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defaultThemeVersion="124226"/>
  <mc:AlternateContent xmlns:mc="http://schemas.openxmlformats.org/markup-compatibility/2006">
    <mc:Choice Requires="x15">
      <x15ac:absPath xmlns:x15ac="http://schemas.microsoft.com/office/spreadsheetml/2010/11/ac" url="C:\Users\cm1om\Documents\Research\Cancer\Bladder\model data\"/>
    </mc:Choice>
  </mc:AlternateContent>
  <bookViews>
    <workbookView xWindow="0" yWindow="0" windowWidth="28800" windowHeight="12300" tabRatio="887" activeTab="9"/>
  </bookViews>
  <sheets>
    <sheet name="Contents" sheetId="1" r:id="rId1"/>
    <sheet name="Notes &amp; Definitions" sheetId="54" r:id="rId2"/>
    <sheet name="2.1" sheetId="55" r:id="rId3"/>
    <sheet name="2.2" sheetId="57" r:id="rId4"/>
    <sheet name="2.3" sheetId="58" r:id="rId5"/>
    <sheet name="2.4" sheetId="2" r:id="rId6"/>
    <sheet name="2.5" sheetId="59" r:id="rId7"/>
    <sheet name="2.6" sheetId="60" r:id="rId8"/>
    <sheet name="2.7" sheetId="61" r:id="rId9"/>
    <sheet name="3.1" sheetId="63" r:id="rId10"/>
    <sheet name="3.2" sheetId="67" r:id="rId11"/>
    <sheet name="3.3" sheetId="70" r:id="rId12"/>
    <sheet name="3.4" sheetId="71" r:id="rId13"/>
    <sheet name="3.5" sheetId="74" r:id="rId14"/>
    <sheet name="3.6" sheetId="75" r:id="rId15"/>
    <sheet name="3.7" sheetId="76" r:id="rId16"/>
    <sheet name="3.8" sheetId="77" r:id="rId17"/>
    <sheet name="4.1" sheetId="64" r:id="rId18"/>
    <sheet name="4.2" sheetId="62" r:id="rId19"/>
    <sheet name="4.3" sheetId="81" r:id="rId20"/>
    <sheet name="4.4" sheetId="66" r:id="rId21"/>
    <sheet name="4.5" sheetId="82" r:id="rId22"/>
    <sheet name="4.6" sheetId="68" r:id="rId23"/>
    <sheet name="4.7" sheetId="83" r:id="rId24"/>
    <sheet name="4.8a" sheetId="69" r:id="rId25"/>
    <sheet name="4.8b" sheetId="84" r:id="rId26"/>
    <sheet name="4.9" sheetId="78" r:id="rId27"/>
    <sheet name="5.1" sheetId="79" r:id="rId28"/>
    <sheet name="5.2" sheetId="80" r:id="rId29"/>
    <sheet name="5.3" sheetId="85" r:id="rId30"/>
  </sheets>
  <externalReferences>
    <externalReference r:id="rId31"/>
    <externalReference r:id="rId32"/>
    <externalReference r:id="rId33"/>
  </externalReferences>
  <definedNames>
    <definedName name="_xlnm._FilterDatabase" localSheetId="26" hidden="1">'4.9'!$A$7:$WVZ$7</definedName>
    <definedName name="_xlnm._FilterDatabase" localSheetId="28" hidden="1">'5.2'!$B$19:$WVN$171</definedName>
    <definedName name="_xlnm._FilterDatabase" localSheetId="29" hidden="1">'5.3'!#REF!</definedName>
    <definedName name="Admissions" localSheetId="29">INDIRECT("'CSV 4.4'!$A$1:$H$"&amp;COUNTA(#REF!))</definedName>
    <definedName name="Admissions">INDIRECT("'CSV 4.4'!$A$1:$H$"&amp;COUNTA(#REF!))</definedName>
    <definedName name="all" localSheetId="29">#REF!</definedName>
    <definedName name="all">#REF!</definedName>
    <definedName name="Amb" localSheetId="29">#REF!</definedName>
    <definedName name="Amb">#REF!</definedName>
    <definedName name="array" localSheetId="29">#REF!</definedName>
    <definedName name="array">#REF!</definedName>
    <definedName name="cod" localSheetId="29">#REF!</definedName>
    <definedName name="cod">#REF!</definedName>
    <definedName name="Codelist" localSheetId="29">#REF!</definedName>
    <definedName name="Codelist">#REF!</definedName>
    <definedName name="Conrad1" localSheetId="29">#REF!</definedName>
    <definedName name="Conrad1">#REF!</definedName>
    <definedName name="Current" localSheetId="29">#REF!</definedName>
    <definedName name="Current">#REF!</definedName>
    <definedName name="Deaths">INDIRECT("'CSV 4.6'!$A$2:$H$"&amp;COUNTA('[1]CSV 4.6'!$A:$A))</definedName>
    <definedName name="DropdownList">OFFSET([2]Datafile!$Q$2,0,0,[2]Datafile!$R$1,1)</definedName>
    <definedName name="GPRecData" localSheetId="29">#REF!</definedName>
    <definedName name="GPRecData">#REF!</definedName>
    <definedName name="HTML_CodePage" hidden="1">1252</definedName>
    <definedName name="HTML_Control" localSheetId="2" hidden="1">{"'Trust by name'!$A$6:$E$350","'Trust by name'!$A$1:$D$348"}</definedName>
    <definedName name="HTML_Control" localSheetId="3" hidden="1">{"'Trust by name'!$A$6:$E$350","'Trust by name'!$A$1:$D$348"}</definedName>
    <definedName name="HTML_Control" localSheetId="4" hidden="1">{"'Trust by name'!$A$6:$E$350","'Trust by name'!$A$1:$D$348"}</definedName>
    <definedName name="HTML_Control" localSheetId="6" hidden="1">{"'Trust by name'!$A$6:$E$350","'Trust by name'!$A$1:$D$348"}</definedName>
    <definedName name="HTML_Control" localSheetId="7" hidden="1">{"'Trust by name'!$A$6:$E$350","'Trust by name'!$A$1:$D$348"}</definedName>
    <definedName name="HTML_Control" localSheetId="8" hidden="1">{"'Trust by name'!$A$6:$E$350","'Trust by name'!$A$1:$D$348"}</definedName>
    <definedName name="HTML_Control" localSheetId="9" hidden="1">{"'Trust by name'!$A$6:$E$350","'Trust by name'!$A$1:$D$348"}</definedName>
    <definedName name="HTML_Control" localSheetId="10" hidden="1">{"'Trust by name'!$A$6:$E$350","'Trust by name'!$A$1:$D$348"}</definedName>
    <definedName name="HTML_Control" localSheetId="17" hidden="1">{"'Trust by name'!$A$6:$E$350","'Trust by name'!$A$1:$D$348"}</definedName>
    <definedName name="HTML_Control" localSheetId="19" hidden="1">{"'Trust by name'!$A$6:$E$350","'Trust by name'!$A$1:$D$348"}</definedName>
    <definedName name="HTML_Control" localSheetId="20" hidden="1">{"'Trust by name'!$A$6:$E$350","'Trust by name'!$A$1:$D$348"}</definedName>
    <definedName name="HTML_Control" localSheetId="21" hidden="1">{"'Trust by name'!$A$6:$E$350","'Trust by name'!$A$1:$D$348"}</definedName>
    <definedName name="HTML_Control" localSheetId="22" hidden="1">{"'Trust by name'!$A$6:$E$350","'Trust by name'!$A$1:$D$348"}</definedName>
    <definedName name="HTML_Control" localSheetId="23" hidden="1">{"'Trust by name'!$A$6:$E$350","'Trust by name'!$A$1:$D$348"}</definedName>
    <definedName name="HTML_Control" localSheetId="24" hidden="1">{"'Trust by name'!$A$6:$E$350","'Trust by name'!$A$1:$D$348"}</definedName>
    <definedName name="HTML_Control" localSheetId="25" hidden="1">{"'Trust by name'!$A$6:$E$350","'Trust by name'!$A$1:$D$348"}</definedName>
    <definedName name="HTML_Control" localSheetId="26" hidden="1">{"'Trust by name'!$A$6:$E$350","'Trust by name'!$A$1:$D$348"}</definedName>
    <definedName name="HTML_Control" localSheetId="29" hidden="1">{"'Trust by name'!$A$6:$E$350","'Trust by name'!$A$1:$D$348"}</definedName>
    <definedName name="HTML_Control" hidden="1">{"'Trust by name'!$A$6:$E$350","'Trust by name'!$A$1:$D$348"}</definedName>
    <definedName name="HTML_Description" hidden="1">""</definedName>
    <definedName name="HTML_Email" hidden="1">""</definedName>
    <definedName name="HTML_Header" hidden="1">"Trust by name"</definedName>
    <definedName name="HTML_LastUpdate" hidden="1">"22/03/2001"</definedName>
    <definedName name="HTML_LineAfter" hidden="1">FALSE</definedName>
    <definedName name="HTML_LineBefore" hidden="1">FALSE</definedName>
    <definedName name="HTML_Name" hidden="1">"OISIII"</definedName>
    <definedName name="HTML_OBDlg2" hidden="1">TRUE</definedName>
    <definedName name="HTML_OBDlg4" hidden="1">TRUE</definedName>
    <definedName name="HTML_OS" hidden="1">0</definedName>
    <definedName name="HTML_PathFile" hidden="1">"G:\ACTIVITY\HELP\DTPANIC\2001-02\MyHTML.htm"</definedName>
    <definedName name="HTML_Title" hidden="1">"Section 1"</definedName>
    <definedName name="list" localSheetId="29">#REF!</definedName>
    <definedName name="list">#REF!</definedName>
    <definedName name="list1" localSheetId="29">#REF!</definedName>
    <definedName name="list1">#REF!</definedName>
    <definedName name="list2" localSheetId="29">#REF!</definedName>
    <definedName name="list2">#REF!</definedName>
    <definedName name="list3" localSheetId="29">#REF!</definedName>
    <definedName name="list3">#REF!</definedName>
    <definedName name="list4" localSheetId="29">#REF!</definedName>
    <definedName name="list4">#REF!</definedName>
    <definedName name="LISTCLOSE" localSheetId="29">#REF!</definedName>
    <definedName name="LISTCLOSE">#REF!</definedName>
    <definedName name="listHA" localSheetId="29">#REF!</definedName>
    <definedName name="listHA">#REF!</definedName>
    <definedName name="LISTNEW" localSheetId="29">#REF!</definedName>
    <definedName name="LISTNEW">#REF!</definedName>
    <definedName name="LONDON">#REF!</definedName>
    <definedName name="out" localSheetId="29">#REF!</definedName>
    <definedName name="out">#REF!</definedName>
    <definedName name="place" localSheetId="29">'[3]Sorted PCTs'!#REF!</definedName>
    <definedName name="place">'[3]Sorted PCTs'!#REF!</definedName>
    <definedName name="_xlnm.Print_Area" localSheetId="19">'4.3'!$A$1:$AY$202</definedName>
    <definedName name="_xlnm.Print_Area" localSheetId="21">'4.5'!$A$1:$AM$211</definedName>
    <definedName name="_xlnm.Print_Area" localSheetId="23">'4.7'!$A$1:$G$210</definedName>
    <definedName name="_xlnm.Print_Area" localSheetId="29">'5.3'!$A$1:$D$179</definedName>
    <definedName name="_xlnm.Print_Titles" localSheetId="19">'4.3'!$A:$D,'4.3'!$1:$24</definedName>
    <definedName name="_xlnm.Print_Titles" localSheetId="21">'4.5'!$A:$D,'4.5'!$1:$24</definedName>
    <definedName name="_xlnm.Print_Titles" localSheetId="23">'4.7'!$1:$23</definedName>
    <definedName name="_xlnm.Print_Titles" localSheetId="29">'5.3'!$1:$12</definedName>
    <definedName name="returned" localSheetId="29">#REF!</definedName>
    <definedName name="returned">#REF!</definedName>
    <definedName name="SatodData" localSheetId="29">#REF!</definedName>
    <definedName name="SatodData">#REF!</definedName>
    <definedName name="TableName">"Dummy"</definedName>
    <definedName name="tgt" localSheetId="29">#REF!</definedName>
    <definedName name="tgt">#REF!</definedName>
    <definedName name="vic" localSheetId="29">#REF!</definedName>
    <definedName name="vic">#REF!</definedName>
    <definedName name="XXX" localSheetId="29">#REF!</definedName>
    <definedName name="XXX">#REF!</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7" i="63" l="1"/>
  <c r="K7" i="63"/>
  <c r="A54" i="69" l="1"/>
  <c r="A55" i="69"/>
  <c r="A22" i="68"/>
  <c r="A35" i="66"/>
  <c r="A33" i="2" l="1"/>
  <c r="A40" i="64" l="1"/>
  <c r="A27" i="63" l="1"/>
  <c r="A35" i="61"/>
  <c r="A39" i="60" l="1"/>
  <c r="A42" i="59"/>
  <c r="A27" i="58" l="1"/>
  <c r="A81" i="57"/>
  <c r="A35" i="55"/>
  <c r="B60" i="1" l="1"/>
</calcChain>
</file>

<file path=xl/sharedStrings.xml><?xml version="1.0" encoding="utf-8"?>
<sst xmlns="http://schemas.openxmlformats.org/spreadsheetml/2006/main" count="17946" uniqueCount="1336">
  <si>
    <t>All persons</t>
  </si>
  <si>
    <t>Male</t>
  </si>
  <si>
    <t>Female</t>
  </si>
  <si>
    <t>Under 18</t>
  </si>
  <si>
    <t>18 - 34</t>
  </si>
  <si>
    <t>35 - 44</t>
  </si>
  <si>
    <t>45 - 59</t>
  </si>
  <si>
    <t>60 and over</t>
  </si>
  <si>
    <t>Number setting a quit date</t>
  </si>
  <si>
    <t>Outcome at 4 weeks</t>
  </si>
  <si>
    <r>
      <t>Number of successful quitters</t>
    </r>
    <r>
      <rPr>
        <sz val="11"/>
        <rFont val="Arial"/>
        <family val="2"/>
      </rPr>
      <t xml:space="preserve"> (self-reported)</t>
    </r>
  </si>
  <si>
    <t>http://webarchive.nationalarchives.gov.uk/+/www.dh.gov.uk/en/publicationsandstatistics/publications/publicationspolicyandguidance/browsable/dh_5319155</t>
  </si>
  <si>
    <t>One-to-one support</t>
  </si>
  <si>
    <t>Open (rolling) group</t>
  </si>
  <si>
    <t>Other</t>
  </si>
  <si>
    <t>All intervention types</t>
  </si>
  <si>
    <t>Closed group</t>
  </si>
  <si>
    <t>Drop in clinics</t>
  </si>
  <si>
    <t>Telephone support</t>
  </si>
  <si>
    <t>Percentages</t>
  </si>
  <si>
    <t xml:space="preserve"> </t>
  </si>
  <si>
    <t>Contact Details</t>
  </si>
  <si>
    <t>Press enquiries should be made to: Media Relations Manager: Telephone: 0300 303 3888</t>
  </si>
  <si>
    <t>Data quality</t>
  </si>
  <si>
    <t>Statistics on NHS Stop Smoking Services</t>
  </si>
  <si>
    <t>Table 2.2</t>
  </si>
  <si>
    <t>Table 2.1</t>
  </si>
  <si>
    <t>Table 2.3</t>
  </si>
  <si>
    <t>Table 2.4</t>
  </si>
  <si>
    <t>Table 2.5</t>
  </si>
  <si>
    <t>Table 2.6</t>
  </si>
  <si>
    <t>Table 3.1</t>
  </si>
  <si>
    <t>Table 3.2</t>
  </si>
  <si>
    <t>Table 3.3</t>
  </si>
  <si>
    <t>Table 3.4</t>
  </si>
  <si>
    <t>Table 3.5</t>
  </si>
  <si>
    <t>Table 3.6</t>
  </si>
  <si>
    <t>Table 3.7</t>
  </si>
  <si>
    <t>Table 3.8</t>
  </si>
  <si>
    <t>Table 4.1</t>
  </si>
  <si>
    <t>Table 4.2</t>
  </si>
  <si>
    <t>Table 4.3</t>
  </si>
  <si>
    <t>Table 4.4</t>
  </si>
  <si>
    <t>Table 4.5</t>
  </si>
  <si>
    <t>Table 4.6</t>
  </si>
  <si>
    <t>Table 4.7</t>
  </si>
  <si>
    <t xml:space="preserve">Link to publication: </t>
  </si>
  <si>
    <t>Introduction</t>
  </si>
  <si>
    <t>Contents</t>
  </si>
  <si>
    <t>Further Information</t>
  </si>
  <si>
    <t xml:space="preserve">Public Enquiries: </t>
  </si>
  <si>
    <t xml:space="preserve">                          </t>
  </si>
  <si>
    <t>Email:</t>
  </si>
  <si>
    <t>enquiries@digital.nhs.uk</t>
  </si>
  <si>
    <t xml:space="preserve">To access data tables, select the table headings or tabs.
</t>
  </si>
  <si>
    <t>Telephone: 0300 303 5678</t>
  </si>
  <si>
    <t>Key results</t>
  </si>
  <si>
    <t>Published by NHS Digital part of the Government Statistical Service</t>
  </si>
  <si>
    <t xml:space="preserve">You may re-use this document/publication (not including logos) free of charge in any format or medium, under the terms of the Open Government Licence v3.0. </t>
  </si>
  <si>
    <t>www.nationalarchives.gov.uk/doc/open-government-licence</t>
  </si>
  <si>
    <t>or email:</t>
  </si>
  <si>
    <t>psi@nationalarchives.gsi.gov.uk</t>
  </si>
  <si>
    <t>http://www.nhs.uk/NHSEngland/Healthcosts/Pages/Prescriptioncosts.aspx</t>
  </si>
  <si>
    <t>Source: NHS Digital, Lifestyles statistics</t>
  </si>
  <si>
    <t>The statistics presented here supersede data previously published for this financial year.</t>
  </si>
  <si>
    <t>Table 2.7</t>
  </si>
  <si>
    <t>Table 4.9</t>
  </si>
  <si>
    <t>Table 5.1</t>
  </si>
  <si>
    <t>Table 5.2</t>
  </si>
  <si>
    <t>Persons setting a quit date and outcome, by gender and age group</t>
  </si>
  <si>
    <t>Persons setting a quit date and outcome, by gender, by region and Local Authority</t>
  </si>
  <si>
    <t>Persons setting a quit date and outcome, by age group, by region and Local Authority</t>
  </si>
  <si>
    <t>Persons setting a quit date and successful quitters by ethnic group, region and Local Authority</t>
  </si>
  <si>
    <t>Persons setting a quit date and successful quitters, by socio-economic classification, region and Local Authority</t>
  </si>
  <si>
    <t>Pregnant women setting a quit date and outcome, by region and Local Authority</t>
  </si>
  <si>
    <t>Persons setting a quit date and successful quitters, by intervention type, region and Local Authority</t>
  </si>
  <si>
    <t>Persons setting a quit date and those who successfully quit, by intervention setting, region and Local Authority</t>
  </si>
  <si>
    <t>Persons setting a quit date and successful quitters by type of pharmacotherapy received, region and Local Authority</t>
  </si>
  <si>
    <t>Persons eligible to receive free prescriptions setting a quit date and successful quitters, by region and Local Authority</t>
  </si>
  <si>
    <t>Impact of revisions to quarterly data</t>
  </si>
  <si>
    <t>Data quality indicators</t>
  </si>
  <si>
    <r>
      <t>Table 2.4: Persons setting a quit date and outcome</t>
    </r>
    <r>
      <rPr>
        <sz val="12"/>
        <rFont val="Arial"/>
        <family val="2"/>
      </rPr>
      <t>,</t>
    </r>
    <r>
      <rPr>
        <b/>
        <sz val="12"/>
        <rFont val="Arial"/>
        <family val="2"/>
      </rPr>
      <t xml:space="preserve"> by gender and age group</t>
    </r>
  </si>
  <si>
    <t xml:space="preserve">Some figures may be affected by data quality issues. These are provided in tables 5.2 and 5.3 and must be taken account of when interpreting these data. </t>
  </si>
  <si>
    <t>Author: Lifestyles Statistics, NHS Digital</t>
  </si>
  <si>
    <t>To view this licence visit:</t>
  </si>
  <si>
    <t>The Information Policy Team, The National Archives, Kew, Richmond, Surrey, TW9 4DU</t>
  </si>
  <si>
    <t xml:space="preserve">or write to: </t>
  </si>
  <si>
    <t>Definitions</t>
  </si>
  <si>
    <t>Notes</t>
  </si>
  <si>
    <t>Carbon Monoxide (CO) validation</t>
  </si>
  <si>
    <t>CO validation</t>
  </si>
  <si>
    <r>
      <rPr>
        <b/>
        <sz val="11"/>
        <rFont val="Arial"/>
        <family val="2"/>
      </rPr>
      <t>Successful quitter (self-reported):</t>
    </r>
    <r>
      <rPr>
        <sz val="11"/>
        <rFont val="Arial"/>
        <family val="2"/>
      </rPr>
      <t xml:space="preserve"> a client is counted as having successfully quit smoking at the 4 week follow-up if he/she says they have not smoked at all since two weeks after the quit date.</t>
    </r>
  </si>
  <si>
    <r>
      <t xml:space="preserve">Successful quitter, confirmed by Carbon Monoxide (CO) validation: </t>
    </r>
    <r>
      <rPr>
        <sz val="11"/>
        <rFont val="Arial"/>
        <family val="2"/>
      </rPr>
      <t>Carbon Monoxide (CO) validation measures the level of carbon monoxide in the bloodstream and provides an indication of the level of use of tobacco: it is a motivational tool for clients as well as validation of their smoking status. CO validation should be attempted on all clients who self-report as having successfully quit at the 4 week follow-up, except for those who were followed up by telephone.</t>
    </r>
  </si>
  <si>
    <r>
      <rPr>
        <b/>
        <sz val="11"/>
        <rFont val="Arial"/>
        <family val="2"/>
      </rPr>
      <t>Ethnic categories</t>
    </r>
    <r>
      <rPr>
        <sz val="11"/>
        <rFont val="Arial"/>
        <family val="2"/>
      </rPr>
      <t xml:space="preserve"> are based on those used for the 2001 census. Further guidance on collecting ethnicity category data is available from: </t>
    </r>
  </si>
  <si>
    <r>
      <rPr>
        <b/>
        <sz val="11"/>
        <rFont val="Arial"/>
        <family val="2"/>
      </rPr>
      <t>Managerial and professional occupations</t>
    </r>
    <r>
      <rPr>
        <sz val="11"/>
        <rFont val="Arial"/>
        <family val="2"/>
      </rPr>
      <t>, examples include: accountant, artist, civil/mechanical engineer, medical practitioner, musician, nurse, police officer (sergeant or above), physiotherapist, scientist, social worker, software engineer, solicitor, teacher, welfare officer. Those usually responsible for planning, organising and co-ordinating work for finance.</t>
    </r>
  </si>
  <si>
    <r>
      <rPr>
        <b/>
        <sz val="11"/>
        <rFont val="Arial"/>
        <family val="2"/>
      </rPr>
      <t>Intermediate occupations</t>
    </r>
    <r>
      <rPr>
        <sz val="11"/>
        <rFont val="Arial"/>
        <family val="2"/>
      </rPr>
      <t>, examples include: call centre agent, clerical worker, nursery auxiliary, office clerk, secretary.</t>
    </r>
  </si>
  <si>
    <r>
      <rPr>
        <b/>
        <sz val="11"/>
        <rFont val="Arial"/>
        <family val="2"/>
      </rPr>
      <t>Routine and Manual occupations</t>
    </r>
    <r>
      <rPr>
        <sz val="11"/>
        <rFont val="Arial"/>
        <family val="2"/>
      </rPr>
      <t xml:space="preserve"> excludes any self-employed person. Examples include: electrician, fitter, gardener, inspector, plumber, printer, train driver, tool maker, bar staff, caretaker, catering assistant, cleaner, farm worker, Heavy Goods Vehicle (HGV) driver, labourer.</t>
    </r>
  </si>
  <si>
    <r>
      <rPr>
        <b/>
        <sz val="11"/>
        <rFont val="Arial"/>
        <family val="2"/>
      </rPr>
      <t>Home carers</t>
    </r>
    <r>
      <rPr>
        <sz val="11"/>
        <rFont val="Arial"/>
        <family val="2"/>
      </rPr>
      <t xml:space="preserve"> includes people looking after children, family or home.</t>
    </r>
  </si>
  <si>
    <r>
      <rPr>
        <b/>
        <sz val="11"/>
        <rFont val="Arial"/>
        <family val="2"/>
      </rPr>
      <t xml:space="preserve">Intervention types: </t>
    </r>
    <r>
      <rPr>
        <sz val="11"/>
        <rFont val="Arial"/>
        <family val="2"/>
      </rPr>
      <t>Closed group - structures, multi-session group course with pre-arranged start and finish dates and a pre-booked client group. Open groups - fluctuating membership and is ongoing. Drop-in clinic - multi-session support. One-to-one support - structured multi-session support. Couple/family - structured multi-session support for small family groups or couples. Telephone support - structured multi-session support via phone.</t>
    </r>
  </si>
  <si>
    <r>
      <rPr>
        <b/>
        <sz val="11"/>
        <rFont val="Arial"/>
        <family val="2"/>
      </rPr>
      <t>Intervention settings</t>
    </r>
    <r>
      <rPr>
        <sz val="11"/>
        <rFont val="Arial"/>
        <family val="2"/>
      </rPr>
      <t xml:space="preserve"> include all main settings in which people can access NHS Stop Smoking Services. These include amongst others: general practice, pharmacies, prisons, hospitals, dental settings, military bases, schools, workplaces and mental health settings.</t>
    </r>
  </si>
  <si>
    <t>Please take account of the information on the notes and definitions tab when interpreting this table.</t>
  </si>
  <si>
    <r>
      <t>Table 4.2: Persons setting a quit date and successful quitters</t>
    </r>
    <r>
      <rPr>
        <b/>
        <sz val="12"/>
        <rFont val="Arial"/>
        <family val="2"/>
      </rPr>
      <t>, by intervention type</t>
    </r>
    <r>
      <rPr>
        <b/>
        <sz val="12"/>
        <rFont val="Arial"/>
        <family val="2"/>
      </rPr>
      <t>, region and Local Authority (LA)</t>
    </r>
  </si>
  <si>
    <r>
      <rPr>
        <b/>
        <sz val="11"/>
        <rFont val="Arial"/>
        <family val="2"/>
      </rPr>
      <t>Pharmacotherapy not known:</t>
    </r>
    <r>
      <rPr>
        <sz val="11"/>
        <rFont val="Arial"/>
        <family val="2"/>
      </rPr>
      <t xml:space="preserve"> a client lost to follow-up at 4 weeks and it is not known if they received pharmacotherapies.</t>
    </r>
  </si>
  <si>
    <r>
      <rPr>
        <b/>
        <sz val="11"/>
        <rFont val="Arial"/>
        <family val="2"/>
      </rPr>
      <t>Pharmacotherapy received:</t>
    </r>
    <r>
      <rPr>
        <sz val="11"/>
        <rFont val="Arial"/>
        <family val="2"/>
      </rPr>
      <t xml:space="preserve"> obtained by prescription, purchase or supply free of charge.</t>
    </r>
  </si>
  <si>
    <r>
      <rPr>
        <b/>
        <sz val="11"/>
        <rFont val="Arial"/>
        <family val="2"/>
      </rPr>
      <t>Free prescriptions:</t>
    </r>
    <r>
      <rPr>
        <sz val="11"/>
        <rFont val="Arial"/>
        <family val="2"/>
      </rPr>
      <t xml:space="preserve"> the criteria for clients to qualify for free prescriptions is available here: </t>
    </r>
  </si>
  <si>
    <t xml:space="preserve">Analyses by pharmacotherapy, intervention setting or type should not be used to assess or compare the clinical effectiveness of the different options available, as they only reflect the results obtained through the NHS stop smoking services and are not based on clinical trials. A trained stop smoking advisor discusses and agrees the treatment option with each client. </t>
  </si>
  <si>
    <t>Table 4.8a</t>
  </si>
  <si>
    <t>Persons setting a quit date and outcome per 100,000 smokers, by region and Local Authority</t>
  </si>
  <si>
    <t xml:space="preserve">This quarterly report presents statistics on NHS Stop Smoking Services in England, which includes information on the number setting a quit date; the number who successfully quit and an in depth analyses of the key measures of the service including pregnant women, breakdowns by ethnic group, socio-economic classification, intervention type, intervention setting and type of pharmacotherapy. </t>
  </si>
  <si>
    <t>The denominator for rates per 100,000 smokers have been calculated by applying smoking prevalence figures from the Office for National Statistics (ONS) Annual population survey (APS) to mid-year population estimates of 16 year olds and over for the relevant financial year (e.g. mid-2017 for 2017/18 rates) . The numerator may include clients who are aged 15 and under. Mid-year population estimates are produced by ONS based on the 2011 census, except pre-2011 years which are based on the 2001 Census</t>
  </si>
  <si>
    <r>
      <rPr>
        <b/>
        <sz val="11"/>
        <rFont val="Arial"/>
        <family val="2"/>
      </rPr>
      <t>Socio economic classification</t>
    </r>
    <r>
      <rPr>
        <sz val="11"/>
        <rFont val="Arial"/>
        <family val="2"/>
      </rPr>
      <t xml:space="preserve"> has been determined by smoking cessation advisors using a methodology adapted for use in NHS Smoking Cessation Services. Whilst this is similar to the Office for National Statistics (ONS) National Statistics Socio-Economic Classification (NS-SEC) categories these groups may not map directly to them due to the simplified way in which the data are collected. Examples of occupations for each classification are provided below:</t>
    </r>
  </si>
  <si>
    <t>The Health and Social Care Information Centre is non-departmental body created by statute, also known as NHS Digital.</t>
  </si>
  <si>
    <r>
      <t xml:space="preserve">Numbers / </t>
    </r>
    <r>
      <rPr>
        <i/>
        <sz val="11"/>
        <rFont val="Arial"/>
        <family val="2"/>
      </rPr>
      <t>Percentages</t>
    </r>
  </si>
  <si>
    <t>2010/11</t>
  </si>
  <si>
    <t>2011/12</t>
  </si>
  <si>
    <t>2012/13</t>
  </si>
  <si>
    <t>2013/14</t>
  </si>
  <si>
    <t>2014/15</t>
  </si>
  <si>
    <t>2015/16</t>
  </si>
  <si>
    <t>2016/17</t>
  </si>
  <si>
    <t>2017/18</t>
  </si>
  <si>
    <t>2018/19</t>
  </si>
  <si>
    <r>
      <t>Numbers</t>
    </r>
    <r>
      <rPr>
        <b/>
        <vertAlign val="superscript"/>
        <sz val="11"/>
        <rFont val="Arial"/>
        <family val="2"/>
      </rPr>
      <t>1</t>
    </r>
  </si>
  <si>
    <t>Not quit</t>
  </si>
  <si>
    <r>
      <t>CO validated quitters as a percentage of successful quitters</t>
    </r>
    <r>
      <rPr>
        <sz val="11"/>
        <rFont val="Arial"/>
        <family val="2"/>
      </rPr>
      <t xml:space="preserve"> (self-reported)</t>
    </r>
  </si>
  <si>
    <t>Notes:</t>
  </si>
  <si>
    <t>Period</t>
  </si>
  <si>
    <t>Table 2.2: Persons setting a quit date and outcome, by quarter and year</t>
  </si>
  <si>
    <t>Setting a quit date</t>
  </si>
  <si>
    <r>
      <t>Successful quitters</t>
    </r>
    <r>
      <rPr>
        <b/>
        <sz val="11"/>
        <rFont val="Arial"/>
        <family val="2"/>
      </rPr>
      <t xml:space="preserve"> </t>
    </r>
    <r>
      <rPr>
        <sz val="11"/>
        <rFont val="Arial"/>
        <family val="2"/>
      </rPr>
      <t>(self-reported)</t>
    </r>
    <r>
      <rPr>
        <b/>
        <sz val="11"/>
        <rFont val="Arial"/>
        <family val="2"/>
      </rPr>
      <t>, confirmed by CO validation</t>
    </r>
  </si>
  <si>
    <r>
      <t>Successful quitters</t>
    </r>
    <r>
      <rPr>
        <vertAlign val="superscript"/>
        <sz val="11"/>
        <rFont val="Arial"/>
        <family val="2"/>
      </rPr>
      <t xml:space="preserve"> </t>
    </r>
    <r>
      <rPr>
        <sz val="11"/>
        <rFont val="Arial"/>
        <family val="2"/>
      </rPr>
      <t>(self-reported)</t>
    </r>
  </si>
  <si>
    <t>1 January to 31 March 2019</t>
  </si>
  <si>
    <t>1 April to 30 June 2017</t>
  </si>
  <si>
    <t>1 July to 30 September 2017</t>
  </si>
  <si>
    <t>1 October to 31 December 2017</t>
  </si>
  <si>
    <t>1 January to 31 March 2018</t>
  </si>
  <si>
    <t>Total: April 2017 to March 2018</t>
  </si>
  <si>
    <t>1 April to 30 June 2016</t>
  </si>
  <si>
    <t>1 July to 30 September 2016</t>
  </si>
  <si>
    <t>1 October to 31 December 2016</t>
  </si>
  <si>
    <t>1 January to 31 March 2017</t>
  </si>
  <si>
    <t>Total: April 2016 to March 2017</t>
  </si>
  <si>
    <t>1 April to 30 June 2015</t>
  </si>
  <si>
    <t>1 July to 30 September 2015</t>
  </si>
  <si>
    <t>1 October to 31 December 2015</t>
  </si>
  <si>
    <t>1 January to 31 March 2016</t>
  </si>
  <si>
    <t>Total: April 2015 to March 2016</t>
  </si>
  <si>
    <t>1 April to 30 June 2014</t>
  </si>
  <si>
    <t>1 July to 30 September 2014</t>
  </si>
  <si>
    <t>1 October to 31 December 2014</t>
  </si>
  <si>
    <t>1 January to 31 March 2015</t>
  </si>
  <si>
    <t>Total: April 2014 to March 2015</t>
  </si>
  <si>
    <t>1 April to 30 June 2013</t>
  </si>
  <si>
    <t>1 July to 30 September 2013</t>
  </si>
  <si>
    <t>1 October to 31 December 2013</t>
  </si>
  <si>
    <t>1 January to 31 March 2014</t>
  </si>
  <si>
    <t>Total: April 2013 to March 2014</t>
  </si>
  <si>
    <t>1 April to 30 June 2012</t>
  </si>
  <si>
    <t>1 July to 30 September 2012</t>
  </si>
  <si>
    <t>1 October to 31 December 2012</t>
  </si>
  <si>
    <t>1 January to 31 March 2013</t>
  </si>
  <si>
    <t>Total: April 2012 to March 2013</t>
  </si>
  <si>
    <t>1 April to 30 June 2011</t>
  </si>
  <si>
    <t>1 July to 30 September 2011</t>
  </si>
  <si>
    <t>1 October to 31 December 2011</t>
  </si>
  <si>
    <t>1 January to 31 March 2012</t>
  </si>
  <si>
    <t>Total: April 2011 to March 2012</t>
  </si>
  <si>
    <t>1 April to 30 June 2010</t>
  </si>
  <si>
    <t>1 July to 30 September 2010</t>
  </si>
  <si>
    <t>1 October to 31 December 2010</t>
  </si>
  <si>
    <t>1 January to 31 March 2011</t>
  </si>
  <si>
    <t>Total: April 2010 to March 2011</t>
  </si>
  <si>
    <t>Total: April 2018 to March 2019</t>
  </si>
  <si>
    <t>1 April to 30 June 2018</t>
  </si>
  <si>
    <t>1 July to 30 September 2018</t>
  </si>
  <si>
    <t>1 October to 31 December 2018</t>
  </si>
  <si>
    <t>Rates</t>
  </si>
  <si>
    <r>
      <t xml:space="preserve">Successful quitters </t>
    </r>
    <r>
      <rPr>
        <sz val="11"/>
        <color indexed="8"/>
        <rFont val="Arial"/>
        <family val="2"/>
      </rPr>
      <t>(self-reported)</t>
    </r>
    <r>
      <rPr>
        <b/>
        <sz val="11"/>
        <color indexed="8"/>
        <rFont val="Arial"/>
        <family val="2"/>
      </rPr>
      <t>, confirmed by CO validation</t>
    </r>
  </si>
  <si>
    <t>Smoking prevalence data and population estimates re-used with the permission of The Office for National Statistics.</t>
  </si>
  <si>
    <t>White</t>
  </si>
  <si>
    <t>British</t>
  </si>
  <si>
    <t>Irish</t>
  </si>
  <si>
    <t>Any other white background</t>
  </si>
  <si>
    <t>Mixed</t>
  </si>
  <si>
    <t>White and Black Caribbean</t>
  </si>
  <si>
    <t>White and Black African</t>
  </si>
  <si>
    <t>White and Asian</t>
  </si>
  <si>
    <t>Any other mixed background</t>
  </si>
  <si>
    <t>Asian or Asian British</t>
  </si>
  <si>
    <t>Indian</t>
  </si>
  <si>
    <t>Pakistani</t>
  </si>
  <si>
    <t>Bangladeshi</t>
  </si>
  <si>
    <t>Any other Asian background</t>
  </si>
  <si>
    <t>Black or Black British</t>
  </si>
  <si>
    <t>Caribbean</t>
  </si>
  <si>
    <t>African</t>
  </si>
  <si>
    <t>Any other Black background</t>
  </si>
  <si>
    <t>Other ethnic group</t>
  </si>
  <si>
    <t>Chinese</t>
  </si>
  <si>
    <t>Any other ethnic group</t>
  </si>
  <si>
    <t>Not stated</t>
  </si>
  <si>
    <r>
      <t>Table 2.6: Persons setting a quit date and successful quitters</t>
    </r>
    <r>
      <rPr>
        <sz val="12"/>
        <color theme="1"/>
        <rFont val="Arial"/>
        <family val="2"/>
      </rPr>
      <t>,</t>
    </r>
    <r>
      <rPr>
        <vertAlign val="superscript"/>
        <sz val="12"/>
        <color theme="1"/>
        <rFont val="Arial"/>
        <family val="2"/>
      </rPr>
      <t xml:space="preserve"> </t>
    </r>
    <r>
      <rPr>
        <b/>
        <sz val="12"/>
        <color theme="1"/>
        <rFont val="Arial"/>
        <family val="2"/>
      </rPr>
      <t>by socio-economic classification</t>
    </r>
  </si>
  <si>
    <t>Number setting
a quit date</t>
  </si>
  <si>
    <t>Number of people</t>
  </si>
  <si>
    <t>Managerial and professional occupations</t>
  </si>
  <si>
    <t>Intermediate occupations</t>
  </si>
  <si>
    <t>Routine and manual occupations</t>
  </si>
  <si>
    <t>Full time students</t>
  </si>
  <si>
    <t>Home carers (unpaid)</t>
  </si>
  <si>
    <t>Never worked or unemployed for over 1 year</t>
  </si>
  <si>
    <t>Prisoners</t>
  </si>
  <si>
    <t>Retired</t>
  </si>
  <si>
    <t>Sick/disabled and unable to return to work</t>
  </si>
  <si>
    <t>Unable to code</t>
  </si>
  <si>
    <t>Percentage of all people</t>
  </si>
  <si>
    <t>z</t>
  </si>
  <si>
    <t>z = not applicable</t>
  </si>
  <si>
    <t>NHS Digital is the trading name of the Health and Social Care Information Centre.</t>
  </si>
  <si>
    <t xml:space="preserve">Treatment and expenditure tables </t>
  </si>
  <si>
    <t>Demographic tables</t>
  </si>
  <si>
    <t>E92000001</t>
  </si>
  <si>
    <t>E12000001</t>
  </si>
  <si>
    <t>E06000001</t>
  </si>
  <si>
    <t>E06000002</t>
  </si>
  <si>
    <t>E06000003</t>
  </si>
  <si>
    <t>E06000004</t>
  </si>
  <si>
    <t>E06000005</t>
  </si>
  <si>
    <t>E06000047</t>
  </si>
  <si>
    <t>E06000057</t>
  </si>
  <si>
    <t>E08000021</t>
  </si>
  <si>
    <t>E08000022</t>
  </si>
  <si>
    <t>E08000023</t>
  </si>
  <si>
    <t>E08000024</t>
  </si>
  <si>
    <t>E08000037</t>
  </si>
  <si>
    <t>E12000002</t>
  </si>
  <si>
    <t>E06000006</t>
  </si>
  <si>
    <t>E06000007</t>
  </si>
  <si>
    <t>E06000008</t>
  </si>
  <si>
    <t>E06000009</t>
  </si>
  <si>
    <t>E06000049</t>
  </si>
  <si>
    <t>E06000050</t>
  </si>
  <si>
    <t>E08000002</t>
  </si>
  <si>
    <t>E08000004</t>
  </si>
  <si>
    <t>E08000005</t>
  </si>
  <si>
    <t>E08000006</t>
  </si>
  <si>
    <t>E08000007</t>
  </si>
  <si>
    <t>E08000008</t>
  </si>
  <si>
    <t>E08000009</t>
  </si>
  <si>
    <t>E08000010</t>
  </si>
  <si>
    <t>E08000011</t>
  </si>
  <si>
    <t>E08000012</t>
  </si>
  <si>
    <t>E08000013</t>
  </si>
  <si>
    <t>E08000014</t>
  </si>
  <si>
    <t>E08000015</t>
  </si>
  <si>
    <t>E10000006</t>
  </si>
  <si>
    <t>E10000017</t>
  </si>
  <si>
    <t>E08000003</t>
  </si>
  <si>
    <t>E08000001</t>
  </si>
  <si>
    <t>E12000003</t>
  </si>
  <si>
    <t>E06000010</t>
  </si>
  <si>
    <t>E06000011</t>
  </si>
  <si>
    <t>E06000012</t>
  </si>
  <si>
    <t>E06000013</t>
  </si>
  <si>
    <t>E08000016</t>
  </si>
  <si>
    <t>E08000017</t>
  </si>
  <si>
    <t>E08000018</t>
  </si>
  <si>
    <t>E08000019</t>
  </si>
  <si>
    <t>E08000033</t>
  </si>
  <si>
    <t>E08000034</t>
  </si>
  <si>
    <t>E08000035</t>
  </si>
  <si>
    <t>E08000036</t>
  </si>
  <si>
    <t>E10000023</t>
  </si>
  <si>
    <t>E08000032</t>
  </si>
  <si>
    <t>E06000014</t>
  </si>
  <si>
    <t>E12000004</t>
  </si>
  <si>
    <t>E06000015</t>
  </si>
  <si>
    <t>E06000016</t>
  </si>
  <si>
    <t>E06000017</t>
  </si>
  <si>
    <t>E10000007</t>
  </si>
  <si>
    <t>E10000018</t>
  </si>
  <si>
    <t>E10000019</t>
  </si>
  <si>
    <t>E10000021</t>
  </si>
  <si>
    <t>E10000024</t>
  </si>
  <si>
    <t>E06000018</t>
  </si>
  <si>
    <t>E12000005</t>
  </si>
  <si>
    <t>E06000019</t>
  </si>
  <si>
    <t>E06000020</t>
  </si>
  <si>
    <t>E06000021</t>
  </si>
  <si>
    <t>E06000051</t>
  </si>
  <si>
    <t>E08000026</t>
  </si>
  <si>
    <t>E08000027</t>
  </si>
  <si>
    <t>E08000028</t>
  </si>
  <si>
    <t>E08000029</t>
  </si>
  <si>
    <t>E08000030</t>
  </si>
  <si>
    <t>E10000028</t>
  </si>
  <si>
    <t>E10000031</t>
  </si>
  <si>
    <t>E10000034</t>
  </si>
  <si>
    <t>E08000031</t>
  </si>
  <si>
    <t>E08000025</t>
  </si>
  <si>
    <t>E12000006</t>
  </si>
  <si>
    <t>E06000031</t>
  </si>
  <si>
    <t>E06000032</t>
  </si>
  <si>
    <t>E06000033</t>
  </si>
  <si>
    <t>E06000034</t>
  </si>
  <si>
    <t>E06000055</t>
  </si>
  <si>
    <t>E06000056</t>
  </si>
  <si>
    <t>E10000003</t>
  </si>
  <si>
    <t>E10000012</t>
  </si>
  <si>
    <t>E10000015</t>
  </si>
  <si>
    <t>E10000020</t>
  </si>
  <si>
    <t>E10000029</t>
  </si>
  <si>
    <t>E12000007</t>
  </si>
  <si>
    <t>E09000001</t>
  </si>
  <si>
    <t>E09000002</t>
  </si>
  <si>
    <t>E09000003</t>
  </si>
  <si>
    <t>E09000004</t>
  </si>
  <si>
    <t>E09000005</t>
  </si>
  <si>
    <t>E09000007</t>
  </si>
  <si>
    <t>E09000008</t>
  </si>
  <si>
    <t>E09000009</t>
  </si>
  <si>
    <t>E09000010</t>
  </si>
  <si>
    <t>E09000011</t>
  </si>
  <si>
    <t>E09000012</t>
  </si>
  <si>
    <t>E09000013</t>
  </si>
  <si>
    <t>E09000014</t>
  </si>
  <si>
    <t>E09000016</t>
  </si>
  <si>
    <t>E09000017</t>
  </si>
  <si>
    <t>E09000018</t>
  </si>
  <si>
    <t>E09000019</t>
  </si>
  <si>
    <t>E09000020</t>
  </si>
  <si>
    <t>E09000021</t>
  </si>
  <si>
    <t>E09000022</t>
  </si>
  <si>
    <t>E09000023</t>
  </si>
  <si>
    <t>E09000024</t>
  </si>
  <si>
    <t>E09000025</t>
  </si>
  <si>
    <t>E09000026</t>
  </si>
  <si>
    <t>E09000027</t>
  </si>
  <si>
    <t>E09000028</t>
  </si>
  <si>
    <t>E09000030</t>
  </si>
  <si>
    <t>E09000031</t>
  </si>
  <si>
    <t>E09000032</t>
  </si>
  <si>
    <t>E09000033</t>
  </si>
  <si>
    <t>E09000029</t>
  </si>
  <si>
    <t>E09000006</t>
  </si>
  <si>
    <t>E09000015</t>
  </si>
  <si>
    <t>E12000008</t>
  </si>
  <si>
    <t>E06000035</t>
  </si>
  <si>
    <t>E06000037</t>
  </si>
  <si>
    <t>E06000038</t>
  </si>
  <si>
    <t>E06000039</t>
  </si>
  <si>
    <t>E06000040</t>
  </si>
  <si>
    <t>E06000041</t>
  </si>
  <si>
    <t>E06000042</t>
  </si>
  <si>
    <t>E06000043</t>
  </si>
  <si>
    <t>E06000044</t>
  </si>
  <si>
    <t>E06000045</t>
  </si>
  <si>
    <t>E06000046</t>
  </si>
  <si>
    <t>E10000011</t>
  </si>
  <si>
    <t>E10000014</t>
  </si>
  <si>
    <t>E10000016</t>
  </si>
  <si>
    <t>E10000025</t>
  </si>
  <si>
    <t>E10000030</t>
  </si>
  <si>
    <t>E10000032</t>
  </si>
  <si>
    <t>E06000036</t>
  </si>
  <si>
    <t>E12000009</t>
  </si>
  <si>
    <t>E06000022</t>
  </si>
  <si>
    <t>E06000023</t>
  </si>
  <si>
    <t>E06000024</t>
  </si>
  <si>
    <t>E06000025</t>
  </si>
  <si>
    <t>E06000026</t>
  </si>
  <si>
    <t>E06000027</t>
  </si>
  <si>
    <t>E06000030</t>
  </si>
  <si>
    <t>E06000052</t>
  </si>
  <si>
    <t>E06000053</t>
  </si>
  <si>
    <t>E06000054</t>
  </si>
  <si>
    <t>E10000008</t>
  </si>
  <si>
    <t>E10000013</t>
  </si>
  <si>
    <t>E10000027</t>
  </si>
  <si>
    <t>England</t>
  </si>
  <si>
    <t>North East</t>
  </si>
  <si>
    <t>Hartlepool</t>
  </si>
  <si>
    <t>Middlesbrough</t>
  </si>
  <si>
    <t>Redcar and Cleveland</t>
  </si>
  <si>
    <t>Stockton-on-Tees</t>
  </si>
  <si>
    <t>Darlington</t>
  </si>
  <si>
    <t>County Durham</t>
  </si>
  <si>
    <t>Northumberland</t>
  </si>
  <si>
    <t>Newcastle upon Tyne</t>
  </si>
  <si>
    <t>North Tyneside</t>
  </si>
  <si>
    <t>South Tyneside</t>
  </si>
  <si>
    <t>Sunderland</t>
  </si>
  <si>
    <t>Gateshead</t>
  </si>
  <si>
    <t>North West</t>
  </si>
  <si>
    <t>Halton</t>
  </si>
  <si>
    <t>Warrington</t>
  </si>
  <si>
    <t>Blackburn with Darwen</t>
  </si>
  <si>
    <t>Blackpool</t>
  </si>
  <si>
    <t>Cheshire East</t>
  </si>
  <si>
    <t>Cheshire West and Chester</t>
  </si>
  <si>
    <t>Bury</t>
  </si>
  <si>
    <t>Oldham</t>
  </si>
  <si>
    <t>Rochdale</t>
  </si>
  <si>
    <t>Salford</t>
  </si>
  <si>
    <t>Stockport</t>
  </si>
  <si>
    <t>Tameside</t>
  </si>
  <si>
    <t>Trafford</t>
  </si>
  <si>
    <t>Wigan</t>
  </si>
  <si>
    <t>Knowsley</t>
  </si>
  <si>
    <t>Liverpool</t>
  </si>
  <si>
    <t>St. Helens</t>
  </si>
  <si>
    <t>Sefton</t>
  </si>
  <si>
    <t>Wirral</t>
  </si>
  <si>
    <t>Cumbria</t>
  </si>
  <si>
    <t>Lancashire</t>
  </si>
  <si>
    <t>Manchester</t>
  </si>
  <si>
    <t>Bolton</t>
  </si>
  <si>
    <t>Yorkshire and The Humber</t>
  </si>
  <si>
    <t>Kingston upon Hull, City of</t>
  </si>
  <si>
    <t>East Riding of Yorkshire</t>
  </si>
  <si>
    <t>North East Lincolnshire</t>
  </si>
  <si>
    <t>North Lincolnshire</t>
  </si>
  <si>
    <t>Barnsley</t>
  </si>
  <si>
    <t>Doncaster</t>
  </si>
  <si>
    <t>Rotherham</t>
  </si>
  <si>
    <t>Sheffield</t>
  </si>
  <si>
    <t>Calderdale</t>
  </si>
  <si>
    <t>Kirklees</t>
  </si>
  <si>
    <t>Leeds</t>
  </si>
  <si>
    <t>Wakefield</t>
  </si>
  <si>
    <t>North Yorkshire</t>
  </si>
  <si>
    <t>Bradford</t>
  </si>
  <si>
    <t>York</t>
  </si>
  <si>
    <t>East Midlands</t>
  </si>
  <si>
    <t>Derby</t>
  </si>
  <si>
    <t>Leicester</t>
  </si>
  <si>
    <t>Rutland</t>
  </si>
  <si>
    <t>Derbyshire</t>
  </si>
  <si>
    <t>Leicestershire</t>
  </si>
  <si>
    <t>Lincolnshire</t>
  </si>
  <si>
    <t>Northamptonshire</t>
  </si>
  <si>
    <t>Nottinghamshire</t>
  </si>
  <si>
    <t>Nottingham</t>
  </si>
  <si>
    <t>West Midlands</t>
  </si>
  <si>
    <t>Herefordshire, County of</t>
  </si>
  <si>
    <t>Telford and Wrekin</t>
  </si>
  <si>
    <t>Stoke-on-Trent</t>
  </si>
  <si>
    <t>Shropshire</t>
  </si>
  <si>
    <t>Coventry</t>
  </si>
  <si>
    <t>Dudley</t>
  </si>
  <si>
    <t>Sandwell</t>
  </si>
  <si>
    <t>Solihull</t>
  </si>
  <si>
    <t>Walsall</t>
  </si>
  <si>
    <t>Staffordshire</t>
  </si>
  <si>
    <t>Warwickshire</t>
  </si>
  <si>
    <t>Worcestershire</t>
  </si>
  <si>
    <t>Wolverhampton</t>
  </si>
  <si>
    <t>Birmingham</t>
  </si>
  <si>
    <t>East of England</t>
  </si>
  <si>
    <t>Peterborough</t>
  </si>
  <si>
    <t>Luton</t>
  </si>
  <si>
    <t>Southend-on-Sea</t>
  </si>
  <si>
    <t>Thurrock</t>
  </si>
  <si>
    <t>Bedford</t>
  </si>
  <si>
    <t>Central Bedfordshire</t>
  </si>
  <si>
    <t>Cambridgeshire</t>
  </si>
  <si>
    <t>Essex</t>
  </si>
  <si>
    <t>Hertfordshire</t>
  </si>
  <si>
    <t>Norfolk</t>
  </si>
  <si>
    <t>Suffolk</t>
  </si>
  <si>
    <t>London</t>
  </si>
  <si>
    <t>City of London</t>
  </si>
  <si>
    <t>Barking and Dagenham</t>
  </si>
  <si>
    <t>Barnet</t>
  </si>
  <si>
    <t>Bexley</t>
  </si>
  <si>
    <t>Brent</t>
  </si>
  <si>
    <t>Camden</t>
  </si>
  <si>
    <t>Croydon</t>
  </si>
  <si>
    <t>Ealing</t>
  </si>
  <si>
    <t>Enfield</t>
  </si>
  <si>
    <t>Greenwich</t>
  </si>
  <si>
    <t>Hackney</t>
  </si>
  <si>
    <t>Hammersmith and Fulham</t>
  </si>
  <si>
    <t>Haringey</t>
  </si>
  <si>
    <t>Havering</t>
  </si>
  <si>
    <t>Hillingdon</t>
  </si>
  <si>
    <t>Hounslow</t>
  </si>
  <si>
    <t>Islington</t>
  </si>
  <si>
    <t>Kensington and Chelsea</t>
  </si>
  <si>
    <t>Kingston upon Thames</t>
  </si>
  <si>
    <t>Lambeth</t>
  </si>
  <si>
    <t>Lewisham</t>
  </si>
  <si>
    <t>Merton</t>
  </si>
  <si>
    <t>Newham</t>
  </si>
  <si>
    <t>Redbridge</t>
  </si>
  <si>
    <t>Richmond upon Thames</t>
  </si>
  <si>
    <t>Southwark</t>
  </si>
  <si>
    <t>Tower Hamlets</t>
  </si>
  <si>
    <t>Waltham Forest</t>
  </si>
  <si>
    <t>Wandsworth</t>
  </si>
  <si>
    <t>Westminster</t>
  </si>
  <si>
    <t>Sutton</t>
  </si>
  <si>
    <t>Bromley</t>
  </si>
  <si>
    <t>Harrow</t>
  </si>
  <si>
    <t>South East</t>
  </si>
  <si>
    <t>Medway</t>
  </si>
  <si>
    <t>West Berkshire</t>
  </si>
  <si>
    <t>Reading</t>
  </si>
  <si>
    <t>Slough</t>
  </si>
  <si>
    <t>Windsor and Maidenhead</t>
  </si>
  <si>
    <t>Wokingham</t>
  </si>
  <si>
    <t>Milton Keynes</t>
  </si>
  <si>
    <t>Brighton and Hove</t>
  </si>
  <si>
    <t>Portsmouth</t>
  </si>
  <si>
    <t>Southampton</t>
  </si>
  <si>
    <t>Isle of Wight</t>
  </si>
  <si>
    <t>Buckinghamshire</t>
  </si>
  <si>
    <t>East Sussex</t>
  </si>
  <si>
    <t>Hampshire</t>
  </si>
  <si>
    <t>Kent</t>
  </si>
  <si>
    <t>Oxfordshire</t>
  </si>
  <si>
    <t>Surrey</t>
  </si>
  <si>
    <t>West Sussex</t>
  </si>
  <si>
    <t>Bracknell Forest</t>
  </si>
  <si>
    <t>South West</t>
  </si>
  <si>
    <t>Bath and North East Somerset</t>
  </si>
  <si>
    <t>Bristol, City of</t>
  </si>
  <si>
    <t>North Somerset</t>
  </si>
  <si>
    <t>South Gloucestershire</t>
  </si>
  <si>
    <t>Plymouth</t>
  </si>
  <si>
    <t>Torbay</t>
  </si>
  <si>
    <t>Swindon</t>
  </si>
  <si>
    <t>Cornwall</t>
  </si>
  <si>
    <t>Isles of Scilly</t>
  </si>
  <si>
    <t>Wiltshire</t>
  </si>
  <si>
    <t>Devon</t>
  </si>
  <si>
    <t>Dorset</t>
  </si>
  <si>
    <t>Gloucestershire</t>
  </si>
  <si>
    <t>Somerset</t>
  </si>
  <si>
    <t>: = not available</t>
  </si>
  <si>
    <t>- = zero</t>
  </si>
  <si>
    <t>* = suppressed where the denominator is greater than 0 and less than 20, as it is deemed the resulting percentage output is not robust enough for comparative purposes.</t>
  </si>
  <si>
    <t>Numbers</t>
  </si>
  <si>
    <t>CO validated quitters as a percentage of successful quitters (self-reported)</t>
  </si>
  <si>
    <t>Yorkshire and the Humber</t>
  </si>
  <si>
    <t>https://digital.nhs.uk/data-and-information/find-data-and-publications/statement-of-administrative-sources/methodological-changes</t>
  </si>
  <si>
    <r>
      <t xml:space="preserve">Estimated number of quitters </t>
    </r>
    <r>
      <rPr>
        <sz val="11"/>
        <rFont val="Arial"/>
        <family val="2"/>
      </rPr>
      <t>(self-reported)</t>
    </r>
    <r>
      <rPr>
        <b/>
        <sz val="11"/>
        <rFont val="Arial"/>
        <family val="2"/>
      </rPr>
      <t xml:space="preserve"> per 100,000 smokers</t>
    </r>
  </si>
  <si>
    <t>All ages</t>
  </si>
  <si>
    <t>Intervention</t>
  </si>
  <si>
    <t>Community</t>
  </si>
  <si>
    <t>Community psychiatric</t>
  </si>
  <si>
    <t>Dental</t>
  </si>
  <si>
    <t>General practice</t>
  </si>
  <si>
    <t>Hospital</t>
  </si>
  <si>
    <t>Maternity</t>
  </si>
  <si>
    <t>Military base</t>
  </si>
  <si>
    <t>Pharmacy</t>
  </si>
  <si>
    <t>Prison</t>
  </si>
  <si>
    <t>Psychiatric hospital</t>
  </si>
  <si>
    <t>School</t>
  </si>
  <si>
    <t>Workplace</t>
  </si>
  <si>
    <r>
      <t xml:space="preserve">Number of successful 
quitters </t>
    </r>
    <r>
      <rPr>
        <sz val="11"/>
        <rFont val="Arial"/>
        <family val="2"/>
      </rPr>
      <t>(self-reported)</t>
    </r>
  </si>
  <si>
    <r>
      <t xml:space="preserve">Percentage successful </t>
    </r>
    <r>
      <rPr>
        <sz val="11"/>
        <rFont val="Arial"/>
        <family val="2"/>
      </rPr>
      <t>(self-reported)</t>
    </r>
  </si>
  <si>
    <r>
      <t xml:space="preserve">Number of successful quitters </t>
    </r>
    <r>
      <rPr>
        <sz val="11"/>
        <rFont val="Arial"/>
        <family val="2"/>
      </rPr>
      <t>(self-reported)</t>
    </r>
  </si>
  <si>
    <t>Single NCP only</t>
  </si>
  <si>
    <t>Combination of licensed NCPs concurrently</t>
  </si>
  <si>
    <t>Bupropion only</t>
  </si>
  <si>
    <t>Varenicline only</t>
  </si>
  <si>
    <t>Licensed NCP and/ or Bupropion and/ or Vareniciline concecutively</t>
  </si>
  <si>
    <t>Licensed medication and an unlicensed NCP consecutively</t>
  </si>
  <si>
    <t>Unlicensed NCP</t>
  </si>
  <si>
    <t>Did not use any licensed medication or unlicensed NCP</t>
  </si>
  <si>
    <t>Pharmacotherapy not known</t>
  </si>
  <si>
    <t>Symbols in tables</t>
  </si>
  <si>
    <t>Combination of a licensed medication and an unlicensed NCP concurrently</t>
  </si>
  <si>
    <r>
      <t>Table 2.3: Estimates of persons setting a quit date and outcome</t>
    </r>
    <r>
      <rPr>
        <vertAlign val="superscript"/>
        <sz val="12"/>
        <rFont val="Arial"/>
        <family val="2"/>
      </rPr>
      <t xml:space="preserve"> </t>
    </r>
    <r>
      <rPr>
        <b/>
        <sz val="12"/>
        <rFont val="Arial"/>
        <family val="2"/>
      </rPr>
      <t>per 100,000 smokers by year</t>
    </r>
    <r>
      <rPr>
        <b/>
        <vertAlign val="superscript"/>
        <sz val="12"/>
        <rFont val="Arial"/>
        <family val="2"/>
      </rPr>
      <t>1</t>
    </r>
  </si>
  <si>
    <r>
      <t>Rates (per 100,000 smokers)</t>
    </r>
    <r>
      <rPr>
        <b/>
        <vertAlign val="superscript"/>
        <sz val="11"/>
        <rFont val="Arial"/>
        <family val="2"/>
      </rPr>
      <t>2</t>
    </r>
  </si>
  <si>
    <t>Year</t>
  </si>
  <si>
    <t>Source of smoking prevalence data: 
2008/09 to 2009/10, Prevalence of cigarette smoking, persons aged 16+, England, General Lifestyle Survey, ONS
2010/11 to 2011/12: Smoking prevalence in adults - current smokers, persons aged 18+, England, Integrated Household Survey, ONS
2012/13: Smoking prevalence in adults - current smokers, persons aged 18+, England, Annual Population Survey, ONS</t>
  </si>
  <si>
    <t>Total ethnic groups</t>
  </si>
  <si>
    <t>ONS code</t>
  </si>
  <si>
    <t>LA name</t>
  </si>
  <si>
    <t>Region name</t>
  </si>
  <si>
    <r>
      <t xml:space="preserve">Successful quitters </t>
    </r>
    <r>
      <rPr>
        <sz val="11"/>
        <color indexed="8"/>
        <rFont val="Arial"/>
        <family val="2"/>
      </rPr>
      <t>(self-reported)</t>
    </r>
  </si>
  <si>
    <t>Not known/lost to follow up</t>
  </si>
  <si>
    <t>Couple/Family group</t>
  </si>
  <si>
    <t>Successful quitters (self-reported)</t>
  </si>
  <si>
    <t>Successful quitters (self-reported), confirmed by CO validation</t>
  </si>
  <si>
    <t>Table 3.2: Persons setting a quit date and outcome per 100,000 smokers, by region and Local Authority (LA)</t>
  </si>
  <si>
    <t>Rates (per 100,000 smokers)</t>
  </si>
  <si>
    <t>Nicotine Replacement Therapies (NRT)</t>
  </si>
  <si>
    <t>Bupropion</t>
  </si>
  <si>
    <t>Number of prescription items (000s)</t>
  </si>
  <si>
    <t>The Net Ingredient Cost (NIC) of all pharmacotherapies is the basic cost of the treatments and does not take account of discounts, dispensing costs, fees or prescription charge income</t>
  </si>
  <si>
    <t>Financial figures presented do not take into account inflation and are presented in cash terms only.</t>
  </si>
  <si>
    <r>
      <t xml:space="preserve">Numbers / </t>
    </r>
    <r>
      <rPr>
        <i/>
        <sz val="11"/>
        <color theme="1"/>
        <rFont val="Arial"/>
        <family val="2"/>
      </rPr>
      <t>Pounds (£)</t>
    </r>
  </si>
  <si>
    <r>
      <t>Table 3.3: Persons setting a quit date and outcome</t>
    </r>
    <r>
      <rPr>
        <b/>
        <sz val="12"/>
        <rFont val="Arial"/>
        <family val="2"/>
      </rPr>
      <t>, by gender, by region and Local Authority (LA)</t>
    </r>
  </si>
  <si>
    <r>
      <t>Table 3.4: Persons setting a quit date and outcome</t>
    </r>
    <r>
      <rPr>
        <b/>
        <sz val="12"/>
        <rFont val="Arial"/>
        <family val="2"/>
      </rPr>
      <t>, by age group, region and Local Authority (LA)</t>
    </r>
  </si>
  <si>
    <t>Under18</t>
  </si>
  <si>
    <t>18to34</t>
  </si>
  <si>
    <t>35to44</t>
  </si>
  <si>
    <t>45to59</t>
  </si>
  <si>
    <t>Over60</t>
  </si>
  <si>
    <r>
      <t xml:space="preserve">CO validated quitters as a percentage of successful quitters </t>
    </r>
    <r>
      <rPr>
        <sz val="11"/>
        <color rgb="FF000000"/>
        <rFont val="Arial"/>
        <family val="2"/>
      </rPr>
      <t>(self-reported)</t>
    </r>
  </si>
  <si>
    <t>*</t>
  </si>
  <si>
    <t>:</t>
  </si>
  <si>
    <t>Varenicline</t>
  </si>
  <si>
    <t>Prescription items</t>
  </si>
  <si>
    <r>
      <t>Prescription items per 1000 of the population</t>
    </r>
    <r>
      <rPr>
        <vertAlign val="superscript"/>
        <sz val="11"/>
        <rFont val="Arial"/>
        <family val="2"/>
      </rPr>
      <t>6</t>
    </r>
  </si>
  <si>
    <t>Numbers for 2016/17 onwards have not been adjusted to estimate for those LAs who did not provide any data or only provided data for some quarters. Therefore data is not directly comparable with previous years.</t>
  </si>
  <si>
    <t>Data from 2016/17 onwards have not been adjusted to estimate for those LAs who did not provide any data or only provided data for some quarters. Therefore rates are not directly comparable with previous years.</t>
  </si>
  <si>
    <t>Rates are based estimates of the number of smokers in the adult population using adult smoking prevalence data from the Office for National Statistics (ONS)</t>
  </si>
  <si>
    <t>Smoking prevalence data from Annual Population Survey: Smoking Prevalence in adults - current smokers, persons aged 18+, The Office for National Statistics. There has been a methodological change to the calculation of this field - please consult the methodological change paper for this publication for details of the change:</t>
  </si>
  <si>
    <t>Pharmacotherapies includes Nicotine Replacement Therapy (NRT), bupropion (including branded medicine Zyban - 7.2% of prescription items for bypropion are branded in 2016/17) and varenicline (including branded medicine Champix - 14.7 % are of prescription items for varenicline are branded in 2016/17).</t>
  </si>
  <si>
    <t>All pharmacotherapies</t>
  </si>
  <si>
    <r>
      <t xml:space="preserve">Numbers / </t>
    </r>
    <r>
      <rPr>
        <i/>
        <sz val="11"/>
        <color theme="1"/>
        <rFont val="Arial"/>
        <family val="2"/>
      </rPr>
      <t>Rates</t>
    </r>
  </si>
  <si>
    <t>E40000003</t>
  </si>
  <si>
    <t>E40000005</t>
  </si>
  <si>
    <t>E40000006</t>
  </si>
  <si>
    <t>NHS England region</t>
  </si>
  <si>
    <t>E38000068</t>
  </si>
  <si>
    <t>NHS Halton</t>
  </si>
  <si>
    <t>E38000091</t>
  </si>
  <si>
    <t>NHS Knowsley</t>
  </si>
  <si>
    <t>E38000101</t>
  </si>
  <si>
    <t>NHS Liverpool</t>
  </si>
  <si>
    <t>E38000161</t>
  </si>
  <si>
    <t>NHS South Sefton</t>
  </si>
  <si>
    <t>E38000170</t>
  </si>
  <si>
    <t>NHS Southport and Formby</t>
  </si>
  <si>
    <t>E38000172</t>
  </si>
  <si>
    <t>NHS St Helens</t>
  </si>
  <si>
    <t>E38000194</t>
  </si>
  <si>
    <t>NHS Warrington</t>
  </si>
  <si>
    <t>E38000208</t>
  </si>
  <si>
    <t>NHS Wirral</t>
  </si>
  <si>
    <t>E38000006</t>
  </si>
  <si>
    <t>NHS Barnsley</t>
  </si>
  <si>
    <t>E38000008</t>
  </si>
  <si>
    <t>NHS Bassetlaw</t>
  </si>
  <si>
    <t>E38000025</t>
  </si>
  <si>
    <t>NHS Calderdale</t>
  </si>
  <si>
    <t>E38000044</t>
  </si>
  <si>
    <t>NHS Doncaster</t>
  </si>
  <si>
    <t>E38000052</t>
  </si>
  <si>
    <t>NHS East Riding of Yorkshire</t>
  </si>
  <si>
    <t>E38000064</t>
  </si>
  <si>
    <t>NHS Greater Huddersfield</t>
  </si>
  <si>
    <t>E38000085</t>
  </si>
  <si>
    <t>NHS Hull</t>
  </si>
  <si>
    <t>E38000119</t>
  </si>
  <si>
    <t>NHS North East Lincolnshire</t>
  </si>
  <si>
    <t>E38000121</t>
  </si>
  <si>
    <t>NHS North Kirklees</t>
  </si>
  <si>
    <t>E38000122</t>
  </si>
  <si>
    <t>NHS North Lincolnshire</t>
  </si>
  <si>
    <t>E38000141</t>
  </si>
  <si>
    <t>NHS Rotherham</t>
  </si>
  <si>
    <t>E38000146</t>
  </si>
  <si>
    <t>NHS Sheffield</t>
  </si>
  <si>
    <t>E38000188</t>
  </si>
  <si>
    <t>NHS Vale of York</t>
  </si>
  <si>
    <t>E38000190</t>
  </si>
  <si>
    <t>NHS Wakefield</t>
  </si>
  <si>
    <t>E38000225</t>
  </si>
  <si>
    <t>NHS Leeds</t>
  </si>
  <si>
    <t>E38000016</t>
  </si>
  <si>
    <t>NHS Bolton</t>
  </si>
  <si>
    <t>E38000024</t>
  </si>
  <si>
    <t>NHS Bury</t>
  </si>
  <si>
    <t>E38000080</t>
  </si>
  <si>
    <t>NHS Heywood, Middleton and Rochdale</t>
  </si>
  <si>
    <t>E38000135</t>
  </si>
  <si>
    <t>NHS Oldham</t>
  </si>
  <si>
    <t>E38000143</t>
  </si>
  <si>
    <t>NHS Salford</t>
  </si>
  <si>
    <t>E38000174</t>
  </si>
  <si>
    <t>NHS Stockport</t>
  </si>
  <si>
    <t>E38000182</t>
  </si>
  <si>
    <t>NHS Tameside and Glossop</t>
  </si>
  <si>
    <t>E38000187</t>
  </si>
  <si>
    <t>NHS Trafford</t>
  </si>
  <si>
    <t>E38000205</t>
  </si>
  <si>
    <t>NHS Wigan Borough</t>
  </si>
  <si>
    <t>E38000217</t>
  </si>
  <si>
    <t>NHS Manchester</t>
  </si>
  <si>
    <t>E38000127</t>
  </si>
  <si>
    <t>NHS North Tyneside</t>
  </si>
  <si>
    <t>E38000130</t>
  </si>
  <si>
    <t>NHS Northumberland</t>
  </si>
  <si>
    <t>E38000163</t>
  </si>
  <si>
    <t>NHS South Tyneside</t>
  </si>
  <si>
    <t>E38000176</t>
  </si>
  <si>
    <t>NHS Sunderland</t>
  </si>
  <si>
    <t>E38000212</t>
  </si>
  <si>
    <t>NHS Newcastle Gateshead</t>
  </si>
  <si>
    <t>E38000215</t>
  </si>
  <si>
    <t>NHS North Cumbria</t>
  </si>
  <si>
    <t>E38000014</t>
  </si>
  <si>
    <t>NHS Blackburn with Darwen</t>
  </si>
  <si>
    <t>E38000015</t>
  </si>
  <si>
    <t>NHS Blackpool</t>
  </si>
  <si>
    <t>E38000034</t>
  </si>
  <si>
    <t>NHS Chorley and South Ribble</t>
  </si>
  <si>
    <t>E38000050</t>
  </si>
  <si>
    <t>NHS East Lancashire</t>
  </si>
  <si>
    <t>E38000200</t>
  </si>
  <si>
    <t>NHS West Lancashire</t>
  </si>
  <si>
    <t>E38000226</t>
  </si>
  <si>
    <t>NHS Fylde and Wyre</t>
  </si>
  <si>
    <t>E38000227</t>
  </si>
  <si>
    <t>NHS Greater Preston</t>
  </si>
  <si>
    <t>E38000228</t>
  </si>
  <si>
    <t>NHS Morecambe Bay</t>
  </si>
  <si>
    <t>E38000010</t>
  </si>
  <si>
    <t>NHS Bedfordshire</t>
  </si>
  <si>
    <t>E38000049</t>
  </si>
  <si>
    <t>NHS East and North Hertfordshire</t>
  </si>
  <si>
    <t>E38000051</t>
  </si>
  <si>
    <t>NHS East Leicestershire and Rutland</t>
  </si>
  <si>
    <t>E38000079</t>
  </si>
  <si>
    <t>NHS Herts Valleys</t>
  </si>
  <si>
    <t>E38000097</t>
  </si>
  <si>
    <t>NHS Leicester City</t>
  </si>
  <si>
    <t>E38000102</t>
  </si>
  <si>
    <t>NHS Luton</t>
  </si>
  <si>
    <t>E38000107</t>
  </si>
  <si>
    <t>NHS Milton Keynes</t>
  </si>
  <si>
    <t>E38000201</t>
  </si>
  <si>
    <t>NHS West Leicestershire</t>
  </si>
  <si>
    <t>E38000007</t>
  </si>
  <si>
    <t>NHS Basildon and Brentwood</t>
  </si>
  <si>
    <t>E38000026</t>
  </si>
  <si>
    <t>NHS Cambridgeshire and Peterborough</t>
  </si>
  <si>
    <t>E38000030</t>
  </si>
  <si>
    <t>NHS Castle Point and Rochford</t>
  </si>
  <si>
    <t>E38000086</t>
  </si>
  <si>
    <t>NHS Ipswich and East Suffolk</t>
  </si>
  <si>
    <t>E38000106</t>
  </si>
  <si>
    <t>NHS Mid Essex</t>
  </si>
  <si>
    <t>E38000117</t>
  </si>
  <si>
    <t>NHS North East Essex</t>
  </si>
  <si>
    <t>E38000168</t>
  </si>
  <si>
    <t>NHS Southend</t>
  </si>
  <si>
    <t>E38000185</t>
  </si>
  <si>
    <t>NHS Thurrock</t>
  </si>
  <si>
    <t>E38000197</t>
  </si>
  <si>
    <t>NHS West Essex</t>
  </si>
  <si>
    <t>E38000204</t>
  </si>
  <si>
    <t>NHS West Suffolk</t>
  </si>
  <si>
    <t>E38000028</t>
  </si>
  <si>
    <t>NHS Cannock Chase</t>
  </si>
  <si>
    <t>E38000053</t>
  </si>
  <si>
    <t>NHS East Staffordshire</t>
  </si>
  <si>
    <t>E38000126</t>
  </si>
  <si>
    <t>NHS North Staffordshire</t>
  </si>
  <si>
    <t>E38000147</t>
  </si>
  <si>
    <t>NHS Shropshire</t>
  </si>
  <si>
    <t>E38000153</t>
  </si>
  <si>
    <t>NHS South East Staffordshire and Seisdon Peninsula</t>
  </si>
  <si>
    <t>E38000173</t>
  </si>
  <si>
    <t>NHS Stafford and Surrounds</t>
  </si>
  <si>
    <t>E38000175</t>
  </si>
  <si>
    <t>NHS Stoke on Trent</t>
  </si>
  <si>
    <t>E38000183</t>
  </si>
  <si>
    <t>NHS Telford and Wrekin</t>
  </si>
  <si>
    <t>E38000038</t>
  </si>
  <si>
    <t>NHS Coventry and Rugby</t>
  </si>
  <si>
    <t>E38000046</t>
  </si>
  <si>
    <t>NHS Dudley</t>
  </si>
  <si>
    <t>E38000144</t>
  </si>
  <si>
    <t>NHS Sandwell and West Birmingham</t>
  </si>
  <si>
    <t>E38000164</t>
  </si>
  <si>
    <t>NHS South Warwickshire</t>
  </si>
  <si>
    <t>E38000191</t>
  </si>
  <si>
    <t>NHS Walsall</t>
  </si>
  <si>
    <t>E38000195</t>
  </si>
  <si>
    <t>NHS Warwickshire North</t>
  </si>
  <si>
    <t>E38000210</t>
  </si>
  <si>
    <t>NHS Wolverhampton</t>
  </si>
  <si>
    <t>E38000220</t>
  </si>
  <si>
    <t>NHS Birmingham and Solihull</t>
  </si>
  <si>
    <t>E38000004</t>
  </si>
  <si>
    <t>NHS Barking and Dagenham</t>
  </si>
  <si>
    <t>E38000020</t>
  </si>
  <si>
    <t>NHS Brent</t>
  </si>
  <si>
    <t>E38000031</t>
  </si>
  <si>
    <t>NHS Central London (Westminster)</t>
  </si>
  <si>
    <t>E38000035</t>
  </si>
  <si>
    <t>NHS City and Hackney</t>
  </si>
  <si>
    <t>E38000048</t>
  </si>
  <si>
    <t>NHS Ealing</t>
  </si>
  <si>
    <t>E38000070</t>
  </si>
  <si>
    <t>NHS Hammersmith and Fulham</t>
  </si>
  <si>
    <t>E38000074</t>
  </si>
  <si>
    <t>NHS Harrow</t>
  </si>
  <si>
    <t>E38000077</t>
  </si>
  <si>
    <t>NHS Havering</t>
  </si>
  <si>
    <t>E38000082</t>
  </si>
  <si>
    <t>NHS Hillingdon</t>
  </si>
  <si>
    <t>E38000084</t>
  </si>
  <si>
    <t>NHS Hounslow</t>
  </si>
  <si>
    <t>E38000113</t>
  </si>
  <si>
    <t>NHS Newham</t>
  </si>
  <si>
    <t>E38000138</t>
  </si>
  <si>
    <t>NHS Redbridge</t>
  </si>
  <si>
    <t>E38000186</t>
  </si>
  <si>
    <t>NHS Tower Hamlets</t>
  </si>
  <si>
    <t>E38000192</t>
  </si>
  <si>
    <t>NHS Waltham Forest</t>
  </si>
  <si>
    <t>E38000202</t>
  </si>
  <si>
    <t>NHS West London</t>
  </si>
  <si>
    <t>E38000059</t>
  </si>
  <si>
    <t>NHS Fareham and Gosport</t>
  </si>
  <si>
    <t>E38000087</t>
  </si>
  <si>
    <t>NHS Isle of Wight</t>
  </si>
  <si>
    <t>E38000118</t>
  </si>
  <si>
    <t>NHS North East Hampshire and Farnham</t>
  </si>
  <si>
    <t>E38000120</t>
  </si>
  <si>
    <t>NHS North Hampshire</t>
  </si>
  <si>
    <t>E38000136</t>
  </si>
  <si>
    <t>NHS Oxfordshire</t>
  </si>
  <si>
    <t>E38000137</t>
  </si>
  <si>
    <t>NHS Portsmouth</t>
  </si>
  <si>
    <t>E38000154</t>
  </si>
  <si>
    <t>NHS South Eastern Hampshire</t>
  </si>
  <si>
    <t>E38000167</t>
  </si>
  <si>
    <t>NHS Southampton</t>
  </si>
  <si>
    <t>E38000178</t>
  </si>
  <si>
    <t>NHS Surrey Heath</t>
  </si>
  <si>
    <t>E38000198</t>
  </si>
  <si>
    <t>NHS West Hampshire</t>
  </si>
  <si>
    <t>E38000221</t>
  </si>
  <si>
    <t>NHS Berkshire West</t>
  </si>
  <si>
    <t>E38000223</t>
  </si>
  <si>
    <t>NHS Buckinghamshire</t>
  </si>
  <si>
    <t>E38000224</t>
  </si>
  <si>
    <t>NHS East Berkshire</t>
  </si>
  <si>
    <t>E38000021</t>
  </si>
  <si>
    <t>NHS Brighton and Hove</t>
  </si>
  <si>
    <t>E38000062</t>
  </si>
  <si>
    <t>NHS Gloucestershire</t>
  </si>
  <si>
    <t>E38000222</t>
  </si>
  <si>
    <t>NHS Bristol, North Somerset and South Gloucestershire</t>
  </si>
  <si>
    <t>E38000045</t>
  </si>
  <si>
    <t>NHS Dorset</t>
  </si>
  <si>
    <t>E38000089</t>
  </si>
  <si>
    <t>NHS Kernow</t>
  </si>
  <si>
    <t>E38000150</t>
  </si>
  <si>
    <t>NHS Somerset</t>
  </si>
  <si>
    <t>For data at CCG level, prescriptions written by a prescriber located in a particular CCG but dispensed outside that CCG will be included in the CCG in which the prescriber is based.</t>
  </si>
  <si>
    <t xml:space="preserve">Prescribing data presented in Statistics on NHS Stop Smoking Services excludes data on drugs supplied direct to patients without prescriptions. Services such as Stop Smoking Services can supply NRT, either direct to patients or through vouchers redeemable at pharmacies.  In addition, stop smoking prescription medications can be issued on behalf of these services by pharmacists through Patient Group Directions. These supplies are not recorded in national prescriptions datasets and are also excluded. </t>
  </si>
  <si>
    <t>The England figures include non CCGs (following the NHS reforms in April 2013, PCTs were replaced with 211 CCGs. In addition, over 150 other ‘cost centres’, including trusts, councils and private company providers now exist. These ‘cost centres’ (referred to as Non-CCG cost centres) are not linked to CCGs but are funded directly by Area Teams.</t>
  </si>
  <si>
    <t>Smoking prevalence data from Annual Population Survey: Smoking Prevalence in adults - current smokers, persons aged 18+, The Office for National Statistics.</t>
  </si>
  <si>
    <t>This information was obtained from the Prescribing Analysis and CosT (PACT) system, which covers prescriptions prescribed by GPs, nurses, pharmacists and others in England and dispensed in the community in the UK. Prescriptions written in England but dispensed outside England are included. Prescriptions written in hospitals /clinics that are dispensed in the community, prescriptions dispensed in hospitals, dental prescribing and private prescriptions are not included in PACT data.
Prescriptions are written on a prescription form known as a FP10. Each single item written on the form is counted as a prescription item.</t>
  </si>
  <si>
    <t>This information was obtained from the Prescribing Analysis and CosT (PACT) system, which covers prescriptions prescribed by GPs, nurses, pharmacists and others in England and dispensed in the community in the UK. Prescriptions written in England but dispensed outside England are included. Prescriptions written in hospitals /clinics that are dispensed in the community, prescriptions dispensed in hospitals, dental prescribing and private prescriptions are not included in PACT data.
Prescriptions are written on a prescription form known as a FP10. Each single item written on the form is counted as a prescription item.
There is no information on drugs supplied direct to the patients without prescriptions. Services such as Family Planning Clinics, Out of Hours services, Patient Group Directions, Minor Ailment Schemes can supply direct to patients and do not record these supplies in national datasets.</t>
  </si>
  <si>
    <t>Measure/Financial year</t>
  </si>
  <si>
    <t>Measure</t>
  </si>
  <si>
    <t>Ethnic group</t>
  </si>
  <si>
    <t>Socio-economic classification</t>
  </si>
  <si>
    <t>Table 2.7: Pregnant women setting a quit date and outcome, by financial year</t>
  </si>
  <si>
    <t>Table 2.1: Persons setting a quit date and outcome, by financial year</t>
  </si>
  <si>
    <t>Table 4.4: Persons setting a quit date and successful quitters, by type of pharmacotherapy received</t>
  </si>
  <si>
    <t>Pharmacotherapy received</t>
  </si>
  <si>
    <r>
      <t>Table 4.6: Persons eligible to receive free prescriptions setting a quit date and successful quitters, by financial year</t>
    </r>
    <r>
      <rPr>
        <vertAlign val="superscript"/>
        <sz val="12"/>
        <rFont val="Arial"/>
        <family val="2"/>
      </rPr>
      <t>1</t>
    </r>
  </si>
  <si>
    <r>
      <t>Table 4.8a: Prescription items and Net Ingredient Cost of pharmacotherapies prescribed in primary care to help people quit smoking, by type of pharmacotherapy received</t>
    </r>
    <r>
      <rPr>
        <b/>
        <vertAlign val="superscript"/>
        <sz val="12"/>
        <rFont val="Arial"/>
        <family val="2"/>
      </rPr>
      <t xml:space="preserve"> </t>
    </r>
    <r>
      <rPr>
        <b/>
        <sz val="12"/>
        <rFont val="Arial"/>
        <family val="2"/>
      </rPr>
      <t>and year</t>
    </r>
    <r>
      <rPr>
        <vertAlign val="superscript"/>
        <sz val="12"/>
        <rFont val="Arial"/>
        <family val="2"/>
      </rPr>
      <t>1,2</t>
    </r>
  </si>
  <si>
    <r>
      <t>Net Ingredient Cost (£000s)</t>
    </r>
    <r>
      <rPr>
        <vertAlign val="superscript"/>
        <sz val="11"/>
        <rFont val="Arial"/>
        <family val="2"/>
      </rPr>
      <t>3,4</t>
    </r>
  </si>
  <si>
    <r>
      <t>Average Net Ingredient Cost per item (£)</t>
    </r>
    <r>
      <rPr>
        <vertAlign val="superscript"/>
        <sz val="11"/>
        <rFont val="Arial"/>
        <family val="2"/>
      </rPr>
      <t>4</t>
    </r>
  </si>
  <si>
    <t>Pharmacotherapies includes Nicotine Replacement Therapy (NRT), bupropion (including branded medicine Zyban) and varenicline (including branded medicine Champix)</t>
  </si>
  <si>
    <t>Org code</t>
  </si>
  <si>
    <r>
      <t>Table 4.8b - Prescription items for pharmacotherapies for the treatment of smoking dependence, prescribed in primary care and dispensed in the community, by Comissioning Region, Region and Clinical Commissioning Group</t>
    </r>
    <r>
      <rPr>
        <vertAlign val="superscript"/>
        <sz val="12"/>
        <rFont val="Arial"/>
        <family val="2"/>
      </rPr>
      <t>1,2,3,4,5</t>
    </r>
  </si>
  <si>
    <t>Clinical Commissioning Group (CCG)</t>
  </si>
  <si>
    <t>All ethnic groups</t>
  </si>
  <si>
    <r>
      <t xml:space="preserve">Percentage successful </t>
    </r>
    <r>
      <rPr>
        <sz val="11"/>
        <rFont val="Arial"/>
        <family val="2"/>
      </rPr>
      <t>(self reported)</t>
    </r>
  </si>
  <si>
    <r>
      <t>Table 3.5: Persons setting a quit date and successful quitters</t>
    </r>
    <r>
      <rPr>
        <b/>
        <sz val="12"/>
        <rFont val="Arial"/>
        <family val="2"/>
      </rPr>
      <t xml:space="preserve"> by ethnic group</t>
    </r>
    <r>
      <rPr>
        <b/>
        <sz val="12"/>
        <rFont val="Arial"/>
        <family val="2"/>
      </rPr>
      <t>, region and Local Authority (LA)</t>
    </r>
  </si>
  <si>
    <t>All socio-economic classifications</t>
  </si>
  <si>
    <r>
      <t>Table 3.6: Persons setting a quit date and successful quitters</t>
    </r>
    <r>
      <rPr>
        <b/>
        <sz val="12"/>
        <rFont val="Arial"/>
        <family val="2"/>
      </rPr>
      <t>, by socio-economic classification</t>
    </r>
    <r>
      <rPr>
        <b/>
        <sz val="12"/>
        <rFont val="Arial"/>
        <family val="2"/>
      </rPr>
      <t>, region and Local Authority (LA)</t>
    </r>
  </si>
  <si>
    <t>Table 3.7: Pregnant women setting a quit date and outcome, by region and Local Authority (LA)</t>
  </si>
  <si>
    <t>Q1</t>
  </si>
  <si>
    <t>Q2</t>
  </si>
  <si>
    <t>Q3</t>
  </si>
  <si>
    <t>Q4</t>
  </si>
  <si>
    <t>Table 3.8: Persons setting a quit date and outcome, by quarter, region and Local Authority (LA)</t>
  </si>
  <si>
    <r>
      <t xml:space="preserve">LA allocation for smoking cessation for the year </t>
    </r>
    <r>
      <rPr>
        <sz val="11"/>
        <rFont val="Arial"/>
        <family val="2"/>
      </rPr>
      <t>(excluding pharmacotherapies)</t>
    </r>
    <r>
      <rPr>
        <vertAlign val="superscript"/>
        <sz val="11"/>
        <rFont val="Arial"/>
        <family val="2"/>
      </rPr>
      <t>3</t>
    </r>
  </si>
  <si>
    <r>
      <t>Total spend on delivery of stop smoking services for the year to date</t>
    </r>
    <r>
      <rPr>
        <vertAlign val="superscript"/>
        <sz val="11"/>
        <rFont val="Arial"/>
        <family val="2"/>
      </rPr>
      <t>3</t>
    </r>
  </si>
  <si>
    <r>
      <t>Total cost of pharmacotherapies issued as part of this service for the year to date</t>
    </r>
    <r>
      <rPr>
        <vertAlign val="superscript"/>
        <sz val="11"/>
        <rFont val="Arial"/>
        <family val="2"/>
      </rPr>
      <t>3</t>
    </r>
  </si>
  <si>
    <r>
      <t>Other spend on smoking cessation, including any underspend carried over from the previous year</t>
    </r>
    <r>
      <rPr>
        <vertAlign val="superscript"/>
        <sz val="11"/>
        <rFont val="Arial"/>
        <family val="2"/>
      </rPr>
      <t>3</t>
    </r>
  </si>
  <si>
    <r>
      <t>Total expenditure</t>
    </r>
    <r>
      <rPr>
        <vertAlign val="superscript"/>
        <sz val="11"/>
        <rFont val="Arial"/>
        <family val="2"/>
      </rPr>
      <t xml:space="preserve"> </t>
    </r>
    <r>
      <rPr>
        <sz val="11"/>
        <rFont val="Arial"/>
        <family val="2"/>
      </rPr>
      <t>(excluding pharmacotherapies)</t>
    </r>
    <r>
      <rPr>
        <vertAlign val="superscript"/>
        <sz val="11"/>
        <rFont val="Arial"/>
        <family val="2"/>
      </rPr>
      <t>3</t>
    </r>
  </si>
  <si>
    <r>
      <t>Total expenditure</t>
    </r>
    <r>
      <rPr>
        <vertAlign val="superscript"/>
        <sz val="11"/>
        <rFont val="Arial"/>
        <family val="2"/>
      </rPr>
      <t xml:space="preserve"> </t>
    </r>
    <r>
      <rPr>
        <sz val="11"/>
        <rFont val="Arial"/>
        <family val="2"/>
      </rPr>
      <t>(including pharmacotherapies)</t>
    </r>
    <r>
      <rPr>
        <vertAlign val="superscript"/>
        <sz val="11"/>
        <rFont val="Arial"/>
        <family val="2"/>
      </rPr>
      <t>3</t>
    </r>
  </si>
  <si>
    <r>
      <t>Cost per quitter</t>
    </r>
    <r>
      <rPr>
        <b/>
        <vertAlign val="superscript"/>
        <sz val="11"/>
        <rFont val="Arial"/>
        <family val="2"/>
      </rPr>
      <t>2</t>
    </r>
    <r>
      <rPr>
        <vertAlign val="superscript"/>
        <sz val="11"/>
        <rFont val="Arial"/>
        <family val="2"/>
      </rPr>
      <t xml:space="preserve"> </t>
    </r>
    <r>
      <rPr>
        <sz val="11"/>
        <rFont val="Arial"/>
        <family val="2"/>
      </rPr>
      <t>(excluding pharmacotherapies)</t>
    </r>
    <r>
      <rPr>
        <vertAlign val="superscript"/>
        <sz val="11"/>
        <rFont val="Arial"/>
        <family val="2"/>
      </rPr>
      <t>3</t>
    </r>
  </si>
  <si>
    <r>
      <t>Cost per quitter</t>
    </r>
    <r>
      <rPr>
        <vertAlign val="superscript"/>
        <sz val="11"/>
        <rFont val="Arial"/>
        <family val="2"/>
      </rPr>
      <t xml:space="preserve">2 </t>
    </r>
    <r>
      <rPr>
        <sz val="11"/>
        <rFont val="Arial"/>
        <family val="2"/>
      </rPr>
      <t>(including pharmacotherapies)</t>
    </r>
    <r>
      <rPr>
        <vertAlign val="superscript"/>
        <sz val="11"/>
        <rFont val="Arial"/>
        <family val="2"/>
      </rPr>
      <t>3</t>
    </r>
  </si>
  <si>
    <r>
      <t>Table 4.9: Number of successful quitters, total expenditure and cost per quitter</t>
    </r>
    <r>
      <rPr>
        <vertAlign val="superscript"/>
        <sz val="12"/>
        <rFont val="Arial"/>
        <family val="2"/>
      </rPr>
      <t>1</t>
    </r>
    <r>
      <rPr>
        <b/>
        <sz val="12"/>
        <rFont val="Arial"/>
        <family val="2"/>
      </rPr>
      <t>, by Local Authority (LA)</t>
    </r>
  </si>
  <si>
    <t>Includes any costs of running the stop smoking service including, the cost of training, sub-contracting, salaries and overheads and pharmacotherapies issued as part of this service. It also includes any money spent on marketing, or the appropriate part of any marketing or other spend where the intended outcome is increased attendance at local services.</t>
  </si>
  <si>
    <t xml:space="preserve">The expenditure/cost per quitter data shown in this table is calculated by dividing the total spend on smoking cessation services in the year by the number of successful quitters (self-reported).
From 2011/12 onwards, organisations have been advised to only include monies spent on smoking cessation activity, not wider tobacco control measures. There is some evidence that in practice there may be a lack of standardisation in terms of the scope of expenditure items included in some organisation’s returns; this means figures may not always be calculated on a comparable basis locally.
</t>
  </si>
  <si>
    <t>Rounded to the nearest pound.</t>
  </si>
  <si>
    <t>Copyright © 2019 Health and Social Care Information Centre.
The Health and Social Care Information Centre is non-departmental body created by statute, also known as NHS Digital.</t>
  </si>
  <si>
    <t>Allocation (£)</t>
  </si>
  <si>
    <t>Expenditure (£)</t>
  </si>
  <si>
    <t>Total expediture &amp; cost per quitter (£)</t>
  </si>
  <si>
    <r>
      <t>Table 5.1: Impact of revisions to quarterly data by year</t>
    </r>
    <r>
      <rPr>
        <b/>
        <vertAlign val="superscript"/>
        <sz val="12"/>
        <rFont val="Arial"/>
        <family val="2"/>
      </rPr>
      <t>1</t>
    </r>
  </si>
  <si>
    <r>
      <t>Successful quitters</t>
    </r>
    <r>
      <rPr>
        <b/>
        <sz val="11"/>
        <rFont val="Arial"/>
        <family val="2"/>
      </rPr>
      <t xml:space="preserve"> </t>
    </r>
    <r>
      <rPr>
        <sz val="11"/>
        <rFont val="Arial"/>
        <family val="2"/>
      </rPr>
      <t>(self-reported)</t>
    </r>
  </si>
  <si>
    <r>
      <t>Successful quitters</t>
    </r>
    <r>
      <rPr>
        <sz val="11"/>
        <rFont val="Arial"/>
        <family val="2"/>
      </rPr>
      <t xml:space="preserve"> (self-reported)</t>
    </r>
  </si>
  <si>
    <t>18/19</t>
  </si>
  <si>
    <t>(Q1)</t>
  </si>
  <si>
    <t>(Q1+Q2)</t>
  </si>
  <si>
    <t>(Q1+Q2+Q3)</t>
  </si>
  <si>
    <t>(Q1+Q2+Q3+Q4)</t>
  </si>
  <si>
    <t>17/18</t>
  </si>
  <si>
    <t>16/17</t>
  </si>
  <si>
    <t>15/16</t>
  </si>
  <si>
    <t>14/15</t>
  </si>
  <si>
    <t>13/14</t>
  </si>
  <si>
    <t>12/13</t>
  </si>
  <si>
    <t>11/12</t>
  </si>
  <si>
    <t>10/11</t>
  </si>
  <si>
    <t>Table 5.2: Data quality indicators for the NHS Stop Smoking Services collection</t>
  </si>
  <si>
    <t>Key</t>
  </si>
  <si>
    <t>Measure 1 - % of records where outcome was not known / lost to follow up</t>
  </si>
  <si>
    <t>&lt;20</t>
  </si>
  <si>
    <t>≥20 and ≤30</t>
  </si>
  <si>
    <t>&gt;30</t>
  </si>
  <si>
    <t>Measure 2 - % of records where ethnic group was not stated</t>
  </si>
  <si>
    <t>&lt;5</t>
  </si>
  <si>
    <t>≥5 and ≤10</t>
  </si>
  <si>
    <t>&gt;10</t>
  </si>
  <si>
    <t>Records where outcome was not known / lost to follow up</t>
  </si>
  <si>
    <t>Records where 
ethnic group 
was 
not stated</t>
  </si>
  <si>
    <t>Records where pharmacotherapy was not known</t>
  </si>
  <si>
    <t>Records 
categorised as 
'Other' for 
intervention 
setting</t>
  </si>
  <si>
    <t>Records 
categorised as 
'Other' for 
intervention 
type</t>
  </si>
  <si>
    <t>%</t>
  </si>
  <si>
    <t>Measure (numbers)</t>
  </si>
  <si>
    <t xml:space="preserve">Smoking prevalence data from Annual Population Survey: Smoking Prevalence in adults - current smokers, persons aged 18+, The Office for National Statistics. </t>
  </si>
  <si>
    <r>
      <t xml:space="preserve">Successful quitters </t>
    </r>
    <r>
      <rPr>
        <sz val="11"/>
        <color rgb="FF000000"/>
        <rFont val="Arial"/>
        <family val="2"/>
      </rPr>
      <t>(self-reported)</t>
    </r>
  </si>
  <si>
    <r>
      <t xml:space="preserve">% change provisional to final </t>
    </r>
    <r>
      <rPr>
        <sz val="11"/>
        <rFont val="Arial"/>
        <family val="2"/>
      </rPr>
      <t>(only calculated in Q4)</t>
    </r>
  </si>
  <si>
    <t>Annual</t>
  </si>
  <si>
    <t>Children's centre</t>
  </si>
  <si>
    <r>
      <t>Table 4.3: Persons setting a quit date and those who successfully quit</t>
    </r>
    <r>
      <rPr>
        <b/>
        <sz val="12"/>
        <rFont val="Arial"/>
        <family val="2"/>
      </rPr>
      <t>, by intervention setting</t>
    </r>
    <r>
      <rPr>
        <b/>
        <sz val="12"/>
        <rFont val="Arial"/>
        <family val="2"/>
      </rPr>
      <t>, region and Local Authority (LA)</t>
    </r>
  </si>
  <si>
    <t>All intervention settings</t>
  </si>
  <si>
    <r>
      <t>Table 4.5: Persons setting a quit date and successful quitters</t>
    </r>
    <r>
      <rPr>
        <b/>
        <sz val="12"/>
        <rFont val="Arial"/>
        <family val="2"/>
      </rPr>
      <t xml:space="preserve"> by type of pharmacotherapy received</t>
    </r>
    <r>
      <rPr>
        <b/>
        <sz val="12"/>
        <rFont val="Arial"/>
        <family val="2"/>
      </rPr>
      <t>, region and Local Authority (LA)</t>
    </r>
  </si>
  <si>
    <t>All pharmacotherapy types</t>
  </si>
  <si>
    <r>
      <t>Table 4.7: Persons eligible to receive free prescriptions</t>
    </r>
    <r>
      <rPr>
        <b/>
        <sz val="12"/>
        <rFont val="Arial"/>
        <family val="2"/>
      </rPr>
      <t xml:space="preserve"> setting a quit date and successful quitters</t>
    </r>
    <r>
      <rPr>
        <b/>
        <sz val="12"/>
        <rFont val="Arial"/>
        <family val="2"/>
      </rPr>
      <t>, by region and Local Authority (LA)</t>
    </r>
  </si>
  <si>
    <t>Measure 3 - % of records where socio-economic code was 'Unable to code'</t>
  </si>
  <si>
    <t>Measure 4 - % of records where pharmacotherapy treatment was 'Not known'</t>
  </si>
  <si>
    <t>Measure 5 - % of records where intervention setting was 'Other'</t>
  </si>
  <si>
    <t>Measure 6 - % of records where intervention type was 'Other'</t>
  </si>
  <si>
    <t>Records where 
socio-economic 
code was
not coded</t>
  </si>
  <si>
    <t>Intervention type</t>
  </si>
  <si>
    <t>Intervention setting</t>
  </si>
  <si>
    <r>
      <t xml:space="preserve">Successful quitters </t>
    </r>
    <r>
      <rPr>
        <sz val="11"/>
        <rFont val="Arial"/>
        <family val="2"/>
      </rPr>
      <t>(self-reported)</t>
    </r>
  </si>
  <si>
    <t>The Health and Social Care Information Centre is a non-departmental body created by statute, also known as NHS Digital.</t>
  </si>
  <si>
    <t>Table 4.8b</t>
  </si>
  <si>
    <t>Persons setting a quit date and outcome, by financial year</t>
  </si>
  <si>
    <t>Persons setting a quit date and outcome, by quarter and year</t>
  </si>
  <si>
    <t>Estimates of persons setting a quit date and outcome per 100,000 smokers by year</t>
  </si>
  <si>
    <r>
      <t>Table 2.5: Persons setting a quit date and successful quitters, by ethnic group</t>
    </r>
    <r>
      <rPr>
        <b/>
        <vertAlign val="superscript"/>
        <sz val="12"/>
        <rFont val="Arial"/>
        <family val="2"/>
      </rPr>
      <t xml:space="preserve"> </t>
    </r>
    <r>
      <rPr>
        <b/>
        <sz val="12"/>
        <rFont val="Arial"/>
        <family val="2"/>
      </rPr>
      <t>and gender</t>
    </r>
  </si>
  <si>
    <t>Persons setting a quit date and successful quitters, by ethnic group and gender</t>
  </si>
  <si>
    <t>Persons setting a quit date and successful quitters, by socio-economic classification</t>
  </si>
  <si>
    <t>Pregnant women setting a quit date and outcome, by financial year</t>
  </si>
  <si>
    <r>
      <t>Table 3.1: Persons setting a quit date, successful quitters and estimated number of quitters per 100,000 smokers,</t>
    </r>
    <r>
      <rPr>
        <b/>
        <vertAlign val="superscript"/>
        <sz val="12"/>
        <rFont val="Arial"/>
        <family val="2"/>
      </rPr>
      <t xml:space="preserve"> </t>
    </r>
    <r>
      <rPr>
        <b/>
        <sz val="12"/>
        <rFont val="Arial"/>
        <family val="2"/>
      </rPr>
      <t>by region</t>
    </r>
  </si>
  <si>
    <t>Persons setting a quit date, successful quitters and estimated number of quitters per 100,000 smokers, by region</t>
  </si>
  <si>
    <t>Table 4.1: Persons setting a quit date and successful quitters, by intervention type and setting</t>
  </si>
  <si>
    <t>Persons setting a quit date and successful quitters, by intervention type and setting</t>
  </si>
  <si>
    <t>Persons setting a quit date and successful quitters, by type of pharmacotherapy received</t>
  </si>
  <si>
    <t>Prescription items and Net Ingredient Cost of pharmacotherapies prescribed in primary care to help people quit smoking, by type of pharmacotherapy received and year</t>
  </si>
  <si>
    <t>Prescription items for pharmacotherapies for the treatment of smoking dependence, prescribed in primary care and dispensed in the community, by Comissioning Region, Region and Clinical Commissioning Group</t>
  </si>
  <si>
    <t>Number of successful quitters, total expenditure and cost per quitter, by Local Authority</t>
  </si>
  <si>
    <t>Persons setting a quit date and outcome, by quarter, region and Local Authority</t>
  </si>
  <si>
    <t>Persons eligible to receive free prescriptions setting a quit date and successful quitters, by financial year</t>
  </si>
  <si>
    <r>
      <t>Successful quitters</t>
    </r>
    <r>
      <rPr>
        <sz val="11"/>
        <rFont val="Arial"/>
        <family val="2"/>
      </rPr>
      <t xml:space="preserve"> (self-reported),</t>
    </r>
    <r>
      <rPr>
        <b/>
        <sz val="11"/>
        <rFont val="Arial"/>
        <family val="2"/>
      </rPr>
      <t xml:space="preserve"> confirmed by CO validation</t>
    </r>
  </si>
  <si>
    <t>2019/20</t>
  </si>
  <si>
    <t>1 April to 30 June 2019</t>
  </si>
  <si>
    <t>1 July to 30 September 2019</t>
  </si>
  <si>
    <t>1 October to 31 December 2019</t>
  </si>
  <si>
    <t>1 January to 31 March 2020</t>
  </si>
  <si>
    <t>Total: April 2019 to March 2020</t>
  </si>
  <si>
    <t>19/20</t>
  </si>
  <si>
    <t>E06000058</t>
  </si>
  <si>
    <t>Bournemouth, Christchurch and Poole</t>
  </si>
  <si>
    <t>E06000059</t>
  </si>
  <si>
    <t>E40000007</t>
  </si>
  <si>
    <t>E40000008</t>
  </si>
  <si>
    <t>Midlands</t>
  </si>
  <si>
    <t>E40000009</t>
  </si>
  <si>
    <t>North East and Yorkshire</t>
  </si>
  <si>
    <t>E40000010</t>
  </si>
  <si>
    <t>E38000230</t>
  </si>
  <si>
    <t>NHS Devon</t>
  </si>
  <si>
    <t>E38000229</t>
  </si>
  <si>
    <t>NHS Derby and Derbyshire</t>
  </si>
  <si>
    <t>Source: Prescribing Analyses and Cost (PACT) from the NHS Prescription Services, a division of the NHS Business Services Authority (NHS BSA)</t>
  </si>
  <si>
    <t>Total: April 2020 to March 2021</t>
  </si>
  <si>
    <t>1 April to 30 June 2020</t>
  </si>
  <si>
    <t>1 July to 30 September 2020</t>
  </si>
  <si>
    <t>1 October to 31 December 2020</t>
  </si>
  <si>
    <t>1 January to 31 March 2021</t>
  </si>
  <si>
    <t>England, 2010/11 to 2020/21</t>
  </si>
  <si>
    <t>2020/21</t>
  </si>
  <si>
    <t>20/21</t>
  </si>
  <si>
    <t>E06000060</t>
  </si>
  <si>
    <t>Copyright ©2021, smoking prevalence data and population estimates re-used with the permission of The Office for National Statistics.</t>
  </si>
  <si>
    <t>Copyright ©2021, Health and Social Care Information Centre</t>
  </si>
  <si>
    <t>Sustainability and Transformation Partnership (STP)</t>
  </si>
  <si>
    <t>E54000027</t>
  </si>
  <si>
    <t>North West London Health and Care Partnership</t>
  </si>
  <si>
    <t>E54000028</t>
  </si>
  <si>
    <t>North London Partners in Health and Care</t>
  </si>
  <si>
    <t>E54000029</t>
  </si>
  <si>
    <t>East London Health and Care Partnership</t>
  </si>
  <si>
    <t>E54000030</t>
  </si>
  <si>
    <t>Our Healthier South East London</t>
  </si>
  <si>
    <t>E54000031</t>
  </si>
  <si>
    <t>South West London Health and Care Partnership</t>
  </si>
  <si>
    <t>E54000032</t>
  </si>
  <si>
    <t>Kent and Medway</t>
  </si>
  <si>
    <t>E54000034</t>
  </si>
  <si>
    <t>Frimley Health and Care ICS</t>
  </si>
  <si>
    <t>E54000042</t>
  </si>
  <si>
    <t>Hampshire and the Isle of Wight</t>
  </si>
  <si>
    <t>E54000044</t>
  </si>
  <si>
    <t>Buckinghamshire, Oxfordshire and Berkshire West</t>
  </si>
  <si>
    <t>E54000052</t>
  </si>
  <si>
    <t>Surrey Heartlands Health and Care Partnership</t>
  </si>
  <si>
    <t>E54000053</t>
  </si>
  <si>
    <t>Sussex Health and Care Partnership</t>
  </si>
  <si>
    <t>E54000036</t>
  </si>
  <si>
    <t>Cornwall and the Isles of Scilly Health and Social Care Partnership</t>
  </si>
  <si>
    <t>E54000037</t>
  </si>
  <si>
    <t>E54000038</t>
  </si>
  <si>
    <t>E54000039</t>
  </si>
  <si>
    <t>Bristol, North Somerset and South Gloucestershire</t>
  </si>
  <si>
    <t>E54000040</t>
  </si>
  <si>
    <t>Bath and North East Somerset, Swindon and Wiltshire</t>
  </si>
  <si>
    <t>E54000041</t>
  </si>
  <si>
    <t>E54000043</t>
  </si>
  <si>
    <t>E54000021</t>
  </si>
  <si>
    <t>Cambridgeshire and Peterborough</t>
  </si>
  <si>
    <t>E54000022</t>
  </si>
  <si>
    <t>Norfolk and Waveney Health and Care Partnership</t>
  </si>
  <si>
    <t>E54000023</t>
  </si>
  <si>
    <t>Suffolk and North East Essex</t>
  </si>
  <si>
    <t>E54000024</t>
  </si>
  <si>
    <t>Bedfordshire, Luton and Milton Keynes</t>
  </si>
  <si>
    <t>E54000025</t>
  </si>
  <si>
    <t>Hertfordshire and West Essex</t>
  </si>
  <si>
    <t>E54000026</t>
  </si>
  <si>
    <t>Mid and South Essex</t>
  </si>
  <si>
    <t>E54000010</t>
  </si>
  <si>
    <t>Staffordshire and Stoke on Trent</t>
  </si>
  <si>
    <t>E54000011</t>
  </si>
  <si>
    <t>Shropshire and Telford and Wrekin</t>
  </si>
  <si>
    <t>E54000012</t>
  </si>
  <si>
    <t>Joined Up Care Derbyshire</t>
  </si>
  <si>
    <t>E54000013</t>
  </si>
  <si>
    <t>E54000014</t>
  </si>
  <si>
    <t>Nottingham and Nottinghamshire Health and Care</t>
  </si>
  <si>
    <t>E54000015</t>
  </si>
  <si>
    <t>Leicester, Leicestershire and Rutland</t>
  </si>
  <si>
    <t>E54000016</t>
  </si>
  <si>
    <t>The Black Country and West Birmingham</t>
  </si>
  <si>
    <t>E54000017</t>
  </si>
  <si>
    <t>Birmingham and Solihull</t>
  </si>
  <si>
    <t>E54000018</t>
  </si>
  <si>
    <t>Coventry and Warwickshire</t>
  </si>
  <si>
    <t>E54000019</t>
  </si>
  <si>
    <t>Herefordshire and Worcestershire</t>
  </si>
  <si>
    <t>E54000020</t>
  </si>
  <si>
    <t>E54000009</t>
  </si>
  <si>
    <t>South Yorkshire and Bassetlaw</t>
  </si>
  <si>
    <t>E54000050</t>
  </si>
  <si>
    <t>Cumbria and North East</t>
  </si>
  <si>
    <t>E54000051</t>
  </si>
  <si>
    <t>Humber, Coast and Vale</t>
  </si>
  <si>
    <t>E54000054</t>
  </si>
  <si>
    <t>West Yorkshire and Harrogate (Health and Care Partnership)</t>
  </si>
  <si>
    <t>E54000007</t>
  </si>
  <si>
    <t>Greater Manchester Health and Social Care Partnership</t>
  </si>
  <si>
    <t>E54000008</t>
  </si>
  <si>
    <t>Cheshire and Merseyside</t>
  </si>
  <si>
    <t>E54000048</t>
  </si>
  <si>
    <t>Healthier Lancashire and South Cumbria</t>
  </si>
  <si>
    <t>E38000240</t>
  </si>
  <si>
    <t>NHS North Central London</t>
  </si>
  <si>
    <t>E38000244</t>
  </si>
  <si>
    <t>NHS South East London</t>
  </si>
  <si>
    <t>E38000245</t>
  </si>
  <si>
    <t>NHS South West London</t>
  </si>
  <si>
    <t>E38000235</t>
  </si>
  <si>
    <t>NHS East Sussex</t>
  </si>
  <si>
    <t>E38000237</t>
  </si>
  <si>
    <t>NHS Kent and Medway</t>
  </si>
  <si>
    <t>E38000246</t>
  </si>
  <si>
    <t>NHS Surrey Heartlands</t>
  </si>
  <si>
    <t>E38000248</t>
  </si>
  <si>
    <t>NHS West Sussex</t>
  </si>
  <si>
    <t>E38000231</t>
  </si>
  <si>
    <t>NHS Bath and North East Somerset, Swindon and Wiltshire</t>
  </si>
  <si>
    <t>E38000239</t>
  </si>
  <si>
    <t>NHS Norfolk and Waveney</t>
  </si>
  <si>
    <t>E38000236</t>
  </si>
  <si>
    <t>NHS Herefordshire and Worcestershire</t>
  </si>
  <si>
    <t>E38000238</t>
  </si>
  <si>
    <t>NHS Lincolnshire</t>
  </si>
  <si>
    <t>E38000242</t>
  </si>
  <si>
    <t>NHS Northamptonshire</t>
  </si>
  <si>
    <t>E38000243</t>
  </si>
  <si>
    <t>NHS Nottingham and Nottinghamshire</t>
  </si>
  <si>
    <t>E38000232</t>
  </si>
  <si>
    <t>NHS Bradford District and Craven</t>
  </si>
  <si>
    <t>E38000234</t>
  </si>
  <si>
    <t>NHS County Durham</t>
  </si>
  <si>
    <t>E38000241</t>
  </si>
  <si>
    <t>NHS North Yorkshire</t>
  </si>
  <si>
    <t>E38000247</t>
  </si>
  <si>
    <t>NHS Tees Valley</t>
  </si>
  <si>
    <t>E38000233</t>
  </si>
  <si>
    <t>NHS Cheshire</t>
  </si>
  <si>
    <t>Copyright ©2021, re-used with the permission of NHSBSA Prescription Services</t>
  </si>
  <si>
    <t>England, April 2020 to March 2021</t>
  </si>
  <si>
    <t>Table 5.3: Details of LAs not submitting data (table A), those with data breaches (table B) and validation comments (table C)</t>
  </si>
  <si>
    <t>Table A: Local Authorities who did not submit data for Stop Smoking Services</t>
  </si>
  <si>
    <t xml:space="preserve">LAs no longer submitting Stop Smoking Services data are shown below. Some non-submitting LAs will still be running SSS but not submitting data. Some LAs will no longer be running SSS. No estimates have been made for the LAs not submitting data. </t>
  </si>
  <si>
    <t>LA Code</t>
  </si>
  <si>
    <t>LA Name</t>
  </si>
  <si>
    <t>Table B: Local Authorities breaching thresholds in post submission checks. See appendices for further details on these checks.</t>
  </si>
  <si>
    <t>Breach reason</t>
  </si>
  <si>
    <t>Response received</t>
  </si>
  <si>
    <t>North Lincolnshire Council</t>
  </si>
  <si>
    <t>The proportion with a not known/lost to follow up outcome is higher than 40 per cent.</t>
  </si>
  <si>
    <t>No response</t>
  </si>
  <si>
    <t>Bournemouth, Christchurch and Poole Council</t>
  </si>
  <si>
    <t>Dorset Council</t>
  </si>
  <si>
    <t>London Borough of Greenwich</t>
  </si>
  <si>
    <t>London Borough of Richmond upon Thames Council</t>
  </si>
  <si>
    <t>Kirklees Council</t>
  </si>
  <si>
    <t>Trafford Metropolitan Borough Council</t>
  </si>
  <si>
    <t>Staffordshire County Council</t>
  </si>
  <si>
    <t>Shropshire Council</t>
  </si>
  <si>
    <t>In mid-2019 Shropshire council reduced its Stop Smoking service to only be for pregnancy, hence the large drop in uptake.</t>
  </si>
  <si>
    <t>Telford and Wrekin Council</t>
  </si>
  <si>
    <t>London Borough of Southwark Council</t>
  </si>
  <si>
    <t>London Borough of Barking and Dagenham</t>
  </si>
  <si>
    <t>London Borough of Croydon</t>
  </si>
  <si>
    <t>London Borough of Enfield</t>
  </si>
  <si>
    <t>London Borough of Sutton Council</t>
  </si>
  <si>
    <t>West Sussex County Council</t>
  </si>
  <si>
    <t>The Council of The Isles of Scilly</t>
  </si>
  <si>
    <t>Buckinghamshire Council</t>
  </si>
  <si>
    <t>Middlesbrough Council</t>
  </si>
  <si>
    <t>The proportion of people successfully quitting in the current year to date is over 20 percentage points different to the previous year.</t>
  </si>
  <si>
    <t>Redcar &amp; Cleveland Borough Council</t>
  </si>
  <si>
    <t>North East Lincolnshire Council</t>
  </si>
  <si>
    <t>This can be explained due to the Covid-19 local restrictions that have been implemented. Unfortunately face to face appointments are still not taking place in the community, so at this time no CO monitoring reading checks are able to take place. We are relying on self-reporting and client honesty.</t>
  </si>
  <si>
    <t>Rutland County Council</t>
  </si>
  <si>
    <t>Isle of Wight Council</t>
  </si>
  <si>
    <t>Table C: Validation comments as provided by Local Authorities on submission in cases where automated warnings flagged up unexpected spend data.</t>
  </si>
  <si>
    <t>Spend area</t>
  </si>
  <si>
    <t>Validation comment</t>
  </si>
  <si>
    <t>Gateshead Metropolitan Borough Council</t>
  </si>
  <si>
    <t>Spend - services</t>
  </si>
  <si>
    <t>Spend will be reduced to C19 Impact</t>
  </si>
  <si>
    <t>North Tyneside Council</t>
  </si>
  <si>
    <t>South Tyneside Metropolitan Borough Council</t>
  </si>
  <si>
    <t>Lower take-up due to covid, some delivery costs have not been charged yet</t>
  </si>
  <si>
    <t>Sunderland City Council</t>
  </si>
  <si>
    <t>Lower activity during pandemic.</t>
  </si>
  <si>
    <t>Figure is correct</t>
  </si>
  <si>
    <t>Stockton-on-Tees Borough Council</t>
  </si>
  <si>
    <t>Spend - pharma</t>
  </si>
  <si>
    <t>na</t>
  </si>
  <si>
    <t>Barnsley Metropolitan Borough Council</t>
  </si>
  <si>
    <t>Financial information not provided</t>
  </si>
  <si>
    <t>Doncaster Council</t>
  </si>
  <si>
    <t>Sheffield City Council</t>
  </si>
  <si>
    <t>Calderdale Metropolitan Borough Council</t>
  </si>
  <si>
    <t>Due to covid-19 and local lockdown rules"</t>
  </si>
  <si>
    <t>Leeds City Council</t>
  </si>
  <si>
    <t>Value supplied by service</t>
  </si>
  <si>
    <t>Wakefield Council</t>
  </si>
  <si>
    <t>North Yorkshire County Council</t>
  </si>
  <si>
    <t>Bury Metropolitan Borough Council</t>
  </si>
  <si>
    <t>Commercially Sensitive</t>
  </si>
  <si>
    <t>Oldham Metropolitan Borough Council</t>
  </si>
  <si>
    <t>The cost of pharmacotherapies is funded through the GP prescribing budget held by Oldham CCG. They are not able to disaggregate the cost of therapies used from the stop smoking service.</t>
  </si>
  <si>
    <t>Salford City Council</t>
  </si>
  <si>
    <t>Tameside Metropolitan Borough Council</t>
  </si>
  <si>
    <t>Be Well Tameside deliver an intergrated service model which includes stop smoking support as just one element of the programme. There is no longer a separate stop smoking service as it is apart of</t>
  </si>
  <si>
    <t>Be Well Tameside does not hold this information</t>
  </si>
  <si>
    <t>Covid</t>
  </si>
  <si>
    <t>Wigan Metropolitan Borough Council</t>
  </si>
  <si>
    <t>Wirral Metropolitan Borough Council</t>
  </si>
  <si>
    <t>LA allocation is one figure including pharmacotherapy.</t>
  </si>
  <si>
    <t>Unable to identify exact cost at this time.  Cost of Champix and Zyban is taken from a different source.</t>
  </si>
  <si>
    <t>Blackburn with Darwen Borough Council</t>
  </si>
  <si>
    <t>Activity based costs, this will fluctuate up and down in each quarter</t>
  </si>
  <si>
    <t>Warwickshire County Council</t>
  </si>
  <si>
    <t>Limited activity due to COVID-19</t>
  </si>
  <si>
    <t>We are unable to distinguish between the registration, quit date set, supply fee and product reimbursement. Hence entered 0 in cell C91.</t>
  </si>
  <si>
    <t>Coventry City Council</t>
  </si>
  <si>
    <t>correct</t>
  </si>
  <si>
    <t>Dudley Metropolitan Borough Council</t>
  </si>
  <si>
    <t>Walsall Metropolitan Borough Council</t>
  </si>
  <si>
    <t>As above.</t>
  </si>
  <si>
    <t>Herefordshire Council</t>
  </si>
  <si>
    <t>Worcestershire County Council</t>
  </si>
  <si>
    <t>A contracted monthly payment, plus WCC purchase NRT for them to prescribe, on a pilot trial.</t>
  </si>
  <si>
    <t>Lincolnshire County Council</t>
  </si>
  <si>
    <t>Covers smoking cessation staff salaries and proportion of other salaries of OYL as the integrated nature of the conract supports a wider Triage and Referral Generation team. Includes payments</t>
  </si>
  <si>
    <t>Derbyshire County Council</t>
  </si>
  <si>
    <t>Derby City Council</t>
  </si>
  <si>
    <t>no specific budget for SCS wrapped up in lifestyle service budget</t>
  </si>
  <si>
    <t>Nottinghamshire County Council</t>
  </si>
  <si>
    <t>West Berkshire District Council</t>
  </si>
  <si>
    <t>Block</t>
  </si>
  <si>
    <t>Reading Borough Council</t>
  </si>
  <si>
    <t>Royal Borough of Windsor &amp; Maidenhead</t>
  </si>
  <si>
    <t>No Additional money for pharmacology</t>
  </si>
  <si>
    <t>Wokingham Borough Council</t>
  </si>
  <si>
    <t>PBR</t>
  </si>
  <si>
    <t>Southend-on-Sea Borough Council</t>
  </si>
  <si>
    <t>Thurrock Council</t>
  </si>
  <si>
    <t>Unable to provide as spend is part of an integrated budget allocation</t>
  </si>
  <si>
    <t>Cambridgeshire County Council</t>
  </si>
  <si>
    <t>London Borough of Hammersmith and Fulham</t>
  </si>
  <si>
    <t>We feel unable to provide a sufficient accurate estimation</t>
  </si>
  <si>
    <t>Royal Borough of Kensington and Chelsea</t>
  </si>
  <si>
    <t>COVID-19 impact on pharmacy service pathway and availability.</t>
  </si>
  <si>
    <t>Westminster City Council</t>
  </si>
  <si>
    <t>London Borough of Bexley</t>
  </si>
  <si>
    <t>London Borough of Brent</t>
  </si>
  <si>
    <t>Significant changes to the services such as the discontinuation of GP/Pharmacy contracts and a reduced targeted client group has led to a significant reduction in activity and spend.</t>
  </si>
  <si>
    <t>Croydon Council is delivering an integrated lifestyle service offering support for smoking"</t>
  </si>
  <si>
    <t>N/A</t>
  </si>
  <si>
    <t>NO NRT PROVIDED</t>
  </si>
  <si>
    <t>London Borough of Haringey</t>
  </si>
  <si>
    <t>London Borough of Hillingdon</t>
  </si>
  <si>
    <t>COVID</t>
  </si>
  <si>
    <t>Royal Borough of Kingston-upon-Thames Council</t>
  </si>
  <si>
    <t>London Borough of Merton Council</t>
  </si>
  <si>
    <t>Acummulative costs over for this financial year</t>
  </si>
  <si>
    <t>London Borough of Newham Council</t>
  </si>
  <si>
    <t>Financial information currently unavailable</t>
  </si>
  <si>
    <t>Southampton City Council</t>
  </si>
  <si>
    <t>Service commissioning delayed due to COVID</t>
  </si>
  <si>
    <t>Brighton &amp; Hove City Council</t>
  </si>
  <si>
    <t>Pharmacy and GP activity was lower than expected in this quarter and work is ongoing to address this.</t>
  </si>
  <si>
    <t>Cornwall Council</t>
  </si>
  <si>
    <t>Gloucestershire County Council</t>
  </si>
  <si>
    <t>Our smoking cessation support is part of an integrated service and as such there is not a definitive spend for this part of the service and it is not possible to dissagragate this from the overall</t>
  </si>
  <si>
    <t>North Somerset District Council</t>
  </si>
  <si>
    <t>These are the pharmacotherapy costs from pharmacy and community settings.  This figure does not include pharmacotherapy from GP settings.</t>
  </si>
  <si>
    <t>South Gloucestershire Council</t>
  </si>
  <si>
    <t>Plymouth City Council</t>
  </si>
  <si>
    <t>Torbay Council</t>
  </si>
  <si>
    <t>Possibly we had a higher number of pregnant women from maternity services and this group are most likely to disengage with the service. Equally I found an advisor was misinformed and telling patients they needed to quit before they could use NRT- the advisor has since been told the correct information.</t>
  </si>
  <si>
    <t xml:space="preserve">We have for combined service services both internal and the commissioned service have much higher LTFU rate as staff were re deployed. </t>
  </si>
  <si>
    <t>The percentage loss to follow up was due to people who were being supported before the pandemic at GP and Pharmacies not being able to continue as normal due to Covid restrictions. And also, smokers who signed up but did not follow through due to Covid related issues.</t>
  </si>
  <si>
    <t>Following your email the reasons for the lost data is due to Pharmacies and GP’s not providing the data. This may be due to Covid19 where they have failed to follow up as they have done in previous years.The reason for the substantial drop in people setting a quit date will be down to Covid19. Access to GP’s and Pharmacies has not been available as in previous years, particularly GP’s and also Covid19 has been stressful for people so the desire to give up smoking has been more difficult as people have been confined to the home with restrictions only easing in 21/22.</t>
  </si>
  <si>
    <t>The number of people setting a quit date in the current year to date is less than one third or more than double the previous year's number</t>
  </si>
  <si>
    <t>Bracknell Forest Borough Council</t>
  </si>
  <si>
    <t>Manchester City Council</t>
  </si>
  <si>
    <t>No submissions since 2018 therefore no data for 2019-20 so measures failed.</t>
  </si>
  <si>
    <t>BUCKINGHAMSHIRE COUNTY COUNCIL (612) Closed 31/03/2020 and became BUCKINGHAMSHIRE COUNCIL (916) therefore no previous data for 916 in 2019/20.</t>
  </si>
  <si>
    <t>“We suspect this was due to the impact of COVID 19”</t>
  </si>
  <si>
    <t>No data for 2019-20 hence measures failed</t>
  </si>
  <si>
    <t>The percentage change year on year has been due to the coronavirus pandemic. This coupled with the lockdown which started just before the end of quarter 3 has had an impact on the number of people accessing the smoking cessation service. </t>
  </si>
  <si>
    <t>They have not submitted any data since 2015 when their services were decommissioned, hence no data for previous year.</t>
  </si>
  <si>
    <t>We changed the service eligibility criteria to enable more people to access.</t>
  </si>
  <si>
    <t>As per our returns for Q2 and Q3 the reason for the change is related to the pandemic which changed the Council’s priorities as to what and how services were delivered.</t>
  </si>
  <si>
    <t>Northamptonshire County Council</t>
  </si>
  <si>
    <t>We’ve have completely reconfigured our service due to the Pandemic. All face to face clinics have been replaced with telephone support, text messaging. Prescription scripts are posted directly to clients homes via tracked for 1st class postage delivery. We have also created  bespoke pregnancy clinics to ensure our pregnancy clients receive enhanced support to  increase their quit attempts. We also are maintaining the same nurse advisor throughout the entirety of the 12 weeks support to ensure continuity for the client point of view.</t>
  </si>
  <si>
    <t>We made brought the service back in-house in April 2020. This meant that we no longer commissioned others to provide support on our behalf, instead we expanded our specialist team of Advisors and Specialists. This has had a positive impact on the number of people quitting with us, as has the introduction of e-cigarettes to the service.</t>
  </si>
  <si>
    <t>We have found that due to Covid and the shift from face to face to telephone appointments, we have had increased success with quitters as we have been able to offer more flexible appointments and follow up. As a result we have had more success and fewer clients not attending appointments.</t>
  </si>
  <si>
    <t>Q3 Reply - This data set comes from a small population pool on the Isles of Scilly which therefore causes high percentage variations when the number of people is small.Both the points highlighted below relate to only a handful of people.</t>
  </si>
  <si>
    <t>Bedford Borough Council</t>
  </si>
  <si>
    <t>Devon County Council</t>
  </si>
  <si>
    <t>Lancashire County Council</t>
  </si>
  <si>
    <t>London Borough of Havering</t>
  </si>
  <si>
    <t>London Borough of Wandsworth</t>
  </si>
  <si>
    <t>Milton Keynes Council (Unitary)</t>
  </si>
  <si>
    <t>Slough Borough Council</t>
  </si>
  <si>
    <t>Stoke-on-Trent City Council</t>
  </si>
  <si>
    <t>Suffolk County Council</t>
  </si>
  <si>
    <t>Financial info not provided</t>
  </si>
  <si>
    <t>limited expenditure durring covid lockdowns with lower than normal activity.</t>
  </si>
  <si>
    <t>block</t>
  </si>
  <si>
    <t>Activity lower than usual due to COVID-19 pandemic</t>
  </si>
  <si>
    <t>Correct</t>
  </si>
  <si>
    <t>Estimate</t>
  </si>
  <si>
    <t>This value is larger than Q3 and is the correct value</t>
  </si>
  <si>
    <t>This is an estimate. (We realised incorrect previous calculation for this figure and so this new figure is now a more accurate estimate).</t>
  </si>
  <si>
    <t>Financial information reported</t>
  </si>
  <si>
    <t>Urban heard failed to provide this info</t>
  </si>
  <si>
    <t>Good estimate - still waiting for final CCG data</t>
  </si>
  <si>
    <t>Service severly impacted by Covid19 restrictions.</t>
  </si>
  <si>
    <t>new provider from 1st January 2021 - Q4 financial information from new provider</t>
  </si>
  <si>
    <t>new provider from 1st January - Q4 pharmacotherapy cost 12722.  Information added to previous providers information for Q4.</t>
  </si>
  <si>
    <t>Q4 data for Champix and Zyban not available yet to include in the value</t>
  </si>
  <si>
    <t>The impact of COVID19 has resulted in an underspend to date but the full allocation will be spent as investing in additional support such as IT infrastructure and digital communications</t>
  </si>
  <si>
    <t>Bexley CCG cover cost of medications by agreement with Public Health.</t>
  </si>
  <si>
    <t>as above</t>
  </si>
  <si>
    <t>The LA allocation figure for smoking cessation was set too high. The effect of COVID has also impacted on venue costs by dramatically reducing spend.</t>
  </si>
  <si>
    <t>All figures of this year have low values as they have been impacted by COVID.</t>
  </si>
  <si>
    <t>Estimate.</t>
  </si>
  <si>
    <t>Spend on the service is significantly below budget due to restricted access to the service as a result of the coronavirus pandemic.</t>
  </si>
  <si>
    <t>Unable to split out the cost of pharmacotherapies</t>
  </si>
  <si>
    <t>Estimate Covid</t>
  </si>
  <si>
    <t>Due to covid -19  we have saved money from our budget by not hosting client events, due to the ongoing covid-19 restrictions.</t>
  </si>
  <si>
    <t>Budget Stopped</t>
  </si>
  <si>
    <t>This amount includes COVID- 19 protected income amounts (which was calculated on 2019/20 activity and therefore will include some protected income costs for pharmacotherapies).</t>
  </si>
  <si>
    <t>£500000 Block Contract Qtr 1&amp;2&amp;3&amp;4                                   £35400  Spend GP &amp; Pharmacy.   Qtr 1&amp;2&amp;3&amp;4</t>
  </si>
  <si>
    <t>£137461     GP FP10 Q1 &amp; Q2 &amp; Q3  &amp; Q4"</t>
  </si>
  <si>
    <t>Champix delivered by PGD by Pharmacists.  Invoicing process rectified in Quarter 4.  This is not the total amount as there are invoices not received for Quarter 4.</t>
  </si>
  <si>
    <t>Demand exceeded estimate</t>
  </si>
  <si>
    <t>Financial info can be found in the Summary</t>
  </si>
  <si>
    <t>Final yearly expenditure has checked and confirmed, the report figure in C254 is correct</t>
  </si>
  <si>
    <t>One member of the Smoking control team was transferred to do Covid work from Sept. 2020.</t>
  </si>
  <si>
    <t>SBC declines to provide financial information</t>
  </si>
  <si>
    <t>Part of contract is PBR based on 12 week quits and outcome levels not achieved.</t>
  </si>
  <si>
    <t>with pharma</t>
  </si>
  <si>
    <t>This is correct</t>
  </si>
  <si>
    <t>There was an overspend on stop smoking services in 2020-2021.</t>
  </si>
  <si>
    <t>LA funded stop smoking services were suspended at the start of the pandemic. Midwife stop smoking services are no longer funded by the LA. Details of actual spend on stop smoking services not yet a</t>
  </si>
  <si>
    <t>Not yet able to confirm actual spend on stop smoking services in 20/21</t>
  </si>
  <si>
    <t>Awaiting invoices</t>
  </si>
  <si>
    <t>LA funded</t>
  </si>
  <si>
    <t>Apologies, we're unable to provide the data as defined.</t>
  </si>
  <si>
    <t>Activity was lower due to Covid</t>
  </si>
  <si>
    <t>Financial Information in notes</t>
  </si>
  <si>
    <t>NRT Cost from April 2020-March 2021</t>
  </si>
  <si>
    <t>Publication date: 7 September 2021</t>
  </si>
  <si>
    <t>http://digital.nhs.uk/pubs/sssapr20mar21</t>
  </si>
  <si>
    <t>Table 5.3</t>
  </si>
  <si>
    <t>Details of LAs not submitting data (table A), those with data breaches (table B) and validation comments (table C)</t>
  </si>
  <si>
    <r>
      <rPr>
        <b/>
        <sz val="11"/>
        <rFont val="Arial"/>
        <family val="2"/>
      </rPr>
      <t>National and regional totals for 2016/17 onwards have not been adjusted to estimate for those LAs who did not provide any data within the financial year. Therefore these totals are underestimates and not directly comparable with previous years</t>
    </r>
    <r>
      <rPr>
        <sz val="11"/>
        <rFont val="Arial"/>
        <family val="2"/>
      </rPr>
      <t xml:space="preserve">. A list of the LAs who did not submit data for Stop Smoking Services is provided in table 5.3A. Some non-submitting LAs will still be running SSS but not submitting data. Some LAs will no longer be running SSS. No estimates have been made for the LAs not submitting data. </t>
    </r>
  </si>
  <si>
    <t>CO validated quitters as a percentage of clients setting a quit date</t>
  </si>
  <si>
    <t>Responsible Statistician: Sharon Thandi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</si>
</sst>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6">
    <numFmt numFmtId="44" formatCode="_-&quot;£&quot;* #,##0.00_-;\-&quot;£&quot;* #,##0.00_-;_-&quot;£&quot;* &quot;-&quot;??_-;_-@_-"/>
    <numFmt numFmtId="43" formatCode="_-* #,##0.00_-;\-* #,##0.00_-;_-* &quot;-&quot;??_-;_-@_-"/>
    <numFmt numFmtId="164" formatCode="_(&quot;£&quot;* #,##0.00_);_(&quot;£&quot;* \(#,##0.00\);_(&quot;£&quot;* &quot;-&quot;??_);_(@_)"/>
    <numFmt numFmtId="165" formatCode="_(* #,##0.00_);_(* \(#,##0.00\);_(* &quot;-&quot;??_);_(@_)"/>
    <numFmt numFmtId="166" formatCode="_-* #,##0_-;\-* #,##0_-;_-* &quot;-&quot;??_-;_-@_-"/>
    <numFmt numFmtId="167" formatCode="0;\-0;\-"/>
    <numFmt numFmtId="168" formatCode="#,##0;\-#,##0;\-"/>
    <numFmt numFmtId="169" formatCode="[&gt;0.5]#,##0;[&lt;-0.5]\-#,##0;\-"/>
    <numFmt numFmtId="170" formatCode="General_)"/>
    <numFmt numFmtId="171" formatCode="0.0"/>
    <numFmt numFmtId="172" formatCode="#,##0.0"/>
    <numFmt numFmtId="173" formatCode="#,##0_ ;\-#,##0\ "/>
    <numFmt numFmtId="174" formatCode="[$-10409]0.0;\(0.0\)"/>
    <numFmt numFmtId="175" formatCode="[$-10409]#,##0.0"/>
    <numFmt numFmtId="176" formatCode="0.0;\-0.0;\-"/>
    <numFmt numFmtId="177" formatCode="#,##0.00;\-#,##0.00;\-"/>
  </numFmts>
  <fonts count="145">
    <font>
      <sz val="10"/>
      <name val="Arial"/>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1"/>
      <color theme="1"/>
      <name val="Arial"/>
      <family val="2"/>
    </font>
    <font>
      <sz val="11"/>
      <color theme="1"/>
      <name val="Arial"/>
      <family val="2"/>
    </font>
    <font>
      <sz val="11"/>
      <color theme="1"/>
      <name val="Arial"/>
      <family val="2"/>
    </font>
    <font>
      <sz val="12"/>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rgb="FFFF0000"/>
      <name val="Arial"/>
      <family val="2"/>
    </font>
    <font>
      <b/>
      <sz val="11"/>
      <color theme="1"/>
      <name val="Arial"/>
      <family val="2"/>
    </font>
    <font>
      <sz val="10"/>
      <name val="Arial"/>
      <family val="2"/>
    </font>
    <font>
      <sz val="11"/>
      <color theme="1"/>
      <name val="Calibri"/>
      <family val="2"/>
      <scheme val="minor"/>
    </font>
    <font>
      <b/>
      <sz val="12"/>
      <name val="Arial"/>
      <family val="2"/>
    </font>
    <font>
      <sz val="12"/>
      <name val="Arial"/>
      <family val="2"/>
    </font>
    <font>
      <b/>
      <sz val="9"/>
      <name val="Arial"/>
      <family val="2"/>
    </font>
    <font>
      <vertAlign val="superscript"/>
      <sz val="12"/>
      <color theme="3" tint="0.39997558519241921"/>
      <name val="Arial"/>
      <family val="2"/>
    </font>
    <font>
      <sz val="12"/>
      <color theme="3" tint="0.39997558519241921"/>
      <name val="Arial"/>
      <family val="2"/>
    </font>
    <font>
      <sz val="2"/>
      <color theme="0"/>
      <name val="Arial"/>
      <family val="2"/>
    </font>
    <font>
      <i/>
      <sz val="10"/>
      <name val="Arial"/>
      <family val="2"/>
    </font>
    <font>
      <sz val="11"/>
      <name val="Arial"/>
      <family val="2"/>
    </font>
    <font>
      <b/>
      <sz val="11"/>
      <name val="Arial"/>
      <family val="2"/>
    </font>
    <font>
      <sz val="11"/>
      <color indexed="8"/>
      <name val="Arial"/>
      <family val="2"/>
    </font>
    <font>
      <i/>
      <sz val="11"/>
      <name val="Arial"/>
      <family val="2"/>
    </font>
    <font>
      <b/>
      <sz val="10"/>
      <name val="Arial"/>
      <family val="2"/>
    </font>
    <font>
      <sz val="10"/>
      <color indexed="8"/>
      <name val="Arial"/>
      <family val="2"/>
    </font>
    <font>
      <sz val="10"/>
      <name val="Times New Roman"/>
      <family val="1"/>
    </font>
    <font>
      <sz val="9"/>
      <name val="Arial"/>
      <family val="2"/>
    </font>
    <font>
      <b/>
      <sz val="12"/>
      <color indexed="10"/>
      <name val="Arial"/>
      <family val="2"/>
    </font>
    <font>
      <u/>
      <sz val="10"/>
      <color indexed="12"/>
      <name val="Arial"/>
      <family val="2"/>
    </font>
    <font>
      <b/>
      <i/>
      <sz val="11"/>
      <name val="Arial"/>
      <family val="2"/>
    </font>
    <font>
      <b/>
      <sz val="11"/>
      <color indexed="8"/>
      <name val="Arial"/>
      <family val="2"/>
    </font>
    <font>
      <b/>
      <sz val="11"/>
      <color theme="3" tint="0.39997558519241921"/>
      <name val="Arial"/>
      <family val="2"/>
    </font>
    <font>
      <b/>
      <sz val="9"/>
      <color theme="3" tint="0.39997558519241921"/>
      <name val="Arial"/>
      <family val="2"/>
    </font>
    <font>
      <sz val="11"/>
      <color theme="3" tint="0.39997558519241921"/>
      <name val="Arial"/>
      <family val="2"/>
    </font>
    <font>
      <b/>
      <sz val="10"/>
      <color theme="3" tint="0.39997558519241921"/>
      <name val="Arial"/>
      <family val="2"/>
    </font>
    <font>
      <sz val="10"/>
      <color theme="1"/>
      <name val="Arial"/>
      <family val="2"/>
    </font>
    <font>
      <sz val="11"/>
      <color indexed="8"/>
      <name val="Calibri"/>
      <family val="2"/>
    </font>
    <font>
      <b/>
      <sz val="12"/>
      <color indexed="8"/>
      <name val="Arial"/>
      <family val="2"/>
    </font>
    <font>
      <sz val="12"/>
      <color theme="1"/>
      <name val="Arial"/>
      <family val="2"/>
    </font>
    <font>
      <b/>
      <sz val="12"/>
      <color theme="1"/>
      <name val="Arial"/>
      <family val="2"/>
    </font>
    <font>
      <b/>
      <sz val="27"/>
      <color theme="4"/>
      <name val="Calibri"/>
      <family val="2"/>
      <scheme val="minor"/>
    </font>
    <font>
      <sz val="35"/>
      <color rgb="FF003360"/>
      <name val="Calibri"/>
      <family val="2"/>
      <scheme val="minor"/>
    </font>
    <font>
      <b/>
      <sz val="27"/>
      <color rgb="FF005EB8"/>
      <name val="Arial"/>
      <family val="2"/>
    </font>
    <font>
      <b/>
      <sz val="27"/>
      <color theme="4"/>
      <name val="Arial"/>
      <family val="2"/>
    </font>
    <font>
      <b/>
      <sz val="20"/>
      <color rgb="FF00A050"/>
      <name val="Calibri"/>
      <family val="2"/>
      <scheme val="minor"/>
    </font>
    <font>
      <b/>
      <sz val="20"/>
      <color theme="9"/>
      <name val="Calibri"/>
      <family val="2"/>
      <scheme val="minor"/>
    </font>
    <font>
      <sz val="11"/>
      <name val="Calibri"/>
      <family val="2"/>
      <scheme val="minor"/>
    </font>
    <font>
      <b/>
      <sz val="20"/>
      <name val="Calibri"/>
      <family val="2"/>
      <scheme val="minor"/>
    </font>
    <font>
      <sz val="11"/>
      <color indexed="8"/>
      <name val="Calibri"/>
      <family val="2"/>
      <scheme val="minor"/>
    </font>
    <font>
      <u/>
      <sz val="12"/>
      <color rgb="FF004488"/>
      <name val="Arial"/>
      <family val="2"/>
    </font>
    <font>
      <u/>
      <sz val="11"/>
      <color rgb="FF004488"/>
      <name val="Arial"/>
      <family val="2"/>
    </font>
    <font>
      <u/>
      <sz val="11"/>
      <color indexed="12"/>
      <name val="Arial"/>
      <family val="2"/>
    </font>
    <font>
      <b/>
      <sz val="10"/>
      <color rgb="FFFF0000"/>
      <name val="Arial"/>
      <family val="2"/>
    </font>
    <font>
      <u/>
      <sz val="11"/>
      <color theme="10"/>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1"/>
      <color indexed="9"/>
      <name val="Calibri"/>
      <family val="2"/>
    </font>
    <font>
      <sz val="12"/>
      <color theme="0"/>
      <name val="Arial"/>
      <family val="2"/>
    </font>
    <font>
      <sz val="11"/>
      <color indexed="20"/>
      <name val="Calibri"/>
      <family val="2"/>
    </font>
    <font>
      <sz val="12"/>
      <color rgb="FF9C0006"/>
      <name val="Arial"/>
      <family val="2"/>
    </font>
    <font>
      <b/>
      <sz val="11"/>
      <color indexed="52"/>
      <name val="Calibri"/>
      <family val="2"/>
    </font>
    <font>
      <b/>
      <sz val="12"/>
      <color rgb="FFFA7D00"/>
      <name val="Arial"/>
      <family val="2"/>
    </font>
    <font>
      <b/>
      <sz val="11"/>
      <color indexed="9"/>
      <name val="Calibri"/>
      <family val="2"/>
    </font>
    <font>
      <b/>
      <sz val="12"/>
      <color theme="0"/>
      <name val="Arial"/>
      <family val="2"/>
    </font>
    <font>
      <sz val="10"/>
      <name val="MS Sans Serif"/>
      <family val="2"/>
    </font>
    <font>
      <i/>
      <sz val="11"/>
      <color indexed="23"/>
      <name val="Calibri"/>
      <family val="2"/>
    </font>
    <font>
      <i/>
      <sz val="12"/>
      <color rgb="FF7F7F7F"/>
      <name val="Arial"/>
      <family val="2"/>
    </font>
    <font>
      <sz val="11"/>
      <color indexed="17"/>
      <name val="Calibri"/>
      <family val="2"/>
    </font>
    <font>
      <sz val="12"/>
      <color rgb="FF006100"/>
      <name val="Arial"/>
      <family val="2"/>
    </font>
    <font>
      <sz val="14"/>
      <name val="Arial"/>
      <family val="2"/>
    </font>
    <font>
      <b/>
      <sz val="15"/>
      <color indexed="56"/>
      <name val="Calibri"/>
      <family val="2"/>
    </font>
    <font>
      <b/>
      <sz val="13"/>
      <color indexed="56"/>
      <name val="Calibri"/>
      <family val="2"/>
    </font>
    <font>
      <b/>
      <sz val="11"/>
      <color indexed="56"/>
      <name val="Calibri"/>
      <family val="2"/>
    </font>
    <font>
      <u/>
      <sz val="10"/>
      <color indexed="12"/>
      <name val="MS Sans Serif"/>
      <family val="2"/>
    </font>
    <font>
      <u/>
      <sz val="7.5"/>
      <color indexed="12"/>
      <name val="Arial"/>
      <family val="2"/>
    </font>
    <font>
      <sz val="11"/>
      <color indexed="62"/>
      <name val="Calibri"/>
      <family val="2"/>
    </font>
    <font>
      <sz val="12"/>
      <color rgb="FF3F3F76"/>
      <name val="Arial"/>
      <family val="2"/>
    </font>
    <font>
      <sz val="11"/>
      <color indexed="52"/>
      <name val="Calibri"/>
      <family val="2"/>
    </font>
    <font>
      <sz val="12"/>
      <color rgb="FFFA7D00"/>
      <name val="Arial"/>
      <family val="2"/>
    </font>
    <font>
      <sz val="11"/>
      <color indexed="60"/>
      <name val="Calibri"/>
      <family val="2"/>
    </font>
    <font>
      <sz val="12"/>
      <color rgb="FF9C6500"/>
      <name val="Arial"/>
      <family val="2"/>
    </font>
    <font>
      <sz val="10"/>
      <name val="Courier"/>
      <family val="3"/>
    </font>
    <font>
      <b/>
      <sz val="11"/>
      <color indexed="63"/>
      <name val="Calibri"/>
      <family val="2"/>
    </font>
    <font>
      <b/>
      <sz val="12"/>
      <color rgb="FF3F3F3F"/>
      <name val="Arial"/>
      <family val="2"/>
    </font>
    <font>
      <sz val="14"/>
      <name val="Arial MT"/>
    </font>
    <font>
      <b/>
      <sz val="18"/>
      <color indexed="56"/>
      <name val="Cambria"/>
      <family val="2"/>
    </font>
    <font>
      <b/>
      <sz val="11"/>
      <color indexed="8"/>
      <name val="Calibri"/>
      <family val="2"/>
    </font>
    <font>
      <sz val="11"/>
      <color indexed="10"/>
      <name val="Calibri"/>
      <family val="2"/>
    </font>
    <font>
      <sz val="12"/>
      <color rgb="FFFF0000"/>
      <name val="Arial"/>
      <family val="2"/>
    </font>
    <font>
      <b/>
      <sz val="12"/>
      <color rgb="FF005EB8"/>
      <name val="Arial"/>
      <family val="2"/>
    </font>
    <font>
      <b/>
      <vertAlign val="superscript"/>
      <sz val="11"/>
      <name val="Arial"/>
      <family val="2"/>
    </font>
    <font>
      <i/>
      <sz val="11"/>
      <color theme="1"/>
      <name val="Arial"/>
      <family val="2"/>
    </font>
    <font>
      <b/>
      <sz val="10"/>
      <color theme="1"/>
      <name val="Arial"/>
      <family val="2"/>
    </font>
    <font>
      <sz val="10"/>
      <color rgb="FFFF0000"/>
      <name val="Arial"/>
      <family val="2"/>
    </font>
    <font>
      <vertAlign val="superscript"/>
      <sz val="11"/>
      <name val="Arial"/>
      <family val="2"/>
    </font>
    <font>
      <b/>
      <i/>
      <sz val="11"/>
      <color theme="1"/>
      <name val="Arial"/>
      <family val="2"/>
    </font>
    <font>
      <sz val="12"/>
      <color indexed="8"/>
      <name val="Calibri"/>
      <family val="2"/>
    </font>
    <font>
      <b/>
      <sz val="12"/>
      <color indexed="8"/>
      <name val="Calibri"/>
      <family val="2"/>
    </font>
    <font>
      <b/>
      <i/>
      <sz val="9"/>
      <name val="Arial"/>
      <family val="2"/>
    </font>
    <font>
      <sz val="8"/>
      <name val="Arial"/>
      <family val="2"/>
    </font>
    <font>
      <b/>
      <sz val="12"/>
      <color rgb="FFFF0000"/>
      <name val="Arial"/>
      <family val="2"/>
    </font>
    <font>
      <vertAlign val="superscript"/>
      <sz val="12"/>
      <name val="Arial"/>
      <family val="2"/>
    </font>
    <font>
      <b/>
      <vertAlign val="superscript"/>
      <sz val="12"/>
      <name val="Arial"/>
      <family val="2"/>
    </font>
    <font>
      <sz val="9"/>
      <color indexed="8"/>
      <name val="Arial"/>
      <family val="2"/>
    </font>
    <font>
      <b/>
      <sz val="9"/>
      <color indexed="14"/>
      <name val="Arial"/>
      <family val="2"/>
    </font>
    <font>
      <b/>
      <sz val="11"/>
      <color indexed="14"/>
      <name val="Arial"/>
      <family val="2"/>
    </font>
    <font>
      <i/>
      <sz val="9"/>
      <name val="Arial"/>
      <family val="2"/>
    </font>
    <font>
      <u/>
      <sz val="9"/>
      <color rgb="FF005090"/>
      <name val="Arial"/>
      <family val="2"/>
    </font>
    <font>
      <vertAlign val="superscript"/>
      <sz val="12"/>
      <color theme="1"/>
      <name val="Arial"/>
      <family val="2"/>
    </font>
    <font>
      <b/>
      <i/>
      <sz val="11"/>
      <color theme="1"/>
      <name val="Calibri"/>
      <family val="2"/>
      <scheme val="minor"/>
    </font>
    <font>
      <b/>
      <sz val="11"/>
      <color theme="1"/>
      <name val="Calibri"/>
      <family val="2"/>
      <scheme val="minor"/>
    </font>
    <font>
      <i/>
      <sz val="11"/>
      <color theme="1"/>
      <name val="Calibri"/>
      <family val="2"/>
      <scheme val="minor"/>
    </font>
    <font>
      <sz val="10"/>
      <color theme="1"/>
      <name val="Calibri"/>
      <family val="2"/>
      <scheme val="minor"/>
    </font>
    <font>
      <sz val="9"/>
      <color rgb="FFFF0000"/>
      <name val="Arial"/>
      <family val="2"/>
    </font>
    <font>
      <b/>
      <u/>
      <sz val="12"/>
      <color indexed="49"/>
      <name val="Arial"/>
      <family val="2"/>
    </font>
    <font>
      <sz val="9"/>
      <color indexed="10"/>
      <name val="Arial"/>
      <family val="2"/>
    </font>
    <font>
      <b/>
      <sz val="9"/>
      <color indexed="8"/>
      <name val="Arial"/>
      <family val="2"/>
    </font>
    <font>
      <sz val="11"/>
      <color rgb="FF000000"/>
      <name val="Arial"/>
      <family val="2"/>
    </font>
    <font>
      <b/>
      <i/>
      <u/>
      <sz val="11"/>
      <color indexed="49"/>
      <name val="Arial"/>
      <family val="2"/>
    </font>
    <font>
      <b/>
      <sz val="28"/>
      <color rgb="FFFF0000"/>
      <name val="Arial"/>
      <family val="2"/>
    </font>
    <font>
      <i/>
      <sz val="11"/>
      <color indexed="8"/>
      <name val="Arial"/>
      <family val="2"/>
    </font>
    <font>
      <sz val="10"/>
      <color theme="3" tint="0.39997558519241921"/>
      <name val="Arial"/>
      <family val="2"/>
    </font>
    <font>
      <sz val="9"/>
      <color theme="0"/>
      <name val="Arial"/>
      <family val="2"/>
    </font>
    <font>
      <sz val="10"/>
      <color theme="0"/>
      <name val="Arial"/>
      <family val="2"/>
    </font>
    <font>
      <sz val="11"/>
      <color indexed="10"/>
      <name val="Arial"/>
      <family val="2"/>
    </font>
    <font>
      <b/>
      <sz val="11"/>
      <color rgb="FFFF0000"/>
      <name val="Arial"/>
      <family val="2"/>
    </font>
    <font>
      <sz val="11"/>
      <name val="Times New Roman"/>
      <family val="1"/>
    </font>
    <font>
      <u/>
      <sz val="11"/>
      <color rgb="FF005090"/>
      <name val="Arial"/>
      <family val="2"/>
    </font>
    <font>
      <sz val="9"/>
      <color theme="1"/>
      <name val="Arial"/>
      <family val="2"/>
    </font>
    <font>
      <i/>
      <sz val="10"/>
      <color theme="1"/>
      <name val="Arial"/>
      <family val="2"/>
    </font>
    <font>
      <i/>
      <sz val="9"/>
      <color theme="1"/>
      <name val="Arial"/>
      <family val="2"/>
    </font>
    <font>
      <sz val="9"/>
      <color theme="3" tint="0.39997558519241921"/>
      <name val="Arial"/>
      <family val="2"/>
    </font>
    <font>
      <sz val="10"/>
      <color rgb="FF0070C0"/>
      <name val="Arial"/>
      <family val="2"/>
    </font>
    <font>
      <u/>
      <sz val="11"/>
      <color rgb="FF0000FF"/>
      <name val="Arial"/>
      <family val="2"/>
    </font>
    <font>
      <sz val="11"/>
      <color rgb="FF0000FF"/>
      <name val="Arial"/>
      <family val="2"/>
    </font>
    <font>
      <sz val="8"/>
      <name val="Arial"/>
      <family val="2"/>
    </font>
  </fonts>
  <fills count="61">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gray125">
        <fgColor indexed="8"/>
      </patternFill>
    </fill>
    <fill>
      <patternFill patternType="solid">
        <fgColor indexed="9"/>
        <bgColor indexed="64"/>
      </patternFill>
    </fill>
    <fill>
      <patternFill patternType="solid">
        <fgColor rgb="FF92D050"/>
        <bgColor indexed="64"/>
      </patternFill>
    </fill>
    <fill>
      <patternFill patternType="solid">
        <fgColor rgb="FFFFC000"/>
        <bgColor indexed="64"/>
      </patternFill>
    </fill>
    <fill>
      <patternFill patternType="solid">
        <fgColor rgb="FFFF0000"/>
        <bgColor indexed="64"/>
      </patternFill>
    </fill>
  </fills>
  <borders count="30">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double">
        <color indexed="8"/>
      </left>
      <right style="thin">
        <color indexed="8"/>
      </right>
      <top/>
      <bottom/>
      <diagonal/>
    </border>
    <border>
      <left/>
      <right/>
      <top style="thin">
        <color indexed="62"/>
      </top>
      <bottom style="double">
        <color indexed="62"/>
      </bottom>
      <diagonal/>
    </border>
    <border>
      <left/>
      <right/>
      <top/>
      <bottom style="thin">
        <color auto="1"/>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auto="1"/>
      </bottom>
      <diagonal/>
    </border>
    <border>
      <left/>
      <right/>
      <top/>
      <bottom style="thin">
        <color auto="1"/>
      </bottom>
      <diagonal/>
    </border>
  </borders>
  <cellStyleXfs count="540">
    <xf numFmtId="0" fontId="0" fillId="0" borderId="0"/>
    <xf numFmtId="165" fontId="17" fillId="0" borderId="0" applyFont="0" applyFill="0" applyBorder="0" applyAlignment="0" applyProtection="0"/>
    <xf numFmtId="0" fontId="18" fillId="0" borderId="0"/>
    <xf numFmtId="0" fontId="17" fillId="0" borderId="0"/>
    <xf numFmtId="0" fontId="31" fillId="0" borderId="0"/>
    <xf numFmtId="0" fontId="35" fillId="0" borderId="0" applyNumberFormat="0" applyFill="0" applyBorder="0" applyAlignment="0" applyProtection="0">
      <alignment vertical="top"/>
      <protection locked="0"/>
    </xf>
    <xf numFmtId="0" fontId="14" fillId="0" borderId="0"/>
    <xf numFmtId="0" fontId="18" fillId="0" borderId="0"/>
    <xf numFmtId="0" fontId="17" fillId="0" borderId="0"/>
    <xf numFmtId="0" fontId="18" fillId="0" borderId="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0" fontId="35"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18" fillId="0" borderId="0"/>
    <xf numFmtId="0" fontId="14" fillId="0" borderId="0"/>
    <xf numFmtId="0" fontId="14" fillId="0" borderId="0"/>
    <xf numFmtId="0" fontId="14" fillId="0" borderId="0"/>
    <xf numFmtId="0" fontId="17" fillId="0" borderId="0"/>
    <xf numFmtId="0" fontId="17" fillId="0" borderId="0"/>
    <xf numFmtId="0" fontId="18" fillId="0" borderId="0"/>
    <xf numFmtId="0" fontId="17" fillId="0" borderId="0"/>
    <xf numFmtId="0" fontId="17" fillId="0" borderId="0"/>
    <xf numFmtId="0" fontId="17" fillId="0" borderId="0"/>
    <xf numFmtId="0" fontId="17" fillId="0" borderId="0"/>
    <xf numFmtId="0" fontId="18" fillId="0" borderId="0"/>
    <xf numFmtId="0" fontId="17" fillId="0" borderId="0"/>
    <xf numFmtId="0" fontId="17" fillId="0" borderId="0"/>
    <xf numFmtId="0" fontId="17" fillId="0" borderId="0"/>
    <xf numFmtId="0" fontId="17" fillId="0" borderId="0"/>
    <xf numFmtId="0" fontId="18" fillId="0" borderId="0"/>
    <xf numFmtId="0" fontId="45" fillId="0" borderId="0"/>
    <xf numFmtId="0" fontId="18"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44" fontId="17" fillId="0" borderId="0" applyFont="0" applyFill="0" applyBorder="0" applyAlignment="0" applyProtection="0"/>
    <xf numFmtId="43" fontId="17" fillId="0" borderId="0" applyFont="0" applyFill="0" applyBorder="0" applyAlignment="0" applyProtection="0"/>
    <xf numFmtId="0" fontId="12" fillId="0" borderId="0"/>
    <xf numFmtId="0" fontId="18" fillId="0" borderId="0"/>
    <xf numFmtId="0" fontId="12" fillId="0" borderId="0"/>
    <xf numFmtId="0" fontId="17" fillId="0" borderId="0"/>
    <xf numFmtId="0" fontId="11" fillId="0" borderId="0"/>
    <xf numFmtId="0" fontId="56" fillId="0" borderId="0" applyNumberFormat="0" applyFill="0" applyBorder="0" applyAlignment="0" applyProtection="0"/>
    <xf numFmtId="0" fontId="8" fillId="0" borderId="0"/>
    <xf numFmtId="0" fontId="60" fillId="0" borderId="0" applyNumberFormat="0" applyFill="0" applyBorder="0" applyAlignment="0" applyProtection="0"/>
    <xf numFmtId="0" fontId="9" fillId="0" borderId="0"/>
    <xf numFmtId="0" fontId="31" fillId="0" borderId="0">
      <alignment vertical="top"/>
    </xf>
    <xf numFmtId="0" fontId="18" fillId="11" borderId="0" applyNumberFormat="0" applyBorder="0" applyAlignment="0" applyProtection="0"/>
    <xf numFmtId="0" fontId="18" fillId="11" borderId="0" applyNumberFormat="0" applyBorder="0" applyAlignment="0" applyProtection="0"/>
    <xf numFmtId="0" fontId="43" fillId="34" borderId="0" applyNumberFormat="0" applyBorder="0" applyAlignment="0" applyProtection="0"/>
    <xf numFmtId="0" fontId="43" fillId="34" borderId="0" applyNumberFormat="0" applyBorder="0" applyAlignment="0" applyProtection="0"/>
    <xf numFmtId="0" fontId="43" fillId="34"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43" fillId="34" borderId="0" applyNumberFormat="0" applyBorder="0" applyAlignment="0" applyProtection="0"/>
    <xf numFmtId="0" fontId="43" fillId="34"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43" fillId="36" borderId="0" applyNumberFormat="0" applyBorder="0" applyAlignment="0" applyProtection="0"/>
    <xf numFmtId="0" fontId="43" fillId="36" borderId="0" applyNumberFormat="0" applyBorder="0" applyAlignment="0" applyProtection="0"/>
    <xf numFmtId="0" fontId="43" fillId="36"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43" fillId="36" borderId="0" applyNumberFormat="0" applyBorder="0" applyAlignment="0" applyProtection="0"/>
    <xf numFmtId="0" fontId="43" fillId="36"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43" fillId="38" borderId="0" applyNumberFormat="0" applyBorder="0" applyAlignment="0" applyProtection="0"/>
    <xf numFmtId="0" fontId="43" fillId="38" borderId="0" applyNumberFormat="0" applyBorder="0" applyAlignment="0" applyProtection="0"/>
    <xf numFmtId="0" fontId="43" fillId="38"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43" fillId="38" borderId="0" applyNumberFormat="0" applyBorder="0" applyAlignment="0" applyProtection="0"/>
    <xf numFmtId="0" fontId="43" fillId="38"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65" fillId="44" borderId="0" applyNumberFormat="0" applyBorder="0" applyAlignment="0" applyProtection="0"/>
    <xf numFmtId="0" fontId="65" fillId="44" borderId="0" applyNumberFormat="0" applyBorder="0" applyAlignment="0" applyProtection="0"/>
    <xf numFmtId="0" fontId="65" fillId="44" borderId="0" applyNumberFormat="0" applyBorder="0" applyAlignment="0" applyProtection="0"/>
    <xf numFmtId="0" fontId="66" fillId="13" borderId="0" applyNumberFormat="0" applyBorder="0" applyAlignment="0" applyProtection="0"/>
    <xf numFmtId="0" fontId="65" fillId="44" borderId="0" applyNumberFormat="0" applyBorder="0" applyAlignment="0" applyProtection="0"/>
    <xf numFmtId="0" fontId="65" fillId="44" borderId="0" applyNumberFormat="0" applyBorder="0" applyAlignment="0" applyProtection="0"/>
    <xf numFmtId="0" fontId="65" fillId="41" borderId="0" applyNumberFormat="0" applyBorder="0" applyAlignment="0" applyProtection="0"/>
    <xf numFmtId="0" fontId="65" fillId="41" borderId="0" applyNumberFormat="0" applyBorder="0" applyAlignment="0" applyProtection="0"/>
    <xf numFmtId="0" fontId="65" fillId="41" borderId="0" applyNumberFormat="0" applyBorder="0" applyAlignment="0" applyProtection="0"/>
    <xf numFmtId="0" fontId="66" fillId="17" borderId="0" applyNumberFormat="0" applyBorder="0" applyAlignment="0" applyProtection="0"/>
    <xf numFmtId="0" fontId="65" fillId="41" borderId="0" applyNumberFormat="0" applyBorder="0" applyAlignment="0" applyProtection="0"/>
    <xf numFmtId="0" fontId="65" fillId="41" borderId="0" applyNumberFormat="0" applyBorder="0" applyAlignment="0" applyProtection="0"/>
    <xf numFmtId="0" fontId="65" fillId="42" borderId="0" applyNumberFormat="0" applyBorder="0" applyAlignment="0" applyProtection="0"/>
    <xf numFmtId="0" fontId="65" fillId="42" borderId="0" applyNumberFormat="0" applyBorder="0" applyAlignment="0" applyProtection="0"/>
    <xf numFmtId="0" fontId="65" fillId="42" borderId="0" applyNumberFormat="0" applyBorder="0" applyAlignment="0" applyProtection="0"/>
    <xf numFmtId="0" fontId="66" fillId="21" borderId="0" applyNumberFormat="0" applyBorder="0" applyAlignment="0" applyProtection="0"/>
    <xf numFmtId="0" fontId="65" fillId="42" borderId="0" applyNumberFormat="0" applyBorder="0" applyAlignment="0" applyProtection="0"/>
    <xf numFmtId="0" fontId="65" fillId="42" borderId="0" applyNumberFormat="0" applyBorder="0" applyAlignment="0" applyProtection="0"/>
    <xf numFmtId="0" fontId="65" fillId="45" borderId="0" applyNumberFormat="0" applyBorder="0" applyAlignment="0" applyProtection="0"/>
    <xf numFmtId="0" fontId="65" fillId="45" borderId="0" applyNumberFormat="0" applyBorder="0" applyAlignment="0" applyProtection="0"/>
    <xf numFmtId="0" fontId="65" fillId="45" borderId="0" applyNumberFormat="0" applyBorder="0" applyAlignment="0" applyProtection="0"/>
    <xf numFmtId="0" fontId="66" fillId="25" borderId="0" applyNumberFormat="0" applyBorder="0" applyAlignment="0" applyProtection="0"/>
    <xf numFmtId="0" fontId="65" fillId="45" borderId="0" applyNumberFormat="0" applyBorder="0" applyAlignment="0" applyProtection="0"/>
    <xf numFmtId="0" fontId="65" fillId="45" borderId="0" applyNumberFormat="0" applyBorder="0" applyAlignment="0" applyProtection="0"/>
    <xf numFmtId="0" fontId="65" fillId="46" borderId="0" applyNumberFormat="0" applyBorder="0" applyAlignment="0" applyProtection="0"/>
    <xf numFmtId="0" fontId="65" fillId="46" borderId="0" applyNumberFormat="0" applyBorder="0" applyAlignment="0" applyProtection="0"/>
    <xf numFmtId="0" fontId="65" fillId="46" borderId="0" applyNumberFormat="0" applyBorder="0" applyAlignment="0" applyProtection="0"/>
    <xf numFmtId="0" fontId="66" fillId="29" borderId="0" applyNumberFormat="0" applyBorder="0" applyAlignment="0" applyProtection="0"/>
    <xf numFmtId="0" fontId="65" fillId="46"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65" fillId="47" borderId="0" applyNumberFormat="0" applyBorder="0" applyAlignment="0" applyProtection="0"/>
    <xf numFmtId="0" fontId="65" fillId="47" borderId="0" applyNumberFormat="0" applyBorder="0" applyAlignment="0" applyProtection="0"/>
    <xf numFmtId="0" fontId="66" fillId="33" borderId="0" applyNumberFormat="0" applyBorder="0" applyAlignment="0" applyProtection="0"/>
    <xf numFmtId="0" fontId="65" fillId="47" borderId="0" applyNumberFormat="0" applyBorder="0" applyAlignment="0" applyProtection="0"/>
    <xf numFmtId="0" fontId="65" fillId="47"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6" fillId="10"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6" fillId="14"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6" fillId="18"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45" borderId="0" applyNumberFormat="0" applyBorder="0" applyAlignment="0" applyProtection="0"/>
    <xf numFmtId="0" fontId="65" fillId="45" borderId="0" applyNumberFormat="0" applyBorder="0" applyAlignment="0" applyProtection="0"/>
    <xf numFmtId="0" fontId="65" fillId="45" borderId="0" applyNumberFormat="0" applyBorder="0" applyAlignment="0" applyProtection="0"/>
    <xf numFmtId="0" fontId="66" fillId="22" borderId="0" applyNumberFormat="0" applyBorder="0" applyAlignment="0" applyProtection="0"/>
    <xf numFmtId="0" fontId="65" fillId="45" borderId="0" applyNumberFormat="0" applyBorder="0" applyAlignment="0" applyProtection="0"/>
    <xf numFmtId="0" fontId="65" fillId="45" borderId="0" applyNumberFormat="0" applyBorder="0" applyAlignment="0" applyProtection="0"/>
    <xf numFmtId="0" fontId="65" fillId="46" borderId="0" applyNumberFormat="0" applyBorder="0" applyAlignment="0" applyProtection="0"/>
    <xf numFmtId="0" fontId="65" fillId="46" borderId="0" applyNumberFormat="0" applyBorder="0" applyAlignment="0" applyProtection="0"/>
    <xf numFmtId="0" fontId="65" fillId="46" borderId="0" applyNumberFormat="0" applyBorder="0" applyAlignment="0" applyProtection="0"/>
    <xf numFmtId="0" fontId="66" fillId="26" borderId="0" applyNumberFormat="0" applyBorder="0" applyAlignment="0" applyProtection="0"/>
    <xf numFmtId="0" fontId="65" fillId="46" borderId="0" applyNumberFormat="0" applyBorder="0" applyAlignment="0" applyProtection="0"/>
    <xf numFmtId="0" fontId="65" fillId="46"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6" fillId="30"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7" fillId="35" borderId="0" applyNumberFormat="0" applyBorder="0" applyAlignment="0" applyProtection="0"/>
    <xf numFmtId="0" fontId="67" fillId="35" borderId="0" applyNumberFormat="0" applyBorder="0" applyAlignment="0" applyProtection="0"/>
    <xf numFmtId="0" fontId="67" fillId="35" borderId="0" applyNumberFormat="0" applyBorder="0" applyAlignment="0" applyProtection="0"/>
    <xf numFmtId="0" fontId="68" fillId="4" borderId="0" applyNumberFormat="0" applyBorder="0" applyAlignment="0" applyProtection="0"/>
    <xf numFmtId="0" fontId="67" fillId="35" borderId="0" applyNumberFormat="0" applyBorder="0" applyAlignment="0" applyProtection="0"/>
    <xf numFmtId="0" fontId="67" fillId="35" borderId="0" applyNumberFormat="0" applyBorder="0" applyAlignment="0" applyProtection="0"/>
    <xf numFmtId="0" fontId="69" fillId="52" borderId="13" applyNumberFormat="0" applyAlignment="0" applyProtection="0"/>
    <xf numFmtId="0" fontId="69" fillId="52" borderId="13" applyNumberFormat="0" applyAlignment="0" applyProtection="0"/>
    <xf numFmtId="0" fontId="69" fillId="52" borderId="13" applyNumberFormat="0" applyAlignment="0" applyProtection="0"/>
    <xf numFmtId="0" fontId="70" fillId="7" borderId="7" applyNumberFormat="0" applyAlignment="0" applyProtection="0"/>
    <xf numFmtId="0" fontId="69" fillId="52" borderId="13" applyNumberFormat="0" applyAlignment="0" applyProtection="0"/>
    <xf numFmtId="0" fontId="69" fillId="52" borderId="13" applyNumberFormat="0" applyAlignment="0" applyProtection="0"/>
    <xf numFmtId="0" fontId="71" fillId="53" borderId="14" applyNumberFormat="0" applyAlignment="0" applyProtection="0"/>
    <xf numFmtId="0" fontId="71" fillId="53" borderId="14" applyNumberFormat="0" applyAlignment="0" applyProtection="0"/>
    <xf numFmtId="0" fontId="71" fillId="53" borderId="14" applyNumberFormat="0" applyAlignment="0" applyProtection="0"/>
    <xf numFmtId="0" fontId="72" fillId="8" borderId="10" applyNumberFormat="0" applyAlignment="0" applyProtection="0"/>
    <xf numFmtId="0" fontId="71" fillId="53" borderId="14" applyNumberFormat="0" applyAlignment="0" applyProtection="0"/>
    <xf numFmtId="0" fontId="71" fillId="53" borderId="14" applyNumberFormat="0" applyAlignment="0" applyProtection="0"/>
    <xf numFmtId="43" fontId="17" fillId="0" borderId="0" applyFont="0" applyFill="0" applyBorder="0" applyAlignment="0" applyProtection="0"/>
    <xf numFmtId="43" fontId="17" fillId="0" borderId="0" applyFont="0" applyFill="0" applyBorder="0" applyAlignment="0" applyProtection="0"/>
    <xf numFmtId="40" fontId="7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43" fontId="18" fillId="0" borderId="0" applyFont="0" applyFill="0" applyBorder="0" applyAlignment="0" applyProtection="0"/>
    <xf numFmtId="165" fontId="17"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5"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6" fillId="36" borderId="0" applyNumberFormat="0" applyBorder="0" applyAlignment="0" applyProtection="0"/>
    <xf numFmtId="0" fontId="76" fillId="36" borderId="0" applyNumberFormat="0" applyBorder="0" applyAlignment="0" applyProtection="0"/>
    <xf numFmtId="0" fontId="76" fillId="36" borderId="0" applyNumberFormat="0" applyBorder="0" applyAlignment="0" applyProtection="0"/>
    <xf numFmtId="0" fontId="77" fillId="3" borderId="0" applyNumberFormat="0" applyBorder="0" applyAlignment="0" applyProtection="0"/>
    <xf numFmtId="0" fontId="76" fillId="36" borderId="0" applyNumberFormat="0" applyBorder="0" applyAlignment="0" applyProtection="0"/>
    <xf numFmtId="0" fontId="76" fillId="36" borderId="0" applyNumberFormat="0" applyBorder="0" applyAlignment="0" applyProtection="0"/>
    <xf numFmtId="169" fontId="78" fillId="0" borderId="0">
      <alignment horizontal="left" vertical="center"/>
    </xf>
    <xf numFmtId="0" fontId="79" fillId="0" borderId="15" applyNumberFormat="0" applyFill="0" applyAlignment="0" applyProtection="0"/>
    <xf numFmtId="0" fontId="79" fillId="0" borderId="15" applyNumberFormat="0" applyFill="0" applyAlignment="0" applyProtection="0"/>
    <xf numFmtId="0" fontId="79" fillId="0" borderId="15" applyNumberFormat="0" applyFill="0" applyAlignment="0" applyProtection="0"/>
    <xf numFmtId="0" fontId="62" fillId="0" borderId="4" applyNumberFormat="0" applyFill="0" applyAlignment="0" applyProtection="0"/>
    <xf numFmtId="0" fontId="79" fillId="0" borderId="15" applyNumberFormat="0" applyFill="0" applyAlignment="0" applyProtection="0"/>
    <xf numFmtId="0" fontId="79" fillId="0" borderId="15" applyNumberFormat="0" applyFill="0" applyAlignment="0" applyProtection="0"/>
    <xf numFmtId="0" fontId="80" fillId="0" borderId="16" applyNumberFormat="0" applyFill="0" applyAlignment="0" applyProtection="0"/>
    <xf numFmtId="0" fontId="80" fillId="0" borderId="16" applyNumberFormat="0" applyFill="0" applyAlignment="0" applyProtection="0"/>
    <xf numFmtId="0" fontId="80" fillId="0" borderId="16" applyNumberFormat="0" applyFill="0" applyAlignment="0" applyProtection="0"/>
    <xf numFmtId="0" fontId="63" fillId="0" borderId="5" applyNumberFormat="0" applyFill="0" applyAlignment="0" applyProtection="0"/>
    <xf numFmtId="0" fontId="80" fillId="0" borderId="16" applyNumberFormat="0" applyFill="0" applyAlignment="0" applyProtection="0"/>
    <xf numFmtId="0" fontId="80" fillId="0" borderId="16" applyNumberFormat="0" applyFill="0" applyAlignment="0" applyProtection="0"/>
    <xf numFmtId="0" fontId="81" fillId="0" borderId="17" applyNumberFormat="0" applyFill="0" applyAlignment="0" applyProtection="0"/>
    <xf numFmtId="0" fontId="81" fillId="0" borderId="17" applyNumberFormat="0" applyFill="0" applyAlignment="0" applyProtection="0"/>
    <xf numFmtId="0" fontId="81" fillId="0" borderId="17" applyNumberFormat="0" applyFill="0" applyAlignment="0" applyProtection="0"/>
    <xf numFmtId="0" fontId="64" fillId="0" borderId="6" applyNumberFormat="0" applyFill="0" applyAlignment="0" applyProtection="0"/>
    <xf numFmtId="0" fontId="81" fillId="0" borderId="17" applyNumberFormat="0" applyFill="0" applyAlignment="0" applyProtection="0"/>
    <xf numFmtId="0" fontId="81" fillId="0" borderId="17" applyNumberFormat="0" applyFill="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64"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2" fillId="0" borderId="0" applyNumberFormat="0" applyFill="0" applyBorder="0" applyAlignment="0" applyProtection="0"/>
    <xf numFmtId="0" fontId="35" fillId="0" borderId="0" applyNumberFormat="0" applyFill="0" applyBorder="0" applyAlignment="0" applyProtection="0">
      <alignment vertical="top"/>
      <protection locked="0"/>
    </xf>
    <xf numFmtId="0" fontId="82" fillId="0" borderId="0" applyNumberFormat="0" applyFill="0" applyBorder="0" applyAlignment="0" applyProtection="0"/>
    <xf numFmtId="0" fontId="83" fillId="0" borderId="0" applyNumberFormat="0" applyFill="0" applyBorder="0" applyAlignment="0" applyProtection="0">
      <alignment vertical="top"/>
      <protection locked="0"/>
    </xf>
    <xf numFmtId="0" fontId="84" fillId="39" borderId="13" applyNumberFormat="0" applyAlignment="0" applyProtection="0"/>
    <xf numFmtId="0" fontId="84" fillId="39" borderId="13" applyNumberFormat="0" applyAlignment="0" applyProtection="0"/>
    <xf numFmtId="0" fontId="84" fillId="39" borderId="13" applyNumberFormat="0" applyAlignment="0" applyProtection="0"/>
    <xf numFmtId="0" fontId="85" fillId="6" borderId="7" applyNumberFormat="0" applyAlignment="0" applyProtection="0"/>
    <xf numFmtId="0" fontId="84" fillId="39" borderId="13" applyNumberFormat="0" applyAlignment="0" applyProtection="0"/>
    <xf numFmtId="0" fontId="84" fillId="39" borderId="13" applyNumberFormat="0" applyAlignment="0" applyProtection="0"/>
    <xf numFmtId="0" fontId="86" fillId="0" borderId="18" applyNumberFormat="0" applyFill="0" applyAlignment="0" applyProtection="0"/>
    <xf numFmtId="0" fontId="86" fillId="0" borderId="18" applyNumberFormat="0" applyFill="0" applyAlignment="0" applyProtection="0"/>
    <xf numFmtId="0" fontId="86" fillId="0" borderId="18" applyNumberFormat="0" applyFill="0" applyAlignment="0" applyProtection="0"/>
    <xf numFmtId="0" fontId="87" fillId="0" borderId="9" applyNumberFormat="0" applyFill="0" applyAlignment="0" applyProtection="0"/>
    <xf numFmtId="0" fontId="86" fillId="0" borderId="18" applyNumberFormat="0" applyFill="0" applyAlignment="0" applyProtection="0"/>
    <xf numFmtId="0" fontId="86" fillId="0" borderId="18" applyNumberFormat="0" applyFill="0" applyAlignment="0" applyProtection="0"/>
    <xf numFmtId="0" fontId="88" fillId="54" borderId="0" applyNumberFormat="0" applyBorder="0" applyAlignment="0" applyProtection="0"/>
    <xf numFmtId="0" fontId="88" fillId="54" borderId="0" applyNumberFormat="0" applyBorder="0" applyAlignment="0" applyProtection="0"/>
    <xf numFmtId="0" fontId="88" fillId="54" borderId="0" applyNumberFormat="0" applyBorder="0" applyAlignment="0" applyProtection="0"/>
    <xf numFmtId="0" fontId="89" fillId="5" borderId="0" applyNumberFormat="0" applyBorder="0" applyAlignment="0" applyProtection="0"/>
    <xf numFmtId="0" fontId="88" fillId="54" borderId="0" applyNumberFormat="0" applyBorder="0" applyAlignment="0" applyProtection="0"/>
    <xf numFmtId="0" fontId="88" fillId="54" borderId="0" applyNumberFormat="0" applyBorder="0" applyAlignment="0" applyProtection="0"/>
    <xf numFmtId="0" fontId="18" fillId="0" borderId="0"/>
    <xf numFmtId="0" fontId="9" fillId="0" borderId="0"/>
    <xf numFmtId="0" fontId="17" fillId="0" borderId="0"/>
    <xf numFmtId="0" fontId="9" fillId="0" borderId="0"/>
    <xf numFmtId="0" fontId="17" fillId="0" borderId="0"/>
    <xf numFmtId="0" fontId="17" fillId="0" borderId="0"/>
    <xf numFmtId="0" fontId="17" fillId="0" borderId="0"/>
    <xf numFmtId="0" fontId="7" fillId="0" borderId="0"/>
    <xf numFmtId="0" fontId="17" fillId="0" borderId="0"/>
    <xf numFmtId="0" fontId="7" fillId="0" borderId="0"/>
    <xf numFmtId="0" fontId="17" fillId="0" borderId="0"/>
    <xf numFmtId="0" fontId="7" fillId="0" borderId="0"/>
    <xf numFmtId="0" fontId="7" fillId="0" borderId="0"/>
    <xf numFmtId="0" fontId="73" fillId="0" borderId="0"/>
    <xf numFmtId="0" fontId="7" fillId="0" borderId="0"/>
    <xf numFmtId="0" fontId="7" fillId="0" borderId="0"/>
    <xf numFmtId="0" fontId="7" fillId="0" borderId="0"/>
    <xf numFmtId="0" fontId="17" fillId="0" borderId="0"/>
    <xf numFmtId="0" fontId="17" fillId="0" borderId="0"/>
    <xf numFmtId="0" fontId="7" fillId="0" borderId="0"/>
    <xf numFmtId="0" fontId="7" fillId="0" borderId="0"/>
    <xf numFmtId="0" fontId="17" fillId="0" borderId="0"/>
    <xf numFmtId="0" fontId="7" fillId="0" borderId="0"/>
    <xf numFmtId="0" fontId="7" fillId="0" borderId="0"/>
    <xf numFmtId="0" fontId="7" fillId="0" borderId="0"/>
    <xf numFmtId="0" fontId="17" fillId="0" borderId="0"/>
    <xf numFmtId="0" fontId="17" fillId="0" borderId="0"/>
    <xf numFmtId="0" fontId="7" fillId="0" borderId="0"/>
    <xf numFmtId="0" fontId="7" fillId="0" borderId="0"/>
    <xf numFmtId="0" fontId="17" fillId="0" borderId="0"/>
    <xf numFmtId="0" fontId="18" fillId="0" borderId="0"/>
    <xf numFmtId="0" fontId="17" fillId="0" borderId="0"/>
    <xf numFmtId="0" fontId="17" fillId="0" borderId="0"/>
    <xf numFmtId="0" fontId="17" fillId="0" borderId="0"/>
    <xf numFmtId="0" fontId="17" fillId="0" borderId="0"/>
    <xf numFmtId="0" fontId="42" fillId="0" borderId="0"/>
    <xf numFmtId="170" fontId="90" fillId="0" borderId="0"/>
    <xf numFmtId="0" fontId="18" fillId="0" borderId="0"/>
    <xf numFmtId="0" fontId="7" fillId="0" borderId="0"/>
    <xf numFmtId="0" fontId="17" fillId="0" borderId="0"/>
    <xf numFmtId="0" fontId="17" fillId="0" borderId="0"/>
    <xf numFmtId="0" fontId="17" fillId="0" borderId="0"/>
    <xf numFmtId="0" fontId="18" fillId="0" borderId="0"/>
    <xf numFmtId="0" fontId="17" fillId="0" borderId="0"/>
    <xf numFmtId="0" fontId="18" fillId="0" borderId="0"/>
    <xf numFmtId="0" fontId="17" fillId="0" borderId="0"/>
    <xf numFmtId="0" fontId="17" fillId="0" borderId="0"/>
    <xf numFmtId="0" fontId="18" fillId="0" borderId="0"/>
    <xf numFmtId="0" fontId="18" fillId="0" borderId="0"/>
    <xf numFmtId="0" fontId="18" fillId="0" borderId="0"/>
    <xf numFmtId="0" fontId="17" fillId="0" borderId="0"/>
    <xf numFmtId="0" fontId="42" fillId="0" borderId="0"/>
    <xf numFmtId="0" fontId="18" fillId="0" borderId="0"/>
    <xf numFmtId="0" fontId="33" fillId="0" borderId="0"/>
    <xf numFmtId="0" fontId="17" fillId="0" borderId="0"/>
    <xf numFmtId="0" fontId="17" fillId="0" borderId="0"/>
    <xf numFmtId="0" fontId="17"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17" fillId="0" borderId="0"/>
    <xf numFmtId="0" fontId="9" fillId="0" borderId="0"/>
    <xf numFmtId="0" fontId="18" fillId="0" borderId="0"/>
    <xf numFmtId="0" fontId="18"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17" fillId="0" borderId="0"/>
    <xf numFmtId="0" fontId="17" fillId="0" borderId="0"/>
    <xf numFmtId="0" fontId="7" fillId="0" borderId="0"/>
    <xf numFmtId="0" fontId="7" fillId="0" borderId="0"/>
    <xf numFmtId="0" fontId="18" fillId="0" borderId="0"/>
    <xf numFmtId="0" fontId="7" fillId="0" borderId="0"/>
    <xf numFmtId="0" fontId="18" fillId="9" borderId="11" applyNumberFormat="0" applyFont="0" applyAlignment="0" applyProtection="0"/>
    <xf numFmtId="0" fontId="18" fillId="9" borderId="11" applyNumberFormat="0" applyFont="0" applyAlignment="0" applyProtection="0"/>
    <xf numFmtId="0" fontId="17" fillId="55" borderId="19" applyNumberFormat="0" applyFont="0" applyAlignment="0" applyProtection="0"/>
    <xf numFmtId="0" fontId="18" fillId="9" borderId="11" applyNumberFormat="0" applyFont="0" applyAlignment="0" applyProtection="0"/>
    <xf numFmtId="0" fontId="18" fillId="9" borderId="11" applyNumberFormat="0" applyFont="0" applyAlignment="0" applyProtection="0"/>
    <xf numFmtId="0" fontId="17" fillId="55" borderId="19" applyNumberFormat="0" applyFont="0" applyAlignment="0" applyProtection="0"/>
    <xf numFmtId="0" fontId="17" fillId="55" borderId="19" applyNumberFormat="0" applyFont="0" applyAlignment="0" applyProtection="0"/>
    <xf numFmtId="0" fontId="17" fillId="55" borderId="19" applyNumberFormat="0" applyFont="0" applyAlignment="0" applyProtection="0"/>
    <xf numFmtId="0" fontId="9" fillId="9" borderId="11" applyNumberFormat="0" applyFont="0" applyAlignment="0" applyProtection="0"/>
    <xf numFmtId="0" fontId="9" fillId="9" borderId="11" applyNumberFormat="0" applyFont="0" applyAlignment="0" applyProtection="0"/>
    <xf numFmtId="0" fontId="9" fillId="9" borderId="11" applyNumberFormat="0" applyFont="0" applyAlignment="0" applyProtection="0"/>
    <xf numFmtId="0" fontId="9" fillId="9" borderId="11" applyNumberFormat="0" applyFont="0" applyAlignment="0" applyProtection="0"/>
    <xf numFmtId="0" fontId="17" fillId="55" borderId="19" applyNumberFormat="0" applyFont="0" applyAlignment="0" applyProtection="0"/>
    <xf numFmtId="0" fontId="17" fillId="55" borderId="19" applyNumberFormat="0" applyFont="0" applyAlignment="0" applyProtection="0"/>
    <xf numFmtId="0" fontId="91" fillId="52" borderId="20" applyNumberFormat="0" applyAlignment="0" applyProtection="0"/>
    <xf numFmtId="0" fontId="91" fillId="52" borderId="20" applyNumberFormat="0" applyAlignment="0" applyProtection="0"/>
    <xf numFmtId="0" fontId="91" fillId="52" borderId="20" applyNumberFormat="0" applyAlignment="0" applyProtection="0"/>
    <xf numFmtId="0" fontId="92" fillId="7" borderId="8" applyNumberFormat="0" applyAlignment="0" applyProtection="0"/>
    <xf numFmtId="0" fontId="91" fillId="52" borderId="20" applyNumberFormat="0" applyAlignment="0" applyProtection="0"/>
    <xf numFmtId="0" fontId="91" fillId="52" borderId="20" applyNumberFormat="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169" fontId="32" fillId="0" borderId="0" applyFill="0" applyBorder="0" applyAlignment="0" applyProtection="0"/>
    <xf numFmtId="0" fontId="31" fillId="0" borderId="0">
      <alignment vertical="top"/>
    </xf>
    <xf numFmtId="0" fontId="93" fillId="56" borderId="21"/>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61"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5" fillId="0" borderId="22" applyNumberFormat="0" applyFill="0" applyAlignment="0" applyProtection="0"/>
    <xf numFmtId="0" fontId="95" fillId="0" borderId="22" applyNumberFormat="0" applyFill="0" applyAlignment="0" applyProtection="0"/>
    <xf numFmtId="0" fontId="95" fillId="0" borderId="22" applyNumberFormat="0" applyFill="0" applyAlignment="0" applyProtection="0"/>
    <xf numFmtId="0" fontId="46" fillId="0" borderId="12" applyNumberFormat="0" applyFill="0" applyAlignment="0" applyProtection="0"/>
    <xf numFmtId="0" fontId="95" fillId="0" borderId="22" applyNumberFormat="0" applyFill="0" applyAlignment="0" applyProtection="0"/>
    <xf numFmtId="0" fontId="95" fillId="0" borderId="22" applyNumberFormat="0" applyFill="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5" fillId="0" borderId="0"/>
    <xf numFmtId="0" fontId="4" fillId="0" borderId="0"/>
    <xf numFmtId="0" fontId="31" fillId="0" borderId="0"/>
    <xf numFmtId="0" fontId="31" fillId="0" borderId="0"/>
    <xf numFmtId="0" fontId="108" fillId="0" borderId="0"/>
    <xf numFmtId="0" fontId="108" fillId="0" borderId="0"/>
    <xf numFmtId="0" fontId="3" fillId="0" borderId="0"/>
    <xf numFmtId="0" fontId="6" fillId="0" borderId="0"/>
    <xf numFmtId="0" fontId="2" fillId="0" borderId="0"/>
    <xf numFmtId="0" fontId="31" fillId="0" borderId="0"/>
    <xf numFmtId="0" fontId="31" fillId="0" borderId="0"/>
    <xf numFmtId="0" fontId="6" fillId="0" borderId="0"/>
    <xf numFmtId="0" fontId="6" fillId="0" borderId="0"/>
    <xf numFmtId="0" fontId="31" fillId="0" borderId="0"/>
    <xf numFmtId="0" fontId="31" fillId="0" borderId="0"/>
  </cellStyleXfs>
  <cellXfs count="1242">
    <xf numFmtId="0" fontId="0" fillId="0" borderId="0" xfId="0"/>
    <xf numFmtId="0" fontId="17" fillId="0" borderId="0" xfId="0" applyFont="1"/>
    <xf numFmtId="0" fontId="0" fillId="0" borderId="0" xfId="0" applyAlignment="1">
      <alignment vertical="top"/>
    </xf>
    <xf numFmtId="0" fontId="20" fillId="0" borderId="0" xfId="2" applyFont="1" applyAlignment="1">
      <alignment horizontal="left" vertical="center"/>
    </xf>
    <xf numFmtId="0" fontId="19" fillId="0" borderId="0" xfId="2" applyFont="1" applyAlignment="1">
      <alignment horizontal="right" indent="1"/>
    </xf>
    <xf numFmtId="0" fontId="20" fillId="0" borderId="0" xfId="0" applyFont="1"/>
    <xf numFmtId="0" fontId="20" fillId="0" borderId="0" xfId="0" applyFont="1" applyAlignment="1">
      <alignment vertical="center"/>
    </xf>
    <xf numFmtId="0" fontId="22" fillId="0" borderId="0" xfId="0" applyFont="1"/>
    <xf numFmtId="0" fontId="23" fillId="0" borderId="0" xfId="0" applyFont="1" applyAlignment="1">
      <alignment horizontal="right" wrapText="1"/>
    </xf>
    <xf numFmtId="0" fontId="23" fillId="0" borderId="0" xfId="0" applyFont="1" applyAlignment="1">
      <alignment horizontal="right"/>
    </xf>
    <xf numFmtId="0" fontId="23" fillId="0" borderId="0" xfId="0" applyFont="1"/>
    <xf numFmtId="0" fontId="24" fillId="0" borderId="0" xfId="0" applyFont="1" applyAlignment="1">
      <alignment horizontal="right"/>
    </xf>
    <xf numFmtId="0" fontId="0" fillId="0" borderId="1" xfId="0" applyBorder="1"/>
    <xf numFmtId="0" fontId="21" fillId="0" borderId="1" xfId="0" applyFont="1" applyBorder="1" applyAlignment="1">
      <alignment wrapText="1"/>
    </xf>
    <xf numFmtId="0" fontId="26" fillId="0" borderId="0" xfId="0" applyFont="1" applyAlignment="1">
      <alignment vertical="center"/>
    </xf>
    <xf numFmtId="0" fontId="27" fillId="0" borderId="0" xfId="0" applyFont="1" applyAlignment="1">
      <alignment vertical="center" wrapText="1"/>
    </xf>
    <xf numFmtId="0" fontId="26" fillId="0" borderId="3" xfId="0" applyFont="1" applyBorder="1" applyAlignment="1">
      <alignment vertical="center"/>
    </xf>
    <xf numFmtId="0" fontId="27" fillId="0" borderId="1" xfId="0" applyFont="1" applyBorder="1"/>
    <xf numFmtId="0" fontId="27" fillId="0" borderId="0" xfId="0" applyFont="1" applyAlignment="1">
      <alignment wrapText="1"/>
    </xf>
    <xf numFmtId="0" fontId="27" fillId="0" borderId="3" xfId="0" applyFont="1" applyBorder="1" applyAlignment="1">
      <alignment horizontal="right" wrapText="1"/>
    </xf>
    <xf numFmtId="0" fontId="27" fillId="0" borderId="3" xfId="0" applyFont="1" applyBorder="1" applyAlignment="1">
      <alignment horizontal="right"/>
    </xf>
    <xf numFmtId="0" fontId="27" fillId="0" borderId="0" xfId="0" applyFont="1"/>
    <xf numFmtId="0" fontId="26" fillId="0" borderId="0" xfId="0" applyFont="1"/>
    <xf numFmtId="0" fontId="26" fillId="0" borderId="3" xfId="0" applyFont="1" applyBorder="1" applyAlignment="1">
      <alignment vertical="top" wrapText="1"/>
    </xf>
    <xf numFmtId="0" fontId="26" fillId="0" borderId="3" xfId="0" applyFont="1" applyBorder="1" applyAlignment="1">
      <alignment horizontal="right" vertical="top"/>
    </xf>
    <xf numFmtId="3" fontId="26" fillId="0" borderId="3" xfId="0" applyNumberFormat="1" applyFont="1" applyBorder="1"/>
    <xf numFmtId="0" fontId="26" fillId="0" borderId="3" xfId="0" applyFont="1" applyBorder="1"/>
    <xf numFmtId="3" fontId="26" fillId="0" borderId="0" xfId="0" applyNumberFormat="1" applyFont="1" applyAlignment="1">
      <alignment horizontal="right" vertical="top"/>
    </xf>
    <xf numFmtId="3" fontId="26" fillId="0" borderId="0" xfId="0" applyNumberFormat="1" applyFont="1"/>
    <xf numFmtId="0" fontId="26" fillId="0" borderId="0" xfId="0" applyFont="1" applyAlignment="1">
      <alignment horizontal="left" vertical="top" indent="1"/>
    </xf>
    <xf numFmtId="0" fontId="26" fillId="0" borderId="0" xfId="0" applyFont="1" applyAlignment="1">
      <alignment vertical="top"/>
    </xf>
    <xf numFmtId="0" fontId="26" fillId="0" borderId="1" xfId="0" applyFont="1" applyBorder="1"/>
    <xf numFmtId="0" fontId="26" fillId="0" borderId="1" xfId="0" applyFont="1" applyBorder="1" applyAlignment="1">
      <alignment vertical="top" wrapText="1"/>
    </xf>
    <xf numFmtId="0" fontId="29" fillId="0" borderId="1" xfId="0" applyFont="1" applyBorder="1" applyAlignment="1">
      <alignment horizontal="right" vertical="top"/>
    </xf>
    <xf numFmtId="0" fontId="17" fillId="0" borderId="0" xfId="0" applyFont="1" applyAlignment="1">
      <alignment wrapText="1"/>
    </xf>
    <xf numFmtId="0" fontId="18" fillId="0" borderId="0" xfId="2" applyAlignment="1">
      <alignment wrapText="1"/>
    </xf>
    <xf numFmtId="0" fontId="17" fillId="0" borderId="0" xfId="3"/>
    <xf numFmtId="0" fontId="26" fillId="0" borderId="0" xfId="3" applyFont="1"/>
    <xf numFmtId="0" fontId="30" fillId="0" borderId="0" xfId="3" applyFont="1"/>
    <xf numFmtId="0" fontId="20" fillId="0" borderId="0" xfId="0" applyFont="1" applyAlignment="1">
      <alignment vertical="top"/>
    </xf>
    <xf numFmtId="3" fontId="27" fillId="0" borderId="0" xfId="0" applyNumberFormat="1" applyFont="1" applyAlignment="1">
      <alignment horizontal="right" vertical="center"/>
    </xf>
    <xf numFmtId="3" fontId="26" fillId="0" borderId="0" xfId="0" applyNumberFormat="1" applyFont="1" applyAlignment="1">
      <alignment horizontal="right" vertical="center" wrapText="1"/>
    </xf>
    <xf numFmtId="0" fontId="26" fillId="0" borderId="0" xfId="0" applyFont="1" applyAlignment="1">
      <alignment horizontal="right" vertical="center" wrapText="1"/>
    </xf>
    <xf numFmtId="0" fontId="28" fillId="0" borderId="0" xfId="0" applyFont="1" applyAlignment="1">
      <alignment vertical="center"/>
    </xf>
    <xf numFmtId="167" fontId="36" fillId="0" borderId="0" xfId="0" applyNumberFormat="1" applyFont="1" applyAlignment="1">
      <alignment horizontal="right" vertical="center"/>
    </xf>
    <xf numFmtId="167" fontId="29" fillId="0" borderId="0" xfId="0" applyNumberFormat="1" applyFont="1" applyAlignment="1">
      <alignment horizontal="right" vertical="center"/>
    </xf>
    <xf numFmtId="168" fontId="27" fillId="0" borderId="0" xfId="0" applyNumberFormat="1" applyFont="1" applyAlignment="1">
      <alignment horizontal="right" vertical="center"/>
    </xf>
    <xf numFmtId="168" fontId="26" fillId="0" borderId="0" xfId="0" applyNumberFormat="1" applyFont="1" applyAlignment="1">
      <alignment horizontal="right" vertical="center"/>
    </xf>
    <xf numFmtId="0" fontId="27" fillId="0" borderId="0" xfId="3" applyFont="1"/>
    <xf numFmtId="0" fontId="26" fillId="0" borderId="0" xfId="3" applyFont="1" applyAlignment="1">
      <alignment vertical="top"/>
    </xf>
    <xf numFmtId="0" fontId="26" fillId="0" borderId="0" xfId="3" applyFont="1" applyAlignment="1">
      <alignment horizontal="left" vertical="top" indent="1"/>
    </xf>
    <xf numFmtId="0" fontId="26" fillId="0" borderId="0" xfId="3" applyFont="1" applyAlignment="1">
      <alignment vertical="top" wrapText="1"/>
    </xf>
    <xf numFmtId="49" fontId="26" fillId="0" borderId="0" xfId="3" applyNumberFormat="1" applyFont="1" applyAlignment="1">
      <alignment vertical="top" wrapText="1"/>
    </xf>
    <xf numFmtId="0" fontId="26" fillId="0" borderId="0" xfId="3" applyFont="1" applyAlignment="1">
      <alignment horizontal="left" indent="1"/>
    </xf>
    <xf numFmtId="0" fontId="37" fillId="0" borderId="1" xfId="3" applyFont="1" applyBorder="1"/>
    <xf numFmtId="0" fontId="27" fillId="0" borderId="0" xfId="75" applyFont="1" applyAlignment="1">
      <alignment horizontal="right"/>
    </xf>
    <xf numFmtId="0" fontId="19" fillId="0" borderId="0" xfId="75" applyFont="1" applyAlignment="1">
      <alignment vertical="center"/>
    </xf>
    <xf numFmtId="0" fontId="17" fillId="0" borderId="0" xfId="75" applyFont="1" applyAlignment="1">
      <alignment vertical="center"/>
    </xf>
    <xf numFmtId="0" fontId="17" fillId="0" borderId="0" xfId="61"/>
    <xf numFmtId="0" fontId="19" fillId="0" borderId="0" xfId="75" applyFont="1" applyAlignment="1">
      <alignment horizontal="left" vertical="center"/>
    </xf>
    <xf numFmtId="0" fontId="17" fillId="0" borderId="3" xfId="75" applyFont="1" applyBorder="1" applyAlignment="1">
      <alignment vertical="center"/>
    </xf>
    <xf numFmtId="0" fontId="33" fillId="0" borderId="3" xfId="75" applyFont="1" applyBorder="1"/>
    <xf numFmtId="0" fontId="38" fillId="0" borderId="0" xfId="75" applyFont="1"/>
    <xf numFmtId="0" fontId="26" fillId="0" borderId="0" xfId="75" applyFont="1"/>
    <xf numFmtId="0" fontId="17" fillId="0" borderId="1" xfId="75" applyFont="1" applyBorder="1" applyAlignment="1">
      <alignment vertical="center"/>
    </xf>
    <xf numFmtId="3" fontId="37" fillId="0" borderId="1" xfId="75" applyNumberFormat="1" applyFont="1" applyBorder="1"/>
    <xf numFmtId="0" fontId="27" fillId="0" borderId="1" xfId="75" applyFont="1" applyBorder="1" applyAlignment="1">
      <alignment horizontal="right"/>
    </xf>
    <xf numFmtId="0" fontId="38" fillId="0" borderId="0" xfId="75" applyFont="1" applyAlignment="1">
      <alignment horizontal="right"/>
    </xf>
    <xf numFmtId="0" fontId="27" fillId="0" borderId="0" xfId="75" applyFont="1" applyAlignment="1">
      <alignment vertical="center"/>
    </xf>
    <xf numFmtId="0" fontId="26" fillId="0" borderId="0" xfId="75" applyFont="1" applyAlignment="1">
      <alignment vertical="center"/>
    </xf>
    <xf numFmtId="3" fontId="26" fillId="0" borderId="0" xfId="75" applyNumberFormat="1" applyFont="1" applyAlignment="1">
      <alignment horizontal="right" wrapText="1"/>
    </xf>
    <xf numFmtId="3" fontId="38" fillId="0" borderId="0" xfId="75" applyNumberFormat="1" applyFont="1" applyAlignment="1">
      <alignment horizontal="right" wrapText="1"/>
    </xf>
    <xf numFmtId="0" fontId="26" fillId="0" borderId="0" xfId="75" applyFont="1" applyAlignment="1">
      <alignment horizontal="right" wrapText="1"/>
    </xf>
    <xf numFmtId="0" fontId="26" fillId="0" borderId="0" xfId="75" applyFont="1" applyAlignment="1">
      <alignment horizontal="right"/>
    </xf>
    <xf numFmtId="0" fontId="29" fillId="0" borderId="0" xfId="75" applyFont="1" applyAlignment="1">
      <alignment horizontal="right" wrapText="1"/>
    </xf>
    <xf numFmtId="0" fontId="29" fillId="0" borderId="0" xfId="75" applyFont="1" applyAlignment="1">
      <alignment horizontal="right"/>
    </xf>
    <xf numFmtId="0" fontId="40" fillId="0" borderId="0" xfId="75" applyFont="1" applyAlignment="1">
      <alignment vertical="center"/>
    </xf>
    <xf numFmtId="0" fontId="26" fillId="0" borderId="0" xfId="75" applyFont="1" applyAlignment="1">
      <alignment horizontal="right" vertical="center"/>
    </xf>
    <xf numFmtId="0" fontId="41" fillId="0" borderId="0" xfId="75" applyFont="1" applyAlignment="1">
      <alignment vertical="center"/>
    </xf>
    <xf numFmtId="0" fontId="33" fillId="0" borderId="0" xfId="75" applyFont="1"/>
    <xf numFmtId="0" fontId="26" fillId="0" borderId="0" xfId="3" applyFont="1" applyAlignment="1">
      <alignment horizontal="left" vertical="center"/>
    </xf>
    <xf numFmtId="0" fontId="17" fillId="0" borderId="0" xfId="53"/>
    <xf numFmtId="0" fontId="17" fillId="2" borderId="0" xfId="75" applyFont="1" applyFill="1" applyAlignment="1">
      <alignment vertical="center"/>
    </xf>
    <xf numFmtId="0" fontId="33" fillId="2" borderId="1" xfId="75" applyFont="1" applyFill="1" applyBorder="1"/>
    <xf numFmtId="0" fontId="26" fillId="2" borderId="0" xfId="3" applyFont="1" applyFill="1"/>
    <xf numFmtId="0" fontId="26" fillId="2" borderId="1" xfId="75" applyFont="1" applyFill="1" applyBorder="1" applyAlignment="1">
      <alignment vertical="center"/>
    </xf>
    <xf numFmtId="0" fontId="17" fillId="2" borderId="0" xfId="61" applyFill="1"/>
    <xf numFmtId="0" fontId="47" fillId="2" borderId="0" xfId="0" applyFont="1" applyFill="1" applyAlignment="1">
      <alignment vertical="center"/>
    </xf>
    <xf numFmtId="0" fontId="48" fillId="2" borderId="0" xfId="0" applyFont="1" applyFill="1" applyAlignment="1">
      <alignment vertical="center"/>
    </xf>
    <xf numFmtId="0" fontId="50" fillId="2" borderId="0" xfId="0" applyFont="1" applyFill="1" applyAlignment="1">
      <alignment vertical="center"/>
    </xf>
    <xf numFmtId="0" fontId="49" fillId="2" borderId="0" xfId="0" applyFont="1" applyFill="1" applyAlignment="1">
      <alignment vertical="center"/>
    </xf>
    <xf numFmtId="0" fontId="0" fillId="2" borderId="0" xfId="0" applyFill="1" applyAlignment="1">
      <alignment wrapText="1"/>
    </xf>
    <xf numFmtId="0" fontId="0" fillId="2" borderId="0" xfId="0" applyFill="1"/>
    <xf numFmtId="0" fontId="26" fillId="0" borderId="0" xfId="2" applyFont="1" applyAlignment="1">
      <alignment horizontal="left" vertical="center"/>
    </xf>
    <xf numFmtId="0" fontId="26" fillId="0" borderId="0" xfId="3" applyFont="1" applyAlignment="1">
      <alignment vertical="center" readingOrder="1"/>
    </xf>
    <xf numFmtId="0" fontId="27" fillId="0" borderId="0" xfId="3" applyFont="1" applyAlignment="1">
      <alignment horizontal="left" vertical="top"/>
    </xf>
    <xf numFmtId="0" fontId="50" fillId="2" borderId="0" xfId="0" applyFont="1" applyFill="1" applyAlignment="1">
      <alignment horizontal="left" vertical="center"/>
    </xf>
    <xf numFmtId="0" fontId="52" fillId="0" borderId="0" xfId="2" applyFont="1" applyAlignment="1">
      <alignment horizontal="left" vertical="top"/>
    </xf>
    <xf numFmtId="0" fontId="51" fillId="0" borderId="0" xfId="2" applyFont="1" applyAlignment="1">
      <alignment horizontal="left" vertical="top"/>
    </xf>
    <xf numFmtId="0" fontId="53" fillId="0" borderId="0" xfId="0" applyFont="1"/>
    <xf numFmtId="0" fontId="53" fillId="0" borderId="0" xfId="3" applyFont="1" applyAlignment="1">
      <alignment horizontal="left" vertical="center"/>
    </xf>
    <xf numFmtId="0" fontId="53" fillId="0" borderId="0" xfId="3" applyFont="1" applyAlignment="1">
      <alignment vertical="center" readingOrder="1"/>
    </xf>
    <xf numFmtId="0" fontId="53" fillId="0" borderId="0" xfId="3" applyFont="1"/>
    <xf numFmtId="0" fontId="10" fillId="0" borderId="0" xfId="2" applyFont="1"/>
    <xf numFmtId="0" fontId="20" fillId="2" borderId="0" xfId="0" applyFont="1" applyFill="1" applyAlignment="1">
      <alignment wrapText="1"/>
    </xf>
    <xf numFmtId="0" fontId="44" fillId="0" borderId="0" xfId="2" applyFont="1" applyAlignment="1" applyProtection="1">
      <alignment vertical="top" wrapText="1"/>
      <protection locked="0"/>
    </xf>
    <xf numFmtId="0" fontId="46" fillId="0" borderId="0" xfId="2" applyFont="1" applyAlignment="1">
      <alignment wrapText="1"/>
    </xf>
    <xf numFmtId="0" fontId="54" fillId="0" borderId="0" xfId="2" applyFont="1" applyAlignment="1">
      <alignment horizontal="left" vertical="top"/>
    </xf>
    <xf numFmtId="0" fontId="44" fillId="0" borderId="0" xfId="2" applyFont="1" applyAlignment="1" applyProtection="1">
      <alignment vertical="top"/>
      <protection locked="0"/>
    </xf>
    <xf numFmtId="0" fontId="20" fillId="2" borderId="0" xfId="0" applyFont="1" applyFill="1"/>
    <xf numFmtId="0" fontId="15" fillId="0" borderId="0" xfId="2" applyFont="1" applyAlignment="1">
      <alignment wrapText="1"/>
    </xf>
    <xf numFmtId="0" fontId="37" fillId="2" borderId="0" xfId="0" applyFont="1" applyFill="1" applyAlignment="1" applyProtection="1">
      <alignment vertical="top"/>
      <protection locked="0"/>
    </xf>
    <xf numFmtId="0" fontId="56" fillId="2" borderId="0" xfId="79" applyFill="1" applyAlignment="1" applyProtection="1">
      <alignment vertical="top"/>
      <protection locked="0"/>
    </xf>
    <xf numFmtId="0" fontId="28" fillId="2" borderId="0" xfId="0" applyFont="1" applyFill="1" applyAlignment="1" applyProtection="1">
      <alignment vertical="top"/>
      <protection locked="0"/>
    </xf>
    <xf numFmtId="0" fontId="57" fillId="2" borderId="0" xfId="79" applyFont="1" applyFill="1" applyAlignment="1" applyProtection="1">
      <alignment vertical="top"/>
      <protection locked="0"/>
    </xf>
    <xf numFmtId="0" fontId="19" fillId="0" borderId="0" xfId="75" applyFont="1" applyAlignment="1">
      <alignment horizontal="left" vertical="center" wrapText="1"/>
    </xf>
    <xf numFmtId="0" fontId="27" fillId="0" borderId="1" xfId="75" applyFont="1" applyBorder="1" applyAlignment="1">
      <alignment horizontal="right" wrapText="1"/>
    </xf>
    <xf numFmtId="0" fontId="13" fillId="0" borderId="0" xfId="0" applyFont="1"/>
    <xf numFmtId="0" fontId="29" fillId="0" borderId="0" xfId="3" applyFont="1" applyAlignment="1">
      <alignment vertical="top" wrapText="1"/>
    </xf>
    <xf numFmtId="0" fontId="39" fillId="0" borderId="0" xfId="75" applyFont="1"/>
    <xf numFmtId="0" fontId="39" fillId="2" borderId="1" xfId="75" applyFont="1" applyFill="1" applyBorder="1"/>
    <xf numFmtId="0" fontId="19" fillId="0" borderId="0" xfId="0" applyFont="1" applyAlignment="1">
      <alignment horizontal="left" vertical="center"/>
    </xf>
    <xf numFmtId="0" fontId="26" fillId="0" borderId="0" xfId="0" applyFont="1" applyAlignment="1">
      <alignment vertical="top" wrapText="1"/>
    </xf>
    <xf numFmtId="0" fontId="29" fillId="0" borderId="0" xfId="0" applyFont="1" applyAlignment="1">
      <alignment horizontal="right" vertical="top"/>
    </xf>
    <xf numFmtId="0" fontId="27" fillId="0" borderId="0" xfId="3" applyFont="1" applyAlignment="1">
      <alignment horizontal="left" vertical="top" indent="1"/>
    </xf>
    <xf numFmtId="0" fontId="46" fillId="0" borderId="0" xfId="2" applyFont="1"/>
    <xf numFmtId="0" fontId="28" fillId="2" borderId="0" xfId="0" applyFont="1" applyFill="1" applyAlignment="1" applyProtection="1">
      <alignment horizontal="left" vertical="top" wrapText="1"/>
      <protection locked="0"/>
    </xf>
    <xf numFmtId="0" fontId="17" fillId="2" borderId="0" xfId="53" applyFill="1"/>
    <xf numFmtId="0" fontId="26" fillId="2" borderId="0" xfId="53" applyFont="1" applyFill="1"/>
    <xf numFmtId="0" fontId="20" fillId="2" borderId="0" xfId="53" applyFont="1" applyFill="1"/>
    <xf numFmtId="0" fontId="26" fillId="2" borderId="0" xfId="3" applyFont="1" applyFill="1" applyAlignment="1">
      <alignment horizontal="left" vertical="top" wrapText="1"/>
    </xf>
    <xf numFmtId="0" fontId="59" fillId="0" borderId="0" xfId="0" applyFont="1" applyFill="1"/>
    <xf numFmtId="0" fontId="59" fillId="0" borderId="0" xfId="0" applyFont="1" applyFill="1" applyAlignment="1">
      <alignment wrapText="1"/>
    </xf>
    <xf numFmtId="0" fontId="44" fillId="2" borderId="0" xfId="2" applyFont="1" applyFill="1" applyAlignment="1" applyProtection="1">
      <alignment vertical="top"/>
      <protection locked="0"/>
    </xf>
    <xf numFmtId="0" fontId="28" fillId="2" borderId="0" xfId="2" applyFont="1" applyFill="1" applyAlignment="1" applyProtection="1">
      <alignment vertical="top"/>
      <protection locked="0"/>
    </xf>
    <xf numFmtId="0" fontId="26" fillId="2" borderId="0" xfId="3" applyFont="1" applyFill="1" applyAlignment="1">
      <alignment vertical="top" wrapText="1"/>
    </xf>
    <xf numFmtId="0" fontId="17" fillId="2" borderId="0" xfId="2" applyFont="1" applyFill="1" applyAlignment="1">
      <alignment horizontal="left" vertical="top"/>
    </xf>
    <xf numFmtId="0" fontId="26" fillId="2" borderId="0" xfId="526" applyFont="1" applyFill="1" applyAlignment="1">
      <alignment vertical="top"/>
    </xf>
    <xf numFmtId="0" fontId="26" fillId="0" borderId="0" xfId="75" applyFont="1" applyBorder="1" applyAlignment="1">
      <alignment vertical="center"/>
    </xf>
    <xf numFmtId="0" fontId="40" fillId="0" borderId="0" xfId="75" applyFont="1" applyAlignment="1">
      <alignment horizontal="right" vertical="center"/>
    </xf>
    <xf numFmtId="0" fontId="17" fillId="0" borderId="0" xfId="75" applyFont="1" applyAlignment="1">
      <alignment horizontal="right" vertical="center"/>
    </xf>
    <xf numFmtId="0" fontId="41" fillId="0" borderId="0" xfId="75" applyFont="1" applyAlignment="1">
      <alignment horizontal="right" vertical="center"/>
    </xf>
    <xf numFmtId="0" fontId="26" fillId="0" borderId="1" xfId="3" applyFont="1" applyBorder="1" applyAlignment="1">
      <alignment horizontal="right"/>
    </xf>
    <xf numFmtId="0" fontId="98" fillId="2" borderId="0" xfId="53" applyFont="1" applyFill="1" applyAlignment="1">
      <alignment horizontal="left" vertical="top"/>
    </xf>
    <xf numFmtId="0" fontId="32" fillId="0" borderId="0" xfId="3" applyFont="1" applyAlignment="1">
      <alignment wrapText="1"/>
    </xf>
    <xf numFmtId="0" fontId="19" fillId="0" borderId="0" xfId="3" applyFont="1" applyAlignment="1">
      <alignment vertical="center"/>
    </xf>
    <xf numFmtId="0" fontId="17" fillId="2" borderId="0" xfId="3" applyFill="1"/>
    <xf numFmtId="0" fontId="19" fillId="2" borderId="0" xfId="3" applyFont="1" applyFill="1" applyAlignment="1">
      <alignment horizontal="left" vertical="center"/>
    </xf>
    <xf numFmtId="0" fontId="20" fillId="0" borderId="0" xfId="384" applyFont="1"/>
    <xf numFmtId="0" fontId="26" fillId="0" borderId="1" xfId="3" applyFont="1" applyBorder="1"/>
    <xf numFmtId="0" fontId="26" fillId="0" borderId="2" xfId="3" applyFont="1" applyBorder="1"/>
    <xf numFmtId="0" fontId="27" fillId="0" borderId="1" xfId="3" applyFont="1" applyBorder="1" applyAlignment="1">
      <alignment horizontal="right" wrapText="1"/>
    </xf>
    <xf numFmtId="0" fontId="27" fillId="0" borderId="2" xfId="3" applyFont="1" applyBorder="1" applyAlignment="1">
      <alignment horizontal="right" wrapText="1"/>
    </xf>
    <xf numFmtId="0" fontId="27" fillId="0" borderId="2" xfId="3" applyFont="1" applyBorder="1" applyAlignment="1">
      <alignment horizontal="right"/>
    </xf>
    <xf numFmtId="0" fontId="16" fillId="0" borderId="2" xfId="3" applyFont="1" applyBorder="1" applyAlignment="1">
      <alignment horizontal="right"/>
    </xf>
    <xf numFmtId="0" fontId="26" fillId="0" borderId="3" xfId="3" applyFont="1" applyBorder="1" applyAlignment="1">
      <alignment vertical="top" wrapText="1"/>
    </xf>
    <xf numFmtId="166" fontId="26" fillId="0" borderId="0" xfId="3" applyNumberFormat="1" applyFont="1"/>
    <xf numFmtId="166" fontId="6" fillId="0" borderId="0" xfId="3" applyNumberFormat="1" applyFont="1"/>
    <xf numFmtId="1" fontId="26" fillId="0" borderId="0" xfId="3" applyNumberFormat="1" applyFont="1"/>
    <xf numFmtId="3" fontId="26" fillId="0" borderId="0" xfId="73" applyNumberFormat="1" applyFont="1" applyAlignment="1">
      <alignment horizontal="right"/>
    </xf>
    <xf numFmtId="3" fontId="6" fillId="0" borderId="0" xfId="73" applyNumberFormat="1" applyFont="1" applyAlignment="1">
      <alignment horizontal="right"/>
    </xf>
    <xf numFmtId="43" fontId="26" fillId="0" borderId="0" xfId="3" applyNumberFormat="1" applyFont="1"/>
    <xf numFmtId="3" fontId="26" fillId="0" borderId="0" xfId="3" applyNumberFormat="1" applyFont="1" applyAlignment="1">
      <alignment horizontal="right"/>
    </xf>
    <xf numFmtId="0" fontId="27" fillId="0" borderId="0" xfId="3" applyFont="1" applyAlignment="1">
      <alignment horizontal="left" indent="1"/>
    </xf>
    <xf numFmtId="3" fontId="27" fillId="0" borderId="0" xfId="3" applyNumberFormat="1" applyFont="1" applyAlignment="1">
      <alignment horizontal="right"/>
    </xf>
    <xf numFmtId="3" fontId="26" fillId="0" borderId="0" xfId="73" applyNumberFormat="1" applyFont="1" applyAlignment="1">
      <alignment horizontal="right" vertical="top"/>
    </xf>
    <xf numFmtId="3" fontId="26" fillId="0" borderId="0" xfId="3" applyNumberFormat="1" applyFont="1" applyAlignment="1">
      <alignment vertical="top"/>
    </xf>
    <xf numFmtId="166" fontId="26" fillId="0" borderId="0" xfId="73" applyNumberFormat="1" applyFont="1"/>
    <xf numFmtId="166" fontId="6" fillId="0" borderId="0" xfId="73" applyNumberFormat="1" applyFont="1"/>
    <xf numFmtId="0" fontId="29" fillId="0" borderId="0" xfId="3" applyFont="1" applyAlignment="1">
      <alignment horizontal="right" vertical="top"/>
    </xf>
    <xf numFmtId="43" fontId="29" fillId="0" borderId="0" xfId="73" applyFont="1"/>
    <xf numFmtId="166" fontId="100" fillId="0" borderId="0" xfId="73" applyNumberFormat="1" applyFont="1"/>
    <xf numFmtId="0" fontId="29" fillId="0" borderId="0" xfId="3" applyFont="1"/>
    <xf numFmtId="166" fontId="29" fillId="0" borderId="0" xfId="73" applyNumberFormat="1" applyFont="1" applyAlignment="1">
      <alignment horizontal="right"/>
    </xf>
    <xf numFmtId="166" fontId="29" fillId="0" borderId="0" xfId="73" applyNumberFormat="1" applyFont="1"/>
    <xf numFmtId="1" fontId="29" fillId="0" borderId="0" xfId="3" applyNumberFormat="1" applyFont="1"/>
    <xf numFmtId="0" fontId="29" fillId="0" borderId="0" xfId="3" applyFont="1" applyAlignment="1">
      <alignment horizontal="right"/>
    </xf>
    <xf numFmtId="49" fontId="33" fillId="0" borderId="1" xfId="3" applyNumberFormat="1" applyFont="1" applyBorder="1" applyAlignment="1">
      <alignment vertical="top" wrapText="1"/>
    </xf>
    <xf numFmtId="0" fontId="17" fillId="0" borderId="1" xfId="3" applyBorder="1"/>
    <xf numFmtId="166" fontId="33" fillId="0" borderId="1" xfId="73" applyNumberFormat="1" applyFont="1" applyBorder="1"/>
    <xf numFmtId="0" fontId="33" fillId="0" borderId="0" xfId="3" applyFont="1" applyAlignment="1">
      <alignment vertical="top" wrapText="1"/>
    </xf>
    <xf numFmtId="49" fontId="33" fillId="0" borderId="0" xfId="3" applyNumberFormat="1" applyFont="1" applyAlignment="1">
      <alignment vertical="top" wrapText="1"/>
    </xf>
    <xf numFmtId="0" fontId="17" fillId="0" borderId="0" xfId="3" applyAlignment="1">
      <alignment horizontal="left" vertical="top" wrapText="1"/>
    </xf>
    <xf numFmtId="0" fontId="30" fillId="2" borderId="0" xfId="2" applyFont="1" applyFill="1" applyAlignment="1">
      <alignment horizontal="left" vertical="top"/>
    </xf>
    <xf numFmtId="10" fontId="101" fillId="2" borderId="0" xfId="68" applyNumberFormat="1" applyFont="1" applyFill="1"/>
    <xf numFmtId="0" fontId="17" fillId="0" borderId="0" xfId="384"/>
    <xf numFmtId="0" fontId="20" fillId="0" borderId="0" xfId="3" applyFont="1"/>
    <xf numFmtId="0" fontId="15" fillId="0" borderId="0" xfId="3" applyFont="1"/>
    <xf numFmtId="0" fontId="19" fillId="0" borderId="0" xfId="3" applyFont="1" applyAlignment="1">
      <alignment horizontal="left" vertical="center"/>
    </xf>
    <xf numFmtId="0" fontId="26" fillId="0" borderId="3" xfId="3" applyFont="1" applyBorder="1"/>
    <xf numFmtId="0" fontId="26" fillId="0" borderId="1" xfId="3" applyFont="1" applyBorder="1" applyAlignment="1">
      <alignment vertical="center"/>
    </xf>
    <xf numFmtId="49" fontId="27" fillId="0" borderId="1" xfId="3" applyNumberFormat="1" applyFont="1" applyBorder="1" applyAlignment="1">
      <alignment horizontal="right" wrapText="1"/>
    </xf>
    <xf numFmtId="49" fontId="27" fillId="0" borderId="0" xfId="3" applyNumberFormat="1" applyFont="1" applyAlignment="1">
      <alignment horizontal="right" wrapText="1"/>
    </xf>
    <xf numFmtId="49" fontId="27" fillId="0" borderId="2" xfId="3" applyNumberFormat="1" applyFont="1" applyBorder="1" applyAlignment="1">
      <alignment horizontal="right" wrapText="1"/>
    </xf>
    <xf numFmtId="0" fontId="6" fillId="0" borderId="0" xfId="3" applyFont="1"/>
    <xf numFmtId="3" fontId="6" fillId="0" borderId="0" xfId="3" applyNumberFormat="1" applyFont="1"/>
    <xf numFmtId="3" fontId="100" fillId="0" borderId="0" xfId="3" applyNumberFormat="1" applyFont="1"/>
    <xf numFmtId="9" fontId="6" fillId="0" borderId="0" xfId="68" applyFont="1" applyAlignment="1">
      <alignment vertical="top"/>
    </xf>
    <xf numFmtId="49" fontId="6" fillId="0" borderId="0" xfId="72" applyNumberFormat="1" applyFont="1" applyAlignment="1">
      <alignment horizontal="left" vertical="top"/>
    </xf>
    <xf numFmtId="0" fontId="6" fillId="0" borderId="0" xfId="3" applyFont="1" applyAlignment="1">
      <alignment vertical="top"/>
    </xf>
    <xf numFmtId="0" fontId="16" fillId="0" borderId="0" xfId="3" applyFont="1" applyAlignment="1">
      <alignment vertical="center"/>
    </xf>
    <xf numFmtId="0" fontId="16" fillId="0" borderId="0" xfId="3" applyFont="1" applyAlignment="1">
      <alignment vertical="top"/>
    </xf>
    <xf numFmtId="3" fontId="16" fillId="0" borderId="0" xfId="3" applyNumberFormat="1" applyFont="1"/>
    <xf numFmtId="3" fontId="104" fillId="0" borderId="0" xfId="3" applyNumberFormat="1" applyFont="1"/>
    <xf numFmtId="3" fontId="26" fillId="0" borderId="0" xfId="3" applyNumberFormat="1" applyFont="1"/>
    <xf numFmtId="0" fontId="105" fillId="0" borderId="0" xfId="527" applyFont="1" applyAlignment="1">
      <alignment horizontal="center"/>
    </xf>
    <xf numFmtId="3" fontId="105" fillId="0" borderId="0" xfId="527" applyNumberFormat="1" applyFont="1" applyAlignment="1">
      <alignment horizontal="right"/>
    </xf>
    <xf numFmtId="3" fontId="27" fillId="0" borderId="0" xfId="3" applyNumberFormat="1" applyFont="1"/>
    <xf numFmtId="3" fontId="106" fillId="0" borderId="0" xfId="527" applyNumberFormat="1" applyFont="1" applyAlignment="1">
      <alignment horizontal="right"/>
    </xf>
    <xf numFmtId="0" fontId="105" fillId="0" borderId="0" xfId="527" applyFont="1" applyAlignment="1">
      <alignment horizontal="right" wrapText="1"/>
    </xf>
    <xf numFmtId="1" fontId="29" fillId="0" borderId="0" xfId="3" applyNumberFormat="1" applyFont="1" applyAlignment="1">
      <alignment vertical="top"/>
    </xf>
    <xf numFmtId="1" fontId="36" fillId="0" borderId="0" xfId="3" applyNumberFormat="1" applyFont="1"/>
    <xf numFmtId="3" fontId="29" fillId="0" borderId="0" xfId="3" applyNumberFormat="1" applyFont="1"/>
    <xf numFmtId="9" fontId="26" fillId="0" borderId="0" xfId="68" applyFont="1" applyAlignment="1">
      <alignment vertical="top"/>
    </xf>
    <xf numFmtId="49" fontId="26" fillId="0" borderId="0" xfId="72" applyNumberFormat="1" applyFont="1" applyAlignment="1">
      <alignment horizontal="left" vertical="top"/>
    </xf>
    <xf numFmtId="0" fontId="27" fillId="0" borderId="0" xfId="3" applyFont="1" applyAlignment="1">
      <alignment vertical="top"/>
    </xf>
    <xf numFmtId="3" fontId="36" fillId="0" borderId="0" xfId="3" applyNumberFormat="1" applyFont="1"/>
    <xf numFmtId="0" fontId="105" fillId="0" borderId="0" xfId="528" applyFont="1" applyAlignment="1">
      <alignment horizontal="center"/>
    </xf>
    <xf numFmtId="0" fontId="105" fillId="0" borderId="0" xfId="528" applyFont="1" applyAlignment="1">
      <alignment horizontal="right" wrapText="1"/>
    </xf>
    <xf numFmtId="0" fontId="21" fillId="0" borderId="1" xfId="3" applyFont="1" applyBorder="1" applyAlignment="1">
      <alignment vertical="top"/>
    </xf>
    <xf numFmtId="3" fontId="21" fillId="0" borderId="1" xfId="3" applyNumberFormat="1" applyFont="1" applyBorder="1"/>
    <xf numFmtId="3" fontId="107" fillId="0" borderId="1" xfId="3" applyNumberFormat="1" applyFont="1" applyBorder="1"/>
    <xf numFmtId="0" fontId="21" fillId="0" borderId="0" xfId="3" applyFont="1" applyAlignment="1">
      <alignment vertical="top"/>
    </xf>
    <xf numFmtId="3" fontId="21" fillId="0" borderId="0" xfId="3" applyNumberFormat="1" applyFont="1"/>
    <xf numFmtId="3" fontId="107" fillId="0" borderId="0" xfId="3" applyNumberFormat="1" applyFont="1"/>
    <xf numFmtId="0" fontId="30" fillId="2" borderId="0" xfId="2" applyFont="1" applyFill="1"/>
    <xf numFmtId="10" fontId="42" fillId="2" borderId="0" xfId="68" applyNumberFormat="1" applyFont="1" applyFill="1"/>
    <xf numFmtId="0" fontId="30" fillId="0" borderId="0" xfId="3" applyFont="1" applyAlignment="1">
      <alignment wrapText="1"/>
    </xf>
    <xf numFmtId="0" fontId="17" fillId="0" borderId="0" xfId="3" applyAlignment="1">
      <alignment horizontal="right" wrapText="1"/>
    </xf>
    <xf numFmtId="0" fontId="30" fillId="0" borderId="1" xfId="3" applyFont="1" applyBorder="1" applyAlignment="1">
      <alignment wrapText="1"/>
    </xf>
    <xf numFmtId="0" fontId="20" fillId="0" borderId="3" xfId="384" applyFont="1" applyBorder="1"/>
    <xf numFmtId="0" fontId="27" fillId="0" borderId="3" xfId="3" applyFont="1" applyBorder="1" applyAlignment="1">
      <alignment horizontal="justify" wrapText="1"/>
    </xf>
    <xf numFmtId="0" fontId="37" fillId="0" borderId="2" xfId="2" applyFont="1" applyBorder="1" applyAlignment="1">
      <alignment horizontal="right" wrapText="1"/>
    </xf>
    <xf numFmtId="0" fontId="37" fillId="0" borderId="1" xfId="2" applyFont="1" applyBorder="1" applyAlignment="1">
      <alignment horizontal="right" wrapText="1"/>
    </xf>
    <xf numFmtId="0" fontId="26" fillId="0" borderId="0" xfId="3" applyFont="1" applyAlignment="1">
      <alignment horizontal="left" vertical="top"/>
    </xf>
    <xf numFmtId="0" fontId="26" fillId="0" borderId="0" xfId="3" applyFont="1" applyAlignment="1">
      <alignment horizontal="left" vertical="top" wrapText="1"/>
    </xf>
    <xf numFmtId="3" fontId="26" fillId="0" borderId="0" xfId="3" applyNumberFormat="1" applyFont="1" applyAlignment="1">
      <alignment horizontal="right" vertical="top" wrapText="1"/>
    </xf>
    <xf numFmtId="0" fontId="6" fillId="0" borderId="0" xfId="3" applyFont="1" applyAlignment="1">
      <alignment horizontal="left" vertical="top"/>
    </xf>
    <xf numFmtId="0" fontId="26" fillId="0" borderId="0" xfId="3" applyFont="1" applyAlignment="1">
      <alignment vertical="center"/>
    </xf>
    <xf numFmtId="3" fontId="26" fillId="0" borderId="1" xfId="3" applyNumberFormat="1" applyFont="1" applyBorder="1" applyAlignment="1">
      <alignment horizontal="right" vertical="top" wrapText="1"/>
    </xf>
    <xf numFmtId="0" fontId="33" fillId="0" borderId="0" xfId="3" applyFont="1" applyAlignment="1">
      <alignment vertical="center"/>
    </xf>
    <xf numFmtId="0" fontId="17" fillId="0" borderId="0" xfId="3" applyAlignment="1">
      <alignment wrapText="1"/>
    </xf>
    <xf numFmtId="0" fontId="109" fillId="2" borderId="0" xfId="3" applyFont="1" applyFill="1" applyAlignment="1">
      <alignment vertical="center"/>
    </xf>
    <xf numFmtId="0" fontId="19" fillId="2" borderId="0" xfId="384" applyFont="1" applyFill="1" applyAlignment="1">
      <alignment vertical="center"/>
    </xf>
    <xf numFmtId="0" fontId="19" fillId="0" borderId="0" xfId="3" applyFont="1" applyAlignment="1">
      <alignment horizontal="left" vertical="center" wrapText="1"/>
    </xf>
    <xf numFmtId="0" fontId="33" fillId="0" borderId="0" xfId="3" applyFont="1"/>
    <xf numFmtId="3" fontId="33" fillId="0" borderId="1" xfId="3" applyNumberFormat="1" applyFont="1" applyBorder="1" applyAlignment="1">
      <alignment horizontal="right" vertical="top"/>
    </xf>
    <xf numFmtId="3" fontId="33" fillId="0" borderId="0" xfId="3" applyNumberFormat="1" applyFont="1" applyAlignment="1">
      <alignment horizontal="right" vertical="top"/>
    </xf>
    <xf numFmtId="0" fontId="113" fillId="0" borderId="1" xfId="3" applyFont="1" applyBorder="1" applyAlignment="1">
      <alignment horizontal="center"/>
    </xf>
    <xf numFmtId="0" fontId="33" fillId="0" borderId="1" xfId="3" applyFont="1" applyBorder="1"/>
    <xf numFmtId="3" fontId="26" fillId="0" borderId="3" xfId="3" applyNumberFormat="1" applyFont="1" applyBorder="1" applyAlignment="1">
      <alignment horizontal="right" vertical="center"/>
    </xf>
    <xf numFmtId="0" fontId="114" fillId="0" borderId="0" xfId="3" applyFont="1" applyAlignment="1">
      <alignment horizontal="center" vertical="center"/>
    </xf>
    <xf numFmtId="0" fontId="30" fillId="0" borderId="1" xfId="3" applyFont="1" applyBorder="1"/>
    <xf numFmtId="0" fontId="27" fillId="0" borderId="0" xfId="3" applyFont="1" applyAlignment="1">
      <alignment horizontal="right"/>
    </xf>
    <xf numFmtId="0" fontId="33" fillId="0" borderId="0" xfId="3" applyFont="1" applyAlignment="1">
      <alignment horizontal="right" vertical="top"/>
    </xf>
    <xf numFmtId="3" fontId="16" fillId="0" borderId="0" xfId="3" applyNumberFormat="1" applyFont="1" applyAlignment="1">
      <alignment vertical="top"/>
    </xf>
    <xf numFmtId="3" fontId="104" fillId="0" borderId="0" xfId="3" applyNumberFormat="1" applyFont="1" applyAlignment="1">
      <alignment horizontal="right" vertical="top"/>
    </xf>
    <xf numFmtId="3" fontId="16" fillId="0" borderId="0" xfId="3" applyNumberFormat="1" applyFont="1" applyAlignment="1">
      <alignment horizontal="right" vertical="top"/>
    </xf>
    <xf numFmtId="3" fontId="6" fillId="0" borderId="0" xfId="3" applyNumberFormat="1" applyFont="1" applyAlignment="1">
      <alignment horizontal="center" vertical="top" wrapText="1"/>
    </xf>
    <xf numFmtId="3" fontId="6" fillId="0" borderId="0" xfId="3" applyNumberFormat="1" applyFont="1" applyAlignment="1">
      <alignment horizontal="left" vertical="top"/>
    </xf>
    <xf numFmtId="0" fontId="26" fillId="0" borderId="0" xfId="3" applyFont="1" applyAlignment="1">
      <alignment horizontal="left" indent="2"/>
    </xf>
    <xf numFmtId="3" fontId="6" fillId="0" borderId="0" xfId="3" applyNumberFormat="1" applyFont="1" applyAlignment="1">
      <alignment vertical="top"/>
    </xf>
    <xf numFmtId="3" fontId="100" fillId="0" borderId="0" xfId="3" applyNumberFormat="1" applyFont="1" applyAlignment="1">
      <alignment vertical="top"/>
    </xf>
    <xf numFmtId="3" fontId="6" fillId="0" borderId="0" xfId="3" applyNumberFormat="1" applyFont="1" applyAlignment="1">
      <alignment vertical="top" wrapText="1"/>
    </xf>
    <xf numFmtId="0" fontId="26" fillId="0" borderId="0" xfId="3" applyFont="1" applyAlignment="1">
      <alignment horizontal="left" vertical="top" wrapText="1" indent="1"/>
    </xf>
    <xf numFmtId="3" fontId="104" fillId="0" borderId="0" xfId="3" applyNumberFormat="1" applyFont="1" applyAlignment="1">
      <alignment vertical="top"/>
    </xf>
    <xf numFmtId="3" fontId="16" fillId="0" borderId="0" xfId="3" applyNumberFormat="1" applyFont="1" applyAlignment="1">
      <alignment horizontal="right" vertical="top" wrapText="1"/>
    </xf>
    <xf numFmtId="1" fontId="115" fillId="0" borderId="1" xfId="3" applyNumberFormat="1" applyFont="1" applyBorder="1" applyAlignment="1">
      <alignment horizontal="right" vertical="top"/>
    </xf>
    <xf numFmtId="1" fontId="115" fillId="0" borderId="0" xfId="3" applyNumberFormat="1" applyFont="1" applyAlignment="1">
      <alignment horizontal="right" vertical="top"/>
    </xf>
    <xf numFmtId="0" fontId="33" fillId="0" borderId="0" xfId="3" applyFont="1" applyAlignment="1">
      <alignment horizontal="left" wrapText="1"/>
    </xf>
    <xf numFmtId="14" fontId="17" fillId="0" borderId="0" xfId="3" applyNumberFormat="1"/>
    <xf numFmtId="0" fontId="116" fillId="0" borderId="0" xfId="5" applyFont="1" applyAlignment="1" applyProtection="1">
      <alignment horizontal="left" wrapText="1"/>
    </xf>
    <xf numFmtId="0" fontId="102" fillId="0" borderId="0" xfId="3" applyFont="1" applyAlignment="1">
      <alignment wrapText="1"/>
    </xf>
    <xf numFmtId="0" fontId="46" fillId="0" borderId="0" xfId="49" applyFont="1" applyAlignment="1">
      <alignment vertical="center"/>
    </xf>
    <xf numFmtId="0" fontId="18" fillId="0" borderId="0" xfId="49" applyAlignment="1">
      <alignment horizontal="left" vertical="center"/>
    </xf>
    <xf numFmtId="0" fontId="18" fillId="0" borderId="0" xfId="49" applyAlignment="1">
      <alignment horizontal="left"/>
    </xf>
    <xf numFmtId="0" fontId="46" fillId="0" borderId="0" xfId="49" applyFont="1" applyAlignment="1">
      <alignment horizontal="left" vertical="center" wrapText="1"/>
    </xf>
    <xf numFmtId="0" fontId="46" fillId="0" borderId="0" xfId="49" applyFont="1" applyAlignment="1">
      <alignment horizontal="left"/>
    </xf>
    <xf numFmtId="0" fontId="20" fillId="0" borderId="1" xfId="384" applyFont="1" applyBorder="1"/>
    <xf numFmtId="0" fontId="18" fillId="0" borderId="1" xfId="49" applyBorder="1" applyAlignment="1">
      <alignment horizontal="left"/>
    </xf>
    <xf numFmtId="0" fontId="27" fillId="0" borderId="0" xfId="3" applyFont="1" applyAlignment="1">
      <alignment horizontal="left"/>
    </xf>
    <xf numFmtId="0" fontId="18" fillId="0" borderId="0" xfId="384" applyFont="1" applyAlignment="1">
      <alignment horizontal="left"/>
    </xf>
    <xf numFmtId="3" fontId="27" fillId="0" borderId="0" xfId="3" applyNumberFormat="1" applyFont="1" applyAlignment="1">
      <alignment vertical="center"/>
    </xf>
    <xf numFmtId="3" fontId="26" fillId="0" borderId="0" xfId="3" applyNumberFormat="1" applyFont="1" applyAlignment="1">
      <alignment vertical="center"/>
    </xf>
    <xf numFmtId="1" fontId="36" fillId="0" borderId="0" xfId="3" applyNumberFormat="1" applyFont="1" applyAlignment="1">
      <alignment horizontal="right" vertical="center"/>
    </xf>
    <xf numFmtId="1" fontId="29" fillId="0" borderId="0" xfId="3" applyNumberFormat="1" applyFont="1" applyAlignment="1">
      <alignment horizontal="right" vertical="center"/>
    </xf>
    <xf numFmtId="0" fontId="119" fillId="0" borderId="0" xfId="384" applyFont="1" applyAlignment="1">
      <alignment horizontal="left"/>
    </xf>
    <xf numFmtId="3" fontId="36" fillId="0" borderId="0" xfId="3" applyNumberFormat="1" applyFont="1" applyAlignment="1">
      <alignment vertical="center"/>
    </xf>
    <xf numFmtId="0" fontId="118" fillId="0" borderId="0" xfId="49" applyFont="1" applyAlignment="1">
      <alignment horizontal="left"/>
    </xf>
    <xf numFmtId="3" fontId="29" fillId="0" borderId="0" xfId="3" applyNumberFormat="1" applyFont="1" applyAlignment="1">
      <alignment vertical="center"/>
    </xf>
    <xf numFmtId="0" fontId="120" fillId="0" borderId="0" xfId="49" applyFont="1" applyAlignment="1">
      <alignment horizontal="left"/>
    </xf>
    <xf numFmtId="0" fontId="29" fillId="0" borderId="0" xfId="3" applyFont="1" applyAlignment="1">
      <alignment horizontal="left" indent="1"/>
    </xf>
    <xf numFmtId="0" fontId="120" fillId="0" borderId="0" xfId="384" applyFont="1" applyAlignment="1">
      <alignment horizontal="left"/>
    </xf>
    <xf numFmtId="0" fontId="29" fillId="0" borderId="1" xfId="3" applyFont="1" applyBorder="1" applyAlignment="1">
      <alignment horizontal="left" indent="1"/>
    </xf>
    <xf numFmtId="0" fontId="18" fillId="0" borderId="2" xfId="49" applyBorder="1" applyAlignment="1">
      <alignment horizontal="left"/>
    </xf>
    <xf numFmtId="0" fontId="26" fillId="0" borderId="0" xfId="3" applyFont="1" applyAlignment="1">
      <alignment horizontal="right"/>
    </xf>
    <xf numFmtId="0" fontId="27" fillId="0" borderId="2" xfId="3" applyFont="1" applyBorder="1"/>
    <xf numFmtId="0" fontId="26" fillId="0" borderId="0" xfId="3" applyFont="1" applyAlignment="1">
      <alignment horizontal="right" vertical="top" wrapText="1"/>
    </xf>
    <xf numFmtId="9" fontId="26" fillId="0" borderId="0" xfId="68" applyFont="1"/>
    <xf numFmtId="3" fontId="26" fillId="0" borderId="0" xfId="3" applyNumberFormat="1" applyFont="1" applyAlignment="1">
      <alignment horizontal="right" vertical="top"/>
    </xf>
    <xf numFmtId="0" fontId="26" fillId="0" borderId="0" xfId="3" applyFont="1" applyAlignment="1">
      <alignment horizontal="right" vertical="top"/>
    </xf>
    <xf numFmtId="1" fontId="29" fillId="0" borderId="0" xfId="3" applyNumberFormat="1" applyFont="1" applyAlignment="1">
      <alignment horizontal="right" vertical="top"/>
    </xf>
    <xf numFmtId="1" fontId="100" fillId="0" borderId="0" xfId="3" applyNumberFormat="1" applyFont="1" applyAlignment="1">
      <alignment horizontal="right" vertical="top"/>
    </xf>
    <xf numFmtId="3" fontId="29" fillId="0" borderId="0" xfId="3" applyNumberFormat="1" applyFont="1" applyAlignment="1">
      <alignment horizontal="right" vertical="top"/>
    </xf>
    <xf numFmtId="0" fontId="121" fillId="0" borderId="0" xfId="49" applyFont="1" applyAlignment="1">
      <alignment horizontal="left"/>
    </xf>
    <xf numFmtId="0" fontId="17" fillId="0" borderId="0" xfId="3" applyFont="1" applyAlignment="1">
      <alignment vertical="top"/>
    </xf>
    <xf numFmtId="0" fontId="26" fillId="0" borderId="0" xfId="0" applyFont="1"/>
    <xf numFmtId="0" fontId="97" fillId="0" borderId="0" xfId="49" applyFont="1" applyAlignment="1">
      <alignment vertical="center"/>
    </xf>
    <xf numFmtId="0" fontId="19" fillId="0" borderId="0" xfId="3" applyFont="1" applyAlignment="1">
      <alignment horizontal="left" vertical="center" wrapText="1"/>
    </xf>
    <xf numFmtId="0" fontId="109" fillId="0" borderId="0" xfId="3" applyFont="1" applyAlignment="1">
      <alignment vertical="center"/>
    </xf>
    <xf numFmtId="0" fontId="19" fillId="0" borderId="0" xfId="0" applyFont="1" applyAlignment="1">
      <alignment vertical="center"/>
    </xf>
    <xf numFmtId="0" fontId="18" fillId="0" borderId="0" xfId="49"/>
    <xf numFmtId="0" fontId="6" fillId="0" borderId="0" xfId="49" applyFont="1"/>
    <xf numFmtId="0" fontId="120" fillId="0" borderId="0" xfId="49" applyFont="1"/>
    <xf numFmtId="0" fontId="20" fillId="0" borderId="1" xfId="0" applyFont="1" applyBorder="1"/>
    <xf numFmtId="0" fontId="17" fillId="0" borderId="1" xfId="3" applyBorder="1" applyAlignment="1">
      <alignment vertical="center"/>
    </xf>
    <xf numFmtId="0" fontId="21" fillId="0" borderId="1" xfId="3" applyFont="1" applyBorder="1" applyAlignment="1">
      <alignment wrapText="1"/>
    </xf>
    <xf numFmtId="0" fontId="18" fillId="0" borderId="1" xfId="49" applyBorder="1"/>
    <xf numFmtId="0" fontId="120" fillId="0" borderId="1" xfId="49" applyFont="1" applyBorder="1"/>
    <xf numFmtId="0" fontId="27" fillId="0" borderId="1" xfId="3" applyFont="1" applyBorder="1"/>
    <xf numFmtId="0" fontId="27" fillId="0" borderId="0" xfId="3" applyFont="1" applyAlignment="1">
      <alignment horizontal="left" wrapText="1"/>
    </xf>
    <xf numFmtId="0" fontId="27" fillId="0" borderId="0" xfId="3" applyFont="1" applyAlignment="1">
      <alignment horizontal="right" wrapText="1"/>
    </xf>
    <xf numFmtId="2" fontId="27" fillId="0" borderId="3" xfId="3" applyNumberFormat="1" applyFont="1" applyBorder="1" applyAlignment="1">
      <alignment horizontal="right" wrapText="1"/>
    </xf>
    <xf numFmtId="2" fontId="27" fillId="0" borderId="2" xfId="3" applyNumberFormat="1" applyFont="1" applyBorder="1" applyAlignment="1">
      <alignment horizontal="right" wrapText="1"/>
    </xf>
    <xf numFmtId="0" fontId="26" fillId="0" borderId="3" xfId="3" applyFont="1" applyBorder="1" applyAlignment="1">
      <alignment vertical="center"/>
    </xf>
    <xf numFmtId="3" fontId="26" fillId="0" borderId="3" xfId="3" applyNumberFormat="1" applyFont="1" applyBorder="1" applyAlignment="1">
      <alignment horizontal="right" vertical="top" wrapText="1"/>
    </xf>
    <xf numFmtId="0" fontId="27" fillId="0" borderId="0" xfId="3" applyFont="1" applyAlignment="1">
      <alignment vertical="center"/>
    </xf>
    <xf numFmtId="0" fontId="27" fillId="0" borderId="0" xfId="3" applyFont="1" applyAlignment="1">
      <alignment horizontal="left" vertical="top" wrapText="1"/>
    </xf>
    <xf numFmtId="3" fontId="27" fillId="0" borderId="0" xfId="3" applyNumberFormat="1" applyFont="1" applyAlignment="1">
      <alignment horizontal="right" vertical="top" wrapText="1"/>
    </xf>
    <xf numFmtId="1" fontId="16" fillId="0" borderId="0" xfId="49" applyNumberFormat="1" applyFont="1"/>
    <xf numFmtId="0" fontId="119" fillId="0" borderId="0" xfId="49" applyFont="1"/>
    <xf numFmtId="3" fontId="119" fillId="0" borderId="0" xfId="49" applyNumberFormat="1" applyFont="1"/>
    <xf numFmtId="1" fontId="119" fillId="0" borderId="0" xfId="49" applyNumberFormat="1" applyFont="1"/>
    <xf numFmtId="3" fontId="100" fillId="0" borderId="0" xfId="3" applyNumberFormat="1" applyFont="1" applyAlignment="1">
      <alignment horizontal="right" vertical="top"/>
    </xf>
    <xf numFmtId="1" fontId="6" fillId="0" borderId="0" xfId="49" applyNumberFormat="1" applyFont="1"/>
    <xf numFmtId="3" fontId="16" fillId="0" borderId="0" xfId="49" applyNumberFormat="1" applyFont="1"/>
    <xf numFmtId="0" fontId="26" fillId="0" borderId="1" xfId="3" applyFont="1" applyBorder="1" applyAlignment="1">
      <alignment horizontal="right" vertical="top" wrapText="1"/>
    </xf>
    <xf numFmtId="0" fontId="17" fillId="0" borderId="0" xfId="3" applyAlignment="1">
      <alignment vertical="top"/>
    </xf>
    <xf numFmtId="0" fontId="19" fillId="0" borderId="0" xfId="3" applyFont="1" applyAlignment="1">
      <alignment horizontal="left" vertical="center" wrapText="1"/>
    </xf>
    <xf numFmtId="49" fontId="26" fillId="0" borderId="3" xfId="3" applyNumberFormat="1" applyFont="1" applyBorder="1" applyAlignment="1">
      <alignment horizontal="right" vertical="top" wrapText="1"/>
    </xf>
    <xf numFmtId="0" fontId="29" fillId="0" borderId="3" xfId="3" applyFont="1" applyBorder="1" applyAlignment="1">
      <alignment horizontal="right" vertical="top" wrapText="1"/>
    </xf>
    <xf numFmtId="1" fontId="36" fillId="0" borderId="0" xfId="3" applyNumberFormat="1" applyFont="1" applyAlignment="1">
      <alignment horizontal="right"/>
    </xf>
    <xf numFmtId="1" fontId="29" fillId="0" borderId="0" xfId="3" applyNumberFormat="1" applyFont="1" applyAlignment="1">
      <alignment horizontal="right"/>
    </xf>
    <xf numFmtId="0" fontId="26" fillId="0" borderId="1" xfId="3" applyFont="1" applyBorder="1" applyAlignment="1">
      <alignment horizontal="left" indent="1"/>
    </xf>
    <xf numFmtId="3" fontId="26" fillId="0" borderId="1" xfId="3" applyNumberFormat="1" applyFont="1" applyBorder="1" applyAlignment="1">
      <alignment vertical="top"/>
    </xf>
    <xf numFmtId="1" fontId="29" fillId="0" borderId="1" xfId="3" applyNumberFormat="1" applyFont="1" applyBorder="1"/>
    <xf numFmtId="0" fontId="26" fillId="2" borderId="0" xfId="53" applyFont="1" applyFill="1" applyAlignment="1">
      <alignment horizontal="left" vertical="top" wrapText="1"/>
    </xf>
    <xf numFmtId="0" fontId="17" fillId="0" borderId="0" xfId="3" applyAlignment="1">
      <alignment wrapText="1"/>
    </xf>
    <xf numFmtId="0" fontId="19" fillId="0" borderId="0" xfId="3" applyFont="1" applyAlignment="1">
      <alignment horizontal="left" vertical="center" wrapText="1"/>
    </xf>
    <xf numFmtId="0" fontId="17" fillId="0" borderId="1" xfId="3" applyBorder="1" applyAlignment="1">
      <alignment wrapText="1"/>
    </xf>
    <xf numFmtId="0" fontId="26" fillId="0" borderId="0" xfId="3" applyFont="1" applyAlignment="1">
      <alignment horizontal="right" wrapText="1"/>
    </xf>
    <xf numFmtId="49" fontId="26" fillId="0" borderId="0" xfId="3" applyNumberFormat="1" applyFont="1" applyAlignment="1">
      <alignment horizontal="right" wrapText="1"/>
    </xf>
    <xf numFmtId="0" fontId="29" fillId="57" borderId="0" xfId="3" applyFont="1" applyFill="1" applyAlignment="1">
      <alignment horizontal="right" wrapText="1"/>
    </xf>
    <xf numFmtId="3" fontId="27" fillId="0" borderId="0" xfId="3" applyNumberFormat="1" applyFont="1" applyAlignment="1">
      <alignment horizontal="right" vertical="top"/>
    </xf>
    <xf numFmtId="167" fontId="29" fillId="0" borderId="0" xfId="384" applyNumberFormat="1" applyFont="1" applyAlignment="1">
      <alignment horizontal="right" vertical="center" wrapText="1"/>
    </xf>
    <xf numFmtId="0" fontId="29" fillId="0" borderId="1" xfId="3" applyFont="1" applyBorder="1" applyAlignment="1">
      <alignment vertical="top"/>
    </xf>
    <xf numFmtId="3" fontId="115" fillId="0" borderId="1" xfId="3" applyNumberFormat="1" applyFont="1" applyBorder="1"/>
    <xf numFmtId="0" fontId="17" fillId="2" borderId="0" xfId="2" applyFont="1" applyFill="1" applyAlignment="1">
      <alignment horizontal="left" vertical="top" wrapText="1"/>
    </xf>
    <xf numFmtId="0" fontId="25" fillId="0" borderId="0" xfId="3" applyFont="1" applyAlignment="1">
      <alignment wrapText="1"/>
    </xf>
    <xf numFmtId="0" fontId="33" fillId="0" borderId="0" xfId="3" applyFont="1" applyAlignment="1">
      <alignment wrapText="1"/>
    </xf>
    <xf numFmtId="0" fontId="122" fillId="0" borderId="0" xfId="3" applyFont="1" applyAlignment="1">
      <alignment wrapText="1"/>
    </xf>
    <xf numFmtId="0" fontId="122" fillId="0" borderId="0" xfId="3" applyFont="1" applyAlignment="1">
      <alignment vertical="center" wrapText="1"/>
    </xf>
    <xf numFmtId="0" fontId="112" fillId="0" borderId="0" xfId="3" applyFont="1" applyAlignment="1">
      <alignment wrapText="1"/>
    </xf>
    <xf numFmtId="0" fontId="21" fillId="0" borderId="0" xfId="3" applyFont="1"/>
    <xf numFmtId="0" fontId="26" fillId="2" borderId="0" xfId="53" applyFont="1" applyFill="1" applyAlignment="1">
      <alignment vertical="top"/>
    </xf>
    <xf numFmtId="0" fontId="19" fillId="0" borderId="0" xfId="3" applyFont="1" applyAlignment="1">
      <alignment horizontal="left" vertical="center" wrapText="1"/>
    </xf>
    <xf numFmtId="0" fontId="26" fillId="0" borderId="0" xfId="0" applyFont="1"/>
    <xf numFmtId="0" fontId="19" fillId="0" borderId="0" xfId="384" applyFont="1" applyAlignment="1">
      <alignment vertical="center"/>
    </xf>
    <xf numFmtId="0" fontId="20" fillId="0" borderId="0" xfId="384" applyFont="1" applyAlignment="1">
      <alignment vertical="top"/>
    </xf>
    <xf numFmtId="0" fontId="33" fillId="0" borderId="0" xfId="384" applyFont="1"/>
    <xf numFmtId="0" fontId="20" fillId="0" borderId="1" xfId="384" applyFont="1" applyBorder="1" applyAlignment="1">
      <alignment vertical="top"/>
    </xf>
    <xf numFmtId="0" fontId="17" fillId="0" borderId="1" xfId="384" applyBorder="1"/>
    <xf numFmtId="0" fontId="27" fillId="0" borderId="1" xfId="384" applyFont="1" applyBorder="1" applyAlignment="1">
      <alignment horizontal="right"/>
    </xf>
    <xf numFmtId="0" fontId="26" fillId="0" borderId="0" xfId="384" applyFont="1"/>
    <xf numFmtId="3" fontId="26" fillId="0" borderId="0" xfId="384" applyNumberFormat="1" applyFont="1" applyAlignment="1">
      <alignment horizontal="right" vertical="top" wrapText="1"/>
    </xf>
    <xf numFmtId="168" fontId="27" fillId="0" borderId="0" xfId="384" applyNumberFormat="1" applyFont="1"/>
    <xf numFmtId="165" fontId="26" fillId="0" borderId="0" xfId="1" applyFont="1"/>
    <xf numFmtId="0" fontId="21" fillId="0" borderId="0" xfId="384" applyFont="1"/>
    <xf numFmtId="0" fontId="26" fillId="0" borderId="1" xfId="384" applyFont="1" applyBorder="1" applyAlignment="1">
      <alignment horizontal="right"/>
    </xf>
    <xf numFmtId="0" fontId="19" fillId="0" borderId="1" xfId="3" applyFont="1" applyBorder="1" applyAlignment="1">
      <alignment horizontal="left" vertical="center" wrapText="1"/>
    </xf>
    <xf numFmtId="3" fontId="26" fillId="2" borderId="0" xfId="3" applyNumberFormat="1" applyFont="1" applyFill="1" applyAlignment="1">
      <alignment horizontal="right" vertical="top" wrapText="1"/>
    </xf>
    <xf numFmtId="3" fontId="36" fillId="2" borderId="0" xfId="3" applyNumberFormat="1" applyFont="1" applyFill="1" applyAlignment="1">
      <alignment horizontal="right" vertical="top" wrapText="1"/>
    </xf>
    <xf numFmtId="1" fontId="29" fillId="0" borderId="0" xfId="3" applyNumberFormat="1" applyFont="1" applyAlignment="1">
      <alignment horizontal="right" vertical="center" wrapText="1"/>
    </xf>
    <xf numFmtId="0" fontId="25" fillId="0" borderId="0" xfId="3" applyFont="1"/>
    <xf numFmtId="0" fontId="20" fillId="0" borderId="0" xfId="49" applyFont="1" applyAlignment="1">
      <alignment vertical="center" wrapText="1"/>
    </xf>
    <xf numFmtId="171" fontId="18" fillId="0" borderId="0" xfId="49" applyNumberFormat="1"/>
    <xf numFmtId="0" fontId="27" fillId="0" borderId="2" xfId="49" applyFont="1" applyBorder="1" applyAlignment="1">
      <alignment wrapText="1"/>
    </xf>
    <xf numFmtId="0" fontId="27" fillId="0" borderId="2" xfId="49" applyFont="1" applyBorder="1" applyAlignment="1">
      <alignment horizontal="right" wrapText="1"/>
    </xf>
    <xf numFmtId="0" fontId="27" fillId="0" borderId="0" xfId="49" applyFont="1"/>
    <xf numFmtId="0" fontId="26" fillId="0" borderId="0" xfId="49" applyFont="1"/>
    <xf numFmtId="0" fontId="27" fillId="0" borderId="0" xfId="384" applyFont="1"/>
    <xf numFmtId="0" fontId="6" fillId="0" borderId="0" xfId="384" applyFont="1"/>
    <xf numFmtId="3" fontId="6" fillId="0" borderId="0" xfId="384" applyNumberFormat="1" applyFont="1"/>
    <xf numFmtId="3" fontId="26" fillId="0" borderId="0" xfId="49" applyNumberFormat="1" applyFont="1"/>
    <xf numFmtId="3" fontId="6" fillId="0" borderId="0" xfId="384" applyNumberFormat="1" applyFont="1" applyAlignment="1">
      <alignment horizontal="right"/>
    </xf>
    <xf numFmtId="3" fontId="100" fillId="0" borderId="0" xfId="384" applyNumberFormat="1" applyFont="1"/>
    <xf numFmtId="171" fontId="26" fillId="0" borderId="0" xfId="49" applyNumberFormat="1" applyFont="1"/>
    <xf numFmtId="3" fontId="100" fillId="0" borderId="0" xfId="531" applyNumberFormat="1" applyFont="1"/>
    <xf numFmtId="1" fontId="100" fillId="0" borderId="0" xfId="532" applyNumberFormat="1" applyFont="1"/>
    <xf numFmtId="1" fontId="100" fillId="0" borderId="0" xfId="384" applyNumberFormat="1" applyFont="1"/>
    <xf numFmtId="0" fontId="6" fillId="0" borderId="1" xfId="384" applyFont="1" applyBorder="1"/>
    <xf numFmtId="3" fontId="100" fillId="0" borderId="1" xfId="384" applyNumberFormat="1" applyFont="1" applyBorder="1"/>
    <xf numFmtId="3" fontId="6" fillId="0" borderId="1" xfId="384" applyNumberFormat="1" applyFont="1" applyBorder="1" applyAlignment="1">
      <alignment horizontal="right"/>
    </xf>
    <xf numFmtId="0" fontId="101" fillId="0" borderId="0" xfId="49" applyFont="1"/>
    <xf numFmtId="0" fontId="42" fillId="0" borderId="0" xfId="49" applyFont="1"/>
    <xf numFmtId="0" fontId="121" fillId="0" borderId="0" xfId="49" applyFont="1"/>
    <xf numFmtId="0" fontId="101" fillId="0" borderId="0" xfId="49" applyFont="1" applyAlignment="1">
      <alignment vertical="top"/>
    </xf>
    <xf numFmtId="0" fontId="15" fillId="2" borderId="0" xfId="3" applyFont="1" applyFill="1"/>
    <xf numFmtId="0" fontId="26" fillId="2" borderId="0" xfId="3" applyFont="1" applyFill="1" applyAlignment="1">
      <alignment horizontal="right"/>
    </xf>
    <xf numFmtId="0" fontId="6" fillId="0" borderId="0" xfId="49" applyFont="1" applyAlignment="1">
      <alignment horizontal="right"/>
    </xf>
    <xf numFmtId="3" fontId="100" fillId="0" borderId="0" xfId="384" applyNumberFormat="1" applyFont="1" applyAlignment="1">
      <alignment horizontal="right"/>
    </xf>
    <xf numFmtId="0" fontId="19" fillId="0" borderId="0" xfId="384" applyFont="1"/>
    <xf numFmtId="0" fontId="123" fillId="0" borderId="0" xfId="5" applyFont="1" applyProtection="1">
      <alignment vertical="top"/>
    </xf>
    <xf numFmtId="3" fontId="33" fillId="0" borderId="0" xfId="384" applyNumberFormat="1" applyFont="1"/>
    <xf numFmtId="3" fontId="17" fillId="0" borderId="0" xfId="384" applyNumberFormat="1"/>
    <xf numFmtId="3" fontId="17" fillId="0" borderId="0" xfId="384" applyNumberFormat="1" applyAlignment="1">
      <alignment horizontal="right"/>
    </xf>
    <xf numFmtId="0" fontId="26" fillId="0" borderId="0" xfId="384" applyFont="1" applyAlignment="1">
      <alignment vertical="center"/>
    </xf>
    <xf numFmtId="0" fontId="27" fillId="0" borderId="0" xfId="384" applyFont="1" applyAlignment="1">
      <alignment horizontal="center" vertical="center"/>
    </xf>
    <xf numFmtId="0" fontId="36" fillId="0" borderId="0" xfId="384" applyFont="1" applyAlignment="1">
      <alignment horizontal="center" vertical="center"/>
    </xf>
    <xf numFmtId="3" fontId="37" fillId="0" borderId="1" xfId="2" applyNumberFormat="1" applyFont="1" applyBorder="1"/>
    <xf numFmtId="0" fontId="27" fillId="0" borderId="0" xfId="384" applyFont="1" applyAlignment="1">
      <alignment horizontal="right" wrapText="1"/>
    </xf>
    <xf numFmtId="3" fontId="27" fillId="0" borderId="0" xfId="384" applyNumberFormat="1" applyFont="1"/>
    <xf numFmtId="3" fontId="37" fillId="0" borderId="0" xfId="2" applyNumberFormat="1" applyFont="1"/>
    <xf numFmtId="0" fontId="112" fillId="0" borderId="0" xfId="2" applyFont="1"/>
    <xf numFmtId="0" fontId="26" fillId="0" borderId="0" xfId="2" applyFont="1" applyAlignment="1">
      <alignment horizontal="left" vertical="center" wrapText="1"/>
    </xf>
    <xf numFmtId="0" fontId="26" fillId="0" borderId="0" xfId="2" applyFont="1" applyAlignment="1">
      <alignment horizontal="right" vertical="center"/>
    </xf>
    <xf numFmtId="0" fontId="26" fillId="0" borderId="0" xfId="2" applyFont="1" applyAlignment="1">
      <alignment horizontal="right" vertical="center" wrapText="1"/>
    </xf>
    <xf numFmtId="0" fontId="19" fillId="0" borderId="0" xfId="2" applyFont="1" applyAlignment="1">
      <alignment horizontal="left" vertical="center" wrapText="1"/>
    </xf>
    <xf numFmtId="0" fontId="112" fillId="0" borderId="1" xfId="2" applyFont="1" applyBorder="1"/>
    <xf numFmtId="0" fontId="125" fillId="0" borderId="1" xfId="2" applyFont="1" applyBorder="1" applyAlignment="1">
      <alignment horizontal="left"/>
    </xf>
    <xf numFmtId="0" fontId="24" fillId="0" borderId="1" xfId="2" applyFont="1" applyBorder="1"/>
    <xf numFmtId="3" fontId="31" fillId="0" borderId="1" xfId="2" applyNumberFormat="1" applyFont="1" applyBorder="1" applyAlignment="1">
      <alignment horizontal="right"/>
    </xf>
    <xf numFmtId="0" fontId="125" fillId="0" borderId="0" xfId="2" applyFont="1" applyAlignment="1">
      <alignment horizontal="left"/>
    </xf>
    <xf numFmtId="0" fontId="28" fillId="0" borderId="0" xfId="2" applyFont="1" applyAlignment="1">
      <alignment vertical="center"/>
    </xf>
    <xf numFmtId="0" fontId="37" fillId="0" borderId="0" xfId="2" applyFont="1" applyAlignment="1">
      <alignment vertical="center"/>
    </xf>
    <xf numFmtId="3" fontId="112" fillId="0" borderId="0" xfId="2" applyNumberFormat="1" applyFont="1"/>
    <xf numFmtId="0" fontId="125" fillId="0" borderId="0" xfId="2" applyFont="1"/>
    <xf numFmtId="10" fontId="6" fillId="2" borderId="0" xfId="68" applyNumberFormat="1" applyFont="1" applyFill="1" applyBorder="1"/>
    <xf numFmtId="0" fontId="26" fillId="0" borderId="0" xfId="61" applyFont="1"/>
    <xf numFmtId="0" fontId="26" fillId="0" borderId="0" xfId="0" applyFont="1" applyAlignment="1">
      <alignment horizontal="right"/>
    </xf>
    <xf numFmtId="0" fontId="40" fillId="0" borderId="0" xfId="61" applyFont="1"/>
    <xf numFmtId="0" fontId="26" fillId="0" borderId="0" xfId="61" applyFont="1" applyAlignment="1">
      <alignment horizontal="right"/>
    </xf>
    <xf numFmtId="0" fontId="26" fillId="0" borderId="0" xfId="0" applyFont="1" applyBorder="1" applyAlignment="1">
      <alignment horizontal="right"/>
    </xf>
    <xf numFmtId="0" fontId="26" fillId="0" borderId="0" xfId="0" applyFont="1" applyBorder="1"/>
    <xf numFmtId="0" fontId="26" fillId="0" borderId="0" xfId="61" applyFont="1" applyBorder="1"/>
    <xf numFmtId="0" fontId="38" fillId="0" borderId="0" xfId="75" applyFont="1" applyAlignment="1">
      <alignment horizontal="right" vertical="center"/>
    </xf>
    <xf numFmtId="0" fontId="26" fillId="0" borderId="0" xfId="384" applyFont="1" applyAlignment="1">
      <alignment vertical="top"/>
    </xf>
    <xf numFmtId="0" fontId="26" fillId="0" borderId="0" xfId="3" applyFont="1" applyAlignment="1">
      <alignment horizontal="left" wrapText="1"/>
    </xf>
    <xf numFmtId="0" fontId="26" fillId="0" borderId="0" xfId="384" applyFont="1" applyAlignment="1">
      <alignment vertical="top" wrapText="1"/>
    </xf>
    <xf numFmtId="0" fontId="27" fillId="2" borderId="0" xfId="2" applyFont="1" applyFill="1"/>
    <xf numFmtId="10" fontId="16" fillId="2" borderId="0" xfId="68" applyNumberFormat="1" applyFont="1" applyFill="1"/>
    <xf numFmtId="10" fontId="6" fillId="2" borderId="0" xfId="68" applyNumberFormat="1" applyFont="1" applyFill="1"/>
    <xf numFmtId="0" fontId="26" fillId="0" borderId="0" xfId="384" applyFont="1" applyBorder="1" applyAlignment="1">
      <alignment vertical="center"/>
    </xf>
    <xf numFmtId="3" fontId="27" fillId="0" borderId="0" xfId="384" applyNumberFormat="1" applyFont="1" applyBorder="1"/>
    <xf numFmtId="0" fontId="28" fillId="0" borderId="0" xfId="2" applyFont="1" applyBorder="1"/>
    <xf numFmtId="3" fontId="28" fillId="0" borderId="0" xfId="2" applyNumberFormat="1" applyFont="1" applyBorder="1"/>
    <xf numFmtId="0" fontId="29" fillId="0" borderId="0" xfId="384" applyFont="1"/>
    <xf numFmtId="0" fontId="127" fillId="0" borderId="0" xfId="5" applyFont="1" applyProtection="1">
      <alignment vertical="top"/>
    </xf>
    <xf numFmtId="3" fontId="29" fillId="0" borderId="0" xfId="384" applyNumberFormat="1" applyFont="1"/>
    <xf numFmtId="0" fontId="29" fillId="0" borderId="1" xfId="384" applyFont="1" applyBorder="1"/>
    <xf numFmtId="3" fontId="29" fillId="0" borderId="1" xfId="384" applyNumberFormat="1" applyFont="1" applyBorder="1"/>
    <xf numFmtId="172" fontId="29" fillId="0" borderId="1" xfId="384" applyNumberFormat="1" applyFont="1" applyBorder="1"/>
    <xf numFmtId="0" fontId="17" fillId="0" borderId="0" xfId="53" applyAlignment="1">
      <alignment horizontal="center"/>
    </xf>
    <xf numFmtId="0" fontId="27" fillId="0" borderId="0" xfId="53" applyFont="1"/>
    <xf numFmtId="0" fontId="27" fillId="0" borderId="0" xfId="53" applyFont="1" applyAlignment="1">
      <alignment vertical="center"/>
    </xf>
    <xf numFmtId="0" fontId="20" fillId="0" borderId="0" xfId="53" applyFont="1"/>
    <xf numFmtId="0" fontId="19" fillId="0" borderId="0" xfId="53" applyFont="1" applyAlignment="1">
      <alignment horizontal="center" wrapText="1"/>
    </xf>
    <xf numFmtId="0" fontId="20" fillId="2" borderId="0" xfId="8" applyFont="1" applyFill="1"/>
    <xf numFmtId="0" fontId="17" fillId="0" borderId="0" xfId="53" applyAlignment="1">
      <alignment horizontal="center" wrapText="1"/>
    </xf>
    <xf numFmtId="0" fontId="6" fillId="0" borderId="0" xfId="49" applyFont="1" applyAlignment="1">
      <alignment horizontal="right" vertical="center"/>
    </xf>
    <xf numFmtId="0" fontId="18" fillId="0" borderId="0" xfId="49" applyFont="1"/>
    <xf numFmtId="0" fontId="17" fillId="0" borderId="0" xfId="384" applyAlignment="1">
      <alignment vertical="center"/>
    </xf>
    <xf numFmtId="0" fontId="20" fillId="0" borderId="0" xfId="384" applyFont="1" applyAlignment="1"/>
    <xf numFmtId="0" fontId="19" fillId="0" borderId="0" xfId="384" applyFont="1" applyAlignment="1">
      <alignment horizontal="left" vertical="center"/>
    </xf>
    <xf numFmtId="3" fontId="16" fillId="0" borderId="0" xfId="384" applyNumberFormat="1" applyFont="1"/>
    <xf numFmtId="3" fontId="104" fillId="0" borderId="0" xfId="384" applyNumberFormat="1" applyFont="1"/>
    <xf numFmtId="3" fontId="104" fillId="0" borderId="0" xfId="531" applyNumberFormat="1" applyFont="1"/>
    <xf numFmtId="1" fontId="104" fillId="0" borderId="0" xfId="532" applyNumberFormat="1" applyFont="1"/>
    <xf numFmtId="1" fontId="104" fillId="0" borderId="0" xfId="384" applyNumberFormat="1" applyFont="1"/>
    <xf numFmtId="0" fontId="17" fillId="0" borderId="0" xfId="53" applyAlignment="1">
      <alignment horizontal="left"/>
    </xf>
    <xf numFmtId="0" fontId="17" fillId="0" borderId="0" xfId="53" applyAlignment="1">
      <alignment horizontal="right"/>
    </xf>
    <xf numFmtId="0" fontId="26" fillId="0" borderId="0" xfId="53" applyFont="1"/>
    <xf numFmtId="3" fontId="27" fillId="0" borderId="0" xfId="53" applyNumberFormat="1" applyFont="1"/>
    <xf numFmtId="3" fontId="37" fillId="0" borderId="0" xfId="53" applyNumberFormat="1" applyFont="1" applyAlignment="1">
      <alignment horizontal="right" vertical="top"/>
    </xf>
    <xf numFmtId="0" fontId="33" fillId="0" borderId="0" xfId="384" applyFont="1" applyBorder="1"/>
    <xf numFmtId="0" fontId="37" fillId="0" borderId="0" xfId="2" applyFont="1"/>
    <xf numFmtId="0" fontId="27" fillId="0" borderId="2" xfId="49" applyFont="1" applyBorder="1" applyAlignment="1"/>
    <xf numFmtId="0" fontId="27" fillId="0" borderId="1" xfId="3" applyFont="1" applyBorder="1" applyAlignment="1"/>
    <xf numFmtId="0" fontId="27" fillId="0" borderId="3" xfId="3" applyFont="1" applyBorder="1" applyAlignment="1"/>
    <xf numFmtId="0" fontId="16" fillId="0" borderId="2" xfId="49" applyFont="1" applyBorder="1" applyAlignment="1">
      <alignment horizontal="left"/>
    </xf>
    <xf numFmtId="0" fontId="27" fillId="0" borderId="2" xfId="3" applyFont="1" applyBorder="1" applyAlignment="1">
      <alignment horizontal="left"/>
    </xf>
    <xf numFmtId="0" fontId="26" fillId="0" borderId="0" xfId="0" applyFont="1"/>
    <xf numFmtId="0" fontId="26" fillId="0" borderId="0" xfId="3" applyFont="1" applyAlignment="1">
      <alignment horizontal="left" vertical="top" wrapText="1"/>
    </xf>
    <xf numFmtId="0" fontId="6" fillId="0" borderId="0" xfId="49" applyFont="1" applyAlignment="1">
      <alignment horizontal="left" vertical="top" wrapText="1"/>
    </xf>
    <xf numFmtId="0" fontId="17" fillId="57" borderId="0" xfId="53" applyFill="1"/>
    <xf numFmtId="0" fontId="17" fillId="0" borderId="0" xfId="2" applyFont="1" applyAlignment="1">
      <alignment vertical="center"/>
    </xf>
    <xf numFmtId="0" fontId="33" fillId="0" borderId="0" xfId="2" applyFont="1" applyAlignment="1">
      <alignment horizontal="right"/>
    </xf>
    <xf numFmtId="0" fontId="21" fillId="0" borderId="0" xfId="2" applyFont="1"/>
    <xf numFmtId="3" fontId="42" fillId="0" borderId="0" xfId="3" applyNumberFormat="1" applyFont="1" applyAlignment="1">
      <alignment horizontal="left" vertical="top" wrapText="1"/>
    </xf>
    <xf numFmtId="0" fontId="6" fillId="2" borderId="0" xfId="2" quotePrefix="1" applyFont="1" applyFill="1"/>
    <xf numFmtId="0" fontId="26" fillId="2" borderId="0" xfId="530" applyFont="1" applyFill="1" applyAlignment="1">
      <alignment horizontal="right"/>
    </xf>
    <xf numFmtId="0" fontId="17" fillId="0" borderId="23" xfId="2" applyFont="1" applyBorder="1" applyAlignment="1">
      <alignment vertical="center"/>
    </xf>
    <xf numFmtId="0" fontId="26" fillId="0" borderId="0" xfId="2" applyFont="1" applyAlignment="1">
      <alignment vertical="center"/>
    </xf>
    <xf numFmtId="0" fontId="27" fillId="0" borderId="0" xfId="2" applyFont="1" applyAlignment="1">
      <alignment vertical="center"/>
    </xf>
    <xf numFmtId="0" fontId="29" fillId="0" borderId="0" xfId="2" applyFont="1" applyAlignment="1">
      <alignment horizontal="right" wrapText="1"/>
    </xf>
    <xf numFmtId="0" fontId="26" fillId="0" borderId="0" xfId="2" applyFont="1" applyAlignment="1">
      <alignment horizontal="right"/>
    </xf>
    <xf numFmtId="0" fontId="26" fillId="0" borderId="0" xfId="2" applyFont="1" applyAlignment="1">
      <alignment horizontal="right" wrapText="1"/>
    </xf>
    <xf numFmtId="3" fontId="26" fillId="0" borderId="0" xfId="2" applyNumberFormat="1" applyFont="1" applyAlignment="1">
      <alignment horizontal="right" wrapText="1"/>
    </xf>
    <xf numFmtId="0" fontId="27" fillId="0" borderId="23" xfId="2" applyFont="1" applyBorder="1" applyAlignment="1">
      <alignment horizontal="right" wrapText="1"/>
    </xf>
    <xf numFmtId="0" fontId="27" fillId="0" borderId="0" xfId="2" applyFont="1" applyAlignment="1">
      <alignment horizontal="right"/>
    </xf>
    <xf numFmtId="0" fontId="33" fillId="0" borderId="3" xfId="2" applyFont="1" applyBorder="1"/>
    <xf numFmtId="0" fontId="17" fillId="0" borderId="3" xfId="2" applyFont="1" applyBorder="1" applyAlignment="1">
      <alignment vertical="center"/>
    </xf>
    <xf numFmtId="0" fontId="33" fillId="0" borderId="23" xfId="2" applyFont="1" applyBorder="1"/>
    <xf numFmtId="0" fontId="33" fillId="0" borderId="23" xfId="2" applyFont="1" applyBorder="1" applyAlignment="1">
      <alignment horizontal="right"/>
    </xf>
    <xf numFmtId="0" fontId="20" fillId="0" borderId="0" xfId="53" applyFont="1" applyAlignment="1">
      <alignment vertical="top"/>
    </xf>
    <xf numFmtId="0" fontId="19" fillId="0" borderId="0" xfId="2" applyFont="1" applyAlignment="1">
      <alignment horizontal="left" vertical="center"/>
    </xf>
    <xf numFmtId="0" fontId="19" fillId="0" borderId="0" xfId="2" applyFont="1" applyAlignment="1">
      <alignment vertical="center"/>
    </xf>
    <xf numFmtId="0" fontId="130" fillId="0" borderId="0" xfId="53" applyFont="1"/>
    <xf numFmtId="0" fontId="40" fillId="0" borderId="0" xfId="2" applyFont="1" applyAlignment="1">
      <alignment vertical="center"/>
    </xf>
    <xf numFmtId="0" fontId="30" fillId="0" borderId="0" xfId="53" applyFont="1"/>
    <xf numFmtId="0" fontId="29" fillId="0" borderId="0" xfId="2" applyFont="1" applyAlignment="1">
      <alignment horizontal="right"/>
    </xf>
    <xf numFmtId="0" fontId="131" fillId="0" borderId="23" xfId="2" applyFont="1" applyBorder="1"/>
    <xf numFmtId="0" fontId="132" fillId="0" borderId="23" xfId="2" applyFont="1" applyBorder="1" applyAlignment="1">
      <alignment vertical="center"/>
    </xf>
    <xf numFmtId="0" fontId="21" fillId="0" borderId="23" xfId="2" applyFont="1" applyBorder="1"/>
    <xf numFmtId="0" fontId="17" fillId="0" borderId="0" xfId="2" applyFont="1" applyAlignment="1">
      <alignment horizontal="right" vertical="center"/>
    </xf>
    <xf numFmtId="0" fontId="19" fillId="0" borderId="0" xfId="2" applyFont="1" applyAlignment="1">
      <alignment horizontal="right" vertical="center"/>
    </xf>
    <xf numFmtId="3" fontId="33" fillId="0" borderId="0" xfId="3" applyNumberFormat="1" applyFont="1"/>
    <xf numFmtId="0" fontId="112" fillId="0" borderId="0" xfId="3" applyFont="1"/>
    <xf numFmtId="3" fontId="37" fillId="0" borderId="0" xfId="3" applyNumberFormat="1" applyFont="1"/>
    <xf numFmtId="3" fontId="28" fillId="0" borderId="0" xfId="3" applyNumberFormat="1" applyFont="1"/>
    <xf numFmtId="3" fontId="133" fillId="0" borderId="0" xfId="3" applyNumberFormat="1" applyFont="1"/>
    <xf numFmtId="0" fontId="33" fillId="0" borderId="0" xfId="3" applyFont="1" applyAlignment="1">
      <alignment horizontal="right" wrapText="1"/>
    </xf>
    <xf numFmtId="49" fontId="33" fillId="0" borderId="0" xfId="3" applyNumberFormat="1" applyFont="1" applyAlignment="1">
      <alignment horizontal="right" wrapText="1"/>
    </xf>
    <xf numFmtId="3" fontId="33" fillId="0" borderId="0" xfId="3" applyNumberFormat="1" applyFont="1" applyAlignment="1">
      <alignment horizontal="right" wrapText="1"/>
    </xf>
    <xf numFmtId="0" fontId="33" fillId="0" borderId="3" xfId="3" applyFont="1" applyBorder="1"/>
    <xf numFmtId="0" fontId="21" fillId="0" borderId="3" xfId="3" applyFont="1" applyBorder="1"/>
    <xf numFmtId="0" fontId="20" fillId="0" borderId="3" xfId="53" applyFont="1" applyBorder="1" applyAlignment="1">
      <alignment vertical="top"/>
    </xf>
    <xf numFmtId="0" fontId="33" fillId="0" borderId="23" xfId="3" applyFont="1" applyBorder="1"/>
    <xf numFmtId="3" fontId="33" fillId="0" borderId="23" xfId="3" applyNumberFormat="1" applyFont="1" applyBorder="1"/>
    <xf numFmtId="0" fontId="21" fillId="0" borderId="23" xfId="3" applyFont="1" applyBorder="1"/>
    <xf numFmtId="0" fontId="20" fillId="0" borderId="23" xfId="53" applyFont="1" applyBorder="1" applyAlignment="1">
      <alignment vertical="top"/>
    </xf>
    <xf numFmtId="3" fontId="112" fillId="0" borderId="0" xfId="3" applyNumberFormat="1" applyFont="1"/>
    <xf numFmtId="0" fontId="125" fillId="0" borderId="0" xfId="3" applyFont="1"/>
    <xf numFmtId="0" fontId="28" fillId="0" borderId="0" xfId="3" applyFont="1" applyAlignment="1">
      <alignment horizontal="right" wrapText="1"/>
    </xf>
    <xf numFmtId="49" fontId="28" fillId="0" borderId="0" xfId="3" applyNumberFormat="1" applyFont="1" applyAlignment="1">
      <alignment horizontal="right" wrapText="1"/>
    </xf>
    <xf numFmtId="3" fontId="28" fillId="0" borderId="0" xfId="3" applyNumberFormat="1" applyFont="1" applyAlignment="1">
      <alignment horizontal="right" wrapText="1"/>
    </xf>
    <xf numFmtId="0" fontId="28" fillId="0" borderId="0" xfId="3" applyFont="1"/>
    <xf numFmtId="0" fontId="37" fillId="0" borderId="0" xfId="3" applyFont="1"/>
    <xf numFmtId="0" fontId="28" fillId="0" borderId="0" xfId="3" applyFont="1" applyAlignment="1">
      <alignment vertical="center"/>
    </xf>
    <xf numFmtId="0" fontId="37" fillId="0" borderId="0" xfId="3" applyFont="1" applyAlignment="1">
      <alignment horizontal="center" vertical="center"/>
    </xf>
    <xf numFmtId="0" fontId="28" fillId="0" borderId="3" xfId="3" applyFont="1" applyBorder="1" applyAlignment="1">
      <alignment vertical="center"/>
    </xf>
    <xf numFmtId="0" fontId="37" fillId="0" borderId="3" xfId="3" applyFont="1" applyBorder="1" applyAlignment="1">
      <alignment vertical="center"/>
    </xf>
    <xf numFmtId="0" fontId="28" fillId="0" borderId="23" xfId="3" applyFont="1" applyBorder="1"/>
    <xf numFmtId="0" fontId="19" fillId="0" borderId="0" xfId="3" applyFont="1" applyAlignment="1">
      <alignment horizontal="left" vertical="center" wrapText="1" shrinkToFit="1"/>
    </xf>
    <xf numFmtId="0" fontId="19" fillId="0" borderId="23" xfId="3" applyFont="1" applyBorder="1" applyAlignment="1">
      <alignment horizontal="left" vertical="center" wrapText="1" shrinkToFit="1"/>
    </xf>
    <xf numFmtId="0" fontId="19" fillId="0" borderId="0" xfId="3" applyFont="1" applyAlignment="1">
      <alignment horizontal="left" vertical="center" shrinkToFit="1"/>
    </xf>
    <xf numFmtId="0" fontId="19" fillId="0" borderId="0" xfId="3" applyFont="1" applyAlignment="1">
      <alignment vertical="center" wrapText="1" shrinkToFit="1"/>
    </xf>
    <xf numFmtId="0" fontId="134" fillId="0" borderId="0" xfId="536" applyFont="1"/>
    <xf numFmtId="0" fontId="19" fillId="0" borderId="0" xfId="3" applyFont="1" applyAlignment="1">
      <alignment vertical="center" shrinkToFit="1"/>
    </xf>
    <xf numFmtId="0" fontId="26" fillId="0" borderId="23" xfId="3" applyFont="1" applyBorder="1" applyAlignment="1">
      <alignment horizontal="right"/>
    </xf>
    <xf numFmtId="0" fontId="33" fillId="0" borderId="0" xfId="2" applyFont="1" applyBorder="1"/>
    <xf numFmtId="0" fontId="26" fillId="0" borderId="0" xfId="2" applyFont="1" applyBorder="1"/>
    <xf numFmtId="0" fontId="112" fillId="0" borderId="0" xfId="2" applyFont="1" applyBorder="1"/>
    <xf numFmtId="0" fontId="17" fillId="0" borderId="0" xfId="384" applyBorder="1"/>
    <xf numFmtId="0" fontId="26" fillId="0" borderId="0" xfId="2" applyFont="1" applyBorder="1" applyAlignment="1">
      <alignment vertical="center"/>
    </xf>
    <xf numFmtId="0" fontId="17" fillId="0" borderId="0" xfId="53" applyBorder="1"/>
    <xf numFmtId="0" fontId="26" fillId="0" borderId="3" xfId="2" applyFont="1" applyBorder="1" applyAlignment="1">
      <alignment vertical="center"/>
    </xf>
    <xf numFmtId="0" fontId="26" fillId="0" borderId="3" xfId="2" applyFont="1" applyBorder="1"/>
    <xf numFmtId="0" fontId="30" fillId="0" borderId="0" xfId="2" applyFont="1" applyAlignment="1">
      <alignment vertical="center"/>
    </xf>
    <xf numFmtId="0" fontId="131" fillId="0" borderId="0" xfId="2" applyFont="1" applyBorder="1"/>
    <xf numFmtId="0" fontId="27" fillId="2" borderId="0" xfId="2" applyFont="1" applyFill="1" applyAlignment="1">
      <alignment horizontal="left" vertical="top"/>
    </xf>
    <xf numFmtId="0" fontId="26" fillId="2" borderId="0" xfId="2" applyFont="1" applyFill="1" applyAlignment="1">
      <alignment horizontal="left" vertical="top"/>
    </xf>
    <xf numFmtId="0" fontId="26" fillId="0" borderId="0" xfId="384" applyFont="1" applyAlignment="1">
      <alignment wrapText="1"/>
    </xf>
    <xf numFmtId="0" fontId="26" fillId="0" borderId="0" xfId="529" applyFont="1" applyAlignment="1">
      <alignment vertical="top" wrapText="1"/>
    </xf>
    <xf numFmtId="0" fontId="135" fillId="0" borderId="0" xfId="3" applyFont="1"/>
    <xf numFmtId="0" fontId="26" fillId="0" borderId="0" xfId="3" applyFont="1" applyBorder="1"/>
    <xf numFmtId="0" fontId="26" fillId="0" borderId="0" xfId="3" applyFont="1" applyAlignment="1"/>
    <xf numFmtId="0" fontId="26" fillId="0" borderId="0" xfId="3" applyFont="1" applyAlignment="1">
      <alignment wrapText="1"/>
    </xf>
    <xf numFmtId="166" fontId="26" fillId="0" borderId="0" xfId="1" applyNumberFormat="1" applyFont="1"/>
    <xf numFmtId="3" fontId="28" fillId="0" borderId="0" xfId="4" applyNumberFormat="1" applyFont="1" applyAlignment="1">
      <alignment horizontal="right" vertical="top" wrapText="1"/>
    </xf>
    <xf numFmtId="0" fontId="27" fillId="0" borderId="0" xfId="49" applyFont="1" applyAlignment="1">
      <alignment vertical="top"/>
    </xf>
    <xf numFmtId="0" fontId="26" fillId="0" borderId="0" xfId="49" applyFont="1" applyAlignment="1">
      <alignment vertical="top"/>
    </xf>
    <xf numFmtId="0" fontId="58" fillId="0" borderId="0" xfId="5" applyFont="1" applyAlignment="1" applyProtection="1">
      <alignment vertical="top"/>
    </xf>
    <xf numFmtId="0" fontId="26" fillId="0" borderId="0" xfId="0" applyFont="1" applyAlignment="1">
      <alignment wrapText="1"/>
    </xf>
    <xf numFmtId="0" fontId="18" fillId="0" borderId="0" xfId="49" applyFont="1" applyAlignment="1">
      <alignment horizontal="left"/>
    </xf>
    <xf numFmtId="0" fontId="6" fillId="0" borderId="0" xfId="49" applyFont="1" applyAlignment="1">
      <alignment vertical="top" wrapText="1"/>
    </xf>
    <xf numFmtId="0" fontId="6" fillId="0" borderId="0" xfId="49" applyFont="1" applyAlignment="1">
      <alignment vertical="top"/>
    </xf>
    <xf numFmtId="0" fontId="37" fillId="0" borderId="0" xfId="3" applyFont="1" applyAlignment="1">
      <alignment vertical="top"/>
    </xf>
    <xf numFmtId="0" fontId="135" fillId="0" borderId="0" xfId="3" applyFont="1" applyAlignment="1">
      <alignment wrapText="1"/>
    </xf>
    <xf numFmtId="0" fontId="18" fillId="0" borderId="0" xfId="49" applyFont="1" applyAlignment="1">
      <alignment vertical="top"/>
    </xf>
    <xf numFmtId="0" fontId="33" fillId="0" borderId="0" xfId="3" applyFont="1" applyBorder="1"/>
    <xf numFmtId="0" fontId="17" fillId="0" borderId="0" xfId="3" applyAlignment="1">
      <alignment vertical="center"/>
    </xf>
    <xf numFmtId="0" fontId="21" fillId="0" borderId="0" xfId="3" applyFont="1" applyAlignment="1">
      <alignment horizontal="justify" wrapText="1"/>
    </xf>
    <xf numFmtId="0" fontId="17" fillId="0" borderId="0" xfId="3" applyAlignment="1">
      <alignment horizontal="right"/>
    </xf>
    <xf numFmtId="0" fontId="17" fillId="0" borderId="0" xfId="3" applyAlignment="1">
      <alignment horizontal="right" vertical="center"/>
    </xf>
    <xf numFmtId="0" fontId="20" fillId="0" borderId="0" xfId="3" applyFont="1" applyAlignment="1">
      <alignment vertical="top"/>
    </xf>
    <xf numFmtId="0" fontId="17" fillId="2" borderId="0" xfId="3" applyFill="1" applyAlignment="1">
      <alignment vertical="center"/>
    </xf>
    <xf numFmtId="0" fontId="21" fillId="2" borderId="0" xfId="3" applyFont="1" applyFill="1" applyAlignment="1">
      <alignment horizontal="justify" wrapText="1"/>
    </xf>
    <xf numFmtId="0" fontId="33" fillId="2" borderId="0" xfId="3" applyFont="1" applyFill="1" applyAlignment="1">
      <alignment horizontal="right" vertical="center"/>
    </xf>
    <xf numFmtId="0" fontId="33" fillId="2" borderId="0" xfId="3" applyFont="1" applyFill="1" applyAlignment="1">
      <alignment horizontal="right" vertical="center" wrapText="1"/>
    </xf>
    <xf numFmtId="0" fontId="17" fillId="2" borderId="0" xfId="3" applyFill="1" applyAlignment="1">
      <alignment horizontal="right"/>
    </xf>
    <xf numFmtId="0" fontId="17" fillId="2" borderId="0" xfId="3" applyFill="1" applyAlignment="1">
      <alignment horizontal="right" vertical="center"/>
    </xf>
    <xf numFmtId="0" fontId="20" fillId="0" borderId="3" xfId="3" applyFont="1" applyBorder="1" applyAlignment="1">
      <alignment vertical="top"/>
    </xf>
    <xf numFmtId="0" fontId="17" fillId="2" borderId="3" xfId="3" applyFill="1" applyBorder="1" applyAlignment="1">
      <alignment vertical="center"/>
    </xf>
    <xf numFmtId="0" fontId="21" fillId="2" borderId="3" xfId="3" applyFont="1" applyFill="1" applyBorder="1" applyAlignment="1">
      <alignment horizontal="justify" wrapText="1"/>
    </xf>
    <xf numFmtId="0" fontId="27" fillId="2" borderId="2" xfId="3" applyFont="1" applyFill="1" applyBorder="1" applyAlignment="1">
      <alignment horizontal="center" vertical="center"/>
    </xf>
    <xf numFmtId="0" fontId="21" fillId="2" borderId="3" xfId="3" applyFont="1" applyFill="1" applyBorder="1" applyAlignment="1">
      <alignment horizontal="right" vertical="center"/>
    </xf>
    <xf numFmtId="0" fontId="30" fillId="2" borderId="3" xfId="3" applyFont="1" applyFill="1" applyBorder="1" applyAlignment="1">
      <alignment horizontal="right"/>
    </xf>
    <xf numFmtId="0" fontId="27" fillId="0" borderId="0" xfId="75" applyFont="1" applyAlignment="1">
      <alignment horizontal="right" wrapText="1"/>
    </xf>
    <xf numFmtId="0" fontId="17" fillId="0" borderId="0" xfId="3" applyAlignment="1">
      <alignment wrapText="1"/>
    </xf>
    <xf numFmtId="0" fontId="136" fillId="0" borderId="0" xfId="5" applyFont="1" applyAlignment="1" applyProtection="1">
      <alignment horizontal="left" vertical="top" wrapText="1"/>
    </xf>
    <xf numFmtId="3" fontId="37" fillId="0" borderId="23" xfId="75" applyNumberFormat="1" applyFont="1" applyBorder="1"/>
    <xf numFmtId="0" fontId="37" fillId="0" borderId="23" xfId="3" applyFont="1" applyBorder="1"/>
    <xf numFmtId="0" fontId="27" fillId="0" borderId="23" xfId="75" applyFont="1" applyBorder="1" applyAlignment="1">
      <alignment horizontal="right" wrapText="1"/>
    </xf>
    <xf numFmtId="0" fontId="26" fillId="0" borderId="0" xfId="3" applyFont="1" applyAlignment="1">
      <alignment horizontal="left" vertical="top" wrapText="1"/>
    </xf>
    <xf numFmtId="0" fontId="26" fillId="0" borderId="0" xfId="384" applyFont="1"/>
    <xf numFmtId="0" fontId="6" fillId="0" borderId="0" xfId="537"/>
    <xf numFmtId="0" fontId="18" fillId="0" borderId="0" xfId="7"/>
    <xf numFmtId="0" fontId="20" fillId="0" borderId="23" xfId="0" applyFont="1" applyBorder="1" applyAlignment="1">
      <alignment vertical="top"/>
    </xf>
    <xf numFmtId="0" fontId="27" fillId="0" borderId="23" xfId="8" applyFont="1" applyBorder="1"/>
    <xf numFmtId="0" fontId="26" fillId="0" borderId="23" xfId="8" applyFont="1" applyBorder="1"/>
    <xf numFmtId="0" fontId="6" fillId="0" borderId="23" xfId="537" applyBorder="1"/>
    <xf numFmtId="0" fontId="27" fillId="0" borderId="0" xfId="8" applyFont="1"/>
    <xf numFmtId="0" fontId="27" fillId="0" borderId="24" xfId="8" applyFont="1" applyBorder="1" applyAlignment="1">
      <alignment horizontal="center" vertical="center"/>
    </xf>
    <xf numFmtId="0" fontId="26" fillId="0" borderId="0" xfId="8" applyFont="1"/>
    <xf numFmtId="0" fontId="27" fillId="0" borderId="3" xfId="8" applyFont="1" applyBorder="1" applyAlignment="1">
      <alignment vertical="center"/>
    </xf>
    <xf numFmtId="0" fontId="27" fillId="0" borderId="25" xfId="8" applyFont="1" applyBorder="1" applyAlignment="1">
      <alignment vertical="center"/>
    </xf>
    <xf numFmtId="0" fontId="27" fillId="0" borderId="23" xfId="8" applyFont="1" applyBorder="1" applyAlignment="1">
      <alignment horizontal="right"/>
    </xf>
    <xf numFmtId="0" fontId="27" fillId="0" borderId="0" xfId="8" applyFont="1" applyAlignment="1">
      <alignment vertical="center"/>
    </xf>
    <xf numFmtId="0" fontId="27" fillId="0" borderId="26" xfId="8" applyFont="1" applyBorder="1" applyAlignment="1">
      <alignment vertical="center"/>
    </xf>
    <xf numFmtId="3" fontId="28" fillId="0" borderId="3" xfId="8" quotePrefix="1" applyNumberFormat="1" applyFont="1" applyBorder="1"/>
    <xf numFmtId="0" fontId="26" fillId="0" borderId="3" xfId="8" applyFont="1" applyBorder="1" applyAlignment="1">
      <alignment wrapText="1"/>
    </xf>
    <xf numFmtId="3" fontId="26" fillId="0" borderId="0" xfId="8" applyNumberFormat="1" applyFont="1" applyAlignment="1">
      <alignment horizontal="right"/>
    </xf>
    <xf numFmtId="3" fontId="26" fillId="0" borderId="0" xfId="8" applyNumberFormat="1" applyFont="1" applyAlignment="1">
      <alignment vertical="center"/>
    </xf>
    <xf numFmtId="171" fontId="100" fillId="0" borderId="0" xfId="8" applyNumberFormat="1" applyFont="1"/>
    <xf numFmtId="3" fontId="28" fillId="0" borderId="0" xfId="8" applyNumberFormat="1" applyFont="1"/>
    <xf numFmtId="0" fontId="26" fillId="0" borderId="0" xfId="8" applyFont="1" applyAlignment="1">
      <alignment wrapText="1"/>
    </xf>
    <xf numFmtId="3" fontId="27" fillId="0" borderId="0" xfId="8" applyNumberFormat="1" applyFont="1" applyAlignment="1">
      <alignment vertical="center"/>
    </xf>
    <xf numFmtId="3" fontId="28" fillId="0" borderId="23" xfId="8" applyNumberFormat="1" applyFont="1" applyBorder="1"/>
    <xf numFmtId="0" fontId="26" fillId="0" borderId="23" xfId="8" applyFont="1" applyBorder="1" applyAlignment="1">
      <alignment wrapText="1"/>
    </xf>
    <xf numFmtId="171" fontId="29" fillId="0" borderId="23" xfId="8" applyNumberFormat="1" applyFont="1" applyBorder="1" applyAlignment="1">
      <alignment horizontal="right"/>
    </xf>
    <xf numFmtId="3" fontId="28" fillId="0" borderId="3" xfId="8" applyNumberFormat="1" applyFont="1" applyBorder="1"/>
    <xf numFmtId="3" fontId="26" fillId="0" borderId="3" xfId="8" applyNumberFormat="1" applyFont="1" applyBorder="1" applyAlignment="1">
      <alignment horizontal="right"/>
    </xf>
    <xf numFmtId="3" fontId="26" fillId="0" borderId="25" xfId="8" applyNumberFormat="1" applyFont="1" applyBorder="1" applyAlignment="1">
      <alignment horizontal="right"/>
    </xf>
    <xf numFmtId="171" fontId="29" fillId="0" borderId="3" xfId="8" applyNumberFormat="1" applyFont="1" applyBorder="1" applyAlignment="1">
      <alignment horizontal="right"/>
    </xf>
    <xf numFmtId="3" fontId="26" fillId="0" borderId="26" xfId="8" applyNumberFormat="1" applyFont="1" applyBorder="1" applyAlignment="1">
      <alignment horizontal="right"/>
    </xf>
    <xf numFmtId="171" fontId="29" fillId="0" borderId="0" xfId="8" applyNumberFormat="1" applyFont="1" applyAlignment="1">
      <alignment horizontal="right"/>
    </xf>
    <xf numFmtId="3" fontId="26" fillId="0" borderId="23" xfId="8" applyNumberFormat="1" applyFont="1" applyBorder="1" applyAlignment="1">
      <alignment horizontal="right"/>
    </xf>
    <xf numFmtId="3" fontId="26" fillId="0" borderId="27" xfId="8" applyNumberFormat="1" applyFont="1" applyBorder="1" applyAlignment="1">
      <alignment horizontal="right"/>
    </xf>
    <xf numFmtId="3" fontId="28" fillId="0" borderId="0" xfId="8" quotePrefix="1" applyNumberFormat="1" applyFont="1"/>
    <xf numFmtId="3" fontId="6" fillId="0" borderId="0" xfId="8" applyNumberFormat="1" applyFont="1" applyAlignment="1">
      <alignment horizontal="right"/>
    </xf>
    <xf numFmtId="3" fontId="26" fillId="0" borderId="0" xfId="77" applyNumberFormat="1" applyFont="1" applyAlignment="1">
      <alignment horizontal="right"/>
    </xf>
    <xf numFmtId="0" fontId="15" fillId="0" borderId="0" xfId="537" applyFont="1"/>
    <xf numFmtId="3" fontId="6" fillId="0" borderId="0" xfId="4" applyNumberFormat="1" applyFont="1" applyAlignment="1">
      <alignment horizontal="right" wrapText="1"/>
    </xf>
    <xf numFmtId="3" fontId="6" fillId="0" borderId="0" xfId="8" applyNumberFormat="1" applyFont="1"/>
    <xf numFmtId="171" fontId="100" fillId="0" borderId="0" xfId="8" applyNumberFormat="1" applyFont="1" applyAlignment="1">
      <alignment horizontal="right"/>
    </xf>
    <xf numFmtId="3" fontId="6" fillId="0" borderId="23" xfId="8" applyNumberFormat="1" applyFont="1" applyBorder="1" applyAlignment="1">
      <alignment horizontal="right"/>
    </xf>
    <xf numFmtId="3" fontId="28" fillId="0" borderId="0" xfId="4" applyNumberFormat="1" applyFont="1" applyAlignment="1">
      <alignment horizontal="right" wrapText="1"/>
    </xf>
    <xf numFmtId="3" fontId="26" fillId="0" borderId="0" xfId="8" applyNumberFormat="1" applyFont="1"/>
    <xf numFmtId="3" fontId="28" fillId="0" borderId="23" xfId="8" quotePrefix="1" applyNumberFormat="1" applyFont="1" applyBorder="1"/>
    <xf numFmtId="0" fontId="116" fillId="0" borderId="0" xfId="5" applyFont="1" applyAlignment="1" applyProtection="1">
      <alignment horizontal="left" vertical="top"/>
    </xf>
    <xf numFmtId="0" fontId="116" fillId="0" borderId="0" xfId="5" applyFont="1" applyAlignment="1" applyProtection="1">
      <alignment horizontal="left" vertical="top" wrapText="1"/>
    </xf>
    <xf numFmtId="0" fontId="26" fillId="2" borderId="0" xfId="530" applyFont="1" applyFill="1" applyAlignment="1">
      <alignment horizontal="left" vertical="top"/>
    </xf>
    <xf numFmtId="0" fontId="26" fillId="0" borderId="0" xfId="3" applyFont="1" applyAlignment="1">
      <alignment horizontal="left"/>
    </xf>
    <xf numFmtId="0" fontId="17" fillId="0" borderId="0" xfId="8" applyAlignment="1">
      <alignment horizontal="left"/>
    </xf>
    <xf numFmtId="0" fontId="44" fillId="0" borderId="0" xfId="3" applyFont="1" applyAlignment="1" applyProtection="1">
      <alignment horizontal="left" vertical="center" readingOrder="1"/>
      <protection locked="0"/>
    </xf>
    <xf numFmtId="0" fontId="17" fillId="0" borderId="0" xfId="3" applyAlignment="1">
      <alignment vertical="center" readingOrder="1"/>
    </xf>
    <xf numFmtId="0" fontId="112" fillId="0" borderId="0" xfId="3" applyFont="1" applyAlignment="1" applyProtection="1">
      <alignment vertical="top" wrapText="1" readingOrder="1"/>
      <protection locked="0"/>
    </xf>
    <xf numFmtId="0" fontId="37" fillId="0" borderId="2" xfId="3" applyFont="1" applyBorder="1" applyAlignment="1" applyProtection="1">
      <alignment horizontal="left" wrapText="1"/>
      <protection locked="0"/>
    </xf>
    <xf numFmtId="0" fontId="37" fillId="58" borderId="2" xfId="3" applyFont="1" applyFill="1" applyBorder="1" applyAlignment="1" applyProtection="1">
      <alignment horizontal="right" wrapText="1" readingOrder="1"/>
      <protection locked="0"/>
    </xf>
    <xf numFmtId="0" fontId="37" fillId="59" borderId="2" xfId="3" applyFont="1" applyFill="1" applyBorder="1" applyAlignment="1" applyProtection="1">
      <alignment horizontal="right" wrapText="1" readingOrder="1"/>
      <protection locked="0"/>
    </xf>
    <xf numFmtId="0" fontId="27" fillId="60" borderId="2" xfId="3" applyFont="1" applyFill="1" applyBorder="1" applyAlignment="1" applyProtection="1">
      <alignment horizontal="right" wrapText="1" readingOrder="1"/>
      <protection locked="0"/>
    </xf>
    <xf numFmtId="0" fontId="28" fillId="0" borderId="3" xfId="3" applyFont="1" applyBorder="1" applyProtection="1">
      <protection locked="0"/>
    </xf>
    <xf numFmtId="0" fontId="28" fillId="0" borderId="0" xfId="3" applyFont="1" applyAlignment="1" applyProtection="1">
      <alignment horizontal="right" wrapText="1" indent="1" readingOrder="1"/>
      <protection locked="0"/>
    </xf>
    <xf numFmtId="0" fontId="26" fillId="0" borderId="0" xfId="3" applyFont="1" applyAlignment="1" applyProtection="1">
      <alignment horizontal="right" wrapText="1" indent="1" readingOrder="1"/>
      <protection locked="0"/>
    </xf>
    <xf numFmtId="171" fontId="26" fillId="0" borderId="0" xfId="3" applyNumberFormat="1" applyFont="1"/>
    <xf numFmtId="0" fontId="28" fillId="0" borderId="0" xfId="3" applyFont="1" applyProtection="1">
      <protection locked="0"/>
    </xf>
    <xf numFmtId="0" fontId="28" fillId="0" borderId="0" xfId="3" applyFont="1" applyAlignment="1" applyProtection="1">
      <alignment readingOrder="1"/>
      <protection locked="0"/>
    </xf>
    <xf numFmtId="0" fontId="28" fillId="0" borderId="23" xfId="3" applyFont="1" applyBorder="1" applyAlignment="1" applyProtection="1">
      <alignment horizontal="left" readingOrder="1"/>
      <protection locked="0"/>
    </xf>
    <xf numFmtId="0" fontId="26" fillId="0" borderId="23" xfId="3" applyFont="1" applyBorder="1"/>
    <xf numFmtId="0" fontId="28" fillId="0" borderId="23" xfId="3" applyFont="1" applyBorder="1" applyAlignment="1" applyProtection="1">
      <alignment horizontal="right" wrapText="1" readingOrder="1"/>
      <protection locked="0"/>
    </xf>
    <xf numFmtId="0" fontId="28" fillId="0" borderId="0" xfId="3" applyFont="1" applyAlignment="1" applyProtection="1">
      <alignment horizontal="left" vertical="top" wrapText="1" readingOrder="1"/>
      <protection locked="0"/>
    </xf>
    <xf numFmtId="0" fontId="28" fillId="0" borderId="0" xfId="3" applyFont="1" applyAlignment="1" applyProtection="1">
      <alignment vertical="top" wrapText="1" readingOrder="1"/>
      <protection locked="0"/>
    </xf>
    <xf numFmtId="0" fontId="17" fillId="0" borderId="23" xfId="3" applyBorder="1"/>
    <xf numFmtId="0" fontId="37" fillId="0" borderId="3" xfId="3" applyFont="1" applyBorder="1" applyAlignment="1" applyProtection="1">
      <alignment horizontal="right" wrapText="1" readingOrder="1"/>
      <protection locked="0"/>
    </xf>
    <xf numFmtId="0" fontId="27" fillId="0" borderId="0" xfId="3" applyFont="1" applyAlignment="1">
      <alignment horizontal="left" vertical="center"/>
    </xf>
    <xf numFmtId="0" fontId="37" fillId="0" borderId="0" xfId="3" applyFont="1" applyAlignment="1" applyProtection="1">
      <alignment horizontal="left" vertical="center" readingOrder="1"/>
      <protection locked="0"/>
    </xf>
    <xf numFmtId="0" fontId="37" fillId="0" borderId="0" xfId="3" applyFont="1" applyAlignment="1" applyProtection="1">
      <alignment vertical="top" wrapText="1" readingOrder="1"/>
      <protection locked="0"/>
    </xf>
    <xf numFmtId="171" fontId="18" fillId="0" borderId="0" xfId="55" applyNumberFormat="1"/>
    <xf numFmtId="175" fontId="112" fillId="0" borderId="0" xfId="3" applyNumberFormat="1" applyFont="1" applyAlignment="1" applyProtection="1">
      <alignment vertical="top" wrapText="1" readingOrder="1"/>
      <protection locked="0"/>
    </xf>
    <xf numFmtId="0" fontId="0" fillId="0" borderId="0" xfId="0" applyAlignment="1"/>
    <xf numFmtId="3" fontId="37" fillId="0" borderId="3" xfId="2" applyNumberFormat="1" applyFont="1" applyBorder="1" applyAlignment="1"/>
    <xf numFmtId="3" fontId="37" fillId="0" borderId="23" xfId="2" applyNumberFormat="1" applyFont="1" applyBorder="1" applyAlignment="1"/>
    <xf numFmtId="0" fontId="27" fillId="0" borderId="3" xfId="3" applyFont="1" applyBorder="1" applyAlignment="1">
      <alignment wrapText="1"/>
    </xf>
    <xf numFmtId="0" fontId="27" fillId="0" borderId="23" xfId="3" applyFont="1" applyBorder="1" applyAlignment="1">
      <alignment wrapText="1"/>
    </xf>
    <xf numFmtId="0" fontId="37" fillId="0" borderId="3" xfId="3" applyFont="1" applyBorder="1" applyAlignment="1" applyProtection="1">
      <alignment readingOrder="1"/>
      <protection locked="0"/>
    </xf>
    <xf numFmtId="0" fontId="37" fillId="0" borderId="23" xfId="3" applyFont="1" applyBorder="1" applyAlignment="1" applyProtection="1">
      <alignment readingOrder="1"/>
      <protection locked="0"/>
    </xf>
    <xf numFmtId="0" fontId="37" fillId="0" borderId="2" xfId="3" applyFont="1" applyBorder="1" applyAlignment="1" applyProtection="1">
      <alignment horizontal="left"/>
      <protection locked="0"/>
    </xf>
    <xf numFmtId="0" fontId="17" fillId="0" borderId="0" xfId="3" applyAlignment="1"/>
    <xf numFmtId="0" fontId="28" fillId="0" borderId="0" xfId="3" applyFont="1" applyAlignment="1" applyProtection="1">
      <alignment horizontal="right" vertical="top" wrapText="1" readingOrder="1"/>
      <protection locked="0"/>
    </xf>
    <xf numFmtId="0" fontId="27" fillId="0" borderId="0" xfId="3" applyFont="1" applyAlignment="1">
      <alignment horizontal="left" vertical="center" wrapText="1"/>
    </xf>
    <xf numFmtId="0" fontId="27" fillId="0" borderId="1" xfId="3" applyFont="1" applyBorder="1" applyAlignment="1">
      <alignment horizontal="left" vertical="center" wrapText="1"/>
    </xf>
    <xf numFmtId="165" fontId="27" fillId="0" borderId="0" xfId="1" applyFont="1"/>
    <xf numFmtId="0" fontId="28" fillId="0" borderId="0" xfId="535" applyFont="1" applyBorder="1" applyAlignment="1">
      <alignment horizontal="left"/>
    </xf>
    <xf numFmtId="3" fontId="28" fillId="0" borderId="0" xfId="2" applyNumberFormat="1" applyFont="1" applyBorder="1" applyAlignment="1">
      <alignment horizontal="left" indent="2"/>
    </xf>
    <xf numFmtId="3" fontId="42" fillId="0" borderId="0" xfId="3" applyNumberFormat="1" applyFont="1" applyBorder="1" applyAlignment="1">
      <alignment horizontal="left" vertical="top" wrapText="1"/>
    </xf>
    <xf numFmtId="168" fontId="6" fillId="0" borderId="0" xfId="2" applyNumberFormat="1" applyFont="1" applyFill="1" applyBorder="1" applyAlignment="1">
      <alignment horizontal="right" vertical="center"/>
    </xf>
    <xf numFmtId="0" fontId="6" fillId="0" borderId="0" xfId="534" applyFont="1" applyFill="1" applyBorder="1" applyAlignment="1">
      <alignment horizontal="right" wrapText="1"/>
    </xf>
    <xf numFmtId="3" fontId="42" fillId="0" borderId="0" xfId="3" applyNumberFormat="1" applyFont="1" applyFill="1" applyBorder="1" applyAlignment="1">
      <alignment horizontal="left" vertical="top" wrapText="1"/>
    </xf>
    <xf numFmtId="168" fontId="6" fillId="0" borderId="0" xfId="2" applyNumberFormat="1" applyFont="1" applyFill="1" applyBorder="1" applyAlignment="1">
      <alignment vertical="center"/>
    </xf>
    <xf numFmtId="168" fontId="6" fillId="0" borderId="0" xfId="2" applyNumberFormat="1" applyFont="1" applyFill="1" applyBorder="1" applyAlignment="1">
      <alignment horizontal="left" vertical="center"/>
    </xf>
    <xf numFmtId="0" fontId="6" fillId="0" borderId="0" xfId="534" applyFont="1" applyFill="1" applyBorder="1" applyAlignment="1">
      <alignment horizontal="left" wrapText="1"/>
    </xf>
    <xf numFmtId="0" fontId="26" fillId="0" borderId="0" xfId="2" applyFont="1" applyBorder="1" applyAlignment="1">
      <alignment horizontal="left" vertical="center"/>
    </xf>
    <xf numFmtId="0" fontId="17" fillId="0" borderId="0" xfId="53" applyBorder="1" applyAlignment="1">
      <alignment horizontal="left"/>
    </xf>
    <xf numFmtId="0" fontId="26" fillId="0" borderId="0" xfId="2" applyFont="1" applyBorder="1" applyAlignment="1">
      <alignment horizontal="left" vertical="top" wrapText="1"/>
    </xf>
    <xf numFmtId="0" fontId="42" fillId="0" borderId="0" xfId="2" applyFont="1" applyFill="1" applyBorder="1" applyAlignment="1">
      <alignment horizontal="left" vertical="center"/>
    </xf>
    <xf numFmtId="0" fontId="17" fillId="0" borderId="0" xfId="2" applyFont="1" applyBorder="1" applyAlignment="1">
      <alignment horizontal="left" vertical="center"/>
    </xf>
    <xf numFmtId="0" fontId="42" fillId="0" borderId="0" xfId="53" applyFont="1" applyFill="1" applyBorder="1" applyAlignment="1">
      <alignment horizontal="left" vertical="top" wrapText="1"/>
    </xf>
    <xf numFmtId="0" fontId="17" fillId="0" borderId="0" xfId="53" applyBorder="1" applyAlignment="1">
      <alignment horizontal="left" vertical="top"/>
    </xf>
    <xf numFmtId="0" fontId="17" fillId="0" borderId="0" xfId="53" applyAlignment="1">
      <alignment horizontal="left" vertical="top"/>
    </xf>
    <xf numFmtId="0" fontId="17" fillId="0" borderId="0" xfId="2" applyFont="1" applyAlignment="1">
      <alignment horizontal="left" vertical="center"/>
    </xf>
    <xf numFmtId="0" fontId="17" fillId="57" borderId="0" xfId="53" applyFill="1" applyAlignment="1">
      <alignment horizontal="left"/>
    </xf>
    <xf numFmtId="0" fontId="26" fillId="0" borderId="0" xfId="0" applyFont="1" applyAlignment="1">
      <alignment horizontal="left"/>
    </xf>
    <xf numFmtId="0" fontId="26" fillId="0" borderId="0" xfId="0" applyFont="1" applyAlignment="1">
      <alignment horizontal="left" vertical="top"/>
    </xf>
    <xf numFmtId="0" fontId="26" fillId="0" borderId="0" xfId="75" applyFont="1" applyAlignment="1">
      <alignment horizontal="left" vertical="center"/>
    </xf>
    <xf numFmtId="0" fontId="38" fillId="0" borderId="0" xfId="75" applyFont="1" applyAlignment="1">
      <alignment horizontal="left" vertical="center"/>
    </xf>
    <xf numFmtId="3" fontId="26" fillId="0" borderId="0" xfId="75" applyNumberFormat="1" applyFont="1" applyAlignment="1">
      <alignment horizontal="left" vertical="center"/>
    </xf>
    <xf numFmtId="1" fontId="26" fillId="0" borderId="0" xfId="75" applyNumberFormat="1" applyFont="1" applyAlignment="1">
      <alignment horizontal="left" vertical="center"/>
    </xf>
    <xf numFmtId="167" fontId="29" fillId="2" borderId="0" xfId="3" applyNumberFormat="1" applyFont="1" applyFill="1" applyAlignment="1">
      <alignment horizontal="right"/>
    </xf>
    <xf numFmtId="0" fontId="19" fillId="0" borderId="0" xfId="3" applyFont="1" applyAlignment="1">
      <alignment horizontal="left" vertical="center" wrapText="1"/>
    </xf>
    <xf numFmtId="0" fontId="19" fillId="0" borderId="0" xfId="75" applyFont="1"/>
    <xf numFmtId="0" fontId="20" fillId="0" borderId="0" xfId="75" applyFont="1" applyAlignment="1">
      <alignment vertical="center"/>
    </xf>
    <xf numFmtId="0" fontId="17" fillId="0" borderId="0" xfId="75" applyFont="1" applyAlignment="1">
      <alignment horizontal="right"/>
    </xf>
    <xf numFmtId="0" fontId="21" fillId="2" borderId="0" xfId="75" applyFont="1" applyFill="1"/>
    <xf numFmtId="0" fontId="33" fillId="2" borderId="28" xfId="75" applyFont="1" applyFill="1" applyBorder="1"/>
    <xf numFmtId="0" fontId="17" fillId="2" borderId="28" xfId="75" applyFont="1" applyFill="1" applyBorder="1" applyAlignment="1">
      <alignment vertical="center"/>
    </xf>
    <xf numFmtId="0" fontId="17" fillId="2" borderId="28" xfId="75" applyFont="1" applyFill="1" applyBorder="1" applyAlignment="1">
      <alignment horizontal="right"/>
    </xf>
    <xf numFmtId="0" fontId="26" fillId="0" borderId="3" xfId="75" applyFont="1" applyBorder="1" applyAlignment="1">
      <alignment vertical="center"/>
    </xf>
    <xf numFmtId="0" fontId="26" fillId="0" borderId="3" xfId="75" applyFont="1" applyBorder="1"/>
    <xf numFmtId="0" fontId="27" fillId="0" borderId="28" xfId="75" applyFont="1" applyBorder="1" applyAlignment="1">
      <alignment horizontal="right" wrapText="1"/>
    </xf>
    <xf numFmtId="0" fontId="130" fillId="0" borderId="0" xfId="61" applyFont="1"/>
    <xf numFmtId="0" fontId="20" fillId="0" borderId="0" xfId="49" applyFont="1"/>
    <xf numFmtId="0" fontId="17" fillId="0" borderId="0" xfId="49" applyFont="1"/>
    <xf numFmtId="0" fontId="17" fillId="0" borderId="0" xfId="49" applyFont="1" applyAlignment="1">
      <alignment horizontal="right"/>
    </xf>
    <xf numFmtId="0" fontId="17" fillId="2" borderId="0" xfId="49" applyFont="1" applyFill="1"/>
    <xf numFmtId="0" fontId="17" fillId="2" borderId="0" xfId="49" applyFont="1" applyFill="1" applyAlignment="1">
      <alignment horizontal="right"/>
    </xf>
    <xf numFmtId="0" fontId="27" fillId="0" borderId="3" xfId="49" applyFont="1" applyBorder="1" applyAlignment="1">
      <alignment vertical="center"/>
    </xf>
    <xf numFmtId="0" fontId="27" fillId="0" borderId="0" xfId="49" applyFont="1" applyAlignment="1">
      <alignment vertical="center"/>
    </xf>
    <xf numFmtId="0" fontId="27" fillId="0" borderId="28" xfId="49" applyFont="1" applyBorder="1" applyAlignment="1">
      <alignment horizontal="right" wrapText="1"/>
    </xf>
    <xf numFmtId="0" fontId="36" fillId="0" borderId="0" xfId="49" applyFont="1" applyAlignment="1">
      <alignment horizontal="right" wrapText="1"/>
    </xf>
    <xf numFmtId="0" fontId="27" fillId="0" borderId="0" xfId="49" applyFont="1" applyAlignment="1">
      <alignment horizontal="right"/>
    </xf>
    <xf numFmtId="0" fontId="26" fillId="0" borderId="0" xfId="49" applyFont="1" applyAlignment="1">
      <alignment horizontal="right"/>
    </xf>
    <xf numFmtId="0" fontId="30" fillId="0" borderId="0" xfId="49" applyFont="1" applyAlignment="1">
      <alignment horizontal="right"/>
    </xf>
    <xf numFmtId="0" fontId="30" fillId="0" borderId="0" xfId="49" applyFont="1"/>
    <xf numFmtId="0" fontId="20" fillId="0" borderId="28" xfId="384" applyFont="1" applyBorder="1" applyAlignment="1">
      <alignment vertical="top"/>
    </xf>
    <xf numFmtId="0" fontId="17" fillId="0" borderId="28" xfId="3" applyBorder="1"/>
    <xf numFmtId="0" fontId="21" fillId="0" borderId="28" xfId="3" applyFont="1" applyBorder="1"/>
    <xf numFmtId="0" fontId="33" fillId="0" borderId="28" xfId="3" applyFont="1" applyBorder="1"/>
    <xf numFmtId="0" fontId="27" fillId="0" borderId="28" xfId="3" applyFont="1" applyBorder="1" applyAlignment="1">
      <alignment horizontal="right" wrapText="1"/>
    </xf>
    <xf numFmtId="49" fontId="27" fillId="0" borderId="28" xfId="3" applyNumberFormat="1" applyFont="1" applyBorder="1" applyAlignment="1">
      <alignment horizontal="right" wrapText="1"/>
    </xf>
    <xf numFmtId="0" fontId="42" fillId="0" borderId="0" xfId="3" applyFont="1"/>
    <xf numFmtId="0" fontId="102" fillId="0" borderId="0" xfId="3" applyFont="1"/>
    <xf numFmtId="0" fontId="141" fillId="0" borderId="0" xfId="3" applyFont="1"/>
    <xf numFmtId="0" fontId="26" fillId="0" borderId="28" xfId="3" applyFont="1" applyBorder="1" applyAlignment="1">
      <alignment horizontal="right"/>
    </xf>
    <xf numFmtId="0" fontId="17" fillId="2" borderId="0" xfId="2" applyFont="1" applyFill="1" applyAlignment="1">
      <alignment vertical="top" wrapText="1"/>
    </xf>
    <xf numFmtId="0" fontId="26" fillId="0" borderId="0" xfId="75" applyFont="1" applyBorder="1" applyAlignment="1">
      <alignment horizontal="right" vertical="center"/>
    </xf>
    <xf numFmtId="0" fontId="17" fillId="0" borderId="0" xfId="61" applyBorder="1"/>
    <xf numFmtId="0" fontId="130" fillId="0" borderId="0" xfId="75" applyFont="1" applyBorder="1" applyAlignment="1">
      <alignment vertical="center"/>
    </xf>
    <xf numFmtId="0" fontId="140" fillId="0" borderId="0" xfId="75" applyFont="1" applyBorder="1" applyAlignment="1">
      <alignment horizontal="right" vertical="top" wrapText="1"/>
    </xf>
    <xf numFmtId="0" fontId="130" fillId="0" borderId="0" xfId="61" applyFont="1" applyBorder="1"/>
    <xf numFmtId="0" fontId="26" fillId="0" borderId="0" xfId="75" applyFont="1" applyBorder="1"/>
    <xf numFmtId="3" fontId="26" fillId="0" borderId="0" xfId="75" applyNumberFormat="1" applyFont="1" applyBorder="1" applyAlignment="1">
      <alignment horizontal="left" indent="2"/>
    </xf>
    <xf numFmtId="0" fontId="17" fillId="2" borderId="0" xfId="2" applyFont="1" applyFill="1" applyBorder="1" applyAlignment="1">
      <alignment vertical="top" wrapText="1"/>
    </xf>
    <xf numFmtId="167" fontId="29" fillId="0" borderId="0" xfId="384" applyNumberFormat="1" applyFont="1" applyBorder="1" applyAlignment="1">
      <alignment horizontal="right" vertical="center"/>
    </xf>
    <xf numFmtId="3" fontId="42" fillId="0" borderId="0" xfId="3" applyNumberFormat="1" applyFont="1" applyBorder="1" applyAlignment="1">
      <alignment vertical="top" wrapText="1"/>
    </xf>
    <xf numFmtId="3" fontId="29" fillId="0" borderId="0" xfId="49" applyNumberFormat="1" applyFont="1" applyBorder="1" applyAlignment="1">
      <alignment horizontal="right" vertical="center"/>
    </xf>
    <xf numFmtId="0" fontId="17" fillId="2" borderId="0" xfId="2" applyFont="1" applyFill="1" applyBorder="1" applyAlignment="1">
      <alignment horizontal="right" vertical="center"/>
    </xf>
    <xf numFmtId="0" fontId="17" fillId="2" borderId="0" xfId="49" applyFont="1" applyFill="1" applyBorder="1"/>
    <xf numFmtId="0" fontId="27" fillId="0" borderId="0" xfId="49" applyFont="1" applyBorder="1" applyAlignment="1">
      <alignment vertical="center"/>
    </xf>
    <xf numFmtId="0" fontId="33" fillId="2" borderId="0" xfId="75" applyFont="1" applyFill="1" applyBorder="1"/>
    <xf numFmtId="0" fontId="27" fillId="0" borderId="0" xfId="75" applyFont="1" applyBorder="1" applyAlignment="1">
      <alignment horizontal="right"/>
    </xf>
    <xf numFmtId="3" fontId="29" fillId="0" borderId="0" xfId="3" applyNumberFormat="1" applyFont="1" applyAlignment="1">
      <alignment horizontal="right"/>
    </xf>
    <xf numFmtId="0" fontId="42" fillId="0" borderId="0" xfId="3" applyFont="1" applyAlignment="1"/>
    <xf numFmtId="0" fontId="102" fillId="0" borderId="0" xfId="3" applyFont="1" applyAlignment="1"/>
    <xf numFmtId="0" fontId="141" fillId="0" borderId="0" xfId="3" applyFont="1" applyAlignment="1"/>
    <xf numFmtId="168" fontId="28" fillId="0" borderId="0" xfId="2" applyNumberFormat="1" applyFont="1" applyBorder="1" applyAlignment="1">
      <alignment horizontal="right"/>
    </xf>
    <xf numFmtId="3" fontId="129" fillId="0" borderId="0" xfId="3" applyNumberFormat="1" applyFont="1" applyBorder="1" applyAlignment="1">
      <alignment horizontal="right"/>
    </xf>
    <xf numFmtId="0" fontId="30" fillId="0" borderId="0" xfId="61" applyFont="1"/>
    <xf numFmtId="0" fontId="27" fillId="0" borderId="0" xfId="75" applyFont="1" applyAlignment="1">
      <alignment horizontal="right" vertical="center"/>
    </xf>
    <xf numFmtId="3" fontId="37" fillId="0" borderId="0" xfId="2" applyNumberFormat="1" applyFont="1" applyBorder="1"/>
    <xf numFmtId="10" fontId="26" fillId="2" borderId="0" xfId="68" applyNumberFormat="1" applyFont="1" applyFill="1" applyBorder="1"/>
    <xf numFmtId="0" fontId="53" fillId="0" borderId="0" xfId="49" applyFont="1" applyAlignment="1">
      <alignment horizontal="right"/>
    </xf>
    <xf numFmtId="0" fontId="53" fillId="0" borderId="0" xfId="49" applyFont="1"/>
    <xf numFmtId="0" fontId="26" fillId="0" borderId="0" xfId="535" applyFont="1" applyBorder="1" applyAlignment="1">
      <alignment horizontal="left"/>
    </xf>
    <xf numFmtId="3" fontId="26" fillId="0" borderId="0" xfId="2" applyNumberFormat="1" applyFont="1" applyBorder="1" applyAlignment="1">
      <alignment horizontal="left" indent="2"/>
    </xf>
    <xf numFmtId="168" fontId="26" fillId="0" borderId="0" xfId="2" applyNumberFormat="1" applyFont="1" applyBorder="1" applyAlignment="1">
      <alignment horizontal="right" vertical="center"/>
    </xf>
    <xf numFmtId="0" fontId="53" fillId="0" borderId="0" xfId="49" applyFont="1" applyBorder="1" applyAlignment="1">
      <alignment horizontal="right"/>
    </xf>
    <xf numFmtId="0" fontId="53" fillId="0" borderId="0" xfId="49" applyFont="1" applyBorder="1"/>
    <xf numFmtId="0" fontId="53" fillId="0" borderId="0" xfId="49" applyFont="1" applyBorder="1" applyAlignment="1">
      <alignment horizontal="right" vertical="center"/>
    </xf>
    <xf numFmtId="3" fontId="17" fillId="0" borderId="0" xfId="3" applyNumberFormat="1" applyFont="1" applyBorder="1" applyAlignment="1">
      <alignment horizontal="left" vertical="top" wrapText="1"/>
    </xf>
    <xf numFmtId="3" fontId="17" fillId="0" borderId="0" xfId="3" applyNumberFormat="1" applyFont="1" applyBorder="1" applyAlignment="1">
      <alignment horizontal="right" vertical="center"/>
    </xf>
    <xf numFmtId="0" fontId="17" fillId="0" borderId="0" xfId="384" applyFont="1" applyBorder="1" applyAlignment="1">
      <alignment horizontal="right" vertical="center"/>
    </xf>
    <xf numFmtId="0" fontId="17" fillId="0" borderId="0" xfId="384" applyFont="1" applyBorder="1" applyAlignment="1">
      <alignment vertical="top"/>
    </xf>
    <xf numFmtId="10" fontId="17" fillId="2" borderId="0" xfId="68" applyNumberFormat="1" applyFont="1" applyFill="1" applyBorder="1"/>
    <xf numFmtId="0" fontId="53" fillId="0" borderId="0" xfId="49" applyFont="1" applyBorder="1" applyAlignment="1">
      <alignment vertical="top"/>
    </xf>
    <xf numFmtId="0" fontId="17" fillId="0" borderId="0" xfId="3" applyFont="1" applyAlignment="1"/>
    <xf numFmtId="0" fontId="17" fillId="0" borderId="0" xfId="3" applyFont="1"/>
    <xf numFmtId="0" fontId="17" fillId="0" borderId="0" xfId="3" applyFont="1" applyBorder="1" applyAlignment="1"/>
    <xf numFmtId="0" fontId="17" fillId="0" borderId="0" xfId="384" applyFont="1" applyAlignment="1">
      <alignment vertical="top" wrapText="1"/>
    </xf>
    <xf numFmtId="0" fontId="17" fillId="0" borderId="0" xfId="384" applyFont="1" applyAlignment="1">
      <alignment vertical="top"/>
    </xf>
    <xf numFmtId="0" fontId="17" fillId="0" borderId="0" xfId="3" applyFont="1" applyBorder="1" applyAlignment="1">
      <alignment vertical="top"/>
    </xf>
    <xf numFmtId="3" fontId="26" fillId="0" borderId="0" xfId="3" applyNumberFormat="1" applyFont="1" applyBorder="1" applyAlignment="1">
      <alignment horizontal="left"/>
    </xf>
    <xf numFmtId="3" fontId="29" fillId="0" borderId="0" xfId="3" applyNumberFormat="1" applyFont="1" applyBorder="1" applyAlignment="1">
      <alignment horizontal="left"/>
    </xf>
    <xf numFmtId="3" fontId="138" fillId="0" borderId="0" xfId="3" applyNumberFormat="1" applyFont="1" applyBorder="1" applyAlignment="1">
      <alignment horizontal="left" vertical="top" wrapText="1"/>
    </xf>
    <xf numFmtId="0" fontId="17" fillId="0" borderId="0" xfId="384" applyFont="1" applyBorder="1" applyAlignment="1">
      <alignment horizontal="left" wrapText="1"/>
    </xf>
    <xf numFmtId="0" fontId="25" fillId="0" borderId="0" xfId="384" applyFont="1" applyBorder="1" applyAlignment="1">
      <alignment horizontal="left" wrapText="1"/>
    </xf>
    <xf numFmtId="10" fontId="42" fillId="2" borderId="0" xfId="68" applyNumberFormat="1" applyFont="1" applyFill="1" applyBorder="1" applyAlignment="1">
      <alignment horizontal="left"/>
    </xf>
    <xf numFmtId="10" fontId="138" fillId="2" borderId="0" xfId="68" applyNumberFormat="1" applyFont="1" applyFill="1" applyBorder="1" applyAlignment="1">
      <alignment horizontal="left"/>
    </xf>
    <xf numFmtId="0" fontId="17" fillId="2" borderId="0" xfId="2" applyFont="1" applyFill="1" applyBorder="1" applyAlignment="1">
      <alignment horizontal="left" vertical="top" wrapText="1"/>
    </xf>
    <xf numFmtId="0" fontId="17" fillId="0" borderId="0" xfId="3" applyFont="1" applyBorder="1" applyAlignment="1">
      <alignment horizontal="left" vertical="top" wrapText="1"/>
    </xf>
    <xf numFmtId="0" fontId="25" fillId="0" borderId="0" xfId="3" applyFont="1" applyBorder="1" applyAlignment="1">
      <alignment horizontal="left" vertical="top" wrapText="1"/>
    </xf>
    <xf numFmtId="0" fontId="18" fillId="0" borderId="0" xfId="49" applyFont="1" applyBorder="1" applyAlignment="1">
      <alignment horizontal="left" vertical="top"/>
    </xf>
    <xf numFmtId="3" fontId="26" fillId="0" borderId="0" xfId="3" applyNumberFormat="1" applyFont="1" applyBorder="1" applyAlignment="1">
      <alignment horizontal="right" vertical="top" wrapText="1"/>
    </xf>
    <xf numFmtId="49" fontId="26" fillId="0" borderId="0" xfId="3" applyNumberFormat="1" applyFont="1" applyBorder="1" applyAlignment="1">
      <alignment horizontal="right" vertical="top" wrapText="1"/>
    </xf>
    <xf numFmtId="0" fontId="29" fillId="0" borderId="0" xfId="3" applyFont="1" applyBorder="1" applyAlignment="1">
      <alignment horizontal="right" vertical="top" wrapText="1"/>
    </xf>
    <xf numFmtId="0" fontId="27" fillId="0" borderId="0" xfId="0" applyFont="1" applyAlignment="1">
      <alignment vertical="top"/>
    </xf>
    <xf numFmtId="0" fontId="26" fillId="0" borderId="0" xfId="0" applyFont="1" applyAlignment="1">
      <alignment horizontal="left" vertical="center"/>
    </xf>
    <xf numFmtId="0" fontId="27" fillId="0" borderId="0" xfId="3" quotePrefix="1" applyFont="1" applyAlignment="1">
      <alignment horizontal="left" vertical="center"/>
    </xf>
    <xf numFmtId="0" fontId="27" fillId="0" borderId="0" xfId="2" applyFont="1" applyAlignment="1">
      <alignment horizontal="left" vertical="center"/>
    </xf>
    <xf numFmtId="0" fontId="37" fillId="2" borderId="0" xfId="0" applyFont="1" applyFill="1" applyAlignment="1" applyProtection="1">
      <alignment horizontal="left" vertical="center"/>
      <protection locked="0"/>
    </xf>
    <xf numFmtId="0" fontId="37" fillId="2" borderId="0" xfId="2" applyFont="1" applyFill="1" applyAlignment="1" applyProtection="1">
      <alignment vertical="top"/>
      <protection locked="0"/>
    </xf>
    <xf numFmtId="0" fontId="28" fillId="2" borderId="0" xfId="2" applyFont="1" applyFill="1" applyAlignment="1" applyProtection="1">
      <alignment vertical="top" wrapText="1"/>
      <protection locked="0"/>
    </xf>
    <xf numFmtId="0" fontId="143" fillId="0" borderId="0" xfId="2" applyFont="1" applyAlignment="1">
      <alignment horizontal="left" vertical="center"/>
    </xf>
    <xf numFmtId="0" fontId="143" fillId="0" borderId="0" xfId="0" applyFont="1" applyAlignment="1">
      <alignment horizontal="left" vertical="center"/>
    </xf>
    <xf numFmtId="0" fontId="143" fillId="0" borderId="0" xfId="3" applyFont="1" applyAlignment="1">
      <alignment horizontal="left" vertical="center"/>
    </xf>
    <xf numFmtId="0" fontId="143" fillId="0" borderId="0" xfId="3" applyFont="1" applyAlignment="1">
      <alignment horizontal="left" vertical="center" readingOrder="1"/>
    </xf>
    <xf numFmtId="0" fontId="143" fillId="0" borderId="0" xfId="3" applyFont="1" applyAlignment="1">
      <alignment vertical="center"/>
    </xf>
    <xf numFmtId="0" fontId="26" fillId="0" borderId="0" xfId="0" applyFont="1"/>
    <xf numFmtId="3" fontId="26" fillId="0" borderId="0" xfId="384" applyNumberFormat="1" applyFont="1" applyBorder="1" applyAlignment="1">
      <alignment horizontal="right"/>
    </xf>
    <xf numFmtId="167" fontId="29" fillId="2" borderId="0" xfId="3" applyNumberFormat="1" applyFont="1" applyFill="1" applyBorder="1" applyAlignment="1">
      <alignment horizontal="right"/>
    </xf>
    <xf numFmtId="0" fontId="26" fillId="0" borderId="0" xfId="384" applyFont="1" applyBorder="1"/>
    <xf numFmtId="0" fontId="6" fillId="2" borderId="0" xfId="2" quotePrefix="1" applyFont="1" applyFill="1" applyBorder="1"/>
    <xf numFmtId="176" fontId="28" fillId="0" borderId="0" xfId="3" applyNumberFormat="1" applyFont="1" applyBorder="1" applyAlignment="1">
      <alignment horizontal="right" vertical="top" wrapText="1" readingOrder="1"/>
    </xf>
    <xf numFmtId="0" fontId="17" fillId="0" borderId="0" xfId="3" applyBorder="1" applyAlignment="1">
      <alignment horizontal="left" vertical="top" wrapText="1"/>
    </xf>
    <xf numFmtId="0" fontId="116" fillId="0" borderId="0" xfId="5" applyFont="1" applyBorder="1" applyAlignment="1" applyProtection="1">
      <alignment horizontal="left" vertical="top"/>
    </xf>
    <xf numFmtId="0" fontId="116" fillId="0" borderId="0" xfId="5" applyFont="1" applyBorder="1" applyAlignment="1" applyProtection="1">
      <alignment horizontal="left" vertical="top" wrapText="1"/>
    </xf>
    <xf numFmtId="0" fontId="17" fillId="0" borderId="0" xfId="3" applyBorder="1" applyAlignment="1">
      <alignment vertical="top"/>
    </xf>
    <xf numFmtId="0" fontId="0" fillId="0" borderId="0" xfId="0" applyBorder="1" applyAlignment="1"/>
    <xf numFmtId="0" fontId="17" fillId="0" borderId="0" xfId="3" applyBorder="1"/>
    <xf numFmtId="0" fontId="28" fillId="0" borderId="0" xfId="538" applyFont="1" applyBorder="1"/>
    <xf numFmtId="175" fontId="112" fillId="0" borderId="0" xfId="3" applyNumberFormat="1" applyFont="1" applyBorder="1" applyAlignment="1" applyProtection="1">
      <alignment vertical="top" wrapText="1" readingOrder="1"/>
      <protection locked="0"/>
    </xf>
    <xf numFmtId="0" fontId="26" fillId="0" borderId="0" xfId="0" applyFont="1"/>
    <xf numFmtId="0" fontId="16" fillId="0" borderId="0" xfId="2" applyFont="1" applyAlignment="1">
      <alignment vertical="center"/>
    </xf>
    <xf numFmtId="0" fontId="101" fillId="0" borderId="0" xfId="53" applyFont="1"/>
    <xf numFmtId="0" fontId="26" fillId="0" borderId="0" xfId="53" applyFont="1" applyBorder="1"/>
    <xf numFmtId="173" fontId="26" fillId="0" borderId="0" xfId="534" applyNumberFormat="1" applyFont="1" applyBorder="1" applyAlignment="1">
      <alignment horizontal="right" wrapText="1"/>
    </xf>
    <xf numFmtId="0" fontId="17" fillId="0" borderId="0" xfId="2" applyFont="1" applyBorder="1" applyAlignment="1">
      <alignment vertical="center"/>
    </xf>
    <xf numFmtId="168" fontId="26" fillId="0" borderId="0" xfId="2" applyNumberFormat="1" applyFont="1" applyBorder="1" applyAlignment="1">
      <alignment horizontal="left" vertical="center"/>
    </xf>
    <xf numFmtId="173" fontId="26" fillId="0" borderId="0" xfId="534" applyNumberFormat="1" applyFont="1" applyBorder="1" applyAlignment="1">
      <alignment horizontal="left" wrapText="1"/>
    </xf>
    <xf numFmtId="167" fontId="29" fillId="2" borderId="0" xfId="3" applyNumberFormat="1" applyFont="1" applyFill="1" applyBorder="1" applyAlignment="1">
      <alignment horizontal="left"/>
    </xf>
    <xf numFmtId="0" fontId="26" fillId="0" borderId="0" xfId="0" applyFont="1"/>
    <xf numFmtId="0" fontId="26" fillId="0" borderId="0" xfId="0" applyFont="1"/>
    <xf numFmtId="0" fontId="26" fillId="0" borderId="0" xfId="3" applyFont="1" applyBorder="1" applyAlignment="1">
      <alignment horizontal="right"/>
    </xf>
    <xf numFmtId="0" fontId="26" fillId="0" borderId="0" xfId="3" quotePrefix="1" applyFont="1" applyBorder="1" applyAlignment="1">
      <alignment horizontal="left"/>
    </xf>
    <xf numFmtId="0" fontId="26" fillId="0" borderId="0" xfId="3" applyFont="1" applyBorder="1" applyAlignment="1">
      <alignment horizontal="right" wrapText="1"/>
    </xf>
    <xf numFmtId="3" fontId="26" fillId="0" borderId="0" xfId="3" applyNumberFormat="1" applyFont="1" applyBorder="1" applyAlignment="1">
      <alignment horizontal="right" wrapText="1"/>
    </xf>
    <xf numFmtId="0" fontId="26" fillId="0" borderId="0" xfId="384" applyFont="1" applyBorder="1" applyAlignment="1">
      <alignment vertical="top" wrapText="1"/>
    </xf>
    <xf numFmtId="0" fontId="26" fillId="0" borderId="0" xfId="384" applyFont="1" applyBorder="1" applyAlignment="1">
      <alignment vertical="top"/>
    </xf>
    <xf numFmtId="0" fontId="26" fillId="0" borderId="0" xfId="0" applyFont="1"/>
    <xf numFmtId="0" fontId="40" fillId="0" borderId="0" xfId="75" applyFont="1" applyAlignment="1">
      <alignment horizontal="left" vertical="center"/>
    </xf>
    <xf numFmtId="0" fontId="27" fillId="0" borderId="0" xfId="61" applyFont="1"/>
    <xf numFmtId="0" fontId="38" fillId="0" borderId="0" xfId="75" applyFont="1" applyAlignment="1">
      <alignment vertical="center"/>
    </xf>
    <xf numFmtId="0" fontId="38" fillId="0" borderId="0" xfId="61" applyFont="1"/>
    <xf numFmtId="0" fontId="30" fillId="0" borderId="0" xfId="3" applyFont="1" applyAlignment="1"/>
    <xf numFmtId="0" fontId="27" fillId="0" borderId="0" xfId="0" applyFont="1" applyBorder="1"/>
    <xf numFmtId="168" fontId="26" fillId="0" borderId="0" xfId="384" applyNumberFormat="1" applyFont="1" applyBorder="1" applyAlignment="1">
      <alignment horizontal="right"/>
    </xf>
    <xf numFmtId="3" fontId="26" fillId="0" borderId="0" xfId="3" applyNumberFormat="1" applyFont="1" applyBorder="1"/>
    <xf numFmtId="3" fontId="37" fillId="0" borderId="0" xfId="3" applyNumberFormat="1" applyFont="1" applyBorder="1"/>
    <xf numFmtId="0" fontId="28" fillId="0" borderId="0" xfId="3" applyFont="1" applyBorder="1"/>
    <xf numFmtId="3" fontId="28" fillId="0" borderId="0" xfId="3" applyNumberFormat="1" applyFont="1" applyBorder="1"/>
    <xf numFmtId="0" fontId="26" fillId="0" borderId="0" xfId="0" applyFont="1" applyBorder="1" applyAlignment="1">
      <alignment vertical="top"/>
    </xf>
    <xf numFmtId="0" fontId="26" fillId="0" borderId="0" xfId="0" applyFont="1" applyBorder="1" applyAlignment="1">
      <alignment horizontal="left"/>
    </xf>
    <xf numFmtId="0" fontId="26" fillId="0" borderId="0" xfId="0" applyFont="1" applyBorder="1" applyAlignment="1">
      <alignment horizontal="left" vertical="top"/>
    </xf>
    <xf numFmtId="3" fontId="26" fillId="0" borderId="0" xfId="75" applyNumberFormat="1" applyFont="1" applyBorder="1" applyAlignment="1">
      <alignment horizontal="right"/>
    </xf>
    <xf numFmtId="167" fontId="29" fillId="0" borderId="0" xfId="384" applyNumberFormat="1" applyFont="1" applyBorder="1" applyAlignment="1">
      <alignment horizontal="right" vertical="center" wrapText="1"/>
    </xf>
    <xf numFmtId="168" fontId="26" fillId="0" borderId="0" xfId="384" applyNumberFormat="1" applyFont="1" applyBorder="1" applyAlignment="1">
      <alignment horizontal="right" vertical="top"/>
    </xf>
    <xf numFmtId="0" fontId="26" fillId="0" borderId="0" xfId="3" quotePrefix="1" applyFont="1" applyBorder="1" applyAlignment="1">
      <alignment vertical="top" wrapText="1"/>
    </xf>
    <xf numFmtId="0" fontId="26" fillId="0" borderId="0" xfId="3" quotePrefix="1" applyFont="1" applyBorder="1" applyAlignment="1">
      <alignment horizontal="right" vertical="top" wrapText="1"/>
    </xf>
    <xf numFmtId="3" fontId="26" fillId="0" borderId="0" xfId="3" quotePrefix="1" applyNumberFormat="1" applyFont="1" applyBorder="1" applyAlignment="1">
      <alignment horizontal="right" vertical="top" wrapText="1"/>
    </xf>
    <xf numFmtId="0" fontId="6" fillId="0" borderId="0" xfId="49" applyFont="1" applyBorder="1" applyAlignment="1">
      <alignment vertical="top" wrapText="1"/>
    </xf>
    <xf numFmtId="0" fontId="26" fillId="0" borderId="0" xfId="49" applyFont="1" applyBorder="1" applyAlignment="1">
      <alignment horizontal="right" vertical="top" wrapText="1"/>
    </xf>
    <xf numFmtId="3" fontId="26" fillId="2" borderId="0" xfId="2" applyNumberFormat="1" applyFont="1" applyFill="1" applyBorder="1" applyAlignment="1">
      <alignment horizontal="right" vertical="top" wrapText="1"/>
    </xf>
    <xf numFmtId="0" fontId="26" fillId="2" borderId="0" xfId="2" applyFont="1" applyFill="1" applyBorder="1" applyAlignment="1">
      <alignment horizontal="left" vertical="top" wrapText="1"/>
    </xf>
    <xf numFmtId="0" fontId="26" fillId="2" borderId="0" xfId="2" applyFont="1" applyFill="1" applyBorder="1" applyAlignment="1">
      <alignment horizontal="right" vertical="top" wrapText="1"/>
    </xf>
    <xf numFmtId="3" fontId="26" fillId="0" borderId="0" xfId="49" applyNumberFormat="1" applyFont="1" applyBorder="1" applyAlignment="1">
      <alignment horizontal="right" vertical="top" wrapText="1"/>
    </xf>
    <xf numFmtId="0" fontId="26" fillId="0" borderId="0" xfId="3" applyFont="1" applyBorder="1" applyAlignment="1">
      <alignment vertical="top"/>
    </xf>
    <xf numFmtId="0" fontId="26" fillId="0" borderId="0" xfId="3" applyFont="1" applyBorder="1" applyAlignment="1">
      <alignment vertical="top" wrapText="1"/>
    </xf>
    <xf numFmtId="0" fontId="26" fillId="0" borderId="0" xfId="3" applyFont="1" applyBorder="1" applyAlignment="1">
      <alignment horizontal="right" vertical="top" wrapText="1"/>
    </xf>
    <xf numFmtId="0" fontId="26" fillId="2" borderId="0" xfId="2" applyFont="1" applyFill="1" applyBorder="1" applyAlignment="1">
      <alignment vertical="top" wrapText="1"/>
    </xf>
    <xf numFmtId="0" fontId="26" fillId="0" borderId="0" xfId="384" applyFont="1" applyBorder="1" applyAlignment="1">
      <alignment horizontal="right"/>
    </xf>
    <xf numFmtId="0" fontId="33" fillId="0" borderId="0" xfId="384" applyFont="1" applyBorder="1" applyAlignment="1">
      <alignment horizontal="right"/>
    </xf>
    <xf numFmtId="3" fontId="33" fillId="0" borderId="0" xfId="384" applyNumberFormat="1" applyFont="1" applyBorder="1" applyAlignment="1">
      <alignment horizontal="right"/>
    </xf>
    <xf numFmtId="168" fontId="27" fillId="0" borderId="0" xfId="384" applyNumberFormat="1" applyFont="1" applyBorder="1" applyAlignment="1">
      <alignment horizontal="right"/>
    </xf>
    <xf numFmtId="3" fontId="27" fillId="0" borderId="0" xfId="384" applyNumberFormat="1" applyFont="1" applyBorder="1" applyAlignment="1">
      <alignment horizontal="right"/>
    </xf>
    <xf numFmtId="0" fontId="27" fillId="0" borderId="0" xfId="2" applyFont="1" applyBorder="1" applyAlignment="1">
      <alignment horizontal="left"/>
    </xf>
    <xf numFmtId="0" fontId="37" fillId="0" borderId="0" xfId="3" applyFont="1" applyBorder="1" applyAlignment="1" applyProtection="1">
      <alignment vertical="top" wrapText="1" readingOrder="1"/>
      <protection locked="0"/>
    </xf>
    <xf numFmtId="171" fontId="27" fillId="0" borderId="0" xfId="3" applyNumberFormat="1" applyFont="1" applyBorder="1"/>
    <xf numFmtId="171" fontId="37" fillId="0" borderId="0" xfId="3" applyNumberFormat="1" applyFont="1" applyBorder="1" applyAlignment="1" applyProtection="1">
      <alignment vertical="top" wrapText="1" readingOrder="1"/>
      <protection locked="0"/>
    </xf>
    <xf numFmtId="174" fontId="37" fillId="0" borderId="0" xfId="3" applyNumberFormat="1" applyFont="1" applyBorder="1" applyAlignment="1" applyProtection="1">
      <alignment vertical="top" wrapText="1" readingOrder="1"/>
      <protection locked="0"/>
    </xf>
    <xf numFmtId="175" fontId="37" fillId="0" borderId="0" xfId="3" applyNumberFormat="1" applyFont="1" applyBorder="1" applyAlignment="1" applyProtection="1">
      <alignment vertical="top" wrapText="1" readingOrder="1"/>
      <protection locked="0"/>
    </xf>
    <xf numFmtId="0" fontId="26" fillId="0" borderId="0" xfId="3" applyFont="1" applyBorder="1" applyAlignment="1">
      <alignment vertical="center"/>
    </xf>
    <xf numFmtId="0" fontId="26" fillId="0" borderId="0" xfId="0" applyFont="1"/>
    <xf numFmtId="0" fontId="26" fillId="0" borderId="0" xfId="0" applyFont="1"/>
    <xf numFmtId="3" fontId="26" fillId="0" borderId="0" xfId="384" applyNumberFormat="1" applyFont="1" applyBorder="1"/>
    <xf numFmtId="1" fontId="29" fillId="0" borderId="0" xfId="384" applyNumberFormat="1" applyFont="1" applyBorder="1" applyAlignment="1">
      <alignment horizontal="right"/>
    </xf>
    <xf numFmtId="0" fontId="29" fillId="0" borderId="0" xfId="384" applyFont="1" applyBorder="1"/>
    <xf numFmtId="3" fontId="29" fillId="0" borderId="0" xfId="384" applyNumberFormat="1" applyFont="1" applyBorder="1"/>
    <xf numFmtId="3" fontId="33" fillId="0" borderId="0" xfId="384" applyNumberFormat="1" applyFont="1" applyBorder="1"/>
    <xf numFmtId="0" fontId="27" fillId="0" borderId="0" xfId="75" applyFont="1" applyBorder="1" applyAlignment="1">
      <alignment horizontal="right" vertical="center"/>
    </xf>
    <xf numFmtId="3" fontId="27" fillId="0" borderId="0" xfId="384" applyNumberFormat="1" applyFont="1" applyBorder="1" applyAlignment="1">
      <alignment horizontal="right" wrapText="1"/>
    </xf>
    <xf numFmtId="0" fontId="27" fillId="0" borderId="0" xfId="384" applyFont="1" applyBorder="1" applyAlignment="1">
      <alignment horizontal="right" wrapText="1"/>
    </xf>
    <xf numFmtId="49" fontId="27" fillId="0" borderId="0" xfId="384" applyNumberFormat="1" applyFont="1" applyBorder="1" applyAlignment="1">
      <alignment horizontal="right" wrapText="1"/>
    </xf>
    <xf numFmtId="3" fontId="36" fillId="0" borderId="0" xfId="384" applyNumberFormat="1" applyFont="1" applyBorder="1" applyAlignment="1">
      <alignment horizontal="right" wrapText="1"/>
    </xf>
    <xf numFmtId="0" fontId="36" fillId="0" borderId="0" xfId="384" applyFont="1" applyBorder="1" applyAlignment="1">
      <alignment horizontal="right" wrapText="1"/>
    </xf>
    <xf numFmtId="49" fontId="36" fillId="0" borderId="0" xfId="384" applyNumberFormat="1" applyFont="1" applyBorder="1" applyAlignment="1">
      <alignment horizontal="right" wrapText="1"/>
    </xf>
    <xf numFmtId="0" fontId="21" fillId="0" borderId="0" xfId="384" applyFont="1" applyBorder="1"/>
    <xf numFmtId="1" fontId="36" fillId="0" borderId="0" xfId="384" applyNumberFormat="1" applyFont="1" applyBorder="1" applyAlignment="1">
      <alignment horizontal="right"/>
    </xf>
    <xf numFmtId="1" fontId="129" fillId="0" borderId="0" xfId="2" applyNumberFormat="1" applyFont="1" applyBorder="1"/>
    <xf numFmtId="3" fontId="112" fillId="0" borderId="0" xfId="2" applyNumberFormat="1" applyFont="1" applyBorder="1"/>
    <xf numFmtId="3" fontId="37" fillId="0" borderId="0" xfId="2" applyNumberFormat="1" applyFont="1" applyBorder="1" applyAlignment="1">
      <alignment horizontal="right" wrapText="1"/>
    </xf>
    <xf numFmtId="0" fontId="27" fillId="0" borderId="0" xfId="384" applyFont="1" applyBorder="1"/>
    <xf numFmtId="167" fontId="29" fillId="0" borderId="0" xfId="2" applyNumberFormat="1" applyFont="1" applyBorder="1" applyAlignment="1">
      <alignment horizontal="right" vertical="center"/>
    </xf>
    <xf numFmtId="168" fontId="6" fillId="0" borderId="0" xfId="2" applyNumberFormat="1" applyFont="1" applyFill="1" applyBorder="1"/>
    <xf numFmtId="0" fontId="6" fillId="0" borderId="0" xfId="2" applyFont="1" applyFill="1" applyBorder="1" applyAlignment="1">
      <alignment vertical="center"/>
    </xf>
    <xf numFmtId="167" fontId="100" fillId="0" borderId="0" xfId="2" applyNumberFormat="1" applyFont="1" applyFill="1" applyBorder="1" applyAlignment="1">
      <alignment horizontal="right" vertical="center"/>
    </xf>
    <xf numFmtId="168" fontId="6" fillId="0" borderId="0" xfId="534" applyNumberFormat="1" applyFont="1" applyFill="1" applyBorder="1" applyAlignment="1">
      <alignment horizontal="right" wrapText="1"/>
    </xf>
    <xf numFmtId="173" fontId="6" fillId="0" borderId="0" xfId="534" applyNumberFormat="1" applyFont="1" applyFill="1" applyBorder="1" applyAlignment="1">
      <alignment horizontal="right" wrapText="1"/>
    </xf>
    <xf numFmtId="0" fontId="6" fillId="2" borderId="0" xfId="2" quotePrefix="1" applyFont="1" applyFill="1" applyBorder="1" applyAlignment="1">
      <alignment horizontal="left" vertical="top" wrapText="1"/>
    </xf>
    <xf numFmtId="0" fontId="42" fillId="0" borderId="0" xfId="49" applyFont="1" applyBorder="1" applyAlignment="1">
      <alignment horizontal="left" vertical="top" wrapText="1"/>
    </xf>
    <xf numFmtId="0" fontId="42" fillId="0" borderId="0" xfId="49" applyFont="1" applyFill="1" applyBorder="1" applyAlignment="1">
      <alignment horizontal="left" vertical="top" wrapText="1"/>
    </xf>
    <xf numFmtId="10" fontId="42" fillId="0" borderId="0" xfId="68" applyNumberFormat="1" applyFont="1" applyFill="1" applyBorder="1" applyAlignment="1">
      <alignment horizontal="left"/>
    </xf>
    <xf numFmtId="0" fontId="42" fillId="0" borderId="0" xfId="3" applyFont="1" applyFill="1" applyBorder="1" applyAlignment="1">
      <alignment horizontal="left"/>
    </xf>
    <xf numFmtId="0" fontId="42" fillId="0" borderId="0" xfId="2" applyFont="1" applyFill="1" applyBorder="1" applyAlignment="1">
      <alignment horizontal="left" vertical="top"/>
    </xf>
    <xf numFmtId="0" fontId="42" fillId="0" borderId="0" xfId="2" applyFont="1" applyFill="1" applyBorder="1" applyAlignment="1">
      <alignment horizontal="left" vertical="top" wrapText="1"/>
    </xf>
    <xf numFmtId="0" fontId="122" fillId="0" borderId="0" xfId="2" applyFont="1" applyBorder="1" applyAlignment="1">
      <alignment horizontal="left" wrapText="1"/>
    </xf>
    <xf numFmtId="0" fontId="137" fillId="0" borderId="0" xfId="2" applyFont="1" applyFill="1" applyBorder="1" applyAlignment="1">
      <alignment horizontal="left" wrapText="1"/>
    </xf>
    <xf numFmtId="0" fontId="33" fillId="0" borderId="0" xfId="5" applyFont="1" applyBorder="1" applyAlignment="1" applyProtection="1">
      <alignment horizontal="left" vertical="top" wrapText="1"/>
    </xf>
    <xf numFmtId="0" fontId="137" fillId="0" borderId="0" xfId="5" applyFont="1" applyFill="1" applyBorder="1" applyAlignment="1" applyProtection="1">
      <alignment horizontal="left" vertical="top" wrapText="1"/>
    </xf>
    <xf numFmtId="0" fontId="33" fillId="0" borderId="0" xfId="2" applyFont="1" applyBorder="1" applyAlignment="1">
      <alignment horizontal="left"/>
    </xf>
    <xf numFmtId="0" fontId="17" fillId="0" borderId="0" xfId="2" applyFont="1" applyBorder="1" applyAlignment="1">
      <alignment horizontal="left" wrapText="1"/>
    </xf>
    <xf numFmtId="0" fontId="42" fillId="0" borderId="0" xfId="2" applyFont="1" applyFill="1" applyBorder="1" applyAlignment="1">
      <alignment horizontal="left" wrapText="1"/>
    </xf>
    <xf numFmtId="0" fontId="138" fillId="0" borderId="0" xfId="2" applyFont="1" applyFill="1" applyBorder="1" applyAlignment="1">
      <alignment horizontal="left" wrapText="1"/>
    </xf>
    <xf numFmtId="0" fontId="32" fillId="0" borderId="0" xfId="2" applyFont="1" applyBorder="1" applyAlignment="1">
      <alignment horizontal="left" wrapText="1"/>
    </xf>
    <xf numFmtId="0" fontId="137" fillId="0" borderId="0" xfId="2" applyFont="1" applyFill="1" applyBorder="1" applyAlignment="1">
      <alignment horizontal="left"/>
    </xf>
    <xf numFmtId="0" fontId="139" fillId="0" borderId="0" xfId="2" applyFont="1" applyFill="1" applyBorder="1" applyAlignment="1">
      <alignment horizontal="left"/>
    </xf>
    <xf numFmtId="0" fontId="33" fillId="0" borderId="0" xfId="2" applyFont="1" applyBorder="1" applyAlignment="1">
      <alignment horizontal="left" wrapText="1"/>
    </xf>
    <xf numFmtId="168" fontId="27" fillId="0" borderId="0" xfId="2" applyNumberFormat="1" applyFont="1" applyBorder="1" applyAlignment="1">
      <alignment vertical="center"/>
    </xf>
    <xf numFmtId="0" fontId="27" fillId="0" borderId="0" xfId="2" applyFont="1" applyBorder="1" applyAlignment="1">
      <alignment vertical="center"/>
    </xf>
    <xf numFmtId="167" fontId="36" fillId="0" borderId="0" xfId="2" applyNumberFormat="1" applyFont="1" applyBorder="1" applyAlignment="1">
      <alignment horizontal="right" vertical="center"/>
    </xf>
    <xf numFmtId="3" fontId="26" fillId="0" borderId="0" xfId="2" applyNumberFormat="1" applyFont="1" applyBorder="1" applyAlignment="1">
      <alignment vertical="center"/>
    </xf>
    <xf numFmtId="173" fontId="28" fillId="0" borderId="0" xfId="534" applyNumberFormat="1" applyFont="1" applyBorder="1" applyAlignment="1">
      <alignment horizontal="right" wrapText="1"/>
    </xf>
    <xf numFmtId="1" fontId="26" fillId="0" borderId="0" xfId="534" applyNumberFormat="1" applyFont="1" applyBorder="1" applyAlignment="1">
      <alignment horizontal="right" wrapText="1"/>
    </xf>
    <xf numFmtId="0" fontId="17" fillId="0" borderId="0" xfId="53" applyFont="1" applyBorder="1" applyAlignment="1">
      <alignment horizontal="left" vertical="top" wrapText="1"/>
    </xf>
    <xf numFmtId="0" fontId="17" fillId="0" borderId="0" xfId="53" applyFont="1" applyBorder="1" applyAlignment="1">
      <alignment horizontal="left" vertical="top"/>
    </xf>
    <xf numFmtId="0" fontId="17" fillId="0" borderId="0" xfId="49" applyFont="1" applyBorder="1" applyAlignment="1">
      <alignment horizontal="left" vertical="top" wrapText="1"/>
    </xf>
    <xf numFmtId="10" fontId="17" fillId="2" borderId="0" xfId="68" applyNumberFormat="1" applyFont="1" applyFill="1" applyBorder="1" applyAlignment="1">
      <alignment horizontal="left"/>
    </xf>
    <xf numFmtId="0" fontId="17" fillId="0" borderId="0" xfId="3" applyFont="1" applyBorder="1" applyAlignment="1">
      <alignment horizontal="left"/>
    </xf>
    <xf numFmtId="0" fontId="17" fillId="0" borderId="0" xfId="2" applyFont="1" applyBorder="1" applyAlignment="1">
      <alignment horizontal="left"/>
    </xf>
    <xf numFmtId="0" fontId="53" fillId="0" borderId="0" xfId="2" applyFont="1" applyBorder="1" applyAlignment="1">
      <alignment horizontal="left" wrapText="1"/>
    </xf>
    <xf numFmtId="0" fontId="53" fillId="0" borderId="0" xfId="2" applyFont="1" applyBorder="1" applyAlignment="1">
      <alignment horizontal="left"/>
    </xf>
    <xf numFmtId="168" fontId="27" fillId="0" borderId="0" xfId="2" applyNumberFormat="1" applyFont="1" applyBorder="1" applyAlignment="1">
      <alignment horizontal="right" vertical="center"/>
    </xf>
    <xf numFmtId="3" fontId="27" fillId="0" borderId="0" xfId="2" applyNumberFormat="1" applyFont="1" applyBorder="1" applyAlignment="1">
      <alignment vertical="center"/>
    </xf>
    <xf numFmtId="168" fontId="29" fillId="0" borderId="0" xfId="2" applyNumberFormat="1" applyFont="1" applyBorder="1" applyAlignment="1">
      <alignment horizontal="right" vertical="center"/>
    </xf>
    <xf numFmtId="3" fontId="33" fillId="0" borderId="0" xfId="3" applyNumberFormat="1" applyFont="1" applyBorder="1"/>
    <xf numFmtId="168" fontId="36" fillId="0" borderId="0" xfId="2" applyNumberFormat="1" applyFont="1" applyBorder="1" applyAlignment="1">
      <alignment horizontal="right" vertical="center"/>
    </xf>
    <xf numFmtId="0" fontId="112" fillId="0" borderId="0" xfId="3" applyFont="1" applyBorder="1"/>
    <xf numFmtId="3" fontId="112" fillId="0" borderId="0" xfId="3" applyNumberFormat="1" applyFont="1" applyBorder="1"/>
    <xf numFmtId="3" fontId="26" fillId="0" borderId="0" xfId="0" applyNumberFormat="1" applyFont="1" applyBorder="1" applyAlignment="1">
      <alignment horizontal="right"/>
    </xf>
    <xf numFmtId="1" fontId="29" fillId="0" borderId="0" xfId="0" applyNumberFormat="1" applyFont="1" applyBorder="1" applyAlignment="1">
      <alignment horizontal="right"/>
    </xf>
    <xf numFmtId="3" fontId="26" fillId="0" borderId="0" xfId="0" applyNumberFormat="1" applyFont="1" applyBorder="1" applyAlignment="1">
      <alignment horizontal="left"/>
    </xf>
    <xf numFmtId="0" fontId="26" fillId="0" borderId="0" xfId="75" applyFont="1" applyBorder="1" applyAlignment="1">
      <alignment horizontal="left" vertical="center"/>
    </xf>
    <xf numFmtId="0" fontId="40" fillId="0" borderId="0" xfId="75" applyFont="1" applyBorder="1" applyAlignment="1">
      <alignment horizontal="left" vertical="center"/>
    </xf>
    <xf numFmtId="3" fontId="26" fillId="0" borderId="0" xfId="75" applyNumberFormat="1" applyFont="1" applyBorder="1" applyAlignment="1">
      <alignment horizontal="left" vertical="center"/>
    </xf>
    <xf numFmtId="3" fontId="27" fillId="0" borderId="0" xfId="0" applyNumberFormat="1" applyFont="1" applyBorder="1" applyAlignment="1">
      <alignment horizontal="right"/>
    </xf>
    <xf numFmtId="0" fontId="27" fillId="0" borderId="0" xfId="0" applyFont="1" applyBorder="1" applyAlignment="1">
      <alignment horizontal="right"/>
    </xf>
    <xf numFmtId="1" fontId="36" fillId="0" borderId="0" xfId="0" applyNumberFormat="1" applyFont="1" applyBorder="1" applyAlignment="1">
      <alignment horizontal="right"/>
    </xf>
    <xf numFmtId="168" fontId="28" fillId="0" borderId="0" xfId="2" applyNumberFormat="1" applyFont="1" applyBorder="1" applyAlignment="1">
      <alignment horizontal="right" vertical="center"/>
    </xf>
    <xf numFmtId="3" fontId="26" fillId="0" borderId="0" xfId="75" applyNumberFormat="1" applyFont="1" applyBorder="1" applyAlignment="1">
      <alignment horizontal="right" vertical="center"/>
    </xf>
    <xf numFmtId="3" fontId="40" fillId="0" borderId="0" xfId="75" applyNumberFormat="1" applyFont="1" applyBorder="1" applyAlignment="1">
      <alignment horizontal="right"/>
    </xf>
    <xf numFmtId="0" fontId="32" fillId="0" borderId="0" xfId="75" applyFont="1" applyBorder="1" applyAlignment="1">
      <alignment wrapText="1"/>
    </xf>
    <xf numFmtId="0" fontId="33" fillId="0" borderId="0" xfId="75" applyFont="1" applyBorder="1" applyAlignment="1">
      <alignment wrapText="1"/>
    </xf>
    <xf numFmtId="0" fontId="17" fillId="0" borderId="0" xfId="75" applyFont="1" applyBorder="1" applyAlignment="1">
      <alignment vertical="center"/>
    </xf>
    <xf numFmtId="168" fontId="37" fillId="0" borderId="0" xfId="2" applyNumberFormat="1" applyFont="1" applyBorder="1" applyAlignment="1">
      <alignment horizontal="right" vertical="center"/>
    </xf>
    <xf numFmtId="3" fontId="27" fillId="0" borderId="0" xfId="75" applyNumberFormat="1" applyFont="1" applyBorder="1" applyAlignment="1">
      <alignment horizontal="right" vertical="center"/>
    </xf>
    <xf numFmtId="167" fontId="36" fillId="0" borderId="0" xfId="384" applyNumberFormat="1" applyFont="1" applyBorder="1" applyAlignment="1">
      <alignment horizontal="right" vertical="center" wrapText="1"/>
    </xf>
    <xf numFmtId="3" fontId="26" fillId="0" borderId="0" xfId="49" applyNumberFormat="1" applyFont="1" applyBorder="1" applyAlignment="1">
      <alignment horizontal="right" vertical="center"/>
    </xf>
    <xf numFmtId="0" fontId="53" fillId="0" borderId="0" xfId="49" applyFont="1" applyBorder="1" applyAlignment="1"/>
    <xf numFmtId="0" fontId="18" fillId="0" borderId="0" xfId="49" applyFont="1" applyBorder="1"/>
    <xf numFmtId="3" fontId="27" fillId="0" borderId="0" xfId="3" applyNumberFormat="1" applyFont="1" applyBorder="1" applyAlignment="1">
      <alignment horizontal="right" vertical="center"/>
    </xf>
    <xf numFmtId="3" fontId="27" fillId="0" borderId="0" xfId="49" applyNumberFormat="1" applyFont="1" applyBorder="1" applyAlignment="1">
      <alignment horizontal="right" vertical="center"/>
    </xf>
    <xf numFmtId="3" fontId="29" fillId="0" borderId="0" xfId="3" applyNumberFormat="1" applyFont="1" applyBorder="1" applyAlignment="1">
      <alignment horizontal="right"/>
    </xf>
    <xf numFmtId="0" fontId="33" fillId="0" borderId="0" xfId="3" applyFont="1" applyBorder="1" applyAlignment="1">
      <alignment horizontal="left"/>
    </xf>
    <xf numFmtId="0" fontId="115" fillId="0" borderId="0" xfId="3" applyFont="1" applyBorder="1" applyAlignment="1">
      <alignment horizontal="left"/>
    </xf>
    <xf numFmtId="0" fontId="25" fillId="2" borderId="0" xfId="2" applyFont="1" applyFill="1" applyBorder="1" applyAlignment="1">
      <alignment horizontal="left" vertical="top" wrapText="1"/>
    </xf>
    <xf numFmtId="0" fontId="18" fillId="0" borderId="0" xfId="49" applyFont="1" applyBorder="1" applyAlignment="1">
      <alignment horizontal="left"/>
    </xf>
    <xf numFmtId="0" fontId="25" fillId="0" borderId="0" xfId="3" applyFont="1" applyBorder="1" applyAlignment="1">
      <alignment horizontal="left"/>
    </xf>
    <xf numFmtId="0" fontId="33" fillId="0" borderId="0" xfId="3" applyFont="1" applyBorder="1" applyAlignment="1">
      <alignment horizontal="right"/>
    </xf>
    <xf numFmtId="0" fontId="115" fillId="0" borderId="0" xfId="3" applyFont="1" applyBorder="1" applyAlignment="1">
      <alignment horizontal="right"/>
    </xf>
    <xf numFmtId="0" fontId="33" fillId="0" borderId="0" xfId="3" applyFont="1" applyBorder="1" applyAlignment="1"/>
    <xf numFmtId="0" fontId="115" fillId="0" borderId="0" xfId="3" applyFont="1" applyBorder="1" applyAlignment="1"/>
    <xf numFmtId="168" fontId="37" fillId="0" borderId="0" xfId="2" applyNumberFormat="1" applyFont="1" applyBorder="1" applyAlignment="1">
      <alignment horizontal="right"/>
    </xf>
    <xf numFmtId="3" fontId="36" fillId="0" borderId="0" xfId="3" applyNumberFormat="1" applyFont="1" applyBorder="1" applyAlignment="1">
      <alignment horizontal="right"/>
    </xf>
    <xf numFmtId="0" fontId="26" fillId="0" borderId="29" xfId="0" applyFont="1" applyBorder="1"/>
    <xf numFmtId="168" fontId="29" fillId="0" borderId="29" xfId="0" applyNumberFormat="1" applyFont="1" applyBorder="1" applyAlignment="1">
      <alignment horizontal="right"/>
    </xf>
    <xf numFmtId="0" fontId="26" fillId="0" borderId="0" xfId="0" applyFont="1"/>
    <xf numFmtId="168" fontId="26" fillId="0" borderId="29" xfId="384" applyNumberFormat="1" applyFont="1" applyBorder="1" applyAlignment="1">
      <alignment horizontal="right"/>
    </xf>
    <xf numFmtId="3" fontId="26" fillId="0" borderId="29" xfId="384" applyNumberFormat="1" applyFont="1" applyBorder="1" applyAlignment="1">
      <alignment horizontal="right"/>
    </xf>
    <xf numFmtId="168" fontId="6" fillId="0" borderId="29" xfId="2" applyNumberFormat="1" applyFont="1" applyFill="1" applyBorder="1" applyAlignment="1">
      <alignment horizontal="right" vertical="center"/>
    </xf>
    <xf numFmtId="0" fontId="33" fillId="0" borderId="29" xfId="384" applyFont="1" applyBorder="1"/>
    <xf numFmtId="167" fontId="29" fillId="2" borderId="29" xfId="3" applyNumberFormat="1" applyFont="1" applyFill="1" applyBorder="1" applyAlignment="1">
      <alignment horizontal="right"/>
    </xf>
    <xf numFmtId="0" fontId="28" fillId="0" borderId="29" xfId="2" applyFont="1" applyBorder="1"/>
    <xf numFmtId="168" fontId="6" fillId="0" borderId="29" xfId="2" applyNumberFormat="1" applyFont="1" applyFill="1" applyBorder="1" applyAlignment="1">
      <alignment vertical="center"/>
    </xf>
    <xf numFmtId="0" fontId="6" fillId="0" borderId="29" xfId="534" applyFont="1" applyFill="1" applyBorder="1" applyAlignment="1">
      <alignment horizontal="right" wrapText="1"/>
    </xf>
    <xf numFmtId="168" fontId="26" fillId="0" borderId="29" xfId="2" applyNumberFormat="1" applyFont="1" applyBorder="1" applyAlignment="1">
      <alignment horizontal="right" vertical="center"/>
    </xf>
    <xf numFmtId="173" fontId="26" fillId="0" borderId="29" xfId="534" applyNumberFormat="1" applyFont="1" applyBorder="1" applyAlignment="1">
      <alignment horizontal="right" wrapText="1"/>
    </xf>
    <xf numFmtId="0" fontId="26" fillId="0" borderId="29" xfId="0" applyFont="1" applyBorder="1" applyAlignment="1">
      <alignment horizontal="right"/>
    </xf>
    <xf numFmtId="3" fontId="26" fillId="0" borderId="29" xfId="75" applyNumberFormat="1" applyFont="1" applyBorder="1" applyAlignment="1">
      <alignment horizontal="right"/>
    </xf>
    <xf numFmtId="167" fontId="29" fillId="0" borderId="29" xfId="384" applyNumberFormat="1" applyFont="1" applyBorder="1" applyAlignment="1">
      <alignment horizontal="right" vertical="center" wrapText="1"/>
    </xf>
    <xf numFmtId="167" fontId="29" fillId="0" borderId="29" xfId="384" applyNumberFormat="1" applyFont="1" applyBorder="1" applyAlignment="1">
      <alignment horizontal="right" vertical="center"/>
    </xf>
    <xf numFmtId="168" fontId="28" fillId="0" borderId="29" xfId="2" applyNumberFormat="1" applyFont="1" applyBorder="1" applyAlignment="1">
      <alignment horizontal="right"/>
    </xf>
    <xf numFmtId="3" fontId="129" fillId="0" borderId="29" xfId="3" applyNumberFormat="1" applyFont="1" applyBorder="1" applyAlignment="1">
      <alignment horizontal="right"/>
    </xf>
    <xf numFmtId="0" fontId="26" fillId="0" borderId="29" xfId="53" applyFont="1" applyBorder="1" applyAlignment="1">
      <alignment horizontal="left"/>
    </xf>
    <xf numFmtId="0" fontId="26" fillId="0" borderId="29" xfId="53" applyFont="1" applyBorder="1" applyAlignment="1">
      <alignment horizontal="right"/>
    </xf>
    <xf numFmtId="0" fontId="26" fillId="0" borderId="29" xfId="3" applyFont="1" applyBorder="1" applyAlignment="1">
      <alignment vertical="center"/>
    </xf>
    <xf numFmtId="176" fontId="28" fillId="0" borderId="29" xfId="3" applyNumberFormat="1" applyFont="1" applyBorder="1" applyAlignment="1">
      <alignment horizontal="right" vertical="top" wrapText="1" readingOrder="1"/>
    </xf>
    <xf numFmtId="0" fontId="26" fillId="0" borderId="0" xfId="0" applyFont="1"/>
    <xf numFmtId="168" fontId="29" fillId="0" borderId="0" xfId="0" applyNumberFormat="1" applyFont="1" applyBorder="1" applyAlignment="1">
      <alignment horizontal="right"/>
    </xf>
    <xf numFmtId="0" fontId="17" fillId="0" borderId="0" xfId="3" applyFont="1" applyBorder="1" applyAlignment="1">
      <alignment vertical="center"/>
    </xf>
    <xf numFmtId="0" fontId="26" fillId="0" borderId="0" xfId="3" applyFont="1" applyBorder="1" applyAlignment="1">
      <alignment horizontal="left" vertical="top" wrapText="1"/>
    </xf>
    <xf numFmtId="0" fontId="26" fillId="0" borderId="0" xfId="3" applyFont="1" applyBorder="1" applyAlignment="1">
      <alignment horizontal="left" vertical="top"/>
    </xf>
    <xf numFmtId="0" fontId="135" fillId="0" borderId="0" xfId="3" applyFont="1" applyBorder="1" applyAlignment="1">
      <alignment horizontal="left" vertical="top" wrapText="1"/>
    </xf>
    <xf numFmtId="0" fontId="135" fillId="0" borderId="0" xfId="3" applyFont="1" applyBorder="1" applyAlignment="1">
      <alignment horizontal="left" vertical="top"/>
    </xf>
    <xf numFmtId="0" fontId="136" fillId="0" borderId="0" xfId="5" applyFont="1" applyBorder="1" applyAlignment="1" applyProtection="1">
      <alignment horizontal="left" vertical="top" wrapText="1"/>
    </xf>
    <xf numFmtId="0" fontId="136" fillId="0" borderId="0" xfId="5" applyFont="1" applyBorder="1" applyAlignment="1" applyProtection="1">
      <alignment horizontal="left" vertical="top"/>
    </xf>
    <xf numFmtId="10" fontId="6" fillId="2" borderId="0" xfId="68" applyNumberFormat="1" applyFont="1" applyFill="1" applyBorder="1" applyAlignment="1">
      <alignment horizontal="left" vertical="top"/>
    </xf>
    <xf numFmtId="0" fontId="26" fillId="0" borderId="0" xfId="0" applyFont="1" applyBorder="1" applyAlignment="1">
      <alignment wrapText="1"/>
    </xf>
    <xf numFmtId="0" fontId="21" fillId="0" borderId="0" xfId="3" applyFont="1" applyAlignment="1">
      <alignment horizontal="right" wrapText="1"/>
    </xf>
    <xf numFmtId="0" fontId="21" fillId="2" borderId="0" xfId="3" applyFont="1" applyFill="1" applyAlignment="1">
      <alignment horizontal="right" wrapText="1"/>
    </xf>
    <xf numFmtId="0" fontId="21" fillId="2" borderId="3" xfId="3" applyFont="1" applyFill="1" applyBorder="1" applyAlignment="1">
      <alignment horizontal="right" wrapText="1"/>
    </xf>
    <xf numFmtId="0" fontId="17" fillId="0" borderId="0" xfId="3" applyFont="1" applyBorder="1" applyAlignment="1">
      <alignment horizontal="right" vertical="center"/>
    </xf>
    <xf numFmtId="0" fontId="26" fillId="0" borderId="0" xfId="0" applyFont="1" applyBorder="1" applyAlignment="1">
      <alignment horizontal="right" wrapText="1"/>
    </xf>
    <xf numFmtId="10" fontId="6" fillId="2" borderId="0" xfId="68" applyNumberFormat="1" applyFont="1" applyFill="1" applyBorder="1" applyAlignment="1">
      <alignment horizontal="right" vertical="top"/>
    </xf>
    <xf numFmtId="0" fontId="26" fillId="0" borderId="0" xfId="3" applyFont="1" applyBorder="1" applyAlignment="1">
      <alignment horizontal="right" vertical="center"/>
    </xf>
    <xf numFmtId="168" fontId="26" fillId="0" borderId="0" xfId="0" applyNumberFormat="1" applyFont="1" applyBorder="1" applyAlignment="1">
      <alignment horizontal="right"/>
    </xf>
    <xf numFmtId="168" fontId="26" fillId="0" borderId="29" xfId="0" applyNumberFormat="1" applyFont="1" applyBorder="1" applyAlignment="1">
      <alignment horizontal="right"/>
    </xf>
    <xf numFmtId="0" fontId="26" fillId="0" borderId="0" xfId="0" applyFont="1"/>
    <xf numFmtId="3" fontId="29" fillId="0" borderId="29" xfId="49" applyNumberFormat="1" applyFont="1" applyBorder="1" applyAlignment="1">
      <alignment horizontal="right" vertical="center"/>
    </xf>
    <xf numFmtId="0" fontId="26" fillId="0" borderId="0" xfId="0" applyFont="1"/>
    <xf numFmtId="168" fontId="26" fillId="0" borderId="0" xfId="384" applyNumberFormat="1" applyFont="1" applyBorder="1" applyAlignment="1">
      <alignment horizontal="right" vertical="top" wrapText="1"/>
    </xf>
    <xf numFmtId="0" fontId="26" fillId="0" borderId="0" xfId="0" applyFont="1"/>
    <xf numFmtId="168" fontId="17" fillId="0" borderId="0" xfId="3" applyNumberFormat="1" applyAlignment="1">
      <alignment horizontal="right"/>
    </xf>
    <xf numFmtId="177" fontId="17" fillId="0" borderId="0" xfId="3" applyNumberFormat="1" applyAlignment="1">
      <alignment horizontal="right"/>
    </xf>
    <xf numFmtId="168" fontId="17" fillId="0" borderId="0" xfId="3" applyNumberFormat="1" applyAlignment="1">
      <alignment horizontal="right" vertical="center"/>
    </xf>
    <xf numFmtId="0" fontId="17" fillId="2" borderId="0" xfId="3" applyFill="1" applyAlignment="1">
      <alignment vertical="top"/>
    </xf>
    <xf numFmtId="0" fontId="26" fillId="0" borderId="0" xfId="0" applyFont="1"/>
    <xf numFmtId="3" fontId="29" fillId="0" borderId="0" xfId="384" applyNumberFormat="1" applyFont="1" applyBorder="1" applyAlignment="1">
      <alignment horizontal="right"/>
    </xf>
    <xf numFmtId="0" fontId="6" fillId="0" borderId="0" xfId="0" applyFont="1" applyBorder="1"/>
    <xf numFmtId="168" fontId="6" fillId="0" borderId="0" xfId="2" applyNumberFormat="1" applyFont="1" applyBorder="1" applyAlignment="1">
      <alignment vertical="center"/>
    </xf>
    <xf numFmtId="0" fontId="6" fillId="0" borderId="0" xfId="2" applyFont="1" applyBorder="1" applyAlignment="1">
      <alignment vertical="center"/>
    </xf>
    <xf numFmtId="167" fontId="100" fillId="0" borderId="0" xfId="2" applyNumberFormat="1" applyFont="1" applyBorder="1" applyAlignment="1">
      <alignment horizontal="right" vertical="center"/>
    </xf>
    <xf numFmtId="0" fontId="26" fillId="0" borderId="0" xfId="384" applyFont="1"/>
    <xf numFmtId="3" fontId="26" fillId="0" borderId="29" xfId="8" applyNumberFormat="1" applyFont="1" applyBorder="1" applyAlignment="1">
      <alignment horizontal="right"/>
    </xf>
    <xf numFmtId="3" fontId="27" fillId="0" borderId="29" xfId="8" applyNumberFormat="1" applyFont="1" applyBorder="1" applyAlignment="1">
      <alignment vertical="center"/>
    </xf>
    <xf numFmtId="0" fontId="26" fillId="0" borderId="0" xfId="0" applyFont="1"/>
    <xf numFmtId="0" fontId="29" fillId="0" borderId="0" xfId="384" applyFont="1" applyBorder="1" applyAlignment="1">
      <alignment horizontal="right" wrapText="1"/>
    </xf>
    <xf numFmtId="168" fontId="26" fillId="0" borderId="0" xfId="2" applyNumberFormat="1" applyFont="1" applyBorder="1" applyAlignment="1">
      <alignment vertical="center"/>
    </xf>
    <xf numFmtId="0" fontId="19" fillId="0" borderId="0" xfId="384" applyFont="1" applyAlignment="1" applyProtection="1">
      <alignment vertical="center"/>
      <protection locked="0"/>
    </xf>
    <xf numFmtId="0" fontId="20" fillId="0" borderId="0" xfId="384" applyFont="1" applyProtection="1"/>
    <xf numFmtId="0" fontId="124" fillId="0" borderId="0" xfId="384" applyFont="1" applyProtection="1"/>
    <xf numFmtId="0" fontId="33" fillId="0" borderId="0" xfId="384" applyFont="1" applyProtection="1"/>
    <xf numFmtId="0" fontId="17" fillId="0" borderId="0" xfId="384" applyProtection="1"/>
    <xf numFmtId="0" fontId="17" fillId="0" borderId="1" xfId="384" applyBorder="1" applyProtection="1"/>
    <xf numFmtId="0" fontId="26" fillId="0" borderId="3" xfId="384" applyFont="1" applyBorder="1" applyProtection="1"/>
    <xf numFmtId="0" fontId="26" fillId="0" borderId="0" xfId="384" applyFont="1" applyProtection="1"/>
    <xf numFmtId="0" fontId="27" fillId="0" borderId="0" xfId="384" applyFont="1" applyAlignment="1" applyProtection="1">
      <alignment vertical="center"/>
    </xf>
    <xf numFmtId="0" fontId="26" fillId="0" borderId="0" xfId="384" applyFont="1" applyAlignment="1" applyProtection="1">
      <alignment vertical="center"/>
    </xf>
    <xf numFmtId="3" fontId="37" fillId="0" borderId="1" xfId="75" applyNumberFormat="1" applyFont="1" applyBorder="1" applyProtection="1"/>
    <xf numFmtId="0" fontId="37" fillId="0" borderId="1" xfId="3" applyFont="1" applyBorder="1" applyProtection="1"/>
    <xf numFmtId="0" fontId="26" fillId="0" borderId="0" xfId="0" applyFont="1"/>
    <xf numFmtId="0" fontId="26" fillId="0" borderId="0" xfId="0" applyFont="1"/>
    <xf numFmtId="3" fontId="26" fillId="0" borderId="0" xfId="3" applyNumberFormat="1" applyFont="1" applyBorder="1" applyAlignment="1">
      <alignment horizontal="right" vertical="center"/>
    </xf>
    <xf numFmtId="3" fontId="27" fillId="0" borderId="0" xfId="53" applyNumberFormat="1" applyFont="1" applyAlignment="1">
      <alignment vertical="top"/>
    </xf>
    <xf numFmtId="0" fontId="27" fillId="0" borderId="0" xfId="53" applyFont="1" applyAlignment="1">
      <alignment vertical="top"/>
    </xf>
    <xf numFmtId="0" fontId="27" fillId="0" borderId="0" xfId="53" applyFont="1" applyAlignment="1">
      <alignment vertical="top" wrapText="1"/>
    </xf>
    <xf numFmtId="0" fontId="27" fillId="0" borderId="0" xfId="53" applyFont="1" applyAlignment="1">
      <alignment wrapText="1"/>
    </xf>
    <xf numFmtId="0" fontId="26" fillId="0" borderId="0" xfId="0" applyFont="1"/>
    <xf numFmtId="0" fontId="142" fillId="2" borderId="0" xfId="79" applyFont="1" applyFill="1" applyAlignment="1" applyProtection="1">
      <alignment horizontal="left" vertical="center"/>
      <protection locked="0"/>
    </xf>
    <xf numFmtId="0" fontId="26" fillId="0" borderId="0" xfId="0" applyFont="1"/>
    <xf numFmtId="0" fontId="26" fillId="2" borderId="0" xfId="53" applyFont="1" applyFill="1" applyAlignment="1">
      <alignment horizontal="left" vertical="top" wrapText="1"/>
    </xf>
    <xf numFmtId="0" fontId="26" fillId="0" borderId="0" xfId="384" applyFont="1"/>
    <xf numFmtId="0" fontId="19" fillId="0" borderId="0" xfId="53" applyFont="1"/>
    <xf numFmtId="0" fontId="21" fillId="0" borderId="29" xfId="53" applyFont="1" applyBorder="1"/>
    <xf numFmtId="0" fontId="21" fillId="0" borderId="29" xfId="53" applyFont="1" applyBorder="1" applyAlignment="1">
      <alignment horizontal="center"/>
    </xf>
    <xf numFmtId="0" fontId="128" fillId="0" borderId="29" xfId="53" applyFont="1" applyBorder="1" applyAlignment="1">
      <alignment horizontal="center"/>
    </xf>
    <xf numFmtId="0" fontId="33" fillId="0" borderId="29" xfId="53" applyFont="1" applyBorder="1" applyAlignment="1">
      <alignment horizontal="center"/>
    </xf>
    <xf numFmtId="0" fontId="30" fillId="0" borderId="3" xfId="384" applyFont="1" applyBorder="1"/>
    <xf numFmtId="0" fontId="27" fillId="2" borderId="3" xfId="8" applyFont="1" applyFill="1" applyBorder="1"/>
    <xf numFmtId="0" fontId="27" fillId="0" borderId="3" xfId="384" applyFont="1" applyBorder="1" applyAlignment="1">
      <alignment vertical="center"/>
    </xf>
    <xf numFmtId="0" fontId="27" fillId="0" borderId="29" xfId="384" applyFont="1" applyBorder="1"/>
    <xf numFmtId="0" fontId="27" fillId="2" borderId="29" xfId="8" applyFont="1" applyFill="1" applyBorder="1"/>
    <xf numFmtId="0" fontId="27" fillId="2" borderId="29" xfId="8" applyFont="1" applyFill="1" applyBorder="1" applyAlignment="1">
      <alignment wrapText="1"/>
    </xf>
    <xf numFmtId="0" fontId="27" fillId="0" borderId="2" xfId="384" applyFont="1" applyBorder="1" applyAlignment="1">
      <alignment horizontal="right" wrapText="1"/>
    </xf>
    <xf numFmtId="0" fontId="27" fillId="0" borderId="0" xfId="384" applyFont="1" applyAlignment="1">
      <alignment horizontal="right"/>
    </xf>
    <xf numFmtId="0" fontId="26" fillId="0" borderId="0" xfId="53" applyFont="1" applyAlignment="1">
      <alignment horizontal="left"/>
    </xf>
    <xf numFmtId="0" fontId="26" fillId="0" borderId="0" xfId="53" applyFont="1" applyAlignment="1">
      <alignment horizontal="right"/>
    </xf>
    <xf numFmtId="0" fontId="27" fillId="0" borderId="0" xfId="53" applyFont="1" applyAlignment="1">
      <alignment horizontal="left"/>
    </xf>
    <xf numFmtId="3" fontId="27" fillId="0" borderId="0" xfId="53" applyNumberFormat="1" applyFont="1" applyAlignment="1">
      <alignment horizontal="right"/>
    </xf>
    <xf numFmtId="0" fontId="27" fillId="0" borderId="0" xfId="53" applyFont="1" applyAlignment="1">
      <alignment horizontal="right"/>
    </xf>
    <xf numFmtId="3" fontId="36" fillId="0" borderId="0" xfId="53" applyNumberFormat="1" applyFont="1" applyAlignment="1">
      <alignment horizontal="right"/>
    </xf>
    <xf numFmtId="168" fontId="16" fillId="0" borderId="0" xfId="2" applyNumberFormat="1" applyFont="1" applyAlignment="1">
      <alignment horizontal="right" vertical="center"/>
    </xf>
    <xf numFmtId="168" fontId="6" fillId="0" borderId="0" xfId="2" applyNumberFormat="1" applyFont="1" applyAlignment="1">
      <alignment horizontal="right" vertical="center"/>
    </xf>
    <xf numFmtId="3" fontId="29" fillId="0" borderId="0" xfId="53" applyNumberFormat="1" applyFont="1" applyAlignment="1">
      <alignment horizontal="right"/>
    </xf>
    <xf numFmtId="0" fontId="26" fillId="0" borderId="29" xfId="384" applyFont="1" applyBorder="1"/>
    <xf numFmtId="168" fontId="6" fillId="0" borderId="29" xfId="2" applyNumberFormat="1" applyFont="1" applyBorder="1" applyAlignment="1">
      <alignment horizontal="right" vertical="center"/>
    </xf>
    <xf numFmtId="1" fontId="29" fillId="0" borderId="0" xfId="53" applyNumberFormat="1" applyFont="1" applyAlignment="1">
      <alignment horizontal="right"/>
    </xf>
    <xf numFmtId="0" fontId="27" fillId="0" borderId="0" xfId="384" applyFont="1" applyAlignment="1">
      <alignment vertical="top"/>
    </xf>
    <xf numFmtId="0" fontId="26" fillId="0" borderId="0" xfId="384" applyFont="1" applyAlignment="1">
      <alignment horizontal="left" wrapText="1"/>
    </xf>
    <xf numFmtId="0" fontId="26" fillId="0" borderId="0" xfId="384" applyFont="1" applyAlignment="1">
      <alignment horizontal="left"/>
    </xf>
    <xf numFmtId="3" fontId="26" fillId="0" borderId="0" xfId="53" applyNumberFormat="1" applyFont="1" applyAlignment="1">
      <alignment horizontal="right"/>
    </xf>
    <xf numFmtId="0" fontId="20" fillId="0" borderId="0" xfId="53" applyFont="1" applyAlignment="1">
      <alignment horizontal="left" vertical="top"/>
    </xf>
    <xf numFmtId="0" fontId="112" fillId="0" borderId="0" xfId="3" applyFont="1" applyAlignment="1" applyProtection="1">
      <alignment horizontal="left" vertical="top" wrapText="1" readingOrder="1"/>
      <protection locked="0"/>
    </xf>
    <xf numFmtId="0" fontId="17" fillId="0" borderId="0" xfId="3" applyAlignment="1">
      <alignment horizontal="left"/>
    </xf>
    <xf numFmtId="0" fontId="19" fillId="0" borderId="0" xfId="3" applyFont="1" applyAlignment="1">
      <alignment horizontal="left"/>
    </xf>
    <xf numFmtId="0" fontId="28" fillId="2" borderId="0" xfId="539" applyFont="1" applyFill="1" applyAlignment="1">
      <alignment vertical="top" wrapText="1"/>
    </xf>
    <xf numFmtId="0" fontId="26" fillId="2" borderId="0" xfId="3" applyFont="1" applyFill="1" applyAlignment="1">
      <alignment vertical="center"/>
    </xf>
    <xf numFmtId="0" fontId="27" fillId="0" borderId="2" xfId="3" applyFont="1" applyBorder="1" applyAlignment="1">
      <alignment wrapText="1"/>
    </xf>
    <xf numFmtId="0" fontId="37" fillId="0" borderId="2" xfId="3" applyFont="1" applyBorder="1" applyAlignment="1" applyProtection="1">
      <alignment readingOrder="1"/>
      <protection locked="0"/>
    </xf>
    <xf numFmtId="0" fontId="37" fillId="0" borderId="0" xfId="3" applyFont="1" applyAlignment="1" applyProtection="1">
      <alignment horizontal="left" wrapText="1" readingOrder="1"/>
      <protection locked="0"/>
    </xf>
    <xf numFmtId="0" fontId="28" fillId="0" borderId="0" xfId="3" applyFont="1" applyAlignment="1" applyProtection="1">
      <alignment horizontal="left" wrapText="1" readingOrder="1"/>
      <protection locked="0"/>
    </xf>
    <xf numFmtId="171" fontId="6" fillId="2" borderId="0" xfId="55" applyNumberFormat="1" applyFont="1" applyFill="1"/>
    <xf numFmtId="0" fontId="26" fillId="0" borderId="29" xfId="3" applyFont="1" applyBorder="1" applyAlignment="1">
      <alignment wrapText="1"/>
    </xf>
    <xf numFmtId="0" fontId="28" fillId="0" borderId="29" xfId="3" applyFont="1" applyBorder="1" applyAlignment="1" applyProtection="1">
      <alignment horizontal="left" wrapText="1" readingOrder="1"/>
      <protection locked="0"/>
    </xf>
    <xf numFmtId="0" fontId="44" fillId="2" borderId="0" xfId="539" applyFont="1" applyFill="1" applyAlignment="1">
      <alignment horizontal="left" vertical="top"/>
    </xf>
    <xf numFmtId="0" fontId="37" fillId="0" borderId="2" xfId="3" applyFont="1" applyBorder="1" applyAlignment="1" applyProtection="1">
      <alignment horizontal="left" wrapText="1" readingOrder="1"/>
      <protection locked="0"/>
    </xf>
    <xf numFmtId="0" fontId="26" fillId="0" borderId="2" xfId="3" applyFont="1" applyBorder="1" applyAlignment="1">
      <alignment vertical="top" wrapText="1"/>
    </xf>
    <xf numFmtId="0" fontId="28" fillId="0" borderId="2" xfId="3" applyFont="1" applyBorder="1" applyAlignment="1" applyProtection="1">
      <alignment vertical="top" readingOrder="1"/>
      <protection locked="0"/>
    </xf>
    <xf numFmtId="0" fontId="26" fillId="2" borderId="2" xfId="53" applyFont="1" applyFill="1" applyBorder="1" applyAlignment="1">
      <alignment horizontal="left" vertical="top" wrapText="1"/>
    </xf>
    <xf numFmtId="0" fontId="28" fillId="0" borderId="2" xfId="3" applyFont="1" applyBorder="1" applyAlignment="1" applyProtection="1">
      <alignment horizontal="left" wrapText="1" readingOrder="1"/>
      <protection locked="0"/>
    </xf>
    <xf numFmtId="0" fontId="28" fillId="0" borderId="2" xfId="3" applyFont="1" applyBorder="1" applyAlignment="1" applyProtection="1">
      <alignment horizontal="left" vertical="top" wrapText="1" readingOrder="1"/>
      <protection locked="0"/>
    </xf>
    <xf numFmtId="0" fontId="28" fillId="2" borderId="2" xfId="539" applyFont="1" applyFill="1" applyBorder="1" applyAlignment="1">
      <alignment vertical="top" wrapText="1"/>
    </xf>
    <xf numFmtId="0" fontId="28" fillId="0" borderId="2" xfId="539" applyFont="1" applyBorder="1" applyAlignment="1">
      <alignment vertical="top" wrapText="1"/>
    </xf>
    <xf numFmtId="0" fontId="28" fillId="0" borderId="0" xfId="539" applyFont="1" applyAlignment="1">
      <alignment vertical="top"/>
    </xf>
    <xf numFmtId="0" fontId="26" fillId="0" borderId="2" xfId="53" applyFont="1" applyBorder="1" applyAlignment="1">
      <alignment horizontal="right" vertical="top"/>
    </xf>
    <xf numFmtId="0" fontId="26" fillId="0" borderId="2" xfId="53" applyFont="1" applyBorder="1" applyAlignment="1">
      <alignment horizontal="right" vertical="top" wrapText="1"/>
    </xf>
    <xf numFmtId="0" fontId="26" fillId="0" borderId="2" xfId="53" applyFont="1" applyBorder="1" applyAlignment="1">
      <alignment horizontal="left" vertical="top" wrapText="1"/>
    </xf>
    <xf numFmtId="0" fontId="17" fillId="0" borderId="3" xfId="53" applyBorder="1" applyAlignment="1">
      <alignment horizontal="left" vertical="top"/>
    </xf>
    <xf numFmtId="0" fontId="28" fillId="0" borderId="3" xfId="3" applyFont="1" applyBorder="1" applyAlignment="1" applyProtection="1">
      <alignment horizontal="left" vertical="top" wrapText="1" readingOrder="1"/>
      <protection locked="0"/>
    </xf>
    <xf numFmtId="0" fontId="44" fillId="2" borderId="0" xfId="539" applyFont="1" applyFill="1" applyAlignment="1">
      <alignment vertical="top"/>
    </xf>
    <xf numFmtId="0" fontId="26" fillId="0" borderId="2" xfId="53" applyFont="1" applyBorder="1" applyAlignment="1">
      <alignment horizontal="left" vertical="top"/>
    </xf>
    <xf numFmtId="0" fontId="26" fillId="0" borderId="2" xfId="3" applyFont="1" applyFill="1" applyBorder="1" applyAlignment="1">
      <alignment vertical="top" wrapText="1"/>
    </xf>
    <xf numFmtId="0" fontId="28" fillId="0" borderId="2" xfId="3" applyFont="1" applyFill="1" applyBorder="1" applyAlignment="1" applyProtection="1">
      <alignment vertical="top" readingOrder="1"/>
      <protection locked="0"/>
    </xf>
    <xf numFmtId="0" fontId="26" fillId="0" borderId="2" xfId="53" applyFont="1" applyFill="1" applyBorder="1" applyAlignment="1">
      <alignment horizontal="left" vertical="top" wrapText="1"/>
    </xf>
    <xf numFmtId="0" fontId="28" fillId="0" borderId="2" xfId="3" applyFont="1" applyFill="1" applyBorder="1" applyAlignment="1" applyProtection="1">
      <alignment horizontal="left" vertical="top" wrapText="1" readingOrder="1"/>
      <protection locked="0"/>
    </xf>
    <xf numFmtId="0" fontId="17" fillId="0" borderId="0" xfId="3" applyFill="1"/>
    <xf numFmtId="0" fontId="58" fillId="2" borderId="0" xfId="5" applyFont="1" applyFill="1" applyAlignment="1" applyProtection="1">
      <alignment horizontal="left" vertical="center"/>
      <protection locked="0"/>
    </xf>
    <xf numFmtId="0" fontId="142" fillId="0" borderId="0" xfId="5" quotePrefix="1" applyFont="1" applyAlignment="1" applyProtection="1">
      <alignment horizontal="left" vertical="center"/>
    </xf>
    <xf numFmtId="0" fontId="57" fillId="2" borderId="0" xfId="79" applyFont="1" applyFill="1" applyAlignment="1" applyProtection="1">
      <alignment horizontal="left" vertical="top"/>
      <protection locked="0"/>
    </xf>
    <xf numFmtId="0" fontId="28" fillId="2" borderId="0" xfId="0" applyFont="1" applyFill="1" applyAlignment="1" applyProtection="1">
      <alignment horizontal="left" vertical="top" wrapText="1"/>
      <protection locked="0"/>
    </xf>
    <xf numFmtId="0" fontId="55" fillId="2" borderId="0" xfId="0" applyFont="1" applyFill="1" applyAlignment="1" applyProtection="1">
      <alignment horizontal="left" vertical="top" wrapText="1"/>
      <protection locked="0"/>
    </xf>
    <xf numFmtId="0" fontId="142" fillId="2" borderId="0" xfId="79" applyFont="1" applyFill="1" applyAlignment="1" applyProtection="1">
      <alignment horizontal="left" vertical="center"/>
      <protection locked="0"/>
    </xf>
    <xf numFmtId="0" fontId="142" fillId="0" borderId="0" xfId="5" quotePrefix="1" applyFont="1" applyAlignment="1" applyProtection="1">
      <alignment horizontal="left" vertical="center" wrapText="1"/>
    </xf>
    <xf numFmtId="0" fontId="57" fillId="2" borderId="0" xfId="79" applyFont="1" applyFill="1" applyAlignment="1" applyProtection="1">
      <alignment vertical="top" wrapText="1"/>
      <protection locked="0"/>
    </xf>
    <xf numFmtId="0" fontId="0" fillId="0" borderId="0" xfId="0" applyAlignment="1">
      <alignment vertical="top" wrapText="1"/>
    </xf>
    <xf numFmtId="0" fontId="20" fillId="0" borderId="0" xfId="0" applyFont="1" applyAlignment="1">
      <alignment horizontal="left" vertical="top" wrapText="1"/>
    </xf>
    <xf numFmtId="0" fontId="28" fillId="2" borderId="0" xfId="526" applyFont="1" applyFill="1" applyAlignment="1" applyProtection="1">
      <alignment vertical="top" wrapText="1"/>
      <protection locked="0"/>
    </xf>
    <xf numFmtId="0" fontId="26" fillId="0" borderId="0" xfId="0" applyFont="1" applyAlignment="1">
      <alignment vertical="top" wrapText="1"/>
    </xf>
    <xf numFmtId="0" fontId="142" fillId="2" borderId="0" xfId="79" applyFont="1" applyFill="1" applyAlignment="1" applyProtection="1">
      <alignment horizontal="left" vertical="center" wrapText="1"/>
      <protection locked="0"/>
    </xf>
    <xf numFmtId="0" fontId="143" fillId="0" borderId="0" xfId="0" applyFont="1" applyAlignment="1">
      <alignment horizontal="left" vertical="center" wrapText="1"/>
    </xf>
    <xf numFmtId="0" fontId="142" fillId="2" borderId="0" xfId="5" applyFont="1" applyFill="1" applyAlignment="1" applyProtection="1">
      <alignment horizontal="left" vertical="center"/>
      <protection locked="0"/>
    </xf>
    <xf numFmtId="0" fontId="6" fillId="0" borderId="0" xfId="2" applyFont="1" applyAlignment="1">
      <alignment wrapText="1"/>
    </xf>
    <xf numFmtId="0" fontId="10" fillId="0" borderId="0" xfId="2" applyFont="1" applyAlignment="1">
      <alignment wrapText="1"/>
    </xf>
    <xf numFmtId="0" fontId="26" fillId="2" borderId="0" xfId="526" applyFont="1" applyFill="1" applyAlignment="1">
      <alignment horizontal="left" wrapText="1"/>
    </xf>
    <xf numFmtId="0" fontId="20" fillId="0" borderId="0" xfId="0" applyFont="1" applyAlignment="1">
      <alignment horizontal="left" wrapText="1"/>
    </xf>
    <xf numFmtId="0" fontId="26" fillId="0" borderId="0" xfId="0" applyFont="1"/>
    <xf numFmtId="0" fontId="35" fillId="2" borderId="0" xfId="5" applyFill="1" applyAlignment="1">
      <alignment horizontal="left" vertical="top"/>
      <protection locked="0"/>
    </xf>
    <xf numFmtId="0" fontId="35" fillId="2" borderId="0" xfId="5" applyFill="1" applyAlignment="1" applyProtection="1">
      <alignment horizontal="left" vertical="top"/>
      <protection locked="0"/>
    </xf>
    <xf numFmtId="0" fontId="58" fillId="2" borderId="0" xfId="5" applyFont="1" applyFill="1" applyAlignment="1" applyProtection="1">
      <alignment horizontal="left" vertical="top" wrapText="1"/>
    </xf>
    <xf numFmtId="0" fontId="26" fillId="2" borderId="0" xfId="3" applyFont="1" applyFill="1" applyAlignment="1">
      <alignment horizontal="left" vertical="top" wrapText="1"/>
    </xf>
    <xf numFmtId="0" fontId="26" fillId="2" borderId="0" xfId="53" applyFont="1" applyFill="1" applyAlignment="1">
      <alignment horizontal="left" vertical="top" wrapText="1"/>
    </xf>
    <xf numFmtId="0" fontId="0" fillId="2" borderId="0" xfId="0" applyFill="1" applyAlignment="1">
      <alignment horizontal="left" wrapText="1"/>
    </xf>
    <xf numFmtId="0" fontId="27" fillId="2" borderId="0" xfId="53" applyFont="1" applyFill="1" applyAlignment="1">
      <alignment horizontal="left" vertical="top" wrapText="1"/>
    </xf>
    <xf numFmtId="0" fontId="27" fillId="0" borderId="0" xfId="3" applyFont="1" applyAlignment="1">
      <alignment horizontal="left" vertical="top" wrapText="1"/>
    </xf>
    <xf numFmtId="0" fontId="27" fillId="0" borderId="2" xfId="3" applyFont="1" applyBorder="1" applyAlignment="1">
      <alignment horizontal="center" vertical="center"/>
    </xf>
    <xf numFmtId="0" fontId="26" fillId="0" borderId="0" xfId="3" applyFont="1" applyAlignment="1">
      <alignment horizontal="left" vertical="top" wrapText="1"/>
    </xf>
    <xf numFmtId="0" fontId="27" fillId="2" borderId="0" xfId="2" applyFont="1" applyFill="1" applyAlignment="1">
      <alignment horizontal="left" vertical="top" wrapText="1"/>
    </xf>
    <xf numFmtId="0" fontId="27" fillId="0" borderId="2" xfId="3" applyFont="1" applyBorder="1" applyAlignment="1">
      <alignment horizontal="center" vertical="center" wrapText="1"/>
    </xf>
    <xf numFmtId="0" fontId="27" fillId="0" borderId="1" xfId="3" applyFont="1" applyBorder="1" applyAlignment="1">
      <alignment horizontal="left" wrapText="1"/>
    </xf>
    <xf numFmtId="0" fontId="19" fillId="0" borderId="0" xfId="0" applyFont="1" applyAlignment="1">
      <alignment horizontal="left" vertical="center"/>
    </xf>
    <xf numFmtId="3" fontId="34" fillId="0" borderId="0" xfId="4" applyNumberFormat="1" applyFont="1" applyAlignment="1">
      <alignment horizontal="center" vertical="top" wrapText="1"/>
    </xf>
    <xf numFmtId="0" fontId="27" fillId="0" borderId="2" xfId="0" applyFont="1" applyBorder="1" applyAlignment="1">
      <alignment horizontal="center" vertical="center"/>
    </xf>
    <xf numFmtId="0" fontId="17" fillId="0" borderId="0" xfId="3" applyAlignment="1">
      <alignment wrapText="1"/>
    </xf>
    <xf numFmtId="0" fontId="116" fillId="0" borderId="0" xfId="5" applyFont="1" applyAlignment="1" applyProtection="1">
      <alignment horizontal="left" wrapText="1"/>
    </xf>
    <xf numFmtId="0" fontId="102" fillId="0" borderId="0" xfId="3" applyFont="1" applyAlignment="1">
      <alignment wrapText="1"/>
    </xf>
    <xf numFmtId="0" fontId="6" fillId="0" borderId="0" xfId="49" applyFont="1" applyAlignment="1">
      <alignment horizontal="left" vertical="top" wrapText="1"/>
    </xf>
    <xf numFmtId="0" fontId="19" fillId="0" borderId="0" xfId="3" applyFont="1" applyAlignment="1">
      <alignment horizontal="left" vertical="center" wrapText="1"/>
    </xf>
    <xf numFmtId="0" fontId="19" fillId="0" borderId="0" xfId="3" applyFont="1" applyAlignment="1">
      <alignment horizontal="left" vertical="top" wrapText="1"/>
    </xf>
    <xf numFmtId="3" fontId="27" fillId="0" borderId="2" xfId="3" applyNumberFormat="1" applyFont="1" applyBorder="1" applyAlignment="1">
      <alignment horizontal="center" vertical="center"/>
    </xf>
    <xf numFmtId="0" fontId="27" fillId="0" borderId="1" xfId="3" applyFont="1" applyBorder="1" applyAlignment="1">
      <alignment horizontal="center" vertical="center"/>
    </xf>
    <xf numFmtId="0" fontId="26" fillId="0" borderId="0" xfId="384" applyFont="1"/>
    <xf numFmtId="0" fontId="46" fillId="0" borderId="0" xfId="49" applyFont="1" applyAlignment="1">
      <alignment horizontal="left" vertical="top" wrapText="1"/>
    </xf>
    <xf numFmtId="0" fontId="27" fillId="2" borderId="0" xfId="2" applyFont="1" applyFill="1" applyAlignment="1">
      <alignment horizontal="left" wrapText="1"/>
    </xf>
    <xf numFmtId="0" fontId="16" fillId="0" borderId="0" xfId="49" applyFont="1" applyAlignment="1">
      <alignment horizontal="left" vertical="top" wrapText="1"/>
    </xf>
    <xf numFmtId="0" fontId="26" fillId="0" borderId="0" xfId="49" applyFont="1" applyAlignment="1">
      <alignment horizontal="left" vertical="top" wrapText="1"/>
    </xf>
    <xf numFmtId="0" fontId="27" fillId="0" borderId="2" xfId="384" applyFont="1" applyBorder="1" applyAlignment="1">
      <alignment horizontal="center" vertical="center"/>
    </xf>
    <xf numFmtId="0" fontId="26" fillId="0" borderId="0" xfId="0" applyFont="1" applyAlignment="1">
      <alignment horizontal="left"/>
    </xf>
    <xf numFmtId="0" fontId="19" fillId="0" borderId="0" xfId="384" applyFont="1" applyAlignment="1" applyProtection="1">
      <alignment horizontal="left" wrapText="1"/>
    </xf>
    <xf numFmtId="0" fontId="27" fillId="0" borderId="1" xfId="384" applyFont="1" applyBorder="1" applyAlignment="1">
      <alignment horizontal="center" vertical="center"/>
    </xf>
    <xf numFmtId="0" fontId="19" fillId="0" borderId="0" xfId="2" applyFont="1" applyAlignment="1">
      <alignment horizontal="left" vertical="center" wrapText="1"/>
    </xf>
    <xf numFmtId="0" fontId="37" fillId="0" borderId="3" xfId="2" applyFont="1" applyBorder="1" applyAlignment="1">
      <alignment horizontal="center" vertical="center"/>
    </xf>
    <xf numFmtId="0" fontId="37" fillId="0" borderId="2" xfId="2" applyFont="1" applyBorder="1" applyAlignment="1">
      <alignment horizontal="center" vertical="center"/>
    </xf>
    <xf numFmtId="0" fontId="19" fillId="0" borderId="0" xfId="2" applyFont="1" applyAlignment="1">
      <alignment horizontal="left" vertical="top" wrapText="1"/>
    </xf>
    <xf numFmtId="0" fontId="27" fillId="0" borderId="2" xfId="2" applyFont="1" applyBorder="1" applyAlignment="1">
      <alignment horizontal="center" vertical="center"/>
    </xf>
    <xf numFmtId="0" fontId="37" fillId="0" borderId="2" xfId="3" applyFont="1" applyBorder="1" applyAlignment="1">
      <alignment horizontal="center" vertical="center"/>
    </xf>
    <xf numFmtId="0" fontId="37" fillId="0" borderId="23" xfId="3" applyFont="1" applyBorder="1" applyAlignment="1">
      <alignment horizontal="center" vertical="center"/>
    </xf>
    <xf numFmtId="168" fontId="26" fillId="0" borderId="0" xfId="0" applyNumberFormat="1" applyFont="1" applyAlignment="1">
      <alignment horizontal="left" vertical="top" wrapText="1"/>
    </xf>
    <xf numFmtId="0" fontId="27" fillId="0" borderId="2" xfId="75" applyFont="1" applyBorder="1" applyAlignment="1">
      <alignment horizontal="center" vertical="center"/>
    </xf>
    <xf numFmtId="0" fontId="19" fillId="0" borderId="0" xfId="75" applyFont="1" applyAlignment="1">
      <alignment horizontal="left" vertical="center" wrapText="1"/>
    </xf>
    <xf numFmtId="0" fontId="26" fillId="2" borderId="0" xfId="530" applyFont="1" applyFill="1" applyAlignment="1">
      <alignment horizontal="left" vertical="top" wrapText="1"/>
    </xf>
    <xf numFmtId="0" fontId="27" fillId="0" borderId="2" xfId="49" applyFont="1" applyBorder="1" applyAlignment="1">
      <alignment horizontal="center" vertical="center"/>
    </xf>
    <xf numFmtId="0" fontId="42" fillId="0" borderId="0" xfId="49" applyFont="1" applyAlignment="1">
      <alignment horizontal="left" vertical="top" wrapText="1"/>
    </xf>
    <xf numFmtId="0" fontId="19" fillId="0" borderId="0" xfId="49" applyFont="1" applyAlignment="1">
      <alignment vertical="center" wrapText="1"/>
    </xf>
    <xf numFmtId="0" fontId="26" fillId="0" borderId="0" xfId="384" applyFont="1" applyAlignment="1">
      <alignment horizontal="left"/>
    </xf>
    <xf numFmtId="0" fontId="19" fillId="0" borderId="0" xfId="53" applyFont="1" applyAlignment="1">
      <alignment horizontal="left" wrapText="1"/>
    </xf>
    <xf numFmtId="0" fontId="27" fillId="0" borderId="2" xfId="384" applyFont="1" applyBorder="1" applyAlignment="1">
      <alignment horizontal="center" vertical="center" wrapText="1"/>
    </xf>
    <xf numFmtId="0" fontId="26" fillId="0" borderId="0" xfId="384" applyFont="1" applyAlignment="1">
      <alignment horizontal="left" wrapText="1"/>
    </xf>
    <xf numFmtId="0" fontId="27" fillId="2" borderId="2" xfId="3" applyFont="1" applyFill="1" applyBorder="1" applyAlignment="1">
      <alignment horizontal="center" vertical="center" wrapText="1"/>
    </xf>
    <xf numFmtId="0" fontId="27" fillId="2" borderId="2" xfId="3" applyFont="1" applyFill="1" applyBorder="1" applyAlignment="1">
      <alignment horizontal="center" vertical="center"/>
    </xf>
    <xf numFmtId="0" fontId="26" fillId="0" borderId="0" xfId="0" applyFont="1" applyAlignment="1">
      <alignment horizontal="left" wrapText="1"/>
    </xf>
    <xf numFmtId="0" fontId="27" fillId="0" borderId="2" xfId="8" applyFont="1" applyBorder="1" applyAlignment="1">
      <alignment horizontal="center" vertical="center"/>
    </xf>
    <xf numFmtId="0" fontId="27" fillId="0" borderId="2" xfId="8" applyFont="1" applyBorder="1" applyAlignment="1">
      <alignment horizontal="center" vertical="center" wrapText="1"/>
    </xf>
    <xf numFmtId="0" fontId="27" fillId="0" borderId="3" xfId="8" applyFont="1" applyBorder="1" applyAlignment="1">
      <alignment horizontal="right" wrapText="1"/>
    </xf>
    <xf numFmtId="0" fontId="27" fillId="0" borderId="23" xfId="8" applyFont="1" applyBorder="1" applyAlignment="1">
      <alignment horizontal="right" wrapText="1"/>
    </xf>
  </cellXfs>
  <cellStyles count="540">
    <cellStyle name="%" xfId="83"/>
    <cellStyle name="20% - Accent1 2" xfId="84"/>
    <cellStyle name="20% - Accent1 2 2" xfId="85"/>
    <cellStyle name="20% - Accent1 2 3" xfId="86"/>
    <cellStyle name="20% - Accent1 3" xfId="87"/>
    <cellStyle name="20% - Accent1 4" xfId="88"/>
    <cellStyle name="20% - Accent1 5" xfId="89"/>
    <cellStyle name="20% - Accent1 5 2" xfId="90"/>
    <cellStyle name="20% - Accent1 5 2 2" xfId="91"/>
    <cellStyle name="20% - Accent1 5 3" xfId="92"/>
    <cellStyle name="20% - Accent1 6" xfId="93"/>
    <cellStyle name="20% - Accent1 7" xfId="94"/>
    <cellStyle name="20% - Accent2 2" xfId="95"/>
    <cellStyle name="20% - Accent2 2 2" xfId="96"/>
    <cellStyle name="20% - Accent2 2 3" xfId="97"/>
    <cellStyle name="20% - Accent2 3" xfId="98"/>
    <cellStyle name="20% - Accent2 4" xfId="99"/>
    <cellStyle name="20% - Accent2 5" xfId="100"/>
    <cellStyle name="20% - Accent2 5 2" xfId="101"/>
    <cellStyle name="20% - Accent2 5 2 2" xfId="102"/>
    <cellStyle name="20% - Accent2 5 3" xfId="103"/>
    <cellStyle name="20% - Accent2 6" xfId="104"/>
    <cellStyle name="20% - Accent2 7" xfId="105"/>
    <cellStyle name="20% - Accent3 2" xfId="106"/>
    <cellStyle name="20% - Accent3 2 2" xfId="107"/>
    <cellStyle name="20% - Accent3 2 3" xfId="108"/>
    <cellStyle name="20% - Accent3 3" xfId="109"/>
    <cellStyle name="20% - Accent3 4" xfId="110"/>
    <cellStyle name="20% - Accent3 5" xfId="111"/>
    <cellStyle name="20% - Accent3 5 2" xfId="112"/>
    <cellStyle name="20% - Accent3 5 2 2" xfId="113"/>
    <cellStyle name="20% - Accent3 5 3" xfId="114"/>
    <cellStyle name="20% - Accent3 6" xfId="115"/>
    <cellStyle name="20% - Accent3 7" xfId="116"/>
    <cellStyle name="20% - Accent4 2" xfId="117"/>
    <cellStyle name="20% - Accent4 2 2" xfId="118"/>
    <cellStyle name="20% - Accent4 2 3" xfId="119"/>
    <cellStyle name="20% - Accent4 3" xfId="120"/>
    <cellStyle name="20% - Accent4 4" xfId="121"/>
    <cellStyle name="20% - Accent4 5" xfId="122"/>
    <cellStyle name="20% - Accent4 5 2" xfId="123"/>
    <cellStyle name="20% - Accent4 5 2 2" xfId="124"/>
    <cellStyle name="20% - Accent4 5 3" xfId="125"/>
    <cellStyle name="20% - Accent4 6" xfId="126"/>
    <cellStyle name="20% - Accent4 7" xfId="127"/>
    <cellStyle name="20% - Accent5 2" xfId="128"/>
    <cellStyle name="20% - Accent5 2 2" xfId="129"/>
    <cellStyle name="20% - Accent5 2 3" xfId="130"/>
    <cellStyle name="20% - Accent5 3" xfId="131"/>
    <cellStyle name="20% - Accent5 4" xfId="132"/>
    <cellStyle name="20% - Accent5 5" xfId="133"/>
    <cellStyle name="20% - Accent5 5 2" xfId="134"/>
    <cellStyle name="20% - Accent5 5 2 2" xfId="135"/>
    <cellStyle name="20% - Accent5 5 3" xfId="136"/>
    <cellStyle name="20% - Accent5 6" xfId="137"/>
    <cellStyle name="20% - Accent5 7" xfId="138"/>
    <cellStyle name="20% - Accent6 2" xfId="139"/>
    <cellStyle name="20% - Accent6 2 2" xfId="140"/>
    <cellStyle name="20% - Accent6 2 3" xfId="141"/>
    <cellStyle name="20% - Accent6 3" xfId="142"/>
    <cellStyle name="20% - Accent6 4" xfId="143"/>
    <cellStyle name="20% - Accent6 5" xfId="144"/>
    <cellStyle name="20% - Accent6 5 2" xfId="145"/>
    <cellStyle name="20% - Accent6 5 2 2" xfId="146"/>
    <cellStyle name="20% - Accent6 5 3" xfId="147"/>
    <cellStyle name="20% - Accent6 6" xfId="148"/>
    <cellStyle name="20% - Accent6 7" xfId="149"/>
    <cellStyle name="40% - Accent1 2" xfId="150"/>
    <cellStyle name="40% - Accent1 2 2" xfId="151"/>
    <cellStyle name="40% - Accent1 2 3" xfId="152"/>
    <cellStyle name="40% - Accent1 3" xfId="153"/>
    <cellStyle name="40% - Accent1 4" xfId="154"/>
    <cellStyle name="40% - Accent1 5" xfId="155"/>
    <cellStyle name="40% - Accent1 5 2" xfId="156"/>
    <cellStyle name="40% - Accent1 5 2 2" xfId="157"/>
    <cellStyle name="40% - Accent1 5 3" xfId="158"/>
    <cellStyle name="40% - Accent1 6" xfId="159"/>
    <cellStyle name="40% - Accent1 7" xfId="160"/>
    <cellStyle name="40% - Accent2 2" xfId="161"/>
    <cellStyle name="40% - Accent2 2 2" xfId="162"/>
    <cellStyle name="40% - Accent2 2 3" xfId="163"/>
    <cellStyle name="40% - Accent2 3" xfId="164"/>
    <cellStyle name="40% - Accent2 4" xfId="165"/>
    <cellStyle name="40% - Accent2 5" xfId="166"/>
    <cellStyle name="40% - Accent2 5 2" xfId="167"/>
    <cellStyle name="40% - Accent2 5 2 2" xfId="168"/>
    <cellStyle name="40% - Accent2 5 3" xfId="169"/>
    <cellStyle name="40% - Accent2 6" xfId="170"/>
    <cellStyle name="40% - Accent2 7" xfId="171"/>
    <cellStyle name="40% - Accent3 2" xfId="172"/>
    <cellStyle name="40% - Accent3 2 2" xfId="173"/>
    <cellStyle name="40% - Accent3 2 3" xfId="174"/>
    <cellStyle name="40% - Accent3 3" xfId="175"/>
    <cellStyle name="40% - Accent3 4" xfId="176"/>
    <cellStyle name="40% - Accent3 5" xfId="177"/>
    <cellStyle name="40% - Accent3 5 2" xfId="178"/>
    <cellStyle name="40% - Accent3 5 2 2" xfId="179"/>
    <cellStyle name="40% - Accent3 5 3" xfId="180"/>
    <cellStyle name="40% - Accent3 6" xfId="181"/>
    <cellStyle name="40% - Accent3 7" xfId="182"/>
    <cellStyle name="40% - Accent4 2" xfId="183"/>
    <cellStyle name="40% - Accent4 2 2" xfId="184"/>
    <cellStyle name="40% - Accent4 2 3" xfId="185"/>
    <cellStyle name="40% - Accent4 3" xfId="186"/>
    <cellStyle name="40% - Accent4 4" xfId="187"/>
    <cellStyle name="40% - Accent4 5" xfId="188"/>
    <cellStyle name="40% - Accent4 5 2" xfId="189"/>
    <cellStyle name="40% - Accent4 5 2 2" xfId="190"/>
    <cellStyle name="40% - Accent4 5 3" xfId="191"/>
    <cellStyle name="40% - Accent4 6" xfId="192"/>
    <cellStyle name="40% - Accent4 7" xfId="193"/>
    <cellStyle name="40% - Accent5 2" xfId="194"/>
    <cellStyle name="40% - Accent5 2 2" xfId="195"/>
    <cellStyle name="40% - Accent5 2 3" xfId="196"/>
    <cellStyle name="40% - Accent5 3" xfId="197"/>
    <cellStyle name="40% - Accent5 4" xfId="198"/>
    <cellStyle name="40% - Accent5 5" xfId="199"/>
    <cellStyle name="40% - Accent5 5 2" xfId="200"/>
    <cellStyle name="40% - Accent5 5 2 2" xfId="201"/>
    <cellStyle name="40% - Accent5 5 3" xfId="202"/>
    <cellStyle name="40% - Accent5 6" xfId="203"/>
    <cellStyle name="40% - Accent5 7" xfId="204"/>
    <cellStyle name="40% - Accent6 2" xfId="205"/>
    <cellStyle name="40% - Accent6 2 2" xfId="206"/>
    <cellStyle name="40% - Accent6 2 3" xfId="207"/>
    <cellStyle name="40% - Accent6 3" xfId="208"/>
    <cellStyle name="40% - Accent6 4" xfId="209"/>
    <cellStyle name="40% - Accent6 5" xfId="210"/>
    <cellStyle name="40% - Accent6 5 2" xfId="211"/>
    <cellStyle name="40% - Accent6 5 2 2" xfId="212"/>
    <cellStyle name="40% - Accent6 5 3" xfId="213"/>
    <cellStyle name="40% - Accent6 6" xfId="214"/>
    <cellStyle name="40% - Accent6 7" xfId="215"/>
    <cellStyle name="60% - Accent1 2" xfId="216"/>
    <cellStyle name="60% - Accent1 3" xfId="217"/>
    <cellStyle name="60% - Accent1 4" xfId="218"/>
    <cellStyle name="60% - Accent1 5" xfId="219"/>
    <cellStyle name="60% - Accent1 6" xfId="220"/>
    <cellStyle name="60% - Accent1 7" xfId="221"/>
    <cellStyle name="60% - Accent2 2" xfId="222"/>
    <cellStyle name="60% - Accent2 3" xfId="223"/>
    <cellStyle name="60% - Accent2 4" xfId="224"/>
    <cellStyle name="60% - Accent2 5" xfId="225"/>
    <cellStyle name="60% - Accent2 6" xfId="226"/>
    <cellStyle name="60% - Accent2 7" xfId="227"/>
    <cellStyle name="60% - Accent3 2" xfId="228"/>
    <cellStyle name="60% - Accent3 3" xfId="229"/>
    <cellStyle name="60% - Accent3 4" xfId="230"/>
    <cellStyle name="60% - Accent3 5" xfId="231"/>
    <cellStyle name="60% - Accent3 6" xfId="232"/>
    <cellStyle name="60% - Accent3 7" xfId="233"/>
    <cellStyle name="60% - Accent4 2" xfId="234"/>
    <cellStyle name="60% - Accent4 3" xfId="235"/>
    <cellStyle name="60% - Accent4 4" xfId="236"/>
    <cellStyle name="60% - Accent4 5" xfId="237"/>
    <cellStyle name="60% - Accent4 6" xfId="238"/>
    <cellStyle name="60% - Accent4 7" xfId="239"/>
    <cellStyle name="60% - Accent5 2" xfId="240"/>
    <cellStyle name="60% - Accent5 3" xfId="241"/>
    <cellStyle name="60% - Accent5 4" xfId="242"/>
    <cellStyle name="60% - Accent5 5" xfId="243"/>
    <cellStyle name="60% - Accent5 6" xfId="244"/>
    <cellStyle name="60% - Accent5 7" xfId="245"/>
    <cellStyle name="60% - Accent6 2" xfId="246"/>
    <cellStyle name="60% - Accent6 3" xfId="247"/>
    <cellStyle name="60% - Accent6 4" xfId="248"/>
    <cellStyle name="60% - Accent6 5" xfId="249"/>
    <cellStyle name="60% - Accent6 6" xfId="250"/>
    <cellStyle name="60% - Accent6 7" xfId="251"/>
    <cellStyle name="Accent1 2" xfId="252"/>
    <cellStyle name="Accent1 3" xfId="253"/>
    <cellStyle name="Accent1 4" xfId="254"/>
    <cellStyle name="Accent1 5" xfId="255"/>
    <cellStyle name="Accent1 6" xfId="256"/>
    <cellStyle name="Accent1 7" xfId="257"/>
    <cellStyle name="Accent2 2" xfId="258"/>
    <cellStyle name="Accent2 3" xfId="259"/>
    <cellStyle name="Accent2 4" xfId="260"/>
    <cellStyle name="Accent2 5" xfId="261"/>
    <cellStyle name="Accent2 6" xfId="262"/>
    <cellStyle name="Accent2 7" xfId="263"/>
    <cellStyle name="Accent3 2" xfId="264"/>
    <cellStyle name="Accent3 3" xfId="265"/>
    <cellStyle name="Accent3 4" xfId="266"/>
    <cellStyle name="Accent3 5" xfId="267"/>
    <cellStyle name="Accent3 6" xfId="268"/>
    <cellStyle name="Accent3 7" xfId="269"/>
    <cellStyle name="Accent4 2" xfId="270"/>
    <cellStyle name="Accent4 3" xfId="271"/>
    <cellStyle name="Accent4 4" xfId="272"/>
    <cellStyle name="Accent4 5" xfId="273"/>
    <cellStyle name="Accent4 6" xfId="274"/>
    <cellStyle name="Accent4 7" xfId="275"/>
    <cellStyle name="Accent5 2" xfId="276"/>
    <cellStyle name="Accent5 3" xfId="277"/>
    <cellStyle name="Accent5 4" xfId="278"/>
    <cellStyle name="Accent5 5" xfId="279"/>
    <cellStyle name="Accent5 6" xfId="280"/>
    <cellStyle name="Accent5 7" xfId="281"/>
    <cellStyle name="Accent6 2" xfId="282"/>
    <cellStyle name="Accent6 3" xfId="283"/>
    <cellStyle name="Accent6 4" xfId="284"/>
    <cellStyle name="Accent6 5" xfId="285"/>
    <cellStyle name="Accent6 6" xfId="286"/>
    <cellStyle name="Accent6 7" xfId="287"/>
    <cellStyle name="Bad 2" xfId="288"/>
    <cellStyle name="Bad 3" xfId="289"/>
    <cellStyle name="Bad 4" xfId="290"/>
    <cellStyle name="Bad 5" xfId="291"/>
    <cellStyle name="Bad 6" xfId="292"/>
    <cellStyle name="Bad 7" xfId="293"/>
    <cellStyle name="Calculation 2" xfId="294"/>
    <cellStyle name="Calculation 3" xfId="295"/>
    <cellStyle name="Calculation 4" xfId="296"/>
    <cellStyle name="Calculation 5" xfId="297"/>
    <cellStyle name="Calculation 6" xfId="298"/>
    <cellStyle name="Calculation 7" xfId="299"/>
    <cellStyle name="Check Cell 2" xfId="300"/>
    <cellStyle name="Check Cell 3" xfId="301"/>
    <cellStyle name="Check Cell 4" xfId="302"/>
    <cellStyle name="Check Cell 5" xfId="303"/>
    <cellStyle name="Check Cell 6" xfId="304"/>
    <cellStyle name="Check Cell 7" xfId="305"/>
    <cellStyle name="Comma" xfId="1" builtinId="3"/>
    <cellStyle name="Comma 10" xfId="10"/>
    <cellStyle name="Comma 11" xfId="11"/>
    <cellStyle name="Comma 12" xfId="12"/>
    <cellStyle name="Comma 13" xfId="13"/>
    <cellStyle name="Comma 14" xfId="14"/>
    <cellStyle name="Comma 15" xfId="15"/>
    <cellStyle name="Comma 16" xfId="16"/>
    <cellStyle name="Comma 17" xfId="17"/>
    <cellStyle name="Comma 18" xfId="306"/>
    <cellStyle name="Comma 2" xfId="18"/>
    <cellStyle name="Comma 2 2" xfId="73"/>
    <cellStyle name="Comma 2 2 2" xfId="307"/>
    <cellStyle name="Comma 2 3" xfId="308"/>
    <cellStyle name="Comma 3" xfId="19"/>
    <cellStyle name="Comma 3 2" xfId="309"/>
    <cellStyle name="Comma 3 2 2" xfId="310"/>
    <cellStyle name="Comma 3 3" xfId="311"/>
    <cellStyle name="Comma 3 4" xfId="312"/>
    <cellStyle name="Comma 4" xfId="20"/>
    <cellStyle name="Comma 4 2" xfId="21"/>
    <cellStyle name="Comma 4 3" xfId="313"/>
    <cellStyle name="Comma 4 4" xfId="314"/>
    <cellStyle name="Comma 5" xfId="22"/>
    <cellStyle name="Comma 5 2" xfId="23"/>
    <cellStyle name="Comma 5 3" xfId="315"/>
    <cellStyle name="Comma 5 4" xfId="316"/>
    <cellStyle name="Comma 6" xfId="24"/>
    <cellStyle name="Comma 6 2" xfId="25"/>
    <cellStyle name="Comma 6 3" xfId="317"/>
    <cellStyle name="Comma 6 4" xfId="318"/>
    <cellStyle name="Comma 7" xfId="26"/>
    <cellStyle name="Comma 7 2" xfId="319"/>
    <cellStyle name="Comma 7 3" xfId="320"/>
    <cellStyle name="Comma 8" xfId="27"/>
    <cellStyle name="Comma 8 2" xfId="321"/>
    <cellStyle name="Comma 8 3" xfId="322"/>
    <cellStyle name="Comma 9" xfId="28"/>
    <cellStyle name="Currency 10" xfId="29"/>
    <cellStyle name="Currency 11" xfId="30"/>
    <cellStyle name="Currency 12" xfId="31"/>
    <cellStyle name="Currency 13" xfId="32"/>
    <cellStyle name="Currency 14" xfId="33"/>
    <cellStyle name="Currency 15" xfId="34"/>
    <cellStyle name="Currency 16" xfId="35"/>
    <cellStyle name="Currency 2" xfId="36"/>
    <cellStyle name="Currency 2 2" xfId="72"/>
    <cellStyle name="Currency 3" xfId="37"/>
    <cellStyle name="Currency 3 2" xfId="38"/>
    <cellStyle name="Currency 4" xfId="39"/>
    <cellStyle name="Currency 4 2" xfId="40"/>
    <cellStyle name="Currency 5" xfId="41"/>
    <cellStyle name="Currency 5 2" xfId="42"/>
    <cellStyle name="Currency 6" xfId="43"/>
    <cellStyle name="Currency 7" xfId="44"/>
    <cellStyle name="Currency 8" xfId="45"/>
    <cellStyle name="Currency 9" xfId="46"/>
    <cellStyle name="Explanatory Text 2" xfId="323"/>
    <cellStyle name="Explanatory Text 3" xfId="324"/>
    <cellStyle name="Explanatory Text 4" xfId="325"/>
    <cellStyle name="Explanatory Text 5" xfId="326"/>
    <cellStyle name="Explanatory Text 6" xfId="327"/>
    <cellStyle name="Explanatory Text 7" xfId="328"/>
    <cellStyle name="Followed Hyperlink 2" xfId="79"/>
    <cellStyle name="Good 2" xfId="329"/>
    <cellStyle name="Good 3" xfId="330"/>
    <cellStyle name="Good 4" xfId="331"/>
    <cellStyle name="Good 5" xfId="332"/>
    <cellStyle name="Good 6" xfId="333"/>
    <cellStyle name="Good 7" xfId="334"/>
    <cellStyle name="Heading" xfId="335"/>
    <cellStyle name="Heading 1 2" xfId="336"/>
    <cellStyle name="Heading 1 3" xfId="337"/>
    <cellStyle name="Heading 1 4" xfId="338"/>
    <cellStyle name="Heading 1 5" xfId="339"/>
    <cellStyle name="Heading 1 6" xfId="340"/>
    <cellStyle name="Heading 1 7" xfId="341"/>
    <cellStyle name="Heading 2 2" xfId="342"/>
    <cellStyle name="Heading 2 3" xfId="343"/>
    <cellStyle name="Heading 2 4" xfId="344"/>
    <cellStyle name="Heading 2 5" xfId="345"/>
    <cellStyle name="Heading 2 6" xfId="346"/>
    <cellStyle name="Heading 2 7" xfId="347"/>
    <cellStyle name="Heading 3 2" xfId="348"/>
    <cellStyle name="Heading 3 3" xfId="349"/>
    <cellStyle name="Heading 3 4" xfId="350"/>
    <cellStyle name="Heading 3 5" xfId="351"/>
    <cellStyle name="Heading 3 6" xfId="352"/>
    <cellStyle name="Heading 3 7" xfId="353"/>
    <cellStyle name="Heading 4 2" xfId="354"/>
    <cellStyle name="Heading 4 3" xfId="355"/>
    <cellStyle name="Heading 4 4" xfId="356"/>
    <cellStyle name="Heading 4 5" xfId="357"/>
    <cellStyle name="Heading 4 6" xfId="358"/>
    <cellStyle name="Heading 4 7" xfId="359"/>
    <cellStyle name="Hyperlink" xfId="5" builtinId="8"/>
    <cellStyle name="Hyperlink 2" xfId="47"/>
    <cellStyle name="Hyperlink 2 2" xfId="48"/>
    <cellStyle name="Hyperlink 2 3" xfId="360"/>
    <cellStyle name="Hyperlink 2 4" xfId="361"/>
    <cellStyle name="Hyperlink 3" xfId="81"/>
    <cellStyle name="Hyperlink 4" xfId="362"/>
    <cellStyle name="Hyperlink 5" xfId="363"/>
    <cellStyle name="Input 2" xfId="364"/>
    <cellStyle name="Input 3" xfId="365"/>
    <cellStyle name="Input 4" xfId="366"/>
    <cellStyle name="Input 5" xfId="367"/>
    <cellStyle name="Input 6" xfId="368"/>
    <cellStyle name="Input 7" xfId="369"/>
    <cellStyle name="Linked Cell 2" xfId="370"/>
    <cellStyle name="Linked Cell 3" xfId="371"/>
    <cellStyle name="Linked Cell 4" xfId="372"/>
    <cellStyle name="Linked Cell 5" xfId="373"/>
    <cellStyle name="Linked Cell 6" xfId="374"/>
    <cellStyle name="Linked Cell 7" xfId="375"/>
    <cellStyle name="Neutral 2" xfId="376"/>
    <cellStyle name="Neutral 3" xfId="377"/>
    <cellStyle name="Neutral 4" xfId="378"/>
    <cellStyle name="Neutral 5" xfId="379"/>
    <cellStyle name="Neutral 6" xfId="380"/>
    <cellStyle name="Neutral 7" xfId="381"/>
    <cellStyle name="Normal" xfId="0" builtinId="0"/>
    <cellStyle name="Normal 10" xfId="49"/>
    <cellStyle name="Normal 10 2" xfId="382"/>
    <cellStyle name="Normal 10 2 2" xfId="383"/>
    <cellStyle name="Normal 10 2 3" xfId="384"/>
    <cellStyle name="Normal 10 3" xfId="385"/>
    <cellStyle name="Normal 10 4" xfId="386"/>
    <cellStyle name="Normal 11" xfId="50"/>
    <cellStyle name="Normal 11 2" xfId="51"/>
    <cellStyle name="Normal 11 2 2" xfId="387"/>
    <cellStyle name="Normal 11 2 3" xfId="388"/>
    <cellStyle name="Normal 11 2 4" xfId="389"/>
    <cellStyle name="Normal 11 3" xfId="74"/>
    <cellStyle name="Normal 11 3 2" xfId="536"/>
    <cellStyle name="Normal 11 4" xfId="390"/>
    <cellStyle name="Normal 11 5" xfId="391"/>
    <cellStyle name="Normal 12" xfId="52"/>
    <cellStyle name="Normal 12 2" xfId="392"/>
    <cellStyle name="Normal 12 3" xfId="393"/>
    <cellStyle name="Normal 13" xfId="53"/>
    <cellStyle name="Normal 13 2" xfId="54"/>
    <cellStyle name="Normal 14" xfId="6"/>
    <cellStyle name="Normal 14 2" xfId="7"/>
    <cellStyle name="Normal 14 3" xfId="76"/>
    <cellStyle name="Normal 14 3 2" xfId="394"/>
    <cellStyle name="Normal 14 3 3" xfId="537"/>
    <cellStyle name="Normal 14 4" xfId="395"/>
    <cellStyle name="Normal 14 5" xfId="396"/>
    <cellStyle name="Normal 15" xfId="77"/>
    <cellStyle name="Normal 15 2" xfId="82"/>
    <cellStyle name="Normal 15 2 2" xfId="397"/>
    <cellStyle name="Normal 15 2 5" xfId="533"/>
    <cellStyle name="Normal 15 3" xfId="398"/>
    <cellStyle name="Normal 15 4" xfId="399"/>
    <cellStyle name="Normal 16" xfId="80"/>
    <cellStyle name="Normal 16 2" xfId="400"/>
    <cellStyle name="Normal 16 2 2" xfId="401"/>
    <cellStyle name="Normal 16 3" xfId="402"/>
    <cellStyle name="Normal 16 4" xfId="403"/>
    <cellStyle name="Normal 17" xfId="404"/>
    <cellStyle name="Normal 17 2" xfId="405"/>
    <cellStyle name="Normal 17 2 2" xfId="406"/>
    <cellStyle name="Normal 17 3" xfId="407"/>
    <cellStyle name="Normal 18" xfId="408"/>
    <cellStyle name="Normal 18 2" xfId="409"/>
    <cellStyle name="Normal 19" xfId="78"/>
    <cellStyle name="Normal 19 2" xfId="410"/>
    <cellStyle name="Normal 19 3" xfId="532"/>
    <cellStyle name="Normal 2" xfId="2"/>
    <cellStyle name="Normal 2 2" xfId="3"/>
    <cellStyle name="Normal 2 2 2" xfId="8"/>
    <cellStyle name="Normal 2 2 2 2" xfId="411"/>
    <cellStyle name="Normal 2 2 3" xfId="75"/>
    <cellStyle name="Normal 2 2 3 2" xfId="412"/>
    <cellStyle name="Normal 2 2 4" xfId="413"/>
    <cellStyle name="Normal 2 3" xfId="414"/>
    <cellStyle name="Normal 2 4" xfId="415"/>
    <cellStyle name="Normal 2 4 2" xfId="416"/>
    <cellStyle name="Normal 2 4 3" xfId="417"/>
    <cellStyle name="Normal 2 5" xfId="418"/>
    <cellStyle name="Normal 2 6" xfId="419"/>
    <cellStyle name="Normal 20" xfId="420"/>
    <cellStyle name="Normal 21" xfId="525"/>
    <cellStyle name="Normal 21 2" xfId="531"/>
    <cellStyle name="Normal 22" xfId="526"/>
    <cellStyle name="Normal 3" xfId="55"/>
    <cellStyle name="Normal 3 2" xfId="9"/>
    <cellStyle name="Normal 3 2 2" xfId="421"/>
    <cellStyle name="Normal 3 2 2 2" xfId="422"/>
    <cellStyle name="Normal 3 2 3" xfId="423"/>
    <cellStyle name="Normal 3 2 4" xfId="424"/>
    <cellStyle name="Normal 3 3" xfId="425"/>
    <cellStyle name="Normal 3 3 2" xfId="426"/>
    <cellStyle name="Normal 3 4" xfId="427"/>
    <cellStyle name="Normal 3_data for Eng pivots" xfId="428"/>
    <cellStyle name="Normal 4" xfId="56"/>
    <cellStyle name="Normal 4 2" xfId="429"/>
    <cellStyle name="Normal 4 2 2" xfId="430"/>
    <cellStyle name="Normal 4 3" xfId="431"/>
    <cellStyle name="Normal 4 4" xfId="432"/>
    <cellStyle name="Normal 4 5" xfId="433"/>
    <cellStyle name="Normal 5" xfId="57"/>
    <cellStyle name="Normal 5 2" xfId="58"/>
    <cellStyle name="Normal 5 3" xfId="434"/>
    <cellStyle name="Normal 6" xfId="59"/>
    <cellStyle name="Normal 6 2" xfId="435"/>
    <cellStyle name="Normal 6 2 2" xfId="436"/>
    <cellStyle name="Normal 6 2 2 2" xfId="437"/>
    <cellStyle name="Normal 6 2 3" xfId="438"/>
    <cellStyle name="Normal 6 3" xfId="439"/>
    <cellStyle name="Normal 6 3 2" xfId="440"/>
    <cellStyle name="Normal 6 3 2 2" xfId="441"/>
    <cellStyle name="Normal 6 3 2 2 2" xfId="442"/>
    <cellStyle name="Normal 6 3 2 3" xfId="443"/>
    <cellStyle name="Normal 6 3 3" xfId="444"/>
    <cellStyle name="Normal 6 3 3 2" xfId="445"/>
    <cellStyle name="Normal 6 3 4" xfId="446"/>
    <cellStyle name="Normal 6 4" xfId="447"/>
    <cellStyle name="Normal 6 4 2" xfId="448"/>
    <cellStyle name="Normal 6 5" xfId="449"/>
    <cellStyle name="Normal 6 5 2" xfId="450"/>
    <cellStyle name="Normal 6 5 2 2" xfId="451"/>
    <cellStyle name="Normal 6 5 3" xfId="452"/>
    <cellStyle name="Normal 6 6" xfId="453"/>
    <cellStyle name="Normal 6 6 2" xfId="454"/>
    <cellStyle name="Normal 6 7" xfId="455"/>
    <cellStyle name="Normal 7" xfId="60"/>
    <cellStyle name="Normal 7 2" xfId="61"/>
    <cellStyle name="Normal 7 2 2" xfId="456"/>
    <cellStyle name="Normal 7 2 2 2" xfId="457"/>
    <cellStyle name="Normal 7 2 3" xfId="458"/>
    <cellStyle name="Normal 7 2 4" xfId="459"/>
    <cellStyle name="Normal 7 3" xfId="62"/>
    <cellStyle name="Normal 7 3 2" xfId="460"/>
    <cellStyle name="Normal 7 3 3" xfId="461"/>
    <cellStyle name="Normal 7 4" xfId="63"/>
    <cellStyle name="Normal 7 4 2" xfId="64"/>
    <cellStyle name="Normal 7 5" xfId="65"/>
    <cellStyle name="Normal 7 6" xfId="462"/>
    <cellStyle name="Normal 7 7" xfId="463"/>
    <cellStyle name="Normal 8" xfId="66"/>
    <cellStyle name="Normal 8 2" xfId="464"/>
    <cellStyle name="Normal 8 2 2" xfId="465"/>
    <cellStyle name="Normal 8 2 2 2" xfId="466"/>
    <cellStyle name="Normal 8 2 3" xfId="467"/>
    <cellStyle name="Normal 8 3" xfId="468"/>
    <cellStyle name="Normal 8 3 2" xfId="469"/>
    <cellStyle name="Normal 8 4" xfId="470"/>
    <cellStyle name="Normal 8 5" xfId="471"/>
    <cellStyle name="Normal 9" xfId="67"/>
    <cellStyle name="Normal 9 2" xfId="472"/>
    <cellStyle name="Normal 9 2 2" xfId="473"/>
    <cellStyle name="Normal 9 3" xfId="474"/>
    <cellStyle name="Normal 9 3 2" xfId="475"/>
    <cellStyle name="Normal 9 4" xfId="476"/>
    <cellStyle name="Normal 9 5" xfId="477"/>
    <cellStyle name="Normal_2.2 (new)" xfId="527"/>
    <cellStyle name="Normal_2.2 (new)_1" xfId="528"/>
    <cellStyle name="Normal_4.7" xfId="534"/>
    <cellStyle name="Normal_NoneSubmitters" xfId="539"/>
    <cellStyle name="Normal_q2" xfId="4"/>
    <cellStyle name="Normal_Sheet1 2 2" xfId="535"/>
    <cellStyle name="Normal_Sheet1 3" xfId="538"/>
    <cellStyle name="Normal_Statistics on obesity, physical activity and diet tables" xfId="529"/>
    <cellStyle name="Normal_Tables for the publication - template" xfId="530"/>
    <cellStyle name="Note 2" xfId="478"/>
    <cellStyle name="Note 2 2" xfId="479"/>
    <cellStyle name="Note 2 3" xfId="480"/>
    <cellStyle name="Note 3" xfId="481"/>
    <cellStyle name="Note 3 2" xfId="482"/>
    <cellStyle name="Note 3 3" xfId="483"/>
    <cellStyle name="Note 4" xfId="484"/>
    <cellStyle name="Note 4 2" xfId="485"/>
    <cellStyle name="Note 5" xfId="486"/>
    <cellStyle name="Note 5 2" xfId="487"/>
    <cellStyle name="Note 5 2 2" xfId="488"/>
    <cellStyle name="Note 5 3" xfId="489"/>
    <cellStyle name="Note 6" xfId="490"/>
    <cellStyle name="Note 7" xfId="491"/>
    <cellStyle name="Output 2" xfId="492"/>
    <cellStyle name="Output 3" xfId="493"/>
    <cellStyle name="Output 4" xfId="494"/>
    <cellStyle name="Output 5" xfId="495"/>
    <cellStyle name="Output 6" xfId="496"/>
    <cellStyle name="Output 7" xfId="497"/>
    <cellStyle name="Percent 2" xfId="68"/>
    <cellStyle name="Percent 2 2" xfId="498"/>
    <cellStyle name="Percent 2 2 2" xfId="499"/>
    <cellStyle name="Percent 2 3" xfId="500"/>
    <cellStyle name="Percent 3" xfId="69"/>
    <cellStyle name="Percent 3 2" xfId="70"/>
    <cellStyle name="Percent 3 2 2" xfId="501"/>
    <cellStyle name="Percent 4" xfId="71"/>
    <cellStyle name="Percent 4 2" xfId="502"/>
    <cellStyle name="Percent 5" xfId="503"/>
    <cellStyle name="Publication_style" xfId="504"/>
    <cellStyle name="Style 1" xfId="505"/>
    <cellStyle name="Style1" xfId="506"/>
    <cellStyle name="Title 2" xfId="507"/>
    <cellStyle name="Title 3" xfId="508"/>
    <cellStyle name="Title 4" xfId="509"/>
    <cellStyle name="Title 5" xfId="510"/>
    <cellStyle name="Title 6" xfId="511"/>
    <cellStyle name="Title 7" xfId="512"/>
    <cellStyle name="Total 2" xfId="513"/>
    <cellStyle name="Total 3" xfId="514"/>
    <cellStyle name="Total 4" xfId="515"/>
    <cellStyle name="Total 5" xfId="516"/>
    <cellStyle name="Total 6" xfId="517"/>
    <cellStyle name="Total 7" xfId="518"/>
    <cellStyle name="Warning Text 2" xfId="519"/>
    <cellStyle name="Warning Text 3" xfId="520"/>
    <cellStyle name="Warning Text 4" xfId="521"/>
    <cellStyle name="Warning Text 5" xfId="522"/>
    <cellStyle name="Warning Text 6" xfId="523"/>
    <cellStyle name="Warning Text 7" xfId="524"/>
  </cellStyles>
  <dxfs count="61">
    <dxf>
      <font>
        <strike val="0"/>
      </font>
      <fill>
        <patternFill>
          <bgColor rgb="FF92D050"/>
        </patternFill>
      </fill>
    </dxf>
    <dxf>
      <fill>
        <patternFill>
          <bgColor rgb="FFFFC000"/>
        </patternFill>
      </fill>
    </dxf>
    <dxf>
      <font>
        <color theme="0"/>
      </font>
      <fill>
        <patternFill>
          <bgColor rgb="FFFF0000"/>
        </patternFill>
      </fill>
    </dxf>
    <dxf>
      <font>
        <color auto="1"/>
      </font>
      <fill>
        <patternFill>
          <bgColor rgb="FF92D050"/>
        </patternFill>
      </fill>
    </dxf>
    <dxf>
      <font>
        <color auto="1"/>
      </font>
      <fill>
        <patternFill>
          <bgColor rgb="FFFFC000"/>
        </patternFill>
      </fill>
    </dxf>
    <dxf>
      <font>
        <strike val="0"/>
        <color theme="0"/>
      </font>
      <fill>
        <patternFill>
          <bgColor rgb="FFFF0000"/>
        </patternFill>
      </fill>
    </dxf>
    <dxf>
      <font>
        <strike val="0"/>
      </font>
      <fill>
        <patternFill patternType="none">
          <bgColor auto="1"/>
        </patternFill>
      </fill>
    </dxf>
    <dxf>
      <fill>
        <patternFill>
          <bgColor indexed="10"/>
        </patternFill>
      </fill>
    </dxf>
    <dxf>
      <font>
        <color auto="1"/>
      </font>
      <fill>
        <patternFill>
          <bgColor theme="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ont>
        <color rgb="FF9C0006"/>
      </font>
      <fill>
        <patternFill>
          <bgColor rgb="FFFFC7CE"/>
        </patternFill>
      </fill>
    </dxf>
    <dxf>
      <fill>
        <patternFill>
          <bgColor rgb="FFFF000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ont>
        <color rgb="FF9C0006"/>
      </font>
      <fill>
        <patternFill>
          <bgColor rgb="FFFFC7CE"/>
        </patternFill>
      </fill>
    </dxf>
    <dxf>
      <fill>
        <patternFill>
          <bgColor indexed="10"/>
        </patternFill>
      </fill>
    </dxf>
    <dxf>
      <fill>
        <patternFill>
          <bgColor indexed="10"/>
        </patternFill>
      </fill>
    </dxf>
    <dxf>
      <fill>
        <patternFill>
          <bgColor indexed="10"/>
        </patternFill>
      </fill>
    </dxf>
    <dxf>
      <fill>
        <patternFill>
          <bgColor indexed="10"/>
        </patternFill>
      </fill>
    </dxf>
    <dxf>
      <font>
        <color rgb="FF9C0006"/>
      </font>
      <fill>
        <patternFill>
          <bgColor rgb="FFFFC7CE"/>
        </patternFill>
      </fill>
    </dxf>
    <dxf>
      <fill>
        <patternFill>
          <bgColor indexed="10"/>
        </patternFill>
      </fill>
    </dxf>
    <dxf>
      <font>
        <color rgb="FF9C0006"/>
      </font>
      <fill>
        <patternFill>
          <bgColor rgb="FFFFC7CE"/>
        </patternFill>
      </fill>
    </dxf>
    <dxf>
      <fill>
        <patternFill>
          <bgColor indexed="10"/>
        </patternFill>
      </fill>
    </dxf>
    <dxf>
      <font>
        <color rgb="FF9C0006"/>
      </font>
      <fill>
        <patternFill>
          <bgColor rgb="FFFFC7CE"/>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colors>
    <mruColors>
      <color rgb="FF0000FF"/>
      <color rgb="FF84919C"/>
      <color rgb="FF425458"/>
      <color rgb="FF003087"/>
      <color rgb="FF005EB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4873322</xdr:colOff>
      <xdr:row>0</xdr:row>
      <xdr:rowOff>86481</xdr:rowOff>
    </xdr:from>
    <xdr:to>
      <xdr:col>3</xdr:col>
      <xdr:colOff>6058760</xdr:colOff>
      <xdr:row>1</xdr:row>
      <xdr:rowOff>25661</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72703" y="86481"/>
          <a:ext cx="1185438" cy="973173"/>
        </a:xfrm>
        <a:prstGeom prst="rect">
          <a:avLst/>
        </a:prstGeom>
      </xdr:spPr>
    </xdr:pic>
    <xdr:clientData/>
  </xdr:twoCellAnchor>
  <xdr:twoCellAnchor>
    <xdr:from>
      <xdr:col>1</xdr:col>
      <xdr:colOff>0</xdr:colOff>
      <xdr:row>63</xdr:row>
      <xdr:rowOff>0</xdr:rowOff>
    </xdr:from>
    <xdr:to>
      <xdr:col>1</xdr:col>
      <xdr:colOff>782171</xdr:colOff>
      <xdr:row>64</xdr:row>
      <xdr:rowOff>110938</xdr:rowOff>
    </xdr:to>
    <xdr:pic>
      <xdr:nvPicPr>
        <xdr:cNvPr id="5"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285750" y="14601825"/>
          <a:ext cx="782171"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4848982</xdr:colOff>
      <xdr:row>0</xdr:row>
      <xdr:rowOff>51404</xdr:rowOff>
    </xdr:from>
    <xdr:ext cx="1184985" cy="947320"/>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72553" y="51404"/>
          <a:ext cx="1184985" cy="94732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95703</xdr:rowOff>
    </xdr:from>
    <xdr:to>
      <xdr:col>1</xdr:col>
      <xdr:colOff>1188128</xdr:colOff>
      <xdr:row>0</xdr:row>
      <xdr:rowOff>1075083</xdr:rowOff>
    </xdr:to>
    <xdr:pic>
      <xdr:nvPicPr>
        <xdr:cNvPr id="2" name="Picture 1">
          <a:extLst>
            <a:ext uri="{FF2B5EF4-FFF2-40B4-BE49-F238E27FC236}">
              <a16:creationId xmlns:a16="http://schemas.microsoft.com/office/drawing/2014/main" id="{57DF8D1E-1725-40A6-9F58-E9B5F4CB2BE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95703"/>
          <a:ext cx="1391329" cy="98255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1116162</xdr:colOff>
      <xdr:row>0</xdr:row>
      <xdr:rowOff>982555</xdr:rowOff>
    </xdr:to>
    <xdr:pic>
      <xdr:nvPicPr>
        <xdr:cNvPr id="3" name="Picture 2">
          <a:extLst>
            <a:ext uri="{FF2B5EF4-FFF2-40B4-BE49-F238E27FC236}">
              <a16:creationId xmlns:a16="http://schemas.microsoft.com/office/drawing/2014/main" id="{714FE236-8FD4-48C1-A0F4-6BDEAECF96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391329" cy="98255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484337</xdr:colOff>
      <xdr:row>1</xdr:row>
      <xdr:rowOff>26880</xdr:rowOff>
    </xdr:to>
    <xdr:pic>
      <xdr:nvPicPr>
        <xdr:cNvPr id="4" name="Picture 3">
          <a:extLst>
            <a:ext uri="{FF2B5EF4-FFF2-40B4-BE49-F238E27FC236}">
              <a16:creationId xmlns:a16="http://schemas.microsoft.com/office/drawing/2014/main" id="{8C156D47-3CFC-42F8-9B30-F160D285062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391329" cy="98255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944712</xdr:colOff>
      <xdr:row>0</xdr:row>
      <xdr:rowOff>979380</xdr:rowOff>
    </xdr:to>
    <xdr:pic>
      <xdr:nvPicPr>
        <xdr:cNvPr id="4" name="Picture 3">
          <a:extLst>
            <a:ext uri="{FF2B5EF4-FFF2-40B4-BE49-F238E27FC236}">
              <a16:creationId xmlns:a16="http://schemas.microsoft.com/office/drawing/2014/main" id="{05ED39AA-BFA7-4007-B487-937F3113E36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391329" cy="98255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729870</xdr:colOff>
      <xdr:row>0</xdr:row>
      <xdr:rowOff>982555</xdr:rowOff>
    </xdr:to>
    <xdr:pic>
      <xdr:nvPicPr>
        <xdr:cNvPr id="3" name="Picture 2">
          <a:extLst>
            <a:ext uri="{FF2B5EF4-FFF2-40B4-BE49-F238E27FC236}">
              <a16:creationId xmlns:a16="http://schemas.microsoft.com/office/drawing/2014/main" id="{F68BE49D-66C9-4BDB-8129-20BC6079257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391329" cy="98255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1015620</xdr:colOff>
      <xdr:row>0</xdr:row>
      <xdr:rowOff>982555</xdr:rowOff>
    </xdr:to>
    <xdr:pic>
      <xdr:nvPicPr>
        <xdr:cNvPr id="3" name="Picture 2">
          <a:extLst>
            <a:ext uri="{FF2B5EF4-FFF2-40B4-BE49-F238E27FC236}">
              <a16:creationId xmlns:a16="http://schemas.microsoft.com/office/drawing/2014/main" id="{091BE83F-789B-494D-BE85-2F1E4AA8D7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391329" cy="98255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1078104</xdr:colOff>
      <xdr:row>0</xdr:row>
      <xdr:rowOff>930425</xdr:rowOff>
    </xdr:to>
    <xdr:pic>
      <xdr:nvPicPr>
        <xdr:cNvPr id="2" name="Picture 1">
          <a:extLst>
            <a:ext uri="{FF2B5EF4-FFF2-40B4-BE49-F238E27FC236}">
              <a16:creationId xmlns:a16="http://schemas.microsoft.com/office/drawing/2014/main" id="{A0321420-1698-4636-AEF6-11D34F676E4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345862" cy="9304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389290</xdr:colOff>
      <xdr:row>0</xdr:row>
      <xdr:rowOff>949748</xdr:rowOff>
    </xdr:to>
    <xdr:pic>
      <xdr:nvPicPr>
        <xdr:cNvPr id="2" name="Picture 1">
          <a:extLst>
            <a:ext uri="{FF2B5EF4-FFF2-40B4-BE49-F238E27FC236}">
              <a16:creationId xmlns:a16="http://schemas.microsoft.com/office/drawing/2014/main" id="{07284D65-B873-443D-82F0-B4DD6E7EE29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415873" cy="94974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1105579</xdr:colOff>
      <xdr:row>0</xdr:row>
      <xdr:rowOff>982555</xdr:rowOff>
    </xdr:to>
    <xdr:pic>
      <xdr:nvPicPr>
        <xdr:cNvPr id="4" name="Picture 3">
          <a:extLst>
            <a:ext uri="{FF2B5EF4-FFF2-40B4-BE49-F238E27FC236}">
              <a16:creationId xmlns:a16="http://schemas.microsoft.com/office/drawing/2014/main" id="{97CEB489-0811-426C-9302-E56FFD73218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391329" cy="98255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1013530</xdr:colOff>
      <xdr:row>0</xdr:row>
      <xdr:rowOff>977030</xdr:rowOff>
    </xdr:to>
    <xdr:pic>
      <xdr:nvPicPr>
        <xdr:cNvPr id="3" name="Picture 2">
          <a:extLst>
            <a:ext uri="{FF2B5EF4-FFF2-40B4-BE49-F238E27FC236}">
              <a16:creationId xmlns:a16="http://schemas.microsoft.com/office/drawing/2014/main" id="{3770FCF4-FE69-4B8A-87D1-A2EF59F0C3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281641" cy="96483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556819</xdr:colOff>
      <xdr:row>0</xdr:row>
      <xdr:rowOff>1024330</xdr:rowOff>
    </xdr:to>
    <xdr:pic>
      <xdr:nvPicPr>
        <xdr:cNvPr id="4" name="Picture 3">
          <a:extLst>
            <a:ext uri="{FF2B5EF4-FFF2-40B4-BE49-F238E27FC236}">
              <a16:creationId xmlns:a16="http://schemas.microsoft.com/office/drawing/2014/main" id="{6C283589-386C-4EEF-9186-F93A2BBD91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269844" cy="102433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oneCellAnchor>
    <xdr:from>
      <xdr:col>0</xdr:col>
      <xdr:colOff>0</xdr:colOff>
      <xdr:row>0</xdr:row>
      <xdr:rowOff>0</xdr:rowOff>
    </xdr:from>
    <xdr:ext cx="1270522" cy="961017"/>
    <xdr:pic>
      <xdr:nvPicPr>
        <xdr:cNvPr id="2" name="Picture 1">
          <a:extLst>
            <a:ext uri="{FF2B5EF4-FFF2-40B4-BE49-F238E27FC236}">
              <a16:creationId xmlns:a16="http://schemas.microsoft.com/office/drawing/2014/main" id="{B530D994-8586-43EC-98F2-343663B2CF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270522" cy="961017"/>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0</xdr:col>
      <xdr:colOff>0</xdr:colOff>
      <xdr:row>0</xdr:row>
      <xdr:rowOff>0</xdr:rowOff>
    </xdr:from>
    <xdr:ext cx="1413709" cy="958526"/>
    <xdr:pic>
      <xdr:nvPicPr>
        <xdr:cNvPr id="2" name="Picture 1">
          <a:extLst>
            <a:ext uri="{FF2B5EF4-FFF2-40B4-BE49-F238E27FC236}">
              <a16:creationId xmlns:a16="http://schemas.microsoft.com/office/drawing/2014/main" id="{147022CF-29B7-4666-8CFE-F763871727C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413709" cy="958526"/>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0</xdr:col>
      <xdr:colOff>0</xdr:colOff>
      <xdr:row>0</xdr:row>
      <xdr:rowOff>0</xdr:rowOff>
    </xdr:from>
    <xdr:ext cx="1265542" cy="958526"/>
    <xdr:pic>
      <xdr:nvPicPr>
        <xdr:cNvPr id="2" name="Picture 1">
          <a:extLst>
            <a:ext uri="{FF2B5EF4-FFF2-40B4-BE49-F238E27FC236}">
              <a16:creationId xmlns:a16="http://schemas.microsoft.com/office/drawing/2014/main" id="{C3475C57-7A2F-4D72-94CC-DD9B1E6D4C4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265542" cy="958526"/>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0</xdr:col>
      <xdr:colOff>0</xdr:colOff>
      <xdr:row>0</xdr:row>
      <xdr:rowOff>0</xdr:rowOff>
    </xdr:from>
    <xdr:ext cx="1265542" cy="958526"/>
    <xdr:pic>
      <xdr:nvPicPr>
        <xdr:cNvPr id="2" name="Picture 1">
          <a:extLst>
            <a:ext uri="{FF2B5EF4-FFF2-40B4-BE49-F238E27FC236}">
              <a16:creationId xmlns:a16="http://schemas.microsoft.com/office/drawing/2014/main" id="{46CFF603-D22E-4A9A-852C-EBA147429E3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265542" cy="958526"/>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1126746</xdr:colOff>
      <xdr:row>1</xdr:row>
      <xdr:rowOff>56513</xdr:rowOff>
    </xdr:to>
    <xdr:pic>
      <xdr:nvPicPr>
        <xdr:cNvPr id="3" name="Picture 2">
          <a:extLst>
            <a:ext uri="{FF2B5EF4-FFF2-40B4-BE49-F238E27FC236}">
              <a16:creationId xmlns:a16="http://schemas.microsoft.com/office/drawing/2014/main" id="{35348D02-9D49-44FD-9A14-85045490312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391329" cy="98255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38182</xdr:colOff>
      <xdr:row>0</xdr:row>
      <xdr:rowOff>978610</xdr:rowOff>
    </xdr:to>
    <xdr:pic>
      <xdr:nvPicPr>
        <xdr:cNvPr id="2" name="Picture 1">
          <a:extLst>
            <a:ext uri="{FF2B5EF4-FFF2-40B4-BE49-F238E27FC236}">
              <a16:creationId xmlns:a16="http://schemas.microsoft.com/office/drawing/2014/main" id="{49F4DA9D-DDD5-4D4F-8433-EA42651A2C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337665" cy="977252"/>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175537</xdr:colOff>
      <xdr:row>1</xdr:row>
      <xdr:rowOff>24001</xdr:rowOff>
    </xdr:to>
    <xdr:pic>
      <xdr:nvPicPr>
        <xdr:cNvPr id="2" name="Picture 1">
          <a:extLst>
            <a:ext uri="{FF2B5EF4-FFF2-40B4-BE49-F238E27FC236}">
              <a16:creationId xmlns:a16="http://schemas.microsoft.com/office/drawing/2014/main" id="{CC5C3371-C1FE-44AB-8BA9-3D7BDC03582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266902" cy="959736"/>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1105579</xdr:colOff>
      <xdr:row>0</xdr:row>
      <xdr:rowOff>982555</xdr:rowOff>
    </xdr:to>
    <xdr:pic>
      <xdr:nvPicPr>
        <xdr:cNvPr id="3" name="Picture 2">
          <a:extLst>
            <a:ext uri="{FF2B5EF4-FFF2-40B4-BE49-F238E27FC236}">
              <a16:creationId xmlns:a16="http://schemas.microsoft.com/office/drawing/2014/main" id="{1F941777-F8A2-4048-85F6-8E11410E36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391329" cy="98255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443033</xdr:colOff>
      <xdr:row>1</xdr:row>
      <xdr:rowOff>37928</xdr:rowOff>
    </xdr:to>
    <xdr:pic>
      <xdr:nvPicPr>
        <xdr:cNvPr id="2" name="Picture 1">
          <a:extLst>
            <a:ext uri="{FF2B5EF4-FFF2-40B4-BE49-F238E27FC236}">
              <a16:creationId xmlns:a16="http://schemas.microsoft.com/office/drawing/2014/main" id="{AD30664C-D574-49BD-94BB-B454C6C27C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263577" cy="959736"/>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1206120</xdr:colOff>
      <xdr:row>1</xdr:row>
      <xdr:rowOff>40638</xdr:rowOff>
    </xdr:to>
    <xdr:pic>
      <xdr:nvPicPr>
        <xdr:cNvPr id="3" name="Picture 2">
          <a:extLst>
            <a:ext uri="{FF2B5EF4-FFF2-40B4-BE49-F238E27FC236}">
              <a16:creationId xmlns:a16="http://schemas.microsoft.com/office/drawing/2014/main" id="{1FE5772E-6724-4F82-A391-614F1230B36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391329" cy="982555"/>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391204</xdr:colOff>
      <xdr:row>0</xdr:row>
      <xdr:rowOff>982555</xdr:rowOff>
    </xdr:to>
    <xdr:pic>
      <xdr:nvPicPr>
        <xdr:cNvPr id="3" name="Picture 2">
          <a:extLst>
            <a:ext uri="{FF2B5EF4-FFF2-40B4-BE49-F238E27FC236}">
              <a16:creationId xmlns:a16="http://schemas.microsoft.com/office/drawing/2014/main" id="{40087781-94BC-4466-845F-88404695286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391329" cy="98255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1169079</xdr:colOff>
      <xdr:row>1</xdr:row>
      <xdr:rowOff>3596</xdr:rowOff>
    </xdr:to>
    <xdr:pic>
      <xdr:nvPicPr>
        <xdr:cNvPr id="3" name="Picture 2">
          <a:extLst>
            <a:ext uri="{FF2B5EF4-FFF2-40B4-BE49-F238E27FC236}">
              <a16:creationId xmlns:a16="http://schemas.microsoft.com/office/drawing/2014/main" id="{C7E23F79-C3DB-4753-809D-397AFC9D09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391329" cy="982555"/>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oneCellAnchor>
    <xdr:from>
      <xdr:col>0</xdr:col>
      <xdr:colOff>0</xdr:colOff>
      <xdr:row>0</xdr:row>
      <xdr:rowOff>0</xdr:rowOff>
    </xdr:from>
    <xdr:ext cx="1271741" cy="966237"/>
    <xdr:pic>
      <xdr:nvPicPr>
        <xdr:cNvPr id="2" name="Picture 1">
          <a:extLst>
            <a:ext uri="{FF2B5EF4-FFF2-40B4-BE49-F238E27FC236}">
              <a16:creationId xmlns:a16="http://schemas.microsoft.com/office/drawing/2014/main" id="{59B4A512-7F37-4744-A4A9-9DA2E2CB32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271741" cy="966237"/>
        </a:xfrm>
        <a:prstGeom prst="rect">
          <a:avLst/>
        </a:prstGeom>
      </xdr:spPr>
    </xdr:pic>
    <xdr:clientData/>
  </xdr:oneCellAnchor>
</xdr:wsDr>
</file>

<file path=xl/drawings/drawing27.xml><?xml version="1.0" encoding="utf-8"?>
<xdr:wsDr xmlns:xdr="http://schemas.openxmlformats.org/drawingml/2006/spreadsheetDrawing" xmlns:a="http://schemas.openxmlformats.org/drawingml/2006/main">
  <xdr:twoCellAnchor editAs="oneCell">
    <xdr:from>
      <xdr:col>0</xdr:col>
      <xdr:colOff>75266</xdr:colOff>
      <xdr:row>0</xdr:row>
      <xdr:rowOff>0</xdr:rowOff>
    </xdr:from>
    <xdr:to>
      <xdr:col>2</xdr:col>
      <xdr:colOff>367621</xdr:colOff>
      <xdr:row>0</xdr:row>
      <xdr:rowOff>975122</xdr:rowOff>
    </xdr:to>
    <xdr:pic>
      <xdr:nvPicPr>
        <xdr:cNvPr id="2" name="Picture 1">
          <a:extLst>
            <a:ext uri="{FF2B5EF4-FFF2-40B4-BE49-F238E27FC236}">
              <a16:creationId xmlns:a16="http://schemas.microsoft.com/office/drawing/2014/main" id="{C5F83247-4F6E-469A-918C-EE1C4CA0F52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266" y="0"/>
          <a:ext cx="1270834" cy="962759"/>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10583</xdr:rowOff>
    </xdr:from>
    <xdr:to>
      <xdr:col>1</xdr:col>
      <xdr:colOff>848106</xdr:colOff>
      <xdr:row>1</xdr:row>
      <xdr:rowOff>2851</xdr:rowOff>
    </xdr:to>
    <xdr:pic>
      <xdr:nvPicPr>
        <xdr:cNvPr id="2" name="Picture 1">
          <a:extLst>
            <a:ext uri="{FF2B5EF4-FFF2-40B4-BE49-F238E27FC236}">
              <a16:creationId xmlns:a16="http://schemas.microsoft.com/office/drawing/2014/main" id="{1EB789B7-2C2A-46DC-A25E-B6B39F540F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0583"/>
          <a:ext cx="1264484" cy="960643"/>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1188923</xdr:colOff>
      <xdr:row>1</xdr:row>
      <xdr:rowOff>12195</xdr:rowOff>
    </xdr:to>
    <xdr:pic>
      <xdr:nvPicPr>
        <xdr:cNvPr id="3" name="Picture 2">
          <a:extLst>
            <a:ext uri="{FF2B5EF4-FFF2-40B4-BE49-F238E27FC236}">
              <a16:creationId xmlns:a16="http://schemas.microsoft.com/office/drawing/2014/main" id="{7C2E151F-E519-47FB-AE76-8FF0D69C66C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391329" cy="982555"/>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oneCellAnchor>
    <xdr:from>
      <xdr:col>0</xdr:col>
      <xdr:colOff>35279</xdr:colOff>
      <xdr:row>0</xdr:row>
      <xdr:rowOff>14112</xdr:rowOff>
    </xdr:from>
    <xdr:ext cx="1265542" cy="958526"/>
    <xdr:pic>
      <xdr:nvPicPr>
        <xdr:cNvPr id="2" name="Picture 1">
          <a:extLst>
            <a:ext uri="{FF2B5EF4-FFF2-40B4-BE49-F238E27FC236}">
              <a16:creationId xmlns:a16="http://schemas.microsoft.com/office/drawing/2014/main" id="{B4BD4D6C-ACA3-4A63-86AB-5B50DE30458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279" y="10937"/>
          <a:ext cx="1265542" cy="958526"/>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scic365.sharepoint.com/PopulationHealthandSocialCare/PopulationHealth/Lifestyles/Publications/Smoking/2016/Tables/Checker/FEEDER%20stat-smok-eng-2016-tab-LFG.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www.hscic.gov.uk/WORK/HotPR/Maps/201112%20Q2%20SATOD%20Map.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I:\SD2D\Breastfeeding\2004_05\Q1\Inequalities%20-adjustedBFv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w to use"/>
      <sheetName val="CSV 2.4"/>
      <sheetName val="CSV 2.4 (2)"/>
      <sheetName val="CSV 4.1"/>
      <sheetName val="CSV 4.2"/>
      <sheetName val="CSV 4.4"/>
      <sheetName val="CSV 4.4 (2)"/>
      <sheetName val="CSV 4.6"/>
      <sheetName val="CSV 4.6 (2)"/>
      <sheetName val="Contents"/>
      <sheetName val="2.1 old"/>
      <sheetName val="2.2 old"/>
      <sheetName val="2.3 old"/>
      <sheetName val="2.4 old"/>
      <sheetName val="2.5 old"/>
      <sheetName val="2.6 old"/>
      <sheetName val="2.7 old"/>
      <sheetName val="2.8 old"/>
      <sheetName val="2.10 old"/>
      <sheetName val="2.4"/>
      <sheetName val="3.2 old"/>
      <sheetName val="3.3 old"/>
      <sheetName val="3.4 old"/>
      <sheetName val="3.5 old"/>
      <sheetName val="3.6 old"/>
      <sheetName val="3.7 old"/>
      <sheetName val="3.8 old"/>
      <sheetName val="3.9 old"/>
      <sheetName val="3.11 old"/>
      <sheetName val="3.12 old"/>
      <sheetName val="3.13 old"/>
      <sheetName val="3.14 old"/>
      <sheetName val="3.15 old"/>
      <sheetName val="3.16 old"/>
      <sheetName val="3.17 old"/>
      <sheetName val="3.18 old"/>
      <sheetName val="3.19 old"/>
      <sheetName val="3.21 old"/>
      <sheetName val="3.22 old"/>
      <sheetName val="3.24 old"/>
      <sheetName val="4.1"/>
      <sheetName val="4.2"/>
      <sheetName val="4.2 (16+)"/>
      <sheetName val="4.3"/>
      <sheetName val="4.4 amended old"/>
      <sheetName val="4.4"/>
      <sheetName val="4.5"/>
      <sheetName val="4.6 amended 4.7 old"/>
      <sheetName val="4.6"/>
      <sheetName val="Expenditure"/>
      <sheetName val="Prescribing"/>
      <sheetName val="Att admissions &amp; deaths"/>
      <sheetName val="Population 2014"/>
      <sheetName val="Sheet1"/>
    </sheetNames>
    <sheetDataSet>
      <sheetData sheetId="0"/>
      <sheetData sheetId="1"/>
      <sheetData sheetId="2"/>
      <sheetData sheetId="3"/>
      <sheetData sheetId="4"/>
      <sheetData sheetId="5"/>
      <sheetData sheetId="6"/>
      <sheetData sheetId="7">
        <row r="1">
          <cell r="A1" t="str">
            <v>Year</v>
          </cell>
        </row>
        <row r="2">
          <cell r="A2" t="str">
            <v>2013</v>
          </cell>
        </row>
        <row r="3">
          <cell r="A3" t="str">
            <v>2013</v>
          </cell>
        </row>
        <row r="4">
          <cell r="A4" t="str">
            <v>2013</v>
          </cell>
        </row>
        <row r="5">
          <cell r="A5" t="str">
            <v>2013</v>
          </cell>
        </row>
        <row r="6">
          <cell r="A6" t="str">
            <v>2013</v>
          </cell>
        </row>
        <row r="7">
          <cell r="A7" t="str">
            <v>2013</v>
          </cell>
        </row>
        <row r="8">
          <cell r="A8" t="str">
            <v>2013</v>
          </cell>
        </row>
        <row r="9">
          <cell r="A9" t="str">
            <v>2013</v>
          </cell>
        </row>
        <row r="10">
          <cell r="A10" t="str">
            <v>2013</v>
          </cell>
        </row>
        <row r="11">
          <cell r="A11" t="str">
            <v>2013</v>
          </cell>
        </row>
        <row r="12">
          <cell r="A12" t="str">
            <v>2013</v>
          </cell>
        </row>
        <row r="13">
          <cell r="A13" t="str">
            <v>2013</v>
          </cell>
        </row>
        <row r="14">
          <cell r="A14" t="str">
            <v>2013</v>
          </cell>
        </row>
        <row r="15">
          <cell r="A15" t="str">
            <v>2013</v>
          </cell>
        </row>
        <row r="16">
          <cell r="A16" t="str">
            <v>2013</v>
          </cell>
        </row>
        <row r="17">
          <cell r="A17" t="str">
            <v>2013</v>
          </cell>
        </row>
        <row r="18">
          <cell r="A18" t="str">
            <v>2013</v>
          </cell>
        </row>
        <row r="19">
          <cell r="A19" t="str">
            <v>2013</v>
          </cell>
        </row>
        <row r="20">
          <cell r="A20" t="str">
            <v>2013</v>
          </cell>
        </row>
        <row r="21">
          <cell r="A21" t="str">
            <v>2013</v>
          </cell>
        </row>
        <row r="22">
          <cell r="A22" t="str">
            <v>2013</v>
          </cell>
        </row>
        <row r="23">
          <cell r="A23" t="str">
            <v>2013</v>
          </cell>
        </row>
        <row r="24">
          <cell r="A24" t="str">
            <v>2013</v>
          </cell>
        </row>
        <row r="25">
          <cell r="A25" t="str">
            <v>2013</v>
          </cell>
        </row>
        <row r="26">
          <cell r="A26" t="str">
            <v>2013</v>
          </cell>
        </row>
        <row r="27">
          <cell r="A27" t="str">
            <v>2013</v>
          </cell>
        </row>
        <row r="28">
          <cell r="A28" t="str">
            <v>2013</v>
          </cell>
        </row>
        <row r="29">
          <cell r="A29" t="str">
            <v>2013</v>
          </cell>
        </row>
        <row r="30">
          <cell r="A30" t="str">
            <v>2013</v>
          </cell>
        </row>
        <row r="31">
          <cell r="A31" t="str">
            <v>2013</v>
          </cell>
        </row>
        <row r="32">
          <cell r="A32" t="str">
            <v>2013</v>
          </cell>
        </row>
        <row r="33">
          <cell r="A33" t="str">
            <v>2013</v>
          </cell>
        </row>
        <row r="34">
          <cell r="A34" t="str">
            <v>2013</v>
          </cell>
        </row>
        <row r="35">
          <cell r="A35" t="str">
            <v>2013</v>
          </cell>
        </row>
        <row r="36">
          <cell r="A36" t="str">
            <v>2013</v>
          </cell>
        </row>
        <row r="37">
          <cell r="A37" t="str">
            <v>2013</v>
          </cell>
        </row>
        <row r="38">
          <cell r="A38" t="str">
            <v>2013</v>
          </cell>
        </row>
        <row r="39">
          <cell r="A39" t="str">
            <v>2013</v>
          </cell>
        </row>
        <row r="40">
          <cell r="A40" t="str">
            <v>2013</v>
          </cell>
        </row>
        <row r="41">
          <cell r="A41" t="str">
            <v>2013</v>
          </cell>
        </row>
        <row r="42">
          <cell r="A42" t="str">
            <v>2013</v>
          </cell>
        </row>
        <row r="43">
          <cell r="A43" t="str">
            <v>2013</v>
          </cell>
        </row>
        <row r="44">
          <cell r="A44" t="str">
            <v>2013</v>
          </cell>
        </row>
        <row r="45">
          <cell r="A45" t="str">
            <v>2013</v>
          </cell>
        </row>
        <row r="46">
          <cell r="A46" t="str">
            <v>2013</v>
          </cell>
        </row>
        <row r="47">
          <cell r="A47" t="str">
            <v>2013</v>
          </cell>
        </row>
        <row r="48">
          <cell r="A48" t="str">
            <v>2013</v>
          </cell>
        </row>
        <row r="49">
          <cell r="A49" t="str">
            <v>2013</v>
          </cell>
        </row>
        <row r="50">
          <cell r="A50" t="str">
            <v>2013</v>
          </cell>
        </row>
        <row r="51">
          <cell r="A51" t="str">
            <v>2013</v>
          </cell>
        </row>
        <row r="52">
          <cell r="A52" t="str">
            <v>2013</v>
          </cell>
        </row>
        <row r="53">
          <cell r="A53" t="str">
            <v>2013</v>
          </cell>
        </row>
        <row r="54">
          <cell r="A54" t="str">
            <v>2013</v>
          </cell>
        </row>
        <row r="55">
          <cell r="A55" t="str">
            <v>2013</v>
          </cell>
        </row>
        <row r="56">
          <cell r="A56" t="str">
            <v>2013</v>
          </cell>
        </row>
        <row r="57">
          <cell r="A57" t="str">
            <v>2013</v>
          </cell>
        </row>
        <row r="58">
          <cell r="A58" t="str">
            <v>2013</v>
          </cell>
        </row>
        <row r="59">
          <cell r="A59" t="str">
            <v>2013</v>
          </cell>
        </row>
        <row r="60">
          <cell r="A60" t="str">
            <v>2013</v>
          </cell>
        </row>
        <row r="61">
          <cell r="A61" t="str">
            <v>2013</v>
          </cell>
        </row>
        <row r="62">
          <cell r="A62" t="str">
            <v>2013</v>
          </cell>
        </row>
        <row r="63">
          <cell r="A63" t="str">
            <v>2013</v>
          </cell>
        </row>
        <row r="64">
          <cell r="A64" t="str">
            <v>2013</v>
          </cell>
        </row>
        <row r="65">
          <cell r="A65" t="str">
            <v>2013</v>
          </cell>
        </row>
        <row r="66">
          <cell r="A66" t="str">
            <v>2013</v>
          </cell>
        </row>
        <row r="67">
          <cell r="A67" t="str">
            <v>2013</v>
          </cell>
        </row>
        <row r="68">
          <cell r="A68" t="str">
            <v>2013</v>
          </cell>
        </row>
        <row r="69">
          <cell r="A69" t="str">
            <v>2013</v>
          </cell>
        </row>
        <row r="70">
          <cell r="A70" t="str">
            <v>2013</v>
          </cell>
        </row>
        <row r="71">
          <cell r="A71" t="str">
            <v>2013</v>
          </cell>
        </row>
        <row r="72">
          <cell r="A72" t="str">
            <v>2013</v>
          </cell>
        </row>
        <row r="73">
          <cell r="A73" t="str">
            <v>2013</v>
          </cell>
        </row>
        <row r="74">
          <cell r="A74" t="str">
            <v>2013</v>
          </cell>
        </row>
        <row r="75">
          <cell r="A75" t="str">
            <v>2013</v>
          </cell>
        </row>
        <row r="76">
          <cell r="A76" t="str">
            <v>2013</v>
          </cell>
        </row>
        <row r="77">
          <cell r="A77" t="str">
            <v>2013</v>
          </cell>
        </row>
        <row r="78">
          <cell r="A78" t="str">
            <v>2013</v>
          </cell>
        </row>
        <row r="79">
          <cell r="A79" t="str">
            <v>2013</v>
          </cell>
        </row>
        <row r="80">
          <cell r="A80" t="str">
            <v>2013</v>
          </cell>
        </row>
        <row r="81">
          <cell r="A81" t="str">
            <v>2013</v>
          </cell>
        </row>
        <row r="82">
          <cell r="A82" t="str">
            <v>2013</v>
          </cell>
        </row>
        <row r="83">
          <cell r="A83" t="str">
            <v>2013</v>
          </cell>
        </row>
        <row r="84">
          <cell r="A84" t="str">
            <v>2013</v>
          </cell>
        </row>
        <row r="85">
          <cell r="A85" t="str">
            <v>2013</v>
          </cell>
        </row>
        <row r="86">
          <cell r="A86" t="str">
            <v>2013</v>
          </cell>
        </row>
        <row r="87">
          <cell r="A87" t="str">
            <v>2013</v>
          </cell>
        </row>
        <row r="88">
          <cell r="A88" t="str">
            <v>2013</v>
          </cell>
        </row>
        <row r="89">
          <cell r="A89" t="str">
            <v>2013</v>
          </cell>
        </row>
        <row r="90">
          <cell r="A90" t="str">
            <v>2013</v>
          </cell>
        </row>
        <row r="91">
          <cell r="A91" t="str">
            <v>2013</v>
          </cell>
        </row>
        <row r="92">
          <cell r="A92" t="str">
            <v>2013</v>
          </cell>
        </row>
        <row r="93">
          <cell r="A93" t="str">
            <v>2013</v>
          </cell>
        </row>
        <row r="94">
          <cell r="A94" t="str">
            <v>2013</v>
          </cell>
        </row>
        <row r="95">
          <cell r="A95" t="str">
            <v>2013</v>
          </cell>
        </row>
        <row r="96">
          <cell r="A96" t="str">
            <v>2013</v>
          </cell>
        </row>
        <row r="97">
          <cell r="A97" t="str">
            <v>2013</v>
          </cell>
        </row>
        <row r="98">
          <cell r="A98" t="str">
            <v>2013</v>
          </cell>
        </row>
        <row r="99">
          <cell r="A99" t="str">
            <v>2013</v>
          </cell>
        </row>
        <row r="100">
          <cell r="A100" t="str">
            <v>2013</v>
          </cell>
        </row>
        <row r="101">
          <cell r="A101" t="str">
            <v>2013</v>
          </cell>
        </row>
        <row r="102">
          <cell r="A102" t="str">
            <v>2013</v>
          </cell>
        </row>
        <row r="103">
          <cell r="A103" t="str">
            <v>2013</v>
          </cell>
        </row>
        <row r="104">
          <cell r="A104" t="str">
            <v>2013</v>
          </cell>
        </row>
        <row r="105">
          <cell r="A105" t="str">
            <v>2013</v>
          </cell>
        </row>
        <row r="106">
          <cell r="A106" t="str">
            <v>2013</v>
          </cell>
        </row>
        <row r="107">
          <cell r="A107" t="str">
            <v>2013</v>
          </cell>
        </row>
        <row r="108">
          <cell r="A108" t="str">
            <v>2013</v>
          </cell>
        </row>
        <row r="109">
          <cell r="A109" t="str">
            <v>2013</v>
          </cell>
        </row>
        <row r="110">
          <cell r="A110" t="str">
            <v>2013</v>
          </cell>
        </row>
        <row r="111">
          <cell r="A111" t="str">
            <v>2013</v>
          </cell>
        </row>
        <row r="112">
          <cell r="A112" t="str">
            <v>2013</v>
          </cell>
        </row>
        <row r="113">
          <cell r="A113" t="str">
            <v>2013</v>
          </cell>
        </row>
        <row r="114">
          <cell r="A114" t="str">
            <v>2013</v>
          </cell>
        </row>
        <row r="115">
          <cell r="A115" t="str">
            <v>2013</v>
          </cell>
        </row>
        <row r="116">
          <cell r="A116" t="str">
            <v>2013</v>
          </cell>
        </row>
        <row r="117">
          <cell r="A117" t="str">
            <v>2013</v>
          </cell>
        </row>
        <row r="118">
          <cell r="A118" t="str">
            <v>2013</v>
          </cell>
        </row>
        <row r="119">
          <cell r="A119" t="str">
            <v>2013</v>
          </cell>
        </row>
        <row r="120">
          <cell r="A120" t="str">
            <v>2013</v>
          </cell>
        </row>
        <row r="121">
          <cell r="A121" t="str">
            <v>2013</v>
          </cell>
        </row>
        <row r="122">
          <cell r="A122" t="str">
            <v>2013</v>
          </cell>
        </row>
        <row r="123">
          <cell r="A123" t="str">
            <v>2013</v>
          </cell>
        </row>
        <row r="124">
          <cell r="A124" t="str">
            <v>2013</v>
          </cell>
        </row>
        <row r="125">
          <cell r="A125" t="str">
            <v>2013</v>
          </cell>
        </row>
        <row r="126">
          <cell r="A126" t="str">
            <v>2013</v>
          </cell>
        </row>
        <row r="127">
          <cell r="A127" t="str">
            <v>2013</v>
          </cell>
        </row>
        <row r="128">
          <cell r="A128" t="str">
            <v>2013</v>
          </cell>
        </row>
        <row r="129">
          <cell r="A129" t="str">
            <v>2013</v>
          </cell>
        </row>
        <row r="130">
          <cell r="A130" t="str">
            <v>2013</v>
          </cell>
        </row>
        <row r="131">
          <cell r="A131" t="str">
            <v>2013</v>
          </cell>
        </row>
        <row r="132">
          <cell r="A132" t="str">
            <v>2013</v>
          </cell>
        </row>
        <row r="133">
          <cell r="A133" t="str">
            <v>2013</v>
          </cell>
        </row>
        <row r="134">
          <cell r="A134" t="str">
            <v>2013</v>
          </cell>
        </row>
        <row r="135">
          <cell r="A135" t="str">
            <v>2013</v>
          </cell>
        </row>
        <row r="136">
          <cell r="A136" t="str">
            <v>2013</v>
          </cell>
        </row>
        <row r="137">
          <cell r="A137" t="str">
            <v>2013</v>
          </cell>
        </row>
        <row r="138">
          <cell r="A138" t="str">
            <v>2013</v>
          </cell>
        </row>
        <row r="139">
          <cell r="A139" t="str">
            <v>2013</v>
          </cell>
        </row>
        <row r="140">
          <cell r="A140" t="str">
            <v>2013</v>
          </cell>
        </row>
        <row r="141">
          <cell r="A141" t="str">
            <v>2013</v>
          </cell>
        </row>
        <row r="142">
          <cell r="A142" t="str">
            <v>2013</v>
          </cell>
        </row>
        <row r="143">
          <cell r="A143" t="str">
            <v>2013</v>
          </cell>
        </row>
        <row r="144">
          <cell r="A144" t="str">
            <v>2013</v>
          </cell>
        </row>
        <row r="145">
          <cell r="A145" t="str">
            <v>2013</v>
          </cell>
        </row>
        <row r="146">
          <cell r="A146" t="str">
            <v>2013</v>
          </cell>
        </row>
        <row r="147">
          <cell r="A147" t="str">
            <v>2013</v>
          </cell>
        </row>
        <row r="148">
          <cell r="A148" t="str">
            <v>2013</v>
          </cell>
        </row>
        <row r="149">
          <cell r="A149" t="str">
            <v>2013</v>
          </cell>
        </row>
        <row r="150">
          <cell r="A150" t="str">
            <v>2013</v>
          </cell>
        </row>
        <row r="151">
          <cell r="A151" t="str">
            <v>2013</v>
          </cell>
        </row>
        <row r="152">
          <cell r="A152" t="str">
            <v>2013</v>
          </cell>
        </row>
        <row r="153">
          <cell r="A153" t="str">
            <v>2013</v>
          </cell>
        </row>
        <row r="154">
          <cell r="A154" t="str">
            <v>2013</v>
          </cell>
        </row>
        <row r="155">
          <cell r="A155" t="str">
            <v>2013</v>
          </cell>
        </row>
        <row r="156">
          <cell r="A156" t="str">
            <v>2013</v>
          </cell>
        </row>
        <row r="157">
          <cell r="A157" t="str">
            <v>2013</v>
          </cell>
        </row>
        <row r="158">
          <cell r="A158" t="str">
            <v>2013</v>
          </cell>
        </row>
        <row r="159">
          <cell r="A159" t="str">
            <v>2013</v>
          </cell>
        </row>
        <row r="160">
          <cell r="A160" t="str">
            <v>2013</v>
          </cell>
        </row>
        <row r="161">
          <cell r="A161" t="str">
            <v>2013</v>
          </cell>
        </row>
        <row r="162">
          <cell r="A162" t="str">
            <v>2013</v>
          </cell>
        </row>
        <row r="163">
          <cell r="A163" t="str">
            <v>2013</v>
          </cell>
        </row>
        <row r="164">
          <cell r="A164" t="str">
            <v>2013</v>
          </cell>
        </row>
        <row r="165">
          <cell r="A165" t="str">
            <v>2013</v>
          </cell>
        </row>
        <row r="166">
          <cell r="A166" t="str">
            <v>2013</v>
          </cell>
        </row>
        <row r="167">
          <cell r="A167" t="str">
            <v>2013</v>
          </cell>
        </row>
        <row r="168">
          <cell r="A168" t="str">
            <v>2013</v>
          </cell>
        </row>
        <row r="169">
          <cell r="A169" t="str">
            <v>2013</v>
          </cell>
        </row>
        <row r="170">
          <cell r="A170" t="str">
            <v>2013</v>
          </cell>
        </row>
        <row r="171">
          <cell r="A171" t="str">
            <v>2013</v>
          </cell>
        </row>
        <row r="172">
          <cell r="A172" t="str">
            <v>2013</v>
          </cell>
        </row>
        <row r="173">
          <cell r="A173" t="str">
            <v>2013</v>
          </cell>
        </row>
        <row r="174">
          <cell r="A174" t="str">
            <v>2013</v>
          </cell>
        </row>
        <row r="175">
          <cell r="A175" t="str">
            <v>2013</v>
          </cell>
        </row>
        <row r="176">
          <cell r="A176" t="str">
            <v>2013</v>
          </cell>
        </row>
        <row r="177">
          <cell r="A177" t="str">
            <v>2013</v>
          </cell>
        </row>
        <row r="178">
          <cell r="A178" t="str">
            <v>2013</v>
          </cell>
        </row>
        <row r="179">
          <cell r="A179" t="str">
            <v>2013</v>
          </cell>
        </row>
        <row r="180">
          <cell r="A180" t="str">
            <v>2013</v>
          </cell>
        </row>
        <row r="181">
          <cell r="A181" t="str">
            <v>2013</v>
          </cell>
        </row>
        <row r="182">
          <cell r="A182" t="str">
            <v>2012</v>
          </cell>
        </row>
        <row r="183">
          <cell r="A183" t="str">
            <v>2012</v>
          </cell>
        </row>
        <row r="184">
          <cell r="A184" t="str">
            <v>2012</v>
          </cell>
        </row>
        <row r="185">
          <cell r="A185" t="str">
            <v>2012</v>
          </cell>
        </row>
        <row r="186">
          <cell r="A186" t="str">
            <v>2012</v>
          </cell>
        </row>
        <row r="187">
          <cell r="A187" t="str">
            <v>2012</v>
          </cell>
        </row>
        <row r="188">
          <cell r="A188" t="str">
            <v>2012</v>
          </cell>
        </row>
        <row r="189">
          <cell r="A189" t="str">
            <v>2012</v>
          </cell>
        </row>
        <row r="190">
          <cell r="A190" t="str">
            <v>2012</v>
          </cell>
        </row>
        <row r="191">
          <cell r="A191" t="str">
            <v>2012</v>
          </cell>
        </row>
        <row r="192">
          <cell r="A192" t="str">
            <v>2012</v>
          </cell>
        </row>
        <row r="193">
          <cell r="A193" t="str">
            <v>2012</v>
          </cell>
        </row>
        <row r="194">
          <cell r="A194" t="str">
            <v>2012</v>
          </cell>
        </row>
        <row r="195">
          <cell r="A195" t="str">
            <v>2012</v>
          </cell>
        </row>
        <row r="196">
          <cell r="A196" t="str">
            <v>2012</v>
          </cell>
        </row>
        <row r="197">
          <cell r="A197" t="str">
            <v>2012</v>
          </cell>
        </row>
        <row r="198">
          <cell r="A198" t="str">
            <v>2012</v>
          </cell>
        </row>
        <row r="199">
          <cell r="A199" t="str">
            <v>2012</v>
          </cell>
        </row>
        <row r="200">
          <cell r="A200" t="str">
            <v>2012</v>
          </cell>
        </row>
        <row r="201">
          <cell r="A201" t="str">
            <v>2012</v>
          </cell>
        </row>
        <row r="202">
          <cell r="A202" t="str">
            <v>2012</v>
          </cell>
        </row>
        <row r="203">
          <cell r="A203" t="str">
            <v>2012</v>
          </cell>
        </row>
        <row r="204">
          <cell r="A204" t="str">
            <v>2012</v>
          </cell>
        </row>
        <row r="205">
          <cell r="A205" t="str">
            <v>2012</v>
          </cell>
        </row>
        <row r="206">
          <cell r="A206" t="str">
            <v>2012</v>
          </cell>
        </row>
        <row r="207">
          <cell r="A207" t="str">
            <v>2012</v>
          </cell>
        </row>
        <row r="208">
          <cell r="A208" t="str">
            <v>2012</v>
          </cell>
        </row>
        <row r="209">
          <cell r="A209" t="str">
            <v>2012</v>
          </cell>
        </row>
        <row r="210">
          <cell r="A210" t="str">
            <v>2012</v>
          </cell>
        </row>
        <row r="211">
          <cell r="A211" t="str">
            <v>2012</v>
          </cell>
        </row>
        <row r="212">
          <cell r="A212" t="str">
            <v>2012</v>
          </cell>
        </row>
        <row r="213">
          <cell r="A213" t="str">
            <v>2012</v>
          </cell>
        </row>
        <row r="214">
          <cell r="A214" t="str">
            <v>2012</v>
          </cell>
        </row>
        <row r="215">
          <cell r="A215" t="str">
            <v>2012</v>
          </cell>
        </row>
        <row r="216">
          <cell r="A216" t="str">
            <v>2012</v>
          </cell>
        </row>
        <row r="217">
          <cell r="A217" t="str">
            <v>2012</v>
          </cell>
        </row>
        <row r="218">
          <cell r="A218" t="str">
            <v>2012</v>
          </cell>
        </row>
        <row r="219">
          <cell r="A219" t="str">
            <v>2012</v>
          </cell>
        </row>
        <row r="220">
          <cell r="A220" t="str">
            <v>2012</v>
          </cell>
        </row>
        <row r="221">
          <cell r="A221" t="str">
            <v>2012</v>
          </cell>
        </row>
        <row r="222">
          <cell r="A222" t="str">
            <v>2012</v>
          </cell>
        </row>
        <row r="223">
          <cell r="A223" t="str">
            <v>2012</v>
          </cell>
        </row>
        <row r="224">
          <cell r="A224" t="str">
            <v>2012</v>
          </cell>
        </row>
        <row r="225">
          <cell r="A225" t="str">
            <v>2012</v>
          </cell>
        </row>
        <row r="226">
          <cell r="A226" t="str">
            <v>2012</v>
          </cell>
        </row>
        <row r="227">
          <cell r="A227" t="str">
            <v>2012</v>
          </cell>
        </row>
        <row r="228">
          <cell r="A228" t="str">
            <v>2012</v>
          </cell>
        </row>
        <row r="229">
          <cell r="A229" t="str">
            <v>2012</v>
          </cell>
        </row>
        <row r="230">
          <cell r="A230" t="str">
            <v>2012</v>
          </cell>
        </row>
        <row r="231">
          <cell r="A231" t="str">
            <v>2012</v>
          </cell>
        </row>
        <row r="232">
          <cell r="A232" t="str">
            <v>2012</v>
          </cell>
        </row>
        <row r="233">
          <cell r="A233" t="str">
            <v>2012</v>
          </cell>
        </row>
        <row r="234">
          <cell r="A234" t="str">
            <v>2012</v>
          </cell>
        </row>
        <row r="235">
          <cell r="A235" t="str">
            <v>2012</v>
          </cell>
        </row>
        <row r="236">
          <cell r="A236" t="str">
            <v>2012</v>
          </cell>
        </row>
        <row r="237">
          <cell r="A237" t="str">
            <v>2012</v>
          </cell>
        </row>
        <row r="238">
          <cell r="A238" t="str">
            <v>2012</v>
          </cell>
        </row>
        <row r="239">
          <cell r="A239" t="str">
            <v>2012</v>
          </cell>
        </row>
        <row r="240">
          <cell r="A240" t="str">
            <v>2012</v>
          </cell>
        </row>
        <row r="241">
          <cell r="A241" t="str">
            <v>2012</v>
          </cell>
        </row>
        <row r="242">
          <cell r="A242" t="str">
            <v>2012</v>
          </cell>
        </row>
        <row r="243">
          <cell r="A243" t="str">
            <v>2012</v>
          </cell>
        </row>
        <row r="244">
          <cell r="A244" t="str">
            <v>2012</v>
          </cell>
        </row>
        <row r="245">
          <cell r="A245" t="str">
            <v>2012</v>
          </cell>
        </row>
        <row r="246">
          <cell r="A246" t="str">
            <v>2012</v>
          </cell>
        </row>
        <row r="247">
          <cell r="A247" t="str">
            <v>2012</v>
          </cell>
        </row>
        <row r="248">
          <cell r="A248" t="str">
            <v>2012</v>
          </cell>
        </row>
        <row r="249">
          <cell r="A249" t="str">
            <v>2012</v>
          </cell>
        </row>
        <row r="250">
          <cell r="A250" t="str">
            <v>2012</v>
          </cell>
        </row>
        <row r="251">
          <cell r="A251" t="str">
            <v>2012</v>
          </cell>
        </row>
        <row r="252">
          <cell r="A252" t="str">
            <v>2012</v>
          </cell>
        </row>
        <row r="253">
          <cell r="A253" t="str">
            <v>2012</v>
          </cell>
        </row>
        <row r="254">
          <cell r="A254" t="str">
            <v>2012</v>
          </cell>
        </row>
        <row r="255">
          <cell r="A255" t="str">
            <v>2012</v>
          </cell>
        </row>
        <row r="256">
          <cell r="A256" t="str">
            <v>2012</v>
          </cell>
        </row>
        <row r="257">
          <cell r="A257" t="str">
            <v>2012</v>
          </cell>
        </row>
        <row r="258">
          <cell r="A258" t="str">
            <v>2012</v>
          </cell>
        </row>
        <row r="259">
          <cell r="A259" t="str">
            <v>2012</v>
          </cell>
        </row>
        <row r="260">
          <cell r="A260" t="str">
            <v>2012</v>
          </cell>
        </row>
        <row r="261">
          <cell r="A261" t="str">
            <v>2012</v>
          </cell>
        </row>
        <row r="262">
          <cell r="A262" t="str">
            <v>2012</v>
          </cell>
        </row>
        <row r="263">
          <cell r="A263" t="str">
            <v>2012</v>
          </cell>
        </row>
        <row r="264">
          <cell r="A264" t="str">
            <v>2012</v>
          </cell>
        </row>
        <row r="265">
          <cell r="A265" t="str">
            <v>2012</v>
          </cell>
        </row>
        <row r="266">
          <cell r="A266" t="str">
            <v>2012</v>
          </cell>
        </row>
        <row r="267">
          <cell r="A267" t="str">
            <v>2012</v>
          </cell>
        </row>
        <row r="268">
          <cell r="A268" t="str">
            <v>2012</v>
          </cell>
        </row>
        <row r="269">
          <cell r="A269" t="str">
            <v>2012</v>
          </cell>
        </row>
        <row r="270">
          <cell r="A270" t="str">
            <v>2012</v>
          </cell>
        </row>
        <row r="271">
          <cell r="A271" t="str">
            <v>2012</v>
          </cell>
        </row>
        <row r="272">
          <cell r="A272" t="str">
            <v>2012</v>
          </cell>
        </row>
        <row r="273">
          <cell r="A273" t="str">
            <v>2012</v>
          </cell>
        </row>
        <row r="274">
          <cell r="A274" t="str">
            <v>2012</v>
          </cell>
        </row>
        <row r="275">
          <cell r="A275" t="str">
            <v>2012</v>
          </cell>
        </row>
        <row r="276">
          <cell r="A276" t="str">
            <v>2012</v>
          </cell>
        </row>
        <row r="277">
          <cell r="A277" t="str">
            <v>2012</v>
          </cell>
        </row>
        <row r="278">
          <cell r="A278" t="str">
            <v>2012</v>
          </cell>
        </row>
        <row r="279">
          <cell r="A279" t="str">
            <v>2012</v>
          </cell>
        </row>
        <row r="280">
          <cell r="A280" t="str">
            <v>2012</v>
          </cell>
        </row>
        <row r="281">
          <cell r="A281" t="str">
            <v>2012</v>
          </cell>
        </row>
        <row r="282">
          <cell r="A282" t="str">
            <v>2012</v>
          </cell>
        </row>
        <row r="283">
          <cell r="A283" t="str">
            <v>2012</v>
          </cell>
        </row>
        <row r="284">
          <cell r="A284" t="str">
            <v>2012</v>
          </cell>
        </row>
        <row r="285">
          <cell r="A285" t="str">
            <v>2012</v>
          </cell>
        </row>
        <row r="286">
          <cell r="A286" t="str">
            <v>2012</v>
          </cell>
        </row>
        <row r="287">
          <cell r="A287" t="str">
            <v>2012</v>
          </cell>
        </row>
        <row r="288">
          <cell r="A288" t="str">
            <v>2012</v>
          </cell>
        </row>
        <row r="289">
          <cell r="A289" t="str">
            <v>2012</v>
          </cell>
        </row>
        <row r="290">
          <cell r="A290" t="str">
            <v>2012</v>
          </cell>
        </row>
        <row r="291">
          <cell r="A291" t="str">
            <v>2012</v>
          </cell>
        </row>
        <row r="292">
          <cell r="A292" t="str">
            <v>2012</v>
          </cell>
        </row>
        <row r="293">
          <cell r="A293" t="str">
            <v>2012</v>
          </cell>
        </row>
        <row r="294">
          <cell r="A294" t="str">
            <v>2012</v>
          </cell>
        </row>
        <row r="295">
          <cell r="A295" t="str">
            <v>2012</v>
          </cell>
        </row>
        <row r="296">
          <cell r="A296" t="str">
            <v>2012</v>
          </cell>
        </row>
        <row r="297">
          <cell r="A297" t="str">
            <v>2012</v>
          </cell>
        </row>
        <row r="298">
          <cell r="A298" t="str">
            <v>2012</v>
          </cell>
        </row>
        <row r="299">
          <cell r="A299" t="str">
            <v>2012</v>
          </cell>
        </row>
        <row r="300">
          <cell r="A300" t="str">
            <v>2012</v>
          </cell>
        </row>
        <row r="301">
          <cell r="A301" t="str">
            <v>2012</v>
          </cell>
        </row>
        <row r="302">
          <cell r="A302" t="str">
            <v>2012</v>
          </cell>
        </row>
        <row r="303">
          <cell r="A303" t="str">
            <v>2012</v>
          </cell>
        </row>
        <row r="304">
          <cell r="A304" t="str">
            <v>2012</v>
          </cell>
        </row>
        <row r="305">
          <cell r="A305" t="str">
            <v>2012</v>
          </cell>
        </row>
        <row r="306">
          <cell r="A306" t="str">
            <v>2012</v>
          </cell>
        </row>
        <row r="307">
          <cell r="A307" t="str">
            <v>2012</v>
          </cell>
        </row>
        <row r="308">
          <cell r="A308" t="str">
            <v>2012</v>
          </cell>
        </row>
        <row r="309">
          <cell r="A309" t="str">
            <v>2012</v>
          </cell>
        </row>
        <row r="310">
          <cell r="A310" t="str">
            <v>2012</v>
          </cell>
        </row>
        <row r="311">
          <cell r="A311" t="str">
            <v>2012</v>
          </cell>
        </row>
        <row r="312">
          <cell r="A312" t="str">
            <v>2012</v>
          </cell>
        </row>
        <row r="313">
          <cell r="A313" t="str">
            <v>2012</v>
          </cell>
        </row>
        <row r="314">
          <cell r="A314" t="str">
            <v>2012</v>
          </cell>
        </row>
        <row r="315">
          <cell r="A315" t="str">
            <v>2012</v>
          </cell>
        </row>
        <row r="316">
          <cell r="A316" t="str">
            <v>2012</v>
          </cell>
        </row>
        <row r="317">
          <cell r="A317" t="str">
            <v>2012</v>
          </cell>
        </row>
        <row r="318">
          <cell r="A318" t="str">
            <v>2012</v>
          </cell>
        </row>
        <row r="319">
          <cell r="A319" t="str">
            <v>2012</v>
          </cell>
        </row>
        <row r="320">
          <cell r="A320" t="str">
            <v>2012</v>
          </cell>
        </row>
        <row r="321">
          <cell r="A321" t="str">
            <v>2012</v>
          </cell>
        </row>
        <row r="322">
          <cell r="A322" t="str">
            <v>2012</v>
          </cell>
        </row>
        <row r="323">
          <cell r="A323" t="str">
            <v>2012</v>
          </cell>
        </row>
        <row r="324">
          <cell r="A324" t="str">
            <v>2012</v>
          </cell>
        </row>
        <row r="325">
          <cell r="A325" t="str">
            <v>2012</v>
          </cell>
        </row>
        <row r="326">
          <cell r="A326" t="str">
            <v>2012</v>
          </cell>
        </row>
        <row r="327">
          <cell r="A327" t="str">
            <v>2012</v>
          </cell>
        </row>
        <row r="328">
          <cell r="A328" t="str">
            <v>2012</v>
          </cell>
        </row>
        <row r="329">
          <cell r="A329" t="str">
            <v>2012</v>
          </cell>
        </row>
        <row r="330">
          <cell r="A330" t="str">
            <v>2012</v>
          </cell>
        </row>
        <row r="331">
          <cell r="A331" t="str">
            <v>2012</v>
          </cell>
        </row>
        <row r="332">
          <cell r="A332" t="str">
            <v>2012</v>
          </cell>
        </row>
        <row r="333">
          <cell r="A333" t="str">
            <v>2012</v>
          </cell>
        </row>
        <row r="334">
          <cell r="A334" t="str">
            <v>2012</v>
          </cell>
        </row>
        <row r="335">
          <cell r="A335" t="str">
            <v>2012</v>
          </cell>
        </row>
        <row r="336">
          <cell r="A336" t="str">
            <v>2012</v>
          </cell>
        </row>
        <row r="337">
          <cell r="A337" t="str">
            <v>2012</v>
          </cell>
        </row>
        <row r="338">
          <cell r="A338" t="str">
            <v>2012</v>
          </cell>
        </row>
        <row r="339">
          <cell r="A339" t="str">
            <v>2012</v>
          </cell>
        </row>
        <row r="340">
          <cell r="A340" t="str">
            <v>2012</v>
          </cell>
        </row>
        <row r="341">
          <cell r="A341" t="str">
            <v>2012</v>
          </cell>
        </row>
        <row r="342">
          <cell r="A342" t="str">
            <v>2012</v>
          </cell>
        </row>
        <row r="343">
          <cell r="A343" t="str">
            <v>2012</v>
          </cell>
        </row>
        <row r="344">
          <cell r="A344" t="str">
            <v>2012</v>
          </cell>
        </row>
        <row r="345">
          <cell r="A345" t="str">
            <v>2012</v>
          </cell>
        </row>
        <row r="346">
          <cell r="A346" t="str">
            <v>2012</v>
          </cell>
        </row>
        <row r="347">
          <cell r="A347" t="str">
            <v>2012</v>
          </cell>
        </row>
        <row r="348">
          <cell r="A348" t="str">
            <v>2012</v>
          </cell>
        </row>
        <row r="349">
          <cell r="A349" t="str">
            <v>2012</v>
          </cell>
        </row>
        <row r="350">
          <cell r="A350" t="str">
            <v>2012</v>
          </cell>
        </row>
        <row r="351">
          <cell r="A351" t="str">
            <v>2012</v>
          </cell>
        </row>
        <row r="352">
          <cell r="A352" t="str">
            <v>2012</v>
          </cell>
        </row>
        <row r="353">
          <cell r="A353" t="str">
            <v>2012</v>
          </cell>
        </row>
        <row r="354">
          <cell r="A354" t="str">
            <v>2012</v>
          </cell>
        </row>
        <row r="355">
          <cell r="A355" t="str">
            <v>2012</v>
          </cell>
        </row>
        <row r="356">
          <cell r="A356" t="str">
            <v>2012</v>
          </cell>
        </row>
        <row r="357">
          <cell r="A357" t="str">
            <v>2012</v>
          </cell>
        </row>
        <row r="358">
          <cell r="A358" t="str">
            <v>2012</v>
          </cell>
        </row>
        <row r="359">
          <cell r="A359" t="str">
            <v>2012</v>
          </cell>
        </row>
        <row r="360">
          <cell r="A360" t="str">
            <v>2012</v>
          </cell>
        </row>
        <row r="361">
          <cell r="A361" t="str">
            <v>2012</v>
          </cell>
        </row>
        <row r="362">
          <cell r="A362" t="str">
            <v>2011</v>
          </cell>
        </row>
        <row r="363">
          <cell r="A363" t="str">
            <v>2011</v>
          </cell>
        </row>
        <row r="364">
          <cell r="A364" t="str">
            <v>2011</v>
          </cell>
        </row>
        <row r="365">
          <cell r="A365" t="str">
            <v>2011</v>
          </cell>
        </row>
        <row r="366">
          <cell r="A366" t="str">
            <v>2011</v>
          </cell>
        </row>
        <row r="367">
          <cell r="A367" t="str">
            <v>2011</v>
          </cell>
        </row>
        <row r="368">
          <cell r="A368" t="str">
            <v>2011</v>
          </cell>
        </row>
        <row r="369">
          <cell r="A369" t="str">
            <v>2011</v>
          </cell>
        </row>
        <row r="370">
          <cell r="A370" t="str">
            <v>2011</v>
          </cell>
        </row>
        <row r="371">
          <cell r="A371" t="str">
            <v>2011</v>
          </cell>
        </row>
        <row r="372">
          <cell r="A372" t="str">
            <v>2011</v>
          </cell>
        </row>
        <row r="373">
          <cell r="A373" t="str">
            <v>2011</v>
          </cell>
        </row>
        <row r="374">
          <cell r="A374" t="str">
            <v>2011</v>
          </cell>
        </row>
        <row r="375">
          <cell r="A375" t="str">
            <v>2011</v>
          </cell>
        </row>
        <row r="376">
          <cell r="A376" t="str">
            <v>2011</v>
          </cell>
        </row>
        <row r="377">
          <cell r="A377" t="str">
            <v>2011</v>
          </cell>
        </row>
        <row r="378">
          <cell r="A378" t="str">
            <v>2011</v>
          </cell>
        </row>
        <row r="379">
          <cell r="A379" t="str">
            <v>2011</v>
          </cell>
        </row>
        <row r="380">
          <cell r="A380" t="str">
            <v>2011</v>
          </cell>
        </row>
        <row r="381">
          <cell r="A381" t="str">
            <v>2011</v>
          </cell>
        </row>
        <row r="382">
          <cell r="A382" t="str">
            <v>2011</v>
          </cell>
        </row>
        <row r="383">
          <cell r="A383" t="str">
            <v>2011</v>
          </cell>
        </row>
        <row r="384">
          <cell r="A384" t="str">
            <v>2011</v>
          </cell>
        </row>
        <row r="385">
          <cell r="A385" t="str">
            <v>2011</v>
          </cell>
        </row>
        <row r="386">
          <cell r="A386" t="str">
            <v>2011</v>
          </cell>
        </row>
        <row r="387">
          <cell r="A387" t="str">
            <v>2011</v>
          </cell>
        </row>
        <row r="388">
          <cell r="A388" t="str">
            <v>2011</v>
          </cell>
        </row>
        <row r="389">
          <cell r="A389" t="str">
            <v>2011</v>
          </cell>
        </row>
        <row r="390">
          <cell r="A390" t="str">
            <v>2011</v>
          </cell>
        </row>
        <row r="391">
          <cell r="A391" t="str">
            <v>2011</v>
          </cell>
        </row>
        <row r="392">
          <cell r="A392" t="str">
            <v>2011</v>
          </cell>
        </row>
        <row r="393">
          <cell r="A393" t="str">
            <v>2011</v>
          </cell>
        </row>
        <row r="394">
          <cell r="A394" t="str">
            <v>2011</v>
          </cell>
        </row>
        <row r="395">
          <cell r="A395" t="str">
            <v>2011</v>
          </cell>
        </row>
        <row r="396">
          <cell r="A396" t="str">
            <v>2011</v>
          </cell>
        </row>
        <row r="397">
          <cell r="A397" t="str">
            <v>2011</v>
          </cell>
        </row>
        <row r="398">
          <cell r="A398" t="str">
            <v>2011</v>
          </cell>
        </row>
        <row r="399">
          <cell r="A399" t="str">
            <v>2011</v>
          </cell>
        </row>
        <row r="400">
          <cell r="A400" t="str">
            <v>2011</v>
          </cell>
        </row>
        <row r="401">
          <cell r="A401" t="str">
            <v>2011</v>
          </cell>
        </row>
        <row r="402">
          <cell r="A402" t="str">
            <v>2011</v>
          </cell>
        </row>
        <row r="403">
          <cell r="A403" t="str">
            <v>2011</v>
          </cell>
        </row>
        <row r="404">
          <cell r="A404" t="str">
            <v>2011</v>
          </cell>
        </row>
        <row r="405">
          <cell r="A405" t="str">
            <v>2011</v>
          </cell>
        </row>
        <row r="406">
          <cell r="A406" t="str">
            <v>2011</v>
          </cell>
        </row>
        <row r="407">
          <cell r="A407" t="str">
            <v>2011</v>
          </cell>
        </row>
        <row r="408">
          <cell r="A408" t="str">
            <v>2011</v>
          </cell>
        </row>
        <row r="409">
          <cell r="A409" t="str">
            <v>2011</v>
          </cell>
        </row>
        <row r="410">
          <cell r="A410" t="str">
            <v>2011</v>
          </cell>
        </row>
        <row r="411">
          <cell r="A411" t="str">
            <v>2011</v>
          </cell>
        </row>
        <row r="412">
          <cell r="A412" t="str">
            <v>2011</v>
          </cell>
        </row>
        <row r="413">
          <cell r="A413" t="str">
            <v>2011</v>
          </cell>
        </row>
        <row r="414">
          <cell r="A414" t="str">
            <v>2011</v>
          </cell>
        </row>
        <row r="415">
          <cell r="A415" t="str">
            <v>2011</v>
          </cell>
        </row>
        <row r="416">
          <cell r="A416" t="str">
            <v>2011</v>
          </cell>
        </row>
        <row r="417">
          <cell r="A417" t="str">
            <v>2011</v>
          </cell>
        </row>
        <row r="418">
          <cell r="A418" t="str">
            <v>2011</v>
          </cell>
        </row>
        <row r="419">
          <cell r="A419" t="str">
            <v>2011</v>
          </cell>
        </row>
        <row r="420">
          <cell r="A420" t="str">
            <v>2011</v>
          </cell>
        </row>
        <row r="421">
          <cell r="A421" t="str">
            <v>2011</v>
          </cell>
        </row>
        <row r="422">
          <cell r="A422" t="str">
            <v>2011</v>
          </cell>
        </row>
        <row r="423">
          <cell r="A423" t="str">
            <v>2011</v>
          </cell>
        </row>
        <row r="424">
          <cell r="A424" t="str">
            <v>2011</v>
          </cell>
        </row>
        <row r="425">
          <cell r="A425" t="str">
            <v>2011</v>
          </cell>
        </row>
        <row r="426">
          <cell r="A426" t="str">
            <v>2011</v>
          </cell>
        </row>
        <row r="427">
          <cell r="A427" t="str">
            <v>2011</v>
          </cell>
        </row>
        <row r="428">
          <cell r="A428" t="str">
            <v>2011</v>
          </cell>
        </row>
        <row r="429">
          <cell r="A429" t="str">
            <v>2011</v>
          </cell>
        </row>
        <row r="430">
          <cell r="A430" t="str">
            <v>2011</v>
          </cell>
        </row>
        <row r="431">
          <cell r="A431" t="str">
            <v>2011</v>
          </cell>
        </row>
        <row r="432">
          <cell r="A432" t="str">
            <v>2011</v>
          </cell>
        </row>
        <row r="433">
          <cell r="A433" t="str">
            <v>2011</v>
          </cell>
        </row>
        <row r="434">
          <cell r="A434" t="str">
            <v>2011</v>
          </cell>
        </row>
        <row r="435">
          <cell r="A435" t="str">
            <v>2011</v>
          </cell>
        </row>
        <row r="436">
          <cell r="A436" t="str">
            <v>2011</v>
          </cell>
        </row>
        <row r="437">
          <cell r="A437" t="str">
            <v>2011</v>
          </cell>
        </row>
        <row r="438">
          <cell r="A438" t="str">
            <v>2011</v>
          </cell>
        </row>
        <row r="439">
          <cell r="A439" t="str">
            <v>2011</v>
          </cell>
        </row>
        <row r="440">
          <cell r="A440" t="str">
            <v>2011</v>
          </cell>
        </row>
        <row r="441">
          <cell r="A441" t="str">
            <v>2011</v>
          </cell>
        </row>
        <row r="442">
          <cell r="A442" t="str">
            <v>2011</v>
          </cell>
        </row>
        <row r="443">
          <cell r="A443" t="str">
            <v>2011</v>
          </cell>
        </row>
        <row r="444">
          <cell r="A444" t="str">
            <v>2011</v>
          </cell>
        </row>
        <row r="445">
          <cell r="A445" t="str">
            <v>2011</v>
          </cell>
        </row>
        <row r="446">
          <cell r="A446" t="str">
            <v>2011</v>
          </cell>
        </row>
        <row r="447">
          <cell r="A447" t="str">
            <v>2011</v>
          </cell>
        </row>
        <row r="448">
          <cell r="A448" t="str">
            <v>2011</v>
          </cell>
        </row>
        <row r="449">
          <cell r="A449" t="str">
            <v>2011</v>
          </cell>
        </row>
        <row r="450">
          <cell r="A450" t="str">
            <v>2011</v>
          </cell>
        </row>
        <row r="451">
          <cell r="A451" t="str">
            <v>2011</v>
          </cell>
        </row>
        <row r="452">
          <cell r="A452" t="str">
            <v>2011</v>
          </cell>
        </row>
        <row r="453">
          <cell r="A453" t="str">
            <v>2011</v>
          </cell>
        </row>
        <row r="454">
          <cell r="A454" t="str">
            <v>2011</v>
          </cell>
        </row>
        <row r="455">
          <cell r="A455" t="str">
            <v>2011</v>
          </cell>
        </row>
        <row r="456">
          <cell r="A456" t="str">
            <v>2011</v>
          </cell>
        </row>
        <row r="457">
          <cell r="A457" t="str">
            <v>2011</v>
          </cell>
        </row>
        <row r="458">
          <cell r="A458" t="str">
            <v>2011</v>
          </cell>
        </row>
        <row r="459">
          <cell r="A459" t="str">
            <v>2011</v>
          </cell>
        </row>
        <row r="460">
          <cell r="A460" t="str">
            <v>2011</v>
          </cell>
        </row>
        <row r="461">
          <cell r="A461" t="str">
            <v>2011</v>
          </cell>
        </row>
        <row r="462">
          <cell r="A462" t="str">
            <v>2011</v>
          </cell>
        </row>
        <row r="463">
          <cell r="A463" t="str">
            <v>2011</v>
          </cell>
        </row>
        <row r="464">
          <cell r="A464" t="str">
            <v>2011</v>
          </cell>
        </row>
        <row r="465">
          <cell r="A465" t="str">
            <v>2011</v>
          </cell>
        </row>
        <row r="466">
          <cell r="A466" t="str">
            <v>2011</v>
          </cell>
        </row>
        <row r="467">
          <cell r="A467" t="str">
            <v>2011</v>
          </cell>
        </row>
        <row r="468">
          <cell r="A468" t="str">
            <v>2011</v>
          </cell>
        </row>
        <row r="469">
          <cell r="A469" t="str">
            <v>2011</v>
          </cell>
        </row>
        <row r="470">
          <cell r="A470" t="str">
            <v>2011</v>
          </cell>
        </row>
        <row r="471">
          <cell r="A471" t="str">
            <v>2011</v>
          </cell>
        </row>
        <row r="472">
          <cell r="A472" t="str">
            <v>2011</v>
          </cell>
        </row>
        <row r="473">
          <cell r="A473" t="str">
            <v>2011</v>
          </cell>
        </row>
        <row r="474">
          <cell r="A474" t="str">
            <v>2011</v>
          </cell>
        </row>
        <row r="475">
          <cell r="A475" t="str">
            <v>2011</v>
          </cell>
        </row>
        <row r="476">
          <cell r="A476" t="str">
            <v>2011</v>
          </cell>
        </row>
        <row r="477">
          <cell r="A477" t="str">
            <v>2011</v>
          </cell>
        </row>
        <row r="478">
          <cell r="A478" t="str">
            <v>2011</v>
          </cell>
        </row>
        <row r="479">
          <cell r="A479" t="str">
            <v>2011</v>
          </cell>
        </row>
        <row r="480">
          <cell r="A480" t="str">
            <v>2011</v>
          </cell>
        </row>
        <row r="481">
          <cell r="A481" t="str">
            <v>2011</v>
          </cell>
        </row>
        <row r="482">
          <cell r="A482" t="str">
            <v>2011</v>
          </cell>
        </row>
        <row r="483">
          <cell r="A483" t="str">
            <v>2011</v>
          </cell>
        </row>
        <row r="484">
          <cell r="A484" t="str">
            <v>2011</v>
          </cell>
        </row>
        <row r="485">
          <cell r="A485" t="str">
            <v>2011</v>
          </cell>
        </row>
        <row r="486">
          <cell r="A486" t="str">
            <v>2011</v>
          </cell>
        </row>
        <row r="487">
          <cell r="A487" t="str">
            <v>2011</v>
          </cell>
        </row>
        <row r="488">
          <cell r="A488" t="str">
            <v>2011</v>
          </cell>
        </row>
        <row r="489">
          <cell r="A489" t="str">
            <v>2011</v>
          </cell>
        </row>
        <row r="490">
          <cell r="A490" t="str">
            <v>2011</v>
          </cell>
        </row>
        <row r="491">
          <cell r="A491" t="str">
            <v>2011</v>
          </cell>
        </row>
        <row r="492">
          <cell r="A492" t="str">
            <v>2011</v>
          </cell>
        </row>
        <row r="493">
          <cell r="A493" t="str">
            <v>2011</v>
          </cell>
        </row>
        <row r="494">
          <cell r="A494" t="str">
            <v>2011</v>
          </cell>
        </row>
        <row r="495">
          <cell r="A495" t="str">
            <v>2011</v>
          </cell>
        </row>
        <row r="496">
          <cell r="A496" t="str">
            <v>2011</v>
          </cell>
        </row>
        <row r="497">
          <cell r="A497" t="str">
            <v>2011</v>
          </cell>
        </row>
        <row r="498">
          <cell r="A498" t="str">
            <v>2011</v>
          </cell>
        </row>
        <row r="499">
          <cell r="A499" t="str">
            <v>2011</v>
          </cell>
        </row>
        <row r="500">
          <cell r="A500" t="str">
            <v>2011</v>
          </cell>
        </row>
        <row r="501">
          <cell r="A501" t="str">
            <v>2011</v>
          </cell>
        </row>
        <row r="502">
          <cell r="A502" t="str">
            <v>2011</v>
          </cell>
        </row>
        <row r="503">
          <cell r="A503" t="str">
            <v>2011</v>
          </cell>
        </row>
        <row r="504">
          <cell r="A504" t="str">
            <v>2011</v>
          </cell>
        </row>
        <row r="505">
          <cell r="A505" t="str">
            <v>2011</v>
          </cell>
        </row>
        <row r="506">
          <cell r="A506" t="str">
            <v>2011</v>
          </cell>
        </row>
        <row r="507">
          <cell r="A507" t="str">
            <v>2011</v>
          </cell>
        </row>
        <row r="508">
          <cell r="A508" t="str">
            <v>2011</v>
          </cell>
        </row>
        <row r="509">
          <cell r="A509" t="str">
            <v>2011</v>
          </cell>
        </row>
        <row r="510">
          <cell r="A510" t="str">
            <v>2011</v>
          </cell>
        </row>
        <row r="511">
          <cell r="A511" t="str">
            <v>2011</v>
          </cell>
        </row>
        <row r="512">
          <cell r="A512" t="str">
            <v>2011</v>
          </cell>
        </row>
        <row r="513">
          <cell r="A513" t="str">
            <v>2011</v>
          </cell>
        </row>
        <row r="514">
          <cell r="A514" t="str">
            <v>2011</v>
          </cell>
        </row>
        <row r="515">
          <cell r="A515" t="str">
            <v>2011</v>
          </cell>
        </row>
        <row r="516">
          <cell r="A516" t="str">
            <v>2011</v>
          </cell>
        </row>
        <row r="517">
          <cell r="A517" t="str">
            <v>2011</v>
          </cell>
        </row>
        <row r="518">
          <cell r="A518" t="str">
            <v>2011</v>
          </cell>
        </row>
        <row r="519">
          <cell r="A519" t="str">
            <v>2011</v>
          </cell>
        </row>
        <row r="520">
          <cell r="A520" t="str">
            <v>2011</v>
          </cell>
        </row>
        <row r="521">
          <cell r="A521" t="str">
            <v>2011</v>
          </cell>
        </row>
        <row r="522">
          <cell r="A522" t="str">
            <v>2011</v>
          </cell>
        </row>
        <row r="523">
          <cell r="A523" t="str">
            <v>2011</v>
          </cell>
        </row>
        <row r="524">
          <cell r="A524" t="str">
            <v>2011</v>
          </cell>
        </row>
        <row r="525">
          <cell r="A525" t="str">
            <v>2011</v>
          </cell>
        </row>
        <row r="526">
          <cell r="A526" t="str">
            <v>2011</v>
          </cell>
        </row>
        <row r="527">
          <cell r="A527" t="str">
            <v>2011</v>
          </cell>
        </row>
        <row r="528">
          <cell r="A528" t="str">
            <v>2011</v>
          </cell>
        </row>
        <row r="529">
          <cell r="A529" t="str">
            <v>2011</v>
          </cell>
        </row>
        <row r="530">
          <cell r="A530" t="str">
            <v>2011</v>
          </cell>
        </row>
        <row r="531">
          <cell r="A531" t="str">
            <v>2011</v>
          </cell>
        </row>
        <row r="532">
          <cell r="A532" t="str">
            <v>2011</v>
          </cell>
        </row>
        <row r="533">
          <cell r="A533" t="str">
            <v>2011</v>
          </cell>
        </row>
        <row r="534">
          <cell r="A534" t="str">
            <v>2011</v>
          </cell>
        </row>
        <row r="535">
          <cell r="A535" t="str">
            <v>2011</v>
          </cell>
        </row>
        <row r="536">
          <cell r="A536" t="str">
            <v>2011</v>
          </cell>
        </row>
        <row r="537">
          <cell r="A537" t="str">
            <v>2011</v>
          </cell>
        </row>
        <row r="538">
          <cell r="A538" t="str">
            <v>2011</v>
          </cell>
        </row>
        <row r="539">
          <cell r="A539" t="str">
            <v>2011</v>
          </cell>
        </row>
        <row r="540">
          <cell r="A540" t="str">
            <v>2011</v>
          </cell>
        </row>
        <row r="541">
          <cell r="A541" t="str">
            <v>2011</v>
          </cell>
        </row>
        <row r="542">
          <cell r="A542" t="str">
            <v>2010</v>
          </cell>
        </row>
        <row r="543">
          <cell r="A543" t="str">
            <v>2010</v>
          </cell>
        </row>
        <row r="544">
          <cell r="A544" t="str">
            <v>2010</v>
          </cell>
        </row>
        <row r="545">
          <cell r="A545" t="str">
            <v>2010</v>
          </cell>
        </row>
        <row r="546">
          <cell r="A546" t="str">
            <v>2010</v>
          </cell>
        </row>
        <row r="547">
          <cell r="A547" t="str">
            <v>2010</v>
          </cell>
        </row>
        <row r="548">
          <cell r="A548" t="str">
            <v>2010</v>
          </cell>
        </row>
        <row r="549">
          <cell r="A549" t="str">
            <v>2010</v>
          </cell>
        </row>
        <row r="550">
          <cell r="A550" t="str">
            <v>2010</v>
          </cell>
        </row>
        <row r="551">
          <cell r="A551" t="str">
            <v>2010</v>
          </cell>
        </row>
        <row r="552">
          <cell r="A552" t="str">
            <v>2010</v>
          </cell>
        </row>
        <row r="553">
          <cell r="A553" t="str">
            <v>2010</v>
          </cell>
        </row>
        <row r="554">
          <cell r="A554" t="str">
            <v>2010</v>
          </cell>
        </row>
        <row r="555">
          <cell r="A555" t="str">
            <v>2010</v>
          </cell>
        </row>
        <row r="556">
          <cell r="A556" t="str">
            <v>2010</v>
          </cell>
        </row>
        <row r="557">
          <cell r="A557" t="str">
            <v>2010</v>
          </cell>
        </row>
        <row r="558">
          <cell r="A558" t="str">
            <v>2010</v>
          </cell>
        </row>
        <row r="559">
          <cell r="A559" t="str">
            <v>2010</v>
          </cell>
        </row>
        <row r="560">
          <cell r="A560" t="str">
            <v>2010</v>
          </cell>
        </row>
        <row r="561">
          <cell r="A561" t="str">
            <v>2010</v>
          </cell>
        </row>
        <row r="562">
          <cell r="A562" t="str">
            <v>2010</v>
          </cell>
        </row>
        <row r="563">
          <cell r="A563" t="str">
            <v>2010</v>
          </cell>
        </row>
        <row r="564">
          <cell r="A564" t="str">
            <v>2010</v>
          </cell>
        </row>
        <row r="565">
          <cell r="A565" t="str">
            <v>2010</v>
          </cell>
        </row>
        <row r="566">
          <cell r="A566" t="str">
            <v>2010</v>
          </cell>
        </row>
        <row r="567">
          <cell r="A567" t="str">
            <v>2010</v>
          </cell>
        </row>
        <row r="568">
          <cell r="A568" t="str">
            <v>2010</v>
          </cell>
        </row>
        <row r="569">
          <cell r="A569" t="str">
            <v>2010</v>
          </cell>
        </row>
        <row r="570">
          <cell r="A570" t="str">
            <v>2010</v>
          </cell>
        </row>
        <row r="571">
          <cell r="A571" t="str">
            <v>2010</v>
          </cell>
        </row>
        <row r="572">
          <cell r="A572" t="str">
            <v>2010</v>
          </cell>
        </row>
        <row r="573">
          <cell r="A573" t="str">
            <v>2010</v>
          </cell>
        </row>
        <row r="574">
          <cell r="A574" t="str">
            <v>2010</v>
          </cell>
        </row>
        <row r="575">
          <cell r="A575" t="str">
            <v>2010</v>
          </cell>
        </row>
        <row r="576">
          <cell r="A576" t="str">
            <v>2010</v>
          </cell>
        </row>
        <row r="577">
          <cell r="A577" t="str">
            <v>2010</v>
          </cell>
        </row>
        <row r="578">
          <cell r="A578" t="str">
            <v>2010</v>
          </cell>
        </row>
        <row r="579">
          <cell r="A579" t="str">
            <v>2010</v>
          </cell>
        </row>
        <row r="580">
          <cell r="A580" t="str">
            <v>2010</v>
          </cell>
        </row>
        <row r="581">
          <cell r="A581" t="str">
            <v>2010</v>
          </cell>
        </row>
        <row r="582">
          <cell r="A582" t="str">
            <v>2010</v>
          </cell>
        </row>
        <row r="583">
          <cell r="A583" t="str">
            <v>2010</v>
          </cell>
        </row>
        <row r="584">
          <cell r="A584" t="str">
            <v>2010</v>
          </cell>
        </row>
        <row r="585">
          <cell r="A585" t="str">
            <v>2010</v>
          </cell>
        </row>
        <row r="586">
          <cell r="A586" t="str">
            <v>2010</v>
          </cell>
        </row>
        <row r="587">
          <cell r="A587" t="str">
            <v>2010</v>
          </cell>
        </row>
        <row r="588">
          <cell r="A588" t="str">
            <v>2010</v>
          </cell>
        </row>
        <row r="589">
          <cell r="A589" t="str">
            <v>2010</v>
          </cell>
        </row>
        <row r="590">
          <cell r="A590" t="str">
            <v>2010</v>
          </cell>
        </row>
        <row r="591">
          <cell r="A591" t="str">
            <v>2010</v>
          </cell>
        </row>
        <row r="592">
          <cell r="A592" t="str">
            <v>2010</v>
          </cell>
        </row>
        <row r="593">
          <cell r="A593" t="str">
            <v>2010</v>
          </cell>
        </row>
        <row r="594">
          <cell r="A594" t="str">
            <v>2010</v>
          </cell>
        </row>
        <row r="595">
          <cell r="A595" t="str">
            <v>2010</v>
          </cell>
        </row>
        <row r="596">
          <cell r="A596" t="str">
            <v>2010</v>
          </cell>
        </row>
        <row r="597">
          <cell r="A597" t="str">
            <v>2010</v>
          </cell>
        </row>
        <row r="598">
          <cell r="A598" t="str">
            <v>2010</v>
          </cell>
        </row>
        <row r="599">
          <cell r="A599" t="str">
            <v>2010</v>
          </cell>
        </row>
        <row r="600">
          <cell r="A600" t="str">
            <v>2010</v>
          </cell>
        </row>
        <row r="601">
          <cell r="A601" t="str">
            <v>2010</v>
          </cell>
        </row>
        <row r="602">
          <cell r="A602" t="str">
            <v>2010</v>
          </cell>
        </row>
        <row r="603">
          <cell r="A603" t="str">
            <v>2010</v>
          </cell>
        </row>
        <row r="604">
          <cell r="A604" t="str">
            <v>2010</v>
          </cell>
        </row>
        <row r="605">
          <cell r="A605" t="str">
            <v>2010</v>
          </cell>
        </row>
        <row r="606">
          <cell r="A606" t="str">
            <v>2010</v>
          </cell>
        </row>
        <row r="607">
          <cell r="A607" t="str">
            <v>2010</v>
          </cell>
        </row>
        <row r="608">
          <cell r="A608" t="str">
            <v>2010</v>
          </cell>
        </row>
        <row r="609">
          <cell r="A609" t="str">
            <v>2010</v>
          </cell>
        </row>
        <row r="610">
          <cell r="A610" t="str">
            <v>2010</v>
          </cell>
        </row>
        <row r="611">
          <cell r="A611" t="str">
            <v>2010</v>
          </cell>
        </row>
        <row r="612">
          <cell r="A612" t="str">
            <v>2010</v>
          </cell>
        </row>
        <row r="613">
          <cell r="A613" t="str">
            <v>2010</v>
          </cell>
        </row>
        <row r="614">
          <cell r="A614" t="str">
            <v>2010</v>
          </cell>
        </row>
        <row r="615">
          <cell r="A615" t="str">
            <v>2010</v>
          </cell>
        </row>
        <row r="616">
          <cell r="A616" t="str">
            <v>2010</v>
          </cell>
        </row>
        <row r="617">
          <cell r="A617" t="str">
            <v>2010</v>
          </cell>
        </row>
        <row r="618">
          <cell r="A618" t="str">
            <v>2010</v>
          </cell>
        </row>
        <row r="619">
          <cell r="A619" t="str">
            <v>2010</v>
          </cell>
        </row>
        <row r="620">
          <cell r="A620" t="str">
            <v>2010</v>
          </cell>
        </row>
        <row r="621">
          <cell r="A621" t="str">
            <v>2010</v>
          </cell>
        </row>
        <row r="622">
          <cell r="A622" t="str">
            <v>2010</v>
          </cell>
        </row>
        <row r="623">
          <cell r="A623" t="str">
            <v>2010</v>
          </cell>
        </row>
        <row r="624">
          <cell r="A624" t="str">
            <v>2010</v>
          </cell>
        </row>
        <row r="625">
          <cell r="A625" t="str">
            <v>2010</v>
          </cell>
        </row>
        <row r="626">
          <cell r="A626" t="str">
            <v>2010</v>
          </cell>
        </row>
        <row r="627">
          <cell r="A627" t="str">
            <v>2010</v>
          </cell>
        </row>
        <row r="628">
          <cell r="A628" t="str">
            <v>2010</v>
          </cell>
        </row>
        <row r="629">
          <cell r="A629" t="str">
            <v>2010</v>
          </cell>
        </row>
        <row r="630">
          <cell r="A630" t="str">
            <v>2010</v>
          </cell>
        </row>
        <row r="631">
          <cell r="A631" t="str">
            <v>2010</v>
          </cell>
        </row>
        <row r="632">
          <cell r="A632" t="str">
            <v>2010</v>
          </cell>
        </row>
        <row r="633">
          <cell r="A633" t="str">
            <v>2010</v>
          </cell>
        </row>
        <row r="634">
          <cell r="A634" t="str">
            <v>2010</v>
          </cell>
        </row>
        <row r="635">
          <cell r="A635" t="str">
            <v>2010</v>
          </cell>
        </row>
        <row r="636">
          <cell r="A636" t="str">
            <v>2010</v>
          </cell>
        </row>
        <row r="637">
          <cell r="A637" t="str">
            <v>2010</v>
          </cell>
        </row>
        <row r="638">
          <cell r="A638" t="str">
            <v>2010</v>
          </cell>
        </row>
        <row r="639">
          <cell r="A639" t="str">
            <v>2010</v>
          </cell>
        </row>
        <row r="640">
          <cell r="A640" t="str">
            <v>2010</v>
          </cell>
        </row>
        <row r="641">
          <cell r="A641" t="str">
            <v>2010</v>
          </cell>
        </row>
        <row r="642">
          <cell r="A642" t="str">
            <v>2010</v>
          </cell>
        </row>
        <row r="643">
          <cell r="A643" t="str">
            <v>2010</v>
          </cell>
        </row>
        <row r="644">
          <cell r="A644" t="str">
            <v>2010</v>
          </cell>
        </row>
        <row r="645">
          <cell r="A645" t="str">
            <v>2010</v>
          </cell>
        </row>
        <row r="646">
          <cell r="A646" t="str">
            <v>2010</v>
          </cell>
        </row>
        <row r="647">
          <cell r="A647" t="str">
            <v>2010</v>
          </cell>
        </row>
        <row r="648">
          <cell r="A648" t="str">
            <v>2010</v>
          </cell>
        </row>
        <row r="649">
          <cell r="A649" t="str">
            <v>2010</v>
          </cell>
        </row>
        <row r="650">
          <cell r="A650" t="str">
            <v>2010</v>
          </cell>
        </row>
        <row r="651">
          <cell r="A651" t="str">
            <v>2010</v>
          </cell>
        </row>
        <row r="652">
          <cell r="A652" t="str">
            <v>2010</v>
          </cell>
        </row>
        <row r="653">
          <cell r="A653" t="str">
            <v>2010</v>
          </cell>
        </row>
        <row r="654">
          <cell r="A654" t="str">
            <v>2010</v>
          </cell>
        </row>
        <row r="655">
          <cell r="A655" t="str">
            <v>2010</v>
          </cell>
        </row>
        <row r="656">
          <cell r="A656" t="str">
            <v>2010</v>
          </cell>
        </row>
        <row r="657">
          <cell r="A657" t="str">
            <v>2010</v>
          </cell>
        </row>
        <row r="658">
          <cell r="A658" t="str">
            <v>2010</v>
          </cell>
        </row>
        <row r="659">
          <cell r="A659" t="str">
            <v>2010</v>
          </cell>
        </row>
        <row r="660">
          <cell r="A660" t="str">
            <v>2010</v>
          </cell>
        </row>
        <row r="661">
          <cell r="A661" t="str">
            <v>2010</v>
          </cell>
        </row>
        <row r="662">
          <cell r="A662" t="str">
            <v>2010</v>
          </cell>
        </row>
        <row r="663">
          <cell r="A663" t="str">
            <v>2010</v>
          </cell>
        </row>
        <row r="664">
          <cell r="A664" t="str">
            <v>2010</v>
          </cell>
        </row>
        <row r="665">
          <cell r="A665" t="str">
            <v>2010</v>
          </cell>
        </row>
        <row r="666">
          <cell r="A666" t="str">
            <v>2010</v>
          </cell>
        </row>
        <row r="667">
          <cell r="A667" t="str">
            <v>2010</v>
          </cell>
        </row>
        <row r="668">
          <cell r="A668" t="str">
            <v>2010</v>
          </cell>
        </row>
        <row r="669">
          <cell r="A669" t="str">
            <v>2010</v>
          </cell>
        </row>
        <row r="670">
          <cell r="A670" t="str">
            <v>2010</v>
          </cell>
        </row>
        <row r="671">
          <cell r="A671" t="str">
            <v>2010</v>
          </cell>
        </row>
        <row r="672">
          <cell r="A672" t="str">
            <v>2010</v>
          </cell>
        </row>
        <row r="673">
          <cell r="A673" t="str">
            <v>2010</v>
          </cell>
        </row>
        <row r="674">
          <cell r="A674" t="str">
            <v>2010</v>
          </cell>
        </row>
        <row r="675">
          <cell r="A675" t="str">
            <v>2010</v>
          </cell>
        </row>
        <row r="676">
          <cell r="A676" t="str">
            <v>2010</v>
          </cell>
        </row>
        <row r="677">
          <cell r="A677" t="str">
            <v>2010</v>
          </cell>
        </row>
        <row r="678">
          <cell r="A678" t="str">
            <v>2010</v>
          </cell>
        </row>
        <row r="679">
          <cell r="A679" t="str">
            <v>2010</v>
          </cell>
        </row>
        <row r="680">
          <cell r="A680" t="str">
            <v>2010</v>
          </cell>
        </row>
        <row r="681">
          <cell r="A681" t="str">
            <v>2010</v>
          </cell>
        </row>
        <row r="682">
          <cell r="A682" t="str">
            <v>2010</v>
          </cell>
        </row>
        <row r="683">
          <cell r="A683" t="str">
            <v>2010</v>
          </cell>
        </row>
        <row r="684">
          <cell r="A684" t="str">
            <v>2010</v>
          </cell>
        </row>
        <row r="685">
          <cell r="A685" t="str">
            <v>2010</v>
          </cell>
        </row>
        <row r="686">
          <cell r="A686" t="str">
            <v>2010</v>
          </cell>
        </row>
        <row r="687">
          <cell r="A687" t="str">
            <v>2010</v>
          </cell>
        </row>
        <row r="688">
          <cell r="A688" t="str">
            <v>2010</v>
          </cell>
        </row>
        <row r="689">
          <cell r="A689" t="str">
            <v>2010</v>
          </cell>
        </row>
        <row r="690">
          <cell r="A690" t="str">
            <v>2010</v>
          </cell>
        </row>
        <row r="691">
          <cell r="A691" t="str">
            <v>2010</v>
          </cell>
        </row>
        <row r="692">
          <cell r="A692" t="str">
            <v>2010</v>
          </cell>
        </row>
        <row r="693">
          <cell r="A693" t="str">
            <v>2010</v>
          </cell>
        </row>
        <row r="694">
          <cell r="A694" t="str">
            <v>2010</v>
          </cell>
        </row>
        <row r="695">
          <cell r="A695" t="str">
            <v>2010</v>
          </cell>
        </row>
        <row r="696">
          <cell r="A696" t="str">
            <v>2010</v>
          </cell>
        </row>
        <row r="697">
          <cell r="A697" t="str">
            <v>2010</v>
          </cell>
        </row>
        <row r="698">
          <cell r="A698" t="str">
            <v>2010</v>
          </cell>
        </row>
        <row r="699">
          <cell r="A699" t="str">
            <v>2010</v>
          </cell>
        </row>
        <row r="700">
          <cell r="A700" t="str">
            <v>2010</v>
          </cell>
        </row>
        <row r="701">
          <cell r="A701" t="str">
            <v>2010</v>
          </cell>
        </row>
        <row r="702">
          <cell r="A702" t="str">
            <v>2010</v>
          </cell>
        </row>
        <row r="703">
          <cell r="A703" t="str">
            <v>2010</v>
          </cell>
        </row>
        <row r="704">
          <cell r="A704" t="str">
            <v>2010</v>
          </cell>
        </row>
        <row r="705">
          <cell r="A705" t="str">
            <v>2010</v>
          </cell>
        </row>
        <row r="706">
          <cell r="A706" t="str">
            <v>2010</v>
          </cell>
        </row>
        <row r="707">
          <cell r="A707" t="str">
            <v>2010</v>
          </cell>
        </row>
        <row r="708">
          <cell r="A708" t="str">
            <v>2010</v>
          </cell>
        </row>
        <row r="709">
          <cell r="A709" t="str">
            <v>2010</v>
          </cell>
        </row>
        <row r="710">
          <cell r="A710" t="str">
            <v>2010</v>
          </cell>
        </row>
        <row r="711">
          <cell r="A711" t="str">
            <v>2010</v>
          </cell>
        </row>
        <row r="712">
          <cell r="A712" t="str">
            <v>2010</v>
          </cell>
        </row>
        <row r="713">
          <cell r="A713" t="str">
            <v>2010</v>
          </cell>
        </row>
        <row r="714">
          <cell r="A714" t="str">
            <v>2010</v>
          </cell>
        </row>
        <row r="715">
          <cell r="A715" t="str">
            <v>2010</v>
          </cell>
        </row>
        <row r="716">
          <cell r="A716" t="str">
            <v>2010</v>
          </cell>
        </row>
        <row r="717">
          <cell r="A717" t="str">
            <v>2010</v>
          </cell>
        </row>
        <row r="718">
          <cell r="A718" t="str">
            <v>2010</v>
          </cell>
        </row>
        <row r="719">
          <cell r="A719" t="str">
            <v>2010</v>
          </cell>
        </row>
        <row r="720">
          <cell r="A720" t="str">
            <v>2010</v>
          </cell>
        </row>
        <row r="721">
          <cell r="A721" t="str">
            <v>2010</v>
          </cell>
        </row>
        <row r="722">
          <cell r="A722" t="str">
            <v>2009</v>
          </cell>
        </row>
        <row r="723">
          <cell r="A723" t="str">
            <v>2009</v>
          </cell>
        </row>
        <row r="724">
          <cell r="A724" t="str">
            <v>2009</v>
          </cell>
        </row>
        <row r="725">
          <cell r="A725" t="str">
            <v>2009</v>
          </cell>
        </row>
        <row r="726">
          <cell r="A726" t="str">
            <v>2009</v>
          </cell>
        </row>
        <row r="727">
          <cell r="A727" t="str">
            <v>2009</v>
          </cell>
        </row>
        <row r="728">
          <cell r="A728" t="str">
            <v>2009</v>
          </cell>
        </row>
        <row r="729">
          <cell r="A729" t="str">
            <v>2009</v>
          </cell>
        </row>
        <row r="730">
          <cell r="A730" t="str">
            <v>2009</v>
          </cell>
        </row>
        <row r="731">
          <cell r="A731" t="str">
            <v>2009</v>
          </cell>
        </row>
        <row r="732">
          <cell r="A732" t="str">
            <v>2009</v>
          </cell>
        </row>
        <row r="733">
          <cell r="A733" t="str">
            <v>2009</v>
          </cell>
        </row>
        <row r="734">
          <cell r="A734" t="str">
            <v>2009</v>
          </cell>
        </row>
        <row r="735">
          <cell r="A735" t="str">
            <v>2009</v>
          </cell>
        </row>
        <row r="736">
          <cell r="A736" t="str">
            <v>2009</v>
          </cell>
        </row>
        <row r="737">
          <cell r="A737" t="str">
            <v>2009</v>
          </cell>
        </row>
        <row r="738">
          <cell r="A738" t="str">
            <v>2009</v>
          </cell>
        </row>
        <row r="739">
          <cell r="A739" t="str">
            <v>2009</v>
          </cell>
        </row>
        <row r="740">
          <cell r="A740" t="str">
            <v>2009</v>
          </cell>
        </row>
        <row r="741">
          <cell r="A741" t="str">
            <v>2009</v>
          </cell>
        </row>
        <row r="742">
          <cell r="A742" t="str">
            <v>2009</v>
          </cell>
        </row>
        <row r="743">
          <cell r="A743" t="str">
            <v>2009</v>
          </cell>
        </row>
        <row r="744">
          <cell r="A744" t="str">
            <v>2009</v>
          </cell>
        </row>
        <row r="745">
          <cell r="A745" t="str">
            <v>2009</v>
          </cell>
        </row>
        <row r="746">
          <cell r="A746" t="str">
            <v>2009</v>
          </cell>
        </row>
        <row r="747">
          <cell r="A747" t="str">
            <v>2009</v>
          </cell>
        </row>
        <row r="748">
          <cell r="A748" t="str">
            <v>2009</v>
          </cell>
        </row>
        <row r="749">
          <cell r="A749" t="str">
            <v>2009</v>
          </cell>
        </row>
        <row r="750">
          <cell r="A750" t="str">
            <v>2009</v>
          </cell>
        </row>
        <row r="751">
          <cell r="A751" t="str">
            <v>2009</v>
          </cell>
        </row>
        <row r="752">
          <cell r="A752" t="str">
            <v>2009</v>
          </cell>
        </row>
        <row r="753">
          <cell r="A753" t="str">
            <v>2009</v>
          </cell>
        </row>
        <row r="754">
          <cell r="A754" t="str">
            <v>2009</v>
          </cell>
        </row>
        <row r="755">
          <cell r="A755" t="str">
            <v>2009</v>
          </cell>
        </row>
        <row r="756">
          <cell r="A756" t="str">
            <v>2009</v>
          </cell>
        </row>
        <row r="757">
          <cell r="A757" t="str">
            <v>2009</v>
          </cell>
        </row>
        <row r="758">
          <cell r="A758" t="str">
            <v>2009</v>
          </cell>
        </row>
        <row r="759">
          <cell r="A759" t="str">
            <v>2009</v>
          </cell>
        </row>
        <row r="760">
          <cell r="A760" t="str">
            <v>2009</v>
          </cell>
        </row>
        <row r="761">
          <cell r="A761" t="str">
            <v>2009</v>
          </cell>
        </row>
        <row r="762">
          <cell r="A762" t="str">
            <v>2009</v>
          </cell>
        </row>
        <row r="763">
          <cell r="A763" t="str">
            <v>2009</v>
          </cell>
        </row>
        <row r="764">
          <cell r="A764" t="str">
            <v>2009</v>
          </cell>
        </row>
        <row r="765">
          <cell r="A765" t="str">
            <v>2009</v>
          </cell>
        </row>
        <row r="766">
          <cell r="A766" t="str">
            <v>2009</v>
          </cell>
        </row>
        <row r="767">
          <cell r="A767" t="str">
            <v>2009</v>
          </cell>
        </row>
        <row r="768">
          <cell r="A768" t="str">
            <v>2009</v>
          </cell>
        </row>
        <row r="769">
          <cell r="A769" t="str">
            <v>2009</v>
          </cell>
        </row>
        <row r="770">
          <cell r="A770" t="str">
            <v>2009</v>
          </cell>
        </row>
        <row r="771">
          <cell r="A771" t="str">
            <v>2009</v>
          </cell>
        </row>
        <row r="772">
          <cell r="A772" t="str">
            <v>2009</v>
          </cell>
        </row>
        <row r="773">
          <cell r="A773" t="str">
            <v>2009</v>
          </cell>
        </row>
        <row r="774">
          <cell r="A774" t="str">
            <v>2009</v>
          </cell>
        </row>
        <row r="775">
          <cell r="A775" t="str">
            <v>2009</v>
          </cell>
        </row>
        <row r="776">
          <cell r="A776" t="str">
            <v>2009</v>
          </cell>
        </row>
        <row r="777">
          <cell r="A777" t="str">
            <v>2009</v>
          </cell>
        </row>
        <row r="778">
          <cell r="A778" t="str">
            <v>2009</v>
          </cell>
        </row>
        <row r="779">
          <cell r="A779" t="str">
            <v>2009</v>
          </cell>
        </row>
        <row r="780">
          <cell r="A780" t="str">
            <v>2009</v>
          </cell>
        </row>
        <row r="781">
          <cell r="A781" t="str">
            <v>2009</v>
          </cell>
        </row>
        <row r="782">
          <cell r="A782" t="str">
            <v>2009</v>
          </cell>
        </row>
        <row r="783">
          <cell r="A783" t="str">
            <v>2009</v>
          </cell>
        </row>
        <row r="784">
          <cell r="A784" t="str">
            <v>2009</v>
          </cell>
        </row>
        <row r="785">
          <cell r="A785" t="str">
            <v>2009</v>
          </cell>
        </row>
        <row r="786">
          <cell r="A786" t="str">
            <v>2009</v>
          </cell>
        </row>
        <row r="787">
          <cell r="A787" t="str">
            <v>2009</v>
          </cell>
        </row>
        <row r="788">
          <cell r="A788" t="str">
            <v>2009</v>
          </cell>
        </row>
        <row r="789">
          <cell r="A789" t="str">
            <v>2009</v>
          </cell>
        </row>
        <row r="790">
          <cell r="A790" t="str">
            <v>2009</v>
          </cell>
        </row>
        <row r="791">
          <cell r="A791" t="str">
            <v>2009</v>
          </cell>
        </row>
        <row r="792">
          <cell r="A792" t="str">
            <v>2009</v>
          </cell>
        </row>
        <row r="793">
          <cell r="A793" t="str">
            <v>2009</v>
          </cell>
        </row>
        <row r="794">
          <cell r="A794" t="str">
            <v>2009</v>
          </cell>
        </row>
        <row r="795">
          <cell r="A795" t="str">
            <v>2009</v>
          </cell>
        </row>
        <row r="796">
          <cell r="A796" t="str">
            <v>2009</v>
          </cell>
        </row>
        <row r="797">
          <cell r="A797" t="str">
            <v>2009</v>
          </cell>
        </row>
        <row r="798">
          <cell r="A798" t="str">
            <v>2009</v>
          </cell>
        </row>
        <row r="799">
          <cell r="A799" t="str">
            <v>2009</v>
          </cell>
        </row>
        <row r="800">
          <cell r="A800" t="str">
            <v>2009</v>
          </cell>
        </row>
        <row r="801">
          <cell r="A801" t="str">
            <v>2009</v>
          </cell>
        </row>
        <row r="802">
          <cell r="A802" t="str">
            <v>2009</v>
          </cell>
        </row>
        <row r="803">
          <cell r="A803" t="str">
            <v>2009</v>
          </cell>
        </row>
        <row r="804">
          <cell r="A804" t="str">
            <v>2009</v>
          </cell>
        </row>
        <row r="805">
          <cell r="A805" t="str">
            <v>2009</v>
          </cell>
        </row>
        <row r="806">
          <cell r="A806" t="str">
            <v>2009</v>
          </cell>
        </row>
        <row r="807">
          <cell r="A807" t="str">
            <v>2009</v>
          </cell>
        </row>
        <row r="808">
          <cell r="A808" t="str">
            <v>2009</v>
          </cell>
        </row>
        <row r="809">
          <cell r="A809" t="str">
            <v>2009</v>
          </cell>
        </row>
        <row r="810">
          <cell r="A810" t="str">
            <v>2009</v>
          </cell>
        </row>
        <row r="811">
          <cell r="A811" t="str">
            <v>2009</v>
          </cell>
        </row>
        <row r="812">
          <cell r="A812" t="str">
            <v>2009</v>
          </cell>
        </row>
        <row r="813">
          <cell r="A813" t="str">
            <v>2009</v>
          </cell>
        </row>
        <row r="814">
          <cell r="A814" t="str">
            <v>2009</v>
          </cell>
        </row>
        <row r="815">
          <cell r="A815" t="str">
            <v>2009</v>
          </cell>
        </row>
        <row r="816">
          <cell r="A816" t="str">
            <v>2009</v>
          </cell>
        </row>
        <row r="817">
          <cell r="A817" t="str">
            <v>2009</v>
          </cell>
        </row>
        <row r="818">
          <cell r="A818" t="str">
            <v>2009</v>
          </cell>
        </row>
        <row r="819">
          <cell r="A819" t="str">
            <v>2009</v>
          </cell>
        </row>
        <row r="820">
          <cell r="A820" t="str">
            <v>2009</v>
          </cell>
        </row>
        <row r="821">
          <cell r="A821" t="str">
            <v>2009</v>
          </cell>
        </row>
        <row r="822">
          <cell r="A822" t="str">
            <v>2009</v>
          </cell>
        </row>
        <row r="823">
          <cell r="A823" t="str">
            <v>2009</v>
          </cell>
        </row>
        <row r="824">
          <cell r="A824" t="str">
            <v>2009</v>
          </cell>
        </row>
        <row r="825">
          <cell r="A825" t="str">
            <v>2009</v>
          </cell>
        </row>
        <row r="826">
          <cell r="A826" t="str">
            <v>2009</v>
          </cell>
        </row>
        <row r="827">
          <cell r="A827" t="str">
            <v>2009</v>
          </cell>
        </row>
        <row r="828">
          <cell r="A828" t="str">
            <v>2009</v>
          </cell>
        </row>
        <row r="829">
          <cell r="A829" t="str">
            <v>2009</v>
          </cell>
        </row>
        <row r="830">
          <cell r="A830" t="str">
            <v>2009</v>
          </cell>
        </row>
        <row r="831">
          <cell r="A831" t="str">
            <v>2009</v>
          </cell>
        </row>
        <row r="832">
          <cell r="A832" t="str">
            <v>2009</v>
          </cell>
        </row>
        <row r="833">
          <cell r="A833" t="str">
            <v>2009</v>
          </cell>
        </row>
        <row r="834">
          <cell r="A834" t="str">
            <v>2009</v>
          </cell>
        </row>
        <row r="835">
          <cell r="A835" t="str">
            <v>2009</v>
          </cell>
        </row>
        <row r="836">
          <cell r="A836" t="str">
            <v>2009</v>
          </cell>
        </row>
        <row r="837">
          <cell r="A837" t="str">
            <v>2009</v>
          </cell>
        </row>
        <row r="838">
          <cell r="A838" t="str">
            <v>2009</v>
          </cell>
        </row>
        <row r="839">
          <cell r="A839" t="str">
            <v>2009</v>
          </cell>
        </row>
        <row r="840">
          <cell r="A840" t="str">
            <v>2009</v>
          </cell>
        </row>
        <row r="841">
          <cell r="A841" t="str">
            <v>2009</v>
          </cell>
        </row>
        <row r="842">
          <cell r="A842" t="str">
            <v>2009</v>
          </cell>
        </row>
        <row r="843">
          <cell r="A843" t="str">
            <v>2009</v>
          </cell>
        </row>
        <row r="844">
          <cell r="A844" t="str">
            <v>2009</v>
          </cell>
        </row>
        <row r="845">
          <cell r="A845" t="str">
            <v>2009</v>
          </cell>
        </row>
        <row r="846">
          <cell r="A846" t="str">
            <v>2009</v>
          </cell>
        </row>
        <row r="847">
          <cell r="A847" t="str">
            <v>2009</v>
          </cell>
        </row>
        <row r="848">
          <cell r="A848" t="str">
            <v>2009</v>
          </cell>
        </row>
        <row r="849">
          <cell r="A849" t="str">
            <v>2009</v>
          </cell>
        </row>
        <row r="850">
          <cell r="A850" t="str">
            <v>2009</v>
          </cell>
        </row>
        <row r="851">
          <cell r="A851" t="str">
            <v>2009</v>
          </cell>
        </row>
        <row r="852">
          <cell r="A852" t="str">
            <v>2009</v>
          </cell>
        </row>
        <row r="853">
          <cell r="A853" t="str">
            <v>2009</v>
          </cell>
        </row>
        <row r="854">
          <cell r="A854" t="str">
            <v>2009</v>
          </cell>
        </row>
        <row r="855">
          <cell r="A855" t="str">
            <v>2009</v>
          </cell>
        </row>
        <row r="856">
          <cell r="A856" t="str">
            <v>2009</v>
          </cell>
        </row>
        <row r="857">
          <cell r="A857" t="str">
            <v>2009</v>
          </cell>
        </row>
        <row r="858">
          <cell r="A858" t="str">
            <v>2009</v>
          </cell>
        </row>
        <row r="859">
          <cell r="A859" t="str">
            <v>2009</v>
          </cell>
        </row>
        <row r="860">
          <cell r="A860" t="str">
            <v>2009</v>
          </cell>
        </row>
        <row r="861">
          <cell r="A861" t="str">
            <v>2009</v>
          </cell>
        </row>
        <row r="862">
          <cell r="A862" t="str">
            <v>2009</v>
          </cell>
        </row>
        <row r="863">
          <cell r="A863" t="str">
            <v>2009</v>
          </cell>
        </row>
        <row r="864">
          <cell r="A864" t="str">
            <v>2009</v>
          </cell>
        </row>
        <row r="865">
          <cell r="A865" t="str">
            <v>2009</v>
          </cell>
        </row>
        <row r="866">
          <cell r="A866" t="str">
            <v>2009</v>
          </cell>
        </row>
        <row r="867">
          <cell r="A867" t="str">
            <v>2009</v>
          </cell>
        </row>
        <row r="868">
          <cell r="A868" t="str">
            <v>2009</v>
          </cell>
        </row>
        <row r="869">
          <cell r="A869" t="str">
            <v>2009</v>
          </cell>
        </row>
        <row r="870">
          <cell r="A870" t="str">
            <v>2009</v>
          </cell>
        </row>
        <row r="871">
          <cell r="A871" t="str">
            <v>2009</v>
          </cell>
        </row>
        <row r="872">
          <cell r="A872" t="str">
            <v>2009</v>
          </cell>
        </row>
        <row r="873">
          <cell r="A873" t="str">
            <v>2009</v>
          </cell>
        </row>
        <row r="874">
          <cell r="A874" t="str">
            <v>2009</v>
          </cell>
        </row>
        <row r="875">
          <cell r="A875" t="str">
            <v>2009</v>
          </cell>
        </row>
        <row r="876">
          <cell r="A876" t="str">
            <v>2009</v>
          </cell>
        </row>
        <row r="877">
          <cell r="A877" t="str">
            <v>2009</v>
          </cell>
        </row>
        <row r="878">
          <cell r="A878" t="str">
            <v>2009</v>
          </cell>
        </row>
        <row r="879">
          <cell r="A879" t="str">
            <v>2009</v>
          </cell>
        </row>
        <row r="880">
          <cell r="A880" t="str">
            <v>2009</v>
          </cell>
        </row>
        <row r="881">
          <cell r="A881" t="str">
            <v>2009</v>
          </cell>
        </row>
        <row r="882">
          <cell r="A882" t="str">
            <v>2009</v>
          </cell>
        </row>
        <row r="883">
          <cell r="A883" t="str">
            <v>2009</v>
          </cell>
        </row>
        <row r="884">
          <cell r="A884" t="str">
            <v>2009</v>
          </cell>
        </row>
        <row r="885">
          <cell r="A885" t="str">
            <v>2009</v>
          </cell>
        </row>
        <row r="886">
          <cell r="A886" t="str">
            <v>2009</v>
          </cell>
        </row>
        <row r="887">
          <cell r="A887" t="str">
            <v>2009</v>
          </cell>
        </row>
        <row r="888">
          <cell r="A888" t="str">
            <v>2009</v>
          </cell>
        </row>
        <row r="889">
          <cell r="A889" t="str">
            <v>2009</v>
          </cell>
        </row>
        <row r="890">
          <cell r="A890" t="str">
            <v>2009</v>
          </cell>
        </row>
        <row r="891">
          <cell r="A891" t="str">
            <v>2009</v>
          </cell>
        </row>
        <row r="892">
          <cell r="A892" t="str">
            <v>2009</v>
          </cell>
        </row>
        <row r="893">
          <cell r="A893" t="str">
            <v>2009</v>
          </cell>
        </row>
        <row r="894">
          <cell r="A894" t="str">
            <v>2009</v>
          </cell>
        </row>
        <row r="895">
          <cell r="A895" t="str">
            <v>2009</v>
          </cell>
        </row>
        <row r="896">
          <cell r="A896" t="str">
            <v>2009</v>
          </cell>
        </row>
        <row r="897">
          <cell r="A897" t="str">
            <v>2009</v>
          </cell>
        </row>
        <row r="898">
          <cell r="A898" t="str">
            <v>2009</v>
          </cell>
        </row>
        <row r="899">
          <cell r="A899" t="str">
            <v>2009</v>
          </cell>
        </row>
        <row r="900">
          <cell r="A900" t="str">
            <v>2009</v>
          </cell>
        </row>
        <row r="901">
          <cell r="A901" t="str">
            <v>2009</v>
          </cell>
        </row>
        <row r="902">
          <cell r="A902" t="str">
            <v>2008</v>
          </cell>
        </row>
        <row r="903">
          <cell r="A903" t="str">
            <v>2008</v>
          </cell>
        </row>
        <row r="904">
          <cell r="A904" t="str">
            <v>2008</v>
          </cell>
        </row>
        <row r="905">
          <cell r="A905" t="str">
            <v>2008</v>
          </cell>
        </row>
        <row r="906">
          <cell r="A906" t="str">
            <v>2008</v>
          </cell>
        </row>
        <row r="907">
          <cell r="A907" t="str">
            <v>2008</v>
          </cell>
        </row>
        <row r="908">
          <cell r="A908" t="str">
            <v>2008</v>
          </cell>
        </row>
        <row r="909">
          <cell r="A909" t="str">
            <v>2008</v>
          </cell>
        </row>
        <row r="910">
          <cell r="A910" t="str">
            <v>2008</v>
          </cell>
        </row>
        <row r="911">
          <cell r="A911" t="str">
            <v>2008</v>
          </cell>
        </row>
        <row r="912">
          <cell r="A912" t="str">
            <v>2008</v>
          </cell>
        </row>
        <row r="913">
          <cell r="A913" t="str">
            <v>2008</v>
          </cell>
        </row>
        <row r="914">
          <cell r="A914" t="str">
            <v>2008</v>
          </cell>
        </row>
        <row r="915">
          <cell r="A915" t="str">
            <v>2008</v>
          </cell>
        </row>
        <row r="916">
          <cell r="A916" t="str">
            <v>2008</v>
          </cell>
        </row>
        <row r="917">
          <cell r="A917" t="str">
            <v>2008</v>
          </cell>
        </row>
        <row r="918">
          <cell r="A918" t="str">
            <v>2008</v>
          </cell>
        </row>
        <row r="919">
          <cell r="A919" t="str">
            <v>2008</v>
          </cell>
        </row>
        <row r="920">
          <cell r="A920" t="str">
            <v>2008</v>
          </cell>
        </row>
        <row r="921">
          <cell r="A921" t="str">
            <v>2008</v>
          </cell>
        </row>
        <row r="922">
          <cell r="A922" t="str">
            <v>2008</v>
          </cell>
        </row>
        <row r="923">
          <cell r="A923" t="str">
            <v>2008</v>
          </cell>
        </row>
        <row r="924">
          <cell r="A924" t="str">
            <v>2008</v>
          </cell>
        </row>
        <row r="925">
          <cell r="A925" t="str">
            <v>2008</v>
          </cell>
        </row>
        <row r="926">
          <cell r="A926" t="str">
            <v>2008</v>
          </cell>
        </row>
        <row r="927">
          <cell r="A927" t="str">
            <v>2008</v>
          </cell>
        </row>
        <row r="928">
          <cell r="A928" t="str">
            <v>2008</v>
          </cell>
        </row>
        <row r="929">
          <cell r="A929" t="str">
            <v>2008</v>
          </cell>
        </row>
        <row r="930">
          <cell r="A930" t="str">
            <v>2008</v>
          </cell>
        </row>
        <row r="931">
          <cell r="A931" t="str">
            <v>2008</v>
          </cell>
        </row>
        <row r="932">
          <cell r="A932" t="str">
            <v>2008</v>
          </cell>
        </row>
        <row r="933">
          <cell r="A933" t="str">
            <v>2008</v>
          </cell>
        </row>
        <row r="934">
          <cell r="A934" t="str">
            <v>2008</v>
          </cell>
        </row>
        <row r="935">
          <cell r="A935" t="str">
            <v>2008</v>
          </cell>
        </row>
        <row r="936">
          <cell r="A936" t="str">
            <v>2008</v>
          </cell>
        </row>
        <row r="937">
          <cell r="A937" t="str">
            <v>2008</v>
          </cell>
        </row>
        <row r="938">
          <cell r="A938" t="str">
            <v>2008</v>
          </cell>
        </row>
        <row r="939">
          <cell r="A939" t="str">
            <v>2008</v>
          </cell>
        </row>
        <row r="940">
          <cell r="A940" t="str">
            <v>2008</v>
          </cell>
        </row>
        <row r="941">
          <cell r="A941" t="str">
            <v>2008</v>
          </cell>
        </row>
        <row r="942">
          <cell r="A942" t="str">
            <v>2008</v>
          </cell>
        </row>
        <row r="943">
          <cell r="A943" t="str">
            <v>2008</v>
          </cell>
        </row>
        <row r="944">
          <cell r="A944" t="str">
            <v>2008</v>
          </cell>
        </row>
        <row r="945">
          <cell r="A945" t="str">
            <v>2008</v>
          </cell>
        </row>
        <row r="946">
          <cell r="A946" t="str">
            <v>2008</v>
          </cell>
        </row>
        <row r="947">
          <cell r="A947" t="str">
            <v>2008</v>
          </cell>
        </row>
        <row r="948">
          <cell r="A948" t="str">
            <v>2008</v>
          </cell>
        </row>
        <row r="949">
          <cell r="A949" t="str">
            <v>2008</v>
          </cell>
        </row>
        <row r="950">
          <cell r="A950" t="str">
            <v>2008</v>
          </cell>
        </row>
        <row r="951">
          <cell r="A951" t="str">
            <v>2008</v>
          </cell>
        </row>
        <row r="952">
          <cell r="A952" t="str">
            <v>2008</v>
          </cell>
        </row>
        <row r="953">
          <cell r="A953" t="str">
            <v>2008</v>
          </cell>
        </row>
        <row r="954">
          <cell r="A954" t="str">
            <v>2008</v>
          </cell>
        </row>
        <row r="955">
          <cell r="A955" t="str">
            <v>2008</v>
          </cell>
        </row>
        <row r="956">
          <cell r="A956" t="str">
            <v>2008</v>
          </cell>
        </row>
        <row r="957">
          <cell r="A957" t="str">
            <v>2008</v>
          </cell>
        </row>
        <row r="958">
          <cell r="A958" t="str">
            <v>2008</v>
          </cell>
        </row>
        <row r="959">
          <cell r="A959" t="str">
            <v>2008</v>
          </cell>
        </row>
        <row r="960">
          <cell r="A960" t="str">
            <v>2008</v>
          </cell>
        </row>
        <row r="961">
          <cell r="A961" t="str">
            <v>2008</v>
          </cell>
        </row>
        <row r="962">
          <cell r="A962" t="str">
            <v>2008</v>
          </cell>
        </row>
        <row r="963">
          <cell r="A963" t="str">
            <v>2008</v>
          </cell>
        </row>
        <row r="964">
          <cell r="A964" t="str">
            <v>2008</v>
          </cell>
        </row>
        <row r="965">
          <cell r="A965" t="str">
            <v>2008</v>
          </cell>
        </row>
        <row r="966">
          <cell r="A966" t="str">
            <v>2008</v>
          </cell>
        </row>
        <row r="967">
          <cell r="A967" t="str">
            <v>2008</v>
          </cell>
        </row>
        <row r="968">
          <cell r="A968" t="str">
            <v>2008</v>
          </cell>
        </row>
        <row r="969">
          <cell r="A969" t="str">
            <v>2008</v>
          </cell>
        </row>
        <row r="970">
          <cell r="A970" t="str">
            <v>2008</v>
          </cell>
        </row>
        <row r="971">
          <cell r="A971" t="str">
            <v>2008</v>
          </cell>
        </row>
        <row r="972">
          <cell r="A972" t="str">
            <v>2008</v>
          </cell>
        </row>
        <row r="973">
          <cell r="A973" t="str">
            <v>2008</v>
          </cell>
        </row>
        <row r="974">
          <cell r="A974" t="str">
            <v>2008</v>
          </cell>
        </row>
        <row r="975">
          <cell r="A975" t="str">
            <v>2008</v>
          </cell>
        </row>
        <row r="976">
          <cell r="A976" t="str">
            <v>2008</v>
          </cell>
        </row>
        <row r="977">
          <cell r="A977" t="str">
            <v>2008</v>
          </cell>
        </row>
        <row r="978">
          <cell r="A978" t="str">
            <v>2008</v>
          </cell>
        </row>
        <row r="979">
          <cell r="A979" t="str">
            <v>2008</v>
          </cell>
        </row>
        <row r="980">
          <cell r="A980" t="str">
            <v>2008</v>
          </cell>
        </row>
        <row r="981">
          <cell r="A981" t="str">
            <v>2008</v>
          </cell>
        </row>
        <row r="982">
          <cell r="A982" t="str">
            <v>2008</v>
          </cell>
        </row>
        <row r="983">
          <cell r="A983" t="str">
            <v>2008</v>
          </cell>
        </row>
        <row r="984">
          <cell r="A984" t="str">
            <v>2008</v>
          </cell>
        </row>
        <row r="985">
          <cell r="A985" t="str">
            <v>2008</v>
          </cell>
        </row>
        <row r="986">
          <cell r="A986" t="str">
            <v>2008</v>
          </cell>
        </row>
        <row r="987">
          <cell r="A987" t="str">
            <v>2008</v>
          </cell>
        </row>
        <row r="988">
          <cell r="A988" t="str">
            <v>2008</v>
          </cell>
        </row>
        <row r="989">
          <cell r="A989" t="str">
            <v>2008</v>
          </cell>
        </row>
        <row r="990">
          <cell r="A990" t="str">
            <v>2008</v>
          </cell>
        </row>
        <row r="991">
          <cell r="A991" t="str">
            <v>2008</v>
          </cell>
        </row>
        <row r="992">
          <cell r="A992" t="str">
            <v>2008</v>
          </cell>
        </row>
        <row r="993">
          <cell r="A993" t="str">
            <v>2008</v>
          </cell>
        </row>
        <row r="994">
          <cell r="A994" t="str">
            <v>2008</v>
          </cell>
        </row>
        <row r="995">
          <cell r="A995" t="str">
            <v>2008</v>
          </cell>
        </row>
        <row r="996">
          <cell r="A996" t="str">
            <v>2008</v>
          </cell>
        </row>
        <row r="997">
          <cell r="A997" t="str">
            <v>2008</v>
          </cell>
        </row>
        <row r="998">
          <cell r="A998" t="str">
            <v>2008</v>
          </cell>
        </row>
        <row r="999">
          <cell r="A999" t="str">
            <v>2008</v>
          </cell>
        </row>
        <row r="1000">
          <cell r="A1000" t="str">
            <v>2008</v>
          </cell>
        </row>
        <row r="1001">
          <cell r="A1001" t="str">
            <v>2008</v>
          </cell>
        </row>
        <row r="1002">
          <cell r="A1002" t="str">
            <v>2008</v>
          </cell>
        </row>
        <row r="1003">
          <cell r="A1003" t="str">
            <v>2008</v>
          </cell>
        </row>
        <row r="1004">
          <cell r="A1004" t="str">
            <v>2008</v>
          </cell>
        </row>
        <row r="1005">
          <cell r="A1005" t="str">
            <v>2008</v>
          </cell>
        </row>
        <row r="1006">
          <cell r="A1006" t="str">
            <v>2008</v>
          </cell>
        </row>
        <row r="1007">
          <cell r="A1007" t="str">
            <v>2008</v>
          </cell>
        </row>
        <row r="1008">
          <cell r="A1008" t="str">
            <v>2008</v>
          </cell>
        </row>
        <row r="1009">
          <cell r="A1009" t="str">
            <v>2008</v>
          </cell>
        </row>
        <row r="1010">
          <cell r="A1010" t="str">
            <v>2008</v>
          </cell>
        </row>
        <row r="1011">
          <cell r="A1011" t="str">
            <v>2008</v>
          </cell>
        </row>
        <row r="1012">
          <cell r="A1012" t="str">
            <v>2008</v>
          </cell>
        </row>
        <row r="1013">
          <cell r="A1013" t="str">
            <v>2008</v>
          </cell>
        </row>
        <row r="1014">
          <cell r="A1014" t="str">
            <v>2008</v>
          </cell>
        </row>
        <row r="1015">
          <cell r="A1015" t="str">
            <v>2008</v>
          </cell>
        </row>
        <row r="1016">
          <cell r="A1016" t="str">
            <v>2008</v>
          </cell>
        </row>
        <row r="1017">
          <cell r="A1017" t="str">
            <v>2008</v>
          </cell>
        </row>
        <row r="1018">
          <cell r="A1018" t="str">
            <v>2008</v>
          </cell>
        </row>
        <row r="1019">
          <cell r="A1019" t="str">
            <v>2008</v>
          </cell>
        </row>
        <row r="1020">
          <cell r="A1020" t="str">
            <v>2008</v>
          </cell>
        </row>
        <row r="1021">
          <cell r="A1021" t="str">
            <v>2008</v>
          </cell>
        </row>
        <row r="1022">
          <cell r="A1022" t="str">
            <v>2008</v>
          </cell>
        </row>
        <row r="1023">
          <cell r="A1023" t="str">
            <v>2008</v>
          </cell>
        </row>
        <row r="1024">
          <cell r="A1024" t="str">
            <v>2008</v>
          </cell>
        </row>
        <row r="1025">
          <cell r="A1025" t="str">
            <v>2008</v>
          </cell>
        </row>
        <row r="1026">
          <cell r="A1026" t="str">
            <v>2008</v>
          </cell>
        </row>
        <row r="1027">
          <cell r="A1027" t="str">
            <v>2008</v>
          </cell>
        </row>
        <row r="1028">
          <cell r="A1028" t="str">
            <v>2008</v>
          </cell>
        </row>
        <row r="1029">
          <cell r="A1029" t="str">
            <v>2008</v>
          </cell>
        </row>
        <row r="1030">
          <cell r="A1030" t="str">
            <v>2008</v>
          </cell>
        </row>
        <row r="1031">
          <cell r="A1031" t="str">
            <v>2008</v>
          </cell>
        </row>
        <row r="1032">
          <cell r="A1032" t="str">
            <v>2008</v>
          </cell>
        </row>
        <row r="1033">
          <cell r="A1033" t="str">
            <v>2008</v>
          </cell>
        </row>
        <row r="1034">
          <cell r="A1034" t="str">
            <v>2008</v>
          </cell>
        </row>
        <row r="1035">
          <cell r="A1035" t="str">
            <v>2008</v>
          </cell>
        </row>
        <row r="1036">
          <cell r="A1036" t="str">
            <v>2008</v>
          </cell>
        </row>
        <row r="1037">
          <cell r="A1037" t="str">
            <v>2008</v>
          </cell>
        </row>
        <row r="1038">
          <cell r="A1038" t="str">
            <v>2008</v>
          </cell>
        </row>
        <row r="1039">
          <cell r="A1039" t="str">
            <v>2008</v>
          </cell>
        </row>
        <row r="1040">
          <cell r="A1040" t="str">
            <v>2008</v>
          </cell>
        </row>
        <row r="1041">
          <cell r="A1041" t="str">
            <v>2008</v>
          </cell>
        </row>
        <row r="1042">
          <cell r="A1042" t="str">
            <v>2008</v>
          </cell>
        </row>
        <row r="1043">
          <cell r="A1043" t="str">
            <v>2008</v>
          </cell>
        </row>
        <row r="1044">
          <cell r="A1044" t="str">
            <v>2008</v>
          </cell>
        </row>
        <row r="1045">
          <cell r="A1045" t="str">
            <v>2008</v>
          </cell>
        </row>
        <row r="1046">
          <cell r="A1046" t="str">
            <v>2008</v>
          </cell>
        </row>
        <row r="1047">
          <cell r="A1047" t="str">
            <v>2008</v>
          </cell>
        </row>
        <row r="1048">
          <cell r="A1048" t="str">
            <v>2008</v>
          </cell>
        </row>
        <row r="1049">
          <cell r="A1049" t="str">
            <v>2008</v>
          </cell>
        </row>
        <row r="1050">
          <cell r="A1050" t="str">
            <v>2008</v>
          </cell>
        </row>
        <row r="1051">
          <cell r="A1051" t="str">
            <v>2008</v>
          </cell>
        </row>
        <row r="1052">
          <cell r="A1052" t="str">
            <v>2008</v>
          </cell>
        </row>
        <row r="1053">
          <cell r="A1053" t="str">
            <v>2008</v>
          </cell>
        </row>
        <row r="1054">
          <cell r="A1054" t="str">
            <v>2008</v>
          </cell>
        </row>
        <row r="1055">
          <cell r="A1055" t="str">
            <v>2008</v>
          </cell>
        </row>
        <row r="1056">
          <cell r="A1056" t="str">
            <v>2008</v>
          </cell>
        </row>
        <row r="1057">
          <cell r="A1057" t="str">
            <v>2008</v>
          </cell>
        </row>
        <row r="1058">
          <cell r="A1058" t="str">
            <v>2008</v>
          </cell>
        </row>
        <row r="1059">
          <cell r="A1059" t="str">
            <v>2008</v>
          </cell>
        </row>
        <row r="1060">
          <cell r="A1060" t="str">
            <v>2008</v>
          </cell>
        </row>
        <row r="1061">
          <cell r="A1061" t="str">
            <v>2008</v>
          </cell>
        </row>
        <row r="1062">
          <cell r="A1062" t="str">
            <v>2008</v>
          </cell>
        </row>
        <row r="1063">
          <cell r="A1063" t="str">
            <v>2008</v>
          </cell>
        </row>
        <row r="1064">
          <cell r="A1064" t="str">
            <v>2008</v>
          </cell>
        </row>
        <row r="1065">
          <cell r="A1065" t="str">
            <v>2008</v>
          </cell>
        </row>
        <row r="1066">
          <cell r="A1066" t="str">
            <v>2008</v>
          </cell>
        </row>
        <row r="1067">
          <cell r="A1067" t="str">
            <v>2008</v>
          </cell>
        </row>
        <row r="1068">
          <cell r="A1068" t="str">
            <v>2008</v>
          </cell>
        </row>
        <row r="1069">
          <cell r="A1069" t="str">
            <v>2008</v>
          </cell>
        </row>
        <row r="1070">
          <cell r="A1070" t="str">
            <v>2008</v>
          </cell>
        </row>
        <row r="1071">
          <cell r="A1071" t="str">
            <v>2008</v>
          </cell>
        </row>
        <row r="1072">
          <cell r="A1072" t="str">
            <v>2008</v>
          </cell>
        </row>
        <row r="1073">
          <cell r="A1073" t="str">
            <v>2008</v>
          </cell>
        </row>
        <row r="1074">
          <cell r="A1074" t="str">
            <v>2008</v>
          </cell>
        </row>
        <row r="1075">
          <cell r="A1075" t="str">
            <v>2008</v>
          </cell>
        </row>
        <row r="1076">
          <cell r="A1076" t="str">
            <v>2008</v>
          </cell>
        </row>
        <row r="1077">
          <cell r="A1077" t="str">
            <v>2008</v>
          </cell>
        </row>
        <row r="1078">
          <cell r="A1078" t="str">
            <v>2008</v>
          </cell>
        </row>
        <row r="1079">
          <cell r="A1079" t="str">
            <v>2008</v>
          </cell>
        </row>
        <row r="1080">
          <cell r="A1080" t="str">
            <v>2008</v>
          </cell>
        </row>
        <row r="1081">
          <cell r="A1081" t="str">
            <v>2008</v>
          </cell>
        </row>
        <row r="1082">
          <cell r="A1082" t="str">
            <v>2007</v>
          </cell>
        </row>
        <row r="1083">
          <cell r="A1083" t="str">
            <v>2007</v>
          </cell>
        </row>
        <row r="1084">
          <cell r="A1084" t="str">
            <v>2007</v>
          </cell>
        </row>
        <row r="1085">
          <cell r="A1085" t="str">
            <v>2007</v>
          </cell>
        </row>
        <row r="1086">
          <cell r="A1086" t="str">
            <v>2007</v>
          </cell>
        </row>
        <row r="1087">
          <cell r="A1087" t="str">
            <v>2007</v>
          </cell>
        </row>
        <row r="1088">
          <cell r="A1088" t="str">
            <v>2007</v>
          </cell>
        </row>
        <row r="1089">
          <cell r="A1089" t="str">
            <v>2007</v>
          </cell>
        </row>
        <row r="1090">
          <cell r="A1090" t="str">
            <v>2007</v>
          </cell>
        </row>
        <row r="1091">
          <cell r="A1091" t="str">
            <v>2007</v>
          </cell>
        </row>
        <row r="1092">
          <cell r="A1092" t="str">
            <v>2007</v>
          </cell>
        </row>
        <row r="1093">
          <cell r="A1093" t="str">
            <v>2007</v>
          </cell>
        </row>
        <row r="1094">
          <cell r="A1094" t="str">
            <v>2007</v>
          </cell>
        </row>
        <row r="1095">
          <cell r="A1095" t="str">
            <v>2007</v>
          </cell>
        </row>
        <row r="1096">
          <cell r="A1096" t="str">
            <v>2007</v>
          </cell>
        </row>
        <row r="1097">
          <cell r="A1097" t="str">
            <v>2007</v>
          </cell>
        </row>
        <row r="1098">
          <cell r="A1098" t="str">
            <v>2007</v>
          </cell>
        </row>
        <row r="1099">
          <cell r="A1099" t="str">
            <v>2007</v>
          </cell>
        </row>
        <row r="1100">
          <cell r="A1100" t="str">
            <v>2007</v>
          </cell>
        </row>
        <row r="1101">
          <cell r="A1101" t="str">
            <v>2007</v>
          </cell>
        </row>
        <row r="1102">
          <cell r="A1102" t="str">
            <v>2007</v>
          </cell>
        </row>
        <row r="1103">
          <cell r="A1103" t="str">
            <v>2007</v>
          </cell>
        </row>
        <row r="1104">
          <cell r="A1104" t="str">
            <v>2007</v>
          </cell>
        </row>
        <row r="1105">
          <cell r="A1105" t="str">
            <v>2007</v>
          </cell>
        </row>
        <row r="1106">
          <cell r="A1106" t="str">
            <v>2007</v>
          </cell>
        </row>
        <row r="1107">
          <cell r="A1107" t="str">
            <v>2007</v>
          </cell>
        </row>
        <row r="1108">
          <cell r="A1108" t="str">
            <v>2007</v>
          </cell>
        </row>
        <row r="1109">
          <cell r="A1109" t="str">
            <v>2007</v>
          </cell>
        </row>
        <row r="1110">
          <cell r="A1110" t="str">
            <v>2007</v>
          </cell>
        </row>
        <row r="1111">
          <cell r="A1111" t="str">
            <v>2007</v>
          </cell>
        </row>
        <row r="1112">
          <cell r="A1112" t="str">
            <v>2007</v>
          </cell>
        </row>
        <row r="1113">
          <cell r="A1113" t="str">
            <v>2007</v>
          </cell>
        </row>
        <row r="1114">
          <cell r="A1114" t="str">
            <v>2007</v>
          </cell>
        </row>
        <row r="1115">
          <cell r="A1115" t="str">
            <v>2007</v>
          </cell>
        </row>
        <row r="1116">
          <cell r="A1116" t="str">
            <v>2007</v>
          </cell>
        </row>
        <row r="1117">
          <cell r="A1117" t="str">
            <v>2007</v>
          </cell>
        </row>
        <row r="1118">
          <cell r="A1118" t="str">
            <v>2007</v>
          </cell>
        </row>
        <row r="1119">
          <cell r="A1119" t="str">
            <v>2007</v>
          </cell>
        </row>
        <row r="1120">
          <cell r="A1120" t="str">
            <v>2007</v>
          </cell>
        </row>
        <row r="1121">
          <cell r="A1121" t="str">
            <v>2007</v>
          </cell>
        </row>
        <row r="1122">
          <cell r="A1122" t="str">
            <v>2007</v>
          </cell>
        </row>
        <row r="1123">
          <cell r="A1123" t="str">
            <v>2007</v>
          </cell>
        </row>
        <row r="1124">
          <cell r="A1124" t="str">
            <v>2007</v>
          </cell>
        </row>
        <row r="1125">
          <cell r="A1125" t="str">
            <v>2007</v>
          </cell>
        </row>
        <row r="1126">
          <cell r="A1126" t="str">
            <v>2007</v>
          </cell>
        </row>
        <row r="1127">
          <cell r="A1127" t="str">
            <v>2007</v>
          </cell>
        </row>
        <row r="1128">
          <cell r="A1128" t="str">
            <v>2007</v>
          </cell>
        </row>
        <row r="1129">
          <cell r="A1129" t="str">
            <v>2007</v>
          </cell>
        </row>
        <row r="1130">
          <cell r="A1130" t="str">
            <v>2007</v>
          </cell>
        </row>
        <row r="1131">
          <cell r="A1131" t="str">
            <v>2007</v>
          </cell>
        </row>
        <row r="1132">
          <cell r="A1132" t="str">
            <v>2007</v>
          </cell>
        </row>
        <row r="1133">
          <cell r="A1133" t="str">
            <v>2007</v>
          </cell>
        </row>
        <row r="1134">
          <cell r="A1134" t="str">
            <v>2007</v>
          </cell>
        </row>
        <row r="1135">
          <cell r="A1135" t="str">
            <v>2007</v>
          </cell>
        </row>
        <row r="1136">
          <cell r="A1136" t="str">
            <v>2007</v>
          </cell>
        </row>
        <row r="1137">
          <cell r="A1137" t="str">
            <v>2007</v>
          </cell>
        </row>
        <row r="1138">
          <cell r="A1138" t="str">
            <v>2007</v>
          </cell>
        </row>
        <row r="1139">
          <cell r="A1139" t="str">
            <v>2007</v>
          </cell>
        </row>
        <row r="1140">
          <cell r="A1140" t="str">
            <v>2007</v>
          </cell>
        </row>
        <row r="1141">
          <cell r="A1141" t="str">
            <v>2007</v>
          </cell>
        </row>
        <row r="1142">
          <cell r="A1142" t="str">
            <v>2007</v>
          </cell>
        </row>
        <row r="1143">
          <cell r="A1143" t="str">
            <v>2007</v>
          </cell>
        </row>
        <row r="1144">
          <cell r="A1144" t="str">
            <v>2007</v>
          </cell>
        </row>
        <row r="1145">
          <cell r="A1145" t="str">
            <v>2007</v>
          </cell>
        </row>
        <row r="1146">
          <cell r="A1146" t="str">
            <v>2007</v>
          </cell>
        </row>
        <row r="1147">
          <cell r="A1147" t="str">
            <v>2007</v>
          </cell>
        </row>
        <row r="1148">
          <cell r="A1148" t="str">
            <v>2007</v>
          </cell>
        </row>
        <row r="1149">
          <cell r="A1149" t="str">
            <v>2007</v>
          </cell>
        </row>
        <row r="1150">
          <cell r="A1150" t="str">
            <v>2007</v>
          </cell>
        </row>
        <row r="1151">
          <cell r="A1151" t="str">
            <v>2007</v>
          </cell>
        </row>
        <row r="1152">
          <cell r="A1152" t="str">
            <v>2007</v>
          </cell>
        </row>
        <row r="1153">
          <cell r="A1153" t="str">
            <v>2007</v>
          </cell>
        </row>
        <row r="1154">
          <cell r="A1154" t="str">
            <v>2007</v>
          </cell>
        </row>
        <row r="1155">
          <cell r="A1155" t="str">
            <v>2007</v>
          </cell>
        </row>
        <row r="1156">
          <cell r="A1156" t="str">
            <v>2007</v>
          </cell>
        </row>
        <row r="1157">
          <cell r="A1157" t="str">
            <v>2007</v>
          </cell>
        </row>
        <row r="1158">
          <cell r="A1158" t="str">
            <v>2007</v>
          </cell>
        </row>
        <row r="1159">
          <cell r="A1159" t="str">
            <v>2007</v>
          </cell>
        </row>
        <row r="1160">
          <cell r="A1160" t="str">
            <v>2007</v>
          </cell>
        </row>
        <row r="1161">
          <cell r="A1161" t="str">
            <v>2007</v>
          </cell>
        </row>
        <row r="1162">
          <cell r="A1162" t="str">
            <v>2007</v>
          </cell>
        </row>
        <row r="1163">
          <cell r="A1163" t="str">
            <v>2007</v>
          </cell>
        </row>
        <row r="1164">
          <cell r="A1164" t="str">
            <v>2007</v>
          </cell>
        </row>
        <row r="1165">
          <cell r="A1165" t="str">
            <v>2007</v>
          </cell>
        </row>
        <row r="1166">
          <cell r="A1166" t="str">
            <v>2007</v>
          </cell>
        </row>
        <row r="1167">
          <cell r="A1167" t="str">
            <v>2007</v>
          </cell>
        </row>
        <row r="1168">
          <cell r="A1168" t="str">
            <v>2007</v>
          </cell>
        </row>
        <row r="1169">
          <cell r="A1169" t="str">
            <v>2007</v>
          </cell>
        </row>
        <row r="1170">
          <cell r="A1170" t="str">
            <v>2007</v>
          </cell>
        </row>
        <row r="1171">
          <cell r="A1171" t="str">
            <v>2007</v>
          </cell>
        </row>
        <row r="1172">
          <cell r="A1172" t="str">
            <v>2007</v>
          </cell>
        </row>
        <row r="1173">
          <cell r="A1173" t="str">
            <v>2007</v>
          </cell>
        </row>
        <row r="1174">
          <cell r="A1174" t="str">
            <v>2007</v>
          </cell>
        </row>
        <row r="1175">
          <cell r="A1175" t="str">
            <v>2007</v>
          </cell>
        </row>
        <row r="1176">
          <cell r="A1176" t="str">
            <v>2007</v>
          </cell>
        </row>
        <row r="1177">
          <cell r="A1177" t="str">
            <v>2007</v>
          </cell>
        </row>
        <row r="1178">
          <cell r="A1178" t="str">
            <v>2007</v>
          </cell>
        </row>
        <row r="1179">
          <cell r="A1179" t="str">
            <v>2007</v>
          </cell>
        </row>
        <row r="1180">
          <cell r="A1180" t="str">
            <v>2007</v>
          </cell>
        </row>
        <row r="1181">
          <cell r="A1181" t="str">
            <v>2007</v>
          </cell>
        </row>
        <row r="1182">
          <cell r="A1182" t="str">
            <v>2007</v>
          </cell>
        </row>
        <row r="1183">
          <cell r="A1183" t="str">
            <v>2007</v>
          </cell>
        </row>
        <row r="1184">
          <cell r="A1184" t="str">
            <v>2007</v>
          </cell>
        </row>
        <row r="1185">
          <cell r="A1185" t="str">
            <v>2007</v>
          </cell>
        </row>
        <row r="1186">
          <cell r="A1186" t="str">
            <v>2007</v>
          </cell>
        </row>
        <row r="1187">
          <cell r="A1187" t="str">
            <v>2007</v>
          </cell>
        </row>
        <row r="1188">
          <cell r="A1188" t="str">
            <v>2007</v>
          </cell>
        </row>
        <row r="1189">
          <cell r="A1189" t="str">
            <v>2007</v>
          </cell>
        </row>
        <row r="1190">
          <cell r="A1190" t="str">
            <v>2007</v>
          </cell>
        </row>
        <row r="1191">
          <cell r="A1191" t="str">
            <v>2007</v>
          </cell>
        </row>
        <row r="1192">
          <cell r="A1192" t="str">
            <v>2007</v>
          </cell>
        </row>
        <row r="1193">
          <cell r="A1193" t="str">
            <v>2007</v>
          </cell>
        </row>
        <row r="1194">
          <cell r="A1194" t="str">
            <v>2007</v>
          </cell>
        </row>
        <row r="1195">
          <cell r="A1195" t="str">
            <v>2007</v>
          </cell>
        </row>
        <row r="1196">
          <cell r="A1196" t="str">
            <v>2007</v>
          </cell>
        </row>
        <row r="1197">
          <cell r="A1197" t="str">
            <v>2007</v>
          </cell>
        </row>
        <row r="1198">
          <cell r="A1198" t="str">
            <v>2007</v>
          </cell>
        </row>
        <row r="1199">
          <cell r="A1199" t="str">
            <v>2007</v>
          </cell>
        </row>
        <row r="1200">
          <cell r="A1200" t="str">
            <v>2007</v>
          </cell>
        </row>
        <row r="1201">
          <cell r="A1201" t="str">
            <v>2007</v>
          </cell>
        </row>
        <row r="1202">
          <cell r="A1202" t="str">
            <v>2007</v>
          </cell>
        </row>
        <row r="1203">
          <cell r="A1203" t="str">
            <v>2007</v>
          </cell>
        </row>
        <row r="1204">
          <cell r="A1204" t="str">
            <v>2007</v>
          </cell>
        </row>
        <row r="1205">
          <cell r="A1205" t="str">
            <v>2007</v>
          </cell>
        </row>
        <row r="1206">
          <cell r="A1206" t="str">
            <v>2007</v>
          </cell>
        </row>
        <row r="1207">
          <cell r="A1207" t="str">
            <v>2007</v>
          </cell>
        </row>
        <row r="1208">
          <cell r="A1208" t="str">
            <v>2007</v>
          </cell>
        </row>
        <row r="1209">
          <cell r="A1209" t="str">
            <v>2007</v>
          </cell>
        </row>
        <row r="1210">
          <cell r="A1210" t="str">
            <v>2007</v>
          </cell>
        </row>
        <row r="1211">
          <cell r="A1211" t="str">
            <v>2007</v>
          </cell>
        </row>
        <row r="1212">
          <cell r="A1212" t="str">
            <v>2007</v>
          </cell>
        </row>
        <row r="1213">
          <cell r="A1213" t="str">
            <v>2007</v>
          </cell>
        </row>
        <row r="1214">
          <cell r="A1214" t="str">
            <v>2007</v>
          </cell>
        </row>
        <row r="1215">
          <cell r="A1215" t="str">
            <v>2007</v>
          </cell>
        </row>
        <row r="1216">
          <cell r="A1216" t="str">
            <v>2007</v>
          </cell>
        </row>
        <row r="1217">
          <cell r="A1217" t="str">
            <v>2007</v>
          </cell>
        </row>
        <row r="1218">
          <cell r="A1218" t="str">
            <v>2007</v>
          </cell>
        </row>
        <row r="1219">
          <cell r="A1219" t="str">
            <v>2007</v>
          </cell>
        </row>
        <row r="1220">
          <cell r="A1220" t="str">
            <v>2007</v>
          </cell>
        </row>
        <row r="1221">
          <cell r="A1221" t="str">
            <v>2007</v>
          </cell>
        </row>
        <row r="1222">
          <cell r="A1222" t="str">
            <v>2007</v>
          </cell>
        </row>
        <row r="1223">
          <cell r="A1223" t="str">
            <v>2007</v>
          </cell>
        </row>
        <row r="1224">
          <cell r="A1224" t="str">
            <v>2007</v>
          </cell>
        </row>
        <row r="1225">
          <cell r="A1225" t="str">
            <v>2007</v>
          </cell>
        </row>
        <row r="1226">
          <cell r="A1226" t="str">
            <v>2007</v>
          </cell>
        </row>
        <row r="1227">
          <cell r="A1227" t="str">
            <v>2007</v>
          </cell>
        </row>
        <row r="1228">
          <cell r="A1228" t="str">
            <v>2007</v>
          </cell>
        </row>
        <row r="1229">
          <cell r="A1229" t="str">
            <v>2007</v>
          </cell>
        </row>
        <row r="1230">
          <cell r="A1230" t="str">
            <v>2007</v>
          </cell>
        </row>
        <row r="1231">
          <cell r="A1231" t="str">
            <v>2007</v>
          </cell>
        </row>
        <row r="1232">
          <cell r="A1232" t="str">
            <v>2007</v>
          </cell>
        </row>
        <row r="1233">
          <cell r="A1233" t="str">
            <v>2007</v>
          </cell>
        </row>
        <row r="1234">
          <cell r="A1234" t="str">
            <v>2007</v>
          </cell>
        </row>
        <row r="1235">
          <cell r="A1235" t="str">
            <v>2007</v>
          </cell>
        </row>
        <row r="1236">
          <cell r="A1236" t="str">
            <v>2007</v>
          </cell>
        </row>
        <row r="1237">
          <cell r="A1237" t="str">
            <v>2007</v>
          </cell>
        </row>
        <row r="1238">
          <cell r="A1238" t="str">
            <v>2007</v>
          </cell>
        </row>
        <row r="1239">
          <cell r="A1239" t="str">
            <v>2007</v>
          </cell>
        </row>
        <row r="1240">
          <cell r="A1240" t="str">
            <v>2007</v>
          </cell>
        </row>
        <row r="1241">
          <cell r="A1241" t="str">
            <v>2007</v>
          </cell>
        </row>
        <row r="1242">
          <cell r="A1242" t="str">
            <v>2007</v>
          </cell>
        </row>
        <row r="1243">
          <cell r="A1243" t="str">
            <v>2007</v>
          </cell>
        </row>
        <row r="1244">
          <cell r="A1244" t="str">
            <v>2007</v>
          </cell>
        </row>
        <row r="1245">
          <cell r="A1245" t="str">
            <v>2007</v>
          </cell>
        </row>
        <row r="1246">
          <cell r="A1246" t="str">
            <v>2007</v>
          </cell>
        </row>
        <row r="1247">
          <cell r="A1247" t="str">
            <v>2007</v>
          </cell>
        </row>
        <row r="1248">
          <cell r="A1248" t="str">
            <v>2007</v>
          </cell>
        </row>
        <row r="1249">
          <cell r="A1249" t="str">
            <v>2007</v>
          </cell>
        </row>
        <row r="1250">
          <cell r="A1250" t="str">
            <v>2007</v>
          </cell>
        </row>
        <row r="1251">
          <cell r="A1251" t="str">
            <v>2007</v>
          </cell>
        </row>
        <row r="1252">
          <cell r="A1252" t="str">
            <v>2007</v>
          </cell>
        </row>
        <row r="1253">
          <cell r="A1253" t="str">
            <v>2007</v>
          </cell>
        </row>
        <row r="1254">
          <cell r="A1254" t="str">
            <v>2007</v>
          </cell>
        </row>
        <row r="1255">
          <cell r="A1255" t="str">
            <v>2007</v>
          </cell>
        </row>
        <row r="1256">
          <cell r="A1256" t="str">
            <v>2007</v>
          </cell>
        </row>
        <row r="1257">
          <cell r="A1257" t="str">
            <v>2007</v>
          </cell>
        </row>
        <row r="1258">
          <cell r="A1258" t="str">
            <v>2007</v>
          </cell>
        </row>
        <row r="1259">
          <cell r="A1259" t="str">
            <v>2007</v>
          </cell>
        </row>
        <row r="1260">
          <cell r="A1260" t="str">
            <v>2007</v>
          </cell>
        </row>
        <row r="1261">
          <cell r="A1261" t="str">
            <v>2007</v>
          </cell>
        </row>
        <row r="1262">
          <cell r="A1262" t="str">
            <v>2006</v>
          </cell>
        </row>
        <row r="1263">
          <cell r="A1263" t="str">
            <v>2006</v>
          </cell>
        </row>
        <row r="1264">
          <cell r="A1264" t="str">
            <v>2006</v>
          </cell>
        </row>
        <row r="1265">
          <cell r="A1265" t="str">
            <v>2006</v>
          </cell>
        </row>
        <row r="1266">
          <cell r="A1266" t="str">
            <v>2006</v>
          </cell>
        </row>
        <row r="1267">
          <cell r="A1267" t="str">
            <v>2006</v>
          </cell>
        </row>
        <row r="1268">
          <cell r="A1268" t="str">
            <v>2006</v>
          </cell>
        </row>
        <row r="1269">
          <cell r="A1269" t="str">
            <v>2006</v>
          </cell>
        </row>
        <row r="1270">
          <cell r="A1270" t="str">
            <v>2006</v>
          </cell>
        </row>
        <row r="1271">
          <cell r="A1271" t="str">
            <v>2006</v>
          </cell>
        </row>
        <row r="1272">
          <cell r="A1272" t="str">
            <v>2006</v>
          </cell>
        </row>
        <row r="1273">
          <cell r="A1273" t="str">
            <v>2006</v>
          </cell>
        </row>
        <row r="1274">
          <cell r="A1274" t="str">
            <v>2006</v>
          </cell>
        </row>
        <row r="1275">
          <cell r="A1275" t="str">
            <v>2006</v>
          </cell>
        </row>
        <row r="1276">
          <cell r="A1276" t="str">
            <v>2006</v>
          </cell>
        </row>
        <row r="1277">
          <cell r="A1277" t="str">
            <v>2006</v>
          </cell>
        </row>
        <row r="1278">
          <cell r="A1278" t="str">
            <v>2006</v>
          </cell>
        </row>
        <row r="1279">
          <cell r="A1279" t="str">
            <v>2006</v>
          </cell>
        </row>
        <row r="1280">
          <cell r="A1280" t="str">
            <v>2006</v>
          </cell>
        </row>
        <row r="1281">
          <cell r="A1281" t="str">
            <v>2006</v>
          </cell>
        </row>
        <row r="1282">
          <cell r="A1282" t="str">
            <v>2006</v>
          </cell>
        </row>
        <row r="1283">
          <cell r="A1283" t="str">
            <v>2006</v>
          </cell>
        </row>
        <row r="1284">
          <cell r="A1284" t="str">
            <v>2006</v>
          </cell>
        </row>
        <row r="1285">
          <cell r="A1285" t="str">
            <v>2006</v>
          </cell>
        </row>
        <row r="1286">
          <cell r="A1286" t="str">
            <v>2006</v>
          </cell>
        </row>
        <row r="1287">
          <cell r="A1287" t="str">
            <v>2006</v>
          </cell>
        </row>
        <row r="1288">
          <cell r="A1288" t="str">
            <v>2006</v>
          </cell>
        </row>
        <row r="1289">
          <cell r="A1289" t="str">
            <v>2006</v>
          </cell>
        </row>
        <row r="1290">
          <cell r="A1290" t="str">
            <v>2006</v>
          </cell>
        </row>
        <row r="1291">
          <cell r="A1291" t="str">
            <v>2006</v>
          </cell>
        </row>
        <row r="1292">
          <cell r="A1292" t="str">
            <v>2006</v>
          </cell>
        </row>
        <row r="1293">
          <cell r="A1293" t="str">
            <v>2006</v>
          </cell>
        </row>
        <row r="1294">
          <cell r="A1294" t="str">
            <v>2006</v>
          </cell>
        </row>
        <row r="1295">
          <cell r="A1295" t="str">
            <v>2006</v>
          </cell>
        </row>
        <row r="1296">
          <cell r="A1296" t="str">
            <v>2006</v>
          </cell>
        </row>
        <row r="1297">
          <cell r="A1297" t="str">
            <v>2006</v>
          </cell>
        </row>
        <row r="1298">
          <cell r="A1298" t="str">
            <v>2006</v>
          </cell>
        </row>
        <row r="1299">
          <cell r="A1299" t="str">
            <v>2006</v>
          </cell>
        </row>
        <row r="1300">
          <cell r="A1300" t="str">
            <v>2006</v>
          </cell>
        </row>
        <row r="1301">
          <cell r="A1301" t="str">
            <v>2006</v>
          </cell>
        </row>
        <row r="1302">
          <cell r="A1302" t="str">
            <v>2006</v>
          </cell>
        </row>
        <row r="1303">
          <cell r="A1303" t="str">
            <v>2006</v>
          </cell>
        </row>
        <row r="1304">
          <cell r="A1304" t="str">
            <v>2006</v>
          </cell>
        </row>
        <row r="1305">
          <cell r="A1305" t="str">
            <v>2006</v>
          </cell>
        </row>
        <row r="1306">
          <cell r="A1306" t="str">
            <v>2006</v>
          </cell>
        </row>
        <row r="1307">
          <cell r="A1307" t="str">
            <v>2006</v>
          </cell>
        </row>
        <row r="1308">
          <cell r="A1308" t="str">
            <v>2006</v>
          </cell>
        </row>
        <row r="1309">
          <cell r="A1309" t="str">
            <v>2006</v>
          </cell>
        </row>
        <row r="1310">
          <cell r="A1310" t="str">
            <v>2006</v>
          </cell>
        </row>
        <row r="1311">
          <cell r="A1311" t="str">
            <v>2006</v>
          </cell>
        </row>
        <row r="1312">
          <cell r="A1312" t="str">
            <v>2006</v>
          </cell>
        </row>
        <row r="1313">
          <cell r="A1313" t="str">
            <v>2006</v>
          </cell>
        </row>
        <row r="1314">
          <cell r="A1314" t="str">
            <v>2006</v>
          </cell>
        </row>
        <row r="1315">
          <cell r="A1315" t="str">
            <v>2006</v>
          </cell>
        </row>
        <row r="1316">
          <cell r="A1316" t="str">
            <v>2006</v>
          </cell>
        </row>
        <row r="1317">
          <cell r="A1317" t="str">
            <v>2006</v>
          </cell>
        </row>
        <row r="1318">
          <cell r="A1318" t="str">
            <v>2006</v>
          </cell>
        </row>
        <row r="1319">
          <cell r="A1319" t="str">
            <v>2006</v>
          </cell>
        </row>
        <row r="1320">
          <cell r="A1320" t="str">
            <v>2006</v>
          </cell>
        </row>
        <row r="1321">
          <cell r="A1321" t="str">
            <v>2006</v>
          </cell>
        </row>
        <row r="1322">
          <cell r="A1322" t="str">
            <v>2006</v>
          </cell>
        </row>
        <row r="1323">
          <cell r="A1323" t="str">
            <v>2006</v>
          </cell>
        </row>
        <row r="1324">
          <cell r="A1324" t="str">
            <v>2006</v>
          </cell>
        </row>
        <row r="1325">
          <cell r="A1325" t="str">
            <v>2006</v>
          </cell>
        </row>
        <row r="1326">
          <cell r="A1326" t="str">
            <v>2006</v>
          </cell>
        </row>
        <row r="1327">
          <cell r="A1327" t="str">
            <v>2006</v>
          </cell>
        </row>
        <row r="1328">
          <cell r="A1328" t="str">
            <v>2006</v>
          </cell>
        </row>
        <row r="1329">
          <cell r="A1329" t="str">
            <v>2006</v>
          </cell>
        </row>
        <row r="1330">
          <cell r="A1330" t="str">
            <v>2006</v>
          </cell>
        </row>
        <row r="1331">
          <cell r="A1331" t="str">
            <v>2006</v>
          </cell>
        </row>
        <row r="1332">
          <cell r="A1332" t="str">
            <v>2006</v>
          </cell>
        </row>
        <row r="1333">
          <cell r="A1333" t="str">
            <v>2006</v>
          </cell>
        </row>
        <row r="1334">
          <cell r="A1334" t="str">
            <v>2006</v>
          </cell>
        </row>
        <row r="1335">
          <cell r="A1335" t="str">
            <v>2006</v>
          </cell>
        </row>
        <row r="1336">
          <cell r="A1336" t="str">
            <v>2006</v>
          </cell>
        </row>
        <row r="1337">
          <cell r="A1337" t="str">
            <v>2006</v>
          </cell>
        </row>
        <row r="1338">
          <cell r="A1338" t="str">
            <v>2006</v>
          </cell>
        </row>
        <row r="1339">
          <cell r="A1339" t="str">
            <v>2006</v>
          </cell>
        </row>
        <row r="1340">
          <cell r="A1340" t="str">
            <v>2006</v>
          </cell>
        </row>
        <row r="1341">
          <cell r="A1341" t="str">
            <v>2006</v>
          </cell>
        </row>
        <row r="1342">
          <cell r="A1342" t="str">
            <v>2006</v>
          </cell>
        </row>
        <row r="1343">
          <cell r="A1343" t="str">
            <v>2006</v>
          </cell>
        </row>
        <row r="1344">
          <cell r="A1344" t="str">
            <v>2006</v>
          </cell>
        </row>
        <row r="1345">
          <cell r="A1345" t="str">
            <v>2006</v>
          </cell>
        </row>
        <row r="1346">
          <cell r="A1346" t="str">
            <v>2006</v>
          </cell>
        </row>
        <row r="1347">
          <cell r="A1347" t="str">
            <v>2006</v>
          </cell>
        </row>
        <row r="1348">
          <cell r="A1348" t="str">
            <v>2006</v>
          </cell>
        </row>
        <row r="1349">
          <cell r="A1349" t="str">
            <v>2006</v>
          </cell>
        </row>
        <row r="1350">
          <cell r="A1350" t="str">
            <v>2006</v>
          </cell>
        </row>
        <row r="1351">
          <cell r="A1351" t="str">
            <v>2006</v>
          </cell>
        </row>
        <row r="1352">
          <cell r="A1352" t="str">
            <v>2006</v>
          </cell>
        </row>
        <row r="1353">
          <cell r="A1353" t="str">
            <v>2006</v>
          </cell>
        </row>
        <row r="1354">
          <cell r="A1354" t="str">
            <v>2006</v>
          </cell>
        </row>
        <row r="1355">
          <cell r="A1355" t="str">
            <v>2006</v>
          </cell>
        </row>
        <row r="1356">
          <cell r="A1356" t="str">
            <v>2006</v>
          </cell>
        </row>
        <row r="1357">
          <cell r="A1357" t="str">
            <v>2006</v>
          </cell>
        </row>
        <row r="1358">
          <cell r="A1358" t="str">
            <v>2006</v>
          </cell>
        </row>
        <row r="1359">
          <cell r="A1359" t="str">
            <v>2006</v>
          </cell>
        </row>
        <row r="1360">
          <cell r="A1360" t="str">
            <v>2006</v>
          </cell>
        </row>
        <row r="1361">
          <cell r="A1361" t="str">
            <v>2006</v>
          </cell>
        </row>
        <row r="1362">
          <cell r="A1362" t="str">
            <v>2006</v>
          </cell>
        </row>
        <row r="1363">
          <cell r="A1363" t="str">
            <v>2006</v>
          </cell>
        </row>
        <row r="1364">
          <cell r="A1364" t="str">
            <v>2006</v>
          </cell>
        </row>
        <row r="1365">
          <cell r="A1365" t="str">
            <v>2006</v>
          </cell>
        </row>
        <row r="1366">
          <cell r="A1366" t="str">
            <v>2006</v>
          </cell>
        </row>
        <row r="1367">
          <cell r="A1367" t="str">
            <v>2006</v>
          </cell>
        </row>
        <row r="1368">
          <cell r="A1368" t="str">
            <v>2006</v>
          </cell>
        </row>
        <row r="1369">
          <cell r="A1369" t="str">
            <v>2006</v>
          </cell>
        </row>
        <row r="1370">
          <cell r="A1370" t="str">
            <v>2006</v>
          </cell>
        </row>
        <row r="1371">
          <cell r="A1371" t="str">
            <v>2006</v>
          </cell>
        </row>
        <row r="1372">
          <cell r="A1372" t="str">
            <v>2006</v>
          </cell>
        </row>
        <row r="1373">
          <cell r="A1373" t="str">
            <v>2006</v>
          </cell>
        </row>
        <row r="1374">
          <cell r="A1374" t="str">
            <v>2006</v>
          </cell>
        </row>
        <row r="1375">
          <cell r="A1375" t="str">
            <v>2006</v>
          </cell>
        </row>
        <row r="1376">
          <cell r="A1376" t="str">
            <v>2006</v>
          </cell>
        </row>
        <row r="1377">
          <cell r="A1377" t="str">
            <v>2006</v>
          </cell>
        </row>
        <row r="1378">
          <cell r="A1378" t="str">
            <v>2006</v>
          </cell>
        </row>
        <row r="1379">
          <cell r="A1379" t="str">
            <v>2006</v>
          </cell>
        </row>
        <row r="1380">
          <cell r="A1380" t="str">
            <v>2006</v>
          </cell>
        </row>
        <row r="1381">
          <cell r="A1381" t="str">
            <v>2006</v>
          </cell>
        </row>
        <row r="1382">
          <cell r="A1382" t="str">
            <v>2006</v>
          </cell>
        </row>
        <row r="1383">
          <cell r="A1383" t="str">
            <v>2006</v>
          </cell>
        </row>
        <row r="1384">
          <cell r="A1384" t="str">
            <v>2006</v>
          </cell>
        </row>
        <row r="1385">
          <cell r="A1385" t="str">
            <v>2006</v>
          </cell>
        </row>
        <row r="1386">
          <cell r="A1386" t="str">
            <v>2006</v>
          </cell>
        </row>
        <row r="1387">
          <cell r="A1387" t="str">
            <v>2006</v>
          </cell>
        </row>
        <row r="1388">
          <cell r="A1388" t="str">
            <v>2006</v>
          </cell>
        </row>
        <row r="1389">
          <cell r="A1389" t="str">
            <v>2006</v>
          </cell>
        </row>
        <row r="1390">
          <cell r="A1390" t="str">
            <v>2006</v>
          </cell>
        </row>
        <row r="1391">
          <cell r="A1391" t="str">
            <v>2006</v>
          </cell>
        </row>
        <row r="1392">
          <cell r="A1392" t="str">
            <v>2006</v>
          </cell>
        </row>
        <row r="1393">
          <cell r="A1393" t="str">
            <v>2006</v>
          </cell>
        </row>
        <row r="1394">
          <cell r="A1394" t="str">
            <v>2006</v>
          </cell>
        </row>
        <row r="1395">
          <cell r="A1395" t="str">
            <v>2006</v>
          </cell>
        </row>
        <row r="1396">
          <cell r="A1396" t="str">
            <v>2006</v>
          </cell>
        </row>
        <row r="1397">
          <cell r="A1397" t="str">
            <v>2006</v>
          </cell>
        </row>
        <row r="1398">
          <cell r="A1398" t="str">
            <v>2006</v>
          </cell>
        </row>
        <row r="1399">
          <cell r="A1399" t="str">
            <v>2006</v>
          </cell>
        </row>
        <row r="1400">
          <cell r="A1400" t="str">
            <v>2006</v>
          </cell>
        </row>
        <row r="1401">
          <cell r="A1401" t="str">
            <v>2006</v>
          </cell>
        </row>
        <row r="1402">
          <cell r="A1402" t="str">
            <v>2006</v>
          </cell>
        </row>
        <row r="1403">
          <cell r="A1403" t="str">
            <v>2006</v>
          </cell>
        </row>
        <row r="1404">
          <cell r="A1404" t="str">
            <v>2006</v>
          </cell>
        </row>
        <row r="1405">
          <cell r="A1405" t="str">
            <v>2006</v>
          </cell>
        </row>
        <row r="1406">
          <cell r="A1406" t="str">
            <v>2006</v>
          </cell>
        </row>
        <row r="1407">
          <cell r="A1407" t="str">
            <v>2006</v>
          </cell>
        </row>
        <row r="1408">
          <cell r="A1408" t="str">
            <v>2006</v>
          </cell>
        </row>
        <row r="1409">
          <cell r="A1409" t="str">
            <v>2006</v>
          </cell>
        </row>
        <row r="1410">
          <cell r="A1410" t="str">
            <v>2006</v>
          </cell>
        </row>
        <row r="1411">
          <cell r="A1411" t="str">
            <v>2006</v>
          </cell>
        </row>
        <row r="1412">
          <cell r="A1412" t="str">
            <v>2006</v>
          </cell>
        </row>
        <row r="1413">
          <cell r="A1413" t="str">
            <v>2006</v>
          </cell>
        </row>
        <row r="1414">
          <cell r="A1414" t="str">
            <v>2006</v>
          </cell>
        </row>
        <row r="1415">
          <cell r="A1415" t="str">
            <v>2006</v>
          </cell>
        </row>
        <row r="1416">
          <cell r="A1416" t="str">
            <v>2006</v>
          </cell>
        </row>
        <row r="1417">
          <cell r="A1417" t="str">
            <v>2006</v>
          </cell>
        </row>
        <row r="1418">
          <cell r="A1418" t="str">
            <v>2006</v>
          </cell>
        </row>
        <row r="1419">
          <cell r="A1419" t="str">
            <v>2006</v>
          </cell>
        </row>
        <row r="1420">
          <cell r="A1420" t="str">
            <v>2006</v>
          </cell>
        </row>
        <row r="1421">
          <cell r="A1421" t="str">
            <v>2006</v>
          </cell>
        </row>
        <row r="1422">
          <cell r="A1422" t="str">
            <v>2006</v>
          </cell>
        </row>
        <row r="1423">
          <cell r="A1423" t="str">
            <v>2006</v>
          </cell>
        </row>
        <row r="1424">
          <cell r="A1424" t="str">
            <v>2006</v>
          </cell>
        </row>
        <row r="1425">
          <cell r="A1425" t="str">
            <v>2006</v>
          </cell>
        </row>
        <row r="1426">
          <cell r="A1426" t="str">
            <v>2006</v>
          </cell>
        </row>
        <row r="1427">
          <cell r="A1427" t="str">
            <v>2006</v>
          </cell>
        </row>
        <row r="1428">
          <cell r="A1428" t="str">
            <v>2006</v>
          </cell>
        </row>
        <row r="1429">
          <cell r="A1429" t="str">
            <v>2006</v>
          </cell>
        </row>
        <row r="1430">
          <cell r="A1430" t="str">
            <v>2006</v>
          </cell>
        </row>
        <row r="1431">
          <cell r="A1431" t="str">
            <v>2006</v>
          </cell>
        </row>
        <row r="1432">
          <cell r="A1432" t="str">
            <v>2006</v>
          </cell>
        </row>
        <row r="1433">
          <cell r="A1433" t="str">
            <v>2006</v>
          </cell>
        </row>
        <row r="1434">
          <cell r="A1434" t="str">
            <v>2006</v>
          </cell>
        </row>
        <row r="1435">
          <cell r="A1435" t="str">
            <v>2006</v>
          </cell>
        </row>
        <row r="1436">
          <cell r="A1436" t="str">
            <v>2006</v>
          </cell>
        </row>
        <row r="1437">
          <cell r="A1437" t="str">
            <v>2006</v>
          </cell>
        </row>
        <row r="1438">
          <cell r="A1438" t="str">
            <v>2006</v>
          </cell>
        </row>
        <row r="1439">
          <cell r="A1439" t="str">
            <v>2006</v>
          </cell>
        </row>
        <row r="1440">
          <cell r="A1440" t="str">
            <v>2006</v>
          </cell>
        </row>
        <row r="1441">
          <cell r="A1441" t="str">
            <v>2006</v>
          </cell>
        </row>
        <row r="1442">
          <cell r="A1442" t="str">
            <v>2005</v>
          </cell>
        </row>
        <row r="1443">
          <cell r="A1443" t="str">
            <v>2005</v>
          </cell>
        </row>
        <row r="1444">
          <cell r="A1444" t="str">
            <v>2005</v>
          </cell>
        </row>
        <row r="1445">
          <cell r="A1445" t="str">
            <v>2005</v>
          </cell>
        </row>
        <row r="1446">
          <cell r="A1446" t="str">
            <v>2005</v>
          </cell>
        </row>
        <row r="1447">
          <cell r="A1447" t="str">
            <v>2005</v>
          </cell>
        </row>
        <row r="1448">
          <cell r="A1448" t="str">
            <v>2005</v>
          </cell>
        </row>
        <row r="1449">
          <cell r="A1449" t="str">
            <v>2005</v>
          </cell>
        </row>
        <row r="1450">
          <cell r="A1450" t="str">
            <v>2005</v>
          </cell>
        </row>
        <row r="1451">
          <cell r="A1451" t="str">
            <v>2005</v>
          </cell>
        </row>
        <row r="1452">
          <cell r="A1452" t="str">
            <v>2005</v>
          </cell>
        </row>
        <row r="1453">
          <cell r="A1453" t="str">
            <v>2005</v>
          </cell>
        </row>
        <row r="1454">
          <cell r="A1454" t="str">
            <v>2005</v>
          </cell>
        </row>
        <row r="1455">
          <cell r="A1455" t="str">
            <v>2005</v>
          </cell>
        </row>
        <row r="1456">
          <cell r="A1456" t="str">
            <v>2005</v>
          </cell>
        </row>
        <row r="1457">
          <cell r="A1457" t="str">
            <v>2005</v>
          </cell>
        </row>
        <row r="1458">
          <cell r="A1458" t="str">
            <v>2005</v>
          </cell>
        </row>
        <row r="1459">
          <cell r="A1459" t="str">
            <v>2005</v>
          </cell>
        </row>
        <row r="1460">
          <cell r="A1460" t="str">
            <v>2005</v>
          </cell>
        </row>
        <row r="1461">
          <cell r="A1461" t="str">
            <v>2005</v>
          </cell>
        </row>
        <row r="1462">
          <cell r="A1462" t="str">
            <v>2005</v>
          </cell>
        </row>
        <row r="1463">
          <cell r="A1463" t="str">
            <v>2005</v>
          </cell>
        </row>
        <row r="1464">
          <cell r="A1464" t="str">
            <v>2005</v>
          </cell>
        </row>
        <row r="1465">
          <cell r="A1465" t="str">
            <v>2005</v>
          </cell>
        </row>
        <row r="1466">
          <cell r="A1466" t="str">
            <v>2005</v>
          </cell>
        </row>
        <row r="1467">
          <cell r="A1467" t="str">
            <v>2005</v>
          </cell>
        </row>
        <row r="1468">
          <cell r="A1468" t="str">
            <v>2005</v>
          </cell>
        </row>
        <row r="1469">
          <cell r="A1469" t="str">
            <v>2005</v>
          </cell>
        </row>
        <row r="1470">
          <cell r="A1470" t="str">
            <v>2005</v>
          </cell>
        </row>
        <row r="1471">
          <cell r="A1471" t="str">
            <v>2005</v>
          </cell>
        </row>
        <row r="1472">
          <cell r="A1472" t="str">
            <v>2005</v>
          </cell>
        </row>
        <row r="1473">
          <cell r="A1473" t="str">
            <v>2005</v>
          </cell>
        </row>
        <row r="1474">
          <cell r="A1474" t="str">
            <v>2005</v>
          </cell>
        </row>
        <row r="1475">
          <cell r="A1475" t="str">
            <v>2005</v>
          </cell>
        </row>
        <row r="1476">
          <cell r="A1476" t="str">
            <v>2005</v>
          </cell>
        </row>
        <row r="1477">
          <cell r="A1477" t="str">
            <v>2005</v>
          </cell>
        </row>
        <row r="1478">
          <cell r="A1478" t="str">
            <v>2005</v>
          </cell>
        </row>
        <row r="1479">
          <cell r="A1479" t="str">
            <v>2005</v>
          </cell>
        </row>
        <row r="1480">
          <cell r="A1480" t="str">
            <v>2005</v>
          </cell>
        </row>
        <row r="1481">
          <cell r="A1481" t="str">
            <v>2005</v>
          </cell>
        </row>
        <row r="1482">
          <cell r="A1482" t="str">
            <v>2005</v>
          </cell>
        </row>
        <row r="1483">
          <cell r="A1483" t="str">
            <v>2005</v>
          </cell>
        </row>
        <row r="1484">
          <cell r="A1484" t="str">
            <v>2005</v>
          </cell>
        </row>
        <row r="1485">
          <cell r="A1485" t="str">
            <v>2005</v>
          </cell>
        </row>
        <row r="1486">
          <cell r="A1486" t="str">
            <v>2005</v>
          </cell>
        </row>
        <row r="1487">
          <cell r="A1487" t="str">
            <v>2005</v>
          </cell>
        </row>
        <row r="1488">
          <cell r="A1488" t="str">
            <v>2005</v>
          </cell>
        </row>
        <row r="1489">
          <cell r="A1489" t="str">
            <v>2005</v>
          </cell>
        </row>
        <row r="1490">
          <cell r="A1490" t="str">
            <v>2005</v>
          </cell>
        </row>
        <row r="1491">
          <cell r="A1491" t="str">
            <v>2005</v>
          </cell>
        </row>
        <row r="1492">
          <cell r="A1492" t="str">
            <v>2005</v>
          </cell>
        </row>
        <row r="1493">
          <cell r="A1493" t="str">
            <v>2005</v>
          </cell>
        </row>
        <row r="1494">
          <cell r="A1494" t="str">
            <v>2005</v>
          </cell>
        </row>
        <row r="1495">
          <cell r="A1495" t="str">
            <v>2005</v>
          </cell>
        </row>
        <row r="1496">
          <cell r="A1496" t="str">
            <v>2005</v>
          </cell>
        </row>
        <row r="1497">
          <cell r="A1497" t="str">
            <v>2005</v>
          </cell>
        </row>
        <row r="1498">
          <cell r="A1498" t="str">
            <v>2005</v>
          </cell>
        </row>
        <row r="1499">
          <cell r="A1499" t="str">
            <v>2005</v>
          </cell>
        </row>
        <row r="1500">
          <cell r="A1500" t="str">
            <v>2005</v>
          </cell>
        </row>
        <row r="1501">
          <cell r="A1501" t="str">
            <v>2005</v>
          </cell>
        </row>
        <row r="1502">
          <cell r="A1502" t="str">
            <v>2005</v>
          </cell>
        </row>
        <row r="1503">
          <cell r="A1503" t="str">
            <v>2005</v>
          </cell>
        </row>
        <row r="1504">
          <cell r="A1504" t="str">
            <v>2005</v>
          </cell>
        </row>
        <row r="1505">
          <cell r="A1505" t="str">
            <v>2005</v>
          </cell>
        </row>
        <row r="1506">
          <cell r="A1506" t="str">
            <v>2005</v>
          </cell>
        </row>
        <row r="1507">
          <cell r="A1507" t="str">
            <v>2005</v>
          </cell>
        </row>
        <row r="1508">
          <cell r="A1508" t="str">
            <v>2005</v>
          </cell>
        </row>
        <row r="1509">
          <cell r="A1509" t="str">
            <v>2005</v>
          </cell>
        </row>
        <row r="1510">
          <cell r="A1510" t="str">
            <v>2005</v>
          </cell>
        </row>
        <row r="1511">
          <cell r="A1511" t="str">
            <v>2005</v>
          </cell>
        </row>
        <row r="1512">
          <cell r="A1512" t="str">
            <v>2005</v>
          </cell>
        </row>
        <row r="1513">
          <cell r="A1513" t="str">
            <v>2005</v>
          </cell>
        </row>
        <row r="1514">
          <cell r="A1514" t="str">
            <v>2005</v>
          </cell>
        </row>
        <row r="1515">
          <cell r="A1515" t="str">
            <v>2005</v>
          </cell>
        </row>
        <row r="1516">
          <cell r="A1516" t="str">
            <v>2005</v>
          </cell>
        </row>
        <row r="1517">
          <cell r="A1517" t="str">
            <v>2005</v>
          </cell>
        </row>
        <row r="1518">
          <cell r="A1518" t="str">
            <v>2005</v>
          </cell>
        </row>
        <row r="1519">
          <cell r="A1519" t="str">
            <v>2005</v>
          </cell>
        </row>
        <row r="1520">
          <cell r="A1520" t="str">
            <v>2005</v>
          </cell>
        </row>
        <row r="1521">
          <cell r="A1521" t="str">
            <v>2005</v>
          </cell>
        </row>
        <row r="1522">
          <cell r="A1522" t="str">
            <v>2005</v>
          </cell>
        </row>
        <row r="1523">
          <cell r="A1523" t="str">
            <v>2005</v>
          </cell>
        </row>
        <row r="1524">
          <cell r="A1524" t="str">
            <v>2005</v>
          </cell>
        </row>
        <row r="1525">
          <cell r="A1525" t="str">
            <v>2005</v>
          </cell>
        </row>
        <row r="1526">
          <cell r="A1526" t="str">
            <v>2005</v>
          </cell>
        </row>
        <row r="1527">
          <cell r="A1527" t="str">
            <v>2005</v>
          </cell>
        </row>
        <row r="1528">
          <cell r="A1528" t="str">
            <v>2005</v>
          </cell>
        </row>
        <row r="1529">
          <cell r="A1529" t="str">
            <v>2005</v>
          </cell>
        </row>
        <row r="1530">
          <cell r="A1530" t="str">
            <v>2005</v>
          </cell>
        </row>
        <row r="1531">
          <cell r="A1531" t="str">
            <v>2005</v>
          </cell>
        </row>
        <row r="1532">
          <cell r="A1532" t="str">
            <v>2005</v>
          </cell>
        </row>
        <row r="1533">
          <cell r="A1533" t="str">
            <v>2005</v>
          </cell>
        </row>
        <row r="1534">
          <cell r="A1534" t="str">
            <v>2005</v>
          </cell>
        </row>
        <row r="1535">
          <cell r="A1535" t="str">
            <v>2005</v>
          </cell>
        </row>
        <row r="1536">
          <cell r="A1536" t="str">
            <v>2005</v>
          </cell>
        </row>
        <row r="1537">
          <cell r="A1537" t="str">
            <v>2005</v>
          </cell>
        </row>
        <row r="1538">
          <cell r="A1538" t="str">
            <v>2005</v>
          </cell>
        </row>
        <row r="1539">
          <cell r="A1539" t="str">
            <v>2005</v>
          </cell>
        </row>
        <row r="1540">
          <cell r="A1540" t="str">
            <v>2005</v>
          </cell>
        </row>
        <row r="1541">
          <cell r="A1541" t="str">
            <v>2005</v>
          </cell>
        </row>
        <row r="1542">
          <cell r="A1542" t="str">
            <v>2005</v>
          </cell>
        </row>
        <row r="1543">
          <cell r="A1543" t="str">
            <v>2005</v>
          </cell>
        </row>
        <row r="1544">
          <cell r="A1544" t="str">
            <v>2005</v>
          </cell>
        </row>
        <row r="1545">
          <cell r="A1545" t="str">
            <v>2005</v>
          </cell>
        </row>
        <row r="1546">
          <cell r="A1546" t="str">
            <v>2005</v>
          </cell>
        </row>
        <row r="1547">
          <cell r="A1547" t="str">
            <v>2005</v>
          </cell>
        </row>
        <row r="1548">
          <cell r="A1548" t="str">
            <v>2005</v>
          </cell>
        </row>
        <row r="1549">
          <cell r="A1549" t="str">
            <v>2005</v>
          </cell>
        </row>
        <row r="1550">
          <cell r="A1550" t="str">
            <v>2005</v>
          </cell>
        </row>
        <row r="1551">
          <cell r="A1551" t="str">
            <v>2005</v>
          </cell>
        </row>
        <row r="1552">
          <cell r="A1552" t="str">
            <v>2005</v>
          </cell>
        </row>
        <row r="1553">
          <cell r="A1553" t="str">
            <v>2005</v>
          </cell>
        </row>
        <row r="1554">
          <cell r="A1554" t="str">
            <v>2005</v>
          </cell>
        </row>
        <row r="1555">
          <cell r="A1555" t="str">
            <v>2005</v>
          </cell>
        </row>
        <row r="1556">
          <cell r="A1556" t="str">
            <v>2005</v>
          </cell>
        </row>
        <row r="1557">
          <cell r="A1557" t="str">
            <v>2005</v>
          </cell>
        </row>
        <row r="1558">
          <cell r="A1558" t="str">
            <v>2005</v>
          </cell>
        </row>
        <row r="1559">
          <cell r="A1559" t="str">
            <v>2005</v>
          </cell>
        </row>
        <row r="1560">
          <cell r="A1560" t="str">
            <v>2005</v>
          </cell>
        </row>
        <row r="1561">
          <cell r="A1561" t="str">
            <v>2005</v>
          </cell>
        </row>
        <row r="1562">
          <cell r="A1562" t="str">
            <v>2005</v>
          </cell>
        </row>
        <row r="1563">
          <cell r="A1563" t="str">
            <v>2005</v>
          </cell>
        </row>
        <row r="1564">
          <cell r="A1564" t="str">
            <v>2005</v>
          </cell>
        </row>
        <row r="1565">
          <cell r="A1565" t="str">
            <v>2005</v>
          </cell>
        </row>
        <row r="1566">
          <cell r="A1566" t="str">
            <v>2005</v>
          </cell>
        </row>
        <row r="1567">
          <cell r="A1567" t="str">
            <v>2005</v>
          </cell>
        </row>
        <row r="1568">
          <cell r="A1568" t="str">
            <v>2005</v>
          </cell>
        </row>
        <row r="1569">
          <cell r="A1569" t="str">
            <v>2005</v>
          </cell>
        </row>
        <row r="1570">
          <cell r="A1570" t="str">
            <v>2005</v>
          </cell>
        </row>
        <row r="1571">
          <cell r="A1571" t="str">
            <v>2005</v>
          </cell>
        </row>
        <row r="1572">
          <cell r="A1572" t="str">
            <v>2005</v>
          </cell>
        </row>
        <row r="1573">
          <cell r="A1573" t="str">
            <v>2005</v>
          </cell>
        </row>
        <row r="1574">
          <cell r="A1574" t="str">
            <v>2005</v>
          </cell>
        </row>
        <row r="1575">
          <cell r="A1575" t="str">
            <v>2005</v>
          </cell>
        </row>
        <row r="1576">
          <cell r="A1576" t="str">
            <v>2005</v>
          </cell>
        </row>
        <row r="1577">
          <cell r="A1577" t="str">
            <v>2005</v>
          </cell>
        </row>
        <row r="1578">
          <cell r="A1578" t="str">
            <v>2005</v>
          </cell>
        </row>
        <row r="1579">
          <cell r="A1579" t="str">
            <v>2005</v>
          </cell>
        </row>
        <row r="1580">
          <cell r="A1580" t="str">
            <v>2005</v>
          </cell>
        </row>
        <row r="1581">
          <cell r="A1581" t="str">
            <v>2005</v>
          </cell>
        </row>
        <row r="1582">
          <cell r="A1582" t="str">
            <v>2005</v>
          </cell>
        </row>
        <row r="1583">
          <cell r="A1583" t="str">
            <v>2005</v>
          </cell>
        </row>
        <row r="1584">
          <cell r="A1584" t="str">
            <v>2005</v>
          </cell>
        </row>
        <row r="1585">
          <cell r="A1585" t="str">
            <v>2005</v>
          </cell>
        </row>
        <row r="1586">
          <cell r="A1586" t="str">
            <v>2005</v>
          </cell>
        </row>
        <row r="1587">
          <cell r="A1587" t="str">
            <v>2005</v>
          </cell>
        </row>
        <row r="1588">
          <cell r="A1588" t="str">
            <v>2005</v>
          </cell>
        </row>
        <row r="1589">
          <cell r="A1589" t="str">
            <v>2005</v>
          </cell>
        </row>
        <row r="1590">
          <cell r="A1590" t="str">
            <v>2005</v>
          </cell>
        </row>
        <row r="1591">
          <cell r="A1591" t="str">
            <v>2005</v>
          </cell>
        </row>
        <row r="1592">
          <cell r="A1592" t="str">
            <v>2005</v>
          </cell>
        </row>
        <row r="1593">
          <cell r="A1593" t="str">
            <v>2005</v>
          </cell>
        </row>
        <row r="1594">
          <cell r="A1594" t="str">
            <v>2005</v>
          </cell>
        </row>
        <row r="1595">
          <cell r="A1595" t="str">
            <v>2005</v>
          </cell>
        </row>
        <row r="1596">
          <cell r="A1596" t="str">
            <v>2005</v>
          </cell>
        </row>
        <row r="1597">
          <cell r="A1597" t="str">
            <v>2005</v>
          </cell>
        </row>
        <row r="1598">
          <cell r="A1598" t="str">
            <v>2005</v>
          </cell>
        </row>
        <row r="1599">
          <cell r="A1599" t="str">
            <v>2005</v>
          </cell>
        </row>
        <row r="1600">
          <cell r="A1600" t="str">
            <v>2005</v>
          </cell>
        </row>
        <row r="1601">
          <cell r="A1601" t="str">
            <v>2005</v>
          </cell>
        </row>
        <row r="1602">
          <cell r="A1602" t="str">
            <v>2005</v>
          </cell>
        </row>
        <row r="1603">
          <cell r="A1603" t="str">
            <v>2005</v>
          </cell>
        </row>
        <row r="1604">
          <cell r="A1604" t="str">
            <v>2005</v>
          </cell>
        </row>
        <row r="1605">
          <cell r="A1605" t="str">
            <v>2005</v>
          </cell>
        </row>
        <row r="1606">
          <cell r="A1606" t="str">
            <v>2005</v>
          </cell>
        </row>
        <row r="1607">
          <cell r="A1607" t="str">
            <v>2005</v>
          </cell>
        </row>
        <row r="1608">
          <cell r="A1608" t="str">
            <v>2005</v>
          </cell>
        </row>
        <row r="1609">
          <cell r="A1609" t="str">
            <v>2005</v>
          </cell>
        </row>
        <row r="1610">
          <cell r="A1610" t="str">
            <v>2005</v>
          </cell>
        </row>
        <row r="1611">
          <cell r="A1611" t="str">
            <v>2005</v>
          </cell>
        </row>
        <row r="1612">
          <cell r="A1612" t="str">
            <v>2005</v>
          </cell>
        </row>
        <row r="1613">
          <cell r="A1613" t="str">
            <v>2005</v>
          </cell>
        </row>
        <row r="1614">
          <cell r="A1614" t="str">
            <v>2005</v>
          </cell>
        </row>
        <row r="1615">
          <cell r="A1615" t="str">
            <v>2005</v>
          </cell>
        </row>
        <row r="1616">
          <cell r="A1616" t="str">
            <v>2005</v>
          </cell>
        </row>
        <row r="1617">
          <cell r="A1617" t="str">
            <v>2005</v>
          </cell>
        </row>
        <row r="1618">
          <cell r="A1618" t="str">
            <v>2005</v>
          </cell>
        </row>
        <row r="1619">
          <cell r="A1619" t="str">
            <v>2005</v>
          </cell>
        </row>
        <row r="1620">
          <cell r="A1620" t="str">
            <v>2005</v>
          </cell>
        </row>
        <row r="1621">
          <cell r="A1621" t="str">
            <v>2005</v>
          </cell>
        </row>
        <row r="1622">
          <cell r="A1622" t="str">
            <v>2004</v>
          </cell>
        </row>
        <row r="1623">
          <cell r="A1623" t="str">
            <v>2004</v>
          </cell>
        </row>
        <row r="1624">
          <cell r="A1624" t="str">
            <v>2004</v>
          </cell>
        </row>
        <row r="1625">
          <cell r="A1625" t="str">
            <v>2004</v>
          </cell>
        </row>
        <row r="1626">
          <cell r="A1626" t="str">
            <v>2004</v>
          </cell>
        </row>
        <row r="1627">
          <cell r="A1627" t="str">
            <v>2004</v>
          </cell>
        </row>
        <row r="1628">
          <cell r="A1628" t="str">
            <v>2004</v>
          </cell>
        </row>
        <row r="1629">
          <cell r="A1629" t="str">
            <v>2004</v>
          </cell>
        </row>
        <row r="1630">
          <cell r="A1630" t="str">
            <v>2004</v>
          </cell>
        </row>
        <row r="1631">
          <cell r="A1631" t="str">
            <v>2004</v>
          </cell>
        </row>
        <row r="1632">
          <cell r="A1632" t="str">
            <v>2004</v>
          </cell>
        </row>
        <row r="1633">
          <cell r="A1633" t="str">
            <v>2004</v>
          </cell>
        </row>
        <row r="1634">
          <cell r="A1634" t="str">
            <v>2004</v>
          </cell>
        </row>
        <row r="1635">
          <cell r="A1635" t="str">
            <v>2004</v>
          </cell>
        </row>
        <row r="1636">
          <cell r="A1636" t="str">
            <v>2004</v>
          </cell>
        </row>
        <row r="1637">
          <cell r="A1637" t="str">
            <v>2004</v>
          </cell>
        </row>
        <row r="1638">
          <cell r="A1638" t="str">
            <v>2004</v>
          </cell>
        </row>
        <row r="1639">
          <cell r="A1639" t="str">
            <v>2004</v>
          </cell>
        </row>
        <row r="1640">
          <cell r="A1640" t="str">
            <v>2004</v>
          </cell>
        </row>
        <row r="1641">
          <cell r="A1641" t="str">
            <v>2004</v>
          </cell>
        </row>
        <row r="1642">
          <cell r="A1642" t="str">
            <v>2004</v>
          </cell>
        </row>
        <row r="1643">
          <cell r="A1643" t="str">
            <v>2004</v>
          </cell>
        </row>
        <row r="1644">
          <cell r="A1644" t="str">
            <v>2004</v>
          </cell>
        </row>
        <row r="1645">
          <cell r="A1645" t="str">
            <v>2004</v>
          </cell>
        </row>
        <row r="1646">
          <cell r="A1646" t="str">
            <v>2004</v>
          </cell>
        </row>
        <row r="1647">
          <cell r="A1647" t="str">
            <v>2004</v>
          </cell>
        </row>
        <row r="1648">
          <cell r="A1648" t="str">
            <v>2004</v>
          </cell>
        </row>
        <row r="1649">
          <cell r="A1649" t="str">
            <v>2004</v>
          </cell>
        </row>
        <row r="1650">
          <cell r="A1650" t="str">
            <v>2004</v>
          </cell>
        </row>
        <row r="1651">
          <cell r="A1651" t="str">
            <v>2004</v>
          </cell>
        </row>
        <row r="1652">
          <cell r="A1652" t="str">
            <v>2004</v>
          </cell>
        </row>
        <row r="1653">
          <cell r="A1653" t="str">
            <v>2004</v>
          </cell>
        </row>
        <row r="1654">
          <cell r="A1654" t="str">
            <v>2004</v>
          </cell>
        </row>
        <row r="1655">
          <cell r="A1655" t="str">
            <v>2004</v>
          </cell>
        </row>
        <row r="1656">
          <cell r="A1656" t="str">
            <v>2004</v>
          </cell>
        </row>
        <row r="1657">
          <cell r="A1657" t="str">
            <v>2004</v>
          </cell>
        </row>
        <row r="1658">
          <cell r="A1658" t="str">
            <v>2004</v>
          </cell>
        </row>
        <row r="1659">
          <cell r="A1659" t="str">
            <v>2004</v>
          </cell>
        </row>
        <row r="1660">
          <cell r="A1660" t="str">
            <v>2004</v>
          </cell>
        </row>
        <row r="1661">
          <cell r="A1661" t="str">
            <v>2004</v>
          </cell>
        </row>
        <row r="1662">
          <cell r="A1662" t="str">
            <v>2004</v>
          </cell>
        </row>
        <row r="1663">
          <cell r="A1663" t="str">
            <v>2004</v>
          </cell>
        </row>
        <row r="1664">
          <cell r="A1664" t="str">
            <v>2004</v>
          </cell>
        </row>
        <row r="1665">
          <cell r="A1665" t="str">
            <v>2004</v>
          </cell>
        </row>
        <row r="1666">
          <cell r="A1666" t="str">
            <v>2004</v>
          </cell>
        </row>
        <row r="1667">
          <cell r="A1667" t="str">
            <v>2004</v>
          </cell>
        </row>
        <row r="1668">
          <cell r="A1668" t="str">
            <v>2004</v>
          </cell>
        </row>
        <row r="1669">
          <cell r="A1669" t="str">
            <v>2004</v>
          </cell>
        </row>
        <row r="1670">
          <cell r="A1670" t="str">
            <v>2004</v>
          </cell>
        </row>
        <row r="1671">
          <cell r="A1671" t="str">
            <v>2004</v>
          </cell>
        </row>
        <row r="1672">
          <cell r="A1672" t="str">
            <v>2004</v>
          </cell>
        </row>
        <row r="1673">
          <cell r="A1673" t="str">
            <v>2004</v>
          </cell>
        </row>
        <row r="1674">
          <cell r="A1674" t="str">
            <v>2004</v>
          </cell>
        </row>
        <row r="1675">
          <cell r="A1675" t="str">
            <v>2004</v>
          </cell>
        </row>
        <row r="1676">
          <cell r="A1676" t="str">
            <v>2004</v>
          </cell>
        </row>
        <row r="1677">
          <cell r="A1677" t="str">
            <v>2004</v>
          </cell>
        </row>
        <row r="1678">
          <cell r="A1678" t="str">
            <v>2004</v>
          </cell>
        </row>
        <row r="1679">
          <cell r="A1679" t="str">
            <v>2004</v>
          </cell>
        </row>
        <row r="1680">
          <cell r="A1680" t="str">
            <v>2004</v>
          </cell>
        </row>
        <row r="1681">
          <cell r="A1681" t="str">
            <v>2004</v>
          </cell>
        </row>
        <row r="1682">
          <cell r="A1682" t="str">
            <v>2004</v>
          </cell>
        </row>
        <row r="1683">
          <cell r="A1683" t="str">
            <v>2004</v>
          </cell>
        </row>
        <row r="1684">
          <cell r="A1684" t="str">
            <v>2004</v>
          </cell>
        </row>
        <row r="1685">
          <cell r="A1685" t="str">
            <v>2004</v>
          </cell>
        </row>
        <row r="1686">
          <cell r="A1686" t="str">
            <v>2004</v>
          </cell>
        </row>
        <row r="1687">
          <cell r="A1687" t="str">
            <v>2004</v>
          </cell>
        </row>
        <row r="1688">
          <cell r="A1688" t="str">
            <v>2004</v>
          </cell>
        </row>
        <row r="1689">
          <cell r="A1689" t="str">
            <v>2004</v>
          </cell>
        </row>
        <row r="1690">
          <cell r="A1690" t="str">
            <v>2004</v>
          </cell>
        </row>
        <row r="1691">
          <cell r="A1691" t="str">
            <v>2004</v>
          </cell>
        </row>
        <row r="1692">
          <cell r="A1692" t="str">
            <v>2004</v>
          </cell>
        </row>
        <row r="1693">
          <cell r="A1693" t="str">
            <v>2004</v>
          </cell>
        </row>
        <row r="1694">
          <cell r="A1694" t="str">
            <v>2004</v>
          </cell>
        </row>
        <row r="1695">
          <cell r="A1695" t="str">
            <v>2004</v>
          </cell>
        </row>
        <row r="1696">
          <cell r="A1696" t="str">
            <v>2004</v>
          </cell>
        </row>
        <row r="1697">
          <cell r="A1697" t="str">
            <v>2004</v>
          </cell>
        </row>
        <row r="1698">
          <cell r="A1698" t="str">
            <v>2004</v>
          </cell>
        </row>
        <row r="1699">
          <cell r="A1699" t="str">
            <v>2004</v>
          </cell>
        </row>
        <row r="1700">
          <cell r="A1700" t="str">
            <v>2004</v>
          </cell>
        </row>
        <row r="1701">
          <cell r="A1701" t="str">
            <v>2004</v>
          </cell>
        </row>
        <row r="1702">
          <cell r="A1702" t="str">
            <v>2004</v>
          </cell>
        </row>
        <row r="1703">
          <cell r="A1703" t="str">
            <v>2004</v>
          </cell>
        </row>
        <row r="1704">
          <cell r="A1704" t="str">
            <v>2004</v>
          </cell>
        </row>
        <row r="1705">
          <cell r="A1705" t="str">
            <v>2004</v>
          </cell>
        </row>
        <row r="1706">
          <cell r="A1706" t="str">
            <v>2004</v>
          </cell>
        </row>
        <row r="1707">
          <cell r="A1707" t="str">
            <v>2004</v>
          </cell>
        </row>
        <row r="1708">
          <cell r="A1708" t="str">
            <v>2004</v>
          </cell>
        </row>
        <row r="1709">
          <cell r="A1709" t="str">
            <v>2004</v>
          </cell>
        </row>
        <row r="1710">
          <cell r="A1710" t="str">
            <v>2004</v>
          </cell>
        </row>
        <row r="1711">
          <cell r="A1711" t="str">
            <v>2004</v>
          </cell>
        </row>
        <row r="1712">
          <cell r="A1712" t="str">
            <v>2004</v>
          </cell>
        </row>
        <row r="1713">
          <cell r="A1713" t="str">
            <v>2004</v>
          </cell>
        </row>
        <row r="1714">
          <cell r="A1714" t="str">
            <v>2004</v>
          </cell>
        </row>
        <row r="1715">
          <cell r="A1715" t="str">
            <v>2004</v>
          </cell>
        </row>
        <row r="1716">
          <cell r="A1716" t="str">
            <v>2004</v>
          </cell>
        </row>
        <row r="1717">
          <cell r="A1717" t="str">
            <v>2004</v>
          </cell>
        </row>
        <row r="1718">
          <cell r="A1718" t="str">
            <v>2004</v>
          </cell>
        </row>
        <row r="1719">
          <cell r="A1719" t="str">
            <v>2004</v>
          </cell>
        </row>
        <row r="1720">
          <cell r="A1720" t="str">
            <v>2004</v>
          </cell>
        </row>
        <row r="1721">
          <cell r="A1721" t="str">
            <v>2004</v>
          </cell>
        </row>
        <row r="1722">
          <cell r="A1722" t="str">
            <v>2004</v>
          </cell>
        </row>
        <row r="1723">
          <cell r="A1723" t="str">
            <v>2004</v>
          </cell>
        </row>
        <row r="1724">
          <cell r="A1724" t="str">
            <v>2004</v>
          </cell>
        </row>
        <row r="1725">
          <cell r="A1725" t="str">
            <v>2004</v>
          </cell>
        </row>
        <row r="1726">
          <cell r="A1726" t="str">
            <v>2004</v>
          </cell>
        </row>
        <row r="1727">
          <cell r="A1727" t="str">
            <v>2004</v>
          </cell>
        </row>
        <row r="1728">
          <cell r="A1728" t="str">
            <v>2004</v>
          </cell>
        </row>
        <row r="1729">
          <cell r="A1729" t="str">
            <v>2004</v>
          </cell>
        </row>
        <row r="1730">
          <cell r="A1730" t="str">
            <v>2004</v>
          </cell>
        </row>
        <row r="1731">
          <cell r="A1731" t="str">
            <v>2004</v>
          </cell>
        </row>
        <row r="1732">
          <cell r="A1732" t="str">
            <v>2004</v>
          </cell>
        </row>
        <row r="1733">
          <cell r="A1733" t="str">
            <v>2004</v>
          </cell>
        </row>
        <row r="1734">
          <cell r="A1734" t="str">
            <v>2004</v>
          </cell>
        </row>
        <row r="1735">
          <cell r="A1735" t="str">
            <v>2004</v>
          </cell>
        </row>
        <row r="1736">
          <cell r="A1736" t="str">
            <v>2004</v>
          </cell>
        </row>
        <row r="1737">
          <cell r="A1737" t="str">
            <v>2004</v>
          </cell>
        </row>
        <row r="1738">
          <cell r="A1738" t="str">
            <v>2004</v>
          </cell>
        </row>
        <row r="1739">
          <cell r="A1739" t="str">
            <v>2004</v>
          </cell>
        </row>
        <row r="1740">
          <cell r="A1740" t="str">
            <v>2004</v>
          </cell>
        </row>
        <row r="1741">
          <cell r="A1741" t="str">
            <v>2004</v>
          </cell>
        </row>
        <row r="1742">
          <cell r="A1742" t="str">
            <v>2004</v>
          </cell>
        </row>
        <row r="1743">
          <cell r="A1743" t="str">
            <v>2004</v>
          </cell>
        </row>
        <row r="1744">
          <cell r="A1744" t="str">
            <v>2004</v>
          </cell>
        </row>
        <row r="1745">
          <cell r="A1745" t="str">
            <v>2004</v>
          </cell>
        </row>
        <row r="1746">
          <cell r="A1746" t="str">
            <v>2004</v>
          </cell>
        </row>
        <row r="1747">
          <cell r="A1747" t="str">
            <v>2004</v>
          </cell>
        </row>
        <row r="1748">
          <cell r="A1748" t="str">
            <v>2004</v>
          </cell>
        </row>
        <row r="1749">
          <cell r="A1749" t="str">
            <v>2004</v>
          </cell>
        </row>
        <row r="1750">
          <cell r="A1750" t="str">
            <v>2004</v>
          </cell>
        </row>
        <row r="1751">
          <cell r="A1751" t="str">
            <v>2004</v>
          </cell>
        </row>
        <row r="1752">
          <cell r="A1752" t="str">
            <v>2004</v>
          </cell>
        </row>
        <row r="1753">
          <cell r="A1753" t="str">
            <v>2004</v>
          </cell>
        </row>
        <row r="1754">
          <cell r="A1754" t="str">
            <v>2004</v>
          </cell>
        </row>
        <row r="1755">
          <cell r="A1755" t="str">
            <v>2004</v>
          </cell>
        </row>
        <row r="1756">
          <cell r="A1756" t="str">
            <v>2004</v>
          </cell>
        </row>
        <row r="1757">
          <cell r="A1757" t="str">
            <v>2004</v>
          </cell>
        </row>
        <row r="1758">
          <cell r="A1758" t="str">
            <v>2004</v>
          </cell>
        </row>
        <row r="1759">
          <cell r="A1759" t="str">
            <v>2004</v>
          </cell>
        </row>
        <row r="1760">
          <cell r="A1760" t="str">
            <v>2004</v>
          </cell>
        </row>
        <row r="1761">
          <cell r="A1761" t="str">
            <v>2004</v>
          </cell>
        </row>
        <row r="1762">
          <cell r="A1762" t="str">
            <v>2004</v>
          </cell>
        </row>
        <row r="1763">
          <cell r="A1763" t="str">
            <v>2004</v>
          </cell>
        </row>
        <row r="1764">
          <cell r="A1764" t="str">
            <v>2004</v>
          </cell>
        </row>
        <row r="1765">
          <cell r="A1765" t="str">
            <v>2004</v>
          </cell>
        </row>
        <row r="1766">
          <cell r="A1766" t="str">
            <v>2004</v>
          </cell>
        </row>
        <row r="1767">
          <cell r="A1767" t="str">
            <v>2004</v>
          </cell>
        </row>
        <row r="1768">
          <cell r="A1768" t="str">
            <v>2004</v>
          </cell>
        </row>
        <row r="1769">
          <cell r="A1769" t="str">
            <v>2004</v>
          </cell>
        </row>
        <row r="1770">
          <cell r="A1770" t="str">
            <v>2004</v>
          </cell>
        </row>
        <row r="1771">
          <cell r="A1771" t="str">
            <v>2004</v>
          </cell>
        </row>
        <row r="1772">
          <cell r="A1772" t="str">
            <v>2004</v>
          </cell>
        </row>
        <row r="1773">
          <cell r="A1773" t="str">
            <v>2004</v>
          </cell>
        </row>
        <row r="1774">
          <cell r="A1774" t="str">
            <v>2004</v>
          </cell>
        </row>
        <row r="1775">
          <cell r="A1775" t="str">
            <v>2004</v>
          </cell>
        </row>
        <row r="1776">
          <cell r="A1776" t="str">
            <v>2004</v>
          </cell>
        </row>
        <row r="1777">
          <cell r="A1777" t="str">
            <v>2004</v>
          </cell>
        </row>
        <row r="1778">
          <cell r="A1778" t="str">
            <v>2004</v>
          </cell>
        </row>
        <row r="1779">
          <cell r="A1779" t="str">
            <v>2004</v>
          </cell>
        </row>
        <row r="1780">
          <cell r="A1780" t="str">
            <v>2004</v>
          </cell>
        </row>
        <row r="1781">
          <cell r="A1781" t="str">
            <v>2004</v>
          </cell>
        </row>
        <row r="1782">
          <cell r="A1782" t="str">
            <v>2004</v>
          </cell>
        </row>
        <row r="1783">
          <cell r="A1783" t="str">
            <v>2004</v>
          </cell>
        </row>
        <row r="1784">
          <cell r="A1784" t="str">
            <v>2004</v>
          </cell>
        </row>
        <row r="1785">
          <cell r="A1785" t="str">
            <v>2004</v>
          </cell>
        </row>
        <row r="1786">
          <cell r="A1786" t="str">
            <v>2004</v>
          </cell>
        </row>
        <row r="1787">
          <cell r="A1787" t="str">
            <v>2004</v>
          </cell>
        </row>
        <row r="1788">
          <cell r="A1788" t="str">
            <v>2004</v>
          </cell>
        </row>
        <row r="1789">
          <cell r="A1789" t="str">
            <v>2004</v>
          </cell>
        </row>
        <row r="1790">
          <cell r="A1790" t="str">
            <v>2004</v>
          </cell>
        </row>
        <row r="1791">
          <cell r="A1791" t="str">
            <v>2004</v>
          </cell>
        </row>
        <row r="1792">
          <cell r="A1792" t="str">
            <v>2004</v>
          </cell>
        </row>
        <row r="1793">
          <cell r="A1793" t="str">
            <v>2004</v>
          </cell>
        </row>
        <row r="1794">
          <cell r="A1794" t="str">
            <v>2004</v>
          </cell>
        </row>
        <row r="1795">
          <cell r="A1795" t="str">
            <v>2004</v>
          </cell>
        </row>
        <row r="1796">
          <cell r="A1796" t="str">
            <v>2004</v>
          </cell>
        </row>
        <row r="1797">
          <cell r="A1797" t="str">
            <v>2004</v>
          </cell>
        </row>
        <row r="1798">
          <cell r="A1798" t="str">
            <v>2004</v>
          </cell>
        </row>
        <row r="1799">
          <cell r="A1799" t="str">
            <v>2004</v>
          </cell>
        </row>
        <row r="1800">
          <cell r="A1800" t="str">
            <v>2004</v>
          </cell>
        </row>
        <row r="1801">
          <cell r="A1801" t="str">
            <v>2004</v>
          </cell>
        </row>
        <row r="1802">
          <cell r="A1802" t="str">
            <v>2003</v>
          </cell>
        </row>
        <row r="1803">
          <cell r="A1803" t="str">
            <v>2003</v>
          </cell>
        </row>
        <row r="1804">
          <cell r="A1804" t="str">
            <v>2003</v>
          </cell>
        </row>
        <row r="1805">
          <cell r="A1805" t="str">
            <v>2003</v>
          </cell>
        </row>
        <row r="1806">
          <cell r="A1806" t="str">
            <v>2003</v>
          </cell>
        </row>
        <row r="1807">
          <cell r="A1807" t="str">
            <v>2003</v>
          </cell>
        </row>
        <row r="1808">
          <cell r="A1808" t="str">
            <v>2003</v>
          </cell>
        </row>
        <row r="1809">
          <cell r="A1809" t="str">
            <v>2003</v>
          </cell>
        </row>
        <row r="1810">
          <cell r="A1810" t="str">
            <v>2003</v>
          </cell>
        </row>
        <row r="1811">
          <cell r="A1811" t="str">
            <v>2003</v>
          </cell>
        </row>
        <row r="1812">
          <cell r="A1812" t="str">
            <v>2003</v>
          </cell>
        </row>
        <row r="1813">
          <cell r="A1813" t="str">
            <v>2003</v>
          </cell>
        </row>
        <row r="1814">
          <cell r="A1814" t="str">
            <v>2003</v>
          </cell>
        </row>
        <row r="1815">
          <cell r="A1815" t="str">
            <v>2003</v>
          </cell>
        </row>
        <row r="1816">
          <cell r="A1816" t="str">
            <v>2003</v>
          </cell>
        </row>
        <row r="1817">
          <cell r="A1817" t="str">
            <v>2003</v>
          </cell>
        </row>
        <row r="1818">
          <cell r="A1818" t="str">
            <v>2003</v>
          </cell>
        </row>
        <row r="1819">
          <cell r="A1819" t="str">
            <v>2003</v>
          </cell>
        </row>
        <row r="1820">
          <cell r="A1820" t="str">
            <v>2003</v>
          </cell>
        </row>
        <row r="1821">
          <cell r="A1821" t="str">
            <v>2003</v>
          </cell>
        </row>
        <row r="1822">
          <cell r="A1822" t="str">
            <v>2003</v>
          </cell>
        </row>
        <row r="1823">
          <cell r="A1823" t="str">
            <v>2003</v>
          </cell>
        </row>
        <row r="1824">
          <cell r="A1824" t="str">
            <v>2003</v>
          </cell>
        </row>
        <row r="1825">
          <cell r="A1825" t="str">
            <v>2003</v>
          </cell>
        </row>
        <row r="1826">
          <cell r="A1826" t="str">
            <v>2003</v>
          </cell>
        </row>
        <row r="1827">
          <cell r="A1827" t="str">
            <v>2003</v>
          </cell>
        </row>
        <row r="1828">
          <cell r="A1828" t="str">
            <v>2003</v>
          </cell>
        </row>
        <row r="1829">
          <cell r="A1829" t="str">
            <v>2003</v>
          </cell>
        </row>
        <row r="1830">
          <cell r="A1830" t="str">
            <v>2003</v>
          </cell>
        </row>
        <row r="1831">
          <cell r="A1831" t="str">
            <v>2003</v>
          </cell>
        </row>
        <row r="1832">
          <cell r="A1832" t="str">
            <v>2003</v>
          </cell>
        </row>
        <row r="1833">
          <cell r="A1833" t="str">
            <v>2003</v>
          </cell>
        </row>
        <row r="1834">
          <cell r="A1834" t="str">
            <v>2003</v>
          </cell>
        </row>
        <row r="1835">
          <cell r="A1835" t="str">
            <v>2003</v>
          </cell>
        </row>
        <row r="1836">
          <cell r="A1836" t="str">
            <v>2003</v>
          </cell>
        </row>
        <row r="1837">
          <cell r="A1837" t="str">
            <v>2003</v>
          </cell>
        </row>
        <row r="1838">
          <cell r="A1838" t="str">
            <v>2003</v>
          </cell>
        </row>
        <row r="1839">
          <cell r="A1839" t="str">
            <v>2003</v>
          </cell>
        </row>
        <row r="1840">
          <cell r="A1840" t="str">
            <v>2003</v>
          </cell>
        </row>
        <row r="1841">
          <cell r="A1841" t="str">
            <v>2003</v>
          </cell>
        </row>
        <row r="1842">
          <cell r="A1842" t="str">
            <v>2003</v>
          </cell>
        </row>
        <row r="1843">
          <cell r="A1843" t="str">
            <v>2003</v>
          </cell>
        </row>
        <row r="1844">
          <cell r="A1844" t="str">
            <v>2003</v>
          </cell>
        </row>
        <row r="1845">
          <cell r="A1845" t="str">
            <v>2003</v>
          </cell>
        </row>
        <row r="1846">
          <cell r="A1846" t="str">
            <v>2003</v>
          </cell>
        </row>
        <row r="1847">
          <cell r="A1847" t="str">
            <v>2003</v>
          </cell>
        </row>
        <row r="1848">
          <cell r="A1848" t="str">
            <v>2003</v>
          </cell>
        </row>
        <row r="1849">
          <cell r="A1849" t="str">
            <v>2003</v>
          </cell>
        </row>
        <row r="1850">
          <cell r="A1850" t="str">
            <v>2003</v>
          </cell>
        </row>
        <row r="1851">
          <cell r="A1851" t="str">
            <v>2003</v>
          </cell>
        </row>
        <row r="1852">
          <cell r="A1852" t="str">
            <v>2003</v>
          </cell>
        </row>
        <row r="1853">
          <cell r="A1853" t="str">
            <v>2003</v>
          </cell>
        </row>
        <row r="1854">
          <cell r="A1854" t="str">
            <v>2003</v>
          </cell>
        </row>
        <row r="1855">
          <cell r="A1855" t="str">
            <v>2003</v>
          </cell>
        </row>
        <row r="1856">
          <cell r="A1856" t="str">
            <v>2003</v>
          </cell>
        </row>
        <row r="1857">
          <cell r="A1857" t="str">
            <v>2003</v>
          </cell>
        </row>
        <row r="1858">
          <cell r="A1858" t="str">
            <v>2003</v>
          </cell>
        </row>
        <row r="1859">
          <cell r="A1859" t="str">
            <v>2003</v>
          </cell>
        </row>
        <row r="1860">
          <cell r="A1860" t="str">
            <v>2003</v>
          </cell>
        </row>
        <row r="1861">
          <cell r="A1861" t="str">
            <v>2003</v>
          </cell>
        </row>
        <row r="1862">
          <cell r="A1862" t="str">
            <v>2003</v>
          </cell>
        </row>
        <row r="1863">
          <cell r="A1863" t="str">
            <v>2003</v>
          </cell>
        </row>
        <row r="1864">
          <cell r="A1864" t="str">
            <v>2003</v>
          </cell>
        </row>
        <row r="1865">
          <cell r="A1865" t="str">
            <v>2003</v>
          </cell>
        </row>
        <row r="1866">
          <cell r="A1866" t="str">
            <v>2003</v>
          </cell>
        </row>
        <row r="1867">
          <cell r="A1867" t="str">
            <v>2003</v>
          </cell>
        </row>
        <row r="1868">
          <cell r="A1868" t="str">
            <v>2003</v>
          </cell>
        </row>
        <row r="1869">
          <cell r="A1869" t="str">
            <v>2003</v>
          </cell>
        </row>
        <row r="1870">
          <cell r="A1870" t="str">
            <v>2003</v>
          </cell>
        </row>
        <row r="1871">
          <cell r="A1871" t="str">
            <v>2003</v>
          </cell>
        </row>
        <row r="1872">
          <cell r="A1872" t="str">
            <v>2003</v>
          </cell>
        </row>
        <row r="1873">
          <cell r="A1873" t="str">
            <v>2003</v>
          </cell>
        </row>
        <row r="1874">
          <cell r="A1874" t="str">
            <v>2003</v>
          </cell>
        </row>
        <row r="1875">
          <cell r="A1875" t="str">
            <v>2003</v>
          </cell>
        </row>
        <row r="1876">
          <cell r="A1876" t="str">
            <v>2003</v>
          </cell>
        </row>
        <row r="1877">
          <cell r="A1877" t="str">
            <v>2003</v>
          </cell>
        </row>
        <row r="1878">
          <cell r="A1878" t="str">
            <v>2003</v>
          </cell>
        </row>
        <row r="1879">
          <cell r="A1879" t="str">
            <v>2003</v>
          </cell>
        </row>
        <row r="1880">
          <cell r="A1880" t="str">
            <v>2003</v>
          </cell>
        </row>
        <row r="1881">
          <cell r="A1881" t="str">
            <v>2003</v>
          </cell>
        </row>
        <row r="1882">
          <cell r="A1882" t="str">
            <v>2003</v>
          </cell>
        </row>
        <row r="1883">
          <cell r="A1883" t="str">
            <v>2003</v>
          </cell>
        </row>
        <row r="1884">
          <cell r="A1884" t="str">
            <v>2003</v>
          </cell>
        </row>
        <row r="1885">
          <cell r="A1885" t="str">
            <v>2003</v>
          </cell>
        </row>
        <row r="1886">
          <cell r="A1886" t="str">
            <v>2003</v>
          </cell>
        </row>
        <row r="1887">
          <cell r="A1887" t="str">
            <v>2003</v>
          </cell>
        </row>
        <row r="1888">
          <cell r="A1888" t="str">
            <v>2003</v>
          </cell>
        </row>
        <row r="1889">
          <cell r="A1889" t="str">
            <v>2003</v>
          </cell>
        </row>
        <row r="1890">
          <cell r="A1890" t="str">
            <v>2003</v>
          </cell>
        </row>
        <row r="1891">
          <cell r="A1891" t="str">
            <v>2003</v>
          </cell>
        </row>
        <row r="1892">
          <cell r="A1892" t="str">
            <v>2003</v>
          </cell>
        </row>
        <row r="1893">
          <cell r="A1893" t="str">
            <v>2003</v>
          </cell>
        </row>
        <row r="1894">
          <cell r="A1894" t="str">
            <v>2003</v>
          </cell>
        </row>
        <row r="1895">
          <cell r="A1895" t="str">
            <v>2003</v>
          </cell>
        </row>
        <row r="1896">
          <cell r="A1896" t="str">
            <v>2003</v>
          </cell>
        </row>
        <row r="1897">
          <cell r="A1897" t="str">
            <v>2003</v>
          </cell>
        </row>
        <row r="1898">
          <cell r="A1898" t="str">
            <v>2003</v>
          </cell>
        </row>
        <row r="1899">
          <cell r="A1899" t="str">
            <v>2003</v>
          </cell>
        </row>
        <row r="1900">
          <cell r="A1900" t="str">
            <v>2003</v>
          </cell>
        </row>
        <row r="1901">
          <cell r="A1901" t="str">
            <v>2003</v>
          </cell>
        </row>
        <row r="1902">
          <cell r="A1902" t="str">
            <v>2003</v>
          </cell>
        </row>
        <row r="1903">
          <cell r="A1903" t="str">
            <v>2003</v>
          </cell>
        </row>
        <row r="1904">
          <cell r="A1904" t="str">
            <v>2003</v>
          </cell>
        </row>
        <row r="1905">
          <cell r="A1905" t="str">
            <v>2003</v>
          </cell>
        </row>
        <row r="1906">
          <cell r="A1906" t="str">
            <v>2003</v>
          </cell>
        </row>
        <row r="1907">
          <cell r="A1907" t="str">
            <v>2003</v>
          </cell>
        </row>
        <row r="1908">
          <cell r="A1908" t="str">
            <v>2003</v>
          </cell>
        </row>
        <row r="1909">
          <cell r="A1909" t="str">
            <v>2003</v>
          </cell>
        </row>
        <row r="1910">
          <cell r="A1910" t="str">
            <v>2003</v>
          </cell>
        </row>
        <row r="1911">
          <cell r="A1911" t="str">
            <v>2003</v>
          </cell>
        </row>
        <row r="1912">
          <cell r="A1912" t="str">
            <v>2003</v>
          </cell>
        </row>
        <row r="1913">
          <cell r="A1913" t="str">
            <v>2003</v>
          </cell>
        </row>
        <row r="1914">
          <cell r="A1914" t="str">
            <v>2003</v>
          </cell>
        </row>
        <row r="1915">
          <cell r="A1915" t="str">
            <v>2003</v>
          </cell>
        </row>
        <row r="1916">
          <cell r="A1916" t="str">
            <v>2003</v>
          </cell>
        </row>
        <row r="1917">
          <cell r="A1917" t="str">
            <v>2003</v>
          </cell>
        </row>
        <row r="1918">
          <cell r="A1918" t="str">
            <v>2003</v>
          </cell>
        </row>
        <row r="1919">
          <cell r="A1919" t="str">
            <v>2003</v>
          </cell>
        </row>
        <row r="1920">
          <cell r="A1920" t="str">
            <v>2003</v>
          </cell>
        </row>
        <row r="1921">
          <cell r="A1921" t="str">
            <v>2003</v>
          </cell>
        </row>
        <row r="1922">
          <cell r="A1922" t="str">
            <v>2003</v>
          </cell>
        </row>
        <row r="1923">
          <cell r="A1923" t="str">
            <v>2003</v>
          </cell>
        </row>
        <row r="1924">
          <cell r="A1924" t="str">
            <v>2003</v>
          </cell>
        </row>
        <row r="1925">
          <cell r="A1925" t="str">
            <v>2003</v>
          </cell>
        </row>
        <row r="1926">
          <cell r="A1926" t="str">
            <v>2003</v>
          </cell>
        </row>
        <row r="1927">
          <cell r="A1927" t="str">
            <v>2003</v>
          </cell>
        </row>
        <row r="1928">
          <cell r="A1928" t="str">
            <v>2003</v>
          </cell>
        </row>
        <row r="1929">
          <cell r="A1929" t="str">
            <v>2003</v>
          </cell>
        </row>
        <row r="1930">
          <cell r="A1930" t="str">
            <v>2003</v>
          </cell>
        </row>
        <row r="1931">
          <cell r="A1931" t="str">
            <v>2003</v>
          </cell>
        </row>
        <row r="1932">
          <cell r="A1932" t="str">
            <v>2003</v>
          </cell>
        </row>
        <row r="1933">
          <cell r="A1933" t="str">
            <v>2003</v>
          </cell>
        </row>
        <row r="1934">
          <cell r="A1934" t="str">
            <v>2003</v>
          </cell>
        </row>
        <row r="1935">
          <cell r="A1935" t="str">
            <v>2003</v>
          </cell>
        </row>
        <row r="1936">
          <cell r="A1936" t="str">
            <v>2003</v>
          </cell>
        </row>
        <row r="1937">
          <cell r="A1937" t="str">
            <v>2003</v>
          </cell>
        </row>
        <row r="1938">
          <cell r="A1938" t="str">
            <v>2003</v>
          </cell>
        </row>
        <row r="1939">
          <cell r="A1939" t="str">
            <v>2003</v>
          </cell>
        </row>
        <row r="1940">
          <cell r="A1940" t="str">
            <v>2003</v>
          </cell>
        </row>
        <row r="1941">
          <cell r="A1941" t="str">
            <v>2003</v>
          </cell>
        </row>
        <row r="1942">
          <cell r="A1942" t="str">
            <v>2003</v>
          </cell>
        </row>
        <row r="1943">
          <cell r="A1943" t="str">
            <v>2003</v>
          </cell>
        </row>
        <row r="1944">
          <cell r="A1944" t="str">
            <v>2003</v>
          </cell>
        </row>
        <row r="1945">
          <cell r="A1945" t="str">
            <v>2003</v>
          </cell>
        </row>
        <row r="1946">
          <cell r="A1946" t="str">
            <v>2003</v>
          </cell>
        </row>
        <row r="1947">
          <cell r="A1947" t="str">
            <v>2003</v>
          </cell>
        </row>
        <row r="1948">
          <cell r="A1948" t="str">
            <v>2003</v>
          </cell>
        </row>
        <row r="1949">
          <cell r="A1949" t="str">
            <v>2003</v>
          </cell>
        </row>
        <row r="1950">
          <cell r="A1950" t="str">
            <v>2003</v>
          </cell>
        </row>
        <row r="1951">
          <cell r="A1951" t="str">
            <v>2003</v>
          </cell>
        </row>
        <row r="1952">
          <cell r="A1952" t="str">
            <v>2003</v>
          </cell>
        </row>
        <row r="1953">
          <cell r="A1953" t="str">
            <v>2003</v>
          </cell>
        </row>
        <row r="1954">
          <cell r="A1954" t="str">
            <v>2003</v>
          </cell>
        </row>
        <row r="1955">
          <cell r="A1955" t="str">
            <v>2003</v>
          </cell>
        </row>
        <row r="1956">
          <cell r="A1956" t="str">
            <v>2003</v>
          </cell>
        </row>
        <row r="1957">
          <cell r="A1957" t="str">
            <v>2003</v>
          </cell>
        </row>
        <row r="1958">
          <cell r="A1958" t="str">
            <v>2003</v>
          </cell>
        </row>
        <row r="1959">
          <cell r="A1959" t="str">
            <v>2003</v>
          </cell>
        </row>
        <row r="1960">
          <cell r="A1960" t="str">
            <v>2003</v>
          </cell>
        </row>
        <row r="1961">
          <cell r="A1961" t="str">
            <v>2003</v>
          </cell>
        </row>
        <row r="1962">
          <cell r="A1962" t="str">
            <v>2003</v>
          </cell>
        </row>
        <row r="1963">
          <cell r="A1963" t="str">
            <v>2003</v>
          </cell>
        </row>
        <row r="1964">
          <cell r="A1964" t="str">
            <v>2003</v>
          </cell>
        </row>
        <row r="1965">
          <cell r="A1965" t="str">
            <v>2003</v>
          </cell>
        </row>
        <row r="1966">
          <cell r="A1966" t="str">
            <v>2003</v>
          </cell>
        </row>
        <row r="1967">
          <cell r="A1967" t="str">
            <v>2003</v>
          </cell>
        </row>
        <row r="1968">
          <cell r="A1968" t="str">
            <v>2003</v>
          </cell>
        </row>
        <row r="1969">
          <cell r="A1969" t="str">
            <v>2003</v>
          </cell>
        </row>
        <row r="1970">
          <cell r="A1970" t="str">
            <v>2003</v>
          </cell>
        </row>
        <row r="1971">
          <cell r="A1971" t="str">
            <v>2003</v>
          </cell>
        </row>
        <row r="1972">
          <cell r="A1972" t="str">
            <v>2003</v>
          </cell>
        </row>
        <row r="1973">
          <cell r="A1973" t="str">
            <v>2003</v>
          </cell>
        </row>
        <row r="1974">
          <cell r="A1974" t="str">
            <v>2003</v>
          </cell>
        </row>
        <row r="1975">
          <cell r="A1975" t="str">
            <v>2003</v>
          </cell>
        </row>
        <row r="1976">
          <cell r="A1976" t="str">
            <v>2003</v>
          </cell>
        </row>
        <row r="1977">
          <cell r="A1977" t="str">
            <v>2003</v>
          </cell>
        </row>
        <row r="1978">
          <cell r="A1978" t="str">
            <v>2003</v>
          </cell>
        </row>
        <row r="1979">
          <cell r="A1979" t="str">
            <v>2003</v>
          </cell>
        </row>
        <row r="1980">
          <cell r="A1980" t="str">
            <v>2003</v>
          </cell>
        </row>
        <row r="1981">
          <cell r="A1981" t="str">
            <v>2003</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1"/>
      <sheetName val="map "/>
      <sheetName val="Data"/>
      <sheetName val="Datafile"/>
    </sheetNames>
    <sheetDataSet>
      <sheetData sheetId="0"/>
      <sheetData sheetId="1"/>
      <sheetData sheetId="2"/>
      <sheetData sheetId="3">
        <row r="1">
          <cell r="R1">
            <v>1</v>
          </cell>
        </row>
        <row r="2">
          <cell r="Q2" t="str">
            <v>SATOD / Maternities</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rted PCTs (adjusted)"/>
      <sheetName val="Sorted PCTs"/>
      <sheetName val="Actual (2)"/>
      <sheetName val="Actual"/>
      <sheetName val="Inequalities"/>
      <sheetName val="FOT"/>
    </sheetNames>
    <sheetDataSet>
      <sheetData sheetId="0" refreshError="1"/>
      <sheetData sheetId="1"/>
      <sheetData sheetId="2" refreshError="1"/>
      <sheetData sheetId="3" refreshError="1"/>
      <sheetData sheetId="4" refreshError="1"/>
      <sheetData sheetId="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psi@nationalarchives.gsi.gov.uk" TargetMode="External"/><Relationship Id="rId7" Type="http://schemas.openxmlformats.org/officeDocument/2006/relationships/drawing" Target="../drawings/drawing1.xml"/><Relationship Id="rId2" Type="http://schemas.openxmlformats.org/officeDocument/2006/relationships/hyperlink" Target="http://www.nationalarchives.gov.uk/doc/open-government-licence" TargetMode="External"/><Relationship Id="rId1" Type="http://schemas.openxmlformats.org/officeDocument/2006/relationships/hyperlink" Target="http://digital.nhs.uk/pubs/sssapr20mar21" TargetMode="External"/><Relationship Id="rId6" Type="http://schemas.openxmlformats.org/officeDocument/2006/relationships/printerSettings" Target="../printerSettings/printerSettings1.bin"/><Relationship Id="rId5" Type="http://schemas.openxmlformats.org/officeDocument/2006/relationships/hyperlink" Target="http://digital.nhs.uk/pubs/sssapr20mar21" TargetMode="External"/><Relationship Id="rId4" Type="http://schemas.openxmlformats.org/officeDocument/2006/relationships/hyperlink" Target="mailto:enquiries@digital.nhs.uk"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nhs.uk/NHSEngland/Healthcosts/Pages/Prescriptioncosts.aspx" TargetMode="External"/><Relationship Id="rId1" Type="http://schemas.openxmlformats.org/officeDocument/2006/relationships/hyperlink" Target="http://webarchive.nationalarchives.gov.uk/+/www.dh.gov.uk/en/publicationsandstatistics/publications/publicationspolicyandguidance/browsable/dh_5319155"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https://digital.nhs.uk/data-and-information/find-data-and-publications/statement-of-administrative-sources/methodological-changes"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3087"/>
    <pageSetUpPr fitToPage="1"/>
  </sheetPr>
  <dimension ref="A1:O70"/>
  <sheetViews>
    <sheetView showGridLines="0" topLeftCell="A10" zoomScale="90" zoomScaleNormal="90" zoomScaleSheetLayoutView="90" workbookViewId="0">
      <selection activeCell="C23" sqref="C23:D23"/>
    </sheetView>
  </sheetViews>
  <sheetFormatPr defaultRowHeight="12.75"/>
  <cols>
    <col min="1" max="1" width="4.28515625" customWidth="1"/>
    <col min="2" max="2" width="17.140625" customWidth="1"/>
    <col min="3" max="3" width="9.5703125" customWidth="1"/>
    <col min="4" max="4" width="91.42578125" customWidth="1"/>
  </cols>
  <sheetData>
    <row r="1" spans="1:15" ht="81" customHeight="1">
      <c r="A1" s="1"/>
      <c r="B1" s="1"/>
      <c r="C1" s="1"/>
      <c r="D1" s="1"/>
      <c r="E1" s="1"/>
      <c r="F1" s="1"/>
      <c r="G1" s="1"/>
      <c r="H1" s="1"/>
    </row>
    <row r="2" spans="1:15" ht="45.75">
      <c r="B2" s="90" t="s">
        <v>24</v>
      </c>
      <c r="C2" s="88"/>
      <c r="D2" s="87"/>
      <c r="E2" s="88"/>
      <c r="F2" s="87"/>
      <c r="G2" s="88"/>
      <c r="H2" s="87"/>
      <c r="I2" s="88"/>
      <c r="J2" s="87"/>
      <c r="K2" s="88"/>
      <c r="L2" s="87"/>
      <c r="M2" s="88"/>
      <c r="N2" s="87"/>
      <c r="O2" s="88"/>
    </row>
    <row r="3" spans="1:15" s="2" customFormat="1" ht="34.5">
      <c r="A3"/>
      <c r="B3" s="107" t="s">
        <v>1117</v>
      </c>
      <c r="C3" s="97"/>
      <c r="D3" s="98"/>
      <c r="E3" s="96"/>
      <c r="F3" s="96"/>
      <c r="G3" s="96"/>
      <c r="H3" s="96"/>
      <c r="I3" s="96"/>
      <c r="J3" s="96"/>
      <c r="K3" s="96"/>
      <c r="L3" s="96"/>
      <c r="M3" s="89"/>
      <c r="N3" s="89"/>
      <c r="O3" s="89"/>
    </row>
    <row r="4" spans="1:15" ht="14.25">
      <c r="B4" s="1179" t="s">
        <v>1329</v>
      </c>
      <c r="C4" s="1180"/>
      <c r="D4" s="1180"/>
      <c r="E4" s="131"/>
      <c r="G4" s="91"/>
      <c r="H4" s="91"/>
      <c r="I4" s="91"/>
      <c r="J4" s="91"/>
    </row>
    <row r="5" spans="1:15" s="91" customFormat="1" ht="14.25">
      <c r="A5"/>
      <c r="B5" s="103" t="s">
        <v>46</v>
      </c>
      <c r="C5" s="1184" t="s">
        <v>1330</v>
      </c>
      <c r="D5" s="1185"/>
      <c r="E5" s="132"/>
    </row>
    <row r="6" spans="1:15" s="91" customFormat="1" ht="15">
      <c r="A6"/>
      <c r="B6" s="104"/>
      <c r="C6" s="104"/>
      <c r="D6" s="109"/>
    </row>
    <row r="7" spans="1:15" s="35" customFormat="1" ht="15.75">
      <c r="A7"/>
      <c r="B7" s="125" t="s">
        <v>47</v>
      </c>
      <c r="C7" s="106"/>
      <c r="D7" s="106"/>
    </row>
    <row r="8" spans="1:15" s="35" customFormat="1" ht="61.5" customHeight="1">
      <c r="A8" s="1"/>
      <c r="B8" s="1181" t="s">
        <v>108</v>
      </c>
      <c r="C8" s="1181"/>
      <c r="D8" s="1181"/>
      <c r="E8" s="1183"/>
      <c r="F8" s="1183"/>
      <c r="G8" s="1183"/>
    </row>
    <row r="9" spans="1:15" s="35" customFormat="1" ht="15.75">
      <c r="A9"/>
      <c r="B9" s="1182"/>
      <c r="C9" s="1182"/>
      <c r="D9" s="1182"/>
    </row>
    <row r="10" spans="1:15" ht="15.6" customHeight="1">
      <c r="A10" s="2"/>
      <c r="B10" s="106" t="s">
        <v>48</v>
      </c>
      <c r="C10" s="106"/>
      <c r="D10" s="110"/>
      <c r="M10" s="1" t="s">
        <v>20</v>
      </c>
    </row>
    <row r="11" spans="1:15" ht="15.6" customHeight="1">
      <c r="B11" s="1167" t="s">
        <v>54</v>
      </c>
      <c r="C11" s="1167"/>
      <c r="D11" s="1167"/>
      <c r="E11" s="1"/>
    </row>
    <row r="12" spans="1:15" ht="15.6" customHeight="1">
      <c r="A12" s="91"/>
      <c r="B12" s="126"/>
      <c r="C12" s="126"/>
      <c r="D12" s="126"/>
      <c r="E12" s="1"/>
    </row>
    <row r="13" spans="1:15" ht="15.6" customHeight="1">
      <c r="A13" s="35"/>
      <c r="B13" s="111" t="s">
        <v>56</v>
      </c>
      <c r="C13" s="22"/>
      <c r="D13" s="22"/>
      <c r="E13" s="99"/>
      <c r="F13" s="99"/>
      <c r="G13" s="99"/>
      <c r="H13" s="99"/>
      <c r="I13" s="99"/>
      <c r="J13" s="99"/>
      <c r="K13" s="99"/>
      <c r="L13" s="99"/>
      <c r="M13" s="99"/>
      <c r="N13" s="99"/>
      <c r="O13" s="22"/>
    </row>
    <row r="14" spans="1:15" ht="15.6" customHeight="1">
      <c r="A14" s="35"/>
      <c r="B14" s="826" t="s">
        <v>26</v>
      </c>
      <c r="C14" s="1165" t="s">
        <v>951</v>
      </c>
      <c r="D14" s="1165"/>
      <c r="E14" s="137"/>
      <c r="F14" s="99"/>
      <c r="G14" s="99"/>
      <c r="H14" s="99"/>
      <c r="I14" s="99"/>
      <c r="J14" s="99"/>
      <c r="K14" s="99"/>
      <c r="L14" s="99"/>
      <c r="M14" s="99"/>
      <c r="N14" s="99"/>
      <c r="O14" s="22"/>
    </row>
    <row r="15" spans="1:15" ht="15.6" customHeight="1">
      <c r="B15" s="826" t="s">
        <v>25</v>
      </c>
      <c r="C15" s="1165" t="s">
        <v>952</v>
      </c>
      <c r="D15" s="1165"/>
      <c r="E15" s="137"/>
      <c r="F15" s="99"/>
      <c r="G15" s="99"/>
      <c r="H15" s="99"/>
      <c r="I15" s="99"/>
      <c r="J15" s="99"/>
      <c r="K15" s="99"/>
      <c r="L15" s="99"/>
      <c r="M15" s="99"/>
      <c r="N15" s="99"/>
      <c r="O15" s="22"/>
    </row>
    <row r="16" spans="1:15" ht="15.6" customHeight="1">
      <c r="B16" s="826" t="s">
        <v>27</v>
      </c>
      <c r="C16" s="1165" t="s">
        <v>953</v>
      </c>
      <c r="D16" s="1165"/>
      <c r="E16" s="137"/>
      <c r="F16" s="99"/>
      <c r="G16" s="99"/>
      <c r="H16" s="99"/>
      <c r="I16" s="99"/>
      <c r="J16" s="99"/>
      <c r="K16" s="99"/>
      <c r="L16" s="99"/>
      <c r="M16" s="99"/>
      <c r="N16" s="99"/>
      <c r="O16" s="22"/>
    </row>
    <row r="17" spans="1:15" ht="15.6" customHeight="1">
      <c r="B17" s="826" t="s">
        <v>28</v>
      </c>
      <c r="C17" s="1178" t="s">
        <v>69</v>
      </c>
      <c r="D17" s="1178"/>
      <c r="F17" s="99"/>
      <c r="G17" s="99"/>
      <c r="H17" s="99"/>
      <c r="I17" s="99"/>
      <c r="J17" s="99"/>
      <c r="K17" s="99"/>
      <c r="L17" s="99"/>
      <c r="M17" s="99"/>
      <c r="N17" s="99"/>
      <c r="O17" s="22"/>
    </row>
    <row r="18" spans="1:15" ht="15.6" customHeight="1">
      <c r="B18" s="826" t="s">
        <v>29</v>
      </c>
      <c r="C18" s="1165" t="s">
        <v>955</v>
      </c>
      <c r="D18" s="1165"/>
      <c r="E18" s="137"/>
      <c r="F18" s="99"/>
      <c r="G18" s="99"/>
      <c r="H18" s="99"/>
      <c r="I18" s="99"/>
      <c r="J18" s="99"/>
      <c r="K18" s="99"/>
      <c r="L18" s="99"/>
      <c r="M18" s="99"/>
      <c r="N18" s="99"/>
      <c r="O18" s="22"/>
    </row>
    <row r="19" spans="1:15" ht="15.6" customHeight="1">
      <c r="B19" s="826" t="s">
        <v>30</v>
      </c>
      <c r="C19" s="1165" t="s">
        <v>956</v>
      </c>
      <c r="D19" s="1165"/>
      <c r="E19" s="137"/>
      <c r="F19" s="99"/>
      <c r="G19" s="99"/>
      <c r="H19" s="99"/>
      <c r="I19" s="99"/>
      <c r="J19" s="99"/>
      <c r="K19" s="99"/>
      <c r="L19" s="99"/>
      <c r="M19" s="99"/>
      <c r="N19" s="99"/>
      <c r="O19" s="22"/>
    </row>
    <row r="20" spans="1:15" ht="15.6" customHeight="1">
      <c r="B20" s="826" t="s">
        <v>65</v>
      </c>
      <c r="C20" s="1165" t="s">
        <v>957</v>
      </c>
      <c r="D20" s="1165"/>
      <c r="E20" s="137"/>
      <c r="F20" s="99"/>
      <c r="G20" s="99"/>
      <c r="H20" s="99"/>
      <c r="I20" s="99"/>
      <c r="J20" s="99"/>
      <c r="K20" s="99"/>
      <c r="L20" s="99"/>
      <c r="M20" s="99"/>
      <c r="N20" s="99"/>
      <c r="O20" s="22"/>
    </row>
    <row r="21" spans="1:15" ht="15.6" customHeight="1">
      <c r="B21" s="828"/>
      <c r="C21" s="832"/>
      <c r="D21" s="833"/>
      <c r="E21" s="99"/>
      <c r="F21" s="99"/>
      <c r="G21" s="99"/>
      <c r="H21" s="99"/>
      <c r="I21" s="99"/>
      <c r="J21" s="99"/>
      <c r="K21" s="99"/>
      <c r="L21" s="99"/>
      <c r="M21" s="99"/>
      <c r="N21" s="99"/>
      <c r="O21" s="22"/>
    </row>
    <row r="22" spans="1:15" ht="15.6" customHeight="1">
      <c r="B22" s="829" t="s">
        <v>219</v>
      </c>
      <c r="C22" s="834"/>
      <c r="D22" s="833"/>
      <c r="E22" s="99"/>
      <c r="F22" s="99"/>
      <c r="G22" s="99"/>
      <c r="H22" s="99"/>
      <c r="I22" s="99"/>
      <c r="J22" s="99"/>
      <c r="K22" s="99"/>
      <c r="L22" s="99"/>
      <c r="M22" s="99"/>
      <c r="N22" s="99"/>
      <c r="O22" s="22"/>
    </row>
    <row r="23" spans="1:15" ht="31.15" customHeight="1">
      <c r="B23" s="826" t="s">
        <v>31</v>
      </c>
      <c r="C23" s="1170" t="s">
        <v>959</v>
      </c>
      <c r="D23" s="1170"/>
      <c r="E23" s="137"/>
      <c r="F23" s="101"/>
      <c r="G23" s="101"/>
      <c r="H23" s="101"/>
      <c r="I23" s="101"/>
      <c r="J23" s="101"/>
      <c r="K23" s="101"/>
      <c r="L23" s="101"/>
      <c r="M23" s="101"/>
      <c r="N23" s="101"/>
      <c r="O23" s="22"/>
    </row>
    <row r="24" spans="1:15" ht="15.6" customHeight="1">
      <c r="B24" s="826" t="s">
        <v>32</v>
      </c>
      <c r="C24" s="1169" t="s">
        <v>107</v>
      </c>
      <c r="D24" s="1169"/>
      <c r="F24" s="101"/>
      <c r="G24" s="101"/>
      <c r="H24" s="101"/>
      <c r="I24" s="101"/>
      <c r="J24" s="101"/>
      <c r="K24" s="101"/>
      <c r="L24" s="101"/>
      <c r="M24" s="101"/>
      <c r="N24" s="101"/>
      <c r="O24" s="22"/>
    </row>
    <row r="25" spans="1:15" ht="15.6" customHeight="1">
      <c r="B25" s="826" t="s">
        <v>33</v>
      </c>
      <c r="C25" s="1169" t="s">
        <v>70</v>
      </c>
      <c r="D25" s="1169"/>
      <c r="F25" s="99"/>
      <c r="G25" s="99"/>
      <c r="H25" s="99"/>
      <c r="I25" s="99"/>
      <c r="J25" s="99"/>
      <c r="K25" s="99"/>
      <c r="L25" s="99"/>
      <c r="M25" s="99"/>
      <c r="N25" s="99"/>
      <c r="O25" s="22"/>
    </row>
    <row r="26" spans="1:15" ht="15.6" customHeight="1">
      <c r="B26" s="826" t="s">
        <v>34</v>
      </c>
      <c r="C26" s="1169" t="s">
        <v>71</v>
      </c>
      <c r="D26" s="1169"/>
      <c r="F26" s="99"/>
      <c r="G26" s="99"/>
      <c r="H26" s="99"/>
      <c r="I26" s="99"/>
      <c r="J26" s="99"/>
      <c r="K26" s="99"/>
      <c r="L26" s="99"/>
      <c r="M26" s="99"/>
      <c r="N26" s="99"/>
      <c r="O26" s="22"/>
    </row>
    <row r="27" spans="1:15" ht="15.6" customHeight="1">
      <c r="B27" s="826" t="s">
        <v>35</v>
      </c>
      <c r="C27" s="1169" t="s">
        <v>72</v>
      </c>
      <c r="D27" s="1169"/>
      <c r="F27" s="99"/>
      <c r="G27" s="99"/>
      <c r="H27" s="99"/>
      <c r="I27" s="99"/>
      <c r="J27" s="99"/>
      <c r="K27" s="99"/>
      <c r="L27" s="99"/>
      <c r="M27" s="99"/>
      <c r="N27" s="99"/>
      <c r="O27" s="22"/>
    </row>
    <row r="28" spans="1:15" ht="31.15" customHeight="1">
      <c r="B28" s="826" t="s">
        <v>36</v>
      </c>
      <c r="C28" s="1176" t="s">
        <v>73</v>
      </c>
      <c r="D28" s="1177"/>
      <c r="F28" s="101"/>
      <c r="G28" s="101"/>
      <c r="H28" s="101"/>
      <c r="I28" s="101"/>
      <c r="J28" s="101"/>
      <c r="K28" s="101"/>
      <c r="L28" s="101"/>
      <c r="M28" s="101"/>
      <c r="N28" s="101"/>
      <c r="O28" s="22"/>
    </row>
    <row r="29" spans="1:15" ht="15.6" customHeight="1">
      <c r="B29" s="826" t="s">
        <v>37</v>
      </c>
      <c r="C29" s="1169" t="s">
        <v>74</v>
      </c>
      <c r="D29" s="1169"/>
      <c r="E29" s="137"/>
      <c r="F29" s="99"/>
      <c r="G29" s="99"/>
      <c r="H29" s="99"/>
      <c r="I29" s="99"/>
      <c r="J29" s="99"/>
      <c r="K29" s="99"/>
      <c r="L29" s="99"/>
      <c r="M29" s="99"/>
      <c r="N29" s="99"/>
      <c r="O29" s="22"/>
    </row>
    <row r="30" spans="1:15" ht="15.6" customHeight="1">
      <c r="B30" s="826" t="s">
        <v>38</v>
      </c>
      <c r="C30" s="1165" t="s">
        <v>966</v>
      </c>
      <c r="D30" s="1165"/>
      <c r="E30" s="137"/>
      <c r="F30" s="99"/>
      <c r="G30" s="99"/>
      <c r="H30" s="99"/>
      <c r="I30" s="99"/>
      <c r="J30" s="99"/>
      <c r="K30" s="99"/>
      <c r="L30" s="99"/>
      <c r="M30" s="99"/>
      <c r="N30" s="99"/>
      <c r="O30" s="22"/>
    </row>
    <row r="31" spans="1:15" ht="15">
      <c r="B31" s="685"/>
      <c r="C31" s="835"/>
      <c r="D31" s="833"/>
      <c r="E31" s="99"/>
      <c r="F31" s="99"/>
      <c r="G31" s="99"/>
      <c r="H31" s="99"/>
      <c r="I31" s="99"/>
      <c r="J31" s="99"/>
      <c r="K31" s="99"/>
      <c r="L31" s="99"/>
      <c r="M31" s="99"/>
      <c r="N31" s="99"/>
      <c r="O31" s="22"/>
    </row>
    <row r="32" spans="1:15" s="36" customFormat="1" ht="15">
      <c r="A32"/>
      <c r="B32" s="829" t="s">
        <v>218</v>
      </c>
      <c r="C32" s="834"/>
      <c r="D32" s="834"/>
      <c r="E32" s="102"/>
      <c r="F32" s="102"/>
      <c r="G32" s="102"/>
      <c r="H32" s="102"/>
      <c r="I32" s="102"/>
      <c r="J32" s="102"/>
      <c r="K32" s="102"/>
      <c r="L32" s="102"/>
      <c r="M32" s="102"/>
      <c r="N32" s="102"/>
      <c r="O32" s="37"/>
    </row>
    <row r="33" spans="1:15" s="36" customFormat="1" ht="15.6" customHeight="1">
      <c r="A33"/>
      <c r="B33" s="80" t="s">
        <v>39</v>
      </c>
      <c r="C33" s="1165" t="s">
        <v>961</v>
      </c>
      <c r="D33" s="1165"/>
      <c r="E33" s="137"/>
      <c r="G33" s="100"/>
      <c r="H33" s="100"/>
      <c r="I33" s="100"/>
      <c r="J33" s="100"/>
      <c r="K33" s="100"/>
      <c r="L33" s="100"/>
      <c r="M33" s="100"/>
      <c r="N33" s="100"/>
      <c r="O33" s="80"/>
    </row>
    <row r="34" spans="1:15" s="36" customFormat="1" ht="15.6" customHeight="1">
      <c r="A34"/>
      <c r="B34" s="80" t="s">
        <v>40</v>
      </c>
      <c r="C34" s="1169" t="s">
        <v>75</v>
      </c>
      <c r="D34" s="1169"/>
      <c r="E34" s="112"/>
      <c r="G34" s="100"/>
      <c r="H34" s="100"/>
      <c r="I34" s="100"/>
      <c r="J34" s="100"/>
      <c r="K34" s="100"/>
      <c r="L34" s="100"/>
      <c r="M34" s="100"/>
      <c r="N34" s="100"/>
      <c r="O34" s="80"/>
    </row>
    <row r="35" spans="1:15" s="36" customFormat="1" ht="15.6" customHeight="1">
      <c r="A35"/>
      <c r="B35" s="80" t="s">
        <v>41</v>
      </c>
      <c r="C35" s="1176" t="s">
        <v>76</v>
      </c>
      <c r="D35" s="1177"/>
      <c r="E35" s="112"/>
      <c r="G35" s="101"/>
      <c r="H35" s="101"/>
      <c r="I35" s="101"/>
      <c r="J35" s="101"/>
      <c r="K35" s="101"/>
      <c r="L35" s="101"/>
      <c r="M35" s="101"/>
      <c r="N35" s="101"/>
      <c r="O35" s="80"/>
    </row>
    <row r="36" spans="1:15" s="36" customFormat="1" ht="15.6" customHeight="1">
      <c r="A36"/>
      <c r="B36" s="80" t="s">
        <v>42</v>
      </c>
      <c r="C36" s="1165" t="s">
        <v>962</v>
      </c>
      <c r="D36" s="1165"/>
      <c r="E36" s="137"/>
      <c r="G36" s="100"/>
      <c r="H36" s="100"/>
      <c r="I36" s="100"/>
      <c r="J36" s="100"/>
      <c r="K36" s="100"/>
      <c r="L36" s="100"/>
      <c r="M36" s="100"/>
      <c r="N36" s="100"/>
      <c r="O36" s="80"/>
    </row>
    <row r="37" spans="1:15" s="36" customFormat="1" ht="31.15" customHeight="1">
      <c r="A37"/>
      <c r="B37" s="80" t="s">
        <v>43</v>
      </c>
      <c r="C37" s="1176" t="s">
        <v>77</v>
      </c>
      <c r="D37" s="1177"/>
      <c r="E37" s="112"/>
      <c r="G37" s="101"/>
      <c r="H37" s="101"/>
      <c r="I37" s="101"/>
      <c r="J37" s="101"/>
      <c r="K37" s="101"/>
      <c r="L37" s="101"/>
      <c r="M37" s="101"/>
      <c r="N37" s="101"/>
      <c r="O37" s="37"/>
    </row>
    <row r="38" spans="1:15" s="36" customFormat="1" ht="15.6" customHeight="1">
      <c r="A38"/>
      <c r="B38" s="80" t="s">
        <v>44</v>
      </c>
      <c r="C38" s="1165" t="s">
        <v>967</v>
      </c>
      <c r="D38" s="1165"/>
      <c r="E38" s="137"/>
      <c r="G38" s="101"/>
      <c r="H38" s="101"/>
      <c r="I38" s="101"/>
      <c r="J38" s="101"/>
      <c r="K38" s="101"/>
      <c r="L38" s="101"/>
      <c r="M38" s="101"/>
      <c r="N38" s="101"/>
      <c r="O38" s="94"/>
    </row>
    <row r="39" spans="1:15" s="36" customFormat="1" ht="31.15" customHeight="1">
      <c r="B39" s="80" t="s">
        <v>45</v>
      </c>
      <c r="C39" s="1176" t="s">
        <v>78</v>
      </c>
      <c r="D39" s="1177"/>
      <c r="E39" s="112"/>
      <c r="G39" s="101"/>
      <c r="H39" s="101"/>
      <c r="I39" s="101"/>
      <c r="J39" s="101"/>
      <c r="K39" s="101"/>
      <c r="L39" s="101"/>
      <c r="M39" s="101"/>
      <c r="N39" s="101"/>
      <c r="O39" s="80"/>
    </row>
    <row r="40" spans="1:15" s="36" customFormat="1" ht="31.15" customHeight="1">
      <c r="B40" s="80" t="s">
        <v>106</v>
      </c>
      <c r="C40" s="1170" t="s">
        <v>963</v>
      </c>
      <c r="D40" s="1170"/>
      <c r="E40" s="30"/>
      <c r="F40" s="2"/>
      <c r="G40" s="101"/>
      <c r="H40" s="101"/>
      <c r="I40" s="101"/>
      <c r="J40" s="101"/>
      <c r="K40" s="101"/>
      <c r="L40" s="101"/>
      <c r="M40" s="101"/>
      <c r="N40" s="101"/>
      <c r="O40" s="80"/>
    </row>
    <row r="41" spans="1:15" s="36" customFormat="1" ht="31.15" customHeight="1">
      <c r="B41" s="80" t="s">
        <v>950</v>
      </c>
      <c r="C41" s="1170" t="s">
        <v>964</v>
      </c>
      <c r="D41" s="1170"/>
      <c r="E41" s="30"/>
      <c r="F41" s="2"/>
      <c r="G41" s="101"/>
      <c r="H41" s="101"/>
      <c r="I41" s="101"/>
      <c r="J41" s="101"/>
      <c r="K41" s="101"/>
      <c r="L41" s="101"/>
      <c r="M41" s="101"/>
      <c r="N41" s="101"/>
      <c r="O41" s="80"/>
    </row>
    <row r="42" spans="1:15" s="36" customFormat="1" ht="15.6" customHeight="1">
      <c r="B42" s="80" t="s">
        <v>66</v>
      </c>
      <c r="C42" s="1165" t="s">
        <v>965</v>
      </c>
      <c r="D42" s="1165"/>
      <c r="E42" s="30"/>
      <c r="F42" s="2"/>
      <c r="G42" s="101"/>
      <c r="H42" s="101"/>
      <c r="I42" s="101"/>
      <c r="J42" s="101"/>
      <c r="K42" s="101"/>
      <c r="L42" s="101"/>
      <c r="M42" s="101"/>
      <c r="N42" s="101"/>
      <c r="O42" s="80"/>
    </row>
    <row r="43" spans="1:15" s="36" customFormat="1" ht="15.6" customHeight="1">
      <c r="B43" s="827"/>
      <c r="C43" s="835"/>
      <c r="D43" s="834"/>
      <c r="E43" s="100"/>
      <c r="F43" s="100"/>
      <c r="G43" s="100"/>
      <c r="H43" s="100"/>
      <c r="I43" s="100"/>
      <c r="J43" s="100"/>
      <c r="K43" s="100"/>
      <c r="L43" s="100"/>
      <c r="M43" s="100"/>
      <c r="N43" s="100"/>
      <c r="O43" s="80"/>
    </row>
    <row r="44" spans="1:15" s="36" customFormat="1" ht="15.6" customHeight="1">
      <c r="B44" s="829" t="s">
        <v>23</v>
      </c>
      <c r="C44" s="836"/>
      <c r="D44" s="836"/>
      <c r="E44" s="102"/>
      <c r="F44" s="102"/>
      <c r="G44" s="102"/>
      <c r="H44" s="102"/>
      <c r="I44" s="102"/>
      <c r="J44" s="102"/>
      <c r="K44" s="102"/>
      <c r="L44" s="102"/>
      <c r="M44" s="102"/>
      <c r="N44" s="102"/>
      <c r="O44" s="37"/>
    </row>
    <row r="45" spans="1:15" s="36" customFormat="1" ht="15.6" customHeight="1">
      <c r="B45" s="80" t="s">
        <v>67</v>
      </c>
      <c r="C45" s="1169" t="s">
        <v>79</v>
      </c>
      <c r="D45" s="1169"/>
      <c r="F45" s="102"/>
      <c r="G45" s="102"/>
      <c r="H45" s="102"/>
      <c r="I45" s="102"/>
      <c r="J45" s="102"/>
      <c r="K45" s="102"/>
      <c r="L45" s="102"/>
      <c r="M45" s="102"/>
      <c r="N45" s="102"/>
      <c r="O45" s="37"/>
    </row>
    <row r="46" spans="1:15" s="36" customFormat="1" ht="15.6" customHeight="1">
      <c r="B46" s="80" t="s">
        <v>68</v>
      </c>
      <c r="C46" s="1169" t="s">
        <v>80</v>
      </c>
      <c r="D46" s="1169"/>
      <c r="F46" s="102"/>
      <c r="G46" s="102"/>
      <c r="H46" s="102"/>
      <c r="I46" s="102"/>
      <c r="J46" s="102"/>
      <c r="K46" s="102"/>
      <c r="L46" s="102"/>
      <c r="M46" s="102"/>
      <c r="N46" s="102"/>
      <c r="O46" s="37"/>
    </row>
    <row r="47" spans="1:15" s="36" customFormat="1" ht="15.6" customHeight="1">
      <c r="B47" s="80" t="s">
        <v>1331</v>
      </c>
      <c r="C47" s="1164" t="s">
        <v>1332</v>
      </c>
      <c r="D47" s="1096"/>
      <c r="F47" s="102"/>
      <c r="G47" s="102"/>
      <c r="H47" s="102"/>
      <c r="I47" s="102"/>
      <c r="J47" s="102"/>
      <c r="K47" s="102"/>
      <c r="L47" s="102"/>
      <c r="M47" s="102"/>
      <c r="N47" s="102"/>
      <c r="O47" s="37"/>
    </row>
    <row r="48" spans="1:15" ht="15.6" customHeight="1">
      <c r="A48" s="36"/>
      <c r="B48" s="4"/>
      <c r="C48" s="3"/>
      <c r="D48" s="5"/>
    </row>
    <row r="49" spans="1:4" s="35" customFormat="1" ht="15.75" customHeight="1">
      <c r="A49" s="36"/>
      <c r="B49" s="108" t="s">
        <v>49</v>
      </c>
      <c r="C49" s="108"/>
      <c r="D49" s="108"/>
    </row>
    <row r="50" spans="1:4" s="35" customFormat="1" ht="15">
      <c r="A50" s="36"/>
      <c r="B50" s="1173" t="s">
        <v>64</v>
      </c>
      <c r="C50" s="1173"/>
      <c r="D50" s="1173"/>
    </row>
    <row r="51" spans="1:4" s="35" customFormat="1" ht="15.75">
      <c r="A51" s="36"/>
      <c r="B51" s="105"/>
      <c r="C51" s="105"/>
      <c r="D51" s="105"/>
    </row>
    <row r="52" spans="1:4" s="92" customFormat="1" ht="15.75" customHeight="1">
      <c r="A52" s="36"/>
      <c r="B52" s="133" t="s">
        <v>21</v>
      </c>
      <c r="C52" s="133"/>
      <c r="D52" s="133"/>
    </row>
    <row r="53" spans="1:4" s="92" customFormat="1" ht="15.6" customHeight="1">
      <c r="A53" s="36"/>
      <c r="B53" s="134" t="s">
        <v>83</v>
      </c>
      <c r="C53" s="830"/>
      <c r="D53" s="830"/>
    </row>
    <row r="54" spans="1:4" s="92" customFormat="1" ht="15.6" customHeight="1">
      <c r="A54" s="36"/>
      <c r="B54" s="134" t="s">
        <v>1335</v>
      </c>
      <c r="C54" s="134"/>
      <c r="D54" s="134"/>
    </row>
    <row r="55" spans="1:4" s="92" customFormat="1" ht="15.6" customHeight="1">
      <c r="A55"/>
      <c r="B55" s="134" t="s">
        <v>50</v>
      </c>
      <c r="C55" s="134" t="s">
        <v>55</v>
      </c>
      <c r="D55" s="134"/>
    </row>
    <row r="56" spans="1:4" s="92" customFormat="1" ht="15.6" customHeight="1">
      <c r="A56" s="35"/>
      <c r="B56" s="134" t="s">
        <v>51</v>
      </c>
      <c r="C56" s="134" t="s">
        <v>52</v>
      </c>
      <c r="D56" s="114" t="s">
        <v>53</v>
      </c>
    </row>
    <row r="57" spans="1:4" ht="15.6" customHeight="1">
      <c r="A57" s="35"/>
      <c r="B57" s="134" t="s">
        <v>22</v>
      </c>
      <c r="C57" s="134"/>
      <c r="D57" s="134"/>
    </row>
    <row r="58" spans="1:4" ht="15.6" customHeight="1">
      <c r="A58" s="35"/>
      <c r="B58" s="134"/>
      <c r="C58" s="134"/>
      <c r="D58" s="134"/>
    </row>
    <row r="59" spans="1:4" ht="15.6" customHeight="1">
      <c r="A59" s="92"/>
      <c r="B59" s="134" t="s">
        <v>57</v>
      </c>
      <c r="C59" s="831"/>
      <c r="D59" s="831"/>
    </row>
    <row r="60" spans="1:4" ht="15.6" customHeight="1">
      <c r="A60" s="92"/>
      <c r="B60" s="571" t="str">
        <f ca="1">"Copyright @"&amp;YEAR(TODAY())&amp;", Health and Social Care Information Centre"</f>
        <v>Copyright @2022, Health and Social Care Information Centre</v>
      </c>
      <c r="C60" s="831"/>
      <c r="D60" s="831"/>
    </row>
    <row r="61" spans="1:4" ht="15.6" customHeight="1">
      <c r="A61" s="92"/>
      <c r="B61" s="1174" t="s">
        <v>111</v>
      </c>
      <c r="C61" s="1175"/>
      <c r="D61" s="1175"/>
    </row>
    <row r="62" spans="1:4" ht="14.25">
      <c r="A62" s="92"/>
      <c r="B62" s="1167"/>
      <c r="C62" s="1167"/>
    </row>
    <row r="63" spans="1:4" ht="15">
      <c r="A63" s="92"/>
      <c r="B63" s="1168"/>
      <c r="C63" s="1168"/>
    </row>
    <row r="64" spans="1:4" ht="15">
      <c r="B64" s="1168"/>
      <c r="C64" s="1168"/>
    </row>
    <row r="65" spans="2:4" ht="15">
      <c r="B65" s="1168"/>
      <c r="C65" s="1168"/>
    </row>
    <row r="66" spans="2:4" ht="32.25" customHeight="1">
      <c r="B66" s="1171" t="s">
        <v>58</v>
      </c>
      <c r="C66" s="1172"/>
      <c r="D66" s="1172"/>
    </row>
    <row r="67" spans="2:4" ht="14.25">
      <c r="B67" s="113" t="s">
        <v>84</v>
      </c>
      <c r="C67" s="113"/>
    </row>
    <row r="68" spans="2:4" ht="15" customHeight="1">
      <c r="B68" s="1166" t="s">
        <v>59</v>
      </c>
      <c r="C68" s="1166"/>
      <c r="D68" s="1166"/>
    </row>
    <row r="69" spans="2:4" ht="14.25">
      <c r="B69" s="113" t="s">
        <v>86</v>
      </c>
      <c r="C69" s="113" t="s">
        <v>85</v>
      </c>
    </row>
    <row r="70" spans="2:4" ht="14.25">
      <c r="B70" s="113" t="s">
        <v>60</v>
      </c>
      <c r="C70" s="1166" t="s">
        <v>61</v>
      </c>
      <c r="D70" s="1166"/>
    </row>
  </sheetData>
  <mergeCells count="42">
    <mergeCell ref="B4:D4"/>
    <mergeCell ref="B8:D8"/>
    <mergeCell ref="B9:D9"/>
    <mergeCell ref="B11:D11"/>
    <mergeCell ref="E8:G8"/>
    <mergeCell ref="C5:D5"/>
    <mergeCell ref="C39:D39"/>
    <mergeCell ref="C37:D37"/>
    <mergeCell ref="C35:D35"/>
    <mergeCell ref="C28:D28"/>
    <mergeCell ref="C14:D14"/>
    <mergeCell ref="C15:D15"/>
    <mergeCell ref="C16:D16"/>
    <mergeCell ref="C17:D17"/>
    <mergeCell ref="C18:D18"/>
    <mergeCell ref="C19:D19"/>
    <mergeCell ref="C20:D20"/>
    <mergeCell ref="C38:D38"/>
    <mergeCell ref="C40:D40"/>
    <mergeCell ref="C41:D41"/>
    <mergeCell ref="C23:D23"/>
    <mergeCell ref="B66:D66"/>
    <mergeCell ref="B65:C65"/>
    <mergeCell ref="B50:D50"/>
    <mergeCell ref="B61:D61"/>
    <mergeCell ref="C24:D24"/>
    <mergeCell ref="C25:D25"/>
    <mergeCell ref="C26:D26"/>
    <mergeCell ref="C27:D27"/>
    <mergeCell ref="C29:D29"/>
    <mergeCell ref="C30:D30"/>
    <mergeCell ref="C33:D33"/>
    <mergeCell ref="C34:D34"/>
    <mergeCell ref="C36:D36"/>
    <mergeCell ref="C42:D42"/>
    <mergeCell ref="C70:D70"/>
    <mergeCell ref="B68:D68"/>
    <mergeCell ref="B62:C62"/>
    <mergeCell ref="B63:C63"/>
    <mergeCell ref="B64:C64"/>
    <mergeCell ref="C45:D45"/>
    <mergeCell ref="C46:D46"/>
  </mergeCells>
  <hyperlinks>
    <hyperlink ref="C5" r:id="rId1"/>
    <hyperlink ref="C28:D28" location="'3.6'!A1" display="'3.6'!A1"/>
    <hyperlink ref="C35:D35" location="'4.3'!A1" display="'4.3'!A1"/>
    <hyperlink ref="C37:D37" location="'4.5'!A1" display="'4.5'!A1"/>
    <hyperlink ref="C39:D39" location="'4.7'!A1" display="'4.7'!A1"/>
    <hyperlink ref="B68" r:id="rId2" display="http://www.nationalarchives.gov.uk/doc/open-government-licence"/>
    <hyperlink ref="C70" r:id="rId3"/>
    <hyperlink ref="C17" location="'2.4'!A1" display="Persons setting a quit date and outcome, by gender and age group"/>
    <hyperlink ref="C24" location="'3.2'!A1" display="'3.2'!A1"/>
    <hyperlink ref="C25" location="'3.3'!A1" display="'3.3'!A1"/>
    <hyperlink ref="C26" location="'3.4'!A1" display="'3.4'!A1"/>
    <hyperlink ref="C27" location="'3.5'!A1" display="'3.5'!A1"/>
    <hyperlink ref="C28" location="'3.6'!A1" display="'3.6'!A1"/>
    <hyperlink ref="C29" location="'3.7'!A1" display="'3.7'!A1"/>
    <hyperlink ref="C45" location="'5.1'!A1" display="'5.1'!A1"/>
    <hyperlink ref="C46" location="'5.2'!A1" display="'5.2'!A1"/>
    <hyperlink ref="D56" r:id="rId4"/>
    <hyperlink ref="C14" location="'2.1'!A2" display="Persons setting a quit date and outcome, by financial year"/>
    <hyperlink ref="C15" location="'2.2'!A1" display="'2.2'!A1"/>
    <hyperlink ref="C16" location="'2.3'!A1" display="'2.3'!A1"/>
    <hyperlink ref="C18" location="'2.5'!A1" display="2.4'!A1"/>
    <hyperlink ref="C19" location="'2.6'!A1" display="'2.6'!A1"/>
    <hyperlink ref="C20" location="'2.7'!A1" display="'2.7'!A1"/>
    <hyperlink ref="C23" location="'3.1'!A1" display="'3.1'!A1"/>
    <hyperlink ref="C30" location="'3.8'!A1" display="'3.8'!A1"/>
    <hyperlink ref="C33" location="'4.1'!A1" display="'4.1'!A1"/>
    <hyperlink ref="C36" location="'4.4'!A1" display="'4.4'!A1"/>
    <hyperlink ref="C38" location="'4.6'!A1" display="'4.6'!A1"/>
    <hyperlink ref="C40" location="'4.8a'!A1" display="'4.8a'!A1"/>
    <hyperlink ref="C41" location="'4.8b'!A1" display="'4.8b'!A1"/>
    <hyperlink ref="C42" location="'4.9'!A1" display="'4.9'!A1"/>
    <hyperlink ref="C5:D5" r:id="rId5" display="http://digital.nhs.uk/pubs/sssapr20mar21"/>
    <hyperlink ref="C47" location="'5.3'!A1" display="Details of LAs not submitting data (table A), those with data breaches (table B) and validation comments (table C)"/>
  </hyperlinks>
  <pageMargins left="0.75" right="0.75" top="1" bottom="1" header="0.5" footer="0.5"/>
  <pageSetup paperSize="9" scale="40" orientation="portrait" r:id="rId6"/>
  <headerFooter alignWithMargins="0"/>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003087"/>
  </sheetPr>
  <dimension ref="B1:G39"/>
  <sheetViews>
    <sheetView zoomScale="90" zoomScaleNormal="90" workbookViewId="0"/>
  </sheetViews>
  <sheetFormatPr defaultColWidth="9" defaultRowHeight="15"/>
  <cols>
    <col min="1" max="1" width="4.28515625" style="129" customWidth="1"/>
    <col min="2" max="2" width="12" style="129" customWidth="1"/>
    <col min="3" max="3" width="9.5703125" style="129" customWidth="1"/>
    <col min="4" max="4" width="91.42578125" style="129" customWidth="1"/>
    <col min="5" max="16384" width="9" style="129"/>
  </cols>
  <sheetData>
    <row r="1" spans="2:7" s="127" customFormat="1" ht="75.75" customHeight="1"/>
    <row r="2" spans="2:7" s="127" customFormat="1" ht="15.75">
      <c r="B2" s="143" t="s">
        <v>88</v>
      </c>
    </row>
    <row r="3" spans="2:7" s="127" customFormat="1" ht="14.25">
      <c r="B3" s="1188"/>
      <c r="C3" s="1188"/>
      <c r="D3" s="1188"/>
    </row>
    <row r="4" spans="2:7" s="127" customFormat="1" ht="75" customHeight="1">
      <c r="B4" s="1188" t="s">
        <v>1333</v>
      </c>
      <c r="C4" s="1188"/>
      <c r="D4" s="1188"/>
      <c r="G4" s="81"/>
    </row>
    <row r="5" spans="2:7" s="127" customFormat="1" ht="37.5" customHeight="1">
      <c r="B5" s="1188" t="s">
        <v>82</v>
      </c>
      <c r="C5" s="1188"/>
      <c r="D5" s="1188"/>
    </row>
    <row r="6" spans="2:7" s="127" customFormat="1" ht="80.25" customHeight="1">
      <c r="B6" s="1188" t="s">
        <v>109</v>
      </c>
      <c r="C6" s="1188"/>
      <c r="D6" s="1188"/>
    </row>
    <row r="7" spans="2:7" s="127" customFormat="1" ht="69.75" customHeight="1">
      <c r="B7" s="1188" t="s">
        <v>105</v>
      </c>
      <c r="C7" s="1188"/>
      <c r="D7" s="1188"/>
    </row>
    <row r="8" spans="2:7" s="127" customFormat="1" ht="15.75">
      <c r="B8" s="143" t="s">
        <v>572</v>
      </c>
      <c r="C8" s="346"/>
      <c r="D8" s="346"/>
    </row>
    <row r="9" spans="2:7" s="127" customFormat="1" ht="14.25">
      <c r="B9" s="346"/>
      <c r="C9" s="346"/>
      <c r="D9" s="346"/>
    </row>
    <row r="10" spans="2:7" s="127" customFormat="1" ht="14.25">
      <c r="B10" s="92" t="s">
        <v>216</v>
      </c>
      <c r="C10" s="346"/>
      <c r="D10" s="346"/>
    </row>
    <row r="11" spans="2:7" s="127" customFormat="1" ht="14.25">
      <c r="B11" s="92" t="s">
        <v>538</v>
      </c>
      <c r="C11" s="346"/>
      <c r="D11" s="346"/>
    </row>
    <row r="12" spans="2:7" s="127" customFormat="1" ht="14.25">
      <c r="B12" s="92" t="s">
        <v>539</v>
      </c>
      <c r="C12" s="346"/>
      <c r="D12" s="346"/>
    </row>
    <row r="13" spans="2:7" s="127" customFormat="1" ht="26.25" customHeight="1">
      <c r="B13" s="1189" t="s">
        <v>540</v>
      </c>
      <c r="C13" s="1189"/>
      <c r="D13" s="1189"/>
    </row>
    <row r="14" spans="2:7" s="127" customFormat="1" ht="14.25">
      <c r="B14" s="92"/>
      <c r="C14" s="364"/>
      <c r="D14" s="364"/>
    </row>
    <row r="15" spans="2:7" s="127" customFormat="1" ht="15.75">
      <c r="B15" s="143" t="s">
        <v>87</v>
      </c>
    </row>
    <row r="16" spans="2:7" s="127" customFormat="1" ht="12.75"/>
    <row r="17" spans="2:5" ht="39" customHeight="1">
      <c r="B17" s="1188" t="s">
        <v>91</v>
      </c>
      <c r="C17" s="1188"/>
      <c r="D17" s="1188"/>
      <c r="E17" s="128"/>
    </row>
    <row r="18" spans="2:5" ht="69.75" customHeight="1">
      <c r="B18" s="1190" t="s">
        <v>92</v>
      </c>
      <c r="C18" s="1190"/>
      <c r="D18" s="1190"/>
      <c r="E18" s="128"/>
    </row>
    <row r="19" spans="2:5" ht="32.25" customHeight="1">
      <c r="B19" s="1188" t="s">
        <v>93</v>
      </c>
      <c r="C19" s="1188"/>
      <c r="D19" s="1188"/>
      <c r="E19" s="128"/>
    </row>
    <row r="20" spans="2:5" ht="45.75" customHeight="1">
      <c r="B20" s="1186" t="s">
        <v>11</v>
      </c>
      <c r="C20" s="1186"/>
      <c r="D20" s="1186"/>
      <c r="E20" s="128"/>
    </row>
    <row r="21" spans="2:5" ht="67.5" customHeight="1">
      <c r="B21" s="1188" t="s">
        <v>110</v>
      </c>
      <c r="C21" s="1188"/>
      <c r="D21" s="1188"/>
      <c r="E21" s="128"/>
    </row>
    <row r="22" spans="2:5" ht="67.5" customHeight="1">
      <c r="B22" s="128"/>
      <c r="C22" s="1188" t="s">
        <v>94</v>
      </c>
      <c r="D22" s="1188"/>
      <c r="E22" s="128"/>
    </row>
    <row r="23" spans="2:5" ht="36.75" customHeight="1">
      <c r="B23" s="128"/>
      <c r="C23" s="1188" t="s">
        <v>95</v>
      </c>
      <c r="D23" s="1188"/>
      <c r="E23" s="128"/>
    </row>
    <row r="24" spans="2:5" ht="57.75" customHeight="1">
      <c r="B24" s="128"/>
      <c r="C24" s="1188" t="s">
        <v>96</v>
      </c>
      <c r="D24" s="1188"/>
      <c r="E24" s="128"/>
    </row>
    <row r="25" spans="2:5" ht="21" customHeight="1">
      <c r="B25" s="128"/>
      <c r="C25" s="1188" t="s">
        <v>97</v>
      </c>
      <c r="D25" s="1188"/>
      <c r="E25" s="128"/>
    </row>
    <row r="26" spans="2:5" ht="66" customHeight="1">
      <c r="B26" s="1187" t="s">
        <v>98</v>
      </c>
      <c r="C26" s="1187"/>
      <c r="D26" s="1187"/>
      <c r="E26" s="135"/>
    </row>
    <row r="27" spans="2:5" ht="51.75" customHeight="1">
      <c r="B27" s="1187" t="s">
        <v>99</v>
      </c>
      <c r="C27" s="1187"/>
      <c r="D27" s="1187"/>
      <c r="E27" s="135"/>
    </row>
    <row r="28" spans="2:5" ht="21.75" customHeight="1">
      <c r="B28" s="1187" t="s">
        <v>102</v>
      </c>
      <c r="C28" s="1187"/>
      <c r="D28" s="1187"/>
      <c r="E28" s="1187"/>
    </row>
    <row r="29" spans="2:5" ht="21" customHeight="1">
      <c r="B29" s="1187" t="s">
        <v>103</v>
      </c>
      <c r="C29" s="1187"/>
      <c r="D29" s="1187"/>
      <c r="E29" s="1187"/>
    </row>
    <row r="30" spans="2:5" ht="21" customHeight="1">
      <c r="B30" s="1187" t="s">
        <v>104</v>
      </c>
      <c r="C30" s="1187"/>
      <c r="D30" s="1187"/>
      <c r="E30" s="1187"/>
    </row>
    <row r="31" spans="2:5" ht="21" customHeight="1">
      <c r="B31" s="1186" t="s">
        <v>62</v>
      </c>
      <c r="C31" s="1187"/>
      <c r="D31" s="1187"/>
      <c r="E31" s="1187"/>
    </row>
    <row r="32" spans="2:5" ht="21" customHeight="1">
      <c r="B32" s="1187"/>
      <c r="C32" s="1187"/>
      <c r="D32" s="1187"/>
      <c r="E32" s="1187"/>
    </row>
    <row r="33" spans="2:5" ht="21" customHeight="1">
      <c r="B33" s="130"/>
      <c r="C33" s="130"/>
      <c r="D33" s="130"/>
      <c r="E33" s="130"/>
    </row>
    <row r="34" spans="2:5" ht="21" customHeight="1">
      <c r="B34" s="130"/>
      <c r="C34" s="130"/>
      <c r="D34" s="130"/>
      <c r="E34" s="130"/>
    </row>
    <row r="35" spans="2:5" ht="21" customHeight="1"/>
    <row r="36" spans="2:5" ht="21.75" customHeight="1"/>
    <row r="37" spans="2:5" ht="21" customHeight="1"/>
    <row r="38" spans="2:5" ht="21" customHeight="1"/>
    <row r="39" spans="2:5" ht="21" customHeight="1"/>
  </sheetData>
  <mergeCells count="22">
    <mergeCell ref="B3:D3"/>
    <mergeCell ref="B7:D7"/>
    <mergeCell ref="B29:E29"/>
    <mergeCell ref="B30:E30"/>
    <mergeCell ref="B19:D19"/>
    <mergeCell ref="B20:D20"/>
    <mergeCell ref="B21:D21"/>
    <mergeCell ref="C22:D22"/>
    <mergeCell ref="C23:D23"/>
    <mergeCell ref="C24:D24"/>
    <mergeCell ref="B4:D4"/>
    <mergeCell ref="B5:D5"/>
    <mergeCell ref="B6:D6"/>
    <mergeCell ref="B17:D17"/>
    <mergeCell ref="B13:D13"/>
    <mergeCell ref="B18:D18"/>
    <mergeCell ref="B31:E31"/>
    <mergeCell ref="B32:E32"/>
    <mergeCell ref="C25:D25"/>
    <mergeCell ref="B28:E28"/>
    <mergeCell ref="B26:D26"/>
    <mergeCell ref="B27:D27"/>
  </mergeCells>
  <hyperlinks>
    <hyperlink ref="B20:D20" r:id="rId1" display="http://webarchive.nationalarchives.gov.uk/+/www.dh.gov.uk/en/publicationsandstatistics/publications/publicationspolicyandguidance/browsable/dh_5319155"/>
    <hyperlink ref="B31" r:id="rId2"/>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O38"/>
  <sheetViews>
    <sheetView showGridLines="0" zoomScale="90" zoomScaleNormal="90" workbookViewId="0">
      <selection activeCell="A2" sqref="A2"/>
    </sheetView>
  </sheetViews>
  <sheetFormatPr defaultRowHeight="12.75"/>
  <cols>
    <col min="1" max="1" width="2.85546875" style="144" customWidth="1"/>
    <col min="2" max="2" width="67.28515625" style="36" customWidth="1"/>
    <col min="3" max="13" width="11.28515625" style="36" customWidth="1"/>
    <col min="14" max="14" width="16.28515625" style="36" bestFit="1" customWidth="1"/>
    <col min="15" max="247" width="9.140625" style="36"/>
    <col min="248" max="248" width="3.7109375" style="36" customWidth="1"/>
    <col min="249" max="249" width="67.28515625" style="36" customWidth="1"/>
    <col min="250" max="260" width="10.28515625" style="36" bestFit="1" customWidth="1"/>
    <col min="261" max="261" width="10.28515625" style="36" customWidth="1"/>
    <col min="262" max="262" width="16.28515625" style="36" bestFit="1" customWidth="1"/>
    <col min="263" max="503" width="9.140625" style="36"/>
    <col min="504" max="504" width="3.7109375" style="36" customWidth="1"/>
    <col min="505" max="505" width="67.28515625" style="36" customWidth="1"/>
    <col min="506" max="516" width="10.28515625" style="36" bestFit="1" customWidth="1"/>
    <col min="517" max="517" width="10.28515625" style="36" customWidth="1"/>
    <col min="518" max="518" width="16.28515625" style="36" bestFit="1" customWidth="1"/>
    <col min="519" max="759" width="9.140625" style="36"/>
    <col min="760" max="760" width="3.7109375" style="36" customWidth="1"/>
    <col min="761" max="761" width="67.28515625" style="36" customWidth="1"/>
    <col min="762" max="772" width="10.28515625" style="36" bestFit="1" customWidth="1"/>
    <col min="773" max="773" width="10.28515625" style="36" customWidth="1"/>
    <col min="774" max="774" width="16.28515625" style="36" bestFit="1" customWidth="1"/>
    <col min="775" max="1015" width="9.140625" style="36"/>
    <col min="1016" max="1016" width="3.7109375" style="36" customWidth="1"/>
    <col min="1017" max="1017" width="67.28515625" style="36" customWidth="1"/>
    <col min="1018" max="1028" width="10.28515625" style="36" bestFit="1" customWidth="1"/>
    <col min="1029" max="1029" width="10.28515625" style="36" customWidth="1"/>
    <col min="1030" max="1030" width="16.28515625" style="36" bestFit="1" customWidth="1"/>
    <col min="1031" max="1271" width="9.140625" style="36"/>
    <col min="1272" max="1272" width="3.7109375" style="36" customWidth="1"/>
    <col min="1273" max="1273" width="67.28515625" style="36" customWidth="1"/>
    <col min="1274" max="1284" width="10.28515625" style="36" bestFit="1" customWidth="1"/>
    <col min="1285" max="1285" width="10.28515625" style="36" customWidth="1"/>
    <col min="1286" max="1286" width="16.28515625" style="36" bestFit="1" customWidth="1"/>
    <col min="1287" max="1527" width="9.140625" style="36"/>
    <col min="1528" max="1528" width="3.7109375" style="36" customWidth="1"/>
    <col min="1529" max="1529" width="67.28515625" style="36" customWidth="1"/>
    <col min="1530" max="1540" width="10.28515625" style="36" bestFit="1" customWidth="1"/>
    <col min="1541" max="1541" width="10.28515625" style="36" customWidth="1"/>
    <col min="1542" max="1542" width="16.28515625" style="36" bestFit="1" customWidth="1"/>
    <col min="1543" max="1783" width="9.140625" style="36"/>
    <col min="1784" max="1784" width="3.7109375" style="36" customWidth="1"/>
    <col min="1785" max="1785" width="67.28515625" style="36" customWidth="1"/>
    <col min="1786" max="1796" width="10.28515625" style="36" bestFit="1" customWidth="1"/>
    <col min="1797" max="1797" width="10.28515625" style="36" customWidth="1"/>
    <col min="1798" max="1798" width="16.28515625" style="36" bestFit="1" customWidth="1"/>
    <col min="1799" max="2039" width="9.140625" style="36"/>
    <col min="2040" max="2040" width="3.7109375" style="36" customWidth="1"/>
    <col min="2041" max="2041" width="67.28515625" style="36" customWidth="1"/>
    <col min="2042" max="2052" width="10.28515625" style="36" bestFit="1" customWidth="1"/>
    <col min="2053" max="2053" width="10.28515625" style="36" customWidth="1"/>
    <col min="2054" max="2054" width="16.28515625" style="36" bestFit="1" customWidth="1"/>
    <col min="2055" max="2295" width="9.140625" style="36"/>
    <col min="2296" max="2296" width="3.7109375" style="36" customWidth="1"/>
    <col min="2297" max="2297" width="67.28515625" style="36" customWidth="1"/>
    <col min="2298" max="2308" width="10.28515625" style="36" bestFit="1" customWidth="1"/>
    <col min="2309" max="2309" width="10.28515625" style="36" customWidth="1"/>
    <col min="2310" max="2310" width="16.28515625" style="36" bestFit="1" customWidth="1"/>
    <col min="2311" max="2551" width="9.140625" style="36"/>
    <col min="2552" max="2552" width="3.7109375" style="36" customWidth="1"/>
    <col min="2553" max="2553" width="67.28515625" style="36" customWidth="1"/>
    <col min="2554" max="2564" width="10.28515625" style="36" bestFit="1" customWidth="1"/>
    <col min="2565" max="2565" width="10.28515625" style="36" customWidth="1"/>
    <col min="2566" max="2566" width="16.28515625" style="36" bestFit="1" customWidth="1"/>
    <col min="2567" max="2807" width="9.140625" style="36"/>
    <col min="2808" max="2808" width="3.7109375" style="36" customWidth="1"/>
    <col min="2809" max="2809" width="67.28515625" style="36" customWidth="1"/>
    <col min="2810" max="2820" width="10.28515625" style="36" bestFit="1" customWidth="1"/>
    <col min="2821" max="2821" width="10.28515625" style="36" customWidth="1"/>
    <col min="2822" max="2822" width="16.28515625" style="36" bestFit="1" customWidth="1"/>
    <col min="2823" max="3063" width="9.140625" style="36"/>
    <col min="3064" max="3064" width="3.7109375" style="36" customWidth="1"/>
    <col min="3065" max="3065" width="67.28515625" style="36" customWidth="1"/>
    <col min="3066" max="3076" width="10.28515625" style="36" bestFit="1" customWidth="1"/>
    <col min="3077" max="3077" width="10.28515625" style="36" customWidth="1"/>
    <col min="3078" max="3078" width="16.28515625" style="36" bestFit="1" customWidth="1"/>
    <col min="3079" max="3319" width="9.140625" style="36"/>
    <col min="3320" max="3320" width="3.7109375" style="36" customWidth="1"/>
    <col min="3321" max="3321" width="67.28515625" style="36" customWidth="1"/>
    <col min="3322" max="3332" width="10.28515625" style="36" bestFit="1" customWidth="1"/>
    <col min="3333" max="3333" width="10.28515625" style="36" customWidth="1"/>
    <col min="3334" max="3334" width="16.28515625" style="36" bestFit="1" customWidth="1"/>
    <col min="3335" max="3575" width="9.140625" style="36"/>
    <col min="3576" max="3576" width="3.7109375" style="36" customWidth="1"/>
    <col min="3577" max="3577" width="67.28515625" style="36" customWidth="1"/>
    <col min="3578" max="3588" width="10.28515625" style="36" bestFit="1" customWidth="1"/>
    <col min="3589" max="3589" width="10.28515625" style="36" customWidth="1"/>
    <col min="3590" max="3590" width="16.28515625" style="36" bestFit="1" customWidth="1"/>
    <col min="3591" max="3831" width="9.140625" style="36"/>
    <col min="3832" max="3832" width="3.7109375" style="36" customWidth="1"/>
    <col min="3833" max="3833" width="67.28515625" style="36" customWidth="1"/>
    <col min="3834" max="3844" width="10.28515625" style="36" bestFit="1" customWidth="1"/>
    <col min="3845" max="3845" width="10.28515625" style="36" customWidth="1"/>
    <col min="3846" max="3846" width="16.28515625" style="36" bestFit="1" customWidth="1"/>
    <col min="3847" max="4087" width="9.140625" style="36"/>
    <col min="4088" max="4088" width="3.7109375" style="36" customWidth="1"/>
    <col min="4089" max="4089" width="67.28515625" style="36" customWidth="1"/>
    <col min="4090" max="4100" width="10.28515625" style="36" bestFit="1" customWidth="1"/>
    <col min="4101" max="4101" width="10.28515625" style="36" customWidth="1"/>
    <col min="4102" max="4102" width="16.28515625" style="36" bestFit="1" customWidth="1"/>
    <col min="4103" max="4343" width="9.140625" style="36"/>
    <col min="4344" max="4344" width="3.7109375" style="36" customWidth="1"/>
    <col min="4345" max="4345" width="67.28515625" style="36" customWidth="1"/>
    <col min="4346" max="4356" width="10.28515625" style="36" bestFit="1" customWidth="1"/>
    <col min="4357" max="4357" width="10.28515625" style="36" customWidth="1"/>
    <col min="4358" max="4358" width="16.28515625" style="36" bestFit="1" customWidth="1"/>
    <col min="4359" max="4599" width="9.140625" style="36"/>
    <col min="4600" max="4600" width="3.7109375" style="36" customWidth="1"/>
    <col min="4601" max="4601" width="67.28515625" style="36" customWidth="1"/>
    <col min="4602" max="4612" width="10.28515625" style="36" bestFit="1" customWidth="1"/>
    <col min="4613" max="4613" width="10.28515625" style="36" customWidth="1"/>
    <col min="4614" max="4614" width="16.28515625" style="36" bestFit="1" customWidth="1"/>
    <col min="4615" max="4855" width="9.140625" style="36"/>
    <col min="4856" max="4856" width="3.7109375" style="36" customWidth="1"/>
    <col min="4857" max="4857" width="67.28515625" style="36" customWidth="1"/>
    <col min="4858" max="4868" width="10.28515625" style="36" bestFit="1" customWidth="1"/>
    <col min="4869" max="4869" width="10.28515625" style="36" customWidth="1"/>
    <col min="4870" max="4870" width="16.28515625" style="36" bestFit="1" customWidth="1"/>
    <col min="4871" max="5111" width="9.140625" style="36"/>
    <col min="5112" max="5112" width="3.7109375" style="36" customWidth="1"/>
    <col min="5113" max="5113" width="67.28515625" style="36" customWidth="1"/>
    <col min="5114" max="5124" width="10.28515625" style="36" bestFit="1" customWidth="1"/>
    <col min="5125" max="5125" width="10.28515625" style="36" customWidth="1"/>
    <col min="5126" max="5126" width="16.28515625" style="36" bestFit="1" customWidth="1"/>
    <col min="5127" max="5367" width="9.140625" style="36"/>
    <col min="5368" max="5368" width="3.7109375" style="36" customWidth="1"/>
    <col min="5369" max="5369" width="67.28515625" style="36" customWidth="1"/>
    <col min="5370" max="5380" width="10.28515625" style="36" bestFit="1" customWidth="1"/>
    <col min="5381" max="5381" width="10.28515625" style="36" customWidth="1"/>
    <col min="5382" max="5382" width="16.28515625" style="36" bestFit="1" customWidth="1"/>
    <col min="5383" max="5623" width="9.140625" style="36"/>
    <col min="5624" max="5624" width="3.7109375" style="36" customWidth="1"/>
    <col min="5625" max="5625" width="67.28515625" style="36" customWidth="1"/>
    <col min="5626" max="5636" width="10.28515625" style="36" bestFit="1" customWidth="1"/>
    <col min="5637" max="5637" width="10.28515625" style="36" customWidth="1"/>
    <col min="5638" max="5638" width="16.28515625" style="36" bestFit="1" customWidth="1"/>
    <col min="5639" max="5879" width="9.140625" style="36"/>
    <col min="5880" max="5880" width="3.7109375" style="36" customWidth="1"/>
    <col min="5881" max="5881" width="67.28515625" style="36" customWidth="1"/>
    <col min="5882" max="5892" width="10.28515625" style="36" bestFit="1" customWidth="1"/>
    <col min="5893" max="5893" width="10.28515625" style="36" customWidth="1"/>
    <col min="5894" max="5894" width="16.28515625" style="36" bestFit="1" customWidth="1"/>
    <col min="5895" max="6135" width="9.140625" style="36"/>
    <col min="6136" max="6136" width="3.7109375" style="36" customWidth="1"/>
    <col min="6137" max="6137" width="67.28515625" style="36" customWidth="1"/>
    <col min="6138" max="6148" width="10.28515625" style="36" bestFit="1" customWidth="1"/>
    <col min="6149" max="6149" width="10.28515625" style="36" customWidth="1"/>
    <col min="6150" max="6150" width="16.28515625" style="36" bestFit="1" customWidth="1"/>
    <col min="6151" max="6391" width="9.140625" style="36"/>
    <col min="6392" max="6392" width="3.7109375" style="36" customWidth="1"/>
    <col min="6393" max="6393" width="67.28515625" style="36" customWidth="1"/>
    <col min="6394" max="6404" width="10.28515625" style="36" bestFit="1" customWidth="1"/>
    <col min="6405" max="6405" width="10.28515625" style="36" customWidth="1"/>
    <col min="6406" max="6406" width="16.28515625" style="36" bestFit="1" customWidth="1"/>
    <col min="6407" max="6647" width="9.140625" style="36"/>
    <col min="6648" max="6648" width="3.7109375" style="36" customWidth="1"/>
    <col min="6649" max="6649" width="67.28515625" style="36" customWidth="1"/>
    <col min="6650" max="6660" width="10.28515625" style="36" bestFit="1" customWidth="1"/>
    <col min="6661" max="6661" width="10.28515625" style="36" customWidth="1"/>
    <col min="6662" max="6662" width="16.28515625" style="36" bestFit="1" customWidth="1"/>
    <col min="6663" max="6903" width="9.140625" style="36"/>
    <col min="6904" max="6904" width="3.7109375" style="36" customWidth="1"/>
    <col min="6905" max="6905" width="67.28515625" style="36" customWidth="1"/>
    <col min="6906" max="6916" width="10.28515625" style="36" bestFit="1" customWidth="1"/>
    <col min="6917" max="6917" width="10.28515625" style="36" customWidth="1"/>
    <col min="6918" max="6918" width="16.28515625" style="36" bestFit="1" customWidth="1"/>
    <col min="6919" max="7159" width="9.140625" style="36"/>
    <col min="7160" max="7160" width="3.7109375" style="36" customWidth="1"/>
    <col min="7161" max="7161" width="67.28515625" style="36" customWidth="1"/>
    <col min="7162" max="7172" width="10.28515625" style="36" bestFit="1" customWidth="1"/>
    <col min="7173" max="7173" width="10.28515625" style="36" customWidth="1"/>
    <col min="7174" max="7174" width="16.28515625" style="36" bestFit="1" customWidth="1"/>
    <col min="7175" max="7415" width="9.140625" style="36"/>
    <col min="7416" max="7416" width="3.7109375" style="36" customWidth="1"/>
    <col min="7417" max="7417" width="67.28515625" style="36" customWidth="1"/>
    <col min="7418" max="7428" width="10.28515625" style="36" bestFit="1" customWidth="1"/>
    <col min="7429" max="7429" width="10.28515625" style="36" customWidth="1"/>
    <col min="7430" max="7430" width="16.28515625" style="36" bestFit="1" customWidth="1"/>
    <col min="7431" max="7671" width="9.140625" style="36"/>
    <col min="7672" max="7672" width="3.7109375" style="36" customWidth="1"/>
    <col min="7673" max="7673" width="67.28515625" style="36" customWidth="1"/>
    <col min="7674" max="7684" width="10.28515625" style="36" bestFit="1" customWidth="1"/>
    <col min="7685" max="7685" width="10.28515625" style="36" customWidth="1"/>
    <col min="7686" max="7686" width="16.28515625" style="36" bestFit="1" customWidth="1"/>
    <col min="7687" max="7927" width="9.140625" style="36"/>
    <col min="7928" max="7928" width="3.7109375" style="36" customWidth="1"/>
    <col min="7929" max="7929" width="67.28515625" style="36" customWidth="1"/>
    <col min="7930" max="7940" width="10.28515625" style="36" bestFit="1" customWidth="1"/>
    <col min="7941" max="7941" width="10.28515625" style="36" customWidth="1"/>
    <col min="7942" max="7942" width="16.28515625" style="36" bestFit="1" customWidth="1"/>
    <col min="7943" max="8183" width="9.140625" style="36"/>
    <col min="8184" max="8184" width="3.7109375" style="36" customWidth="1"/>
    <col min="8185" max="8185" width="67.28515625" style="36" customWidth="1"/>
    <col min="8186" max="8196" width="10.28515625" style="36" bestFit="1" customWidth="1"/>
    <col min="8197" max="8197" width="10.28515625" style="36" customWidth="1"/>
    <col min="8198" max="8198" width="16.28515625" style="36" bestFit="1" customWidth="1"/>
    <col min="8199" max="8439" width="9.140625" style="36"/>
    <col min="8440" max="8440" width="3.7109375" style="36" customWidth="1"/>
    <col min="8441" max="8441" width="67.28515625" style="36" customWidth="1"/>
    <col min="8442" max="8452" width="10.28515625" style="36" bestFit="1" customWidth="1"/>
    <col min="8453" max="8453" width="10.28515625" style="36" customWidth="1"/>
    <col min="8454" max="8454" width="16.28515625" style="36" bestFit="1" customWidth="1"/>
    <col min="8455" max="8695" width="9.140625" style="36"/>
    <col min="8696" max="8696" width="3.7109375" style="36" customWidth="1"/>
    <col min="8697" max="8697" width="67.28515625" style="36" customWidth="1"/>
    <col min="8698" max="8708" width="10.28515625" style="36" bestFit="1" customWidth="1"/>
    <col min="8709" max="8709" width="10.28515625" style="36" customWidth="1"/>
    <col min="8710" max="8710" width="16.28515625" style="36" bestFit="1" customWidth="1"/>
    <col min="8711" max="8951" width="9.140625" style="36"/>
    <col min="8952" max="8952" width="3.7109375" style="36" customWidth="1"/>
    <col min="8953" max="8953" width="67.28515625" style="36" customWidth="1"/>
    <col min="8954" max="8964" width="10.28515625" style="36" bestFit="1" customWidth="1"/>
    <col min="8965" max="8965" width="10.28515625" style="36" customWidth="1"/>
    <col min="8966" max="8966" width="16.28515625" style="36" bestFit="1" customWidth="1"/>
    <col min="8967" max="9207" width="9.140625" style="36"/>
    <col min="9208" max="9208" width="3.7109375" style="36" customWidth="1"/>
    <col min="9209" max="9209" width="67.28515625" style="36" customWidth="1"/>
    <col min="9210" max="9220" width="10.28515625" style="36" bestFit="1" customWidth="1"/>
    <col min="9221" max="9221" width="10.28515625" style="36" customWidth="1"/>
    <col min="9222" max="9222" width="16.28515625" style="36" bestFit="1" customWidth="1"/>
    <col min="9223" max="9463" width="9.140625" style="36"/>
    <col min="9464" max="9464" width="3.7109375" style="36" customWidth="1"/>
    <col min="9465" max="9465" width="67.28515625" style="36" customWidth="1"/>
    <col min="9466" max="9476" width="10.28515625" style="36" bestFit="1" customWidth="1"/>
    <col min="9477" max="9477" width="10.28515625" style="36" customWidth="1"/>
    <col min="9478" max="9478" width="16.28515625" style="36" bestFit="1" customWidth="1"/>
    <col min="9479" max="9719" width="9.140625" style="36"/>
    <col min="9720" max="9720" width="3.7109375" style="36" customWidth="1"/>
    <col min="9721" max="9721" width="67.28515625" style="36" customWidth="1"/>
    <col min="9722" max="9732" width="10.28515625" style="36" bestFit="1" customWidth="1"/>
    <col min="9733" max="9733" width="10.28515625" style="36" customWidth="1"/>
    <col min="9734" max="9734" width="16.28515625" style="36" bestFit="1" customWidth="1"/>
    <col min="9735" max="9975" width="9.140625" style="36"/>
    <col min="9976" max="9976" width="3.7109375" style="36" customWidth="1"/>
    <col min="9977" max="9977" width="67.28515625" style="36" customWidth="1"/>
    <col min="9978" max="9988" width="10.28515625" style="36" bestFit="1" customWidth="1"/>
    <col min="9989" max="9989" width="10.28515625" style="36" customWidth="1"/>
    <col min="9990" max="9990" width="16.28515625" style="36" bestFit="1" customWidth="1"/>
    <col min="9991" max="10231" width="9.140625" style="36"/>
    <col min="10232" max="10232" width="3.7109375" style="36" customWidth="1"/>
    <col min="10233" max="10233" width="67.28515625" style="36" customWidth="1"/>
    <col min="10234" max="10244" width="10.28515625" style="36" bestFit="1" customWidth="1"/>
    <col min="10245" max="10245" width="10.28515625" style="36" customWidth="1"/>
    <col min="10246" max="10246" width="16.28515625" style="36" bestFit="1" customWidth="1"/>
    <col min="10247" max="10487" width="9.140625" style="36"/>
    <col min="10488" max="10488" width="3.7109375" style="36" customWidth="1"/>
    <col min="10489" max="10489" width="67.28515625" style="36" customWidth="1"/>
    <col min="10490" max="10500" width="10.28515625" style="36" bestFit="1" customWidth="1"/>
    <col min="10501" max="10501" width="10.28515625" style="36" customWidth="1"/>
    <col min="10502" max="10502" width="16.28515625" style="36" bestFit="1" customWidth="1"/>
    <col min="10503" max="10743" width="9.140625" style="36"/>
    <col min="10744" max="10744" width="3.7109375" style="36" customWidth="1"/>
    <col min="10745" max="10745" width="67.28515625" style="36" customWidth="1"/>
    <col min="10746" max="10756" width="10.28515625" style="36" bestFit="1" customWidth="1"/>
    <col min="10757" max="10757" width="10.28515625" style="36" customWidth="1"/>
    <col min="10758" max="10758" width="16.28515625" style="36" bestFit="1" customWidth="1"/>
    <col min="10759" max="10999" width="9.140625" style="36"/>
    <col min="11000" max="11000" width="3.7109375" style="36" customWidth="1"/>
    <col min="11001" max="11001" width="67.28515625" style="36" customWidth="1"/>
    <col min="11002" max="11012" width="10.28515625" style="36" bestFit="1" customWidth="1"/>
    <col min="11013" max="11013" width="10.28515625" style="36" customWidth="1"/>
    <col min="11014" max="11014" width="16.28515625" style="36" bestFit="1" customWidth="1"/>
    <col min="11015" max="11255" width="9.140625" style="36"/>
    <col min="11256" max="11256" width="3.7109375" style="36" customWidth="1"/>
    <col min="11257" max="11257" width="67.28515625" style="36" customWidth="1"/>
    <col min="11258" max="11268" width="10.28515625" style="36" bestFit="1" customWidth="1"/>
    <col min="11269" max="11269" width="10.28515625" style="36" customWidth="1"/>
    <col min="11270" max="11270" width="16.28515625" style="36" bestFit="1" customWidth="1"/>
    <col min="11271" max="11511" width="9.140625" style="36"/>
    <col min="11512" max="11512" width="3.7109375" style="36" customWidth="1"/>
    <col min="11513" max="11513" width="67.28515625" style="36" customWidth="1"/>
    <col min="11514" max="11524" width="10.28515625" style="36" bestFit="1" customWidth="1"/>
    <col min="11525" max="11525" width="10.28515625" style="36" customWidth="1"/>
    <col min="11526" max="11526" width="16.28515625" style="36" bestFit="1" customWidth="1"/>
    <col min="11527" max="11767" width="9.140625" style="36"/>
    <col min="11768" max="11768" width="3.7109375" style="36" customWidth="1"/>
    <col min="11769" max="11769" width="67.28515625" style="36" customWidth="1"/>
    <col min="11770" max="11780" width="10.28515625" style="36" bestFit="1" customWidth="1"/>
    <col min="11781" max="11781" width="10.28515625" style="36" customWidth="1"/>
    <col min="11782" max="11782" width="16.28515625" style="36" bestFit="1" customWidth="1"/>
    <col min="11783" max="12023" width="9.140625" style="36"/>
    <col min="12024" max="12024" width="3.7109375" style="36" customWidth="1"/>
    <col min="12025" max="12025" width="67.28515625" style="36" customWidth="1"/>
    <col min="12026" max="12036" width="10.28515625" style="36" bestFit="1" customWidth="1"/>
    <col min="12037" max="12037" width="10.28515625" style="36" customWidth="1"/>
    <col min="12038" max="12038" width="16.28515625" style="36" bestFit="1" customWidth="1"/>
    <col min="12039" max="12279" width="9.140625" style="36"/>
    <col min="12280" max="12280" width="3.7109375" style="36" customWidth="1"/>
    <col min="12281" max="12281" width="67.28515625" style="36" customWidth="1"/>
    <col min="12282" max="12292" width="10.28515625" style="36" bestFit="1" customWidth="1"/>
    <col min="12293" max="12293" width="10.28515625" style="36" customWidth="1"/>
    <col min="12294" max="12294" width="16.28515625" style="36" bestFit="1" customWidth="1"/>
    <col min="12295" max="12535" width="9.140625" style="36"/>
    <col min="12536" max="12536" width="3.7109375" style="36" customWidth="1"/>
    <col min="12537" max="12537" width="67.28515625" style="36" customWidth="1"/>
    <col min="12538" max="12548" width="10.28515625" style="36" bestFit="1" customWidth="1"/>
    <col min="12549" max="12549" width="10.28515625" style="36" customWidth="1"/>
    <col min="12550" max="12550" width="16.28515625" style="36" bestFit="1" customWidth="1"/>
    <col min="12551" max="12791" width="9.140625" style="36"/>
    <col min="12792" max="12792" width="3.7109375" style="36" customWidth="1"/>
    <col min="12793" max="12793" width="67.28515625" style="36" customWidth="1"/>
    <col min="12794" max="12804" width="10.28515625" style="36" bestFit="1" customWidth="1"/>
    <col min="12805" max="12805" width="10.28515625" style="36" customWidth="1"/>
    <col min="12806" max="12806" width="16.28515625" style="36" bestFit="1" customWidth="1"/>
    <col min="12807" max="13047" width="9.140625" style="36"/>
    <col min="13048" max="13048" width="3.7109375" style="36" customWidth="1"/>
    <col min="13049" max="13049" width="67.28515625" style="36" customWidth="1"/>
    <col min="13050" max="13060" width="10.28515625" style="36" bestFit="1" customWidth="1"/>
    <col min="13061" max="13061" width="10.28515625" style="36" customWidth="1"/>
    <col min="13062" max="13062" width="16.28515625" style="36" bestFit="1" customWidth="1"/>
    <col min="13063" max="13303" width="9.140625" style="36"/>
    <col min="13304" max="13304" width="3.7109375" style="36" customWidth="1"/>
    <col min="13305" max="13305" width="67.28515625" style="36" customWidth="1"/>
    <col min="13306" max="13316" width="10.28515625" style="36" bestFit="1" customWidth="1"/>
    <col min="13317" max="13317" width="10.28515625" style="36" customWidth="1"/>
    <col min="13318" max="13318" width="16.28515625" style="36" bestFit="1" customWidth="1"/>
    <col min="13319" max="13559" width="9.140625" style="36"/>
    <col min="13560" max="13560" width="3.7109375" style="36" customWidth="1"/>
    <col min="13561" max="13561" width="67.28515625" style="36" customWidth="1"/>
    <col min="13562" max="13572" width="10.28515625" style="36" bestFit="1" customWidth="1"/>
    <col min="13573" max="13573" width="10.28515625" style="36" customWidth="1"/>
    <col min="13574" max="13574" width="16.28515625" style="36" bestFit="1" customWidth="1"/>
    <col min="13575" max="13815" width="9.140625" style="36"/>
    <col min="13816" max="13816" width="3.7109375" style="36" customWidth="1"/>
    <col min="13817" max="13817" width="67.28515625" style="36" customWidth="1"/>
    <col min="13818" max="13828" width="10.28515625" style="36" bestFit="1" customWidth="1"/>
    <col min="13829" max="13829" width="10.28515625" style="36" customWidth="1"/>
    <col min="13830" max="13830" width="16.28515625" style="36" bestFit="1" customWidth="1"/>
    <col min="13831" max="14071" width="9.140625" style="36"/>
    <col min="14072" max="14072" width="3.7109375" style="36" customWidth="1"/>
    <col min="14073" max="14073" width="67.28515625" style="36" customWidth="1"/>
    <col min="14074" max="14084" width="10.28515625" style="36" bestFit="1" customWidth="1"/>
    <col min="14085" max="14085" width="10.28515625" style="36" customWidth="1"/>
    <col min="14086" max="14086" width="16.28515625" style="36" bestFit="1" customWidth="1"/>
    <col min="14087" max="14327" width="9.140625" style="36"/>
    <col min="14328" max="14328" width="3.7109375" style="36" customWidth="1"/>
    <col min="14329" max="14329" width="67.28515625" style="36" customWidth="1"/>
    <col min="14330" max="14340" width="10.28515625" style="36" bestFit="1" customWidth="1"/>
    <col min="14341" max="14341" width="10.28515625" style="36" customWidth="1"/>
    <col min="14342" max="14342" width="16.28515625" style="36" bestFit="1" customWidth="1"/>
    <col min="14343" max="14583" width="9.140625" style="36"/>
    <col min="14584" max="14584" width="3.7109375" style="36" customWidth="1"/>
    <col min="14585" max="14585" width="67.28515625" style="36" customWidth="1"/>
    <col min="14586" max="14596" width="10.28515625" style="36" bestFit="1" customWidth="1"/>
    <col min="14597" max="14597" width="10.28515625" style="36" customWidth="1"/>
    <col min="14598" max="14598" width="16.28515625" style="36" bestFit="1" customWidth="1"/>
    <col min="14599" max="14839" width="9.140625" style="36"/>
    <col min="14840" max="14840" width="3.7109375" style="36" customWidth="1"/>
    <col min="14841" max="14841" width="67.28515625" style="36" customWidth="1"/>
    <col min="14842" max="14852" width="10.28515625" style="36" bestFit="1" customWidth="1"/>
    <col min="14853" max="14853" width="10.28515625" style="36" customWidth="1"/>
    <col min="14854" max="14854" width="16.28515625" style="36" bestFit="1" customWidth="1"/>
    <col min="14855" max="15095" width="9.140625" style="36"/>
    <col min="15096" max="15096" width="3.7109375" style="36" customWidth="1"/>
    <col min="15097" max="15097" width="67.28515625" style="36" customWidth="1"/>
    <col min="15098" max="15108" width="10.28515625" style="36" bestFit="1" customWidth="1"/>
    <col min="15109" max="15109" width="10.28515625" style="36" customWidth="1"/>
    <col min="15110" max="15110" width="16.28515625" style="36" bestFit="1" customWidth="1"/>
    <col min="15111" max="15351" width="9.140625" style="36"/>
    <col min="15352" max="15352" width="3.7109375" style="36" customWidth="1"/>
    <col min="15353" max="15353" width="67.28515625" style="36" customWidth="1"/>
    <col min="15354" max="15364" width="10.28515625" style="36" bestFit="1" customWidth="1"/>
    <col min="15365" max="15365" width="10.28515625" style="36" customWidth="1"/>
    <col min="15366" max="15366" width="16.28515625" style="36" bestFit="1" customWidth="1"/>
    <col min="15367" max="15607" width="9.140625" style="36"/>
    <col min="15608" max="15608" width="3.7109375" style="36" customWidth="1"/>
    <col min="15609" max="15609" width="67.28515625" style="36" customWidth="1"/>
    <col min="15610" max="15620" width="10.28515625" style="36" bestFit="1" customWidth="1"/>
    <col min="15621" max="15621" width="10.28515625" style="36" customWidth="1"/>
    <col min="15622" max="15622" width="16.28515625" style="36" bestFit="1" customWidth="1"/>
    <col min="15623" max="15863" width="9.140625" style="36"/>
    <col min="15864" max="15864" width="3.7109375" style="36" customWidth="1"/>
    <col min="15865" max="15865" width="67.28515625" style="36" customWidth="1"/>
    <col min="15866" max="15876" width="10.28515625" style="36" bestFit="1" customWidth="1"/>
    <col min="15877" max="15877" width="10.28515625" style="36" customWidth="1"/>
    <col min="15878" max="15878" width="16.28515625" style="36" bestFit="1" customWidth="1"/>
    <col min="15879" max="16119" width="9.140625" style="36"/>
    <col min="16120" max="16120" width="3.7109375" style="36" customWidth="1"/>
    <col min="16121" max="16121" width="67.28515625" style="36" customWidth="1"/>
    <col min="16122" max="16132" width="10.28515625" style="36" bestFit="1" customWidth="1"/>
    <col min="16133" max="16133" width="10.28515625" style="36" customWidth="1"/>
    <col min="16134" max="16134" width="16.28515625" style="36" bestFit="1" customWidth="1"/>
    <col min="16135" max="16384" width="9.140625" style="36"/>
  </cols>
  <sheetData>
    <row r="1" spans="1:15" ht="98.25" customHeight="1">
      <c r="C1" s="187"/>
      <c r="D1" s="187"/>
    </row>
    <row r="2" spans="1:15" ht="15.75">
      <c r="A2" s="147" t="s">
        <v>860</v>
      </c>
      <c r="B2" s="146"/>
    </row>
    <row r="3" spans="1:15" ht="15">
      <c r="A3" s="148" t="s">
        <v>995</v>
      </c>
    </row>
    <row r="4" spans="1:15" s="37" customFormat="1" ht="14.25">
      <c r="B4" s="149"/>
      <c r="C4" s="149"/>
      <c r="D4" s="149"/>
      <c r="E4" s="149"/>
      <c r="M4" s="142" t="s">
        <v>112</v>
      </c>
    </row>
    <row r="5" spans="1:15" s="37" customFormat="1" ht="30.75" customHeight="1">
      <c r="A5" s="488" t="s">
        <v>856</v>
      </c>
      <c r="B5" s="150"/>
      <c r="C5" s="151" t="s">
        <v>113</v>
      </c>
      <c r="D5" s="151" t="s">
        <v>114</v>
      </c>
      <c r="E5" s="152" t="s">
        <v>115</v>
      </c>
      <c r="F5" s="153" t="s">
        <v>116</v>
      </c>
      <c r="G5" s="153" t="s">
        <v>117</v>
      </c>
      <c r="H5" s="153" t="s">
        <v>118</v>
      </c>
      <c r="I5" s="154" t="s">
        <v>119</v>
      </c>
      <c r="J5" s="154" t="s">
        <v>120</v>
      </c>
      <c r="K5" s="154" t="s">
        <v>121</v>
      </c>
      <c r="L5" s="154" t="s">
        <v>969</v>
      </c>
      <c r="M5" s="154" t="s">
        <v>996</v>
      </c>
    </row>
    <row r="6" spans="1:15" s="37" customFormat="1" ht="14.25">
      <c r="A6" s="155"/>
      <c r="H6" s="156"/>
      <c r="I6" s="157"/>
    </row>
    <row r="7" spans="1:15" s="37" customFormat="1" ht="17.25">
      <c r="A7" s="48" t="s">
        <v>122</v>
      </c>
      <c r="C7" s="158"/>
      <c r="D7" s="158"/>
      <c r="E7" s="158"/>
      <c r="F7" s="158"/>
      <c r="G7" s="158"/>
      <c r="H7" s="158"/>
      <c r="I7" s="158"/>
      <c r="J7" s="158"/>
      <c r="K7" s="158"/>
      <c r="L7" s="158"/>
      <c r="M7" s="158"/>
    </row>
    <row r="8" spans="1:15" s="37" customFormat="1" ht="14.25">
      <c r="A8" s="53" t="s">
        <v>128</v>
      </c>
      <c r="C8" s="159">
        <v>787527</v>
      </c>
      <c r="D8" s="159">
        <v>816444</v>
      </c>
      <c r="E8" s="159">
        <v>724247</v>
      </c>
      <c r="F8" s="159">
        <v>584913.74603717099</v>
      </c>
      <c r="G8" s="159">
        <v>450581.57687139511</v>
      </c>
      <c r="H8" s="159">
        <v>382500</v>
      </c>
      <c r="I8" s="160">
        <v>307507</v>
      </c>
      <c r="J8" s="160">
        <v>274021</v>
      </c>
      <c r="K8" s="160">
        <v>236175</v>
      </c>
      <c r="L8" s="160">
        <v>221678</v>
      </c>
      <c r="M8" s="160">
        <v>178815</v>
      </c>
      <c r="N8" s="161"/>
    </row>
    <row r="9" spans="1:15" s="37" customFormat="1" ht="12.75" customHeight="1">
      <c r="A9" s="51"/>
      <c r="C9" s="159"/>
      <c r="D9" s="159"/>
      <c r="E9" s="159"/>
      <c r="F9" s="159"/>
      <c r="G9" s="159"/>
      <c r="H9" s="159"/>
      <c r="I9" s="160"/>
      <c r="J9" s="162"/>
      <c r="K9" s="160"/>
      <c r="L9" s="160"/>
      <c r="M9" s="160"/>
    </row>
    <row r="10" spans="1:15" s="37" customFormat="1" ht="15">
      <c r="A10" s="163" t="s">
        <v>9</v>
      </c>
      <c r="C10" s="162"/>
      <c r="D10" s="162"/>
      <c r="E10" s="162"/>
      <c r="F10" s="162"/>
      <c r="G10" s="162"/>
      <c r="H10" s="159"/>
      <c r="I10" s="160"/>
      <c r="J10" s="162"/>
      <c r="K10" s="160"/>
      <c r="L10" s="160"/>
      <c r="M10" s="160"/>
    </row>
    <row r="11" spans="1:15" s="37" customFormat="1" ht="14.25">
      <c r="A11" s="53" t="s">
        <v>585</v>
      </c>
      <c r="C11" s="159">
        <v>383548</v>
      </c>
      <c r="D11" s="159">
        <v>400955</v>
      </c>
      <c r="E11" s="159">
        <v>373872</v>
      </c>
      <c r="F11" s="159">
        <v>299968.00543908129</v>
      </c>
      <c r="G11" s="159">
        <v>229687.50558114052</v>
      </c>
      <c r="H11" s="159">
        <v>195170</v>
      </c>
      <c r="I11" s="160">
        <v>155875</v>
      </c>
      <c r="J11" s="162">
        <v>138426</v>
      </c>
      <c r="K11" s="160">
        <v>123800</v>
      </c>
      <c r="L11" s="160">
        <v>114153</v>
      </c>
      <c r="M11" s="160">
        <v>105403</v>
      </c>
      <c r="N11" s="161"/>
      <c r="O11" s="156"/>
    </row>
    <row r="12" spans="1:15" s="37" customFormat="1" ht="14.25" customHeight="1">
      <c r="A12" s="53" t="s">
        <v>123</v>
      </c>
      <c r="C12" s="159">
        <v>215492</v>
      </c>
      <c r="D12" s="159">
        <v>217318</v>
      </c>
      <c r="E12" s="159">
        <v>185603</v>
      </c>
      <c r="F12" s="159">
        <v>151560.42005638566</v>
      </c>
      <c r="G12" s="159">
        <v>116732.11131179333</v>
      </c>
      <c r="H12" s="159">
        <v>100178</v>
      </c>
      <c r="I12" s="160">
        <v>81746</v>
      </c>
      <c r="J12" s="162">
        <v>73483</v>
      </c>
      <c r="K12" s="160">
        <v>62627</v>
      </c>
      <c r="L12" s="160">
        <v>64657</v>
      </c>
      <c r="M12" s="160">
        <v>45218</v>
      </c>
      <c r="N12" s="161"/>
    </row>
    <row r="13" spans="1:15" s="37" customFormat="1" ht="14.25">
      <c r="A13" s="53" t="s">
        <v>583</v>
      </c>
      <c r="C13" s="159">
        <v>188487</v>
      </c>
      <c r="D13" s="159">
        <v>198171</v>
      </c>
      <c r="E13" s="159">
        <v>164772</v>
      </c>
      <c r="F13" s="159">
        <v>133385.32054170404</v>
      </c>
      <c r="G13" s="159">
        <v>104161.96001935005</v>
      </c>
      <c r="H13" s="159">
        <v>87152</v>
      </c>
      <c r="I13" s="160">
        <v>69886</v>
      </c>
      <c r="J13" s="162">
        <v>62112</v>
      </c>
      <c r="K13" s="160">
        <v>49748</v>
      </c>
      <c r="L13" s="160">
        <v>42868</v>
      </c>
      <c r="M13" s="160">
        <v>28194</v>
      </c>
      <c r="N13" s="161"/>
    </row>
    <row r="14" spans="1:15" s="37" customFormat="1" ht="14.25">
      <c r="A14" s="51"/>
      <c r="C14" s="159"/>
      <c r="D14" s="159"/>
      <c r="E14" s="159"/>
      <c r="F14" s="159"/>
      <c r="G14" s="159"/>
      <c r="H14" s="159"/>
      <c r="I14" s="160"/>
      <c r="J14" s="162"/>
      <c r="K14" s="160"/>
      <c r="L14" s="160"/>
      <c r="M14" s="160"/>
      <c r="O14" s="37" t="s">
        <v>20</v>
      </c>
    </row>
    <row r="15" spans="1:15" s="37" customFormat="1" ht="15">
      <c r="A15" s="163" t="s">
        <v>89</v>
      </c>
      <c r="C15" s="164"/>
      <c r="D15" s="164"/>
      <c r="E15" s="164"/>
      <c r="F15" s="164"/>
      <c r="G15" s="164"/>
      <c r="H15" s="159"/>
      <c r="I15" s="160"/>
      <c r="J15" s="162"/>
      <c r="K15" s="160"/>
      <c r="L15" s="160"/>
      <c r="M15" s="160"/>
    </row>
    <row r="16" spans="1:15" s="37" customFormat="1" ht="14.25">
      <c r="A16" s="53" t="s">
        <v>586</v>
      </c>
      <c r="C16" s="165">
        <v>269293</v>
      </c>
      <c r="D16" s="165">
        <v>288612</v>
      </c>
      <c r="E16" s="165">
        <v>265140</v>
      </c>
      <c r="F16" s="165">
        <v>210420.61754288559</v>
      </c>
      <c r="G16" s="165">
        <v>158678.03171598911</v>
      </c>
      <c r="H16" s="159">
        <v>139287</v>
      </c>
      <c r="I16" s="160">
        <v>112823</v>
      </c>
      <c r="J16" s="162">
        <v>98802</v>
      </c>
      <c r="K16" s="160">
        <v>86668</v>
      </c>
      <c r="L16" s="160">
        <v>70273</v>
      </c>
      <c r="M16" s="160">
        <v>3115</v>
      </c>
      <c r="N16" s="161"/>
    </row>
    <row r="17" spans="1:14" s="37" customFormat="1" ht="14.25">
      <c r="A17" s="52"/>
      <c r="C17" s="166"/>
      <c r="D17" s="166"/>
      <c r="E17" s="166"/>
      <c r="F17" s="166"/>
      <c r="G17" s="166"/>
      <c r="H17" s="167"/>
      <c r="I17" s="168"/>
    </row>
    <row r="18" spans="1:14" s="37" customFormat="1" ht="15">
      <c r="A18" s="48" t="s">
        <v>19</v>
      </c>
      <c r="H18" s="167"/>
      <c r="I18" s="168"/>
    </row>
    <row r="19" spans="1:14" s="37" customFormat="1" ht="15">
      <c r="A19" s="163" t="s">
        <v>9</v>
      </c>
      <c r="C19" s="169"/>
      <c r="D19" s="169"/>
      <c r="E19" s="169"/>
      <c r="F19" s="169"/>
      <c r="G19" s="169"/>
      <c r="H19" s="170"/>
      <c r="I19" s="171"/>
      <c r="J19" s="172"/>
      <c r="K19" s="172"/>
      <c r="L19" s="172"/>
      <c r="M19" s="172"/>
    </row>
    <row r="20" spans="1:14" s="37" customFormat="1" ht="14.25">
      <c r="A20" s="53" t="s">
        <v>585</v>
      </c>
      <c r="C20" s="173">
        <v>48.702838124915083</v>
      </c>
      <c r="D20" s="173">
        <v>49.109920582428188</v>
      </c>
      <c r="E20" s="173">
        <v>51.622167575426616</v>
      </c>
      <c r="F20" s="173">
        <v>51.284143597476415</v>
      </c>
      <c r="G20" s="173">
        <v>50.975787154009154</v>
      </c>
      <c r="H20" s="174">
        <v>51.024836601307186</v>
      </c>
      <c r="I20" s="171">
        <v>50.689902994078182</v>
      </c>
      <c r="J20" s="175">
        <v>50.51656624857219</v>
      </c>
      <c r="K20" s="175">
        <v>52.418757277442573</v>
      </c>
      <c r="L20" s="175">
        <v>51.494961159880546</v>
      </c>
      <c r="M20" s="175">
        <v>58.945278639935125</v>
      </c>
    </row>
    <row r="21" spans="1:14" s="37" customFormat="1" ht="14.25">
      <c r="A21" s="53" t="s">
        <v>123</v>
      </c>
      <c r="C21" s="173">
        <v>27.363125327766539</v>
      </c>
      <c r="D21" s="173">
        <v>26.617624723802248</v>
      </c>
      <c r="E21" s="173">
        <v>25.627030557254638</v>
      </c>
      <c r="F21" s="173">
        <v>25.911584585456822</v>
      </c>
      <c r="G21" s="173">
        <v>25.906987170296798</v>
      </c>
      <c r="H21" s="174">
        <v>26.190326797385623</v>
      </c>
      <c r="I21" s="171">
        <v>26.583459888717982</v>
      </c>
      <c r="J21" s="175">
        <v>26.816557855054906</v>
      </c>
      <c r="K21" s="175">
        <v>26.517201227903037</v>
      </c>
      <c r="L21" s="175">
        <v>29.16708017935925</v>
      </c>
      <c r="M21" s="175">
        <v>25.287587730335819</v>
      </c>
    </row>
    <row r="22" spans="1:14" s="37" customFormat="1" ht="14.25">
      <c r="A22" s="53" t="s">
        <v>583</v>
      </c>
      <c r="C22" s="173">
        <v>23.934036547318378</v>
      </c>
      <c r="D22" s="173">
        <v>24.272454693769564</v>
      </c>
      <c r="E22" s="173">
        <v>22.750801867318746</v>
      </c>
      <c r="F22" s="173">
        <v>22.804271817066763</v>
      </c>
      <c r="G22" s="173">
        <v>23.117225684768716</v>
      </c>
      <c r="H22" s="174">
        <v>22.784836601307191</v>
      </c>
      <c r="I22" s="171">
        <v>22.726637117203836</v>
      </c>
      <c r="J22" s="175">
        <v>22.666875896372908</v>
      </c>
      <c r="K22" s="175">
        <v>21.064041494654386</v>
      </c>
      <c r="L22" s="175">
        <v>19.337958660760201</v>
      </c>
      <c r="M22" s="175">
        <v>15.767133629729049</v>
      </c>
    </row>
    <row r="23" spans="1:14" s="37" customFormat="1" ht="14.25">
      <c r="A23" s="51"/>
      <c r="C23" s="173"/>
      <c r="D23" s="173"/>
      <c r="E23" s="173"/>
      <c r="F23" s="173"/>
      <c r="G23" s="173"/>
      <c r="H23" s="174"/>
      <c r="I23" s="171"/>
      <c r="J23" s="175"/>
      <c r="K23" s="175"/>
      <c r="L23" s="175"/>
      <c r="M23" s="175"/>
      <c r="N23" s="37" t="s">
        <v>20</v>
      </c>
    </row>
    <row r="24" spans="1:14" s="37" customFormat="1" ht="15">
      <c r="A24" s="163" t="s">
        <v>90</v>
      </c>
      <c r="C24" s="176"/>
      <c r="D24" s="176"/>
      <c r="E24" s="176"/>
      <c r="F24" s="176"/>
      <c r="G24" s="176"/>
      <c r="H24" s="174"/>
      <c r="I24" s="171"/>
      <c r="J24" s="175"/>
      <c r="K24" s="175"/>
      <c r="L24" s="175"/>
      <c r="M24" s="175"/>
    </row>
    <row r="25" spans="1:14" s="37" customFormat="1" ht="13.5" customHeight="1">
      <c r="A25" s="53" t="s">
        <v>1334</v>
      </c>
      <c r="C25" s="173">
        <v>34.194764116023954</v>
      </c>
      <c r="D25" s="173">
        <v>35.349883151814453</v>
      </c>
      <c r="E25" s="173">
        <v>36.609057407210521</v>
      </c>
      <c r="F25" s="173">
        <v>35.974640529223166</v>
      </c>
      <c r="G25" s="173">
        <v>35.216271561249151</v>
      </c>
      <c r="H25" s="174">
        <v>36.414901960784313</v>
      </c>
      <c r="I25" s="171">
        <v>36.689571294312003</v>
      </c>
      <c r="J25" s="175">
        <v>36.056360643892255</v>
      </c>
      <c r="K25" s="175">
        <v>36.696517412935329</v>
      </c>
      <c r="L25" s="175">
        <v>31.700484486507456</v>
      </c>
      <c r="M25" s="175">
        <v>1.7420238794284597</v>
      </c>
    </row>
    <row r="26" spans="1:14" s="37" customFormat="1" ht="14.25">
      <c r="A26" s="53" t="s">
        <v>124</v>
      </c>
      <c r="C26" s="173">
        <v>70.211029649483251</v>
      </c>
      <c r="D26" s="173">
        <v>71.981145016273658</v>
      </c>
      <c r="E26" s="173">
        <v>70.917319296443708</v>
      </c>
      <c r="F26" s="173">
        <v>70.147686995778173</v>
      </c>
      <c r="G26" s="173">
        <v>69.084311449380849</v>
      </c>
      <c r="H26" s="174">
        <v>71.367013372956905</v>
      </c>
      <c r="I26" s="171">
        <v>72.380433039294317</v>
      </c>
      <c r="J26" s="175">
        <v>71.375319665380772</v>
      </c>
      <c r="K26" s="175">
        <v>70.00646203554119</v>
      </c>
      <c r="L26" s="175">
        <v>61.56036197033805</v>
      </c>
      <c r="M26" s="175">
        <v>2.9553238522622696</v>
      </c>
    </row>
    <row r="27" spans="1:14" ht="12" customHeight="1">
      <c r="A27" s="177"/>
      <c r="B27" s="178"/>
      <c r="C27" s="179"/>
      <c r="D27" s="179"/>
      <c r="E27" s="178"/>
      <c r="F27" s="179"/>
      <c r="G27" s="179"/>
      <c r="H27" s="179"/>
      <c r="I27" s="179"/>
      <c r="J27" s="179"/>
      <c r="K27" s="177"/>
      <c r="L27" s="177"/>
      <c r="M27" s="178"/>
      <c r="N27" s="180"/>
    </row>
    <row r="28" spans="1:14" ht="12" customHeight="1">
      <c r="A28" s="181"/>
      <c r="N28" s="180"/>
    </row>
    <row r="29" spans="1:14" s="37" customFormat="1" ht="14.25">
      <c r="A29" s="49" t="s">
        <v>100</v>
      </c>
      <c r="B29" s="49"/>
      <c r="C29" s="49"/>
      <c r="D29" s="49"/>
      <c r="E29" s="49"/>
      <c r="F29" s="49"/>
      <c r="G29" s="49"/>
      <c r="H29" s="49"/>
      <c r="I29" s="49"/>
      <c r="J29" s="49"/>
      <c r="K29" s="49"/>
      <c r="L29" s="49"/>
      <c r="M29" s="49"/>
    </row>
    <row r="30" spans="1:14" s="37" customFormat="1" ht="14.25">
      <c r="A30" s="492"/>
      <c r="B30" s="492"/>
      <c r="C30" s="492"/>
      <c r="D30" s="492"/>
      <c r="E30" s="492"/>
      <c r="F30" s="492"/>
      <c r="G30" s="492"/>
      <c r="H30" s="492"/>
      <c r="I30" s="492"/>
      <c r="J30" s="492"/>
      <c r="K30" s="492"/>
      <c r="L30" s="492"/>
      <c r="M30" s="492"/>
    </row>
    <row r="31" spans="1:14" s="37" customFormat="1" ht="15">
      <c r="A31" s="1191" t="s">
        <v>125</v>
      </c>
      <c r="B31" s="1191"/>
      <c r="C31" s="1191"/>
      <c r="D31" s="1191"/>
      <c r="E31" s="1191"/>
      <c r="F31" s="1191"/>
      <c r="G31" s="1191"/>
      <c r="H31" s="1191"/>
      <c r="I31" s="1191"/>
      <c r="J31" s="1191"/>
      <c r="K31" s="1191"/>
      <c r="L31" s="1191"/>
      <c r="M31" s="1191"/>
    </row>
    <row r="32" spans="1:14" s="37" customFormat="1" ht="16.5" customHeight="1">
      <c r="A32" s="95">
        <v>1</v>
      </c>
      <c r="B32" s="49" t="s">
        <v>608</v>
      </c>
      <c r="C32" s="49"/>
      <c r="D32" s="49"/>
      <c r="E32" s="49"/>
      <c r="F32" s="49"/>
      <c r="G32" s="49"/>
      <c r="H32" s="49"/>
      <c r="I32" s="49"/>
      <c r="J32" s="49"/>
      <c r="K32" s="49"/>
      <c r="L32" s="49"/>
      <c r="M32" s="49"/>
    </row>
    <row r="33" spans="1:13" s="37" customFormat="1" ht="15" customHeight="1">
      <c r="A33" s="492"/>
      <c r="B33" s="492"/>
      <c r="C33" s="492"/>
      <c r="D33" s="492"/>
      <c r="E33" s="492"/>
      <c r="F33" s="492"/>
      <c r="G33" s="492"/>
      <c r="H33" s="492"/>
      <c r="I33" s="492"/>
      <c r="J33" s="492"/>
      <c r="K33" s="492"/>
      <c r="L33" s="492"/>
      <c r="M33" s="492"/>
    </row>
    <row r="34" spans="1:13" s="37" customFormat="1" ht="15.75" customHeight="1">
      <c r="A34" s="570" t="s">
        <v>63</v>
      </c>
      <c r="B34" s="450"/>
      <c r="C34" s="51"/>
      <c r="D34" s="51"/>
      <c r="E34" s="51"/>
      <c r="F34" s="51"/>
      <c r="G34" s="51"/>
      <c r="H34" s="51"/>
      <c r="I34" s="51"/>
      <c r="J34" s="51"/>
      <c r="K34" s="51"/>
      <c r="L34" s="51"/>
      <c r="M34" s="51"/>
    </row>
    <row r="35" spans="1:13" s="37" customFormat="1" ht="17.25" customHeight="1">
      <c r="A35" s="571" t="str">
        <f ca="1">"Copyright @"&amp;YEAR(TODAY())&amp;", Health and Social Care Information Centre"</f>
        <v>Copyright @2022, Health and Social Care Information Centre</v>
      </c>
    </row>
    <row r="36" spans="1:13" s="37" customFormat="1" ht="14.25">
      <c r="A36" s="373" t="s">
        <v>111</v>
      </c>
      <c r="B36" s="572"/>
      <c r="C36" s="51"/>
      <c r="D36" s="51"/>
      <c r="E36" s="51"/>
      <c r="F36" s="51"/>
      <c r="G36" s="51"/>
      <c r="H36" s="51"/>
      <c r="I36" s="51"/>
      <c r="J36" s="51"/>
      <c r="K36" s="51"/>
      <c r="L36" s="51"/>
      <c r="M36" s="51"/>
    </row>
    <row r="37" spans="1:13" s="186" customFormat="1" ht="15"/>
    <row r="38" spans="1:13" s="186" customFormat="1" ht="15"/>
  </sheetData>
  <mergeCells count="1">
    <mergeCell ref="A31:M31"/>
  </mergeCells>
  <phoneticPr fontId="144" type="noConversion"/>
  <conditionalFormatting sqref="A3">
    <cfRule type="cellIs" dxfId="60" priority="1" stopIfTrue="1" operator="equal">
      <formula>1</formula>
    </cfRule>
  </conditionalFormatting>
  <pageMargins left="0.74803149606299213" right="0.74803149606299213" top="0.98425196850393704" bottom="0.98425196850393704" header="0.51181102362204722" footer="0.51181102362204722"/>
  <pageSetup paperSize="9" scale="60" orientation="landscape" r:id="rId1"/>
  <headerFooter alignWithMargins="0">
    <oddFooter>&amp;R&amp;P</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Q82"/>
  <sheetViews>
    <sheetView showGridLines="0" zoomScale="90" zoomScaleNormal="90" zoomScaleSheetLayoutView="50" workbookViewId="0">
      <pane ySplit="6" topLeftCell="A7" activePane="bottomLeft" state="frozen"/>
      <selection activeCell="A3" sqref="A3"/>
      <selection pane="bottomLeft"/>
    </sheetView>
  </sheetViews>
  <sheetFormatPr defaultRowHeight="12.75"/>
  <cols>
    <col min="1" max="1" width="3.85546875" style="36" customWidth="1"/>
    <col min="2" max="2" width="38.7109375" style="36" customWidth="1"/>
    <col min="3" max="7" width="16.140625" style="36" customWidth="1"/>
    <col min="8" max="8" width="1.7109375" style="36" customWidth="1"/>
    <col min="9" max="11" width="16.140625" style="36" customWidth="1"/>
    <col min="12" max="12" width="17.7109375" style="36" customWidth="1"/>
    <col min="13" max="13" width="18.5703125" style="36" customWidth="1"/>
    <col min="14" max="14" width="9.140625" style="36"/>
    <col min="15" max="15" width="11.28515625" style="36" bestFit="1" customWidth="1"/>
    <col min="16" max="261" width="9.140625" style="36"/>
    <col min="262" max="262" width="3.7109375" style="36" customWidth="1"/>
    <col min="263" max="263" width="30.42578125" style="36" customWidth="1"/>
    <col min="264" max="266" width="20.7109375" style="36" customWidth="1"/>
    <col min="267" max="267" width="15" style="36" customWidth="1"/>
    <col min="268" max="268" width="9.140625" style="36"/>
    <col min="269" max="269" width="16.42578125" style="36" customWidth="1"/>
    <col min="270" max="517" width="9.140625" style="36"/>
    <col min="518" max="518" width="3.7109375" style="36" customWidth="1"/>
    <col min="519" max="519" width="30.42578125" style="36" customWidth="1"/>
    <col min="520" max="522" width="20.7109375" style="36" customWidth="1"/>
    <col min="523" max="523" width="15" style="36" customWidth="1"/>
    <col min="524" max="524" width="9.140625" style="36"/>
    <col min="525" max="525" width="16.42578125" style="36" customWidth="1"/>
    <col min="526" max="773" width="9.140625" style="36"/>
    <col min="774" max="774" width="3.7109375" style="36" customWidth="1"/>
    <col min="775" max="775" width="30.42578125" style="36" customWidth="1"/>
    <col min="776" max="778" width="20.7109375" style="36" customWidth="1"/>
    <col min="779" max="779" width="15" style="36" customWidth="1"/>
    <col min="780" max="780" width="9.140625" style="36"/>
    <col min="781" max="781" width="16.42578125" style="36" customWidth="1"/>
    <col min="782" max="1029" width="9.140625" style="36"/>
    <col min="1030" max="1030" width="3.7109375" style="36" customWidth="1"/>
    <col min="1031" max="1031" width="30.42578125" style="36" customWidth="1"/>
    <col min="1032" max="1034" width="20.7109375" style="36" customWidth="1"/>
    <col min="1035" max="1035" width="15" style="36" customWidth="1"/>
    <col min="1036" max="1036" width="9.140625" style="36"/>
    <col min="1037" max="1037" width="16.42578125" style="36" customWidth="1"/>
    <col min="1038" max="1285" width="9.140625" style="36"/>
    <col min="1286" max="1286" width="3.7109375" style="36" customWidth="1"/>
    <col min="1287" max="1287" width="30.42578125" style="36" customWidth="1"/>
    <col min="1288" max="1290" width="20.7109375" style="36" customWidth="1"/>
    <col min="1291" max="1291" width="15" style="36" customWidth="1"/>
    <col min="1292" max="1292" width="9.140625" style="36"/>
    <col min="1293" max="1293" width="16.42578125" style="36" customWidth="1"/>
    <col min="1294" max="1541" width="9.140625" style="36"/>
    <col min="1542" max="1542" width="3.7109375" style="36" customWidth="1"/>
    <col min="1543" max="1543" width="30.42578125" style="36" customWidth="1"/>
    <col min="1544" max="1546" width="20.7109375" style="36" customWidth="1"/>
    <col min="1547" max="1547" width="15" style="36" customWidth="1"/>
    <col min="1548" max="1548" width="9.140625" style="36"/>
    <col min="1549" max="1549" width="16.42578125" style="36" customWidth="1"/>
    <col min="1550" max="1797" width="9.140625" style="36"/>
    <col min="1798" max="1798" width="3.7109375" style="36" customWidth="1"/>
    <col min="1799" max="1799" width="30.42578125" style="36" customWidth="1"/>
    <col min="1800" max="1802" width="20.7109375" style="36" customWidth="1"/>
    <col min="1803" max="1803" width="15" style="36" customWidth="1"/>
    <col min="1804" max="1804" width="9.140625" style="36"/>
    <col min="1805" max="1805" width="16.42578125" style="36" customWidth="1"/>
    <col min="1806" max="2053" width="9.140625" style="36"/>
    <col min="2054" max="2054" width="3.7109375" style="36" customWidth="1"/>
    <col min="2055" max="2055" width="30.42578125" style="36" customWidth="1"/>
    <col min="2056" max="2058" width="20.7109375" style="36" customWidth="1"/>
    <col min="2059" max="2059" width="15" style="36" customWidth="1"/>
    <col min="2060" max="2060" width="9.140625" style="36"/>
    <col min="2061" max="2061" width="16.42578125" style="36" customWidth="1"/>
    <col min="2062" max="2309" width="9.140625" style="36"/>
    <col min="2310" max="2310" width="3.7109375" style="36" customWidth="1"/>
    <col min="2311" max="2311" width="30.42578125" style="36" customWidth="1"/>
    <col min="2312" max="2314" width="20.7109375" style="36" customWidth="1"/>
    <col min="2315" max="2315" width="15" style="36" customWidth="1"/>
    <col min="2316" max="2316" width="9.140625" style="36"/>
    <col min="2317" max="2317" width="16.42578125" style="36" customWidth="1"/>
    <col min="2318" max="2565" width="9.140625" style="36"/>
    <col min="2566" max="2566" width="3.7109375" style="36" customWidth="1"/>
    <col min="2567" max="2567" width="30.42578125" style="36" customWidth="1"/>
    <col min="2568" max="2570" width="20.7109375" style="36" customWidth="1"/>
    <col min="2571" max="2571" width="15" style="36" customWidth="1"/>
    <col min="2572" max="2572" width="9.140625" style="36"/>
    <col min="2573" max="2573" width="16.42578125" style="36" customWidth="1"/>
    <col min="2574" max="2821" width="9.140625" style="36"/>
    <col min="2822" max="2822" width="3.7109375" style="36" customWidth="1"/>
    <col min="2823" max="2823" width="30.42578125" style="36" customWidth="1"/>
    <col min="2824" max="2826" width="20.7109375" style="36" customWidth="1"/>
    <col min="2827" max="2827" width="15" style="36" customWidth="1"/>
    <col min="2828" max="2828" width="9.140625" style="36"/>
    <col min="2829" max="2829" width="16.42578125" style="36" customWidth="1"/>
    <col min="2830" max="3077" width="9.140625" style="36"/>
    <col min="3078" max="3078" width="3.7109375" style="36" customWidth="1"/>
    <col min="3079" max="3079" width="30.42578125" style="36" customWidth="1"/>
    <col min="3080" max="3082" width="20.7109375" style="36" customWidth="1"/>
    <col min="3083" max="3083" width="15" style="36" customWidth="1"/>
    <col min="3084" max="3084" width="9.140625" style="36"/>
    <col min="3085" max="3085" width="16.42578125" style="36" customWidth="1"/>
    <col min="3086" max="3333" width="9.140625" style="36"/>
    <col min="3334" max="3334" width="3.7109375" style="36" customWidth="1"/>
    <col min="3335" max="3335" width="30.42578125" style="36" customWidth="1"/>
    <col min="3336" max="3338" width="20.7109375" style="36" customWidth="1"/>
    <col min="3339" max="3339" width="15" style="36" customWidth="1"/>
    <col min="3340" max="3340" width="9.140625" style="36"/>
    <col min="3341" max="3341" width="16.42578125" style="36" customWidth="1"/>
    <col min="3342" max="3589" width="9.140625" style="36"/>
    <col min="3590" max="3590" width="3.7109375" style="36" customWidth="1"/>
    <col min="3591" max="3591" width="30.42578125" style="36" customWidth="1"/>
    <col min="3592" max="3594" width="20.7109375" style="36" customWidth="1"/>
    <col min="3595" max="3595" width="15" style="36" customWidth="1"/>
    <col min="3596" max="3596" width="9.140625" style="36"/>
    <col min="3597" max="3597" width="16.42578125" style="36" customWidth="1"/>
    <col min="3598" max="3845" width="9.140625" style="36"/>
    <col min="3846" max="3846" width="3.7109375" style="36" customWidth="1"/>
    <col min="3847" max="3847" width="30.42578125" style="36" customWidth="1"/>
    <col min="3848" max="3850" width="20.7109375" style="36" customWidth="1"/>
    <col min="3851" max="3851" width="15" style="36" customWidth="1"/>
    <col min="3852" max="3852" width="9.140625" style="36"/>
    <col min="3853" max="3853" width="16.42578125" style="36" customWidth="1"/>
    <col min="3854" max="4101" width="9.140625" style="36"/>
    <col min="4102" max="4102" width="3.7109375" style="36" customWidth="1"/>
    <col min="4103" max="4103" width="30.42578125" style="36" customWidth="1"/>
    <col min="4104" max="4106" width="20.7109375" style="36" customWidth="1"/>
    <col min="4107" max="4107" width="15" style="36" customWidth="1"/>
    <col min="4108" max="4108" width="9.140625" style="36"/>
    <col min="4109" max="4109" width="16.42578125" style="36" customWidth="1"/>
    <col min="4110" max="4357" width="9.140625" style="36"/>
    <col min="4358" max="4358" width="3.7109375" style="36" customWidth="1"/>
    <col min="4359" max="4359" width="30.42578125" style="36" customWidth="1"/>
    <col min="4360" max="4362" width="20.7109375" style="36" customWidth="1"/>
    <col min="4363" max="4363" width="15" style="36" customWidth="1"/>
    <col min="4364" max="4364" width="9.140625" style="36"/>
    <col min="4365" max="4365" width="16.42578125" style="36" customWidth="1"/>
    <col min="4366" max="4613" width="9.140625" style="36"/>
    <col min="4614" max="4614" width="3.7109375" style="36" customWidth="1"/>
    <col min="4615" max="4615" width="30.42578125" style="36" customWidth="1"/>
    <col min="4616" max="4618" width="20.7109375" style="36" customWidth="1"/>
    <col min="4619" max="4619" width="15" style="36" customWidth="1"/>
    <col min="4620" max="4620" width="9.140625" style="36"/>
    <col min="4621" max="4621" width="16.42578125" style="36" customWidth="1"/>
    <col min="4622" max="4869" width="9.140625" style="36"/>
    <col min="4870" max="4870" width="3.7109375" style="36" customWidth="1"/>
    <col min="4871" max="4871" width="30.42578125" style="36" customWidth="1"/>
    <col min="4872" max="4874" width="20.7109375" style="36" customWidth="1"/>
    <col min="4875" max="4875" width="15" style="36" customWidth="1"/>
    <col min="4876" max="4876" width="9.140625" style="36"/>
    <col min="4877" max="4877" width="16.42578125" style="36" customWidth="1"/>
    <col min="4878" max="5125" width="9.140625" style="36"/>
    <col min="5126" max="5126" width="3.7109375" style="36" customWidth="1"/>
    <col min="5127" max="5127" width="30.42578125" style="36" customWidth="1"/>
    <col min="5128" max="5130" width="20.7109375" style="36" customWidth="1"/>
    <col min="5131" max="5131" width="15" style="36" customWidth="1"/>
    <col min="5132" max="5132" width="9.140625" style="36"/>
    <col min="5133" max="5133" width="16.42578125" style="36" customWidth="1"/>
    <col min="5134" max="5381" width="9.140625" style="36"/>
    <col min="5382" max="5382" width="3.7109375" style="36" customWidth="1"/>
    <col min="5383" max="5383" width="30.42578125" style="36" customWidth="1"/>
    <col min="5384" max="5386" width="20.7109375" style="36" customWidth="1"/>
    <col min="5387" max="5387" width="15" style="36" customWidth="1"/>
    <col min="5388" max="5388" width="9.140625" style="36"/>
    <col min="5389" max="5389" width="16.42578125" style="36" customWidth="1"/>
    <col min="5390" max="5637" width="9.140625" style="36"/>
    <col min="5638" max="5638" width="3.7109375" style="36" customWidth="1"/>
    <col min="5639" max="5639" width="30.42578125" style="36" customWidth="1"/>
    <col min="5640" max="5642" width="20.7109375" style="36" customWidth="1"/>
    <col min="5643" max="5643" width="15" style="36" customWidth="1"/>
    <col min="5644" max="5644" width="9.140625" style="36"/>
    <col min="5645" max="5645" width="16.42578125" style="36" customWidth="1"/>
    <col min="5646" max="5893" width="9.140625" style="36"/>
    <col min="5894" max="5894" width="3.7109375" style="36" customWidth="1"/>
    <col min="5895" max="5895" width="30.42578125" style="36" customWidth="1"/>
    <col min="5896" max="5898" width="20.7109375" style="36" customWidth="1"/>
    <col min="5899" max="5899" width="15" style="36" customWidth="1"/>
    <col min="5900" max="5900" width="9.140625" style="36"/>
    <col min="5901" max="5901" width="16.42578125" style="36" customWidth="1"/>
    <col min="5902" max="6149" width="9.140625" style="36"/>
    <col min="6150" max="6150" width="3.7109375" style="36" customWidth="1"/>
    <col min="6151" max="6151" width="30.42578125" style="36" customWidth="1"/>
    <col min="6152" max="6154" width="20.7109375" style="36" customWidth="1"/>
    <col min="6155" max="6155" width="15" style="36" customWidth="1"/>
    <col min="6156" max="6156" width="9.140625" style="36"/>
    <col min="6157" max="6157" width="16.42578125" style="36" customWidth="1"/>
    <col min="6158" max="6405" width="9.140625" style="36"/>
    <col min="6406" max="6406" width="3.7109375" style="36" customWidth="1"/>
    <col min="6407" max="6407" width="30.42578125" style="36" customWidth="1"/>
    <col min="6408" max="6410" width="20.7109375" style="36" customWidth="1"/>
    <col min="6411" max="6411" width="15" style="36" customWidth="1"/>
    <col min="6412" max="6412" width="9.140625" style="36"/>
    <col min="6413" max="6413" width="16.42578125" style="36" customWidth="1"/>
    <col min="6414" max="6661" width="9.140625" style="36"/>
    <col min="6662" max="6662" width="3.7109375" style="36" customWidth="1"/>
    <col min="6663" max="6663" width="30.42578125" style="36" customWidth="1"/>
    <col min="6664" max="6666" width="20.7109375" style="36" customWidth="1"/>
    <col min="6667" max="6667" width="15" style="36" customWidth="1"/>
    <col min="6668" max="6668" width="9.140625" style="36"/>
    <col min="6669" max="6669" width="16.42578125" style="36" customWidth="1"/>
    <col min="6670" max="6917" width="9.140625" style="36"/>
    <col min="6918" max="6918" width="3.7109375" style="36" customWidth="1"/>
    <col min="6919" max="6919" width="30.42578125" style="36" customWidth="1"/>
    <col min="6920" max="6922" width="20.7109375" style="36" customWidth="1"/>
    <col min="6923" max="6923" width="15" style="36" customWidth="1"/>
    <col min="6924" max="6924" width="9.140625" style="36"/>
    <col min="6925" max="6925" width="16.42578125" style="36" customWidth="1"/>
    <col min="6926" max="7173" width="9.140625" style="36"/>
    <col min="7174" max="7174" width="3.7109375" style="36" customWidth="1"/>
    <col min="7175" max="7175" width="30.42578125" style="36" customWidth="1"/>
    <col min="7176" max="7178" width="20.7109375" style="36" customWidth="1"/>
    <col min="7179" max="7179" width="15" style="36" customWidth="1"/>
    <col min="7180" max="7180" width="9.140625" style="36"/>
    <col min="7181" max="7181" width="16.42578125" style="36" customWidth="1"/>
    <col min="7182" max="7429" width="9.140625" style="36"/>
    <col min="7430" max="7430" width="3.7109375" style="36" customWidth="1"/>
    <col min="7431" max="7431" width="30.42578125" style="36" customWidth="1"/>
    <col min="7432" max="7434" width="20.7109375" style="36" customWidth="1"/>
    <col min="7435" max="7435" width="15" style="36" customWidth="1"/>
    <col min="7436" max="7436" width="9.140625" style="36"/>
    <col min="7437" max="7437" width="16.42578125" style="36" customWidth="1"/>
    <col min="7438" max="7685" width="9.140625" style="36"/>
    <col min="7686" max="7686" width="3.7109375" style="36" customWidth="1"/>
    <col min="7687" max="7687" width="30.42578125" style="36" customWidth="1"/>
    <col min="7688" max="7690" width="20.7109375" style="36" customWidth="1"/>
    <col min="7691" max="7691" width="15" style="36" customWidth="1"/>
    <col min="7692" max="7692" width="9.140625" style="36"/>
    <col min="7693" max="7693" width="16.42578125" style="36" customWidth="1"/>
    <col min="7694" max="7941" width="9.140625" style="36"/>
    <col min="7942" max="7942" width="3.7109375" style="36" customWidth="1"/>
    <col min="7943" max="7943" width="30.42578125" style="36" customWidth="1"/>
    <col min="7944" max="7946" width="20.7109375" style="36" customWidth="1"/>
    <col min="7947" max="7947" width="15" style="36" customWidth="1"/>
    <col min="7948" max="7948" width="9.140625" style="36"/>
    <col min="7949" max="7949" width="16.42578125" style="36" customWidth="1"/>
    <col min="7950" max="8197" width="9.140625" style="36"/>
    <col min="8198" max="8198" width="3.7109375" style="36" customWidth="1"/>
    <col min="8199" max="8199" width="30.42578125" style="36" customWidth="1"/>
    <col min="8200" max="8202" width="20.7109375" style="36" customWidth="1"/>
    <col min="8203" max="8203" width="15" style="36" customWidth="1"/>
    <col min="8204" max="8204" width="9.140625" style="36"/>
    <col min="8205" max="8205" width="16.42578125" style="36" customWidth="1"/>
    <col min="8206" max="8453" width="9.140625" style="36"/>
    <col min="8454" max="8454" width="3.7109375" style="36" customWidth="1"/>
    <col min="8455" max="8455" width="30.42578125" style="36" customWidth="1"/>
    <col min="8456" max="8458" width="20.7109375" style="36" customWidth="1"/>
    <col min="8459" max="8459" width="15" style="36" customWidth="1"/>
    <col min="8460" max="8460" width="9.140625" style="36"/>
    <col min="8461" max="8461" width="16.42578125" style="36" customWidth="1"/>
    <col min="8462" max="8709" width="9.140625" style="36"/>
    <col min="8710" max="8710" width="3.7109375" style="36" customWidth="1"/>
    <col min="8711" max="8711" width="30.42578125" style="36" customWidth="1"/>
    <col min="8712" max="8714" width="20.7109375" style="36" customWidth="1"/>
    <col min="8715" max="8715" width="15" style="36" customWidth="1"/>
    <col min="8716" max="8716" width="9.140625" style="36"/>
    <col min="8717" max="8717" width="16.42578125" style="36" customWidth="1"/>
    <col min="8718" max="8965" width="9.140625" style="36"/>
    <col min="8966" max="8966" width="3.7109375" style="36" customWidth="1"/>
    <col min="8967" max="8967" width="30.42578125" style="36" customWidth="1"/>
    <col min="8968" max="8970" width="20.7109375" style="36" customWidth="1"/>
    <col min="8971" max="8971" width="15" style="36" customWidth="1"/>
    <col min="8972" max="8972" width="9.140625" style="36"/>
    <col min="8973" max="8973" width="16.42578125" style="36" customWidth="1"/>
    <col min="8974" max="9221" width="9.140625" style="36"/>
    <col min="9222" max="9222" width="3.7109375" style="36" customWidth="1"/>
    <col min="9223" max="9223" width="30.42578125" style="36" customWidth="1"/>
    <col min="9224" max="9226" width="20.7109375" style="36" customWidth="1"/>
    <col min="9227" max="9227" width="15" style="36" customWidth="1"/>
    <col min="9228" max="9228" width="9.140625" style="36"/>
    <col min="9229" max="9229" width="16.42578125" style="36" customWidth="1"/>
    <col min="9230" max="9477" width="9.140625" style="36"/>
    <col min="9478" max="9478" width="3.7109375" style="36" customWidth="1"/>
    <col min="9479" max="9479" width="30.42578125" style="36" customWidth="1"/>
    <col min="9480" max="9482" width="20.7109375" style="36" customWidth="1"/>
    <col min="9483" max="9483" width="15" style="36" customWidth="1"/>
    <col min="9484" max="9484" width="9.140625" style="36"/>
    <col min="9485" max="9485" width="16.42578125" style="36" customWidth="1"/>
    <col min="9486" max="9733" width="9.140625" style="36"/>
    <col min="9734" max="9734" width="3.7109375" style="36" customWidth="1"/>
    <col min="9735" max="9735" width="30.42578125" style="36" customWidth="1"/>
    <col min="9736" max="9738" width="20.7109375" style="36" customWidth="1"/>
    <col min="9739" max="9739" width="15" style="36" customWidth="1"/>
    <col min="9740" max="9740" width="9.140625" style="36"/>
    <col min="9741" max="9741" width="16.42578125" style="36" customWidth="1"/>
    <col min="9742" max="9989" width="9.140625" style="36"/>
    <col min="9990" max="9990" width="3.7109375" style="36" customWidth="1"/>
    <col min="9991" max="9991" width="30.42578125" style="36" customWidth="1"/>
    <col min="9992" max="9994" width="20.7109375" style="36" customWidth="1"/>
    <col min="9995" max="9995" width="15" style="36" customWidth="1"/>
    <col min="9996" max="9996" width="9.140625" style="36"/>
    <col min="9997" max="9997" width="16.42578125" style="36" customWidth="1"/>
    <col min="9998" max="10245" width="9.140625" style="36"/>
    <col min="10246" max="10246" width="3.7109375" style="36" customWidth="1"/>
    <col min="10247" max="10247" width="30.42578125" style="36" customWidth="1"/>
    <col min="10248" max="10250" width="20.7109375" style="36" customWidth="1"/>
    <col min="10251" max="10251" width="15" style="36" customWidth="1"/>
    <col min="10252" max="10252" width="9.140625" style="36"/>
    <col min="10253" max="10253" width="16.42578125" style="36" customWidth="1"/>
    <col min="10254" max="10501" width="9.140625" style="36"/>
    <col min="10502" max="10502" width="3.7109375" style="36" customWidth="1"/>
    <col min="10503" max="10503" width="30.42578125" style="36" customWidth="1"/>
    <col min="10504" max="10506" width="20.7109375" style="36" customWidth="1"/>
    <col min="10507" max="10507" width="15" style="36" customWidth="1"/>
    <col min="10508" max="10508" width="9.140625" style="36"/>
    <col min="10509" max="10509" width="16.42578125" style="36" customWidth="1"/>
    <col min="10510" max="10757" width="9.140625" style="36"/>
    <col min="10758" max="10758" width="3.7109375" style="36" customWidth="1"/>
    <col min="10759" max="10759" width="30.42578125" style="36" customWidth="1"/>
    <col min="10760" max="10762" width="20.7109375" style="36" customWidth="1"/>
    <col min="10763" max="10763" width="15" style="36" customWidth="1"/>
    <col min="10764" max="10764" width="9.140625" style="36"/>
    <col min="10765" max="10765" width="16.42578125" style="36" customWidth="1"/>
    <col min="10766" max="11013" width="9.140625" style="36"/>
    <col min="11014" max="11014" width="3.7109375" style="36" customWidth="1"/>
    <col min="11015" max="11015" width="30.42578125" style="36" customWidth="1"/>
    <col min="11016" max="11018" width="20.7109375" style="36" customWidth="1"/>
    <col min="11019" max="11019" width="15" style="36" customWidth="1"/>
    <col min="11020" max="11020" width="9.140625" style="36"/>
    <col min="11021" max="11021" width="16.42578125" style="36" customWidth="1"/>
    <col min="11022" max="11269" width="9.140625" style="36"/>
    <col min="11270" max="11270" width="3.7109375" style="36" customWidth="1"/>
    <col min="11271" max="11271" width="30.42578125" style="36" customWidth="1"/>
    <col min="11272" max="11274" width="20.7109375" style="36" customWidth="1"/>
    <col min="11275" max="11275" width="15" style="36" customWidth="1"/>
    <col min="11276" max="11276" width="9.140625" style="36"/>
    <col min="11277" max="11277" width="16.42578125" style="36" customWidth="1"/>
    <col min="11278" max="11525" width="9.140625" style="36"/>
    <col min="11526" max="11526" width="3.7109375" style="36" customWidth="1"/>
    <col min="11527" max="11527" width="30.42578125" style="36" customWidth="1"/>
    <col min="11528" max="11530" width="20.7109375" style="36" customWidth="1"/>
    <col min="11531" max="11531" width="15" style="36" customWidth="1"/>
    <col min="11532" max="11532" width="9.140625" style="36"/>
    <col min="11533" max="11533" width="16.42578125" style="36" customWidth="1"/>
    <col min="11534" max="11781" width="9.140625" style="36"/>
    <col min="11782" max="11782" width="3.7109375" style="36" customWidth="1"/>
    <col min="11783" max="11783" width="30.42578125" style="36" customWidth="1"/>
    <col min="11784" max="11786" width="20.7109375" style="36" customWidth="1"/>
    <col min="11787" max="11787" width="15" style="36" customWidth="1"/>
    <col min="11788" max="11788" width="9.140625" style="36"/>
    <col min="11789" max="11789" width="16.42578125" style="36" customWidth="1"/>
    <col min="11790" max="12037" width="9.140625" style="36"/>
    <col min="12038" max="12038" width="3.7109375" style="36" customWidth="1"/>
    <col min="12039" max="12039" width="30.42578125" style="36" customWidth="1"/>
    <col min="12040" max="12042" width="20.7109375" style="36" customWidth="1"/>
    <col min="12043" max="12043" width="15" style="36" customWidth="1"/>
    <col min="12044" max="12044" width="9.140625" style="36"/>
    <col min="12045" max="12045" width="16.42578125" style="36" customWidth="1"/>
    <col min="12046" max="12293" width="9.140625" style="36"/>
    <col min="12294" max="12294" width="3.7109375" style="36" customWidth="1"/>
    <col min="12295" max="12295" width="30.42578125" style="36" customWidth="1"/>
    <col min="12296" max="12298" width="20.7109375" style="36" customWidth="1"/>
    <col min="12299" max="12299" width="15" style="36" customWidth="1"/>
    <col min="12300" max="12300" width="9.140625" style="36"/>
    <col min="12301" max="12301" width="16.42578125" style="36" customWidth="1"/>
    <col min="12302" max="12549" width="9.140625" style="36"/>
    <col min="12550" max="12550" width="3.7109375" style="36" customWidth="1"/>
    <col min="12551" max="12551" width="30.42578125" style="36" customWidth="1"/>
    <col min="12552" max="12554" width="20.7109375" style="36" customWidth="1"/>
    <col min="12555" max="12555" width="15" style="36" customWidth="1"/>
    <col min="12556" max="12556" width="9.140625" style="36"/>
    <col min="12557" max="12557" width="16.42578125" style="36" customWidth="1"/>
    <col min="12558" max="12805" width="9.140625" style="36"/>
    <col min="12806" max="12806" width="3.7109375" style="36" customWidth="1"/>
    <col min="12807" max="12807" width="30.42578125" style="36" customWidth="1"/>
    <col min="12808" max="12810" width="20.7109375" style="36" customWidth="1"/>
    <col min="12811" max="12811" width="15" style="36" customWidth="1"/>
    <col min="12812" max="12812" width="9.140625" style="36"/>
    <col min="12813" max="12813" width="16.42578125" style="36" customWidth="1"/>
    <col min="12814" max="13061" width="9.140625" style="36"/>
    <col min="13062" max="13062" width="3.7109375" style="36" customWidth="1"/>
    <col min="13063" max="13063" width="30.42578125" style="36" customWidth="1"/>
    <col min="13064" max="13066" width="20.7109375" style="36" customWidth="1"/>
    <col min="13067" max="13067" width="15" style="36" customWidth="1"/>
    <col min="13068" max="13068" width="9.140625" style="36"/>
    <col min="13069" max="13069" width="16.42578125" style="36" customWidth="1"/>
    <col min="13070" max="13317" width="9.140625" style="36"/>
    <col min="13318" max="13318" width="3.7109375" style="36" customWidth="1"/>
    <col min="13319" max="13319" width="30.42578125" style="36" customWidth="1"/>
    <col min="13320" max="13322" width="20.7109375" style="36" customWidth="1"/>
    <col min="13323" max="13323" width="15" style="36" customWidth="1"/>
    <col min="13324" max="13324" width="9.140625" style="36"/>
    <col min="13325" max="13325" width="16.42578125" style="36" customWidth="1"/>
    <col min="13326" max="13573" width="9.140625" style="36"/>
    <col min="13574" max="13574" width="3.7109375" style="36" customWidth="1"/>
    <col min="13575" max="13575" width="30.42578125" style="36" customWidth="1"/>
    <col min="13576" max="13578" width="20.7109375" style="36" customWidth="1"/>
    <col min="13579" max="13579" width="15" style="36" customWidth="1"/>
    <col min="13580" max="13580" width="9.140625" style="36"/>
    <col min="13581" max="13581" width="16.42578125" style="36" customWidth="1"/>
    <col min="13582" max="13829" width="9.140625" style="36"/>
    <col min="13830" max="13830" width="3.7109375" style="36" customWidth="1"/>
    <col min="13831" max="13831" width="30.42578125" style="36" customWidth="1"/>
    <col min="13832" max="13834" width="20.7109375" style="36" customWidth="1"/>
    <col min="13835" max="13835" width="15" style="36" customWidth="1"/>
    <col min="13836" max="13836" width="9.140625" style="36"/>
    <col min="13837" max="13837" width="16.42578125" style="36" customWidth="1"/>
    <col min="13838" max="14085" width="9.140625" style="36"/>
    <col min="14086" max="14086" width="3.7109375" style="36" customWidth="1"/>
    <col min="14087" max="14087" width="30.42578125" style="36" customWidth="1"/>
    <col min="14088" max="14090" width="20.7109375" style="36" customWidth="1"/>
    <col min="14091" max="14091" width="15" style="36" customWidth="1"/>
    <col min="14092" max="14092" width="9.140625" style="36"/>
    <col min="14093" max="14093" width="16.42578125" style="36" customWidth="1"/>
    <col min="14094" max="14341" width="9.140625" style="36"/>
    <col min="14342" max="14342" width="3.7109375" style="36" customWidth="1"/>
    <col min="14343" max="14343" width="30.42578125" style="36" customWidth="1"/>
    <col min="14344" max="14346" width="20.7109375" style="36" customWidth="1"/>
    <col min="14347" max="14347" width="15" style="36" customWidth="1"/>
    <col min="14348" max="14348" width="9.140625" style="36"/>
    <col min="14349" max="14349" width="16.42578125" style="36" customWidth="1"/>
    <col min="14350" max="14597" width="9.140625" style="36"/>
    <col min="14598" max="14598" width="3.7109375" style="36" customWidth="1"/>
    <col min="14599" max="14599" width="30.42578125" style="36" customWidth="1"/>
    <col min="14600" max="14602" width="20.7109375" style="36" customWidth="1"/>
    <col min="14603" max="14603" width="15" style="36" customWidth="1"/>
    <col min="14604" max="14604" width="9.140625" style="36"/>
    <col min="14605" max="14605" width="16.42578125" style="36" customWidth="1"/>
    <col min="14606" max="14853" width="9.140625" style="36"/>
    <col min="14854" max="14854" width="3.7109375" style="36" customWidth="1"/>
    <col min="14855" max="14855" width="30.42578125" style="36" customWidth="1"/>
    <col min="14856" max="14858" width="20.7109375" style="36" customWidth="1"/>
    <col min="14859" max="14859" width="15" style="36" customWidth="1"/>
    <col min="14860" max="14860" width="9.140625" style="36"/>
    <col min="14861" max="14861" width="16.42578125" style="36" customWidth="1"/>
    <col min="14862" max="15109" width="9.140625" style="36"/>
    <col min="15110" max="15110" width="3.7109375" style="36" customWidth="1"/>
    <col min="15111" max="15111" width="30.42578125" style="36" customWidth="1"/>
    <col min="15112" max="15114" width="20.7109375" style="36" customWidth="1"/>
    <col min="15115" max="15115" width="15" style="36" customWidth="1"/>
    <col min="15116" max="15116" width="9.140625" style="36"/>
    <col min="15117" max="15117" width="16.42578125" style="36" customWidth="1"/>
    <col min="15118" max="15365" width="9.140625" style="36"/>
    <col min="15366" max="15366" width="3.7109375" style="36" customWidth="1"/>
    <col min="15367" max="15367" width="30.42578125" style="36" customWidth="1"/>
    <col min="15368" max="15370" width="20.7109375" style="36" customWidth="1"/>
    <col min="15371" max="15371" width="15" style="36" customWidth="1"/>
    <col min="15372" max="15372" width="9.140625" style="36"/>
    <col min="15373" max="15373" width="16.42578125" style="36" customWidth="1"/>
    <col min="15374" max="15621" width="9.140625" style="36"/>
    <col min="15622" max="15622" width="3.7109375" style="36" customWidth="1"/>
    <col min="15623" max="15623" width="30.42578125" style="36" customWidth="1"/>
    <col min="15624" max="15626" width="20.7109375" style="36" customWidth="1"/>
    <col min="15627" max="15627" width="15" style="36" customWidth="1"/>
    <col min="15628" max="15628" width="9.140625" style="36"/>
    <col min="15629" max="15629" width="16.42578125" style="36" customWidth="1"/>
    <col min="15630" max="15877" width="9.140625" style="36"/>
    <col min="15878" max="15878" width="3.7109375" style="36" customWidth="1"/>
    <col min="15879" max="15879" width="30.42578125" style="36" customWidth="1"/>
    <col min="15880" max="15882" width="20.7109375" style="36" customWidth="1"/>
    <col min="15883" max="15883" width="15" style="36" customWidth="1"/>
    <col min="15884" max="15884" width="9.140625" style="36"/>
    <col min="15885" max="15885" width="16.42578125" style="36" customWidth="1"/>
    <col min="15886" max="16133" width="9.140625" style="36"/>
    <col min="16134" max="16134" width="3.7109375" style="36" customWidth="1"/>
    <col min="16135" max="16135" width="30.42578125" style="36" customWidth="1"/>
    <col min="16136" max="16138" width="20.7109375" style="36" customWidth="1"/>
    <col min="16139" max="16139" width="15" style="36" customWidth="1"/>
    <col min="16140" max="16140" width="9.140625" style="36"/>
    <col min="16141" max="16141" width="16.42578125" style="36" customWidth="1"/>
    <col min="16142" max="16384" width="9.140625" style="36"/>
  </cols>
  <sheetData>
    <row r="1" spans="1:16" ht="79.5" customHeight="1"/>
    <row r="2" spans="1:16" ht="15.75">
      <c r="A2" s="188" t="s">
        <v>127</v>
      </c>
      <c r="C2" s="182"/>
      <c r="D2" s="182"/>
      <c r="E2" s="182"/>
      <c r="F2" s="182"/>
      <c r="G2" s="182"/>
      <c r="H2" s="182"/>
      <c r="I2" s="182"/>
      <c r="J2" s="182"/>
    </row>
    <row r="3" spans="1:16" ht="15">
      <c r="A3" s="148" t="s">
        <v>995</v>
      </c>
      <c r="C3" s="182"/>
      <c r="D3" s="182"/>
      <c r="E3" s="182"/>
      <c r="F3" s="182"/>
      <c r="G3" s="182"/>
      <c r="H3" s="182"/>
      <c r="I3" s="182"/>
      <c r="J3" s="182"/>
    </row>
    <row r="4" spans="1:16" s="37" customFormat="1" ht="14.25">
      <c r="C4" s="149"/>
      <c r="D4" s="149"/>
      <c r="E4" s="149"/>
      <c r="F4" s="149"/>
      <c r="G4" s="149"/>
      <c r="H4" s="575"/>
      <c r="M4" s="295" t="s">
        <v>112</v>
      </c>
    </row>
    <row r="5" spans="1:16" s="37" customFormat="1" ht="19.5" customHeight="1">
      <c r="A5" s="189"/>
      <c r="B5" s="189"/>
      <c r="C5" s="1192" t="s">
        <v>122</v>
      </c>
      <c r="D5" s="1192"/>
      <c r="E5" s="1192"/>
      <c r="F5" s="1192"/>
      <c r="G5" s="1192"/>
      <c r="H5" s="575"/>
      <c r="I5" s="1192" t="s">
        <v>19</v>
      </c>
      <c r="J5" s="1192"/>
      <c r="K5" s="1192"/>
      <c r="L5" s="1192"/>
      <c r="M5" s="1192"/>
    </row>
    <row r="6" spans="1:16" s="37" customFormat="1" ht="100.5" customHeight="1">
      <c r="A6" s="487" t="s">
        <v>126</v>
      </c>
      <c r="B6" s="487"/>
      <c r="C6" s="151" t="s">
        <v>128</v>
      </c>
      <c r="D6" s="191" t="s">
        <v>948</v>
      </c>
      <c r="E6" s="191" t="s">
        <v>123</v>
      </c>
      <c r="F6" s="151" t="s">
        <v>583</v>
      </c>
      <c r="G6" s="151" t="s">
        <v>129</v>
      </c>
      <c r="H6" s="192"/>
      <c r="I6" s="152" t="s">
        <v>130</v>
      </c>
      <c r="J6" s="193" t="s">
        <v>123</v>
      </c>
      <c r="K6" s="193" t="s">
        <v>583</v>
      </c>
      <c r="L6" s="152" t="s">
        <v>1334</v>
      </c>
      <c r="M6" s="152" t="s">
        <v>124</v>
      </c>
    </row>
    <row r="7" spans="1:16" s="37" customFormat="1" ht="14.25"/>
    <row r="8" spans="1:16" s="37" customFormat="1" ht="14.25">
      <c r="A8" s="194" t="s">
        <v>991</v>
      </c>
      <c r="B8" s="194"/>
      <c r="C8" s="195">
        <v>38130</v>
      </c>
      <c r="D8" s="195">
        <v>22226</v>
      </c>
      <c r="E8" s="195">
        <v>9808</v>
      </c>
      <c r="F8" s="195">
        <v>6096</v>
      </c>
      <c r="G8" s="195">
        <v>418</v>
      </c>
      <c r="H8" s="195"/>
      <c r="I8" s="196">
        <v>58.290060319958037</v>
      </c>
      <c r="J8" s="196">
        <v>25.722528193023862</v>
      </c>
      <c r="K8" s="196">
        <v>15.987411487018097</v>
      </c>
      <c r="L8" s="196">
        <v>1.0962496721741413</v>
      </c>
      <c r="M8" s="196">
        <v>1.8806802843516601</v>
      </c>
    </row>
    <row r="9" spans="1:16" s="37" customFormat="1" ht="16.5" customHeight="1">
      <c r="A9" s="194" t="s">
        <v>992</v>
      </c>
      <c r="B9" s="194"/>
      <c r="C9" s="195">
        <v>45429</v>
      </c>
      <c r="D9" s="195">
        <v>26498</v>
      </c>
      <c r="E9" s="195">
        <v>11572</v>
      </c>
      <c r="F9" s="195">
        <v>7359</v>
      </c>
      <c r="G9" s="195">
        <v>858</v>
      </c>
      <c r="H9" s="195"/>
      <c r="I9" s="196">
        <v>58.328380549869031</v>
      </c>
      <c r="J9" s="196">
        <v>25.472715666204408</v>
      </c>
      <c r="K9" s="196">
        <v>16.198903783926568</v>
      </c>
      <c r="L9" s="196">
        <v>1.8886614277223799</v>
      </c>
      <c r="M9" s="196">
        <v>3.2379802249226355</v>
      </c>
    </row>
    <row r="10" spans="1:16" s="37" customFormat="1" ht="16.5" customHeight="1">
      <c r="A10" s="194" t="s">
        <v>993</v>
      </c>
      <c r="B10" s="194"/>
      <c r="C10" s="195">
        <v>45489</v>
      </c>
      <c r="D10" s="195">
        <v>26759</v>
      </c>
      <c r="E10" s="195">
        <v>11655</v>
      </c>
      <c r="F10" s="195">
        <v>7075</v>
      </c>
      <c r="G10" s="195">
        <v>794</v>
      </c>
      <c r="H10" s="195"/>
      <c r="I10" s="196">
        <v>58.825210490448242</v>
      </c>
      <c r="J10" s="196">
        <v>25.621578843236826</v>
      </c>
      <c r="K10" s="196">
        <v>15.553210666314934</v>
      </c>
      <c r="L10" s="196">
        <v>1.7454769284882061</v>
      </c>
      <c r="M10" s="196">
        <v>2.9672259800440974</v>
      </c>
    </row>
    <row r="11" spans="1:16" s="37" customFormat="1" ht="16.5" customHeight="1">
      <c r="A11" s="194" t="s">
        <v>994</v>
      </c>
      <c r="B11" s="194"/>
      <c r="C11" s="195">
        <v>49767</v>
      </c>
      <c r="D11" s="195">
        <v>29920</v>
      </c>
      <c r="E11" s="195">
        <v>12183</v>
      </c>
      <c r="F11" s="195">
        <v>7664</v>
      </c>
      <c r="G11" s="195">
        <v>1045</v>
      </c>
      <c r="H11" s="195"/>
      <c r="I11" s="196">
        <v>60.120159945345307</v>
      </c>
      <c r="J11" s="196">
        <v>24.480077159563564</v>
      </c>
      <c r="K11" s="196">
        <v>15.399762895091124</v>
      </c>
      <c r="L11" s="196">
        <v>2.0997849980911045</v>
      </c>
      <c r="M11" s="196">
        <v>3.4926470588235294</v>
      </c>
    </row>
    <row r="12" spans="1:16" s="37" customFormat="1" ht="18" customHeight="1">
      <c r="A12" s="200" t="s">
        <v>990</v>
      </c>
      <c r="B12" s="200"/>
      <c r="C12" s="202">
        <v>178815</v>
      </c>
      <c r="D12" s="202">
        <v>105403</v>
      </c>
      <c r="E12" s="202">
        <v>45218</v>
      </c>
      <c r="F12" s="202">
        <v>28194</v>
      </c>
      <c r="G12" s="202">
        <v>3115</v>
      </c>
      <c r="H12" s="202"/>
      <c r="I12" s="203">
        <v>58.945278639935125</v>
      </c>
      <c r="J12" s="203">
        <v>25.287587730335819</v>
      </c>
      <c r="K12" s="203">
        <v>15.767133629729049</v>
      </c>
      <c r="L12" s="203">
        <v>1.7420238794284597</v>
      </c>
      <c r="M12" s="203">
        <v>2.9553238522622696</v>
      </c>
    </row>
    <row r="13" spans="1:16" s="37" customFormat="1" ht="15.75">
      <c r="C13" s="204"/>
      <c r="K13" s="205"/>
      <c r="L13" s="205"/>
      <c r="M13" s="205"/>
      <c r="N13" s="205"/>
      <c r="O13" s="205"/>
      <c r="P13" s="205"/>
    </row>
    <row r="14" spans="1:16" s="37" customFormat="1" ht="15.75">
      <c r="A14" s="194" t="s">
        <v>970</v>
      </c>
      <c r="B14" s="194"/>
      <c r="C14" s="195">
        <v>54303</v>
      </c>
      <c r="D14" s="195">
        <v>27784</v>
      </c>
      <c r="E14" s="195">
        <v>15594</v>
      </c>
      <c r="F14" s="195">
        <v>10925</v>
      </c>
      <c r="G14" s="195">
        <v>19228</v>
      </c>
      <c r="H14" s="195"/>
      <c r="I14" s="196">
        <v>51.164760694620924</v>
      </c>
      <c r="J14" s="196">
        <v>28.716645489199493</v>
      </c>
      <c r="K14" s="196">
        <v>20.118593816179587</v>
      </c>
      <c r="L14" s="196">
        <v>35.40872511647607</v>
      </c>
      <c r="M14" s="196">
        <v>69.205298013245027</v>
      </c>
      <c r="N14" s="205"/>
      <c r="O14" s="205"/>
      <c r="P14" s="205"/>
    </row>
    <row r="15" spans="1:16" s="37" customFormat="1" ht="15.75">
      <c r="A15" s="194" t="s">
        <v>971</v>
      </c>
      <c r="B15" s="194"/>
      <c r="C15" s="195">
        <v>52404</v>
      </c>
      <c r="D15" s="195">
        <v>26708</v>
      </c>
      <c r="E15" s="195">
        <v>14940</v>
      </c>
      <c r="F15" s="195">
        <v>10756</v>
      </c>
      <c r="G15" s="195">
        <v>18614</v>
      </c>
      <c r="H15" s="195"/>
      <c r="I15" s="196">
        <v>50.96557514693535</v>
      </c>
      <c r="J15" s="196">
        <v>28.509274101213649</v>
      </c>
      <c r="K15" s="196">
        <v>20.525150751851005</v>
      </c>
      <c r="L15" s="196">
        <v>35.52018929852683</v>
      </c>
      <c r="M15" s="196">
        <v>69.694473565972743</v>
      </c>
      <c r="N15" s="205"/>
      <c r="O15" s="205"/>
      <c r="P15" s="205"/>
    </row>
    <row r="16" spans="1:16" s="37" customFormat="1" ht="15.75">
      <c r="A16" s="194" t="s">
        <v>972</v>
      </c>
      <c r="B16" s="194"/>
      <c r="C16" s="195">
        <v>54545</v>
      </c>
      <c r="D16" s="195">
        <v>27987</v>
      </c>
      <c r="E16" s="195">
        <v>16376</v>
      </c>
      <c r="F16" s="195">
        <v>10182</v>
      </c>
      <c r="G16" s="195">
        <v>19403</v>
      </c>
      <c r="H16" s="195"/>
      <c r="I16" s="196">
        <v>51.309927582729856</v>
      </c>
      <c r="J16" s="196">
        <v>30.022916857640482</v>
      </c>
      <c r="K16" s="196">
        <v>18.667155559629663</v>
      </c>
      <c r="L16" s="196">
        <v>35.572463103859199</v>
      </c>
      <c r="M16" s="196">
        <v>69.328616857826859</v>
      </c>
      <c r="N16" s="205"/>
      <c r="O16" s="205"/>
      <c r="P16" s="205"/>
    </row>
    <row r="17" spans="1:17" s="37" customFormat="1" ht="15.75">
      <c r="A17" s="194" t="s">
        <v>973</v>
      </c>
      <c r="B17" s="194"/>
      <c r="C17" s="195">
        <v>60426</v>
      </c>
      <c r="D17" s="195">
        <v>31674</v>
      </c>
      <c r="E17" s="195">
        <v>17747</v>
      </c>
      <c r="F17" s="195">
        <v>11005</v>
      </c>
      <c r="G17" s="195">
        <v>13028</v>
      </c>
      <c r="H17" s="195"/>
      <c r="I17" s="196">
        <v>52.417833382980838</v>
      </c>
      <c r="J17" s="196">
        <v>29.369807698672755</v>
      </c>
      <c r="K17" s="196">
        <v>18.212358918346407</v>
      </c>
      <c r="L17" s="196">
        <v>21.560255519147386</v>
      </c>
      <c r="M17" s="196">
        <v>41.131527435751721</v>
      </c>
      <c r="N17" s="205"/>
      <c r="O17" s="205"/>
      <c r="P17" s="205"/>
    </row>
    <row r="18" spans="1:17" s="37" customFormat="1" ht="15.75">
      <c r="A18" s="200" t="s">
        <v>974</v>
      </c>
      <c r="B18" s="200"/>
      <c r="C18" s="202">
        <v>221678</v>
      </c>
      <c r="D18" s="202">
        <v>114153</v>
      </c>
      <c r="E18" s="202">
        <v>64657</v>
      </c>
      <c r="F18" s="202">
        <v>42868</v>
      </c>
      <c r="G18" s="202">
        <v>70273</v>
      </c>
      <c r="H18" s="202"/>
      <c r="I18" s="203">
        <v>51.494961159880546</v>
      </c>
      <c r="J18" s="203">
        <v>29.16708017935925</v>
      </c>
      <c r="K18" s="203">
        <v>19.337958660760201</v>
      </c>
      <c r="L18" s="203">
        <v>31.700484486507456</v>
      </c>
      <c r="M18" s="203">
        <v>61.56036197033805</v>
      </c>
      <c r="N18" s="205"/>
      <c r="O18" s="205"/>
      <c r="P18" s="205"/>
    </row>
    <row r="19" spans="1:17" s="37" customFormat="1" ht="15.75">
      <c r="C19" s="204"/>
      <c r="K19" s="205"/>
      <c r="L19" s="205"/>
      <c r="M19" s="205"/>
      <c r="N19" s="205"/>
      <c r="O19" s="205"/>
      <c r="P19" s="205"/>
    </row>
    <row r="20" spans="1:17" s="37" customFormat="1" ht="15.75">
      <c r="A20" s="194" t="s">
        <v>173</v>
      </c>
      <c r="B20" s="194"/>
      <c r="C20" s="195">
        <v>58444</v>
      </c>
      <c r="D20" s="195">
        <v>29568</v>
      </c>
      <c r="E20" s="195">
        <v>15921</v>
      </c>
      <c r="F20" s="195">
        <v>12955</v>
      </c>
      <c r="G20" s="195">
        <v>20623</v>
      </c>
      <c r="H20" s="195"/>
      <c r="I20" s="196">
        <v>50.592019711176505</v>
      </c>
      <c r="J20" s="196">
        <v>27.241461912257886</v>
      </c>
      <c r="K20" s="196">
        <v>22.166518376565602</v>
      </c>
      <c r="L20" s="196">
        <v>35.286770241598795</v>
      </c>
      <c r="M20" s="196">
        <v>69.747700216450212</v>
      </c>
      <c r="N20" s="205"/>
      <c r="O20" s="205"/>
      <c r="P20" s="205"/>
    </row>
    <row r="21" spans="1:17" s="37" customFormat="1" ht="15.75">
      <c r="A21" s="194" t="s">
        <v>174</v>
      </c>
      <c r="B21" s="194"/>
      <c r="C21" s="195">
        <v>55608</v>
      </c>
      <c r="D21" s="195">
        <v>29227</v>
      </c>
      <c r="E21" s="195">
        <v>15068</v>
      </c>
      <c r="F21" s="195">
        <v>11313</v>
      </c>
      <c r="G21" s="195">
        <v>20706</v>
      </c>
      <c r="H21" s="195"/>
      <c r="I21" s="196">
        <v>52.558984318803049</v>
      </c>
      <c r="J21" s="196">
        <v>27.096820601352324</v>
      </c>
      <c r="K21" s="196">
        <v>20.344195079844628</v>
      </c>
      <c r="L21" s="196">
        <v>37.235649546827794</v>
      </c>
      <c r="M21" s="196">
        <v>70.845451123960729</v>
      </c>
      <c r="N21" s="205"/>
      <c r="O21" s="205"/>
      <c r="P21" s="205"/>
    </row>
    <row r="22" spans="1:17" s="37" customFormat="1" ht="15.75">
      <c r="A22" s="194" t="s">
        <v>175</v>
      </c>
      <c r="B22" s="194"/>
      <c r="C22" s="195">
        <v>55764</v>
      </c>
      <c r="D22" s="195">
        <v>29719</v>
      </c>
      <c r="E22" s="195">
        <v>14549</v>
      </c>
      <c r="F22" s="195">
        <v>11496</v>
      </c>
      <c r="G22" s="195">
        <v>20771</v>
      </c>
      <c r="H22" s="195"/>
      <c r="I22" s="196">
        <v>53.294240011476937</v>
      </c>
      <c r="J22" s="196">
        <v>26.090309160031559</v>
      </c>
      <c r="K22" s="196">
        <v>20.6154508284915</v>
      </c>
      <c r="L22" s="196">
        <v>37.248045333907179</v>
      </c>
      <c r="M22" s="196">
        <v>69.891315320165546</v>
      </c>
      <c r="N22" s="205"/>
      <c r="O22" s="205"/>
      <c r="P22" s="205"/>
    </row>
    <row r="23" spans="1:17" s="37" customFormat="1" ht="15.75">
      <c r="A23" s="194" t="s">
        <v>131</v>
      </c>
      <c r="B23" s="194"/>
      <c r="C23" s="195">
        <v>66359</v>
      </c>
      <c r="D23" s="195">
        <v>35286</v>
      </c>
      <c r="E23" s="195">
        <v>17089</v>
      </c>
      <c r="F23" s="195">
        <v>13984</v>
      </c>
      <c r="G23" s="195">
        <v>24568</v>
      </c>
      <c r="H23" s="195"/>
      <c r="I23" s="196">
        <v>53.174399855332354</v>
      </c>
      <c r="J23" s="196">
        <v>25.752347081782428</v>
      </c>
      <c r="K23" s="196">
        <v>21.073253062885218</v>
      </c>
      <c r="L23" s="196">
        <v>37.022860501213103</v>
      </c>
      <c r="M23" s="196">
        <v>69.625347163180862</v>
      </c>
      <c r="N23" s="205"/>
      <c r="O23" s="205"/>
      <c r="P23" s="205"/>
    </row>
    <row r="24" spans="1:17" s="37" customFormat="1" ht="15.75">
      <c r="A24" s="200" t="s">
        <v>172</v>
      </c>
      <c r="B24" s="200"/>
      <c r="C24" s="202">
        <v>236175</v>
      </c>
      <c r="D24" s="202">
        <v>123800</v>
      </c>
      <c r="E24" s="202">
        <v>62627</v>
      </c>
      <c r="F24" s="202">
        <v>49748</v>
      </c>
      <c r="G24" s="202">
        <v>86668</v>
      </c>
      <c r="H24" s="202"/>
      <c r="I24" s="203">
        <v>52.418757277442573</v>
      </c>
      <c r="J24" s="203">
        <v>26.517201227903037</v>
      </c>
      <c r="K24" s="203">
        <v>21.064041494654386</v>
      </c>
      <c r="L24" s="203">
        <v>36.696517412935329</v>
      </c>
      <c r="M24" s="203">
        <v>70.00646203554119</v>
      </c>
      <c r="N24" s="205"/>
      <c r="O24" s="205"/>
      <c r="P24" s="205"/>
    </row>
    <row r="25" spans="1:17" s="37" customFormat="1" ht="15.75">
      <c r="C25" s="204"/>
      <c r="K25" s="205"/>
      <c r="L25" s="205"/>
      <c r="M25" s="205"/>
      <c r="N25" s="205"/>
      <c r="O25" s="205"/>
      <c r="P25" s="205"/>
    </row>
    <row r="26" spans="1:17" s="37" customFormat="1" ht="15.75">
      <c r="A26" s="204" t="s">
        <v>132</v>
      </c>
      <c r="B26" s="204"/>
      <c r="C26" s="162">
        <v>72075</v>
      </c>
      <c r="D26" s="162">
        <v>35764</v>
      </c>
      <c r="E26" s="162">
        <v>20662</v>
      </c>
      <c r="F26" s="162">
        <v>15649</v>
      </c>
      <c r="G26" s="162">
        <v>25827</v>
      </c>
      <c r="H26" s="162"/>
      <c r="I26" s="162">
        <v>49.620534165799512</v>
      </c>
      <c r="J26" s="162">
        <v>28.667360388484219</v>
      </c>
      <c r="K26" s="206">
        <v>21.712105445716269</v>
      </c>
      <c r="L26" s="206">
        <v>35.833506763787717</v>
      </c>
      <c r="M26" s="206">
        <v>72.215076613354213</v>
      </c>
      <c r="N26" s="205"/>
      <c r="O26" s="205"/>
      <c r="P26" s="205"/>
      <c r="Q26" s="205"/>
    </row>
    <row r="27" spans="1:17" s="37" customFormat="1" ht="15.75">
      <c r="A27" s="204" t="s">
        <v>133</v>
      </c>
      <c r="B27" s="204"/>
      <c r="C27" s="162">
        <v>66871</v>
      </c>
      <c r="D27" s="162">
        <v>33330</v>
      </c>
      <c r="E27" s="162">
        <v>18220</v>
      </c>
      <c r="F27" s="162">
        <v>15321</v>
      </c>
      <c r="G27" s="162">
        <v>23790</v>
      </c>
      <c r="H27" s="162"/>
      <c r="I27" s="162">
        <v>49.842233554156515</v>
      </c>
      <c r="J27" s="162">
        <v>27.246489509652918</v>
      </c>
      <c r="K27" s="206">
        <v>22.911276936190575</v>
      </c>
      <c r="L27" s="206">
        <v>35.575959683569856</v>
      </c>
      <c r="M27" s="206">
        <v>71.377137713771376</v>
      </c>
      <c r="N27" s="209"/>
      <c r="O27" s="209"/>
      <c r="P27" s="209"/>
      <c r="Q27" s="209"/>
    </row>
    <row r="28" spans="1:17" s="37" customFormat="1" ht="15.75">
      <c r="A28" s="204" t="s">
        <v>134</v>
      </c>
      <c r="B28" s="204"/>
      <c r="C28" s="162">
        <v>63348</v>
      </c>
      <c r="D28" s="162">
        <v>32561</v>
      </c>
      <c r="E28" s="162">
        <v>16655</v>
      </c>
      <c r="F28" s="162">
        <v>14132</v>
      </c>
      <c r="G28" s="162">
        <v>23046</v>
      </c>
      <c r="H28" s="162"/>
      <c r="I28" s="162">
        <v>51.400202058470668</v>
      </c>
      <c r="J28" s="162">
        <v>26.291279914125148</v>
      </c>
      <c r="K28" s="206">
        <v>22.30851802740418</v>
      </c>
      <c r="L28" s="206">
        <v>36.379996211403679</v>
      </c>
      <c r="M28" s="206">
        <v>70.77792451091797</v>
      </c>
      <c r="N28" s="209"/>
      <c r="O28" s="209"/>
      <c r="P28" s="209"/>
      <c r="Q28" s="209"/>
    </row>
    <row r="29" spans="1:17" s="37" customFormat="1" ht="15.75">
      <c r="A29" s="204" t="s">
        <v>135</v>
      </c>
      <c r="B29" s="204"/>
      <c r="C29" s="162">
        <v>71727</v>
      </c>
      <c r="D29" s="162">
        <v>36771</v>
      </c>
      <c r="E29" s="162">
        <v>17946</v>
      </c>
      <c r="F29" s="162">
        <v>17010</v>
      </c>
      <c r="G29" s="162">
        <v>26139</v>
      </c>
      <c r="H29" s="162"/>
      <c r="I29" s="162">
        <v>51.265213936174661</v>
      </c>
      <c r="J29" s="162">
        <v>25.019866995691999</v>
      </c>
      <c r="K29" s="206">
        <v>23.714919068133337</v>
      </c>
      <c r="L29" s="206">
        <v>36.442343887239112</v>
      </c>
      <c r="M29" s="206">
        <v>71.085910092192222</v>
      </c>
      <c r="N29" s="209"/>
      <c r="O29" s="209"/>
      <c r="P29" s="209"/>
      <c r="Q29" s="209"/>
    </row>
    <row r="30" spans="1:17" s="37" customFormat="1" ht="15.75">
      <c r="A30" s="207" t="s">
        <v>136</v>
      </c>
      <c r="B30" s="207"/>
      <c r="C30" s="164">
        <v>274021</v>
      </c>
      <c r="D30" s="164">
        <v>138426</v>
      </c>
      <c r="E30" s="164">
        <v>73483</v>
      </c>
      <c r="F30" s="164">
        <v>62112</v>
      </c>
      <c r="G30" s="164">
        <v>98802</v>
      </c>
      <c r="H30" s="164"/>
      <c r="I30" s="164">
        <v>50.51656624857219</v>
      </c>
      <c r="J30" s="164">
        <v>26.816557855054906</v>
      </c>
      <c r="K30" s="208">
        <v>22.666875896372908</v>
      </c>
      <c r="L30" s="208">
        <v>36.056360643892255</v>
      </c>
      <c r="M30" s="208">
        <v>71.375319665380772</v>
      </c>
      <c r="N30" s="209"/>
      <c r="O30" s="209"/>
      <c r="P30" s="209"/>
      <c r="Q30" s="209"/>
    </row>
    <row r="31" spans="1:17" s="37" customFormat="1" ht="15.75">
      <c r="C31" s="204"/>
      <c r="K31" s="205"/>
      <c r="L31" s="205"/>
      <c r="M31" s="205"/>
      <c r="N31" s="166"/>
      <c r="O31" s="166"/>
      <c r="P31" s="210"/>
    </row>
    <row r="32" spans="1:17" s="37" customFormat="1" ht="15.75">
      <c r="A32" s="194" t="s">
        <v>137</v>
      </c>
      <c r="B32" s="194"/>
      <c r="C32" s="195">
        <v>78959</v>
      </c>
      <c r="D32" s="195">
        <v>39263</v>
      </c>
      <c r="E32" s="195">
        <v>21957</v>
      </c>
      <c r="F32" s="195">
        <v>17739</v>
      </c>
      <c r="G32" s="195">
        <v>28677</v>
      </c>
      <c r="H32" s="195"/>
      <c r="I32" s="196">
        <v>49.725807064425844</v>
      </c>
      <c r="J32" s="196">
        <v>27.808102939500245</v>
      </c>
      <c r="K32" s="196">
        <v>22.466089996073912</v>
      </c>
      <c r="L32" s="196">
        <v>36.318849022910626</v>
      </c>
      <c r="M32" s="196">
        <v>73.038229376257547</v>
      </c>
      <c r="N32" s="205"/>
      <c r="O32" s="205"/>
      <c r="P32" s="205"/>
      <c r="Q32" s="205"/>
    </row>
    <row r="33" spans="1:17" s="37" customFormat="1" ht="15.75">
      <c r="A33" s="197" t="s">
        <v>138</v>
      </c>
      <c r="B33" s="197"/>
      <c r="C33" s="195">
        <v>72120</v>
      </c>
      <c r="D33" s="195">
        <v>36145</v>
      </c>
      <c r="E33" s="195">
        <v>20157</v>
      </c>
      <c r="F33" s="195">
        <v>15818</v>
      </c>
      <c r="G33" s="195">
        <v>25937</v>
      </c>
      <c r="H33" s="195"/>
      <c r="I33" s="196">
        <v>50.117859123682749</v>
      </c>
      <c r="J33" s="196">
        <v>27.949251247920131</v>
      </c>
      <c r="K33" s="196">
        <v>21.932889628397113</v>
      </c>
      <c r="L33" s="196">
        <v>35.963671658347202</v>
      </c>
      <c r="M33" s="196">
        <v>71.758196154378197</v>
      </c>
      <c r="N33" s="209"/>
      <c r="O33" s="209"/>
      <c r="P33" s="209"/>
      <c r="Q33" s="209"/>
    </row>
    <row r="34" spans="1:17" s="37" customFormat="1" ht="15.75">
      <c r="A34" s="198" t="s">
        <v>139</v>
      </c>
      <c r="B34" s="198"/>
      <c r="C34" s="195">
        <v>70038</v>
      </c>
      <c r="D34" s="195">
        <v>36068</v>
      </c>
      <c r="E34" s="195">
        <v>18707</v>
      </c>
      <c r="F34" s="195">
        <v>15263</v>
      </c>
      <c r="G34" s="195">
        <v>25762</v>
      </c>
      <c r="H34" s="195"/>
      <c r="I34" s="196">
        <v>51.497758359747571</v>
      </c>
      <c r="J34" s="196">
        <v>26.709786116108397</v>
      </c>
      <c r="K34" s="196">
        <v>21.792455524144035</v>
      </c>
      <c r="L34" s="196">
        <v>36.782889288671868</v>
      </c>
      <c r="M34" s="196">
        <v>71.426194965065974</v>
      </c>
      <c r="N34" s="209"/>
      <c r="O34" s="209"/>
      <c r="P34" s="209"/>
      <c r="Q34" s="209"/>
    </row>
    <row r="35" spans="1:17" s="37" customFormat="1" ht="15.75">
      <c r="A35" s="199" t="s">
        <v>140</v>
      </c>
      <c r="B35" s="199"/>
      <c r="C35" s="195">
        <v>86390</v>
      </c>
      <c r="D35" s="195">
        <v>44399</v>
      </c>
      <c r="E35" s="195">
        <v>20925</v>
      </c>
      <c r="F35" s="195">
        <v>21066</v>
      </c>
      <c r="G35" s="195">
        <v>32447</v>
      </c>
      <c r="H35" s="195"/>
      <c r="I35" s="196">
        <v>51.393679824053706</v>
      </c>
      <c r="J35" s="196">
        <v>24.221553420534782</v>
      </c>
      <c r="K35" s="196">
        <v>24.384766755411505</v>
      </c>
      <c r="L35" s="196">
        <v>37.558745225141799</v>
      </c>
      <c r="M35" s="196">
        <v>73.080474785468141</v>
      </c>
      <c r="N35" s="209"/>
      <c r="O35" s="209"/>
      <c r="P35" s="209"/>
      <c r="Q35" s="209"/>
    </row>
    <row r="36" spans="1:17" s="37" customFormat="1" ht="15.75">
      <c r="A36" s="200" t="s">
        <v>141</v>
      </c>
      <c r="B36" s="200"/>
      <c r="C36" s="202">
        <v>307507</v>
      </c>
      <c r="D36" s="202">
        <v>155875</v>
      </c>
      <c r="E36" s="202">
        <v>81746</v>
      </c>
      <c r="F36" s="202">
        <v>69886</v>
      </c>
      <c r="G36" s="202">
        <v>112823</v>
      </c>
      <c r="H36" s="202"/>
      <c r="I36" s="203">
        <v>50.689902994078182</v>
      </c>
      <c r="J36" s="203">
        <v>26.583459888717982</v>
      </c>
      <c r="K36" s="203">
        <v>22.726637117203836</v>
      </c>
      <c r="L36" s="203">
        <v>36.689571294312003</v>
      </c>
      <c r="M36" s="203">
        <v>72.380433039294317</v>
      </c>
      <c r="N36" s="209"/>
      <c r="O36" s="209"/>
      <c r="P36" s="209"/>
      <c r="Q36" s="209"/>
    </row>
    <row r="37" spans="1:17" s="37" customFormat="1" ht="15.75">
      <c r="C37" s="204"/>
      <c r="K37" s="205"/>
      <c r="L37" s="205"/>
      <c r="M37" s="205"/>
      <c r="N37" s="205"/>
      <c r="O37" s="205"/>
      <c r="P37" s="205"/>
      <c r="Q37" s="205"/>
    </row>
    <row r="38" spans="1:17" s="37" customFormat="1" ht="15.75">
      <c r="A38" s="194" t="s">
        <v>142</v>
      </c>
      <c r="B38" s="194"/>
      <c r="C38" s="195">
        <v>98790</v>
      </c>
      <c r="D38" s="195">
        <v>50245</v>
      </c>
      <c r="E38" s="195">
        <v>27014</v>
      </c>
      <c r="F38" s="195">
        <v>21531</v>
      </c>
      <c r="G38" s="195">
        <v>35037</v>
      </c>
      <c r="H38" s="195"/>
      <c r="I38" s="196">
        <v>50.860410972770524</v>
      </c>
      <c r="J38" s="175">
        <v>27.344872962850491</v>
      </c>
      <c r="K38" s="175">
        <v>21.794716064378985</v>
      </c>
      <c r="L38" s="175">
        <v>35.466140297600973</v>
      </c>
      <c r="M38" s="175">
        <v>69.732311672803263</v>
      </c>
      <c r="N38" s="209"/>
      <c r="O38" s="209"/>
      <c r="P38" s="209"/>
      <c r="Q38" s="209"/>
    </row>
    <row r="39" spans="1:17" s="37" customFormat="1" ht="15.75">
      <c r="A39" s="197" t="s">
        <v>143</v>
      </c>
      <c r="B39" s="197"/>
      <c r="C39" s="195">
        <v>92758</v>
      </c>
      <c r="D39" s="195">
        <v>47214</v>
      </c>
      <c r="E39" s="195">
        <v>24870</v>
      </c>
      <c r="F39" s="195">
        <v>20674</v>
      </c>
      <c r="G39" s="195">
        <v>33145</v>
      </c>
      <c r="H39" s="195"/>
      <c r="I39" s="196">
        <v>50.900191897194844</v>
      </c>
      <c r="J39" s="175">
        <v>26.81170357273766</v>
      </c>
      <c r="K39" s="175">
        <v>22.288104530067486</v>
      </c>
      <c r="L39" s="175">
        <v>35.732766985057893</v>
      </c>
      <c r="M39" s="175">
        <v>70.201635108230604</v>
      </c>
      <c r="N39" s="209"/>
      <c r="O39" s="209"/>
      <c r="P39" s="209"/>
      <c r="Q39" s="209"/>
    </row>
    <row r="40" spans="1:17" s="37" customFormat="1" ht="15.75">
      <c r="A40" s="198" t="s">
        <v>144</v>
      </c>
      <c r="B40" s="198"/>
      <c r="C40" s="195">
        <v>88473</v>
      </c>
      <c r="D40" s="195">
        <v>45267</v>
      </c>
      <c r="E40" s="195">
        <v>22944</v>
      </c>
      <c r="F40" s="195">
        <v>20262</v>
      </c>
      <c r="G40" s="195">
        <v>32454</v>
      </c>
      <c r="H40" s="195"/>
      <c r="I40" s="196">
        <v>51.164762130819575</v>
      </c>
      <c r="J40" s="175">
        <v>25.933335593910005</v>
      </c>
      <c r="K40" s="175">
        <v>22.901902275270423</v>
      </c>
      <c r="L40" s="175">
        <v>36.682377674544774</v>
      </c>
      <c r="M40" s="175">
        <v>71.69461196898402</v>
      </c>
      <c r="N40" s="209"/>
      <c r="O40" s="209"/>
      <c r="P40" s="209"/>
      <c r="Q40" s="209"/>
    </row>
    <row r="41" spans="1:17" s="37" customFormat="1" ht="15.75">
      <c r="A41" s="199" t="s">
        <v>145</v>
      </c>
      <c r="B41" s="199"/>
      <c r="C41" s="195">
        <v>102479</v>
      </c>
      <c r="D41" s="195">
        <v>52444</v>
      </c>
      <c r="E41" s="195">
        <v>25350</v>
      </c>
      <c r="F41" s="195">
        <v>24685</v>
      </c>
      <c r="G41" s="195">
        <v>38651</v>
      </c>
      <c r="H41" s="195"/>
      <c r="I41" s="196">
        <v>51.175362757247825</v>
      </c>
      <c r="J41" s="175">
        <v>24.736775339337814</v>
      </c>
      <c r="K41" s="175">
        <v>24.08786190341436</v>
      </c>
      <c r="L41" s="175">
        <v>37.716019867485045</v>
      </c>
      <c r="M41" s="175">
        <v>73.699565250552965</v>
      </c>
      <c r="N41" s="209"/>
      <c r="O41" s="209"/>
      <c r="P41" s="209"/>
      <c r="Q41" s="209"/>
    </row>
    <row r="42" spans="1:17" s="37" customFormat="1" ht="15">
      <c r="A42" s="201" t="s">
        <v>146</v>
      </c>
      <c r="B42" s="201"/>
      <c r="C42" s="202">
        <v>382500</v>
      </c>
      <c r="D42" s="202">
        <v>195170</v>
      </c>
      <c r="E42" s="202">
        <v>100178</v>
      </c>
      <c r="F42" s="202">
        <v>87152</v>
      </c>
      <c r="G42" s="202">
        <v>139287</v>
      </c>
      <c r="H42" s="202"/>
      <c r="I42" s="203">
        <v>51.024836601307186</v>
      </c>
      <c r="J42" s="211">
        <v>26.190326797385623</v>
      </c>
      <c r="K42" s="211">
        <v>22.784836601307191</v>
      </c>
      <c r="L42" s="211">
        <v>36.414901960784313</v>
      </c>
      <c r="M42" s="211">
        <v>71.367013372956905</v>
      </c>
    </row>
    <row r="43" spans="1:17" s="37" customFormat="1" ht="14.25">
      <c r="M43" s="49"/>
      <c r="P43" s="172"/>
    </row>
    <row r="44" spans="1:17" s="37" customFormat="1" ht="15.75">
      <c r="A44" s="49" t="s">
        <v>147</v>
      </c>
      <c r="B44" s="49"/>
      <c r="C44" s="204">
        <v>117998.79501867294</v>
      </c>
      <c r="D44" s="204">
        <v>59355.04626250267</v>
      </c>
      <c r="E44" s="195">
        <v>32274.309326171875</v>
      </c>
      <c r="F44" s="204">
        <v>26369.439436674118</v>
      </c>
      <c r="G44" s="204">
        <v>40525.935414195061</v>
      </c>
      <c r="H44" s="204"/>
      <c r="I44" s="212">
        <v>50.301400326257493</v>
      </c>
      <c r="J44" s="175">
        <v>27.351388902797325</v>
      </c>
      <c r="K44" s="175">
        <v>22.347210776602623</v>
      </c>
      <c r="L44" s="175">
        <v>34.344363777428363</v>
      </c>
      <c r="M44" s="175">
        <v>68.277152434463133</v>
      </c>
      <c r="N44" s="205"/>
      <c r="O44" s="205"/>
      <c r="P44" s="205"/>
      <c r="Q44" s="205"/>
    </row>
    <row r="45" spans="1:17" s="37" customFormat="1" ht="15.75">
      <c r="A45" s="213" t="s">
        <v>148</v>
      </c>
      <c r="B45" s="213"/>
      <c r="C45" s="204">
        <v>107030.71859455109</v>
      </c>
      <c r="D45" s="204">
        <v>53705.565282583237</v>
      </c>
      <c r="E45" s="195">
        <v>28549.000158190727</v>
      </c>
      <c r="F45" s="204">
        <v>24776.153163433075</v>
      </c>
      <c r="G45" s="204">
        <v>36754.336172938347</v>
      </c>
      <c r="H45" s="204"/>
      <c r="I45" s="212">
        <v>50.177711583931547</v>
      </c>
      <c r="J45" s="175">
        <v>26.673650829477051</v>
      </c>
      <c r="K45" s="175">
        <v>23.148637595613064</v>
      </c>
      <c r="L45" s="175">
        <v>34.339988234751054</v>
      </c>
      <c r="M45" s="175">
        <v>68.436736452819375</v>
      </c>
      <c r="N45" s="209"/>
      <c r="O45" s="209"/>
      <c r="P45" s="209"/>
      <c r="Q45" s="209"/>
    </row>
    <row r="46" spans="1:17" s="37" customFormat="1" ht="15.75">
      <c r="A46" s="214" t="s">
        <v>149</v>
      </c>
      <c r="B46" s="214"/>
      <c r="C46" s="204">
        <v>102597.92085838318</v>
      </c>
      <c r="D46" s="204">
        <v>52535.183639407158</v>
      </c>
      <c r="E46" s="195">
        <v>26496.958155632019</v>
      </c>
      <c r="F46" s="204">
        <v>23565.779082775116</v>
      </c>
      <c r="G46" s="204">
        <v>36055.004095077515</v>
      </c>
      <c r="H46" s="204"/>
      <c r="I46" s="212">
        <v>51.204920333543534</v>
      </c>
      <c r="J46" s="175">
        <v>25.82601863073425</v>
      </c>
      <c r="K46" s="175">
        <v>22.969061054661303</v>
      </c>
      <c r="L46" s="175">
        <v>35.142041664610879</v>
      </c>
      <c r="M46" s="175">
        <v>68.630204745362875</v>
      </c>
      <c r="N46" s="209"/>
      <c r="O46" s="209"/>
      <c r="P46" s="209"/>
      <c r="Q46" s="209"/>
    </row>
    <row r="47" spans="1:17" s="37" customFormat="1" ht="15.75">
      <c r="A47" s="49" t="s">
        <v>150</v>
      </c>
      <c r="B47" s="49"/>
      <c r="C47" s="204">
        <v>122954.1423997879</v>
      </c>
      <c r="D47" s="204">
        <v>64091.710396647453</v>
      </c>
      <c r="E47" s="195">
        <v>29411.843671798706</v>
      </c>
      <c r="F47" s="204">
        <v>29450.588336467743</v>
      </c>
      <c r="G47" s="204">
        <v>45342.756033778191</v>
      </c>
      <c r="H47" s="204"/>
      <c r="I47" s="212">
        <v>52.126515744587074</v>
      </c>
      <c r="J47" s="175">
        <v>23.920986391955381</v>
      </c>
      <c r="K47" s="175">
        <v>23.952497867626576</v>
      </c>
      <c r="L47" s="175">
        <v>36.877778290986974</v>
      </c>
      <c r="M47" s="175">
        <v>70.746678085454889</v>
      </c>
      <c r="N47" s="209"/>
      <c r="O47" s="209"/>
      <c r="P47" s="209"/>
      <c r="Q47" s="209"/>
    </row>
    <row r="48" spans="1:17" s="37" customFormat="1" ht="15.75">
      <c r="A48" s="215" t="s">
        <v>151</v>
      </c>
      <c r="B48" s="215"/>
      <c r="C48" s="207">
        <v>450581.57687139511</v>
      </c>
      <c r="D48" s="207">
        <v>229687.50558114052</v>
      </c>
      <c r="E48" s="202">
        <v>116732.11131179333</v>
      </c>
      <c r="F48" s="207">
        <v>104161.96001935005</v>
      </c>
      <c r="G48" s="207">
        <v>158678.03171598911</v>
      </c>
      <c r="H48" s="207"/>
      <c r="I48" s="216">
        <v>50.975787154009154</v>
      </c>
      <c r="J48" s="211">
        <v>25.906987170296798</v>
      </c>
      <c r="K48" s="211">
        <v>23.117225684768716</v>
      </c>
      <c r="L48" s="211">
        <v>35.216271561249151</v>
      </c>
      <c r="M48" s="211">
        <v>69.084311449380849</v>
      </c>
      <c r="N48" s="209"/>
      <c r="O48" s="209"/>
      <c r="P48" s="209"/>
      <c r="Q48" s="209"/>
    </row>
    <row r="49" spans="1:17" s="37" customFormat="1" ht="15.75">
      <c r="K49" s="205"/>
      <c r="L49" s="205"/>
      <c r="M49" s="205"/>
      <c r="N49" s="204"/>
      <c r="O49" s="204"/>
      <c r="P49" s="212"/>
    </row>
    <row r="50" spans="1:17" s="37" customFormat="1" ht="15.75">
      <c r="A50" s="49" t="s">
        <v>152</v>
      </c>
      <c r="B50" s="49"/>
      <c r="C50" s="204">
        <v>159774.31683520519</v>
      </c>
      <c r="D50" s="204">
        <v>80860.864618629581</v>
      </c>
      <c r="E50" s="195">
        <v>42908.170670531727</v>
      </c>
      <c r="F50" s="204">
        <v>36005.281546043865</v>
      </c>
      <c r="G50" s="204">
        <v>56433.231043078806</v>
      </c>
      <c r="H50" s="204"/>
      <c r="I50" s="212">
        <v>50.603441766106918</v>
      </c>
      <c r="J50" s="175">
        <v>26.848510998073326</v>
      </c>
      <c r="K50" s="175">
        <v>22.548047235819759</v>
      </c>
      <c r="L50" s="175">
        <v>35.315356009066129</v>
      </c>
      <c r="M50" s="175">
        <v>69.788446746955429</v>
      </c>
      <c r="N50" s="217"/>
      <c r="O50" s="217"/>
      <c r="P50" s="217"/>
      <c r="Q50" s="217"/>
    </row>
    <row r="51" spans="1:17" s="37" customFormat="1" ht="15.75">
      <c r="A51" s="213" t="s">
        <v>153</v>
      </c>
      <c r="B51" s="213"/>
      <c r="C51" s="204">
        <v>138431.78960980626</v>
      </c>
      <c r="D51" s="204">
        <v>69488.948678173503</v>
      </c>
      <c r="E51" s="195">
        <v>37011.595493611625</v>
      </c>
      <c r="F51" s="204">
        <v>31931.245438021117</v>
      </c>
      <c r="G51" s="204">
        <v>48121.962495588334</v>
      </c>
      <c r="H51" s="204"/>
      <c r="I51" s="212">
        <v>50.197740310874714</v>
      </c>
      <c r="J51" s="175">
        <v>26.736837193618591</v>
      </c>
      <c r="K51" s="175">
        <v>23.065422495506688</v>
      </c>
      <c r="L51" s="175">
        <v>34.762498743799782</v>
      </c>
      <c r="M51" s="175">
        <v>69.25112271691026</v>
      </c>
      <c r="N51" s="218"/>
      <c r="O51" s="218"/>
      <c r="P51" s="218"/>
      <c r="Q51" s="218"/>
    </row>
    <row r="52" spans="1:17" s="37" customFormat="1" ht="15.75">
      <c r="A52" s="214" t="s">
        <v>154</v>
      </c>
      <c r="B52" s="214"/>
      <c r="C52" s="204">
        <v>129420.98396733482</v>
      </c>
      <c r="D52" s="204">
        <v>67195.099032013721</v>
      </c>
      <c r="E52" s="195">
        <v>33166.174618364537</v>
      </c>
      <c r="F52" s="204">
        <v>29059.710316956571</v>
      </c>
      <c r="G52" s="204">
        <v>46863.848249770876</v>
      </c>
      <c r="H52" s="204"/>
      <c r="I52" s="212">
        <v>51.925846350024806</v>
      </c>
      <c r="J52" s="175">
        <v>25.633802611281713</v>
      </c>
      <c r="K52" s="175">
        <v>22.440351038693485</v>
      </c>
      <c r="L52" s="175">
        <v>36.21546162367634</v>
      </c>
      <c r="M52" s="175">
        <v>69.744576486154926</v>
      </c>
      <c r="N52" s="218"/>
      <c r="O52" s="218"/>
      <c r="P52" s="218"/>
      <c r="Q52" s="218"/>
    </row>
    <row r="53" spans="1:17" s="37" customFormat="1" ht="15.75">
      <c r="A53" s="49" t="s">
        <v>155</v>
      </c>
      <c r="B53" s="49"/>
      <c r="C53" s="204">
        <v>157286.65562482475</v>
      </c>
      <c r="D53" s="204">
        <v>82423.093110264512</v>
      </c>
      <c r="E53" s="195">
        <v>38474.479273877761</v>
      </c>
      <c r="F53" s="204">
        <v>36389.083240682485</v>
      </c>
      <c r="G53" s="204">
        <v>59001.575754447593</v>
      </c>
      <c r="H53" s="204"/>
      <c r="I53" s="212">
        <v>52.40398780018306</v>
      </c>
      <c r="J53" s="175">
        <v>24.462141647289275</v>
      </c>
      <c r="K53" s="175">
        <v>23.133870552527654</v>
      </c>
      <c r="L53" s="175">
        <v>37.51294072345663</v>
      </c>
      <c r="M53" s="175">
        <v>71.58413376190731</v>
      </c>
      <c r="N53" s="218"/>
      <c r="O53" s="218"/>
      <c r="P53" s="218"/>
      <c r="Q53" s="218"/>
    </row>
    <row r="54" spans="1:17" s="37" customFormat="1" ht="15.75">
      <c r="A54" s="215" t="s">
        <v>156</v>
      </c>
      <c r="B54" s="215"/>
      <c r="C54" s="207">
        <v>584913.74603717099</v>
      </c>
      <c r="D54" s="207">
        <v>299968.00543908129</v>
      </c>
      <c r="E54" s="202">
        <v>151560.42005638566</v>
      </c>
      <c r="F54" s="202">
        <v>133385.32054170404</v>
      </c>
      <c r="G54" s="202">
        <v>210420.61754288559</v>
      </c>
      <c r="H54" s="202"/>
      <c r="I54" s="216">
        <v>51.284143597476415</v>
      </c>
      <c r="J54" s="211">
        <v>25.911584585456822</v>
      </c>
      <c r="K54" s="211">
        <v>22.804271817066763</v>
      </c>
      <c r="L54" s="211">
        <v>35.974640529223166</v>
      </c>
      <c r="M54" s="211">
        <v>70.147686995778173</v>
      </c>
      <c r="N54" s="218"/>
      <c r="O54" s="218"/>
      <c r="P54" s="218"/>
      <c r="Q54" s="218"/>
    </row>
    <row r="55" spans="1:17" s="37" customFormat="1" ht="14.25">
      <c r="N55" s="204"/>
      <c r="O55" s="204"/>
      <c r="P55" s="212"/>
    </row>
    <row r="56" spans="1:17" s="37" customFormat="1" ht="15.75">
      <c r="A56" s="49" t="s">
        <v>157</v>
      </c>
      <c r="B56" s="49"/>
      <c r="C56" s="204">
        <v>192294</v>
      </c>
      <c r="D56" s="204">
        <v>96274</v>
      </c>
      <c r="E56" s="204">
        <v>67809</v>
      </c>
      <c r="F56" s="204">
        <v>43786</v>
      </c>
      <c r="G56" s="195">
        <v>67809</v>
      </c>
      <c r="H56" s="195"/>
      <c r="I56" s="212">
        <v>50.066044702382804</v>
      </c>
      <c r="J56" s="175">
        <v>35.263190739180629</v>
      </c>
      <c r="K56" s="175">
        <v>22.77034124829688</v>
      </c>
      <c r="L56" s="175">
        <v>35.263190739180629</v>
      </c>
      <c r="M56" s="175">
        <v>70.433346490225816</v>
      </c>
      <c r="N56" s="205"/>
      <c r="O56" s="205"/>
      <c r="P56" s="205"/>
      <c r="Q56" s="205"/>
    </row>
    <row r="57" spans="1:17" s="37" customFormat="1" ht="15.75">
      <c r="A57" s="213" t="s">
        <v>158</v>
      </c>
      <c r="B57" s="213"/>
      <c r="C57" s="204">
        <v>167450</v>
      </c>
      <c r="D57" s="204">
        <v>85160</v>
      </c>
      <c r="E57" s="204">
        <v>60309</v>
      </c>
      <c r="F57" s="204">
        <v>37902</v>
      </c>
      <c r="G57" s="195">
        <v>60309</v>
      </c>
      <c r="H57" s="195"/>
      <c r="I57" s="212">
        <v>50.856972230516575</v>
      </c>
      <c r="J57" s="175">
        <v>36.01612421618394</v>
      </c>
      <c r="K57" s="175">
        <v>22.63481636309346</v>
      </c>
      <c r="L57" s="175">
        <v>36.01612421618394</v>
      </c>
      <c r="M57" s="175">
        <v>70.818459370596514</v>
      </c>
      <c r="N57" s="209"/>
      <c r="O57" s="209"/>
      <c r="P57" s="209"/>
      <c r="Q57" s="209"/>
    </row>
    <row r="58" spans="1:17" s="37" customFormat="1" ht="15.75">
      <c r="A58" s="214" t="s">
        <v>159</v>
      </c>
      <c r="B58" s="214"/>
      <c r="C58" s="204">
        <v>162775</v>
      </c>
      <c r="D58" s="204">
        <v>85262</v>
      </c>
      <c r="E58" s="204">
        <v>59803</v>
      </c>
      <c r="F58" s="204">
        <v>36117</v>
      </c>
      <c r="G58" s="195">
        <v>59803</v>
      </c>
      <c r="H58" s="195"/>
      <c r="I58" s="212">
        <v>52.380279526954389</v>
      </c>
      <c r="J58" s="175">
        <v>36.739671325449244</v>
      </c>
      <c r="K58" s="175">
        <v>22.188296728613118</v>
      </c>
      <c r="L58" s="175">
        <v>36.739671325449244</v>
      </c>
      <c r="M58" s="175">
        <v>70.14027350988718</v>
      </c>
      <c r="N58" s="209"/>
      <c r="O58" s="209"/>
      <c r="P58" s="209"/>
      <c r="Q58" s="209"/>
    </row>
    <row r="59" spans="1:17" s="37" customFormat="1" ht="15.75">
      <c r="A59" s="49" t="s">
        <v>160</v>
      </c>
      <c r="B59" s="49"/>
      <c r="C59" s="204">
        <v>201728</v>
      </c>
      <c r="D59" s="204">
        <v>107176</v>
      </c>
      <c r="E59" s="204">
        <v>77219</v>
      </c>
      <c r="F59" s="204">
        <v>46967</v>
      </c>
      <c r="G59" s="195">
        <v>77219</v>
      </c>
      <c r="H59" s="195"/>
      <c r="I59" s="212">
        <v>53.128965736040612</v>
      </c>
      <c r="J59" s="175">
        <v>38.278771414974621</v>
      </c>
      <c r="K59" s="175">
        <v>23.282340577411169</v>
      </c>
      <c r="L59" s="175">
        <v>38.278771414974621</v>
      </c>
      <c r="M59" s="175">
        <v>72.048779577517351</v>
      </c>
      <c r="N59" s="209"/>
      <c r="O59" s="209"/>
      <c r="P59" s="209"/>
      <c r="Q59" s="209"/>
    </row>
    <row r="60" spans="1:17" s="37" customFormat="1" ht="15.75">
      <c r="A60" s="215" t="s">
        <v>161</v>
      </c>
      <c r="B60" s="215"/>
      <c r="C60" s="207">
        <v>724247</v>
      </c>
      <c r="D60" s="207">
        <v>373872</v>
      </c>
      <c r="E60" s="207">
        <v>265140</v>
      </c>
      <c r="F60" s="207">
        <v>164772</v>
      </c>
      <c r="G60" s="202">
        <v>265140</v>
      </c>
      <c r="H60" s="202"/>
      <c r="I60" s="216">
        <v>51.622167575426616</v>
      </c>
      <c r="J60" s="211">
        <v>36.609057407210521</v>
      </c>
      <c r="K60" s="211">
        <v>22.750801867318746</v>
      </c>
      <c r="L60" s="211">
        <v>36.609057407210521</v>
      </c>
      <c r="M60" s="211">
        <v>70.917319296443708</v>
      </c>
      <c r="N60" s="209"/>
      <c r="O60" s="209"/>
      <c r="P60" s="209"/>
      <c r="Q60" s="209"/>
    </row>
    <row r="61" spans="1:17" s="37" customFormat="1" ht="15.75">
      <c r="M61" s="49"/>
      <c r="N61" s="209"/>
      <c r="O61" s="209"/>
      <c r="P61" s="209"/>
      <c r="Q61" s="209"/>
    </row>
    <row r="62" spans="1:17" s="37" customFormat="1" ht="14.25">
      <c r="A62" s="49" t="s">
        <v>162</v>
      </c>
      <c r="B62" s="49"/>
      <c r="C62" s="204">
        <v>212308</v>
      </c>
      <c r="D62" s="204">
        <v>101555</v>
      </c>
      <c r="E62" s="204">
        <v>59741</v>
      </c>
      <c r="F62" s="204">
        <v>51012</v>
      </c>
      <c r="G62" s="195">
        <v>72581</v>
      </c>
      <c r="H62" s="195"/>
      <c r="I62" s="212">
        <v>47.833807487235525</v>
      </c>
      <c r="J62" s="175">
        <v>28.138836030672422</v>
      </c>
      <c r="K62" s="175">
        <v>24.027356482092056</v>
      </c>
      <c r="L62" s="175">
        <v>34.186653352676302</v>
      </c>
      <c r="M62" s="175">
        <v>71.469646989316132</v>
      </c>
    </row>
    <row r="63" spans="1:17" s="37" customFormat="1" ht="14.25">
      <c r="A63" s="213" t="s">
        <v>163</v>
      </c>
      <c r="B63" s="213"/>
      <c r="C63" s="204">
        <v>189932</v>
      </c>
      <c r="D63" s="204">
        <v>91318</v>
      </c>
      <c r="E63" s="204">
        <v>52422</v>
      </c>
      <c r="F63" s="204">
        <v>46192</v>
      </c>
      <c r="G63" s="195">
        <v>64967</v>
      </c>
      <c r="H63" s="195"/>
      <c r="I63" s="212">
        <v>48.079312596087021</v>
      </c>
      <c r="J63" s="175">
        <v>27.600404355242929</v>
      </c>
      <c r="K63" s="175">
        <v>24.320283048670049</v>
      </c>
      <c r="L63" s="175">
        <v>34.205399827306614</v>
      </c>
      <c r="M63" s="175">
        <v>71.143695656935108</v>
      </c>
    </row>
    <row r="64" spans="1:17" s="37" customFormat="1" ht="14.25">
      <c r="A64" s="214" t="s">
        <v>164</v>
      </c>
      <c r="B64" s="214"/>
      <c r="C64" s="204">
        <v>171382</v>
      </c>
      <c r="D64" s="204">
        <v>85216</v>
      </c>
      <c r="E64" s="204">
        <v>45431</v>
      </c>
      <c r="F64" s="204">
        <v>40735</v>
      </c>
      <c r="G64" s="195">
        <v>60643</v>
      </c>
      <c r="H64" s="195"/>
      <c r="I64" s="212">
        <v>49.722841371906036</v>
      </c>
      <c r="J64" s="175">
        <v>26.508618174604099</v>
      </c>
      <c r="K64" s="175">
        <v>23.768540453489866</v>
      </c>
      <c r="L64" s="175">
        <v>35.384696175794424</v>
      </c>
      <c r="M64" s="175">
        <v>71.163865940668416</v>
      </c>
    </row>
    <row r="65" spans="1:16" s="37" customFormat="1" ht="14.25">
      <c r="A65" s="49" t="s">
        <v>165</v>
      </c>
      <c r="B65" s="49"/>
      <c r="C65" s="204">
        <v>242822</v>
      </c>
      <c r="D65" s="204">
        <v>122866</v>
      </c>
      <c r="E65" s="204">
        <v>59724</v>
      </c>
      <c r="F65" s="204">
        <v>60232</v>
      </c>
      <c r="G65" s="195">
        <v>90421</v>
      </c>
      <c r="H65" s="195"/>
      <c r="I65" s="212">
        <v>50.599204355453786</v>
      </c>
      <c r="J65" s="175">
        <v>24.595794450255742</v>
      </c>
      <c r="K65" s="175">
        <v>24.805001194290469</v>
      </c>
      <c r="L65" s="175">
        <v>37.237564965283212</v>
      </c>
      <c r="M65" s="175">
        <v>73.593182817052721</v>
      </c>
    </row>
    <row r="66" spans="1:16" s="37" customFormat="1" ht="15">
      <c r="A66" s="215" t="s">
        <v>166</v>
      </c>
      <c r="B66" s="215"/>
      <c r="C66" s="207">
        <v>816444</v>
      </c>
      <c r="D66" s="207">
        <v>400955</v>
      </c>
      <c r="E66" s="207">
        <v>217318</v>
      </c>
      <c r="F66" s="207">
        <v>198171</v>
      </c>
      <c r="G66" s="202">
        <v>288612</v>
      </c>
      <c r="H66" s="202"/>
      <c r="I66" s="216">
        <v>49.109920582428188</v>
      </c>
      <c r="J66" s="211">
        <v>26.617624723802248</v>
      </c>
      <c r="K66" s="211">
        <v>24.272454693769564</v>
      </c>
      <c r="L66" s="211">
        <v>35.349883151814453</v>
      </c>
      <c r="M66" s="211">
        <v>71.981145016273658</v>
      </c>
    </row>
    <row r="67" spans="1:16" s="37" customFormat="1" ht="15">
      <c r="M67" s="215"/>
      <c r="N67" s="204"/>
      <c r="O67" s="204"/>
      <c r="P67" s="212"/>
    </row>
    <row r="68" spans="1:16" s="37" customFormat="1" ht="14.25">
      <c r="A68" s="49" t="s">
        <v>167</v>
      </c>
      <c r="B68" s="49"/>
      <c r="C68" s="204">
        <v>190418</v>
      </c>
      <c r="D68" s="204">
        <v>89415</v>
      </c>
      <c r="E68" s="204">
        <v>54776</v>
      </c>
      <c r="F68" s="204">
        <v>46227</v>
      </c>
      <c r="G68" s="195">
        <v>62276</v>
      </c>
      <c r="H68" s="195"/>
      <c r="I68" s="212">
        <v>46.957220430841623</v>
      </c>
      <c r="J68" s="175">
        <v>28.766188070455524</v>
      </c>
      <c r="K68" s="175">
        <v>24.276591498702853</v>
      </c>
      <c r="L68" s="175">
        <v>32.704891344305686</v>
      </c>
      <c r="M68" s="175">
        <v>69.648269306044853</v>
      </c>
    </row>
    <row r="69" spans="1:16" s="37" customFormat="1" ht="14.25">
      <c r="A69" s="213" t="s">
        <v>168</v>
      </c>
      <c r="B69" s="213"/>
      <c r="C69" s="204">
        <v>177813</v>
      </c>
      <c r="D69" s="204">
        <v>85206</v>
      </c>
      <c r="E69" s="204">
        <v>50573</v>
      </c>
      <c r="F69" s="204">
        <v>42034</v>
      </c>
      <c r="G69" s="195">
        <v>58871</v>
      </c>
      <c r="H69" s="195"/>
      <c r="I69" s="212">
        <v>47.918881071687672</v>
      </c>
      <c r="J69" s="175">
        <v>28.441677492646772</v>
      </c>
      <c r="K69" s="175">
        <v>23.63944143566556</v>
      </c>
      <c r="L69" s="175">
        <v>33.108377902628042</v>
      </c>
      <c r="M69" s="175">
        <v>69.092552167687728</v>
      </c>
    </row>
    <row r="70" spans="1:16" s="37" customFormat="1" ht="14.25">
      <c r="A70" s="214" t="s">
        <v>169</v>
      </c>
      <c r="B70" s="214"/>
      <c r="C70" s="204">
        <v>167591</v>
      </c>
      <c r="D70" s="204">
        <v>82041</v>
      </c>
      <c r="E70" s="204">
        <v>46112</v>
      </c>
      <c r="F70" s="204">
        <v>39438</v>
      </c>
      <c r="G70" s="195">
        <v>55946</v>
      </c>
      <c r="H70" s="195"/>
      <c r="I70" s="212">
        <v>48.953106073715176</v>
      </c>
      <c r="J70" s="175">
        <v>27.514604006181713</v>
      </c>
      <c r="K70" s="175">
        <v>23.532289920103107</v>
      </c>
      <c r="L70" s="175">
        <v>33.382460872003868</v>
      </c>
      <c r="M70" s="175">
        <v>68.192732901841751</v>
      </c>
    </row>
    <row r="71" spans="1:16" s="37" customFormat="1" ht="14.25">
      <c r="A71" s="49" t="s">
        <v>170</v>
      </c>
      <c r="B71" s="49"/>
      <c r="C71" s="204">
        <v>251705</v>
      </c>
      <c r="D71" s="204">
        <v>126886</v>
      </c>
      <c r="E71" s="204">
        <v>64031</v>
      </c>
      <c r="F71" s="204">
        <v>60788</v>
      </c>
      <c r="G71" s="195">
        <v>92200</v>
      </c>
      <c r="H71" s="195"/>
      <c r="I71" s="212">
        <v>50.410599709977951</v>
      </c>
      <c r="J71" s="175">
        <v>25.438906656601972</v>
      </c>
      <c r="K71" s="175">
        <v>24.150493633420076</v>
      </c>
      <c r="L71" s="175">
        <v>36.630182157684594</v>
      </c>
      <c r="M71" s="175">
        <v>72.663650836183663</v>
      </c>
    </row>
    <row r="72" spans="1:16" s="37" customFormat="1" ht="15">
      <c r="A72" s="215" t="s">
        <v>171</v>
      </c>
      <c r="B72" s="215"/>
      <c r="C72" s="207">
        <v>787527</v>
      </c>
      <c r="D72" s="207">
        <v>383548</v>
      </c>
      <c r="E72" s="207">
        <v>215492</v>
      </c>
      <c r="F72" s="207">
        <v>188487</v>
      </c>
      <c r="G72" s="202">
        <v>269293</v>
      </c>
      <c r="H72" s="202"/>
      <c r="I72" s="216">
        <v>48.702838124915083</v>
      </c>
      <c r="J72" s="211">
        <v>27.363125327766539</v>
      </c>
      <c r="K72" s="211">
        <v>23.934036547318378</v>
      </c>
      <c r="L72" s="211">
        <v>34.194764116023954</v>
      </c>
      <c r="M72" s="211">
        <v>70.211029649483251</v>
      </c>
    </row>
    <row r="73" spans="1:16" ht="20.45" customHeight="1">
      <c r="A73" s="178"/>
      <c r="B73" s="178"/>
      <c r="C73" s="219"/>
      <c r="D73" s="220"/>
      <c r="E73" s="220"/>
      <c r="F73" s="220"/>
      <c r="G73" s="220"/>
      <c r="H73" s="220"/>
      <c r="I73" s="220"/>
      <c r="J73" s="221"/>
      <c r="K73" s="178"/>
      <c r="L73" s="178"/>
      <c r="M73" s="178"/>
    </row>
    <row r="74" spans="1:16">
      <c r="C74" s="222"/>
      <c r="D74" s="223"/>
      <c r="E74" s="223"/>
      <c r="F74" s="223"/>
      <c r="G74" s="223"/>
      <c r="H74" s="223"/>
      <c r="I74" s="223"/>
      <c r="J74" s="224"/>
    </row>
    <row r="75" spans="1:16" s="37" customFormat="1" ht="14.25">
      <c r="A75" s="1193" t="s">
        <v>100</v>
      </c>
      <c r="B75" s="1193"/>
      <c r="C75" s="1193"/>
      <c r="D75" s="1193"/>
      <c r="E75" s="1193"/>
      <c r="F75" s="1193"/>
      <c r="G75" s="1193"/>
      <c r="H75" s="1193"/>
      <c r="I75" s="1193"/>
      <c r="J75" s="1193"/>
      <c r="K75" s="1193"/>
      <c r="L75" s="1193"/>
      <c r="M75" s="1193"/>
    </row>
    <row r="76" spans="1:16" s="37" customFormat="1" ht="14.25">
      <c r="A76" s="492"/>
      <c r="B76" s="492"/>
      <c r="C76" s="492"/>
      <c r="D76" s="492"/>
      <c r="E76" s="492"/>
      <c r="F76" s="492"/>
      <c r="G76" s="492"/>
      <c r="H76" s="492"/>
      <c r="I76" s="492"/>
      <c r="J76" s="492"/>
      <c r="K76" s="492"/>
      <c r="L76" s="492"/>
      <c r="M76" s="492"/>
    </row>
    <row r="77" spans="1:16" s="37" customFormat="1" ht="15">
      <c r="A77" s="1191" t="s">
        <v>125</v>
      </c>
      <c r="B77" s="1191"/>
      <c r="C77" s="1191"/>
      <c r="D77" s="1191"/>
      <c r="E77" s="1191"/>
      <c r="F77" s="1191"/>
      <c r="G77" s="1191"/>
      <c r="H77" s="1191"/>
      <c r="I77" s="1191"/>
      <c r="J77" s="1191"/>
      <c r="K77" s="1191"/>
      <c r="L77" s="1191"/>
      <c r="M77" s="1191"/>
    </row>
    <row r="78" spans="1:16" s="37" customFormat="1" ht="20.25" customHeight="1">
      <c r="A78" s="215">
        <v>1</v>
      </c>
      <c r="B78" s="49" t="s">
        <v>608</v>
      </c>
      <c r="C78" s="49"/>
      <c r="D78" s="49"/>
      <c r="E78" s="49"/>
      <c r="F78" s="49"/>
      <c r="G78" s="49"/>
      <c r="H78" s="49"/>
      <c r="I78" s="49"/>
      <c r="J78" s="49"/>
      <c r="K78" s="49"/>
      <c r="L78" s="49"/>
      <c r="M78" s="49"/>
    </row>
    <row r="79" spans="1:16" s="37" customFormat="1" ht="15">
      <c r="A79" s="449"/>
      <c r="B79" s="450"/>
      <c r="C79" s="451"/>
      <c r="D79" s="451"/>
      <c r="E79" s="451"/>
      <c r="F79" s="451"/>
      <c r="G79" s="451"/>
      <c r="H79" s="48"/>
      <c r="I79" s="48"/>
      <c r="J79" s="48"/>
      <c r="K79" s="48"/>
      <c r="L79" s="48"/>
      <c r="M79" s="48"/>
    </row>
    <row r="80" spans="1:16" s="37" customFormat="1" ht="15.75" customHeight="1">
      <c r="A80" s="570" t="s">
        <v>63</v>
      </c>
      <c r="B80" s="450"/>
    </row>
    <row r="81" spans="1:10" s="37" customFormat="1" ht="18" customHeight="1">
      <c r="A81" s="571" t="str">
        <f ca="1">"Copyright @"&amp;YEAR(TODAY())&amp;", Health and Social Care Information Centre"</f>
        <v>Copyright @2022, Health and Social Care Information Centre</v>
      </c>
      <c r="G81" s="573"/>
      <c r="H81" s="574"/>
      <c r="I81" s="574"/>
      <c r="J81" s="574"/>
    </row>
    <row r="82" spans="1:10" s="37" customFormat="1" ht="14.25">
      <c r="A82" s="373" t="s">
        <v>111</v>
      </c>
      <c r="B82" s="572"/>
    </row>
  </sheetData>
  <mergeCells count="4">
    <mergeCell ref="C5:G5"/>
    <mergeCell ref="I5:M5"/>
    <mergeCell ref="A75:M75"/>
    <mergeCell ref="A77:M77"/>
  </mergeCells>
  <conditionalFormatting sqref="A3">
    <cfRule type="cellIs" dxfId="59" priority="1" stopIfTrue="1" operator="equal">
      <formula>1</formula>
    </cfRule>
  </conditionalFormatting>
  <pageMargins left="0.70866141732283472" right="0.70866141732283472" top="0.74803149606299213" bottom="0.74803149606299213" header="0.31496062992125984" footer="0.31496062992125984"/>
  <pageSetup paperSize="9" scale="48" orientation="landscape" r:id="rId1"/>
  <headerFooter>
    <oddFooter>&amp;R&amp;P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pageSetUpPr fitToPage="1"/>
  </sheetPr>
  <dimension ref="A1:M29"/>
  <sheetViews>
    <sheetView showGridLines="0" zoomScale="90" zoomScaleNormal="90" zoomScaleSheetLayoutView="90" workbookViewId="0"/>
  </sheetViews>
  <sheetFormatPr defaultRowHeight="12.75"/>
  <cols>
    <col min="1" max="1" width="2.42578125" style="36" customWidth="1"/>
    <col min="2" max="2" width="10.42578125" style="36" customWidth="1"/>
    <col min="3" max="3" width="20.5703125" style="36" customWidth="1"/>
    <col min="4" max="4" width="22.5703125" style="36" customWidth="1"/>
    <col min="5" max="5" width="22.140625" style="36" customWidth="1"/>
    <col min="6" max="6" width="22.7109375" style="36" customWidth="1"/>
    <col min="7" max="7" width="23.85546875" style="36" customWidth="1"/>
    <col min="8" max="8" width="9.140625" style="36" customWidth="1"/>
    <col min="9" max="194" width="9.140625" style="36"/>
    <col min="195" max="195" width="3.7109375" style="36" customWidth="1"/>
    <col min="196" max="196" width="10.42578125" style="36" customWidth="1"/>
    <col min="197" max="198" width="33.28515625" style="36" customWidth="1"/>
    <col min="199" max="199" width="9.140625" style="36" customWidth="1"/>
    <col min="200" max="200" width="9.140625" style="36"/>
    <col min="201" max="201" width="10.28515625" style="36" customWidth="1"/>
    <col min="202" max="450" width="9.140625" style="36"/>
    <col min="451" max="451" width="3.7109375" style="36" customWidth="1"/>
    <col min="452" max="452" width="10.42578125" style="36" customWidth="1"/>
    <col min="453" max="454" width="33.28515625" style="36" customWidth="1"/>
    <col min="455" max="455" width="9.140625" style="36" customWidth="1"/>
    <col min="456" max="456" width="9.140625" style="36"/>
    <col min="457" max="457" width="10.28515625" style="36" customWidth="1"/>
    <col min="458" max="706" width="9.140625" style="36"/>
    <col min="707" max="707" width="3.7109375" style="36" customWidth="1"/>
    <col min="708" max="708" width="10.42578125" style="36" customWidth="1"/>
    <col min="709" max="710" width="33.28515625" style="36" customWidth="1"/>
    <col min="711" max="711" width="9.140625" style="36" customWidth="1"/>
    <col min="712" max="712" width="9.140625" style="36"/>
    <col min="713" max="713" width="10.28515625" style="36" customWidth="1"/>
    <col min="714" max="962" width="9.140625" style="36"/>
    <col min="963" max="963" width="3.7109375" style="36" customWidth="1"/>
    <col min="964" max="964" width="10.42578125" style="36" customWidth="1"/>
    <col min="965" max="966" width="33.28515625" style="36" customWidth="1"/>
    <col min="967" max="967" width="9.140625" style="36" customWidth="1"/>
    <col min="968" max="968" width="9.140625" style="36"/>
    <col min="969" max="969" width="10.28515625" style="36" customWidth="1"/>
    <col min="970" max="1218" width="9.140625" style="36"/>
    <col min="1219" max="1219" width="3.7109375" style="36" customWidth="1"/>
    <col min="1220" max="1220" width="10.42578125" style="36" customWidth="1"/>
    <col min="1221" max="1222" width="33.28515625" style="36" customWidth="1"/>
    <col min="1223" max="1223" width="9.140625" style="36" customWidth="1"/>
    <col min="1224" max="1224" width="9.140625" style="36"/>
    <col min="1225" max="1225" width="10.28515625" style="36" customWidth="1"/>
    <col min="1226" max="1474" width="9.140625" style="36"/>
    <col min="1475" max="1475" width="3.7109375" style="36" customWidth="1"/>
    <col min="1476" max="1476" width="10.42578125" style="36" customWidth="1"/>
    <col min="1477" max="1478" width="33.28515625" style="36" customWidth="1"/>
    <col min="1479" max="1479" width="9.140625" style="36" customWidth="1"/>
    <col min="1480" max="1480" width="9.140625" style="36"/>
    <col min="1481" max="1481" width="10.28515625" style="36" customWidth="1"/>
    <col min="1482" max="1730" width="9.140625" style="36"/>
    <col min="1731" max="1731" width="3.7109375" style="36" customWidth="1"/>
    <col min="1732" max="1732" width="10.42578125" style="36" customWidth="1"/>
    <col min="1733" max="1734" width="33.28515625" style="36" customWidth="1"/>
    <col min="1735" max="1735" width="9.140625" style="36" customWidth="1"/>
    <col min="1736" max="1736" width="9.140625" style="36"/>
    <col min="1737" max="1737" width="10.28515625" style="36" customWidth="1"/>
    <col min="1738" max="1986" width="9.140625" style="36"/>
    <col min="1987" max="1987" width="3.7109375" style="36" customWidth="1"/>
    <col min="1988" max="1988" width="10.42578125" style="36" customWidth="1"/>
    <col min="1989" max="1990" width="33.28515625" style="36" customWidth="1"/>
    <col min="1991" max="1991" width="9.140625" style="36" customWidth="1"/>
    <col min="1992" max="1992" width="9.140625" style="36"/>
    <col min="1993" max="1993" width="10.28515625" style="36" customWidth="1"/>
    <col min="1994" max="2242" width="9.140625" style="36"/>
    <col min="2243" max="2243" width="3.7109375" style="36" customWidth="1"/>
    <col min="2244" max="2244" width="10.42578125" style="36" customWidth="1"/>
    <col min="2245" max="2246" width="33.28515625" style="36" customWidth="1"/>
    <col min="2247" max="2247" width="9.140625" style="36" customWidth="1"/>
    <col min="2248" max="2248" width="9.140625" style="36"/>
    <col min="2249" max="2249" width="10.28515625" style="36" customWidth="1"/>
    <col min="2250" max="2498" width="9.140625" style="36"/>
    <col min="2499" max="2499" width="3.7109375" style="36" customWidth="1"/>
    <col min="2500" max="2500" width="10.42578125" style="36" customWidth="1"/>
    <col min="2501" max="2502" width="33.28515625" style="36" customWidth="1"/>
    <col min="2503" max="2503" width="9.140625" style="36" customWidth="1"/>
    <col min="2504" max="2504" width="9.140625" style="36"/>
    <col min="2505" max="2505" width="10.28515625" style="36" customWidth="1"/>
    <col min="2506" max="2754" width="9.140625" style="36"/>
    <col min="2755" max="2755" width="3.7109375" style="36" customWidth="1"/>
    <col min="2756" max="2756" width="10.42578125" style="36" customWidth="1"/>
    <col min="2757" max="2758" width="33.28515625" style="36" customWidth="1"/>
    <col min="2759" max="2759" width="9.140625" style="36" customWidth="1"/>
    <col min="2760" max="2760" width="9.140625" style="36"/>
    <col min="2761" max="2761" width="10.28515625" style="36" customWidth="1"/>
    <col min="2762" max="3010" width="9.140625" style="36"/>
    <col min="3011" max="3011" width="3.7109375" style="36" customWidth="1"/>
    <col min="3012" max="3012" width="10.42578125" style="36" customWidth="1"/>
    <col min="3013" max="3014" width="33.28515625" style="36" customWidth="1"/>
    <col min="3015" max="3015" width="9.140625" style="36" customWidth="1"/>
    <col min="3016" max="3016" width="9.140625" style="36"/>
    <col min="3017" max="3017" width="10.28515625" style="36" customWidth="1"/>
    <col min="3018" max="3266" width="9.140625" style="36"/>
    <col min="3267" max="3267" width="3.7109375" style="36" customWidth="1"/>
    <col min="3268" max="3268" width="10.42578125" style="36" customWidth="1"/>
    <col min="3269" max="3270" width="33.28515625" style="36" customWidth="1"/>
    <col min="3271" max="3271" width="9.140625" style="36" customWidth="1"/>
    <col min="3272" max="3272" width="9.140625" style="36"/>
    <col min="3273" max="3273" width="10.28515625" style="36" customWidth="1"/>
    <col min="3274" max="3522" width="9.140625" style="36"/>
    <col min="3523" max="3523" width="3.7109375" style="36" customWidth="1"/>
    <col min="3524" max="3524" width="10.42578125" style="36" customWidth="1"/>
    <col min="3525" max="3526" width="33.28515625" style="36" customWidth="1"/>
    <col min="3527" max="3527" width="9.140625" style="36" customWidth="1"/>
    <col min="3528" max="3528" width="9.140625" style="36"/>
    <col min="3529" max="3529" width="10.28515625" style="36" customWidth="1"/>
    <col min="3530" max="3778" width="9.140625" style="36"/>
    <col min="3779" max="3779" width="3.7109375" style="36" customWidth="1"/>
    <col min="3780" max="3780" width="10.42578125" style="36" customWidth="1"/>
    <col min="3781" max="3782" width="33.28515625" style="36" customWidth="1"/>
    <col min="3783" max="3783" width="9.140625" style="36" customWidth="1"/>
    <col min="3784" max="3784" width="9.140625" style="36"/>
    <col min="3785" max="3785" width="10.28515625" style="36" customWidth="1"/>
    <col min="3786" max="4034" width="9.140625" style="36"/>
    <col min="4035" max="4035" width="3.7109375" style="36" customWidth="1"/>
    <col min="4036" max="4036" width="10.42578125" style="36" customWidth="1"/>
    <col min="4037" max="4038" width="33.28515625" style="36" customWidth="1"/>
    <col min="4039" max="4039" width="9.140625" style="36" customWidth="1"/>
    <col min="4040" max="4040" width="9.140625" style="36"/>
    <col min="4041" max="4041" width="10.28515625" style="36" customWidth="1"/>
    <col min="4042" max="4290" width="9.140625" style="36"/>
    <col min="4291" max="4291" width="3.7109375" style="36" customWidth="1"/>
    <col min="4292" max="4292" width="10.42578125" style="36" customWidth="1"/>
    <col min="4293" max="4294" width="33.28515625" style="36" customWidth="1"/>
    <col min="4295" max="4295" width="9.140625" style="36" customWidth="1"/>
    <col min="4296" max="4296" width="9.140625" style="36"/>
    <col min="4297" max="4297" width="10.28515625" style="36" customWidth="1"/>
    <col min="4298" max="4546" width="9.140625" style="36"/>
    <col min="4547" max="4547" width="3.7109375" style="36" customWidth="1"/>
    <col min="4548" max="4548" width="10.42578125" style="36" customWidth="1"/>
    <col min="4549" max="4550" width="33.28515625" style="36" customWidth="1"/>
    <col min="4551" max="4551" width="9.140625" style="36" customWidth="1"/>
    <col min="4552" max="4552" width="9.140625" style="36"/>
    <col min="4553" max="4553" width="10.28515625" style="36" customWidth="1"/>
    <col min="4554" max="4802" width="9.140625" style="36"/>
    <col min="4803" max="4803" width="3.7109375" style="36" customWidth="1"/>
    <col min="4804" max="4804" width="10.42578125" style="36" customWidth="1"/>
    <col min="4805" max="4806" width="33.28515625" style="36" customWidth="1"/>
    <col min="4807" max="4807" width="9.140625" style="36" customWidth="1"/>
    <col min="4808" max="4808" width="9.140625" style="36"/>
    <col min="4809" max="4809" width="10.28515625" style="36" customWidth="1"/>
    <col min="4810" max="5058" width="9.140625" style="36"/>
    <col min="5059" max="5059" width="3.7109375" style="36" customWidth="1"/>
    <col min="5060" max="5060" width="10.42578125" style="36" customWidth="1"/>
    <col min="5061" max="5062" width="33.28515625" style="36" customWidth="1"/>
    <col min="5063" max="5063" width="9.140625" style="36" customWidth="1"/>
    <col min="5064" max="5064" width="9.140625" style="36"/>
    <col min="5065" max="5065" width="10.28515625" style="36" customWidth="1"/>
    <col min="5066" max="5314" width="9.140625" style="36"/>
    <col min="5315" max="5315" width="3.7109375" style="36" customWidth="1"/>
    <col min="5316" max="5316" width="10.42578125" style="36" customWidth="1"/>
    <col min="5317" max="5318" width="33.28515625" style="36" customWidth="1"/>
    <col min="5319" max="5319" width="9.140625" style="36" customWidth="1"/>
    <col min="5320" max="5320" width="9.140625" style="36"/>
    <col min="5321" max="5321" width="10.28515625" style="36" customWidth="1"/>
    <col min="5322" max="5570" width="9.140625" style="36"/>
    <col min="5571" max="5571" width="3.7109375" style="36" customWidth="1"/>
    <col min="5572" max="5572" width="10.42578125" style="36" customWidth="1"/>
    <col min="5573" max="5574" width="33.28515625" style="36" customWidth="1"/>
    <col min="5575" max="5575" width="9.140625" style="36" customWidth="1"/>
    <col min="5576" max="5576" width="9.140625" style="36"/>
    <col min="5577" max="5577" width="10.28515625" style="36" customWidth="1"/>
    <col min="5578" max="5826" width="9.140625" style="36"/>
    <col min="5827" max="5827" width="3.7109375" style="36" customWidth="1"/>
    <col min="5828" max="5828" width="10.42578125" style="36" customWidth="1"/>
    <col min="5829" max="5830" width="33.28515625" style="36" customWidth="1"/>
    <col min="5831" max="5831" width="9.140625" style="36" customWidth="1"/>
    <col min="5832" max="5832" width="9.140625" style="36"/>
    <col min="5833" max="5833" width="10.28515625" style="36" customWidth="1"/>
    <col min="5834" max="6082" width="9.140625" style="36"/>
    <col min="6083" max="6083" width="3.7109375" style="36" customWidth="1"/>
    <col min="6084" max="6084" width="10.42578125" style="36" customWidth="1"/>
    <col min="6085" max="6086" width="33.28515625" style="36" customWidth="1"/>
    <col min="6087" max="6087" width="9.140625" style="36" customWidth="1"/>
    <col min="6088" max="6088" width="9.140625" style="36"/>
    <col min="6089" max="6089" width="10.28515625" style="36" customWidth="1"/>
    <col min="6090" max="6338" width="9.140625" style="36"/>
    <col min="6339" max="6339" width="3.7109375" style="36" customWidth="1"/>
    <col min="6340" max="6340" width="10.42578125" style="36" customWidth="1"/>
    <col min="6341" max="6342" width="33.28515625" style="36" customWidth="1"/>
    <col min="6343" max="6343" width="9.140625" style="36" customWidth="1"/>
    <col min="6344" max="6344" width="9.140625" style="36"/>
    <col min="6345" max="6345" width="10.28515625" style="36" customWidth="1"/>
    <col min="6346" max="6594" width="9.140625" style="36"/>
    <col min="6595" max="6595" width="3.7109375" style="36" customWidth="1"/>
    <col min="6596" max="6596" width="10.42578125" style="36" customWidth="1"/>
    <col min="6597" max="6598" width="33.28515625" style="36" customWidth="1"/>
    <col min="6599" max="6599" width="9.140625" style="36" customWidth="1"/>
    <col min="6600" max="6600" width="9.140625" style="36"/>
    <col min="6601" max="6601" width="10.28515625" style="36" customWidth="1"/>
    <col min="6602" max="6850" width="9.140625" style="36"/>
    <col min="6851" max="6851" width="3.7109375" style="36" customWidth="1"/>
    <col min="6852" max="6852" width="10.42578125" style="36" customWidth="1"/>
    <col min="6853" max="6854" width="33.28515625" style="36" customWidth="1"/>
    <col min="6855" max="6855" width="9.140625" style="36" customWidth="1"/>
    <col min="6856" max="6856" width="9.140625" style="36"/>
    <col min="6857" max="6857" width="10.28515625" style="36" customWidth="1"/>
    <col min="6858" max="7106" width="9.140625" style="36"/>
    <col min="7107" max="7107" width="3.7109375" style="36" customWidth="1"/>
    <col min="7108" max="7108" width="10.42578125" style="36" customWidth="1"/>
    <col min="7109" max="7110" width="33.28515625" style="36" customWidth="1"/>
    <col min="7111" max="7111" width="9.140625" style="36" customWidth="1"/>
    <col min="7112" max="7112" width="9.140625" style="36"/>
    <col min="7113" max="7113" width="10.28515625" style="36" customWidth="1"/>
    <col min="7114" max="7362" width="9.140625" style="36"/>
    <col min="7363" max="7363" width="3.7109375" style="36" customWidth="1"/>
    <col min="7364" max="7364" width="10.42578125" style="36" customWidth="1"/>
    <col min="7365" max="7366" width="33.28515625" style="36" customWidth="1"/>
    <col min="7367" max="7367" width="9.140625" style="36" customWidth="1"/>
    <col min="7368" max="7368" width="9.140625" style="36"/>
    <col min="7369" max="7369" width="10.28515625" style="36" customWidth="1"/>
    <col min="7370" max="7618" width="9.140625" style="36"/>
    <col min="7619" max="7619" width="3.7109375" style="36" customWidth="1"/>
    <col min="7620" max="7620" width="10.42578125" style="36" customWidth="1"/>
    <col min="7621" max="7622" width="33.28515625" style="36" customWidth="1"/>
    <col min="7623" max="7623" width="9.140625" style="36" customWidth="1"/>
    <col min="7624" max="7624" width="9.140625" style="36"/>
    <col min="7625" max="7625" width="10.28515625" style="36" customWidth="1"/>
    <col min="7626" max="7874" width="9.140625" style="36"/>
    <col min="7875" max="7875" width="3.7109375" style="36" customWidth="1"/>
    <col min="7876" max="7876" width="10.42578125" style="36" customWidth="1"/>
    <col min="7877" max="7878" width="33.28515625" style="36" customWidth="1"/>
    <col min="7879" max="7879" width="9.140625" style="36" customWidth="1"/>
    <col min="7880" max="7880" width="9.140625" style="36"/>
    <col min="7881" max="7881" width="10.28515625" style="36" customWidth="1"/>
    <col min="7882" max="8130" width="9.140625" style="36"/>
    <col min="8131" max="8131" width="3.7109375" style="36" customWidth="1"/>
    <col min="8132" max="8132" width="10.42578125" style="36" customWidth="1"/>
    <col min="8133" max="8134" width="33.28515625" style="36" customWidth="1"/>
    <col min="8135" max="8135" width="9.140625" style="36" customWidth="1"/>
    <col min="8136" max="8136" width="9.140625" style="36"/>
    <col min="8137" max="8137" width="10.28515625" style="36" customWidth="1"/>
    <col min="8138" max="8386" width="9.140625" style="36"/>
    <col min="8387" max="8387" width="3.7109375" style="36" customWidth="1"/>
    <col min="8388" max="8388" width="10.42578125" style="36" customWidth="1"/>
    <col min="8389" max="8390" width="33.28515625" style="36" customWidth="1"/>
    <col min="8391" max="8391" width="9.140625" style="36" customWidth="1"/>
    <col min="8392" max="8392" width="9.140625" style="36"/>
    <col min="8393" max="8393" width="10.28515625" style="36" customWidth="1"/>
    <col min="8394" max="8642" width="9.140625" style="36"/>
    <col min="8643" max="8643" width="3.7109375" style="36" customWidth="1"/>
    <col min="8644" max="8644" width="10.42578125" style="36" customWidth="1"/>
    <col min="8645" max="8646" width="33.28515625" style="36" customWidth="1"/>
    <col min="8647" max="8647" width="9.140625" style="36" customWidth="1"/>
    <col min="8648" max="8648" width="9.140625" style="36"/>
    <col min="8649" max="8649" width="10.28515625" style="36" customWidth="1"/>
    <col min="8650" max="8898" width="9.140625" style="36"/>
    <col min="8899" max="8899" width="3.7109375" style="36" customWidth="1"/>
    <col min="8900" max="8900" width="10.42578125" style="36" customWidth="1"/>
    <col min="8901" max="8902" width="33.28515625" style="36" customWidth="1"/>
    <col min="8903" max="8903" width="9.140625" style="36" customWidth="1"/>
    <col min="8904" max="8904" width="9.140625" style="36"/>
    <col min="8905" max="8905" width="10.28515625" style="36" customWidth="1"/>
    <col min="8906" max="9154" width="9.140625" style="36"/>
    <col min="9155" max="9155" width="3.7109375" style="36" customWidth="1"/>
    <col min="9156" max="9156" width="10.42578125" style="36" customWidth="1"/>
    <col min="9157" max="9158" width="33.28515625" style="36" customWidth="1"/>
    <col min="9159" max="9159" width="9.140625" style="36" customWidth="1"/>
    <col min="9160" max="9160" width="9.140625" style="36"/>
    <col min="9161" max="9161" width="10.28515625" style="36" customWidth="1"/>
    <col min="9162" max="9410" width="9.140625" style="36"/>
    <col min="9411" max="9411" width="3.7109375" style="36" customWidth="1"/>
    <col min="9412" max="9412" width="10.42578125" style="36" customWidth="1"/>
    <col min="9413" max="9414" width="33.28515625" style="36" customWidth="1"/>
    <col min="9415" max="9415" width="9.140625" style="36" customWidth="1"/>
    <col min="9416" max="9416" width="9.140625" style="36"/>
    <col min="9417" max="9417" width="10.28515625" style="36" customWidth="1"/>
    <col min="9418" max="9666" width="9.140625" style="36"/>
    <col min="9667" max="9667" width="3.7109375" style="36" customWidth="1"/>
    <col min="9668" max="9668" width="10.42578125" style="36" customWidth="1"/>
    <col min="9669" max="9670" width="33.28515625" style="36" customWidth="1"/>
    <col min="9671" max="9671" width="9.140625" style="36" customWidth="1"/>
    <col min="9672" max="9672" width="9.140625" style="36"/>
    <col min="9673" max="9673" width="10.28515625" style="36" customWidth="1"/>
    <col min="9674" max="9922" width="9.140625" style="36"/>
    <col min="9923" max="9923" width="3.7109375" style="36" customWidth="1"/>
    <col min="9924" max="9924" width="10.42578125" style="36" customWidth="1"/>
    <col min="9925" max="9926" width="33.28515625" style="36" customWidth="1"/>
    <col min="9927" max="9927" width="9.140625" style="36" customWidth="1"/>
    <col min="9928" max="9928" width="9.140625" style="36"/>
    <col min="9929" max="9929" width="10.28515625" style="36" customWidth="1"/>
    <col min="9930" max="10178" width="9.140625" style="36"/>
    <col min="10179" max="10179" width="3.7109375" style="36" customWidth="1"/>
    <col min="10180" max="10180" width="10.42578125" style="36" customWidth="1"/>
    <col min="10181" max="10182" width="33.28515625" style="36" customWidth="1"/>
    <col min="10183" max="10183" width="9.140625" style="36" customWidth="1"/>
    <col min="10184" max="10184" width="9.140625" style="36"/>
    <col min="10185" max="10185" width="10.28515625" style="36" customWidth="1"/>
    <col min="10186" max="10434" width="9.140625" style="36"/>
    <col min="10435" max="10435" width="3.7109375" style="36" customWidth="1"/>
    <col min="10436" max="10436" width="10.42578125" style="36" customWidth="1"/>
    <col min="10437" max="10438" width="33.28515625" style="36" customWidth="1"/>
    <col min="10439" max="10439" width="9.140625" style="36" customWidth="1"/>
    <col min="10440" max="10440" width="9.140625" style="36"/>
    <col min="10441" max="10441" width="10.28515625" style="36" customWidth="1"/>
    <col min="10442" max="10690" width="9.140625" style="36"/>
    <col min="10691" max="10691" width="3.7109375" style="36" customWidth="1"/>
    <col min="10692" max="10692" width="10.42578125" style="36" customWidth="1"/>
    <col min="10693" max="10694" width="33.28515625" style="36" customWidth="1"/>
    <col min="10695" max="10695" width="9.140625" style="36" customWidth="1"/>
    <col min="10696" max="10696" width="9.140625" style="36"/>
    <col min="10697" max="10697" width="10.28515625" style="36" customWidth="1"/>
    <col min="10698" max="10946" width="9.140625" style="36"/>
    <col min="10947" max="10947" width="3.7109375" style="36" customWidth="1"/>
    <col min="10948" max="10948" width="10.42578125" style="36" customWidth="1"/>
    <col min="10949" max="10950" width="33.28515625" style="36" customWidth="1"/>
    <col min="10951" max="10951" width="9.140625" style="36" customWidth="1"/>
    <col min="10952" max="10952" width="9.140625" style="36"/>
    <col min="10953" max="10953" width="10.28515625" style="36" customWidth="1"/>
    <col min="10954" max="11202" width="9.140625" style="36"/>
    <col min="11203" max="11203" width="3.7109375" style="36" customWidth="1"/>
    <col min="11204" max="11204" width="10.42578125" style="36" customWidth="1"/>
    <col min="11205" max="11206" width="33.28515625" style="36" customWidth="1"/>
    <col min="11207" max="11207" width="9.140625" style="36" customWidth="1"/>
    <col min="11208" max="11208" width="9.140625" style="36"/>
    <col min="11209" max="11209" width="10.28515625" style="36" customWidth="1"/>
    <col min="11210" max="11458" width="9.140625" style="36"/>
    <col min="11459" max="11459" width="3.7109375" style="36" customWidth="1"/>
    <col min="11460" max="11460" width="10.42578125" style="36" customWidth="1"/>
    <col min="11461" max="11462" width="33.28515625" style="36" customWidth="1"/>
    <col min="11463" max="11463" width="9.140625" style="36" customWidth="1"/>
    <col min="11464" max="11464" width="9.140625" style="36"/>
    <col min="11465" max="11465" width="10.28515625" style="36" customWidth="1"/>
    <col min="11466" max="11714" width="9.140625" style="36"/>
    <col min="11715" max="11715" width="3.7109375" style="36" customWidth="1"/>
    <col min="11716" max="11716" width="10.42578125" style="36" customWidth="1"/>
    <col min="11717" max="11718" width="33.28515625" style="36" customWidth="1"/>
    <col min="11719" max="11719" width="9.140625" style="36" customWidth="1"/>
    <col min="11720" max="11720" width="9.140625" style="36"/>
    <col min="11721" max="11721" width="10.28515625" style="36" customWidth="1"/>
    <col min="11722" max="11970" width="9.140625" style="36"/>
    <col min="11971" max="11971" width="3.7109375" style="36" customWidth="1"/>
    <col min="11972" max="11972" width="10.42578125" style="36" customWidth="1"/>
    <col min="11973" max="11974" width="33.28515625" style="36" customWidth="1"/>
    <col min="11975" max="11975" width="9.140625" style="36" customWidth="1"/>
    <col min="11976" max="11976" width="9.140625" style="36"/>
    <col min="11977" max="11977" width="10.28515625" style="36" customWidth="1"/>
    <col min="11978" max="12226" width="9.140625" style="36"/>
    <col min="12227" max="12227" width="3.7109375" style="36" customWidth="1"/>
    <col min="12228" max="12228" width="10.42578125" style="36" customWidth="1"/>
    <col min="12229" max="12230" width="33.28515625" style="36" customWidth="1"/>
    <col min="12231" max="12231" width="9.140625" style="36" customWidth="1"/>
    <col min="12232" max="12232" width="9.140625" style="36"/>
    <col min="12233" max="12233" width="10.28515625" style="36" customWidth="1"/>
    <col min="12234" max="12482" width="9.140625" style="36"/>
    <col min="12483" max="12483" width="3.7109375" style="36" customWidth="1"/>
    <col min="12484" max="12484" width="10.42578125" style="36" customWidth="1"/>
    <col min="12485" max="12486" width="33.28515625" style="36" customWidth="1"/>
    <col min="12487" max="12487" width="9.140625" style="36" customWidth="1"/>
    <col min="12488" max="12488" width="9.140625" style="36"/>
    <col min="12489" max="12489" width="10.28515625" style="36" customWidth="1"/>
    <col min="12490" max="12738" width="9.140625" style="36"/>
    <col min="12739" max="12739" width="3.7109375" style="36" customWidth="1"/>
    <col min="12740" max="12740" width="10.42578125" style="36" customWidth="1"/>
    <col min="12741" max="12742" width="33.28515625" style="36" customWidth="1"/>
    <col min="12743" max="12743" width="9.140625" style="36" customWidth="1"/>
    <col min="12744" max="12744" width="9.140625" style="36"/>
    <col min="12745" max="12745" width="10.28515625" style="36" customWidth="1"/>
    <col min="12746" max="12994" width="9.140625" style="36"/>
    <col min="12995" max="12995" width="3.7109375" style="36" customWidth="1"/>
    <col min="12996" max="12996" width="10.42578125" style="36" customWidth="1"/>
    <col min="12997" max="12998" width="33.28515625" style="36" customWidth="1"/>
    <col min="12999" max="12999" width="9.140625" style="36" customWidth="1"/>
    <col min="13000" max="13000" width="9.140625" style="36"/>
    <col min="13001" max="13001" width="10.28515625" style="36" customWidth="1"/>
    <col min="13002" max="13250" width="9.140625" style="36"/>
    <col min="13251" max="13251" width="3.7109375" style="36" customWidth="1"/>
    <col min="13252" max="13252" width="10.42578125" style="36" customWidth="1"/>
    <col min="13253" max="13254" width="33.28515625" style="36" customWidth="1"/>
    <col min="13255" max="13255" width="9.140625" style="36" customWidth="1"/>
    <col min="13256" max="13256" width="9.140625" style="36"/>
    <col min="13257" max="13257" width="10.28515625" style="36" customWidth="1"/>
    <col min="13258" max="13506" width="9.140625" style="36"/>
    <col min="13507" max="13507" width="3.7109375" style="36" customWidth="1"/>
    <col min="13508" max="13508" width="10.42578125" style="36" customWidth="1"/>
    <col min="13509" max="13510" width="33.28515625" style="36" customWidth="1"/>
    <col min="13511" max="13511" width="9.140625" style="36" customWidth="1"/>
    <col min="13512" max="13512" width="9.140625" style="36"/>
    <col min="13513" max="13513" width="10.28515625" style="36" customWidth="1"/>
    <col min="13514" max="13762" width="9.140625" style="36"/>
    <col min="13763" max="13763" width="3.7109375" style="36" customWidth="1"/>
    <col min="13764" max="13764" width="10.42578125" style="36" customWidth="1"/>
    <col min="13765" max="13766" width="33.28515625" style="36" customWidth="1"/>
    <col min="13767" max="13767" width="9.140625" style="36" customWidth="1"/>
    <col min="13768" max="13768" width="9.140625" style="36"/>
    <col min="13769" max="13769" width="10.28515625" style="36" customWidth="1"/>
    <col min="13770" max="14018" width="9.140625" style="36"/>
    <col min="14019" max="14019" width="3.7109375" style="36" customWidth="1"/>
    <col min="14020" max="14020" width="10.42578125" style="36" customWidth="1"/>
    <col min="14021" max="14022" width="33.28515625" style="36" customWidth="1"/>
    <col min="14023" max="14023" width="9.140625" style="36" customWidth="1"/>
    <col min="14024" max="14024" width="9.140625" style="36"/>
    <col min="14025" max="14025" width="10.28515625" style="36" customWidth="1"/>
    <col min="14026" max="14274" width="9.140625" style="36"/>
    <col min="14275" max="14275" width="3.7109375" style="36" customWidth="1"/>
    <col min="14276" max="14276" width="10.42578125" style="36" customWidth="1"/>
    <col min="14277" max="14278" width="33.28515625" style="36" customWidth="1"/>
    <col min="14279" max="14279" width="9.140625" style="36" customWidth="1"/>
    <col min="14280" max="14280" width="9.140625" style="36"/>
    <col min="14281" max="14281" width="10.28515625" style="36" customWidth="1"/>
    <col min="14282" max="14530" width="9.140625" style="36"/>
    <col min="14531" max="14531" width="3.7109375" style="36" customWidth="1"/>
    <col min="14532" max="14532" width="10.42578125" style="36" customWidth="1"/>
    <col min="14533" max="14534" width="33.28515625" style="36" customWidth="1"/>
    <col min="14535" max="14535" width="9.140625" style="36" customWidth="1"/>
    <col min="14536" max="14536" width="9.140625" style="36"/>
    <col min="14537" max="14537" width="10.28515625" style="36" customWidth="1"/>
    <col min="14538" max="14786" width="9.140625" style="36"/>
    <col min="14787" max="14787" width="3.7109375" style="36" customWidth="1"/>
    <col min="14788" max="14788" width="10.42578125" style="36" customWidth="1"/>
    <col min="14789" max="14790" width="33.28515625" style="36" customWidth="1"/>
    <col min="14791" max="14791" width="9.140625" style="36" customWidth="1"/>
    <col min="14792" max="14792" width="9.140625" style="36"/>
    <col min="14793" max="14793" width="10.28515625" style="36" customWidth="1"/>
    <col min="14794" max="15042" width="9.140625" style="36"/>
    <col min="15043" max="15043" width="3.7109375" style="36" customWidth="1"/>
    <col min="15044" max="15044" width="10.42578125" style="36" customWidth="1"/>
    <col min="15045" max="15046" width="33.28515625" style="36" customWidth="1"/>
    <col min="15047" max="15047" width="9.140625" style="36" customWidth="1"/>
    <col min="15048" max="15048" width="9.140625" style="36"/>
    <col min="15049" max="15049" width="10.28515625" style="36" customWidth="1"/>
    <col min="15050" max="15298" width="9.140625" style="36"/>
    <col min="15299" max="15299" width="3.7109375" style="36" customWidth="1"/>
    <col min="15300" max="15300" width="10.42578125" style="36" customWidth="1"/>
    <col min="15301" max="15302" width="33.28515625" style="36" customWidth="1"/>
    <col min="15303" max="15303" width="9.140625" style="36" customWidth="1"/>
    <col min="15304" max="15304" width="9.140625" style="36"/>
    <col min="15305" max="15305" width="10.28515625" style="36" customWidth="1"/>
    <col min="15306" max="15554" width="9.140625" style="36"/>
    <col min="15555" max="15555" width="3.7109375" style="36" customWidth="1"/>
    <col min="15556" max="15556" width="10.42578125" style="36" customWidth="1"/>
    <col min="15557" max="15558" width="33.28515625" style="36" customWidth="1"/>
    <col min="15559" max="15559" width="9.140625" style="36" customWidth="1"/>
    <col min="15560" max="15560" width="9.140625" style="36"/>
    <col min="15561" max="15561" width="10.28515625" style="36" customWidth="1"/>
    <col min="15562" max="15810" width="9.140625" style="36"/>
    <col min="15811" max="15811" width="3.7109375" style="36" customWidth="1"/>
    <col min="15812" max="15812" width="10.42578125" style="36" customWidth="1"/>
    <col min="15813" max="15814" width="33.28515625" style="36" customWidth="1"/>
    <col min="15815" max="15815" width="9.140625" style="36" customWidth="1"/>
    <col min="15816" max="15816" width="9.140625" style="36"/>
    <col min="15817" max="15817" width="10.28515625" style="36" customWidth="1"/>
    <col min="15818" max="16066" width="9.140625" style="36"/>
    <col min="16067" max="16067" width="3.7109375" style="36" customWidth="1"/>
    <col min="16068" max="16068" width="10.42578125" style="36" customWidth="1"/>
    <col min="16069" max="16070" width="33.28515625" style="36" customWidth="1"/>
    <col min="16071" max="16071" width="9.140625" style="36" customWidth="1"/>
    <col min="16072" max="16072" width="9.140625" style="36"/>
    <col min="16073" max="16073" width="10.28515625" style="36" customWidth="1"/>
    <col min="16074" max="16384" width="9.140625" style="36"/>
  </cols>
  <sheetData>
    <row r="1" spans="1:7" ht="75" customHeight="1">
      <c r="B1" s="145"/>
      <c r="C1" s="145"/>
      <c r="D1" s="242"/>
      <c r="E1" s="242"/>
      <c r="F1" s="243"/>
      <c r="G1" s="243"/>
    </row>
    <row r="2" spans="1:7" ht="18.75">
      <c r="A2" s="145" t="s">
        <v>574</v>
      </c>
      <c r="B2" s="227"/>
      <c r="C2" s="228"/>
      <c r="D2" s="228"/>
      <c r="E2" s="228"/>
      <c r="F2" s="228"/>
      <c r="G2" s="228"/>
    </row>
    <row r="3" spans="1:7" ht="15">
      <c r="A3" s="148" t="s">
        <v>995</v>
      </c>
      <c r="B3" s="227"/>
      <c r="C3" s="228"/>
      <c r="D3" s="228"/>
      <c r="E3" s="228"/>
      <c r="F3" s="228"/>
      <c r="G3" s="228"/>
    </row>
    <row r="4" spans="1:7" ht="14.25">
      <c r="B4" s="229"/>
      <c r="C4" s="228"/>
      <c r="D4" s="228"/>
      <c r="E4" s="228"/>
      <c r="F4" s="228"/>
      <c r="G4" s="142" t="s">
        <v>176</v>
      </c>
    </row>
    <row r="5" spans="1:7" s="37" customFormat="1" ht="20.25" customHeight="1">
      <c r="A5" s="230"/>
      <c r="B5" s="231"/>
      <c r="C5" s="1195" t="s">
        <v>575</v>
      </c>
      <c r="D5" s="1195"/>
      <c r="E5" s="1195"/>
      <c r="F5" s="1195"/>
      <c r="G5" s="1195"/>
    </row>
    <row r="6" spans="1:7" s="49" customFormat="1" ht="63.75" customHeight="1">
      <c r="A6" s="1196" t="s">
        <v>576</v>
      </c>
      <c r="B6" s="1196"/>
      <c r="C6" s="232" t="s">
        <v>128</v>
      </c>
      <c r="D6" s="232" t="s">
        <v>582</v>
      </c>
      <c r="E6" s="232" t="s">
        <v>123</v>
      </c>
      <c r="F6" s="232" t="s">
        <v>583</v>
      </c>
      <c r="G6" s="233" t="s">
        <v>177</v>
      </c>
    </row>
    <row r="7" spans="1:7" s="37" customFormat="1" ht="15.75" customHeight="1">
      <c r="A7" s="234" t="s">
        <v>113</v>
      </c>
      <c r="B7" s="235"/>
      <c r="C7" s="236">
        <v>8995.4631596139643</v>
      </c>
      <c r="D7" s="236">
        <v>4381.0458612131606</v>
      </c>
      <c r="E7" s="236">
        <v>2461.4398581782366</v>
      </c>
      <c r="F7" s="236">
        <v>2152.9774402225667</v>
      </c>
      <c r="G7" s="236">
        <v>3075.9774085738309</v>
      </c>
    </row>
    <row r="8" spans="1:7" s="37" customFormat="1" ht="15.75" customHeight="1">
      <c r="A8" s="234" t="s">
        <v>114</v>
      </c>
      <c r="B8" s="235"/>
      <c r="C8" s="236">
        <v>9510.4417540243267</v>
      </c>
      <c r="D8" s="236">
        <v>4670.5703924394375</v>
      </c>
      <c r="E8" s="236">
        <v>2531.4536956619913</v>
      </c>
      <c r="F8" s="236">
        <v>2308.4176659228983</v>
      </c>
      <c r="G8" s="236">
        <v>3361.9300472689724</v>
      </c>
    </row>
    <row r="9" spans="1:7" s="37" customFormat="1" ht="15.75" customHeight="1">
      <c r="A9" s="234" t="s">
        <v>115</v>
      </c>
      <c r="B9" s="235"/>
      <c r="C9" s="236">
        <v>8704.2466777052268</v>
      </c>
      <c r="D9" s="236">
        <v>4493.3208061434962</v>
      </c>
      <c r="E9" s="236">
        <v>2230.6399558743406</v>
      </c>
      <c r="F9" s="236">
        <v>1980.2859156873906</v>
      </c>
      <c r="G9" s="236">
        <v>3186.5426631063219</v>
      </c>
    </row>
    <row r="10" spans="1:7" s="37" customFormat="1" ht="15.75" customHeight="1">
      <c r="A10" s="234" t="s">
        <v>116</v>
      </c>
      <c r="B10" s="235"/>
      <c r="C10" s="236">
        <v>7284.5120773713888</v>
      </c>
      <c r="D10" s="236">
        <v>3735.7996341346552</v>
      </c>
      <c r="E10" s="236">
        <v>1887.5325085659053</v>
      </c>
      <c r="F10" s="236">
        <v>1661.1799346708283</v>
      </c>
      <c r="G10" s="236">
        <v>2620.577034142204</v>
      </c>
    </row>
    <row r="11" spans="1:7" s="37" customFormat="1" ht="15.75" customHeight="1">
      <c r="A11" s="234" t="s">
        <v>117</v>
      </c>
      <c r="B11" s="235"/>
      <c r="C11" s="236">
        <v>5735.3225409110801</v>
      </c>
      <c r="D11" s="236">
        <v>2923.625811050742</v>
      </c>
      <c r="E11" s="236">
        <v>1485.8492748489737</v>
      </c>
      <c r="F11" s="236">
        <v>1325.8474555318262</v>
      </c>
      <c r="G11" s="236">
        <v>2019.7667609207811</v>
      </c>
    </row>
    <row r="12" spans="1:7" s="37" customFormat="1" ht="15.75" customHeight="1">
      <c r="A12" s="234" t="s">
        <v>118</v>
      </c>
      <c r="B12" s="234"/>
      <c r="C12" s="236">
        <v>5091.8084075042789</v>
      </c>
      <c r="D12" s="236">
        <v>2598.0869199806802</v>
      </c>
      <c r="E12" s="236">
        <v>1333.5612618221273</v>
      </c>
      <c r="F12" s="236">
        <v>1160.1602257014717</v>
      </c>
      <c r="G12" s="236">
        <v>1854.1770396236564</v>
      </c>
    </row>
    <row r="13" spans="1:7" s="37" customFormat="1" ht="15.75" customHeight="1">
      <c r="A13" s="237" t="s">
        <v>119</v>
      </c>
      <c r="B13" s="237"/>
      <c r="C13" s="236">
        <v>4434.4254283570253</v>
      </c>
      <c r="D13" s="236">
        <v>2247.8059479789117</v>
      </c>
      <c r="E13" s="236">
        <v>1178.8237050424002</v>
      </c>
      <c r="F13" s="236">
        <v>1007.795775335713</v>
      </c>
      <c r="G13" s="236">
        <v>1626.9716790301509</v>
      </c>
    </row>
    <row r="14" spans="1:7" s="37" customFormat="1" ht="15.75" customHeight="1">
      <c r="A14" s="238" t="s">
        <v>120</v>
      </c>
      <c r="B14" s="238"/>
      <c r="C14" s="236">
        <v>4119.4802136932458</v>
      </c>
      <c r="D14" s="236">
        <v>2081.0199512471718</v>
      </c>
      <c r="E14" s="236">
        <v>1104.7027948325888</v>
      </c>
      <c r="F14" s="236">
        <v>933.75746761348546</v>
      </c>
      <c r="G14" s="236">
        <v>1485.3346425030202</v>
      </c>
    </row>
    <row r="15" spans="1:7" s="37" customFormat="1" ht="15.75" customHeight="1">
      <c r="A15" s="238" t="s">
        <v>121</v>
      </c>
      <c r="B15" s="238"/>
      <c r="C15" s="236">
        <v>3613.8695185588313</v>
      </c>
      <c r="D15" s="236">
        <v>1894.3454912568363</v>
      </c>
      <c r="E15" s="236">
        <v>958.2970523500959</v>
      </c>
      <c r="F15" s="236">
        <v>761.22697495189891</v>
      </c>
      <c r="G15" s="236">
        <v>1326.1642571587033</v>
      </c>
    </row>
    <row r="16" spans="1:7" s="37" customFormat="1" ht="15.75" customHeight="1">
      <c r="A16" s="238" t="s">
        <v>969</v>
      </c>
      <c r="B16" s="238"/>
      <c r="C16" s="204">
        <v>3511.872603978939</v>
      </c>
      <c r="D16" s="204">
        <v>1808.4374334034401</v>
      </c>
      <c r="E16" s="204">
        <v>1024.3106981994886</v>
      </c>
      <c r="F16" s="204">
        <v>679.12447237601009</v>
      </c>
      <c r="G16" s="204">
        <v>1113.2806300102491</v>
      </c>
    </row>
    <row r="17" spans="1:13" s="37" customFormat="1" ht="15.75" customHeight="1">
      <c r="A17" s="190" t="s">
        <v>996</v>
      </c>
      <c r="B17" s="190"/>
      <c r="C17" s="239">
        <v>2832.8273427245554</v>
      </c>
      <c r="D17" s="239">
        <v>1669.8179705572591</v>
      </c>
      <c r="E17" s="239">
        <v>716.353699540413</v>
      </c>
      <c r="F17" s="239">
        <v>446.65567262688313</v>
      </c>
      <c r="G17" s="239">
        <v>49.348528773240439</v>
      </c>
    </row>
    <row r="18" spans="1:13">
      <c r="A18" s="240"/>
      <c r="B18" s="240"/>
      <c r="C18" s="240"/>
      <c r="D18" s="240"/>
      <c r="E18" s="240"/>
      <c r="F18" s="240"/>
      <c r="G18" s="240"/>
    </row>
    <row r="19" spans="1:13" s="576" customFormat="1" ht="12.75" customHeight="1">
      <c r="A19" s="49" t="s">
        <v>100</v>
      </c>
      <c r="B19" s="49"/>
      <c r="C19" s="49"/>
      <c r="D19" s="49"/>
      <c r="E19" s="49"/>
      <c r="F19" s="49"/>
      <c r="G19" s="49"/>
    </row>
    <row r="20" spans="1:13" s="37" customFormat="1" ht="12.75" customHeight="1">
      <c r="A20" s="492"/>
      <c r="B20" s="492"/>
      <c r="C20" s="492"/>
      <c r="D20" s="492"/>
      <c r="E20" s="492"/>
      <c r="F20" s="492"/>
      <c r="G20" s="492"/>
      <c r="H20" s="577"/>
    </row>
    <row r="21" spans="1:13" s="37" customFormat="1" ht="28.5" customHeight="1">
      <c r="A21" s="1191" t="s">
        <v>125</v>
      </c>
      <c r="B21" s="1191"/>
      <c r="C21" s="1191"/>
      <c r="D21" s="1191"/>
      <c r="E21" s="1191"/>
      <c r="F21" s="1191"/>
      <c r="G21" s="1191"/>
      <c r="H21" s="1193"/>
      <c r="I21" s="1193"/>
      <c r="J21" s="1193"/>
      <c r="K21" s="1193"/>
      <c r="L21" s="1193"/>
      <c r="M21" s="1193"/>
    </row>
    <row r="22" spans="1:13" s="37" customFormat="1" ht="27" customHeight="1">
      <c r="A22" s="95">
        <v>1</v>
      </c>
      <c r="B22" s="1193" t="s">
        <v>609</v>
      </c>
      <c r="C22" s="1193"/>
      <c r="D22" s="1193"/>
      <c r="E22" s="1193"/>
      <c r="F22" s="1193"/>
      <c r="G22" s="1193"/>
      <c r="H22" s="492"/>
      <c r="I22" s="492"/>
      <c r="J22" s="492"/>
      <c r="K22" s="492"/>
      <c r="L22" s="492"/>
      <c r="M22" s="492"/>
    </row>
    <row r="23" spans="1:13" s="37" customFormat="1" ht="16.5" customHeight="1">
      <c r="A23" s="95">
        <v>2</v>
      </c>
      <c r="B23" s="234" t="s">
        <v>610</v>
      </c>
      <c r="C23" s="492"/>
      <c r="D23" s="492"/>
      <c r="E23" s="492"/>
      <c r="F23" s="492"/>
      <c r="G23" s="492"/>
      <c r="H23" s="492"/>
      <c r="I23" s="492"/>
      <c r="J23" s="492"/>
      <c r="K23" s="492"/>
      <c r="L23" s="492"/>
      <c r="M23" s="492"/>
    </row>
    <row r="24" spans="1:13" s="37" customFormat="1" ht="60" customHeight="1">
      <c r="A24" s="1193" t="s">
        <v>577</v>
      </c>
      <c r="B24" s="1193"/>
      <c r="C24" s="1193"/>
      <c r="D24" s="1193"/>
      <c r="E24" s="1193"/>
      <c r="F24" s="1193"/>
      <c r="G24" s="1193"/>
      <c r="H24" s="492"/>
      <c r="I24" s="492"/>
      <c r="J24" s="492"/>
      <c r="K24" s="492"/>
      <c r="L24" s="492"/>
      <c r="M24" s="492"/>
    </row>
    <row r="25" spans="1:13" s="37" customFormat="1" ht="17.25" customHeight="1">
      <c r="A25" s="1194"/>
      <c r="B25" s="1194"/>
      <c r="C25" s="1194"/>
      <c r="D25" s="1194"/>
      <c r="E25" s="1194"/>
      <c r="F25" s="1194"/>
      <c r="G25" s="1194"/>
      <c r="H25" s="577"/>
    </row>
    <row r="26" spans="1:13" s="37" customFormat="1" ht="15.75" customHeight="1">
      <c r="A26" s="570" t="s">
        <v>63</v>
      </c>
      <c r="B26" s="492"/>
      <c r="C26" s="492"/>
      <c r="D26" s="492"/>
      <c r="E26" s="492"/>
      <c r="F26" s="492"/>
      <c r="G26" s="492"/>
      <c r="H26" s="51"/>
      <c r="I26" s="51"/>
      <c r="J26" s="51"/>
      <c r="K26" s="51"/>
      <c r="L26" s="51"/>
      <c r="M26" s="51"/>
    </row>
    <row r="27" spans="1:13" s="37" customFormat="1" ht="15.75" customHeight="1">
      <c r="A27" s="571" t="str">
        <f ca="1">"Copyright @"&amp;YEAR(TODAY())&amp;", Health and Social Care Information Centre"</f>
        <v>Copyright @2022, Health and Social Care Information Centre</v>
      </c>
      <c r="B27" s="492"/>
      <c r="C27" s="492"/>
      <c r="D27" s="492"/>
      <c r="E27" s="492"/>
      <c r="F27" s="492"/>
      <c r="G27" s="492"/>
      <c r="H27" s="51"/>
      <c r="I27" s="51"/>
      <c r="J27" s="51"/>
      <c r="K27" s="51"/>
      <c r="L27" s="51"/>
      <c r="M27" s="51"/>
    </row>
    <row r="28" spans="1:13" s="37" customFormat="1" ht="20.25" customHeight="1">
      <c r="A28" s="1193" t="s">
        <v>178</v>
      </c>
      <c r="B28" s="1193"/>
      <c r="C28" s="1193"/>
      <c r="D28" s="1193"/>
      <c r="E28" s="1193"/>
      <c r="F28" s="1193"/>
      <c r="G28" s="1193"/>
      <c r="H28" s="51"/>
      <c r="I28" s="51"/>
      <c r="J28" s="51"/>
      <c r="K28" s="51"/>
      <c r="L28" s="51"/>
      <c r="M28" s="51"/>
    </row>
    <row r="29" spans="1:13" s="37" customFormat="1" ht="14.1" customHeight="1">
      <c r="A29" s="373" t="s">
        <v>111</v>
      </c>
      <c r="B29" s="572"/>
      <c r="C29" s="578"/>
      <c r="D29" s="579"/>
      <c r="E29" s="579"/>
      <c r="G29" s="573"/>
    </row>
  </sheetData>
  <mergeCells count="8">
    <mergeCell ref="H21:M21"/>
    <mergeCell ref="A6:B6"/>
    <mergeCell ref="B22:G22"/>
    <mergeCell ref="A25:G25"/>
    <mergeCell ref="A28:G28"/>
    <mergeCell ref="A24:G24"/>
    <mergeCell ref="C5:G5"/>
    <mergeCell ref="A21:G21"/>
  </mergeCells>
  <conditionalFormatting sqref="A5">
    <cfRule type="cellIs" dxfId="58" priority="3" stopIfTrue="1" operator="equal">
      <formula>1</formula>
    </cfRule>
  </conditionalFormatting>
  <conditionalFormatting sqref="A3">
    <cfRule type="cellIs" dxfId="57" priority="1" stopIfTrue="1" operator="equal">
      <formula>1</formula>
    </cfRule>
  </conditionalFormatting>
  <pageMargins left="0.74803149606299213" right="0.74803149606299213" top="0.98425196850393704" bottom="0.98425196850393704" header="0.51181102362204722" footer="0.51181102362204722"/>
  <pageSetup paperSize="9" scale="69" orientation="landscape" r:id="rId1"/>
  <headerFooter alignWithMargins="0">
    <oddFooter>&amp;R&amp;P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V35"/>
  <sheetViews>
    <sheetView showGridLines="0" zoomScale="90" zoomScaleNormal="90" zoomScaleSheetLayoutView="90" workbookViewId="0"/>
  </sheetViews>
  <sheetFormatPr defaultRowHeight="12.75"/>
  <cols>
    <col min="1" max="1" width="6.28515625" customWidth="1"/>
    <col min="2" max="2" width="70" style="34" customWidth="1"/>
    <col min="3" max="3" width="10" style="1" customWidth="1"/>
    <col min="4" max="4" width="9" style="1" customWidth="1"/>
    <col min="5" max="8" width="8.5703125" style="1" customWidth="1"/>
    <col min="9" max="9" width="1.5703125" style="1" customWidth="1"/>
    <col min="10" max="10" width="9.7109375" style="1" customWidth="1"/>
    <col min="11" max="15" width="8.5703125" style="1" customWidth="1"/>
    <col min="16" max="16" width="1.5703125" style="1" customWidth="1"/>
    <col min="17" max="17" width="9.5703125" style="1" customWidth="1"/>
    <col min="18" max="22" width="8.5703125" style="1" customWidth="1"/>
  </cols>
  <sheetData>
    <row r="1" spans="1:22" s="6" customFormat="1" ht="84" customHeight="1"/>
    <row r="2" spans="1:22" s="117" customFormat="1" ht="15.75">
      <c r="A2" s="1197" t="s">
        <v>81</v>
      </c>
      <c r="B2" s="1197"/>
      <c r="C2" s="1197"/>
      <c r="D2" s="1197"/>
      <c r="E2" s="1197"/>
      <c r="F2" s="1197"/>
      <c r="G2" s="1197"/>
      <c r="H2" s="1197"/>
      <c r="I2" s="1197"/>
      <c r="J2" s="1197"/>
      <c r="K2" s="1197"/>
      <c r="L2" s="1197"/>
      <c r="M2" s="1197"/>
      <c r="N2" s="1197"/>
      <c r="O2" s="1197"/>
      <c r="P2" s="1197"/>
      <c r="Q2" s="1197"/>
      <c r="R2" s="1197"/>
      <c r="S2" s="1197"/>
      <c r="T2" s="1197"/>
      <c r="U2" s="1197"/>
      <c r="V2" s="1197"/>
    </row>
    <row r="3" spans="1:22" s="117" customFormat="1" ht="15.75">
      <c r="A3" s="148" t="s">
        <v>1117</v>
      </c>
      <c r="B3" s="121"/>
      <c r="C3" s="121"/>
      <c r="D3" s="121"/>
      <c r="E3" s="121"/>
      <c r="F3" s="121"/>
      <c r="G3" s="121"/>
      <c r="H3" s="121"/>
      <c r="I3" s="121"/>
      <c r="J3" s="121"/>
      <c r="K3" s="121"/>
      <c r="L3" s="121"/>
      <c r="M3" s="121"/>
      <c r="N3" s="121"/>
      <c r="O3" s="121"/>
      <c r="P3" s="121"/>
      <c r="Q3" s="121"/>
      <c r="R3" s="121"/>
      <c r="S3" s="121"/>
      <c r="T3" s="121"/>
      <c r="U3" s="121"/>
      <c r="V3" s="121"/>
    </row>
    <row r="4" spans="1:22" ht="18">
      <c r="A4" s="12"/>
      <c r="B4" s="13"/>
      <c r="C4" s="7"/>
      <c r="D4" s="8"/>
      <c r="E4" s="9"/>
      <c r="F4" s="9"/>
      <c r="G4" s="9"/>
      <c r="H4" s="9"/>
      <c r="I4" s="10"/>
      <c r="J4" s="10"/>
      <c r="K4" s="8"/>
      <c r="L4" s="9"/>
      <c r="M4" s="9"/>
      <c r="N4" s="9"/>
      <c r="O4" s="9"/>
      <c r="P4" s="10"/>
      <c r="Q4" s="10"/>
      <c r="R4" s="8"/>
      <c r="S4" s="9"/>
      <c r="T4" s="11"/>
      <c r="U4" s="11"/>
      <c r="V4" s="142" t="s">
        <v>112</v>
      </c>
    </row>
    <row r="5" spans="1:22" s="14" customFormat="1" ht="21.75" customHeight="1">
      <c r="B5" s="15"/>
      <c r="C5" s="1199" t="s">
        <v>0</v>
      </c>
      <c r="D5" s="1199"/>
      <c r="E5" s="1199"/>
      <c r="F5" s="1199"/>
      <c r="G5" s="1199"/>
      <c r="H5" s="1199"/>
      <c r="I5" s="16"/>
      <c r="J5" s="1199" t="s">
        <v>1</v>
      </c>
      <c r="K5" s="1199"/>
      <c r="L5" s="1199"/>
      <c r="M5" s="1199"/>
      <c r="N5" s="1199"/>
      <c r="O5" s="1199"/>
      <c r="P5" s="16"/>
      <c r="Q5" s="1199" t="s">
        <v>2</v>
      </c>
      <c r="R5" s="1199"/>
      <c r="S5" s="1199"/>
      <c r="T5" s="1199"/>
      <c r="U5" s="1199"/>
      <c r="V5" s="1199"/>
    </row>
    <row r="6" spans="1:22" s="21" customFormat="1" ht="42" customHeight="1">
      <c r="A6" s="17" t="s">
        <v>856</v>
      </c>
      <c r="B6" s="18"/>
      <c r="C6" s="19" t="s">
        <v>546</v>
      </c>
      <c r="D6" s="19" t="s">
        <v>3</v>
      </c>
      <c r="E6" s="20" t="s">
        <v>4</v>
      </c>
      <c r="F6" s="20" t="s">
        <v>5</v>
      </c>
      <c r="G6" s="20" t="s">
        <v>6</v>
      </c>
      <c r="H6" s="19" t="s">
        <v>7</v>
      </c>
      <c r="J6" s="19" t="s">
        <v>546</v>
      </c>
      <c r="K6" s="19" t="s">
        <v>3</v>
      </c>
      <c r="L6" s="20" t="s">
        <v>4</v>
      </c>
      <c r="M6" s="20" t="s">
        <v>5</v>
      </c>
      <c r="N6" s="20" t="s">
        <v>6</v>
      </c>
      <c r="O6" s="19" t="s">
        <v>7</v>
      </c>
      <c r="Q6" s="19" t="s">
        <v>546</v>
      </c>
      <c r="R6" s="19" t="s">
        <v>3</v>
      </c>
      <c r="S6" s="20" t="s">
        <v>4</v>
      </c>
      <c r="T6" s="20" t="s">
        <v>5</v>
      </c>
      <c r="U6" s="20" t="s">
        <v>6</v>
      </c>
      <c r="V6" s="19" t="s">
        <v>7</v>
      </c>
    </row>
    <row r="7" spans="1:22" s="22" customFormat="1" ht="14.25">
      <c r="B7" s="23"/>
      <c r="C7" s="24"/>
      <c r="D7" s="24"/>
      <c r="E7" s="24"/>
      <c r="F7" s="24"/>
      <c r="G7" s="24"/>
      <c r="H7" s="24"/>
      <c r="J7" s="25"/>
      <c r="K7" s="26"/>
      <c r="L7" s="26"/>
      <c r="M7" s="26"/>
      <c r="N7" s="26"/>
      <c r="O7" s="26"/>
      <c r="Q7" s="26"/>
      <c r="R7" s="26"/>
      <c r="S7" s="26"/>
      <c r="T7" s="26"/>
      <c r="U7" s="26"/>
      <c r="V7" s="26"/>
    </row>
    <row r="8" spans="1:22" s="22" customFormat="1" ht="16.5" customHeight="1">
      <c r="A8" s="21" t="s">
        <v>541</v>
      </c>
      <c r="B8" s="306"/>
      <c r="C8" s="27"/>
      <c r="D8" s="27"/>
      <c r="E8" s="27"/>
      <c r="F8" s="27"/>
      <c r="G8" s="27"/>
      <c r="H8" s="27"/>
      <c r="K8" s="28"/>
    </row>
    <row r="9" spans="1:22" s="22" customFormat="1" ht="15" customHeight="1">
      <c r="A9" s="29" t="s">
        <v>128</v>
      </c>
      <c r="B9" s="306"/>
      <c r="C9" s="46">
        <v>178815</v>
      </c>
      <c r="D9" s="47">
        <v>1736</v>
      </c>
      <c r="E9" s="47">
        <v>48229</v>
      </c>
      <c r="F9" s="47">
        <v>36468</v>
      </c>
      <c r="G9" s="47">
        <v>57002</v>
      </c>
      <c r="H9" s="47">
        <v>35380</v>
      </c>
      <c r="I9" s="47"/>
      <c r="J9" s="46">
        <v>75788</v>
      </c>
      <c r="K9" s="47">
        <v>652</v>
      </c>
      <c r="L9" s="47">
        <v>14914</v>
      </c>
      <c r="M9" s="47">
        <v>16404</v>
      </c>
      <c r="N9" s="47">
        <v>27024</v>
      </c>
      <c r="O9" s="47">
        <v>16794</v>
      </c>
      <c r="P9" s="47"/>
      <c r="Q9" s="46">
        <v>103027</v>
      </c>
      <c r="R9" s="47">
        <v>1084</v>
      </c>
      <c r="S9" s="47">
        <v>33315</v>
      </c>
      <c r="T9" s="47">
        <v>20064</v>
      </c>
      <c r="U9" s="47">
        <v>29978</v>
      </c>
      <c r="V9" s="47">
        <v>18586</v>
      </c>
    </row>
    <row r="10" spans="1:22" s="22" customFormat="1" ht="15" customHeight="1">
      <c r="A10" s="30"/>
      <c r="B10" s="306"/>
      <c r="C10" s="46"/>
      <c r="D10" s="47"/>
      <c r="E10" s="47"/>
      <c r="F10" s="47"/>
      <c r="G10" s="47"/>
      <c r="H10" s="47"/>
      <c r="I10" s="47"/>
      <c r="J10" s="46"/>
      <c r="K10" s="47"/>
      <c r="L10" s="47"/>
      <c r="M10" s="47"/>
      <c r="N10" s="47"/>
      <c r="O10" s="47"/>
      <c r="P10" s="47"/>
      <c r="Q10" s="46"/>
      <c r="R10" s="47"/>
      <c r="S10" s="47"/>
      <c r="T10" s="47"/>
      <c r="U10" s="47"/>
      <c r="V10" s="47"/>
    </row>
    <row r="11" spans="1:22" s="22" customFormat="1" ht="16.5" customHeight="1">
      <c r="A11" s="124" t="s">
        <v>9</v>
      </c>
      <c r="B11" s="37"/>
      <c r="C11" s="46"/>
      <c r="D11" s="47"/>
      <c r="E11" s="47"/>
      <c r="F11" s="47"/>
      <c r="G11" s="47"/>
      <c r="H11" s="47"/>
      <c r="I11" s="47"/>
      <c r="J11" s="46"/>
      <c r="K11" s="47"/>
      <c r="L11" s="47"/>
      <c r="M11" s="47"/>
      <c r="N11" s="47"/>
      <c r="O11" s="47"/>
      <c r="P11" s="47"/>
      <c r="Q11" s="46"/>
      <c r="R11" s="47"/>
      <c r="S11" s="47"/>
      <c r="T11" s="47"/>
      <c r="U11" s="47"/>
      <c r="V11" s="47"/>
    </row>
    <row r="12" spans="1:22" s="22" customFormat="1" ht="15" customHeight="1">
      <c r="A12" s="50" t="s">
        <v>585</v>
      </c>
      <c r="B12" s="37"/>
      <c r="C12" s="46">
        <v>105403</v>
      </c>
      <c r="D12" s="47">
        <v>773</v>
      </c>
      <c r="E12" s="47">
        <v>26164</v>
      </c>
      <c r="F12" s="47">
        <v>21663</v>
      </c>
      <c r="G12" s="47">
        <v>35095</v>
      </c>
      <c r="H12" s="47">
        <v>21708</v>
      </c>
      <c r="I12" s="47"/>
      <c r="J12" s="46">
        <v>46779</v>
      </c>
      <c r="K12" s="47">
        <v>310</v>
      </c>
      <c r="L12" s="47">
        <v>8684</v>
      </c>
      <c r="M12" s="47">
        <v>10074</v>
      </c>
      <c r="N12" s="47">
        <v>17081</v>
      </c>
      <c r="O12" s="47">
        <v>10630</v>
      </c>
      <c r="P12" s="47"/>
      <c r="Q12" s="46">
        <v>58624</v>
      </c>
      <c r="R12" s="47">
        <v>463</v>
      </c>
      <c r="S12" s="47">
        <v>17480</v>
      </c>
      <c r="T12" s="47">
        <v>11589</v>
      </c>
      <c r="U12" s="47">
        <v>18014</v>
      </c>
      <c r="V12" s="47">
        <v>11078</v>
      </c>
    </row>
    <row r="13" spans="1:22" s="22" customFormat="1" ht="15" customHeight="1">
      <c r="A13" s="50" t="s">
        <v>123</v>
      </c>
      <c r="B13" s="37"/>
      <c r="C13" s="46">
        <v>45218</v>
      </c>
      <c r="D13" s="47">
        <v>497</v>
      </c>
      <c r="E13" s="47">
        <v>12056</v>
      </c>
      <c r="F13" s="47">
        <v>8727</v>
      </c>
      <c r="G13" s="47">
        <v>14163</v>
      </c>
      <c r="H13" s="47">
        <v>9775</v>
      </c>
      <c r="I13" s="47"/>
      <c r="J13" s="46">
        <v>18130</v>
      </c>
      <c r="K13" s="47">
        <v>191</v>
      </c>
      <c r="L13" s="47">
        <v>3472</v>
      </c>
      <c r="M13" s="47">
        <v>3685</v>
      </c>
      <c r="N13" s="47">
        <v>6409</v>
      </c>
      <c r="O13" s="47">
        <v>4373</v>
      </c>
      <c r="P13" s="47"/>
      <c r="Q13" s="46">
        <v>27088</v>
      </c>
      <c r="R13" s="47">
        <v>306</v>
      </c>
      <c r="S13" s="47">
        <v>8584</v>
      </c>
      <c r="T13" s="47">
        <v>5042</v>
      </c>
      <c r="U13" s="47">
        <v>7754</v>
      </c>
      <c r="V13" s="47">
        <v>5402</v>
      </c>
    </row>
    <row r="14" spans="1:22" s="22" customFormat="1" ht="15" customHeight="1">
      <c r="A14" s="50" t="s">
        <v>583</v>
      </c>
      <c r="B14" s="37"/>
      <c r="C14" s="46">
        <v>28194</v>
      </c>
      <c r="D14" s="47">
        <v>466</v>
      </c>
      <c r="E14" s="47">
        <v>10009</v>
      </c>
      <c r="F14" s="47">
        <v>6078</v>
      </c>
      <c r="G14" s="47">
        <v>7744</v>
      </c>
      <c r="H14" s="47">
        <v>3897</v>
      </c>
      <c r="I14" s="47"/>
      <c r="J14" s="46">
        <v>10879</v>
      </c>
      <c r="K14" s="47">
        <v>151</v>
      </c>
      <c r="L14" s="47">
        <v>2758</v>
      </c>
      <c r="M14" s="47">
        <v>2645</v>
      </c>
      <c r="N14" s="47">
        <v>3534</v>
      </c>
      <c r="O14" s="47">
        <v>1791</v>
      </c>
      <c r="P14" s="47"/>
      <c r="Q14" s="46">
        <v>17315</v>
      </c>
      <c r="R14" s="47">
        <v>315</v>
      </c>
      <c r="S14" s="47">
        <v>7251</v>
      </c>
      <c r="T14" s="47">
        <v>3433</v>
      </c>
      <c r="U14" s="47">
        <v>4210</v>
      </c>
      <c r="V14" s="47">
        <v>2106</v>
      </c>
    </row>
    <row r="15" spans="1:22" s="22" customFormat="1" ht="15" customHeight="1">
      <c r="A15" s="51"/>
      <c r="B15" s="37"/>
      <c r="C15" s="46"/>
      <c r="D15" s="47"/>
      <c r="E15" s="47"/>
      <c r="F15" s="47"/>
      <c r="G15" s="47"/>
      <c r="H15" s="47"/>
      <c r="I15" s="47"/>
      <c r="J15" s="46"/>
      <c r="K15" s="47"/>
      <c r="L15" s="47"/>
      <c r="M15" s="47"/>
      <c r="N15" s="47"/>
      <c r="O15" s="47"/>
      <c r="P15" s="47"/>
      <c r="Q15" s="46"/>
      <c r="R15" s="47"/>
      <c r="S15" s="47"/>
      <c r="T15" s="47"/>
      <c r="U15" s="47"/>
      <c r="V15" s="47"/>
    </row>
    <row r="16" spans="1:22" s="22" customFormat="1" ht="16.5" customHeight="1">
      <c r="A16" s="124" t="s">
        <v>89</v>
      </c>
      <c r="B16" s="37"/>
      <c r="C16" s="46"/>
      <c r="D16" s="47"/>
      <c r="E16" s="47"/>
      <c r="F16" s="47"/>
      <c r="G16" s="47"/>
      <c r="H16" s="47"/>
      <c r="I16" s="47"/>
      <c r="J16" s="46"/>
      <c r="K16" s="47"/>
      <c r="L16" s="47"/>
      <c r="M16" s="47"/>
      <c r="N16" s="47"/>
      <c r="O16" s="47"/>
      <c r="P16" s="47"/>
      <c r="Q16" s="46"/>
      <c r="R16" s="47"/>
      <c r="S16" s="47"/>
      <c r="T16" s="47"/>
      <c r="U16" s="47"/>
      <c r="V16" s="47"/>
    </row>
    <row r="17" spans="1:22" s="22" customFormat="1" ht="15" customHeight="1">
      <c r="A17" s="50" t="s">
        <v>586</v>
      </c>
      <c r="B17" s="37"/>
      <c r="C17" s="46">
        <v>3115</v>
      </c>
      <c r="D17" s="47">
        <v>32</v>
      </c>
      <c r="E17" s="47">
        <v>773</v>
      </c>
      <c r="F17" s="47">
        <v>636</v>
      </c>
      <c r="G17" s="47">
        <v>1009</v>
      </c>
      <c r="H17" s="47">
        <v>665</v>
      </c>
      <c r="I17" s="47"/>
      <c r="J17" s="46">
        <v>1410</v>
      </c>
      <c r="K17" s="47">
        <v>16</v>
      </c>
      <c r="L17" s="47">
        <v>224</v>
      </c>
      <c r="M17" s="47">
        <v>301</v>
      </c>
      <c r="N17" s="47">
        <v>505</v>
      </c>
      <c r="O17" s="47">
        <v>364</v>
      </c>
      <c r="P17" s="47"/>
      <c r="Q17" s="46">
        <v>1705</v>
      </c>
      <c r="R17" s="47">
        <v>16</v>
      </c>
      <c r="S17" s="47">
        <v>549</v>
      </c>
      <c r="T17" s="47">
        <v>335</v>
      </c>
      <c r="U17" s="47">
        <v>504</v>
      </c>
      <c r="V17" s="47">
        <v>301</v>
      </c>
    </row>
    <row r="18" spans="1:22" s="22" customFormat="1" ht="15" customHeight="1">
      <c r="A18" s="52"/>
      <c r="B18" s="37"/>
      <c r="C18" s="40"/>
      <c r="D18" s="41"/>
      <c r="E18" s="41"/>
      <c r="F18" s="41"/>
      <c r="G18" s="41"/>
      <c r="H18" s="41"/>
      <c r="I18" s="14"/>
      <c r="J18" s="40"/>
      <c r="K18" s="41"/>
      <c r="L18" s="41"/>
      <c r="M18" s="41"/>
      <c r="N18" s="41"/>
      <c r="O18" s="41"/>
      <c r="P18" s="14"/>
      <c r="Q18" s="40"/>
      <c r="R18" s="41"/>
      <c r="S18" s="41"/>
      <c r="T18" s="41"/>
      <c r="U18" s="41"/>
      <c r="V18" s="41"/>
    </row>
    <row r="19" spans="1:22" s="22" customFormat="1" ht="16.5" customHeight="1">
      <c r="A19" s="48" t="s">
        <v>19</v>
      </c>
      <c r="B19" s="37"/>
      <c r="C19" s="40"/>
      <c r="D19" s="42"/>
      <c r="E19" s="42"/>
      <c r="F19" s="42"/>
      <c r="G19" s="42"/>
      <c r="H19" s="42"/>
      <c r="I19" s="43"/>
      <c r="J19" s="40"/>
      <c r="K19" s="42"/>
      <c r="L19" s="42"/>
      <c r="M19" s="42"/>
      <c r="N19" s="42"/>
      <c r="O19" s="42"/>
      <c r="P19" s="14"/>
      <c r="Q19" s="40"/>
      <c r="R19" s="42"/>
      <c r="S19" s="42"/>
      <c r="T19" s="42"/>
      <c r="U19" s="42"/>
      <c r="V19" s="42"/>
    </row>
    <row r="20" spans="1:22" s="22" customFormat="1" ht="16.5" customHeight="1">
      <c r="A20" s="124" t="s">
        <v>9</v>
      </c>
      <c r="B20" s="37"/>
      <c r="C20" s="44"/>
      <c r="D20" s="45"/>
      <c r="E20" s="45"/>
      <c r="F20" s="45"/>
      <c r="G20" s="45"/>
      <c r="H20" s="45"/>
      <c r="I20" s="45"/>
      <c r="J20" s="44"/>
      <c r="K20" s="45"/>
      <c r="L20" s="45"/>
      <c r="M20" s="45"/>
      <c r="N20" s="45"/>
      <c r="O20" s="45"/>
      <c r="P20" s="45"/>
      <c r="Q20" s="44"/>
      <c r="R20" s="45"/>
      <c r="S20" s="45"/>
      <c r="T20" s="45"/>
      <c r="U20" s="45"/>
      <c r="V20" s="45"/>
    </row>
    <row r="21" spans="1:22" s="22" customFormat="1" ht="15" customHeight="1">
      <c r="A21" s="53" t="s">
        <v>585</v>
      </c>
      <c r="B21" s="37"/>
      <c r="C21" s="44">
        <v>58.945278639935125</v>
      </c>
      <c r="D21" s="45">
        <v>44.527649769585253</v>
      </c>
      <c r="E21" s="45">
        <v>54.249517924899962</v>
      </c>
      <c r="F21" s="45">
        <v>59.402764067127343</v>
      </c>
      <c r="G21" s="45">
        <v>61.5680151573629</v>
      </c>
      <c r="H21" s="45">
        <v>61.356698699830417</v>
      </c>
      <c r="I21" s="45"/>
      <c r="J21" s="44">
        <v>61.723491845674772</v>
      </c>
      <c r="K21" s="45">
        <v>47.54601226993865</v>
      </c>
      <c r="L21" s="45">
        <v>58.227169102856379</v>
      </c>
      <c r="M21" s="45">
        <v>61.411850768105339</v>
      </c>
      <c r="N21" s="45">
        <v>63.206779159265835</v>
      </c>
      <c r="O21" s="45">
        <v>63.296415386447535</v>
      </c>
      <c r="P21" s="45"/>
      <c r="Q21" s="44">
        <v>56.901588903879563</v>
      </c>
      <c r="R21" s="45">
        <v>42.712177121771219</v>
      </c>
      <c r="S21" s="45">
        <v>52.468857871829513</v>
      </c>
      <c r="T21" s="45">
        <v>57.760167464114829</v>
      </c>
      <c r="U21" s="45">
        <v>60.090733204349853</v>
      </c>
      <c r="V21" s="45">
        <v>59.604003013020559</v>
      </c>
    </row>
    <row r="22" spans="1:22" s="22" customFormat="1" ht="15" customHeight="1">
      <c r="A22" s="50" t="s">
        <v>123</v>
      </c>
      <c r="B22" s="37"/>
      <c r="C22" s="44">
        <v>25.287587730335819</v>
      </c>
      <c r="D22" s="45">
        <v>28.62903225806452</v>
      </c>
      <c r="E22" s="45">
        <v>24.997408198386864</v>
      </c>
      <c r="F22" s="45">
        <v>23.930569266205989</v>
      </c>
      <c r="G22" s="45">
        <v>24.846496614153889</v>
      </c>
      <c r="H22" s="45">
        <v>27.628603730921427</v>
      </c>
      <c r="I22" s="45"/>
      <c r="J22" s="44">
        <v>23.921992927640261</v>
      </c>
      <c r="K22" s="45">
        <v>29.29447852760736</v>
      </c>
      <c r="L22" s="45">
        <v>23.280139466273301</v>
      </c>
      <c r="M22" s="45">
        <v>22.464033162643258</v>
      </c>
      <c r="N22" s="45">
        <v>23.715956187092953</v>
      </c>
      <c r="O22" s="45">
        <v>26.03906156960819</v>
      </c>
      <c r="P22" s="45"/>
      <c r="Q22" s="44">
        <v>26.292137012627759</v>
      </c>
      <c r="R22" s="45">
        <v>28.228782287822877</v>
      </c>
      <c r="S22" s="45">
        <v>25.766171394266845</v>
      </c>
      <c r="T22" s="45">
        <v>25.129585326953745</v>
      </c>
      <c r="U22" s="45">
        <v>25.865634798852494</v>
      </c>
      <c r="V22" s="45">
        <v>29.064887549768642</v>
      </c>
    </row>
    <row r="23" spans="1:22" s="22" customFormat="1" ht="15" customHeight="1">
      <c r="A23" s="50" t="s">
        <v>583</v>
      </c>
      <c r="B23" s="37"/>
      <c r="C23" s="44">
        <v>15.767133629729049</v>
      </c>
      <c r="D23" s="45">
        <v>26.843317972350228</v>
      </c>
      <c r="E23" s="45">
        <v>20.753073876713181</v>
      </c>
      <c r="F23" s="45">
        <v>16.666666666666664</v>
      </c>
      <c r="G23" s="45">
        <v>13.585488228483211</v>
      </c>
      <c r="H23" s="45">
        <v>11.014697569248161</v>
      </c>
      <c r="I23" s="45"/>
      <c r="J23" s="44">
        <v>14.354515226684963</v>
      </c>
      <c r="K23" s="45">
        <v>23.159509202453986</v>
      </c>
      <c r="L23" s="45">
        <v>18.492691430870323</v>
      </c>
      <c r="M23" s="45">
        <v>16.1241160692514</v>
      </c>
      <c r="N23" s="45">
        <v>13.077264653641208</v>
      </c>
      <c r="O23" s="45">
        <v>10.664523043944266</v>
      </c>
      <c r="P23" s="45"/>
      <c r="Q23" s="44">
        <v>16.806274083492674</v>
      </c>
      <c r="R23" s="45">
        <v>29.059040590405903</v>
      </c>
      <c r="S23" s="45">
        <v>21.764970733903645</v>
      </c>
      <c r="T23" s="45">
        <v>17.110247208931419</v>
      </c>
      <c r="U23" s="45">
        <v>14.04363199679765</v>
      </c>
      <c r="V23" s="45">
        <v>11.331109437210804</v>
      </c>
    </row>
    <row r="24" spans="1:22" s="22" customFormat="1" ht="15" customHeight="1">
      <c r="A24" s="118"/>
      <c r="B24" s="37"/>
      <c r="C24" s="44"/>
      <c r="D24" s="45"/>
      <c r="E24" s="45"/>
      <c r="F24" s="45"/>
      <c r="G24" s="45"/>
      <c r="H24" s="45"/>
      <c r="I24" s="45"/>
      <c r="J24" s="44"/>
      <c r="K24" s="45"/>
      <c r="L24" s="45"/>
      <c r="M24" s="45"/>
      <c r="N24" s="45"/>
      <c r="O24" s="45"/>
      <c r="P24" s="45"/>
      <c r="Q24" s="44"/>
      <c r="R24" s="45"/>
      <c r="S24" s="45"/>
      <c r="T24" s="45"/>
      <c r="U24" s="45"/>
      <c r="V24" s="45"/>
    </row>
    <row r="25" spans="1:22" s="22" customFormat="1" ht="16.5" customHeight="1">
      <c r="A25" s="124" t="s">
        <v>90</v>
      </c>
      <c r="B25" s="37"/>
      <c r="C25" s="44"/>
      <c r="D25" s="45"/>
      <c r="E25" s="45"/>
      <c r="F25" s="45"/>
      <c r="G25" s="45"/>
      <c r="H25" s="45"/>
      <c r="I25" s="45"/>
      <c r="J25" s="44"/>
      <c r="K25" s="45"/>
      <c r="L25" s="45"/>
      <c r="M25" s="45"/>
      <c r="N25" s="45"/>
      <c r="O25" s="45"/>
      <c r="P25" s="45"/>
      <c r="Q25" s="44"/>
      <c r="R25" s="45"/>
      <c r="S25" s="45"/>
      <c r="T25" s="45"/>
      <c r="U25" s="45"/>
      <c r="V25" s="45"/>
    </row>
    <row r="26" spans="1:22" s="22" customFormat="1" ht="15" customHeight="1">
      <c r="A26" s="53" t="s">
        <v>1334</v>
      </c>
      <c r="B26" s="37"/>
      <c r="C26" s="44">
        <v>1.7420238794284597</v>
      </c>
      <c r="D26" s="45">
        <v>1.8433179723502304</v>
      </c>
      <c r="E26" s="45">
        <v>1.6027701175641211</v>
      </c>
      <c r="F26" s="45">
        <v>1.7439947351102336</v>
      </c>
      <c r="G26" s="45">
        <v>1.7701133293568645</v>
      </c>
      <c r="H26" s="45">
        <v>1.879592990390051</v>
      </c>
      <c r="I26" s="45"/>
      <c r="J26" s="44">
        <v>1.8604528421385971</v>
      </c>
      <c r="K26" s="45">
        <v>2.4539877300613497</v>
      </c>
      <c r="L26" s="45">
        <v>1.5019444816950516</v>
      </c>
      <c r="M26" s="45">
        <v>1.834918312606681</v>
      </c>
      <c r="N26" s="45">
        <v>1.8687092954410893</v>
      </c>
      <c r="O26" s="45">
        <v>2.1674407526497559</v>
      </c>
      <c r="P26" s="45"/>
      <c r="Q26" s="44">
        <v>1.6549059955157386</v>
      </c>
      <c r="R26" s="45">
        <v>1.4760147601476015</v>
      </c>
      <c r="S26" s="45">
        <v>1.6479063484916703</v>
      </c>
      <c r="T26" s="45">
        <v>1.6696570972886762</v>
      </c>
      <c r="U26" s="45">
        <v>1.6812329041296952</v>
      </c>
      <c r="V26" s="45">
        <v>1.6194985472936618</v>
      </c>
    </row>
    <row r="27" spans="1:22" s="22" customFormat="1" ht="14.25">
      <c r="A27" s="50" t="s">
        <v>542</v>
      </c>
      <c r="B27" s="37"/>
      <c r="C27" s="44">
        <v>2.9553238522622696</v>
      </c>
      <c r="D27" s="45">
        <v>4.1397153945666236</v>
      </c>
      <c r="E27" s="45">
        <v>2.9544412169393057</v>
      </c>
      <c r="F27" s="45">
        <v>2.9358814568619307</v>
      </c>
      <c r="G27" s="45">
        <v>2.8750534264140191</v>
      </c>
      <c r="H27" s="45">
        <v>3.0633867698544313</v>
      </c>
      <c r="I27" s="45"/>
      <c r="J27" s="44">
        <v>3.0141730263579811</v>
      </c>
      <c r="K27" s="45">
        <v>5.161290322580645</v>
      </c>
      <c r="L27" s="45">
        <v>2.5794564716720405</v>
      </c>
      <c r="M27" s="45">
        <v>2.9878896168354179</v>
      </c>
      <c r="N27" s="45">
        <v>2.9565013757976701</v>
      </c>
      <c r="O27" s="45">
        <v>3.424270931326435</v>
      </c>
      <c r="P27" s="45"/>
      <c r="Q27" s="44">
        <v>2.9083651746724892</v>
      </c>
      <c r="R27" s="45">
        <v>3.455723542116631</v>
      </c>
      <c r="S27" s="45">
        <v>3.1407322654462244</v>
      </c>
      <c r="T27" s="45">
        <v>2.8906721891448788</v>
      </c>
      <c r="U27" s="45">
        <v>2.7978239147329855</v>
      </c>
      <c r="V27" s="45">
        <v>2.717096948907745</v>
      </c>
    </row>
    <row r="28" spans="1:22" s="22" customFormat="1" ht="14.25">
      <c r="A28" s="31"/>
      <c r="B28" s="32"/>
      <c r="C28" s="33"/>
      <c r="D28" s="33"/>
      <c r="E28" s="33"/>
      <c r="F28" s="33"/>
      <c r="G28" s="33"/>
      <c r="H28" s="33"/>
      <c r="I28" s="33"/>
      <c r="J28" s="33"/>
      <c r="K28" s="33"/>
      <c r="L28" s="33"/>
      <c r="M28" s="33"/>
      <c r="N28" s="33"/>
      <c r="O28" s="33"/>
      <c r="P28" s="33"/>
      <c r="Q28" s="33"/>
      <c r="R28" s="33"/>
      <c r="S28" s="33"/>
      <c r="T28" s="33"/>
      <c r="U28" s="33"/>
      <c r="V28" s="33"/>
    </row>
    <row r="29" spans="1:22" s="22" customFormat="1" ht="14.25">
      <c r="B29" s="122"/>
      <c r="C29" s="123"/>
      <c r="D29" s="123"/>
      <c r="E29" s="123"/>
      <c r="F29" s="123"/>
      <c r="G29" s="123"/>
      <c r="H29" s="123"/>
      <c r="I29" s="123"/>
      <c r="J29" s="123"/>
      <c r="K29" s="123"/>
      <c r="L29" s="123"/>
      <c r="M29" s="123"/>
      <c r="N29" s="123"/>
      <c r="O29" s="123"/>
      <c r="P29" s="123"/>
      <c r="Q29" s="123"/>
      <c r="R29" s="123"/>
      <c r="S29" s="123"/>
      <c r="T29" s="123"/>
      <c r="U29" s="123"/>
      <c r="V29" s="123"/>
    </row>
    <row r="30" spans="1:22" s="576" customFormat="1" ht="12.75" customHeight="1">
      <c r="A30" s="49" t="s">
        <v>100</v>
      </c>
      <c r="B30" s="49"/>
      <c r="C30" s="49"/>
      <c r="D30" s="49"/>
      <c r="E30" s="49"/>
      <c r="F30" s="49"/>
      <c r="G30" s="49"/>
    </row>
    <row r="31" spans="1:22" s="491" customFormat="1" ht="15">
      <c r="B31" s="450"/>
      <c r="C31" s="451"/>
      <c r="D31" s="451"/>
      <c r="E31" s="451"/>
      <c r="F31" s="451"/>
      <c r="G31" s="451"/>
      <c r="H31" s="48"/>
      <c r="I31" s="48"/>
      <c r="J31" s="48"/>
      <c r="K31" s="48"/>
      <c r="L31" s="48"/>
      <c r="M31" s="48"/>
      <c r="N31" s="37"/>
      <c r="O31" s="37"/>
      <c r="P31" s="37"/>
      <c r="Q31" s="37"/>
      <c r="R31" s="37"/>
      <c r="S31" s="37"/>
      <c r="T31" s="37"/>
      <c r="U31" s="37"/>
      <c r="V31" s="37"/>
    </row>
    <row r="32" spans="1:22" s="491" customFormat="1" ht="15.75" customHeight="1">
      <c r="A32" s="570" t="s">
        <v>63</v>
      </c>
      <c r="B32" s="450"/>
      <c r="C32" s="451"/>
      <c r="D32" s="451"/>
      <c r="E32" s="451"/>
      <c r="F32" s="451"/>
      <c r="G32" s="451"/>
      <c r="H32" s="48"/>
      <c r="I32" s="48"/>
      <c r="J32" s="48"/>
      <c r="K32" s="48"/>
      <c r="L32" s="48"/>
      <c r="M32" s="48"/>
      <c r="N32" s="37"/>
      <c r="O32" s="37"/>
      <c r="P32" s="37"/>
      <c r="Q32" s="37"/>
      <c r="R32" s="37"/>
      <c r="S32" s="37"/>
      <c r="T32" s="37"/>
      <c r="U32" s="37"/>
      <c r="V32" s="37"/>
    </row>
    <row r="33" spans="1:22" s="30" customFormat="1" ht="15.75" customHeight="1">
      <c r="A33" s="571" t="str">
        <f ca="1">"Copyright @"&amp;YEAR(TODAY())&amp;", Health and Social Care Information Centre"</f>
        <v>Copyright @2022, Health and Social Care Information Centre</v>
      </c>
      <c r="B33" s="37"/>
      <c r="C33" s="37"/>
      <c r="D33" s="37"/>
      <c r="E33" s="37"/>
      <c r="F33" s="37"/>
      <c r="G33" s="491"/>
      <c r="H33" s="491"/>
      <c r="I33" s="491"/>
      <c r="J33" s="491"/>
      <c r="K33" s="491"/>
      <c r="L33" s="491"/>
      <c r="M33" s="491"/>
      <c r="N33" s="491"/>
      <c r="O33" s="491"/>
      <c r="P33" s="491"/>
      <c r="Q33" s="491"/>
      <c r="R33" s="491"/>
      <c r="S33" s="491"/>
      <c r="T33" s="491"/>
      <c r="U33" s="491"/>
      <c r="V33" s="491"/>
    </row>
    <row r="34" spans="1:22" s="491" customFormat="1" ht="14.25">
      <c r="A34" s="373" t="s">
        <v>111</v>
      </c>
      <c r="B34" s="583"/>
      <c r="C34" s="578"/>
      <c r="D34" s="579"/>
      <c r="E34" s="579"/>
      <c r="F34" s="579"/>
      <c r="G34" s="579"/>
    </row>
    <row r="35" spans="1:22" ht="15.75">
      <c r="B35" s="1198"/>
      <c r="C35" s="1198"/>
      <c r="D35" s="1198"/>
      <c r="E35" s="1198"/>
      <c r="F35" s="1198"/>
      <c r="G35" s="1198"/>
      <c r="H35" s="1198"/>
      <c r="I35" s="1198"/>
      <c r="J35" s="1198"/>
      <c r="K35" s="1198"/>
      <c r="L35" s="1198"/>
      <c r="M35" s="1198"/>
      <c r="N35" s="1198"/>
      <c r="O35" s="1198"/>
      <c r="P35" s="1198"/>
      <c r="Q35" s="1198"/>
      <c r="R35" s="1198"/>
      <c r="S35" s="1198"/>
      <c r="T35" s="1198"/>
      <c r="U35" s="1198"/>
      <c r="V35" s="1198"/>
    </row>
  </sheetData>
  <mergeCells count="5">
    <mergeCell ref="A2:V2"/>
    <mergeCell ref="B35:V35"/>
    <mergeCell ref="C5:H5"/>
    <mergeCell ref="J5:O5"/>
    <mergeCell ref="Q5:V5"/>
  </mergeCells>
  <conditionalFormatting sqref="A3">
    <cfRule type="cellIs" dxfId="56" priority="1" stopIfTrue="1" operator="equal">
      <formula>1</formula>
    </cfRule>
  </conditionalFormatting>
  <pageMargins left="0.74803149606299213" right="0.74803149606299213" top="0.98425196850393704" bottom="0.98425196850393704" header="0.51181102362204722" footer="0.51181102362204722"/>
  <pageSetup paperSize="9" scale="55" orientation="landscape"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47"/>
  <sheetViews>
    <sheetView showGridLines="0" zoomScale="90" zoomScaleNormal="90" zoomScaleSheetLayoutView="40" workbookViewId="0">
      <pane ySplit="6" topLeftCell="A7" activePane="bottomLeft" state="frozen"/>
      <selection activeCell="A3" sqref="A3"/>
      <selection pane="bottomLeft" sqref="A1:B1"/>
    </sheetView>
  </sheetViews>
  <sheetFormatPr defaultColWidth="9.140625" defaultRowHeight="12.75"/>
  <cols>
    <col min="1" max="1" width="9.28515625" style="36" customWidth="1"/>
    <col min="2" max="2" width="27.28515625" style="36" customWidth="1"/>
    <col min="3" max="3" width="13.5703125" style="245" customWidth="1"/>
    <col min="4" max="4" width="17.42578125" style="245" customWidth="1"/>
    <col min="5" max="5" width="14.7109375" style="245" customWidth="1"/>
    <col min="6" max="6" width="1.7109375" style="245" customWidth="1"/>
    <col min="7" max="7" width="13.5703125" style="245" customWidth="1"/>
    <col min="8" max="9" width="14.7109375" style="245" customWidth="1"/>
    <col min="10" max="10" width="1.7109375" style="245" customWidth="1"/>
    <col min="11" max="11" width="13.5703125" style="245" customWidth="1"/>
    <col min="12" max="13" width="14.7109375" style="245" customWidth="1"/>
    <col min="14" max="16384" width="9.140625" style="36"/>
  </cols>
  <sheetData>
    <row r="1" spans="1:13" ht="87.75" customHeight="1">
      <c r="A1" s="1204"/>
      <c r="B1" s="1204"/>
      <c r="C1" s="145"/>
      <c r="D1" s="145"/>
      <c r="E1" s="145"/>
      <c r="F1" s="145"/>
      <c r="G1" s="145"/>
      <c r="H1" s="145"/>
      <c r="I1" s="145"/>
      <c r="J1" s="145"/>
      <c r="K1" s="145"/>
      <c r="L1" s="145"/>
      <c r="M1" s="188"/>
    </row>
    <row r="2" spans="1:13" ht="21.75" customHeight="1">
      <c r="A2" s="1205" t="s">
        <v>954</v>
      </c>
      <c r="B2" s="1205"/>
      <c r="C2" s="1205"/>
      <c r="D2" s="1205"/>
      <c r="E2" s="1205"/>
      <c r="F2" s="1205"/>
      <c r="G2" s="1205"/>
      <c r="H2" s="1205"/>
      <c r="I2" s="1205"/>
      <c r="J2" s="1205"/>
      <c r="K2" s="1205"/>
      <c r="L2" s="1205"/>
      <c r="M2" s="1205"/>
    </row>
    <row r="3" spans="1:13" ht="15.75">
      <c r="A3" s="148" t="s">
        <v>1117</v>
      </c>
      <c r="B3" s="244"/>
      <c r="C3" s="228"/>
      <c r="D3" s="228"/>
      <c r="E3" s="228"/>
      <c r="F3" s="180"/>
      <c r="G3" s="228"/>
      <c r="H3" s="228"/>
      <c r="I3" s="180"/>
      <c r="K3" s="228"/>
      <c r="L3" s="228"/>
    </row>
    <row r="4" spans="1:13" ht="14.25">
      <c r="A4" s="246"/>
      <c r="B4" s="246"/>
      <c r="C4" s="247"/>
      <c r="D4" s="247"/>
      <c r="E4" s="247"/>
      <c r="F4" s="247"/>
      <c r="J4" s="248"/>
      <c r="K4" s="248"/>
      <c r="L4" s="249"/>
      <c r="M4" s="142" t="s">
        <v>112</v>
      </c>
    </row>
    <row r="5" spans="1:13" ht="23.25" customHeight="1">
      <c r="C5" s="1206" t="s">
        <v>0</v>
      </c>
      <c r="D5" s="1206"/>
      <c r="E5" s="1206"/>
      <c r="F5" s="250"/>
      <c r="G5" s="1192" t="s">
        <v>1</v>
      </c>
      <c r="H5" s="1192"/>
      <c r="I5" s="1192"/>
      <c r="J5" s="251"/>
      <c r="K5" s="1207" t="s">
        <v>2</v>
      </c>
      <c r="L5" s="1207"/>
      <c r="M5" s="1207"/>
    </row>
    <row r="6" spans="1:13" ht="72" customHeight="1">
      <c r="A6" s="319" t="s">
        <v>857</v>
      </c>
      <c r="B6" s="252"/>
      <c r="C6" s="151" t="s">
        <v>8</v>
      </c>
      <c r="D6" s="191" t="s">
        <v>562</v>
      </c>
      <c r="E6" s="152" t="s">
        <v>561</v>
      </c>
      <c r="F6" s="253"/>
      <c r="G6" s="151" t="s">
        <v>8</v>
      </c>
      <c r="H6" s="191" t="s">
        <v>562</v>
      </c>
      <c r="I6" s="152" t="s">
        <v>561</v>
      </c>
      <c r="J6" s="253"/>
      <c r="K6" s="151" t="s">
        <v>8</v>
      </c>
      <c r="L6" s="191" t="s">
        <v>562</v>
      </c>
      <c r="M6" s="152" t="s">
        <v>561</v>
      </c>
    </row>
    <row r="7" spans="1:13">
      <c r="C7" s="247"/>
      <c r="D7" s="247"/>
      <c r="E7" s="247"/>
      <c r="F7" s="254"/>
    </row>
    <row r="8" spans="1:13" s="37" customFormat="1" ht="15">
      <c r="A8" s="48" t="s">
        <v>578</v>
      </c>
      <c r="C8" s="255">
        <v>178815</v>
      </c>
      <c r="D8" s="255">
        <v>105403</v>
      </c>
      <c r="E8" s="256">
        <v>58.945278639935125</v>
      </c>
      <c r="F8" s="257"/>
      <c r="G8" s="255">
        <v>75788</v>
      </c>
      <c r="H8" s="255">
        <v>46779</v>
      </c>
      <c r="I8" s="256">
        <v>61.723491845674772</v>
      </c>
      <c r="J8" s="255"/>
      <c r="K8" s="255">
        <v>103027</v>
      </c>
      <c r="L8" s="255">
        <v>58624</v>
      </c>
      <c r="M8" s="256">
        <v>56.901588903879563</v>
      </c>
    </row>
    <row r="9" spans="1:13" s="37" customFormat="1" ht="14.25">
      <c r="C9" s="195"/>
      <c r="D9" s="195"/>
      <c r="E9" s="256"/>
      <c r="F9" s="258"/>
      <c r="G9" s="195"/>
      <c r="H9" s="195"/>
      <c r="I9" s="256"/>
      <c r="J9" s="259"/>
      <c r="K9" s="195"/>
      <c r="L9" s="195"/>
      <c r="M9" s="196"/>
    </row>
    <row r="10" spans="1:13" s="48" customFormat="1" ht="15">
      <c r="A10" s="163" t="s">
        <v>179</v>
      </c>
      <c r="C10" s="257">
        <v>153311</v>
      </c>
      <c r="D10" s="257">
        <v>90910</v>
      </c>
      <c r="E10" s="256">
        <v>59.297767283495638</v>
      </c>
      <c r="F10" s="257"/>
      <c r="G10" s="257">
        <v>62390</v>
      </c>
      <c r="H10" s="257">
        <v>38917</v>
      </c>
      <c r="I10" s="256">
        <v>62.376983490944063</v>
      </c>
      <c r="J10" s="257"/>
      <c r="K10" s="257">
        <v>90921</v>
      </c>
      <c r="L10" s="257">
        <v>51993</v>
      </c>
      <c r="M10" s="256">
        <v>57.1848087900485</v>
      </c>
    </row>
    <row r="11" spans="1:13" s="53" customFormat="1" ht="14.25">
      <c r="A11" s="260" t="s">
        <v>180</v>
      </c>
      <c r="C11" s="261">
        <v>140955</v>
      </c>
      <c r="D11" s="261">
        <v>83593</v>
      </c>
      <c r="E11" s="262">
        <v>59.304742648362954</v>
      </c>
      <c r="F11" s="263"/>
      <c r="G11" s="261">
        <v>57195</v>
      </c>
      <c r="H11" s="261">
        <v>35833</v>
      </c>
      <c r="I11" s="262">
        <v>62.650581344523125</v>
      </c>
      <c r="J11" s="261"/>
      <c r="K11" s="261">
        <v>83760</v>
      </c>
      <c r="L11" s="261">
        <v>47760</v>
      </c>
      <c r="M11" s="262">
        <v>57.020057306590253</v>
      </c>
    </row>
    <row r="12" spans="1:13" s="53" customFormat="1" ht="14.25">
      <c r="A12" s="260" t="s">
        <v>181</v>
      </c>
      <c r="C12" s="261">
        <v>1665</v>
      </c>
      <c r="D12" s="261">
        <v>946</v>
      </c>
      <c r="E12" s="262">
        <v>56.816816816816818</v>
      </c>
      <c r="F12" s="263"/>
      <c r="G12" s="261">
        <v>739</v>
      </c>
      <c r="H12" s="261">
        <v>410</v>
      </c>
      <c r="I12" s="262">
        <v>55.480378890392423</v>
      </c>
      <c r="J12" s="261"/>
      <c r="K12" s="261">
        <v>926</v>
      </c>
      <c r="L12" s="261">
        <v>536</v>
      </c>
      <c r="M12" s="262">
        <v>57.883369330453561</v>
      </c>
    </row>
    <row r="13" spans="1:13" s="53" customFormat="1" ht="14.25">
      <c r="A13" s="260" t="s">
        <v>182</v>
      </c>
      <c r="C13" s="261">
        <v>10691</v>
      </c>
      <c r="D13" s="261">
        <v>6371</v>
      </c>
      <c r="E13" s="262">
        <v>59.59218033860256</v>
      </c>
      <c r="F13" s="263"/>
      <c r="G13" s="261">
        <v>4456</v>
      </c>
      <c r="H13" s="261">
        <v>2674</v>
      </c>
      <c r="I13" s="262">
        <v>60.008976660682222</v>
      </c>
      <c r="J13" s="261"/>
      <c r="K13" s="261">
        <v>6235</v>
      </c>
      <c r="L13" s="261">
        <v>3697</v>
      </c>
      <c r="M13" s="262">
        <v>59.294306335204496</v>
      </c>
    </row>
    <row r="14" spans="1:13" s="37" customFormat="1" ht="14.25">
      <c r="A14" s="264"/>
      <c r="C14" s="195"/>
      <c r="D14" s="195"/>
      <c r="E14" s="196"/>
      <c r="F14" s="261"/>
      <c r="G14" s="195"/>
      <c r="H14" s="195"/>
      <c r="I14" s="196"/>
      <c r="J14" s="261"/>
      <c r="K14" s="195"/>
      <c r="L14" s="195"/>
      <c r="M14" s="196"/>
    </row>
    <row r="15" spans="1:13" s="48" customFormat="1" ht="15">
      <c r="A15" s="163" t="s">
        <v>183</v>
      </c>
      <c r="C15" s="257">
        <v>3574</v>
      </c>
      <c r="D15" s="257">
        <v>2019</v>
      </c>
      <c r="E15" s="256">
        <v>56.491326245103522</v>
      </c>
      <c r="F15" s="257"/>
      <c r="G15" s="257">
        <v>1530</v>
      </c>
      <c r="H15" s="257">
        <v>876</v>
      </c>
      <c r="I15" s="256">
        <v>57.254901960784309</v>
      </c>
      <c r="J15" s="257"/>
      <c r="K15" s="257">
        <v>2044</v>
      </c>
      <c r="L15" s="257">
        <v>1143</v>
      </c>
      <c r="M15" s="256">
        <v>55.919765166340504</v>
      </c>
    </row>
    <row r="16" spans="1:13" s="37" customFormat="1" ht="14.25">
      <c r="A16" s="260" t="s">
        <v>184</v>
      </c>
      <c r="C16" s="261">
        <v>1160</v>
      </c>
      <c r="D16" s="261">
        <v>667</v>
      </c>
      <c r="E16" s="262">
        <v>57.499999999999993</v>
      </c>
      <c r="F16" s="263"/>
      <c r="G16" s="261">
        <v>381</v>
      </c>
      <c r="H16" s="261">
        <v>232</v>
      </c>
      <c r="I16" s="262">
        <v>60.892388451443566</v>
      </c>
      <c r="J16" s="261"/>
      <c r="K16" s="261">
        <v>779</v>
      </c>
      <c r="L16" s="261">
        <v>435</v>
      </c>
      <c r="M16" s="262">
        <v>55.840821566110399</v>
      </c>
    </row>
    <row r="17" spans="1:13" s="37" customFormat="1" ht="14.25">
      <c r="A17" s="260" t="s">
        <v>185</v>
      </c>
      <c r="C17" s="261">
        <v>416</v>
      </c>
      <c r="D17" s="261">
        <v>235</v>
      </c>
      <c r="E17" s="262">
        <v>56.490384615384613</v>
      </c>
      <c r="F17" s="263"/>
      <c r="G17" s="261">
        <v>205</v>
      </c>
      <c r="H17" s="261">
        <v>127</v>
      </c>
      <c r="I17" s="262">
        <v>61.951219512195124</v>
      </c>
      <c r="J17" s="261"/>
      <c r="K17" s="261">
        <v>211</v>
      </c>
      <c r="L17" s="261">
        <v>108</v>
      </c>
      <c r="M17" s="262">
        <v>51.184834123222743</v>
      </c>
    </row>
    <row r="18" spans="1:13" s="37" customFormat="1" ht="14.25">
      <c r="A18" s="260" t="s">
        <v>186</v>
      </c>
      <c r="C18" s="261">
        <v>516</v>
      </c>
      <c r="D18" s="261">
        <v>306</v>
      </c>
      <c r="E18" s="262">
        <v>59.302325581395351</v>
      </c>
      <c r="F18" s="263"/>
      <c r="G18" s="261">
        <v>268</v>
      </c>
      <c r="H18" s="261">
        <v>157</v>
      </c>
      <c r="I18" s="262">
        <v>58.582089552238806</v>
      </c>
      <c r="J18" s="261"/>
      <c r="K18" s="261">
        <v>248</v>
      </c>
      <c r="L18" s="261">
        <v>149</v>
      </c>
      <c r="M18" s="262">
        <v>60.080645161290327</v>
      </c>
    </row>
    <row r="19" spans="1:13" s="37" customFormat="1" ht="14.25">
      <c r="A19" s="260" t="s">
        <v>187</v>
      </c>
      <c r="C19" s="261">
        <v>1482</v>
      </c>
      <c r="D19" s="261">
        <v>811</v>
      </c>
      <c r="E19" s="262">
        <v>54.723346828609984</v>
      </c>
      <c r="F19" s="263"/>
      <c r="G19" s="261">
        <v>676</v>
      </c>
      <c r="H19" s="261">
        <v>360</v>
      </c>
      <c r="I19" s="262">
        <v>53.254437869822489</v>
      </c>
      <c r="J19" s="261"/>
      <c r="K19" s="261">
        <v>806</v>
      </c>
      <c r="L19" s="261">
        <v>451</v>
      </c>
      <c r="M19" s="262">
        <v>55.955334987593055</v>
      </c>
    </row>
    <row r="20" spans="1:13" s="37" customFormat="1" ht="14.25">
      <c r="A20" s="264"/>
      <c r="C20" s="195"/>
      <c r="D20" s="195"/>
      <c r="E20" s="196"/>
      <c r="F20" s="261"/>
      <c r="G20" s="195"/>
      <c r="H20" s="195"/>
      <c r="I20" s="196"/>
      <c r="J20" s="261"/>
      <c r="K20" s="195"/>
      <c r="L20" s="195"/>
      <c r="M20" s="196"/>
    </row>
    <row r="21" spans="1:13" s="48" customFormat="1" ht="15">
      <c r="A21" s="163" t="s">
        <v>188</v>
      </c>
      <c r="C21" s="257">
        <v>7030</v>
      </c>
      <c r="D21" s="257">
        <v>4171</v>
      </c>
      <c r="E21" s="256">
        <v>59.331436699857754</v>
      </c>
      <c r="F21" s="257"/>
      <c r="G21" s="257">
        <v>5102</v>
      </c>
      <c r="H21" s="257">
        <v>3048</v>
      </c>
      <c r="I21" s="256">
        <v>59.741277930223447</v>
      </c>
      <c r="J21" s="257"/>
      <c r="K21" s="257">
        <v>1928</v>
      </c>
      <c r="L21" s="257">
        <v>1123</v>
      </c>
      <c r="M21" s="256">
        <v>58.246887966804984</v>
      </c>
    </row>
    <row r="22" spans="1:13" s="37" customFormat="1" ht="14.25">
      <c r="A22" s="260" t="s">
        <v>189</v>
      </c>
      <c r="C22" s="261">
        <v>2060</v>
      </c>
      <c r="D22" s="261">
        <v>1190</v>
      </c>
      <c r="E22" s="262">
        <v>57.766990291262132</v>
      </c>
      <c r="F22" s="263"/>
      <c r="G22" s="261">
        <v>1488</v>
      </c>
      <c r="H22" s="261">
        <v>857</v>
      </c>
      <c r="I22" s="262">
        <v>57.594086021505376</v>
      </c>
      <c r="J22" s="261"/>
      <c r="K22" s="261">
        <v>572</v>
      </c>
      <c r="L22" s="261">
        <v>333</v>
      </c>
      <c r="M22" s="262">
        <v>58.21678321678322</v>
      </c>
    </row>
    <row r="23" spans="1:13" s="37" customFormat="1" ht="14.25">
      <c r="A23" s="260" t="s">
        <v>190</v>
      </c>
      <c r="C23" s="261">
        <v>2203</v>
      </c>
      <c r="D23" s="261">
        <v>1288</v>
      </c>
      <c r="E23" s="262">
        <v>58.465728551974586</v>
      </c>
      <c r="F23" s="263"/>
      <c r="G23" s="261">
        <v>1565</v>
      </c>
      <c r="H23" s="261">
        <v>926</v>
      </c>
      <c r="I23" s="262">
        <v>59.169329073482423</v>
      </c>
      <c r="J23" s="261"/>
      <c r="K23" s="261">
        <v>638</v>
      </c>
      <c r="L23" s="261">
        <v>362</v>
      </c>
      <c r="M23" s="262">
        <v>56.739811912225704</v>
      </c>
    </row>
    <row r="24" spans="1:13" s="37" customFormat="1" ht="14.25">
      <c r="A24" s="260" t="s">
        <v>191</v>
      </c>
      <c r="C24" s="261">
        <v>1453</v>
      </c>
      <c r="D24" s="261">
        <v>963</v>
      </c>
      <c r="E24" s="262">
        <v>66.27666896077082</v>
      </c>
      <c r="F24" s="263"/>
      <c r="G24" s="261">
        <v>1123</v>
      </c>
      <c r="H24" s="261">
        <v>746</v>
      </c>
      <c r="I24" s="262">
        <v>66.429207479964376</v>
      </c>
      <c r="J24" s="261"/>
      <c r="K24" s="261">
        <v>330</v>
      </c>
      <c r="L24" s="261">
        <v>217</v>
      </c>
      <c r="M24" s="262">
        <v>65.757575757575765</v>
      </c>
    </row>
    <row r="25" spans="1:13" s="37" customFormat="1" ht="14.25">
      <c r="A25" s="260" t="s">
        <v>192</v>
      </c>
      <c r="C25" s="261">
        <v>1314</v>
      </c>
      <c r="D25" s="261">
        <v>730</v>
      </c>
      <c r="E25" s="262">
        <v>55.555555555555557</v>
      </c>
      <c r="F25" s="263"/>
      <c r="G25" s="261">
        <v>926</v>
      </c>
      <c r="H25" s="261">
        <v>519</v>
      </c>
      <c r="I25" s="262">
        <v>56.047516198704109</v>
      </c>
      <c r="J25" s="261"/>
      <c r="K25" s="261">
        <v>388</v>
      </c>
      <c r="L25" s="261">
        <v>211</v>
      </c>
      <c r="M25" s="262">
        <v>54.381443298969067</v>
      </c>
    </row>
    <row r="26" spans="1:13" s="37" customFormat="1" ht="14.25">
      <c r="A26" s="264"/>
      <c r="C26" s="195"/>
      <c r="D26" s="195"/>
      <c r="E26" s="196"/>
      <c r="F26" s="261"/>
      <c r="G26" s="195"/>
      <c r="H26" s="195"/>
      <c r="I26" s="196"/>
      <c r="J26" s="261"/>
      <c r="K26" s="195"/>
      <c r="L26" s="195"/>
      <c r="M26" s="196"/>
    </row>
    <row r="27" spans="1:13" s="48" customFormat="1" ht="15">
      <c r="A27" s="163" t="s">
        <v>193</v>
      </c>
      <c r="C27" s="257">
        <v>3285</v>
      </c>
      <c r="D27" s="257">
        <v>1890</v>
      </c>
      <c r="E27" s="256">
        <v>57.534246575342465</v>
      </c>
      <c r="F27" s="257"/>
      <c r="G27" s="257">
        <v>1542</v>
      </c>
      <c r="H27" s="257">
        <v>886</v>
      </c>
      <c r="I27" s="256">
        <v>57.457846952010371</v>
      </c>
      <c r="J27" s="257"/>
      <c r="K27" s="257">
        <v>1743</v>
      </c>
      <c r="L27" s="257">
        <v>1004</v>
      </c>
      <c r="M27" s="256">
        <v>57.601835915088927</v>
      </c>
    </row>
    <row r="28" spans="1:13" s="37" customFormat="1" ht="14.25">
      <c r="A28" s="260" t="s">
        <v>194</v>
      </c>
      <c r="C28" s="261">
        <v>1465</v>
      </c>
      <c r="D28" s="261">
        <v>833</v>
      </c>
      <c r="E28" s="262">
        <v>56.860068259385663</v>
      </c>
      <c r="F28" s="263"/>
      <c r="G28" s="261">
        <v>552</v>
      </c>
      <c r="H28" s="261">
        <v>320</v>
      </c>
      <c r="I28" s="262">
        <v>57.971014492753625</v>
      </c>
      <c r="J28" s="261"/>
      <c r="K28" s="261">
        <v>913</v>
      </c>
      <c r="L28" s="261">
        <v>513</v>
      </c>
      <c r="M28" s="262">
        <v>56.188389923329687</v>
      </c>
    </row>
    <row r="29" spans="1:13" s="37" customFormat="1" ht="14.25">
      <c r="A29" s="260" t="s">
        <v>195</v>
      </c>
      <c r="C29" s="261">
        <v>1189</v>
      </c>
      <c r="D29" s="261">
        <v>708</v>
      </c>
      <c r="E29" s="262">
        <v>59.545836837678721</v>
      </c>
      <c r="F29" s="263"/>
      <c r="G29" s="261">
        <v>698</v>
      </c>
      <c r="H29" s="261">
        <v>409</v>
      </c>
      <c r="I29" s="262">
        <v>58.595988538681951</v>
      </c>
      <c r="J29" s="261"/>
      <c r="K29" s="261">
        <v>491</v>
      </c>
      <c r="L29" s="261">
        <v>299</v>
      </c>
      <c r="M29" s="262">
        <v>60.896130346232184</v>
      </c>
    </row>
    <row r="30" spans="1:13" s="37" customFormat="1" ht="14.25">
      <c r="A30" s="260" t="s">
        <v>196</v>
      </c>
      <c r="C30" s="261">
        <v>631</v>
      </c>
      <c r="D30" s="261">
        <v>349</v>
      </c>
      <c r="E30" s="262">
        <v>55.309033280507137</v>
      </c>
      <c r="F30" s="263"/>
      <c r="G30" s="261">
        <v>292</v>
      </c>
      <c r="H30" s="261">
        <v>157</v>
      </c>
      <c r="I30" s="262">
        <v>53.767123287671239</v>
      </c>
      <c r="J30" s="261"/>
      <c r="K30" s="261">
        <v>339</v>
      </c>
      <c r="L30" s="261">
        <v>192</v>
      </c>
      <c r="M30" s="262">
        <v>56.637168141592923</v>
      </c>
    </row>
    <row r="31" spans="1:13" s="37" customFormat="1" ht="14.25">
      <c r="A31" s="264"/>
      <c r="C31" s="195"/>
      <c r="D31" s="195"/>
      <c r="E31" s="196"/>
      <c r="F31" s="261"/>
      <c r="G31" s="195"/>
      <c r="H31" s="195"/>
      <c r="I31" s="196"/>
      <c r="J31" s="261"/>
      <c r="K31" s="195"/>
      <c r="L31" s="195"/>
      <c r="M31" s="196"/>
    </row>
    <row r="32" spans="1:13" s="48" customFormat="1" ht="15">
      <c r="A32" s="163" t="s">
        <v>197</v>
      </c>
      <c r="C32" s="257">
        <v>2432</v>
      </c>
      <c r="D32" s="257">
        <v>1383</v>
      </c>
      <c r="E32" s="256">
        <v>56.866776315789465</v>
      </c>
      <c r="F32" s="257"/>
      <c r="G32" s="257">
        <v>1377</v>
      </c>
      <c r="H32" s="257">
        <v>781</v>
      </c>
      <c r="I32" s="256">
        <v>56.717501815541027</v>
      </c>
      <c r="J32" s="257"/>
      <c r="K32" s="257">
        <v>1055</v>
      </c>
      <c r="L32" s="257">
        <v>602</v>
      </c>
      <c r="M32" s="256">
        <v>57.061611374407583</v>
      </c>
    </row>
    <row r="33" spans="1:13" s="37" customFormat="1" ht="14.25">
      <c r="A33" s="260" t="s">
        <v>198</v>
      </c>
      <c r="C33" s="261">
        <v>148</v>
      </c>
      <c r="D33" s="261">
        <v>89</v>
      </c>
      <c r="E33" s="262">
        <v>60.13513513513513</v>
      </c>
      <c r="F33" s="263"/>
      <c r="G33" s="261">
        <v>95</v>
      </c>
      <c r="H33" s="261">
        <v>59</v>
      </c>
      <c r="I33" s="262">
        <v>62.10526315789474</v>
      </c>
      <c r="J33" s="261"/>
      <c r="K33" s="261">
        <v>53</v>
      </c>
      <c r="L33" s="261">
        <v>30</v>
      </c>
      <c r="M33" s="262">
        <v>56.60377358490566</v>
      </c>
    </row>
    <row r="34" spans="1:13" s="37" customFormat="1" ht="14.25">
      <c r="A34" s="260" t="s">
        <v>199</v>
      </c>
      <c r="C34" s="261">
        <v>2284</v>
      </c>
      <c r="D34" s="261">
        <v>1294</v>
      </c>
      <c r="E34" s="262">
        <v>56.654991243432576</v>
      </c>
      <c r="F34" s="263"/>
      <c r="G34" s="261">
        <v>1282</v>
      </c>
      <c r="H34" s="261">
        <v>722</v>
      </c>
      <c r="I34" s="262">
        <v>56.318252730109208</v>
      </c>
      <c r="J34" s="261"/>
      <c r="K34" s="261">
        <v>1002</v>
      </c>
      <c r="L34" s="261">
        <v>572</v>
      </c>
      <c r="M34" s="262">
        <v>57.085828343313374</v>
      </c>
    </row>
    <row r="35" spans="1:13" s="37" customFormat="1" ht="14.25">
      <c r="A35" s="264"/>
      <c r="C35" s="195"/>
      <c r="D35" s="195"/>
      <c r="E35" s="196"/>
      <c r="F35" s="261"/>
      <c r="G35" s="195"/>
      <c r="H35" s="195"/>
      <c r="I35" s="196"/>
      <c r="J35" s="261"/>
      <c r="K35" s="195"/>
      <c r="L35" s="195"/>
      <c r="M35" s="196"/>
    </row>
    <row r="36" spans="1:13" s="48" customFormat="1" ht="15">
      <c r="A36" s="163" t="s">
        <v>200</v>
      </c>
      <c r="C36" s="255">
        <v>9183</v>
      </c>
      <c r="D36" s="255">
        <v>5030</v>
      </c>
      <c r="E36" s="265">
        <v>54.775127953827727</v>
      </c>
      <c r="F36" s="266"/>
      <c r="G36" s="255">
        <v>3847</v>
      </c>
      <c r="H36" s="255">
        <v>2271</v>
      </c>
      <c r="I36" s="265">
        <v>59.033012737197822</v>
      </c>
      <c r="J36" s="257"/>
      <c r="K36" s="255">
        <v>5336</v>
      </c>
      <c r="L36" s="255">
        <v>2759</v>
      </c>
      <c r="M36" s="265">
        <v>51.705397301349322</v>
      </c>
    </row>
    <row r="37" spans="1:13">
      <c r="A37" s="178"/>
      <c r="B37" s="178"/>
      <c r="C37" s="246"/>
      <c r="D37" s="246"/>
      <c r="E37" s="246"/>
      <c r="F37" s="246"/>
      <c r="G37" s="267"/>
      <c r="H37" s="249"/>
      <c r="I37" s="249"/>
      <c r="J37" s="249"/>
      <c r="K37" s="249"/>
      <c r="L37" s="249"/>
      <c r="M37" s="249"/>
    </row>
    <row r="38" spans="1:13">
      <c r="C38" s="247"/>
      <c r="D38" s="247"/>
      <c r="E38" s="247"/>
      <c r="F38" s="247"/>
      <c r="G38" s="268"/>
    </row>
    <row r="39" spans="1:13" s="37" customFormat="1" ht="14.25">
      <c r="A39" s="1203" t="s">
        <v>100</v>
      </c>
      <c r="B39" s="1203"/>
      <c r="C39" s="1203"/>
      <c r="D39" s="1203"/>
      <c r="E39" s="1203"/>
      <c r="F39" s="1203"/>
      <c r="G39" s="1203"/>
      <c r="H39" s="1203"/>
    </row>
    <row r="40" spans="1:13" s="37" customFormat="1" ht="15">
      <c r="A40" s="449"/>
      <c r="B40" s="450"/>
    </row>
    <row r="41" spans="1:13" s="37" customFormat="1" ht="15.75" customHeight="1">
      <c r="A41" s="570" t="s">
        <v>63</v>
      </c>
      <c r="C41" s="51"/>
      <c r="D41" s="51"/>
      <c r="E41" s="51"/>
      <c r="F41" s="51"/>
      <c r="G41" s="51"/>
      <c r="H41" s="51"/>
      <c r="I41" s="51"/>
      <c r="J41" s="51"/>
      <c r="K41" s="51"/>
      <c r="L41" s="51"/>
      <c r="M41" s="51"/>
    </row>
    <row r="42" spans="1:13" s="37" customFormat="1" ht="15.75" customHeight="1">
      <c r="A42" s="571" t="str">
        <f ca="1">"Copyright @"&amp;YEAR(TODAY())&amp;", Health and Social Care Information Centre"</f>
        <v>Copyright @2022, Health and Social Care Information Centre</v>
      </c>
      <c r="C42" s="51"/>
      <c r="D42" s="51"/>
      <c r="E42" s="51"/>
      <c r="F42" s="51"/>
      <c r="G42" s="51"/>
      <c r="H42" s="51"/>
      <c r="I42" s="51"/>
      <c r="J42" s="51"/>
      <c r="K42" s="51"/>
      <c r="L42" s="51"/>
      <c r="M42" s="51"/>
    </row>
    <row r="43" spans="1:13" s="37" customFormat="1" ht="14.25">
      <c r="A43" s="1208" t="s">
        <v>111</v>
      </c>
      <c r="B43" s="1208"/>
      <c r="C43" s="1208"/>
      <c r="D43" s="1208"/>
      <c r="E43" s="1208"/>
      <c r="F43" s="1208"/>
      <c r="G43" s="1208"/>
      <c r="H43" s="1208"/>
      <c r="I43" s="1208"/>
      <c r="J43" s="1208"/>
      <c r="K43" s="1208"/>
      <c r="L43" s="1208"/>
      <c r="M43" s="447"/>
    </row>
    <row r="44" spans="1:13" ht="15" customHeight="1">
      <c r="C44" s="1200"/>
      <c r="D44" s="1200"/>
      <c r="E44" s="1200"/>
      <c r="F44" s="1200"/>
      <c r="G44" s="1200"/>
      <c r="H44" s="1200"/>
      <c r="I44" s="1200"/>
      <c r="J44" s="1200"/>
      <c r="K44" s="1200"/>
      <c r="L44" s="1200"/>
      <c r="M44" s="241"/>
    </row>
    <row r="45" spans="1:13">
      <c r="A45" s="270"/>
      <c r="C45" s="1201"/>
      <c r="D45" s="1201"/>
      <c r="E45" s="1201"/>
      <c r="F45" s="1201"/>
      <c r="G45" s="1201"/>
      <c r="H45" s="1201"/>
      <c r="I45" s="1201"/>
      <c r="J45" s="1201"/>
      <c r="K45" s="1201"/>
      <c r="L45" s="1201"/>
      <c r="M45" s="271"/>
    </row>
    <row r="46" spans="1:13">
      <c r="C46" s="1202"/>
      <c r="D46" s="1202"/>
      <c r="E46" s="1202"/>
      <c r="F46" s="1202"/>
      <c r="G46" s="1202"/>
      <c r="H46" s="1202"/>
      <c r="I46" s="1202"/>
      <c r="J46" s="1202"/>
      <c r="K46" s="1202"/>
      <c r="L46" s="1202"/>
      <c r="M46" s="272"/>
    </row>
    <row r="47" spans="1:13">
      <c r="C47" s="269"/>
      <c r="D47" s="269"/>
      <c r="E47" s="269"/>
      <c r="F47" s="269"/>
      <c r="G47" s="269"/>
      <c r="H47" s="269"/>
      <c r="I47" s="269"/>
      <c r="J47" s="269"/>
      <c r="K47" s="269"/>
      <c r="L47" s="269"/>
      <c r="M47" s="269"/>
    </row>
  </sheetData>
  <mergeCells count="10">
    <mergeCell ref="C44:L44"/>
    <mergeCell ref="C45:L45"/>
    <mergeCell ref="C46:L46"/>
    <mergeCell ref="A39:H39"/>
    <mergeCell ref="A1:B1"/>
    <mergeCell ref="A2:M2"/>
    <mergeCell ref="C5:E5"/>
    <mergeCell ref="G5:I5"/>
    <mergeCell ref="K5:M5"/>
    <mergeCell ref="A43:L43"/>
  </mergeCells>
  <conditionalFormatting sqref="A3">
    <cfRule type="cellIs" dxfId="55" priority="1" stopIfTrue="1" operator="equal">
      <formula>1</formula>
    </cfRule>
  </conditionalFormatting>
  <pageMargins left="0.43307086614173229" right="0.27559055118110237" top="0.35433070866141736" bottom="0.55118110236220474" header="0.35433070866141736" footer="0.19685039370078741"/>
  <pageSetup paperSize="8" scale="64" fitToWidth="5" pageOrder="overThenDown" orientation="landscape" r:id="rId1"/>
  <headerFooter alignWithMargins="0">
    <oddFooter>&amp;R&amp;P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40"/>
  <sheetViews>
    <sheetView showGridLines="0" zoomScale="90" zoomScaleNormal="90" zoomScaleSheetLayoutView="90" workbookViewId="0"/>
  </sheetViews>
  <sheetFormatPr defaultColWidth="9.140625" defaultRowHeight="15"/>
  <cols>
    <col min="1" max="1" width="5.28515625" style="275" customWidth="1"/>
    <col min="2" max="2" width="47.42578125" style="275" customWidth="1"/>
    <col min="3" max="5" width="17.140625" style="275" customWidth="1"/>
    <col min="6" max="16384" width="9.140625" style="275"/>
  </cols>
  <sheetData>
    <row r="1" spans="1:5" s="274" customFormat="1" ht="83.65" customHeight="1">
      <c r="A1" s="273"/>
      <c r="B1" s="307"/>
      <c r="C1" s="273"/>
      <c r="D1" s="273"/>
      <c r="E1" s="273"/>
    </row>
    <row r="2" spans="1:5" ht="20.25" customHeight="1">
      <c r="A2" s="1209" t="s">
        <v>201</v>
      </c>
      <c r="B2" s="1209"/>
      <c r="C2" s="1209"/>
      <c r="D2" s="1209"/>
      <c r="E2" s="1209"/>
    </row>
    <row r="3" spans="1:5" ht="15.75">
      <c r="A3" s="148" t="s">
        <v>1117</v>
      </c>
      <c r="B3" s="276"/>
      <c r="C3" s="228"/>
      <c r="D3" s="228"/>
      <c r="E3" s="277"/>
    </row>
    <row r="4" spans="1:5" ht="15.75">
      <c r="A4" s="278"/>
      <c r="B4" s="279"/>
      <c r="C4" s="279"/>
      <c r="D4" s="279"/>
      <c r="E4" s="142" t="s">
        <v>112</v>
      </c>
    </row>
    <row r="5" spans="1:5" ht="64.5" customHeight="1">
      <c r="A5" s="489" t="s">
        <v>858</v>
      </c>
      <c r="B5" s="294"/>
      <c r="C5" s="152" t="s">
        <v>8</v>
      </c>
      <c r="D5" s="193" t="s">
        <v>10</v>
      </c>
      <c r="E5" s="152" t="s">
        <v>561</v>
      </c>
    </row>
    <row r="7" spans="1:5">
      <c r="A7" s="280" t="s">
        <v>203</v>
      </c>
      <c r="B7" s="281"/>
      <c r="C7" s="282">
        <v>178815</v>
      </c>
      <c r="D7" s="282">
        <v>105403</v>
      </c>
      <c r="E7" s="256">
        <v>58.945278639935125</v>
      </c>
    </row>
    <row r="8" spans="1:5">
      <c r="A8" s="53" t="s">
        <v>204</v>
      </c>
      <c r="B8" s="281"/>
      <c r="C8" s="283">
        <v>18255</v>
      </c>
      <c r="D8" s="283">
        <v>11636</v>
      </c>
      <c r="E8" s="262">
        <v>63.741440701177766</v>
      </c>
    </row>
    <row r="9" spans="1:5">
      <c r="A9" s="53" t="s">
        <v>205</v>
      </c>
      <c r="B9" s="281"/>
      <c r="C9" s="283">
        <v>16567</v>
      </c>
      <c r="D9" s="283">
        <v>10420</v>
      </c>
      <c r="E9" s="262">
        <v>62.896118790366394</v>
      </c>
    </row>
    <row r="10" spans="1:5">
      <c r="A10" s="53" t="s">
        <v>206</v>
      </c>
      <c r="B10" s="281"/>
      <c r="C10" s="283">
        <v>48623</v>
      </c>
      <c r="D10" s="283">
        <v>29941</v>
      </c>
      <c r="E10" s="262">
        <v>61.5778541019682</v>
      </c>
    </row>
    <row r="11" spans="1:5">
      <c r="A11" s="53"/>
      <c r="B11" s="281"/>
      <c r="C11" s="283"/>
      <c r="D11" s="283"/>
      <c r="E11" s="262"/>
    </row>
    <row r="12" spans="1:5">
      <c r="A12" s="53" t="s">
        <v>207</v>
      </c>
      <c r="B12" s="281"/>
      <c r="C12" s="283">
        <v>2651</v>
      </c>
      <c r="D12" s="283">
        <v>1401</v>
      </c>
      <c r="E12" s="262">
        <v>52.847981893625054</v>
      </c>
    </row>
    <row r="13" spans="1:5">
      <c r="A13" s="53" t="s">
        <v>208</v>
      </c>
      <c r="B13" s="281"/>
      <c r="C13" s="283">
        <v>7499</v>
      </c>
      <c r="D13" s="283">
        <v>4145</v>
      </c>
      <c r="E13" s="262">
        <v>55.274036538205095</v>
      </c>
    </row>
    <row r="14" spans="1:5">
      <c r="A14" s="53" t="s">
        <v>209</v>
      </c>
      <c r="B14" s="281"/>
      <c r="C14" s="283">
        <v>30345</v>
      </c>
      <c r="D14" s="283">
        <v>16155</v>
      </c>
      <c r="E14" s="262">
        <v>53.237765694513094</v>
      </c>
    </row>
    <row r="15" spans="1:5">
      <c r="A15" s="53" t="s">
        <v>210</v>
      </c>
      <c r="B15" s="281"/>
      <c r="C15" s="283">
        <v>276</v>
      </c>
      <c r="D15" s="283">
        <v>221</v>
      </c>
      <c r="E15" s="262">
        <v>80.072463768115938</v>
      </c>
    </row>
    <row r="16" spans="1:5">
      <c r="A16" s="53" t="s">
        <v>211</v>
      </c>
      <c r="B16" s="281"/>
      <c r="C16" s="283">
        <v>19925</v>
      </c>
      <c r="D16" s="283">
        <v>12447</v>
      </c>
      <c r="E16" s="262">
        <v>62.469259723964868</v>
      </c>
    </row>
    <row r="17" spans="1:5">
      <c r="A17" s="53" t="s">
        <v>212</v>
      </c>
      <c r="B17" s="281"/>
      <c r="C17" s="283">
        <v>18553</v>
      </c>
      <c r="D17" s="283">
        <v>10501</v>
      </c>
      <c r="E17" s="262">
        <v>56.600010779927779</v>
      </c>
    </row>
    <row r="18" spans="1:5">
      <c r="A18" s="53"/>
      <c r="B18" s="281"/>
      <c r="C18" s="283"/>
      <c r="D18" s="283"/>
      <c r="E18" s="262"/>
    </row>
    <row r="19" spans="1:5">
      <c r="A19" s="53" t="s">
        <v>213</v>
      </c>
      <c r="B19" s="281"/>
      <c r="C19" s="283">
        <v>16121</v>
      </c>
      <c r="D19" s="283">
        <v>8536</v>
      </c>
      <c r="E19" s="262">
        <v>52.949568885304885</v>
      </c>
    </row>
    <row r="20" spans="1:5">
      <c r="A20" s="53"/>
      <c r="B20" s="281"/>
      <c r="C20" s="283"/>
      <c r="D20" s="283"/>
      <c r="E20" s="285"/>
    </row>
    <row r="21" spans="1:5" s="288" customFormat="1">
      <c r="A21" s="48" t="s">
        <v>214</v>
      </c>
      <c r="B21" s="286"/>
      <c r="C21" s="287">
        <v>100</v>
      </c>
      <c r="D21" s="287">
        <v>100</v>
      </c>
      <c r="E21" s="284" t="s">
        <v>215</v>
      </c>
    </row>
    <row r="22" spans="1:5" s="290" customFormat="1">
      <c r="A22" s="53" t="s">
        <v>204</v>
      </c>
      <c r="B22" s="281"/>
      <c r="C22" s="289">
        <v>10.208875094371278</v>
      </c>
      <c r="D22" s="289">
        <v>11.039533979108754</v>
      </c>
      <c r="E22" s="285" t="s">
        <v>215</v>
      </c>
    </row>
    <row r="23" spans="1:5" s="290" customFormat="1">
      <c r="A23" s="53" t="s">
        <v>205</v>
      </c>
      <c r="B23" s="281"/>
      <c r="C23" s="289">
        <v>9.2648826999972034</v>
      </c>
      <c r="D23" s="289">
        <v>9.8858666261871111</v>
      </c>
      <c r="E23" s="285" t="s">
        <v>215</v>
      </c>
    </row>
    <row r="24" spans="1:5" s="290" customFormat="1">
      <c r="A24" s="53" t="s">
        <v>206</v>
      </c>
      <c r="B24" s="281"/>
      <c r="C24" s="289">
        <v>27.191790397897268</v>
      </c>
      <c r="D24" s="289">
        <v>28.406212346897146</v>
      </c>
      <c r="E24" s="285" t="s">
        <v>215</v>
      </c>
    </row>
    <row r="25" spans="1:5" s="290" customFormat="1">
      <c r="A25" s="53"/>
      <c r="B25" s="281"/>
      <c r="C25" s="289"/>
      <c r="D25" s="289"/>
      <c r="E25" s="285"/>
    </row>
    <row r="26" spans="1:5" s="290" customFormat="1">
      <c r="A26" s="53" t="s">
        <v>207</v>
      </c>
      <c r="B26" s="281"/>
      <c r="C26" s="289">
        <v>1.482537818415681</v>
      </c>
      <c r="D26" s="289">
        <v>1.3291841788184398</v>
      </c>
      <c r="E26" s="285" t="s">
        <v>215</v>
      </c>
    </row>
    <row r="27" spans="1:5" s="290" customFormat="1">
      <c r="A27" s="53" t="s">
        <v>208</v>
      </c>
      <c r="B27" s="281"/>
      <c r="C27" s="289">
        <v>4.1937197662388499</v>
      </c>
      <c r="D27" s="289">
        <v>3.9325256396876749</v>
      </c>
      <c r="E27" s="285" t="s">
        <v>215</v>
      </c>
    </row>
    <row r="28" spans="1:5" s="290" customFormat="1">
      <c r="A28" s="53" t="s">
        <v>209</v>
      </c>
      <c r="B28" s="281"/>
      <c r="C28" s="289">
        <v>16.970052847915444</v>
      </c>
      <c r="D28" s="289">
        <v>15.326888228987789</v>
      </c>
      <c r="E28" s="285" t="s">
        <v>215</v>
      </c>
    </row>
    <row r="29" spans="1:5" s="290" customFormat="1">
      <c r="A29" s="53" t="s">
        <v>210</v>
      </c>
      <c r="B29" s="281"/>
      <c r="C29" s="289">
        <v>0.15434946732656657</v>
      </c>
      <c r="D29" s="289">
        <v>0.20967145147671318</v>
      </c>
      <c r="E29" s="285" t="s">
        <v>215</v>
      </c>
    </row>
    <row r="30" spans="1:5" s="290" customFormat="1">
      <c r="A30" s="53" t="s">
        <v>211</v>
      </c>
      <c r="B30" s="281"/>
      <c r="C30" s="289">
        <v>11.142801219137096</v>
      </c>
      <c r="D30" s="289">
        <v>11.80896179425633</v>
      </c>
      <c r="E30" s="285" t="s">
        <v>215</v>
      </c>
    </row>
    <row r="31" spans="1:5" s="290" customFormat="1">
      <c r="A31" s="53" t="s">
        <v>212</v>
      </c>
      <c r="B31" s="281"/>
      <c r="C31" s="289">
        <v>10.375527780107934</v>
      </c>
      <c r="D31" s="289">
        <v>9.9627145337419236</v>
      </c>
      <c r="E31" s="285" t="s">
        <v>215</v>
      </c>
    </row>
    <row r="32" spans="1:5" s="290" customFormat="1">
      <c r="A32" s="291"/>
      <c r="B32" s="292"/>
      <c r="C32" s="289"/>
      <c r="D32" s="289"/>
      <c r="E32" s="285"/>
    </row>
    <row r="33" spans="1:13" s="290" customFormat="1">
      <c r="A33" s="53" t="s">
        <v>213</v>
      </c>
      <c r="B33" s="292"/>
      <c r="C33" s="289">
        <v>9.0154629085926796</v>
      </c>
      <c r="D33" s="289">
        <v>8.0984412208381169</v>
      </c>
      <c r="E33" s="285" t="s">
        <v>215</v>
      </c>
    </row>
    <row r="34" spans="1:13">
      <c r="A34" s="293"/>
      <c r="B34" s="279"/>
      <c r="C34" s="279"/>
      <c r="D34" s="279"/>
      <c r="E34" s="279"/>
    </row>
    <row r="35" spans="1:13" s="304" customFormat="1" ht="12.75">
      <c r="B35" s="184"/>
    </row>
    <row r="36" spans="1:13" s="584" customFormat="1" ht="15" customHeight="1">
      <c r="A36" s="1193" t="s">
        <v>100</v>
      </c>
      <c r="B36" s="1193"/>
      <c r="C36" s="1193"/>
      <c r="D36" s="1193"/>
      <c r="E36" s="1193"/>
      <c r="F36" s="51"/>
      <c r="G36" s="51"/>
      <c r="H36" s="51"/>
      <c r="I36" s="51"/>
      <c r="J36" s="51"/>
      <c r="K36" s="51"/>
      <c r="L36" s="51"/>
      <c r="M36" s="51"/>
    </row>
    <row r="37" spans="1:13" s="584" customFormat="1">
      <c r="A37" s="449"/>
      <c r="B37" s="450"/>
    </row>
    <row r="38" spans="1:13" s="49" customFormat="1" ht="15.75" customHeight="1">
      <c r="A38" s="570" t="s">
        <v>63</v>
      </c>
      <c r="C38" s="585"/>
      <c r="D38" s="585"/>
      <c r="E38" s="585"/>
    </row>
    <row r="39" spans="1:13" s="49" customFormat="1" ht="15.75" customHeight="1">
      <c r="A39" s="571" t="str">
        <f ca="1">"Copyright @"&amp;YEAR(TODAY())&amp;", Health and Social Care Information Centre"</f>
        <v>Copyright @2022, Health and Social Care Information Centre</v>
      </c>
      <c r="C39" s="585"/>
      <c r="D39" s="585"/>
      <c r="E39" s="585"/>
    </row>
    <row r="40" spans="1:13" s="584" customFormat="1" ht="12.75" customHeight="1">
      <c r="A40" s="49" t="s">
        <v>217</v>
      </c>
      <c r="B40" s="51"/>
      <c r="C40" s="51"/>
      <c r="D40" s="51"/>
      <c r="E40" s="51"/>
    </row>
  </sheetData>
  <mergeCells count="2">
    <mergeCell ref="A2:E2"/>
    <mergeCell ref="A36:E36"/>
  </mergeCells>
  <conditionalFormatting sqref="A4">
    <cfRule type="cellIs" dxfId="54" priority="3" stopIfTrue="1" operator="equal">
      <formula>1</formula>
    </cfRule>
  </conditionalFormatting>
  <conditionalFormatting sqref="A3">
    <cfRule type="cellIs" dxfId="53" priority="1" stopIfTrue="1" operator="equal">
      <formula>1</formula>
    </cfRule>
  </conditionalFormatting>
  <pageMargins left="0.70866141732283472" right="0.31496062992125984" top="0.47244094488188981" bottom="0.74803149606299213" header="0.19685039370078741" footer="0.31496062992125984"/>
  <pageSetup paperSize="9" scale="36" fitToWidth="6" orientation="portrait" r:id="rId1"/>
  <headerFooter>
    <oddFooter>&amp;R&amp;P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Q36"/>
  <sheetViews>
    <sheetView showGridLines="0" zoomScale="90" zoomScaleNormal="90" zoomScaleSheetLayoutView="90" workbookViewId="0"/>
  </sheetViews>
  <sheetFormatPr defaultRowHeight="12.75"/>
  <cols>
    <col min="1" max="1" width="3.7109375" style="36" customWidth="1"/>
    <col min="2" max="2" width="69.28515625" style="36" customWidth="1"/>
    <col min="3" max="7" width="11.140625" style="36" customWidth="1"/>
    <col min="8" max="8" width="11.7109375" style="36" customWidth="1"/>
    <col min="9" max="9" width="12.42578125" style="36" customWidth="1"/>
    <col min="10" max="13" width="11.140625" style="36" customWidth="1"/>
    <col min="14" max="14" width="9.28515625" style="36" customWidth="1"/>
    <col min="15" max="15" width="9.140625" style="36"/>
    <col min="16" max="16" width="7.28515625" style="36" customWidth="1"/>
    <col min="17" max="253" width="9.140625" style="36"/>
    <col min="254" max="254" width="3.7109375" style="36" customWidth="1"/>
    <col min="255" max="255" width="64.7109375" style="36" customWidth="1"/>
    <col min="256" max="256" width="10.28515625" style="36" bestFit="1" customWidth="1"/>
    <col min="257" max="257" width="11.5703125" style="36" bestFit="1" customWidth="1"/>
    <col min="258" max="259" width="10" style="36" bestFit="1" customWidth="1"/>
    <col min="260" max="260" width="10.7109375" style="36" customWidth="1"/>
    <col min="261" max="266" width="11.140625" style="36" bestFit="1" customWidth="1"/>
    <col min="267" max="267" width="11.140625" style="36" customWidth="1"/>
    <col min="268" max="268" width="9.28515625" style="36" customWidth="1"/>
    <col min="269" max="269" width="8.5703125" style="36" customWidth="1"/>
    <col min="270" max="270" width="6.42578125" style="36" customWidth="1"/>
    <col min="271" max="271" width="9.140625" style="36"/>
    <col min="272" max="272" width="7.28515625" style="36" customWidth="1"/>
    <col min="273" max="509" width="9.140625" style="36"/>
    <col min="510" max="510" width="3.7109375" style="36" customWidth="1"/>
    <col min="511" max="511" width="64.7109375" style="36" customWidth="1"/>
    <col min="512" max="512" width="10.28515625" style="36" bestFit="1" customWidth="1"/>
    <col min="513" max="513" width="11.5703125" style="36" bestFit="1" customWidth="1"/>
    <col min="514" max="515" width="10" style="36" bestFit="1" customWidth="1"/>
    <col min="516" max="516" width="10.7109375" style="36" customWidth="1"/>
    <col min="517" max="522" width="11.140625" style="36" bestFit="1" customWidth="1"/>
    <col min="523" max="523" width="11.140625" style="36" customWidth="1"/>
    <col min="524" max="524" width="9.28515625" style="36" customWidth="1"/>
    <col min="525" max="525" width="8.5703125" style="36" customWidth="1"/>
    <col min="526" max="526" width="6.42578125" style="36" customWidth="1"/>
    <col min="527" max="527" width="9.140625" style="36"/>
    <col min="528" max="528" width="7.28515625" style="36" customWidth="1"/>
    <col min="529" max="765" width="9.140625" style="36"/>
    <col min="766" max="766" width="3.7109375" style="36" customWidth="1"/>
    <col min="767" max="767" width="64.7109375" style="36" customWidth="1"/>
    <col min="768" max="768" width="10.28515625" style="36" bestFit="1" customWidth="1"/>
    <col min="769" max="769" width="11.5703125" style="36" bestFit="1" customWidth="1"/>
    <col min="770" max="771" width="10" style="36" bestFit="1" customWidth="1"/>
    <col min="772" max="772" width="10.7109375" style="36" customWidth="1"/>
    <col min="773" max="778" width="11.140625" style="36" bestFit="1" customWidth="1"/>
    <col min="779" max="779" width="11.140625" style="36" customWidth="1"/>
    <col min="780" max="780" width="9.28515625" style="36" customWidth="1"/>
    <col min="781" max="781" width="8.5703125" style="36" customWidth="1"/>
    <col min="782" max="782" width="6.42578125" style="36" customWidth="1"/>
    <col min="783" max="783" width="9.140625" style="36"/>
    <col min="784" max="784" width="7.28515625" style="36" customWidth="1"/>
    <col min="785" max="1021" width="9.140625" style="36"/>
    <col min="1022" max="1022" width="3.7109375" style="36" customWidth="1"/>
    <col min="1023" max="1023" width="64.7109375" style="36" customWidth="1"/>
    <col min="1024" max="1024" width="10.28515625" style="36" bestFit="1" customWidth="1"/>
    <col min="1025" max="1025" width="11.5703125" style="36" bestFit="1" customWidth="1"/>
    <col min="1026" max="1027" width="10" style="36" bestFit="1" customWidth="1"/>
    <col min="1028" max="1028" width="10.7109375" style="36" customWidth="1"/>
    <col min="1029" max="1034" width="11.140625" style="36" bestFit="1" customWidth="1"/>
    <col min="1035" max="1035" width="11.140625" style="36" customWidth="1"/>
    <col min="1036" max="1036" width="9.28515625" style="36" customWidth="1"/>
    <col min="1037" max="1037" width="8.5703125" style="36" customWidth="1"/>
    <col min="1038" max="1038" width="6.42578125" style="36" customWidth="1"/>
    <col min="1039" max="1039" width="9.140625" style="36"/>
    <col min="1040" max="1040" width="7.28515625" style="36" customWidth="1"/>
    <col min="1041" max="1277" width="9.140625" style="36"/>
    <col min="1278" max="1278" width="3.7109375" style="36" customWidth="1"/>
    <col min="1279" max="1279" width="64.7109375" style="36" customWidth="1"/>
    <col min="1280" max="1280" width="10.28515625" style="36" bestFit="1" customWidth="1"/>
    <col min="1281" max="1281" width="11.5703125" style="36" bestFit="1" customWidth="1"/>
    <col min="1282" max="1283" width="10" style="36" bestFit="1" customWidth="1"/>
    <col min="1284" max="1284" width="10.7109375" style="36" customWidth="1"/>
    <col min="1285" max="1290" width="11.140625" style="36" bestFit="1" customWidth="1"/>
    <col min="1291" max="1291" width="11.140625" style="36" customWidth="1"/>
    <col min="1292" max="1292" width="9.28515625" style="36" customWidth="1"/>
    <col min="1293" max="1293" width="8.5703125" style="36" customWidth="1"/>
    <col min="1294" max="1294" width="6.42578125" style="36" customWidth="1"/>
    <col min="1295" max="1295" width="9.140625" style="36"/>
    <col min="1296" max="1296" width="7.28515625" style="36" customWidth="1"/>
    <col min="1297" max="1533" width="9.140625" style="36"/>
    <col min="1534" max="1534" width="3.7109375" style="36" customWidth="1"/>
    <col min="1535" max="1535" width="64.7109375" style="36" customWidth="1"/>
    <col min="1536" max="1536" width="10.28515625" style="36" bestFit="1" customWidth="1"/>
    <col min="1537" max="1537" width="11.5703125" style="36" bestFit="1" customWidth="1"/>
    <col min="1538" max="1539" width="10" style="36" bestFit="1" customWidth="1"/>
    <col min="1540" max="1540" width="10.7109375" style="36" customWidth="1"/>
    <col min="1541" max="1546" width="11.140625" style="36" bestFit="1" customWidth="1"/>
    <col min="1547" max="1547" width="11.140625" style="36" customWidth="1"/>
    <col min="1548" max="1548" width="9.28515625" style="36" customWidth="1"/>
    <col min="1549" max="1549" width="8.5703125" style="36" customWidth="1"/>
    <col min="1550" max="1550" width="6.42578125" style="36" customWidth="1"/>
    <col min="1551" max="1551" width="9.140625" style="36"/>
    <col min="1552" max="1552" width="7.28515625" style="36" customWidth="1"/>
    <col min="1553" max="1789" width="9.140625" style="36"/>
    <col min="1790" max="1790" width="3.7109375" style="36" customWidth="1"/>
    <col min="1791" max="1791" width="64.7109375" style="36" customWidth="1"/>
    <col min="1792" max="1792" width="10.28515625" style="36" bestFit="1" customWidth="1"/>
    <col min="1793" max="1793" width="11.5703125" style="36" bestFit="1" customWidth="1"/>
    <col min="1794" max="1795" width="10" style="36" bestFit="1" customWidth="1"/>
    <col min="1796" max="1796" width="10.7109375" style="36" customWidth="1"/>
    <col min="1797" max="1802" width="11.140625" style="36" bestFit="1" customWidth="1"/>
    <col min="1803" max="1803" width="11.140625" style="36" customWidth="1"/>
    <col min="1804" max="1804" width="9.28515625" style="36" customWidth="1"/>
    <col min="1805" max="1805" width="8.5703125" style="36" customWidth="1"/>
    <col min="1806" max="1806" width="6.42578125" style="36" customWidth="1"/>
    <col min="1807" max="1807" width="9.140625" style="36"/>
    <col min="1808" max="1808" width="7.28515625" style="36" customWidth="1"/>
    <col min="1809" max="2045" width="9.140625" style="36"/>
    <col min="2046" max="2046" width="3.7109375" style="36" customWidth="1"/>
    <col min="2047" max="2047" width="64.7109375" style="36" customWidth="1"/>
    <col min="2048" max="2048" width="10.28515625" style="36" bestFit="1" customWidth="1"/>
    <col min="2049" max="2049" width="11.5703125" style="36" bestFit="1" customWidth="1"/>
    <col min="2050" max="2051" width="10" style="36" bestFit="1" customWidth="1"/>
    <col min="2052" max="2052" width="10.7109375" style="36" customWidth="1"/>
    <col min="2053" max="2058" width="11.140625" style="36" bestFit="1" customWidth="1"/>
    <col min="2059" max="2059" width="11.140625" style="36" customWidth="1"/>
    <col min="2060" max="2060" width="9.28515625" style="36" customWidth="1"/>
    <col min="2061" max="2061" width="8.5703125" style="36" customWidth="1"/>
    <col min="2062" max="2062" width="6.42578125" style="36" customWidth="1"/>
    <col min="2063" max="2063" width="9.140625" style="36"/>
    <col min="2064" max="2064" width="7.28515625" style="36" customWidth="1"/>
    <col min="2065" max="2301" width="9.140625" style="36"/>
    <col min="2302" max="2302" width="3.7109375" style="36" customWidth="1"/>
    <col min="2303" max="2303" width="64.7109375" style="36" customWidth="1"/>
    <col min="2304" max="2304" width="10.28515625" style="36" bestFit="1" customWidth="1"/>
    <col min="2305" max="2305" width="11.5703125" style="36" bestFit="1" customWidth="1"/>
    <col min="2306" max="2307" width="10" style="36" bestFit="1" customWidth="1"/>
    <col min="2308" max="2308" width="10.7109375" style="36" customWidth="1"/>
    <col min="2309" max="2314" width="11.140625" style="36" bestFit="1" customWidth="1"/>
    <col min="2315" max="2315" width="11.140625" style="36" customWidth="1"/>
    <col min="2316" max="2316" width="9.28515625" style="36" customWidth="1"/>
    <col min="2317" max="2317" width="8.5703125" style="36" customWidth="1"/>
    <col min="2318" max="2318" width="6.42578125" style="36" customWidth="1"/>
    <col min="2319" max="2319" width="9.140625" style="36"/>
    <col min="2320" max="2320" width="7.28515625" style="36" customWidth="1"/>
    <col min="2321" max="2557" width="9.140625" style="36"/>
    <col min="2558" max="2558" width="3.7109375" style="36" customWidth="1"/>
    <col min="2559" max="2559" width="64.7109375" style="36" customWidth="1"/>
    <col min="2560" max="2560" width="10.28515625" style="36" bestFit="1" customWidth="1"/>
    <col min="2561" max="2561" width="11.5703125" style="36" bestFit="1" customWidth="1"/>
    <col min="2562" max="2563" width="10" style="36" bestFit="1" customWidth="1"/>
    <col min="2564" max="2564" width="10.7109375" style="36" customWidth="1"/>
    <col min="2565" max="2570" width="11.140625" style="36" bestFit="1" customWidth="1"/>
    <col min="2571" max="2571" width="11.140625" style="36" customWidth="1"/>
    <col min="2572" max="2572" width="9.28515625" style="36" customWidth="1"/>
    <col min="2573" max="2573" width="8.5703125" style="36" customWidth="1"/>
    <col min="2574" max="2574" width="6.42578125" style="36" customWidth="1"/>
    <col min="2575" max="2575" width="9.140625" style="36"/>
    <col min="2576" max="2576" width="7.28515625" style="36" customWidth="1"/>
    <col min="2577" max="2813" width="9.140625" style="36"/>
    <col min="2814" max="2814" width="3.7109375" style="36" customWidth="1"/>
    <col min="2815" max="2815" width="64.7109375" style="36" customWidth="1"/>
    <col min="2816" max="2816" width="10.28515625" style="36" bestFit="1" customWidth="1"/>
    <col min="2817" max="2817" width="11.5703125" style="36" bestFit="1" customWidth="1"/>
    <col min="2818" max="2819" width="10" style="36" bestFit="1" customWidth="1"/>
    <col min="2820" max="2820" width="10.7109375" style="36" customWidth="1"/>
    <col min="2821" max="2826" width="11.140625" style="36" bestFit="1" customWidth="1"/>
    <col min="2827" max="2827" width="11.140625" style="36" customWidth="1"/>
    <col min="2828" max="2828" width="9.28515625" style="36" customWidth="1"/>
    <col min="2829" max="2829" width="8.5703125" style="36" customWidth="1"/>
    <col min="2830" max="2830" width="6.42578125" style="36" customWidth="1"/>
    <col min="2831" max="2831" width="9.140625" style="36"/>
    <col min="2832" max="2832" width="7.28515625" style="36" customWidth="1"/>
    <col min="2833" max="3069" width="9.140625" style="36"/>
    <col min="3070" max="3070" width="3.7109375" style="36" customWidth="1"/>
    <col min="3071" max="3071" width="64.7109375" style="36" customWidth="1"/>
    <col min="3072" max="3072" width="10.28515625" style="36" bestFit="1" customWidth="1"/>
    <col min="3073" max="3073" width="11.5703125" style="36" bestFit="1" customWidth="1"/>
    <col min="3074" max="3075" width="10" style="36" bestFit="1" customWidth="1"/>
    <col min="3076" max="3076" width="10.7109375" style="36" customWidth="1"/>
    <col min="3077" max="3082" width="11.140625" style="36" bestFit="1" customWidth="1"/>
    <col min="3083" max="3083" width="11.140625" style="36" customWidth="1"/>
    <col min="3084" max="3084" width="9.28515625" style="36" customWidth="1"/>
    <col min="3085" max="3085" width="8.5703125" style="36" customWidth="1"/>
    <col min="3086" max="3086" width="6.42578125" style="36" customWidth="1"/>
    <col min="3087" max="3087" width="9.140625" style="36"/>
    <col min="3088" max="3088" width="7.28515625" style="36" customWidth="1"/>
    <col min="3089" max="3325" width="9.140625" style="36"/>
    <col min="3326" max="3326" width="3.7109375" style="36" customWidth="1"/>
    <col min="3327" max="3327" width="64.7109375" style="36" customWidth="1"/>
    <col min="3328" max="3328" width="10.28515625" style="36" bestFit="1" customWidth="1"/>
    <col min="3329" max="3329" width="11.5703125" style="36" bestFit="1" customWidth="1"/>
    <col min="3330" max="3331" width="10" style="36" bestFit="1" customWidth="1"/>
    <col min="3332" max="3332" width="10.7109375" style="36" customWidth="1"/>
    <col min="3333" max="3338" width="11.140625" style="36" bestFit="1" customWidth="1"/>
    <col min="3339" max="3339" width="11.140625" style="36" customWidth="1"/>
    <col min="3340" max="3340" width="9.28515625" style="36" customWidth="1"/>
    <col min="3341" max="3341" width="8.5703125" style="36" customWidth="1"/>
    <col min="3342" max="3342" width="6.42578125" style="36" customWidth="1"/>
    <col min="3343" max="3343" width="9.140625" style="36"/>
    <col min="3344" max="3344" width="7.28515625" style="36" customWidth="1"/>
    <col min="3345" max="3581" width="9.140625" style="36"/>
    <col min="3582" max="3582" width="3.7109375" style="36" customWidth="1"/>
    <col min="3583" max="3583" width="64.7109375" style="36" customWidth="1"/>
    <col min="3584" max="3584" width="10.28515625" style="36" bestFit="1" customWidth="1"/>
    <col min="3585" max="3585" width="11.5703125" style="36" bestFit="1" customWidth="1"/>
    <col min="3586" max="3587" width="10" style="36" bestFit="1" customWidth="1"/>
    <col min="3588" max="3588" width="10.7109375" style="36" customWidth="1"/>
    <col min="3589" max="3594" width="11.140625" style="36" bestFit="1" customWidth="1"/>
    <col min="3595" max="3595" width="11.140625" style="36" customWidth="1"/>
    <col min="3596" max="3596" width="9.28515625" style="36" customWidth="1"/>
    <col min="3597" max="3597" width="8.5703125" style="36" customWidth="1"/>
    <col min="3598" max="3598" width="6.42578125" style="36" customWidth="1"/>
    <col min="3599" max="3599" width="9.140625" style="36"/>
    <col min="3600" max="3600" width="7.28515625" style="36" customWidth="1"/>
    <col min="3601" max="3837" width="9.140625" style="36"/>
    <col min="3838" max="3838" width="3.7109375" style="36" customWidth="1"/>
    <col min="3839" max="3839" width="64.7109375" style="36" customWidth="1"/>
    <col min="3840" max="3840" width="10.28515625" style="36" bestFit="1" customWidth="1"/>
    <col min="3841" max="3841" width="11.5703125" style="36" bestFit="1" customWidth="1"/>
    <col min="3842" max="3843" width="10" style="36" bestFit="1" customWidth="1"/>
    <col min="3844" max="3844" width="10.7109375" style="36" customWidth="1"/>
    <col min="3845" max="3850" width="11.140625" style="36" bestFit="1" customWidth="1"/>
    <col min="3851" max="3851" width="11.140625" style="36" customWidth="1"/>
    <col min="3852" max="3852" width="9.28515625" style="36" customWidth="1"/>
    <col min="3853" max="3853" width="8.5703125" style="36" customWidth="1"/>
    <col min="3854" max="3854" width="6.42578125" style="36" customWidth="1"/>
    <col min="3855" max="3855" width="9.140625" style="36"/>
    <col min="3856" max="3856" width="7.28515625" style="36" customWidth="1"/>
    <col min="3857" max="4093" width="9.140625" style="36"/>
    <col min="4094" max="4094" width="3.7109375" style="36" customWidth="1"/>
    <col min="4095" max="4095" width="64.7109375" style="36" customWidth="1"/>
    <col min="4096" max="4096" width="10.28515625" style="36" bestFit="1" customWidth="1"/>
    <col min="4097" max="4097" width="11.5703125" style="36" bestFit="1" customWidth="1"/>
    <col min="4098" max="4099" width="10" style="36" bestFit="1" customWidth="1"/>
    <col min="4100" max="4100" width="10.7109375" style="36" customWidth="1"/>
    <col min="4101" max="4106" width="11.140625" style="36" bestFit="1" customWidth="1"/>
    <col min="4107" max="4107" width="11.140625" style="36" customWidth="1"/>
    <col min="4108" max="4108" width="9.28515625" style="36" customWidth="1"/>
    <col min="4109" max="4109" width="8.5703125" style="36" customWidth="1"/>
    <col min="4110" max="4110" width="6.42578125" style="36" customWidth="1"/>
    <col min="4111" max="4111" width="9.140625" style="36"/>
    <col min="4112" max="4112" width="7.28515625" style="36" customWidth="1"/>
    <col min="4113" max="4349" width="9.140625" style="36"/>
    <col min="4350" max="4350" width="3.7109375" style="36" customWidth="1"/>
    <col min="4351" max="4351" width="64.7109375" style="36" customWidth="1"/>
    <col min="4352" max="4352" width="10.28515625" style="36" bestFit="1" customWidth="1"/>
    <col min="4353" max="4353" width="11.5703125" style="36" bestFit="1" customWidth="1"/>
    <col min="4354" max="4355" width="10" style="36" bestFit="1" customWidth="1"/>
    <col min="4356" max="4356" width="10.7109375" style="36" customWidth="1"/>
    <col min="4357" max="4362" width="11.140625" style="36" bestFit="1" customWidth="1"/>
    <col min="4363" max="4363" width="11.140625" style="36" customWidth="1"/>
    <col min="4364" max="4364" width="9.28515625" style="36" customWidth="1"/>
    <col min="4365" max="4365" width="8.5703125" style="36" customWidth="1"/>
    <col min="4366" max="4366" width="6.42578125" style="36" customWidth="1"/>
    <col min="4367" max="4367" width="9.140625" style="36"/>
    <col min="4368" max="4368" width="7.28515625" style="36" customWidth="1"/>
    <col min="4369" max="4605" width="9.140625" style="36"/>
    <col min="4606" max="4606" width="3.7109375" style="36" customWidth="1"/>
    <col min="4607" max="4607" width="64.7109375" style="36" customWidth="1"/>
    <col min="4608" max="4608" width="10.28515625" style="36" bestFit="1" customWidth="1"/>
    <col min="4609" max="4609" width="11.5703125" style="36" bestFit="1" customWidth="1"/>
    <col min="4610" max="4611" width="10" style="36" bestFit="1" customWidth="1"/>
    <col min="4612" max="4612" width="10.7109375" style="36" customWidth="1"/>
    <col min="4613" max="4618" width="11.140625" style="36" bestFit="1" customWidth="1"/>
    <col min="4619" max="4619" width="11.140625" style="36" customWidth="1"/>
    <col min="4620" max="4620" width="9.28515625" style="36" customWidth="1"/>
    <col min="4621" max="4621" width="8.5703125" style="36" customWidth="1"/>
    <col min="4622" max="4622" width="6.42578125" style="36" customWidth="1"/>
    <col min="4623" max="4623" width="9.140625" style="36"/>
    <col min="4624" max="4624" width="7.28515625" style="36" customWidth="1"/>
    <col min="4625" max="4861" width="9.140625" style="36"/>
    <col min="4862" max="4862" width="3.7109375" style="36" customWidth="1"/>
    <col min="4863" max="4863" width="64.7109375" style="36" customWidth="1"/>
    <col min="4864" max="4864" width="10.28515625" style="36" bestFit="1" customWidth="1"/>
    <col min="4865" max="4865" width="11.5703125" style="36" bestFit="1" customWidth="1"/>
    <col min="4866" max="4867" width="10" style="36" bestFit="1" customWidth="1"/>
    <col min="4868" max="4868" width="10.7109375" style="36" customWidth="1"/>
    <col min="4869" max="4874" width="11.140625" style="36" bestFit="1" customWidth="1"/>
    <col min="4875" max="4875" width="11.140625" style="36" customWidth="1"/>
    <col min="4876" max="4876" width="9.28515625" style="36" customWidth="1"/>
    <col min="4877" max="4877" width="8.5703125" style="36" customWidth="1"/>
    <col min="4878" max="4878" width="6.42578125" style="36" customWidth="1"/>
    <col min="4879" max="4879" width="9.140625" style="36"/>
    <col min="4880" max="4880" width="7.28515625" style="36" customWidth="1"/>
    <col min="4881" max="5117" width="9.140625" style="36"/>
    <col min="5118" max="5118" width="3.7109375" style="36" customWidth="1"/>
    <col min="5119" max="5119" width="64.7109375" style="36" customWidth="1"/>
    <col min="5120" max="5120" width="10.28515625" style="36" bestFit="1" customWidth="1"/>
    <col min="5121" max="5121" width="11.5703125" style="36" bestFit="1" customWidth="1"/>
    <col min="5122" max="5123" width="10" style="36" bestFit="1" customWidth="1"/>
    <col min="5124" max="5124" width="10.7109375" style="36" customWidth="1"/>
    <col min="5125" max="5130" width="11.140625" style="36" bestFit="1" customWidth="1"/>
    <col min="5131" max="5131" width="11.140625" style="36" customWidth="1"/>
    <col min="5132" max="5132" width="9.28515625" style="36" customWidth="1"/>
    <col min="5133" max="5133" width="8.5703125" style="36" customWidth="1"/>
    <col min="5134" max="5134" width="6.42578125" style="36" customWidth="1"/>
    <col min="5135" max="5135" width="9.140625" style="36"/>
    <col min="5136" max="5136" width="7.28515625" style="36" customWidth="1"/>
    <col min="5137" max="5373" width="9.140625" style="36"/>
    <col min="5374" max="5374" width="3.7109375" style="36" customWidth="1"/>
    <col min="5375" max="5375" width="64.7109375" style="36" customWidth="1"/>
    <col min="5376" max="5376" width="10.28515625" style="36" bestFit="1" customWidth="1"/>
    <col min="5377" max="5377" width="11.5703125" style="36" bestFit="1" customWidth="1"/>
    <col min="5378" max="5379" width="10" style="36" bestFit="1" customWidth="1"/>
    <col min="5380" max="5380" width="10.7109375" style="36" customWidth="1"/>
    <col min="5381" max="5386" width="11.140625" style="36" bestFit="1" customWidth="1"/>
    <col min="5387" max="5387" width="11.140625" style="36" customWidth="1"/>
    <col min="5388" max="5388" width="9.28515625" style="36" customWidth="1"/>
    <col min="5389" max="5389" width="8.5703125" style="36" customWidth="1"/>
    <col min="5390" max="5390" width="6.42578125" style="36" customWidth="1"/>
    <col min="5391" max="5391" width="9.140625" style="36"/>
    <col min="5392" max="5392" width="7.28515625" style="36" customWidth="1"/>
    <col min="5393" max="5629" width="9.140625" style="36"/>
    <col min="5630" max="5630" width="3.7109375" style="36" customWidth="1"/>
    <col min="5631" max="5631" width="64.7109375" style="36" customWidth="1"/>
    <col min="5632" max="5632" width="10.28515625" style="36" bestFit="1" customWidth="1"/>
    <col min="5633" max="5633" width="11.5703125" style="36" bestFit="1" customWidth="1"/>
    <col min="5634" max="5635" width="10" style="36" bestFit="1" customWidth="1"/>
    <col min="5636" max="5636" width="10.7109375" style="36" customWidth="1"/>
    <col min="5637" max="5642" width="11.140625" style="36" bestFit="1" customWidth="1"/>
    <col min="5643" max="5643" width="11.140625" style="36" customWidth="1"/>
    <col min="5644" max="5644" width="9.28515625" style="36" customWidth="1"/>
    <col min="5645" max="5645" width="8.5703125" style="36" customWidth="1"/>
    <col min="5646" max="5646" width="6.42578125" style="36" customWidth="1"/>
    <col min="5647" max="5647" width="9.140625" style="36"/>
    <col min="5648" max="5648" width="7.28515625" style="36" customWidth="1"/>
    <col min="5649" max="5885" width="9.140625" style="36"/>
    <col min="5886" max="5886" width="3.7109375" style="36" customWidth="1"/>
    <col min="5887" max="5887" width="64.7109375" style="36" customWidth="1"/>
    <col min="5888" max="5888" width="10.28515625" style="36" bestFit="1" customWidth="1"/>
    <col min="5889" max="5889" width="11.5703125" style="36" bestFit="1" customWidth="1"/>
    <col min="5890" max="5891" width="10" style="36" bestFit="1" customWidth="1"/>
    <col min="5892" max="5892" width="10.7109375" style="36" customWidth="1"/>
    <col min="5893" max="5898" width="11.140625" style="36" bestFit="1" customWidth="1"/>
    <col min="5899" max="5899" width="11.140625" style="36" customWidth="1"/>
    <col min="5900" max="5900" width="9.28515625" style="36" customWidth="1"/>
    <col min="5901" max="5901" width="8.5703125" style="36" customWidth="1"/>
    <col min="5902" max="5902" width="6.42578125" style="36" customWidth="1"/>
    <col min="5903" max="5903" width="9.140625" style="36"/>
    <col min="5904" max="5904" width="7.28515625" style="36" customWidth="1"/>
    <col min="5905" max="6141" width="9.140625" style="36"/>
    <col min="6142" max="6142" width="3.7109375" style="36" customWidth="1"/>
    <col min="6143" max="6143" width="64.7109375" style="36" customWidth="1"/>
    <col min="6144" max="6144" width="10.28515625" style="36" bestFit="1" customWidth="1"/>
    <col min="6145" max="6145" width="11.5703125" style="36" bestFit="1" customWidth="1"/>
    <col min="6146" max="6147" width="10" style="36" bestFit="1" customWidth="1"/>
    <col min="6148" max="6148" width="10.7109375" style="36" customWidth="1"/>
    <col min="6149" max="6154" width="11.140625" style="36" bestFit="1" customWidth="1"/>
    <col min="6155" max="6155" width="11.140625" style="36" customWidth="1"/>
    <col min="6156" max="6156" width="9.28515625" style="36" customWidth="1"/>
    <col min="6157" max="6157" width="8.5703125" style="36" customWidth="1"/>
    <col min="6158" max="6158" width="6.42578125" style="36" customWidth="1"/>
    <col min="6159" max="6159" width="9.140625" style="36"/>
    <col min="6160" max="6160" width="7.28515625" style="36" customWidth="1"/>
    <col min="6161" max="6397" width="9.140625" style="36"/>
    <col min="6398" max="6398" width="3.7109375" style="36" customWidth="1"/>
    <col min="6399" max="6399" width="64.7109375" style="36" customWidth="1"/>
    <col min="6400" max="6400" width="10.28515625" style="36" bestFit="1" customWidth="1"/>
    <col min="6401" max="6401" width="11.5703125" style="36" bestFit="1" customWidth="1"/>
    <col min="6402" max="6403" width="10" style="36" bestFit="1" customWidth="1"/>
    <col min="6404" max="6404" width="10.7109375" style="36" customWidth="1"/>
    <col min="6405" max="6410" width="11.140625" style="36" bestFit="1" customWidth="1"/>
    <col min="6411" max="6411" width="11.140625" style="36" customWidth="1"/>
    <col min="6412" max="6412" width="9.28515625" style="36" customWidth="1"/>
    <col min="6413" max="6413" width="8.5703125" style="36" customWidth="1"/>
    <col min="6414" max="6414" width="6.42578125" style="36" customWidth="1"/>
    <col min="6415" max="6415" width="9.140625" style="36"/>
    <col min="6416" max="6416" width="7.28515625" style="36" customWidth="1"/>
    <col min="6417" max="6653" width="9.140625" style="36"/>
    <col min="6654" max="6654" width="3.7109375" style="36" customWidth="1"/>
    <col min="6655" max="6655" width="64.7109375" style="36" customWidth="1"/>
    <col min="6656" max="6656" width="10.28515625" style="36" bestFit="1" customWidth="1"/>
    <col min="6657" max="6657" width="11.5703125" style="36" bestFit="1" customWidth="1"/>
    <col min="6658" max="6659" width="10" style="36" bestFit="1" customWidth="1"/>
    <col min="6660" max="6660" width="10.7109375" style="36" customWidth="1"/>
    <col min="6661" max="6666" width="11.140625" style="36" bestFit="1" customWidth="1"/>
    <col min="6667" max="6667" width="11.140625" style="36" customWidth="1"/>
    <col min="6668" max="6668" width="9.28515625" style="36" customWidth="1"/>
    <col min="6669" max="6669" width="8.5703125" style="36" customWidth="1"/>
    <col min="6670" max="6670" width="6.42578125" style="36" customWidth="1"/>
    <col min="6671" max="6671" width="9.140625" style="36"/>
    <col min="6672" max="6672" width="7.28515625" style="36" customWidth="1"/>
    <col min="6673" max="6909" width="9.140625" style="36"/>
    <col min="6910" max="6910" width="3.7109375" style="36" customWidth="1"/>
    <col min="6911" max="6911" width="64.7109375" style="36" customWidth="1"/>
    <col min="6912" max="6912" width="10.28515625" style="36" bestFit="1" customWidth="1"/>
    <col min="6913" max="6913" width="11.5703125" style="36" bestFit="1" customWidth="1"/>
    <col min="6914" max="6915" width="10" style="36" bestFit="1" customWidth="1"/>
    <col min="6916" max="6916" width="10.7109375" style="36" customWidth="1"/>
    <col min="6917" max="6922" width="11.140625" style="36" bestFit="1" customWidth="1"/>
    <col min="6923" max="6923" width="11.140625" style="36" customWidth="1"/>
    <col min="6924" max="6924" width="9.28515625" style="36" customWidth="1"/>
    <col min="6925" max="6925" width="8.5703125" style="36" customWidth="1"/>
    <col min="6926" max="6926" width="6.42578125" style="36" customWidth="1"/>
    <col min="6927" max="6927" width="9.140625" style="36"/>
    <col min="6928" max="6928" width="7.28515625" style="36" customWidth="1"/>
    <col min="6929" max="7165" width="9.140625" style="36"/>
    <col min="7166" max="7166" width="3.7109375" style="36" customWidth="1"/>
    <col min="7167" max="7167" width="64.7109375" style="36" customWidth="1"/>
    <col min="7168" max="7168" width="10.28515625" style="36" bestFit="1" customWidth="1"/>
    <col min="7169" max="7169" width="11.5703125" style="36" bestFit="1" customWidth="1"/>
    <col min="7170" max="7171" width="10" style="36" bestFit="1" customWidth="1"/>
    <col min="7172" max="7172" width="10.7109375" style="36" customWidth="1"/>
    <col min="7173" max="7178" width="11.140625" style="36" bestFit="1" customWidth="1"/>
    <col min="7179" max="7179" width="11.140625" style="36" customWidth="1"/>
    <col min="7180" max="7180" width="9.28515625" style="36" customWidth="1"/>
    <col min="7181" max="7181" width="8.5703125" style="36" customWidth="1"/>
    <col min="7182" max="7182" width="6.42578125" style="36" customWidth="1"/>
    <col min="7183" max="7183" width="9.140625" style="36"/>
    <col min="7184" max="7184" width="7.28515625" style="36" customWidth="1"/>
    <col min="7185" max="7421" width="9.140625" style="36"/>
    <col min="7422" max="7422" width="3.7109375" style="36" customWidth="1"/>
    <col min="7423" max="7423" width="64.7109375" style="36" customWidth="1"/>
    <col min="7424" max="7424" width="10.28515625" style="36" bestFit="1" customWidth="1"/>
    <col min="7425" max="7425" width="11.5703125" style="36" bestFit="1" customWidth="1"/>
    <col min="7426" max="7427" width="10" style="36" bestFit="1" customWidth="1"/>
    <col min="7428" max="7428" width="10.7109375" style="36" customWidth="1"/>
    <col min="7429" max="7434" width="11.140625" style="36" bestFit="1" customWidth="1"/>
    <col min="7435" max="7435" width="11.140625" style="36" customWidth="1"/>
    <col min="7436" max="7436" width="9.28515625" style="36" customWidth="1"/>
    <col min="7437" max="7437" width="8.5703125" style="36" customWidth="1"/>
    <col min="7438" max="7438" width="6.42578125" style="36" customWidth="1"/>
    <col min="7439" max="7439" width="9.140625" style="36"/>
    <col min="7440" max="7440" width="7.28515625" style="36" customWidth="1"/>
    <col min="7441" max="7677" width="9.140625" style="36"/>
    <col min="7678" max="7678" width="3.7109375" style="36" customWidth="1"/>
    <col min="7679" max="7679" width="64.7109375" style="36" customWidth="1"/>
    <col min="7680" max="7680" width="10.28515625" style="36" bestFit="1" customWidth="1"/>
    <col min="7681" max="7681" width="11.5703125" style="36" bestFit="1" customWidth="1"/>
    <col min="7682" max="7683" width="10" style="36" bestFit="1" customWidth="1"/>
    <col min="7684" max="7684" width="10.7109375" style="36" customWidth="1"/>
    <col min="7685" max="7690" width="11.140625" style="36" bestFit="1" customWidth="1"/>
    <col min="7691" max="7691" width="11.140625" style="36" customWidth="1"/>
    <col min="7692" max="7692" width="9.28515625" style="36" customWidth="1"/>
    <col min="7693" max="7693" width="8.5703125" style="36" customWidth="1"/>
    <col min="7694" max="7694" width="6.42578125" style="36" customWidth="1"/>
    <col min="7695" max="7695" width="9.140625" style="36"/>
    <col min="7696" max="7696" width="7.28515625" style="36" customWidth="1"/>
    <col min="7697" max="7933" width="9.140625" style="36"/>
    <col min="7934" max="7934" width="3.7109375" style="36" customWidth="1"/>
    <col min="7935" max="7935" width="64.7109375" style="36" customWidth="1"/>
    <col min="7936" max="7936" width="10.28515625" style="36" bestFit="1" customWidth="1"/>
    <col min="7937" max="7937" width="11.5703125" style="36" bestFit="1" customWidth="1"/>
    <col min="7938" max="7939" width="10" style="36" bestFit="1" customWidth="1"/>
    <col min="7940" max="7940" width="10.7109375" style="36" customWidth="1"/>
    <col min="7941" max="7946" width="11.140625" style="36" bestFit="1" customWidth="1"/>
    <col min="7947" max="7947" width="11.140625" style="36" customWidth="1"/>
    <col min="7948" max="7948" width="9.28515625" style="36" customWidth="1"/>
    <col min="7949" max="7949" width="8.5703125" style="36" customWidth="1"/>
    <col min="7950" max="7950" width="6.42578125" style="36" customWidth="1"/>
    <col min="7951" max="7951" width="9.140625" style="36"/>
    <col min="7952" max="7952" width="7.28515625" style="36" customWidth="1"/>
    <col min="7953" max="8189" width="9.140625" style="36"/>
    <col min="8190" max="8190" width="3.7109375" style="36" customWidth="1"/>
    <col min="8191" max="8191" width="64.7109375" style="36" customWidth="1"/>
    <col min="8192" max="8192" width="10.28515625" style="36" bestFit="1" customWidth="1"/>
    <col min="8193" max="8193" width="11.5703125" style="36" bestFit="1" customWidth="1"/>
    <col min="8194" max="8195" width="10" style="36" bestFit="1" customWidth="1"/>
    <col min="8196" max="8196" width="10.7109375" style="36" customWidth="1"/>
    <col min="8197" max="8202" width="11.140625" style="36" bestFit="1" customWidth="1"/>
    <col min="8203" max="8203" width="11.140625" style="36" customWidth="1"/>
    <col min="8204" max="8204" width="9.28515625" style="36" customWidth="1"/>
    <col min="8205" max="8205" width="8.5703125" style="36" customWidth="1"/>
    <col min="8206" max="8206" width="6.42578125" style="36" customWidth="1"/>
    <col min="8207" max="8207" width="9.140625" style="36"/>
    <col min="8208" max="8208" width="7.28515625" style="36" customWidth="1"/>
    <col min="8209" max="8445" width="9.140625" style="36"/>
    <col min="8446" max="8446" width="3.7109375" style="36" customWidth="1"/>
    <col min="8447" max="8447" width="64.7109375" style="36" customWidth="1"/>
    <col min="8448" max="8448" width="10.28515625" style="36" bestFit="1" customWidth="1"/>
    <col min="8449" max="8449" width="11.5703125" style="36" bestFit="1" customWidth="1"/>
    <col min="8450" max="8451" width="10" style="36" bestFit="1" customWidth="1"/>
    <col min="8452" max="8452" width="10.7109375" style="36" customWidth="1"/>
    <col min="8453" max="8458" width="11.140625" style="36" bestFit="1" customWidth="1"/>
    <col min="8459" max="8459" width="11.140625" style="36" customWidth="1"/>
    <col min="8460" max="8460" width="9.28515625" style="36" customWidth="1"/>
    <col min="8461" max="8461" width="8.5703125" style="36" customWidth="1"/>
    <col min="8462" max="8462" width="6.42578125" style="36" customWidth="1"/>
    <col min="8463" max="8463" width="9.140625" style="36"/>
    <col min="8464" max="8464" width="7.28515625" style="36" customWidth="1"/>
    <col min="8465" max="8701" width="9.140625" style="36"/>
    <col min="8702" max="8702" width="3.7109375" style="36" customWidth="1"/>
    <col min="8703" max="8703" width="64.7109375" style="36" customWidth="1"/>
    <col min="8704" max="8704" width="10.28515625" style="36" bestFit="1" customWidth="1"/>
    <col min="8705" max="8705" width="11.5703125" style="36" bestFit="1" customWidth="1"/>
    <col min="8706" max="8707" width="10" style="36" bestFit="1" customWidth="1"/>
    <col min="8708" max="8708" width="10.7109375" style="36" customWidth="1"/>
    <col min="8709" max="8714" width="11.140625" style="36" bestFit="1" customWidth="1"/>
    <col min="8715" max="8715" width="11.140625" style="36" customWidth="1"/>
    <col min="8716" max="8716" width="9.28515625" style="36" customWidth="1"/>
    <col min="8717" max="8717" width="8.5703125" style="36" customWidth="1"/>
    <col min="8718" max="8718" width="6.42578125" style="36" customWidth="1"/>
    <col min="8719" max="8719" width="9.140625" style="36"/>
    <col min="8720" max="8720" width="7.28515625" style="36" customWidth="1"/>
    <col min="8721" max="8957" width="9.140625" style="36"/>
    <col min="8958" max="8958" width="3.7109375" style="36" customWidth="1"/>
    <col min="8959" max="8959" width="64.7109375" style="36" customWidth="1"/>
    <col min="8960" max="8960" width="10.28515625" style="36" bestFit="1" customWidth="1"/>
    <col min="8961" max="8961" width="11.5703125" style="36" bestFit="1" customWidth="1"/>
    <col min="8962" max="8963" width="10" style="36" bestFit="1" customWidth="1"/>
    <col min="8964" max="8964" width="10.7109375" style="36" customWidth="1"/>
    <col min="8965" max="8970" width="11.140625" style="36" bestFit="1" customWidth="1"/>
    <col min="8971" max="8971" width="11.140625" style="36" customWidth="1"/>
    <col min="8972" max="8972" width="9.28515625" style="36" customWidth="1"/>
    <col min="8973" max="8973" width="8.5703125" style="36" customWidth="1"/>
    <col min="8974" max="8974" width="6.42578125" style="36" customWidth="1"/>
    <col min="8975" max="8975" width="9.140625" style="36"/>
    <col min="8976" max="8976" width="7.28515625" style="36" customWidth="1"/>
    <col min="8977" max="9213" width="9.140625" style="36"/>
    <col min="9214" max="9214" width="3.7109375" style="36" customWidth="1"/>
    <col min="9215" max="9215" width="64.7109375" style="36" customWidth="1"/>
    <col min="9216" max="9216" width="10.28515625" style="36" bestFit="1" customWidth="1"/>
    <col min="9217" max="9217" width="11.5703125" style="36" bestFit="1" customWidth="1"/>
    <col min="9218" max="9219" width="10" style="36" bestFit="1" customWidth="1"/>
    <col min="9220" max="9220" width="10.7109375" style="36" customWidth="1"/>
    <col min="9221" max="9226" width="11.140625" style="36" bestFit="1" customWidth="1"/>
    <col min="9227" max="9227" width="11.140625" style="36" customWidth="1"/>
    <col min="9228" max="9228" width="9.28515625" style="36" customWidth="1"/>
    <col min="9229" max="9229" width="8.5703125" style="36" customWidth="1"/>
    <col min="9230" max="9230" width="6.42578125" style="36" customWidth="1"/>
    <col min="9231" max="9231" width="9.140625" style="36"/>
    <col min="9232" max="9232" width="7.28515625" style="36" customWidth="1"/>
    <col min="9233" max="9469" width="9.140625" style="36"/>
    <col min="9470" max="9470" width="3.7109375" style="36" customWidth="1"/>
    <col min="9471" max="9471" width="64.7109375" style="36" customWidth="1"/>
    <col min="9472" max="9472" width="10.28515625" style="36" bestFit="1" customWidth="1"/>
    <col min="9473" max="9473" width="11.5703125" style="36" bestFit="1" customWidth="1"/>
    <col min="9474" max="9475" width="10" style="36" bestFit="1" customWidth="1"/>
    <col min="9476" max="9476" width="10.7109375" style="36" customWidth="1"/>
    <col min="9477" max="9482" width="11.140625" style="36" bestFit="1" customWidth="1"/>
    <col min="9483" max="9483" width="11.140625" style="36" customWidth="1"/>
    <col min="9484" max="9484" width="9.28515625" style="36" customWidth="1"/>
    <col min="9485" max="9485" width="8.5703125" style="36" customWidth="1"/>
    <col min="9486" max="9486" width="6.42578125" style="36" customWidth="1"/>
    <col min="9487" max="9487" width="9.140625" style="36"/>
    <col min="9488" max="9488" width="7.28515625" style="36" customWidth="1"/>
    <col min="9489" max="9725" width="9.140625" style="36"/>
    <col min="9726" max="9726" width="3.7109375" style="36" customWidth="1"/>
    <col min="9727" max="9727" width="64.7109375" style="36" customWidth="1"/>
    <col min="9728" max="9728" width="10.28515625" style="36" bestFit="1" customWidth="1"/>
    <col min="9729" max="9729" width="11.5703125" style="36" bestFit="1" customWidth="1"/>
    <col min="9730" max="9731" width="10" style="36" bestFit="1" customWidth="1"/>
    <col min="9732" max="9732" width="10.7109375" style="36" customWidth="1"/>
    <col min="9733" max="9738" width="11.140625" style="36" bestFit="1" customWidth="1"/>
    <col min="9739" max="9739" width="11.140625" style="36" customWidth="1"/>
    <col min="9740" max="9740" width="9.28515625" style="36" customWidth="1"/>
    <col min="9741" max="9741" width="8.5703125" style="36" customWidth="1"/>
    <col min="9742" max="9742" width="6.42578125" style="36" customWidth="1"/>
    <col min="9743" max="9743" width="9.140625" style="36"/>
    <col min="9744" max="9744" width="7.28515625" style="36" customWidth="1"/>
    <col min="9745" max="9981" width="9.140625" style="36"/>
    <col min="9982" max="9982" width="3.7109375" style="36" customWidth="1"/>
    <col min="9983" max="9983" width="64.7109375" style="36" customWidth="1"/>
    <col min="9984" max="9984" width="10.28515625" style="36" bestFit="1" customWidth="1"/>
    <col min="9985" max="9985" width="11.5703125" style="36" bestFit="1" customWidth="1"/>
    <col min="9986" max="9987" width="10" style="36" bestFit="1" customWidth="1"/>
    <col min="9988" max="9988" width="10.7109375" style="36" customWidth="1"/>
    <col min="9989" max="9994" width="11.140625" style="36" bestFit="1" customWidth="1"/>
    <col min="9995" max="9995" width="11.140625" style="36" customWidth="1"/>
    <col min="9996" max="9996" width="9.28515625" style="36" customWidth="1"/>
    <col min="9997" max="9997" width="8.5703125" style="36" customWidth="1"/>
    <col min="9998" max="9998" width="6.42578125" style="36" customWidth="1"/>
    <col min="9999" max="9999" width="9.140625" style="36"/>
    <col min="10000" max="10000" width="7.28515625" style="36" customWidth="1"/>
    <col min="10001" max="10237" width="9.140625" style="36"/>
    <col min="10238" max="10238" width="3.7109375" style="36" customWidth="1"/>
    <col min="10239" max="10239" width="64.7109375" style="36" customWidth="1"/>
    <col min="10240" max="10240" width="10.28515625" style="36" bestFit="1" customWidth="1"/>
    <col min="10241" max="10241" width="11.5703125" style="36" bestFit="1" customWidth="1"/>
    <col min="10242" max="10243" width="10" style="36" bestFit="1" customWidth="1"/>
    <col min="10244" max="10244" width="10.7109375" style="36" customWidth="1"/>
    <col min="10245" max="10250" width="11.140625" style="36" bestFit="1" customWidth="1"/>
    <col min="10251" max="10251" width="11.140625" style="36" customWidth="1"/>
    <col min="10252" max="10252" width="9.28515625" style="36" customWidth="1"/>
    <col min="10253" max="10253" width="8.5703125" style="36" customWidth="1"/>
    <col min="10254" max="10254" width="6.42578125" style="36" customWidth="1"/>
    <col min="10255" max="10255" width="9.140625" style="36"/>
    <col min="10256" max="10256" width="7.28515625" style="36" customWidth="1"/>
    <col min="10257" max="10493" width="9.140625" style="36"/>
    <col min="10494" max="10494" width="3.7109375" style="36" customWidth="1"/>
    <col min="10495" max="10495" width="64.7109375" style="36" customWidth="1"/>
    <col min="10496" max="10496" width="10.28515625" style="36" bestFit="1" customWidth="1"/>
    <col min="10497" max="10497" width="11.5703125" style="36" bestFit="1" customWidth="1"/>
    <col min="10498" max="10499" width="10" style="36" bestFit="1" customWidth="1"/>
    <col min="10500" max="10500" width="10.7109375" style="36" customWidth="1"/>
    <col min="10501" max="10506" width="11.140625" style="36" bestFit="1" customWidth="1"/>
    <col min="10507" max="10507" width="11.140625" style="36" customWidth="1"/>
    <col min="10508" max="10508" width="9.28515625" style="36" customWidth="1"/>
    <col min="10509" max="10509" width="8.5703125" style="36" customWidth="1"/>
    <col min="10510" max="10510" width="6.42578125" style="36" customWidth="1"/>
    <col min="10511" max="10511" width="9.140625" style="36"/>
    <col min="10512" max="10512" width="7.28515625" style="36" customWidth="1"/>
    <col min="10513" max="10749" width="9.140625" style="36"/>
    <col min="10750" max="10750" width="3.7109375" style="36" customWidth="1"/>
    <col min="10751" max="10751" width="64.7109375" style="36" customWidth="1"/>
    <col min="10752" max="10752" width="10.28515625" style="36" bestFit="1" customWidth="1"/>
    <col min="10753" max="10753" width="11.5703125" style="36" bestFit="1" customWidth="1"/>
    <col min="10754" max="10755" width="10" style="36" bestFit="1" customWidth="1"/>
    <col min="10756" max="10756" width="10.7109375" style="36" customWidth="1"/>
    <col min="10757" max="10762" width="11.140625" style="36" bestFit="1" customWidth="1"/>
    <col min="10763" max="10763" width="11.140625" style="36" customWidth="1"/>
    <col min="10764" max="10764" width="9.28515625" style="36" customWidth="1"/>
    <col min="10765" max="10765" width="8.5703125" style="36" customWidth="1"/>
    <col min="10766" max="10766" width="6.42578125" style="36" customWidth="1"/>
    <col min="10767" max="10767" width="9.140625" style="36"/>
    <col min="10768" max="10768" width="7.28515625" style="36" customWidth="1"/>
    <col min="10769" max="11005" width="9.140625" style="36"/>
    <col min="11006" max="11006" width="3.7109375" style="36" customWidth="1"/>
    <col min="11007" max="11007" width="64.7109375" style="36" customWidth="1"/>
    <col min="11008" max="11008" width="10.28515625" style="36" bestFit="1" customWidth="1"/>
    <col min="11009" max="11009" width="11.5703125" style="36" bestFit="1" customWidth="1"/>
    <col min="11010" max="11011" width="10" style="36" bestFit="1" customWidth="1"/>
    <col min="11012" max="11012" width="10.7109375" style="36" customWidth="1"/>
    <col min="11013" max="11018" width="11.140625" style="36" bestFit="1" customWidth="1"/>
    <col min="11019" max="11019" width="11.140625" style="36" customWidth="1"/>
    <col min="11020" max="11020" width="9.28515625" style="36" customWidth="1"/>
    <col min="11021" max="11021" width="8.5703125" style="36" customWidth="1"/>
    <col min="11022" max="11022" width="6.42578125" style="36" customWidth="1"/>
    <col min="11023" max="11023" width="9.140625" style="36"/>
    <col min="11024" max="11024" width="7.28515625" style="36" customWidth="1"/>
    <col min="11025" max="11261" width="9.140625" style="36"/>
    <col min="11262" max="11262" width="3.7109375" style="36" customWidth="1"/>
    <col min="11263" max="11263" width="64.7109375" style="36" customWidth="1"/>
    <col min="11264" max="11264" width="10.28515625" style="36" bestFit="1" customWidth="1"/>
    <col min="11265" max="11265" width="11.5703125" style="36" bestFit="1" customWidth="1"/>
    <col min="11266" max="11267" width="10" style="36" bestFit="1" customWidth="1"/>
    <col min="11268" max="11268" width="10.7109375" style="36" customWidth="1"/>
    <col min="11269" max="11274" width="11.140625" style="36" bestFit="1" customWidth="1"/>
    <col min="11275" max="11275" width="11.140625" style="36" customWidth="1"/>
    <col min="11276" max="11276" width="9.28515625" style="36" customWidth="1"/>
    <col min="11277" max="11277" width="8.5703125" style="36" customWidth="1"/>
    <col min="11278" max="11278" width="6.42578125" style="36" customWidth="1"/>
    <col min="11279" max="11279" width="9.140625" style="36"/>
    <col min="11280" max="11280" width="7.28515625" style="36" customWidth="1"/>
    <col min="11281" max="11517" width="9.140625" style="36"/>
    <col min="11518" max="11518" width="3.7109375" style="36" customWidth="1"/>
    <col min="11519" max="11519" width="64.7109375" style="36" customWidth="1"/>
    <col min="11520" max="11520" width="10.28515625" style="36" bestFit="1" customWidth="1"/>
    <col min="11521" max="11521" width="11.5703125" style="36" bestFit="1" customWidth="1"/>
    <col min="11522" max="11523" width="10" style="36" bestFit="1" customWidth="1"/>
    <col min="11524" max="11524" width="10.7109375" style="36" customWidth="1"/>
    <col min="11525" max="11530" width="11.140625" style="36" bestFit="1" customWidth="1"/>
    <col min="11531" max="11531" width="11.140625" style="36" customWidth="1"/>
    <col min="11532" max="11532" width="9.28515625" style="36" customWidth="1"/>
    <col min="11533" max="11533" width="8.5703125" style="36" customWidth="1"/>
    <col min="11534" max="11534" width="6.42578125" style="36" customWidth="1"/>
    <col min="11535" max="11535" width="9.140625" style="36"/>
    <col min="11536" max="11536" width="7.28515625" style="36" customWidth="1"/>
    <col min="11537" max="11773" width="9.140625" style="36"/>
    <col min="11774" max="11774" width="3.7109375" style="36" customWidth="1"/>
    <col min="11775" max="11775" width="64.7109375" style="36" customWidth="1"/>
    <col min="11776" max="11776" width="10.28515625" style="36" bestFit="1" customWidth="1"/>
    <col min="11777" max="11777" width="11.5703125" style="36" bestFit="1" customWidth="1"/>
    <col min="11778" max="11779" width="10" style="36" bestFit="1" customWidth="1"/>
    <col min="11780" max="11780" width="10.7109375" style="36" customWidth="1"/>
    <col min="11781" max="11786" width="11.140625" style="36" bestFit="1" customWidth="1"/>
    <col min="11787" max="11787" width="11.140625" style="36" customWidth="1"/>
    <col min="11788" max="11788" width="9.28515625" style="36" customWidth="1"/>
    <col min="11789" max="11789" width="8.5703125" style="36" customWidth="1"/>
    <col min="11790" max="11790" width="6.42578125" style="36" customWidth="1"/>
    <col min="11791" max="11791" width="9.140625" style="36"/>
    <col min="11792" max="11792" width="7.28515625" style="36" customWidth="1"/>
    <col min="11793" max="12029" width="9.140625" style="36"/>
    <col min="12030" max="12030" width="3.7109375" style="36" customWidth="1"/>
    <col min="12031" max="12031" width="64.7109375" style="36" customWidth="1"/>
    <col min="12032" max="12032" width="10.28515625" style="36" bestFit="1" customWidth="1"/>
    <col min="12033" max="12033" width="11.5703125" style="36" bestFit="1" customWidth="1"/>
    <col min="12034" max="12035" width="10" style="36" bestFit="1" customWidth="1"/>
    <col min="12036" max="12036" width="10.7109375" style="36" customWidth="1"/>
    <col min="12037" max="12042" width="11.140625" style="36" bestFit="1" customWidth="1"/>
    <col min="12043" max="12043" width="11.140625" style="36" customWidth="1"/>
    <col min="12044" max="12044" width="9.28515625" style="36" customWidth="1"/>
    <col min="12045" max="12045" width="8.5703125" style="36" customWidth="1"/>
    <col min="12046" max="12046" width="6.42578125" style="36" customWidth="1"/>
    <col min="12047" max="12047" width="9.140625" style="36"/>
    <col min="12048" max="12048" width="7.28515625" style="36" customWidth="1"/>
    <col min="12049" max="12285" width="9.140625" style="36"/>
    <col min="12286" max="12286" width="3.7109375" style="36" customWidth="1"/>
    <col min="12287" max="12287" width="64.7109375" style="36" customWidth="1"/>
    <col min="12288" max="12288" width="10.28515625" style="36" bestFit="1" customWidth="1"/>
    <col min="12289" max="12289" width="11.5703125" style="36" bestFit="1" customWidth="1"/>
    <col min="12290" max="12291" width="10" style="36" bestFit="1" customWidth="1"/>
    <col min="12292" max="12292" width="10.7109375" style="36" customWidth="1"/>
    <col min="12293" max="12298" width="11.140625" style="36" bestFit="1" customWidth="1"/>
    <col min="12299" max="12299" width="11.140625" style="36" customWidth="1"/>
    <col min="12300" max="12300" width="9.28515625" style="36" customWidth="1"/>
    <col min="12301" max="12301" width="8.5703125" style="36" customWidth="1"/>
    <col min="12302" max="12302" width="6.42578125" style="36" customWidth="1"/>
    <col min="12303" max="12303" width="9.140625" style="36"/>
    <col min="12304" max="12304" width="7.28515625" style="36" customWidth="1"/>
    <col min="12305" max="12541" width="9.140625" style="36"/>
    <col min="12542" max="12542" width="3.7109375" style="36" customWidth="1"/>
    <col min="12543" max="12543" width="64.7109375" style="36" customWidth="1"/>
    <col min="12544" max="12544" width="10.28515625" style="36" bestFit="1" customWidth="1"/>
    <col min="12545" max="12545" width="11.5703125" style="36" bestFit="1" customWidth="1"/>
    <col min="12546" max="12547" width="10" style="36" bestFit="1" customWidth="1"/>
    <col min="12548" max="12548" width="10.7109375" style="36" customWidth="1"/>
    <col min="12549" max="12554" width="11.140625" style="36" bestFit="1" customWidth="1"/>
    <col min="12555" max="12555" width="11.140625" style="36" customWidth="1"/>
    <col min="12556" max="12556" width="9.28515625" style="36" customWidth="1"/>
    <col min="12557" max="12557" width="8.5703125" style="36" customWidth="1"/>
    <col min="12558" max="12558" width="6.42578125" style="36" customWidth="1"/>
    <col min="12559" max="12559" width="9.140625" style="36"/>
    <col min="12560" max="12560" width="7.28515625" style="36" customWidth="1"/>
    <col min="12561" max="12797" width="9.140625" style="36"/>
    <col min="12798" max="12798" width="3.7109375" style="36" customWidth="1"/>
    <col min="12799" max="12799" width="64.7109375" style="36" customWidth="1"/>
    <col min="12800" max="12800" width="10.28515625" style="36" bestFit="1" customWidth="1"/>
    <col min="12801" max="12801" width="11.5703125" style="36" bestFit="1" customWidth="1"/>
    <col min="12802" max="12803" width="10" style="36" bestFit="1" customWidth="1"/>
    <col min="12804" max="12804" width="10.7109375" style="36" customWidth="1"/>
    <col min="12805" max="12810" width="11.140625" style="36" bestFit="1" customWidth="1"/>
    <col min="12811" max="12811" width="11.140625" style="36" customWidth="1"/>
    <col min="12812" max="12812" width="9.28515625" style="36" customWidth="1"/>
    <col min="12813" max="12813" width="8.5703125" style="36" customWidth="1"/>
    <col min="12814" max="12814" width="6.42578125" style="36" customWidth="1"/>
    <col min="12815" max="12815" width="9.140625" style="36"/>
    <col min="12816" max="12816" width="7.28515625" style="36" customWidth="1"/>
    <col min="12817" max="13053" width="9.140625" style="36"/>
    <col min="13054" max="13054" width="3.7109375" style="36" customWidth="1"/>
    <col min="13055" max="13055" width="64.7109375" style="36" customWidth="1"/>
    <col min="13056" max="13056" width="10.28515625" style="36" bestFit="1" customWidth="1"/>
    <col min="13057" max="13057" width="11.5703125" style="36" bestFit="1" customWidth="1"/>
    <col min="13058" max="13059" width="10" style="36" bestFit="1" customWidth="1"/>
    <col min="13060" max="13060" width="10.7109375" style="36" customWidth="1"/>
    <col min="13061" max="13066" width="11.140625" style="36" bestFit="1" customWidth="1"/>
    <col min="13067" max="13067" width="11.140625" style="36" customWidth="1"/>
    <col min="13068" max="13068" width="9.28515625" style="36" customWidth="1"/>
    <col min="13069" max="13069" width="8.5703125" style="36" customWidth="1"/>
    <col min="13070" max="13070" width="6.42578125" style="36" customWidth="1"/>
    <col min="13071" max="13071" width="9.140625" style="36"/>
    <col min="13072" max="13072" width="7.28515625" style="36" customWidth="1"/>
    <col min="13073" max="13309" width="9.140625" style="36"/>
    <col min="13310" max="13310" width="3.7109375" style="36" customWidth="1"/>
    <col min="13311" max="13311" width="64.7109375" style="36" customWidth="1"/>
    <col min="13312" max="13312" width="10.28515625" style="36" bestFit="1" customWidth="1"/>
    <col min="13313" max="13313" width="11.5703125" style="36" bestFit="1" customWidth="1"/>
    <col min="13314" max="13315" width="10" style="36" bestFit="1" customWidth="1"/>
    <col min="13316" max="13316" width="10.7109375" style="36" customWidth="1"/>
    <col min="13317" max="13322" width="11.140625" style="36" bestFit="1" customWidth="1"/>
    <col min="13323" max="13323" width="11.140625" style="36" customWidth="1"/>
    <col min="13324" max="13324" width="9.28515625" style="36" customWidth="1"/>
    <col min="13325" max="13325" width="8.5703125" style="36" customWidth="1"/>
    <col min="13326" max="13326" width="6.42578125" style="36" customWidth="1"/>
    <col min="13327" max="13327" width="9.140625" style="36"/>
    <col min="13328" max="13328" width="7.28515625" style="36" customWidth="1"/>
    <col min="13329" max="13565" width="9.140625" style="36"/>
    <col min="13566" max="13566" width="3.7109375" style="36" customWidth="1"/>
    <col min="13567" max="13567" width="64.7109375" style="36" customWidth="1"/>
    <col min="13568" max="13568" width="10.28515625" style="36" bestFit="1" customWidth="1"/>
    <col min="13569" max="13569" width="11.5703125" style="36" bestFit="1" customWidth="1"/>
    <col min="13570" max="13571" width="10" style="36" bestFit="1" customWidth="1"/>
    <col min="13572" max="13572" width="10.7109375" style="36" customWidth="1"/>
    <col min="13573" max="13578" width="11.140625" style="36" bestFit="1" customWidth="1"/>
    <col min="13579" max="13579" width="11.140625" style="36" customWidth="1"/>
    <col min="13580" max="13580" width="9.28515625" style="36" customWidth="1"/>
    <col min="13581" max="13581" width="8.5703125" style="36" customWidth="1"/>
    <col min="13582" max="13582" width="6.42578125" style="36" customWidth="1"/>
    <col min="13583" max="13583" width="9.140625" style="36"/>
    <col min="13584" max="13584" width="7.28515625" style="36" customWidth="1"/>
    <col min="13585" max="13821" width="9.140625" style="36"/>
    <col min="13822" max="13822" width="3.7109375" style="36" customWidth="1"/>
    <col min="13823" max="13823" width="64.7109375" style="36" customWidth="1"/>
    <col min="13824" max="13824" width="10.28515625" style="36" bestFit="1" customWidth="1"/>
    <col min="13825" max="13825" width="11.5703125" style="36" bestFit="1" customWidth="1"/>
    <col min="13826" max="13827" width="10" style="36" bestFit="1" customWidth="1"/>
    <col min="13828" max="13828" width="10.7109375" style="36" customWidth="1"/>
    <col min="13829" max="13834" width="11.140625" style="36" bestFit="1" customWidth="1"/>
    <col min="13835" max="13835" width="11.140625" style="36" customWidth="1"/>
    <col min="13836" max="13836" width="9.28515625" style="36" customWidth="1"/>
    <col min="13837" max="13837" width="8.5703125" style="36" customWidth="1"/>
    <col min="13838" max="13838" width="6.42578125" style="36" customWidth="1"/>
    <col min="13839" max="13839" width="9.140625" style="36"/>
    <col min="13840" max="13840" width="7.28515625" style="36" customWidth="1"/>
    <col min="13841" max="14077" width="9.140625" style="36"/>
    <col min="14078" max="14078" width="3.7109375" style="36" customWidth="1"/>
    <col min="14079" max="14079" width="64.7109375" style="36" customWidth="1"/>
    <col min="14080" max="14080" width="10.28515625" style="36" bestFit="1" customWidth="1"/>
    <col min="14081" max="14081" width="11.5703125" style="36" bestFit="1" customWidth="1"/>
    <col min="14082" max="14083" width="10" style="36" bestFit="1" customWidth="1"/>
    <col min="14084" max="14084" width="10.7109375" style="36" customWidth="1"/>
    <col min="14085" max="14090" width="11.140625" style="36" bestFit="1" customWidth="1"/>
    <col min="14091" max="14091" width="11.140625" style="36" customWidth="1"/>
    <col min="14092" max="14092" width="9.28515625" style="36" customWidth="1"/>
    <col min="14093" max="14093" width="8.5703125" style="36" customWidth="1"/>
    <col min="14094" max="14094" width="6.42578125" style="36" customWidth="1"/>
    <col min="14095" max="14095" width="9.140625" style="36"/>
    <col min="14096" max="14096" width="7.28515625" style="36" customWidth="1"/>
    <col min="14097" max="14333" width="9.140625" style="36"/>
    <col min="14334" max="14334" width="3.7109375" style="36" customWidth="1"/>
    <col min="14335" max="14335" width="64.7109375" style="36" customWidth="1"/>
    <col min="14336" max="14336" width="10.28515625" style="36" bestFit="1" customWidth="1"/>
    <col min="14337" max="14337" width="11.5703125" style="36" bestFit="1" customWidth="1"/>
    <col min="14338" max="14339" width="10" style="36" bestFit="1" customWidth="1"/>
    <col min="14340" max="14340" width="10.7109375" style="36" customWidth="1"/>
    <col min="14341" max="14346" width="11.140625" style="36" bestFit="1" customWidth="1"/>
    <col min="14347" max="14347" width="11.140625" style="36" customWidth="1"/>
    <col min="14348" max="14348" width="9.28515625" style="36" customWidth="1"/>
    <col min="14349" max="14349" width="8.5703125" style="36" customWidth="1"/>
    <col min="14350" max="14350" width="6.42578125" style="36" customWidth="1"/>
    <col min="14351" max="14351" width="9.140625" style="36"/>
    <col min="14352" max="14352" width="7.28515625" style="36" customWidth="1"/>
    <col min="14353" max="14589" width="9.140625" style="36"/>
    <col min="14590" max="14590" width="3.7109375" style="36" customWidth="1"/>
    <col min="14591" max="14591" width="64.7109375" style="36" customWidth="1"/>
    <col min="14592" max="14592" width="10.28515625" style="36" bestFit="1" customWidth="1"/>
    <col min="14593" max="14593" width="11.5703125" style="36" bestFit="1" customWidth="1"/>
    <col min="14594" max="14595" width="10" style="36" bestFit="1" customWidth="1"/>
    <col min="14596" max="14596" width="10.7109375" style="36" customWidth="1"/>
    <col min="14597" max="14602" width="11.140625" style="36" bestFit="1" customWidth="1"/>
    <col min="14603" max="14603" width="11.140625" style="36" customWidth="1"/>
    <col min="14604" max="14604" width="9.28515625" style="36" customWidth="1"/>
    <col min="14605" max="14605" width="8.5703125" style="36" customWidth="1"/>
    <col min="14606" max="14606" width="6.42578125" style="36" customWidth="1"/>
    <col min="14607" max="14607" width="9.140625" style="36"/>
    <col min="14608" max="14608" width="7.28515625" style="36" customWidth="1"/>
    <col min="14609" max="14845" width="9.140625" style="36"/>
    <col min="14846" max="14846" width="3.7109375" style="36" customWidth="1"/>
    <col min="14847" max="14847" width="64.7109375" style="36" customWidth="1"/>
    <col min="14848" max="14848" width="10.28515625" style="36" bestFit="1" customWidth="1"/>
    <col min="14849" max="14849" width="11.5703125" style="36" bestFit="1" customWidth="1"/>
    <col min="14850" max="14851" width="10" style="36" bestFit="1" customWidth="1"/>
    <col min="14852" max="14852" width="10.7109375" style="36" customWidth="1"/>
    <col min="14853" max="14858" width="11.140625" style="36" bestFit="1" customWidth="1"/>
    <col min="14859" max="14859" width="11.140625" style="36" customWidth="1"/>
    <col min="14860" max="14860" width="9.28515625" style="36" customWidth="1"/>
    <col min="14861" max="14861" width="8.5703125" style="36" customWidth="1"/>
    <col min="14862" max="14862" width="6.42578125" style="36" customWidth="1"/>
    <col min="14863" max="14863" width="9.140625" style="36"/>
    <col min="14864" max="14864" width="7.28515625" style="36" customWidth="1"/>
    <col min="14865" max="15101" width="9.140625" style="36"/>
    <col min="15102" max="15102" width="3.7109375" style="36" customWidth="1"/>
    <col min="15103" max="15103" width="64.7109375" style="36" customWidth="1"/>
    <col min="15104" max="15104" width="10.28515625" style="36" bestFit="1" customWidth="1"/>
    <col min="15105" max="15105" width="11.5703125" style="36" bestFit="1" customWidth="1"/>
    <col min="15106" max="15107" width="10" style="36" bestFit="1" customWidth="1"/>
    <col min="15108" max="15108" width="10.7109375" style="36" customWidth="1"/>
    <col min="15109" max="15114" width="11.140625" style="36" bestFit="1" customWidth="1"/>
    <col min="15115" max="15115" width="11.140625" style="36" customWidth="1"/>
    <col min="15116" max="15116" width="9.28515625" style="36" customWidth="1"/>
    <col min="15117" max="15117" width="8.5703125" style="36" customWidth="1"/>
    <col min="15118" max="15118" width="6.42578125" style="36" customWidth="1"/>
    <col min="15119" max="15119" width="9.140625" style="36"/>
    <col min="15120" max="15120" width="7.28515625" style="36" customWidth="1"/>
    <col min="15121" max="15357" width="9.140625" style="36"/>
    <col min="15358" max="15358" width="3.7109375" style="36" customWidth="1"/>
    <col min="15359" max="15359" width="64.7109375" style="36" customWidth="1"/>
    <col min="15360" max="15360" width="10.28515625" style="36" bestFit="1" customWidth="1"/>
    <col min="15361" max="15361" width="11.5703125" style="36" bestFit="1" customWidth="1"/>
    <col min="15362" max="15363" width="10" style="36" bestFit="1" customWidth="1"/>
    <col min="15364" max="15364" width="10.7109375" style="36" customWidth="1"/>
    <col min="15365" max="15370" width="11.140625" style="36" bestFit="1" customWidth="1"/>
    <col min="15371" max="15371" width="11.140625" style="36" customWidth="1"/>
    <col min="15372" max="15372" width="9.28515625" style="36" customWidth="1"/>
    <col min="15373" max="15373" width="8.5703125" style="36" customWidth="1"/>
    <col min="15374" max="15374" width="6.42578125" style="36" customWidth="1"/>
    <col min="15375" max="15375" width="9.140625" style="36"/>
    <col min="15376" max="15376" width="7.28515625" style="36" customWidth="1"/>
    <col min="15377" max="15613" width="9.140625" style="36"/>
    <col min="15614" max="15614" width="3.7109375" style="36" customWidth="1"/>
    <col min="15615" max="15615" width="64.7109375" style="36" customWidth="1"/>
    <col min="15616" max="15616" width="10.28515625" style="36" bestFit="1" customWidth="1"/>
    <col min="15617" max="15617" width="11.5703125" style="36" bestFit="1" customWidth="1"/>
    <col min="15618" max="15619" width="10" style="36" bestFit="1" customWidth="1"/>
    <col min="15620" max="15620" width="10.7109375" style="36" customWidth="1"/>
    <col min="15621" max="15626" width="11.140625" style="36" bestFit="1" customWidth="1"/>
    <col min="15627" max="15627" width="11.140625" style="36" customWidth="1"/>
    <col min="15628" max="15628" width="9.28515625" style="36" customWidth="1"/>
    <col min="15629" max="15629" width="8.5703125" style="36" customWidth="1"/>
    <col min="15630" max="15630" width="6.42578125" style="36" customWidth="1"/>
    <col min="15631" max="15631" width="9.140625" style="36"/>
    <col min="15632" max="15632" width="7.28515625" style="36" customWidth="1"/>
    <col min="15633" max="15869" width="9.140625" style="36"/>
    <col min="15870" max="15870" width="3.7109375" style="36" customWidth="1"/>
    <col min="15871" max="15871" width="64.7109375" style="36" customWidth="1"/>
    <col min="15872" max="15872" width="10.28515625" style="36" bestFit="1" customWidth="1"/>
    <col min="15873" max="15873" width="11.5703125" style="36" bestFit="1" customWidth="1"/>
    <col min="15874" max="15875" width="10" style="36" bestFit="1" customWidth="1"/>
    <col min="15876" max="15876" width="10.7109375" style="36" customWidth="1"/>
    <col min="15877" max="15882" width="11.140625" style="36" bestFit="1" customWidth="1"/>
    <col min="15883" max="15883" width="11.140625" style="36" customWidth="1"/>
    <col min="15884" max="15884" width="9.28515625" style="36" customWidth="1"/>
    <col min="15885" max="15885" width="8.5703125" style="36" customWidth="1"/>
    <col min="15886" max="15886" width="6.42578125" style="36" customWidth="1"/>
    <col min="15887" max="15887" width="9.140625" style="36"/>
    <col min="15888" max="15888" width="7.28515625" style="36" customWidth="1"/>
    <col min="15889" max="16125" width="9.140625" style="36"/>
    <col min="16126" max="16126" width="3.7109375" style="36" customWidth="1"/>
    <col min="16127" max="16127" width="64.7109375" style="36" customWidth="1"/>
    <col min="16128" max="16128" width="10.28515625" style="36" bestFit="1" customWidth="1"/>
    <col min="16129" max="16129" width="11.5703125" style="36" bestFit="1" customWidth="1"/>
    <col min="16130" max="16131" width="10" style="36" bestFit="1" customWidth="1"/>
    <col min="16132" max="16132" width="10.7109375" style="36" customWidth="1"/>
    <col min="16133" max="16138" width="11.140625" style="36" bestFit="1" customWidth="1"/>
    <col min="16139" max="16139" width="11.140625" style="36" customWidth="1"/>
    <col min="16140" max="16140" width="9.28515625" style="36" customWidth="1"/>
    <col min="16141" max="16141" width="8.5703125" style="36" customWidth="1"/>
    <col min="16142" max="16142" width="6.42578125" style="36" customWidth="1"/>
    <col min="16143" max="16143" width="9.140625" style="36"/>
    <col min="16144" max="16144" width="7.28515625" style="36" customWidth="1"/>
    <col min="16145" max="16384" width="9.140625" style="36"/>
  </cols>
  <sheetData>
    <row r="1" spans="1:17" ht="80.650000000000006" customHeight="1">
      <c r="B1" s="145"/>
      <c r="C1" s="145"/>
      <c r="D1" s="145"/>
      <c r="E1" s="145"/>
      <c r="F1" s="145"/>
      <c r="G1" s="145"/>
      <c r="H1" s="145"/>
      <c r="I1" s="145"/>
      <c r="J1" s="145"/>
      <c r="K1" s="145"/>
      <c r="L1" s="145"/>
      <c r="M1" s="145"/>
      <c r="N1" s="245"/>
    </row>
    <row r="2" spans="1:17" ht="15.75">
      <c r="A2" s="145" t="s">
        <v>859</v>
      </c>
      <c r="B2" s="241"/>
      <c r="H2" s="241"/>
      <c r="I2" s="241"/>
      <c r="J2" s="241"/>
      <c r="K2" s="241"/>
      <c r="L2" s="241"/>
      <c r="M2" s="241"/>
    </row>
    <row r="3" spans="1:17" s="37" customFormat="1" ht="15">
      <c r="A3" s="148" t="s">
        <v>995</v>
      </c>
      <c r="C3" s="295"/>
      <c r="D3" s="295"/>
    </row>
    <row r="4" spans="1:17" s="37" customFormat="1" ht="15">
      <c r="A4" s="148"/>
      <c r="C4" s="142"/>
      <c r="D4" s="142"/>
      <c r="M4" s="295" t="s">
        <v>112</v>
      </c>
    </row>
    <row r="5" spans="1:17" s="37" customFormat="1" ht="30" customHeight="1">
      <c r="A5" s="296" t="s">
        <v>856</v>
      </c>
      <c r="B5" s="150"/>
      <c r="C5" s="152" t="s">
        <v>113</v>
      </c>
      <c r="D5" s="152" t="s">
        <v>114</v>
      </c>
      <c r="E5" s="152" t="s">
        <v>115</v>
      </c>
      <c r="F5" s="152" t="s">
        <v>116</v>
      </c>
      <c r="G5" s="152" t="s">
        <v>117</v>
      </c>
      <c r="H5" s="152" t="s">
        <v>118</v>
      </c>
      <c r="I5" s="152" t="s">
        <v>119</v>
      </c>
      <c r="J5" s="152" t="s">
        <v>120</v>
      </c>
      <c r="K5" s="152" t="s">
        <v>121</v>
      </c>
      <c r="L5" s="152" t="s">
        <v>969</v>
      </c>
      <c r="M5" s="152" t="s">
        <v>996</v>
      </c>
    </row>
    <row r="6" spans="1:17" s="37" customFormat="1" ht="12.75" customHeight="1">
      <c r="A6" s="48"/>
      <c r="C6" s="297"/>
    </row>
    <row r="7" spans="1:17" s="37" customFormat="1" ht="17.25">
      <c r="A7" s="48" t="s">
        <v>122</v>
      </c>
    </row>
    <row r="8" spans="1:17" s="37" customFormat="1" ht="14.25">
      <c r="A8" s="50" t="s">
        <v>128</v>
      </c>
      <c r="C8" s="204">
        <v>21839</v>
      </c>
      <c r="D8" s="204">
        <v>26080</v>
      </c>
      <c r="E8" s="204">
        <v>21780</v>
      </c>
      <c r="F8" s="204">
        <v>19833.451253091895</v>
      </c>
      <c r="G8" s="204">
        <v>18887.113456726074</v>
      </c>
      <c r="H8" s="195">
        <v>17443</v>
      </c>
      <c r="I8" s="204">
        <v>15219</v>
      </c>
      <c r="J8" s="204">
        <v>13712</v>
      </c>
      <c r="K8" s="204">
        <v>13772</v>
      </c>
      <c r="L8" s="204">
        <v>13799</v>
      </c>
      <c r="M8" s="204">
        <v>18087</v>
      </c>
      <c r="N8" s="298"/>
    </row>
    <row r="9" spans="1:17" s="37" customFormat="1" ht="14.25">
      <c r="A9" s="51"/>
      <c r="C9" s="299"/>
      <c r="E9" s="204"/>
      <c r="H9" s="194"/>
      <c r="I9" s="204"/>
      <c r="J9" s="204"/>
      <c r="K9" s="204"/>
      <c r="L9" s="204"/>
      <c r="M9" s="204"/>
      <c r="N9" s="298"/>
    </row>
    <row r="10" spans="1:17" s="37" customFormat="1" ht="15">
      <c r="A10" s="124" t="s">
        <v>9</v>
      </c>
      <c r="C10" s="299"/>
      <c r="E10" s="204"/>
      <c r="H10" s="194"/>
      <c r="I10" s="204"/>
      <c r="J10" s="204"/>
      <c r="K10" s="204"/>
      <c r="L10" s="204"/>
      <c r="M10" s="204"/>
    </row>
    <row r="11" spans="1:17" s="37" customFormat="1" ht="14.25">
      <c r="A11" s="50" t="s">
        <v>585</v>
      </c>
      <c r="C11" s="299">
        <v>9864</v>
      </c>
      <c r="D11" s="204">
        <v>11623</v>
      </c>
      <c r="E11" s="204">
        <v>10222</v>
      </c>
      <c r="F11" s="204">
        <v>9376.0626779297145</v>
      </c>
      <c r="G11" s="204">
        <v>8837.7176914215088</v>
      </c>
      <c r="H11" s="195">
        <v>7914</v>
      </c>
      <c r="I11" s="204">
        <v>6964</v>
      </c>
      <c r="J11" s="204">
        <v>6103</v>
      </c>
      <c r="K11" s="204">
        <v>6344</v>
      </c>
      <c r="L11" s="204">
        <v>6235</v>
      </c>
      <c r="M11" s="204">
        <v>8678</v>
      </c>
    </row>
    <row r="12" spans="1:17" s="37" customFormat="1" ht="14.25">
      <c r="A12" s="50" t="s">
        <v>123</v>
      </c>
      <c r="C12" s="299">
        <v>7091</v>
      </c>
      <c r="D12" s="204">
        <v>8212</v>
      </c>
      <c r="E12" s="204">
        <v>6426</v>
      </c>
      <c r="F12" s="204">
        <v>5841.8888318476693</v>
      </c>
      <c r="G12" s="204">
        <v>5637.8901391029358</v>
      </c>
      <c r="H12" s="195">
        <v>5423</v>
      </c>
      <c r="I12" s="204">
        <v>4577</v>
      </c>
      <c r="J12" s="204">
        <v>3988</v>
      </c>
      <c r="K12" s="204">
        <v>3922</v>
      </c>
      <c r="L12" s="204">
        <v>4045</v>
      </c>
      <c r="M12" s="204">
        <v>4996</v>
      </c>
    </row>
    <row r="13" spans="1:17" s="37" customFormat="1" ht="14.25">
      <c r="A13" s="50" t="s">
        <v>583</v>
      </c>
      <c r="C13" s="299">
        <v>4884</v>
      </c>
      <c r="D13" s="204">
        <v>6245</v>
      </c>
      <c r="E13" s="204">
        <v>5132</v>
      </c>
      <c r="F13" s="204">
        <v>4615.4997433145099</v>
      </c>
      <c r="G13" s="204">
        <v>4411.5056247711182</v>
      </c>
      <c r="H13" s="195">
        <v>4106</v>
      </c>
      <c r="I13" s="204">
        <v>3678</v>
      </c>
      <c r="J13" s="204">
        <v>3621</v>
      </c>
      <c r="K13" s="204">
        <v>3506</v>
      </c>
      <c r="L13" s="204">
        <v>3519</v>
      </c>
      <c r="M13" s="204">
        <v>4413</v>
      </c>
    </row>
    <row r="14" spans="1:17" s="37" customFormat="1" ht="14.25">
      <c r="A14" s="51"/>
      <c r="C14" s="299"/>
      <c r="E14" s="204"/>
      <c r="H14" s="194"/>
      <c r="I14" s="204"/>
      <c r="J14" s="204"/>
      <c r="K14" s="204"/>
      <c r="L14" s="204"/>
      <c r="M14" s="204"/>
    </row>
    <row r="15" spans="1:17" s="37" customFormat="1" ht="15">
      <c r="A15" s="124" t="s">
        <v>89</v>
      </c>
      <c r="C15" s="299"/>
      <c r="E15" s="204"/>
      <c r="H15" s="194"/>
      <c r="I15" s="204"/>
      <c r="J15" s="204"/>
      <c r="K15" s="204"/>
      <c r="L15" s="204"/>
      <c r="M15" s="204"/>
      <c r="Q15" s="37" t="s">
        <v>20</v>
      </c>
    </row>
    <row r="16" spans="1:17" s="37" customFormat="1" ht="14.25">
      <c r="A16" s="50" t="s">
        <v>586</v>
      </c>
      <c r="C16" s="299">
        <v>5918</v>
      </c>
      <c r="D16" s="166">
        <v>6853</v>
      </c>
      <c r="E16" s="166">
        <v>6093</v>
      </c>
      <c r="F16" s="166">
        <v>5289.2294301582115</v>
      </c>
      <c r="G16" s="166">
        <v>5198.8824851512909</v>
      </c>
      <c r="H16" s="261">
        <v>4837</v>
      </c>
      <c r="I16" s="204">
        <v>4303</v>
      </c>
      <c r="J16" s="204">
        <v>3668</v>
      </c>
      <c r="K16" s="204">
        <v>3883</v>
      </c>
      <c r="L16" s="204">
        <v>3354</v>
      </c>
      <c r="M16" s="204">
        <v>385</v>
      </c>
    </row>
    <row r="17" spans="1:13" s="37" customFormat="1" ht="14.25">
      <c r="A17" s="52"/>
      <c r="C17" s="300"/>
      <c r="E17" s="204"/>
      <c r="H17" s="194"/>
    </row>
    <row r="18" spans="1:13" s="37" customFormat="1" ht="15">
      <c r="A18" s="48" t="s">
        <v>19</v>
      </c>
      <c r="C18" s="300"/>
      <c r="E18" s="204"/>
      <c r="H18" s="194"/>
    </row>
    <row r="19" spans="1:13" s="37" customFormat="1" ht="15">
      <c r="A19" s="124" t="s">
        <v>9</v>
      </c>
      <c r="C19" s="300"/>
      <c r="E19" s="204"/>
      <c r="H19" s="194"/>
      <c r="I19" s="172"/>
      <c r="J19" s="172"/>
      <c r="K19" s="172"/>
      <c r="L19" s="172"/>
      <c r="M19" s="172"/>
    </row>
    <row r="20" spans="1:13" s="37" customFormat="1" ht="14.25">
      <c r="A20" s="53" t="s">
        <v>585</v>
      </c>
      <c r="C20" s="301">
        <v>45.166903246485646</v>
      </c>
      <c r="D20" s="301">
        <v>44.566717791411044</v>
      </c>
      <c r="E20" s="301">
        <v>46.932966023875117</v>
      </c>
      <c r="F20" s="301">
        <v>47.273984533922473</v>
      </c>
      <c r="G20" s="301">
        <v>46.792315361849127</v>
      </c>
      <c r="H20" s="302">
        <v>45.370635785128705</v>
      </c>
      <c r="I20" s="175">
        <v>45.75859123464091</v>
      </c>
      <c r="J20" s="175">
        <v>44.508459743290544</v>
      </c>
      <c r="K20" s="175">
        <v>46.064478652338074</v>
      </c>
      <c r="L20" s="175">
        <v>45.184433654612654</v>
      </c>
      <c r="M20" s="175">
        <v>47.979211588433678</v>
      </c>
    </row>
    <row r="21" spans="1:13" s="37" customFormat="1" ht="14.25">
      <c r="A21" s="50" t="s">
        <v>123</v>
      </c>
      <c r="C21" s="301">
        <v>32.469435413709419</v>
      </c>
      <c r="D21" s="301">
        <v>31.487730061349694</v>
      </c>
      <c r="E21" s="301">
        <v>29.504132231404963</v>
      </c>
      <c r="F21" s="301">
        <v>29.454726549102041</v>
      </c>
      <c r="G21" s="301">
        <v>29.850459425789978</v>
      </c>
      <c r="H21" s="302">
        <v>31.089835464083016</v>
      </c>
      <c r="I21" s="175">
        <v>30.074249293646098</v>
      </c>
      <c r="J21" s="175">
        <v>29.084014002333724</v>
      </c>
      <c r="K21" s="175">
        <v>28.478071449317454</v>
      </c>
      <c r="L21" s="175">
        <v>29.313718385390246</v>
      </c>
      <c r="M21" s="175">
        <v>27.62204898545917</v>
      </c>
    </row>
    <row r="22" spans="1:13" s="37" customFormat="1" ht="14.25">
      <c r="A22" s="50" t="s">
        <v>583</v>
      </c>
      <c r="C22" s="301">
        <v>22.363661339804935</v>
      </c>
      <c r="D22" s="301">
        <v>23.945552147239262</v>
      </c>
      <c r="E22" s="301">
        <v>23.562901744719927</v>
      </c>
      <c r="F22" s="301">
        <v>23.27128891697549</v>
      </c>
      <c r="G22" s="301">
        <v>23.357225204786886</v>
      </c>
      <c r="H22" s="302">
        <v>23.539528750788282</v>
      </c>
      <c r="I22" s="175">
        <v>24.167159471712989</v>
      </c>
      <c r="J22" s="175">
        <v>26.407526254375728</v>
      </c>
      <c r="K22" s="175">
        <v>25.457449898344471</v>
      </c>
      <c r="L22" s="175">
        <v>25.501847959997104</v>
      </c>
      <c r="M22" s="175">
        <v>24.398739426107149</v>
      </c>
    </row>
    <row r="23" spans="1:13" s="37" customFormat="1" ht="14.25">
      <c r="A23" s="51"/>
      <c r="C23" s="301"/>
      <c r="D23" s="301"/>
      <c r="E23" s="301"/>
      <c r="F23" s="301"/>
      <c r="G23" s="301"/>
      <c r="H23" s="302"/>
      <c r="I23" s="175"/>
      <c r="J23" s="172"/>
      <c r="K23" s="172"/>
      <c r="L23" s="175"/>
      <c r="M23" s="175"/>
    </row>
    <row r="24" spans="1:13" s="37" customFormat="1" ht="15">
      <c r="A24" s="124" t="s">
        <v>90</v>
      </c>
      <c r="C24" s="301"/>
      <c r="D24" s="301"/>
      <c r="E24" s="301"/>
      <c r="F24" s="301"/>
      <c r="G24" s="301"/>
      <c r="H24" s="302"/>
      <c r="I24" s="175"/>
      <c r="J24" s="172"/>
      <c r="K24" s="172"/>
      <c r="L24" s="172"/>
      <c r="M24" s="172"/>
    </row>
    <row r="25" spans="1:13" s="37" customFormat="1" ht="14.25">
      <c r="A25" s="53" t="s">
        <v>1334</v>
      </c>
      <c r="C25" s="301">
        <v>27.09831036219607</v>
      </c>
      <c r="D25" s="301">
        <v>26.276840490797547</v>
      </c>
      <c r="E25" s="301">
        <v>27.975206611570247</v>
      </c>
      <c r="F25" s="301">
        <v>26.668225124629576</v>
      </c>
      <c r="G25" s="301">
        <v>27.526082781590251</v>
      </c>
      <c r="H25" s="302">
        <v>27.730321618987556</v>
      </c>
      <c r="I25" s="175">
        <v>28.273868191076946</v>
      </c>
      <c r="J25" s="175">
        <v>26.750291715285879</v>
      </c>
      <c r="K25" s="175">
        <v>28.19488817891374</v>
      </c>
      <c r="L25" s="175">
        <v>24.306109138343356</v>
      </c>
      <c r="M25" s="175">
        <v>2.128600652402278</v>
      </c>
    </row>
    <row r="26" spans="1:13" s="37" customFormat="1" ht="14.25">
      <c r="A26" s="50" t="s">
        <v>542</v>
      </c>
      <c r="C26" s="303">
        <v>59.99594484995945</v>
      </c>
      <c r="D26" s="301">
        <v>58.960681407553984</v>
      </c>
      <c r="E26" s="301">
        <v>59.60673058109959</v>
      </c>
      <c r="F26" s="301">
        <v>56.412052818380921</v>
      </c>
      <c r="G26" s="301">
        <v>58.826075539815903</v>
      </c>
      <c r="H26" s="302">
        <v>61.119535001263579</v>
      </c>
      <c r="I26" s="175">
        <v>61.789201608271107</v>
      </c>
      <c r="J26" s="175">
        <v>60.101589382271015</v>
      </c>
      <c r="K26" s="175">
        <v>61.207440100882728</v>
      </c>
      <c r="L26" s="175">
        <v>53.793103448275858</v>
      </c>
      <c r="M26" s="175">
        <v>4.4365061073980181</v>
      </c>
    </row>
    <row r="27" spans="1:13" ht="12.75" customHeight="1">
      <c r="A27" s="178"/>
      <c r="B27" s="249"/>
      <c r="C27" s="178"/>
      <c r="D27" s="178"/>
      <c r="E27" s="178"/>
      <c r="F27" s="178"/>
      <c r="G27" s="178"/>
      <c r="H27" s="178"/>
      <c r="I27" s="178"/>
      <c r="J27" s="249"/>
      <c r="K27" s="249"/>
      <c r="L27" s="249"/>
      <c r="M27" s="249"/>
    </row>
    <row r="28" spans="1:13" ht="12.75" customHeight="1">
      <c r="B28" s="245"/>
      <c r="J28" s="245"/>
      <c r="K28" s="245"/>
      <c r="L28" s="245"/>
      <c r="M28" s="245"/>
    </row>
    <row r="29" spans="1:13" s="37" customFormat="1" ht="12.75" customHeight="1">
      <c r="A29" s="1193" t="s">
        <v>100</v>
      </c>
      <c r="B29" s="1193"/>
      <c r="C29" s="1193"/>
      <c r="D29" s="1193"/>
      <c r="E29" s="1193"/>
    </row>
    <row r="30" spans="1:13" s="37" customFormat="1" ht="12.75" customHeight="1"/>
    <row r="31" spans="1:13" s="37" customFormat="1" ht="12.75" customHeight="1">
      <c r="A31" s="1191" t="s">
        <v>125</v>
      </c>
      <c r="B31" s="1191"/>
      <c r="C31" s="1191"/>
      <c r="D31" s="1191"/>
      <c r="E31" s="1191"/>
      <c r="F31" s="1191"/>
      <c r="G31" s="1191"/>
      <c r="H31" s="1191"/>
      <c r="I31" s="1191"/>
      <c r="J31" s="1191"/>
      <c r="K31" s="1191"/>
      <c r="L31" s="1191"/>
      <c r="M31" s="1191"/>
    </row>
    <row r="32" spans="1:13" s="37" customFormat="1" ht="18" customHeight="1">
      <c r="A32" s="215">
        <v>1</v>
      </c>
      <c r="B32" s="49" t="s">
        <v>608</v>
      </c>
      <c r="C32" s="49"/>
      <c r="D32" s="49"/>
      <c r="E32" s="49"/>
      <c r="F32" s="49"/>
      <c r="G32" s="49"/>
      <c r="H32" s="49"/>
      <c r="I32" s="49"/>
      <c r="J32" s="49"/>
      <c r="K32" s="49"/>
      <c r="L32" s="49"/>
      <c r="M32" s="49"/>
    </row>
    <row r="33" spans="1:13" s="37" customFormat="1" ht="12.75" customHeight="1">
      <c r="B33" s="450"/>
      <c r="C33" s="48"/>
      <c r="D33" s="48"/>
      <c r="E33" s="48"/>
      <c r="F33" s="451"/>
      <c r="G33" s="451"/>
      <c r="H33" s="451"/>
      <c r="I33" s="451"/>
      <c r="J33" s="451"/>
      <c r="K33" s="451"/>
      <c r="L33" s="451"/>
      <c r="M33" s="451"/>
    </row>
    <row r="34" spans="1:13" s="37" customFormat="1" ht="15.75" customHeight="1">
      <c r="A34" s="570" t="s">
        <v>63</v>
      </c>
      <c r="B34" s="450"/>
      <c r="C34" s="48"/>
      <c r="D34" s="48"/>
      <c r="E34" s="48"/>
      <c r="F34" s="451"/>
      <c r="G34" s="451"/>
      <c r="H34" s="451"/>
      <c r="I34" s="451"/>
      <c r="J34" s="451"/>
      <c r="K34" s="451"/>
      <c r="L34" s="451"/>
      <c r="M34" s="451"/>
    </row>
    <row r="35" spans="1:13" s="37" customFormat="1" ht="15.75" customHeight="1">
      <c r="A35" s="571" t="str">
        <f ca="1">"Copyright @"&amp;YEAR(TODAY())&amp;", Health and Social Care Information Centre"</f>
        <v>Copyright @2022, Health and Social Care Information Centre</v>
      </c>
    </row>
    <row r="36" spans="1:13" s="37" customFormat="1" ht="14.25">
      <c r="A36" s="373" t="s">
        <v>111</v>
      </c>
    </row>
  </sheetData>
  <mergeCells count="2">
    <mergeCell ref="A31:M31"/>
    <mergeCell ref="A29:E29"/>
  </mergeCells>
  <conditionalFormatting sqref="A4">
    <cfRule type="cellIs" dxfId="52" priority="2" stopIfTrue="1" operator="equal">
      <formula>1</formula>
    </cfRule>
  </conditionalFormatting>
  <conditionalFormatting sqref="A3">
    <cfRule type="cellIs" dxfId="51" priority="1" stopIfTrue="1" operator="equal">
      <formula>1</formula>
    </cfRule>
  </conditionalFormatting>
  <pageMargins left="0.31496062992125984" right="0.15748031496062992" top="0.51181102362204722" bottom="0.98425196850393704" header="0.51181102362204722" footer="0.51181102362204722"/>
  <pageSetup paperSize="9" scale="62" orientation="landscape" r:id="rId1"/>
  <headerFooter alignWithMargins="0">
    <oddFooter>&amp;R&amp;P</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L29"/>
  <sheetViews>
    <sheetView showGridLines="0" tabSelected="1" zoomScale="90" zoomScaleNormal="90" zoomScaleSheetLayoutView="30" workbookViewId="0">
      <selection activeCell="I8" sqref="I8"/>
    </sheetView>
  </sheetViews>
  <sheetFormatPr defaultColWidth="9.140625" defaultRowHeight="15"/>
  <cols>
    <col min="1" max="1" width="3.28515625" style="311" customWidth="1"/>
    <col min="2" max="2" width="11.140625" style="311" customWidth="1"/>
    <col min="3" max="3" width="27.7109375" style="311" customWidth="1"/>
    <col min="4" max="5" width="16.42578125" style="311" customWidth="1"/>
    <col min="6" max="6" width="15.7109375" style="313" customWidth="1"/>
    <col min="7" max="7" width="16.5703125" style="311" customWidth="1"/>
    <col min="8" max="8" width="10.140625" style="311" bestFit="1" customWidth="1"/>
    <col min="9" max="16384" width="9.140625" style="311"/>
  </cols>
  <sheetData>
    <row r="1" spans="1:12" ht="76.5" customHeight="1">
      <c r="A1" s="145"/>
      <c r="B1" s="145"/>
      <c r="C1" s="145"/>
      <c r="D1" s="145"/>
      <c r="E1" s="145"/>
      <c r="F1" s="309"/>
      <c r="G1" s="309"/>
      <c r="H1" s="310"/>
      <c r="I1" s="310"/>
      <c r="J1" s="310"/>
      <c r="K1" s="310"/>
      <c r="L1" s="310"/>
    </row>
    <row r="2" spans="1:12" ht="36.75" customHeight="1">
      <c r="A2" s="1205" t="s">
        <v>958</v>
      </c>
      <c r="B2" s="1205"/>
      <c r="C2" s="1205"/>
      <c r="D2" s="1205"/>
      <c r="E2" s="1205"/>
      <c r="F2" s="1205"/>
      <c r="G2" s="1205"/>
    </row>
    <row r="3" spans="1:12" ht="15.75">
      <c r="A3" s="148" t="s">
        <v>1117</v>
      </c>
      <c r="B3" s="308"/>
      <c r="C3" s="308"/>
      <c r="D3" s="312"/>
      <c r="E3" s="312"/>
    </row>
    <row r="4" spans="1:12" ht="15.75">
      <c r="A4" s="314"/>
      <c r="B4" s="315"/>
      <c r="C4" s="316"/>
      <c r="D4" s="317"/>
      <c r="E4" s="317"/>
      <c r="F4" s="318"/>
      <c r="G4" s="142" t="s">
        <v>112</v>
      </c>
    </row>
    <row r="5" spans="1:12" ht="93.75" customHeight="1">
      <c r="A5" s="319" t="s">
        <v>579</v>
      </c>
      <c r="B5" s="319"/>
      <c r="C5" s="320" t="s">
        <v>581</v>
      </c>
      <c r="D5" s="321" t="s">
        <v>8</v>
      </c>
      <c r="E5" s="322" t="s">
        <v>562</v>
      </c>
      <c r="F5" s="152" t="s">
        <v>561</v>
      </c>
      <c r="G5" s="323" t="s">
        <v>545</v>
      </c>
    </row>
    <row r="6" spans="1:12">
      <c r="A6" s="238"/>
      <c r="B6" s="238"/>
      <c r="C6" s="324"/>
      <c r="D6" s="324"/>
      <c r="E6" s="325"/>
      <c r="F6" s="236"/>
      <c r="G6" s="283"/>
    </row>
    <row r="7" spans="1:12" s="330" customFormat="1">
      <c r="A7" s="48" t="s">
        <v>220</v>
      </c>
      <c r="B7" s="326"/>
      <c r="C7" s="327" t="s">
        <v>378</v>
      </c>
      <c r="D7" s="328">
        <v>178815</v>
      </c>
      <c r="E7" s="328">
        <v>105403</v>
      </c>
      <c r="F7" s="256">
        <v>58.945278639935125</v>
      </c>
      <c r="G7" s="329">
        <v>1669.8179705572591</v>
      </c>
      <c r="I7" s="330">
        <f>1670/100000</f>
        <v>1.67E-2</v>
      </c>
      <c r="K7" s="330">
        <f>1-I7</f>
        <v>0.98329999999999995</v>
      </c>
    </row>
    <row r="8" spans="1:12" s="330" customFormat="1">
      <c r="A8" s="48"/>
      <c r="B8" s="326"/>
      <c r="C8" s="327"/>
      <c r="D8" s="327"/>
      <c r="E8" s="331"/>
      <c r="F8" s="256"/>
      <c r="G8" s="332"/>
    </row>
    <row r="9" spans="1:12" s="312" customFormat="1">
      <c r="A9" s="37" t="s">
        <v>221</v>
      </c>
      <c r="B9" s="37"/>
      <c r="C9" s="50" t="s">
        <v>379</v>
      </c>
      <c r="D9" s="166">
        <v>13086</v>
      </c>
      <c r="E9" s="166">
        <v>7405</v>
      </c>
      <c r="F9" s="333">
        <v>56.587192419379498</v>
      </c>
      <c r="G9" s="334">
        <v>2212.986122398826</v>
      </c>
      <c r="H9" s="335"/>
    </row>
    <row r="10" spans="1:12" s="312" customFormat="1" ht="14.25">
      <c r="A10" s="37" t="s">
        <v>234</v>
      </c>
      <c r="B10" s="37"/>
      <c r="C10" s="50" t="s">
        <v>392</v>
      </c>
      <c r="D10" s="166">
        <v>27985</v>
      </c>
      <c r="E10" s="166">
        <v>16355</v>
      </c>
      <c r="F10" s="333">
        <v>58.442022512060035</v>
      </c>
      <c r="G10" s="334">
        <v>1898.0027816907393</v>
      </c>
    </row>
    <row r="11" spans="1:12" s="312" customFormat="1" ht="14.25">
      <c r="A11" s="37" t="s">
        <v>258</v>
      </c>
      <c r="B11" s="37"/>
      <c r="C11" s="50" t="s">
        <v>543</v>
      </c>
      <c r="D11" s="166">
        <v>16765</v>
      </c>
      <c r="E11" s="166">
        <v>11825</v>
      </c>
      <c r="F11" s="333">
        <v>70.533850283328363</v>
      </c>
      <c r="G11" s="334">
        <v>1692.0586676011262</v>
      </c>
    </row>
    <row r="12" spans="1:12" s="312" customFormat="1" ht="14.25">
      <c r="A12" s="37" t="s">
        <v>274</v>
      </c>
      <c r="B12" s="37"/>
      <c r="C12" s="50" t="s">
        <v>432</v>
      </c>
      <c r="D12" s="166">
        <v>16603</v>
      </c>
      <c r="E12" s="166">
        <v>10587</v>
      </c>
      <c r="F12" s="333">
        <v>63.765584532915739</v>
      </c>
      <c r="G12" s="334">
        <v>1813.0948138255326</v>
      </c>
    </row>
    <row r="13" spans="1:12" s="312" customFormat="1" ht="14.25">
      <c r="A13" s="37" t="s">
        <v>284</v>
      </c>
      <c r="B13" s="37"/>
      <c r="C13" s="50" t="s">
        <v>442</v>
      </c>
      <c r="D13" s="166">
        <v>11693</v>
      </c>
      <c r="E13" s="166">
        <v>7267</v>
      </c>
      <c r="F13" s="333">
        <v>62.148293851021975</v>
      </c>
      <c r="G13" s="334">
        <v>1084.8946039965444</v>
      </c>
    </row>
    <row r="14" spans="1:12" s="312" customFormat="1" ht="14.25">
      <c r="A14" s="37" t="s">
        <v>299</v>
      </c>
      <c r="B14" s="37"/>
      <c r="C14" s="50" t="s">
        <v>457</v>
      </c>
      <c r="D14" s="166">
        <v>22898</v>
      </c>
      <c r="E14" s="166">
        <v>12380</v>
      </c>
      <c r="F14" s="333">
        <v>54.065857280111793</v>
      </c>
      <c r="G14" s="334">
        <v>1796.4855011315342</v>
      </c>
    </row>
    <row r="15" spans="1:12" s="312" customFormat="1" ht="14.25">
      <c r="A15" s="37" t="s">
        <v>311</v>
      </c>
      <c r="B15" s="37"/>
      <c r="C15" s="50" t="s">
        <v>469</v>
      </c>
      <c r="D15" s="166">
        <v>26244</v>
      </c>
      <c r="E15" s="166">
        <v>15141</v>
      </c>
      <c r="F15" s="333">
        <v>57.693187014174676</v>
      </c>
      <c r="G15" s="334">
        <v>1642.7354271456891</v>
      </c>
    </row>
    <row r="16" spans="1:12" s="312" customFormat="1" ht="14.25">
      <c r="A16" s="37" t="s">
        <v>345</v>
      </c>
      <c r="B16" s="37"/>
      <c r="C16" s="50" t="s">
        <v>503</v>
      </c>
      <c r="D16" s="166">
        <v>27835</v>
      </c>
      <c r="E16" s="166">
        <v>16051</v>
      </c>
      <c r="F16" s="333">
        <v>57.664810490389797</v>
      </c>
      <c r="G16" s="334">
        <v>1779.1878754960144</v>
      </c>
    </row>
    <row r="17" spans="1:9" s="312" customFormat="1" ht="14.25">
      <c r="A17" s="37" t="s">
        <v>364</v>
      </c>
      <c r="B17" s="37"/>
      <c r="C17" s="50" t="s">
        <v>523</v>
      </c>
      <c r="D17" s="166">
        <v>15706</v>
      </c>
      <c r="E17" s="166">
        <v>8392</v>
      </c>
      <c r="F17" s="333">
        <v>53.431809499554305</v>
      </c>
      <c r="G17" s="334">
        <v>1291.6273513549011</v>
      </c>
    </row>
    <row r="18" spans="1:9">
      <c r="A18" s="190"/>
      <c r="B18" s="190"/>
      <c r="C18" s="336"/>
      <c r="D18" s="336"/>
      <c r="E18" s="190"/>
      <c r="F18" s="190"/>
      <c r="G18" s="190"/>
    </row>
    <row r="19" spans="1:9">
      <c r="A19" s="238"/>
      <c r="B19" s="238"/>
      <c r="C19" s="297"/>
      <c r="D19" s="297"/>
      <c r="E19" s="238"/>
      <c r="F19" s="238"/>
      <c r="G19" s="238"/>
    </row>
    <row r="20" spans="1:9" s="470" customFormat="1">
      <c r="A20" s="1203" t="s">
        <v>100</v>
      </c>
      <c r="B20" s="1203"/>
      <c r="C20" s="1203"/>
      <c r="D20" s="1203"/>
      <c r="E20" s="1203"/>
      <c r="F20" s="1203"/>
      <c r="G20" s="1203"/>
    </row>
    <row r="21" spans="1:9" s="470" customFormat="1">
      <c r="A21" s="493"/>
      <c r="B21" s="493"/>
      <c r="C21" s="493"/>
      <c r="D21" s="493"/>
      <c r="E21" s="493"/>
      <c r="F21" s="493"/>
      <c r="G21" s="493"/>
    </row>
    <row r="22" spans="1:9" s="470" customFormat="1">
      <c r="A22" s="1211" t="s">
        <v>125</v>
      </c>
      <c r="B22" s="1211"/>
      <c r="C22" s="1211"/>
      <c r="D22" s="1211"/>
      <c r="E22" s="1211"/>
      <c r="F22" s="1211"/>
      <c r="G22" s="1211"/>
    </row>
    <row r="23" spans="1:9" s="491" customFormat="1" ht="46.5" customHeight="1">
      <c r="A23" s="580">
        <v>1</v>
      </c>
      <c r="B23" s="1212" t="s">
        <v>611</v>
      </c>
      <c r="C23" s="1212"/>
      <c r="D23" s="1212"/>
      <c r="E23" s="1212"/>
      <c r="F23" s="1212"/>
      <c r="G23" s="1212"/>
      <c r="H23" s="581"/>
      <c r="I23" s="28"/>
    </row>
    <row r="24" spans="1:9" s="491" customFormat="1" ht="18.75" customHeight="1">
      <c r="B24" s="582" t="s">
        <v>544</v>
      </c>
      <c r="C24" s="582"/>
      <c r="D24" s="582"/>
      <c r="E24" s="582"/>
      <c r="F24" s="582"/>
      <c r="G24" s="582"/>
      <c r="H24" s="582"/>
      <c r="I24" s="28"/>
    </row>
    <row r="25" spans="1:9" s="470" customFormat="1" ht="15" customHeight="1">
      <c r="A25" s="1210"/>
      <c r="B25" s="1210"/>
      <c r="C25" s="1210"/>
      <c r="F25" s="313"/>
    </row>
    <row r="26" spans="1:9" s="470" customFormat="1">
      <c r="A26" s="449" t="s">
        <v>63</v>
      </c>
      <c r="B26" s="450"/>
      <c r="C26" s="451"/>
      <c r="F26" s="313"/>
    </row>
    <row r="27" spans="1:9" s="470" customFormat="1" ht="15.75" customHeight="1">
      <c r="A27" s="571" t="str">
        <f ca="1">"Copyright @"&amp;YEAR(TODAY())&amp;", Health and Social Care Information Centre"</f>
        <v>Copyright @2022, Health and Social Care Information Centre</v>
      </c>
      <c r="B27" s="49"/>
      <c r="C27" s="49"/>
      <c r="D27" s="49"/>
      <c r="E27" s="49"/>
      <c r="F27" s="49"/>
      <c r="G27" s="49"/>
    </row>
    <row r="28" spans="1:9" s="470" customFormat="1">
      <c r="A28" s="373" t="s">
        <v>111</v>
      </c>
      <c r="F28" s="313"/>
    </row>
    <row r="29" spans="1:9" s="470" customFormat="1">
      <c r="A29" s="312" t="s">
        <v>178</v>
      </c>
      <c r="F29" s="313"/>
    </row>
  </sheetData>
  <mergeCells count="5">
    <mergeCell ref="A25:C25"/>
    <mergeCell ref="A2:G2"/>
    <mergeCell ref="A20:G20"/>
    <mergeCell ref="A22:G22"/>
    <mergeCell ref="B23:G23"/>
  </mergeCells>
  <conditionalFormatting sqref="A4">
    <cfRule type="cellIs" dxfId="50" priority="4" stopIfTrue="1" operator="equal">
      <formula>1</formula>
    </cfRule>
  </conditionalFormatting>
  <conditionalFormatting sqref="A3">
    <cfRule type="cellIs" dxfId="49" priority="1" stopIfTrue="1" operator="equal">
      <formula>1</formula>
    </cfRule>
  </conditionalFormatting>
  <hyperlinks>
    <hyperlink ref="B24:H24" r:id="rId1" display="https://digital.nhs.uk/data-and-information/find-data-and-publications/statement-of-administrative-sources/methodological-changes"/>
  </hyperlinks>
  <pageMargins left="0.32" right="0.15748031496062992" top="0.74803149606299213" bottom="0.38" header="0.31496062992125984" footer="0.31496062992125984"/>
  <pageSetup paperSize="9" scale="43" fitToWidth="3" orientation="landscape" r:id="rId2"/>
  <headerFooter>
    <oddFooter>&amp;R&amp;P</oddFooter>
  </headerFooter>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536"/>
  <sheetViews>
    <sheetView showGridLines="0" zoomScale="80" zoomScaleNormal="80" zoomScaleSheetLayoutView="70" workbookViewId="0"/>
  </sheetViews>
  <sheetFormatPr defaultColWidth="9.140625" defaultRowHeight="12.75"/>
  <cols>
    <col min="1" max="1" width="4" style="185" customWidth="1"/>
    <col min="2" max="2" width="20.7109375" style="185" customWidth="1"/>
    <col min="3" max="3" width="30.5703125" style="377" customWidth="1"/>
    <col min="4" max="4" width="38.7109375" style="369" customWidth="1"/>
    <col min="5" max="9" width="18.140625" style="369" customWidth="1"/>
    <col min="10" max="16384" width="9.140625" style="185"/>
  </cols>
  <sheetData>
    <row r="1" spans="1:14" s="148" customFormat="1" ht="84.4" customHeight="1">
      <c r="C1" s="367"/>
      <c r="D1" s="367"/>
      <c r="E1" s="242"/>
      <c r="F1" s="242"/>
      <c r="G1" s="243"/>
      <c r="H1" s="243"/>
      <c r="I1" s="243"/>
    </row>
    <row r="2" spans="1:14" ht="15.75" customHeight="1">
      <c r="A2" s="367" t="s">
        <v>587</v>
      </c>
      <c r="B2" s="367"/>
      <c r="D2" s="367"/>
      <c r="E2" s="367"/>
      <c r="F2" s="367"/>
      <c r="G2" s="367"/>
      <c r="H2" s="367"/>
      <c r="I2" s="367"/>
    </row>
    <row r="3" spans="1:14" ht="15.75">
      <c r="A3" s="472" t="s">
        <v>1117</v>
      </c>
      <c r="B3" s="472"/>
      <c r="D3" s="473"/>
      <c r="E3" s="473"/>
      <c r="F3" s="473"/>
      <c r="G3" s="473"/>
      <c r="H3" s="473"/>
      <c r="I3" s="473"/>
    </row>
    <row r="4" spans="1:14" ht="15">
      <c r="A4" s="370"/>
      <c r="B4" s="370"/>
      <c r="C4" s="370"/>
      <c r="D4" s="371"/>
      <c r="E4" s="372"/>
      <c r="F4" s="372"/>
      <c r="G4" s="372"/>
      <c r="H4" s="372"/>
      <c r="I4" s="378" t="s">
        <v>176</v>
      </c>
    </row>
    <row r="5" spans="1:14" s="373" customFormat="1" ht="21.75" customHeight="1">
      <c r="C5" s="446"/>
      <c r="E5" s="1213" t="s">
        <v>588</v>
      </c>
      <c r="F5" s="1213"/>
      <c r="G5" s="1213"/>
      <c r="H5" s="1213"/>
      <c r="I5" s="1213"/>
    </row>
    <row r="6" spans="1:14" s="373" customFormat="1" ht="78.75" customHeight="1">
      <c r="A6" s="65" t="s">
        <v>579</v>
      </c>
      <c r="B6" s="65"/>
      <c r="C6" s="65" t="s">
        <v>580</v>
      </c>
      <c r="D6" s="54" t="s">
        <v>581</v>
      </c>
      <c r="E6" s="233" t="s">
        <v>128</v>
      </c>
      <c r="F6" s="233" t="s">
        <v>582</v>
      </c>
      <c r="G6" s="233" t="s">
        <v>123</v>
      </c>
      <c r="H6" s="233" t="s">
        <v>583</v>
      </c>
      <c r="I6" s="233" t="s">
        <v>177</v>
      </c>
    </row>
    <row r="7" spans="1:14" s="373" customFormat="1" ht="14.25">
      <c r="C7" s="77"/>
      <c r="D7" s="77"/>
      <c r="E7" s="374"/>
      <c r="F7" s="374"/>
      <c r="G7" s="374"/>
      <c r="H7" s="374"/>
      <c r="I7" s="374"/>
    </row>
    <row r="8" spans="1:14" s="390" customFormat="1" ht="15" customHeight="1">
      <c r="A8" s="21" t="s">
        <v>220</v>
      </c>
      <c r="B8" s="21"/>
      <c r="C8" s="874"/>
      <c r="D8" s="874" t="s">
        <v>378</v>
      </c>
      <c r="E8" s="902">
        <v>2832.8273427245499</v>
      </c>
      <c r="F8" s="902">
        <v>1669.81797055725</v>
      </c>
      <c r="G8" s="902">
        <v>716.353699540413</v>
      </c>
      <c r="H8" s="902">
        <v>446.65567262688313</v>
      </c>
      <c r="I8" s="902">
        <v>49.348528773240439</v>
      </c>
      <c r="J8" s="702"/>
      <c r="K8" s="702"/>
      <c r="L8" s="702"/>
      <c r="M8" s="702"/>
      <c r="N8" s="702"/>
    </row>
    <row r="9" spans="1:14" s="390" customFormat="1" ht="15" customHeight="1">
      <c r="A9" s="21"/>
      <c r="B9" s="21"/>
      <c r="C9" s="874"/>
      <c r="D9" s="874"/>
      <c r="E9" s="902"/>
      <c r="F9" s="902"/>
      <c r="G9" s="902"/>
      <c r="H9" s="902"/>
      <c r="I9" s="902"/>
      <c r="J9" s="702"/>
      <c r="K9" s="702"/>
      <c r="L9" s="702"/>
      <c r="M9" s="702"/>
      <c r="N9" s="702"/>
    </row>
    <row r="10" spans="1:14" s="390" customFormat="1" ht="15" customHeight="1">
      <c r="A10" s="21" t="s">
        <v>221</v>
      </c>
      <c r="B10" s="21"/>
      <c r="C10" s="874"/>
      <c r="D10" s="874" t="s">
        <v>379</v>
      </c>
      <c r="E10" s="902">
        <v>3910.75440887387</v>
      </c>
      <c r="F10" s="902">
        <v>2212.98612239882</v>
      </c>
      <c r="G10" s="902">
        <v>966.48171773636705</v>
      </c>
      <c r="H10" s="902">
        <v>731.28656873868033</v>
      </c>
      <c r="I10" s="902">
        <v>67.540157145460455</v>
      </c>
      <c r="J10" s="702"/>
      <c r="K10" s="702"/>
      <c r="L10" s="702"/>
      <c r="M10" s="702"/>
      <c r="N10" s="702"/>
    </row>
    <row r="11" spans="1:14" s="390" customFormat="1" ht="15" customHeight="1">
      <c r="A11" s="21" t="s">
        <v>234</v>
      </c>
      <c r="B11" s="21"/>
      <c r="C11" s="874"/>
      <c r="D11" s="874" t="s">
        <v>392</v>
      </c>
      <c r="E11" s="902">
        <v>3247.6678597135601</v>
      </c>
      <c r="F11" s="902">
        <v>1898.00278169073</v>
      </c>
      <c r="G11" s="902">
        <v>958.57554122687202</v>
      </c>
      <c r="H11" s="902">
        <v>391.08953679595174</v>
      </c>
      <c r="I11" s="902">
        <v>48.160877676652809</v>
      </c>
      <c r="J11" s="702"/>
      <c r="K11" s="702"/>
      <c r="L11" s="702"/>
      <c r="M11" s="702"/>
      <c r="N11" s="702"/>
    </row>
    <row r="12" spans="1:14" s="390" customFormat="1" ht="15" customHeight="1">
      <c r="A12" s="21" t="s">
        <v>258</v>
      </c>
      <c r="B12" s="21"/>
      <c r="C12" s="874"/>
      <c r="D12" s="874" t="s">
        <v>416</v>
      </c>
      <c r="E12" s="902">
        <v>2398.9313794784598</v>
      </c>
      <c r="F12" s="902">
        <v>1692.0586676011201</v>
      </c>
      <c r="G12" s="902">
        <v>356.441280422359</v>
      </c>
      <c r="H12" s="902">
        <v>350.43143145498169</v>
      </c>
      <c r="I12" s="902">
        <v>10.15950658771078</v>
      </c>
      <c r="J12" s="702"/>
      <c r="K12" s="702"/>
      <c r="L12" s="702"/>
      <c r="M12" s="702"/>
      <c r="N12" s="702"/>
    </row>
    <row r="13" spans="1:14" s="390" customFormat="1" ht="15" customHeight="1">
      <c r="A13" s="21" t="s">
        <v>274</v>
      </c>
      <c r="B13" s="21"/>
      <c r="C13" s="874"/>
      <c r="D13" s="874" t="s">
        <v>432</v>
      </c>
      <c r="E13" s="902">
        <v>2843.3751954231898</v>
      </c>
      <c r="F13" s="902">
        <v>1813.0948138255301</v>
      </c>
      <c r="G13" s="902">
        <v>484.31398257283502</v>
      </c>
      <c r="H13" s="902">
        <v>545.96639902482264</v>
      </c>
      <c r="I13" s="902">
        <v>0.51377013709989583</v>
      </c>
      <c r="J13" s="702"/>
      <c r="K13" s="702"/>
      <c r="L13" s="702"/>
      <c r="M13" s="702"/>
      <c r="N13" s="702"/>
    </row>
    <row r="14" spans="1:14" s="390" customFormat="1" ht="15" customHeight="1">
      <c r="A14" s="21" t="s">
        <v>284</v>
      </c>
      <c r="B14" s="21"/>
      <c r="C14" s="874"/>
      <c r="D14" s="874" t="s">
        <v>442</v>
      </c>
      <c r="E14" s="902">
        <v>1745.6546861884599</v>
      </c>
      <c r="F14" s="902">
        <v>1084.8946039965399</v>
      </c>
      <c r="G14" s="902">
        <v>425.926008697143</v>
      </c>
      <c r="H14" s="902">
        <v>234.83407349477974</v>
      </c>
      <c r="I14" s="902">
        <v>33.59037923479049</v>
      </c>
      <c r="J14" s="702"/>
      <c r="K14" s="702"/>
      <c r="L14" s="702"/>
      <c r="M14" s="702"/>
      <c r="N14" s="702"/>
    </row>
    <row r="15" spans="1:14" s="390" customFormat="1" ht="15" customHeight="1">
      <c r="A15" s="21" t="s">
        <v>299</v>
      </c>
      <c r="B15" s="21"/>
      <c r="C15" s="874"/>
      <c r="D15" s="874" t="s">
        <v>457</v>
      </c>
      <c r="E15" s="902">
        <v>3322.77261752099</v>
      </c>
      <c r="F15" s="902">
        <v>1796.4855011315301</v>
      </c>
      <c r="G15" s="902">
        <v>979.79564649758595</v>
      </c>
      <c r="H15" s="902">
        <v>546.49146989187068</v>
      </c>
      <c r="I15" s="902">
        <v>75.893531267511506</v>
      </c>
      <c r="J15" s="702"/>
      <c r="K15" s="702"/>
      <c r="L15" s="702"/>
      <c r="M15" s="702"/>
      <c r="N15" s="702"/>
    </row>
    <row r="16" spans="1:14" s="390" customFormat="1" ht="15" customHeight="1">
      <c r="A16" s="21" t="s">
        <v>311</v>
      </c>
      <c r="B16" s="21"/>
      <c r="C16" s="874"/>
      <c r="D16" s="874" t="s">
        <v>469</v>
      </c>
      <c r="E16" s="902">
        <v>2847.36467538547</v>
      </c>
      <c r="F16" s="902">
        <v>1642.73542714568</v>
      </c>
      <c r="G16" s="902">
        <v>877.18882032051295</v>
      </c>
      <c r="H16" s="902">
        <v>327.44042791927149</v>
      </c>
      <c r="I16" s="902">
        <v>77.683017359243991</v>
      </c>
      <c r="J16" s="702"/>
      <c r="K16" s="702"/>
      <c r="L16" s="702"/>
      <c r="M16" s="702"/>
      <c r="N16" s="702"/>
    </row>
    <row r="17" spans="1:14" s="390" customFormat="1" ht="15" customHeight="1">
      <c r="A17" s="21" t="s">
        <v>345</v>
      </c>
      <c r="B17" s="21"/>
      <c r="C17" s="874"/>
      <c r="D17" s="874" t="s">
        <v>503</v>
      </c>
      <c r="E17" s="902">
        <v>3085.3962067429702</v>
      </c>
      <c r="F17" s="902">
        <v>1779.1878754960101</v>
      </c>
      <c r="G17" s="902">
        <v>818.26458768373095</v>
      </c>
      <c r="H17" s="902">
        <v>487.94374356323317</v>
      </c>
      <c r="I17" s="902">
        <v>32.588700728666637</v>
      </c>
      <c r="J17" s="702"/>
      <c r="K17" s="702"/>
      <c r="L17" s="702"/>
      <c r="M17" s="702"/>
      <c r="N17" s="702"/>
    </row>
    <row r="18" spans="1:14" s="390" customFormat="1" ht="15" customHeight="1">
      <c r="A18" s="21" t="s">
        <v>364</v>
      </c>
      <c r="B18" s="21"/>
      <c r="C18" s="874"/>
      <c r="D18" s="874" t="s">
        <v>523</v>
      </c>
      <c r="E18" s="902">
        <v>2417.3378432292702</v>
      </c>
      <c r="F18" s="902">
        <v>1291.6273513548999</v>
      </c>
      <c r="G18" s="902">
        <v>512.98784104693505</v>
      </c>
      <c r="H18" s="902">
        <v>612.72265082743809</v>
      </c>
      <c r="I18" s="902">
        <v>98.811339319571786</v>
      </c>
      <c r="J18" s="702"/>
      <c r="K18" s="702"/>
      <c r="L18" s="702"/>
      <c r="M18" s="702"/>
      <c r="N18" s="702"/>
    </row>
    <row r="19" spans="1:14" s="390" customFormat="1" ht="15" customHeight="1">
      <c r="A19" s="21"/>
      <c r="B19" s="21"/>
      <c r="C19" s="874"/>
      <c r="D19" s="874"/>
      <c r="E19" s="902"/>
      <c r="F19" s="902"/>
      <c r="G19" s="902"/>
      <c r="H19" s="902"/>
      <c r="I19" s="902"/>
      <c r="J19" s="702"/>
      <c r="K19" s="702"/>
      <c r="L19" s="702"/>
      <c r="M19" s="702"/>
      <c r="N19" s="702"/>
    </row>
    <row r="20" spans="1:14" s="390" customFormat="1" ht="15" customHeight="1">
      <c r="A20" s="1095" t="s">
        <v>222</v>
      </c>
      <c r="B20" s="1095"/>
      <c r="C20" s="443" t="s">
        <v>380</v>
      </c>
      <c r="D20" s="443" t="s">
        <v>379</v>
      </c>
      <c r="E20" s="875" t="s">
        <v>604</v>
      </c>
      <c r="F20" s="875" t="s">
        <v>604</v>
      </c>
      <c r="G20" s="875" t="s">
        <v>604</v>
      </c>
      <c r="H20" s="875" t="s">
        <v>604</v>
      </c>
      <c r="I20" s="875" t="s">
        <v>604</v>
      </c>
      <c r="J20" s="702"/>
      <c r="K20" s="702"/>
      <c r="L20" s="702"/>
      <c r="M20" s="702"/>
      <c r="N20" s="702"/>
    </row>
    <row r="21" spans="1:14" s="390" customFormat="1" ht="15" customHeight="1">
      <c r="A21" s="1095" t="s">
        <v>223</v>
      </c>
      <c r="B21" s="1095"/>
      <c r="C21" s="443" t="s">
        <v>381</v>
      </c>
      <c r="D21" s="443" t="s">
        <v>379</v>
      </c>
      <c r="E21" s="875">
        <v>3705.7866439027798</v>
      </c>
      <c r="F21" s="875">
        <v>2423.4169719307702</v>
      </c>
      <c r="G21" s="875">
        <v>806.06093666811898</v>
      </c>
      <c r="H21" s="875">
        <v>476.3087353038888</v>
      </c>
      <c r="I21" s="875">
        <v>73.278266969829033</v>
      </c>
      <c r="J21" s="702"/>
      <c r="K21" s="702"/>
      <c r="L21" s="702"/>
      <c r="M21" s="702"/>
      <c r="N21" s="702"/>
    </row>
    <row r="22" spans="1:14" s="390" customFormat="1" ht="15" customHeight="1">
      <c r="A22" s="1095" t="s">
        <v>224</v>
      </c>
      <c r="B22" s="1095"/>
      <c r="C22" s="443" t="s">
        <v>382</v>
      </c>
      <c r="D22" s="443" t="s">
        <v>379</v>
      </c>
      <c r="E22" s="875">
        <v>3521.31188615877</v>
      </c>
      <c r="F22" s="875">
        <v>2336.03370225565</v>
      </c>
      <c r="G22" s="875">
        <v>701.96086619505002</v>
      </c>
      <c r="H22" s="875">
        <v>483.31731770806721</v>
      </c>
      <c r="I22" s="875">
        <v>46.03022073410164</v>
      </c>
      <c r="J22" s="702"/>
      <c r="K22" s="702"/>
      <c r="L22" s="702"/>
      <c r="M22" s="702"/>
      <c r="N22" s="702"/>
    </row>
    <row r="23" spans="1:14" s="390" customFormat="1" ht="15" customHeight="1">
      <c r="A23" s="1095" t="s">
        <v>225</v>
      </c>
      <c r="B23" s="1095"/>
      <c r="C23" s="443" t="s">
        <v>383</v>
      </c>
      <c r="D23" s="443" t="s">
        <v>379</v>
      </c>
      <c r="E23" s="875">
        <v>5240.2491161850703</v>
      </c>
      <c r="F23" s="875">
        <v>2596.1746078357401</v>
      </c>
      <c r="G23" s="875">
        <v>1935.15598074841</v>
      </c>
      <c r="H23" s="875">
        <v>708.9185276009058</v>
      </c>
      <c r="I23" s="875">
        <v>0</v>
      </c>
      <c r="J23" s="702"/>
      <c r="K23" s="702"/>
      <c r="L23" s="702"/>
      <c r="M23" s="702"/>
      <c r="N23" s="702"/>
    </row>
    <row r="24" spans="1:14" s="390" customFormat="1" ht="15" customHeight="1">
      <c r="A24" s="1095" t="s">
        <v>226</v>
      </c>
      <c r="B24" s="1095"/>
      <c r="C24" s="443" t="s">
        <v>384</v>
      </c>
      <c r="D24" s="443" t="s">
        <v>379</v>
      </c>
      <c r="E24" s="875">
        <v>1229.55068706014</v>
      </c>
      <c r="F24" s="875">
        <v>951.63854546436198</v>
      </c>
      <c r="G24" s="875">
        <v>160.01002091878601</v>
      </c>
      <c r="H24" s="875">
        <v>117.90212067700067</v>
      </c>
      <c r="I24" s="875">
        <v>0</v>
      </c>
      <c r="J24" s="702"/>
      <c r="K24" s="702"/>
      <c r="L24" s="702"/>
      <c r="M24" s="702"/>
      <c r="N24" s="702"/>
    </row>
    <row r="25" spans="1:14" s="390" customFormat="1" ht="15" customHeight="1">
      <c r="A25" s="1095" t="s">
        <v>227</v>
      </c>
      <c r="B25" s="1095"/>
      <c r="C25" s="443" t="s">
        <v>385</v>
      </c>
      <c r="D25" s="443" t="s">
        <v>379</v>
      </c>
      <c r="E25" s="875">
        <v>4181.9583080611401</v>
      </c>
      <c r="F25" s="875">
        <v>2452.0934648355901</v>
      </c>
      <c r="G25" s="875">
        <v>1073.2933690345899</v>
      </c>
      <c r="H25" s="875">
        <v>656.57147419095145</v>
      </c>
      <c r="I25" s="875">
        <v>1.3399417840631664</v>
      </c>
      <c r="J25" s="702"/>
      <c r="K25" s="702"/>
      <c r="L25" s="702"/>
      <c r="M25" s="702"/>
      <c r="N25" s="702"/>
    </row>
    <row r="26" spans="1:14" s="390" customFormat="1" ht="15" customHeight="1">
      <c r="A26" s="1095" t="s">
        <v>228</v>
      </c>
      <c r="B26" s="1095"/>
      <c r="C26" s="443" t="s">
        <v>386</v>
      </c>
      <c r="D26" s="443" t="s">
        <v>379</v>
      </c>
      <c r="E26" s="875">
        <v>3910.8647309599301</v>
      </c>
      <c r="F26" s="875">
        <v>2291.1845697222898</v>
      </c>
      <c r="G26" s="875">
        <v>752.20021722958199</v>
      </c>
      <c r="H26" s="875">
        <v>867.47994400806272</v>
      </c>
      <c r="I26" s="875">
        <v>8.6459795083860076</v>
      </c>
      <c r="J26" s="702"/>
      <c r="K26" s="702"/>
      <c r="L26" s="702"/>
      <c r="M26" s="702"/>
      <c r="N26" s="702"/>
    </row>
    <row r="27" spans="1:14" s="390" customFormat="1" ht="15" customHeight="1">
      <c r="A27" s="1095" t="s">
        <v>229</v>
      </c>
      <c r="B27" s="1095"/>
      <c r="C27" s="443" t="s">
        <v>387</v>
      </c>
      <c r="D27" s="443" t="s">
        <v>379</v>
      </c>
      <c r="E27" s="875">
        <v>4569.6161061535204</v>
      </c>
      <c r="F27" s="875">
        <v>2797.66147359264</v>
      </c>
      <c r="G27" s="875">
        <v>1308.2368691004001</v>
      </c>
      <c r="H27" s="875">
        <v>463.71776346047187</v>
      </c>
      <c r="I27" s="875">
        <v>159.69088543009627</v>
      </c>
      <c r="J27" s="702"/>
      <c r="K27" s="702"/>
      <c r="L27" s="702"/>
      <c r="M27" s="702"/>
      <c r="N27" s="702"/>
    </row>
    <row r="28" spans="1:14" s="390" customFormat="1" ht="15" customHeight="1">
      <c r="A28" s="1095" t="s">
        <v>230</v>
      </c>
      <c r="B28" s="1095"/>
      <c r="C28" s="443" t="s">
        <v>388</v>
      </c>
      <c r="D28" s="443" t="s">
        <v>379</v>
      </c>
      <c r="E28" s="875">
        <v>2591.2511444687002</v>
      </c>
      <c r="F28" s="875">
        <v>1196.61028460018</v>
      </c>
      <c r="G28" s="875">
        <v>1221.8907835706</v>
      </c>
      <c r="H28" s="875">
        <v>172.75007629791375</v>
      </c>
      <c r="I28" s="875">
        <v>71.628080416208149</v>
      </c>
      <c r="J28" s="702"/>
      <c r="K28" s="702"/>
      <c r="L28" s="702"/>
      <c r="M28" s="702"/>
      <c r="N28" s="702"/>
    </row>
    <row r="29" spans="1:14" s="390" customFormat="1" ht="15" customHeight="1">
      <c r="A29" s="1095" t="s">
        <v>231</v>
      </c>
      <c r="B29" s="1095"/>
      <c r="C29" s="443" t="s">
        <v>389</v>
      </c>
      <c r="D29" s="443" t="s">
        <v>379</v>
      </c>
      <c r="E29" s="875">
        <v>6327.6884986642499</v>
      </c>
      <c r="F29" s="875">
        <v>3326.9799684383102</v>
      </c>
      <c r="G29" s="875">
        <v>1636.30069770146</v>
      </c>
      <c r="H29" s="875">
        <v>1364.4078325244807</v>
      </c>
      <c r="I29" s="875">
        <v>257.0623452582355</v>
      </c>
      <c r="J29" s="702"/>
      <c r="K29" s="702"/>
      <c r="L29" s="702"/>
      <c r="M29" s="702"/>
      <c r="N29" s="702"/>
    </row>
    <row r="30" spans="1:14" s="390" customFormat="1" ht="15" customHeight="1">
      <c r="A30" s="1095" t="s">
        <v>232</v>
      </c>
      <c r="B30" s="1095"/>
      <c r="C30" s="443" t="s">
        <v>390</v>
      </c>
      <c r="D30" s="443" t="s">
        <v>379</v>
      </c>
      <c r="E30" s="875">
        <v>4325.3276091554299</v>
      </c>
      <c r="F30" s="875">
        <v>2248.73317898605</v>
      </c>
      <c r="G30" s="875">
        <v>620.24596795848595</v>
      </c>
      <c r="H30" s="875">
        <v>1456.3484622108958</v>
      </c>
      <c r="I30" s="875">
        <v>142.08277680106301</v>
      </c>
      <c r="J30" s="702"/>
      <c r="K30" s="702"/>
      <c r="L30" s="702"/>
      <c r="M30" s="702"/>
      <c r="N30" s="702"/>
    </row>
    <row r="31" spans="1:14" s="390" customFormat="1" ht="15" customHeight="1">
      <c r="A31" s="1095" t="s">
        <v>233</v>
      </c>
      <c r="B31" s="1095"/>
      <c r="C31" s="443" t="s">
        <v>391</v>
      </c>
      <c r="D31" s="443" t="s">
        <v>379</v>
      </c>
      <c r="E31" s="875">
        <v>3790.6732762700999</v>
      </c>
      <c r="F31" s="875">
        <v>1979.41811561239</v>
      </c>
      <c r="G31" s="875">
        <v>697.17558408294894</v>
      </c>
      <c r="H31" s="875">
        <v>1114.0795765747625</v>
      </c>
      <c r="I31" s="875">
        <v>94.591662162008134</v>
      </c>
      <c r="J31" s="702"/>
      <c r="K31" s="702"/>
      <c r="L31" s="702"/>
      <c r="M31" s="702"/>
      <c r="N31" s="702"/>
    </row>
    <row r="32" spans="1:14" s="390" customFormat="1" ht="15" customHeight="1">
      <c r="A32" s="1095" t="s">
        <v>235</v>
      </c>
      <c r="B32" s="1095"/>
      <c r="C32" s="443" t="s">
        <v>393</v>
      </c>
      <c r="D32" s="443" t="s">
        <v>392</v>
      </c>
      <c r="E32" s="875">
        <v>4921.1246959711398</v>
      </c>
      <c r="F32" s="875">
        <v>2988.9835109916899</v>
      </c>
      <c r="G32" s="875">
        <v>940.13581148328694</v>
      </c>
      <c r="H32" s="875">
        <v>992.00537349615877</v>
      </c>
      <c r="I32" s="875">
        <v>0</v>
      </c>
      <c r="J32" s="702"/>
      <c r="K32" s="702"/>
      <c r="L32" s="702"/>
      <c r="M32" s="702"/>
      <c r="N32" s="702"/>
    </row>
    <row r="33" spans="1:15" s="390" customFormat="1" ht="15" customHeight="1">
      <c r="A33" s="1095" t="s">
        <v>236</v>
      </c>
      <c r="B33" s="1095"/>
      <c r="C33" s="443" t="s">
        <v>394</v>
      </c>
      <c r="D33" s="443" t="s">
        <v>392</v>
      </c>
      <c r="E33" s="875">
        <v>4564.8269756109603</v>
      </c>
      <c r="F33" s="875">
        <v>3004.9603862307499</v>
      </c>
      <c r="G33" s="875">
        <v>1335.5379494358899</v>
      </c>
      <c r="H33" s="875">
        <v>224.32863994431011</v>
      </c>
      <c r="I33" s="875">
        <v>5.2169451149839565</v>
      </c>
      <c r="J33" s="702"/>
      <c r="K33" s="702"/>
      <c r="L33" s="702"/>
      <c r="M33" s="702"/>
      <c r="N33" s="702"/>
    </row>
    <row r="34" spans="1:15" s="390" customFormat="1" ht="15" customHeight="1">
      <c r="A34" s="1095" t="s">
        <v>237</v>
      </c>
      <c r="B34" s="1095"/>
      <c r="C34" s="443" t="s">
        <v>395</v>
      </c>
      <c r="D34" s="443" t="s">
        <v>392</v>
      </c>
      <c r="E34" s="875">
        <v>3093.98284240672</v>
      </c>
      <c r="F34" s="875">
        <v>1631.06704192093</v>
      </c>
      <c r="G34" s="875">
        <v>1305.9746418129801</v>
      </c>
      <c r="H34" s="875">
        <v>156.94115867280476</v>
      </c>
      <c r="I34" s="875">
        <v>392.35289668201187</v>
      </c>
      <c r="J34" s="702"/>
      <c r="K34" s="702"/>
      <c r="L34" s="702"/>
      <c r="M34" s="702"/>
      <c r="N34" s="702"/>
    </row>
    <row r="35" spans="1:15" s="390" customFormat="1" ht="15" customHeight="1">
      <c r="A35" s="1095" t="s">
        <v>238</v>
      </c>
      <c r="B35" s="1095"/>
      <c r="C35" s="443" t="s">
        <v>396</v>
      </c>
      <c r="D35" s="443" t="s">
        <v>392</v>
      </c>
      <c r="E35" s="875">
        <v>2732.54481251883</v>
      </c>
      <c r="F35" s="875">
        <v>1124.7214836058099</v>
      </c>
      <c r="G35" s="875">
        <v>1196.4319137686</v>
      </c>
      <c r="H35" s="875">
        <v>411.39141514440973</v>
      </c>
      <c r="I35" s="875">
        <v>177.38895882373629</v>
      </c>
      <c r="J35" s="702"/>
      <c r="K35" s="702"/>
      <c r="L35" s="702"/>
      <c r="M35" s="702"/>
      <c r="N35" s="702"/>
    </row>
    <row r="36" spans="1:15" s="390" customFormat="1" ht="15" customHeight="1">
      <c r="A36" s="1095" t="s">
        <v>239</v>
      </c>
      <c r="B36" s="1095"/>
      <c r="C36" s="443" t="s">
        <v>397</v>
      </c>
      <c r="D36" s="443" t="s">
        <v>392</v>
      </c>
      <c r="E36" s="1058" t="s">
        <v>604</v>
      </c>
      <c r="F36" s="1058" t="s">
        <v>604</v>
      </c>
      <c r="G36" s="1058" t="s">
        <v>604</v>
      </c>
      <c r="H36" s="1058" t="s">
        <v>604</v>
      </c>
      <c r="I36" s="1058" t="s">
        <v>604</v>
      </c>
    </row>
    <row r="37" spans="1:15" s="390" customFormat="1" ht="15" customHeight="1">
      <c r="A37" s="1095" t="s">
        <v>240</v>
      </c>
      <c r="B37" s="1095"/>
      <c r="C37" s="443" t="s">
        <v>398</v>
      </c>
      <c r="D37" s="443" t="s">
        <v>392</v>
      </c>
      <c r="E37" s="1058" t="s">
        <v>604</v>
      </c>
      <c r="F37" s="1058" t="s">
        <v>604</v>
      </c>
      <c r="G37" s="1058" t="s">
        <v>604</v>
      </c>
      <c r="H37" s="1058" t="s">
        <v>604</v>
      </c>
      <c r="I37" s="1058" t="s">
        <v>604</v>
      </c>
    </row>
    <row r="38" spans="1:15" s="390" customFormat="1" ht="15" customHeight="1">
      <c r="A38" s="1095" t="s">
        <v>257</v>
      </c>
      <c r="B38" s="1095"/>
      <c r="C38" s="437" t="s">
        <v>415</v>
      </c>
      <c r="D38" s="437" t="s">
        <v>392</v>
      </c>
      <c r="E38" s="875" t="s">
        <v>604</v>
      </c>
      <c r="F38" s="875" t="s">
        <v>604</v>
      </c>
      <c r="G38" s="875" t="s">
        <v>604</v>
      </c>
      <c r="H38" s="875" t="s">
        <v>604</v>
      </c>
      <c r="I38" s="875" t="s">
        <v>604</v>
      </c>
      <c r="N38" s="375"/>
    </row>
    <row r="39" spans="1:15" s="390" customFormat="1" ht="15" customHeight="1">
      <c r="A39" s="1095" t="s">
        <v>241</v>
      </c>
      <c r="B39" s="1095"/>
      <c r="C39" s="437" t="s">
        <v>399</v>
      </c>
      <c r="D39" s="437" t="s">
        <v>392</v>
      </c>
      <c r="E39" s="875">
        <v>2945.32995174094</v>
      </c>
      <c r="F39" s="875">
        <v>1333.63716346311</v>
      </c>
      <c r="G39" s="875">
        <v>1009.23893451263</v>
      </c>
      <c r="H39" s="875">
        <v>602.45385376519266</v>
      </c>
      <c r="I39" s="875">
        <v>72.088495322330743</v>
      </c>
      <c r="N39" s="375"/>
    </row>
    <row r="40" spans="1:15" s="390" customFormat="1" ht="15" customHeight="1">
      <c r="A40" s="1095" t="s">
        <v>256</v>
      </c>
      <c r="B40" s="1095"/>
      <c r="C40" s="437" t="s">
        <v>414</v>
      </c>
      <c r="D40" s="437" t="s">
        <v>392</v>
      </c>
      <c r="E40" s="875">
        <v>653.03595510847299</v>
      </c>
      <c r="F40" s="875">
        <v>357.34530106128398</v>
      </c>
      <c r="G40" s="875">
        <v>130.85884264216</v>
      </c>
      <c r="H40" s="875">
        <v>164.83181140502901</v>
      </c>
      <c r="I40" s="875">
        <v>0</v>
      </c>
      <c r="N40" s="375"/>
    </row>
    <row r="41" spans="1:15" s="390" customFormat="1" ht="15" customHeight="1">
      <c r="A41" s="1095" t="s">
        <v>242</v>
      </c>
      <c r="B41" s="1095"/>
      <c r="C41" s="437" t="s">
        <v>400</v>
      </c>
      <c r="D41" s="437" t="s">
        <v>392</v>
      </c>
      <c r="E41" s="875">
        <v>4166.3838532715099</v>
      </c>
      <c r="F41" s="875">
        <v>2137.9327363867701</v>
      </c>
      <c r="G41" s="875">
        <v>1581.4011705848</v>
      </c>
      <c r="H41" s="875">
        <v>447.04994629993649</v>
      </c>
      <c r="I41" s="875">
        <v>185.51052193398723</v>
      </c>
      <c r="N41" s="375"/>
    </row>
    <row r="42" spans="1:15" s="390" customFormat="1" ht="15" customHeight="1">
      <c r="A42" s="1095" t="s">
        <v>243</v>
      </c>
      <c r="B42" s="1095"/>
      <c r="C42" s="437" t="s">
        <v>401</v>
      </c>
      <c r="D42" s="437" t="s">
        <v>392</v>
      </c>
      <c r="E42" s="875">
        <v>3275.4831244668298</v>
      </c>
      <c r="F42" s="875">
        <v>1900.9162178986701</v>
      </c>
      <c r="G42" s="875">
        <v>795.20399553530001</v>
      </c>
      <c r="H42" s="875">
        <v>579.36291103286158</v>
      </c>
      <c r="I42" s="875">
        <v>102.24051371168146</v>
      </c>
      <c r="N42" s="375"/>
      <c r="O42" s="375"/>
    </row>
    <row r="43" spans="1:15" s="390" customFormat="1" ht="15" customHeight="1">
      <c r="A43" s="1095" t="s">
        <v>244</v>
      </c>
      <c r="B43" s="1095"/>
      <c r="C43" s="437" t="s">
        <v>402</v>
      </c>
      <c r="D43" s="437" t="s">
        <v>392</v>
      </c>
      <c r="E43" s="875">
        <v>2913.6938385962198</v>
      </c>
      <c r="F43" s="875">
        <v>1055.83330736588</v>
      </c>
      <c r="G43" s="875">
        <v>1312.1774517023</v>
      </c>
      <c r="H43" s="875">
        <v>545.683079528039</v>
      </c>
      <c r="I43" s="875">
        <v>7.6141825050424048</v>
      </c>
      <c r="N43" s="375"/>
      <c r="O43" s="375"/>
    </row>
    <row r="44" spans="1:15" s="390" customFormat="1" ht="15" customHeight="1">
      <c r="A44" s="1095" t="s">
        <v>245</v>
      </c>
      <c r="B44" s="1095"/>
      <c r="C44" s="437" t="s">
        <v>403</v>
      </c>
      <c r="D44" s="437" t="s">
        <v>392</v>
      </c>
      <c r="E44" s="875">
        <v>2962.3705577699702</v>
      </c>
      <c r="F44" s="875">
        <v>1536.51237041217</v>
      </c>
      <c r="G44" s="875">
        <v>818.84095460237199</v>
      </c>
      <c r="H44" s="875">
        <v>607.01723275542633</v>
      </c>
      <c r="I44" s="875">
        <v>69.5540579198926</v>
      </c>
      <c r="N44" s="375"/>
      <c r="O44" s="375"/>
    </row>
    <row r="45" spans="1:15" s="390" customFormat="1" ht="15" customHeight="1">
      <c r="A45" s="1095" t="s">
        <v>246</v>
      </c>
      <c r="B45" s="1095"/>
      <c r="C45" s="437" t="s">
        <v>404</v>
      </c>
      <c r="D45" s="437" t="s">
        <v>392</v>
      </c>
      <c r="E45" s="875">
        <v>4072.8112870689301</v>
      </c>
      <c r="F45" s="875">
        <v>2094.32736094038</v>
      </c>
      <c r="G45" s="875">
        <v>774.32190637388396</v>
      </c>
      <c r="H45" s="875">
        <v>1204.1620197546629</v>
      </c>
      <c r="I45" s="875">
        <v>106.69790048459036</v>
      </c>
      <c r="N45" s="375"/>
      <c r="O45" s="375"/>
    </row>
    <row r="46" spans="1:15" s="390" customFormat="1" ht="15" customHeight="1">
      <c r="A46" s="1095" t="s">
        <v>247</v>
      </c>
      <c r="B46" s="1095"/>
      <c r="C46" s="437" t="s">
        <v>405</v>
      </c>
      <c r="D46" s="437" t="s">
        <v>392</v>
      </c>
      <c r="E46" s="875">
        <v>790.36284185560703</v>
      </c>
      <c r="F46" s="875">
        <v>269.30882018783598</v>
      </c>
      <c r="G46" s="875">
        <v>122.945330955316</v>
      </c>
      <c r="H46" s="875">
        <v>398.10869071245406</v>
      </c>
      <c r="I46" s="875">
        <v>5.854539569300794</v>
      </c>
      <c r="N46" s="375"/>
      <c r="O46" s="375"/>
    </row>
    <row r="47" spans="1:15" s="390" customFormat="1" ht="15" customHeight="1">
      <c r="A47" s="1095" t="s">
        <v>248</v>
      </c>
      <c r="B47" s="1095"/>
      <c r="C47" s="437" t="s">
        <v>406</v>
      </c>
      <c r="D47" s="437" t="s">
        <v>392</v>
      </c>
      <c r="E47" s="875">
        <v>1901.3072568288601</v>
      </c>
      <c r="F47" s="875">
        <v>1167.6626258624501</v>
      </c>
      <c r="G47" s="875">
        <v>456.04936519533601</v>
      </c>
      <c r="H47" s="875">
        <v>277.59526577107431</v>
      </c>
      <c r="I47" s="875">
        <v>11.015685149645805</v>
      </c>
      <c r="N47" s="375"/>
      <c r="O47" s="375"/>
    </row>
    <row r="48" spans="1:15" s="390" customFormat="1" ht="15" customHeight="1">
      <c r="A48" s="1095" t="s">
        <v>249</v>
      </c>
      <c r="B48" s="1095"/>
      <c r="C48" s="437" t="s">
        <v>407</v>
      </c>
      <c r="D48" s="437" t="s">
        <v>392</v>
      </c>
      <c r="E48" s="875">
        <v>6169.1977737454799</v>
      </c>
      <c r="F48" s="875">
        <v>4373.2498396116398</v>
      </c>
      <c r="G48" s="875">
        <v>1580.2009420463301</v>
      </c>
      <c r="H48" s="875">
        <v>215.74699208750764</v>
      </c>
      <c r="I48" s="875">
        <v>227.40899165980531</v>
      </c>
      <c r="N48" s="375"/>
      <c r="O48" s="375"/>
    </row>
    <row r="49" spans="1:15" s="390" customFormat="1" ht="15" customHeight="1">
      <c r="A49" s="1095" t="s">
        <v>250</v>
      </c>
      <c r="B49" s="1095"/>
      <c r="C49" s="437" t="s">
        <v>408</v>
      </c>
      <c r="D49" s="437" t="s">
        <v>392</v>
      </c>
      <c r="E49" s="875">
        <v>7659.0049810943601</v>
      </c>
      <c r="F49" s="875">
        <v>4952.7887908762596</v>
      </c>
      <c r="G49" s="875">
        <v>2053.7633046629699</v>
      </c>
      <c r="H49" s="875">
        <v>652.45288555512832</v>
      </c>
      <c r="I49" s="875">
        <v>129.11336785391723</v>
      </c>
      <c r="N49" s="375"/>
      <c r="O49" s="375"/>
    </row>
    <row r="50" spans="1:15" s="390" customFormat="1" ht="15" customHeight="1">
      <c r="A50" s="1095" t="s">
        <v>251</v>
      </c>
      <c r="B50" s="1095"/>
      <c r="C50" s="437" t="s">
        <v>409</v>
      </c>
      <c r="D50" s="437" t="s">
        <v>392</v>
      </c>
      <c r="E50" s="875">
        <v>4447.1482262261597</v>
      </c>
      <c r="F50" s="875">
        <v>2907.5507116496201</v>
      </c>
      <c r="G50" s="875">
        <v>1191.1075366149601</v>
      </c>
      <c r="H50" s="875">
        <v>348.48997796158284</v>
      </c>
      <c r="I50" s="875">
        <v>0</v>
      </c>
      <c r="N50" s="375"/>
      <c r="O50" s="375"/>
    </row>
    <row r="51" spans="1:15" s="390" customFormat="1" ht="15" customHeight="1">
      <c r="A51" s="1095" t="s">
        <v>252</v>
      </c>
      <c r="B51" s="1095"/>
      <c r="C51" s="437" t="s">
        <v>410</v>
      </c>
      <c r="D51" s="437" t="s">
        <v>392</v>
      </c>
      <c r="E51" s="875">
        <v>7605.5346846397797</v>
      </c>
      <c r="F51" s="875">
        <v>5173.2377049366896</v>
      </c>
      <c r="G51" s="875">
        <v>1718.2704042220701</v>
      </c>
      <c r="H51" s="875">
        <v>714.02657548102138</v>
      </c>
      <c r="I51" s="875">
        <v>9.2132461352389861</v>
      </c>
      <c r="N51" s="375"/>
      <c r="O51" s="375"/>
    </row>
    <row r="52" spans="1:15" s="390" customFormat="1" ht="15" customHeight="1">
      <c r="A52" s="1095" t="s">
        <v>253</v>
      </c>
      <c r="B52" s="1095"/>
      <c r="C52" s="437" t="s">
        <v>411</v>
      </c>
      <c r="D52" s="437" t="s">
        <v>392</v>
      </c>
      <c r="E52" s="875">
        <v>9811.4001131514706</v>
      </c>
      <c r="F52" s="875">
        <v>6039.4147564755203</v>
      </c>
      <c r="G52" s="875">
        <v>3273.9985258788302</v>
      </c>
      <c r="H52" s="875">
        <v>497.98683079710497</v>
      </c>
      <c r="I52" s="875">
        <v>35.31821495014929</v>
      </c>
      <c r="N52" s="375"/>
      <c r="O52" s="375"/>
    </row>
    <row r="53" spans="1:15" s="390" customFormat="1" ht="15" customHeight="1">
      <c r="A53" s="1095" t="s">
        <v>254</v>
      </c>
      <c r="B53" s="1095"/>
      <c r="C53" s="437" t="s">
        <v>412</v>
      </c>
      <c r="D53" s="437" t="s">
        <v>392</v>
      </c>
      <c r="E53" s="875" t="s">
        <v>604</v>
      </c>
      <c r="F53" s="875" t="s">
        <v>604</v>
      </c>
      <c r="G53" s="875" t="s">
        <v>604</v>
      </c>
      <c r="H53" s="875" t="s">
        <v>604</v>
      </c>
      <c r="I53" s="875" t="s">
        <v>604</v>
      </c>
      <c r="N53" s="375"/>
      <c r="O53" s="375"/>
    </row>
    <row r="54" spans="1:15" s="390" customFormat="1" ht="15" customHeight="1">
      <c r="A54" s="1095" t="s">
        <v>255</v>
      </c>
      <c r="B54" s="1095"/>
      <c r="C54" s="437" t="s">
        <v>413</v>
      </c>
      <c r="D54" s="437" t="s">
        <v>392</v>
      </c>
      <c r="E54" s="875">
        <v>4747.5498770477498</v>
      </c>
      <c r="F54" s="875">
        <v>2756.7589666845502</v>
      </c>
      <c r="G54" s="875">
        <v>1472.40115471063</v>
      </c>
      <c r="H54" s="875">
        <v>518.38975565256067</v>
      </c>
      <c r="I54" s="875">
        <v>2.1781082170275656</v>
      </c>
      <c r="N54" s="375"/>
      <c r="O54" s="375"/>
    </row>
    <row r="55" spans="1:15" s="373" customFormat="1" ht="15" customHeight="1">
      <c r="A55" s="1095" t="s">
        <v>259</v>
      </c>
      <c r="B55" s="1095"/>
      <c r="C55" s="443" t="s">
        <v>417</v>
      </c>
      <c r="D55" s="443" t="s">
        <v>416</v>
      </c>
      <c r="E55" s="875">
        <v>2504.3614902117802</v>
      </c>
      <c r="F55" s="875">
        <v>1712.9398937379301</v>
      </c>
      <c r="G55" s="875">
        <v>448.83361772626802</v>
      </c>
      <c r="H55" s="875">
        <v>342.5879787475867</v>
      </c>
      <c r="I55" s="875">
        <v>2.1682783465037132</v>
      </c>
    </row>
    <row r="56" spans="1:15" s="373" customFormat="1" ht="15" customHeight="1">
      <c r="A56" s="1095" t="s">
        <v>260</v>
      </c>
      <c r="B56" s="1095"/>
      <c r="C56" s="443" t="s">
        <v>418</v>
      </c>
      <c r="D56" s="437" t="s">
        <v>416</v>
      </c>
      <c r="E56" s="875">
        <v>1824.0559752331201</v>
      </c>
      <c r="F56" s="875">
        <v>1126.28218153283</v>
      </c>
      <c r="G56" s="875">
        <v>20.2672886137013</v>
      </c>
      <c r="H56" s="875">
        <v>677.50650508658759</v>
      </c>
      <c r="I56" s="875">
        <v>0</v>
      </c>
    </row>
    <row r="57" spans="1:15" s="373" customFormat="1" ht="15" customHeight="1">
      <c r="A57" s="1095" t="s">
        <v>261</v>
      </c>
      <c r="B57" s="1095"/>
      <c r="C57" s="443" t="s">
        <v>419</v>
      </c>
      <c r="D57" s="437" t="s">
        <v>416</v>
      </c>
      <c r="E57" s="875">
        <v>1920.3940350606999</v>
      </c>
      <c r="F57" s="875">
        <v>1573.46153602601</v>
      </c>
      <c r="G57" s="875">
        <v>182.22717121013901</v>
      </c>
      <c r="H57" s="875">
        <v>164.7053278245495</v>
      </c>
      <c r="I57" s="875">
        <v>0</v>
      </c>
    </row>
    <row r="58" spans="1:15" s="373" customFormat="1" ht="15" customHeight="1">
      <c r="A58" s="1095" t="s">
        <v>262</v>
      </c>
      <c r="B58" s="1095"/>
      <c r="C58" s="443" t="s">
        <v>420</v>
      </c>
      <c r="D58" s="437" t="s">
        <v>416</v>
      </c>
      <c r="E58" s="875">
        <v>1414.2152983609999</v>
      </c>
      <c r="F58" s="875">
        <v>623.21352131162803</v>
      </c>
      <c r="G58" s="875">
        <v>331.58155300554603</v>
      </c>
      <c r="H58" s="875">
        <v>459.42022404382897</v>
      </c>
      <c r="I58" s="875">
        <v>0</v>
      </c>
    </row>
    <row r="59" spans="1:15" s="373" customFormat="1" ht="15" customHeight="1">
      <c r="A59" s="1095" t="s">
        <v>273</v>
      </c>
      <c r="B59" s="1095"/>
      <c r="C59" s="443" t="s">
        <v>431</v>
      </c>
      <c r="D59" s="437" t="s">
        <v>416</v>
      </c>
      <c r="E59" s="875" t="s">
        <v>604</v>
      </c>
      <c r="F59" s="875" t="s">
        <v>604</v>
      </c>
      <c r="G59" s="875" t="s">
        <v>604</v>
      </c>
      <c r="H59" s="875" t="s">
        <v>604</v>
      </c>
      <c r="I59" s="875" t="s">
        <v>604</v>
      </c>
    </row>
    <row r="60" spans="1:15" s="373" customFormat="1" ht="15" customHeight="1">
      <c r="A60" s="1095" t="s">
        <v>263</v>
      </c>
      <c r="B60" s="1095"/>
      <c r="C60" s="443" t="s">
        <v>421</v>
      </c>
      <c r="D60" s="437" t="s">
        <v>416</v>
      </c>
      <c r="E60" s="875">
        <v>3762.62707811379</v>
      </c>
      <c r="F60" s="875">
        <v>2875.06092220562</v>
      </c>
      <c r="G60" s="875">
        <v>547.24170962436494</v>
      </c>
      <c r="H60" s="875">
        <v>340.32444628380915</v>
      </c>
      <c r="I60" s="875">
        <v>43.561529124327571</v>
      </c>
    </row>
    <row r="61" spans="1:15" s="373" customFormat="1" ht="15" customHeight="1">
      <c r="A61" s="1095" t="s">
        <v>264</v>
      </c>
      <c r="B61" s="1095"/>
      <c r="C61" s="443" t="s">
        <v>422</v>
      </c>
      <c r="D61" s="437" t="s">
        <v>416</v>
      </c>
      <c r="E61" s="875">
        <v>4715.7633077779701</v>
      </c>
      <c r="F61" s="875">
        <v>3496.2411107974399</v>
      </c>
      <c r="G61" s="875">
        <v>838.68164741152896</v>
      </c>
      <c r="H61" s="875">
        <v>380.84054956900718</v>
      </c>
      <c r="I61" s="875">
        <v>0</v>
      </c>
    </row>
    <row r="62" spans="1:15" s="373" customFormat="1" ht="15" customHeight="1">
      <c r="A62" s="1095" t="s">
        <v>265</v>
      </c>
      <c r="B62" s="1095"/>
      <c r="C62" s="443" t="s">
        <v>423</v>
      </c>
      <c r="D62" s="437" t="s">
        <v>416</v>
      </c>
      <c r="E62" s="875">
        <v>3440.9458183942602</v>
      </c>
      <c r="F62" s="875">
        <v>2494.8822689347498</v>
      </c>
      <c r="G62" s="875">
        <v>610.61719397247703</v>
      </c>
      <c r="H62" s="875">
        <v>335.44635548702621</v>
      </c>
      <c r="I62" s="875">
        <v>10.482698608969569</v>
      </c>
    </row>
    <row r="63" spans="1:15" s="373" customFormat="1" ht="15" customHeight="1">
      <c r="A63" s="1095" t="s">
        <v>266</v>
      </c>
      <c r="B63" s="1095"/>
      <c r="C63" s="443" t="s">
        <v>424</v>
      </c>
      <c r="D63" s="437" t="s">
        <v>416</v>
      </c>
      <c r="E63" s="875">
        <v>3123.32218553744</v>
      </c>
      <c r="F63" s="875">
        <v>2128.24164300437</v>
      </c>
      <c r="G63" s="875">
        <v>750.43781488165496</v>
      </c>
      <c r="H63" s="875">
        <v>244.64272765141959</v>
      </c>
      <c r="I63" s="875">
        <v>3.0017512595266207</v>
      </c>
    </row>
    <row r="64" spans="1:15" s="373" customFormat="1" ht="15" customHeight="1">
      <c r="A64" s="1095" t="s">
        <v>272</v>
      </c>
      <c r="B64" s="1095"/>
      <c r="C64" s="443" t="s">
        <v>430</v>
      </c>
      <c r="D64" s="437" t="s">
        <v>416</v>
      </c>
      <c r="E64" s="875" t="s">
        <v>604</v>
      </c>
      <c r="F64" s="875" t="s">
        <v>604</v>
      </c>
      <c r="G64" s="875" t="s">
        <v>604</v>
      </c>
      <c r="H64" s="875" t="s">
        <v>604</v>
      </c>
      <c r="I64" s="875" t="s">
        <v>604</v>
      </c>
    </row>
    <row r="65" spans="1:9" s="373" customFormat="1" ht="15" customHeight="1">
      <c r="A65" s="1095" t="s">
        <v>267</v>
      </c>
      <c r="B65" s="1095"/>
      <c r="C65" s="443" t="s">
        <v>425</v>
      </c>
      <c r="D65" s="437" t="s">
        <v>416</v>
      </c>
      <c r="E65" s="875">
        <v>4079.3207943216898</v>
      </c>
      <c r="F65" s="875">
        <v>2807.2745251246001</v>
      </c>
      <c r="G65" s="875">
        <v>877.27328910144001</v>
      </c>
      <c r="H65" s="875">
        <v>394.77298009564811</v>
      </c>
      <c r="I65" s="875">
        <v>0</v>
      </c>
    </row>
    <row r="66" spans="1:9" s="373" customFormat="1" ht="15" customHeight="1">
      <c r="A66" s="1095" t="s">
        <v>268</v>
      </c>
      <c r="B66" s="1095"/>
      <c r="C66" s="443" t="s">
        <v>426</v>
      </c>
      <c r="D66" s="437" t="s">
        <v>416</v>
      </c>
      <c r="E66" s="875">
        <v>1440.3654004873999</v>
      </c>
      <c r="F66" s="875">
        <v>838.21264278364004</v>
      </c>
      <c r="G66" s="875">
        <v>0</v>
      </c>
      <c r="H66" s="875">
        <v>602.15275770376047</v>
      </c>
      <c r="I66" s="875">
        <v>40.010150013538905</v>
      </c>
    </row>
    <row r="67" spans="1:9" s="373" customFormat="1" ht="15" customHeight="1">
      <c r="A67" s="1095" t="s">
        <v>269</v>
      </c>
      <c r="B67" s="1095"/>
      <c r="C67" s="443" t="s">
        <v>427</v>
      </c>
      <c r="D67" s="437" t="s">
        <v>416</v>
      </c>
      <c r="E67" s="875">
        <v>1823.7014414995599</v>
      </c>
      <c r="F67" s="875">
        <v>1201.7987589207801</v>
      </c>
      <c r="G67" s="875">
        <v>58.399428182851302</v>
      </c>
      <c r="H67" s="875">
        <v>563.50325439593394</v>
      </c>
      <c r="I67" s="875">
        <v>0</v>
      </c>
    </row>
    <row r="68" spans="1:9" s="373" customFormat="1" ht="15" customHeight="1">
      <c r="A68" s="1095" t="s">
        <v>270</v>
      </c>
      <c r="B68" s="1095"/>
      <c r="C68" s="443" t="s">
        <v>428</v>
      </c>
      <c r="D68" s="437" t="s">
        <v>416</v>
      </c>
      <c r="E68" s="875">
        <v>4242.6294998561398</v>
      </c>
      <c r="F68" s="875">
        <v>3409.8643721233302</v>
      </c>
      <c r="G68" s="875">
        <v>413.18781273699301</v>
      </c>
      <c r="H68" s="875">
        <v>419.5773149958132</v>
      </c>
      <c r="I68" s="875">
        <v>21.298340862731635</v>
      </c>
    </row>
    <row r="69" spans="1:9" s="373" customFormat="1" ht="15" customHeight="1">
      <c r="A69" s="1095" t="s">
        <v>271</v>
      </c>
      <c r="B69" s="1095"/>
      <c r="C69" s="443" t="s">
        <v>429</v>
      </c>
      <c r="D69" s="437" t="s">
        <v>416</v>
      </c>
      <c r="E69" s="875">
        <v>2323.6292292021999</v>
      </c>
      <c r="F69" s="875">
        <v>1584.88436221494</v>
      </c>
      <c r="G69" s="875">
        <v>510.93807981056801</v>
      </c>
      <c r="H69" s="875">
        <v>227.80678717668644</v>
      </c>
      <c r="I69" s="875">
        <v>29.289444065573967</v>
      </c>
    </row>
    <row r="70" spans="1:9" s="373" customFormat="1" ht="15" customHeight="1">
      <c r="A70" s="1095" t="s">
        <v>275</v>
      </c>
      <c r="B70" s="1095"/>
      <c r="C70" s="443" t="s">
        <v>433</v>
      </c>
      <c r="D70" s="437" t="s">
        <v>432</v>
      </c>
      <c r="E70" s="875">
        <v>4025.2129839747899</v>
      </c>
      <c r="F70" s="875">
        <v>2423.9421253862802</v>
      </c>
      <c r="G70" s="875">
        <v>708.08491177950702</v>
      </c>
      <c r="H70" s="875">
        <v>893.18594680900537</v>
      </c>
      <c r="I70" s="875">
        <v>0</v>
      </c>
    </row>
    <row r="71" spans="1:9" s="373" customFormat="1" ht="15" customHeight="1">
      <c r="A71" s="1095" t="s">
        <v>276</v>
      </c>
      <c r="B71" s="1095"/>
      <c r="C71" s="443" t="s">
        <v>434</v>
      </c>
      <c r="D71" s="437" t="s">
        <v>432</v>
      </c>
      <c r="E71" s="875">
        <v>3127.89809675889</v>
      </c>
      <c r="F71" s="875">
        <v>1850.2075795560399</v>
      </c>
      <c r="G71" s="875">
        <v>491.06138275009403</v>
      </c>
      <c r="H71" s="875">
        <v>786.62913445275774</v>
      </c>
      <c r="I71" s="875">
        <v>0</v>
      </c>
    </row>
    <row r="72" spans="1:9" s="373" customFormat="1" ht="15" customHeight="1">
      <c r="A72" s="1095" t="s">
        <v>277</v>
      </c>
      <c r="B72" s="1095"/>
      <c r="C72" s="443" t="s">
        <v>435</v>
      </c>
      <c r="D72" s="437" t="s">
        <v>432</v>
      </c>
      <c r="E72" s="875">
        <v>1305.8787664736301</v>
      </c>
      <c r="F72" s="875">
        <v>1009.08813772962</v>
      </c>
      <c r="G72" s="875">
        <v>267.11156586960698</v>
      </c>
      <c r="H72" s="875">
        <v>29.679062874400874</v>
      </c>
      <c r="I72" s="875">
        <v>0</v>
      </c>
    </row>
    <row r="73" spans="1:9" s="373" customFormat="1" ht="15" customHeight="1">
      <c r="A73" s="1095" t="s">
        <v>283</v>
      </c>
      <c r="B73" s="1095"/>
      <c r="C73" s="443" t="s">
        <v>441</v>
      </c>
      <c r="D73" s="437" t="s">
        <v>432</v>
      </c>
      <c r="E73" s="875" t="s">
        <v>604</v>
      </c>
      <c r="F73" s="875" t="s">
        <v>604</v>
      </c>
      <c r="G73" s="875" t="s">
        <v>604</v>
      </c>
      <c r="H73" s="875" t="s">
        <v>604</v>
      </c>
      <c r="I73" s="875" t="s">
        <v>604</v>
      </c>
    </row>
    <row r="74" spans="1:9" s="373" customFormat="1" ht="15" customHeight="1">
      <c r="A74" s="1095" t="s">
        <v>278</v>
      </c>
      <c r="B74" s="1095"/>
      <c r="C74" s="443" t="s">
        <v>436</v>
      </c>
      <c r="D74" s="437" t="s">
        <v>432</v>
      </c>
      <c r="E74" s="875">
        <v>2744.6438690191499</v>
      </c>
      <c r="F74" s="875">
        <v>1854.4245967198999</v>
      </c>
      <c r="G74" s="875">
        <v>361.57699665774101</v>
      </c>
      <c r="H74" s="875">
        <v>528.64227564151588</v>
      </c>
      <c r="I74" s="875">
        <v>0</v>
      </c>
    </row>
    <row r="75" spans="1:9" s="373" customFormat="1" ht="15" customHeight="1">
      <c r="A75" s="1095" t="s">
        <v>279</v>
      </c>
      <c r="B75" s="1095"/>
      <c r="C75" s="443" t="s">
        <v>437</v>
      </c>
      <c r="D75" s="437" t="s">
        <v>432</v>
      </c>
      <c r="E75" s="875">
        <v>3557.77952230456</v>
      </c>
      <c r="F75" s="875">
        <v>2471.7205102326402</v>
      </c>
      <c r="G75" s="875">
        <v>365.86072820459901</v>
      </c>
      <c r="H75" s="875">
        <v>720.19828386732127</v>
      </c>
      <c r="I75" s="875">
        <v>0</v>
      </c>
    </row>
    <row r="76" spans="1:9" s="373" customFormat="1" ht="15" customHeight="1">
      <c r="A76" s="1095" t="s">
        <v>280</v>
      </c>
      <c r="B76" s="1095"/>
      <c r="C76" s="443" t="s">
        <v>438</v>
      </c>
      <c r="D76" s="437" t="s">
        <v>432</v>
      </c>
      <c r="E76" s="875">
        <v>4029.4185302443698</v>
      </c>
      <c r="F76" s="875">
        <v>2351.5305157213102</v>
      </c>
      <c r="G76" s="875">
        <v>808.37100143791395</v>
      </c>
      <c r="H76" s="875">
        <v>869.51701308514168</v>
      </c>
      <c r="I76" s="875">
        <v>0</v>
      </c>
    </row>
    <row r="77" spans="1:9" s="373" customFormat="1" ht="15" customHeight="1">
      <c r="A77" s="1095" t="s">
        <v>281</v>
      </c>
      <c r="B77" s="1095"/>
      <c r="C77" s="443" t="s">
        <v>439</v>
      </c>
      <c r="D77" s="437" t="s">
        <v>432</v>
      </c>
      <c r="E77" s="875">
        <v>2522.6821504179402</v>
      </c>
      <c r="F77" s="875">
        <v>1661.02948552407</v>
      </c>
      <c r="G77" s="875">
        <v>365.48774174407998</v>
      </c>
      <c r="H77" s="875">
        <v>496.16492314978558</v>
      </c>
      <c r="I77" s="875">
        <v>1.0209154797320692</v>
      </c>
    </row>
    <row r="78" spans="1:9" s="373" customFormat="1" ht="15" customHeight="1">
      <c r="A78" s="1095" t="s">
        <v>282</v>
      </c>
      <c r="B78" s="1095"/>
      <c r="C78" s="443" t="s">
        <v>440</v>
      </c>
      <c r="D78" s="437" t="s">
        <v>432</v>
      </c>
      <c r="E78" s="875">
        <v>2787.0392453366399</v>
      </c>
      <c r="F78" s="875">
        <v>1813.2173588033299</v>
      </c>
      <c r="G78" s="875">
        <v>689.57672049566497</v>
      </c>
      <c r="H78" s="875">
        <v>284.245166037648</v>
      </c>
      <c r="I78" s="875">
        <v>2.0523116681418627</v>
      </c>
    </row>
    <row r="79" spans="1:9" s="373" customFormat="1" ht="15" customHeight="1">
      <c r="A79" s="1095" t="s">
        <v>285</v>
      </c>
      <c r="B79" s="1095"/>
      <c r="C79" s="443" t="s">
        <v>443</v>
      </c>
      <c r="D79" s="437" t="s">
        <v>442</v>
      </c>
      <c r="E79" s="875">
        <v>2025.1367764955401</v>
      </c>
      <c r="F79" s="875">
        <v>1055.7103997771201</v>
      </c>
      <c r="G79" s="875">
        <v>756.254084455731</v>
      </c>
      <c r="H79" s="875">
        <v>213.17229226268938</v>
      </c>
      <c r="I79" s="875">
        <v>30.45318460895562</v>
      </c>
    </row>
    <row r="80" spans="1:9" s="373" customFormat="1" ht="15" customHeight="1">
      <c r="A80" s="1095" t="s">
        <v>286</v>
      </c>
      <c r="B80" s="1095"/>
      <c r="C80" s="443" t="s">
        <v>444</v>
      </c>
      <c r="D80" s="437" t="s">
        <v>442</v>
      </c>
      <c r="E80" s="875">
        <v>559.895630799061</v>
      </c>
      <c r="F80" s="875">
        <v>277.67181690034698</v>
      </c>
      <c r="G80" s="875">
        <v>154.767897944455</v>
      </c>
      <c r="H80" s="875">
        <v>127.45591595425779</v>
      </c>
      <c r="I80" s="875">
        <v>0</v>
      </c>
    </row>
    <row r="81" spans="1:9" s="373" customFormat="1" ht="15" customHeight="1">
      <c r="A81" s="1095" t="s">
        <v>287</v>
      </c>
      <c r="B81" s="1095"/>
      <c r="C81" s="443" t="s">
        <v>445</v>
      </c>
      <c r="D81" s="437" t="s">
        <v>442</v>
      </c>
      <c r="E81" s="875">
        <v>6522.5895577149904</v>
      </c>
      <c r="F81" s="875">
        <v>5070.7353280504803</v>
      </c>
      <c r="G81" s="875">
        <v>182.82608817997499</v>
      </c>
      <c r="H81" s="875">
        <v>1269.028141484534</v>
      </c>
      <c r="I81" s="875">
        <v>0</v>
      </c>
    </row>
    <row r="82" spans="1:9" s="373" customFormat="1" ht="15" customHeight="1">
      <c r="A82" s="1095" t="s">
        <v>288</v>
      </c>
      <c r="B82" s="1095"/>
      <c r="C82" s="443" t="s">
        <v>446</v>
      </c>
      <c r="D82" s="437" t="s">
        <v>442</v>
      </c>
      <c r="E82" s="875">
        <v>237.59124850028101</v>
      </c>
      <c r="F82" s="875">
        <v>94.496519289884702</v>
      </c>
      <c r="G82" s="875">
        <v>72.897314880768207</v>
      </c>
      <c r="H82" s="875">
        <v>70.197414329628685</v>
      </c>
      <c r="I82" s="875">
        <v>0</v>
      </c>
    </row>
    <row r="83" spans="1:9" s="373" customFormat="1" ht="15" customHeight="1">
      <c r="A83" s="1095" t="s">
        <v>298</v>
      </c>
      <c r="B83" s="1095"/>
      <c r="C83" s="443" t="s">
        <v>456</v>
      </c>
      <c r="D83" s="437" t="s">
        <v>442</v>
      </c>
      <c r="E83" s="875" t="s">
        <v>604</v>
      </c>
      <c r="F83" s="875" t="s">
        <v>604</v>
      </c>
      <c r="G83" s="875" t="s">
        <v>604</v>
      </c>
      <c r="H83" s="875" t="s">
        <v>604</v>
      </c>
      <c r="I83" s="875" t="s">
        <v>604</v>
      </c>
    </row>
    <row r="84" spans="1:9" s="373" customFormat="1" ht="15" customHeight="1">
      <c r="A84" s="1095" t="s">
        <v>289</v>
      </c>
      <c r="B84" s="1095"/>
      <c r="C84" s="443" t="s">
        <v>447</v>
      </c>
      <c r="D84" s="437" t="s">
        <v>442</v>
      </c>
      <c r="E84" s="875">
        <v>3605.2670888007501</v>
      </c>
      <c r="F84" s="875">
        <v>1968.92815181738</v>
      </c>
      <c r="G84" s="875">
        <v>889.12183432294205</v>
      </c>
      <c r="H84" s="875">
        <v>747.21710266042794</v>
      </c>
      <c r="I84" s="875">
        <v>192.90174460373063</v>
      </c>
    </row>
    <row r="85" spans="1:9" s="373" customFormat="1" ht="15" customHeight="1">
      <c r="A85" s="1095" t="s">
        <v>290</v>
      </c>
      <c r="B85" s="1095"/>
      <c r="C85" s="443" t="s">
        <v>448</v>
      </c>
      <c r="D85" s="437" t="s">
        <v>442</v>
      </c>
      <c r="E85" s="875">
        <v>3013.4871230329099</v>
      </c>
      <c r="F85" s="875">
        <v>2193.7043701320099</v>
      </c>
      <c r="G85" s="875">
        <v>388.46848221087799</v>
      </c>
      <c r="H85" s="875">
        <v>431.31427069001921</v>
      </c>
      <c r="I85" s="875">
        <v>77.122419262453761</v>
      </c>
    </row>
    <row r="86" spans="1:9" s="373" customFormat="1" ht="15" customHeight="1">
      <c r="A86" s="1095" t="s">
        <v>291</v>
      </c>
      <c r="B86" s="1095"/>
      <c r="C86" s="443" t="s">
        <v>449</v>
      </c>
      <c r="D86" s="437" t="s">
        <v>442</v>
      </c>
      <c r="E86" s="875">
        <v>4300.8543753223903</v>
      </c>
      <c r="F86" s="875">
        <v>2471.1949662502702</v>
      </c>
      <c r="G86" s="875">
        <v>1547.38376391372</v>
      </c>
      <c r="H86" s="875">
        <v>282.27564515839111</v>
      </c>
      <c r="I86" s="875">
        <v>5.1322844574252926</v>
      </c>
    </row>
    <row r="87" spans="1:9" s="373" customFormat="1" ht="15" customHeight="1">
      <c r="A87" s="1095" t="s">
        <v>292</v>
      </c>
      <c r="B87" s="1095"/>
      <c r="C87" s="443" t="s">
        <v>450</v>
      </c>
      <c r="D87" s="437" t="s">
        <v>442</v>
      </c>
      <c r="E87" s="875">
        <v>2786.9722435943399</v>
      </c>
      <c r="F87" s="875">
        <v>1665.7765134127101</v>
      </c>
      <c r="G87" s="875">
        <v>732.20945644514802</v>
      </c>
      <c r="H87" s="875">
        <v>388.98627373648515</v>
      </c>
      <c r="I87" s="875">
        <v>0</v>
      </c>
    </row>
    <row r="88" spans="1:9" s="373" customFormat="1" ht="15" customHeight="1">
      <c r="A88" s="1095" t="s">
        <v>293</v>
      </c>
      <c r="B88" s="1095"/>
      <c r="C88" s="443" t="s">
        <v>451</v>
      </c>
      <c r="D88" s="437" t="s">
        <v>442</v>
      </c>
      <c r="E88" s="875">
        <v>3679.3724928546299</v>
      </c>
      <c r="F88" s="875">
        <v>2598.7800859725598</v>
      </c>
      <c r="G88" s="875">
        <v>824.58428844719401</v>
      </c>
      <c r="H88" s="875">
        <v>256.00811843486912</v>
      </c>
      <c r="I88" s="875">
        <v>160.74928366840621</v>
      </c>
    </row>
    <row r="89" spans="1:9" s="373" customFormat="1" ht="15" customHeight="1">
      <c r="A89" s="1095" t="s">
        <v>297</v>
      </c>
      <c r="B89" s="1095"/>
      <c r="C89" s="443" t="s">
        <v>455</v>
      </c>
      <c r="D89" s="437" t="s">
        <v>442</v>
      </c>
      <c r="E89" s="875" t="s">
        <v>604</v>
      </c>
      <c r="F89" s="875" t="s">
        <v>604</v>
      </c>
      <c r="G89" s="875" t="s">
        <v>604</v>
      </c>
      <c r="H89" s="875" t="s">
        <v>604</v>
      </c>
      <c r="I89" s="875" t="s">
        <v>604</v>
      </c>
    </row>
    <row r="90" spans="1:9" s="373" customFormat="1" ht="15" customHeight="1">
      <c r="A90" s="1095" t="s">
        <v>294</v>
      </c>
      <c r="B90" s="1095"/>
      <c r="C90" s="443" t="s">
        <v>452</v>
      </c>
      <c r="D90" s="437" t="s">
        <v>442</v>
      </c>
      <c r="E90" s="875">
        <v>1077.6387133615301</v>
      </c>
      <c r="F90" s="875">
        <v>734.93375488443098</v>
      </c>
      <c r="G90" s="875">
        <v>229.79060799621001</v>
      </c>
      <c r="H90" s="875">
        <v>112.91435048089642</v>
      </c>
      <c r="I90" s="875">
        <v>0</v>
      </c>
    </row>
    <row r="91" spans="1:9" s="373" customFormat="1" ht="15" customHeight="1">
      <c r="A91" s="1095" t="s">
        <v>295</v>
      </c>
      <c r="B91" s="1095"/>
      <c r="C91" s="443" t="s">
        <v>453</v>
      </c>
      <c r="D91" s="437" t="s">
        <v>442</v>
      </c>
      <c r="E91" s="875">
        <v>1685.5721159628699</v>
      </c>
      <c r="F91" s="875">
        <v>527.33872437023695</v>
      </c>
      <c r="G91" s="875">
        <v>1080.16814236562</v>
      </c>
      <c r="H91" s="875">
        <v>78.065249227014007</v>
      </c>
      <c r="I91" s="875">
        <v>58.947229008153435</v>
      </c>
    </row>
    <row r="92" spans="1:9" s="373" customFormat="1" ht="15" customHeight="1">
      <c r="A92" s="1095" t="s">
        <v>296</v>
      </c>
      <c r="B92" s="1095"/>
      <c r="C92" s="443" t="s">
        <v>454</v>
      </c>
      <c r="D92" s="437" t="s">
        <v>442</v>
      </c>
      <c r="E92" s="875">
        <v>583.92062091017897</v>
      </c>
      <c r="F92" s="875">
        <v>279.67719059775499</v>
      </c>
      <c r="G92" s="875">
        <v>166.29454576082699</v>
      </c>
      <c r="H92" s="875">
        <v>137.94888455159574</v>
      </c>
      <c r="I92" s="875">
        <v>22.676528967385604</v>
      </c>
    </row>
    <row r="93" spans="1:9" s="373" customFormat="1" ht="15" customHeight="1">
      <c r="A93" s="1095" t="s">
        <v>300</v>
      </c>
      <c r="B93" s="1095"/>
      <c r="C93" s="443" t="s">
        <v>458</v>
      </c>
      <c r="D93" s="437" t="s">
        <v>457</v>
      </c>
      <c r="E93" s="875">
        <v>3319.0147868961199</v>
      </c>
      <c r="F93" s="875">
        <v>1642.36372202814</v>
      </c>
      <c r="G93" s="875">
        <v>1546.3591620765999</v>
      </c>
      <c r="H93" s="875">
        <v>130.29190279137688</v>
      </c>
      <c r="I93" s="875">
        <v>6.8574685679672038</v>
      </c>
    </row>
    <row r="94" spans="1:9" s="373" customFormat="1" ht="15" customHeight="1">
      <c r="A94" s="1095" t="s">
        <v>301</v>
      </c>
      <c r="B94" s="1095"/>
      <c r="C94" s="443" t="s">
        <v>459</v>
      </c>
      <c r="D94" s="437" t="s">
        <v>457</v>
      </c>
      <c r="E94" s="875">
        <v>6068.8999796339403</v>
      </c>
      <c r="F94" s="875">
        <v>3054.7411447640702</v>
      </c>
      <c r="G94" s="875">
        <v>2243.0949468798999</v>
      </c>
      <c r="H94" s="875">
        <v>771.06388798996647</v>
      </c>
      <c r="I94" s="875">
        <v>51.65021259262933</v>
      </c>
    </row>
    <row r="95" spans="1:9" s="373" customFormat="1" ht="15" customHeight="1">
      <c r="A95" s="1095" t="s">
        <v>302</v>
      </c>
      <c r="B95" s="1095"/>
      <c r="C95" s="443" t="s">
        <v>460</v>
      </c>
      <c r="D95" s="437" t="s">
        <v>457</v>
      </c>
      <c r="E95" s="875">
        <v>4290.8537297730099</v>
      </c>
      <c r="F95" s="875">
        <v>1981.1836599191099</v>
      </c>
      <c r="G95" s="875">
        <v>1770.7470535546499</v>
      </c>
      <c r="H95" s="875">
        <v>538.92301629924168</v>
      </c>
      <c r="I95" s="875">
        <v>46.193401397077857</v>
      </c>
    </row>
    <row r="96" spans="1:9" s="373" customFormat="1" ht="15" customHeight="1">
      <c r="A96" s="1095" t="s">
        <v>303</v>
      </c>
      <c r="B96" s="1095"/>
      <c r="C96" s="443" t="s">
        <v>461</v>
      </c>
      <c r="D96" s="437" t="s">
        <v>457</v>
      </c>
      <c r="E96" s="875">
        <v>5871.5548124246097</v>
      </c>
      <c r="F96" s="875">
        <v>3210.8066621319699</v>
      </c>
      <c r="G96" s="875">
        <v>2183.1779694708798</v>
      </c>
      <c r="H96" s="875">
        <v>477.57018082175506</v>
      </c>
      <c r="I96" s="875">
        <v>25.584116829736875</v>
      </c>
    </row>
    <row r="97" spans="1:9" s="373" customFormat="1" ht="15" customHeight="1">
      <c r="A97" s="1095" t="s">
        <v>304</v>
      </c>
      <c r="B97" s="1095"/>
      <c r="C97" s="443" t="s">
        <v>462</v>
      </c>
      <c r="D97" s="437" t="s">
        <v>457</v>
      </c>
      <c r="E97" s="875">
        <v>4215.1705374145304</v>
      </c>
      <c r="F97" s="875">
        <v>2311.5451334208701</v>
      </c>
      <c r="G97" s="875">
        <v>1291.74580985284</v>
      </c>
      <c r="H97" s="875">
        <v>611.87959414081899</v>
      </c>
      <c r="I97" s="875">
        <v>27.194648628480845</v>
      </c>
    </row>
    <row r="98" spans="1:9" s="373" customFormat="1" ht="15" customHeight="1">
      <c r="A98" s="1095" t="s">
        <v>305</v>
      </c>
      <c r="B98" s="1095"/>
      <c r="C98" s="443" t="s">
        <v>463</v>
      </c>
      <c r="D98" s="437" t="s">
        <v>457</v>
      </c>
      <c r="E98" s="875">
        <v>2837.8041494038398</v>
      </c>
      <c r="F98" s="875">
        <v>1600.40790183287</v>
      </c>
      <c r="G98" s="875">
        <v>883.85446255069701</v>
      </c>
      <c r="H98" s="875">
        <v>353.54178502027901</v>
      </c>
      <c r="I98" s="875">
        <v>15.783115402691028</v>
      </c>
    </row>
    <row r="99" spans="1:9" s="373" customFormat="1" ht="15" customHeight="1">
      <c r="A99" s="1095" t="s">
        <v>306</v>
      </c>
      <c r="B99" s="1095"/>
      <c r="C99" s="443" t="s">
        <v>464</v>
      </c>
      <c r="D99" s="437" t="s">
        <v>457</v>
      </c>
      <c r="E99" s="875">
        <v>2313.09880823397</v>
      </c>
      <c r="F99" s="875">
        <v>1428.3848902172699</v>
      </c>
      <c r="G99" s="875">
        <v>634.99627986682106</v>
      </c>
      <c r="H99" s="875">
        <v>249.71763814987352</v>
      </c>
      <c r="I99" s="875">
        <v>42.80873796854975</v>
      </c>
    </row>
    <row r="100" spans="1:9" s="373" customFormat="1" ht="15" customHeight="1">
      <c r="A100" s="1095" t="s">
        <v>307</v>
      </c>
      <c r="B100" s="1095"/>
      <c r="C100" s="443" t="s">
        <v>465</v>
      </c>
      <c r="D100" s="437" t="s">
        <v>457</v>
      </c>
      <c r="E100" s="875">
        <v>1477.12958056142</v>
      </c>
      <c r="F100" s="875">
        <v>1085.69966618891</v>
      </c>
      <c r="G100" s="875">
        <v>165.87078233441699</v>
      </c>
      <c r="H100" s="875">
        <v>225.55913203809061</v>
      </c>
      <c r="I100" s="875">
        <v>184.71973487241962</v>
      </c>
    </row>
    <row r="101" spans="1:9" s="373" customFormat="1" ht="15" customHeight="1">
      <c r="A101" s="1095" t="s">
        <v>308</v>
      </c>
      <c r="B101" s="1095"/>
      <c r="C101" s="443" t="s">
        <v>466</v>
      </c>
      <c r="D101" s="437" t="s">
        <v>457</v>
      </c>
      <c r="E101" s="875">
        <v>5114.64918981957</v>
      </c>
      <c r="F101" s="875">
        <v>2508.5446545725099</v>
      </c>
      <c r="G101" s="875">
        <v>1328.16669235163</v>
      </c>
      <c r="H101" s="875">
        <v>1277.9378428954294</v>
      </c>
      <c r="I101" s="875">
        <v>33.807879441678033</v>
      </c>
    </row>
    <row r="102" spans="1:9" s="373" customFormat="1" ht="15" customHeight="1">
      <c r="A102" s="1095" t="s">
        <v>309</v>
      </c>
      <c r="B102" s="1095"/>
      <c r="C102" s="443" t="s">
        <v>467</v>
      </c>
      <c r="D102" s="437" t="s">
        <v>457</v>
      </c>
      <c r="E102" s="875">
        <v>3501.9709426427098</v>
      </c>
      <c r="F102" s="875">
        <v>1803.02205727824</v>
      </c>
      <c r="G102" s="875">
        <v>1177.6701032348999</v>
      </c>
      <c r="H102" s="875">
        <v>521.27878212955966</v>
      </c>
      <c r="I102" s="875">
        <v>91.292256064721485</v>
      </c>
    </row>
    <row r="103" spans="1:9" s="373" customFormat="1" ht="15" customHeight="1">
      <c r="A103" s="1095" t="s">
        <v>310</v>
      </c>
      <c r="B103" s="1095"/>
      <c r="C103" s="443" t="s">
        <v>468</v>
      </c>
      <c r="D103" s="437" t="s">
        <v>457</v>
      </c>
      <c r="E103" s="875">
        <v>3439.33225518073</v>
      </c>
      <c r="F103" s="875">
        <v>1780.4775094935601</v>
      </c>
      <c r="G103" s="875">
        <v>988.932636851967</v>
      </c>
      <c r="H103" s="875">
        <v>669.92210883520397</v>
      </c>
      <c r="I103" s="875">
        <v>23.925789601257286</v>
      </c>
    </row>
    <row r="104" spans="1:9" s="373" customFormat="1" ht="15" customHeight="1">
      <c r="A104" s="1095" t="s">
        <v>312</v>
      </c>
      <c r="B104" s="1095"/>
      <c r="C104" s="443" t="s">
        <v>470</v>
      </c>
      <c r="D104" s="437" t="s">
        <v>469</v>
      </c>
      <c r="E104" s="875" t="s">
        <v>604</v>
      </c>
      <c r="F104" s="875" t="s">
        <v>604</v>
      </c>
      <c r="G104" s="875" t="s">
        <v>604</v>
      </c>
      <c r="H104" s="875" t="s">
        <v>604</v>
      </c>
      <c r="I104" s="875" t="s">
        <v>604</v>
      </c>
    </row>
    <row r="105" spans="1:9" s="373" customFormat="1" ht="15" customHeight="1">
      <c r="A105" s="1095" t="s">
        <v>313</v>
      </c>
      <c r="B105" s="1095"/>
      <c r="C105" s="443" t="s">
        <v>471</v>
      </c>
      <c r="D105" s="437" t="s">
        <v>469</v>
      </c>
      <c r="E105" s="875">
        <v>2418.9264297914801</v>
      </c>
      <c r="F105" s="875">
        <v>1507.8093845967501</v>
      </c>
      <c r="G105" s="875">
        <v>828.93786072618002</v>
      </c>
      <c r="H105" s="875">
        <v>82.179184468543752</v>
      </c>
      <c r="I105" s="875">
        <v>0</v>
      </c>
    </row>
    <row r="106" spans="1:9" s="373" customFormat="1" ht="15" customHeight="1">
      <c r="A106" s="1095" t="s">
        <v>314</v>
      </c>
      <c r="B106" s="1095"/>
      <c r="C106" s="443" t="s">
        <v>472</v>
      </c>
      <c r="D106" s="437" t="s">
        <v>469</v>
      </c>
      <c r="E106" s="875">
        <v>3444.5742817457999</v>
      </c>
      <c r="F106" s="875">
        <v>1716.5173347058201</v>
      </c>
      <c r="G106" s="875">
        <v>1055.87452857534</v>
      </c>
      <c r="H106" s="875">
        <v>672.18241846463422</v>
      </c>
      <c r="I106" s="875">
        <v>0</v>
      </c>
    </row>
    <row r="107" spans="1:9" s="373" customFormat="1" ht="15" customHeight="1">
      <c r="A107" s="1095" t="s">
        <v>315</v>
      </c>
      <c r="B107" s="1095"/>
      <c r="C107" s="443" t="s">
        <v>473</v>
      </c>
      <c r="D107" s="437" t="s">
        <v>469</v>
      </c>
      <c r="E107" s="875">
        <v>3017.7926011631398</v>
      </c>
      <c r="F107" s="875">
        <v>1913.8969703338701</v>
      </c>
      <c r="G107" s="875">
        <v>1103.89563082927</v>
      </c>
      <c r="H107" s="875">
        <v>0</v>
      </c>
      <c r="I107" s="875">
        <v>0</v>
      </c>
    </row>
    <row r="108" spans="1:9" s="373" customFormat="1" ht="15" customHeight="1">
      <c r="A108" s="1095" t="s">
        <v>316</v>
      </c>
      <c r="B108" s="1095"/>
      <c r="C108" s="443" t="s">
        <v>474</v>
      </c>
      <c r="D108" s="437" t="s">
        <v>469</v>
      </c>
      <c r="E108" s="875">
        <v>96.979917582798194</v>
      </c>
      <c r="F108" s="875">
        <v>44.759961961291502</v>
      </c>
      <c r="G108" s="875">
        <v>22.379980980645701</v>
      </c>
      <c r="H108" s="875">
        <v>29.839974640861001</v>
      </c>
      <c r="I108" s="875">
        <v>0</v>
      </c>
    </row>
    <row r="109" spans="1:9" s="373" customFormat="1" ht="15" customHeight="1">
      <c r="A109" s="1095" t="s">
        <v>343</v>
      </c>
      <c r="B109" s="1095"/>
      <c r="C109" s="443" t="s">
        <v>501</v>
      </c>
      <c r="D109" s="437" t="s">
        <v>469</v>
      </c>
      <c r="E109" s="875" t="s">
        <v>604</v>
      </c>
      <c r="F109" s="875" t="s">
        <v>604</v>
      </c>
      <c r="G109" s="875" t="s">
        <v>604</v>
      </c>
      <c r="H109" s="875" t="s">
        <v>604</v>
      </c>
      <c r="I109" s="875" t="s">
        <v>604</v>
      </c>
    </row>
    <row r="110" spans="1:9" s="373" customFormat="1" ht="15" customHeight="1">
      <c r="A110" s="1095" t="s">
        <v>317</v>
      </c>
      <c r="B110" s="1095"/>
      <c r="C110" s="443" t="s">
        <v>475</v>
      </c>
      <c r="D110" s="437" t="s">
        <v>469</v>
      </c>
      <c r="E110" s="875">
        <v>4479.7502734171403</v>
      </c>
      <c r="F110" s="875">
        <v>2647.6329546131201</v>
      </c>
      <c r="G110" s="875">
        <v>1366.6403577257599</v>
      </c>
      <c r="H110" s="875">
        <v>465.47696107825732</v>
      </c>
      <c r="I110" s="875">
        <v>22.342894131756353</v>
      </c>
    </row>
    <row r="111" spans="1:9" s="373" customFormat="1" ht="15" customHeight="1">
      <c r="A111" s="1095" t="s">
        <v>318</v>
      </c>
      <c r="B111" s="1095"/>
      <c r="C111" s="443" t="s">
        <v>476</v>
      </c>
      <c r="D111" s="437" t="s">
        <v>469</v>
      </c>
      <c r="E111" s="875">
        <v>2252.8287373877201</v>
      </c>
      <c r="F111" s="875">
        <v>1499.2134302188699</v>
      </c>
      <c r="G111" s="875">
        <v>529.13415184195503</v>
      </c>
      <c r="H111" s="875">
        <v>224.48115532689039</v>
      </c>
      <c r="I111" s="875">
        <v>0</v>
      </c>
    </row>
    <row r="112" spans="1:9" s="373" customFormat="1" ht="15" customHeight="1">
      <c r="A112" s="1095" t="s">
        <v>319</v>
      </c>
      <c r="B112" s="1095"/>
      <c r="C112" s="443" t="s">
        <v>477</v>
      </c>
      <c r="D112" s="437" t="s">
        <v>469</v>
      </c>
      <c r="E112" s="875" t="s">
        <v>604</v>
      </c>
      <c r="F112" s="875" t="s">
        <v>604</v>
      </c>
      <c r="G112" s="875" t="s">
        <v>604</v>
      </c>
      <c r="H112" s="875" t="s">
        <v>604</v>
      </c>
      <c r="I112" s="875" t="s">
        <v>604</v>
      </c>
    </row>
    <row r="113" spans="1:9" s="373" customFormat="1" ht="15" customHeight="1">
      <c r="A113" s="1095" t="s">
        <v>320</v>
      </c>
      <c r="B113" s="1095"/>
      <c r="C113" s="443" t="s">
        <v>478</v>
      </c>
      <c r="D113" s="437" t="s">
        <v>469</v>
      </c>
      <c r="E113" s="875">
        <v>198.94096238980501</v>
      </c>
      <c r="F113" s="875">
        <v>54.033347809576803</v>
      </c>
      <c r="G113" s="875">
        <v>144.907614580228</v>
      </c>
      <c r="H113" s="875">
        <v>0</v>
      </c>
      <c r="I113" s="875">
        <v>0</v>
      </c>
    </row>
    <row r="114" spans="1:9" s="373" customFormat="1" ht="15" customHeight="1">
      <c r="A114" s="1095" t="s">
        <v>321</v>
      </c>
      <c r="B114" s="1095"/>
      <c r="C114" s="443" t="s">
        <v>479</v>
      </c>
      <c r="D114" s="437" t="s">
        <v>469</v>
      </c>
      <c r="E114" s="875">
        <v>3622.46358253072</v>
      </c>
      <c r="F114" s="875">
        <v>1394.5961819175</v>
      </c>
      <c r="G114" s="875">
        <v>578.75741549576503</v>
      </c>
      <c r="H114" s="875">
        <v>1649.1099851174515</v>
      </c>
      <c r="I114" s="875">
        <v>3.4864904547937661</v>
      </c>
    </row>
    <row r="115" spans="1:9" s="373" customFormat="1" ht="15" customHeight="1">
      <c r="A115" s="1095" t="s">
        <v>322</v>
      </c>
      <c r="B115" s="1095"/>
      <c r="C115" s="443" t="s">
        <v>480</v>
      </c>
      <c r="D115" s="437" t="s">
        <v>469</v>
      </c>
      <c r="E115" s="875">
        <v>5975.5727063979803</v>
      </c>
      <c r="F115" s="875">
        <v>3936.1175021883801</v>
      </c>
      <c r="G115" s="875">
        <v>1195.11454127959</v>
      </c>
      <c r="H115" s="875">
        <v>844.34066293000137</v>
      </c>
      <c r="I115" s="875">
        <v>34.146129750845645</v>
      </c>
    </row>
    <row r="116" spans="1:9" s="373" customFormat="1" ht="15" customHeight="1">
      <c r="A116" s="1095" t="s">
        <v>323</v>
      </c>
      <c r="B116" s="1095"/>
      <c r="C116" s="443" t="s">
        <v>481</v>
      </c>
      <c r="D116" s="437" t="s">
        <v>469</v>
      </c>
      <c r="E116" s="875">
        <v>9001.1449141047506</v>
      </c>
      <c r="F116" s="875">
        <v>6013.5580804964202</v>
      </c>
      <c r="G116" s="875">
        <v>2738.08814728986</v>
      </c>
      <c r="H116" s="875">
        <v>249.4986863184686</v>
      </c>
      <c r="I116" s="875">
        <v>44.78181549305846</v>
      </c>
    </row>
    <row r="117" spans="1:9" s="373" customFormat="1" ht="15" customHeight="1">
      <c r="A117" s="1095" t="s">
        <v>324</v>
      </c>
      <c r="B117" s="1095"/>
      <c r="C117" s="443" t="s">
        <v>482</v>
      </c>
      <c r="D117" s="437" t="s">
        <v>469</v>
      </c>
      <c r="E117" s="875">
        <v>1992.1954917754899</v>
      </c>
      <c r="F117" s="875">
        <v>1107.1227693697399</v>
      </c>
      <c r="G117" s="875">
        <v>653.64027909117397</v>
      </c>
      <c r="H117" s="875">
        <v>231.43244331457848</v>
      </c>
      <c r="I117" s="875">
        <v>18.764792701182039</v>
      </c>
    </row>
    <row r="118" spans="1:9" s="373" customFormat="1" ht="15" customHeight="1">
      <c r="A118" s="1095" t="s">
        <v>344</v>
      </c>
      <c r="B118" s="1095"/>
      <c r="C118" s="443" t="s">
        <v>502</v>
      </c>
      <c r="D118" s="437" t="s">
        <v>469</v>
      </c>
      <c r="E118" s="875">
        <v>278.14056488905101</v>
      </c>
      <c r="F118" s="875">
        <v>58.555908397694999</v>
      </c>
      <c r="G118" s="875">
        <v>219.58465649135599</v>
      </c>
      <c r="H118" s="875">
        <v>0</v>
      </c>
      <c r="I118" s="875">
        <v>0</v>
      </c>
    </row>
    <row r="119" spans="1:9" s="373" customFormat="1" ht="15" customHeight="1">
      <c r="A119" s="1095" t="s">
        <v>325</v>
      </c>
      <c r="B119" s="1095"/>
      <c r="C119" s="443" t="s">
        <v>483</v>
      </c>
      <c r="D119" s="437" t="s">
        <v>469</v>
      </c>
      <c r="E119" s="875">
        <v>135.655197670821</v>
      </c>
      <c r="F119" s="875">
        <v>106.324344120373</v>
      </c>
      <c r="G119" s="875">
        <v>29.330853550447799</v>
      </c>
      <c r="H119" s="875">
        <v>0</v>
      </c>
      <c r="I119" s="875">
        <v>0</v>
      </c>
    </row>
    <row r="120" spans="1:9" s="373" customFormat="1" ht="15" customHeight="1">
      <c r="A120" s="1095" t="s">
        <v>326</v>
      </c>
      <c r="B120" s="1095"/>
      <c r="C120" s="443" t="s">
        <v>484</v>
      </c>
      <c r="D120" s="437" t="s">
        <v>469</v>
      </c>
      <c r="E120" s="875">
        <v>1633.78933901245</v>
      </c>
      <c r="F120" s="875">
        <v>707.26811212660198</v>
      </c>
      <c r="G120" s="875">
        <v>788.60394502116196</v>
      </c>
      <c r="H120" s="875">
        <v>137.9172818646876</v>
      </c>
      <c r="I120" s="875">
        <v>618.8595981107776</v>
      </c>
    </row>
    <row r="121" spans="1:9" s="373" customFormat="1" ht="15" customHeight="1">
      <c r="A121" s="1095" t="s">
        <v>327</v>
      </c>
      <c r="B121" s="1095"/>
      <c r="C121" s="443" t="s">
        <v>485</v>
      </c>
      <c r="D121" s="437" t="s">
        <v>469</v>
      </c>
      <c r="E121" s="875">
        <v>5333.1995276713997</v>
      </c>
      <c r="F121" s="875">
        <v>2509.35148477648</v>
      </c>
      <c r="G121" s="875">
        <v>2045.8828728124899</v>
      </c>
      <c r="H121" s="875">
        <v>777.96517008242074</v>
      </c>
      <c r="I121" s="875">
        <v>3.3104900854571095</v>
      </c>
    </row>
    <row r="122" spans="1:9" s="373" customFormat="1" ht="15" customHeight="1">
      <c r="A122" s="1095" t="s">
        <v>328</v>
      </c>
      <c r="B122" s="1095"/>
      <c r="C122" s="443" t="s">
        <v>486</v>
      </c>
      <c r="D122" s="437" t="s">
        <v>469</v>
      </c>
      <c r="E122" s="875">
        <v>4772.8400230909201</v>
      </c>
      <c r="F122" s="875">
        <v>2785.1485421528</v>
      </c>
      <c r="G122" s="875">
        <v>1329.09510202448</v>
      </c>
      <c r="H122" s="875">
        <v>658.59637891362718</v>
      </c>
      <c r="I122" s="875">
        <v>3.9674480657447422</v>
      </c>
    </row>
    <row r="123" spans="1:9" s="373" customFormat="1" ht="15" customHeight="1">
      <c r="A123" s="1095" t="s">
        <v>329</v>
      </c>
      <c r="B123" s="1095"/>
      <c r="C123" s="443" t="s">
        <v>487</v>
      </c>
      <c r="D123" s="437" t="s">
        <v>469</v>
      </c>
      <c r="E123" s="875">
        <v>7161.73584627543</v>
      </c>
      <c r="F123" s="875">
        <v>4289.8230555083901</v>
      </c>
      <c r="G123" s="875">
        <v>2485.2099912921199</v>
      </c>
      <c r="H123" s="875">
        <v>386.70279947491525</v>
      </c>
      <c r="I123" s="875">
        <v>0</v>
      </c>
    </row>
    <row r="124" spans="1:9" s="373" customFormat="1" ht="15" customHeight="1">
      <c r="A124" s="1095" t="s">
        <v>330</v>
      </c>
      <c r="B124" s="1095"/>
      <c r="C124" s="443" t="s">
        <v>488</v>
      </c>
      <c r="D124" s="437" t="s">
        <v>469</v>
      </c>
      <c r="E124" s="875">
        <v>4688.2393904952096</v>
      </c>
      <c r="F124" s="875">
        <v>2512.6511766052699</v>
      </c>
      <c r="G124" s="875">
        <v>1807.8831636550101</v>
      </c>
      <c r="H124" s="875">
        <v>367.70505023491887</v>
      </c>
      <c r="I124" s="875">
        <v>114.90782819841213</v>
      </c>
    </row>
    <row r="125" spans="1:9" s="373" customFormat="1" ht="15" customHeight="1">
      <c r="A125" s="1095" t="s">
        <v>331</v>
      </c>
      <c r="B125" s="1095"/>
      <c r="C125" s="443" t="s">
        <v>489</v>
      </c>
      <c r="D125" s="437" t="s">
        <v>469</v>
      </c>
      <c r="E125" s="875">
        <v>2657.8161580994802</v>
      </c>
      <c r="F125" s="875">
        <v>1761.70486471103</v>
      </c>
      <c r="G125" s="875">
        <v>563.19068903360596</v>
      </c>
      <c r="H125" s="875">
        <v>332.92060435484137</v>
      </c>
      <c r="I125" s="875">
        <v>2.7743383696236781</v>
      </c>
    </row>
    <row r="126" spans="1:9" s="373" customFormat="1" ht="15" customHeight="1">
      <c r="A126" s="1095" t="s">
        <v>332</v>
      </c>
      <c r="B126" s="1095"/>
      <c r="C126" s="443" t="s">
        <v>490</v>
      </c>
      <c r="D126" s="437" t="s">
        <v>469</v>
      </c>
      <c r="E126" s="875">
        <v>4401.3787835442799</v>
      </c>
      <c r="F126" s="875">
        <v>2459.6772751768299</v>
      </c>
      <c r="G126" s="875">
        <v>1692.6202653115599</v>
      </c>
      <c r="H126" s="875">
        <v>249.08124305588228</v>
      </c>
      <c r="I126" s="875">
        <v>0</v>
      </c>
    </row>
    <row r="127" spans="1:9" s="373" customFormat="1" ht="15" customHeight="1">
      <c r="A127" s="1095" t="s">
        <v>333</v>
      </c>
      <c r="B127" s="1095"/>
      <c r="C127" s="443" t="s">
        <v>491</v>
      </c>
      <c r="D127" s="437" t="s">
        <v>469</v>
      </c>
      <c r="E127" s="875">
        <v>6775.5148322568602</v>
      </c>
      <c r="F127" s="875">
        <v>3847.1527103662802</v>
      </c>
      <c r="G127" s="875">
        <v>2901.2057498173999</v>
      </c>
      <c r="H127" s="875">
        <v>27.156372073173806</v>
      </c>
      <c r="I127" s="875">
        <v>0</v>
      </c>
    </row>
    <row r="128" spans="1:9" s="373" customFormat="1" ht="15" customHeight="1">
      <c r="A128" s="1095" t="s">
        <v>334</v>
      </c>
      <c r="B128" s="1095"/>
      <c r="C128" s="443" t="s">
        <v>492</v>
      </c>
      <c r="D128" s="437" t="s">
        <v>469</v>
      </c>
      <c r="E128" s="875">
        <v>1445.24049352108</v>
      </c>
      <c r="F128" s="875">
        <v>787.11640721822198</v>
      </c>
      <c r="G128" s="875">
        <v>568.61921056567201</v>
      </c>
      <c r="H128" s="875">
        <v>89.504875737189124</v>
      </c>
      <c r="I128" s="875">
        <v>526.49926904228903</v>
      </c>
    </row>
    <row r="129" spans="1:9" s="373" customFormat="1" ht="15" customHeight="1">
      <c r="A129" s="1095" t="s">
        <v>335</v>
      </c>
      <c r="B129" s="1095"/>
      <c r="C129" s="443" t="s">
        <v>493</v>
      </c>
      <c r="D129" s="443" t="s">
        <v>469</v>
      </c>
      <c r="E129" s="875">
        <v>1763.5325217663899</v>
      </c>
      <c r="F129" s="875">
        <v>834.35947266366895</v>
      </c>
      <c r="G129" s="875">
        <v>546.758290798541</v>
      </c>
      <c r="H129" s="875">
        <v>382.41475830418193</v>
      </c>
      <c r="I129" s="875">
        <v>3.1604525479684455</v>
      </c>
    </row>
    <row r="130" spans="1:9" s="373" customFormat="1" ht="15" customHeight="1">
      <c r="A130" s="1095" t="s">
        <v>336</v>
      </c>
      <c r="B130" s="1095"/>
      <c r="C130" s="443" t="s">
        <v>494</v>
      </c>
      <c r="D130" s="443" t="s">
        <v>469</v>
      </c>
      <c r="E130" s="875">
        <v>1910.24503376556</v>
      </c>
      <c r="F130" s="875">
        <v>1015.06744472061</v>
      </c>
      <c r="G130" s="875">
        <v>111.897198630619</v>
      </c>
      <c r="H130" s="875">
        <v>783.28039041433362</v>
      </c>
      <c r="I130" s="875">
        <v>47.955942270265318</v>
      </c>
    </row>
    <row r="131" spans="1:9" s="373" customFormat="1" ht="15" customHeight="1">
      <c r="A131" s="1095" t="s">
        <v>337</v>
      </c>
      <c r="B131" s="1095"/>
      <c r="C131" s="443" t="s">
        <v>495</v>
      </c>
      <c r="D131" s="443" t="s">
        <v>469</v>
      </c>
      <c r="E131" s="875">
        <v>716.39279120712104</v>
      </c>
      <c r="F131" s="875">
        <v>438.75959876699102</v>
      </c>
      <c r="G131" s="875">
        <v>116.50678611326801</v>
      </c>
      <c r="H131" s="875">
        <v>161.1264063268612</v>
      </c>
      <c r="I131" s="875">
        <v>69.408298110032518</v>
      </c>
    </row>
    <row r="132" spans="1:9" s="373" customFormat="1" ht="15" customHeight="1">
      <c r="A132" s="1095" t="s">
        <v>342</v>
      </c>
      <c r="B132" s="1095"/>
      <c r="C132" s="443" t="s">
        <v>500</v>
      </c>
      <c r="D132" s="443" t="s">
        <v>469</v>
      </c>
      <c r="E132" s="875">
        <v>439.52908386957102</v>
      </c>
      <c r="F132" s="875">
        <v>108.909861489805</v>
      </c>
      <c r="G132" s="875">
        <v>330.61922237976597</v>
      </c>
      <c r="H132" s="875">
        <v>0</v>
      </c>
      <c r="I132" s="875">
        <v>97.240947758754814</v>
      </c>
    </row>
    <row r="133" spans="1:9" s="373" customFormat="1" ht="15" customHeight="1">
      <c r="A133" s="1095" t="s">
        <v>338</v>
      </c>
      <c r="B133" s="1095"/>
      <c r="C133" s="443" t="s">
        <v>496</v>
      </c>
      <c r="D133" s="443" t="s">
        <v>469</v>
      </c>
      <c r="E133" s="875">
        <v>4655.7866812831899</v>
      </c>
      <c r="F133" s="875">
        <v>2982.05436721047</v>
      </c>
      <c r="G133" s="875">
        <v>1303.2114201176801</v>
      </c>
      <c r="H133" s="875">
        <v>370.52089395502935</v>
      </c>
      <c r="I133" s="875">
        <v>511.06330200693702</v>
      </c>
    </row>
    <row r="134" spans="1:9" s="373" customFormat="1" ht="15" customHeight="1">
      <c r="A134" s="1095" t="s">
        <v>339</v>
      </c>
      <c r="B134" s="1095"/>
      <c r="C134" s="443" t="s">
        <v>497</v>
      </c>
      <c r="D134" s="443" t="s">
        <v>469</v>
      </c>
      <c r="E134" s="875">
        <v>2061.9906199006</v>
      </c>
      <c r="F134" s="875">
        <v>1125.50321336241</v>
      </c>
      <c r="G134" s="875">
        <v>690.19408249450896</v>
      </c>
      <c r="H134" s="875">
        <v>246.29332404368392</v>
      </c>
      <c r="I134" s="875">
        <v>0</v>
      </c>
    </row>
    <row r="135" spans="1:9" s="373" customFormat="1" ht="15" customHeight="1">
      <c r="A135" s="1095" t="s">
        <v>340</v>
      </c>
      <c r="B135" s="1095"/>
      <c r="C135" s="443" t="s">
        <v>498</v>
      </c>
      <c r="D135" s="443" t="s">
        <v>469</v>
      </c>
      <c r="E135" s="875">
        <v>2366.6585901336598</v>
      </c>
      <c r="F135" s="875">
        <v>1390.8585907173399</v>
      </c>
      <c r="G135" s="875">
        <v>173.17014074148699</v>
      </c>
      <c r="H135" s="875">
        <v>802.6298586748328</v>
      </c>
      <c r="I135" s="875">
        <v>87.959436567104973</v>
      </c>
    </row>
    <row r="136" spans="1:9" s="373" customFormat="1" ht="15" customHeight="1">
      <c r="A136" s="1095" t="s">
        <v>341</v>
      </c>
      <c r="B136" s="1095"/>
      <c r="C136" s="443" t="s">
        <v>499</v>
      </c>
      <c r="D136" s="443" t="s">
        <v>469</v>
      </c>
      <c r="E136" s="875">
        <v>8079.9938994957502</v>
      </c>
      <c r="F136" s="875">
        <v>5037.9069688912496</v>
      </c>
      <c r="G136" s="875">
        <v>2738.7574534199398</v>
      </c>
      <c r="H136" s="875">
        <v>303.3294771845521</v>
      </c>
      <c r="I136" s="875">
        <v>0</v>
      </c>
    </row>
    <row r="137" spans="1:9" s="373" customFormat="1" ht="15" customHeight="1">
      <c r="A137" s="1095" t="s">
        <v>346</v>
      </c>
      <c r="B137" s="1095"/>
      <c r="C137" s="443" t="s">
        <v>504</v>
      </c>
      <c r="D137" s="443" t="s">
        <v>503</v>
      </c>
      <c r="E137" s="875">
        <v>4893.8697534721996</v>
      </c>
      <c r="F137" s="875">
        <v>2781.2685529634</v>
      </c>
      <c r="G137" s="875">
        <v>1153.2089122043401</v>
      </c>
      <c r="H137" s="875">
        <v>959.39228830445086</v>
      </c>
      <c r="I137" s="875">
        <v>116.28997433993345</v>
      </c>
    </row>
    <row r="138" spans="1:9" s="373" customFormat="1" ht="15" customHeight="1">
      <c r="A138" s="1095" t="s">
        <v>363</v>
      </c>
      <c r="B138" s="1095"/>
      <c r="C138" s="443" t="s">
        <v>522</v>
      </c>
      <c r="D138" s="443" t="s">
        <v>503</v>
      </c>
      <c r="E138" s="875">
        <v>2159.4645279132401</v>
      </c>
      <c r="F138" s="875">
        <v>1326.8998906454799</v>
      </c>
      <c r="G138" s="875">
        <v>832.56463726775803</v>
      </c>
      <c r="H138" s="875">
        <v>0</v>
      </c>
      <c r="I138" s="875">
        <v>0</v>
      </c>
    </row>
    <row r="139" spans="1:9" s="373" customFormat="1" ht="15" customHeight="1">
      <c r="A139" s="1095" t="s">
        <v>347</v>
      </c>
      <c r="B139" s="1095"/>
      <c r="C139" s="443" t="s">
        <v>505</v>
      </c>
      <c r="D139" s="443" t="s">
        <v>503</v>
      </c>
      <c r="E139" s="875">
        <v>3641.0699147005198</v>
      </c>
      <c r="F139" s="875">
        <v>2315.6595273409098</v>
      </c>
      <c r="G139" s="875">
        <v>1302.55848412926</v>
      </c>
      <c r="H139" s="875">
        <v>22.851903230338003</v>
      </c>
      <c r="I139" s="875">
        <v>0</v>
      </c>
    </row>
    <row r="140" spans="1:9" s="373" customFormat="1" ht="15" customHeight="1">
      <c r="A140" s="1095" t="s">
        <v>348</v>
      </c>
      <c r="B140" s="1095"/>
      <c r="C140" s="443" t="s">
        <v>506</v>
      </c>
      <c r="D140" s="443" t="s">
        <v>503</v>
      </c>
      <c r="E140" s="875">
        <v>2268.91322695091</v>
      </c>
      <c r="F140" s="875">
        <v>1551.82460213679</v>
      </c>
      <c r="G140" s="875">
        <v>717.08862481411495</v>
      </c>
      <c r="H140" s="875">
        <v>0</v>
      </c>
      <c r="I140" s="875">
        <v>0</v>
      </c>
    </row>
    <row r="141" spans="1:9" s="373" customFormat="1" ht="15" customHeight="1">
      <c r="A141" s="1095" t="s">
        <v>349</v>
      </c>
      <c r="B141" s="1095"/>
      <c r="C141" s="443" t="s">
        <v>507</v>
      </c>
      <c r="D141" s="443" t="s">
        <v>503</v>
      </c>
      <c r="E141" s="875">
        <v>4127.6888585053903</v>
      </c>
      <c r="F141" s="875">
        <v>2474.3638933819798</v>
      </c>
      <c r="G141" s="875">
        <v>849.15669977427103</v>
      </c>
      <c r="H141" s="875">
        <v>804.16826534914424</v>
      </c>
      <c r="I141" s="875">
        <v>0</v>
      </c>
    </row>
    <row r="142" spans="1:9" s="373" customFormat="1" ht="15" customHeight="1">
      <c r="A142" s="1095" t="s">
        <v>350</v>
      </c>
      <c r="B142" s="1095"/>
      <c r="C142" s="443" t="s">
        <v>508</v>
      </c>
      <c r="D142" s="443" t="s">
        <v>503</v>
      </c>
      <c r="E142" s="875">
        <v>219.63154369664599</v>
      </c>
      <c r="F142" s="875">
        <v>160.49997423985701</v>
      </c>
      <c r="G142" s="875">
        <v>59.131569456789499</v>
      </c>
      <c r="H142" s="875">
        <v>0</v>
      </c>
      <c r="I142" s="875">
        <v>0</v>
      </c>
    </row>
    <row r="143" spans="1:9" s="373" customFormat="1" ht="15" customHeight="1">
      <c r="A143" s="1095" t="s">
        <v>351</v>
      </c>
      <c r="B143" s="1095"/>
      <c r="C143" s="443" t="s">
        <v>509</v>
      </c>
      <c r="D143" s="443" t="s">
        <v>503</v>
      </c>
      <c r="E143" s="875">
        <v>3825.5910353756199</v>
      </c>
      <c r="F143" s="875">
        <v>2476.9379745173901</v>
      </c>
      <c r="G143" s="875">
        <v>1295.7647055304501</v>
      </c>
      <c r="H143" s="875">
        <v>52.888355327773631</v>
      </c>
      <c r="I143" s="875">
        <v>0</v>
      </c>
    </row>
    <row r="144" spans="1:9" s="373" customFormat="1" ht="15" customHeight="1">
      <c r="A144" s="1095" t="s">
        <v>352</v>
      </c>
      <c r="B144" s="1095"/>
      <c r="C144" s="443" t="s">
        <v>510</v>
      </c>
      <c r="D144" s="443" t="s">
        <v>503</v>
      </c>
      <c r="E144" s="875">
        <v>4436.3181192154598</v>
      </c>
      <c r="F144" s="875">
        <v>2240.6295565936298</v>
      </c>
      <c r="G144" s="875">
        <v>1553.6743630248</v>
      </c>
      <c r="H144" s="875">
        <v>642.01419959702855</v>
      </c>
      <c r="I144" s="875">
        <v>0</v>
      </c>
    </row>
    <row r="145" spans="1:9" s="373" customFormat="1" ht="15" customHeight="1">
      <c r="A145" s="1095" t="s">
        <v>353</v>
      </c>
      <c r="B145" s="1095"/>
      <c r="C145" s="443" t="s">
        <v>511</v>
      </c>
      <c r="D145" s="443" t="s">
        <v>503</v>
      </c>
      <c r="E145" s="875">
        <v>2847.1309564222902</v>
      </c>
      <c r="F145" s="875">
        <v>1026.4534116954701</v>
      </c>
      <c r="G145" s="875">
        <v>856.92603827065898</v>
      </c>
      <c r="H145" s="875">
        <v>963.75150645616145</v>
      </c>
      <c r="I145" s="875">
        <v>162.5604950648947</v>
      </c>
    </row>
    <row r="146" spans="1:9" s="373" customFormat="1" ht="15" customHeight="1">
      <c r="A146" s="1095" t="s">
        <v>354</v>
      </c>
      <c r="B146" s="1095"/>
      <c r="C146" s="443" t="s">
        <v>512</v>
      </c>
      <c r="D146" s="443" t="s">
        <v>503</v>
      </c>
      <c r="E146" s="875">
        <v>3513.74591997573</v>
      </c>
      <c r="F146" s="875">
        <v>1841.8549689112599</v>
      </c>
      <c r="G146" s="875">
        <v>874.10066321212696</v>
      </c>
      <c r="H146" s="875">
        <v>797.79028785233822</v>
      </c>
      <c r="I146" s="875">
        <v>24.280573978114642</v>
      </c>
    </row>
    <row r="147" spans="1:9" s="373" customFormat="1" ht="15" customHeight="1">
      <c r="A147" s="1095" t="s">
        <v>355</v>
      </c>
      <c r="B147" s="1095"/>
      <c r="C147" s="443" t="s">
        <v>513</v>
      </c>
      <c r="D147" s="443" t="s">
        <v>503</v>
      </c>
      <c r="E147" s="875">
        <v>2094.64676968304</v>
      </c>
      <c r="F147" s="875">
        <v>818.76386163025199</v>
      </c>
      <c r="G147" s="875">
        <v>986.56705588662896</v>
      </c>
      <c r="H147" s="875">
        <v>289.31585216616696</v>
      </c>
      <c r="I147" s="875">
        <v>364.53797372937032</v>
      </c>
    </row>
    <row r="148" spans="1:9" s="373" customFormat="1" ht="15" customHeight="1">
      <c r="A148" s="1095" t="s">
        <v>356</v>
      </c>
      <c r="B148" s="1095"/>
      <c r="C148" s="443" t="s">
        <v>514</v>
      </c>
      <c r="D148" s="443" t="s">
        <v>503</v>
      </c>
      <c r="E148" s="875">
        <v>1966.60060842191</v>
      </c>
      <c r="F148" s="875">
        <v>1474.9504563164301</v>
      </c>
      <c r="G148" s="875">
        <v>248.71713577100601</v>
      </c>
      <c r="H148" s="875">
        <v>242.93301633447163</v>
      </c>
      <c r="I148" s="875">
        <v>0</v>
      </c>
    </row>
    <row r="149" spans="1:9" s="373" customFormat="1" ht="15" customHeight="1">
      <c r="A149" s="1095" t="s">
        <v>998</v>
      </c>
      <c r="B149" s="1095"/>
      <c r="C149" s="443" t="s">
        <v>515</v>
      </c>
      <c r="D149" s="443" t="s">
        <v>503</v>
      </c>
      <c r="E149" s="875" t="s">
        <v>603</v>
      </c>
      <c r="F149" s="875" t="s">
        <v>603</v>
      </c>
      <c r="G149" s="875" t="s">
        <v>603</v>
      </c>
      <c r="H149" s="875" t="s">
        <v>603</v>
      </c>
      <c r="I149" s="875" t="s">
        <v>603</v>
      </c>
    </row>
    <row r="150" spans="1:9" s="373" customFormat="1" ht="15" customHeight="1">
      <c r="A150" s="1095" t="s">
        <v>357</v>
      </c>
      <c r="B150" s="1095"/>
      <c r="C150" s="443" t="s">
        <v>516</v>
      </c>
      <c r="D150" s="443" t="s">
        <v>503</v>
      </c>
      <c r="E150" s="875">
        <v>5563.3255943902304</v>
      </c>
      <c r="F150" s="875">
        <v>3061.2827586715398</v>
      </c>
      <c r="G150" s="875">
        <v>1453.6817569110599</v>
      </c>
      <c r="H150" s="875">
        <v>1048.3610788076289</v>
      </c>
      <c r="I150" s="875">
        <v>15.391924484940718</v>
      </c>
    </row>
    <row r="151" spans="1:9" s="373" customFormat="1" ht="15" customHeight="1">
      <c r="A151" s="1095" t="s">
        <v>358</v>
      </c>
      <c r="B151" s="1095"/>
      <c r="C151" s="443" t="s">
        <v>517</v>
      </c>
      <c r="D151" s="443" t="s">
        <v>503</v>
      </c>
      <c r="E151" s="875">
        <v>4488.1114735358597</v>
      </c>
      <c r="F151" s="875">
        <v>3017.5161182562601</v>
      </c>
      <c r="G151" s="875">
        <v>1072.1057267216299</v>
      </c>
      <c r="H151" s="875">
        <v>398.48962855796009</v>
      </c>
      <c r="I151" s="875">
        <v>0.88750474066360818</v>
      </c>
    </row>
    <row r="152" spans="1:9" s="373" customFormat="1" ht="15" customHeight="1">
      <c r="A152" s="1095" t="s">
        <v>359</v>
      </c>
      <c r="B152" s="1095"/>
      <c r="C152" s="443" t="s">
        <v>518</v>
      </c>
      <c r="D152" s="443" t="s">
        <v>503</v>
      </c>
      <c r="E152" s="875">
        <v>2346.5276578626299</v>
      </c>
      <c r="F152" s="875">
        <v>1472.5336194853301</v>
      </c>
      <c r="G152" s="875">
        <v>517.62483428517896</v>
      </c>
      <c r="H152" s="875">
        <v>356.36920409212439</v>
      </c>
      <c r="I152" s="875">
        <v>0</v>
      </c>
    </row>
    <row r="153" spans="1:9" s="373" customFormat="1" ht="15" customHeight="1">
      <c r="A153" s="1095" t="s">
        <v>360</v>
      </c>
      <c r="B153" s="1095"/>
      <c r="C153" s="443" t="s">
        <v>519</v>
      </c>
      <c r="D153" s="443" t="s">
        <v>503</v>
      </c>
      <c r="E153" s="875">
        <v>2438.1081796321801</v>
      </c>
      <c r="F153" s="875">
        <v>1695.8165495916301</v>
      </c>
      <c r="G153" s="875">
        <v>398.66564499171699</v>
      </c>
      <c r="H153" s="875">
        <v>343.62598504883096</v>
      </c>
      <c r="I153" s="875">
        <v>0</v>
      </c>
    </row>
    <row r="154" spans="1:9" s="373" customFormat="1" ht="15" customHeight="1">
      <c r="A154" s="1095" t="s">
        <v>361</v>
      </c>
      <c r="B154" s="1095"/>
      <c r="C154" s="443" t="s">
        <v>520</v>
      </c>
      <c r="D154" s="443" t="s">
        <v>503</v>
      </c>
      <c r="E154" s="875">
        <v>3052.1322320619201</v>
      </c>
      <c r="F154" s="875">
        <v>1742.74262299459</v>
      </c>
      <c r="G154" s="875">
        <v>927.87308005958596</v>
      </c>
      <c r="H154" s="875">
        <v>381.51652900774042</v>
      </c>
      <c r="I154" s="875">
        <v>0</v>
      </c>
    </row>
    <row r="155" spans="1:9" s="373" customFormat="1" ht="15" customHeight="1">
      <c r="A155" s="1095" t="s">
        <v>362</v>
      </c>
      <c r="B155" s="1095"/>
      <c r="C155" s="443" t="s">
        <v>521</v>
      </c>
      <c r="D155" s="443" t="s">
        <v>503</v>
      </c>
      <c r="E155" s="875">
        <v>2137.8445900534698</v>
      </c>
      <c r="F155" s="875">
        <v>698.50367793826194</v>
      </c>
      <c r="G155" s="875">
        <v>656.170121699579</v>
      </c>
      <c r="H155" s="875">
        <v>783.17079041562761</v>
      </c>
      <c r="I155" s="875">
        <v>63.500334358023856</v>
      </c>
    </row>
    <row r="156" spans="1:9" s="373" customFormat="1" ht="15" customHeight="1">
      <c r="A156" s="1095" t="s">
        <v>365</v>
      </c>
      <c r="B156" s="1095"/>
      <c r="C156" s="443" t="s">
        <v>524</v>
      </c>
      <c r="D156" s="443" t="s">
        <v>523</v>
      </c>
      <c r="E156" s="875">
        <v>1891.21062749371</v>
      </c>
      <c r="F156" s="875">
        <v>1462.47270186541</v>
      </c>
      <c r="G156" s="875">
        <v>242.95149118936899</v>
      </c>
      <c r="H156" s="875">
        <v>185.78643443892926</v>
      </c>
      <c r="I156" s="875">
        <v>42.873792562829827</v>
      </c>
    </row>
    <row r="157" spans="1:9" s="373" customFormat="1" ht="15" customHeight="1">
      <c r="A157" s="1095" t="s">
        <v>366</v>
      </c>
      <c r="B157" s="1095"/>
      <c r="C157" s="443" t="s">
        <v>525</v>
      </c>
      <c r="D157" s="443" t="s">
        <v>523</v>
      </c>
      <c r="E157" s="875" t="s">
        <v>604</v>
      </c>
      <c r="F157" s="875" t="s">
        <v>604</v>
      </c>
      <c r="G157" s="875" t="s">
        <v>604</v>
      </c>
      <c r="H157" s="875" t="s">
        <v>604</v>
      </c>
      <c r="I157" s="875" t="s">
        <v>604</v>
      </c>
    </row>
    <row r="158" spans="1:9" s="373" customFormat="1" ht="15" customHeight="1">
      <c r="A158" s="1095" t="s">
        <v>367</v>
      </c>
      <c r="B158" s="1095"/>
      <c r="C158" s="443" t="s">
        <v>526</v>
      </c>
      <c r="D158" s="443" t="s">
        <v>523</v>
      </c>
      <c r="E158" s="875">
        <v>4658.3325373571097</v>
      </c>
      <c r="F158" s="875">
        <v>2152.3315194296401</v>
      </c>
      <c r="G158" s="875">
        <v>818.49226795211803</v>
      </c>
      <c r="H158" s="875">
        <v>1687.5087499753547</v>
      </c>
      <c r="I158" s="875">
        <v>0</v>
      </c>
    </row>
    <row r="159" spans="1:9" s="373" customFormat="1" ht="15" customHeight="1">
      <c r="A159" s="1095" t="s">
        <v>368</v>
      </c>
      <c r="B159" s="1095"/>
      <c r="C159" s="443" t="s">
        <v>527</v>
      </c>
      <c r="D159" s="443" t="s">
        <v>523</v>
      </c>
      <c r="E159" s="875">
        <v>2235.5834320723602</v>
      </c>
      <c r="F159" s="875">
        <v>809.435380577925</v>
      </c>
      <c r="G159" s="875">
        <v>639.839396075884</v>
      </c>
      <c r="H159" s="875">
        <v>786.30865541855633</v>
      </c>
      <c r="I159" s="875">
        <v>38.544541932282179</v>
      </c>
    </row>
    <row r="160" spans="1:9" s="373" customFormat="1" ht="15" customHeight="1">
      <c r="A160" s="1095" t="s">
        <v>369</v>
      </c>
      <c r="B160" s="1095"/>
      <c r="C160" s="443" t="s">
        <v>528</v>
      </c>
      <c r="D160" s="443" t="s">
        <v>523</v>
      </c>
      <c r="E160" s="875">
        <v>3574.4200156673901</v>
      </c>
      <c r="F160" s="875">
        <v>1670.07785087208</v>
      </c>
      <c r="G160" s="875">
        <v>911.86754451839101</v>
      </c>
      <c r="H160" s="875">
        <v>992.47462027692302</v>
      </c>
      <c r="I160" s="875">
        <v>12.594855587270596</v>
      </c>
    </row>
    <row r="161" spans="1:9" s="373" customFormat="1" ht="15" customHeight="1">
      <c r="A161" s="1095" t="s">
        <v>370</v>
      </c>
      <c r="B161" s="1095"/>
      <c r="C161" s="443" t="s">
        <v>529</v>
      </c>
      <c r="D161" s="443" t="s">
        <v>523</v>
      </c>
      <c r="E161" s="875">
        <v>3489.4870092672199</v>
      </c>
      <c r="F161" s="875">
        <v>1965.4108956074999</v>
      </c>
      <c r="G161" s="875">
        <v>617.86869472691103</v>
      </c>
      <c r="H161" s="875">
        <v>906.20741893280353</v>
      </c>
      <c r="I161" s="875">
        <v>17.653391277911759</v>
      </c>
    </row>
    <row r="162" spans="1:9" s="373" customFormat="1" ht="15" customHeight="1">
      <c r="A162" s="1095" t="s">
        <v>371</v>
      </c>
      <c r="B162" s="1095"/>
      <c r="C162" s="443" t="s">
        <v>530</v>
      </c>
      <c r="D162" s="443" t="s">
        <v>523</v>
      </c>
      <c r="E162" s="875">
        <v>2636.64123543811</v>
      </c>
      <c r="F162" s="875">
        <v>886.08434961444698</v>
      </c>
      <c r="G162" s="875">
        <v>1309.67589235696</v>
      </c>
      <c r="H162" s="875">
        <v>440.88099346670083</v>
      </c>
      <c r="I162" s="875">
        <v>172.89450724184348</v>
      </c>
    </row>
    <row r="163" spans="1:9" s="373" customFormat="1" ht="15" customHeight="1">
      <c r="A163" s="1095" t="s">
        <v>372</v>
      </c>
      <c r="B163" s="1095"/>
      <c r="C163" s="443" t="s">
        <v>531</v>
      </c>
      <c r="D163" s="443" t="s">
        <v>523</v>
      </c>
      <c r="E163" s="875">
        <v>2452.3946936636999</v>
      </c>
      <c r="F163" s="875">
        <v>1633.53480448247</v>
      </c>
      <c r="G163" s="875">
        <v>509.17182206328198</v>
      </c>
      <c r="H163" s="875">
        <v>309.68806711794178</v>
      </c>
      <c r="I163" s="875">
        <v>62.774608199582801</v>
      </c>
    </row>
    <row r="164" spans="1:9" s="373" customFormat="1" ht="15" customHeight="1">
      <c r="A164" s="1095" t="s">
        <v>373</v>
      </c>
      <c r="B164" s="1095"/>
      <c r="C164" s="443" t="s">
        <v>532</v>
      </c>
      <c r="D164" s="443" t="s">
        <v>523</v>
      </c>
      <c r="E164" s="875" t="s">
        <v>603</v>
      </c>
      <c r="F164" s="875" t="s">
        <v>603</v>
      </c>
      <c r="G164" s="875" t="s">
        <v>603</v>
      </c>
      <c r="H164" s="875" t="s">
        <v>603</v>
      </c>
      <c r="I164" s="875" t="s">
        <v>603</v>
      </c>
    </row>
    <row r="165" spans="1:9" s="373" customFormat="1" ht="15" customHeight="1">
      <c r="A165" s="1095" t="s">
        <v>374</v>
      </c>
      <c r="B165" s="1095"/>
      <c r="C165" s="443" t="s">
        <v>533</v>
      </c>
      <c r="D165" s="443" t="s">
        <v>523</v>
      </c>
      <c r="E165" s="875">
        <v>2596.85978932649</v>
      </c>
      <c r="F165" s="875">
        <v>1322.92857192104</v>
      </c>
      <c r="G165" s="875">
        <v>740.02900958035298</v>
      </c>
      <c r="H165" s="875">
        <v>533.90220782509493</v>
      </c>
      <c r="I165" s="875">
        <v>43.928662669153383</v>
      </c>
    </row>
    <row r="166" spans="1:9" s="373" customFormat="1" ht="15" customHeight="1">
      <c r="A166" s="1095" t="s">
        <v>976</v>
      </c>
      <c r="B166" s="1095"/>
      <c r="C166" s="443" t="s">
        <v>977</v>
      </c>
      <c r="D166" s="443" t="s">
        <v>523</v>
      </c>
      <c r="E166" s="875">
        <v>2570.4501348935601</v>
      </c>
      <c r="F166" s="875">
        <v>921.48212382976897</v>
      </c>
      <c r="G166" s="875">
        <v>262.33581994196697</v>
      </c>
      <c r="H166" s="875">
        <v>1386.6321911218304</v>
      </c>
      <c r="I166" s="875">
        <v>588.60221785298677</v>
      </c>
    </row>
    <row r="167" spans="1:9" s="373" customFormat="1" ht="15" customHeight="1">
      <c r="A167" s="1095" t="s">
        <v>978</v>
      </c>
      <c r="B167" s="1095"/>
      <c r="C167" s="443" t="s">
        <v>535</v>
      </c>
      <c r="D167" s="443" t="s">
        <v>523</v>
      </c>
      <c r="E167" s="875">
        <v>2101.6186679088401</v>
      </c>
      <c r="F167" s="875">
        <v>868.46300835644695</v>
      </c>
      <c r="G167" s="875">
        <v>157.62140009316201</v>
      </c>
      <c r="H167" s="875">
        <v>1075.5342594592298</v>
      </c>
      <c r="I167" s="875">
        <v>553.22020817012105</v>
      </c>
    </row>
    <row r="168" spans="1:9" s="373" customFormat="1" ht="15" customHeight="1">
      <c r="A168" s="1095" t="s">
        <v>375</v>
      </c>
      <c r="B168" s="1095"/>
      <c r="C168" s="443" t="s">
        <v>534</v>
      </c>
      <c r="D168" s="443" t="s">
        <v>523</v>
      </c>
      <c r="E168" s="875">
        <v>2187.9299422839499</v>
      </c>
      <c r="F168" s="875">
        <v>1130.3936735109801</v>
      </c>
      <c r="G168" s="875">
        <v>547.53443560688197</v>
      </c>
      <c r="H168" s="875">
        <v>510.00183316608798</v>
      </c>
      <c r="I168" s="875">
        <v>9.9351006460926232</v>
      </c>
    </row>
    <row r="169" spans="1:9" s="373" customFormat="1" ht="15" customHeight="1">
      <c r="A169" s="1095" t="s">
        <v>376</v>
      </c>
      <c r="B169" s="1095"/>
      <c r="C169" s="443" t="s">
        <v>536</v>
      </c>
      <c r="D169" s="443" t="s">
        <v>523</v>
      </c>
      <c r="E169" s="875">
        <v>3353.6301451275499</v>
      </c>
      <c r="F169" s="875">
        <v>2091.4000243964201</v>
      </c>
      <c r="G169" s="875">
        <v>449.318450471034</v>
      </c>
      <c r="H169" s="875">
        <v>812.91167026009464</v>
      </c>
      <c r="I169" s="875">
        <v>25.126360717130201</v>
      </c>
    </row>
    <row r="170" spans="1:9" s="373" customFormat="1" ht="15" customHeight="1">
      <c r="A170" s="1095" t="s">
        <v>377</v>
      </c>
      <c r="B170" s="1095"/>
      <c r="C170" s="443" t="s">
        <v>537</v>
      </c>
      <c r="D170" s="443" t="s">
        <v>523</v>
      </c>
      <c r="E170" s="875">
        <v>2674.4388646514399</v>
      </c>
      <c r="F170" s="875">
        <v>1724.9605689002501</v>
      </c>
      <c r="G170" s="875">
        <v>608.98607910739497</v>
      </c>
      <c r="H170" s="875">
        <v>340.4922166437903</v>
      </c>
      <c r="I170" s="875">
        <v>47.99890278678982</v>
      </c>
    </row>
    <row r="171" spans="1:9" s="373" customFormat="1" ht="15" customHeight="1">
      <c r="A171" s="1012"/>
      <c r="B171" s="1012"/>
      <c r="C171" s="1012"/>
      <c r="D171" s="1012"/>
      <c r="E171" s="1015"/>
      <c r="F171" s="1015"/>
      <c r="G171" s="1015"/>
      <c r="H171" s="1015"/>
      <c r="I171" s="1015"/>
    </row>
    <row r="172" spans="1:9" s="373" customFormat="1" ht="15" customHeight="1">
      <c r="A172" s="1095"/>
      <c r="B172" s="1095"/>
      <c r="C172" s="443"/>
      <c r="D172" s="443"/>
      <c r="E172" s="875"/>
      <c r="F172" s="875"/>
      <c r="G172" s="875"/>
      <c r="H172" s="875"/>
      <c r="I172" s="875"/>
    </row>
    <row r="173" spans="1:9" s="373" customFormat="1" ht="15" customHeight="1">
      <c r="A173" s="21" t="s">
        <v>125</v>
      </c>
      <c r="B173" s="1095"/>
      <c r="C173" s="443"/>
      <c r="D173" s="443"/>
      <c r="E173" s="875"/>
      <c r="F173" s="875"/>
      <c r="G173" s="875"/>
      <c r="H173" s="875"/>
      <c r="I173" s="875"/>
    </row>
    <row r="174" spans="1:9" s="373" customFormat="1" ht="15" customHeight="1">
      <c r="A174" s="1095" t="s">
        <v>100</v>
      </c>
      <c r="B174" s="1095"/>
      <c r="C174" s="443"/>
      <c r="D174" s="443"/>
      <c r="E174" s="875"/>
      <c r="F174" s="875"/>
      <c r="G174" s="875"/>
      <c r="H174" s="875"/>
      <c r="I174" s="875"/>
    </row>
    <row r="175" spans="1:9" s="373" customFormat="1" ht="15" customHeight="1">
      <c r="A175" s="825">
        <v>1</v>
      </c>
      <c r="B175" s="1214" t="s">
        <v>931</v>
      </c>
      <c r="C175" s="1214"/>
      <c r="D175" s="1214"/>
      <c r="E175" s="1214"/>
      <c r="F175" s="1214"/>
      <c r="G175" s="1214"/>
      <c r="H175" s="1214"/>
      <c r="I175" s="1214"/>
    </row>
    <row r="176" spans="1:9" s="373" customFormat="1" ht="15" customHeight="1">
      <c r="A176" s="1095"/>
      <c r="B176" s="1095"/>
      <c r="C176" s="443"/>
      <c r="D176" s="443"/>
      <c r="E176" s="875"/>
      <c r="F176" s="875"/>
      <c r="G176" s="875"/>
      <c r="H176" s="875"/>
      <c r="I176" s="875"/>
    </row>
    <row r="177" spans="1:9" s="373" customFormat="1" ht="15" customHeight="1">
      <c r="A177" s="21" t="s">
        <v>63</v>
      </c>
      <c r="B177" s="1095"/>
      <c r="C177" s="881"/>
      <c r="D177" s="881"/>
      <c r="E177" s="881"/>
      <c r="F177" s="881"/>
      <c r="G177" s="881"/>
      <c r="H177" s="881"/>
      <c r="I177" s="881"/>
    </row>
    <row r="178" spans="1:9" s="373" customFormat="1" ht="15" customHeight="1">
      <c r="A178" s="1095"/>
      <c r="B178" s="1095"/>
      <c r="C178" s="443"/>
      <c r="D178" s="443"/>
      <c r="E178" s="875"/>
      <c r="F178" s="875"/>
      <c r="G178" s="875"/>
      <c r="H178" s="875"/>
      <c r="I178" s="875"/>
    </row>
    <row r="179" spans="1:9" s="373" customFormat="1" ht="15" customHeight="1">
      <c r="A179" s="1095" t="s">
        <v>999</v>
      </c>
      <c r="B179" s="1095"/>
      <c r="C179" s="881"/>
      <c r="D179" s="881"/>
      <c r="E179" s="881"/>
      <c r="F179" s="881"/>
      <c r="G179" s="881"/>
      <c r="H179" s="881"/>
      <c r="I179" s="881"/>
    </row>
    <row r="180" spans="1:9" s="373" customFormat="1" ht="15" customHeight="1">
      <c r="A180" s="1095" t="s">
        <v>1000</v>
      </c>
      <c r="B180" s="1095"/>
      <c r="C180" s="443"/>
      <c r="D180" s="443"/>
      <c r="E180" s="875"/>
      <c r="F180" s="875"/>
      <c r="G180" s="875"/>
      <c r="H180" s="875"/>
      <c r="I180" s="875"/>
    </row>
    <row r="181" spans="1:9" s="373" customFormat="1" ht="15" customHeight="1">
      <c r="A181" s="1095" t="s">
        <v>949</v>
      </c>
      <c r="B181" s="1095"/>
      <c r="C181" s="881"/>
      <c r="D181" s="881"/>
      <c r="E181" s="881"/>
      <c r="F181" s="881"/>
      <c r="G181" s="881"/>
      <c r="H181" s="881"/>
      <c r="I181" s="881"/>
    </row>
    <row r="182" spans="1:9" s="373" customFormat="1" ht="15" customHeight="1">
      <c r="A182" s="1095"/>
      <c r="B182" s="1095"/>
      <c r="C182" s="443"/>
      <c r="D182" s="443"/>
      <c r="E182" s="875"/>
      <c r="F182" s="875"/>
      <c r="G182" s="875"/>
      <c r="H182" s="875"/>
      <c r="I182" s="875"/>
    </row>
    <row r="183" spans="1:9" s="373" customFormat="1" ht="15" customHeight="1">
      <c r="A183" s="1095"/>
      <c r="B183" s="1095"/>
      <c r="C183" s="881"/>
      <c r="D183" s="881"/>
      <c r="E183" s="881"/>
      <c r="F183" s="881"/>
      <c r="G183" s="881"/>
      <c r="H183" s="881"/>
      <c r="I183" s="881"/>
    </row>
    <row r="184" spans="1:9" s="373" customFormat="1" ht="15" customHeight="1">
      <c r="A184" s="1095"/>
      <c r="B184" s="1095"/>
      <c r="C184" s="443"/>
      <c r="D184" s="443"/>
      <c r="E184" s="875"/>
      <c r="F184" s="875"/>
      <c r="G184" s="875"/>
      <c r="H184" s="875"/>
      <c r="I184" s="875"/>
    </row>
    <row r="185" spans="1:9" s="373" customFormat="1" ht="15" customHeight="1">
      <c r="A185" s="1095"/>
      <c r="B185" s="1095"/>
      <c r="C185" s="881"/>
      <c r="D185" s="881"/>
      <c r="E185" s="881"/>
      <c r="F185" s="881"/>
      <c r="G185" s="881"/>
      <c r="H185" s="881"/>
      <c r="I185" s="881"/>
    </row>
    <row r="186" spans="1:9" s="373" customFormat="1" ht="15" customHeight="1">
      <c r="A186" s="1095"/>
      <c r="B186" s="1095"/>
      <c r="C186" s="443"/>
      <c r="D186" s="443"/>
      <c r="E186" s="875"/>
      <c r="F186" s="875"/>
      <c r="G186" s="875"/>
      <c r="H186" s="875"/>
      <c r="I186" s="875"/>
    </row>
    <row r="187" spans="1:9" s="373" customFormat="1" ht="15" customHeight="1">
      <c r="A187" s="1095"/>
      <c r="B187" s="1095"/>
      <c r="C187" s="881"/>
      <c r="D187" s="881"/>
      <c r="E187" s="881"/>
      <c r="F187" s="881"/>
      <c r="G187" s="881"/>
      <c r="H187" s="881"/>
      <c r="I187" s="881"/>
    </row>
    <row r="188" spans="1:9" s="373" customFormat="1" ht="15" customHeight="1">
      <c r="A188" s="1095"/>
      <c r="B188" s="1095"/>
      <c r="C188" s="443"/>
      <c r="D188" s="443"/>
      <c r="E188" s="875"/>
      <c r="F188" s="875"/>
      <c r="G188" s="875"/>
      <c r="H188" s="875"/>
      <c r="I188" s="875"/>
    </row>
    <row r="189" spans="1:9" s="373" customFormat="1" ht="15" customHeight="1">
      <c r="A189" s="1095"/>
      <c r="B189" s="1095"/>
      <c r="C189" s="881"/>
      <c r="D189" s="881"/>
      <c r="E189" s="881"/>
      <c r="F189" s="881"/>
      <c r="G189" s="881"/>
      <c r="H189" s="881"/>
      <c r="I189" s="881"/>
    </row>
    <row r="190" spans="1:9" s="373" customFormat="1" ht="15" customHeight="1">
      <c r="A190" s="1095"/>
      <c r="B190" s="1095"/>
      <c r="C190" s="443"/>
      <c r="D190" s="443"/>
      <c r="E190" s="875"/>
      <c r="F190" s="875"/>
      <c r="G190" s="875"/>
      <c r="H190" s="875"/>
      <c r="I190" s="875"/>
    </row>
    <row r="191" spans="1:9" s="373" customFormat="1" ht="15" customHeight="1">
      <c r="A191" s="1095"/>
      <c r="B191" s="1095"/>
      <c r="C191" s="881"/>
      <c r="D191" s="881"/>
      <c r="E191" s="881"/>
      <c r="F191" s="881"/>
      <c r="G191" s="881"/>
      <c r="H191" s="881"/>
      <c r="I191" s="881"/>
    </row>
    <row r="192" spans="1:9" s="373" customFormat="1" ht="15" customHeight="1">
      <c r="A192" s="1095"/>
      <c r="B192" s="1095"/>
      <c r="C192" s="443"/>
      <c r="D192" s="443"/>
      <c r="E192" s="875"/>
      <c r="F192" s="875"/>
      <c r="G192" s="875"/>
      <c r="H192" s="875"/>
      <c r="I192" s="875"/>
    </row>
    <row r="193" spans="1:9" s="373" customFormat="1" ht="15" customHeight="1">
      <c r="A193" s="1095"/>
      <c r="B193" s="1095"/>
      <c r="C193" s="881"/>
      <c r="D193" s="881"/>
      <c r="E193" s="881"/>
      <c r="F193" s="881"/>
      <c r="G193" s="881"/>
      <c r="H193" s="881"/>
      <c r="I193" s="881"/>
    </row>
    <row r="194" spans="1:9" s="373" customFormat="1" ht="15" customHeight="1">
      <c r="A194" s="1095"/>
      <c r="B194" s="1095"/>
      <c r="C194" s="443"/>
      <c r="D194" s="443"/>
      <c r="E194" s="875"/>
      <c r="F194" s="875"/>
      <c r="G194" s="875"/>
      <c r="H194" s="875"/>
      <c r="I194" s="838"/>
    </row>
    <row r="195" spans="1:9" s="373" customFormat="1" ht="15" customHeight="1">
      <c r="A195" s="1095"/>
      <c r="B195" s="1095"/>
      <c r="C195" s="881"/>
      <c r="D195" s="881"/>
      <c r="E195" s="881"/>
      <c r="F195" s="881"/>
      <c r="G195" s="881"/>
      <c r="H195" s="881"/>
      <c r="I195" s="881"/>
    </row>
    <row r="196" spans="1:9" s="373" customFormat="1" ht="15" customHeight="1">
      <c r="A196" s="1095"/>
      <c r="B196" s="1095"/>
      <c r="C196" s="443"/>
      <c r="D196" s="443"/>
      <c r="E196" s="875"/>
      <c r="F196" s="875"/>
      <c r="G196" s="875"/>
      <c r="H196" s="875"/>
      <c r="I196" s="838"/>
    </row>
    <row r="197" spans="1:9" s="373" customFormat="1" ht="15" customHeight="1">
      <c r="A197" s="1095"/>
      <c r="B197" s="1095"/>
      <c r="C197" s="881"/>
      <c r="D197" s="881"/>
      <c r="E197" s="881"/>
      <c r="F197" s="881"/>
      <c r="G197" s="881"/>
      <c r="H197" s="881"/>
      <c r="I197" s="881"/>
    </row>
    <row r="198" spans="1:9" s="373" customFormat="1" ht="15" customHeight="1">
      <c r="A198" s="1095"/>
      <c r="B198" s="1095"/>
      <c r="C198" s="443"/>
      <c r="D198" s="443"/>
      <c r="E198" s="875"/>
      <c r="F198" s="875"/>
      <c r="G198" s="875"/>
      <c r="H198" s="875"/>
      <c r="I198" s="838"/>
    </row>
    <row r="199" spans="1:9" s="373" customFormat="1" ht="15" customHeight="1">
      <c r="A199" s="1095"/>
      <c r="B199" s="1095"/>
      <c r="C199" s="443"/>
      <c r="D199" s="443"/>
      <c r="E199" s="875"/>
      <c r="F199" s="875"/>
      <c r="G199" s="875"/>
      <c r="H199" s="875"/>
      <c r="I199" s="838"/>
    </row>
    <row r="200" spans="1:9" s="373" customFormat="1" ht="15" customHeight="1">
      <c r="A200" s="1095"/>
      <c r="B200" s="1095"/>
      <c r="C200" s="881"/>
      <c r="D200" s="881"/>
      <c r="E200" s="881"/>
      <c r="F200" s="881"/>
      <c r="G200" s="881"/>
      <c r="H200" s="881"/>
      <c r="I200" s="881"/>
    </row>
    <row r="201" spans="1:9" s="373" customFormat="1" ht="15" customHeight="1">
      <c r="A201" s="1095"/>
      <c r="B201" s="1095"/>
      <c r="C201" s="443"/>
      <c r="D201" s="443"/>
      <c r="E201" s="875"/>
      <c r="F201" s="875"/>
      <c r="G201" s="875"/>
      <c r="H201" s="875"/>
      <c r="I201" s="838"/>
    </row>
    <row r="202" spans="1:9" s="373" customFormat="1" ht="15" customHeight="1">
      <c r="A202" s="1095"/>
      <c r="B202" s="1095"/>
      <c r="C202" s="881"/>
      <c r="D202" s="881"/>
      <c r="E202" s="881"/>
      <c r="F202" s="881"/>
      <c r="G202" s="881"/>
      <c r="H202" s="881"/>
      <c r="I202" s="881"/>
    </row>
    <row r="203" spans="1:9" s="373" customFormat="1" ht="15" customHeight="1">
      <c r="A203" s="1095"/>
      <c r="B203" s="1095"/>
      <c r="C203" s="443"/>
      <c r="D203" s="443"/>
      <c r="E203" s="875"/>
      <c r="F203" s="875"/>
      <c r="G203" s="875"/>
      <c r="H203" s="875"/>
      <c r="I203" s="838"/>
    </row>
    <row r="204" spans="1:9" s="373" customFormat="1" ht="15" customHeight="1">
      <c r="A204" s="1095"/>
      <c r="B204" s="1095"/>
      <c r="C204" s="881"/>
      <c r="D204" s="881"/>
      <c r="E204" s="881"/>
      <c r="F204" s="881"/>
      <c r="G204" s="881"/>
      <c r="H204" s="881"/>
      <c r="I204" s="881"/>
    </row>
    <row r="205" spans="1:9" s="373" customFormat="1" ht="15" customHeight="1">
      <c r="A205" s="1095"/>
      <c r="B205" s="1095"/>
      <c r="C205" s="443"/>
      <c r="D205" s="443"/>
      <c r="E205" s="875"/>
      <c r="F205" s="875"/>
      <c r="G205" s="875"/>
      <c r="H205" s="875"/>
      <c r="I205" s="838"/>
    </row>
    <row r="206" spans="1:9" s="840" customFormat="1" ht="15" customHeight="1">
      <c r="A206" s="1095"/>
      <c r="B206" s="1095"/>
      <c r="C206" s="881"/>
      <c r="D206" s="881"/>
      <c r="E206" s="881"/>
      <c r="F206" s="881"/>
      <c r="G206" s="881"/>
      <c r="H206" s="881"/>
      <c r="I206" s="881"/>
    </row>
    <row r="207" spans="1:9" s="840" customFormat="1" ht="15" customHeight="1">
      <c r="A207" s="1095"/>
      <c r="B207" s="1095"/>
      <c r="C207" s="443"/>
      <c r="D207" s="443"/>
      <c r="E207" s="875"/>
      <c r="F207" s="875"/>
      <c r="G207" s="875"/>
      <c r="H207" s="875"/>
      <c r="I207" s="838"/>
    </row>
    <row r="208" spans="1:9" s="840" customFormat="1" ht="15" customHeight="1">
      <c r="A208" s="1095"/>
      <c r="B208" s="1095"/>
      <c r="C208" s="881"/>
      <c r="D208" s="881"/>
      <c r="E208" s="881"/>
      <c r="F208" s="881"/>
      <c r="G208" s="881"/>
      <c r="H208" s="881"/>
      <c r="I208" s="881"/>
    </row>
    <row r="209" spans="1:21" s="867" customFormat="1" ht="15" customHeight="1">
      <c r="A209" s="1095"/>
      <c r="B209" s="1095"/>
      <c r="C209" s="862"/>
      <c r="D209" s="863"/>
      <c r="E209" s="864"/>
      <c r="F209" s="864"/>
      <c r="G209" s="864"/>
      <c r="H209" s="864"/>
      <c r="I209" s="865"/>
      <c r="J209" s="866"/>
      <c r="K209" s="866"/>
      <c r="L209" s="866"/>
      <c r="M209" s="866"/>
      <c r="N209" s="866"/>
      <c r="O209" s="866"/>
      <c r="P209" s="866"/>
    </row>
    <row r="210" spans="1:21" s="446" customFormat="1" ht="15" customHeight="1">
      <c r="A210" s="1095"/>
      <c r="B210" s="1095"/>
      <c r="C210" s="881"/>
      <c r="D210" s="881"/>
      <c r="E210" s="881"/>
      <c r="F210" s="881"/>
      <c r="G210" s="881"/>
      <c r="H210" s="881"/>
      <c r="I210" s="881"/>
      <c r="J210" s="448"/>
      <c r="K210" s="448"/>
      <c r="L210" s="448"/>
      <c r="M210" s="448"/>
      <c r="N210" s="448"/>
      <c r="O210" s="448"/>
      <c r="P210" s="448"/>
    </row>
    <row r="211" spans="1:21" s="446" customFormat="1" ht="15" customHeight="1">
      <c r="A211" s="1095"/>
      <c r="B211" s="1095"/>
      <c r="C211" s="885"/>
      <c r="D211" s="886"/>
      <c r="E211" s="887"/>
      <c r="F211" s="887"/>
      <c r="G211" s="887"/>
      <c r="H211" s="887"/>
      <c r="I211" s="888"/>
      <c r="J211" s="448"/>
      <c r="K211" s="448"/>
      <c r="L211" s="448"/>
      <c r="M211" s="448"/>
      <c r="N211" s="448"/>
      <c r="O211" s="448"/>
      <c r="P211" s="448"/>
    </row>
    <row r="212" spans="1:21" s="373" customFormat="1" ht="15" customHeight="1">
      <c r="A212" s="1095"/>
      <c r="B212" s="1095"/>
      <c r="C212" s="881"/>
      <c r="D212" s="881"/>
      <c r="E212" s="881"/>
      <c r="F212" s="881"/>
      <c r="G212" s="881"/>
      <c r="H212" s="881"/>
      <c r="I212" s="881"/>
    </row>
    <row r="213" spans="1:21" s="373" customFormat="1" ht="15" customHeight="1">
      <c r="A213" s="1095"/>
      <c r="B213" s="1095"/>
      <c r="C213" s="889"/>
      <c r="D213" s="889"/>
      <c r="E213" s="890"/>
      <c r="F213" s="890"/>
      <c r="G213" s="890"/>
      <c r="H213" s="890"/>
      <c r="I213" s="891"/>
    </row>
    <row r="214" spans="1:21" s="373" customFormat="1" ht="15" customHeight="1">
      <c r="A214" s="1095"/>
      <c r="B214" s="1095"/>
      <c r="C214" s="892"/>
      <c r="D214" s="892"/>
      <c r="E214" s="893"/>
      <c r="F214" s="893"/>
      <c r="G214" s="893"/>
      <c r="H214" s="893"/>
      <c r="I214" s="891"/>
    </row>
    <row r="215" spans="1:21" s="373" customFormat="1" ht="15" customHeight="1">
      <c r="A215" s="1095"/>
      <c r="B215" s="1095"/>
      <c r="C215" s="889"/>
      <c r="D215" s="889"/>
      <c r="E215" s="890"/>
      <c r="F215" s="890"/>
      <c r="G215" s="890"/>
      <c r="H215" s="890"/>
      <c r="I215" s="891"/>
    </row>
    <row r="216" spans="1:21" s="373" customFormat="1" ht="15" customHeight="1">
      <c r="A216" s="1095"/>
      <c r="B216" s="1095"/>
      <c r="C216" s="889"/>
      <c r="D216" s="889"/>
      <c r="E216" s="890"/>
      <c r="F216" s="890"/>
      <c r="G216" s="890"/>
      <c r="H216" s="890"/>
      <c r="I216" s="894"/>
    </row>
    <row r="217" spans="1:21" s="446" customFormat="1" ht="15" customHeight="1">
      <c r="A217" s="1095"/>
      <c r="B217" s="1095"/>
      <c r="C217" s="895"/>
      <c r="D217" s="896"/>
      <c r="E217" s="897"/>
      <c r="F217" s="897"/>
      <c r="G217" s="897"/>
      <c r="H217" s="897"/>
      <c r="I217" s="822"/>
    </row>
    <row r="218" spans="1:21" s="446" customFormat="1" ht="15" customHeight="1">
      <c r="A218" s="1095"/>
      <c r="B218" s="1095"/>
      <c r="C218" s="898"/>
      <c r="D218" s="898"/>
      <c r="E218" s="893"/>
      <c r="F218" s="893"/>
      <c r="G218" s="893"/>
      <c r="H218" s="893"/>
      <c r="I218" s="891"/>
      <c r="J218" s="448"/>
      <c r="K218" s="448"/>
      <c r="L218" s="448"/>
      <c r="M218" s="448"/>
      <c r="N218" s="448"/>
      <c r="O218" s="448"/>
      <c r="P218" s="448"/>
      <c r="Q218" s="448"/>
      <c r="R218" s="448"/>
      <c r="S218" s="448"/>
      <c r="T218" s="448"/>
      <c r="U218" s="448"/>
    </row>
    <row r="219" spans="1:21" s="446" customFormat="1" ht="15" customHeight="1">
      <c r="A219" s="1095"/>
      <c r="B219" s="1095"/>
      <c r="C219" s="898"/>
      <c r="D219" s="898"/>
      <c r="E219" s="893"/>
      <c r="F219" s="893"/>
      <c r="G219" s="893"/>
      <c r="H219" s="893"/>
      <c r="I219" s="891"/>
      <c r="J219" s="448"/>
      <c r="K219" s="448"/>
      <c r="L219" s="448"/>
      <c r="M219" s="448"/>
      <c r="N219" s="448"/>
      <c r="O219" s="448"/>
      <c r="P219" s="448"/>
      <c r="Q219" s="448"/>
      <c r="R219" s="448"/>
      <c r="S219" s="448"/>
      <c r="T219" s="448"/>
      <c r="U219" s="448"/>
    </row>
    <row r="220" spans="1:21" s="446" customFormat="1" ht="15" customHeight="1">
      <c r="A220" s="1095"/>
      <c r="B220" s="1095"/>
      <c r="C220" s="898"/>
      <c r="D220" s="898"/>
      <c r="E220" s="893"/>
      <c r="F220" s="893"/>
      <c r="G220" s="893"/>
      <c r="H220" s="893"/>
      <c r="I220" s="891"/>
      <c r="J220" s="448"/>
      <c r="K220" s="448"/>
      <c r="L220" s="448"/>
      <c r="M220" s="448"/>
      <c r="N220" s="448"/>
      <c r="O220" s="448"/>
      <c r="P220" s="448"/>
      <c r="Q220" s="448"/>
      <c r="R220" s="448"/>
      <c r="S220" s="448"/>
      <c r="T220" s="448"/>
      <c r="U220" s="448"/>
    </row>
    <row r="221" spans="1:21" s="373" customFormat="1" ht="15" customHeight="1">
      <c r="A221" s="1095"/>
      <c r="B221" s="1095"/>
      <c r="C221" s="840"/>
      <c r="D221" s="840"/>
      <c r="E221" s="899"/>
      <c r="F221" s="899"/>
      <c r="G221" s="899"/>
      <c r="H221" s="899"/>
      <c r="I221" s="838"/>
    </row>
    <row r="222" spans="1:21" s="373" customFormat="1" ht="15" customHeight="1">
      <c r="A222" s="1095"/>
      <c r="B222" s="1095"/>
      <c r="C222" s="840"/>
      <c r="D222" s="840"/>
      <c r="E222" s="899"/>
      <c r="F222" s="899"/>
      <c r="G222" s="899"/>
      <c r="H222" s="899"/>
      <c r="I222" s="838"/>
    </row>
    <row r="223" spans="1:21" s="373" customFormat="1" ht="15" customHeight="1">
      <c r="A223" s="1095"/>
      <c r="B223" s="1095"/>
      <c r="C223" s="840"/>
      <c r="D223" s="840"/>
      <c r="E223" s="899"/>
      <c r="F223" s="899"/>
      <c r="G223" s="899"/>
      <c r="H223" s="899"/>
      <c r="I223" s="838"/>
    </row>
    <row r="224" spans="1:21" s="373" customFormat="1" ht="15" customHeight="1">
      <c r="A224" s="1095"/>
      <c r="B224" s="1095"/>
      <c r="C224" s="840"/>
      <c r="D224" s="840"/>
      <c r="E224" s="899"/>
      <c r="F224" s="899"/>
      <c r="G224" s="899"/>
      <c r="H224" s="899"/>
      <c r="I224" s="838"/>
    </row>
    <row r="225" spans="1:9" s="373" customFormat="1" ht="15" customHeight="1">
      <c r="A225" s="1095"/>
      <c r="B225" s="1095"/>
      <c r="C225" s="840"/>
      <c r="D225" s="840"/>
      <c r="E225" s="899"/>
      <c r="F225" s="899"/>
      <c r="G225" s="899"/>
      <c r="H225" s="899"/>
      <c r="I225" s="838"/>
    </row>
    <row r="226" spans="1:9" s="373" customFormat="1" ht="15" customHeight="1">
      <c r="A226" s="1095"/>
      <c r="B226" s="1095"/>
      <c r="C226" s="840"/>
      <c r="D226" s="840"/>
      <c r="E226" s="899"/>
      <c r="F226" s="899"/>
      <c r="G226" s="899"/>
      <c r="H226" s="899"/>
      <c r="I226" s="838"/>
    </row>
    <row r="227" spans="1:9" s="373" customFormat="1" ht="15" customHeight="1">
      <c r="A227" s="1095"/>
      <c r="B227" s="1095"/>
      <c r="C227" s="840"/>
      <c r="D227" s="840"/>
      <c r="E227" s="899"/>
      <c r="F227" s="899"/>
      <c r="G227" s="899"/>
      <c r="H227" s="899"/>
      <c r="I227" s="838"/>
    </row>
    <row r="228" spans="1:9" s="373" customFormat="1" ht="15" customHeight="1">
      <c r="A228" s="1095"/>
      <c r="B228" s="1095"/>
      <c r="C228" s="840"/>
      <c r="D228" s="840"/>
      <c r="E228" s="899"/>
      <c r="F228" s="899"/>
      <c r="G228" s="899"/>
      <c r="H228" s="899"/>
      <c r="I228" s="838"/>
    </row>
    <row r="229" spans="1:9" s="373" customFormat="1" ht="15" customHeight="1">
      <c r="A229" s="1095"/>
      <c r="B229" s="1095"/>
      <c r="C229" s="840"/>
      <c r="D229" s="840"/>
      <c r="E229" s="899"/>
      <c r="F229" s="899"/>
      <c r="G229" s="899"/>
      <c r="H229" s="899"/>
      <c r="I229" s="838"/>
    </row>
    <row r="230" spans="1:9" s="373" customFormat="1" ht="15" customHeight="1">
      <c r="A230" s="1095"/>
      <c r="B230" s="1095"/>
      <c r="C230" s="840"/>
      <c r="D230" s="840"/>
      <c r="E230" s="899"/>
      <c r="F230" s="899"/>
      <c r="G230" s="899"/>
      <c r="H230" s="899"/>
      <c r="I230" s="838"/>
    </row>
    <row r="231" spans="1:9" s="373" customFormat="1" ht="15" customHeight="1">
      <c r="A231" s="1095"/>
      <c r="B231" s="1095"/>
      <c r="C231" s="840"/>
      <c r="D231" s="840"/>
      <c r="E231" s="899"/>
      <c r="F231" s="899"/>
      <c r="G231" s="899"/>
      <c r="H231" s="899"/>
      <c r="I231" s="838"/>
    </row>
    <row r="232" spans="1:9" s="373" customFormat="1" ht="15" customHeight="1">
      <c r="A232" s="1095"/>
      <c r="B232" s="1095"/>
      <c r="C232" s="840"/>
      <c r="D232" s="840"/>
      <c r="E232" s="899"/>
      <c r="F232" s="899"/>
      <c r="G232" s="899"/>
      <c r="H232" s="899"/>
      <c r="I232" s="838"/>
    </row>
    <row r="233" spans="1:9" s="373" customFormat="1" ht="15" customHeight="1">
      <c r="A233" s="1095"/>
      <c r="B233" s="1095"/>
      <c r="C233" s="840"/>
      <c r="D233" s="840"/>
      <c r="E233" s="899"/>
      <c r="F233" s="899"/>
      <c r="G233" s="899"/>
      <c r="H233" s="899"/>
      <c r="I233" s="838"/>
    </row>
    <row r="234" spans="1:9" s="373" customFormat="1" ht="15" customHeight="1">
      <c r="A234" s="1095"/>
      <c r="B234" s="1095"/>
      <c r="C234" s="840"/>
      <c r="D234" s="840"/>
      <c r="E234" s="899"/>
      <c r="F234" s="899"/>
      <c r="G234" s="899"/>
      <c r="H234" s="899"/>
      <c r="I234" s="838"/>
    </row>
    <row r="235" spans="1:9" s="373" customFormat="1" ht="15" customHeight="1">
      <c r="A235" s="1095"/>
      <c r="B235" s="1095"/>
      <c r="C235" s="840"/>
      <c r="D235" s="840"/>
      <c r="E235" s="899"/>
      <c r="F235" s="899"/>
      <c r="G235" s="899"/>
      <c r="H235" s="899"/>
      <c r="I235" s="838"/>
    </row>
    <row r="236" spans="1:9" s="373" customFormat="1" ht="15" customHeight="1">
      <c r="A236" s="1095"/>
      <c r="B236" s="1095"/>
      <c r="C236" s="840"/>
      <c r="D236" s="840"/>
      <c r="E236" s="899"/>
      <c r="F236" s="899"/>
      <c r="G236" s="899"/>
      <c r="H236" s="899"/>
      <c r="I236" s="838"/>
    </row>
    <row r="237" spans="1:9" s="373" customFormat="1" ht="15" customHeight="1">
      <c r="A237" s="1095"/>
      <c r="B237" s="1095"/>
      <c r="C237" s="840"/>
      <c r="D237" s="840"/>
      <c r="E237" s="899"/>
      <c r="F237" s="899"/>
      <c r="G237" s="899"/>
      <c r="H237" s="899"/>
      <c r="I237" s="838"/>
    </row>
    <row r="238" spans="1:9" s="373" customFormat="1" ht="15" customHeight="1">
      <c r="A238" s="1095"/>
      <c r="B238" s="1095"/>
      <c r="C238" s="840"/>
      <c r="D238" s="840"/>
      <c r="E238" s="899"/>
      <c r="F238" s="899"/>
      <c r="G238" s="899"/>
      <c r="H238" s="899"/>
      <c r="I238" s="838"/>
    </row>
    <row r="239" spans="1:9" s="373" customFormat="1" ht="15" customHeight="1">
      <c r="A239" s="1095"/>
      <c r="B239" s="1095"/>
      <c r="C239" s="840"/>
      <c r="D239" s="840"/>
      <c r="E239" s="899"/>
      <c r="F239" s="899"/>
      <c r="G239" s="899"/>
      <c r="H239" s="899"/>
      <c r="I239" s="838"/>
    </row>
    <row r="240" spans="1:9" s="373" customFormat="1" ht="15" customHeight="1">
      <c r="A240" s="1095"/>
      <c r="B240" s="1095"/>
      <c r="C240" s="840"/>
      <c r="D240" s="840"/>
      <c r="E240" s="899"/>
      <c r="F240" s="899"/>
      <c r="G240" s="899"/>
      <c r="H240" s="899"/>
      <c r="I240" s="838"/>
    </row>
    <row r="241" spans="1:9" s="373" customFormat="1" ht="15" customHeight="1">
      <c r="A241" s="1095"/>
      <c r="B241" s="1095"/>
      <c r="C241" s="840"/>
      <c r="D241" s="840"/>
      <c r="E241" s="899"/>
      <c r="F241" s="899"/>
      <c r="G241" s="899"/>
      <c r="H241" s="899"/>
      <c r="I241" s="838"/>
    </row>
    <row r="242" spans="1:9" s="373" customFormat="1" ht="15" customHeight="1">
      <c r="A242" s="1095"/>
      <c r="B242" s="1095"/>
      <c r="C242" s="840"/>
      <c r="D242" s="840"/>
      <c r="E242" s="899"/>
      <c r="F242" s="899"/>
      <c r="G242" s="899"/>
      <c r="H242" s="899"/>
      <c r="I242" s="838"/>
    </row>
    <row r="243" spans="1:9" s="373" customFormat="1" ht="15" customHeight="1">
      <c r="A243" s="1095"/>
      <c r="B243" s="1095"/>
      <c r="C243" s="840"/>
      <c r="D243" s="840"/>
      <c r="E243" s="899"/>
      <c r="F243" s="899"/>
      <c r="G243" s="899"/>
      <c r="H243" s="899"/>
      <c r="I243" s="838"/>
    </row>
    <row r="244" spans="1:9" s="373" customFormat="1" ht="15" customHeight="1">
      <c r="A244" s="1095"/>
      <c r="B244" s="1095"/>
      <c r="C244" s="840"/>
      <c r="D244" s="840"/>
      <c r="E244" s="899"/>
      <c r="F244" s="899"/>
      <c r="G244" s="899"/>
      <c r="H244" s="899"/>
      <c r="I244" s="838"/>
    </row>
    <row r="245" spans="1:9" s="373" customFormat="1" ht="15" customHeight="1">
      <c r="A245" s="1095"/>
      <c r="B245" s="1095"/>
      <c r="C245" s="840"/>
      <c r="D245" s="840"/>
      <c r="E245" s="899"/>
      <c r="F245" s="899"/>
      <c r="G245" s="899"/>
      <c r="H245" s="899"/>
      <c r="I245" s="838"/>
    </row>
    <row r="246" spans="1:9" s="373" customFormat="1" ht="15" customHeight="1">
      <c r="A246" s="1095"/>
      <c r="B246" s="1095"/>
      <c r="C246" s="840"/>
      <c r="D246" s="840"/>
      <c r="E246" s="899"/>
      <c r="F246" s="899"/>
      <c r="G246" s="899"/>
      <c r="H246" s="899"/>
      <c r="I246" s="838"/>
    </row>
    <row r="247" spans="1:9" s="373" customFormat="1" ht="15" customHeight="1">
      <c r="A247" s="1095"/>
      <c r="B247" s="1095"/>
      <c r="C247" s="840"/>
      <c r="D247" s="840"/>
      <c r="E247" s="899"/>
      <c r="F247" s="899"/>
      <c r="G247" s="899"/>
      <c r="H247" s="899"/>
      <c r="I247" s="838"/>
    </row>
    <row r="248" spans="1:9" s="373" customFormat="1" ht="15" customHeight="1">
      <c r="A248" s="1095"/>
      <c r="B248" s="1095"/>
      <c r="C248" s="840"/>
      <c r="D248" s="840"/>
      <c r="E248" s="899"/>
      <c r="F248" s="899"/>
      <c r="G248" s="899"/>
      <c r="H248" s="899"/>
      <c r="I248" s="838"/>
    </row>
    <row r="249" spans="1:9" s="373" customFormat="1" ht="15" customHeight="1">
      <c r="A249" s="1095"/>
      <c r="B249" s="1095"/>
      <c r="C249" s="840"/>
      <c r="D249" s="840"/>
      <c r="E249" s="899"/>
      <c r="F249" s="899"/>
      <c r="G249" s="899"/>
      <c r="H249" s="899"/>
      <c r="I249" s="838"/>
    </row>
    <row r="250" spans="1:9" s="373" customFormat="1" ht="15" customHeight="1">
      <c r="A250" s="1095"/>
      <c r="B250" s="1095"/>
      <c r="C250" s="840"/>
      <c r="D250" s="840"/>
      <c r="E250" s="899"/>
      <c r="F250" s="899"/>
      <c r="G250" s="899"/>
      <c r="H250" s="899"/>
      <c r="I250" s="838"/>
    </row>
    <row r="251" spans="1:9" s="373" customFormat="1" ht="15" customHeight="1">
      <c r="A251" s="1095"/>
      <c r="B251" s="1095"/>
      <c r="C251" s="840"/>
      <c r="D251" s="840"/>
      <c r="E251" s="899"/>
      <c r="F251" s="899"/>
      <c r="G251" s="899"/>
      <c r="H251" s="899"/>
      <c r="I251" s="838"/>
    </row>
    <row r="252" spans="1:9" s="373" customFormat="1" ht="15" customHeight="1">
      <c r="A252" s="1095"/>
      <c r="B252" s="1095"/>
      <c r="C252" s="840"/>
      <c r="D252" s="840"/>
      <c r="E252" s="899"/>
      <c r="F252" s="899"/>
      <c r="G252" s="899"/>
      <c r="H252" s="899"/>
      <c r="I252" s="838"/>
    </row>
    <row r="253" spans="1:9" s="373" customFormat="1" ht="15" customHeight="1">
      <c r="A253" s="1095"/>
      <c r="B253" s="1095"/>
      <c r="C253" s="840"/>
      <c r="D253" s="840"/>
      <c r="E253" s="899"/>
      <c r="F253" s="899"/>
      <c r="G253" s="899"/>
      <c r="H253" s="899"/>
      <c r="I253" s="838"/>
    </row>
    <row r="254" spans="1:9" s="373" customFormat="1" ht="15" customHeight="1">
      <c r="A254" s="1095"/>
      <c r="B254" s="1095"/>
      <c r="C254" s="840"/>
      <c r="D254" s="840"/>
      <c r="E254" s="899"/>
      <c r="F254" s="899"/>
      <c r="G254" s="899"/>
      <c r="H254" s="899"/>
      <c r="I254" s="838"/>
    </row>
    <row r="255" spans="1:9" s="373" customFormat="1" ht="15" customHeight="1">
      <c r="A255" s="1095"/>
      <c r="B255" s="1095"/>
      <c r="C255" s="840"/>
      <c r="D255" s="840"/>
      <c r="E255" s="899"/>
      <c r="F255" s="899"/>
      <c r="G255" s="899"/>
      <c r="H255" s="899"/>
      <c r="I255" s="838"/>
    </row>
    <row r="256" spans="1:9" s="373" customFormat="1" ht="15" customHeight="1">
      <c r="A256" s="1095"/>
      <c r="B256" s="1095"/>
      <c r="C256" s="840"/>
      <c r="D256" s="840"/>
      <c r="E256" s="899"/>
      <c r="F256" s="899"/>
      <c r="G256" s="899"/>
      <c r="H256" s="899"/>
      <c r="I256" s="838"/>
    </row>
    <row r="257" spans="1:9" s="373" customFormat="1" ht="15" customHeight="1">
      <c r="A257" s="1095"/>
      <c r="B257" s="1095"/>
      <c r="C257" s="840"/>
      <c r="D257" s="840"/>
      <c r="E257" s="899"/>
      <c r="F257" s="899"/>
      <c r="G257" s="899"/>
      <c r="H257" s="899"/>
      <c r="I257" s="838"/>
    </row>
    <row r="258" spans="1:9" s="373" customFormat="1" ht="15" customHeight="1">
      <c r="A258" s="1095"/>
      <c r="B258" s="1095"/>
      <c r="C258" s="840"/>
      <c r="D258" s="840"/>
      <c r="E258" s="899"/>
      <c r="F258" s="899"/>
      <c r="G258" s="899"/>
      <c r="H258" s="899"/>
      <c r="I258" s="838"/>
    </row>
    <row r="259" spans="1:9" s="373" customFormat="1" ht="15" customHeight="1">
      <c r="A259" s="1095"/>
      <c r="B259" s="1095"/>
      <c r="C259" s="840"/>
      <c r="D259" s="840"/>
      <c r="E259" s="899"/>
      <c r="F259" s="899"/>
      <c r="G259" s="899"/>
      <c r="H259" s="899"/>
      <c r="I259" s="838"/>
    </row>
    <row r="260" spans="1:9" s="373" customFormat="1" ht="15" customHeight="1">
      <c r="A260" s="1095"/>
      <c r="B260" s="1095"/>
      <c r="C260" s="840"/>
      <c r="D260" s="840"/>
      <c r="E260" s="899"/>
      <c r="F260" s="899"/>
      <c r="G260" s="899"/>
      <c r="H260" s="899"/>
      <c r="I260" s="838"/>
    </row>
    <row r="261" spans="1:9" s="373" customFormat="1" ht="15" customHeight="1">
      <c r="A261" s="1095"/>
      <c r="B261" s="1095"/>
      <c r="C261" s="840"/>
      <c r="D261" s="840"/>
      <c r="E261" s="899"/>
      <c r="F261" s="899"/>
      <c r="G261" s="899"/>
      <c r="H261" s="899"/>
      <c r="I261" s="838"/>
    </row>
    <row r="262" spans="1:9" s="373" customFormat="1" ht="15" customHeight="1">
      <c r="A262" s="1095"/>
      <c r="B262" s="1095"/>
      <c r="C262" s="840"/>
      <c r="D262" s="840"/>
      <c r="E262" s="899"/>
      <c r="F262" s="899"/>
      <c r="G262" s="899"/>
      <c r="H262" s="899"/>
      <c r="I262" s="838"/>
    </row>
    <row r="263" spans="1:9" s="373" customFormat="1" ht="15" customHeight="1">
      <c r="A263" s="1095"/>
      <c r="B263" s="1095"/>
      <c r="C263" s="840"/>
      <c r="D263" s="840"/>
      <c r="E263" s="899"/>
      <c r="F263" s="899"/>
      <c r="G263" s="899"/>
      <c r="H263" s="899"/>
      <c r="I263" s="838"/>
    </row>
    <row r="264" spans="1:9" s="373" customFormat="1" ht="15" customHeight="1">
      <c r="A264" s="1095"/>
      <c r="B264" s="1095"/>
      <c r="C264" s="840"/>
      <c r="D264" s="840"/>
      <c r="E264" s="899"/>
      <c r="F264" s="899"/>
      <c r="G264" s="899"/>
      <c r="H264" s="899"/>
      <c r="I264" s="838"/>
    </row>
    <row r="265" spans="1:9" s="373" customFormat="1" ht="15" customHeight="1">
      <c r="A265" s="1095"/>
      <c r="B265" s="1095"/>
      <c r="C265" s="840"/>
      <c r="D265" s="840"/>
      <c r="E265" s="899"/>
      <c r="F265" s="899"/>
      <c r="G265" s="899"/>
      <c r="H265" s="899"/>
      <c r="I265" s="838"/>
    </row>
    <row r="266" spans="1:9" s="373" customFormat="1" ht="15" customHeight="1">
      <c r="A266" s="1095"/>
      <c r="B266" s="1095"/>
      <c r="C266" s="840"/>
      <c r="D266" s="840"/>
      <c r="E266" s="899"/>
      <c r="F266" s="899"/>
      <c r="G266" s="899"/>
      <c r="H266" s="899"/>
      <c r="I266" s="838"/>
    </row>
    <row r="267" spans="1:9" s="373" customFormat="1" ht="15" customHeight="1">
      <c r="A267" s="1095"/>
      <c r="B267" s="1095"/>
      <c r="C267" s="840"/>
      <c r="D267" s="840"/>
      <c r="E267" s="899"/>
      <c r="F267" s="899"/>
      <c r="G267" s="899"/>
      <c r="H267" s="899"/>
      <c r="I267" s="838"/>
    </row>
    <row r="268" spans="1:9" s="373" customFormat="1" ht="15" customHeight="1">
      <c r="A268" s="1095"/>
      <c r="B268" s="1095"/>
      <c r="C268" s="840"/>
      <c r="D268" s="840"/>
      <c r="E268" s="899"/>
      <c r="F268" s="899"/>
      <c r="G268" s="899"/>
      <c r="H268" s="899"/>
      <c r="I268" s="838"/>
    </row>
    <row r="269" spans="1:9" s="373" customFormat="1" ht="15" customHeight="1">
      <c r="A269" s="1095"/>
      <c r="B269" s="1095"/>
      <c r="C269" s="840"/>
      <c r="D269" s="840"/>
      <c r="E269" s="899"/>
      <c r="F269" s="899"/>
      <c r="G269" s="899"/>
      <c r="H269" s="899"/>
      <c r="I269" s="838"/>
    </row>
    <row r="270" spans="1:9" s="373" customFormat="1" ht="15" customHeight="1">
      <c r="A270" s="1095"/>
      <c r="B270" s="1095"/>
      <c r="C270" s="840"/>
      <c r="D270" s="840"/>
      <c r="E270" s="899"/>
      <c r="F270" s="899"/>
      <c r="G270" s="899"/>
      <c r="H270" s="899"/>
      <c r="I270" s="838"/>
    </row>
    <row r="271" spans="1:9" s="373" customFormat="1" ht="15" customHeight="1">
      <c r="A271" s="1095"/>
      <c r="B271" s="1095"/>
      <c r="C271" s="840"/>
      <c r="D271" s="840"/>
      <c r="E271" s="899"/>
      <c r="F271" s="899"/>
      <c r="G271" s="899"/>
      <c r="H271" s="899"/>
      <c r="I271" s="838"/>
    </row>
    <row r="272" spans="1:9" s="373" customFormat="1" ht="15" customHeight="1">
      <c r="A272" s="1095"/>
      <c r="B272" s="1095"/>
      <c r="C272" s="840"/>
      <c r="D272" s="840"/>
      <c r="E272" s="899"/>
      <c r="F272" s="899"/>
      <c r="G272" s="899"/>
      <c r="H272" s="899"/>
      <c r="I272" s="838"/>
    </row>
    <row r="273" spans="1:9" s="373" customFormat="1" ht="15" customHeight="1">
      <c r="A273" s="1095"/>
      <c r="B273" s="1095"/>
      <c r="C273" s="840"/>
      <c r="D273" s="840"/>
      <c r="E273" s="899"/>
      <c r="F273" s="899"/>
      <c r="G273" s="899"/>
      <c r="H273" s="899"/>
      <c r="I273" s="838"/>
    </row>
    <row r="274" spans="1:9" s="373" customFormat="1" ht="15" customHeight="1">
      <c r="A274" s="1095"/>
      <c r="B274" s="1095"/>
      <c r="C274" s="840"/>
      <c r="D274" s="840"/>
      <c r="E274" s="899"/>
      <c r="F274" s="899"/>
      <c r="G274" s="899"/>
      <c r="H274" s="899"/>
      <c r="I274" s="838"/>
    </row>
    <row r="275" spans="1:9" s="373" customFormat="1" ht="15" customHeight="1">
      <c r="A275" s="1095"/>
      <c r="B275" s="1095"/>
      <c r="C275" s="840"/>
      <c r="D275" s="840"/>
      <c r="E275" s="899"/>
      <c r="F275" s="899"/>
      <c r="G275" s="899"/>
      <c r="H275" s="899"/>
      <c r="I275" s="838"/>
    </row>
    <row r="276" spans="1:9" s="373" customFormat="1" ht="15" customHeight="1">
      <c r="A276" s="1095"/>
      <c r="B276" s="1095"/>
      <c r="C276" s="840"/>
      <c r="D276" s="840"/>
      <c r="E276" s="899"/>
      <c r="F276" s="899"/>
      <c r="G276" s="899"/>
      <c r="H276" s="899"/>
      <c r="I276" s="838"/>
    </row>
    <row r="277" spans="1:9" s="373" customFormat="1" ht="15" customHeight="1">
      <c r="A277" s="1095"/>
      <c r="B277" s="1095"/>
      <c r="C277" s="840"/>
      <c r="D277" s="840"/>
      <c r="E277" s="899"/>
      <c r="F277" s="899"/>
      <c r="G277" s="899"/>
      <c r="H277" s="899"/>
      <c r="I277" s="838"/>
    </row>
    <row r="278" spans="1:9" s="373" customFormat="1" ht="15" customHeight="1">
      <c r="A278" s="1095"/>
      <c r="B278" s="1095"/>
      <c r="C278" s="840"/>
      <c r="D278" s="840"/>
      <c r="E278" s="899"/>
      <c r="F278" s="899"/>
      <c r="G278" s="899"/>
      <c r="H278" s="899"/>
      <c r="I278" s="838"/>
    </row>
    <row r="279" spans="1:9" s="373" customFormat="1" ht="15" customHeight="1">
      <c r="A279" s="1095"/>
      <c r="B279" s="1095"/>
      <c r="C279" s="840"/>
      <c r="D279" s="840"/>
      <c r="E279" s="899"/>
      <c r="F279" s="899"/>
      <c r="G279" s="899"/>
      <c r="H279" s="899"/>
      <c r="I279" s="838"/>
    </row>
    <row r="280" spans="1:9" s="373" customFormat="1" ht="15" customHeight="1">
      <c r="A280" s="1095"/>
      <c r="B280" s="1095"/>
      <c r="C280" s="840"/>
      <c r="D280" s="840"/>
      <c r="E280" s="899"/>
      <c r="F280" s="899"/>
      <c r="G280" s="899"/>
      <c r="H280" s="899"/>
      <c r="I280" s="838"/>
    </row>
    <row r="281" spans="1:9" s="373" customFormat="1" ht="15" customHeight="1">
      <c r="A281" s="1095"/>
      <c r="B281" s="1095"/>
      <c r="C281" s="840"/>
      <c r="D281" s="840"/>
      <c r="E281" s="899"/>
      <c r="F281" s="899"/>
      <c r="G281" s="899"/>
      <c r="H281" s="899"/>
      <c r="I281" s="838"/>
    </row>
    <row r="282" spans="1:9" s="373" customFormat="1" ht="15" customHeight="1">
      <c r="A282" s="1095"/>
      <c r="B282" s="1095"/>
      <c r="C282" s="840"/>
      <c r="D282" s="840"/>
      <c r="E282" s="899"/>
      <c r="F282" s="899"/>
      <c r="G282" s="899"/>
      <c r="H282" s="899"/>
      <c r="I282" s="838"/>
    </row>
    <row r="283" spans="1:9" s="373" customFormat="1" ht="15" customHeight="1">
      <c r="A283" s="1095"/>
      <c r="B283" s="1095"/>
      <c r="C283" s="840"/>
      <c r="D283" s="840"/>
      <c r="E283" s="899"/>
      <c r="F283" s="899"/>
      <c r="G283" s="899"/>
      <c r="H283" s="899"/>
      <c r="I283" s="838"/>
    </row>
    <row r="284" spans="1:9" s="373" customFormat="1" ht="15" customHeight="1">
      <c r="A284" s="1095"/>
      <c r="B284" s="1095"/>
      <c r="C284" s="840"/>
      <c r="D284" s="840"/>
      <c r="E284" s="899"/>
      <c r="F284" s="899"/>
      <c r="G284" s="899"/>
      <c r="H284" s="899"/>
      <c r="I284" s="838"/>
    </row>
    <row r="285" spans="1:9" s="373" customFormat="1" ht="15" customHeight="1">
      <c r="A285" s="1095"/>
      <c r="B285" s="1095"/>
      <c r="C285" s="840"/>
      <c r="D285" s="840"/>
      <c r="E285" s="899"/>
      <c r="F285" s="899"/>
      <c r="G285" s="899"/>
      <c r="H285" s="899"/>
      <c r="I285" s="838"/>
    </row>
    <row r="286" spans="1:9" s="373" customFormat="1" ht="15" customHeight="1">
      <c r="A286" s="1095"/>
      <c r="B286" s="1095"/>
      <c r="C286" s="840"/>
      <c r="D286" s="840"/>
      <c r="E286" s="899"/>
      <c r="F286" s="899"/>
      <c r="G286" s="899"/>
      <c r="H286" s="899"/>
      <c r="I286" s="838"/>
    </row>
    <row r="287" spans="1:9" s="373" customFormat="1" ht="15" customHeight="1">
      <c r="A287" s="1095"/>
      <c r="B287" s="1095"/>
      <c r="C287" s="840"/>
      <c r="D287" s="840"/>
      <c r="E287" s="899"/>
      <c r="F287" s="899"/>
      <c r="G287" s="899"/>
      <c r="H287" s="899"/>
      <c r="I287" s="838"/>
    </row>
    <row r="288" spans="1:9" s="373" customFormat="1" ht="15" customHeight="1">
      <c r="A288" s="1095"/>
      <c r="B288" s="1095"/>
      <c r="C288" s="840"/>
      <c r="D288" s="840"/>
      <c r="E288" s="899"/>
      <c r="F288" s="899"/>
      <c r="G288" s="899"/>
      <c r="H288" s="899"/>
      <c r="I288" s="838"/>
    </row>
    <row r="289" spans="1:9" s="373" customFormat="1" ht="15" customHeight="1">
      <c r="A289" s="1095"/>
      <c r="B289" s="1095"/>
      <c r="C289" s="840"/>
      <c r="D289" s="840"/>
      <c r="E289" s="899"/>
      <c r="F289" s="899"/>
      <c r="G289" s="899"/>
      <c r="H289" s="899"/>
      <c r="I289" s="838"/>
    </row>
    <row r="290" spans="1:9" s="373" customFormat="1" ht="15" customHeight="1">
      <c r="A290" s="1095"/>
      <c r="B290" s="1095"/>
      <c r="C290" s="840"/>
      <c r="D290" s="840"/>
      <c r="E290" s="899"/>
      <c r="F290" s="899"/>
      <c r="G290" s="899"/>
      <c r="H290" s="899"/>
      <c r="I290" s="838"/>
    </row>
    <row r="291" spans="1:9" s="373" customFormat="1" ht="15" customHeight="1">
      <c r="A291" s="1095"/>
      <c r="B291" s="1095"/>
      <c r="C291" s="840"/>
      <c r="D291" s="840"/>
      <c r="E291" s="899"/>
      <c r="F291" s="899"/>
      <c r="G291" s="899"/>
      <c r="H291" s="899"/>
      <c r="I291" s="838"/>
    </row>
    <row r="292" spans="1:9" s="373" customFormat="1" ht="15" customHeight="1">
      <c r="A292" s="1095"/>
      <c r="B292" s="1095"/>
      <c r="C292" s="840"/>
      <c r="D292" s="840"/>
      <c r="E292" s="899"/>
      <c r="F292" s="899"/>
      <c r="G292" s="899"/>
      <c r="H292" s="899"/>
      <c r="I292" s="838"/>
    </row>
    <row r="293" spans="1:9" s="373" customFormat="1" ht="15" customHeight="1">
      <c r="A293" s="1095"/>
      <c r="B293" s="1095"/>
      <c r="C293" s="840"/>
      <c r="D293" s="840"/>
      <c r="E293" s="899"/>
      <c r="F293" s="899"/>
      <c r="G293" s="899"/>
      <c r="H293" s="899"/>
      <c r="I293" s="838"/>
    </row>
    <row r="294" spans="1:9" s="373" customFormat="1" ht="15" customHeight="1">
      <c r="A294" s="1095"/>
      <c r="B294" s="1095"/>
      <c r="C294" s="840"/>
      <c r="D294" s="840"/>
      <c r="E294" s="899"/>
      <c r="F294" s="899"/>
      <c r="G294" s="899"/>
      <c r="H294" s="899"/>
      <c r="I294" s="838"/>
    </row>
    <row r="295" spans="1:9" s="373" customFormat="1" ht="15" customHeight="1">
      <c r="A295" s="1095"/>
      <c r="B295" s="1095"/>
      <c r="C295" s="840"/>
      <c r="D295" s="840"/>
      <c r="E295" s="899"/>
      <c r="F295" s="899"/>
      <c r="G295" s="899"/>
      <c r="H295" s="899"/>
      <c r="I295" s="838"/>
    </row>
    <row r="296" spans="1:9" s="373" customFormat="1" ht="15" customHeight="1">
      <c r="A296" s="1095"/>
      <c r="B296" s="1095"/>
      <c r="C296" s="840"/>
      <c r="D296" s="840"/>
      <c r="E296" s="899"/>
      <c r="F296" s="899"/>
      <c r="G296" s="899"/>
      <c r="H296" s="899"/>
      <c r="I296" s="838"/>
    </row>
    <row r="297" spans="1:9" s="373" customFormat="1" ht="15" customHeight="1">
      <c r="A297" s="1095"/>
      <c r="B297" s="1095"/>
      <c r="C297" s="840"/>
      <c r="D297" s="840"/>
      <c r="E297" s="899"/>
      <c r="F297" s="899"/>
      <c r="G297" s="899"/>
      <c r="H297" s="899"/>
      <c r="I297" s="838"/>
    </row>
    <row r="298" spans="1:9" s="373" customFormat="1" ht="15" customHeight="1">
      <c r="A298" s="1095"/>
      <c r="B298" s="1095"/>
      <c r="C298" s="840"/>
      <c r="D298" s="840"/>
      <c r="E298" s="899"/>
      <c r="F298" s="899"/>
      <c r="G298" s="899"/>
      <c r="H298" s="899"/>
      <c r="I298" s="838"/>
    </row>
    <row r="299" spans="1:9" s="373" customFormat="1" ht="15" customHeight="1">
      <c r="A299" s="1095"/>
      <c r="B299" s="1095"/>
      <c r="C299" s="840"/>
      <c r="D299" s="840"/>
      <c r="E299" s="899"/>
      <c r="F299" s="899"/>
      <c r="G299" s="899"/>
      <c r="H299" s="899"/>
      <c r="I299" s="838"/>
    </row>
    <row r="300" spans="1:9" s="373" customFormat="1" ht="15" customHeight="1">
      <c r="A300" s="1095"/>
      <c r="B300" s="1095"/>
      <c r="C300" s="840"/>
      <c r="D300" s="840"/>
      <c r="E300" s="899"/>
      <c r="F300" s="899"/>
      <c r="G300" s="899"/>
      <c r="H300" s="899"/>
      <c r="I300" s="838"/>
    </row>
    <row r="301" spans="1:9" s="373" customFormat="1" ht="15" customHeight="1">
      <c r="A301" s="1095"/>
      <c r="B301" s="1095"/>
      <c r="C301" s="840"/>
      <c r="D301" s="840"/>
      <c r="E301" s="899"/>
      <c r="F301" s="899"/>
      <c r="G301" s="899"/>
      <c r="H301" s="899"/>
      <c r="I301" s="838"/>
    </row>
    <row r="302" spans="1:9" s="373" customFormat="1" ht="15" customHeight="1">
      <c r="A302" s="1095"/>
      <c r="B302" s="1095"/>
      <c r="C302" s="840"/>
      <c r="D302" s="840"/>
      <c r="E302" s="899"/>
      <c r="F302" s="899"/>
      <c r="G302" s="899"/>
      <c r="H302" s="899"/>
      <c r="I302" s="838"/>
    </row>
    <row r="303" spans="1:9" s="373" customFormat="1" ht="15" customHeight="1">
      <c r="A303" s="1095"/>
      <c r="B303" s="1095"/>
      <c r="C303" s="840"/>
      <c r="D303" s="840"/>
      <c r="E303" s="899"/>
      <c r="F303" s="899"/>
      <c r="G303" s="899"/>
      <c r="H303" s="899"/>
      <c r="I303" s="838"/>
    </row>
    <row r="304" spans="1:9" s="373" customFormat="1" ht="15" customHeight="1">
      <c r="A304" s="1095"/>
      <c r="B304" s="1095"/>
      <c r="C304" s="840"/>
      <c r="D304" s="840"/>
      <c r="E304" s="899"/>
      <c r="F304" s="899"/>
      <c r="G304" s="899"/>
      <c r="H304" s="899"/>
      <c r="I304" s="838"/>
    </row>
    <row r="305" spans="1:9" s="373" customFormat="1" ht="15" customHeight="1">
      <c r="A305" s="1095"/>
      <c r="B305" s="1095"/>
      <c r="C305" s="840"/>
      <c r="D305" s="840"/>
      <c r="E305" s="899"/>
      <c r="F305" s="899"/>
      <c r="G305" s="899"/>
      <c r="H305" s="899"/>
      <c r="I305" s="838"/>
    </row>
    <row r="306" spans="1:9" s="373" customFormat="1" ht="15" customHeight="1">
      <c r="A306" s="1095"/>
      <c r="B306" s="1095"/>
      <c r="C306" s="840"/>
      <c r="D306" s="840"/>
      <c r="E306" s="899"/>
      <c r="F306" s="899"/>
      <c r="G306" s="899"/>
      <c r="H306" s="899"/>
      <c r="I306" s="838"/>
    </row>
    <row r="307" spans="1:9" s="373" customFormat="1" ht="15" customHeight="1">
      <c r="A307" s="1095"/>
      <c r="B307" s="1095"/>
      <c r="C307" s="840"/>
      <c r="D307" s="840"/>
      <c r="E307" s="899"/>
      <c r="F307" s="899"/>
      <c r="G307" s="899"/>
      <c r="H307" s="899"/>
      <c r="I307" s="838"/>
    </row>
    <row r="308" spans="1:9" s="373" customFormat="1" ht="15" customHeight="1">
      <c r="A308" s="1095"/>
      <c r="B308" s="1095"/>
      <c r="C308" s="840"/>
      <c r="D308" s="840"/>
      <c r="E308" s="899"/>
      <c r="F308" s="899"/>
      <c r="G308" s="899"/>
      <c r="H308" s="899"/>
      <c r="I308" s="838"/>
    </row>
    <row r="309" spans="1:9" s="373" customFormat="1" ht="15" customHeight="1">
      <c r="A309" s="1095"/>
      <c r="B309" s="1095"/>
      <c r="C309" s="840"/>
      <c r="D309" s="840"/>
      <c r="E309" s="899"/>
      <c r="F309" s="899"/>
      <c r="G309" s="899"/>
      <c r="H309" s="899"/>
      <c r="I309" s="838"/>
    </row>
    <row r="310" spans="1:9" s="373" customFormat="1" ht="15" customHeight="1">
      <c r="A310" s="1095"/>
      <c r="B310" s="1095"/>
      <c r="C310" s="840"/>
      <c r="D310" s="840"/>
      <c r="E310" s="899"/>
      <c r="F310" s="899"/>
      <c r="G310" s="899"/>
      <c r="H310" s="899"/>
      <c r="I310" s="838"/>
    </row>
    <row r="311" spans="1:9" s="373" customFormat="1" ht="15" customHeight="1">
      <c r="A311" s="1095"/>
      <c r="B311" s="1095"/>
      <c r="C311" s="840"/>
      <c r="D311" s="840"/>
      <c r="E311" s="899"/>
      <c r="F311" s="899"/>
      <c r="G311" s="899"/>
      <c r="H311" s="899"/>
      <c r="I311" s="838"/>
    </row>
    <row r="312" spans="1:9" s="373" customFormat="1" ht="15" customHeight="1">
      <c r="A312" s="1095"/>
      <c r="B312" s="1095"/>
      <c r="C312" s="840"/>
      <c r="D312" s="840"/>
      <c r="E312" s="899"/>
      <c r="F312" s="899"/>
      <c r="G312" s="899"/>
      <c r="H312" s="899"/>
      <c r="I312" s="838"/>
    </row>
    <row r="313" spans="1:9" s="373" customFormat="1" ht="15" customHeight="1">
      <c r="A313" s="1095"/>
      <c r="B313" s="1095"/>
      <c r="C313" s="840"/>
      <c r="D313" s="840"/>
      <c r="E313" s="899"/>
      <c r="F313" s="899"/>
      <c r="G313" s="899"/>
      <c r="H313" s="899"/>
      <c r="I313" s="838"/>
    </row>
    <row r="314" spans="1:9" s="373" customFormat="1" ht="15" customHeight="1">
      <c r="A314" s="1095"/>
      <c r="B314" s="1095"/>
      <c r="C314" s="840"/>
      <c r="D314" s="840"/>
      <c r="E314" s="899"/>
      <c r="F314" s="899"/>
      <c r="G314" s="899"/>
      <c r="H314" s="899"/>
      <c r="I314" s="838"/>
    </row>
    <row r="315" spans="1:9" s="373" customFormat="1" ht="15" customHeight="1">
      <c r="A315" s="1095"/>
      <c r="B315" s="1095"/>
      <c r="C315" s="840"/>
      <c r="D315" s="840"/>
      <c r="E315" s="899"/>
      <c r="F315" s="899"/>
      <c r="G315" s="899"/>
      <c r="H315" s="899"/>
      <c r="I315" s="838"/>
    </row>
    <row r="316" spans="1:9" s="373" customFormat="1" ht="15" customHeight="1">
      <c r="A316" s="1095"/>
      <c r="B316" s="1095"/>
      <c r="C316" s="840"/>
      <c r="D316" s="840"/>
      <c r="E316" s="899"/>
      <c r="F316" s="899"/>
      <c r="G316" s="899"/>
      <c r="H316" s="899"/>
      <c r="I316" s="838"/>
    </row>
    <row r="317" spans="1:9" ht="15" customHeight="1">
      <c r="A317" s="1095"/>
      <c r="B317" s="1095"/>
      <c r="C317" s="484"/>
      <c r="D317" s="484"/>
      <c r="E317" s="900"/>
      <c r="F317" s="900"/>
      <c r="G317" s="900"/>
      <c r="H317" s="900"/>
      <c r="I317" s="901"/>
    </row>
    <row r="318" spans="1:9" ht="15" customHeight="1">
      <c r="A318" s="1095"/>
      <c r="B318" s="1095"/>
      <c r="C318" s="484"/>
      <c r="D318" s="484"/>
      <c r="E318" s="900"/>
      <c r="F318" s="900"/>
      <c r="G318" s="900"/>
      <c r="H318" s="900"/>
      <c r="I318" s="901"/>
    </row>
    <row r="319" spans="1:9" ht="15" customHeight="1">
      <c r="A319" s="1095"/>
      <c r="B319" s="1095"/>
      <c r="C319" s="484"/>
      <c r="D319" s="484"/>
      <c r="E319" s="900"/>
      <c r="F319" s="900"/>
      <c r="G319" s="900"/>
      <c r="H319" s="900"/>
      <c r="I319" s="901"/>
    </row>
    <row r="320" spans="1:9" ht="15" customHeight="1">
      <c r="A320" s="1095"/>
      <c r="B320" s="1095"/>
      <c r="C320" s="484"/>
      <c r="D320" s="484"/>
      <c r="E320" s="900"/>
      <c r="F320" s="900"/>
      <c r="G320" s="900"/>
      <c r="H320" s="900"/>
      <c r="I320" s="901"/>
    </row>
    <row r="321" spans="1:9" ht="15" customHeight="1">
      <c r="A321" s="1095"/>
      <c r="B321" s="1095"/>
      <c r="C321" s="484"/>
      <c r="D321" s="484"/>
      <c r="E321" s="900"/>
      <c r="F321" s="900"/>
      <c r="G321" s="900"/>
      <c r="H321" s="900"/>
      <c r="I321" s="901"/>
    </row>
    <row r="322" spans="1:9" ht="15" customHeight="1">
      <c r="A322" s="1095"/>
      <c r="B322" s="1095"/>
      <c r="C322" s="484"/>
      <c r="D322" s="484"/>
      <c r="E322" s="900"/>
      <c r="F322" s="900"/>
      <c r="G322" s="900"/>
      <c r="H322" s="900"/>
      <c r="I322" s="901"/>
    </row>
    <row r="323" spans="1:9" ht="15" customHeight="1">
      <c r="A323" s="1095"/>
      <c r="B323" s="1095"/>
      <c r="C323" s="484"/>
      <c r="D323" s="484"/>
      <c r="E323" s="900"/>
      <c r="F323" s="900"/>
      <c r="G323" s="900"/>
      <c r="H323" s="900"/>
      <c r="I323" s="901"/>
    </row>
    <row r="324" spans="1:9" ht="15" customHeight="1">
      <c r="A324" s="1095"/>
      <c r="B324" s="1095"/>
      <c r="C324" s="484"/>
      <c r="D324" s="484"/>
      <c r="E324" s="900"/>
      <c r="F324" s="900"/>
      <c r="G324" s="900"/>
      <c r="H324" s="900"/>
      <c r="I324" s="901"/>
    </row>
    <row r="325" spans="1:9" ht="15" customHeight="1">
      <c r="A325" s="1095"/>
      <c r="B325" s="1095"/>
      <c r="C325" s="484"/>
      <c r="D325" s="484"/>
      <c r="E325" s="900"/>
      <c r="F325" s="900"/>
      <c r="G325" s="900"/>
      <c r="H325" s="900"/>
      <c r="I325" s="901"/>
    </row>
    <row r="326" spans="1:9" ht="15" customHeight="1">
      <c r="A326" s="1095"/>
      <c r="B326" s="1095"/>
      <c r="C326" s="484"/>
      <c r="D326" s="484"/>
      <c r="E326" s="900"/>
      <c r="F326" s="900"/>
      <c r="G326" s="900"/>
      <c r="H326" s="900"/>
      <c r="I326" s="901"/>
    </row>
    <row r="327" spans="1:9" ht="14.25">
      <c r="A327" s="1095"/>
      <c r="B327" s="1095"/>
      <c r="C327" s="484"/>
      <c r="D327" s="484"/>
      <c r="E327" s="484"/>
      <c r="F327" s="484"/>
      <c r="G327" s="484"/>
      <c r="H327" s="484"/>
      <c r="I327" s="484"/>
    </row>
    <row r="328" spans="1:9" ht="14.25">
      <c r="A328" s="1095"/>
      <c r="B328" s="1095"/>
      <c r="C328" s="484"/>
      <c r="D328" s="484"/>
      <c r="E328" s="484"/>
      <c r="F328" s="484"/>
      <c r="G328" s="484"/>
      <c r="H328" s="484"/>
      <c r="I328" s="484"/>
    </row>
    <row r="329" spans="1:9" ht="14.25">
      <c r="A329" s="1095"/>
      <c r="B329" s="1095"/>
      <c r="C329" s="484"/>
      <c r="D329" s="484"/>
      <c r="E329" s="484"/>
      <c r="F329" s="484"/>
      <c r="G329" s="484"/>
      <c r="H329" s="484"/>
      <c r="I329" s="484"/>
    </row>
    <row r="330" spans="1:9" ht="14.25">
      <c r="A330" s="1095"/>
      <c r="B330" s="1095"/>
      <c r="C330" s="484"/>
      <c r="D330" s="484"/>
      <c r="E330" s="484"/>
      <c r="F330" s="484"/>
      <c r="G330" s="484"/>
      <c r="H330" s="484"/>
      <c r="I330" s="484"/>
    </row>
    <row r="331" spans="1:9" ht="14.25">
      <c r="A331" s="1095"/>
      <c r="B331" s="1095"/>
      <c r="C331" s="484"/>
      <c r="D331" s="484"/>
      <c r="E331" s="484"/>
      <c r="F331" s="484"/>
      <c r="G331" s="484"/>
      <c r="H331" s="484"/>
      <c r="I331" s="484"/>
    </row>
    <row r="332" spans="1:9" ht="14.25">
      <c r="A332" s="1095"/>
      <c r="B332" s="1095"/>
      <c r="C332" s="484"/>
      <c r="D332" s="484"/>
      <c r="E332" s="484"/>
      <c r="F332" s="484"/>
      <c r="G332" s="484"/>
      <c r="H332" s="484"/>
      <c r="I332" s="484"/>
    </row>
    <row r="333" spans="1:9" ht="14.25">
      <c r="A333" s="1095"/>
      <c r="B333" s="1095"/>
      <c r="C333" s="484"/>
      <c r="D333" s="484"/>
      <c r="E333" s="484"/>
      <c r="F333" s="484"/>
      <c r="G333" s="484"/>
      <c r="H333" s="484"/>
      <c r="I333" s="484"/>
    </row>
    <row r="334" spans="1:9" ht="14.25">
      <c r="A334" s="1095"/>
      <c r="B334" s="1095"/>
      <c r="C334" s="484"/>
      <c r="D334" s="484"/>
      <c r="E334" s="484"/>
      <c r="F334" s="484"/>
      <c r="G334" s="484"/>
      <c r="H334" s="484"/>
      <c r="I334" s="484"/>
    </row>
    <row r="335" spans="1:9" ht="14.25">
      <c r="A335" s="1095"/>
      <c r="B335" s="1095"/>
      <c r="C335" s="484"/>
      <c r="D335" s="484"/>
      <c r="E335" s="484"/>
      <c r="F335" s="484"/>
      <c r="G335" s="484"/>
      <c r="H335" s="484"/>
      <c r="I335" s="484"/>
    </row>
    <row r="336" spans="1:9" ht="14.25">
      <c r="A336" s="1095"/>
      <c r="B336" s="1095"/>
      <c r="C336" s="484"/>
      <c r="D336" s="484"/>
      <c r="E336" s="484"/>
      <c r="F336" s="484"/>
      <c r="G336" s="484"/>
      <c r="H336" s="484"/>
      <c r="I336" s="484"/>
    </row>
    <row r="337" spans="1:9" ht="14.25">
      <c r="A337" s="1095"/>
      <c r="B337" s="1095"/>
      <c r="C337" s="484"/>
      <c r="D337" s="484"/>
      <c r="E337" s="484"/>
      <c r="F337" s="484"/>
      <c r="G337" s="484"/>
      <c r="H337" s="484"/>
      <c r="I337" s="484"/>
    </row>
    <row r="338" spans="1:9" ht="14.25">
      <c r="A338" s="1095"/>
      <c r="B338" s="1095"/>
      <c r="C338" s="484"/>
      <c r="D338" s="484"/>
      <c r="E338" s="484"/>
      <c r="F338" s="484"/>
      <c r="G338" s="484"/>
      <c r="H338" s="484"/>
      <c r="I338" s="484"/>
    </row>
    <row r="339" spans="1:9" ht="14.25">
      <c r="A339" s="1095"/>
      <c r="B339" s="1095"/>
      <c r="C339" s="484"/>
      <c r="D339" s="484"/>
      <c r="E339" s="484"/>
      <c r="F339" s="484"/>
      <c r="G339" s="484"/>
      <c r="H339" s="484"/>
      <c r="I339" s="484"/>
    </row>
    <row r="340" spans="1:9" ht="14.25">
      <c r="A340" s="1095"/>
      <c r="B340" s="1095"/>
      <c r="C340" s="484"/>
      <c r="D340" s="484"/>
      <c r="E340" s="484"/>
      <c r="F340" s="484"/>
      <c r="G340" s="484"/>
      <c r="H340" s="484"/>
      <c r="I340" s="484"/>
    </row>
    <row r="341" spans="1:9" ht="14.25">
      <c r="A341" s="1095"/>
      <c r="B341" s="1095"/>
      <c r="C341" s="484"/>
      <c r="D341" s="484"/>
      <c r="E341" s="484"/>
      <c r="F341" s="484"/>
      <c r="G341" s="484"/>
      <c r="H341" s="484"/>
      <c r="I341" s="484"/>
    </row>
    <row r="342" spans="1:9" ht="14.25">
      <c r="A342" s="1095"/>
      <c r="B342" s="1095"/>
      <c r="C342" s="484"/>
      <c r="D342" s="484"/>
      <c r="E342" s="484"/>
      <c r="F342" s="484"/>
      <c r="G342" s="484"/>
      <c r="H342" s="484"/>
      <c r="I342" s="484"/>
    </row>
    <row r="343" spans="1:9" ht="14.25">
      <c r="A343" s="1095"/>
      <c r="B343" s="1095"/>
      <c r="C343" s="484"/>
      <c r="D343" s="484"/>
      <c r="E343" s="484"/>
      <c r="F343" s="484"/>
      <c r="G343" s="484"/>
      <c r="H343" s="484"/>
      <c r="I343" s="484"/>
    </row>
    <row r="344" spans="1:9" ht="14.25">
      <c r="A344" s="1095"/>
      <c r="B344" s="1095"/>
      <c r="C344" s="484"/>
      <c r="D344" s="484"/>
      <c r="E344" s="484"/>
      <c r="F344" s="484"/>
      <c r="G344" s="484"/>
      <c r="H344" s="484"/>
      <c r="I344" s="484"/>
    </row>
    <row r="345" spans="1:9" ht="14.25">
      <c r="A345" s="1095"/>
      <c r="B345" s="1095"/>
      <c r="C345" s="484"/>
      <c r="D345" s="484"/>
      <c r="E345" s="484"/>
      <c r="F345" s="484"/>
      <c r="G345" s="484"/>
      <c r="H345" s="484"/>
      <c r="I345" s="484"/>
    </row>
    <row r="346" spans="1:9" ht="14.25">
      <c r="A346" s="1095"/>
      <c r="B346" s="1095"/>
      <c r="C346" s="484"/>
      <c r="D346" s="484"/>
      <c r="E346" s="484"/>
      <c r="F346" s="484"/>
      <c r="G346" s="484"/>
      <c r="H346" s="484"/>
      <c r="I346" s="484"/>
    </row>
    <row r="347" spans="1:9" ht="14.25">
      <c r="A347" s="1095"/>
      <c r="B347" s="1095"/>
      <c r="C347" s="484"/>
      <c r="D347" s="484"/>
      <c r="E347" s="484"/>
      <c r="F347" s="484"/>
      <c r="G347" s="484"/>
      <c r="H347" s="484"/>
      <c r="I347" s="484"/>
    </row>
    <row r="348" spans="1:9" ht="14.25">
      <c r="A348" s="1095"/>
      <c r="B348" s="1095"/>
      <c r="C348" s="484"/>
      <c r="D348" s="484"/>
      <c r="E348" s="484"/>
      <c r="F348" s="484"/>
      <c r="G348" s="484"/>
      <c r="H348" s="484"/>
      <c r="I348" s="484"/>
    </row>
    <row r="349" spans="1:9" ht="14.25">
      <c r="A349" s="1095"/>
      <c r="B349" s="1095"/>
      <c r="C349" s="484"/>
      <c r="D349" s="484"/>
      <c r="E349" s="484"/>
      <c r="F349" s="484"/>
      <c r="G349" s="484"/>
      <c r="H349" s="484"/>
      <c r="I349" s="484"/>
    </row>
    <row r="350" spans="1:9" ht="14.25">
      <c r="A350" s="1095"/>
      <c r="B350" s="1095"/>
      <c r="C350" s="484"/>
      <c r="D350" s="484"/>
      <c r="E350" s="484"/>
      <c r="F350" s="484"/>
      <c r="G350" s="484"/>
      <c r="H350" s="484"/>
      <c r="I350" s="484"/>
    </row>
    <row r="351" spans="1:9" ht="14.25">
      <c r="A351" s="1095"/>
      <c r="B351" s="1095"/>
      <c r="C351" s="484"/>
      <c r="D351" s="484"/>
      <c r="E351" s="484"/>
      <c r="F351" s="484"/>
      <c r="G351" s="484"/>
      <c r="H351" s="484"/>
      <c r="I351" s="484"/>
    </row>
    <row r="352" spans="1:9" ht="14.25">
      <c r="A352" s="1095"/>
      <c r="B352" s="1095"/>
      <c r="C352" s="484"/>
      <c r="D352" s="484"/>
      <c r="E352" s="484"/>
      <c r="F352" s="484"/>
      <c r="G352" s="484"/>
      <c r="H352" s="484"/>
      <c r="I352" s="484"/>
    </row>
    <row r="353" spans="1:9" ht="14.25">
      <c r="A353" s="1095"/>
      <c r="B353" s="1095"/>
      <c r="C353" s="484"/>
      <c r="D353" s="484"/>
      <c r="E353" s="484"/>
      <c r="F353" s="484"/>
      <c r="G353" s="484"/>
      <c r="H353" s="484"/>
      <c r="I353" s="484"/>
    </row>
    <row r="354" spans="1:9" ht="14.25">
      <c r="A354" s="1095"/>
      <c r="B354" s="1095"/>
      <c r="C354" s="484"/>
      <c r="D354" s="484"/>
      <c r="E354" s="484"/>
      <c r="F354" s="484"/>
      <c r="G354" s="484"/>
      <c r="H354" s="484"/>
      <c r="I354" s="484"/>
    </row>
    <row r="355" spans="1:9" ht="14.25">
      <c r="A355" s="1095"/>
      <c r="B355" s="1095"/>
      <c r="C355" s="484"/>
      <c r="D355" s="484"/>
      <c r="E355" s="484"/>
      <c r="F355" s="484"/>
      <c r="G355" s="484"/>
      <c r="H355" s="484"/>
      <c r="I355" s="484"/>
    </row>
    <row r="356" spans="1:9" ht="14.25">
      <c r="A356" s="1095"/>
      <c r="B356" s="1095"/>
      <c r="C356" s="484"/>
      <c r="D356" s="484"/>
      <c r="E356" s="484"/>
      <c r="F356" s="484"/>
      <c r="G356" s="484"/>
      <c r="H356" s="484"/>
      <c r="I356" s="484"/>
    </row>
    <row r="357" spans="1:9" ht="14.25">
      <c r="A357" s="1095"/>
      <c r="B357" s="1095"/>
      <c r="C357" s="484"/>
      <c r="D357" s="484"/>
      <c r="E357" s="484"/>
      <c r="F357" s="484"/>
      <c r="G357" s="484"/>
      <c r="H357" s="484"/>
      <c r="I357" s="484"/>
    </row>
    <row r="358" spans="1:9" ht="14.25">
      <c r="A358" s="1095"/>
      <c r="B358" s="1095"/>
      <c r="C358" s="484"/>
      <c r="D358" s="484"/>
      <c r="E358" s="484"/>
      <c r="F358" s="484"/>
      <c r="G358" s="484"/>
      <c r="H358" s="484"/>
      <c r="I358" s="484"/>
    </row>
    <row r="359" spans="1:9" ht="14.25">
      <c r="A359" s="1095"/>
      <c r="B359" s="1095"/>
      <c r="C359" s="484"/>
      <c r="D359" s="484"/>
      <c r="E359" s="484"/>
      <c r="F359" s="484"/>
      <c r="G359" s="484"/>
      <c r="H359" s="484"/>
      <c r="I359" s="484"/>
    </row>
    <row r="360" spans="1:9" ht="14.25">
      <c r="A360" s="1095"/>
      <c r="B360" s="1095"/>
      <c r="C360" s="484"/>
      <c r="D360" s="484"/>
      <c r="E360" s="484"/>
      <c r="F360" s="484"/>
      <c r="G360" s="484"/>
      <c r="H360" s="484"/>
      <c r="I360" s="484"/>
    </row>
    <row r="361" spans="1:9" ht="14.25">
      <c r="A361" s="1095"/>
      <c r="B361" s="1095"/>
      <c r="C361" s="484"/>
      <c r="D361" s="484"/>
      <c r="E361" s="484"/>
      <c r="F361" s="484"/>
      <c r="G361" s="484"/>
      <c r="H361" s="484"/>
      <c r="I361" s="484"/>
    </row>
    <row r="362" spans="1:9" ht="14.25">
      <c r="A362" s="1095"/>
      <c r="B362" s="1095"/>
      <c r="C362" s="484"/>
      <c r="D362" s="484"/>
      <c r="E362" s="484"/>
      <c r="F362" s="484"/>
      <c r="G362" s="484"/>
      <c r="H362" s="484"/>
      <c r="I362" s="484"/>
    </row>
    <row r="363" spans="1:9" ht="14.25">
      <c r="A363" s="1095"/>
      <c r="B363" s="1095"/>
      <c r="C363" s="484"/>
      <c r="D363" s="484"/>
      <c r="E363" s="484"/>
      <c r="F363" s="484"/>
      <c r="G363" s="484"/>
      <c r="H363" s="484"/>
      <c r="I363" s="484"/>
    </row>
    <row r="364" spans="1:9" ht="14.25">
      <c r="A364" s="1095"/>
      <c r="B364" s="1095"/>
      <c r="C364" s="484"/>
      <c r="D364" s="484"/>
      <c r="E364" s="484"/>
      <c r="F364" s="484"/>
      <c r="G364" s="484"/>
      <c r="H364" s="484"/>
      <c r="I364" s="484"/>
    </row>
    <row r="365" spans="1:9" ht="14.25">
      <c r="A365" s="1095"/>
      <c r="B365" s="1095"/>
      <c r="C365" s="484"/>
      <c r="D365" s="484"/>
      <c r="E365" s="484"/>
      <c r="F365" s="484"/>
      <c r="G365" s="484"/>
      <c r="H365" s="484"/>
      <c r="I365" s="484"/>
    </row>
    <row r="366" spans="1:9" ht="14.25">
      <c r="A366" s="1095"/>
      <c r="B366" s="1095"/>
      <c r="C366" s="484"/>
      <c r="D366" s="484"/>
      <c r="E366" s="484"/>
      <c r="F366" s="484"/>
      <c r="G366" s="484"/>
      <c r="H366" s="484"/>
      <c r="I366" s="484"/>
    </row>
    <row r="367" spans="1:9" ht="14.25">
      <c r="A367" s="1095"/>
      <c r="B367" s="1095"/>
      <c r="C367" s="484"/>
      <c r="D367" s="484"/>
      <c r="E367" s="484"/>
      <c r="F367" s="484"/>
      <c r="G367" s="484"/>
      <c r="H367" s="484"/>
      <c r="I367" s="484"/>
    </row>
    <row r="368" spans="1:9" ht="14.25">
      <c r="A368" s="1095"/>
      <c r="B368" s="1095"/>
      <c r="C368" s="484"/>
      <c r="D368" s="484"/>
      <c r="E368" s="484"/>
      <c r="F368" s="484"/>
      <c r="G368" s="484"/>
      <c r="H368" s="484"/>
      <c r="I368" s="484"/>
    </row>
    <row r="369" spans="1:9" ht="14.25">
      <c r="A369" s="1095"/>
      <c r="B369" s="1095"/>
      <c r="C369" s="484"/>
      <c r="D369" s="484"/>
      <c r="E369" s="484"/>
      <c r="F369" s="484"/>
      <c r="G369" s="484"/>
      <c r="H369" s="484"/>
      <c r="I369" s="484"/>
    </row>
    <row r="370" spans="1:9" ht="14.25">
      <c r="A370" s="1095"/>
      <c r="B370" s="1095"/>
      <c r="C370" s="484"/>
      <c r="D370" s="484"/>
      <c r="E370" s="484"/>
      <c r="F370" s="484"/>
      <c r="G370" s="484"/>
      <c r="H370" s="484"/>
      <c r="I370" s="484"/>
    </row>
    <row r="371" spans="1:9" ht="14.25">
      <c r="A371" s="1095"/>
      <c r="B371" s="1095"/>
      <c r="C371" s="484"/>
      <c r="D371" s="484"/>
      <c r="E371" s="484"/>
      <c r="F371" s="484"/>
      <c r="G371" s="484"/>
      <c r="H371" s="484"/>
      <c r="I371" s="484"/>
    </row>
    <row r="372" spans="1:9" ht="14.25">
      <c r="A372" s="1095"/>
      <c r="B372" s="1095"/>
      <c r="C372" s="484"/>
      <c r="D372" s="484"/>
      <c r="E372" s="484"/>
      <c r="F372" s="484"/>
      <c r="G372" s="484"/>
      <c r="H372" s="484"/>
      <c r="I372" s="484"/>
    </row>
    <row r="373" spans="1:9" ht="14.25">
      <c r="A373" s="1095"/>
      <c r="B373" s="1095"/>
      <c r="C373" s="484"/>
      <c r="D373" s="484"/>
      <c r="E373" s="484"/>
      <c r="F373" s="484"/>
      <c r="G373" s="484"/>
      <c r="H373" s="484"/>
      <c r="I373" s="484"/>
    </row>
    <row r="374" spans="1:9" ht="14.25">
      <c r="A374" s="1095"/>
      <c r="B374" s="1095"/>
      <c r="C374" s="484"/>
      <c r="D374" s="484"/>
      <c r="E374" s="484"/>
      <c r="F374" s="484"/>
      <c r="G374" s="484"/>
      <c r="H374" s="484"/>
      <c r="I374" s="484"/>
    </row>
    <row r="375" spans="1:9" ht="14.25">
      <c r="A375" s="1095"/>
      <c r="B375" s="1095"/>
      <c r="C375" s="484"/>
      <c r="D375" s="484"/>
      <c r="E375" s="484"/>
      <c r="F375" s="484"/>
      <c r="G375" s="484"/>
      <c r="H375" s="484"/>
      <c r="I375" s="484"/>
    </row>
    <row r="376" spans="1:9" ht="14.25">
      <c r="A376" s="1095"/>
      <c r="B376" s="1095"/>
      <c r="C376" s="484"/>
      <c r="D376" s="484"/>
      <c r="E376" s="484"/>
      <c r="F376" s="484"/>
      <c r="G376" s="484"/>
      <c r="H376" s="484"/>
      <c r="I376" s="484"/>
    </row>
    <row r="377" spans="1:9" ht="14.25">
      <c r="A377" s="1095"/>
      <c r="B377" s="1095"/>
      <c r="C377" s="484"/>
      <c r="D377" s="484"/>
      <c r="E377" s="484"/>
      <c r="F377" s="484"/>
      <c r="G377" s="484"/>
      <c r="H377" s="484"/>
      <c r="I377" s="484"/>
    </row>
    <row r="378" spans="1:9" ht="14.25">
      <c r="A378" s="1095"/>
      <c r="B378" s="1095"/>
      <c r="C378" s="484"/>
      <c r="D378" s="484"/>
      <c r="E378" s="484"/>
      <c r="F378" s="484"/>
      <c r="G378" s="484"/>
      <c r="H378" s="484"/>
      <c r="I378" s="484"/>
    </row>
    <row r="379" spans="1:9" ht="14.25">
      <c r="A379" s="1095"/>
      <c r="B379" s="1095"/>
      <c r="C379" s="484"/>
      <c r="D379" s="484"/>
      <c r="E379" s="484"/>
      <c r="F379" s="484"/>
      <c r="G379" s="484"/>
      <c r="H379" s="484"/>
      <c r="I379" s="484"/>
    </row>
    <row r="380" spans="1:9" ht="14.25">
      <c r="A380" s="1095"/>
      <c r="B380" s="1095"/>
      <c r="C380" s="484"/>
      <c r="D380" s="484"/>
      <c r="E380" s="484"/>
      <c r="F380" s="484"/>
      <c r="G380" s="484"/>
      <c r="H380" s="484"/>
      <c r="I380" s="484"/>
    </row>
    <row r="381" spans="1:9" ht="14.25">
      <c r="A381" s="1095"/>
      <c r="B381" s="1095"/>
      <c r="C381" s="484"/>
      <c r="D381" s="484"/>
      <c r="E381" s="484"/>
      <c r="F381" s="484"/>
      <c r="G381" s="484"/>
      <c r="H381" s="484"/>
      <c r="I381" s="484"/>
    </row>
    <row r="382" spans="1:9" ht="14.25">
      <c r="A382" s="1095"/>
      <c r="B382" s="1095"/>
      <c r="C382" s="484"/>
      <c r="D382" s="484"/>
      <c r="E382" s="484"/>
      <c r="F382" s="484"/>
      <c r="G382" s="484"/>
      <c r="H382" s="484"/>
      <c r="I382" s="484"/>
    </row>
    <row r="383" spans="1:9" ht="14.25">
      <c r="A383" s="1095"/>
      <c r="B383" s="1095"/>
      <c r="C383" s="484"/>
      <c r="D383" s="484"/>
      <c r="E383" s="484"/>
      <c r="F383" s="484"/>
      <c r="G383" s="484"/>
      <c r="H383" s="484"/>
      <c r="I383" s="484"/>
    </row>
    <row r="384" spans="1:9" ht="14.25">
      <c r="A384" s="1095"/>
      <c r="B384" s="1095"/>
      <c r="C384" s="484"/>
      <c r="D384" s="484"/>
      <c r="E384" s="484"/>
      <c r="F384" s="484"/>
      <c r="G384" s="484"/>
      <c r="H384" s="484"/>
      <c r="I384" s="484"/>
    </row>
    <row r="385" spans="1:9" ht="14.25">
      <c r="A385" s="1095"/>
      <c r="B385" s="1095"/>
      <c r="C385" s="484"/>
      <c r="D385" s="484"/>
      <c r="E385" s="484"/>
      <c r="F385" s="484"/>
      <c r="G385" s="484"/>
      <c r="H385" s="484"/>
      <c r="I385" s="484"/>
    </row>
    <row r="386" spans="1:9" ht="14.25">
      <c r="A386" s="1095"/>
      <c r="B386" s="1095"/>
      <c r="C386" s="484"/>
      <c r="D386" s="484"/>
      <c r="E386" s="484"/>
      <c r="F386" s="484"/>
      <c r="G386" s="484"/>
      <c r="H386" s="484"/>
      <c r="I386" s="484"/>
    </row>
    <row r="387" spans="1:9" ht="14.25">
      <c r="A387" s="1095"/>
      <c r="B387" s="1095"/>
      <c r="C387" s="484"/>
      <c r="D387" s="484"/>
      <c r="E387" s="484"/>
      <c r="F387" s="484"/>
      <c r="G387" s="484"/>
      <c r="H387" s="484"/>
      <c r="I387" s="484"/>
    </row>
    <row r="388" spans="1:9" ht="14.25">
      <c r="A388" s="1095"/>
      <c r="B388" s="1095"/>
      <c r="C388" s="484"/>
      <c r="D388" s="484"/>
      <c r="E388" s="484"/>
      <c r="F388" s="484"/>
      <c r="G388" s="484"/>
      <c r="H388" s="484"/>
      <c r="I388" s="484"/>
    </row>
    <row r="389" spans="1:9" ht="14.25">
      <c r="A389" s="1095"/>
      <c r="B389" s="1095"/>
      <c r="C389" s="484"/>
      <c r="D389" s="484"/>
      <c r="E389" s="484"/>
      <c r="F389" s="484"/>
      <c r="G389" s="484"/>
      <c r="H389" s="484"/>
      <c r="I389" s="484"/>
    </row>
    <row r="390" spans="1:9" ht="14.25">
      <c r="A390" s="1095"/>
      <c r="B390" s="1095"/>
      <c r="C390" s="484"/>
      <c r="D390" s="484"/>
      <c r="E390" s="484"/>
      <c r="F390" s="484"/>
      <c r="G390" s="484"/>
      <c r="H390" s="484"/>
      <c r="I390" s="484"/>
    </row>
    <row r="391" spans="1:9" ht="14.25">
      <c r="A391" s="1095"/>
      <c r="B391" s="1095"/>
      <c r="C391" s="484"/>
      <c r="D391" s="484"/>
      <c r="E391" s="484"/>
      <c r="F391" s="484"/>
      <c r="G391" s="484"/>
      <c r="H391" s="484"/>
      <c r="I391" s="484"/>
    </row>
    <row r="392" spans="1:9" ht="14.25">
      <c r="A392" s="1095"/>
      <c r="B392" s="1095"/>
      <c r="C392" s="484"/>
      <c r="D392" s="484"/>
      <c r="E392" s="484"/>
      <c r="F392" s="484"/>
      <c r="G392" s="484"/>
      <c r="H392" s="484"/>
      <c r="I392" s="484"/>
    </row>
    <row r="393" spans="1:9" ht="14.25">
      <c r="A393" s="1095"/>
      <c r="B393" s="1095"/>
      <c r="C393" s="484"/>
      <c r="D393" s="484"/>
      <c r="E393" s="484"/>
      <c r="F393" s="484"/>
      <c r="G393" s="484"/>
      <c r="H393" s="484"/>
      <c r="I393" s="484"/>
    </row>
    <row r="394" spans="1:9" ht="14.25">
      <c r="A394" s="1095"/>
      <c r="B394" s="1095"/>
      <c r="C394" s="484"/>
      <c r="D394" s="484"/>
      <c r="E394" s="484"/>
      <c r="F394" s="484"/>
      <c r="G394" s="484"/>
      <c r="H394" s="484"/>
      <c r="I394" s="484"/>
    </row>
    <row r="395" spans="1:9" ht="14.25">
      <c r="A395" s="1095"/>
      <c r="B395" s="1095"/>
      <c r="C395" s="484"/>
      <c r="D395" s="484"/>
      <c r="E395" s="484"/>
      <c r="F395" s="484"/>
      <c r="G395" s="484"/>
      <c r="H395" s="484"/>
      <c r="I395" s="484"/>
    </row>
    <row r="396" spans="1:9" ht="14.25">
      <c r="A396" s="1095"/>
      <c r="B396" s="1095"/>
      <c r="C396" s="484"/>
      <c r="D396" s="484"/>
      <c r="E396" s="484"/>
      <c r="F396" s="484"/>
      <c r="G396" s="484"/>
      <c r="H396" s="484"/>
      <c r="I396" s="484"/>
    </row>
    <row r="397" spans="1:9" ht="14.25">
      <c r="A397" s="1095"/>
      <c r="B397" s="1095"/>
      <c r="C397" s="484"/>
      <c r="D397" s="484"/>
      <c r="E397" s="484"/>
      <c r="F397" s="484"/>
      <c r="G397" s="484"/>
      <c r="H397" s="484"/>
      <c r="I397" s="484"/>
    </row>
    <row r="398" spans="1:9" ht="14.25">
      <c r="A398" s="1095"/>
      <c r="B398" s="1095"/>
      <c r="C398" s="484"/>
      <c r="D398" s="484"/>
      <c r="E398" s="484"/>
      <c r="F398" s="484"/>
      <c r="G398" s="484"/>
      <c r="H398" s="484"/>
      <c r="I398" s="484"/>
    </row>
    <row r="399" spans="1:9" ht="14.25">
      <c r="A399" s="1095"/>
      <c r="B399" s="1095"/>
      <c r="C399" s="484"/>
      <c r="D399" s="484"/>
      <c r="E399" s="484"/>
      <c r="F399" s="484"/>
      <c r="G399" s="484"/>
      <c r="H399" s="484"/>
      <c r="I399" s="484"/>
    </row>
    <row r="400" spans="1:9" ht="14.25">
      <c r="A400" s="1095"/>
      <c r="B400" s="1095"/>
      <c r="C400" s="484"/>
      <c r="D400" s="484"/>
      <c r="E400" s="484"/>
      <c r="F400" s="484"/>
      <c r="G400" s="484"/>
      <c r="H400" s="484"/>
      <c r="I400" s="484"/>
    </row>
    <row r="401" spans="1:9" ht="14.25">
      <c r="A401" s="1095"/>
      <c r="B401" s="1095"/>
      <c r="C401" s="484"/>
      <c r="D401" s="484"/>
      <c r="E401" s="484"/>
      <c r="F401" s="484"/>
      <c r="G401" s="484"/>
      <c r="H401" s="484"/>
      <c r="I401" s="484"/>
    </row>
    <row r="402" spans="1:9" ht="14.25">
      <c r="A402" s="1095"/>
      <c r="B402" s="1095"/>
      <c r="C402" s="484"/>
      <c r="D402" s="484"/>
      <c r="E402" s="484"/>
      <c r="F402" s="484"/>
      <c r="G402" s="484"/>
      <c r="H402" s="484"/>
      <c r="I402" s="484"/>
    </row>
    <row r="403" spans="1:9" ht="14.25">
      <c r="A403" s="1095"/>
      <c r="B403" s="1095"/>
      <c r="C403" s="484"/>
      <c r="D403" s="484"/>
      <c r="E403" s="484"/>
      <c r="F403" s="484"/>
      <c r="G403" s="484"/>
      <c r="H403" s="484"/>
      <c r="I403" s="484"/>
    </row>
    <row r="404" spans="1:9" ht="14.25">
      <c r="A404" s="1095"/>
      <c r="B404" s="1095"/>
      <c r="C404" s="484"/>
      <c r="D404" s="484"/>
      <c r="E404" s="484"/>
      <c r="F404" s="484"/>
      <c r="G404" s="484"/>
      <c r="H404" s="484"/>
      <c r="I404" s="484"/>
    </row>
    <row r="405" spans="1:9" ht="14.25">
      <c r="A405" s="1095"/>
      <c r="B405" s="1095"/>
      <c r="C405" s="484"/>
      <c r="D405" s="484"/>
      <c r="E405" s="484"/>
      <c r="F405" s="484"/>
      <c r="G405" s="484"/>
      <c r="H405" s="484"/>
      <c r="I405" s="484"/>
    </row>
    <row r="406" spans="1:9" ht="14.25">
      <c r="A406" s="1095"/>
      <c r="B406" s="1095"/>
      <c r="C406" s="484"/>
      <c r="D406" s="484"/>
      <c r="E406" s="484"/>
      <c r="F406" s="484"/>
      <c r="G406" s="484"/>
      <c r="H406" s="484"/>
      <c r="I406" s="484"/>
    </row>
    <row r="407" spans="1:9" ht="14.25">
      <c r="A407" s="1095"/>
      <c r="B407" s="1095"/>
      <c r="C407" s="484"/>
      <c r="D407" s="484"/>
      <c r="E407" s="484"/>
      <c r="F407" s="484"/>
      <c r="G407" s="484"/>
      <c r="H407" s="484"/>
      <c r="I407" s="484"/>
    </row>
    <row r="408" spans="1:9" ht="14.25">
      <c r="A408" s="1095"/>
      <c r="B408" s="1095"/>
      <c r="C408" s="484"/>
      <c r="D408" s="484"/>
      <c r="E408" s="484"/>
      <c r="F408" s="484"/>
      <c r="G408" s="484"/>
      <c r="H408" s="484"/>
      <c r="I408" s="484"/>
    </row>
    <row r="409" spans="1:9" ht="14.25">
      <c r="A409" s="1095"/>
      <c r="B409" s="1095"/>
      <c r="C409" s="484"/>
      <c r="D409" s="484"/>
      <c r="E409" s="484"/>
      <c r="F409" s="484"/>
      <c r="G409" s="484"/>
      <c r="H409" s="484"/>
      <c r="I409" s="484"/>
    </row>
    <row r="410" spans="1:9" ht="14.25">
      <c r="A410" s="1095"/>
      <c r="B410" s="1095"/>
      <c r="C410" s="484"/>
      <c r="D410" s="484"/>
      <c r="E410" s="484"/>
      <c r="F410" s="484"/>
      <c r="G410" s="484"/>
      <c r="H410" s="484"/>
      <c r="I410" s="484"/>
    </row>
    <row r="411" spans="1:9" ht="14.25">
      <c r="A411" s="1095"/>
      <c r="B411" s="1095"/>
      <c r="C411" s="484"/>
      <c r="D411" s="484"/>
      <c r="E411" s="484"/>
      <c r="F411" s="484"/>
      <c r="G411" s="484"/>
      <c r="H411" s="484"/>
      <c r="I411" s="484"/>
    </row>
    <row r="412" spans="1:9" ht="14.25">
      <c r="A412" s="1095"/>
      <c r="B412" s="1095"/>
      <c r="C412" s="484"/>
      <c r="D412" s="484"/>
      <c r="E412" s="484"/>
      <c r="F412" s="484"/>
      <c r="G412" s="484"/>
      <c r="H412" s="484"/>
      <c r="I412" s="484"/>
    </row>
    <row r="413" spans="1:9" ht="14.25">
      <c r="A413" s="1095"/>
      <c r="B413" s="1095"/>
      <c r="C413" s="484"/>
      <c r="D413" s="484"/>
      <c r="E413" s="484"/>
      <c r="F413" s="484"/>
      <c r="G413" s="484"/>
      <c r="H413" s="484"/>
      <c r="I413" s="484"/>
    </row>
    <row r="414" spans="1:9" ht="14.25">
      <c r="A414" s="1095"/>
      <c r="B414" s="1095"/>
      <c r="C414" s="484"/>
      <c r="D414" s="484"/>
      <c r="E414" s="484"/>
      <c r="F414" s="484"/>
      <c r="G414" s="484"/>
      <c r="H414" s="484"/>
      <c r="I414" s="484"/>
    </row>
    <row r="415" spans="1:9" ht="14.25">
      <c r="A415" s="1095"/>
      <c r="B415" s="1095"/>
      <c r="C415" s="484"/>
      <c r="D415" s="484"/>
      <c r="E415" s="484"/>
      <c r="F415" s="484"/>
      <c r="G415" s="484"/>
      <c r="H415" s="484"/>
      <c r="I415" s="484"/>
    </row>
    <row r="416" spans="1:9" ht="14.25">
      <c r="A416" s="1095"/>
      <c r="B416" s="1095"/>
      <c r="C416" s="484"/>
      <c r="D416" s="484"/>
      <c r="E416" s="484"/>
      <c r="F416" s="484"/>
      <c r="G416" s="484"/>
      <c r="H416" s="484"/>
      <c r="I416" s="484"/>
    </row>
    <row r="417" spans="1:9" ht="14.25">
      <c r="A417" s="1095"/>
      <c r="B417" s="1095"/>
      <c r="C417" s="484"/>
      <c r="D417" s="484"/>
      <c r="E417" s="484"/>
      <c r="F417" s="484"/>
      <c r="G417" s="484"/>
      <c r="H417" s="484"/>
      <c r="I417" s="484"/>
    </row>
    <row r="418" spans="1:9" ht="14.25">
      <c r="A418" s="1095"/>
      <c r="B418" s="1095"/>
      <c r="C418" s="484"/>
      <c r="D418" s="484"/>
      <c r="E418" s="484"/>
      <c r="F418" s="484"/>
      <c r="G418" s="484"/>
      <c r="H418" s="484"/>
      <c r="I418" s="484"/>
    </row>
    <row r="419" spans="1:9" ht="14.25">
      <c r="A419" s="1095"/>
      <c r="B419" s="1095"/>
      <c r="C419" s="484"/>
      <c r="D419" s="484"/>
      <c r="E419" s="484"/>
      <c r="F419" s="484"/>
      <c r="G419" s="484"/>
      <c r="H419" s="484"/>
      <c r="I419" s="484"/>
    </row>
    <row r="420" spans="1:9" ht="14.25">
      <c r="A420" s="1095"/>
      <c r="B420" s="1095"/>
      <c r="C420" s="484"/>
      <c r="D420" s="484"/>
      <c r="E420" s="484"/>
      <c r="F420" s="484"/>
      <c r="G420" s="484"/>
      <c r="H420" s="484"/>
      <c r="I420" s="484"/>
    </row>
    <row r="421" spans="1:9" ht="14.25">
      <c r="A421" s="1095"/>
      <c r="B421" s="1095"/>
      <c r="C421" s="484"/>
      <c r="D421" s="484"/>
      <c r="E421" s="484"/>
      <c r="F421" s="484"/>
      <c r="G421" s="484"/>
      <c r="H421" s="484"/>
      <c r="I421" s="484"/>
    </row>
    <row r="422" spans="1:9" ht="14.25">
      <c r="A422" s="1095"/>
      <c r="B422" s="1095"/>
      <c r="C422" s="484"/>
      <c r="D422" s="484"/>
      <c r="E422" s="484"/>
      <c r="F422" s="484"/>
      <c r="G422" s="484"/>
      <c r="H422" s="484"/>
      <c r="I422" s="484"/>
    </row>
    <row r="423" spans="1:9" ht="14.25">
      <c r="A423" s="1095"/>
      <c r="B423" s="1095"/>
      <c r="C423" s="484"/>
      <c r="D423" s="484"/>
      <c r="E423" s="484"/>
      <c r="F423" s="484"/>
      <c r="G423" s="484"/>
      <c r="H423" s="484"/>
      <c r="I423" s="484"/>
    </row>
    <row r="424" spans="1:9" ht="14.25">
      <c r="A424" s="1095"/>
      <c r="B424" s="1095"/>
      <c r="C424" s="484"/>
      <c r="D424" s="484"/>
      <c r="E424" s="484"/>
      <c r="F424" s="484"/>
      <c r="G424" s="484"/>
      <c r="H424" s="484"/>
      <c r="I424" s="484"/>
    </row>
    <row r="425" spans="1:9" ht="14.25">
      <c r="A425" s="1095"/>
      <c r="B425" s="1095"/>
      <c r="C425" s="484"/>
      <c r="D425" s="484"/>
      <c r="E425" s="484"/>
      <c r="F425" s="484"/>
      <c r="G425" s="484"/>
      <c r="H425" s="484"/>
      <c r="I425" s="484"/>
    </row>
    <row r="426" spans="1:9" ht="14.25">
      <c r="A426" s="1095"/>
      <c r="B426" s="1095"/>
      <c r="C426" s="484"/>
      <c r="D426" s="484"/>
      <c r="E426" s="484"/>
      <c r="F426" s="484"/>
      <c r="G426" s="484"/>
      <c r="H426" s="484"/>
      <c r="I426" s="484"/>
    </row>
    <row r="427" spans="1:9" ht="14.25">
      <c r="A427" s="1095"/>
      <c r="B427" s="1095"/>
      <c r="C427" s="484"/>
      <c r="D427" s="484"/>
      <c r="E427" s="484"/>
      <c r="F427" s="484"/>
      <c r="G427" s="484"/>
      <c r="H427" s="484"/>
      <c r="I427" s="484"/>
    </row>
    <row r="428" spans="1:9" ht="14.25">
      <c r="A428" s="1095"/>
      <c r="B428" s="1095"/>
      <c r="C428" s="484"/>
      <c r="D428" s="484"/>
      <c r="E428" s="484"/>
      <c r="F428" s="484"/>
      <c r="G428" s="484"/>
      <c r="H428" s="484"/>
      <c r="I428" s="484"/>
    </row>
    <row r="429" spans="1:9" ht="14.25">
      <c r="A429" s="1095"/>
      <c r="B429" s="1095"/>
      <c r="C429" s="484"/>
      <c r="D429" s="484"/>
      <c r="E429" s="484"/>
      <c r="F429" s="484"/>
      <c r="G429" s="484"/>
      <c r="H429" s="484"/>
      <c r="I429" s="484"/>
    </row>
    <row r="430" spans="1:9" ht="14.25">
      <c r="A430" s="1095"/>
      <c r="B430" s="1095"/>
      <c r="C430" s="484"/>
      <c r="D430" s="484"/>
      <c r="E430" s="484"/>
      <c r="F430" s="484"/>
      <c r="G430" s="484"/>
      <c r="H430" s="484"/>
      <c r="I430" s="484"/>
    </row>
    <row r="431" spans="1:9" ht="14.25">
      <c r="A431" s="1095"/>
      <c r="B431" s="1095"/>
      <c r="C431" s="484"/>
      <c r="D431" s="484"/>
      <c r="E431" s="484"/>
      <c r="F431" s="484"/>
      <c r="G431" s="484"/>
      <c r="H431" s="484"/>
      <c r="I431" s="484"/>
    </row>
    <row r="432" spans="1:9" ht="14.25">
      <c r="A432" s="1095"/>
      <c r="B432" s="1095"/>
      <c r="C432" s="484"/>
      <c r="D432" s="484"/>
      <c r="E432" s="484"/>
      <c r="F432" s="484"/>
      <c r="G432" s="484"/>
      <c r="H432" s="484"/>
      <c r="I432" s="484"/>
    </row>
    <row r="433" spans="1:9" ht="14.25">
      <c r="A433" s="1095"/>
      <c r="B433" s="1095"/>
      <c r="C433" s="484"/>
      <c r="D433" s="484"/>
      <c r="E433" s="484"/>
      <c r="F433" s="484"/>
      <c r="G433" s="484"/>
      <c r="H433" s="484"/>
      <c r="I433" s="484"/>
    </row>
    <row r="434" spans="1:9" ht="14.25">
      <c r="A434" s="1095"/>
      <c r="B434" s="1095"/>
      <c r="C434" s="484"/>
      <c r="D434" s="484"/>
      <c r="E434" s="484"/>
      <c r="F434" s="484"/>
      <c r="G434" s="484"/>
      <c r="H434" s="484"/>
      <c r="I434" s="484"/>
    </row>
    <row r="435" spans="1:9" ht="14.25">
      <c r="A435" s="1095"/>
      <c r="B435" s="1095"/>
      <c r="C435" s="484"/>
      <c r="D435" s="484"/>
      <c r="E435" s="484"/>
      <c r="F435" s="484"/>
      <c r="G435" s="484"/>
      <c r="H435" s="484"/>
      <c r="I435" s="484"/>
    </row>
    <row r="436" spans="1:9" ht="14.25">
      <c r="A436" s="1095"/>
      <c r="B436" s="1095"/>
      <c r="C436" s="484"/>
      <c r="D436" s="484"/>
      <c r="E436" s="484"/>
      <c r="F436" s="484"/>
      <c r="G436" s="484"/>
      <c r="H436" s="484"/>
      <c r="I436" s="484"/>
    </row>
    <row r="437" spans="1:9" ht="14.25">
      <c r="A437" s="1095"/>
      <c r="B437" s="1095"/>
      <c r="C437" s="484"/>
      <c r="D437" s="484"/>
      <c r="E437" s="484"/>
      <c r="F437" s="484"/>
      <c r="G437" s="484"/>
      <c r="H437" s="484"/>
      <c r="I437" s="484"/>
    </row>
    <row r="438" spans="1:9" ht="14.25">
      <c r="A438" s="1095"/>
      <c r="B438" s="1095"/>
      <c r="C438" s="484"/>
      <c r="D438" s="484"/>
      <c r="E438" s="484"/>
      <c r="F438" s="484"/>
      <c r="G438" s="484"/>
      <c r="H438" s="484"/>
      <c r="I438" s="484"/>
    </row>
    <row r="439" spans="1:9" ht="14.25">
      <c r="A439" s="1095"/>
      <c r="B439" s="1095"/>
      <c r="C439" s="484"/>
      <c r="D439" s="484"/>
      <c r="E439" s="484"/>
      <c r="F439" s="484"/>
      <c r="G439" s="484"/>
      <c r="H439" s="484"/>
      <c r="I439" s="484"/>
    </row>
    <row r="440" spans="1:9" ht="14.25">
      <c r="A440" s="1095"/>
      <c r="B440" s="1095"/>
      <c r="C440" s="484"/>
      <c r="D440" s="484"/>
      <c r="E440" s="484"/>
      <c r="F440" s="484"/>
      <c r="G440" s="484"/>
      <c r="H440" s="484"/>
      <c r="I440" s="484"/>
    </row>
    <row r="441" spans="1:9" ht="14.25">
      <c r="A441" s="1095"/>
      <c r="B441" s="1095"/>
      <c r="C441" s="484"/>
      <c r="D441" s="484"/>
      <c r="E441" s="484"/>
      <c r="F441" s="484"/>
      <c r="G441" s="484"/>
      <c r="H441" s="484"/>
      <c r="I441" s="484"/>
    </row>
    <row r="442" spans="1:9" ht="14.25">
      <c r="A442" s="1095"/>
      <c r="B442" s="1095"/>
      <c r="C442" s="484"/>
      <c r="D442" s="484"/>
      <c r="E442" s="484"/>
      <c r="F442" s="484"/>
      <c r="G442" s="484"/>
      <c r="H442" s="484"/>
      <c r="I442" s="484"/>
    </row>
    <row r="443" spans="1:9" ht="14.25">
      <c r="A443" s="1095"/>
      <c r="B443" s="1095"/>
      <c r="C443" s="484"/>
      <c r="D443" s="484"/>
      <c r="E443" s="484"/>
      <c r="F443" s="484"/>
      <c r="G443" s="484"/>
      <c r="H443" s="484"/>
      <c r="I443" s="484"/>
    </row>
    <row r="444" spans="1:9" ht="14.25">
      <c r="A444" s="1095"/>
      <c r="B444" s="1095"/>
      <c r="C444" s="484"/>
      <c r="D444" s="484"/>
      <c r="E444" s="484"/>
      <c r="F444" s="484"/>
      <c r="G444" s="484"/>
      <c r="H444" s="484"/>
      <c r="I444" s="484"/>
    </row>
    <row r="445" spans="1:9" ht="14.25">
      <c r="A445" s="1095"/>
      <c r="B445" s="1095"/>
      <c r="C445" s="484"/>
      <c r="D445" s="484"/>
      <c r="E445" s="484"/>
      <c r="F445" s="484"/>
      <c r="G445" s="484"/>
      <c r="H445" s="484"/>
      <c r="I445" s="484"/>
    </row>
    <row r="446" spans="1:9" ht="14.25">
      <c r="A446" s="1095"/>
      <c r="B446" s="1095"/>
      <c r="C446" s="484"/>
      <c r="D446" s="484"/>
      <c r="E446" s="484"/>
      <c r="F446" s="484"/>
      <c r="G446" s="484"/>
      <c r="H446" s="484"/>
      <c r="I446" s="484"/>
    </row>
    <row r="447" spans="1:9" ht="14.25">
      <c r="A447" s="1095"/>
      <c r="B447" s="1095"/>
      <c r="C447" s="484"/>
      <c r="D447" s="484"/>
      <c r="E447" s="484"/>
      <c r="F447" s="484"/>
      <c r="G447" s="484"/>
      <c r="H447" s="484"/>
      <c r="I447" s="484"/>
    </row>
    <row r="448" spans="1:9" ht="14.25">
      <c r="A448" s="1095"/>
      <c r="B448" s="1095"/>
      <c r="C448" s="484"/>
      <c r="D448" s="484"/>
      <c r="E448" s="484"/>
      <c r="F448" s="484"/>
      <c r="G448" s="484"/>
      <c r="H448" s="484"/>
      <c r="I448" s="484"/>
    </row>
    <row r="449" spans="1:9" ht="14.25">
      <c r="A449" s="1095"/>
      <c r="B449" s="1095"/>
      <c r="C449" s="484"/>
      <c r="D449" s="484"/>
      <c r="E449" s="484"/>
      <c r="F449" s="484"/>
      <c r="G449" s="484"/>
      <c r="H449" s="484"/>
      <c r="I449" s="484"/>
    </row>
    <row r="450" spans="1:9" ht="14.25">
      <c r="A450" s="1095"/>
      <c r="B450" s="1095"/>
      <c r="C450" s="484"/>
      <c r="D450" s="484"/>
      <c r="E450" s="484"/>
      <c r="F450" s="484"/>
      <c r="G450" s="484"/>
      <c r="H450" s="484"/>
      <c r="I450" s="484"/>
    </row>
    <row r="451" spans="1:9" ht="14.25">
      <c r="A451" s="1095"/>
      <c r="B451" s="1095"/>
      <c r="C451" s="484"/>
      <c r="D451" s="484"/>
      <c r="E451" s="484"/>
      <c r="F451" s="484"/>
      <c r="G451" s="484"/>
      <c r="H451" s="484"/>
      <c r="I451" s="484"/>
    </row>
    <row r="452" spans="1:9" ht="14.25">
      <c r="A452" s="1095"/>
      <c r="B452" s="1095"/>
      <c r="C452" s="484"/>
      <c r="D452" s="484"/>
      <c r="E452" s="484"/>
      <c r="F452" s="484"/>
      <c r="G452" s="484"/>
      <c r="H452" s="484"/>
      <c r="I452" s="484"/>
    </row>
    <row r="453" spans="1:9" ht="14.25">
      <c r="A453" s="1095"/>
      <c r="B453" s="1095"/>
      <c r="C453" s="484"/>
      <c r="D453" s="484"/>
      <c r="E453" s="484"/>
      <c r="F453" s="484"/>
      <c r="G453" s="484"/>
      <c r="H453" s="484"/>
      <c r="I453" s="484"/>
    </row>
    <row r="454" spans="1:9" ht="14.25">
      <c r="A454" s="1095"/>
      <c r="B454" s="1095"/>
      <c r="C454" s="484"/>
      <c r="D454" s="484"/>
      <c r="E454" s="484"/>
      <c r="F454" s="484"/>
      <c r="G454" s="484"/>
      <c r="H454" s="484"/>
      <c r="I454" s="484"/>
    </row>
    <row r="455" spans="1:9" ht="14.25">
      <c r="A455" s="1095"/>
      <c r="B455" s="1095"/>
      <c r="C455" s="484"/>
      <c r="D455" s="484"/>
      <c r="E455" s="484"/>
      <c r="F455" s="484"/>
      <c r="G455" s="484"/>
      <c r="H455" s="484"/>
      <c r="I455" s="484"/>
    </row>
    <row r="456" spans="1:9" ht="14.25">
      <c r="A456" s="1095"/>
      <c r="B456" s="1095"/>
      <c r="C456" s="484"/>
      <c r="D456" s="484"/>
      <c r="E456" s="484"/>
      <c r="F456" s="484"/>
      <c r="G456" s="484"/>
      <c r="H456" s="484"/>
      <c r="I456" s="484"/>
    </row>
    <row r="457" spans="1:9" ht="14.25">
      <c r="A457" s="1095"/>
      <c r="B457" s="1095"/>
      <c r="C457" s="484"/>
      <c r="D457" s="484"/>
      <c r="E457" s="484"/>
      <c r="F457" s="484"/>
      <c r="G457" s="484"/>
      <c r="H457" s="484"/>
      <c r="I457" s="484"/>
    </row>
    <row r="458" spans="1:9" ht="14.25">
      <c r="A458" s="1095"/>
      <c r="B458" s="1095"/>
      <c r="C458" s="484"/>
      <c r="D458" s="484"/>
      <c r="E458" s="484"/>
      <c r="F458" s="484"/>
      <c r="G458" s="484"/>
      <c r="H458" s="484"/>
      <c r="I458" s="484"/>
    </row>
    <row r="459" spans="1:9" ht="14.25">
      <c r="A459" s="1095"/>
      <c r="B459" s="1095"/>
      <c r="C459" s="484"/>
      <c r="D459" s="484"/>
      <c r="E459" s="484"/>
      <c r="F459" s="484"/>
      <c r="G459" s="484"/>
      <c r="H459" s="484"/>
      <c r="I459" s="484"/>
    </row>
    <row r="460" spans="1:9" ht="14.25">
      <c r="A460" s="1095"/>
      <c r="B460" s="1095"/>
      <c r="C460" s="484"/>
      <c r="D460" s="484"/>
      <c r="E460" s="484"/>
      <c r="F460" s="484"/>
      <c r="G460" s="484"/>
      <c r="H460" s="484"/>
      <c r="I460" s="484"/>
    </row>
    <row r="461" spans="1:9" ht="14.25">
      <c r="A461" s="1095"/>
      <c r="B461" s="1095"/>
      <c r="C461" s="484"/>
      <c r="D461" s="484"/>
      <c r="E461" s="484"/>
      <c r="F461" s="484"/>
      <c r="G461" s="484"/>
      <c r="H461" s="484"/>
      <c r="I461" s="484"/>
    </row>
    <row r="462" spans="1:9" ht="14.25">
      <c r="A462" s="1095"/>
      <c r="B462" s="1095"/>
      <c r="C462" s="484"/>
      <c r="D462" s="484"/>
      <c r="E462" s="484"/>
      <c r="F462" s="484"/>
      <c r="G462" s="484"/>
      <c r="H462" s="484"/>
      <c r="I462" s="484"/>
    </row>
    <row r="463" spans="1:9" ht="14.25">
      <c r="A463" s="1095"/>
      <c r="B463" s="1095"/>
      <c r="C463" s="484"/>
      <c r="D463" s="484"/>
      <c r="E463" s="484"/>
      <c r="F463" s="484"/>
      <c r="G463" s="484"/>
      <c r="H463" s="484"/>
      <c r="I463" s="484"/>
    </row>
    <row r="464" spans="1:9" ht="14.25">
      <c r="A464" s="1095"/>
      <c r="B464" s="1095"/>
      <c r="C464" s="484"/>
      <c r="D464" s="484"/>
      <c r="E464" s="484"/>
      <c r="F464" s="484"/>
      <c r="G464" s="484"/>
      <c r="H464" s="484"/>
      <c r="I464" s="484"/>
    </row>
    <row r="465" spans="1:9" ht="14.25">
      <c r="A465" s="1095"/>
      <c r="B465" s="1095"/>
      <c r="C465" s="484"/>
      <c r="D465" s="484"/>
      <c r="E465" s="484"/>
      <c r="F465" s="484"/>
      <c r="G465" s="484"/>
      <c r="H465" s="484"/>
      <c r="I465" s="484"/>
    </row>
    <row r="466" spans="1:9" ht="14.25">
      <c r="A466" s="1095"/>
      <c r="B466" s="1095"/>
      <c r="C466" s="484"/>
      <c r="D466" s="484"/>
      <c r="E466" s="484"/>
      <c r="F466" s="484"/>
      <c r="G466" s="484"/>
      <c r="H466" s="484"/>
      <c r="I466" s="484"/>
    </row>
    <row r="467" spans="1:9" ht="14.25">
      <c r="A467" s="1095"/>
      <c r="B467" s="1095"/>
      <c r="C467" s="484"/>
      <c r="D467" s="484"/>
      <c r="E467" s="484"/>
      <c r="F467" s="484"/>
      <c r="G467" s="484"/>
      <c r="H467" s="484"/>
      <c r="I467" s="484"/>
    </row>
    <row r="468" spans="1:9" ht="14.25">
      <c r="A468" s="1095"/>
      <c r="B468" s="1095"/>
      <c r="C468" s="484"/>
      <c r="D468" s="484"/>
      <c r="E468" s="484"/>
      <c r="F468" s="484"/>
      <c r="G468" s="484"/>
      <c r="H468" s="484"/>
      <c r="I468" s="484"/>
    </row>
    <row r="469" spans="1:9" ht="14.25">
      <c r="A469" s="1095"/>
      <c r="B469" s="1095"/>
      <c r="C469" s="484"/>
      <c r="D469" s="484"/>
      <c r="E469" s="484"/>
      <c r="F469" s="484"/>
      <c r="G469" s="484"/>
      <c r="H469" s="484"/>
      <c r="I469" s="484"/>
    </row>
    <row r="470" spans="1:9" ht="14.25">
      <c r="A470" s="1095"/>
      <c r="B470" s="1095"/>
      <c r="C470" s="484"/>
      <c r="D470" s="484"/>
      <c r="E470" s="484"/>
      <c r="F470" s="484"/>
      <c r="G470" s="484"/>
      <c r="H470" s="484"/>
      <c r="I470" s="484"/>
    </row>
    <row r="471" spans="1:9" ht="14.25">
      <c r="A471" s="1095"/>
      <c r="B471" s="1095"/>
      <c r="C471" s="484"/>
      <c r="D471" s="484"/>
      <c r="E471" s="484"/>
      <c r="F471" s="484"/>
      <c r="G471" s="484"/>
      <c r="H471" s="484"/>
      <c r="I471" s="484"/>
    </row>
    <row r="472" spans="1:9" ht="14.25">
      <c r="A472" s="1095"/>
      <c r="B472" s="1095"/>
      <c r="C472" s="484"/>
      <c r="D472" s="484"/>
      <c r="E472" s="484"/>
      <c r="F472" s="484"/>
      <c r="G472" s="484"/>
      <c r="H472" s="484"/>
      <c r="I472" s="484"/>
    </row>
    <row r="473" spans="1:9" ht="14.25">
      <c r="A473" s="1095"/>
      <c r="B473" s="1095"/>
      <c r="C473" s="484"/>
      <c r="D473" s="484"/>
      <c r="E473" s="484"/>
      <c r="F473" s="484"/>
      <c r="G473" s="484"/>
      <c r="H473" s="484"/>
      <c r="I473" s="484"/>
    </row>
    <row r="474" spans="1:9" ht="14.25">
      <c r="A474" s="1095"/>
      <c r="B474" s="1095"/>
      <c r="C474" s="484"/>
      <c r="D474" s="484"/>
      <c r="E474" s="484"/>
      <c r="F474" s="484"/>
      <c r="G474" s="484"/>
      <c r="H474" s="484"/>
      <c r="I474" s="484"/>
    </row>
    <row r="475" spans="1:9" ht="14.25">
      <c r="A475" s="1095"/>
      <c r="B475" s="1095"/>
      <c r="C475" s="484"/>
      <c r="D475" s="484"/>
      <c r="E475" s="484"/>
      <c r="F475" s="484"/>
      <c r="G475" s="484"/>
      <c r="H475" s="484"/>
      <c r="I475" s="484"/>
    </row>
    <row r="476" spans="1:9" ht="14.25">
      <c r="A476" s="1095"/>
      <c r="B476" s="1095"/>
      <c r="C476" s="484"/>
      <c r="D476" s="484"/>
      <c r="E476" s="484"/>
      <c r="F476" s="484"/>
      <c r="G476" s="484"/>
      <c r="H476" s="484"/>
      <c r="I476" s="484"/>
    </row>
    <row r="477" spans="1:9" ht="14.25">
      <c r="A477" s="1095"/>
      <c r="B477" s="1095"/>
      <c r="C477" s="484"/>
      <c r="D477" s="484"/>
      <c r="E477" s="484"/>
      <c r="F477" s="484"/>
      <c r="G477" s="484"/>
      <c r="H477" s="484"/>
      <c r="I477" s="484"/>
    </row>
    <row r="478" spans="1:9" ht="14.25">
      <c r="A478" s="1095"/>
      <c r="B478" s="1095"/>
      <c r="C478" s="484"/>
      <c r="D478" s="484"/>
      <c r="E478" s="484"/>
      <c r="F478" s="484"/>
      <c r="G478" s="484"/>
      <c r="H478" s="484"/>
      <c r="I478" s="484"/>
    </row>
    <row r="479" spans="1:9" ht="14.25">
      <c r="A479" s="1095"/>
      <c r="B479" s="1095"/>
      <c r="C479" s="484"/>
      <c r="D479" s="484"/>
      <c r="E479" s="484"/>
      <c r="F479" s="484"/>
      <c r="G479" s="484"/>
      <c r="H479" s="484"/>
      <c r="I479" s="484"/>
    </row>
    <row r="480" spans="1:9" ht="14.25">
      <c r="A480" s="1095"/>
      <c r="B480" s="1095"/>
      <c r="C480" s="484"/>
      <c r="D480" s="484"/>
      <c r="E480" s="484"/>
      <c r="F480" s="484"/>
      <c r="G480" s="484"/>
      <c r="H480" s="484"/>
      <c r="I480" s="484"/>
    </row>
    <row r="481" spans="1:9" ht="14.25">
      <c r="A481" s="1095"/>
      <c r="B481" s="1095"/>
      <c r="C481" s="484"/>
      <c r="D481" s="484"/>
      <c r="E481" s="484"/>
      <c r="F481" s="484"/>
      <c r="G481" s="484"/>
      <c r="H481" s="484"/>
      <c r="I481" s="484"/>
    </row>
    <row r="482" spans="1:9" ht="14.25">
      <c r="A482" s="1095"/>
      <c r="B482" s="1095"/>
      <c r="C482" s="484"/>
      <c r="D482" s="484"/>
      <c r="E482" s="484"/>
      <c r="F482" s="484"/>
      <c r="G482" s="484"/>
      <c r="H482" s="484"/>
      <c r="I482" s="484"/>
    </row>
    <row r="483" spans="1:9" ht="14.25">
      <c r="A483" s="1095"/>
      <c r="B483" s="1095"/>
      <c r="C483" s="484"/>
      <c r="D483" s="484"/>
      <c r="E483" s="484"/>
      <c r="F483" s="484"/>
      <c r="G483" s="484"/>
      <c r="H483" s="484"/>
      <c r="I483" s="484"/>
    </row>
    <row r="484" spans="1:9" ht="14.25">
      <c r="A484" s="1095"/>
      <c r="B484" s="1095"/>
      <c r="C484" s="484"/>
      <c r="D484" s="484"/>
      <c r="E484" s="484"/>
      <c r="F484" s="484"/>
      <c r="G484" s="484"/>
      <c r="H484" s="484"/>
      <c r="I484" s="484"/>
    </row>
    <row r="485" spans="1:9" ht="14.25">
      <c r="A485" s="1095"/>
      <c r="B485" s="1095"/>
      <c r="C485" s="484"/>
      <c r="D485" s="484"/>
      <c r="E485" s="484"/>
      <c r="F485" s="484"/>
      <c r="G485" s="484"/>
      <c r="H485" s="484"/>
      <c r="I485" s="484"/>
    </row>
    <row r="486" spans="1:9" ht="14.25">
      <c r="A486" s="1095"/>
      <c r="B486" s="1095"/>
      <c r="C486" s="484"/>
      <c r="D486" s="484"/>
      <c r="E486" s="484"/>
      <c r="F486" s="484"/>
      <c r="G486" s="484"/>
      <c r="H486" s="484"/>
      <c r="I486" s="484"/>
    </row>
    <row r="487" spans="1:9" ht="14.25">
      <c r="A487" s="1095"/>
      <c r="B487" s="1095"/>
      <c r="C487" s="484"/>
      <c r="D487" s="484"/>
      <c r="E487" s="484"/>
      <c r="F487" s="484"/>
      <c r="G487" s="484"/>
      <c r="H487" s="484"/>
      <c r="I487" s="484"/>
    </row>
    <row r="488" spans="1:9" ht="14.25">
      <c r="A488" s="1095"/>
      <c r="B488" s="1095"/>
      <c r="C488" s="484"/>
      <c r="D488" s="484"/>
      <c r="E488" s="484"/>
      <c r="F488" s="484"/>
      <c r="G488" s="484"/>
      <c r="H488" s="484"/>
      <c r="I488" s="484"/>
    </row>
    <row r="489" spans="1:9" ht="14.25">
      <c r="A489" s="1095"/>
      <c r="B489" s="1095"/>
      <c r="C489" s="484"/>
      <c r="D489" s="484"/>
      <c r="E489" s="484"/>
      <c r="F489" s="484"/>
      <c r="G489" s="484"/>
      <c r="H489" s="484"/>
      <c r="I489" s="484"/>
    </row>
    <row r="490" spans="1:9" ht="14.25">
      <c r="A490" s="1095"/>
      <c r="B490" s="1095"/>
      <c r="C490" s="484"/>
      <c r="D490" s="484"/>
      <c r="E490" s="484"/>
      <c r="F490" s="484"/>
      <c r="G490" s="484"/>
      <c r="H490" s="484"/>
      <c r="I490" s="484"/>
    </row>
    <row r="491" spans="1:9" ht="14.25">
      <c r="A491" s="1095"/>
      <c r="B491" s="1095"/>
      <c r="C491" s="484"/>
      <c r="D491" s="484"/>
      <c r="E491" s="484"/>
      <c r="F491" s="484"/>
      <c r="G491" s="484"/>
      <c r="H491" s="484"/>
      <c r="I491" s="484"/>
    </row>
    <row r="492" spans="1:9" ht="14.25">
      <c r="A492" s="1095"/>
      <c r="B492" s="1095"/>
      <c r="C492" s="484"/>
      <c r="D492" s="484"/>
      <c r="E492" s="484"/>
      <c r="F492" s="484"/>
      <c r="G492" s="484"/>
      <c r="H492" s="484"/>
      <c r="I492" s="484"/>
    </row>
    <row r="493" spans="1:9" ht="14.25">
      <c r="A493" s="1095"/>
      <c r="B493" s="1095"/>
      <c r="C493" s="484"/>
      <c r="D493" s="484"/>
      <c r="E493" s="484"/>
      <c r="F493" s="484"/>
      <c r="G493" s="484"/>
      <c r="H493" s="484"/>
      <c r="I493" s="484"/>
    </row>
    <row r="494" spans="1:9" ht="14.25">
      <c r="A494" s="1095"/>
      <c r="B494" s="1095"/>
      <c r="C494" s="484"/>
      <c r="D494" s="484"/>
      <c r="E494" s="484"/>
      <c r="F494" s="484"/>
      <c r="G494" s="484"/>
      <c r="H494" s="484"/>
      <c r="I494" s="484"/>
    </row>
    <row r="495" spans="1:9" ht="14.25">
      <c r="A495" s="1095"/>
      <c r="B495" s="1095"/>
      <c r="C495" s="484"/>
      <c r="D495" s="484"/>
      <c r="E495" s="484"/>
      <c r="F495" s="484"/>
      <c r="G495" s="484"/>
      <c r="H495" s="484"/>
      <c r="I495" s="484"/>
    </row>
    <row r="496" spans="1:9" ht="14.25">
      <c r="A496" s="1095"/>
      <c r="B496" s="1095"/>
      <c r="C496" s="484"/>
      <c r="D496" s="484"/>
      <c r="E496" s="484"/>
      <c r="F496" s="484"/>
      <c r="G496" s="484"/>
      <c r="H496" s="484"/>
      <c r="I496" s="484"/>
    </row>
    <row r="497" spans="1:9" ht="14.25">
      <c r="A497" s="1095"/>
      <c r="B497" s="1095"/>
      <c r="C497" s="484"/>
      <c r="D497" s="484"/>
      <c r="E497" s="484"/>
      <c r="F497" s="484"/>
      <c r="G497" s="484"/>
      <c r="H497" s="484"/>
      <c r="I497" s="484"/>
    </row>
    <row r="498" spans="1:9" ht="14.25">
      <c r="A498" s="1095"/>
      <c r="B498" s="1095"/>
      <c r="C498" s="484"/>
      <c r="D498" s="484"/>
      <c r="E498" s="484"/>
      <c r="F498" s="484"/>
      <c r="G498" s="484"/>
      <c r="H498" s="484"/>
      <c r="I498" s="484"/>
    </row>
    <row r="499" spans="1:9" ht="14.25">
      <c r="A499" s="1095"/>
      <c r="B499" s="1095"/>
      <c r="C499" s="484"/>
      <c r="D499" s="484"/>
      <c r="E499" s="484"/>
      <c r="F499" s="484"/>
      <c r="G499" s="484"/>
      <c r="H499" s="484"/>
      <c r="I499" s="484"/>
    </row>
    <row r="500" spans="1:9" ht="14.25">
      <c r="A500" s="1095"/>
      <c r="B500" s="1095"/>
      <c r="C500" s="484"/>
      <c r="D500" s="484"/>
      <c r="E500" s="484"/>
      <c r="F500" s="484"/>
      <c r="G500" s="484"/>
      <c r="H500" s="484"/>
      <c r="I500" s="484"/>
    </row>
    <row r="501" spans="1:9" ht="14.25">
      <c r="A501" s="1095"/>
      <c r="B501" s="1095"/>
      <c r="C501" s="484"/>
      <c r="D501" s="484"/>
      <c r="E501" s="484"/>
      <c r="F501" s="484"/>
      <c r="G501" s="484"/>
      <c r="H501" s="484"/>
      <c r="I501" s="484"/>
    </row>
    <row r="502" spans="1:9" ht="14.25">
      <c r="A502" s="1095"/>
      <c r="B502" s="1095"/>
      <c r="C502" s="484"/>
      <c r="D502" s="484"/>
      <c r="E502" s="484"/>
      <c r="F502" s="484"/>
      <c r="G502" s="484"/>
      <c r="H502" s="484"/>
      <c r="I502" s="484"/>
    </row>
    <row r="503" spans="1:9" ht="14.25">
      <c r="A503" s="1089"/>
      <c r="B503" s="1089"/>
      <c r="C503" s="484"/>
      <c r="D503" s="484"/>
      <c r="E503" s="484"/>
      <c r="F503" s="484"/>
      <c r="G503" s="484"/>
      <c r="H503" s="484"/>
      <c r="I503" s="484"/>
    </row>
    <row r="504" spans="1:9" ht="14.25">
      <c r="A504" s="1089"/>
      <c r="B504" s="1089"/>
      <c r="C504" s="484"/>
      <c r="D504" s="484"/>
      <c r="E504" s="484"/>
      <c r="F504" s="484"/>
      <c r="G504" s="484"/>
      <c r="H504" s="484"/>
      <c r="I504" s="484"/>
    </row>
    <row r="505" spans="1:9" ht="14.25">
      <c r="A505" s="1088"/>
      <c r="B505" s="1088"/>
      <c r="C505" s="484"/>
      <c r="D505" s="484"/>
      <c r="E505" s="484"/>
      <c r="F505" s="484"/>
      <c r="G505" s="484"/>
      <c r="H505" s="484"/>
      <c r="I505" s="484"/>
    </row>
    <row r="506" spans="1:9" ht="14.25">
      <c r="A506" s="1088"/>
      <c r="B506" s="1088"/>
      <c r="C506" s="484"/>
      <c r="D506" s="484"/>
      <c r="E506" s="484"/>
      <c r="F506" s="484"/>
      <c r="G506" s="484"/>
      <c r="H506" s="484"/>
      <c r="I506" s="484"/>
    </row>
    <row r="507" spans="1:9" ht="14.25">
      <c r="A507" s="1073"/>
      <c r="B507" s="1073"/>
      <c r="C507" s="484"/>
      <c r="D507" s="484"/>
      <c r="E507" s="484"/>
      <c r="F507" s="484"/>
      <c r="G507" s="484"/>
      <c r="H507" s="484"/>
      <c r="I507" s="484"/>
    </row>
    <row r="508" spans="1:9" ht="14.25">
      <c r="A508" s="1073"/>
      <c r="B508" s="1073"/>
      <c r="C508" s="484"/>
      <c r="D508" s="484"/>
      <c r="E508" s="484"/>
      <c r="F508" s="484"/>
      <c r="G508" s="484"/>
      <c r="H508" s="484"/>
      <c r="I508" s="484"/>
    </row>
    <row r="509" spans="1:9" ht="14.25">
      <c r="A509" s="1064"/>
      <c r="B509" s="1064"/>
      <c r="C509" s="484"/>
      <c r="D509" s="484"/>
      <c r="E509" s="484"/>
      <c r="F509" s="484"/>
      <c r="G509" s="484"/>
      <c r="H509" s="484"/>
      <c r="I509" s="484"/>
    </row>
    <row r="510" spans="1:9" ht="14.25">
      <c r="A510" s="1064"/>
      <c r="B510" s="1064"/>
      <c r="C510" s="484"/>
      <c r="D510" s="484"/>
      <c r="E510" s="484"/>
      <c r="F510" s="484"/>
      <c r="G510" s="484"/>
      <c r="H510" s="484"/>
      <c r="I510" s="484"/>
    </row>
    <row r="511" spans="1:9" ht="14.25">
      <c r="A511" s="1059"/>
      <c r="B511" s="1059"/>
      <c r="C511" s="484"/>
      <c r="D511" s="484"/>
      <c r="E511" s="484"/>
      <c r="F511" s="484"/>
      <c r="G511" s="484"/>
      <c r="H511" s="484"/>
      <c r="I511" s="484"/>
    </row>
    <row r="512" spans="1:9" ht="14.25">
      <c r="A512" s="1059"/>
      <c r="B512" s="1059"/>
      <c r="C512" s="484"/>
      <c r="D512" s="484"/>
      <c r="E512" s="484"/>
      <c r="F512" s="484"/>
      <c r="G512" s="484"/>
      <c r="H512" s="484"/>
      <c r="I512" s="484"/>
    </row>
    <row r="513" spans="1:9" ht="14.25">
      <c r="A513" s="1059"/>
      <c r="B513" s="1059"/>
      <c r="C513" s="484"/>
      <c r="D513" s="484"/>
      <c r="E513" s="484"/>
      <c r="F513" s="484"/>
      <c r="G513" s="484"/>
      <c r="H513" s="484"/>
      <c r="I513" s="484"/>
    </row>
    <row r="514" spans="1:9" ht="14.25">
      <c r="A514" s="1059"/>
      <c r="B514" s="1059"/>
      <c r="C514" s="484"/>
      <c r="D514" s="484"/>
      <c r="E514" s="484"/>
      <c r="F514" s="484"/>
      <c r="G514" s="484"/>
      <c r="H514" s="484"/>
      <c r="I514" s="484"/>
    </row>
    <row r="515" spans="1:9" ht="14.25">
      <c r="A515" s="1059"/>
      <c r="B515" s="1059"/>
      <c r="C515" s="484"/>
      <c r="D515" s="484"/>
      <c r="E515" s="484"/>
      <c r="F515" s="484"/>
      <c r="G515" s="484"/>
      <c r="H515" s="484"/>
      <c r="I515" s="484"/>
    </row>
    <row r="516" spans="1:9" ht="14.25">
      <c r="A516" s="1059"/>
      <c r="B516" s="1059"/>
      <c r="C516" s="484"/>
      <c r="D516" s="484"/>
      <c r="E516" s="484"/>
      <c r="F516" s="484"/>
      <c r="G516" s="484"/>
      <c r="H516" s="484"/>
      <c r="I516" s="484"/>
    </row>
    <row r="517" spans="1:9" ht="14.25">
      <c r="A517" s="1057"/>
      <c r="B517" s="1057"/>
      <c r="C517" s="484"/>
      <c r="D517" s="484"/>
      <c r="E517" s="484"/>
      <c r="F517" s="484"/>
      <c r="G517" s="484"/>
      <c r="H517" s="484"/>
      <c r="I517" s="484"/>
    </row>
    <row r="518" spans="1:9" ht="14.25">
      <c r="A518" s="1057"/>
      <c r="B518" s="1057"/>
      <c r="C518" s="484"/>
      <c r="D518" s="484"/>
      <c r="E518" s="484"/>
      <c r="F518" s="484"/>
      <c r="G518" s="484"/>
      <c r="H518" s="484"/>
      <c r="I518" s="484"/>
    </row>
    <row r="519" spans="1:9" ht="14.25">
      <c r="A519" s="1055"/>
      <c r="B519" s="1055"/>
      <c r="C519" s="484"/>
      <c r="D519" s="484"/>
      <c r="E519" s="484"/>
      <c r="F519" s="484"/>
      <c r="G519" s="484"/>
      <c r="H519" s="484"/>
      <c r="I519" s="484"/>
    </row>
    <row r="520" spans="1:9" ht="14.25">
      <c r="A520" s="1055"/>
      <c r="B520" s="1055"/>
      <c r="C520" s="484"/>
      <c r="D520" s="484"/>
      <c r="E520" s="484"/>
      <c r="F520" s="484"/>
      <c r="G520" s="484"/>
      <c r="H520" s="484"/>
      <c r="I520" s="484"/>
    </row>
    <row r="521" spans="1:9" ht="14.25">
      <c r="A521" s="1035"/>
      <c r="B521" s="1035"/>
      <c r="C521" s="484"/>
      <c r="D521" s="484"/>
      <c r="E521" s="484"/>
      <c r="F521" s="484"/>
      <c r="G521" s="484"/>
      <c r="H521" s="484"/>
      <c r="I521" s="484"/>
    </row>
    <row r="522" spans="1:9" ht="14.25">
      <c r="A522" s="1035"/>
      <c r="B522" s="1035"/>
      <c r="C522" s="484"/>
      <c r="D522" s="484"/>
      <c r="E522" s="484"/>
      <c r="F522" s="484"/>
      <c r="G522" s="484"/>
      <c r="H522" s="484"/>
      <c r="I522" s="484"/>
    </row>
    <row r="523" spans="1:9" ht="14.25">
      <c r="A523" s="1014"/>
      <c r="B523" s="1014"/>
      <c r="C523" s="484"/>
      <c r="D523" s="484"/>
      <c r="E523" s="484"/>
      <c r="F523" s="484"/>
      <c r="G523" s="484"/>
      <c r="H523" s="484"/>
      <c r="I523" s="484"/>
    </row>
    <row r="524" spans="1:9" ht="14.25">
      <c r="A524" s="1014"/>
      <c r="B524" s="1014"/>
      <c r="C524" s="484"/>
      <c r="D524" s="484"/>
      <c r="E524" s="484"/>
      <c r="F524" s="484"/>
      <c r="G524" s="484"/>
      <c r="H524" s="484"/>
      <c r="I524" s="484"/>
    </row>
    <row r="525" spans="1:9" ht="14.25">
      <c r="A525" s="912"/>
      <c r="B525" s="912"/>
      <c r="C525" s="484"/>
      <c r="D525" s="484"/>
      <c r="E525" s="484"/>
      <c r="F525" s="484"/>
      <c r="G525" s="484"/>
      <c r="H525" s="484"/>
      <c r="I525" s="484"/>
    </row>
    <row r="526" spans="1:9" ht="14.25">
      <c r="A526" s="912"/>
      <c r="B526" s="912"/>
      <c r="C526" s="484"/>
      <c r="D526" s="484"/>
      <c r="E526" s="484"/>
      <c r="F526" s="484"/>
      <c r="G526" s="484"/>
      <c r="H526" s="484"/>
      <c r="I526" s="484"/>
    </row>
    <row r="527" spans="1:9" ht="14.25">
      <c r="A527" s="911"/>
      <c r="B527" s="911"/>
      <c r="C527" s="484"/>
      <c r="D527" s="484"/>
      <c r="E527" s="484"/>
      <c r="F527" s="484"/>
      <c r="G527" s="484"/>
      <c r="H527" s="484"/>
      <c r="I527" s="484"/>
    </row>
    <row r="528" spans="1:9" ht="14.25">
      <c r="A528" s="911"/>
      <c r="B528" s="911"/>
      <c r="C528" s="484"/>
      <c r="D528" s="484"/>
      <c r="E528" s="484"/>
      <c r="F528" s="484"/>
      <c r="G528" s="484"/>
      <c r="H528" s="484"/>
      <c r="I528" s="484"/>
    </row>
    <row r="529" spans="1:9" ht="14.25">
      <c r="A529" s="868"/>
      <c r="B529" s="868"/>
      <c r="C529" s="484"/>
      <c r="D529" s="484"/>
      <c r="E529" s="484"/>
      <c r="F529" s="484"/>
      <c r="G529" s="484"/>
      <c r="H529" s="484"/>
      <c r="I529" s="484"/>
    </row>
    <row r="530" spans="1:9" ht="14.25">
      <c r="A530" s="868"/>
      <c r="B530" s="868"/>
      <c r="C530" s="484"/>
      <c r="D530" s="484"/>
      <c r="E530" s="484"/>
      <c r="F530" s="484"/>
      <c r="G530" s="484"/>
      <c r="H530" s="484"/>
      <c r="I530" s="484"/>
    </row>
    <row r="531" spans="1:9" ht="14.25">
      <c r="A531" s="868"/>
      <c r="B531" s="868"/>
      <c r="C531" s="484"/>
      <c r="D531" s="484"/>
      <c r="E531" s="484"/>
      <c r="F531" s="484"/>
      <c r="G531" s="484"/>
      <c r="H531" s="484"/>
      <c r="I531" s="484"/>
    </row>
    <row r="532" spans="1:9" ht="14.25">
      <c r="A532" s="868"/>
      <c r="B532" s="868"/>
      <c r="C532" s="484"/>
      <c r="D532" s="484"/>
      <c r="E532" s="484"/>
      <c r="F532" s="484"/>
      <c r="G532" s="484"/>
      <c r="H532" s="484"/>
      <c r="I532" s="484"/>
    </row>
    <row r="533" spans="1:9" ht="14.25">
      <c r="A533" s="861"/>
      <c r="B533" s="861"/>
      <c r="C533" s="369"/>
    </row>
    <row r="534" spans="1:9" ht="14.25">
      <c r="A534" s="861"/>
      <c r="B534" s="861"/>
      <c r="C534" s="369"/>
    </row>
    <row r="535" spans="1:9" ht="14.25">
      <c r="A535" s="860"/>
      <c r="B535" s="860"/>
      <c r="C535" s="369"/>
    </row>
    <row r="536" spans="1:9" ht="14.25">
      <c r="A536" s="860"/>
      <c r="B536" s="860"/>
      <c r="C536" s="369"/>
    </row>
  </sheetData>
  <mergeCells count="2">
    <mergeCell ref="E5:I5"/>
    <mergeCell ref="B175:I175"/>
  </mergeCells>
  <conditionalFormatting sqref="C5">
    <cfRule type="cellIs" dxfId="48" priority="4" stopIfTrue="1" operator="equal">
      <formula>1</formula>
    </cfRule>
  </conditionalFormatting>
  <conditionalFormatting sqref="A4:C4">
    <cfRule type="cellIs" dxfId="47" priority="3" stopIfTrue="1" operator="equal">
      <formula>1</formula>
    </cfRule>
  </conditionalFormatting>
  <conditionalFormatting sqref="A3:B3">
    <cfRule type="cellIs" dxfId="46" priority="1" stopIfTrue="1" operator="equal">
      <formula>1</formula>
    </cfRule>
  </conditionalFormatting>
  <pageMargins left="0.74803149606299213" right="0.74803149606299213" top="0.15748031496062992" bottom="0.27559055118110237" header="0.19685039370078741" footer="0.15748031496062992"/>
  <pageSetup paperSize="8" scale="67" orientation="portrait" r:id="rId1"/>
  <headerFooter alignWithMargins="0"/>
  <rowBreaks count="1" manualBreakCount="1">
    <brk id="141" max="8"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M530"/>
  <sheetViews>
    <sheetView showGridLines="0" zoomScale="80" zoomScaleNormal="80" zoomScaleSheetLayoutView="40" workbookViewId="0">
      <pane xSplit="4" ySplit="9" topLeftCell="E10" activePane="bottomRight" state="frozen"/>
      <selection pane="topRight" activeCell="E1" sqref="E1"/>
      <selection pane="bottomLeft" activeCell="A10" sqref="A10"/>
      <selection pane="bottomRight"/>
    </sheetView>
  </sheetViews>
  <sheetFormatPr defaultColWidth="9.140625" defaultRowHeight="14.25"/>
  <cols>
    <col min="1" max="1" width="3.85546875" style="377" customWidth="1"/>
    <col min="2" max="2" width="16" style="377" customWidth="1"/>
    <col min="3" max="3" width="31" style="369" customWidth="1"/>
    <col min="4" max="4" width="32" style="369" customWidth="1"/>
    <col min="5" max="5" width="15.42578125" style="369" customWidth="1"/>
    <col min="6" max="8" width="15.28515625" style="369" customWidth="1"/>
    <col min="9" max="9" width="20.28515625" style="369" customWidth="1"/>
    <col min="10" max="10" width="1.7109375" style="369" customWidth="1"/>
    <col min="11" max="11" width="15.42578125" style="369" customWidth="1"/>
    <col min="12" max="14" width="15.28515625" style="369" customWidth="1"/>
    <col min="15" max="15" width="20.28515625" style="369" customWidth="1"/>
    <col min="16" max="16" width="1.7109375" style="369" customWidth="1"/>
    <col min="17" max="17" width="14.85546875" style="369" customWidth="1"/>
    <col min="18" max="18" width="15.28515625" style="413" customWidth="1"/>
    <col min="19" max="19" width="12.28515625" style="369" customWidth="1"/>
    <col min="20" max="20" width="15" style="369" customWidth="1"/>
    <col min="21" max="21" width="20.28515625" style="369" customWidth="1"/>
    <col min="22" max="22" width="5.7109375" style="369" customWidth="1"/>
    <col min="23" max="23" width="15.42578125" style="456" customWidth="1"/>
    <col min="24" max="25" width="15.28515625" style="456" customWidth="1"/>
    <col min="26" max="27" width="20.28515625" style="456" customWidth="1"/>
    <col min="28" max="28" width="1.7109375" style="456" customWidth="1"/>
    <col min="29" max="29" width="15.42578125" style="456" customWidth="1"/>
    <col min="30" max="31" width="15.28515625" style="456" customWidth="1"/>
    <col min="32" max="33" width="20.28515625" style="456" customWidth="1"/>
    <col min="34" max="34" width="1.7109375" style="456" customWidth="1"/>
    <col min="35" max="35" width="15.42578125" style="456" customWidth="1"/>
    <col min="36" max="36" width="15.28515625" style="458" customWidth="1"/>
    <col min="37" max="37" width="15.28515625" style="456" customWidth="1"/>
    <col min="38" max="39" width="20.28515625" style="456" customWidth="1"/>
    <col min="40" max="16384" width="9.140625" style="369"/>
  </cols>
  <sheetData>
    <row r="1" spans="1:39" s="148" customFormat="1" ht="77.650000000000006" customHeight="1">
      <c r="A1" s="1076"/>
      <c r="B1" s="367"/>
      <c r="C1" s="367"/>
      <c r="D1" s="367"/>
      <c r="E1" s="411"/>
      <c r="F1" s="411"/>
      <c r="G1" s="411"/>
      <c r="H1" s="411"/>
      <c r="I1" s="411"/>
      <c r="S1" s="412"/>
      <c r="W1" s="456"/>
      <c r="X1" s="456"/>
      <c r="Y1" s="456"/>
      <c r="Z1" s="456"/>
      <c r="AA1" s="456"/>
      <c r="AB1" s="456"/>
      <c r="AC1" s="456"/>
      <c r="AD1" s="456"/>
      <c r="AE1" s="456"/>
      <c r="AF1" s="456"/>
      <c r="AG1" s="456"/>
      <c r="AH1" s="456"/>
      <c r="AI1" s="456"/>
      <c r="AJ1" s="456"/>
      <c r="AK1" s="457"/>
      <c r="AL1" s="456"/>
      <c r="AM1" s="456"/>
    </row>
    <row r="2" spans="1:39" ht="37.5" customHeight="1">
      <c r="A2" s="1215" t="s">
        <v>595</v>
      </c>
      <c r="B2" s="1215"/>
      <c r="C2" s="1215"/>
      <c r="D2" s="1215"/>
    </row>
    <row r="3" spans="1:39" ht="13.5" customHeight="1">
      <c r="A3" s="1077" t="s">
        <v>1117</v>
      </c>
      <c r="B3" s="1077"/>
      <c r="C3" s="1078"/>
      <c r="D3" s="1079"/>
    </row>
    <row r="4" spans="1:39" s="185" customFormat="1" ht="12.4" customHeight="1">
      <c r="A4" s="1080"/>
      <c r="B4" s="1080"/>
      <c r="C4" s="1080"/>
      <c r="D4" s="1081"/>
      <c r="F4" s="414"/>
      <c r="L4" s="414"/>
      <c r="U4" s="415"/>
      <c r="V4" s="563"/>
      <c r="W4" s="459"/>
      <c r="X4" s="460"/>
      <c r="Y4" s="461"/>
      <c r="Z4" s="459"/>
      <c r="AA4" s="459"/>
      <c r="AB4" s="459"/>
      <c r="AC4" s="459"/>
      <c r="AD4" s="460"/>
      <c r="AE4" s="459"/>
      <c r="AF4" s="459"/>
      <c r="AG4" s="459"/>
      <c r="AH4" s="459"/>
      <c r="AI4" s="456"/>
      <c r="AJ4" s="456"/>
      <c r="AK4" s="456"/>
      <c r="AL4" s="456"/>
      <c r="AM4" s="142" t="s">
        <v>112</v>
      </c>
    </row>
    <row r="5" spans="1:39" s="185" customFormat="1" ht="22.5" customHeight="1">
      <c r="A5" s="1082"/>
      <c r="B5" s="1082"/>
      <c r="C5" s="1082"/>
      <c r="D5" s="1083"/>
      <c r="E5" s="1213" t="s">
        <v>541</v>
      </c>
      <c r="F5" s="1213"/>
      <c r="G5" s="1213"/>
      <c r="H5" s="1213"/>
      <c r="I5" s="1213"/>
      <c r="J5" s="1213"/>
      <c r="K5" s="1213"/>
      <c r="L5" s="1213"/>
      <c r="M5" s="1213"/>
      <c r="N5" s="1213"/>
      <c r="O5" s="1213"/>
      <c r="P5" s="1213"/>
      <c r="Q5" s="1213"/>
      <c r="R5" s="1213"/>
      <c r="S5" s="1213"/>
      <c r="T5" s="1213"/>
      <c r="U5" s="1213"/>
      <c r="V5" s="563"/>
      <c r="W5" s="1213" t="s">
        <v>19</v>
      </c>
      <c r="X5" s="1213"/>
      <c r="Y5" s="1213"/>
      <c r="Z5" s="1213"/>
      <c r="AA5" s="1213"/>
      <c r="AB5" s="1213"/>
      <c r="AC5" s="1213"/>
      <c r="AD5" s="1213"/>
      <c r="AE5" s="1213"/>
      <c r="AF5" s="1213"/>
      <c r="AG5" s="1213"/>
      <c r="AH5" s="1213"/>
      <c r="AI5" s="1213"/>
      <c r="AJ5" s="1213"/>
      <c r="AK5" s="1213"/>
      <c r="AL5" s="1213"/>
      <c r="AM5" s="1213"/>
    </row>
    <row r="6" spans="1:39" s="416" customFormat="1" ht="22.5" customHeight="1">
      <c r="A6" s="1084"/>
      <c r="B6" s="1084"/>
      <c r="C6" s="1085"/>
      <c r="D6" s="1084"/>
      <c r="E6" s="1216" t="s">
        <v>0</v>
      </c>
      <c r="F6" s="1216"/>
      <c r="G6" s="1216"/>
      <c r="H6" s="1216"/>
      <c r="I6" s="1216"/>
      <c r="J6" s="417"/>
      <c r="K6" s="1216" t="s">
        <v>1</v>
      </c>
      <c r="L6" s="1216"/>
      <c r="M6" s="1216"/>
      <c r="N6" s="1216"/>
      <c r="O6" s="1216"/>
      <c r="P6" s="417"/>
      <c r="Q6" s="1216" t="s">
        <v>2</v>
      </c>
      <c r="R6" s="1216"/>
      <c r="S6" s="1216"/>
      <c r="T6" s="1216"/>
      <c r="U6" s="1216"/>
      <c r="V6" s="452"/>
      <c r="W6" s="1216" t="s">
        <v>0</v>
      </c>
      <c r="X6" s="1216"/>
      <c r="Y6" s="1216"/>
      <c r="Z6" s="1216"/>
      <c r="AA6" s="1216"/>
      <c r="AB6" s="418"/>
      <c r="AC6" s="1213" t="s">
        <v>1</v>
      </c>
      <c r="AD6" s="1213"/>
      <c r="AE6" s="1213"/>
      <c r="AF6" s="1213"/>
      <c r="AG6" s="1213"/>
      <c r="AH6" s="418"/>
      <c r="AI6" s="1213" t="s">
        <v>2</v>
      </c>
      <c r="AJ6" s="1213"/>
      <c r="AK6" s="1213"/>
      <c r="AL6" s="1213"/>
      <c r="AM6" s="1213"/>
    </row>
    <row r="7" spans="1:39" s="421" customFormat="1" ht="92.25" customHeight="1">
      <c r="A7" s="1086" t="s">
        <v>579</v>
      </c>
      <c r="B7" s="1086"/>
      <c r="C7" s="1087" t="s">
        <v>580</v>
      </c>
      <c r="D7" s="1087" t="s">
        <v>581</v>
      </c>
      <c r="E7" s="233" t="s">
        <v>128</v>
      </c>
      <c r="F7" s="233" t="s">
        <v>582</v>
      </c>
      <c r="G7" s="233" t="s">
        <v>123</v>
      </c>
      <c r="H7" s="233" t="s">
        <v>583</v>
      </c>
      <c r="I7" s="233" t="s">
        <v>177</v>
      </c>
      <c r="J7" s="420"/>
      <c r="K7" s="233" t="s">
        <v>128</v>
      </c>
      <c r="L7" s="233" t="s">
        <v>582</v>
      </c>
      <c r="M7" s="233" t="s">
        <v>123</v>
      </c>
      <c r="N7" s="233" t="s">
        <v>583</v>
      </c>
      <c r="O7" s="233" t="s">
        <v>177</v>
      </c>
      <c r="P7" s="420"/>
      <c r="Q7" s="233" t="s">
        <v>128</v>
      </c>
      <c r="R7" s="233" t="s">
        <v>582</v>
      </c>
      <c r="S7" s="233" t="s">
        <v>123</v>
      </c>
      <c r="T7" s="233" t="s">
        <v>583</v>
      </c>
      <c r="U7" s="233" t="s">
        <v>177</v>
      </c>
      <c r="V7" s="453"/>
      <c r="W7" s="233" t="s">
        <v>582</v>
      </c>
      <c r="X7" s="233" t="s">
        <v>123</v>
      </c>
      <c r="Y7" s="233" t="s">
        <v>583</v>
      </c>
      <c r="Z7" s="233" t="s">
        <v>1334</v>
      </c>
      <c r="AA7" s="233" t="s">
        <v>602</v>
      </c>
      <c r="AB7" s="420"/>
      <c r="AC7" s="233" t="s">
        <v>582</v>
      </c>
      <c r="AD7" s="233" t="s">
        <v>123</v>
      </c>
      <c r="AE7" s="233" t="s">
        <v>583</v>
      </c>
      <c r="AF7" s="233" t="s">
        <v>1334</v>
      </c>
      <c r="AG7" s="233" t="s">
        <v>602</v>
      </c>
      <c r="AH7" s="420"/>
      <c r="AI7" s="233" t="s">
        <v>582</v>
      </c>
      <c r="AJ7" s="233" t="s">
        <v>123</v>
      </c>
      <c r="AK7" s="233" t="s">
        <v>583</v>
      </c>
      <c r="AL7" s="233" t="s">
        <v>1334</v>
      </c>
      <c r="AM7" s="233" t="s">
        <v>602</v>
      </c>
    </row>
    <row r="8" spans="1:39" s="421" customFormat="1" ht="15" customHeight="1">
      <c r="A8" s="21"/>
      <c r="B8" s="21"/>
      <c r="C8" s="918"/>
      <c r="D8" s="918"/>
      <c r="E8" s="919"/>
      <c r="F8" s="919"/>
      <c r="G8" s="919"/>
      <c r="H8" s="919"/>
      <c r="I8" s="919"/>
      <c r="J8" s="920"/>
      <c r="K8" s="919"/>
      <c r="L8" s="919"/>
      <c r="M8" s="919"/>
      <c r="N8" s="919"/>
      <c r="O8" s="919"/>
      <c r="P8" s="920"/>
      <c r="Q8" s="920"/>
      <c r="R8" s="921"/>
      <c r="S8" s="921"/>
      <c r="T8" s="920"/>
      <c r="U8" s="920"/>
      <c r="V8" s="453"/>
      <c r="W8" s="922"/>
      <c r="X8" s="922"/>
      <c r="Y8" s="922"/>
      <c r="Z8" s="922"/>
      <c r="AA8" s="922"/>
      <c r="AB8" s="923"/>
      <c r="AC8" s="922"/>
      <c r="AD8" s="922"/>
      <c r="AE8" s="922"/>
      <c r="AF8" s="922"/>
      <c r="AG8" s="922"/>
      <c r="AH8" s="923"/>
      <c r="AI8" s="923"/>
      <c r="AJ8" s="924"/>
      <c r="AK8" s="924"/>
      <c r="AL8" s="923"/>
      <c r="AM8" s="923"/>
    </row>
    <row r="9" spans="1:39" s="377" customFormat="1" ht="15" customHeight="1">
      <c r="A9" s="21" t="s">
        <v>220</v>
      </c>
      <c r="B9" s="21"/>
      <c r="C9" s="874"/>
      <c r="D9" s="874" t="s">
        <v>378</v>
      </c>
      <c r="E9" s="903">
        <v>178815</v>
      </c>
      <c r="F9" s="903">
        <v>105403</v>
      </c>
      <c r="G9" s="903">
        <v>45218</v>
      </c>
      <c r="H9" s="903">
        <v>28194</v>
      </c>
      <c r="I9" s="903">
        <v>3115</v>
      </c>
      <c r="J9" s="903"/>
      <c r="K9" s="903">
        <v>75788</v>
      </c>
      <c r="L9" s="903">
        <v>46779</v>
      </c>
      <c r="M9" s="903">
        <v>18130</v>
      </c>
      <c r="N9" s="903">
        <v>10879</v>
      </c>
      <c r="O9" s="903">
        <v>1410</v>
      </c>
      <c r="P9" s="903"/>
      <c r="Q9" s="903">
        <v>103027</v>
      </c>
      <c r="R9" s="903">
        <v>58624</v>
      </c>
      <c r="S9" s="903">
        <v>27088</v>
      </c>
      <c r="T9" s="903">
        <v>17315</v>
      </c>
      <c r="U9" s="903">
        <v>1705</v>
      </c>
      <c r="V9" s="925"/>
      <c r="W9" s="926">
        <v>58.945278639935125</v>
      </c>
      <c r="X9" s="926">
        <v>25.287587730335819</v>
      </c>
      <c r="Y9" s="926">
        <v>15.767133629729049</v>
      </c>
      <c r="Z9" s="926">
        <v>1.7420238794284597</v>
      </c>
      <c r="AA9" s="926">
        <v>2.9553238522622696</v>
      </c>
      <c r="AB9" s="926"/>
      <c r="AC9" s="926">
        <v>61.723491845674772</v>
      </c>
      <c r="AD9" s="926">
        <v>23.921992927640261</v>
      </c>
      <c r="AE9" s="926">
        <v>14.354515226684963</v>
      </c>
      <c r="AF9" s="926">
        <v>1.8604528421385971</v>
      </c>
      <c r="AG9" s="926">
        <v>3.0141730263579811</v>
      </c>
      <c r="AH9" s="926"/>
      <c r="AI9" s="926">
        <v>56.901588903879563</v>
      </c>
      <c r="AJ9" s="926">
        <v>26.292137012627759</v>
      </c>
      <c r="AK9" s="926">
        <v>16.806274083492674</v>
      </c>
      <c r="AL9" s="926">
        <v>1.6549059955157386</v>
      </c>
      <c r="AM9" s="926">
        <v>2.9083651746724892</v>
      </c>
    </row>
    <row r="10" spans="1:39" s="377" customFormat="1" ht="15" customHeight="1">
      <c r="A10" s="21"/>
      <c r="B10" s="21"/>
      <c r="C10" s="874"/>
      <c r="D10" s="874"/>
      <c r="E10" s="903"/>
      <c r="F10" s="903"/>
      <c r="G10" s="903"/>
      <c r="H10" s="903"/>
      <c r="I10" s="903"/>
      <c r="J10" s="903"/>
      <c r="K10" s="903"/>
      <c r="L10" s="903"/>
      <c r="M10" s="903"/>
      <c r="N10" s="903"/>
      <c r="O10" s="903"/>
      <c r="P10" s="903"/>
      <c r="Q10" s="903"/>
      <c r="R10" s="903"/>
      <c r="S10" s="903"/>
      <c r="T10" s="903"/>
      <c r="U10" s="903"/>
      <c r="V10" s="925"/>
      <c r="W10" s="926"/>
      <c r="X10" s="926"/>
      <c r="Y10" s="926"/>
      <c r="Z10" s="926"/>
      <c r="AA10" s="926"/>
      <c r="AB10" s="926"/>
      <c r="AC10" s="926"/>
      <c r="AD10" s="926"/>
      <c r="AE10" s="926"/>
      <c r="AF10" s="926"/>
      <c r="AG10" s="926"/>
      <c r="AH10" s="926"/>
      <c r="AI10" s="926"/>
      <c r="AJ10" s="926"/>
      <c r="AK10" s="926"/>
      <c r="AL10" s="926"/>
      <c r="AM10" s="926"/>
    </row>
    <row r="11" spans="1:39" s="377" customFormat="1" ht="15" customHeight="1">
      <c r="A11" s="21" t="s">
        <v>221</v>
      </c>
      <c r="B11" s="21"/>
      <c r="C11" s="874"/>
      <c r="D11" s="874" t="s">
        <v>379</v>
      </c>
      <c r="E11" s="903">
        <v>13086</v>
      </c>
      <c r="F11" s="903">
        <v>7405</v>
      </c>
      <c r="G11" s="903">
        <v>3234</v>
      </c>
      <c r="H11" s="903">
        <v>2447</v>
      </c>
      <c r="I11" s="903">
        <v>226</v>
      </c>
      <c r="J11" s="903"/>
      <c r="K11" s="903">
        <v>5264</v>
      </c>
      <c r="L11" s="903">
        <v>3247</v>
      </c>
      <c r="M11" s="903">
        <v>1195</v>
      </c>
      <c r="N11" s="903">
        <v>822</v>
      </c>
      <c r="O11" s="903">
        <v>101</v>
      </c>
      <c r="P11" s="903"/>
      <c r="Q11" s="903">
        <v>7822</v>
      </c>
      <c r="R11" s="903">
        <v>4158</v>
      </c>
      <c r="S11" s="903">
        <v>2039</v>
      </c>
      <c r="T11" s="903">
        <v>1625</v>
      </c>
      <c r="U11" s="903">
        <v>125</v>
      </c>
      <c r="V11" s="925"/>
      <c r="W11" s="926">
        <v>56.587192419379498</v>
      </c>
      <c r="X11" s="926">
        <v>24.71343420449335</v>
      </c>
      <c r="Y11" s="926">
        <v>18.699373376127159</v>
      </c>
      <c r="Z11" s="926">
        <v>1.7270365275867339</v>
      </c>
      <c r="AA11" s="926">
        <v>3.0519918973666442</v>
      </c>
      <c r="AB11" s="926"/>
      <c r="AC11" s="926">
        <v>61.683130699088153</v>
      </c>
      <c r="AD11" s="926">
        <v>22.701367781155017</v>
      </c>
      <c r="AE11" s="926">
        <v>15.615501519756839</v>
      </c>
      <c r="AF11" s="926">
        <v>1.9186930091185412</v>
      </c>
      <c r="AG11" s="926">
        <v>3.1105635971666152</v>
      </c>
      <c r="AH11" s="926"/>
      <c r="AI11" s="926">
        <v>53.157760163641008</v>
      </c>
      <c r="AJ11" s="926">
        <v>26.067501917668118</v>
      </c>
      <c r="AK11" s="926">
        <v>20.774737918690871</v>
      </c>
      <c r="AL11" s="926">
        <v>1.5980567629762208</v>
      </c>
      <c r="AM11" s="926">
        <v>3.0062530062530062</v>
      </c>
    </row>
    <row r="12" spans="1:39" s="377" customFormat="1" ht="15" customHeight="1">
      <c r="A12" s="21" t="s">
        <v>234</v>
      </c>
      <c r="B12" s="21"/>
      <c r="C12" s="874"/>
      <c r="D12" s="874" t="s">
        <v>392</v>
      </c>
      <c r="E12" s="903">
        <v>27985</v>
      </c>
      <c r="F12" s="903">
        <v>16355</v>
      </c>
      <c r="G12" s="903">
        <v>8260</v>
      </c>
      <c r="H12" s="903">
        <v>3370</v>
      </c>
      <c r="I12" s="903">
        <v>415</v>
      </c>
      <c r="J12" s="903"/>
      <c r="K12" s="903">
        <v>11256</v>
      </c>
      <c r="L12" s="903">
        <v>7050</v>
      </c>
      <c r="M12" s="903">
        <v>3057</v>
      </c>
      <c r="N12" s="903">
        <v>1149</v>
      </c>
      <c r="O12" s="903">
        <v>105</v>
      </c>
      <c r="P12" s="903"/>
      <c r="Q12" s="903">
        <v>16729</v>
      </c>
      <c r="R12" s="903">
        <v>9305</v>
      </c>
      <c r="S12" s="903">
        <v>5203</v>
      </c>
      <c r="T12" s="903">
        <v>2221</v>
      </c>
      <c r="U12" s="903">
        <v>310</v>
      </c>
      <c r="V12" s="925"/>
      <c r="W12" s="926">
        <v>58.442022512060035</v>
      </c>
      <c r="X12" s="926">
        <v>29.515812042165447</v>
      </c>
      <c r="Y12" s="926">
        <v>12.042165445774522</v>
      </c>
      <c r="Z12" s="926">
        <v>1.4829372878327676</v>
      </c>
      <c r="AA12" s="926">
        <v>2.5374503210027517</v>
      </c>
      <c r="AB12" s="926"/>
      <c r="AC12" s="926">
        <v>62.633262260127928</v>
      </c>
      <c r="AD12" s="926">
        <v>27.158848614072497</v>
      </c>
      <c r="AE12" s="926">
        <v>10.207889125799575</v>
      </c>
      <c r="AF12" s="926">
        <v>0.93283582089552231</v>
      </c>
      <c r="AG12" s="926">
        <v>1.4893617021276597</v>
      </c>
      <c r="AH12" s="926"/>
      <c r="AI12" s="926">
        <v>55.621973817920974</v>
      </c>
      <c r="AJ12" s="926">
        <v>31.101679717855223</v>
      </c>
      <c r="AK12" s="926">
        <v>13.276346464223804</v>
      </c>
      <c r="AL12" s="926">
        <v>1.8530695199952181</v>
      </c>
      <c r="AM12" s="926">
        <v>3.3315421816227833</v>
      </c>
    </row>
    <row r="13" spans="1:39" s="377" customFormat="1" ht="15" customHeight="1">
      <c r="A13" s="21" t="s">
        <v>258</v>
      </c>
      <c r="B13" s="21"/>
      <c r="C13" s="874"/>
      <c r="D13" s="874" t="s">
        <v>416</v>
      </c>
      <c r="E13" s="903">
        <v>16765</v>
      </c>
      <c r="F13" s="903">
        <v>11825</v>
      </c>
      <c r="G13" s="903">
        <v>2491</v>
      </c>
      <c r="H13" s="903">
        <v>2449</v>
      </c>
      <c r="I13" s="903">
        <v>71</v>
      </c>
      <c r="J13" s="903"/>
      <c r="K13" s="903">
        <v>7089</v>
      </c>
      <c r="L13" s="903">
        <v>5126</v>
      </c>
      <c r="M13" s="903">
        <v>913</v>
      </c>
      <c r="N13" s="903">
        <v>1050</v>
      </c>
      <c r="O13" s="903">
        <v>27</v>
      </c>
      <c r="P13" s="903"/>
      <c r="Q13" s="903">
        <v>9676</v>
      </c>
      <c r="R13" s="903">
        <v>6699</v>
      </c>
      <c r="S13" s="903">
        <v>1578</v>
      </c>
      <c r="T13" s="903">
        <v>1399</v>
      </c>
      <c r="U13" s="903">
        <v>44</v>
      </c>
      <c r="V13" s="925"/>
      <c r="W13" s="926">
        <v>70.533850283328363</v>
      </c>
      <c r="X13" s="926">
        <v>14.858335818669849</v>
      </c>
      <c r="Y13" s="926">
        <v>14.60781389800179</v>
      </c>
      <c r="Z13" s="926">
        <v>0.42350134208171791</v>
      </c>
      <c r="AA13" s="926">
        <v>0.60042283298097254</v>
      </c>
      <c r="AB13" s="926"/>
      <c r="AC13" s="926">
        <v>72.309211454365922</v>
      </c>
      <c r="AD13" s="926">
        <v>12.879108477923543</v>
      </c>
      <c r="AE13" s="926">
        <v>14.811680067710537</v>
      </c>
      <c r="AF13" s="926">
        <v>0.3808717731696995</v>
      </c>
      <c r="AG13" s="926">
        <v>0.52672649239172842</v>
      </c>
      <c r="AH13" s="926"/>
      <c r="AI13" s="926">
        <v>69.233154195948742</v>
      </c>
      <c r="AJ13" s="926">
        <v>16.308391897478298</v>
      </c>
      <c r="AK13" s="926">
        <v>14.458453906572963</v>
      </c>
      <c r="AL13" s="926">
        <v>0.45473336089293093</v>
      </c>
      <c r="AM13" s="926">
        <v>0.65681444991789817</v>
      </c>
    </row>
    <row r="14" spans="1:39" s="377" customFormat="1" ht="15" customHeight="1">
      <c r="A14" s="21" t="s">
        <v>274</v>
      </c>
      <c r="B14" s="21"/>
      <c r="C14" s="874"/>
      <c r="D14" s="874" t="s">
        <v>432</v>
      </c>
      <c r="E14" s="903">
        <v>16603</v>
      </c>
      <c r="F14" s="903">
        <v>10587</v>
      </c>
      <c r="G14" s="903">
        <v>2828</v>
      </c>
      <c r="H14" s="903">
        <v>3188</v>
      </c>
      <c r="I14" s="903">
        <v>3</v>
      </c>
      <c r="J14" s="903"/>
      <c r="K14" s="903">
        <v>6954</v>
      </c>
      <c r="L14" s="903">
        <v>4580</v>
      </c>
      <c r="M14" s="903">
        <v>1146</v>
      </c>
      <c r="N14" s="903">
        <v>1228</v>
      </c>
      <c r="O14" s="903">
        <v>1</v>
      </c>
      <c r="P14" s="903"/>
      <c r="Q14" s="903">
        <v>9649</v>
      </c>
      <c r="R14" s="903">
        <v>6007</v>
      </c>
      <c r="S14" s="903">
        <v>1682</v>
      </c>
      <c r="T14" s="903">
        <v>1960</v>
      </c>
      <c r="U14" s="903">
        <v>2</v>
      </c>
      <c r="V14" s="925"/>
      <c r="W14" s="926">
        <v>63.765584532915739</v>
      </c>
      <c r="X14" s="926">
        <v>17.033066313316869</v>
      </c>
      <c r="Y14" s="926">
        <v>19.201349153767392</v>
      </c>
      <c r="Z14" s="926">
        <v>1.8069023670421007E-2</v>
      </c>
      <c r="AA14" s="926">
        <v>2.8336639274582034E-2</v>
      </c>
      <c r="AB14" s="926"/>
      <c r="AC14" s="926">
        <v>65.861374748346279</v>
      </c>
      <c r="AD14" s="926">
        <v>16.479723899913719</v>
      </c>
      <c r="AE14" s="926">
        <v>17.658901351740006</v>
      </c>
      <c r="AF14" s="926">
        <v>1.4380212827149842E-2</v>
      </c>
      <c r="AG14" s="926">
        <v>2.1834061135371178E-2</v>
      </c>
      <c r="AH14" s="926"/>
      <c r="AI14" s="926">
        <v>62.255155974712409</v>
      </c>
      <c r="AJ14" s="926">
        <v>17.431858223650117</v>
      </c>
      <c r="AK14" s="926">
        <v>20.312985801637478</v>
      </c>
      <c r="AL14" s="926">
        <v>2.0727536532283139E-2</v>
      </c>
      <c r="AM14" s="926">
        <v>3.32944897619444E-2</v>
      </c>
    </row>
    <row r="15" spans="1:39" s="377" customFormat="1" ht="15" customHeight="1">
      <c r="A15" s="21" t="s">
        <v>284</v>
      </c>
      <c r="B15" s="21"/>
      <c r="C15" s="874"/>
      <c r="D15" s="874" t="s">
        <v>442</v>
      </c>
      <c r="E15" s="903">
        <v>11693</v>
      </c>
      <c r="F15" s="903">
        <v>7267</v>
      </c>
      <c r="G15" s="903">
        <v>2853</v>
      </c>
      <c r="H15" s="903">
        <v>1573</v>
      </c>
      <c r="I15" s="903">
        <v>225</v>
      </c>
      <c r="J15" s="903"/>
      <c r="K15" s="903">
        <v>4401</v>
      </c>
      <c r="L15" s="903">
        <v>2957</v>
      </c>
      <c r="M15" s="903">
        <v>935</v>
      </c>
      <c r="N15" s="903">
        <v>509</v>
      </c>
      <c r="O15" s="903">
        <v>71</v>
      </c>
      <c r="P15" s="903"/>
      <c r="Q15" s="903">
        <v>7292</v>
      </c>
      <c r="R15" s="903">
        <v>4310</v>
      </c>
      <c r="S15" s="903">
        <v>1918</v>
      </c>
      <c r="T15" s="903">
        <v>1064</v>
      </c>
      <c r="U15" s="903">
        <v>154</v>
      </c>
      <c r="V15" s="925"/>
      <c r="W15" s="926">
        <v>62.148293851021975</v>
      </c>
      <c r="X15" s="926">
        <v>24.399213204481313</v>
      </c>
      <c r="Y15" s="926">
        <v>13.452492944496708</v>
      </c>
      <c r="Z15" s="926">
        <v>1.9242281707004192</v>
      </c>
      <c r="AA15" s="926">
        <v>3.0961882482454932</v>
      </c>
      <c r="AB15" s="926"/>
      <c r="AC15" s="926">
        <v>67.189275164735278</v>
      </c>
      <c r="AD15" s="926">
        <v>21.245171551920016</v>
      </c>
      <c r="AE15" s="926">
        <v>11.565553283344695</v>
      </c>
      <c r="AF15" s="926">
        <v>1.6132697114292205</v>
      </c>
      <c r="AG15" s="926">
        <v>2.4010821778829894</v>
      </c>
      <c r="AH15" s="926"/>
      <c r="AI15" s="926">
        <v>59.105869445968182</v>
      </c>
      <c r="AJ15" s="926">
        <v>26.30279758639605</v>
      </c>
      <c r="AK15" s="926">
        <v>14.591332967635765</v>
      </c>
      <c r="AL15" s="926">
        <v>2.1119034558420187</v>
      </c>
      <c r="AM15" s="926">
        <v>3.5730858468677495</v>
      </c>
    </row>
    <row r="16" spans="1:39" s="377" customFormat="1" ht="15" customHeight="1">
      <c r="A16" s="21" t="s">
        <v>299</v>
      </c>
      <c r="B16" s="21"/>
      <c r="C16" s="874"/>
      <c r="D16" s="874" t="s">
        <v>457</v>
      </c>
      <c r="E16" s="903">
        <v>22898</v>
      </c>
      <c r="F16" s="903">
        <v>12380</v>
      </c>
      <c r="G16" s="903">
        <v>6752</v>
      </c>
      <c r="H16" s="903">
        <v>3766</v>
      </c>
      <c r="I16" s="903">
        <v>523</v>
      </c>
      <c r="J16" s="903"/>
      <c r="K16" s="903">
        <v>9864</v>
      </c>
      <c r="L16" s="903">
        <v>5468</v>
      </c>
      <c r="M16" s="903">
        <v>2819</v>
      </c>
      <c r="N16" s="903">
        <v>1577</v>
      </c>
      <c r="O16" s="903">
        <v>249</v>
      </c>
      <c r="P16" s="903"/>
      <c r="Q16" s="903">
        <v>13034</v>
      </c>
      <c r="R16" s="903">
        <v>6912</v>
      </c>
      <c r="S16" s="903">
        <v>3933</v>
      </c>
      <c r="T16" s="903">
        <v>2189</v>
      </c>
      <c r="U16" s="903">
        <v>274</v>
      </c>
      <c r="V16" s="925"/>
      <c r="W16" s="926">
        <v>54.065857280111793</v>
      </c>
      <c r="X16" s="926">
        <v>29.487291466503624</v>
      </c>
      <c r="Y16" s="926">
        <v>16.446851253384576</v>
      </c>
      <c r="Z16" s="926">
        <v>2.2840422744344484</v>
      </c>
      <c r="AA16" s="926">
        <v>4.2245557350565424</v>
      </c>
      <c r="AB16" s="926"/>
      <c r="AC16" s="926">
        <v>55.43390105433901</v>
      </c>
      <c r="AD16" s="926">
        <v>28.578669910786697</v>
      </c>
      <c r="AE16" s="926">
        <v>15.987429034874289</v>
      </c>
      <c r="AF16" s="926">
        <v>2.5243309002433092</v>
      </c>
      <c r="AG16" s="926">
        <v>4.5537673738112652</v>
      </c>
      <c r="AH16" s="926"/>
      <c r="AI16" s="926">
        <v>53.030535522479674</v>
      </c>
      <c r="AJ16" s="926">
        <v>30.174927113702626</v>
      </c>
      <c r="AK16" s="926">
        <v>16.794537363817707</v>
      </c>
      <c r="AL16" s="926">
        <v>2.1021942611631119</v>
      </c>
      <c r="AM16" s="926">
        <v>3.9641203703703707</v>
      </c>
    </row>
    <row r="17" spans="1:39" s="377" customFormat="1" ht="15" customHeight="1">
      <c r="A17" s="21" t="s">
        <v>311</v>
      </c>
      <c r="B17" s="21"/>
      <c r="C17" s="874"/>
      <c r="D17" s="874" t="s">
        <v>469</v>
      </c>
      <c r="E17" s="903">
        <v>26244</v>
      </c>
      <c r="F17" s="903">
        <v>15141</v>
      </c>
      <c r="G17" s="903">
        <v>8085</v>
      </c>
      <c r="H17" s="903">
        <v>3018</v>
      </c>
      <c r="I17" s="903">
        <v>716</v>
      </c>
      <c r="J17" s="903"/>
      <c r="K17" s="903">
        <v>12633</v>
      </c>
      <c r="L17" s="903">
        <v>7550</v>
      </c>
      <c r="M17" s="903">
        <v>3761</v>
      </c>
      <c r="N17" s="903">
        <v>1322</v>
      </c>
      <c r="O17" s="903">
        <v>406</v>
      </c>
      <c r="P17" s="903"/>
      <c r="Q17" s="903">
        <v>13611</v>
      </c>
      <c r="R17" s="903">
        <v>7591</v>
      </c>
      <c r="S17" s="903">
        <v>4324</v>
      </c>
      <c r="T17" s="903">
        <v>1696</v>
      </c>
      <c r="U17" s="903">
        <v>310</v>
      </c>
      <c r="V17" s="925"/>
      <c r="W17" s="926">
        <v>57.693187014174676</v>
      </c>
      <c r="X17" s="926">
        <v>30.807041609510744</v>
      </c>
      <c r="Y17" s="926">
        <v>11.499771376314587</v>
      </c>
      <c r="Z17" s="926">
        <v>2.7282426459381193</v>
      </c>
      <c r="AA17" s="926">
        <v>4.7288818439997362</v>
      </c>
      <c r="AB17" s="926"/>
      <c r="AC17" s="926">
        <v>59.764109870972845</v>
      </c>
      <c r="AD17" s="926">
        <v>29.771234069500512</v>
      </c>
      <c r="AE17" s="926">
        <v>10.464656059526636</v>
      </c>
      <c r="AF17" s="926">
        <v>3.2138051135913877</v>
      </c>
      <c r="AG17" s="926">
        <v>5.3774834437086092</v>
      </c>
      <c r="AH17" s="926"/>
      <c r="AI17" s="926">
        <v>55.771067518918528</v>
      </c>
      <c r="AJ17" s="926">
        <v>31.768422599368158</v>
      </c>
      <c r="AK17" s="926">
        <v>12.460509881713321</v>
      </c>
      <c r="AL17" s="926">
        <v>2.2775696128131662</v>
      </c>
      <c r="AM17" s="926">
        <v>4.0837834277433798</v>
      </c>
    </row>
    <row r="18" spans="1:39" s="377" customFormat="1" ht="15" customHeight="1">
      <c r="A18" s="21" t="s">
        <v>345</v>
      </c>
      <c r="B18" s="21"/>
      <c r="C18" s="874"/>
      <c r="D18" s="874" t="s">
        <v>503</v>
      </c>
      <c r="E18" s="903">
        <v>27835</v>
      </c>
      <c r="F18" s="903">
        <v>16051</v>
      </c>
      <c r="G18" s="903">
        <v>7382</v>
      </c>
      <c r="H18" s="903">
        <v>4402</v>
      </c>
      <c r="I18" s="903">
        <v>294</v>
      </c>
      <c r="J18" s="903"/>
      <c r="K18" s="903">
        <v>11952</v>
      </c>
      <c r="L18" s="903">
        <v>7288</v>
      </c>
      <c r="M18" s="903">
        <v>2980</v>
      </c>
      <c r="N18" s="903">
        <v>1684</v>
      </c>
      <c r="O18" s="903">
        <v>130</v>
      </c>
      <c r="P18" s="903"/>
      <c r="Q18" s="903">
        <v>15883</v>
      </c>
      <c r="R18" s="903">
        <v>8763</v>
      </c>
      <c r="S18" s="903">
        <v>4402</v>
      </c>
      <c r="T18" s="903">
        <v>2718</v>
      </c>
      <c r="U18" s="903">
        <v>164</v>
      </c>
      <c r="V18" s="925"/>
      <c r="W18" s="926">
        <v>57.664810490389797</v>
      </c>
      <c r="X18" s="926">
        <v>26.520567630680798</v>
      </c>
      <c r="Y18" s="926">
        <v>15.814621878929405</v>
      </c>
      <c r="Z18" s="926">
        <v>1.0562241781929227</v>
      </c>
      <c r="AA18" s="926">
        <v>1.831661578717837</v>
      </c>
      <c r="AB18" s="926"/>
      <c r="AC18" s="926">
        <v>60.977242302543509</v>
      </c>
      <c r="AD18" s="926">
        <v>24.933065595716197</v>
      </c>
      <c r="AE18" s="926">
        <v>14.089692101740296</v>
      </c>
      <c r="AF18" s="926">
        <v>1.0876840696117804</v>
      </c>
      <c r="AG18" s="926">
        <v>1.7837541163556532</v>
      </c>
      <c r="AH18" s="926"/>
      <c r="AI18" s="926">
        <v>55.172196688283073</v>
      </c>
      <c r="AJ18" s="926">
        <v>27.715167159856453</v>
      </c>
      <c r="AK18" s="926">
        <v>17.112636151860482</v>
      </c>
      <c r="AL18" s="926">
        <v>1.0325505257193226</v>
      </c>
      <c r="AM18" s="926">
        <v>1.8715051922857469</v>
      </c>
    </row>
    <row r="19" spans="1:39" s="377" customFormat="1" ht="15" customHeight="1">
      <c r="A19" s="21" t="s">
        <v>364</v>
      </c>
      <c r="B19" s="21"/>
      <c r="C19" s="874"/>
      <c r="D19" s="874" t="s">
        <v>523</v>
      </c>
      <c r="E19" s="903">
        <v>15706</v>
      </c>
      <c r="F19" s="903">
        <v>8392</v>
      </c>
      <c r="G19" s="903">
        <v>3333</v>
      </c>
      <c r="H19" s="903">
        <v>3981</v>
      </c>
      <c r="I19" s="903">
        <v>642</v>
      </c>
      <c r="J19" s="903"/>
      <c r="K19" s="903">
        <v>6375</v>
      </c>
      <c r="L19" s="903">
        <v>3513</v>
      </c>
      <c r="M19" s="903">
        <v>1324</v>
      </c>
      <c r="N19" s="903">
        <v>1538</v>
      </c>
      <c r="O19" s="903">
        <v>320</v>
      </c>
      <c r="P19" s="903"/>
      <c r="Q19" s="903">
        <v>9331</v>
      </c>
      <c r="R19" s="903">
        <v>4879</v>
      </c>
      <c r="S19" s="903">
        <v>2009</v>
      </c>
      <c r="T19" s="903">
        <v>2443</v>
      </c>
      <c r="U19" s="903">
        <v>322</v>
      </c>
      <c r="V19" s="925"/>
      <c r="W19" s="926">
        <v>53.431809499554305</v>
      </c>
      <c r="X19" s="926">
        <v>21.221189354386858</v>
      </c>
      <c r="Y19" s="926">
        <v>25.34700114605883</v>
      </c>
      <c r="Z19" s="926">
        <v>4.0876098306379731</v>
      </c>
      <c r="AA19" s="926">
        <v>7.6501429933269778</v>
      </c>
      <c r="AB19" s="926"/>
      <c r="AC19" s="926">
        <v>55.105882352941173</v>
      </c>
      <c r="AD19" s="926">
        <v>20.768627450980393</v>
      </c>
      <c r="AE19" s="926">
        <v>24.125490196078431</v>
      </c>
      <c r="AF19" s="926">
        <v>5.0196078431372548</v>
      </c>
      <c r="AG19" s="926">
        <v>9.1090236265300319</v>
      </c>
      <c r="AH19" s="926"/>
      <c r="AI19" s="926">
        <v>52.288072018004506</v>
      </c>
      <c r="AJ19" s="926">
        <v>21.530382595648913</v>
      </c>
      <c r="AK19" s="926">
        <v>26.181545386346588</v>
      </c>
      <c r="AL19" s="926">
        <v>3.45086271567892</v>
      </c>
      <c r="AM19" s="926">
        <v>6.5997130559540889</v>
      </c>
    </row>
    <row r="20" spans="1:39" s="377" customFormat="1" ht="15" customHeight="1">
      <c r="A20" s="21"/>
      <c r="B20" s="21"/>
      <c r="C20" s="874"/>
      <c r="D20" s="874"/>
      <c r="E20" s="903"/>
      <c r="F20" s="903"/>
      <c r="G20" s="903"/>
      <c r="H20" s="903"/>
      <c r="I20" s="903"/>
      <c r="J20" s="903"/>
      <c r="K20" s="903"/>
      <c r="L20" s="903"/>
      <c r="M20" s="903"/>
      <c r="N20" s="903"/>
      <c r="O20" s="903"/>
      <c r="P20" s="903"/>
      <c r="Q20" s="903"/>
      <c r="R20" s="903"/>
      <c r="S20" s="903"/>
      <c r="T20" s="903"/>
      <c r="U20" s="903"/>
      <c r="V20" s="925"/>
      <c r="W20" s="926"/>
      <c r="X20" s="926"/>
      <c r="Y20" s="926"/>
      <c r="Z20" s="926"/>
      <c r="AA20" s="926"/>
      <c r="AB20" s="926"/>
      <c r="AC20" s="926"/>
      <c r="AD20" s="926"/>
      <c r="AE20" s="926"/>
      <c r="AF20" s="926"/>
      <c r="AG20" s="926"/>
      <c r="AH20" s="926"/>
      <c r="AI20" s="926"/>
      <c r="AJ20" s="926"/>
      <c r="AK20" s="926"/>
      <c r="AL20" s="926"/>
      <c r="AM20" s="926"/>
    </row>
    <row r="21" spans="1:39" s="377" customFormat="1" ht="15" customHeight="1">
      <c r="A21" s="1095" t="s">
        <v>222</v>
      </c>
      <c r="B21" s="1095"/>
      <c r="C21" s="443" t="s">
        <v>380</v>
      </c>
      <c r="D21" s="443" t="s">
        <v>379</v>
      </c>
      <c r="E21" s="838" t="s">
        <v>604</v>
      </c>
      <c r="F21" s="838" t="s">
        <v>604</v>
      </c>
      <c r="G21" s="838" t="s">
        <v>604</v>
      </c>
      <c r="H21" s="838" t="s">
        <v>604</v>
      </c>
      <c r="I21" s="838" t="s">
        <v>604</v>
      </c>
      <c r="J21" s="838"/>
      <c r="K21" s="838" t="s">
        <v>604</v>
      </c>
      <c r="L21" s="838" t="s">
        <v>604</v>
      </c>
      <c r="M21" s="838" t="s">
        <v>604</v>
      </c>
      <c r="N21" s="838" t="s">
        <v>604</v>
      </c>
      <c r="O21" s="838" t="s">
        <v>604</v>
      </c>
      <c r="P21" s="838"/>
      <c r="Q21" s="838" t="s">
        <v>604</v>
      </c>
      <c r="R21" s="838" t="s">
        <v>604</v>
      </c>
      <c r="S21" s="838" t="s">
        <v>604</v>
      </c>
      <c r="T21" s="838" t="s">
        <v>604</v>
      </c>
      <c r="U21" s="838" t="s">
        <v>604</v>
      </c>
      <c r="V21" s="484"/>
      <c r="W21" s="914" t="s">
        <v>604</v>
      </c>
      <c r="X21" s="914" t="s">
        <v>604</v>
      </c>
      <c r="Y21" s="914" t="s">
        <v>604</v>
      </c>
      <c r="Z21" s="914" t="s">
        <v>604</v>
      </c>
      <c r="AA21" s="914" t="s">
        <v>604</v>
      </c>
      <c r="AB21" s="914"/>
      <c r="AC21" s="914" t="s">
        <v>604</v>
      </c>
      <c r="AD21" s="914" t="s">
        <v>604</v>
      </c>
      <c r="AE21" s="914" t="s">
        <v>604</v>
      </c>
      <c r="AF21" s="914" t="s">
        <v>604</v>
      </c>
      <c r="AG21" s="914" t="s">
        <v>604</v>
      </c>
      <c r="AH21" s="914"/>
      <c r="AI21" s="914" t="s">
        <v>604</v>
      </c>
      <c r="AJ21" s="914" t="s">
        <v>604</v>
      </c>
      <c r="AK21" s="914" t="s">
        <v>604</v>
      </c>
      <c r="AL21" s="914" t="s">
        <v>604</v>
      </c>
      <c r="AM21" s="914" t="s">
        <v>604</v>
      </c>
    </row>
    <row r="22" spans="1:39" s="377" customFormat="1" ht="15" customHeight="1">
      <c r="A22" s="1095" t="s">
        <v>223</v>
      </c>
      <c r="B22" s="1095"/>
      <c r="C22" s="443" t="s">
        <v>381</v>
      </c>
      <c r="D22" s="443" t="s">
        <v>379</v>
      </c>
      <c r="E22" s="838">
        <v>708</v>
      </c>
      <c r="F22" s="838">
        <v>463</v>
      </c>
      <c r="G22" s="838">
        <v>154</v>
      </c>
      <c r="H22" s="838">
        <v>91</v>
      </c>
      <c r="I22" s="838">
        <v>14</v>
      </c>
      <c r="J22" s="838"/>
      <c r="K22" s="838">
        <v>310</v>
      </c>
      <c r="L22" s="838">
        <v>224</v>
      </c>
      <c r="M22" s="838">
        <v>59</v>
      </c>
      <c r="N22" s="838">
        <v>27</v>
      </c>
      <c r="O22" s="838">
        <v>8</v>
      </c>
      <c r="P22" s="838"/>
      <c r="Q22" s="838">
        <v>398</v>
      </c>
      <c r="R22" s="838">
        <v>239</v>
      </c>
      <c r="S22" s="838">
        <v>95</v>
      </c>
      <c r="T22" s="838">
        <v>64</v>
      </c>
      <c r="U22" s="838">
        <v>6</v>
      </c>
      <c r="V22" s="484"/>
      <c r="W22" s="914">
        <v>65.395480225988706</v>
      </c>
      <c r="X22" s="914">
        <v>21.751412429378529</v>
      </c>
      <c r="Y22" s="914">
        <v>12.85310734463277</v>
      </c>
      <c r="Z22" s="914">
        <v>1.977401129943503</v>
      </c>
      <c r="AA22" s="914">
        <v>3.0237580993520519</v>
      </c>
      <c r="AB22" s="914"/>
      <c r="AC22" s="914">
        <v>72.258064516129025</v>
      </c>
      <c r="AD22" s="914">
        <v>19.032258064516128</v>
      </c>
      <c r="AE22" s="914">
        <v>8.7096774193548381</v>
      </c>
      <c r="AF22" s="914">
        <v>2.5806451612903225</v>
      </c>
      <c r="AG22" s="914">
        <v>3.5714285714285712</v>
      </c>
      <c r="AH22" s="914"/>
      <c r="AI22" s="914">
        <v>60.050251256281406</v>
      </c>
      <c r="AJ22" s="914">
        <v>23.869346733668344</v>
      </c>
      <c r="AK22" s="914">
        <v>16.08040201005025</v>
      </c>
      <c r="AL22" s="914">
        <v>1.5075376884422109</v>
      </c>
      <c r="AM22" s="914">
        <v>2.510460251046025</v>
      </c>
    </row>
    <row r="23" spans="1:39" s="377" customFormat="1" ht="15" customHeight="1">
      <c r="A23" s="1095" t="s">
        <v>224</v>
      </c>
      <c r="B23" s="1095"/>
      <c r="C23" s="443" t="s">
        <v>382</v>
      </c>
      <c r="D23" s="443" t="s">
        <v>379</v>
      </c>
      <c r="E23" s="838">
        <v>612</v>
      </c>
      <c r="F23" s="838">
        <v>406</v>
      </c>
      <c r="G23" s="838">
        <v>122</v>
      </c>
      <c r="H23" s="838">
        <v>84</v>
      </c>
      <c r="I23" s="838">
        <v>8</v>
      </c>
      <c r="J23" s="838"/>
      <c r="K23" s="838">
        <v>238</v>
      </c>
      <c r="L23" s="838">
        <v>168</v>
      </c>
      <c r="M23" s="838">
        <v>43</v>
      </c>
      <c r="N23" s="838">
        <v>27</v>
      </c>
      <c r="O23" s="838">
        <v>4</v>
      </c>
      <c r="P23" s="838"/>
      <c r="Q23" s="838">
        <v>374</v>
      </c>
      <c r="R23" s="838">
        <v>238</v>
      </c>
      <c r="S23" s="838">
        <v>79</v>
      </c>
      <c r="T23" s="838">
        <v>57</v>
      </c>
      <c r="U23" s="838">
        <v>4</v>
      </c>
      <c r="V23" s="484"/>
      <c r="W23" s="914">
        <v>66.33986928104575</v>
      </c>
      <c r="X23" s="914">
        <v>19.934640522875817</v>
      </c>
      <c r="Y23" s="914">
        <v>13.725490196078432</v>
      </c>
      <c r="Z23" s="914">
        <v>1.3071895424836601</v>
      </c>
      <c r="AA23" s="914">
        <v>1.9704433497536946</v>
      </c>
      <c r="AB23" s="914"/>
      <c r="AC23" s="914">
        <v>70.588235294117652</v>
      </c>
      <c r="AD23" s="914">
        <v>18.067226890756302</v>
      </c>
      <c r="AE23" s="914">
        <v>11.344537815126051</v>
      </c>
      <c r="AF23" s="914">
        <v>1.680672268907563</v>
      </c>
      <c r="AG23" s="914">
        <v>2.3809523809523809</v>
      </c>
      <c r="AH23" s="914"/>
      <c r="AI23" s="914">
        <v>63.636363636363633</v>
      </c>
      <c r="AJ23" s="914">
        <v>21.122994652406419</v>
      </c>
      <c r="AK23" s="914">
        <v>15.240641711229946</v>
      </c>
      <c r="AL23" s="914">
        <v>1.0695187165775399</v>
      </c>
      <c r="AM23" s="914">
        <v>1.680672268907563</v>
      </c>
    </row>
    <row r="24" spans="1:39" s="377" customFormat="1" ht="15" customHeight="1">
      <c r="A24" s="1095" t="s">
        <v>225</v>
      </c>
      <c r="B24" s="1095"/>
      <c r="C24" s="443" t="s">
        <v>383</v>
      </c>
      <c r="D24" s="443" t="s">
        <v>379</v>
      </c>
      <c r="E24" s="838">
        <v>1094</v>
      </c>
      <c r="F24" s="838">
        <v>542</v>
      </c>
      <c r="G24" s="838">
        <v>404</v>
      </c>
      <c r="H24" s="838">
        <v>148</v>
      </c>
      <c r="I24" s="838">
        <v>0</v>
      </c>
      <c r="J24" s="838"/>
      <c r="K24" s="838">
        <v>380</v>
      </c>
      <c r="L24" s="838">
        <v>228</v>
      </c>
      <c r="M24" s="838">
        <v>114</v>
      </c>
      <c r="N24" s="838">
        <v>38</v>
      </c>
      <c r="O24" s="838">
        <v>0</v>
      </c>
      <c r="P24" s="838"/>
      <c r="Q24" s="838">
        <v>714</v>
      </c>
      <c r="R24" s="838">
        <v>314</v>
      </c>
      <c r="S24" s="838">
        <v>290</v>
      </c>
      <c r="T24" s="838">
        <v>110</v>
      </c>
      <c r="U24" s="838">
        <v>0</v>
      </c>
      <c r="V24" s="484"/>
      <c r="W24" s="914">
        <v>49.542961608775137</v>
      </c>
      <c r="X24" s="914">
        <v>36.928702010968919</v>
      </c>
      <c r="Y24" s="914">
        <v>13.528336380255942</v>
      </c>
      <c r="Z24" s="914">
        <v>0</v>
      </c>
      <c r="AA24" s="914">
        <v>0</v>
      </c>
      <c r="AB24" s="914"/>
      <c r="AC24" s="914">
        <v>60</v>
      </c>
      <c r="AD24" s="914">
        <v>30</v>
      </c>
      <c r="AE24" s="914">
        <v>10</v>
      </c>
      <c r="AF24" s="914">
        <v>0</v>
      </c>
      <c r="AG24" s="914">
        <v>0</v>
      </c>
      <c r="AH24" s="914"/>
      <c r="AI24" s="914">
        <v>43.977591036414566</v>
      </c>
      <c r="AJ24" s="914">
        <v>40.616246498599438</v>
      </c>
      <c r="AK24" s="914">
        <v>15.406162464985995</v>
      </c>
      <c r="AL24" s="914">
        <v>0</v>
      </c>
      <c r="AM24" s="914">
        <v>0</v>
      </c>
    </row>
    <row r="25" spans="1:39" s="377" customFormat="1" ht="15" customHeight="1">
      <c r="A25" s="1095" t="s">
        <v>226</v>
      </c>
      <c r="B25" s="1095"/>
      <c r="C25" s="443" t="s">
        <v>384</v>
      </c>
      <c r="D25" s="443" t="s">
        <v>379</v>
      </c>
      <c r="E25" s="838">
        <v>146</v>
      </c>
      <c r="F25" s="838">
        <v>113</v>
      </c>
      <c r="G25" s="838">
        <v>19</v>
      </c>
      <c r="H25" s="838">
        <v>14</v>
      </c>
      <c r="I25" s="838">
        <v>0</v>
      </c>
      <c r="J25" s="838"/>
      <c r="K25" s="838">
        <v>53</v>
      </c>
      <c r="L25" s="838">
        <v>45</v>
      </c>
      <c r="M25" s="838">
        <v>5</v>
      </c>
      <c r="N25" s="838">
        <v>3</v>
      </c>
      <c r="O25" s="838">
        <v>0</v>
      </c>
      <c r="P25" s="838"/>
      <c r="Q25" s="838">
        <v>93</v>
      </c>
      <c r="R25" s="838">
        <v>68</v>
      </c>
      <c r="S25" s="838">
        <v>14</v>
      </c>
      <c r="T25" s="838">
        <v>11</v>
      </c>
      <c r="U25" s="838">
        <v>0</v>
      </c>
      <c r="V25" s="484"/>
      <c r="W25" s="914">
        <v>77.397260273972606</v>
      </c>
      <c r="X25" s="914">
        <v>13.013698630136986</v>
      </c>
      <c r="Y25" s="914">
        <v>9.5890410958904102</v>
      </c>
      <c r="Z25" s="914">
        <v>0</v>
      </c>
      <c r="AA25" s="914">
        <v>0</v>
      </c>
      <c r="AB25" s="914"/>
      <c r="AC25" s="914">
        <v>84.905660377358487</v>
      </c>
      <c r="AD25" s="914">
        <v>9.433962264150944</v>
      </c>
      <c r="AE25" s="914">
        <v>5.6603773584905666</v>
      </c>
      <c r="AF25" s="914">
        <v>0</v>
      </c>
      <c r="AG25" s="914">
        <v>0</v>
      </c>
      <c r="AH25" s="914"/>
      <c r="AI25" s="914">
        <v>73.118279569892479</v>
      </c>
      <c r="AJ25" s="914">
        <v>15.053763440860216</v>
      </c>
      <c r="AK25" s="914">
        <v>11.827956989247312</v>
      </c>
      <c r="AL25" s="914">
        <v>0</v>
      </c>
      <c r="AM25" s="914">
        <v>0</v>
      </c>
    </row>
    <row r="26" spans="1:39" s="377" customFormat="1" ht="15" customHeight="1">
      <c r="A26" s="1095" t="s">
        <v>227</v>
      </c>
      <c r="B26" s="1095"/>
      <c r="C26" s="443" t="s">
        <v>385</v>
      </c>
      <c r="D26" s="443" t="s">
        <v>379</v>
      </c>
      <c r="E26" s="838">
        <v>3121</v>
      </c>
      <c r="F26" s="838">
        <v>1830</v>
      </c>
      <c r="G26" s="838">
        <v>801</v>
      </c>
      <c r="H26" s="838">
        <v>490</v>
      </c>
      <c r="I26" s="838">
        <v>1</v>
      </c>
      <c r="J26" s="838"/>
      <c r="K26" s="838">
        <v>1197</v>
      </c>
      <c r="L26" s="838">
        <v>765</v>
      </c>
      <c r="M26" s="838">
        <v>290</v>
      </c>
      <c r="N26" s="838">
        <v>142</v>
      </c>
      <c r="O26" s="838">
        <v>1</v>
      </c>
      <c r="P26" s="838"/>
      <c r="Q26" s="838">
        <v>1924</v>
      </c>
      <c r="R26" s="838">
        <v>1065</v>
      </c>
      <c r="S26" s="838">
        <v>511</v>
      </c>
      <c r="T26" s="838">
        <v>348</v>
      </c>
      <c r="U26" s="838">
        <v>0</v>
      </c>
      <c r="V26" s="484"/>
      <c r="W26" s="914">
        <v>58.635052867670623</v>
      </c>
      <c r="X26" s="914">
        <v>25.664851009291894</v>
      </c>
      <c r="Y26" s="914">
        <v>15.700096123037488</v>
      </c>
      <c r="Z26" s="914">
        <v>3.2041012495994871E-2</v>
      </c>
      <c r="AA26" s="914">
        <v>5.4644808743169397E-2</v>
      </c>
      <c r="AB26" s="914"/>
      <c r="AC26" s="914">
        <v>63.909774436090231</v>
      </c>
      <c r="AD26" s="914">
        <v>24.22723475355054</v>
      </c>
      <c r="AE26" s="914">
        <v>11.86299081035923</v>
      </c>
      <c r="AF26" s="914">
        <v>8.3542188805346695E-2</v>
      </c>
      <c r="AG26" s="914">
        <v>0.13071895424836599</v>
      </c>
      <c r="AH26" s="914"/>
      <c r="AI26" s="914">
        <v>55.353430353430355</v>
      </c>
      <c r="AJ26" s="914">
        <v>26.559251559251557</v>
      </c>
      <c r="AK26" s="914">
        <v>18.087318087318089</v>
      </c>
      <c r="AL26" s="914">
        <v>0</v>
      </c>
      <c r="AM26" s="914">
        <v>0</v>
      </c>
    </row>
    <row r="27" spans="1:39" s="377" customFormat="1" ht="15" customHeight="1">
      <c r="A27" s="1095" t="s">
        <v>228</v>
      </c>
      <c r="B27" s="1095"/>
      <c r="C27" s="443" t="s">
        <v>386</v>
      </c>
      <c r="D27" s="443" t="s">
        <v>379</v>
      </c>
      <c r="E27" s="838">
        <v>1357</v>
      </c>
      <c r="F27" s="838">
        <v>795</v>
      </c>
      <c r="G27" s="838">
        <v>261</v>
      </c>
      <c r="H27" s="838">
        <v>301</v>
      </c>
      <c r="I27" s="838">
        <v>3</v>
      </c>
      <c r="J27" s="838"/>
      <c r="K27" s="838">
        <v>586</v>
      </c>
      <c r="L27" s="838">
        <v>379</v>
      </c>
      <c r="M27" s="838">
        <v>102</v>
      </c>
      <c r="N27" s="838">
        <v>105</v>
      </c>
      <c r="O27" s="838">
        <v>1</v>
      </c>
      <c r="P27" s="838"/>
      <c r="Q27" s="838">
        <v>771</v>
      </c>
      <c r="R27" s="838">
        <v>416</v>
      </c>
      <c r="S27" s="838">
        <v>159</v>
      </c>
      <c r="T27" s="838">
        <v>196</v>
      </c>
      <c r="U27" s="838">
        <v>2</v>
      </c>
      <c r="V27" s="484"/>
      <c r="W27" s="914">
        <v>58.585114222549741</v>
      </c>
      <c r="X27" s="914">
        <v>19.233603537214446</v>
      </c>
      <c r="Y27" s="914">
        <v>22.181282240235813</v>
      </c>
      <c r="Z27" s="914">
        <v>0.2210759027266028</v>
      </c>
      <c r="AA27" s="914">
        <v>0.37735849056603776</v>
      </c>
      <c r="AB27" s="914"/>
      <c r="AC27" s="914">
        <v>64.675767918088738</v>
      </c>
      <c r="AD27" s="914">
        <v>17.4061433447099</v>
      </c>
      <c r="AE27" s="914">
        <v>17.918088737201366</v>
      </c>
      <c r="AF27" s="914">
        <v>0.17064846416382254</v>
      </c>
      <c r="AG27" s="914">
        <v>0.26385224274406333</v>
      </c>
      <c r="AH27" s="914"/>
      <c r="AI27" s="914">
        <v>53.955901426718547</v>
      </c>
      <c r="AJ27" s="914">
        <v>20.622568093385212</v>
      </c>
      <c r="AK27" s="914">
        <v>25.421530479896237</v>
      </c>
      <c r="AL27" s="914">
        <v>0.25940337224383914</v>
      </c>
      <c r="AM27" s="914">
        <v>0.48076923076923078</v>
      </c>
    </row>
    <row r="28" spans="1:39" s="377" customFormat="1" ht="15" customHeight="1">
      <c r="A28" s="1095" t="s">
        <v>229</v>
      </c>
      <c r="B28" s="1095"/>
      <c r="C28" s="443" t="s">
        <v>387</v>
      </c>
      <c r="D28" s="443" t="s">
        <v>379</v>
      </c>
      <c r="E28" s="838">
        <v>1488</v>
      </c>
      <c r="F28" s="838">
        <v>911</v>
      </c>
      <c r="G28" s="838">
        <v>426</v>
      </c>
      <c r="H28" s="838">
        <v>151</v>
      </c>
      <c r="I28" s="838">
        <v>52</v>
      </c>
      <c r="J28" s="838"/>
      <c r="K28" s="838">
        <v>633</v>
      </c>
      <c r="L28" s="838">
        <v>405</v>
      </c>
      <c r="M28" s="838">
        <v>172</v>
      </c>
      <c r="N28" s="838">
        <v>56</v>
      </c>
      <c r="O28" s="838">
        <v>22</v>
      </c>
      <c r="P28" s="838"/>
      <c r="Q28" s="838">
        <v>855</v>
      </c>
      <c r="R28" s="838">
        <v>506</v>
      </c>
      <c r="S28" s="838">
        <v>254</v>
      </c>
      <c r="T28" s="838">
        <v>95</v>
      </c>
      <c r="U28" s="838">
        <v>30</v>
      </c>
      <c r="V28" s="484"/>
      <c r="W28" s="914">
        <v>61.223118279569889</v>
      </c>
      <c r="X28" s="914">
        <v>28.62903225806452</v>
      </c>
      <c r="Y28" s="914">
        <v>10.14784946236559</v>
      </c>
      <c r="Z28" s="914">
        <v>3.4946236559139781</v>
      </c>
      <c r="AA28" s="914">
        <v>5.7080131723380907</v>
      </c>
      <c r="AB28" s="914"/>
      <c r="AC28" s="914">
        <v>63.981042654028428</v>
      </c>
      <c r="AD28" s="914">
        <v>27.17219589257504</v>
      </c>
      <c r="AE28" s="914">
        <v>8.8467614533965246</v>
      </c>
      <c r="AF28" s="914">
        <v>3.4755134281200633</v>
      </c>
      <c r="AG28" s="914">
        <v>5.4320987654320989</v>
      </c>
      <c r="AH28" s="914"/>
      <c r="AI28" s="914">
        <v>59.1812865497076</v>
      </c>
      <c r="AJ28" s="914">
        <v>29.707602339181289</v>
      </c>
      <c r="AK28" s="914">
        <v>11.111111111111111</v>
      </c>
      <c r="AL28" s="914">
        <v>3.5087719298245612</v>
      </c>
      <c r="AM28" s="914">
        <v>5.928853754940711</v>
      </c>
    </row>
    <row r="29" spans="1:39" s="377" customFormat="1" ht="15" customHeight="1">
      <c r="A29" s="1095" t="s">
        <v>230</v>
      </c>
      <c r="B29" s="1095"/>
      <c r="C29" s="443" t="s">
        <v>388</v>
      </c>
      <c r="D29" s="443" t="s">
        <v>379</v>
      </c>
      <c r="E29" s="838">
        <v>615</v>
      </c>
      <c r="F29" s="838">
        <v>284</v>
      </c>
      <c r="G29" s="838">
        <v>290</v>
      </c>
      <c r="H29" s="838">
        <v>41</v>
      </c>
      <c r="I29" s="838">
        <v>17</v>
      </c>
      <c r="J29" s="838"/>
      <c r="K29" s="838">
        <v>258</v>
      </c>
      <c r="L29" s="838">
        <v>128</v>
      </c>
      <c r="M29" s="838">
        <v>114</v>
      </c>
      <c r="N29" s="838">
        <v>16</v>
      </c>
      <c r="O29" s="838">
        <v>6</v>
      </c>
      <c r="P29" s="838"/>
      <c r="Q29" s="838">
        <v>357</v>
      </c>
      <c r="R29" s="838">
        <v>156</v>
      </c>
      <c r="S29" s="838">
        <v>176</v>
      </c>
      <c r="T29" s="838">
        <v>25</v>
      </c>
      <c r="U29" s="838">
        <v>11</v>
      </c>
      <c r="V29" s="484"/>
      <c r="W29" s="914">
        <v>46.178861788617887</v>
      </c>
      <c r="X29" s="914">
        <v>47.154471544715449</v>
      </c>
      <c r="Y29" s="914">
        <v>6.666666666666667</v>
      </c>
      <c r="Z29" s="914">
        <v>2.7642276422764227</v>
      </c>
      <c r="AA29" s="914">
        <v>5.9859154929577461</v>
      </c>
      <c r="AB29" s="914"/>
      <c r="AC29" s="914">
        <v>49.612403100775197</v>
      </c>
      <c r="AD29" s="914">
        <v>44.186046511627907</v>
      </c>
      <c r="AE29" s="914">
        <v>6.2015503875968996</v>
      </c>
      <c r="AF29" s="914">
        <v>2.3255813953488373</v>
      </c>
      <c r="AG29" s="914">
        <v>4.6875</v>
      </c>
      <c r="AH29" s="914"/>
      <c r="AI29" s="914">
        <v>43.69747899159664</v>
      </c>
      <c r="AJ29" s="914">
        <v>49.299719887955185</v>
      </c>
      <c r="AK29" s="914">
        <v>7.0028011204481793</v>
      </c>
      <c r="AL29" s="914">
        <v>3.081232492997199</v>
      </c>
      <c r="AM29" s="914">
        <v>7.0512820512820511</v>
      </c>
    </row>
    <row r="30" spans="1:39" s="377" customFormat="1" ht="15" customHeight="1">
      <c r="A30" s="1095" t="s">
        <v>231</v>
      </c>
      <c r="B30" s="1095"/>
      <c r="C30" s="443" t="s">
        <v>389</v>
      </c>
      <c r="D30" s="443" t="s">
        <v>379</v>
      </c>
      <c r="E30" s="838">
        <v>1280</v>
      </c>
      <c r="F30" s="838">
        <v>673</v>
      </c>
      <c r="G30" s="838">
        <v>331</v>
      </c>
      <c r="H30" s="838">
        <v>276</v>
      </c>
      <c r="I30" s="838">
        <v>52</v>
      </c>
      <c r="J30" s="838"/>
      <c r="K30" s="838">
        <v>504</v>
      </c>
      <c r="L30" s="838">
        <v>261</v>
      </c>
      <c r="M30" s="838">
        <v>132</v>
      </c>
      <c r="N30" s="838">
        <v>111</v>
      </c>
      <c r="O30" s="838">
        <v>21</v>
      </c>
      <c r="P30" s="838"/>
      <c r="Q30" s="838">
        <v>776</v>
      </c>
      <c r="R30" s="838">
        <v>412</v>
      </c>
      <c r="S30" s="838">
        <v>199</v>
      </c>
      <c r="T30" s="838">
        <v>165</v>
      </c>
      <c r="U30" s="838">
        <v>31</v>
      </c>
      <c r="V30" s="484"/>
      <c r="W30" s="914">
        <v>52.578125</v>
      </c>
      <c r="X30" s="914">
        <v>25.859375</v>
      </c>
      <c r="Y30" s="914">
        <v>21.5625</v>
      </c>
      <c r="Z30" s="914">
        <v>4.0625</v>
      </c>
      <c r="AA30" s="914">
        <v>7.7265973254086182</v>
      </c>
      <c r="AB30" s="914"/>
      <c r="AC30" s="914">
        <v>51.785714285714292</v>
      </c>
      <c r="AD30" s="914">
        <v>26.190476190476193</v>
      </c>
      <c r="AE30" s="914">
        <v>22.023809523809522</v>
      </c>
      <c r="AF30" s="914">
        <v>4.1666666666666661</v>
      </c>
      <c r="AG30" s="914">
        <v>8.0459770114942533</v>
      </c>
      <c r="AH30" s="914"/>
      <c r="AI30" s="914">
        <v>53.092783505154642</v>
      </c>
      <c r="AJ30" s="914">
        <v>25.644329896907216</v>
      </c>
      <c r="AK30" s="914">
        <v>21.262886597938145</v>
      </c>
      <c r="AL30" s="914">
        <v>3.9948453608247418</v>
      </c>
      <c r="AM30" s="914">
        <v>7.5242718446601939</v>
      </c>
    </row>
    <row r="31" spans="1:39" s="377" customFormat="1" ht="15" customHeight="1">
      <c r="A31" s="1095" t="s">
        <v>232</v>
      </c>
      <c r="B31" s="1095"/>
      <c r="C31" s="443" t="s">
        <v>390</v>
      </c>
      <c r="D31" s="443" t="s">
        <v>379</v>
      </c>
      <c r="E31" s="838">
        <v>1583</v>
      </c>
      <c r="F31" s="838">
        <v>823</v>
      </c>
      <c r="G31" s="838">
        <v>227</v>
      </c>
      <c r="H31" s="838">
        <v>533</v>
      </c>
      <c r="I31" s="838">
        <v>52</v>
      </c>
      <c r="J31" s="838"/>
      <c r="K31" s="838">
        <v>654</v>
      </c>
      <c r="L31" s="838">
        <v>381</v>
      </c>
      <c r="M31" s="838">
        <v>86</v>
      </c>
      <c r="N31" s="838">
        <v>187</v>
      </c>
      <c r="O31" s="838">
        <v>24</v>
      </c>
      <c r="P31" s="838"/>
      <c r="Q31" s="838">
        <v>929</v>
      </c>
      <c r="R31" s="838">
        <v>442</v>
      </c>
      <c r="S31" s="838">
        <v>141</v>
      </c>
      <c r="T31" s="838">
        <v>346</v>
      </c>
      <c r="U31" s="838">
        <v>28</v>
      </c>
      <c r="V31" s="484"/>
      <c r="W31" s="914">
        <v>51.989892608970308</v>
      </c>
      <c r="X31" s="914">
        <v>14.339861023373343</v>
      </c>
      <c r="Y31" s="914">
        <v>33.670246367656347</v>
      </c>
      <c r="Z31" s="914">
        <v>3.2849020846494001</v>
      </c>
      <c r="AA31" s="914">
        <v>6.3183475091130008</v>
      </c>
      <c r="AB31" s="914"/>
      <c r="AC31" s="914">
        <v>58.256880733944946</v>
      </c>
      <c r="AD31" s="914">
        <v>13.149847094801222</v>
      </c>
      <c r="AE31" s="914">
        <v>28.593272171253826</v>
      </c>
      <c r="AF31" s="914">
        <v>3.669724770642202</v>
      </c>
      <c r="AG31" s="914">
        <v>6.2992125984251963</v>
      </c>
      <c r="AH31" s="914"/>
      <c r="AI31" s="914">
        <v>47.578040904198062</v>
      </c>
      <c r="AJ31" s="914">
        <v>15.177610333692144</v>
      </c>
      <c r="AK31" s="914">
        <v>37.244348762109794</v>
      </c>
      <c r="AL31" s="914">
        <v>3.0139935414424111</v>
      </c>
      <c r="AM31" s="914">
        <v>6.3348416289592757</v>
      </c>
    </row>
    <row r="32" spans="1:39" s="377" customFormat="1" ht="15" customHeight="1">
      <c r="A32" s="1095" t="s">
        <v>233</v>
      </c>
      <c r="B32" s="1095"/>
      <c r="C32" s="443" t="s">
        <v>391</v>
      </c>
      <c r="D32" s="443" t="s">
        <v>379</v>
      </c>
      <c r="E32" s="838">
        <v>1082</v>
      </c>
      <c r="F32" s="838">
        <v>565</v>
      </c>
      <c r="G32" s="838">
        <v>199</v>
      </c>
      <c r="H32" s="838">
        <v>318</v>
      </c>
      <c r="I32" s="838">
        <v>27</v>
      </c>
      <c r="J32" s="838"/>
      <c r="K32" s="838">
        <v>451</v>
      </c>
      <c r="L32" s="838">
        <v>263</v>
      </c>
      <c r="M32" s="838">
        <v>78</v>
      </c>
      <c r="N32" s="838">
        <v>110</v>
      </c>
      <c r="O32" s="838">
        <v>14</v>
      </c>
      <c r="P32" s="838"/>
      <c r="Q32" s="838">
        <v>631</v>
      </c>
      <c r="R32" s="838">
        <v>302</v>
      </c>
      <c r="S32" s="838">
        <v>121</v>
      </c>
      <c r="T32" s="838">
        <v>208</v>
      </c>
      <c r="U32" s="838">
        <v>13</v>
      </c>
      <c r="V32" s="484"/>
      <c r="W32" s="914">
        <v>52.218114602587796</v>
      </c>
      <c r="X32" s="914">
        <v>18.391866913123845</v>
      </c>
      <c r="Y32" s="914">
        <v>29.390018484288355</v>
      </c>
      <c r="Z32" s="914">
        <v>2.4953789279112755</v>
      </c>
      <c r="AA32" s="914">
        <v>4.778761061946903</v>
      </c>
      <c r="AB32" s="914"/>
      <c r="AC32" s="914">
        <v>58.314855875831483</v>
      </c>
      <c r="AD32" s="914">
        <v>17.294900221729488</v>
      </c>
      <c r="AE32" s="914">
        <v>24.390243902439025</v>
      </c>
      <c r="AF32" s="914">
        <v>3.1042128603104215</v>
      </c>
      <c r="AG32" s="914">
        <v>5.3231939163498092</v>
      </c>
      <c r="AH32" s="914"/>
      <c r="AI32" s="914">
        <v>47.860538827258317</v>
      </c>
      <c r="AJ32" s="914">
        <v>19.175911251980981</v>
      </c>
      <c r="AK32" s="914">
        <v>32.963549920760698</v>
      </c>
      <c r="AL32" s="914">
        <v>2.0602218700475436</v>
      </c>
      <c r="AM32" s="914">
        <v>4.3046357615894042</v>
      </c>
    </row>
    <row r="33" spans="1:39" s="377" customFormat="1" ht="15" customHeight="1">
      <c r="A33" s="1095" t="s">
        <v>235</v>
      </c>
      <c r="B33" s="1095"/>
      <c r="C33" s="443" t="s">
        <v>393</v>
      </c>
      <c r="D33" s="443" t="s">
        <v>392</v>
      </c>
      <c r="E33" s="838">
        <v>759</v>
      </c>
      <c r="F33" s="838">
        <v>461</v>
      </c>
      <c r="G33" s="838">
        <v>145</v>
      </c>
      <c r="H33" s="838">
        <v>153</v>
      </c>
      <c r="I33" s="838">
        <v>0</v>
      </c>
      <c r="J33" s="838"/>
      <c r="K33" s="838">
        <v>300</v>
      </c>
      <c r="L33" s="838">
        <v>197</v>
      </c>
      <c r="M33" s="838">
        <v>52</v>
      </c>
      <c r="N33" s="838">
        <v>51</v>
      </c>
      <c r="O33" s="838">
        <v>0</v>
      </c>
      <c r="P33" s="838"/>
      <c r="Q33" s="838">
        <v>459</v>
      </c>
      <c r="R33" s="838">
        <v>264</v>
      </c>
      <c r="S33" s="838">
        <v>93</v>
      </c>
      <c r="T33" s="838">
        <v>102</v>
      </c>
      <c r="U33" s="838">
        <v>0</v>
      </c>
      <c r="V33" s="484"/>
      <c r="W33" s="914">
        <v>60.737812911725953</v>
      </c>
      <c r="X33" s="914">
        <v>19.104084321475625</v>
      </c>
      <c r="Y33" s="914">
        <v>20.158102766798418</v>
      </c>
      <c r="Z33" s="914">
        <v>0</v>
      </c>
      <c r="AA33" s="914">
        <v>0</v>
      </c>
      <c r="AB33" s="914"/>
      <c r="AC33" s="914">
        <v>65.666666666666657</v>
      </c>
      <c r="AD33" s="914">
        <v>17.333333333333336</v>
      </c>
      <c r="AE33" s="914">
        <v>17</v>
      </c>
      <c r="AF33" s="914">
        <v>0</v>
      </c>
      <c r="AG33" s="914">
        <v>0</v>
      </c>
      <c r="AH33" s="914"/>
      <c r="AI33" s="914">
        <v>57.51633986928104</v>
      </c>
      <c r="AJ33" s="914">
        <v>20.261437908496731</v>
      </c>
      <c r="AK33" s="914">
        <v>22.222222222222221</v>
      </c>
      <c r="AL33" s="914">
        <v>0</v>
      </c>
      <c r="AM33" s="914">
        <v>0</v>
      </c>
    </row>
    <row r="34" spans="1:39" s="377" customFormat="1" ht="15" customHeight="1">
      <c r="A34" s="1095" t="s">
        <v>236</v>
      </c>
      <c r="B34" s="1095"/>
      <c r="C34" s="443" t="s">
        <v>394</v>
      </c>
      <c r="D34" s="443" t="s">
        <v>392</v>
      </c>
      <c r="E34" s="838">
        <v>875</v>
      </c>
      <c r="F34" s="838">
        <v>576</v>
      </c>
      <c r="G34" s="838">
        <v>256</v>
      </c>
      <c r="H34" s="838">
        <v>43</v>
      </c>
      <c r="I34" s="838">
        <v>1</v>
      </c>
      <c r="J34" s="838"/>
      <c r="K34" s="838">
        <v>381</v>
      </c>
      <c r="L34" s="838">
        <v>247</v>
      </c>
      <c r="M34" s="838">
        <v>116</v>
      </c>
      <c r="N34" s="838">
        <v>18</v>
      </c>
      <c r="O34" s="838">
        <v>0</v>
      </c>
      <c r="P34" s="838"/>
      <c r="Q34" s="838">
        <v>494</v>
      </c>
      <c r="R34" s="838">
        <v>329</v>
      </c>
      <c r="S34" s="838">
        <v>140</v>
      </c>
      <c r="T34" s="838">
        <v>25</v>
      </c>
      <c r="U34" s="838">
        <v>1</v>
      </c>
      <c r="V34" s="484"/>
      <c r="W34" s="914">
        <v>65.828571428571422</v>
      </c>
      <c r="X34" s="914">
        <v>29.25714285714286</v>
      </c>
      <c r="Y34" s="914">
        <v>4.9142857142857137</v>
      </c>
      <c r="Z34" s="914">
        <v>0.1142857142857143</v>
      </c>
      <c r="AA34" s="914">
        <v>0.1736111111111111</v>
      </c>
      <c r="AB34" s="914"/>
      <c r="AC34" s="914">
        <v>64.829396325459328</v>
      </c>
      <c r="AD34" s="914">
        <v>30.446194225721783</v>
      </c>
      <c r="AE34" s="914">
        <v>4.7244094488188972</v>
      </c>
      <c r="AF34" s="914">
        <v>0</v>
      </c>
      <c r="AG34" s="914">
        <v>0</v>
      </c>
      <c r="AH34" s="914"/>
      <c r="AI34" s="914">
        <v>66.599190283400816</v>
      </c>
      <c r="AJ34" s="914">
        <v>28.340080971659919</v>
      </c>
      <c r="AK34" s="914">
        <v>5.0607287449392713</v>
      </c>
      <c r="AL34" s="914">
        <v>0.20242914979757085</v>
      </c>
      <c r="AM34" s="914">
        <v>0.303951367781155</v>
      </c>
    </row>
    <row r="35" spans="1:39" s="377" customFormat="1" ht="15" customHeight="1">
      <c r="A35" s="1095" t="s">
        <v>237</v>
      </c>
      <c r="B35" s="1095"/>
      <c r="C35" s="437" t="s">
        <v>395</v>
      </c>
      <c r="D35" s="437" t="s">
        <v>392</v>
      </c>
      <c r="E35" s="838">
        <v>552</v>
      </c>
      <c r="F35" s="838">
        <v>291</v>
      </c>
      <c r="G35" s="838">
        <v>233</v>
      </c>
      <c r="H35" s="838">
        <v>28</v>
      </c>
      <c r="I35" s="838">
        <v>70</v>
      </c>
      <c r="J35" s="838"/>
      <c r="K35" s="838">
        <v>303</v>
      </c>
      <c r="L35" s="838">
        <v>153</v>
      </c>
      <c r="M35" s="838">
        <v>134</v>
      </c>
      <c r="N35" s="838">
        <v>16</v>
      </c>
      <c r="O35" s="838">
        <v>35</v>
      </c>
      <c r="P35" s="838"/>
      <c r="Q35" s="838">
        <v>249</v>
      </c>
      <c r="R35" s="838">
        <v>138</v>
      </c>
      <c r="S35" s="838">
        <v>99</v>
      </c>
      <c r="T35" s="838">
        <v>12</v>
      </c>
      <c r="U35" s="838">
        <v>35</v>
      </c>
      <c r="V35" s="484"/>
      <c r="W35" s="914">
        <v>52.717391304347828</v>
      </c>
      <c r="X35" s="914">
        <v>42.210144927536234</v>
      </c>
      <c r="Y35" s="914">
        <v>5.0724637681159424</v>
      </c>
      <c r="Z35" s="914">
        <v>12.681159420289855</v>
      </c>
      <c r="AA35" s="914">
        <v>24.054982817869416</v>
      </c>
      <c r="AB35" s="914"/>
      <c r="AC35" s="914">
        <v>50.495049504950494</v>
      </c>
      <c r="AD35" s="914">
        <v>44.224422442244226</v>
      </c>
      <c r="AE35" s="914">
        <v>5.2805280528052805</v>
      </c>
      <c r="AF35" s="914">
        <v>11.55115511551155</v>
      </c>
      <c r="AG35" s="914">
        <v>22.875816993464053</v>
      </c>
      <c r="AH35" s="914"/>
      <c r="AI35" s="914">
        <v>55.421686746987952</v>
      </c>
      <c r="AJ35" s="914">
        <v>39.75903614457831</v>
      </c>
      <c r="AK35" s="914">
        <v>4.8192771084337354</v>
      </c>
      <c r="AL35" s="914">
        <v>14.056224899598394</v>
      </c>
      <c r="AM35" s="914">
        <v>25.362318840579711</v>
      </c>
    </row>
    <row r="36" spans="1:39" s="377" customFormat="1" ht="15" customHeight="1">
      <c r="A36" s="1095" t="s">
        <v>238</v>
      </c>
      <c r="B36" s="1095"/>
      <c r="C36" s="437" t="s">
        <v>396</v>
      </c>
      <c r="D36" s="437" t="s">
        <v>392</v>
      </c>
      <c r="E36" s="838">
        <v>724</v>
      </c>
      <c r="F36" s="838">
        <v>298</v>
      </c>
      <c r="G36" s="838">
        <v>317</v>
      </c>
      <c r="H36" s="838">
        <v>109</v>
      </c>
      <c r="I36" s="838">
        <v>47</v>
      </c>
      <c r="J36" s="838"/>
      <c r="K36" s="838">
        <v>236</v>
      </c>
      <c r="L36" s="838">
        <v>104</v>
      </c>
      <c r="M36" s="838">
        <v>105</v>
      </c>
      <c r="N36" s="838">
        <v>27</v>
      </c>
      <c r="O36" s="838">
        <v>12</v>
      </c>
      <c r="P36" s="838"/>
      <c r="Q36" s="838">
        <v>488</v>
      </c>
      <c r="R36" s="838">
        <v>194</v>
      </c>
      <c r="S36" s="838">
        <v>212</v>
      </c>
      <c r="T36" s="838">
        <v>82</v>
      </c>
      <c r="U36" s="838">
        <v>35</v>
      </c>
      <c r="V36" s="484"/>
      <c r="W36" s="914">
        <v>41.160220994475139</v>
      </c>
      <c r="X36" s="914">
        <v>43.784530386740336</v>
      </c>
      <c r="Y36" s="914">
        <v>15.05524861878453</v>
      </c>
      <c r="Z36" s="914">
        <v>6.4917127071823204</v>
      </c>
      <c r="AA36" s="914">
        <v>15.771812080536913</v>
      </c>
      <c r="AB36" s="914"/>
      <c r="AC36" s="914">
        <v>44.067796610169488</v>
      </c>
      <c r="AD36" s="914">
        <v>44.49152542372881</v>
      </c>
      <c r="AE36" s="914">
        <v>11.440677966101696</v>
      </c>
      <c r="AF36" s="914">
        <v>5.0847457627118651</v>
      </c>
      <c r="AG36" s="914">
        <v>11.538461538461538</v>
      </c>
      <c r="AH36" s="914"/>
      <c r="AI36" s="914">
        <v>39.754098360655739</v>
      </c>
      <c r="AJ36" s="914">
        <v>43.442622950819668</v>
      </c>
      <c r="AK36" s="914">
        <v>16.803278688524589</v>
      </c>
      <c r="AL36" s="914">
        <v>7.1721311475409832</v>
      </c>
      <c r="AM36" s="914">
        <v>18.041237113402062</v>
      </c>
    </row>
    <row r="37" spans="1:39" s="377" customFormat="1" ht="15" customHeight="1">
      <c r="A37" s="1095" t="s">
        <v>239</v>
      </c>
      <c r="B37" s="1095"/>
      <c r="C37" s="437" t="s">
        <v>397</v>
      </c>
      <c r="D37" s="437" t="s">
        <v>392</v>
      </c>
      <c r="E37" s="838" t="s">
        <v>604</v>
      </c>
      <c r="F37" s="838" t="s">
        <v>604</v>
      </c>
      <c r="G37" s="838" t="s">
        <v>604</v>
      </c>
      <c r="H37" s="838" t="s">
        <v>604</v>
      </c>
      <c r="I37" s="838" t="s">
        <v>604</v>
      </c>
      <c r="J37" s="838"/>
      <c r="K37" s="838" t="s">
        <v>604</v>
      </c>
      <c r="L37" s="838" t="s">
        <v>604</v>
      </c>
      <c r="M37" s="838" t="s">
        <v>604</v>
      </c>
      <c r="N37" s="838" t="s">
        <v>604</v>
      </c>
      <c r="O37" s="838" t="s">
        <v>604</v>
      </c>
      <c r="P37" s="838"/>
      <c r="Q37" s="838" t="s">
        <v>604</v>
      </c>
      <c r="R37" s="838" t="s">
        <v>604</v>
      </c>
      <c r="S37" s="838" t="s">
        <v>604</v>
      </c>
      <c r="T37" s="838" t="s">
        <v>604</v>
      </c>
      <c r="U37" s="838" t="s">
        <v>604</v>
      </c>
      <c r="V37" s="484"/>
      <c r="W37" s="914" t="s">
        <v>604</v>
      </c>
      <c r="X37" s="914" t="s">
        <v>604</v>
      </c>
      <c r="Y37" s="914" t="s">
        <v>604</v>
      </c>
      <c r="Z37" s="914" t="s">
        <v>604</v>
      </c>
      <c r="AA37" s="914" t="s">
        <v>604</v>
      </c>
      <c r="AB37" s="914"/>
      <c r="AC37" s="914" t="s">
        <v>604</v>
      </c>
      <c r="AD37" s="914" t="s">
        <v>604</v>
      </c>
      <c r="AE37" s="914" t="s">
        <v>604</v>
      </c>
      <c r="AF37" s="914" t="s">
        <v>604</v>
      </c>
      <c r="AG37" s="914" t="s">
        <v>604</v>
      </c>
      <c r="AH37" s="914"/>
      <c r="AI37" s="914" t="s">
        <v>604</v>
      </c>
      <c r="AJ37" s="914" t="s">
        <v>604</v>
      </c>
      <c r="AK37" s="914" t="s">
        <v>604</v>
      </c>
      <c r="AL37" s="914" t="s">
        <v>604</v>
      </c>
      <c r="AM37" s="914" t="s">
        <v>604</v>
      </c>
    </row>
    <row r="38" spans="1:39" s="377" customFormat="1" ht="15" customHeight="1">
      <c r="A38" s="1095" t="s">
        <v>240</v>
      </c>
      <c r="B38" s="1095"/>
      <c r="C38" s="437" t="s">
        <v>398</v>
      </c>
      <c r="D38" s="437" t="s">
        <v>392</v>
      </c>
      <c r="E38" s="838" t="s">
        <v>604</v>
      </c>
      <c r="F38" s="838" t="s">
        <v>604</v>
      </c>
      <c r="G38" s="838" t="s">
        <v>604</v>
      </c>
      <c r="H38" s="838" t="s">
        <v>604</v>
      </c>
      <c r="I38" s="838" t="s">
        <v>604</v>
      </c>
      <c r="J38" s="838"/>
      <c r="K38" s="838" t="s">
        <v>604</v>
      </c>
      <c r="L38" s="838" t="s">
        <v>604</v>
      </c>
      <c r="M38" s="838" t="s">
        <v>604</v>
      </c>
      <c r="N38" s="838" t="s">
        <v>604</v>
      </c>
      <c r="O38" s="838" t="s">
        <v>604</v>
      </c>
      <c r="P38" s="838"/>
      <c r="Q38" s="838" t="s">
        <v>604</v>
      </c>
      <c r="R38" s="838" t="s">
        <v>604</v>
      </c>
      <c r="S38" s="838" t="s">
        <v>604</v>
      </c>
      <c r="T38" s="838" t="s">
        <v>604</v>
      </c>
      <c r="U38" s="838" t="s">
        <v>604</v>
      </c>
      <c r="V38" s="484"/>
      <c r="W38" s="914" t="s">
        <v>604</v>
      </c>
      <c r="X38" s="914" t="s">
        <v>604</v>
      </c>
      <c r="Y38" s="914" t="s">
        <v>604</v>
      </c>
      <c r="Z38" s="914" t="s">
        <v>604</v>
      </c>
      <c r="AA38" s="914" t="s">
        <v>604</v>
      </c>
      <c r="AB38" s="914"/>
      <c r="AC38" s="914" t="s">
        <v>604</v>
      </c>
      <c r="AD38" s="914" t="s">
        <v>604</v>
      </c>
      <c r="AE38" s="914" t="s">
        <v>604</v>
      </c>
      <c r="AF38" s="914" t="s">
        <v>604</v>
      </c>
      <c r="AG38" s="914" t="s">
        <v>604</v>
      </c>
      <c r="AH38" s="914"/>
      <c r="AI38" s="914" t="s">
        <v>604</v>
      </c>
      <c r="AJ38" s="914" t="s">
        <v>604</v>
      </c>
      <c r="AK38" s="914" t="s">
        <v>604</v>
      </c>
      <c r="AL38" s="914" t="s">
        <v>604</v>
      </c>
      <c r="AM38" s="914" t="s">
        <v>604</v>
      </c>
    </row>
    <row r="39" spans="1:39" s="377" customFormat="1" ht="15" customHeight="1">
      <c r="A39" s="1095" t="s">
        <v>257</v>
      </c>
      <c r="B39" s="1095"/>
      <c r="C39" s="437" t="s">
        <v>415</v>
      </c>
      <c r="D39" s="437" t="s">
        <v>392</v>
      </c>
      <c r="E39" s="838" t="s">
        <v>604</v>
      </c>
      <c r="F39" s="838" t="s">
        <v>604</v>
      </c>
      <c r="G39" s="838" t="s">
        <v>604</v>
      </c>
      <c r="H39" s="838" t="s">
        <v>604</v>
      </c>
      <c r="I39" s="838" t="s">
        <v>604</v>
      </c>
      <c r="J39" s="838"/>
      <c r="K39" s="838" t="s">
        <v>604</v>
      </c>
      <c r="L39" s="838" t="s">
        <v>604</v>
      </c>
      <c r="M39" s="838" t="s">
        <v>604</v>
      </c>
      <c r="N39" s="838" t="s">
        <v>604</v>
      </c>
      <c r="O39" s="838" t="s">
        <v>604</v>
      </c>
      <c r="P39" s="838"/>
      <c r="Q39" s="838" t="s">
        <v>604</v>
      </c>
      <c r="R39" s="838" t="s">
        <v>604</v>
      </c>
      <c r="S39" s="838" t="s">
        <v>604</v>
      </c>
      <c r="T39" s="838" t="s">
        <v>604</v>
      </c>
      <c r="U39" s="838" t="s">
        <v>604</v>
      </c>
      <c r="V39" s="484"/>
      <c r="W39" s="914" t="s">
        <v>604</v>
      </c>
      <c r="X39" s="914" t="s">
        <v>604</v>
      </c>
      <c r="Y39" s="914" t="s">
        <v>604</v>
      </c>
      <c r="Z39" s="914" t="s">
        <v>604</v>
      </c>
      <c r="AA39" s="914" t="s">
        <v>604</v>
      </c>
      <c r="AB39" s="914"/>
      <c r="AC39" s="914" t="s">
        <v>604</v>
      </c>
      <c r="AD39" s="914" t="s">
        <v>604</v>
      </c>
      <c r="AE39" s="914" t="s">
        <v>604</v>
      </c>
      <c r="AF39" s="914" t="s">
        <v>604</v>
      </c>
      <c r="AG39" s="914" t="s">
        <v>604</v>
      </c>
      <c r="AH39" s="914"/>
      <c r="AI39" s="914" t="s">
        <v>604</v>
      </c>
      <c r="AJ39" s="914" t="s">
        <v>604</v>
      </c>
      <c r="AK39" s="914" t="s">
        <v>604</v>
      </c>
      <c r="AL39" s="914" t="s">
        <v>604</v>
      </c>
      <c r="AM39" s="914" t="s">
        <v>604</v>
      </c>
    </row>
    <row r="40" spans="1:39" s="377" customFormat="1" ht="15" customHeight="1">
      <c r="A40" s="1095" t="s">
        <v>241</v>
      </c>
      <c r="B40" s="1095"/>
      <c r="C40" s="437" t="s">
        <v>399</v>
      </c>
      <c r="D40" s="437" t="s">
        <v>392</v>
      </c>
      <c r="E40" s="838">
        <v>572</v>
      </c>
      <c r="F40" s="838">
        <v>259</v>
      </c>
      <c r="G40" s="838">
        <v>196</v>
      </c>
      <c r="H40" s="838">
        <v>117</v>
      </c>
      <c r="I40" s="838">
        <v>14</v>
      </c>
      <c r="J40" s="838"/>
      <c r="K40" s="838">
        <v>256</v>
      </c>
      <c r="L40" s="838">
        <v>126</v>
      </c>
      <c r="M40" s="838">
        <v>90</v>
      </c>
      <c r="N40" s="838">
        <v>40</v>
      </c>
      <c r="O40" s="838">
        <v>7</v>
      </c>
      <c r="P40" s="838"/>
      <c r="Q40" s="838">
        <v>316</v>
      </c>
      <c r="R40" s="838">
        <v>133</v>
      </c>
      <c r="S40" s="838">
        <v>106</v>
      </c>
      <c r="T40" s="838">
        <v>77</v>
      </c>
      <c r="U40" s="838">
        <v>7</v>
      </c>
      <c r="V40" s="484"/>
      <c r="W40" s="914">
        <v>45.27972027972028</v>
      </c>
      <c r="X40" s="914">
        <v>34.265734265734267</v>
      </c>
      <c r="Y40" s="914">
        <v>20.454545454545457</v>
      </c>
      <c r="Z40" s="914">
        <v>2.4475524475524475</v>
      </c>
      <c r="AA40" s="914">
        <v>5.4054054054054053</v>
      </c>
      <c r="AB40" s="914"/>
      <c r="AC40" s="914">
        <v>49.21875</v>
      </c>
      <c r="AD40" s="914">
        <v>35.15625</v>
      </c>
      <c r="AE40" s="914">
        <v>15.625</v>
      </c>
      <c r="AF40" s="914">
        <v>2.734375</v>
      </c>
      <c r="AG40" s="914">
        <v>5.5555555555555554</v>
      </c>
      <c r="AH40" s="914"/>
      <c r="AI40" s="914">
        <v>42.088607594936711</v>
      </c>
      <c r="AJ40" s="914">
        <v>33.544303797468359</v>
      </c>
      <c r="AK40" s="914">
        <v>24.367088607594937</v>
      </c>
      <c r="AL40" s="914">
        <v>2.2151898734177213</v>
      </c>
      <c r="AM40" s="914">
        <v>5.2631578947368416</v>
      </c>
    </row>
    <row r="41" spans="1:39" s="377" customFormat="1" ht="15" customHeight="1">
      <c r="A41" s="1095" t="s">
        <v>256</v>
      </c>
      <c r="B41" s="1095"/>
      <c r="C41" s="437" t="s">
        <v>414</v>
      </c>
      <c r="D41" s="437" t="s">
        <v>392</v>
      </c>
      <c r="E41" s="838">
        <v>519</v>
      </c>
      <c r="F41" s="838">
        <v>284</v>
      </c>
      <c r="G41" s="838">
        <v>104</v>
      </c>
      <c r="H41" s="838">
        <v>131</v>
      </c>
      <c r="I41" s="838">
        <v>0</v>
      </c>
      <c r="J41" s="838"/>
      <c r="K41" s="838">
        <v>257</v>
      </c>
      <c r="L41" s="838">
        <v>140</v>
      </c>
      <c r="M41" s="838">
        <v>56</v>
      </c>
      <c r="N41" s="838">
        <v>61</v>
      </c>
      <c r="O41" s="838">
        <v>0</v>
      </c>
      <c r="P41" s="838"/>
      <c r="Q41" s="838">
        <v>262</v>
      </c>
      <c r="R41" s="838">
        <v>144</v>
      </c>
      <c r="S41" s="838">
        <v>48</v>
      </c>
      <c r="T41" s="838">
        <v>70</v>
      </c>
      <c r="U41" s="838">
        <v>0</v>
      </c>
      <c r="V41" s="484"/>
      <c r="W41" s="914">
        <v>54.72061657032755</v>
      </c>
      <c r="X41" s="914">
        <v>20.038535645472059</v>
      </c>
      <c r="Y41" s="914">
        <v>25.240847784200387</v>
      </c>
      <c r="Z41" s="914">
        <v>0</v>
      </c>
      <c r="AA41" s="914">
        <v>0</v>
      </c>
      <c r="AB41" s="914"/>
      <c r="AC41" s="914">
        <v>54.474708171206224</v>
      </c>
      <c r="AD41" s="914">
        <v>21.789883268482491</v>
      </c>
      <c r="AE41" s="914">
        <v>23.735408560311281</v>
      </c>
      <c r="AF41" s="914">
        <v>0</v>
      </c>
      <c r="AG41" s="914">
        <v>0</v>
      </c>
      <c r="AH41" s="914"/>
      <c r="AI41" s="914">
        <v>54.961832061068705</v>
      </c>
      <c r="AJ41" s="914">
        <v>18.320610687022899</v>
      </c>
      <c r="AK41" s="914">
        <v>26.717557251908396</v>
      </c>
      <c r="AL41" s="914">
        <v>0</v>
      </c>
      <c r="AM41" s="914">
        <v>0</v>
      </c>
    </row>
    <row r="42" spans="1:39" s="377" customFormat="1" ht="15" customHeight="1">
      <c r="A42" s="1095" t="s">
        <v>242</v>
      </c>
      <c r="B42" s="1095"/>
      <c r="C42" s="437" t="s">
        <v>400</v>
      </c>
      <c r="D42" s="437" t="s">
        <v>392</v>
      </c>
      <c r="E42" s="838">
        <v>1370</v>
      </c>
      <c r="F42" s="838">
        <v>703</v>
      </c>
      <c r="G42" s="838">
        <v>520</v>
      </c>
      <c r="H42" s="838">
        <v>147</v>
      </c>
      <c r="I42" s="838">
        <v>61</v>
      </c>
      <c r="J42" s="838"/>
      <c r="K42" s="838">
        <v>504</v>
      </c>
      <c r="L42" s="838">
        <v>294</v>
      </c>
      <c r="M42" s="838">
        <v>178</v>
      </c>
      <c r="N42" s="838">
        <v>32</v>
      </c>
      <c r="O42" s="838">
        <v>0</v>
      </c>
      <c r="P42" s="838"/>
      <c r="Q42" s="838">
        <v>866</v>
      </c>
      <c r="R42" s="838">
        <v>409</v>
      </c>
      <c r="S42" s="838">
        <v>342</v>
      </c>
      <c r="T42" s="838">
        <v>115</v>
      </c>
      <c r="U42" s="838">
        <v>61</v>
      </c>
      <c r="V42" s="484"/>
      <c r="W42" s="914">
        <v>51.313868613138695</v>
      </c>
      <c r="X42" s="914">
        <v>37.956204379562038</v>
      </c>
      <c r="Y42" s="914">
        <v>10.729927007299271</v>
      </c>
      <c r="Z42" s="914">
        <v>4.452554744525548</v>
      </c>
      <c r="AA42" s="914">
        <v>8.6770981507823617</v>
      </c>
      <c r="AB42" s="914"/>
      <c r="AC42" s="914">
        <v>58.333333333333336</v>
      </c>
      <c r="AD42" s="914">
        <v>35.317460317460316</v>
      </c>
      <c r="AE42" s="914">
        <v>6.3492063492063489</v>
      </c>
      <c r="AF42" s="914">
        <v>0</v>
      </c>
      <c r="AG42" s="914">
        <v>0</v>
      </c>
      <c r="AH42" s="914"/>
      <c r="AI42" s="914">
        <v>47.228637413394921</v>
      </c>
      <c r="AJ42" s="914">
        <v>39.491916859122398</v>
      </c>
      <c r="AK42" s="914">
        <v>13.279445727482678</v>
      </c>
      <c r="AL42" s="914">
        <v>7.0438799076212479</v>
      </c>
      <c r="AM42" s="914">
        <v>14.91442542787286</v>
      </c>
    </row>
    <row r="43" spans="1:39" s="377" customFormat="1" ht="15" customHeight="1">
      <c r="A43" s="1095" t="s">
        <v>243</v>
      </c>
      <c r="B43" s="1095"/>
      <c r="C43" s="437" t="s">
        <v>401</v>
      </c>
      <c r="D43" s="437" t="s">
        <v>392</v>
      </c>
      <c r="E43" s="838">
        <v>865</v>
      </c>
      <c r="F43" s="838">
        <v>502</v>
      </c>
      <c r="G43" s="838">
        <v>210</v>
      </c>
      <c r="H43" s="838">
        <v>153</v>
      </c>
      <c r="I43" s="838">
        <v>27</v>
      </c>
      <c r="J43" s="838"/>
      <c r="K43" s="838">
        <v>317</v>
      </c>
      <c r="L43" s="838">
        <v>175</v>
      </c>
      <c r="M43" s="838">
        <v>77</v>
      </c>
      <c r="N43" s="838">
        <v>65</v>
      </c>
      <c r="O43" s="838">
        <v>0</v>
      </c>
      <c r="P43" s="838"/>
      <c r="Q43" s="838">
        <v>548</v>
      </c>
      <c r="R43" s="838">
        <v>327</v>
      </c>
      <c r="S43" s="838">
        <v>133</v>
      </c>
      <c r="T43" s="838">
        <v>88</v>
      </c>
      <c r="U43" s="838">
        <v>27</v>
      </c>
      <c r="V43" s="484"/>
      <c r="W43" s="914">
        <v>58.03468208092486</v>
      </c>
      <c r="X43" s="914">
        <v>24.277456647398843</v>
      </c>
      <c r="Y43" s="914">
        <v>17.687861271676301</v>
      </c>
      <c r="Z43" s="914">
        <v>3.1213872832369942</v>
      </c>
      <c r="AA43" s="914">
        <v>5.3784860557768921</v>
      </c>
      <c r="AB43" s="914"/>
      <c r="AC43" s="914">
        <v>55.205047318611989</v>
      </c>
      <c r="AD43" s="914">
        <v>24.290220820189273</v>
      </c>
      <c r="AE43" s="914">
        <v>20.504731861198739</v>
      </c>
      <c r="AF43" s="914">
        <v>0</v>
      </c>
      <c r="AG43" s="914">
        <v>0</v>
      </c>
      <c r="AH43" s="914"/>
      <c r="AI43" s="914">
        <v>59.671532846715323</v>
      </c>
      <c r="AJ43" s="914">
        <v>24.270072992700729</v>
      </c>
      <c r="AK43" s="914">
        <v>16.058394160583941</v>
      </c>
      <c r="AL43" s="914">
        <v>4.9270072992700733</v>
      </c>
      <c r="AM43" s="914">
        <v>8.2568807339449553</v>
      </c>
    </row>
    <row r="44" spans="1:39" s="377" customFormat="1" ht="15" customHeight="1">
      <c r="A44" s="1095" t="s">
        <v>244</v>
      </c>
      <c r="B44" s="1095"/>
      <c r="C44" s="437" t="s">
        <v>402</v>
      </c>
      <c r="D44" s="437" t="s">
        <v>392</v>
      </c>
      <c r="E44" s="838">
        <v>1148</v>
      </c>
      <c r="F44" s="838">
        <v>416</v>
      </c>
      <c r="G44" s="838">
        <v>517</v>
      </c>
      <c r="H44" s="838">
        <v>215</v>
      </c>
      <c r="I44" s="838">
        <v>3</v>
      </c>
      <c r="J44" s="838"/>
      <c r="K44" s="838">
        <v>510</v>
      </c>
      <c r="L44" s="838">
        <v>201</v>
      </c>
      <c r="M44" s="838">
        <v>219</v>
      </c>
      <c r="N44" s="838">
        <v>90</v>
      </c>
      <c r="O44" s="838">
        <v>1</v>
      </c>
      <c r="P44" s="838"/>
      <c r="Q44" s="838">
        <v>638</v>
      </c>
      <c r="R44" s="838">
        <v>215</v>
      </c>
      <c r="S44" s="838">
        <v>298</v>
      </c>
      <c r="T44" s="838">
        <v>125</v>
      </c>
      <c r="U44" s="838">
        <v>2</v>
      </c>
      <c r="V44" s="484"/>
      <c r="W44" s="914">
        <v>36.236933797909408</v>
      </c>
      <c r="X44" s="914">
        <v>45.034843205574916</v>
      </c>
      <c r="Y44" s="914">
        <v>18.728222996515679</v>
      </c>
      <c r="Z44" s="914">
        <v>0.26132404181184671</v>
      </c>
      <c r="AA44" s="914">
        <v>0.72115384615384615</v>
      </c>
      <c r="AB44" s="914"/>
      <c r="AC44" s="914">
        <v>39.411764705882355</v>
      </c>
      <c r="AD44" s="914">
        <v>42.941176470588232</v>
      </c>
      <c r="AE44" s="914">
        <v>17.647058823529413</v>
      </c>
      <c r="AF44" s="914">
        <v>0.19607843137254902</v>
      </c>
      <c r="AG44" s="914">
        <v>0.49751243781094528</v>
      </c>
      <c r="AH44" s="914"/>
      <c r="AI44" s="914">
        <v>33.699059561128522</v>
      </c>
      <c r="AJ44" s="914">
        <v>46.708463949843257</v>
      </c>
      <c r="AK44" s="914">
        <v>19.592476489028211</v>
      </c>
      <c r="AL44" s="914">
        <v>0.31347962382445138</v>
      </c>
      <c r="AM44" s="914">
        <v>0.93023255813953487</v>
      </c>
    </row>
    <row r="45" spans="1:39" s="377" customFormat="1" ht="15" customHeight="1">
      <c r="A45" s="1095" t="s">
        <v>245</v>
      </c>
      <c r="B45" s="1095"/>
      <c r="C45" s="437" t="s">
        <v>403</v>
      </c>
      <c r="D45" s="437" t="s">
        <v>392</v>
      </c>
      <c r="E45" s="838">
        <v>937</v>
      </c>
      <c r="F45" s="838">
        <v>486</v>
      </c>
      <c r="G45" s="838">
        <v>259</v>
      </c>
      <c r="H45" s="838">
        <v>192</v>
      </c>
      <c r="I45" s="838">
        <v>22</v>
      </c>
      <c r="J45" s="838"/>
      <c r="K45" s="838">
        <v>430</v>
      </c>
      <c r="L45" s="838">
        <v>246</v>
      </c>
      <c r="M45" s="838">
        <v>114</v>
      </c>
      <c r="N45" s="838">
        <v>70</v>
      </c>
      <c r="O45" s="838">
        <v>10</v>
      </c>
      <c r="P45" s="838"/>
      <c r="Q45" s="838">
        <v>507</v>
      </c>
      <c r="R45" s="838">
        <v>240</v>
      </c>
      <c r="S45" s="838">
        <v>145</v>
      </c>
      <c r="T45" s="838">
        <v>122</v>
      </c>
      <c r="U45" s="838">
        <v>12</v>
      </c>
      <c r="V45" s="484"/>
      <c r="W45" s="914">
        <v>51.867662753468515</v>
      </c>
      <c r="X45" s="914">
        <v>27.641408751334044</v>
      </c>
      <c r="Y45" s="914">
        <v>20.490928495197437</v>
      </c>
      <c r="Z45" s="914">
        <v>2.3479188900747063</v>
      </c>
      <c r="AA45" s="914">
        <v>4.5267489711934159</v>
      </c>
      <c r="AB45" s="914"/>
      <c r="AC45" s="914">
        <v>57.20930232558139</v>
      </c>
      <c r="AD45" s="914">
        <v>26.511627906976742</v>
      </c>
      <c r="AE45" s="914">
        <v>16.279069767441861</v>
      </c>
      <c r="AF45" s="914">
        <v>2.3255813953488373</v>
      </c>
      <c r="AG45" s="914">
        <v>4.0650406504065035</v>
      </c>
      <c r="AH45" s="914"/>
      <c r="AI45" s="914">
        <v>47.337278106508876</v>
      </c>
      <c r="AJ45" s="914">
        <v>28.599605522682449</v>
      </c>
      <c r="AK45" s="914">
        <v>24.063116370808679</v>
      </c>
      <c r="AL45" s="914">
        <v>2.3668639053254439</v>
      </c>
      <c r="AM45" s="914">
        <v>5</v>
      </c>
    </row>
    <row r="46" spans="1:39" ht="15" customHeight="1">
      <c r="A46" s="1095" t="s">
        <v>246</v>
      </c>
      <c r="B46" s="1095"/>
      <c r="C46" s="437" t="s">
        <v>404</v>
      </c>
      <c r="D46" s="437" t="s">
        <v>392</v>
      </c>
      <c r="E46" s="838">
        <v>1336</v>
      </c>
      <c r="F46" s="838">
        <v>687</v>
      </c>
      <c r="G46" s="838">
        <v>254</v>
      </c>
      <c r="H46" s="838">
        <v>395</v>
      </c>
      <c r="I46" s="838">
        <v>35</v>
      </c>
      <c r="J46" s="838"/>
      <c r="K46" s="838">
        <v>504</v>
      </c>
      <c r="L46" s="838">
        <v>293</v>
      </c>
      <c r="M46" s="838">
        <v>90</v>
      </c>
      <c r="N46" s="838">
        <v>121</v>
      </c>
      <c r="O46" s="838">
        <v>0</v>
      </c>
      <c r="P46" s="838"/>
      <c r="Q46" s="838">
        <v>832</v>
      </c>
      <c r="R46" s="838">
        <v>394</v>
      </c>
      <c r="S46" s="838">
        <v>164</v>
      </c>
      <c r="T46" s="838">
        <v>274</v>
      </c>
      <c r="U46" s="838">
        <v>35</v>
      </c>
      <c r="V46" s="484"/>
      <c r="W46" s="914">
        <v>51.422155688622752</v>
      </c>
      <c r="X46" s="914">
        <v>19.011976047904191</v>
      </c>
      <c r="Y46" s="914">
        <v>29.565868263473057</v>
      </c>
      <c r="Z46" s="914">
        <v>2.6197604790419158</v>
      </c>
      <c r="AA46" s="914">
        <v>5.094614264919942</v>
      </c>
      <c r="AB46" s="914"/>
      <c r="AC46" s="914">
        <v>58.13492063492064</v>
      </c>
      <c r="AD46" s="914">
        <v>17.857142857142858</v>
      </c>
      <c r="AE46" s="914">
        <v>24.00793650793651</v>
      </c>
      <c r="AF46" s="914">
        <v>0</v>
      </c>
      <c r="AG46" s="914">
        <v>0</v>
      </c>
      <c r="AH46" s="914"/>
      <c r="AI46" s="914">
        <v>47.355769230769226</v>
      </c>
      <c r="AJ46" s="914">
        <v>19.71153846153846</v>
      </c>
      <c r="AK46" s="914">
        <v>32.932692307692307</v>
      </c>
      <c r="AL46" s="914">
        <v>4.2067307692307692</v>
      </c>
      <c r="AM46" s="914">
        <v>8.8832487309644677</v>
      </c>
    </row>
    <row r="47" spans="1:39" ht="15" customHeight="1">
      <c r="A47" s="1095" t="s">
        <v>247</v>
      </c>
      <c r="B47" s="1095"/>
      <c r="C47" s="437" t="s">
        <v>405</v>
      </c>
      <c r="D47" s="437" t="s">
        <v>392</v>
      </c>
      <c r="E47" s="838">
        <v>135</v>
      </c>
      <c r="F47" s="838">
        <v>46</v>
      </c>
      <c r="G47" s="838">
        <v>21</v>
      </c>
      <c r="H47" s="838">
        <v>68</v>
      </c>
      <c r="I47" s="838">
        <v>1</v>
      </c>
      <c r="J47" s="838"/>
      <c r="K47" s="838">
        <v>60</v>
      </c>
      <c r="L47" s="838">
        <v>19</v>
      </c>
      <c r="M47" s="838">
        <v>7</v>
      </c>
      <c r="N47" s="838">
        <v>34</v>
      </c>
      <c r="O47" s="838">
        <v>0</v>
      </c>
      <c r="P47" s="838"/>
      <c r="Q47" s="838">
        <v>75</v>
      </c>
      <c r="R47" s="838">
        <v>27</v>
      </c>
      <c r="S47" s="838">
        <v>14</v>
      </c>
      <c r="T47" s="838">
        <v>34</v>
      </c>
      <c r="U47" s="838">
        <v>1</v>
      </c>
      <c r="V47" s="484"/>
      <c r="W47" s="914">
        <v>34.074074074074076</v>
      </c>
      <c r="X47" s="914">
        <v>15.555555555555555</v>
      </c>
      <c r="Y47" s="914">
        <v>50.370370370370367</v>
      </c>
      <c r="Z47" s="914">
        <v>0.74074074074074081</v>
      </c>
      <c r="AA47" s="914">
        <v>2.1739130434782608</v>
      </c>
      <c r="AB47" s="914"/>
      <c r="AC47" s="914">
        <v>31.666666666666664</v>
      </c>
      <c r="AD47" s="914">
        <v>11.666666666666666</v>
      </c>
      <c r="AE47" s="914">
        <v>56.666666666666664</v>
      </c>
      <c r="AF47" s="914">
        <v>0</v>
      </c>
      <c r="AG47" s="914" t="s">
        <v>603</v>
      </c>
      <c r="AH47" s="914"/>
      <c r="AI47" s="914">
        <v>36</v>
      </c>
      <c r="AJ47" s="914">
        <v>18.666666666666668</v>
      </c>
      <c r="AK47" s="914">
        <v>45.333333333333329</v>
      </c>
      <c r="AL47" s="914">
        <v>1.3333333333333335</v>
      </c>
      <c r="AM47" s="914">
        <v>3.7037037037037033</v>
      </c>
    </row>
    <row r="48" spans="1:39" ht="15" customHeight="1">
      <c r="A48" s="1095" t="s">
        <v>248</v>
      </c>
      <c r="B48" s="1095"/>
      <c r="C48" s="437" t="s">
        <v>406</v>
      </c>
      <c r="D48" s="437" t="s">
        <v>392</v>
      </c>
      <c r="E48" s="838">
        <v>863</v>
      </c>
      <c r="F48" s="838">
        <v>530</v>
      </c>
      <c r="G48" s="838">
        <v>207</v>
      </c>
      <c r="H48" s="838">
        <v>126</v>
      </c>
      <c r="I48" s="838">
        <v>5</v>
      </c>
      <c r="J48" s="838"/>
      <c r="K48" s="838">
        <v>308</v>
      </c>
      <c r="L48" s="838">
        <v>216</v>
      </c>
      <c r="M48" s="838">
        <v>59</v>
      </c>
      <c r="N48" s="838">
        <v>33</v>
      </c>
      <c r="O48" s="838">
        <v>3</v>
      </c>
      <c r="P48" s="838"/>
      <c r="Q48" s="838">
        <v>555</v>
      </c>
      <c r="R48" s="838">
        <v>314</v>
      </c>
      <c r="S48" s="838">
        <v>148</v>
      </c>
      <c r="T48" s="838">
        <v>93</v>
      </c>
      <c r="U48" s="838">
        <v>2</v>
      </c>
      <c r="V48" s="484"/>
      <c r="W48" s="914">
        <v>61.413673232908458</v>
      </c>
      <c r="X48" s="914">
        <v>23.986095017381228</v>
      </c>
      <c r="Y48" s="914">
        <v>14.600231749710312</v>
      </c>
      <c r="Z48" s="914">
        <v>0.57937427578215528</v>
      </c>
      <c r="AA48" s="914">
        <v>0.94339622641509435</v>
      </c>
      <c r="AB48" s="914"/>
      <c r="AC48" s="914">
        <v>70.129870129870127</v>
      </c>
      <c r="AD48" s="914">
        <v>19.155844155844157</v>
      </c>
      <c r="AE48" s="914">
        <v>10.714285714285714</v>
      </c>
      <c r="AF48" s="914">
        <v>0.97402597402597402</v>
      </c>
      <c r="AG48" s="914">
        <v>1.3888888888888888</v>
      </c>
      <c r="AH48" s="914"/>
      <c r="AI48" s="914">
        <v>56.576576576576578</v>
      </c>
      <c r="AJ48" s="914">
        <v>26.666666666666668</v>
      </c>
      <c r="AK48" s="914">
        <v>16.756756756756758</v>
      </c>
      <c r="AL48" s="914">
        <v>0.36036036036036034</v>
      </c>
      <c r="AM48" s="914">
        <v>0.63694267515923575</v>
      </c>
    </row>
    <row r="49" spans="1:39" ht="15" customHeight="1">
      <c r="A49" s="1095" t="s">
        <v>249</v>
      </c>
      <c r="B49" s="1095"/>
      <c r="C49" s="437" t="s">
        <v>407</v>
      </c>
      <c r="D49" s="437" t="s">
        <v>392</v>
      </c>
      <c r="E49" s="838">
        <v>1058</v>
      </c>
      <c r="F49" s="838">
        <v>750</v>
      </c>
      <c r="G49" s="838">
        <v>271</v>
      </c>
      <c r="H49" s="838">
        <v>37</v>
      </c>
      <c r="I49" s="838">
        <v>39</v>
      </c>
      <c r="J49" s="838"/>
      <c r="K49" s="838">
        <v>421</v>
      </c>
      <c r="L49" s="838">
        <v>329</v>
      </c>
      <c r="M49" s="838">
        <v>81</v>
      </c>
      <c r="N49" s="838">
        <v>11</v>
      </c>
      <c r="O49" s="838">
        <v>12</v>
      </c>
      <c r="P49" s="838"/>
      <c r="Q49" s="838">
        <v>637</v>
      </c>
      <c r="R49" s="838">
        <v>421</v>
      </c>
      <c r="S49" s="838">
        <v>190</v>
      </c>
      <c r="T49" s="838">
        <v>26</v>
      </c>
      <c r="U49" s="838">
        <v>27</v>
      </c>
      <c r="V49" s="484"/>
      <c r="W49" s="914">
        <v>70.888468809073728</v>
      </c>
      <c r="X49" s="914">
        <v>25.61436672967864</v>
      </c>
      <c r="Y49" s="914">
        <v>3.4971644612476371</v>
      </c>
      <c r="Z49" s="914">
        <v>3.6862003780718333</v>
      </c>
      <c r="AA49" s="914">
        <v>5.2</v>
      </c>
      <c r="AB49" s="914"/>
      <c r="AC49" s="914">
        <v>78.147268408551071</v>
      </c>
      <c r="AD49" s="914">
        <v>19.239904988123516</v>
      </c>
      <c r="AE49" s="914">
        <v>2.6128266033254155</v>
      </c>
      <c r="AF49" s="914">
        <v>2.8503562945368173</v>
      </c>
      <c r="AG49" s="914">
        <v>3.6474164133738598</v>
      </c>
      <c r="AH49" s="914"/>
      <c r="AI49" s="914">
        <v>66.091051805337514</v>
      </c>
      <c r="AJ49" s="914">
        <v>29.827315541601259</v>
      </c>
      <c r="AK49" s="914">
        <v>4.0816326530612246</v>
      </c>
      <c r="AL49" s="914">
        <v>4.2386185243328098</v>
      </c>
      <c r="AM49" s="914">
        <v>6.4133016627078394</v>
      </c>
    </row>
    <row r="50" spans="1:39" ht="15" customHeight="1">
      <c r="A50" s="1095" t="s">
        <v>250</v>
      </c>
      <c r="B50" s="1095"/>
      <c r="C50" s="437" t="s">
        <v>408</v>
      </c>
      <c r="D50" s="437" t="s">
        <v>392</v>
      </c>
      <c r="E50" s="838">
        <v>4449</v>
      </c>
      <c r="F50" s="838">
        <v>2877</v>
      </c>
      <c r="G50" s="838">
        <v>1193</v>
      </c>
      <c r="H50" s="838">
        <v>379</v>
      </c>
      <c r="I50" s="838">
        <v>75</v>
      </c>
      <c r="J50" s="838"/>
      <c r="K50" s="838">
        <v>1662</v>
      </c>
      <c r="L50" s="838">
        <v>1158</v>
      </c>
      <c r="M50" s="838">
        <v>399</v>
      </c>
      <c r="N50" s="838">
        <v>105</v>
      </c>
      <c r="O50" s="838">
        <v>16</v>
      </c>
      <c r="P50" s="838"/>
      <c r="Q50" s="838">
        <v>2787</v>
      </c>
      <c r="R50" s="838">
        <v>1719</v>
      </c>
      <c r="S50" s="838">
        <v>794</v>
      </c>
      <c r="T50" s="838">
        <v>274</v>
      </c>
      <c r="U50" s="838">
        <v>59</v>
      </c>
      <c r="V50" s="484"/>
      <c r="W50" s="914">
        <v>64.666217127444369</v>
      </c>
      <c r="X50" s="914">
        <v>26.815014610024722</v>
      </c>
      <c r="Y50" s="914">
        <v>8.5187682625309051</v>
      </c>
      <c r="Z50" s="914">
        <v>1.6857720836142953</v>
      </c>
      <c r="AA50" s="914">
        <v>2.6068821689259645</v>
      </c>
      <c r="AB50" s="914"/>
      <c r="AC50" s="914">
        <v>69.675090252707577</v>
      </c>
      <c r="AD50" s="914">
        <v>24.007220216606498</v>
      </c>
      <c r="AE50" s="914">
        <v>6.3176895306859198</v>
      </c>
      <c r="AF50" s="914">
        <v>0.96269554753309272</v>
      </c>
      <c r="AG50" s="914">
        <v>1.3816925734024179</v>
      </c>
      <c r="AH50" s="914"/>
      <c r="AI50" s="914">
        <v>61.67922497308934</v>
      </c>
      <c r="AJ50" s="914">
        <v>28.489415141729456</v>
      </c>
      <c r="AK50" s="914">
        <v>9.8313598851811985</v>
      </c>
      <c r="AL50" s="914">
        <v>2.1169716541083603</v>
      </c>
      <c r="AM50" s="914">
        <v>3.4322280395578821</v>
      </c>
    </row>
    <row r="51" spans="1:39" ht="15" customHeight="1">
      <c r="A51" s="1095" t="s">
        <v>251</v>
      </c>
      <c r="B51" s="1095"/>
      <c r="C51" s="437" t="s">
        <v>409</v>
      </c>
      <c r="D51" s="437" t="s">
        <v>392</v>
      </c>
      <c r="E51" s="838">
        <v>855</v>
      </c>
      <c r="F51" s="838">
        <v>559</v>
      </c>
      <c r="G51" s="838">
        <v>229</v>
      </c>
      <c r="H51" s="838">
        <v>67</v>
      </c>
      <c r="I51" s="838">
        <v>0</v>
      </c>
      <c r="J51" s="838"/>
      <c r="K51" s="838">
        <v>398</v>
      </c>
      <c r="L51" s="838">
        <v>279</v>
      </c>
      <c r="M51" s="838">
        <v>89</v>
      </c>
      <c r="N51" s="838">
        <v>30</v>
      </c>
      <c r="O51" s="838">
        <v>0</v>
      </c>
      <c r="P51" s="838"/>
      <c r="Q51" s="838">
        <v>457</v>
      </c>
      <c r="R51" s="838">
        <v>280</v>
      </c>
      <c r="S51" s="838">
        <v>140</v>
      </c>
      <c r="T51" s="838">
        <v>37</v>
      </c>
      <c r="U51" s="838">
        <v>0</v>
      </c>
      <c r="V51" s="484"/>
      <c r="W51" s="914">
        <v>65.380116959064324</v>
      </c>
      <c r="X51" s="914">
        <v>26.783625730994153</v>
      </c>
      <c r="Y51" s="914">
        <v>7.8362573099415203</v>
      </c>
      <c r="Z51" s="914">
        <v>0</v>
      </c>
      <c r="AA51" s="914">
        <v>0</v>
      </c>
      <c r="AB51" s="914"/>
      <c r="AC51" s="914">
        <v>70.100502512562812</v>
      </c>
      <c r="AD51" s="914">
        <v>22.361809045226131</v>
      </c>
      <c r="AE51" s="914">
        <v>7.5376884422110546</v>
      </c>
      <c r="AF51" s="914">
        <v>0</v>
      </c>
      <c r="AG51" s="914">
        <v>0</v>
      </c>
      <c r="AH51" s="914"/>
      <c r="AI51" s="914">
        <v>61.269146608315097</v>
      </c>
      <c r="AJ51" s="914">
        <v>30.634573304157549</v>
      </c>
      <c r="AK51" s="914">
        <v>8.0962800875273526</v>
      </c>
      <c r="AL51" s="914">
        <v>0</v>
      </c>
      <c r="AM51" s="914">
        <v>0</v>
      </c>
    </row>
    <row r="52" spans="1:39" ht="15" customHeight="1">
      <c r="A52" s="1095" t="s">
        <v>252</v>
      </c>
      <c r="B52" s="1095"/>
      <c r="C52" s="437" t="s">
        <v>410</v>
      </c>
      <c r="D52" s="437" t="s">
        <v>392</v>
      </c>
      <c r="E52" s="838">
        <v>1651</v>
      </c>
      <c r="F52" s="838">
        <v>1123</v>
      </c>
      <c r="G52" s="838">
        <v>373</v>
      </c>
      <c r="H52" s="838">
        <v>155</v>
      </c>
      <c r="I52" s="838">
        <v>2</v>
      </c>
      <c r="J52" s="838"/>
      <c r="K52" s="838">
        <v>597</v>
      </c>
      <c r="L52" s="838">
        <v>407</v>
      </c>
      <c r="M52" s="838">
        <v>137</v>
      </c>
      <c r="N52" s="838">
        <v>53</v>
      </c>
      <c r="O52" s="838">
        <v>0</v>
      </c>
      <c r="P52" s="838"/>
      <c r="Q52" s="838">
        <v>1054</v>
      </c>
      <c r="R52" s="838">
        <v>716</v>
      </c>
      <c r="S52" s="838">
        <v>236</v>
      </c>
      <c r="T52" s="838">
        <v>102</v>
      </c>
      <c r="U52" s="838">
        <v>2</v>
      </c>
      <c r="V52" s="484"/>
      <c r="W52" s="914">
        <v>68.019382192610536</v>
      </c>
      <c r="X52" s="914">
        <v>22.592368261659601</v>
      </c>
      <c r="Y52" s="914">
        <v>9.3882495457298614</v>
      </c>
      <c r="Z52" s="914">
        <v>0.12113870381586916</v>
      </c>
      <c r="AA52" s="914">
        <v>0.17809439002671415</v>
      </c>
      <c r="AB52" s="914"/>
      <c r="AC52" s="914">
        <v>68.174204355108884</v>
      </c>
      <c r="AD52" s="914">
        <v>22.948073701842546</v>
      </c>
      <c r="AE52" s="914">
        <v>8.8777219430485754</v>
      </c>
      <c r="AF52" s="914">
        <v>0</v>
      </c>
      <c r="AG52" s="914">
        <v>0</v>
      </c>
      <c r="AH52" s="914"/>
      <c r="AI52" s="914">
        <v>67.931688804554085</v>
      </c>
      <c r="AJ52" s="914">
        <v>22.39089184060721</v>
      </c>
      <c r="AK52" s="914">
        <v>9.67741935483871</v>
      </c>
      <c r="AL52" s="914">
        <v>0.18975332068311196</v>
      </c>
      <c r="AM52" s="914">
        <v>0.27932960893854747</v>
      </c>
    </row>
    <row r="53" spans="1:39" ht="15" customHeight="1">
      <c r="A53" s="1095" t="s">
        <v>253</v>
      </c>
      <c r="B53" s="1095"/>
      <c r="C53" s="443" t="s">
        <v>411</v>
      </c>
      <c r="D53" s="443" t="s">
        <v>392</v>
      </c>
      <c r="E53" s="838">
        <v>2778</v>
      </c>
      <c r="F53" s="838">
        <v>1710</v>
      </c>
      <c r="G53" s="838">
        <v>927</v>
      </c>
      <c r="H53" s="838">
        <v>141</v>
      </c>
      <c r="I53" s="838">
        <v>10</v>
      </c>
      <c r="J53" s="838"/>
      <c r="K53" s="838">
        <v>1156</v>
      </c>
      <c r="L53" s="838">
        <v>760</v>
      </c>
      <c r="M53" s="838">
        <v>336</v>
      </c>
      <c r="N53" s="838">
        <v>60</v>
      </c>
      <c r="O53" s="838">
        <v>7</v>
      </c>
      <c r="P53" s="838"/>
      <c r="Q53" s="838">
        <v>1622</v>
      </c>
      <c r="R53" s="838">
        <v>950</v>
      </c>
      <c r="S53" s="838">
        <v>591</v>
      </c>
      <c r="T53" s="838">
        <v>81</v>
      </c>
      <c r="U53" s="838">
        <v>3</v>
      </c>
      <c r="V53" s="484"/>
      <c r="W53" s="914">
        <v>61.555075593952481</v>
      </c>
      <c r="X53" s="914">
        <v>33.36933045356372</v>
      </c>
      <c r="Y53" s="914">
        <v>5.0755939524838016</v>
      </c>
      <c r="Z53" s="914">
        <v>0.35997120230381568</v>
      </c>
      <c r="AA53" s="914">
        <v>0.58479532163742687</v>
      </c>
      <c r="AB53" s="914"/>
      <c r="AC53" s="914">
        <v>65.743944636678194</v>
      </c>
      <c r="AD53" s="914">
        <v>29.065743944636679</v>
      </c>
      <c r="AE53" s="914">
        <v>5.1903114186851207</v>
      </c>
      <c r="AF53" s="914">
        <v>0.60553633217993075</v>
      </c>
      <c r="AG53" s="914">
        <v>0.92105263157894723</v>
      </c>
      <c r="AH53" s="914"/>
      <c r="AI53" s="914">
        <v>58.569667077681878</v>
      </c>
      <c r="AJ53" s="914">
        <v>36.436498150431568</v>
      </c>
      <c r="AK53" s="914">
        <v>4.9938347718865597</v>
      </c>
      <c r="AL53" s="914">
        <v>0.18495684340320592</v>
      </c>
      <c r="AM53" s="914">
        <v>0.31578947368421051</v>
      </c>
    </row>
    <row r="54" spans="1:39" ht="15" customHeight="1">
      <c r="A54" s="1095" t="s">
        <v>254</v>
      </c>
      <c r="B54" s="1095"/>
      <c r="C54" s="443" t="s">
        <v>412</v>
      </c>
      <c r="D54" s="437" t="s">
        <v>392</v>
      </c>
      <c r="E54" s="706" t="s">
        <v>604</v>
      </c>
      <c r="F54" s="706" t="s">
        <v>604</v>
      </c>
      <c r="G54" s="706" t="s">
        <v>604</v>
      </c>
      <c r="H54" s="706" t="s">
        <v>604</v>
      </c>
      <c r="I54" s="706" t="s">
        <v>604</v>
      </c>
      <c r="J54" s="838"/>
      <c r="K54" s="706" t="s">
        <v>604</v>
      </c>
      <c r="L54" s="706" t="s">
        <v>604</v>
      </c>
      <c r="M54" s="706" t="s">
        <v>604</v>
      </c>
      <c r="N54" s="706" t="s">
        <v>604</v>
      </c>
      <c r="O54" s="706" t="s">
        <v>604</v>
      </c>
      <c r="P54" s="838"/>
      <c r="Q54" s="706" t="s">
        <v>604</v>
      </c>
      <c r="R54" s="706" t="s">
        <v>604</v>
      </c>
      <c r="S54" s="706" t="s">
        <v>604</v>
      </c>
      <c r="T54" s="706" t="s">
        <v>604</v>
      </c>
      <c r="U54" s="706" t="s">
        <v>604</v>
      </c>
      <c r="V54" s="484"/>
      <c r="W54" s="839" t="s">
        <v>604</v>
      </c>
      <c r="X54" s="839" t="s">
        <v>604</v>
      </c>
      <c r="Y54" s="839" t="s">
        <v>604</v>
      </c>
      <c r="Z54" s="839" t="s">
        <v>604</v>
      </c>
      <c r="AA54" s="839" t="s">
        <v>604</v>
      </c>
      <c r="AB54" s="839"/>
      <c r="AC54" s="839" t="s">
        <v>604</v>
      </c>
      <c r="AD54" s="839" t="s">
        <v>604</v>
      </c>
      <c r="AE54" s="839" t="s">
        <v>604</v>
      </c>
      <c r="AF54" s="839" t="s">
        <v>604</v>
      </c>
      <c r="AG54" s="839" t="s">
        <v>604</v>
      </c>
      <c r="AH54" s="839"/>
      <c r="AI54" s="839" t="s">
        <v>604</v>
      </c>
      <c r="AJ54" s="839" t="s">
        <v>604</v>
      </c>
      <c r="AK54" s="839" t="s">
        <v>604</v>
      </c>
      <c r="AL54" s="839" t="s">
        <v>604</v>
      </c>
      <c r="AM54" s="839" t="s">
        <v>604</v>
      </c>
    </row>
    <row r="55" spans="1:39" ht="15" customHeight="1">
      <c r="A55" s="1095" t="s">
        <v>255</v>
      </c>
      <c r="B55" s="1095"/>
      <c r="C55" s="443" t="s">
        <v>413</v>
      </c>
      <c r="D55" s="437" t="s">
        <v>392</v>
      </c>
      <c r="E55" s="706">
        <v>6539</v>
      </c>
      <c r="F55" s="706">
        <v>3797</v>
      </c>
      <c r="G55" s="706">
        <v>2028</v>
      </c>
      <c r="H55" s="706">
        <v>714</v>
      </c>
      <c r="I55" s="706">
        <v>3</v>
      </c>
      <c r="J55" s="838"/>
      <c r="K55" s="706">
        <v>2656</v>
      </c>
      <c r="L55" s="706">
        <v>1706</v>
      </c>
      <c r="M55" s="706">
        <v>718</v>
      </c>
      <c r="N55" s="706">
        <v>232</v>
      </c>
      <c r="O55" s="706">
        <v>2</v>
      </c>
      <c r="P55" s="838"/>
      <c r="Q55" s="706">
        <v>3883</v>
      </c>
      <c r="R55" s="706">
        <v>2091</v>
      </c>
      <c r="S55" s="706">
        <v>1310</v>
      </c>
      <c r="T55" s="706">
        <v>482</v>
      </c>
      <c r="U55" s="706">
        <v>1</v>
      </c>
      <c r="V55" s="484"/>
      <c r="W55" s="839">
        <v>58.066982719070189</v>
      </c>
      <c r="X55" s="839">
        <v>31.013916500994039</v>
      </c>
      <c r="Y55" s="839">
        <v>10.91910077993577</v>
      </c>
      <c r="Z55" s="839">
        <v>4.5878574705612477E-2</v>
      </c>
      <c r="AA55" s="839">
        <v>7.900974453515934E-2</v>
      </c>
      <c r="AB55" s="839"/>
      <c r="AC55" s="839">
        <v>64.231927710843379</v>
      </c>
      <c r="AD55" s="839">
        <v>27.033132530120479</v>
      </c>
      <c r="AE55" s="839">
        <v>8.7349397590361448</v>
      </c>
      <c r="AF55" s="839">
        <v>7.5301204819277115E-2</v>
      </c>
      <c r="AG55" s="839">
        <v>0.11723329425556857</v>
      </c>
      <c r="AH55" s="839"/>
      <c r="AI55" s="839">
        <v>53.85011588977595</v>
      </c>
      <c r="AJ55" s="839">
        <v>33.736801442183875</v>
      </c>
      <c r="AK55" s="839">
        <v>12.413082668040175</v>
      </c>
      <c r="AL55" s="839">
        <v>2.575328354365182E-2</v>
      </c>
      <c r="AM55" s="839">
        <v>4.7824007651841229E-2</v>
      </c>
    </row>
    <row r="56" spans="1:39" ht="15" customHeight="1">
      <c r="A56" s="1095" t="s">
        <v>259</v>
      </c>
      <c r="B56" s="1095"/>
      <c r="C56" s="443" t="s">
        <v>417</v>
      </c>
      <c r="D56" s="437" t="s">
        <v>416</v>
      </c>
      <c r="E56" s="706">
        <v>1155</v>
      </c>
      <c r="F56" s="706">
        <v>790</v>
      </c>
      <c r="G56" s="706">
        <v>207</v>
      </c>
      <c r="H56" s="706">
        <v>158</v>
      </c>
      <c r="I56" s="706">
        <v>1</v>
      </c>
      <c r="J56" s="838"/>
      <c r="K56" s="706">
        <v>485</v>
      </c>
      <c r="L56" s="706">
        <v>336</v>
      </c>
      <c r="M56" s="706">
        <v>81</v>
      </c>
      <c r="N56" s="706">
        <v>68</v>
      </c>
      <c r="O56" s="706">
        <v>0</v>
      </c>
      <c r="P56" s="838"/>
      <c r="Q56" s="706">
        <v>670</v>
      </c>
      <c r="R56" s="706">
        <v>454</v>
      </c>
      <c r="S56" s="706">
        <v>126</v>
      </c>
      <c r="T56" s="706">
        <v>90</v>
      </c>
      <c r="U56" s="706">
        <v>1</v>
      </c>
      <c r="V56" s="484"/>
      <c r="W56" s="839">
        <v>68.398268398268399</v>
      </c>
      <c r="X56" s="839">
        <v>17.922077922077921</v>
      </c>
      <c r="Y56" s="839">
        <v>13.679653679653681</v>
      </c>
      <c r="Z56" s="839">
        <v>8.6580086580086577E-2</v>
      </c>
      <c r="AA56" s="839">
        <v>0.12658227848101267</v>
      </c>
      <c r="AB56" s="839"/>
      <c r="AC56" s="839">
        <v>69.278350515463913</v>
      </c>
      <c r="AD56" s="839">
        <v>16.701030927835049</v>
      </c>
      <c r="AE56" s="839">
        <v>14.020618556701031</v>
      </c>
      <c r="AF56" s="839">
        <v>0</v>
      </c>
      <c r="AG56" s="839">
        <v>0</v>
      </c>
      <c r="AH56" s="839"/>
      <c r="AI56" s="839">
        <v>67.761194029850742</v>
      </c>
      <c r="AJ56" s="839">
        <v>18.805970149253731</v>
      </c>
      <c r="AK56" s="839">
        <v>13.432835820895523</v>
      </c>
      <c r="AL56" s="839">
        <v>0.1492537313432836</v>
      </c>
      <c r="AM56" s="839">
        <v>0.22026431718061676</v>
      </c>
    </row>
    <row r="57" spans="1:39" ht="15" customHeight="1">
      <c r="A57" s="1095" t="s">
        <v>260</v>
      </c>
      <c r="B57" s="1095"/>
      <c r="C57" s="443" t="s">
        <v>418</v>
      </c>
      <c r="D57" s="437" t="s">
        <v>416</v>
      </c>
      <c r="E57" s="706">
        <v>630</v>
      </c>
      <c r="F57" s="706">
        <v>389</v>
      </c>
      <c r="G57" s="706">
        <v>7</v>
      </c>
      <c r="H57" s="706">
        <v>234</v>
      </c>
      <c r="I57" s="706">
        <v>0</v>
      </c>
      <c r="J57" s="838"/>
      <c r="K57" s="706">
        <v>255</v>
      </c>
      <c r="L57" s="706">
        <v>169</v>
      </c>
      <c r="M57" s="706">
        <v>0</v>
      </c>
      <c r="N57" s="706">
        <v>86</v>
      </c>
      <c r="O57" s="706">
        <v>0</v>
      </c>
      <c r="P57" s="838"/>
      <c r="Q57" s="706">
        <v>375</v>
      </c>
      <c r="R57" s="706">
        <v>220</v>
      </c>
      <c r="S57" s="706">
        <v>7</v>
      </c>
      <c r="T57" s="706">
        <v>148</v>
      </c>
      <c r="U57" s="706">
        <v>0</v>
      </c>
      <c r="V57" s="484"/>
      <c r="W57" s="839">
        <v>61.746031746031747</v>
      </c>
      <c r="X57" s="839">
        <v>1.1111111111111112</v>
      </c>
      <c r="Y57" s="839">
        <v>37.142857142857146</v>
      </c>
      <c r="Z57" s="839">
        <v>0</v>
      </c>
      <c r="AA57" s="839">
        <v>0</v>
      </c>
      <c r="AB57" s="839"/>
      <c r="AC57" s="839">
        <v>66.274509803921561</v>
      </c>
      <c r="AD57" s="839">
        <v>0</v>
      </c>
      <c r="AE57" s="839">
        <v>33.725490196078432</v>
      </c>
      <c r="AF57" s="839">
        <v>0</v>
      </c>
      <c r="AG57" s="839">
        <v>0</v>
      </c>
      <c r="AH57" s="839"/>
      <c r="AI57" s="839">
        <v>58.666666666666664</v>
      </c>
      <c r="AJ57" s="839">
        <v>1.8666666666666669</v>
      </c>
      <c r="AK57" s="839">
        <v>39.466666666666669</v>
      </c>
      <c r="AL57" s="839">
        <v>0</v>
      </c>
      <c r="AM57" s="839">
        <v>0</v>
      </c>
    </row>
    <row r="58" spans="1:39" ht="15" customHeight="1">
      <c r="A58" s="1095" t="s">
        <v>261</v>
      </c>
      <c r="B58" s="1095"/>
      <c r="C58" s="443" t="s">
        <v>419</v>
      </c>
      <c r="D58" s="437" t="s">
        <v>416</v>
      </c>
      <c r="E58" s="706">
        <v>548</v>
      </c>
      <c r="F58" s="706">
        <v>449</v>
      </c>
      <c r="G58" s="706">
        <v>52</v>
      </c>
      <c r="H58" s="706">
        <v>47</v>
      </c>
      <c r="I58" s="706">
        <v>0</v>
      </c>
      <c r="J58" s="838"/>
      <c r="K58" s="706">
        <v>220</v>
      </c>
      <c r="L58" s="706">
        <v>172</v>
      </c>
      <c r="M58" s="706">
        <v>23</v>
      </c>
      <c r="N58" s="706">
        <v>25</v>
      </c>
      <c r="O58" s="706">
        <v>0</v>
      </c>
      <c r="P58" s="838"/>
      <c r="Q58" s="706">
        <v>328</v>
      </c>
      <c r="R58" s="706">
        <v>277</v>
      </c>
      <c r="S58" s="706">
        <v>29</v>
      </c>
      <c r="T58" s="706">
        <v>22</v>
      </c>
      <c r="U58" s="706">
        <v>0</v>
      </c>
      <c r="V58" s="484"/>
      <c r="W58" s="839">
        <v>81.934306569343065</v>
      </c>
      <c r="X58" s="839">
        <v>9.4890510948905096</v>
      </c>
      <c r="Y58" s="839">
        <v>8.5766423357664241</v>
      </c>
      <c r="Z58" s="839">
        <v>0</v>
      </c>
      <c r="AA58" s="839">
        <v>0</v>
      </c>
      <c r="AB58" s="839"/>
      <c r="AC58" s="839">
        <v>78.181818181818187</v>
      </c>
      <c r="AD58" s="839">
        <v>10.454545454545453</v>
      </c>
      <c r="AE58" s="839">
        <v>11.363636363636363</v>
      </c>
      <c r="AF58" s="839">
        <v>0</v>
      </c>
      <c r="AG58" s="839">
        <v>0</v>
      </c>
      <c r="AH58" s="839"/>
      <c r="AI58" s="839">
        <v>84.451219512195124</v>
      </c>
      <c r="AJ58" s="839">
        <v>8.8414634146341466</v>
      </c>
      <c r="AK58" s="839">
        <v>6.7073170731707323</v>
      </c>
      <c r="AL58" s="839">
        <v>0</v>
      </c>
      <c r="AM58" s="839">
        <v>0</v>
      </c>
    </row>
    <row r="59" spans="1:39" ht="15" customHeight="1">
      <c r="A59" s="1095" t="s">
        <v>262</v>
      </c>
      <c r="B59" s="1095"/>
      <c r="C59" s="443" t="s">
        <v>420</v>
      </c>
      <c r="D59" s="437" t="s">
        <v>416</v>
      </c>
      <c r="E59" s="706">
        <v>354</v>
      </c>
      <c r="F59" s="706">
        <v>156</v>
      </c>
      <c r="G59" s="706">
        <v>83</v>
      </c>
      <c r="H59" s="706">
        <v>115</v>
      </c>
      <c r="I59" s="706">
        <v>0</v>
      </c>
      <c r="J59" s="838"/>
      <c r="K59" s="706">
        <v>131</v>
      </c>
      <c r="L59" s="706">
        <v>62</v>
      </c>
      <c r="M59" s="706">
        <v>30</v>
      </c>
      <c r="N59" s="706">
        <v>39</v>
      </c>
      <c r="O59" s="706">
        <v>0</v>
      </c>
      <c r="P59" s="838"/>
      <c r="Q59" s="706">
        <v>223</v>
      </c>
      <c r="R59" s="706">
        <v>94</v>
      </c>
      <c r="S59" s="706">
        <v>53</v>
      </c>
      <c r="T59" s="706">
        <v>76</v>
      </c>
      <c r="U59" s="706">
        <v>0</v>
      </c>
      <c r="V59" s="484"/>
      <c r="W59" s="839">
        <v>44.067796610169488</v>
      </c>
      <c r="X59" s="839">
        <v>23.44632768361582</v>
      </c>
      <c r="Y59" s="839">
        <v>32.485875706214692</v>
      </c>
      <c r="Z59" s="839">
        <v>0</v>
      </c>
      <c r="AA59" s="839">
        <v>0</v>
      </c>
      <c r="AB59" s="839"/>
      <c r="AC59" s="839">
        <v>47.328244274809158</v>
      </c>
      <c r="AD59" s="839">
        <v>22.900763358778626</v>
      </c>
      <c r="AE59" s="839">
        <v>29.770992366412212</v>
      </c>
      <c r="AF59" s="839">
        <v>0</v>
      </c>
      <c r="AG59" s="839">
        <v>0</v>
      </c>
      <c r="AH59" s="839"/>
      <c r="AI59" s="839">
        <v>42.152466367713004</v>
      </c>
      <c r="AJ59" s="839">
        <v>23.766816143497756</v>
      </c>
      <c r="AK59" s="839">
        <v>34.080717488789233</v>
      </c>
      <c r="AL59" s="839">
        <v>0</v>
      </c>
      <c r="AM59" s="839">
        <v>0</v>
      </c>
    </row>
    <row r="60" spans="1:39" ht="15" customHeight="1">
      <c r="A60" s="1095" t="s">
        <v>273</v>
      </c>
      <c r="B60" s="1095"/>
      <c r="C60" s="443" t="s">
        <v>431</v>
      </c>
      <c r="D60" s="437" t="s">
        <v>416</v>
      </c>
      <c r="E60" s="706" t="s">
        <v>604</v>
      </c>
      <c r="F60" s="706" t="s">
        <v>604</v>
      </c>
      <c r="G60" s="706" t="s">
        <v>604</v>
      </c>
      <c r="H60" s="706" t="s">
        <v>604</v>
      </c>
      <c r="I60" s="706" t="s">
        <v>604</v>
      </c>
      <c r="J60" s="838"/>
      <c r="K60" s="706" t="s">
        <v>604</v>
      </c>
      <c r="L60" s="706" t="s">
        <v>604</v>
      </c>
      <c r="M60" s="706" t="s">
        <v>604</v>
      </c>
      <c r="N60" s="706" t="s">
        <v>604</v>
      </c>
      <c r="O60" s="706" t="s">
        <v>604</v>
      </c>
      <c r="P60" s="838"/>
      <c r="Q60" s="706" t="s">
        <v>604</v>
      </c>
      <c r="R60" s="706" t="s">
        <v>604</v>
      </c>
      <c r="S60" s="706" t="s">
        <v>604</v>
      </c>
      <c r="T60" s="706" t="s">
        <v>604</v>
      </c>
      <c r="U60" s="706" t="s">
        <v>604</v>
      </c>
      <c r="V60" s="484"/>
      <c r="W60" s="839" t="s">
        <v>604</v>
      </c>
      <c r="X60" s="839" t="s">
        <v>604</v>
      </c>
      <c r="Y60" s="839" t="s">
        <v>604</v>
      </c>
      <c r="Z60" s="839" t="s">
        <v>604</v>
      </c>
      <c r="AA60" s="839" t="s">
        <v>604</v>
      </c>
      <c r="AB60" s="839"/>
      <c r="AC60" s="839" t="s">
        <v>604</v>
      </c>
      <c r="AD60" s="839" t="s">
        <v>604</v>
      </c>
      <c r="AE60" s="839" t="s">
        <v>604</v>
      </c>
      <c r="AF60" s="839" t="s">
        <v>604</v>
      </c>
      <c r="AG60" s="839" t="s">
        <v>604</v>
      </c>
      <c r="AH60" s="839"/>
      <c r="AI60" s="839" t="s">
        <v>604</v>
      </c>
      <c r="AJ60" s="839" t="s">
        <v>604</v>
      </c>
      <c r="AK60" s="839" t="s">
        <v>604</v>
      </c>
      <c r="AL60" s="839" t="s">
        <v>604</v>
      </c>
      <c r="AM60" s="839" t="s">
        <v>604</v>
      </c>
    </row>
    <row r="61" spans="1:39" ht="15" customHeight="1">
      <c r="A61" s="1095" t="s">
        <v>263</v>
      </c>
      <c r="B61" s="1095"/>
      <c r="C61" s="443" t="s">
        <v>421</v>
      </c>
      <c r="D61" s="437" t="s">
        <v>416</v>
      </c>
      <c r="E61" s="706">
        <v>1382</v>
      </c>
      <c r="F61" s="706">
        <v>1056</v>
      </c>
      <c r="G61" s="706">
        <v>201</v>
      </c>
      <c r="H61" s="706">
        <v>125</v>
      </c>
      <c r="I61" s="706">
        <v>16</v>
      </c>
      <c r="J61" s="838"/>
      <c r="K61" s="706">
        <v>518</v>
      </c>
      <c r="L61" s="706">
        <v>419</v>
      </c>
      <c r="M61" s="706">
        <v>63</v>
      </c>
      <c r="N61" s="706">
        <v>36</v>
      </c>
      <c r="O61" s="706">
        <v>4</v>
      </c>
      <c r="P61" s="838"/>
      <c r="Q61" s="706">
        <v>864</v>
      </c>
      <c r="R61" s="706">
        <v>637</v>
      </c>
      <c r="S61" s="706">
        <v>138</v>
      </c>
      <c r="T61" s="706">
        <v>89</v>
      </c>
      <c r="U61" s="706">
        <v>12</v>
      </c>
      <c r="V61" s="484"/>
      <c r="W61" s="839">
        <v>76.410998552821994</v>
      </c>
      <c r="X61" s="839">
        <v>14.544138929088277</v>
      </c>
      <c r="Y61" s="839">
        <v>9.0448625180897242</v>
      </c>
      <c r="Z61" s="839">
        <v>1.1577424023154848</v>
      </c>
      <c r="AA61" s="839">
        <v>1.5151515151515151</v>
      </c>
      <c r="AB61" s="839"/>
      <c r="AC61" s="839">
        <v>80.888030888030897</v>
      </c>
      <c r="AD61" s="839">
        <v>12.162162162162163</v>
      </c>
      <c r="AE61" s="839">
        <v>6.9498069498069501</v>
      </c>
      <c r="AF61" s="839">
        <v>0.77220077220077221</v>
      </c>
      <c r="AG61" s="839">
        <v>0.95465393794749409</v>
      </c>
      <c r="AH61" s="839"/>
      <c r="AI61" s="839">
        <v>73.726851851851848</v>
      </c>
      <c r="AJ61" s="839">
        <v>15.972222222222221</v>
      </c>
      <c r="AK61" s="839">
        <v>10.300925925925926</v>
      </c>
      <c r="AL61" s="839">
        <v>1.3888888888888888</v>
      </c>
      <c r="AM61" s="839">
        <v>1.8838304552590266</v>
      </c>
    </row>
    <row r="62" spans="1:39" ht="15" customHeight="1">
      <c r="A62" s="1095" t="s">
        <v>264</v>
      </c>
      <c r="B62" s="1095"/>
      <c r="C62" s="443" t="s">
        <v>422</v>
      </c>
      <c r="D62" s="437" t="s">
        <v>416</v>
      </c>
      <c r="E62" s="706">
        <v>2266</v>
      </c>
      <c r="F62" s="706">
        <v>1680</v>
      </c>
      <c r="G62" s="706">
        <v>403</v>
      </c>
      <c r="H62" s="706">
        <v>183</v>
      </c>
      <c r="I62" s="706">
        <v>0</v>
      </c>
      <c r="J62" s="838"/>
      <c r="K62" s="706">
        <v>945</v>
      </c>
      <c r="L62" s="706">
        <v>716</v>
      </c>
      <c r="M62" s="706">
        <v>145</v>
      </c>
      <c r="N62" s="706">
        <v>84</v>
      </c>
      <c r="O62" s="706">
        <v>0</v>
      </c>
      <c r="P62" s="838"/>
      <c r="Q62" s="706">
        <v>1321</v>
      </c>
      <c r="R62" s="706">
        <v>964</v>
      </c>
      <c r="S62" s="706">
        <v>258</v>
      </c>
      <c r="T62" s="706">
        <v>99</v>
      </c>
      <c r="U62" s="706">
        <v>0</v>
      </c>
      <c r="V62" s="484"/>
      <c r="W62" s="839">
        <v>74.139452780229476</v>
      </c>
      <c r="X62" s="839">
        <v>17.784642541924097</v>
      </c>
      <c r="Y62" s="839">
        <v>8.0759046778464256</v>
      </c>
      <c r="Z62" s="839">
        <v>0</v>
      </c>
      <c r="AA62" s="839">
        <v>0</v>
      </c>
      <c r="AB62" s="839"/>
      <c r="AC62" s="839">
        <v>75.767195767195773</v>
      </c>
      <c r="AD62" s="839">
        <v>15.343915343915343</v>
      </c>
      <c r="AE62" s="839">
        <v>8.8888888888888893</v>
      </c>
      <c r="AF62" s="839">
        <v>0</v>
      </c>
      <c r="AG62" s="839">
        <v>0</v>
      </c>
      <c r="AH62" s="839"/>
      <c r="AI62" s="839">
        <v>72.975018925056773</v>
      </c>
      <c r="AJ62" s="839">
        <v>19.530658591975776</v>
      </c>
      <c r="AK62" s="839">
        <v>7.4943224829674486</v>
      </c>
      <c r="AL62" s="839">
        <v>0</v>
      </c>
      <c r="AM62" s="839">
        <v>0</v>
      </c>
    </row>
    <row r="63" spans="1:39" ht="15" customHeight="1">
      <c r="A63" s="1095" t="s">
        <v>265</v>
      </c>
      <c r="B63" s="1095"/>
      <c r="C63" s="443" t="s">
        <v>423</v>
      </c>
      <c r="D63" s="437" t="s">
        <v>416</v>
      </c>
      <c r="E63" s="706">
        <v>1313</v>
      </c>
      <c r="F63" s="706">
        <v>952</v>
      </c>
      <c r="G63" s="706">
        <v>233</v>
      </c>
      <c r="H63" s="706">
        <v>128</v>
      </c>
      <c r="I63" s="706">
        <v>4</v>
      </c>
      <c r="J63" s="838"/>
      <c r="K63" s="706">
        <v>547</v>
      </c>
      <c r="L63" s="706">
        <v>413</v>
      </c>
      <c r="M63" s="706">
        <v>73</v>
      </c>
      <c r="N63" s="706">
        <v>61</v>
      </c>
      <c r="O63" s="706">
        <v>0</v>
      </c>
      <c r="P63" s="838"/>
      <c r="Q63" s="706">
        <v>766</v>
      </c>
      <c r="R63" s="706">
        <v>539</v>
      </c>
      <c r="S63" s="706">
        <v>160</v>
      </c>
      <c r="T63" s="706">
        <v>67</v>
      </c>
      <c r="U63" s="706">
        <v>4</v>
      </c>
      <c r="V63" s="484"/>
      <c r="W63" s="839">
        <v>72.505712109672501</v>
      </c>
      <c r="X63" s="839">
        <v>17.745620715917745</v>
      </c>
      <c r="Y63" s="839">
        <v>9.7486671744097482</v>
      </c>
      <c r="Z63" s="839">
        <v>0.30464584920030463</v>
      </c>
      <c r="AA63" s="839">
        <v>0.42016806722689076</v>
      </c>
      <c r="AB63" s="839"/>
      <c r="AC63" s="839">
        <v>75.502742230347351</v>
      </c>
      <c r="AD63" s="839">
        <v>13.345521023765997</v>
      </c>
      <c r="AE63" s="839">
        <v>11.151736745886655</v>
      </c>
      <c r="AF63" s="839">
        <v>0</v>
      </c>
      <c r="AG63" s="839">
        <v>0</v>
      </c>
      <c r="AH63" s="839"/>
      <c r="AI63" s="839">
        <v>70.36553524804178</v>
      </c>
      <c r="AJ63" s="839">
        <v>20.887728459530024</v>
      </c>
      <c r="AK63" s="839">
        <v>8.7467362924281993</v>
      </c>
      <c r="AL63" s="839">
        <v>0.52219321148825071</v>
      </c>
      <c r="AM63" s="839">
        <v>0.7421150278293136</v>
      </c>
    </row>
    <row r="64" spans="1:39" ht="15" customHeight="1">
      <c r="A64" s="1095" t="s">
        <v>266</v>
      </c>
      <c r="B64" s="1095"/>
      <c r="C64" s="443" t="s">
        <v>424</v>
      </c>
      <c r="D64" s="437" t="s">
        <v>416</v>
      </c>
      <c r="E64" s="706">
        <v>2081</v>
      </c>
      <c r="F64" s="706">
        <v>1418</v>
      </c>
      <c r="G64" s="706">
        <v>500</v>
      </c>
      <c r="H64" s="706">
        <v>163</v>
      </c>
      <c r="I64" s="706">
        <v>2</v>
      </c>
      <c r="J64" s="838"/>
      <c r="K64" s="706">
        <v>987</v>
      </c>
      <c r="L64" s="706">
        <v>704</v>
      </c>
      <c r="M64" s="706">
        <v>212</v>
      </c>
      <c r="N64" s="706">
        <v>71</v>
      </c>
      <c r="O64" s="706">
        <v>1</v>
      </c>
      <c r="P64" s="838"/>
      <c r="Q64" s="706">
        <v>1094</v>
      </c>
      <c r="R64" s="706">
        <v>714</v>
      </c>
      <c r="S64" s="706">
        <v>288</v>
      </c>
      <c r="T64" s="706">
        <v>92</v>
      </c>
      <c r="U64" s="706">
        <v>1</v>
      </c>
      <c r="V64" s="484"/>
      <c r="W64" s="839">
        <v>68.140317155213836</v>
      </c>
      <c r="X64" s="839">
        <v>24.02691013935608</v>
      </c>
      <c r="Y64" s="839">
        <v>7.8327727054300817</v>
      </c>
      <c r="Z64" s="839">
        <v>9.6107640557424323E-2</v>
      </c>
      <c r="AA64" s="839">
        <v>0.14104372355430184</v>
      </c>
      <c r="AB64" s="839"/>
      <c r="AC64" s="839">
        <v>71.327254305977704</v>
      </c>
      <c r="AD64" s="839">
        <v>21.479229989868287</v>
      </c>
      <c r="AE64" s="839">
        <v>7.1935157041540023</v>
      </c>
      <c r="AF64" s="839">
        <v>0.10131712259371835</v>
      </c>
      <c r="AG64" s="839">
        <v>0.14204545454545456</v>
      </c>
      <c r="AH64" s="839"/>
      <c r="AI64" s="839">
        <v>65.265082266910426</v>
      </c>
      <c r="AJ64" s="839">
        <v>26.325411334552101</v>
      </c>
      <c r="AK64" s="839">
        <v>8.4095063985374772</v>
      </c>
      <c r="AL64" s="839">
        <v>9.1407678244972576E-2</v>
      </c>
      <c r="AM64" s="839">
        <v>0.14005602240896359</v>
      </c>
    </row>
    <row r="65" spans="1:39" ht="15" customHeight="1">
      <c r="A65" s="1095" t="s">
        <v>272</v>
      </c>
      <c r="B65" s="1095"/>
      <c r="C65" s="443" t="s">
        <v>430</v>
      </c>
      <c r="D65" s="437" t="s">
        <v>416</v>
      </c>
      <c r="E65" s="706" t="s">
        <v>604</v>
      </c>
      <c r="F65" s="706" t="s">
        <v>604</v>
      </c>
      <c r="G65" s="706" t="s">
        <v>604</v>
      </c>
      <c r="H65" s="706" t="s">
        <v>604</v>
      </c>
      <c r="I65" s="706" t="s">
        <v>604</v>
      </c>
      <c r="J65" s="838"/>
      <c r="K65" s="706" t="s">
        <v>604</v>
      </c>
      <c r="L65" s="706" t="s">
        <v>604</v>
      </c>
      <c r="M65" s="706" t="s">
        <v>604</v>
      </c>
      <c r="N65" s="706" t="s">
        <v>604</v>
      </c>
      <c r="O65" s="706" t="s">
        <v>604</v>
      </c>
      <c r="P65" s="838"/>
      <c r="Q65" s="706" t="s">
        <v>604</v>
      </c>
      <c r="R65" s="706" t="s">
        <v>604</v>
      </c>
      <c r="S65" s="706" t="s">
        <v>604</v>
      </c>
      <c r="T65" s="706" t="s">
        <v>604</v>
      </c>
      <c r="U65" s="706" t="s">
        <v>604</v>
      </c>
      <c r="V65" s="484"/>
      <c r="W65" s="839" t="s">
        <v>604</v>
      </c>
      <c r="X65" s="839" t="s">
        <v>604</v>
      </c>
      <c r="Y65" s="839" t="s">
        <v>604</v>
      </c>
      <c r="Z65" s="839" t="s">
        <v>604</v>
      </c>
      <c r="AA65" s="839" t="s">
        <v>604</v>
      </c>
      <c r="AB65" s="839"/>
      <c r="AC65" s="839" t="s">
        <v>604</v>
      </c>
      <c r="AD65" s="839" t="s">
        <v>604</v>
      </c>
      <c r="AE65" s="839" t="s">
        <v>604</v>
      </c>
      <c r="AF65" s="839" t="s">
        <v>604</v>
      </c>
      <c r="AG65" s="839" t="s">
        <v>604</v>
      </c>
      <c r="AH65" s="839"/>
      <c r="AI65" s="839" t="s">
        <v>604</v>
      </c>
      <c r="AJ65" s="839" t="s">
        <v>604</v>
      </c>
      <c r="AK65" s="839" t="s">
        <v>604</v>
      </c>
      <c r="AL65" s="839" t="s">
        <v>604</v>
      </c>
      <c r="AM65" s="839" t="s">
        <v>604</v>
      </c>
    </row>
    <row r="66" spans="1:39" ht="15" customHeight="1">
      <c r="A66" s="1095" t="s">
        <v>267</v>
      </c>
      <c r="B66" s="1095"/>
      <c r="C66" s="443" t="s">
        <v>425</v>
      </c>
      <c r="D66" s="437" t="s">
        <v>416</v>
      </c>
      <c r="E66" s="706">
        <v>1116</v>
      </c>
      <c r="F66" s="706">
        <v>768</v>
      </c>
      <c r="G66" s="706">
        <v>240</v>
      </c>
      <c r="H66" s="706">
        <v>108</v>
      </c>
      <c r="I66" s="706">
        <v>0</v>
      </c>
      <c r="J66" s="838"/>
      <c r="K66" s="706">
        <v>487</v>
      </c>
      <c r="L66" s="706">
        <v>355</v>
      </c>
      <c r="M66" s="706">
        <v>88</v>
      </c>
      <c r="N66" s="706">
        <v>44</v>
      </c>
      <c r="O66" s="706">
        <v>0</v>
      </c>
      <c r="P66" s="838"/>
      <c r="Q66" s="706">
        <v>629</v>
      </c>
      <c r="R66" s="706">
        <v>413</v>
      </c>
      <c r="S66" s="706">
        <v>152</v>
      </c>
      <c r="T66" s="706">
        <v>64</v>
      </c>
      <c r="U66" s="706">
        <v>0</v>
      </c>
      <c r="V66" s="484"/>
      <c r="W66" s="839">
        <v>68.817204301075279</v>
      </c>
      <c r="X66" s="839">
        <v>21.50537634408602</v>
      </c>
      <c r="Y66" s="839">
        <v>9.67741935483871</v>
      </c>
      <c r="Z66" s="839">
        <v>0</v>
      </c>
      <c r="AA66" s="839">
        <v>0</v>
      </c>
      <c r="AB66" s="839"/>
      <c r="AC66" s="839">
        <v>72.895277207392198</v>
      </c>
      <c r="AD66" s="839">
        <v>18.069815195071868</v>
      </c>
      <c r="AE66" s="839">
        <v>9.0349075975359341</v>
      </c>
      <c r="AF66" s="839">
        <v>0</v>
      </c>
      <c r="AG66" s="839">
        <v>0</v>
      </c>
      <c r="AH66" s="839"/>
      <c r="AI66" s="839">
        <v>65.659777424483309</v>
      </c>
      <c r="AJ66" s="839">
        <v>24.165341812400637</v>
      </c>
      <c r="AK66" s="839">
        <v>10.174880763116057</v>
      </c>
      <c r="AL66" s="839">
        <v>0</v>
      </c>
      <c r="AM66" s="839">
        <v>0</v>
      </c>
    </row>
    <row r="67" spans="1:39" ht="15" customHeight="1">
      <c r="A67" s="1095" t="s">
        <v>268</v>
      </c>
      <c r="B67" s="1095"/>
      <c r="C67" s="443" t="s">
        <v>426</v>
      </c>
      <c r="D67" s="437" t="s">
        <v>416</v>
      </c>
      <c r="E67" s="706">
        <v>720</v>
      </c>
      <c r="F67" s="706">
        <v>419</v>
      </c>
      <c r="G67" s="706">
        <v>0</v>
      </c>
      <c r="H67" s="706">
        <v>301</v>
      </c>
      <c r="I67" s="706">
        <v>20</v>
      </c>
      <c r="J67" s="838"/>
      <c r="K67" s="706">
        <v>346</v>
      </c>
      <c r="L67" s="706">
        <v>188</v>
      </c>
      <c r="M67" s="706">
        <v>0</v>
      </c>
      <c r="N67" s="706">
        <v>158</v>
      </c>
      <c r="O67" s="706">
        <v>9</v>
      </c>
      <c r="P67" s="838"/>
      <c r="Q67" s="706">
        <v>374</v>
      </c>
      <c r="R67" s="706">
        <v>231</v>
      </c>
      <c r="S67" s="706">
        <v>0</v>
      </c>
      <c r="T67" s="706">
        <v>143</v>
      </c>
      <c r="U67" s="706">
        <v>11</v>
      </c>
      <c r="V67" s="484"/>
      <c r="W67" s="839">
        <v>58.19444444444445</v>
      </c>
      <c r="X67" s="839">
        <v>0</v>
      </c>
      <c r="Y67" s="839">
        <v>41.805555555555557</v>
      </c>
      <c r="Z67" s="839">
        <v>2.7777777777777777</v>
      </c>
      <c r="AA67" s="839">
        <v>4.7732696897374698</v>
      </c>
      <c r="AB67" s="839"/>
      <c r="AC67" s="839">
        <v>54.335260115606928</v>
      </c>
      <c r="AD67" s="839">
        <v>0</v>
      </c>
      <c r="AE67" s="839">
        <v>45.664739884393065</v>
      </c>
      <c r="AF67" s="839">
        <v>2.601156069364162</v>
      </c>
      <c r="AG67" s="839">
        <v>4.7872340425531918</v>
      </c>
      <c r="AH67" s="839"/>
      <c r="AI67" s="839">
        <v>61.764705882352942</v>
      </c>
      <c r="AJ67" s="839">
        <v>0</v>
      </c>
      <c r="AK67" s="839">
        <v>38.235294117647058</v>
      </c>
      <c r="AL67" s="839">
        <v>2.9411764705882351</v>
      </c>
      <c r="AM67" s="839">
        <v>4.7619047619047619</v>
      </c>
    </row>
    <row r="68" spans="1:39" ht="15" customHeight="1">
      <c r="A68" s="1095" t="s">
        <v>269</v>
      </c>
      <c r="B68" s="1095"/>
      <c r="C68" s="443" t="s">
        <v>427</v>
      </c>
      <c r="D68" s="437" t="s">
        <v>416</v>
      </c>
      <c r="E68" s="706">
        <v>1780</v>
      </c>
      <c r="F68" s="706">
        <v>1173</v>
      </c>
      <c r="G68" s="706">
        <v>57</v>
      </c>
      <c r="H68" s="706">
        <v>550</v>
      </c>
      <c r="I68" s="706">
        <v>0</v>
      </c>
      <c r="J68" s="838"/>
      <c r="K68" s="706">
        <v>740</v>
      </c>
      <c r="L68" s="706">
        <v>497</v>
      </c>
      <c r="M68" s="706">
        <v>20</v>
      </c>
      <c r="N68" s="706">
        <v>223</v>
      </c>
      <c r="O68" s="706">
        <v>0</v>
      </c>
      <c r="P68" s="838"/>
      <c r="Q68" s="706">
        <v>1040</v>
      </c>
      <c r="R68" s="706">
        <v>676</v>
      </c>
      <c r="S68" s="706">
        <v>37</v>
      </c>
      <c r="T68" s="706">
        <v>327</v>
      </c>
      <c r="U68" s="706">
        <v>0</v>
      </c>
      <c r="V68" s="484"/>
      <c r="W68" s="839">
        <v>65.898876404494374</v>
      </c>
      <c r="X68" s="839">
        <v>3.2022471910112356</v>
      </c>
      <c r="Y68" s="839">
        <v>30.898876404494381</v>
      </c>
      <c r="Z68" s="839">
        <v>0</v>
      </c>
      <c r="AA68" s="839">
        <v>0</v>
      </c>
      <c r="AB68" s="839"/>
      <c r="AC68" s="839">
        <v>67.162162162162161</v>
      </c>
      <c r="AD68" s="839">
        <v>2.7027027027027026</v>
      </c>
      <c r="AE68" s="839">
        <v>30.135135135135133</v>
      </c>
      <c r="AF68" s="839">
        <v>0</v>
      </c>
      <c r="AG68" s="839">
        <v>0</v>
      </c>
      <c r="AH68" s="839"/>
      <c r="AI68" s="839">
        <v>65</v>
      </c>
      <c r="AJ68" s="839">
        <v>3.5576923076923075</v>
      </c>
      <c r="AK68" s="839">
        <v>31.442307692307693</v>
      </c>
      <c r="AL68" s="839">
        <v>0</v>
      </c>
      <c r="AM68" s="839">
        <v>0</v>
      </c>
    </row>
    <row r="69" spans="1:39" ht="15" customHeight="1">
      <c r="A69" s="1095" t="s">
        <v>270</v>
      </c>
      <c r="B69" s="1095"/>
      <c r="C69" s="443" t="s">
        <v>428</v>
      </c>
      <c r="D69" s="437" t="s">
        <v>416</v>
      </c>
      <c r="E69" s="706">
        <v>1992</v>
      </c>
      <c r="F69" s="706">
        <v>1601</v>
      </c>
      <c r="G69" s="706">
        <v>194</v>
      </c>
      <c r="H69" s="706">
        <v>197</v>
      </c>
      <c r="I69" s="706">
        <v>10</v>
      </c>
      <c r="J69" s="838"/>
      <c r="K69" s="706">
        <v>856</v>
      </c>
      <c r="L69" s="706">
        <v>694</v>
      </c>
      <c r="M69" s="706">
        <v>71</v>
      </c>
      <c r="N69" s="706">
        <v>91</v>
      </c>
      <c r="O69" s="706">
        <v>0</v>
      </c>
      <c r="P69" s="838"/>
      <c r="Q69" s="706">
        <v>1136</v>
      </c>
      <c r="R69" s="706">
        <v>907</v>
      </c>
      <c r="S69" s="706">
        <v>123</v>
      </c>
      <c r="T69" s="706">
        <v>106</v>
      </c>
      <c r="U69" s="706">
        <v>10</v>
      </c>
      <c r="V69" s="484"/>
      <c r="W69" s="839">
        <v>80.371485943775099</v>
      </c>
      <c r="X69" s="839">
        <v>9.738955823293173</v>
      </c>
      <c r="Y69" s="839">
        <v>9.8895582329317264</v>
      </c>
      <c r="Z69" s="839">
        <v>0.50200803212851408</v>
      </c>
      <c r="AA69" s="839">
        <v>0.62460961898813239</v>
      </c>
      <c r="AB69" s="839"/>
      <c r="AC69" s="839">
        <v>81.074766355140184</v>
      </c>
      <c r="AD69" s="839">
        <v>8.2943925233644862</v>
      </c>
      <c r="AE69" s="839">
        <v>10.630841121495326</v>
      </c>
      <c r="AF69" s="839">
        <v>0</v>
      </c>
      <c r="AG69" s="839">
        <v>0</v>
      </c>
      <c r="AH69" s="839"/>
      <c r="AI69" s="839">
        <v>79.841549295774655</v>
      </c>
      <c r="AJ69" s="839">
        <v>10.827464788732394</v>
      </c>
      <c r="AK69" s="839">
        <v>9.330985915492958</v>
      </c>
      <c r="AL69" s="839">
        <v>0.88028169014084512</v>
      </c>
      <c r="AM69" s="839">
        <v>1.1025358324145533</v>
      </c>
    </row>
    <row r="70" spans="1:39" ht="15" customHeight="1">
      <c r="A70" s="1095" t="s">
        <v>271</v>
      </c>
      <c r="B70" s="1095"/>
      <c r="C70" s="443" t="s">
        <v>429</v>
      </c>
      <c r="D70" s="437" t="s">
        <v>416</v>
      </c>
      <c r="E70" s="706">
        <v>1428</v>
      </c>
      <c r="F70" s="706">
        <v>974</v>
      </c>
      <c r="G70" s="706">
        <v>314</v>
      </c>
      <c r="H70" s="706">
        <v>140</v>
      </c>
      <c r="I70" s="706">
        <v>18</v>
      </c>
      <c r="J70" s="838"/>
      <c r="K70" s="706">
        <v>572</v>
      </c>
      <c r="L70" s="706">
        <v>401</v>
      </c>
      <c r="M70" s="706">
        <v>107</v>
      </c>
      <c r="N70" s="706">
        <v>64</v>
      </c>
      <c r="O70" s="706">
        <v>13</v>
      </c>
      <c r="P70" s="838"/>
      <c r="Q70" s="706">
        <v>856</v>
      </c>
      <c r="R70" s="706">
        <v>573</v>
      </c>
      <c r="S70" s="706">
        <v>207</v>
      </c>
      <c r="T70" s="706">
        <v>76</v>
      </c>
      <c r="U70" s="706">
        <v>5</v>
      </c>
      <c r="V70" s="484"/>
      <c r="W70" s="839">
        <v>68.207282913165272</v>
      </c>
      <c r="X70" s="839">
        <v>21.988795518207283</v>
      </c>
      <c r="Y70" s="839">
        <v>9.8039215686274517</v>
      </c>
      <c r="Z70" s="839">
        <v>1.2605042016806722</v>
      </c>
      <c r="AA70" s="839">
        <v>1.8480492813141685</v>
      </c>
      <c r="AB70" s="839"/>
      <c r="AC70" s="839">
        <v>70.104895104895107</v>
      </c>
      <c r="AD70" s="839">
        <v>18.706293706293707</v>
      </c>
      <c r="AE70" s="839">
        <v>11.188811188811188</v>
      </c>
      <c r="AF70" s="839">
        <v>2.2727272727272729</v>
      </c>
      <c r="AG70" s="839">
        <v>3.2418952618453867</v>
      </c>
      <c r="AH70" s="839"/>
      <c r="AI70" s="839">
        <v>66.93925233644859</v>
      </c>
      <c r="AJ70" s="839">
        <v>24.182242990654206</v>
      </c>
      <c r="AK70" s="839">
        <v>8.8785046728971952</v>
      </c>
      <c r="AL70" s="839">
        <v>0.58411214953271029</v>
      </c>
      <c r="AM70" s="839">
        <v>0.87260034904013961</v>
      </c>
    </row>
    <row r="71" spans="1:39" ht="15" customHeight="1">
      <c r="A71" s="1095" t="s">
        <v>275</v>
      </c>
      <c r="B71" s="1095"/>
      <c r="C71" s="443" t="s">
        <v>433</v>
      </c>
      <c r="D71" s="437" t="s">
        <v>432</v>
      </c>
      <c r="E71" s="706">
        <v>1370</v>
      </c>
      <c r="F71" s="706">
        <v>825</v>
      </c>
      <c r="G71" s="706">
        <v>241</v>
      </c>
      <c r="H71" s="706">
        <v>304</v>
      </c>
      <c r="I71" s="706">
        <v>0</v>
      </c>
      <c r="J71" s="838"/>
      <c r="K71" s="706">
        <v>705</v>
      </c>
      <c r="L71" s="706">
        <v>420</v>
      </c>
      <c r="M71" s="706">
        <v>147</v>
      </c>
      <c r="N71" s="706">
        <v>138</v>
      </c>
      <c r="O71" s="706">
        <v>0</v>
      </c>
      <c r="P71" s="838"/>
      <c r="Q71" s="706">
        <v>665</v>
      </c>
      <c r="R71" s="706">
        <v>405</v>
      </c>
      <c r="S71" s="706">
        <v>94</v>
      </c>
      <c r="T71" s="706">
        <v>166</v>
      </c>
      <c r="U71" s="706">
        <v>0</v>
      </c>
      <c r="V71" s="484"/>
      <c r="W71" s="839">
        <v>60.21897810218978</v>
      </c>
      <c r="X71" s="839">
        <v>17.591240875912408</v>
      </c>
      <c r="Y71" s="839">
        <v>22.189781021897812</v>
      </c>
      <c r="Z71" s="839">
        <v>0</v>
      </c>
      <c r="AA71" s="839">
        <v>0</v>
      </c>
      <c r="AB71" s="839"/>
      <c r="AC71" s="839">
        <v>59.574468085106382</v>
      </c>
      <c r="AD71" s="839">
        <v>20.851063829787233</v>
      </c>
      <c r="AE71" s="839">
        <v>19.574468085106382</v>
      </c>
      <c r="AF71" s="839">
        <v>0</v>
      </c>
      <c r="AG71" s="839">
        <v>0</v>
      </c>
      <c r="AH71" s="839"/>
      <c r="AI71" s="839">
        <v>60.902255639097746</v>
      </c>
      <c r="AJ71" s="839">
        <v>14.135338345864662</v>
      </c>
      <c r="AK71" s="839">
        <v>24.962406015037594</v>
      </c>
      <c r="AL71" s="839">
        <v>0</v>
      </c>
      <c r="AM71" s="839">
        <v>0</v>
      </c>
    </row>
    <row r="72" spans="1:39" ht="15" customHeight="1">
      <c r="A72" s="1095" t="s">
        <v>276</v>
      </c>
      <c r="B72" s="1095"/>
      <c r="C72" s="443" t="s">
        <v>434</v>
      </c>
      <c r="D72" s="437" t="s">
        <v>432</v>
      </c>
      <c r="E72" s="706">
        <v>1344</v>
      </c>
      <c r="F72" s="706">
        <v>795</v>
      </c>
      <c r="G72" s="706">
        <v>211</v>
      </c>
      <c r="H72" s="706">
        <v>338</v>
      </c>
      <c r="I72" s="706">
        <v>0</v>
      </c>
      <c r="J72" s="838"/>
      <c r="K72" s="706">
        <v>690</v>
      </c>
      <c r="L72" s="706">
        <v>385</v>
      </c>
      <c r="M72" s="706">
        <v>112</v>
      </c>
      <c r="N72" s="706">
        <v>193</v>
      </c>
      <c r="O72" s="706">
        <v>0</v>
      </c>
      <c r="P72" s="838"/>
      <c r="Q72" s="706">
        <v>654</v>
      </c>
      <c r="R72" s="706">
        <v>410</v>
      </c>
      <c r="S72" s="706">
        <v>99</v>
      </c>
      <c r="T72" s="706">
        <v>145</v>
      </c>
      <c r="U72" s="706">
        <v>0</v>
      </c>
      <c r="V72" s="484"/>
      <c r="W72" s="839">
        <v>59.151785714285708</v>
      </c>
      <c r="X72" s="839">
        <v>15.699404761904761</v>
      </c>
      <c r="Y72" s="839">
        <v>25.148809523809522</v>
      </c>
      <c r="Z72" s="839">
        <v>0</v>
      </c>
      <c r="AA72" s="839">
        <v>0</v>
      </c>
      <c r="AB72" s="839"/>
      <c r="AC72" s="839">
        <v>55.797101449275367</v>
      </c>
      <c r="AD72" s="839">
        <v>16.231884057971012</v>
      </c>
      <c r="AE72" s="839">
        <v>27.971014492753621</v>
      </c>
      <c r="AF72" s="839">
        <v>0</v>
      </c>
      <c r="AG72" s="839">
        <v>0</v>
      </c>
      <c r="AH72" s="839"/>
      <c r="AI72" s="839">
        <v>62.691131498470952</v>
      </c>
      <c r="AJ72" s="839">
        <v>15.137614678899084</v>
      </c>
      <c r="AK72" s="839">
        <v>22.171253822629968</v>
      </c>
      <c r="AL72" s="839">
        <v>0</v>
      </c>
      <c r="AM72" s="839">
        <v>0</v>
      </c>
    </row>
    <row r="73" spans="1:39" ht="15" customHeight="1">
      <c r="A73" s="1095" t="s">
        <v>277</v>
      </c>
      <c r="B73" s="1095"/>
      <c r="C73" s="443" t="s">
        <v>435</v>
      </c>
      <c r="D73" s="437" t="s">
        <v>432</v>
      </c>
      <c r="E73" s="706">
        <v>44</v>
      </c>
      <c r="F73" s="706">
        <v>34</v>
      </c>
      <c r="G73" s="706">
        <v>9</v>
      </c>
      <c r="H73" s="706">
        <v>1</v>
      </c>
      <c r="I73" s="706">
        <v>0</v>
      </c>
      <c r="J73" s="838"/>
      <c r="K73" s="706">
        <v>21</v>
      </c>
      <c r="L73" s="706">
        <v>18</v>
      </c>
      <c r="M73" s="706">
        <v>3</v>
      </c>
      <c r="N73" s="706">
        <v>0</v>
      </c>
      <c r="O73" s="706">
        <v>0</v>
      </c>
      <c r="P73" s="838"/>
      <c r="Q73" s="706">
        <v>23</v>
      </c>
      <c r="R73" s="706">
        <v>16</v>
      </c>
      <c r="S73" s="706">
        <v>6</v>
      </c>
      <c r="T73" s="706">
        <v>1</v>
      </c>
      <c r="U73" s="706">
        <v>0</v>
      </c>
      <c r="V73" s="484"/>
      <c r="W73" s="839">
        <v>77.272727272727266</v>
      </c>
      <c r="X73" s="839">
        <v>20.454545454545457</v>
      </c>
      <c r="Y73" s="839">
        <v>2.2727272727272729</v>
      </c>
      <c r="Z73" s="839">
        <v>0</v>
      </c>
      <c r="AA73" s="839">
        <v>0</v>
      </c>
      <c r="AB73" s="839"/>
      <c r="AC73" s="839">
        <v>85.714285714285708</v>
      </c>
      <c r="AD73" s="839">
        <v>14.285714285714285</v>
      </c>
      <c r="AE73" s="839">
        <v>0</v>
      </c>
      <c r="AF73" s="839">
        <v>0</v>
      </c>
      <c r="AG73" s="839" t="s">
        <v>603</v>
      </c>
      <c r="AH73" s="839"/>
      <c r="AI73" s="839">
        <v>69.565217391304344</v>
      </c>
      <c r="AJ73" s="839">
        <v>26.086956521739129</v>
      </c>
      <c r="AK73" s="839">
        <v>4.3478260869565215</v>
      </c>
      <c r="AL73" s="839">
        <v>0</v>
      </c>
      <c r="AM73" s="839" t="s">
        <v>603</v>
      </c>
    </row>
    <row r="74" spans="1:39" ht="15" customHeight="1">
      <c r="A74" s="1095" t="s">
        <v>283</v>
      </c>
      <c r="B74" s="1095"/>
      <c r="C74" s="443" t="s">
        <v>441</v>
      </c>
      <c r="D74" s="437" t="s">
        <v>432</v>
      </c>
      <c r="E74" s="706" t="s">
        <v>604</v>
      </c>
      <c r="F74" s="706" t="s">
        <v>604</v>
      </c>
      <c r="G74" s="706" t="s">
        <v>604</v>
      </c>
      <c r="H74" s="706" t="s">
        <v>604</v>
      </c>
      <c r="I74" s="706" t="s">
        <v>604</v>
      </c>
      <c r="J74" s="838"/>
      <c r="K74" s="706" t="s">
        <v>604</v>
      </c>
      <c r="L74" s="706" t="s">
        <v>604</v>
      </c>
      <c r="M74" s="706" t="s">
        <v>604</v>
      </c>
      <c r="N74" s="706" t="s">
        <v>604</v>
      </c>
      <c r="O74" s="706" t="s">
        <v>604</v>
      </c>
      <c r="P74" s="838"/>
      <c r="Q74" s="706" t="s">
        <v>604</v>
      </c>
      <c r="R74" s="706" t="s">
        <v>604</v>
      </c>
      <c r="S74" s="706" t="s">
        <v>604</v>
      </c>
      <c r="T74" s="706" t="s">
        <v>604</v>
      </c>
      <c r="U74" s="706" t="s">
        <v>604</v>
      </c>
      <c r="V74" s="484"/>
      <c r="W74" s="839" t="s">
        <v>604</v>
      </c>
      <c r="X74" s="839" t="s">
        <v>604</v>
      </c>
      <c r="Y74" s="839" t="s">
        <v>604</v>
      </c>
      <c r="Z74" s="839" t="s">
        <v>604</v>
      </c>
      <c r="AA74" s="839" t="s">
        <v>604</v>
      </c>
      <c r="AB74" s="839"/>
      <c r="AC74" s="839" t="s">
        <v>604</v>
      </c>
      <c r="AD74" s="839" t="s">
        <v>604</v>
      </c>
      <c r="AE74" s="839" t="s">
        <v>604</v>
      </c>
      <c r="AF74" s="839" t="s">
        <v>604</v>
      </c>
      <c r="AG74" s="839" t="s">
        <v>604</v>
      </c>
      <c r="AH74" s="839"/>
      <c r="AI74" s="839" t="s">
        <v>604</v>
      </c>
      <c r="AJ74" s="839" t="s">
        <v>604</v>
      </c>
      <c r="AK74" s="839" t="s">
        <v>604</v>
      </c>
      <c r="AL74" s="839" t="s">
        <v>604</v>
      </c>
      <c r="AM74" s="839" t="s">
        <v>604</v>
      </c>
    </row>
    <row r="75" spans="1:39" ht="15" customHeight="1">
      <c r="A75" s="1095" t="s">
        <v>278</v>
      </c>
      <c r="B75" s="1095"/>
      <c r="C75" s="443" t="s">
        <v>436</v>
      </c>
      <c r="D75" s="437" t="s">
        <v>432</v>
      </c>
      <c r="E75" s="706">
        <v>2300</v>
      </c>
      <c r="F75" s="706">
        <v>1554</v>
      </c>
      <c r="G75" s="706">
        <v>303</v>
      </c>
      <c r="H75" s="706">
        <v>443</v>
      </c>
      <c r="I75" s="706">
        <v>0</v>
      </c>
      <c r="J75" s="838"/>
      <c r="K75" s="706">
        <v>947</v>
      </c>
      <c r="L75" s="706">
        <v>692</v>
      </c>
      <c r="M75" s="706">
        <v>111</v>
      </c>
      <c r="N75" s="706">
        <v>144</v>
      </c>
      <c r="O75" s="706">
        <v>0</v>
      </c>
      <c r="P75" s="838"/>
      <c r="Q75" s="706">
        <v>1353</v>
      </c>
      <c r="R75" s="706">
        <v>862</v>
      </c>
      <c r="S75" s="706">
        <v>192</v>
      </c>
      <c r="T75" s="706">
        <v>299</v>
      </c>
      <c r="U75" s="706">
        <v>0</v>
      </c>
      <c r="V75" s="484"/>
      <c r="W75" s="839">
        <v>67.565217391304344</v>
      </c>
      <c r="X75" s="839">
        <v>13.173913043478262</v>
      </c>
      <c r="Y75" s="839">
        <v>19.260869565217391</v>
      </c>
      <c r="Z75" s="839">
        <v>0</v>
      </c>
      <c r="AA75" s="839">
        <v>0</v>
      </c>
      <c r="AB75" s="839"/>
      <c r="AC75" s="839">
        <v>73.072861668426611</v>
      </c>
      <c r="AD75" s="839">
        <v>11.721224920802534</v>
      </c>
      <c r="AE75" s="839">
        <v>15.205913410770854</v>
      </c>
      <c r="AF75" s="839">
        <v>0</v>
      </c>
      <c r="AG75" s="839">
        <v>0</v>
      </c>
      <c r="AH75" s="839"/>
      <c r="AI75" s="839">
        <v>63.710273466371028</v>
      </c>
      <c r="AJ75" s="839">
        <v>14.190687361419069</v>
      </c>
      <c r="AK75" s="839">
        <v>22.099039172209903</v>
      </c>
      <c r="AL75" s="839">
        <v>0</v>
      </c>
      <c r="AM75" s="839">
        <v>0</v>
      </c>
    </row>
    <row r="76" spans="1:39" ht="15" customHeight="1">
      <c r="A76" s="1095" t="s">
        <v>279</v>
      </c>
      <c r="B76" s="1095"/>
      <c r="C76" s="443" t="s">
        <v>437</v>
      </c>
      <c r="D76" s="437" t="s">
        <v>432</v>
      </c>
      <c r="E76" s="706">
        <v>2470</v>
      </c>
      <c r="F76" s="706">
        <v>1716</v>
      </c>
      <c r="G76" s="706">
        <v>254</v>
      </c>
      <c r="H76" s="706">
        <v>500</v>
      </c>
      <c r="I76" s="706">
        <v>0</v>
      </c>
      <c r="J76" s="838"/>
      <c r="K76" s="706">
        <v>1075</v>
      </c>
      <c r="L76" s="706">
        <v>791</v>
      </c>
      <c r="M76" s="706">
        <v>99</v>
      </c>
      <c r="N76" s="706">
        <v>185</v>
      </c>
      <c r="O76" s="706">
        <v>0</v>
      </c>
      <c r="P76" s="838"/>
      <c r="Q76" s="706">
        <v>1395</v>
      </c>
      <c r="R76" s="706">
        <v>925</v>
      </c>
      <c r="S76" s="706">
        <v>155</v>
      </c>
      <c r="T76" s="706">
        <v>315</v>
      </c>
      <c r="U76" s="706">
        <v>0</v>
      </c>
      <c r="V76" s="484"/>
      <c r="W76" s="839">
        <v>69.473684210526315</v>
      </c>
      <c r="X76" s="839">
        <v>10.283400809716598</v>
      </c>
      <c r="Y76" s="839">
        <v>20.242914979757085</v>
      </c>
      <c r="Z76" s="839">
        <v>0</v>
      </c>
      <c r="AA76" s="839">
        <v>0</v>
      </c>
      <c r="AB76" s="839"/>
      <c r="AC76" s="839">
        <v>73.581395348837205</v>
      </c>
      <c r="AD76" s="839">
        <v>9.2093023255813957</v>
      </c>
      <c r="AE76" s="839">
        <v>17.209302325581397</v>
      </c>
      <c r="AF76" s="839">
        <v>0</v>
      </c>
      <c r="AG76" s="839">
        <v>0</v>
      </c>
      <c r="AH76" s="839"/>
      <c r="AI76" s="839">
        <v>66.308243727598565</v>
      </c>
      <c r="AJ76" s="839">
        <v>11.111111111111111</v>
      </c>
      <c r="AK76" s="839">
        <v>22.58064516129032</v>
      </c>
      <c r="AL76" s="839">
        <v>0</v>
      </c>
      <c r="AM76" s="839">
        <v>0</v>
      </c>
    </row>
    <row r="77" spans="1:39" ht="15" customHeight="1">
      <c r="A77" s="1095" t="s">
        <v>280</v>
      </c>
      <c r="B77" s="1095"/>
      <c r="C77" s="443" t="s">
        <v>438</v>
      </c>
      <c r="D77" s="437" t="s">
        <v>432</v>
      </c>
      <c r="E77" s="706">
        <v>3888</v>
      </c>
      <c r="F77" s="706">
        <v>2269</v>
      </c>
      <c r="G77" s="706">
        <v>780</v>
      </c>
      <c r="H77" s="706">
        <v>839</v>
      </c>
      <c r="I77" s="706">
        <v>0</v>
      </c>
      <c r="J77" s="838"/>
      <c r="K77" s="706">
        <v>1578</v>
      </c>
      <c r="L77" s="706">
        <v>941</v>
      </c>
      <c r="M77" s="706">
        <v>312</v>
      </c>
      <c r="N77" s="706">
        <v>325</v>
      </c>
      <c r="O77" s="706">
        <v>0</v>
      </c>
      <c r="P77" s="838"/>
      <c r="Q77" s="706">
        <v>2310</v>
      </c>
      <c r="R77" s="706">
        <v>1328</v>
      </c>
      <c r="S77" s="706">
        <v>468</v>
      </c>
      <c r="T77" s="706">
        <v>514</v>
      </c>
      <c r="U77" s="706">
        <v>0</v>
      </c>
      <c r="V77" s="484"/>
      <c r="W77" s="839">
        <v>58.359053497942384</v>
      </c>
      <c r="X77" s="839">
        <v>20.061728395061728</v>
      </c>
      <c r="Y77" s="839">
        <v>21.579218106995885</v>
      </c>
      <c r="Z77" s="839">
        <v>0</v>
      </c>
      <c r="AA77" s="839">
        <v>0</v>
      </c>
      <c r="AB77" s="839"/>
      <c r="AC77" s="839">
        <v>59.632446134347269</v>
      </c>
      <c r="AD77" s="839">
        <v>19.771863117870723</v>
      </c>
      <c r="AE77" s="839">
        <v>20.595690747782001</v>
      </c>
      <c r="AF77" s="839">
        <v>0</v>
      </c>
      <c r="AG77" s="839">
        <v>0</v>
      </c>
      <c r="AH77" s="839"/>
      <c r="AI77" s="839">
        <v>57.489177489177493</v>
      </c>
      <c r="AJ77" s="839">
        <v>20.259740259740262</v>
      </c>
      <c r="AK77" s="839">
        <v>22.251082251082252</v>
      </c>
      <c r="AL77" s="839">
        <v>0</v>
      </c>
      <c r="AM77" s="839">
        <v>0</v>
      </c>
    </row>
    <row r="78" spans="1:39" ht="15" customHeight="1">
      <c r="A78" s="1095" t="s">
        <v>281</v>
      </c>
      <c r="B78" s="1095"/>
      <c r="C78" s="443" t="s">
        <v>439</v>
      </c>
      <c r="D78" s="437" t="s">
        <v>432</v>
      </c>
      <c r="E78" s="706">
        <v>2471</v>
      </c>
      <c r="F78" s="706">
        <v>1627</v>
      </c>
      <c r="G78" s="706">
        <v>358</v>
      </c>
      <c r="H78" s="706">
        <v>486</v>
      </c>
      <c r="I78" s="706">
        <v>1</v>
      </c>
      <c r="J78" s="838"/>
      <c r="K78" s="706">
        <v>832</v>
      </c>
      <c r="L78" s="706">
        <v>564</v>
      </c>
      <c r="M78" s="706">
        <v>120</v>
      </c>
      <c r="N78" s="706">
        <v>148</v>
      </c>
      <c r="O78" s="706">
        <v>1</v>
      </c>
      <c r="P78" s="838"/>
      <c r="Q78" s="706">
        <v>1639</v>
      </c>
      <c r="R78" s="706">
        <v>1063</v>
      </c>
      <c r="S78" s="706">
        <v>238</v>
      </c>
      <c r="T78" s="706">
        <v>338</v>
      </c>
      <c r="U78" s="706">
        <v>0</v>
      </c>
      <c r="V78" s="484"/>
      <c r="W78" s="839">
        <v>65.84378794010523</v>
      </c>
      <c r="X78" s="839">
        <v>14.488061513557266</v>
      </c>
      <c r="Y78" s="839">
        <v>19.668150546337515</v>
      </c>
      <c r="Z78" s="839">
        <v>4.0469445568595712E-2</v>
      </c>
      <c r="AA78" s="839">
        <v>6.1462814996926851E-2</v>
      </c>
      <c r="AB78" s="839"/>
      <c r="AC78" s="839">
        <v>67.788461538461547</v>
      </c>
      <c r="AD78" s="839">
        <v>14.423076923076922</v>
      </c>
      <c r="AE78" s="839">
        <v>17.78846153846154</v>
      </c>
      <c r="AF78" s="839">
        <v>0.1201923076923077</v>
      </c>
      <c r="AG78" s="839">
        <v>0.1773049645390071</v>
      </c>
      <c r="AH78" s="839"/>
      <c r="AI78" s="839">
        <v>64.85661989017693</v>
      </c>
      <c r="AJ78" s="839">
        <v>14.521049420378279</v>
      </c>
      <c r="AK78" s="839">
        <v>20.622330689444784</v>
      </c>
      <c r="AL78" s="839">
        <v>0</v>
      </c>
      <c r="AM78" s="839">
        <v>0</v>
      </c>
    </row>
    <row r="79" spans="1:39" ht="15" customHeight="1">
      <c r="A79" s="1095" t="s">
        <v>282</v>
      </c>
      <c r="B79" s="1095"/>
      <c r="C79" s="443" t="s">
        <v>440</v>
      </c>
      <c r="D79" s="437" t="s">
        <v>432</v>
      </c>
      <c r="E79" s="706">
        <v>2716</v>
      </c>
      <c r="F79" s="706">
        <v>1767</v>
      </c>
      <c r="G79" s="706">
        <v>672</v>
      </c>
      <c r="H79" s="706">
        <v>277</v>
      </c>
      <c r="I79" s="706">
        <v>2</v>
      </c>
      <c r="J79" s="838"/>
      <c r="K79" s="706">
        <v>1106</v>
      </c>
      <c r="L79" s="706">
        <v>769</v>
      </c>
      <c r="M79" s="706">
        <v>242</v>
      </c>
      <c r="N79" s="706">
        <v>95</v>
      </c>
      <c r="O79" s="706">
        <v>0</v>
      </c>
      <c r="P79" s="838"/>
      <c r="Q79" s="706">
        <v>1610</v>
      </c>
      <c r="R79" s="706">
        <v>998</v>
      </c>
      <c r="S79" s="706">
        <v>430</v>
      </c>
      <c r="T79" s="706">
        <v>182</v>
      </c>
      <c r="U79" s="706">
        <v>2</v>
      </c>
      <c r="V79" s="484"/>
      <c r="W79" s="839">
        <v>65.058910162002945</v>
      </c>
      <c r="X79" s="839">
        <v>24.742268041237114</v>
      </c>
      <c r="Y79" s="839">
        <v>10.19882179675994</v>
      </c>
      <c r="Z79" s="839">
        <v>7.3637702503681887E-2</v>
      </c>
      <c r="AA79" s="839">
        <v>0.11318619128466327</v>
      </c>
      <c r="AB79" s="839"/>
      <c r="AC79" s="839">
        <v>69.529837251356241</v>
      </c>
      <c r="AD79" s="839">
        <v>21.880650994575046</v>
      </c>
      <c r="AE79" s="839">
        <v>8.5895117540687149</v>
      </c>
      <c r="AF79" s="839">
        <v>0</v>
      </c>
      <c r="AG79" s="839">
        <v>0</v>
      </c>
      <c r="AH79" s="839"/>
      <c r="AI79" s="839">
        <v>61.987577639751557</v>
      </c>
      <c r="AJ79" s="839">
        <v>26.70807453416149</v>
      </c>
      <c r="AK79" s="839">
        <v>11.304347826086957</v>
      </c>
      <c r="AL79" s="839">
        <v>0.12422360248447205</v>
      </c>
      <c r="AM79" s="839">
        <v>0.20040080160320639</v>
      </c>
    </row>
    <row r="80" spans="1:39" ht="15" customHeight="1">
      <c r="A80" s="1095" t="s">
        <v>285</v>
      </c>
      <c r="B80" s="1095"/>
      <c r="C80" s="443" t="s">
        <v>443</v>
      </c>
      <c r="D80" s="437" t="s">
        <v>442</v>
      </c>
      <c r="E80" s="706">
        <v>399</v>
      </c>
      <c r="F80" s="706">
        <v>208</v>
      </c>
      <c r="G80" s="706">
        <v>149</v>
      </c>
      <c r="H80" s="706">
        <v>42</v>
      </c>
      <c r="I80" s="706">
        <v>6</v>
      </c>
      <c r="J80" s="838"/>
      <c r="K80" s="706">
        <v>141</v>
      </c>
      <c r="L80" s="706">
        <v>81</v>
      </c>
      <c r="M80" s="706">
        <v>49</v>
      </c>
      <c r="N80" s="706">
        <v>11</v>
      </c>
      <c r="O80" s="706">
        <v>2</v>
      </c>
      <c r="P80" s="838"/>
      <c r="Q80" s="706">
        <v>258</v>
      </c>
      <c r="R80" s="706">
        <v>127</v>
      </c>
      <c r="S80" s="706">
        <v>100</v>
      </c>
      <c r="T80" s="706">
        <v>31</v>
      </c>
      <c r="U80" s="706">
        <v>4</v>
      </c>
      <c r="V80" s="484"/>
      <c r="W80" s="839">
        <v>52.130325814536334</v>
      </c>
      <c r="X80" s="839">
        <v>37.343358395989974</v>
      </c>
      <c r="Y80" s="839">
        <v>10.526315789473683</v>
      </c>
      <c r="Z80" s="839">
        <v>1.5037593984962405</v>
      </c>
      <c r="AA80" s="839">
        <v>2.8846153846153846</v>
      </c>
      <c r="AB80" s="839"/>
      <c r="AC80" s="839">
        <v>57.446808510638306</v>
      </c>
      <c r="AD80" s="839">
        <v>34.751773049645394</v>
      </c>
      <c r="AE80" s="839">
        <v>7.8014184397163122</v>
      </c>
      <c r="AF80" s="839">
        <v>1.4184397163120568</v>
      </c>
      <c r="AG80" s="839">
        <v>2.4691358024691357</v>
      </c>
      <c r="AH80" s="839"/>
      <c r="AI80" s="839">
        <v>49.224806201550386</v>
      </c>
      <c r="AJ80" s="839">
        <v>38.759689922480625</v>
      </c>
      <c r="AK80" s="839">
        <v>12.015503875968992</v>
      </c>
      <c r="AL80" s="839">
        <v>1.5503875968992249</v>
      </c>
      <c r="AM80" s="839">
        <v>3.1496062992125982</v>
      </c>
    </row>
    <row r="81" spans="1:39" ht="15" customHeight="1">
      <c r="A81" s="1095" t="s">
        <v>286</v>
      </c>
      <c r="B81" s="1095"/>
      <c r="C81" s="443" t="s">
        <v>444</v>
      </c>
      <c r="D81" s="437" t="s">
        <v>442</v>
      </c>
      <c r="E81" s="706">
        <v>123</v>
      </c>
      <c r="F81" s="706">
        <v>61</v>
      </c>
      <c r="G81" s="706">
        <v>34</v>
      </c>
      <c r="H81" s="706">
        <v>28</v>
      </c>
      <c r="I81" s="706">
        <v>0</v>
      </c>
      <c r="J81" s="838"/>
      <c r="K81" s="706">
        <v>41</v>
      </c>
      <c r="L81" s="706">
        <v>20</v>
      </c>
      <c r="M81" s="706">
        <v>16</v>
      </c>
      <c r="N81" s="706">
        <v>5</v>
      </c>
      <c r="O81" s="706">
        <v>0</v>
      </c>
      <c r="P81" s="838"/>
      <c r="Q81" s="706">
        <v>82</v>
      </c>
      <c r="R81" s="706">
        <v>41</v>
      </c>
      <c r="S81" s="706">
        <v>18</v>
      </c>
      <c r="T81" s="706">
        <v>23</v>
      </c>
      <c r="U81" s="706">
        <v>0</v>
      </c>
      <c r="V81" s="484"/>
      <c r="W81" s="839">
        <v>49.59349593495935</v>
      </c>
      <c r="X81" s="839">
        <v>27.64227642276423</v>
      </c>
      <c r="Y81" s="839">
        <v>22.76422764227642</v>
      </c>
      <c r="Z81" s="839">
        <v>0</v>
      </c>
      <c r="AA81" s="839">
        <v>0</v>
      </c>
      <c r="AB81" s="839"/>
      <c r="AC81" s="839">
        <v>48.780487804878049</v>
      </c>
      <c r="AD81" s="839">
        <v>39.024390243902438</v>
      </c>
      <c r="AE81" s="839">
        <v>12.195121951219512</v>
      </c>
      <c r="AF81" s="839">
        <v>0</v>
      </c>
      <c r="AG81" s="839">
        <v>0</v>
      </c>
      <c r="AH81" s="839"/>
      <c r="AI81" s="839">
        <v>50</v>
      </c>
      <c r="AJ81" s="839">
        <v>21.951219512195124</v>
      </c>
      <c r="AK81" s="839">
        <v>28.04878048780488</v>
      </c>
      <c r="AL81" s="839">
        <v>0</v>
      </c>
      <c r="AM81" s="839">
        <v>0</v>
      </c>
    </row>
    <row r="82" spans="1:39" ht="15" customHeight="1">
      <c r="A82" s="1095" t="s">
        <v>287</v>
      </c>
      <c r="B82" s="1095"/>
      <c r="C82" s="443" t="s">
        <v>445</v>
      </c>
      <c r="D82" s="437" t="s">
        <v>442</v>
      </c>
      <c r="E82" s="706">
        <v>2426</v>
      </c>
      <c r="F82" s="706">
        <v>1886</v>
      </c>
      <c r="G82" s="706">
        <v>68</v>
      </c>
      <c r="H82" s="706">
        <v>472</v>
      </c>
      <c r="I82" s="706">
        <v>0</v>
      </c>
      <c r="J82" s="838"/>
      <c r="K82" s="706">
        <v>1014</v>
      </c>
      <c r="L82" s="706">
        <v>824</v>
      </c>
      <c r="M82" s="706">
        <v>23</v>
      </c>
      <c r="N82" s="706">
        <v>167</v>
      </c>
      <c r="O82" s="706">
        <v>0</v>
      </c>
      <c r="P82" s="838"/>
      <c r="Q82" s="706">
        <v>1412</v>
      </c>
      <c r="R82" s="706">
        <v>1062</v>
      </c>
      <c r="S82" s="706">
        <v>45</v>
      </c>
      <c r="T82" s="706">
        <v>305</v>
      </c>
      <c r="U82" s="706">
        <v>0</v>
      </c>
      <c r="V82" s="484"/>
      <c r="W82" s="839">
        <v>77.741137675185485</v>
      </c>
      <c r="X82" s="839">
        <v>2.8029678483099754</v>
      </c>
      <c r="Y82" s="839">
        <v>19.455894476504536</v>
      </c>
      <c r="Z82" s="839">
        <v>0</v>
      </c>
      <c r="AA82" s="839">
        <v>0</v>
      </c>
      <c r="AB82" s="839"/>
      <c r="AC82" s="839">
        <v>81.262327416173576</v>
      </c>
      <c r="AD82" s="839">
        <v>2.2682445759368837</v>
      </c>
      <c r="AE82" s="839">
        <v>16.469428007889547</v>
      </c>
      <c r="AF82" s="839">
        <v>0</v>
      </c>
      <c r="AG82" s="839">
        <v>0</v>
      </c>
      <c r="AH82" s="839"/>
      <c r="AI82" s="839">
        <v>75.212464589235125</v>
      </c>
      <c r="AJ82" s="839">
        <v>3.1869688385269122</v>
      </c>
      <c r="AK82" s="839">
        <v>21.600566572237963</v>
      </c>
      <c r="AL82" s="839">
        <v>0</v>
      </c>
      <c r="AM82" s="839">
        <v>0</v>
      </c>
    </row>
    <row r="83" spans="1:39" ht="15" customHeight="1">
      <c r="A83" s="1095" t="s">
        <v>288</v>
      </c>
      <c r="B83" s="1095"/>
      <c r="C83" s="443" t="s">
        <v>446</v>
      </c>
      <c r="D83" s="437" t="s">
        <v>442</v>
      </c>
      <c r="E83" s="706">
        <v>88</v>
      </c>
      <c r="F83" s="706">
        <v>35</v>
      </c>
      <c r="G83" s="706">
        <v>27</v>
      </c>
      <c r="H83" s="706">
        <v>26</v>
      </c>
      <c r="I83" s="706">
        <v>0</v>
      </c>
      <c r="J83" s="838"/>
      <c r="K83" s="706">
        <v>0</v>
      </c>
      <c r="L83" s="706">
        <v>0</v>
      </c>
      <c r="M83" s="706">
        <v>0</v>
      </c>
      <c r="N83" s="706">
        <v>0</v>
      </c>
      <c r="O83" s="706">
        <v>0</v>
      </c>
      <c r="P83" s="838"/>
      <c r="Q83" s="706">
        <v>88</v>
      </c>
      <c r="R83" s="706">
        <v>35</v>
      </c>
      <c r="S83" s="706">
        <v>27</v>
      </c>
      <c r="T83" s="706">
        <v>26</v>
      </c>
      <c r="U83" s="706">
        <v>0</v>
      </c>
      <c r="V83" s="484"/>
      <c r="W83" s="839">
        <v>39.772727272727273</v>
      </c>
      <c r="X83" s="839">
        <v>30.681818181818183</v>
      </c>
      <c r="Y83" s="839">
        <v>29.545454545454547</v>
      </c>
      <c r="Z83" s="839">
        <v>0</v>
      </c>
      <c r="AA83" s="839">
        <v>0</v>
      </c>
      <c r="AB83" s="839"/>
      <c r="AC83" s="839" t="s">
        <v>215</v>
      </c>
      <c r="AD83" s="839" t="s">
        <v>215</v>
      </c>
      <c r="AE83" s="839" t="s">
        <v>215</v>
      </c>
      <c r="AF83" s="839" t="s">
        <v>215</v>
      </c>
      <c r="AG83" s="839" t="s">
        <v>215</v>
      </c>
      <c r="AH83" s="839"/>
      <c r="AI83" s="839">
        <v>39.772727272727273</v>
      </c>
      <c r="AJ83" s="839">
        <v>30.681818181818183</v>
      </c>
      <c r="AK83" s="839">
        <v>29.545454545454547</v>
      </c>
      <c r="AL83" s="839">
        <v>0</v>
      </c>
      <c r="AM83" s="839">
        <v>0</v>
      </c>
    </row>
    <row r="84" spans="1:39" ht="15" customHeight="1">
      <c r="A84" s="1095" t="s">
        <v>298</v>
      </c>
      <c r="B84" s="1095"/>
      <c r="C84" s="443" t="s">
        <v>456</v>
      </c>
      <c r="D84" s="437" t="s">
        <v>442</v>
      </c>
      <c r="E84" s="706" t="s">
        <v>604</v>
      </c>
      <c r="F84" s="706" t="s">
        <v>604</v>
      </c>
      <c r="G84" s="706" t="s">
        <v>604</v>
      </c>
      <c r="H84" s="706" t="s">
        <v>604</v>
      </c>
      <c r="I84" s="706" t="s">
        <v>604</v>
      </c>
      <c r="J84" s="838"/>
      <c r="K84" s="706" t="s">
        <v>604</v>
      </c>
      <c r="L84" s="706" t="s">
        <v>604</v>
      </c>
      <c r="M84" s="706" t="s">
        <v>604</v>
      </c>
      <c r="N84" s="706" t="s">
        <v>604</v>
      </c>
      <c r="O84" s="706" t="s">
        <v>604</v>
      </c>
      <c r="P84" s="838"/>
      <c r="Q84" s="706" t="s">
        <v>604</v>
      </c>
      <c r="R84" s="706" t="s">
        <v>604</v>
      </c>
      <c r="S84" s="706" t="s">
        <v>604</v>
      </c>
      <c r="T84" s="706" t="s">
        <v>604</v>
      </c>
      <c r="U84" s="706" t="s">
        <v>604</v>
      </c>
      <c r="V84" s="484"/>
      <c r="W84" s="839" t="s">
        <v>604</v>
      </c>
      <c r="X84" s="839" t="s">
        <v>604</v>
      </c>
      <c r="Y84" s="839" t="s">
        <v>604</v>
      </c>
      <c r="Z84" s="839" t="s">
        <v>604</v>
      </c>
      <c r="AA84" s="839" t="s">
        <v>604</v>
      </c>
      <c r="AB84" s="839"/>
      <c r="AC84" s="839" t="s">
        <v>604</v>
      </c>
      <c r="AD84" s="839" t="s">
        <v>604</v>
      </c>
      <c r="AE84" s="839" t="s">
        <v>604</v>
      </c>
      <c r="AF84" s="839" t="s">
        <v>604</v>
      </c>
      <c r="AG84" s="839" t="s">
        <v>604</v>
      </c>
      <c r="AH84" s="839"/>
      <c r="AI84" s="839" t="s">
        <v>604</v>
      </c>
      <c r="AJ84" s="839" t="s">
        <v>604</v>
      </c>
      <c r="AK84" s="839" t="s">
        <v>604</v>
      </c>
      <c r="AL84" s="839" t="s">
        <v>604</v>
      </c>
      <c r="AM84" s="839" t="s">
        <v>604</v>
      </c>
    </row>
    <row r="85" spans="1:39" ht="15" customHeight="1">
      <c r="A85" s="1095" t="s">
        <v>289</v>
      </c>
      <c r="B85" s="1095"/>
      <c r="C85" s="443" t="s">
        <v>447</v>
      </c>
      <c r="D85" s="437" t="s">
        <v>442</v>
      </c>
      <c r="E85" s="706">
        <v>1626</v>
      </c>
      <c r="F85" s="706">
        <v>888</v>
      </c>
      <c r="G85" s="706">
        <v>401</v>
      </c>
      <c r="H85" s="706">
        <v>337</v>
      </c>
      <c r="I85" s="706">
        <v>87</v>
      </c>
      <c r="J85" s="838"/>
      <c r="K85" s="706">
        <v>654</v>
      </c>
      <c r="L85" s="706">
        <v>382</v>
      </c>
      <c r="M85" s="706">
        <v>147</v>
      </c>
      <c r="N85" s="706">
        <v>125</v>
      </c>
      <c r="O85" s="706">
        <v>44</v>
      </c>
      <c r="P85" s="838"/>
      <c r="Q85" s="706">
        <v>972</v>
      </c>
      <c r="R85" s="706">
        <v>506</v>
      </c>
      <c r="S85" s="706">
        <v>254</v>
      </c>
      <c r="T85" s="706">
        <v>212</v>
      </c>
      <c r="U85" s="706">
        <v>43</v>
      </c>
      <c r="V85" s="484"/>
      <c r="W85" s="839">
        <v>54.612546125461257</v>
      </c>
      <c r="X85" s="839">
        <v>24.661746617466175</v>
      </c>
      <c r="Y85" s="839">
        <v>20.725707257072571</v>
      </c>
      <c r="Z85" s="839">
        <v>5.3505535055350553</v>
      </c>
      <c r="AA85" s="839">
        <v>9.7972972972972965</v>
      </c>
      <c r="AB85" s="839"/>
      <c r="AC85" s="839">
        <v>58.409785932721711</v>
      </c>
      <c r="AD85" s="839">
        <v>22.477064220183486</v>
      </c>
      <c r="AE85" s="839">
        <v>19.113149847094803</v>
      </c>
      <c r="AF85" s="839">
        <v>6.7278287461773694</v>
      </c>
      <c r="AG85" s="839">
        <v>11.518324607329843</v>
      </c>
      <c r="AH85" s="839"/>
      <c r="AI85" s="839">
        <v>52.057613168724281</v>
      </c>
      <c r="AJ85" s="839">
        <v>26.13168724279835</v>
      </c>
      <c r="AK85" s="839">
        <v>21.810699588477366</v>
      </c>
      <c r="AL85" s="839">
        <v>4.423868312757202</v>
      </c>
      <c r="AM85" s="839">
        <v>8.4980237154150196</v>
      </c>
    </row>
    <row r="86" spans="1:39" ht="15" customHeight="1">
      <c r="A86" s="1095" t="s">
        <v>290</v>
      </c>
      <c r="B86" s="1095"/>
      <c r="C86" s="443" t="s">
        <v>448</v>
      </c>
      <c r="D86" s="437" t="s">
        <v>442</v>
      </c>
      <c r="E86" s="706">
        <v>1055</v>
      </c>
      <c r="F86" s="706">
        <v>768</v>
      </c>
      <c r="G86" s="706">
        <v>136</v>
      </c>
      <c r="H86" s="706">
        <v>151</v>
      </c>
      <c r="I86" s="706">
        <v>27</v>
      </c>
      <c r="J86" s="838"/>
      <c r="K86" s="706">
        <v>392</v>
      </c>
      <c r="L86" s="706">
        <v>303</v>
      </c>
      <c r="M86" s="706">
        <v>52</v>
      </c>
      <c r="N86" s="706">
        <v>37</v>
      </c>
      <c r="O86" s="706">
        <v>0</v>
      </c>
      <c r="P86" s="838"/>
      <c r="Q86" s="706">
        <v>663</v>
      </c>
      <c r="R86" s="706">
        <v>465</v>
      </c>
      <c r="S86" s="706">
        <v>84</v>
      </c>
      <c r="T86" s="706">
        <v>114</v>
      </c>
      <c r="U86" s="706">
        <v>27</v>
      </c>
      <c r="V86" s="484"/>
      <c r="W86" s="839">
        <v>72.796208530805686</v>
      </c>
      <c r="X86" s="839">
        <v>12.890995260663507</v>
      </c>
      <c r="Y86" s="839">
        <v>14.312796208530806</v>
      </c>
      <c r="Z86" s="839">
        <v>2.5592417061611377</v>
      </c>
      <c r="AA86" s="839">
        <v>3.515625</v>
      </c>
      <c r="AB86" s="839"/>
      <c r="AC86" s="839">
        <v>77.295918367346943</v>
      </c>
      <c r="AD86" s="839">
        <v>13.26530612244898</v>
      </c>
      <c r="AE86" s="839">
        <v>9.4387755102040813</v>
      </c>
      <c r="AF86" s="839">
        <v>0</v>
      </c>
      <c r="AG86" s="839">
        <v>0</v>
      </c>
      <c r="AH86" s="839"/>
      <c r="AI86" s="839">
        <v>70.135746606334834</v>
      </c>
      <c r="AJ86" s="839">
        <v>12.669683257918551</v>
      </c>
      <c r="AK86" s="839">
        <v>17.194570135746606</v>
      </c>
      <c r="AL86" s="839">
        <v>4.0723981900452486</v>
      </c>
      <c r="AM86" s="839">
        <v>5.806451612903226</v>
      </c>
    </row>
    <row r="87" spans="1:39" ht="15" customHeight="1">
      <c r="A87" s="1095" t="s">
        <v>291</v>
      </c>
      <c r="B87" s="1095"/>
      <c r="C87" s="443" t="s">
        <v>449</v>
      </c>
      <c r="D87" s="437" t="s">
        <v>442</v>
      </c>
      <c r="E87" s="706">
        <v>1676</v>
      </c>
      <c r="F87" s="706">
        <v>963</v>
      </c>
      <c r="G87" s="706">
        <v>603</v>
      </c>
      <c r="H87" s="706">
        <v>110</v>
      </c>
      <c r="I87" s="706">
        <v>2</v>
      </c>
      <c r="J87" s="838"/>
      <c r="K87" s="706">
        <v>629</v>
      </c>
      <c r="L87" s="706">
        <v>384</v>
      </c>
      <c r="M87" s="706">
        <v>199</v>
      </c>
      <c r="N87" s="706">
        <v>46</v>
      </c>
      <c r="O87" s="706">
        <v>1</v>
      </c>
      <c r="P87" s="838"/>
      <c r="Q87" s="706">
        <v>1047</v>
      </c>
      <c r="R87" s="706">
        <v>579</v>
      </c>
      <c r="S87" s="706">
        <v>404</v>
      </c>
      <c r="T87" s="706">
        <v>64</v>
      </c>
      <c r="U87" s="706">
        <v>1</v>
      </c>
      <c r="V87" s="484"/>
      <c r="W87" s="839">
        <v>57.458233890214792</v>
      </c>
      <c r="X87" s="839">
        <v>35.978520286396183</v>
      </c>
      <c r="Y87" s="839">
        <v>6.5632458233890221</v>
      </c>
      <c r="Z87" s="839">
        <v>0.11933174224343676</v>
      </c>
      <c r="AA87" s="839">
        <v>0.20768431983385255</v>
      </c>
      <c r="AB87" s="839"/>
      <c r="AC87" s="839">
        <v>61.049284578696337</v>
      </c>
      <c r="AD87" s="839">
        <v>31.637519872813989</v>
      </c>
      <c r="AE87" s="839">
        <v>7.3131955484896665</v>
      </c>
      <c r="AF87" s="839">
        <v>0.1589825119236884</v>
      </c>
      <c r="AG87" s="839">
        <v>0.26041666666666663</v>
      </c>
      <c r="AH87" s="839"/>
      <c r="AI87" s="839">
        <v>55.300859598853869</v>
      </c>
      <c r="AJ87" s="839">
        <v>38.586437440305637</v>
      </c>
      <c r="AK87" s="839">
        <v>6.1127029608404966</v>
      </c>
      <c r="AL87" s="839">
        <v>9.5510983763132759E-2</v>
      </c>
      <c r="AM87" s="839">
        <v>0.17271157167530224</v>
      </c>
    </row>
    <row r="88" spans="1:39" ht="15" customHeight="1">
      <c r="A88" s="1095" t="s">
        <v>292</v>
      </c>
      <c r="B88" s="1095"/>
      <c r="C88" s="443" t="s">
        <v>450</v>
      </c>
      <c r="D88" s="437" t="s">
        <v>442</v>
      </c>
      <c r="E88" s="706">
        <v>609</v>
      </c>
      <c r="F88" s="706">
        <v>364</v>
      </c>
      <c r="G88" s="706">
        <v>160</v>
      </c>
      <c r="H88" s="706">
        <v>85</v>
      </c>
      <c r="I88" s="706">
        <v>0</v>
      </c>
      <c r="J88" s="838"/>
      <c r="K88" s="706">
        <v>245</v>
      </c>
      <c r="L88" s="706">
        <v>159</v>
      </c>
      <c r="M88" s="706">
        <v>65</v>
      </c>
      <c r="N88" s="706">
        <v>21</v>
      </c>
      <c r="O88" s="706">
        <v>0</v>
      </c>
      <c r="P88" s="838"/>
      <c r="Q88" s="706">
        <v>364</v>
      </c>
      <c r="R88" s="706">
        <v>205</v>
      </c>
      <c r="S88" s="706">
        <v>95</v>
      </c>
      <c r="T88" s="706">
        <v>64</v>
      </c>
      <c r="U88" s="706">
        <v>0</v>
      </c>
      <c r="V88" s="484"/>
      <c r="W88" s="839">
        <v>59.770114942528743</v>
      </c>
      <c r="X88" s="839">
        <v>26.272577996715928</v>
      </c>
      <c r="Y88" s="839">
        <v>13.957307060755337</v>
      </c>
      <c r="Z88" s="839">
        <v>0</v>
      </c>
      <c r="AA88" s="839">
        <v>0</v>
      </c>
      <c r="AB88" s="839"/>
      <c r="AC88" s="839">
        <v>64.897959183673464</v>
      </c>
      <c r="AD88" s="839">
        <v>26.530612244897959</v>
      </c>
      <c r="AE88" s="839">
        <v>8.5714285714285712</v>
      </c>
      <c r="AF88" s="839">
        <v>0</v>
      </c>
      <c r="AG88" s="839">
        <v>0</v>
      </c>
      <c r="AH88" s="839"/>
      <c r="AI88" s="839">
        <v>56.318681318681321</v>
      </c>
      <c r="AJ88" s="839">
        <v>26.098901098901102</v>
      </c>
      <c r="AK88" s="839">
        <v>17.582417582417584</v>
      </c>
      <c r="AL88" s="839">
        <v>0</v>
      </c>
      <c r="AM88" s="839">
        <v>0</v>
      </c>
    </row>
    <row r="89" spans="1:39" ht="15" customHeight="1">
      <c r="A89" s="1095" t="s">
        <v>293</v>
      </c>
      <c r="B89" s="1095"/>
      <c r="C89" s="443" t="s">
        <v>451</v>
      </c>
      <c r="D89" s="437" t="s">
        <v>442</v>
      </c>
      <c r="E89" s="706">
        <v>1236</v>
      </c>
      <c r="F89" s="706">
        <v>873</v>
      </c>
      <c r="G89" s="706">
        <v>277</v>
      </c>
      <c r="H89" s="706">
        <v>86</v>
      </c>
      <c r="I89" s="706">
        <v>54</v>
      </c>
      <c r="J89" s="838"/>
      <c r="K89" s="706">
        <v>527</v>
      </c>
      <c r="L89" s="706">
        <v>399</v>
      </c>
      <c r="M89" s="706">
        <v>75</v>
      </c>
      <c r="N89" s="706">
        <v>53</v>
      </c>
      <c r="O89" s="706">
        <v>5</v>
      </c>
      <c r="P89" s="838"/>
      <c r="Q89" s="706">
        <v>709</v>
      </c>
      <c r="R89" s="706">
        <v>474</v>
      </c>
      <c r="S89" s="706">
        <v>202</v>
      </c>
      <c r="T89" s="706">
        <v>33</v>
      </c>
      <c r="U89" s="706">
        <v>49</v>
      </c>
      <c r="V89" s="484"/>
      <c r="W89" s="839">
        <v>70.631067961165044</v>
      </c>
      <c r="X89" s="839">
        <v>22.411003236245953</v>
      </c>
      <c r="Y89" s="839">
        <v>6.9579288025889969</v>
      </c>
      <c r="Z89" s="839">
        <v>4.3689320388349513</v>
      </c>
      <c r="AA89" s="839">
        <v>6.1855670103092786</v>
      </c>
      <c r="AB89" s="839"/>
      <c r="AC89" s="839">
        <v>75.711574952561662</v>
      </c>
      <c r="AD89" s="839">
        <v>14.231499051233396</v>
      </c>
      <c r="AE89" s="839">
        <v>10.056925996204933</v>
      </c>
      <c r="AF89" s="839">
        <v>0.94876660341555974</v>
      </c>
      <c r="AG89" s="839">
        <v>1.2531328320802004</v>
      </c>
      <c r="AH89" s="839"/>
      <c r="AI89" s="839">
        <v>66.854724964739063</v>
      </c>
      <c r="AJ89" s="839">
        <v>28.490832157968971</v>
      </c>
      <c r="AK89" s="839">
        <v>4.6544428772919604</v>
      </c>
      <c r="AL89" s="839">
        <v>6.9111424541607906</v>
      </c>
      <c r="AM89" s="839">
        <v>10.337552742616033</v>
      </c>
    </row>
    <row r="90" spans="1:39" ht="15" customHeight="1">
      <c r="A90" s="1095" t="s">
        <v>297</v>
      </c>
      <c r="B90" s="1095"/>
      <c r="C90" s="443" t="s">
        <v>455</v>
      </c>
      <c r="D90" s="437" t="s">
        <v>442</v>
      </c>
      <c r="E90" s="706" t="s">
        <v>604</v>
      </c>
      <c r="F90" s="706" t="s">
        <v>604</v>
      </c>
      <c r="G90" s="706" t="s">
        <v>604</v>
      </c>
      <c r="H90" s="706" t="s">
        <v>604</v>
      </c>
      <c r="I90" s="706" t="s">
        <v>604</v>
      </c>
      <c r="J90" s="838"/>
      <c r="K90" s="706" t="s">
        <v>604</v>
      </c>
      <c r="L90" s="706" t="s">
        <v>604</v>
      </c>
      <c r="M90" s="706" t="s">
        <v>604</v>
      </c>
      <c r="N90" s="706" t="s">
        <v>604</v>
      </c>
      <c r="O90" s="706" t="s">
        <v>604</v>
      </c>
      <c r="P90" s="838"/>
      <c r="Q90" s="706" t="s">
        <v>604</v>
      </c>
      <c r="R90" s="706" t="s">
        <v>604</v>
      </c>
      <c r="S90" s="706" t="s">
        <v>604</v>
      </c>
      <c r="T90" s="706" t="s">
        <v>604</v>
      </c>
      <c r="U90" s="706" t="s">
        <v>604</v>
      </c>
      <c r="V90" s="484"/>
      <c r="W90" s="839" t="s">
        <v>604</v>
      </c>
      <c r="X90" s="839" t="s">
        <v>604</v>
      </c>
      <c r="Y90" s="839" t="s">
        <v>604</v>
      </c>
      <c r="Z90" s="839" t="s">
        <v>604</v>
      </c>
      <c r="AA90" s="839" t="s">
        <v>604</v>
      </c>
      <c r="AB90" s="839"/>
      <c r="AC90" s="839" t="s">
        <v>604</v>
      </c>
      <c r="AD90" s="839" t="s">
        <v>604</v>
      </c>
      <c r="AE90" s="839" t="s">
        <v>604</v>
      </c>
      <c r="AF90" s="839" t="s">
        <v>604</v>
      </c>
      <c r="AG90" s="839" t="s">
        <v>604</v>
      </c>
      <c r="AH90" s="839"/>
      <c r="AI90" s="839" t="s">
        <v>604</v>
      </c>
      <c r="AJ90" s="839" t="s">
        <v>604</v>
      </c>
      <c r="AK90" s="839" t="s">
        <v>604</v>
      </c>
      <c r="AL90" s="839" t="s">
        <v>604</v>
      </c>
      <c r="AM90" s="839" t="s">
        <v>604</v>
      </c>
    </row>
    <row r="91" spans="1:39" ht="15" customHeight="1">
      <c r="A91" s="1095" t="s">
        <v>294</v>
      </c>
      <c r="B91" s="1095"/>
      <c r="C91" s="443" t="s">
        <v>452</v>
      </c>
      <c r="D91" s="437" t="s">
        <v>442</v>
      </c>
      <c r="E91" s="706">
        <v>1088</v>
      </c>
      <c r="F91" s="706">
        <v>742</v>
      </c>
      <c r="G91" s="706">
        <v>232</v>
      </c>
      <c r="H91" s="706">
        <v>114</v>
      </c>
      <c r="I91" s="706">
        <v>0</v>
      </c>
      <c r="J91" s="838"/>
      <c r="K91" s="706">
        <v>367</v>
      </c>
      <c r="L91" s="706">
        <v>281</v>
      </c>
      <c r="M91" s="706">
        <v>53</v>
      </c>
      <c r="N91" s="706">
        <v>33</v>
      </c>
      <c r="O91" s="706">
        <v>0</v>
      </c>
      <c r="P91" s="838"/>
      <c r="Q91" s="706">
        <v>721</v>
      </c>
      <c r="R91" s="706">
        <v>461</v>
      </c>
      <c r="S91" s="706">
        <v>179</v>
      </c>
      <c r="T91" s="706">
        <v>81</v>
      </c>
      <c r="U91" s="706">
        <v>0</v>
      </c>
      <c r="V91" s="484"/>
      <c r="W91" s="839">
        <v>68.19852941176471</v>
      </c>
      <c r="X91" s="839">
        <v>21.323529411764707</v>
      </c>
      <c r="Y91" s="839">
        <v>10.477941176470589</v>
      </c>
      <c r="Z91" s="839">
        <v>0</v>
      </c>
      <c r="AA91" s="839">
        <v>0</v>
      </c>
      <c r="AB91" s="839"/>
      <c r="AC91" s="839">
        <v>76.566757493188007</v>
      </c>
      <c r="AD91" s="839">
        <v>14.441416893732969</v>
      </c>
      <c r="AE91" s="839">
        <v>8.9918256130790191</v>
      </c>
      <c r="AF91" s="839">
        <v>0</v>
      </c>
      <c r="AG91" s="839">
        <v>0</v>
      </c>
      <c r="AH91" s="839"/>
      <c r="AI91" s="839">
        <v>63.938973647711514</v>
      </c>
      <c r="AJ91" s="839">
        <v>24.826629680998614</v>
      </c>
      <c r="AK91" s="839">
        <v>11.234396671289876</v>
      </c>
      <c r="AL91" s="839">
        <v>0</v>
      </c>
      <c r="AM91" s="839">
        <v>0</v>
      </c>
    </row>
    <row r="92" spans="1:39" ht="15" customHeight="1">
      <c r="A92" s="1095" t="s">
        <v>295</v>
      </c>
      <c r="B92" s="1095"/>
      <c r="C92" s="443" t="s">
        <v>453</v>
      </c>
      <c r="D92" s="437" t="s">
        <v>442</v>
      </c>
      <c r="E92" s="706">
        <v>1058</v>
      </c>
      <c r="F92" s="706">
        <v>331</v>
      </c>
      <c r="G92" s="706">
        <v>678</v>
      </c>
      <c r="H92" s="706">
        <v>49</v>
      </c>
      <c r="I92" s="706">
        <v>37</v>
      </c>
      <c r="J92" s="838"/>
      <c r="K92" s="706">
        <v>344</v>
      </c>
      <c r="L92" s="706">
        <v>105</v>
      </c>
      <c r="M92" s="706">
        <v>237</v>
      </c>
      <c r="N92" s="706">
        <v>2</v>
      </c>
      <c r="O92" s="706">
        <v>19</v>
      </c>
      <c r="P92" s="838"/>
      <c r="Q92" s="706">
        <v>714</v>
      </c>
      <c r="R92" s="706">
        <v>226</v>
      </c>
      <c r="S92" s="706">
        <v>441</v>
      </c>
      <c r="T92" s="706">
        <v>47</v>
      </c>
      <c r="U92" s="706">
        <v>18</v>
      </c>
      <c r="V92" s="484"/>
      <c r="W92" s="839">
        <v>31.285444234404537</v>
      </c>
      <c r="X92" s="839">
        <v>64.083175803402654</v>
      </c>
      <c r="Y92" s="839">
        <v>4.6313799621928169</v>
      </c>
      <c r="Z92" s="839">
        <v>3.4971644612476371</v>
      </c>
      <c r="AA92" s="839">
        <v>11.178247734138973</v>
      </c>
      <c r="AB92" s="839"/>
      <c r="AC92" s="839">
        <v>30.523255813953487</v>
      </c>
      <c r="AD92" s="839">
        <v>68.895348837209298</v>
      </c>
      <c r="AE92" s="839">
        <v>0.58139534883720934</v>
      </c>
      <c r="AF92" s="839">
        <v>5.5232558139534884</v>
      </c>
      <c r="AG92" s="839">
        <v>18.095238095238095</v>
      </c>
      <c r="AH92" s="839"/>
      <c r="AI92" s="839">
        <v>31.652661064425768</v>
      </c>
      <c r="AJ92" s="839">
        <v>61.764705882352942</v>
      </c>
      <c r="AK92" s="839">
        <v>6.5826330532212891</v>
      </c>
      <c r="AL92" s="839">
        <v>2.5210084033613445</v>
      </c>
      <c r="AM92" s="839">
        <v>7.9646017699115044</v>
      </c>
    </row>
    <row r="93" spans="1:39" ht="15" customHeight="1">
      <c r="A93" s="1095" t="s">
        <v>296</v>
      </c>
      <c r="B93" s="1095"/>
      <c r="C93" s="443" t="s">
        <v>454</v>
      </c>
      <c r="D93" s="437" t="s">
        <v>442</v>
      </c>
      <c r="E93" s="706">
        <v>309</v>
      </c>
      <c r="F93" s="706">
        <v>148</v>
      </c>
      <c r="G93" s="706">
        <v>88</v>
      </c>
      <c r="H93" s="706">
        <v>73</v>
      </c>
      <c r="I93" s="706">
        <v>12</v>
      </c>
      <c r="J93" s="838"/>
      <c r="K93" s="706">
        <v>47</v>
      </c>
      <c r="L93" s="706">
        <v>19</v>
      </c>
      <c r="M93" s="706">
        <v>19</v>
      </c>
      <c r="N93" s="706">
        <v>9</v>
      </c>
      <c r="O93" s="706">
        <v>0</v>
      </c>
      <c r="P93" s="838"/>
      <c r="Q93" s="706">
        <v>262</v>
      </c>
      <c r="R93" s="706">
        <v>129</v>
      </c>
      <c r="S93" s="706">
        <v>69</v>
      </c>
      <c r="T93" s="706">
        <v>64</v>
      </c>
      <c r="U93" s="706">
        <v>12</v>
      </c>
      <c r="V93" s="484"/>
      <c r="W93" s="839">
        <v>47.896440129449836</v>
      </c>
      <c r="X93" s="839">
        <v>28.478964401294498</v>
      </c>
      <c r="Y93" s="839">
        <v>23.624595469255663</v>
      </c>
      <c r="Z93" s="839">
        <v>3.8834951456310676</v>
      </c>
      <c r="AA93" s="839">
        <v>8.1081081081081088</v>
      </c>
      <c r="AB93" s="839"/>
      <c r="AC93" s="839">
        <v>40.425531914893611</v>
      </c>
      <c r="AD93" s="839">
        <v>40.425531914893611</v>
      </c>
      <c r="AE93" s="839">
        <v>19.148936170212767</v>
      </c>
      <c r="AF93" s="839">
        <v>0</v>
      </c>
      <c r="AG93" s="839" t="s">
        <v>603</v>
      </c>
      <c r="AH93" s="839"/>
      <c r="AI93" s="839">
        <v>49.236641221374043</v>
      </c>
      <c r="AJ93" s="839">
        <v>26.335877862595421</v>
      </c>
      <c r="AK93" s="839">
        <v>24.427480916030532</v>
      </c>
      <c r="AL93" s="839">
        <v>4.5801526717557248</v>
      </c>
      <c r="AM93" s="839">
        <v>9.3023255813953494</v>
      </c>
    </row>
    <row r="94" spans="1:39" ht="15" customHeight="1">
      <c r="A94" s="1095" t="s">
        <v>300</v>
      </c>
      <c r="B94" s="1095"/>
      <c r="C94" s="443" t="s">
        <v>458</v>
      </c>
      <c r="D94" s="437" t="s">
        <v>457</v>
      </c>
      <c r="E94" s="706">
        <v>968</v>
      </c>
      <c r="F94" s="706">
        <v>479</v>
      </c>
      <c r="G94" s="706">
        <v>451</v>
      </c>
      <c r="H94" s="706">
        <v>38</v>
      </c>
      <c r="I94" s="706">
        <v>2</v>
      </c>
      <c r="J94" s="838"/>
      <c r="K94" s="706">
        <v>460</v>
      </c>
      <c r="L94" s="706">
        <v>229</v>
      </c>
      <c r="M94" s="706">
        <v>220</v>
      </c>
      <c r="N94" s="706">
        <v>11</v>
      </c>
      <c r="O94" s="706">
        <v>1</v>
      </c>
      <c r="P94" s="838"/>
      <c r="Q94" s="706">
        <v>508</v>
      </c>
      <c r="R94" s="706">
        <v>250</v>
      </c>
      <c r="S94" s="706">
        <v>231</v>
      </c>
      <c r="T94" s="706">
        <v>27</v>
      </c>
      <c r="U94" s="706">
        <v>1</v>
      </c>
      <c r="V94" s="484"/>
      <c r="W94" s="839">
        <v>49.483471074380162</v>
      </c>
      <c r="X94" s="839">
        <v>46.590909090909086</v>
      </c>
      <c r="Y94" s="839">
        <v>3.9256198347107438</v>
      </c>
      <c r="Z94" s="839">
        <v>0.20661157024793389</v>
      </c>
      <c r="AA94" s="839">
        <v>0.41753653444676403</v>
      </c>
      <c r="AB94" s="839"/>
      <c r="AC94" s="839">
        <v>49.782608695652172</v>
      </c>
      <c r="AD94" s="839">
        <v>47.826086956521742</v>
      </c>
      <c r="AE94" s="839">
        <v>2.3913043478260869</v>
      </c>
      <c r="AF94" s="839">
        <v>0.21739130434782608</v>
      </c>
      <c r="AG94" s="839">
        <v>0.43668122270742354</v>
      </c>
      <c r="AH94" s="839"/>
      <c r="AI94" s="839">
        <v>49.212598425196852</v>
      </c>
      <c r="AJ94" s="839">
        <v>45.472440944881889</v>
      </c>
      <c r="AK94" s="839">
        <v>5.3149606299212602</v>
      </c>
      <c r="AL94" s="839">
        <v>0.19685039370078738</v>
      </c>
      <c r="AM94" s="839">
        <v>0.4</v>
      </c>
    </row>
    <row r="95" spans="1:39" ht="15" customHeight="1">
      <c r="A95" s="1095" t="s">
        <v>301</v>
      </c>
      <c r="B95" s="1095"/>
      <c r="C95" s="443" t="s">
        <v>459</v>
      </c>
      <c r="D95" s="437" t="s">
        <v>457</v>
      </c>
      <c r="E95" s="706">
        <v>1645</v>
      </c>
      <c r="F95" s="706">
        <v>828</v>
      </c>
      <c r="G95" s="706">
        <v>608</v>
      </c>
      <c r="H95" s="706">
        <v>209</v>
      </c>
      <c r="I95" s="706">
        <v>14</v>
      </c>
      <c r="J95" s="838"/>
      <c r="K95" s="706">
        <v>741</v>
      </c>
      <c r="L95" s="706">
        <v>382</v>
      </c>
      <c r="M95" s="706">
        <v>262</v>
      </c>
      <c r="N95" s="706">
        <v>97</v>
      </c>
      <c r="O95" s="706">
        <v>4</v>
      </c>
      <c r="P95" s="838"/>
      <c r="Q95" s="706">
        <v>904</v>
      </c>
      <c r="R95" s="706">
        <v>446</v>
      </c>
      <c r="S95" s="706">
        <v>346</v>
      </c>
      <c r="T95" s="706">
        <v>112</v>
      </c>
      <c r="U95" s="706">
        <v>10</v>
      </c>
      <c r="V95" s="484"/>
      <c r="W95" s="839">
        <v>50.334346504559271</v>
      </c>
      <c r="X95" s="839">
        <v>36.960486322188451</v>
      </c>
      <c r="Y95" s="839">
        <v>12.70516717325228</v>
      </c>
      <c r="Z95" s="839">
        <v>0.85106382978723405</v>
      </c>
      <c r="AA95" s="839">
        <v>1.6908212560386473</v>
      </c>
      <c r="AB95" s="839"/>
      <c r="AC95" s="839">
        <v>51.551956815114707</v>
      </c>
      <c r="AD95" s="839">
        <v>35.357624831309039</v>
      </c>
      <c r="AE95" s="839">
        <v>13.090418353576247</v>
      </c>
      <c r="AF95" s="839">
        <v>0.53981106612685559</v>
      </c>
      <c r="AG95" s="839">
        <v>1.0471204188481675</v>
      </c>
      <c r="AH95" s="839"/>
      <c r="AI95" s="839">
        <v>49.336283185840706</v>
      </c>
      <c r="AJ95" s="839">
        <v>38.274336283185839</v>
      </c>
      <c r="AK95" s="839">
        <v>12.389380530973451</v>
      </c>
      <c r="AL95" s="839">
        <v>1.1061946902654867</v>
      </c>
      <c r="AM95" s="839">
        <v>2.2421524663677128</v>
      </c>
    </row>
    <row r="96" spans="1:39" ht="15" customHeight="1">
      <c r="A96" s="1095" t="s">
        <v>302</v>
      </c>
      <c r="B96" s="1095"/>
      <c r="C96" s="443" t="s">
        <v>460</v>
      </c>
      <c r="D96" s="437" t="s">
        <v>457</v>
      </c>
      <c r="E96" s="706">
        <v>836</v>
      </c>
      <c r="F96" s="706">
        <v>386</v>
      </c>
      <c r="G96" s="706">
        <v>345</v>
      </c>
      <c r="H96" s="706">
        <v>105</v>
      </c>
      <c r="I96" s="706">
        <v>9</v>
      </c>
      <c r="J96" s="838"/>
      <c r="K96" s="706">
        <v>391</v>
      </c>
      <c r="L96" s="706">
        <v>181</v>
      </c>
      <c r="M96" s="706">
        <v>160</v>
      </c>
      <c r="N96" s="706">
        <v>50</v>
      </c>
      <c r="O96" s="706">
        <v>4</v>
      </c>
      <c r="P96" s="838"/>
      <c r="Q96" s="706">
        <v>445</v>
      </c>
      <c r="R96" s="706">
        <v>205</v>
      </c>
      <c r="S96" s="706">
        <v>185</v>
      </c>
      <c r="T96" s="706">
        <v>55</v>
      </c>
      <c r="U96" s="706">
        <v>5</v>
      </c>
      <c r="V96" s="484"/>
      <c r="W96" s="839">
        <v>46.172248803827756</v>
      </c>
      <c r="X96" s="839">
        <v>41.267942583732058</v>
      </c>
      <c r="Y96" s="839">
        <v>12.55980861244019</v>
      </c>
      <c r="Z96" s="839">
        <v>1.0765550239234449</v>
      </c>
      <c r="AA96" s="839">
        <v>2.3316062176165802</v>
      </c>
      <c r="AB96" s="839"/>
      <c r="AC96" s="839">
        <v>46.291560102301787</v>
      </c>
      <c r="AD96" s="839">
        <v>40.92071611253197</v>
      </c>
      <c r="AE96" s="839">
        <v>12.787723785166241</v>
      </c>
      <c r="AF96" s="839">
        <v>1.0230179028132993</v>
      </c>
      <c r="AG96" s="839">
        <v>2.2099447513812152</v>
      </c>
      <c r="AH96" s="839"/>
      <c r="AI96" s="839">
        <v>46.067415730337082</v>
      </c>
      <c r="AJ96" s="839">
        <v>41.573033707865171</v>
      </c>
      <c r="AK96" s="839">
        <v>12.359550561797752</v>
      </c>
      <c r="AL96" s="839">
        <v>1.1235955056179776</v>
      </c>
      <c r="AM96" s="839">
        <v>2.4390243902439024</v>
      </c>
    </row>
    <row r="97" spans="1:39" ht="15" customHeight="1">
      <c r="A97" s="1095" t="s">
        <v>303</v>
      </c>
      <c r="B97" s="1095"/>
      <c r="C97" s="443" t="s">
        <v>461</v>
      </c>
      <c r="D97" s="437" t="s">
        <v>457</v>
      </c>
      <c r="E97" s="706">
        <v>1377</v>
      </c>
      <c r="F97" s="706">
        <v>753</v>
      </c>
      <c r="G97" s="706">
        <v>512</v>
      </c>
      <c r="H97" s="706">
        <v>112</v>
      </c>
      <c r="I97" s="706">
        <v>6</v>
      </c>
      <c r="J97" s="838"/>
      <c r="K97" s="706">
        <v>540</v>
      </c>
      <c r="L97" s="706">
        <v>294</v>
      </c>
      <c r="M97" s="706">
        <v>203</v>
      </c>
      <c r="N97" s="706">
        <v>43</v>
      </c>
      <c r="O97" s="706">
        <v>2</v>
      </c>
      <c r="P97" s="838"/>
      <c r="Q97" s="706">
        <v>837</v>
      </c>
      <c r="R97" s="706">
        <v>459</v>
      </c>
      <c r="S97" s="706">
        <v>309</v>
      </c>
      <c r="T97" s="706">
        <v>69</v>
      </c>
      <c r="U97" s="706">
        <v>4</v>
      </c>
      <c r="V97" s="484"/>
      <c r="W97" s="839">
        <v>54.684095860566451</v>
      </c>
      <c r="X97" s="839">
        <v>37.182280319535224</v>
      </c>
      <c r="Y97" s="839">
        <v>8.1336238198983288</v>
      </c>
      <c r="Z97" s="839">
        <v>0.4357298474945534</v>
      </c>
      <c r="AA97" s="839">
        <v>0.79681274900398402</v>
      </c>
      <c r="AB97" s="839"/>
      <c r="AC97" s="839">
        <v>54.444444444444443</v>
      </c>
      <c r="AD97" s="839">
        <v>37.592592592592595</v>
      </c>
      <c r="AE97" s="839">
        <v>7.9629629629629637</v>
      </c>
      <c r="AF97" s="839">
        <v>0.37037037037037041</v>
      </c>
      <c r="AG97" s="839">
        <v>0.68027210884353739</v>
      </c>
      <c r="AH97" s="839"/>
      <c r="AI97" s="839">
        <v>54.838709677419352</v>
      </c>
      <c r="AJ97" s="839">
        <v>36.917562724014338</v>
      </c>
      <c r="AK97" s="839">
        <v>8.2437275985663092</v>
      </c>
      <c r="AL97" s="839">
        <v>0.47789725209080047</v>
      </c>
      <c r="AM97" s="839">
        <v>0.8714596949891068</v>
      </c>
    </row>
    <row r="98" spans="1:39" ht="15" customHeight="1">
      <c r="A98" s="1095" t="s">
        <v>304</v>
      </c>
      <c r="B98" s="1095"/>
      <c r="C98" s="443" t="s">
        <v>462</v>
      </c>
      <c r="D98" s="437" t="s">
        <v>457</v>
      </c>
      <c r="E98" s="706">
        <v>620</v>
      </c>
      <c r="F98" s="706">
        <v>340</v>
      </c>
      <c r="G98" s="706">
        <v>190</v>
      </c>
      <c r="H98" s="706">
        <v>90</v>
      </c>
      <c r="I98" s="706">
        <v>4</v>
      </c>
      <c r="J98" s="838"/>
      <c r="K98" s="706">
        <v>281</v>
      </c>
      <c r="L98" s="706">
        <v>147</v>
      </c>
      <c r="M98" s="706">
        <v>94</v>
      </c>
      <c r="N98" s="706">
        <v>40</v>
      </c>
      <c r="O98" s="706">
        <v>2</v>
      </c>
      <c r="P98" s="838"/>
      <c r="Q98" s="706">
        <v>339</v>
      </c>
      <c r="R98" s="706">
        <v>193</v>
      </c>
      <c r="S98" s="706">
        <v>96</v>
      </c>
      <c r="T98" s="706">
        <v>50</v>
      </c>
      <c r="U98" s="706">
        <v>2</v>
      </c>
      <c r="V98" s="484"/>
      <c r="W98" s="839">
        <v>54.838709677419352</v>
      </c>
      <c r="X98" s="839">
        <v>30.64516129032258</v>
      </c>
      <c r="Y98" s="839">
        <v>14.516129032258066</v>
      </c>
      <c r="Z98" s="839">
        <v>0.64516129032258063</v>
      </c>
      <c r="AA98" s="839">
        <v>1.1764705882352942</v>
      </c>
      <c r="AB98" s="839"/>
      <c r="AC98" s="839">
        <v>52.313167259786475</v>
      </c>
      <c r="AD98" s="839">
        <v>33.45195729537366</v>
      </c>
      <c r="AE98" s="839">
        <v>14.23487544483986</v>
      </c>
      <c r="AF98" s="839">
        <v>0.71174377224199281</v>
      </c>
      <c r="AG98" s="839">
        <v>1.3605442176870748</v>
      </c>
      <c r="AH98" s="839"/>
      <c r="AI98" s="839">
        <v>56.932153392330385</v>
      </c>
      <c r="AJ98" s="839">
        <v>28.318584070796462</v>
      </c>
      <c r="AK98" s="839">
        <v>14.749262536873156</v>
      </c>
      <c r="AL98" s="839">
        <v>0.58997050147492625</v>
      </c>
      <c r="AM98" s="839">
        <v>1.0362694300518136</v>
      </c>
    </row>
    <row r="99" spans="1:39" ht="15" customHeight="1">
      <c r="A99" s="1095" t="s">
        <v>305</v>
      </c>
      <c r="B99" s="1095"/>
      <c r="C99" s="443" t="s">
        <v>463</v>
      </c>
      <c r="D99" s="437" t="s">
        <v>457</v>
      </c>
      <c r="E99" s="706">
        <v>899</v>
      </c>
      <c r="F99" s="706">
        <v>507</v>
      </c>
      <c r="G99" s="706">
        <v>280</v>
      </c>
      <c r="H99" s="706">
        <v>112</v>
      </c>
      <c r="I99" s="706">
        <v>5</v>
      </c>
      <c r="J99" s="838"/>
      <c r="K99" s="706">
        <v>384</v>
      </c>
      <c r="L99" s="706">
        <v>231</v>
      </c>
      <c r="M99" s="706">
        <v>109</v>
      </c>
      <c r="N99" s="706">
        <v>44</v>
      </c>
      <c r="O99" s="706">
        <v>4</v>
      </c>
      <c r="P99" s="838"/>
      <c r="Q99" s="706">
        <v>515</v>
      </c>
      <c r="R99" s="706">
        <v>276</v>
      </c>
      <c r="S99" s="706">
        <v>171</v>
      </c>
      <c r="T99" s="706">
        <v>68</v>
      </c>
      <c r="U99" s="706">
        <v>1</v>
      </c>
      <c r="V99" s="484"/>
      <c r="W99" s="839">
        <v>56.395995550611786</v>
      </c>
      <c r="X99" s="839">
        <v>31.145717463848722</v>
      </c>
      <c r="Y99" s="839">
        <v>12.458286985539488</v>
      </c>
      <c r="Z99" s="839">
        <v>0.55617352614015569</v>
      </c>
      <c r="AA99" s="839">
        <v>0.98619329388560162</v>
      </c>
      <c r="AB99" s="839"/>
      <c r="AC99" s="839">
        <v>60.15625</v>
      </c>
      <c r="AD99" s="839">
        <v>28.385416666666668</v>
      </c>
      <c r="AE99" s="839">
        <v>11.458333333333332</v>
      </c>
      <c r="AF99" s="839">
        <v>1.0416666666666665</v>
      </c>
      <c r="AG99" s="839">
        <v>1.7316017316017316</v>
      </c>
      <c r="AH99" s="839"/>
      <c r="AI99" s="839">
        <v>53.592233009708735</v>
      </c>
      <c r="AJ99" s="839">
        <v>33.203883495145632</v>
      </c>
      <c r="AK99" s="839">
        <v>13.203883495145632</v>
      </c>
      <c r="AL99" s="839">
        <v>0.1941747572815534</v>
      </c>
      <c r="AM99" s="839">
        <v>0.36231884057971014</v>
      </c>
    </row>
    <row r="100" spans="1:39" ht="15" customHeight="1">
      <c r="A100" s="1095" t="s">
        <v>306</v>
      </c>
      <c r="B100" s="1095"/>
      <c r="C100" s="443" t="s">
        <v>464</v>
      </c>
      <c r="D100" s="437" t="s">
        <v>457</v>
      </c>
      <c r="E100" s="706">
        <v>1621</v>
      </c>
      <c r="F100" s="706">
        <v>1001</v>
      </c>
      <c r="G100" s="706">
        <v>445</v>
      </c>
      <c r="H100" s="706">
        <v>175</v>
      </c>
      <c r="I100" s="706">
        <v>30</v>
      </c>
      <c r="J100" s="838"/>
      <c r="K100" s="706">
        <v>715</v>
      </c>
      <c r="L100" s="706">
        <v>427</v>
      </c>
      <c r="M100" s="706">
        <v>200</v>
      </c>
      <c r="N100" s="706">
        <v>88</v>
      </c>
      <c r="O100" s="706">
        <v>6</v>
      </c>
      <c r="P100" s="838"/>
      <c r="Q100" s="706">
        <v>906</v>
      </c>
      <c r="R100" s="706">
        <v>574</v>
      </c>
      <c r="S100" s="706">
        <v>245</v>
      </c>
      <c r="T100" s="706">
        <v>87</v>
      </c>
      <c r="U100" s="706">
        <v>24</v>
      </c>
      <c r="V100" s="484"/>
      <c r="W100" s="839">
        <v>61.752004935225166</v>
      </c>
      <c r="X100" s="839">
        <v>27.45219000616903</v>
      </c>
      <c r="Y100" s="839">
        <v>10.795805058605799</v>
      </c>
      <c r="Z100" s="839">
        <v>1.8507094386181371</v>
      </c>
      <c r="AA100" s="839">
        <v>2.9970029970029972</v>
      </c>
      <c r="AB100" s="839"/>
      <c r="AC100" s="839">
        <v>59.72027972027972</v>
      </c>
      <c r="AD100" s="839">
        <v>27.972027972027973</v>
      </c>
      <c r="AE100" s="839">
        <v>12.307692307692308</v>
      </c>
      <c r="AF100" s="839">
        <v>0.83916083916083917</v>
      </c>
      <c r="AG100" s="839">
        <v>1.405152224824356</v>
      </c>
      <c r="AH100" s="839"/>
      <c r="AI100" s="839">
        <v>63.355408388520971</v>
      </c>
      <c r="AJ100" s="839">
        <v>27.041942604856512</v>
      </c>
      <c r="AK100" s="839">
        <v>9.6026490066225172</v>
      </c>
      <c r="AL100" s="839">
        <v>2.6490066225165565</v>
      </c>
      <c r="AM100" s="839">
        <v>4.1811846689895473</v>
      </c>
    </row>
    <row r="101" spans="1:39" ht="15" customHeight="1">
      <c r="A101" s="1095" t="s">
        <v>307</v>
      </c>
      <c r="B101" s="1095"/>
      <c r="C101" s="443" t="s">
        <v>465</v>
      </c>
      <c r="D101" s="437" t="s">
        <v>457</v>
      </c>
      <c r="E101" s="706">
        <v>2351</v>
      </c>
      <c r="F101" s="706">
        <v>1728</v>
      </c>
      <c r="G101" s="706">
        <v>264</v>
      </c>
      <c r="H101" s="706">
        <v>359</v>
      </c>
      <c r="I101" s="706">
        <v>294</v>
      </c>
      <c r="J101" s="838"/>
      <c r="K101" s="706">
        <v>1057</v>
      </c>
      <c r="L101" s="706">
        <v>813</v>
      </c>
      <c r="M101" s="706">
        <v>111</v>
      </c>
      <c r="N101" s="706">
        <v>133</v>
      </c>
      <c r="O101" s="706">
        <v>144</v>
      </c>
      <c r="P101" s="838"/>
      <c r="Q101" s="706">
        <v>1294</v>
      </c>
      <c r="R101" s="706">
        <v>915</v>
      </c>
      <c r="S101" s="706">
        <v>153</v>
      </c>
      <c r="T101" s="706">
        <v>226</v>
      </c>
      <c r="U101" s="706">
        <v>150</v>
      </c>
      <c r="V101" s="484"/>
      <c r="W101" s="839">
        <v>73.50063802637176</v>
      </c>
      <c r="X101" s="839">
        <v>11.229264142917907</v>
      </c>
      <c r="Y101" s="839">
        <v>15.270097830710336</v>
      </c>
      <c r="Z101" s="839">
        <v>12.505316886431306</v>
      </c>
      <c r="AA101" s="839">
        <v>17.013888888888889</v>
      </c>
      <c r="AB101" s="839"/>
      <c r="AC101" s="839">
        <v>76.915799432355726</v>
      </c>
      <c r="AD101" s="839">
        <v>10.501419110690634</v>
      </c>
      <c r="AE101" s="839">
        <v>12.582781456953644</v>
      </c>
      <c r="AF101" s="839">
        <v>13.623462630085148</v>
      </c>
      <c r="AG101" s="839">
        <v>17.712177121771216</v>
      </c>
      <c r="AH101" s="839"/>
      <c r="AI101" s="839">
        <v>70.710973724884084</v>
      </c>
      <c r="AJ101" s="839">
        <v>11.823802163833076</v>
      </c>
      <c r="AK101" s="839">
        <v>17.465224111282843</v>
      </c>
      <c r="AL101" s="839">
        <v>11.591962905718702</v>
      </c>
      <c r="AM101" s="839">
        <v>16.393442622950818</v>
      </c>
    </row>
    <row r="102" spans="1:39" ht="15" customHeight="1">
      <c r="A102" s="1095" t="s">
        <v>308</v>
      </c>
      <c r="B102" s="1095"/>
      <c r="C102" s="443" t="s">
        <v>466</v>
      </c>
      <c r="D102" s="437" t="s">
        <v>457</v>
      </c>
      <c r="E102" s="706">
        <v>5295</v>
      </c>
      <c r="F102" s="706">
        <v>2597</v>
      </c>
      <c r="G102" s="706">
        <v>1375</v>
      </c>
      <c r="H102" s="706">
        <v>1323</v>
      </c>
      <c r="I102" s="706">
        <v>35</v>
      </c>
      <c r="J102" s="838"/>
      <c r="K102" s="706">
        <v>2305</v>
      </c>
      <c r="L102" s="706">
        <v>1122</v>
      </c>
      <c r="M102" s="706">
        <v>589</v>
      </c>
      <c r="N102" s="706">
        <v>594</v>
      </c>
      <c r="O102" s="706">
        <v>16</v>
      </c>
      <c r="P102" s="838"/>
      <c r="Q102" s="706">
        <v>2990</v>
      </c>
      <c r="R102" s="706">
        <v>1475</v>
      </c>
      <c r="S102" s="706">
        <v>786</v>
      </c>
      <c r="T102" s="706">
        <v>729</v>
      </c>
      <c r="U102" s="706">
        <v>19</v>
      </c>
      <c r="V102" s="484"/>
      <c r="W102" s="839">
        <v>49.046270066100092</v>
      </c>
      <c r="X102" s="839">
        <v>25.967894239848917</v>
      </c>
      <c r="Y102" s="839">
        <v>24.985835694050991</v>
      </c>
      <c r="Z102" s="839">
        <v>0.66100094428706324</v>
      </c>
      <c r="AA102" s="839">
        <v>1.3477088948787064</v>
      </c>
      <c r="AB102" s="839"/>
      <c r="AC102" s="839">
        <v>48.67678958785249</v>
      </c>
      <c r="AD102" s="839">
        <v>25.553145336225597</v>
      </c>
      <c r="AE102" s="839">
        <v>25.770065075921909</v>
      </c>
      <c r="AF102" s="839">
        <v>0.69414316702819956</v>
      </c>
      <c r="AG102" s="839">
        <v>1.4260249554367201</v>
      </c>
      <c r="AH102" s="839"/>
      <c r="AI102" s="839">
        <v>49.331103678929765</v>
      </c>
      <c r="AJ102" s="839">
        <v>26.287625418060202</v>
      </c>
      <c r="AK102" s="839">
        <v>24.381270903010034</v>
      </c>
      <c r="AL102" s="839">
        <v>0.63545150501672243</v>
      </c>
      <c r="AM102" s="839">
        <v>1.2881355932203389</v>
      </c>
    </row>
    <row r="103" spans="1:39" ht="15" customHeight="1">
      <c r="A103" s="1095" t="s">
        <v>309</v>
      </c>
      <c r="B103" s="1095"/>
      <c r="C103" s="443" t="s">
        <v>467</v>
      </c>
      <c r="D103" s="437" t="s">
        <v>457</v>
      </c>
      <c r="E103" s="706">
        <v>3836</v>
      </c>
      <c r="F103" s="706">
        <v>1975</v>
      </c>
      <c r="G103" s="706">
        <v>1290</v>
      </c>
      <c r="H103" s="706">
        <v>571</v>
      </c>
      <c r="I103" s="706">
        <v>100</v>
      </c>
      <c r="J103" s="838"/>
      <c r="K103" s="706">
        <v>1702</v>
      </c>
      <c r="L103" s="706">
        <v>927</v>
      </c>
      <c r="M103" s="706">
        <v>544</v>
      </c>
      <c r="N103" s="706">
        <v>231</v>
      </c>
      <c r="O103" s="706">
        <v>52</v>
      </c>
      <c r="P103" s="838"/>
      <c r="Q103" s="706">
        <v>2134</v>
      </c>
      <c r="R103" s="706">
        <v>1048</v>
      </c>
      <c r="S103" s="706">
        <v>746</v>
      </c>
      <c r="T103" s="706">
        <v>340</v>
      </c>
      <c r="U103" s="706">
        <v>48</v>
      </c>
      <c r="V103" s="484"/>
      <c r="W103" s="839">
        <v>51.485922836287799</v>
      </c>
      <c r="X103" s="839">
        <v>33.628779979144937</v>
      </c>
      <c r="Y103" s="839">
        <v>14.885297184567259</v>
      </c>
      <c r="Z103" s="839">
        <v>2.6068821689259645</v>
      </c>
      <c r="AA103" s="839">
        <v>5.0632911392405067</v>
      </c>
      <c r="AB103" s="839"/>
      <c r="AC103" s="839">
        <v>54.465334900117512</v>
      </c>
      <c r="AD103" s="839">
        <v>31.962397179788482</v>
      </c>
      <c r="AE103" s="839">
        <v>13.572267920094008</v>
      </c>
      <c r="AF103" s="839">
        <v>3.0552291421856639</v>
      </c>
      <c r="AG103" s="839">
        <v>5.6094929881337654</v>
      </c>
      <c r="AH103" s="839"/>
      <c r="AI103" s="839">
        <v>49.109653233364575</v>
      </c>
      <c r="AJ103" s="839">
        <v>34.957825679475164</v>
      </c>
      <c r="AK103" s="839">
        <v>15.932521087160262</v>
      </c>
      <c r="AL103" s="839">
        <v>2.2492970946579196</v>
      </c>
      <c r="AM103" s="839">
        <v>4.5801526717557248</v>
      </c>
    </row>
    <row r="104" spans="1:39" ht="15" customHeight="1">
      <c r="A104" s="1095" t="s">
        <v>310</v>
      </c>
      <c r="B104" s="1095"/>
      <c r="C104" s="443" t="s">
        <v>468</v>
      </c>
      <c r="D104" s="437" t="s">
        <v>457</v>
      </c>
      <c r="E104" s="706">
        <v>3450</v>
      </c>
      <c r="F104" s="706">
        <v>1786</v>
      </c>
      <c r="G104" s="706">
        <v>992</v>
      </c>
      <c r="H104" s="706">
        <v>672</v>
      </c>
      <c r="I104" s="706">
        <v>24</v>
      </c>
      <c r="J104" s="838"/>
      <c r="K104" s="706">
        <v>1288</v>
      </c>
      <c r="L104" s="706">
        <v>715</v>
      </c>
      <c r="M104" s="706">
        <v>327</v>
      </c>
      <c r="N104" s="706">
        <v>246</v>
      </c>
      <c r="O104" s="706">
        <v>14</v>
      </c>
      <c r="P104" s="838"/>
      <c r="Q104" s="706">
        <v>2162</v>
      </c>
      <c r="R104" s="706">
        <v>1071</v>
      </c>
      <c r="S104" s="706">
        <v>665</v>
      </c>
      <c r="T104" s="706">
        <v>426</v>
      </c>
      <c r="U104" s="706">
        <v>10</v>
      </c>
      <c r="V104" s="484"/>
      <c r="W104" s="839">
        <v>51.768115942028977</v>
      </c>
      <c r="X104" s="839">
        <v>28.753623188405797</v>
      </c>
      <c r="Y104" s="839">
        <v>19.478260869565219</v>
      </c>
      <c r="Z104" s="839">
        <v>0.69565217391304346</v>
      </c>
      <c r="AA104" s="839">
        <v>1.3437849944008957</v>
      </c>
      <c r="AB104" s="839"/>
      <c r="AC104" s="839">
        <v>55.512422360248451</v>
      </c>
      <c r="AD104" s="839">
        <v>25.388198757763973</v>
      </c>
      <c r="AE104" s="839">
        <v>19.099378881987576</v>
      </c>
      <c r="AF104" s="839">
        <v>1.0869565217391304</v>
      </c>
      <c r="AG104" s="839">
        <v>1.9580419580419581</v>
      </c>
      <c r="AH104" s="839"/>
      <c r="AI104" s="839">
        <v>49.537465309898245</v>
      </c>
      <c r="AJ104" s="839">
        <v>30.758556891766879</v>
      </c>
      <c r="AK104" s="839">
        <v>19.703977798334876</v>
      </c>
      <c r="AL104" s="839">
        <v>0.46253469010175763</v>
      </c>
      <c r="AM104" s="839">
        <v>0.93370681605975725</v>
      </c>
    </row>
    <row r="105" spans="1:39" ht="15" customHeight="1">
      <c r="A105" s="1095" t="s">
        <v>312</v>
      </c>
      <c r="B105" s="1095"/>
      <c r="C105" s="443" t="s">
        <v>470</v>
      </c>
      <c r="D105" s="437" t="s">
        <v>469</v>
      </c>
      <c r="E105" s="706" t="s">
        <v>604</v>
      </c>
      <c r="F105" s="706" t="s">
        <v>604</v>
      </c>
      <c r="G105" s="706" t="s">
        <v>604</v>
      </c>
      <c r="H105" s="706" t="s">
        <v>604</v>
      </c>
      <c r="I105" s="706" t="s">
        <v>604</v>
      </c>
      <c r="J105" s="838"/>
      <c r="K105" s="706" t="s">
        <v>604</v>
      </c>
      <c r="L105" s="706" t="s">
        <v>604</v>
      </c>
      <c r="M105" s="706" t="s">
        <v>604</v>
      </c>
      <c r="N105" s="706" t="s">
        <v>604</v>
      </c>
      <c r="O105" s="706" t="s">
        <v>604</v>
      </c>
      <c r="P105" s="838"/>
      <c r="Q105" s="706" t="s">
        <v>604</v>
      </c>
      <c r="R105" s="706" t="s">
        <v>604</v>
      </c>
      <c r="S105" s="706" t="s">
        <v>604</v>
      </c>
      <c r="T105" s="706" t="s">
        <v>604</v>
      </c>
      <c r="U105" s="706" t="s">
        <v>604</v>
      </c>
      <c r="V105" s="484"/>
      <c r="W105" s="839" t="s">
        <v>604</v>
      </c>
      <c r="X105" s="839" t="s">
        <v>604</v>
      </c>
      <c r="Y105" s="839" t="s">
        <v>604</v>
      </c>
      <c r="Z105" s="839" t="s">
        <v>604</v>
      </c>
      <c r="AA105" s="839" t="s">
        <v>604</v>
      </c>
      <c r="AB105" s="839"/>
      <c r="AC105" s="839" t="s">
        <v>604</v>
      </c>
      <c r="AD105" s="839" t="s">
        <v>604</v>
      </c>
      <c r="AE105" s="839" t="s">
        <v>604</v>
      </c>
      <c r="AF105" s="839" t="s">
        <v>604</v>
      </c>
      <c r="AG105" s="839" t="s">
        <v>604</v>
      </c>
      <c r="AH105" s="839"/>
      <c r="AI105" s="839" t="s">
        <v>604</v>
      </c>
      <c r="AJ105" s="839" t="s">
        <v>604</v>
      </c>
      <c r="AK105" s="839" t="s">
        <v>604</v>
      </c>
      <c r="AL105" s="839" t="s">
        <v>604</v>
      </c>
      <c r="AM105" s="839" t="s">
        <v>604</v>
      </c>
    </row>
    <row r="106" spans="1:39" ht="15" customHeight="1">
      <c r="A106" s="1095" t="s">
        <v>313</v>
      </c>
      <c r="B106" s="1095"/>
      <c r="C106" s="443" t="s">
        <v>471</v>
      </c>
      <c r="D106" s="437" t="s">
        <v>469</v>
      </c>
      <c r="E106" s="706">
        <v>677</v>
      </c>
      <c r="F106" s="706">
        <v>422</v>
      </c>
      <c r="G106" s="706">
        <v>232</v>
      </c>
      <c r="H106" s="706">
        <v>23</v>
      </c>
      <c r="I106" s="706">
        <v>0</v>
      </c>
      <c r="J106" s="838"/>
      <c r="K106" s="706">
        <v>269</v>
      </c>
      <c r="L106" s="706">
        <v>179</v>
      </c>
      <c r="M106" s="706">
        <v>82</v>
      </c>
      <c r="N106" s="706">
        <v>8</v>
      </c>
      <c r="O106" s="706">
        <v>0</v>
      </c>
      <c r="P106" s="838"/>
      <c r="Q106" s="706">
        <v>408</v>
      </c>
      <c r="R106" s="706">
        <v>243</v>
      </c>
      <c r="S106" s="706">
        <v>150</v>
      </c>
      <c r="T106" s="706">
        <v>15</v>
      </c>
      <c r="U106" s="706">
        <v>0</v>
      </c>
      <c r="V106" s="484"/>
      <c r="W106" s="839">
        <v>62.333825701624811</v>
      </c>
      <c r="X106" s="839">
        <v>34.26883308714919</v>
      </c>
      <c r="Y106" s="839">
        <v>3.3973412112259975</v>
      </c>
      <c r="Z106" s="839">
        <v>0</v>
      </c>
      <c r="AA106" s="839">
        <v>0</v>
      </c>
      <c r="AB106" s="839"/>
      <c r="AC106" s="839">
        <v>66.542750929368026</v>
      </c>
      <c r="AD106" s="839">
        <v>30.483271375464682</v>
      </c>
      <c r="AE106" s="839">
        <v>2.9739776951672861</v>
      </c>
      <c r="AF106" s="839">
        <v>0</v>
      </c>
      <c r="AG106" s="839">
        <v>0</v>
      </c>
      <c r="AH106" s="839"/>
      <c r="AI106" s="839">
        <v>59.558823529411761</v>
      </c>
      <c r="AJ106" s="839">
        <v>36.764705882352942</v>
      </c>
      <c r="AK106" s="839">
        <v>3.6764705882352944</v>
      </c>
      <c r="AL106" s="839">
        <v>0</v>
      </c>
      <c r="AM106" s="839">
        <v>0</v>
      </c>
    </row>
    <row r="107" spans="1:39" ht="15" customHeight="1">
      <c r="A107" s="1095" t="s">
        <v>314</v>
      </c>
      <c r="B107" s="1095"/>
      <c r="C107" s="443" t="s">
        <v>472</v>
      </c>
      <c r="D107" s="437" t="s">
        <v>469</v>
      </c>
      <c r="E107" s="706">
        <v>1194</v>
      </c>
      <c r="F107" s="706">
        <v>595</v>
      </c>
      <c r="G107" s="706">
        <v>366</v>
      </c>
      <c r="H107" s="706">
        <v>233</v>
      </c>
      <c r="I107" s="706">
        <v>0</v>
      </c>
      <c r="J107" s="838"/>
      <c r="K107" s="706">
        <v>537</v>
      </c>
      <c r="L107" s="706">
        <v>268</v>
      </c>
      <c r="M107" s="706">
        <v>163</v>
      </c>
      <c r="N107" s="706">
        <v>106</v>
      </c>
      <c r="O107" s="706">
        <v>0</v>
      </c>
      <c r="P107" s="838"/>
      <c r="Q107" s="706">
        <v>657</v>
      </c>
      <c r="R107" s="706">
        <v>327</v>
      </c>
      <c r="S107" s="706">
        <v>203</v>
      </c>
      <c r="T107" s="706">
        <v>127</v>
      </c>
      <c r="U107" s="706">
        <v>0</v>
      </c>
      <c r="V107" s="484"/>
      <c r="W107" s="839">
        <v>49.832495812395308</v>
      </c>
      <c r="X107" s="839">
        <v>30.653266331658291</v>
      </c>
      <c r="Y107" s="839">
        <v>19.514237855946398</v>
      </c>
      <c r="Z107" s="839">
        <v>0</v>
      </c>
      <c r="AA107" s="839">
        <v>0</v>
      </c>
      <c r="AB107" s="839"/>
      <c r="AC107" s="839">
        <v>49.906890130353815</v>
      </c>
      <c r="AD107" s="839">
        <v>30.353817504655495</v>
      </c>
      <c r="AE107" s="839">
        <v>19.739292364990689</v>
      </c>
      <c r="AF107" s="839">
        <v>0</v>
      </c>
      <c r="AG107" s="839">
        <v>0</v>
      </c>
      <c r="AH107" s="839"/>
      <c r="AI107" s="839">
        <v>49.771689497716892</v>
      </c>
      <c r="AJ107" s="839">
        <v>30.898021308980212</v>
      </c>
      <c r="AK107" s="839">
        <v>19.330289193302892</v>
      </c>
      <c r="AL107" s="839">
        <v>0</v>
      </c>
      <c r="AM107" s="839">
        <v>0</v>
      </c>
    </row>
    <row r="108" spans="1:39" ht="15" customHeight="1">
      <c r="A108" s="1095" t="s">
        <v>315</v>
      </c>
      <c r="B108" s="1095"/>
      <c r="C108" s="443" t="s">
        <v>473</v>
      </c>
      <c r="D108" s="437" t="s">
        <v>469</v>
      </c>
      <c r="E108" s="706">
        <v>842</v>
      </c>
      <c r="F108" s="706">
        <v>534</v>
      </c>
      <c r="G108" s="706">
        <v>308</v>
      </c>
      <c r="H108" s="706">
        <v>0</v>
      </c>
      <c r="I108" s="706">
        <v>0</v>
      </c>
      <c r="J108" s="838"/>
      <c r="K108" s="706">
        <v>320</v>
      </c>
      <c r="L108" s="706">
        <v>221</v>
      </c>
      <c r="M108" s="706">
        <v>99</v>
      </c>
      <c r="N108" s="706">
        <v>0</v>
      </c>
      <c r="O108" s="706">
        <v>0</v>
      </c>
      <c r="P108" s="838"/>
      <c r="Q108" s="706">
        <v>522</v>
      </c>
      <c r="R108" s="706">
        <v>313</v>
      </c>
      <c r="S108" s="706">
        <v>209</v>
      </c>
      <c r="T108" s="706">
        <v>0</v>
      </c>
      <c r="U108" s="706">
        <v>0</v>
      </c>
      <c r="V108" s="484"/>
      <c r="W108" s="839">
        <v>63.420427553444178</v>
      </c>
      <c r="X108" s="839">
        <v>36.579572446555822</v>
      </c>
      <c r="Y108" s="839">
        <v>0</v>
      </c>
      <c r="Z108" s="839">
        <v>0</v>
      </c>
      <c r="AA108" s="839">
        <v>0</v>
      </c>
      <c r="AB108" s="839"/>
      <c r="AC108" s="839">
        <v>69.0625</v>
      </c>
      <c r="AD108" s="839">
        <v>30.9375</v>
      </c>
      <c r="AE108" s="839">
        <v>0</v>
      </c>
      <c r="AF108" s="839">
        <v>0</v>
      </c>
      <c r="AG108" s="839">
        <v>0</v>
      </c>
      <c r="AH108" s="839"/>
      <c r="AI108" s="839">
        <v>59.961685823754785</v>
      </c>
      <c r="AJ108" s="839">
        <v>40.038314176245208</v>
      </c>
      <c r="AK108" s="839">
        <v>0</v>
      </c>
      <c r="AL108" s="839">
        <v>0</v>
      </c>
      <c r="AM108" s="839">
        <v>0</v>
      </c>
    </row>
    <row r="109" spans="1:39" ht="15" customHeight="1">
      <c r="A109" s="1095" t="s">
        <v>316</v>
      </c>
      <c r="B109" s="1095"/>
      <c r="C109" s="443" t="s">
        <v>474</v>
      </c>
      <c r="D109" s="437" t="s">
        <v>469</v>
      </c>
      <c r="E109" s="706">
        <v>26</v>
      </c>
      <c r="F109" s="706">
        <v>12</v>
      </c>
      <c r="G109" s="706">
        <v>6</v>
      </c>
      <c r="H109" s="706">
        <v>8</v>
      </c>
      <c r="I109" s="706">
        <v>0</v>
      </c>
      <c r="J109" s="838"/>
      <c r="K109" s="706">
        <v>5</v>
      </c>
      <c r="L109" s="706">
        <v>2</v>
      </c>
      <c r="M109" s="706">
        <v>1</v>
      </c>
      <c r="N109" s="706">
        <v>2</v>
      </c>
      <c r="O109" s="706">
        <v>0</v>
      </c>
      <c r="P109" s="838"/>
      <c r="Q109" s="706">
        <v>21</v>
      </c>
      <c r="R109" s="706">
        <v>10</v>
      </c>
      <c r="S109" s="706">
        <v>5</v>
      </c>
      <c r="T109" s="706">
        <v>6</v>
      </c>
      <c r="U109" s="706">
        <v>0</v>
      </c>
      <c r="V109" s="484"/>
      <c r="W109" s="839">
        <v>46.153846153846153</v>
      </c>
      <c r="X109" s="839">
        <v>23.076923076923077</v>
      </c>
      <c r="Y109" s="839">
        <v>30.76923076923077</v>
      </c>
      <c r="Z109" s="839">
        <v>0</v>
      </c>
      <c r="AA109" s="839" t="s">
        <v>603</v>
      </c>
      <c r="AB109" s="839"/>
      <c r="AC109" s="839" t="s">
        <v>603</v>
      </c>
      <c r="AD109" s="839" t="s">
        <v>603</v>
      </c>
      <c r="AE109" s="839" t="s">
        <v>603</v>
      </c>
      <c r="AF109" s="839" t="s">
        <v>603</v>
      </c>
      <c r="AG109" s="839" t="s">
        <v>603</v>
      </c>
      <c r="AH109" s="839"/>
      <c r="AI109" s="839">
        <v>47.619047619047613</v>
      </c>
      <c r="AJ109" s="839">
        <v>23.809523809523807</v>
      </c>
      <c r="AK109" s="839">
        <v>28.571428571428569</v>
      </c>
      <c r="AL109" s="839">
        <v>0</v>
      </c>
      <c r="AM109" s="839" t="s">
        <v>603</v>
      </c>
    </row>
    <row r="110" spans="1:39" ht="15" customHeight="1">
      <c r="A110" s="1095" t="s">
        <v>343</v>
      </c>
      <c r="B110" s="1095"/>
      <c r="C110" s="443" t="s">
        <v>501</v>
      </c>
      <c r="D110" s="437" t="s">
        <v>469</v>
      </c>
      <c r="E110" s="706" t="s">
        <v>604</v>
      </c>
      <c r="F110" s="706" t="s">
        <v>604</v>
      </c>
      <c r="G110" s="706" t="s">
        <v>604</v>
      </c>
      <c r="H110" s="706" t="s">
        <v>604</v>
      </c>
      <c r="I110" s="706" t="s">
        <v>604</v>
      </c>
      <c r="J110" s="838"/>
      <c r="K110" s="706" t="s">
        <v>604</v>
      </c>
      <c r="L110" s="706" t="s">
        <v>604</v>
      </c>
      <c r="M110" s="706" t="s">
        <v>604</v>
      </c>
      <c r="N110" s="706" t="s">
        <v>604</v>
      </c>
      <c r="O110" s="706" t="s">
        <v>604</v>
      </c>
      <c r="P110" s="838"/>
      <c r="Q110" s="706" t="s">
        <v>604</v>
      </c>
      <c r="R110" s="706" t="s">
        <v>604</v>
      </c>
      <c r="S110" s="706" t="s">
        <v>604</v>
      </c>
      <c r="T110" s="706" t="s">
        <v>604</v>
      </c>
      <c r="U110" s="706" t="s">
        <v>604</v>
      </c>
      <c r="V110" s="484"/>
      <c r="W110" s="839" t="s">
        <v>604</v>
      </c>
      <c r="X110" s="839" t="s">
        <v>604</v>
      </c>
      <c r="Y110" s="839" t="s">
        <v>604</v>
      </c>
      <c r="Z110" s="839" t="s">
        <v>604</v>
      </c>
      <c r="AA110" s="839" t="s">
        <v>604</v>
      </c>
      <c r="AB110" s="839"/>
      <c r="AC110" s="839" t="s">
        <v>604</v>
      </c>
      <c r="AD110" s="839" t="s">
        <v>604</v>
      </c>
      <c r="AE110" s="839" t="s">
        <v>604</v>
      </c>
      <c r="AF110" s="839" t="s">
        <v>604</v>
      </c>
      <c r="AG110" s="839" t="s">
        <v>604</v>
      </c>
      <c r="AH110" s="839"/>
      <c r="AI110" s="839" t="s">
        <v>604</v>
      </c>
      <c r="AJ110" s="839" t="s">
        <v>604</v>
      </c>
      <c r="AK110" s="839" t="s">
        <v>604</v>
      </c>
      <c r="AL110" s="839" t="s">
        <v>604</v>
      </c>
      <c r="AM110" s="839" t="s">
        <v>604</v>
      </c>
    </row>
    <row r="111" spans="1:39" ht="15" customHeight="1">
      <c r="A111" s="1095" t="s">
        <v>317</v>
      </c>
      <c r="B111" s="1095"/>
      <c r="C111" s="443" t="s">
        <v>475</v>
      </c>
      <c r="D111" s="437" t="s">
        <v>469</v>
      </c>
      <c r="E111" s="706">
        <v>1203</v>
      </c>
      <c r="F111" s="706">
        <v>711</v>
      </c>
      <c r="G111" s="706">
        <v>367</v>
      </c>
      <c r="H111" s="706">
        <v>125</v>
      </c>
      <c r="I111" s="706">
        <v>6</v>
      </c>
      <c r="J111" s="838"/>
      <c r="K111" s="706">
        <v>637</v>
      </c>
      <c r="L111" s="706">
        <v>380</v>
      </c>
      <c r="M111" s="706">
        <v>187</v>
      </c>
      <c r="N111" s="706">
        <v>70</v>
      </c>
      <c r="O111" s="706">
        <v>4</v>
      </c>
      <c r="P111" s="838"/>
      <c r="Q111" s="706">
        <v>566</v>
      </c>
      <c r="R111" s="706">
        <v>331</v>
      </c>
      <c r="S111" s="706">
        <v>180</v>
      </c>
      <c r="T111" s="706">
        <v>55</v>
      </c>
      <c r="U111" s="706">
        <v>2</v>
      </c>
      <c r="V111" s="484"/>
      <c r="W111" s="839">
        <v>59.102244389027433</v>
      </c>
      <c r="X111" s="839">
        <v>30.507065669160433</v>
      </c>
      <c r="Y111" s="839">
        <v>10.390689941812138</v>
      </c>
      <c r="Z111" s="839">
        <v>0.49875311720698251</v>
      </c>
      <c r="AA111" s="839">
        <v>0.8438818565400843</v>
      </c>
      <c r="AB111" s="839"/>
      <c r="AC111" s="839">
        <v>59.654631083202517</v>
      </c>
      <c r="AD111" s="839">
        <v>29.356357927786497</v>
      </c>
      <c r="AE111" s="839">
        <v>10.989010989010989</v>
      </c>
      <c r="AF111" s="839">
        <v>0.62794348508634223</v>
      </c>
      <c r="AG111" s="839">
        <v>1.0526315789473684</v>
      </c>
      <c r="AH111" s="839"/>
      <c r="AI111" s="839">
        <v>58.480565371024738</v>
      </c>
      <c r="AJ111" s="839">
        <v>31.802120141342755</v>
      </c>
      <c r="AK111" s="839">
        <v>9.7173144876325086</v>
      </c>
      <c r="AL111" s="839">
        <v>0.35335689045936397</v>
      </c>
      <c r="AM111" s="839">
        <v>0.60422960725075525</v>
      </c>
    </row>
    <row r="112" spans="1:39" ht="15" customHeight="1">
      <c r="A112" s="1095" t="s">
        <v>318</v>
      </c>
      <c r="B112" s="1095"/>
      <c r="C112" s="443" t="s">
        <v>476</v>
      </c>
      <c r="D112" s="437" t="s">
        <v>469</v>
      </c>
      <c r="E112" s="706">
        <v>843</v>
      </c>
      <c r="F112" s="706">
        <v>561</v>
      </c>
      <c r="G112" s="706">
        <v>198</v>
      </c>
      <c r="H112" s="706">
        <v>84</v>
      </c>
      <c r="I112" s="706">
        <v>0</v>
      </c>
      <c r="J112" s="838"/>
      <c r="K112" s="706">
        <v>339</v>
      </c>
      <c r="L112" s="706">
        <v>235</v>
      </c>
      <c r="M112" s="706">
        <v>73</v>
      </c>
      <c r="N112" s="706">
        <v>31</v>
      </c>
      <c r="O112" s="706">
        <v>0</v>
      </c>
      <c r="P112" s="838"/>
      <c r="Q112" s="706">
        <v>504</v>
      </c>
      <c r="R112" s="706">
        <v>326</v>
      </c>
      <c r="S112" s="706">
        <v>125</v>
      </c>
      <c r="T112" s="706">
        <v>53</v>
      </c>
      <c r="U112" s="706">
        <v>0</v>
      </c>
      <c r="V112" s="484"/>
      <c r="W112" s="839">
        <v>66.548042704626326</v>
      </c>
      <c r="X112" s="839">
        <v>23.487544483985765</v>
      </c>
      <c r="Y112" s="839">
        <v>9.9644128113879002</v>
      </c>
      <c r="Z112" s="839">
        <v>0</v>
      </c>
      <c r="AA112" s="839">
        <v>0</v>
      </c>
      <c r="AB112" s="839"/>
      <c r="AC112" s="839">
        <v>69.321533923303832</v>
      </c>
      <c r="AD112" s="839">
        <v>21.533923303834808</v>
      </c>
      <c r="AE112" s="839">
        <v>9.1445427728613566</v>
      </c>
      <c r="AF112" s="839">
        <v>0</v>
      </c>
      <c r="AG112" s="839">
        <v>0</v>
      </c>
      <c r="AH112" s="839"/>
      <c r="AI112" s="839">
        <v>64.682539682539684</v>
      </c>
      <c r="AJ112" s="839">
        <v>24.801587301587304</v>
      </c>
      <c r="AK112" s="839">
        <v>10.515873015873016</v>
      </c>
      <c r="AL112" s="839">
        <v>0</v>
      </c>
      <c r="AM112" s="839">
        <v>0</v>
      </c>
    </row>
    <row r="113" spans="1:39" ht="15" customHeight="1">
      <c r="A113" s="1095" t="s">
        <v>319</v>
      </c>
      <c r="B113" s="1095"/>
      <c r="C113" s="443" t="s">
        <v>477</v>
      </c>
      <c r="D113" s="437" t="s">
        <v>469</v>
      </c>
      <c r="E113" s="706" t="s">
        <v>604</v>
      </c>
      <c r="F113" s="706" t="s">
        <v>604</v>
      </c>
      <c r="G113" s="706" t="s">
        <v>604</v>
      </c>
      <c r="H113" s="706" t="s">
        <v>604</v>
      </c>
      <c r="I113" s="706" t="s">
        <v>604</v>
      </c>
      <c r="J113" s="838"/>
      <c r="K113" s="706" t="s">
        <v>604</v>
      </c>
      <c r="L113" s="706" t="s">
        <v>604</v>
      </c>
      <c r="M113" s="706" t="s">
        <v>604</v>
      </c>
      <c r="N113" s="706" t="s">
        <v>604</v>
      </c>
      <c r="O113" s="706" t="s">
        <v>604</v>
      </c>
      <c r="P113" s="838"/>
      <c r="Q113" s="706" t="s">
        <v>604</v>
      </c>
      <c r="R113" s="706" t="s">
        <v>604</v>
      </c>
      <c r="S113" s="706" t="s">
        <v>604</v>
      </c>
      <c r="T113" s="706" t="s">
        <v>604</v>
      </c>
      <c r="U113" s="706" t="s">
        <v>604</v>
      </c>
      <c r="V113" s="484"/>
      <c r="W113" s="839" t="s">
        <v>604</v>
      </c>
      <c r="X113" s="839" t="s">
        <v>604</v>
      </c>
      <c r="Y113" s="839" t="s">
        <v>604</v>
      </c>
      <c r="Z113" s="839" t="s">
        <v>604</v>
      </c>
      <c r="AA113" s="839" t="s">
        <v>604</v>
      </c>
      <c r="AB113" s="839"/>
      <c r="AC113" s="839" t="s">
        <v>604</v>
      </c>
      <c r="AD113" s="839" t="s">
        <v>604</v>
      </c>
      <c r="AE113" s="839" t="s">
        <v>604</v>
      </c>
      <c r="AF113" s="839" t="s">
        <v>604</v>
      </c>
      <c r="AG113" s="839" t="s">
        <v>604</v>
      </c>
      <c r="AH113" s="839"/>
      <c r="AI113" s="839" t="s">
        <v>604</v>
      </c>
      <c r="AJ113" s="839" t="s">
        <v>604</v>
      </c>
      <c r="AK113" s="839" t="s">
        <v>604</v>
      </c>
      <c r="AL113" s="839" t="s">
        <v>604</v>
      </c>
      <c r="AM113" s="839" t="s">
        <v>604</v>
      </c>
    </row>
    <row r="114" spans="1:39" ht="15" customHeight="1">
      <c r="A114" s="1095" t="s">
        <v>320</v>
      </c>
      <c r="B114" s="1095"/>
      <c r="C114" s="443" t="s">
        <v>478</v>
      </c>
      <c r="D114" s="437" t="s">
        <v>469</v>
      </c>
      <c r="E114" s="706">
        <v>81</v>
      </c>
      <c r="F114" s="706">
        <v>22</v>
      </c>
      <c r="G114" s="706">
        <v>59</v>
      </c>
      <c r="H114" s="706">
        <v>0</v>
      </c>
      <c r="I114" s="706">
        <v>0</v>
      </c>
      <c r="J114" s="838"/>
      <c r="K114" s="706">
        <v>13</v>
      </c>
      <c r="L114" s="706">
        <v>3</v>
      </c>
      <c r="M114" s="706">
        <v>10</v>
      </c>
      <c r="N114" s="706">
        <v>0</v>
      </c>
      <c r="O114" s="706">
        <v>0</v>
      </c>
      <c r="P114" s="838"/>
      <c r="Q114" s="706">
        <v>68</v>
      </c>
      <c r="R114" s="706">
        <v>19</v>
      </c>
      <c r="S114" s="706">
        <v>49</v>
      </c>
      <c r="T114" s="706">
        <v>0</v>
      </c>
      <c r="U114" s="706">
        <v>0</v>
      </c>
      <c r="V114" s="484"/>
      <c r="W114" s="839">
        <v>27.160493827160494</v>
      </c>
      <c r="X114" s="839">
        <v>72.839506172839506</v>
      </c>
      <c r="Y114" s="839">
        <v>0</v>
      </c>
      <c r="Z114" s="839">
        <v>0</v>
      </c>
      <c r="AA114" s="839">
        <v>0</v>
      </c>
      <c r="AB114" s="839"/>
      <c r="AC114" s="839" t="s">
        <v>603</v>
      </c>
      <c r="AD114" s="839" t="s">
        <v>603</v>
      </c>
      <c r="AE114" s="839" t="s">
        <v>603</v>
      </c>
      <c r="AF114" s="839" t="s">
        <v>603</v>
      </c>
      <c r="AG114" s="839" t="s">
        <v>603</v>
      </c>
      <c r="AH114" s="839"/>
      <c r="AI114" s="839">
        <v>27.941176470588236</v>
      </c>
      <c r="AJ114" s="839">
        <v>72.058823529411768</v>
      </c>
      <c r="AK114" s="839">
        <v>0</v>
      </c>
      <c r="AL114" s="839">
        <v>0</v>
      </c>
      <c r="AM114" s="839" t="s">
        <v>603</v>
      </c>
    </row>
    <row r="115" spans="1:39" ht="15" customHeight="1">
      <c r="A115" s="1095" t="s">
        <v>321</v>
      </c>
      <c r="B115" s="1095"/>
      <c r="C115" s="443" t="s">
        <v>479</v>
      </c>
      <c r="D115" s="437" t="s">
        <v>469</v>
      </c>
      <c r="E115" s="706">
        <v>1039</v>
      </c>
      <c r="F115" s="706">
        <v>400</v>
      </c>
      <c r="G115" s="706">
        <v>166</v>
      </c>
      <c r="H115" s="706">
        <v>473</v>
      </c>
      <c r="I115" s="706">
        <v>1</v>
      </c>
      <c r="J115" s="838"/>
      <c r="K115" s="706">
        <v>373</v>
      </c>
      <c r="L115" s="706">
        <v>149</v>
      </c>
      <c r="M115" s="706">
        <v>64</v>
      </c>
      <c r="N115" s="706">
        <v>160</v>
      </c>
      <c r="O115" s="706">
        <v>0</v>
      </c>
      <c r="P115" s="838"/>
      <c r="Q115" s="706">
        <v>666</v>
      </c>
      <c r="R115" s="706">
        <v>251</v>
      </c>
      <c r="S115" s="706">
        <v>102</v>
      </c>
      <c r="T115" s="706">
        <v>313</v>
      </c>
      <c r="U115" s="706">
        <v>1</v>
      </c>
      <c r="V115" s="484"/>
      <c r="W115" s="839">
        <v>38.498556304138596</v>
      </c>
      <c r="X115" s="839">
        <v>15.976900866217516</v>
      </c>
      <c r="Y115" s="839">
        <v>45.524542829643892</v>
      </c>
      <c r="Z115" s="839">
        <v>9.6246390760346495E-2</v>
      </c>
      <c r="AA115" s="839">
        <v>0.25</v>
      </c>
      <c r="AB115" s="839"/>
      <c r="AC115" s="839">
        <v>39.946380697050934</v>
      </c>
      <c r="AD115" s="839">
        <v>17.158176943699733</v>
      </c>
      <c r="AE115" s="839">
        <v>42.89544235924933</v>
      </c>
      <c r="AF115" s="839">
        <v>0</v>
      </c>
      <c r="AG115" s="839">
        <v>0</v>
      </c>
      <c r="AH115" s="839"/>
      <c r="AI115" s="839">
        <v>37.687687687687685</v>
      </c>
      <c r="AJ115" s="839">
        <v>15.315315315315313</v>
      </c>
      <c r="AK115" s="839">
        <v>46.996996996996998</v>
      </c>
      <c r="AL115" s="839">
        <v>0.15015015015015015</v>
      </c>
      <c r="AM115" s="839">
        <v>0.39840637450199201</v>
      </c>
    </row>
    <row r="116" spans="1:39" ht="15" customHeight="1">
      <c r="A116" s="1095" t="s">
        <v>322</v>
      </c>
      <c r="B116" s="1095"/>
      <c r="C116" s="443" t="s">
        <v>480</v>
      </c>
      <c r="D116" s="437" t="s">
        <v>469</v>
      </c>
      <c r="E116" s="706">
        <v>1925</v>
      </c>
      <c r="F116" s="706">
        <v>1268</v>
      </c>
      <c r="G116" s="706">
        <v>385</v>
      </c>
      <c r="H116" s="706">
        <v>272</v>
      </c>
      <c r="I116" s="706">
        <v>11</v>
      </c>
      <c r="J116" s="838"/>
      <c r="K116" s="706">
        <v>958</v>
      </c>
      <c r="L116" s="706">
        <v>642</v>
      </c>
      <c r="M116" s="706">
        <v>181</v>
      </c>
      <c r="N116" s="706">
        <v>135</v>
      </c>
      <c r="O116" s="706">
        <v>3</v>
      </c>
      <c r="P116" s="838"/>
      <c r="Q116" s="706">
        <v>967</v>
      </c>
      <c r="R116" s="706">
        <v>626</v>
      </c>
      <c r="S116" s="706">
        <v>204</v>
      </c>
      <c r="T116" s="706">
        <v>137</v>
      </c>
      <c r="U116" s="706">
        <v>8</v>
      </c>
      <c r="V116" s="484"/>
      <c r="W116" s="839">
        <v>65.870129870129873</v>
      </c>
      <c r="X116" s="839">
        <v>20</v>
      </c>
      <c r="Y116" s="839">
        <v>14.129870129870131</v>
      </c>
      <c r="Z116" s="839">
        <v>0.5714285714285714</v>
      </c>
      <c r="AA116" s="839">
        <v>0.86750788643533117</v>
      </c>
      <c r="AB116" s="839"/>
      <c r="AC116" s="839">
        <v>67.014613778705638</v>
      </c>
      <c r="AD116" s="839">
        <v>18.893528183716075</v>
      </c>
      <c r="AE116" s="839">
        <v>14.091858037578289</v>
      </c>
      <c r="AF116" s="839">
        <v>0.31315240083507306</v>
      </c>
      <c r="AG116" s="839">
        <v>0.46728971962616817</v>
      </c>
      <c r="AH116" s="839"/>
      <c r="AI116" s="839">
        <v>64.736297828335054</v>
      </c>
      <c r="AJ116" s="839">
        <v>21.09617373319545</v>
      </c>
      <c r="AK116" s="839">
        <v>14.167528438469493</v>
      </c>
      <c r="AL116" s="839">
        <v>0.82730093071354716</v>
      </c>
      <c r="AM116" s="839">
        <v>1.2779552715654952</v>
      </c>
    </row>
    <row r="117" spans="1:39" ht="15" customHeight="1">
      <c r="A117" s="1095" t="s">
        <v>323</v>
      </c>
      <c r="B117" s="1095"/>
      <c r="C117" s="443" t="s">
        <v>481</v>
      </c>
      <c r="D117" s="437" t="s">
        <v>469</v>
      </c>
      <c r="E117" s="706">
        <v>1407</v>
      </c>
      <c r="F117" s="706">
        <v>940</v>
      </c>
      <c r="G117" s="706">
        <v>428</v>
      </c>
      <c r="H117" s="706">
        <v>39</v>
      </c>
      <c r="I117" s="706">
        <v>7</v>
      </c>
      <c r="J117" s="838"/>
      <c r="K117" s="706">
        <v>762</v>
      </c>
      <c r="L117" s="706">
        <v>535</v>
      </c>
      <c r="M117" s="706">
        <v>210</v>
      </c>
      <c r="N117" s="706">
        <v>17</v>
      </c>
      <c r="O117" s="706">
        <v>2</v>
      </c>
      <c r="P117" s="838"/>
      <c r="Q117" s="706">
        <v>645</v>
      </c>
      <c r="R117" s="706">
        <v>405</v>
      </c>
      <c r="S117" s="706">
        <v>218</v>
      </c>
      <c r="T117" s="706">
        <v>22</v>
      </c>
      <c r="U117" s="706">
        <v>5</v>
      </c>
      <c r="V117" s="484"/>
      <c r="W117" s="839">
        <v>66.808813077469793</v>
      </c>
      <c r="X117" s="839">
        <v>30.419331911869225</v>
      </c>
      <c r="Y117" s="839">
        <v>2.7718550106609809</v>
      </c>
      <c r="Z117" s="839">
        <v>0.49751243781094528</v>
      </c>
      <c r="AA117" s="839">
        <v>0.74468085106382986</v>
      </c>
      <c r="AB117" s="839"/>
      <c r="AC117" s="839">
        <v>70.209973753280835</v>
      </c>
      <c r="AD117" s="839">
        <v>27.559055118110237</v>
      </c>
      <c r="AE117" s="839">
        <v>2.2309711286089238</v>
      </c>
      <c r="AF117" s="839">
        <v>0.26246719160104987</v>
      </c>
      <c r="AG117" s="839">
        <v>0.37383177570093462</v>
      </c>
      <c r="AH117" s="839"/>
      <c r="AI117" s="839">
        <v>62.790697674418603</v>
      </c>
      <c r="AJ117" s="839">
        <v>33.798449612403104</v>
      </c>
      <c r="AK117" s="839">
        <v>3.4108527131782944</v>
      </c>
      <c r="AL117" s="839">
        <v>0.77519379844961245</v>
      </c>
      <c r="AM117" s="839">
        <v>1.2345679012345678</v>
      </c>
    </row>
    <row r="118" spans="1:39" ht="15" customHeight="1">
      <c r="A118" s="1095" t="s">
        <v>324</v>
      </c>
      <c r="B118" s="1095"/>
      <c r="C118" s="443" t="s">
        <v>482</v>
      </c>
      <c r="D118" s="437" t="s">
        <v>469</v>
      </c>
      <c r="E118" s="706">
        <v>637</v>
      </c>
      <c r="F118" s="706">
        <v>354</v>
      </c>
      <c r="G118" s="706">
        <v>209</v>
      </c>
      <c r="H118" s="706">
        <v>74</v>
      </c>
      <c r="I118" s="706">
        <v>6</v>
      </c>
      <c r="J118" s="838"/>
      <c r="K118" s="706">
        <v>291</v>
      </c>
      <c r="L118" s="706">
        <v>165</v>
      </c>
      <c r="M118" s="706">
        <v>91</v>
      </c>
      <c r="N118" s="706">
        <v>35</v>
      </c>
      <c r="O118" s="706">
        <v>5</v>
      </c>
      <c r="P118" s="838"/>
      <c r="Q118" s="706">
        <v>346</v>
      </c>
      <c r="R118" s="706">
        <v>189</v>
      </c>
      <c r="S118" s="706">
        <v>118</v>
      </c>
      <c r="T118" s="706">
        <v>39</v>
      </c>
      <c r="U118" s="706">
        <v>1</v>
      </c>
      <c r="V118" s="484"/>
      <c r="W118" s="839">
        <v>55.572998430141283</v>
      </c>
      <c r="X118" s="839">
        <v>32.810047095761377</v>
      </c>
      <c r="Y118" s="839">
        <v>11.616954474097332</v>
      </c>
      <c r="Z118" s="839">
        <v>0.9419152276295133</v>
      </c>
      <c r="AA118" s="839">
        <v>1.6949152542372881</v>
      </c>
      <c r="AB118" s="839"/>
      <c r="AC118" s="839">
        <v>56.701030927835049</v>
      </c>
      <c r="AD118" s="839">
        <v>31.27147766323024</v>
      </c>
      <c r="AE118" s="839">
        <v>12.027491408934708</v>
      </c>
      <c r="AF118" s="839">
        <v>1.7182130584192441</v>
      </c>
      <c r="AG118" s="839">
        <v>3.0303030303030303</v>
      </c>
      <c r="AH118" s="839"/>
      <c r="AI118" s="839">
        <v>54.624277456647398</v>
      </c>
      <c r="AJ118" s="839">
        <v>34.104046242774565</v>
      </c>
      <c r="AK118" s="839">
        <v>11.271676300578035</v>
      </c>
      <c r="AL118" s="839">
        <v>0.28901734104046239</v>
      </c>
      <c r="AM118" s="839">
        <v>0.52910052910052907</v>
      </c>
    </row>
    <row r="119" spans="1:39" ht="15" customHeight="1">
      <c r="A119" s="1095" t="s">
        <v>344</v>
      </c>
      <c r="B119" s="1095"/>
      <c r="C119" s="443" t="s">
        <v>502</v>
      </c>
      <c r="D119" s="437" t="s">
        <v>469</v>
      </c>
      <c r="E119" s="706">
        <v>57</v>
      </c>
      <c r="F119" s="706">
        <v>12</v>
      </c>
      <c r="G119" s="706">
        <v>45</v>
      </c>
      <c r="H119" s="706">
        <v>0</v>
      </c>
      <c r="I119" s="706">
        <v>0</v>
      </c>
      <c r="J119" s="838"/>
      <c r="K119" s="706">
        <v>33</v>
      </c>
      <c r="L119" s="706">
        <v>5</v>
      </c>
      <c r="M119" s="706">
        <v>28</v>
      </c>
      <c r="N119" s="706">
        <v>0</v>
      </c>
      <c r="O119" s="706">
        <v>0</v>
      </c>
      <c r="P119" s="838"/>
      <c r="Q119" s="706">
        <v>24</v>
      </c>
      <c r="R119" s="706">
        <v>7</v>
      </c>
      <c r="S119" s="706">
        <v>17</v>
      </c>
      <c r="T119" s="706">
        <v>0</v>
      </c>
      <c r="U119" s="706">
        <v>0</v>
      </c>
      <c r="V119" s="484"/>
      <c r="W119" s="839">
        <v>21.052631578947366</v>
      </c>
      <c r="X119" s="839">
        <v>78.94736842105263</v>
      </c>
      <c r="Y119" s="839">
        <v>0</v>
      </c>
      <c r="Z119" s="839">
        <v>0</v>
      </c>
      <c r="AA119" s="839" t="s">
        <v>603</v>
      </c>
      <c r="AB119" s="839"/>
      <c r="AC119" s="839">
        <v>15.151515151515152</v>
      </c>
      <c r="AD119" s="839">
        <v>84.848484848484844</v>
      </c>
      <c r="AE119" s="839">
        <v>0</v>
      </c>
      <c r="AF119" s="839">
        <v>0</v>
      </c>
      <c r="AG119" s="839" t="s">
        <v>603</v>
      </c>
      <c r="AH119" s="839"/>
      <c r="AI119" s="839">
        <v>29.166666666666668</v>
      </c>
      <c r="AJ119" s="839">
        <v>70.833333333333343</v>
      </c>
      <c r="AK119" s="839">
        <v>0</v>
      </c>
      <c r="AL119" s="839">
        <v>0</v>
      </c>
      <c r="AM119" s="839" t="s">
        <v>603</v>
      </c>
    </row>
    <row r="120" spans="1:39" ht="15" customHeight="1">
      <c r="A120" s="1095" t="s">
        <v>325</v>
      </c>
      <c r="B120" s="1095"/>
      <c r="C120" s="443" t="s">
        <v>483</v>
      </c>
      <c r="D120" s="437" t="s">
        <v>469</v>
      </c>
      <c r="E120" s="706">
        <v>37</v>
      </c>
      <c r="F120" s="706">
        <v>29</v>
      </c>
      <c r="G120" s="706">
        <v>8</v>
      </c>
      <c r="H120" s="706">
        <v>0</v>
      </c>
      <c r="I120" s="706">
        <v>0</v>
      </c>
      <c r="J120" s="838"/>
      <c r="K120" s="706">
        <v>5</v>
      </c>
      <c r="L120" s="706">
        <v>4</v>
      </c>
      <c r="M120" s="706">
        <v>1</v>
      </c>
      <c r="N120" s="706">
        <v>0</v>
      </c>
      <c r="O120" s="706">
        <v>0</v>
      </c>
      <c r="P120" s="838"/>
      <c r="Q120" s="706">
        <v>32</v>
      </c>
      <c r="R120" s="706">
        <v>25</v>
      </c>
      <c r="S120" s="706">
        <v>7</v>
      </c>
      <c r="T120" s="706">
        <v>0</v>
      </c>
      <c r="U120" s="706">
        <v>0</v>
      </c>
      <c r="V120" s="484"/>
      <c r="W120" s="839">
        <v>78.378378378378372</v>
      </c>
      <c r="X120" s="839">
        <v>21.621621621621621</v>
      </c>
      <c r="Y120" s="839">
        <v>0</v>
      </c>
      <c r="Z120" s="839">
        <v>0</v>
      </c>
      <c r="AA120" s="839">
        <v>0</v>
      </c>
      <c r="AB120" s="839"/>
      <c r="AC120" s="839" t="s">
        <v>603</v>
      </c>
      <c r="AD120" s="839" t="s">
        <v>603</v>
      </c>
      <c r="AE120" s="839" t="s">
        <v>603</v>
      </c>
      <c r="AF120" s="839" t="s">
        <v>603</v>
      </c>
      <c r="AG120" s="839" t="s">
        <v>603</v>
      </c>
      <c r="AH120" s="839"/>
      <c r="AI120" s="839">
        <v>78.125</v>
      </c>
      <c r="AJ120" s="839">
        <v>21.875</v>
      </c>
      <c r="AK120" s="839">
        <v>0</v>
      </c>
      <c r="AL120" s="839">
        <v>0</v>
      </c>
      <c r="AM120" s="839">
        <v>0</v>
      </c>
    </row>
    <row r="121" spans="1:39" ht="15" customHeight="1">
      <c r="A121" s="1095" t="s">
        <v>326</v>
      </c>
      <c r="B121" s="1095"/>
      <c r="C121" s="443" t="s">
        <v>484</v>
      </c>
      <c r="D121" s="437" t="s">
        <v>469</v>
      </c>
      <c r="E121" s="706">
        <v>462</v>
      </c>
      <c r="F121" s="706">
        <v>200</v>
      </c>
      <c r="G121" s="706">
        <v>223</v>
      </c>
      <c r="H121" s="706">
        <v>39</v>
      </c>
      <c r="I121" s="706">
        <v>175</v>
      </c>
      <c r="J121" s="838"/>
      <c r="K121" s="706">
        <v>208</v>
      </c>
      <c r="L121" s="706">
        <v>98</v>
      </c>
      <c r="M121" s="706">
        <v>101</v>
      </c>
      <c r="N121" s="706">
        <v>9</v>
      </c>
      <c r="O121" s="706">
        <v>89</v>
      </c>
      <c r="P121" s="838"/>
      <c r="Q121" s="706">
        <v>254</v>
      </c>
      <c r="R121" s="706">
        <v>102</v>
      </c>
      <c r="S121" s="706">
        <v>122</v>
      </c>
      <c r="T121" s="706">
        <v>30</v>
      </c>
      <c r="U121" s="706">
        <v>86</v>
      </c>
      <c r="V121" s="484"/>
      <c r="W121" s="839">
        <v>43.290043290043286</v>
      </c>
      <c r="X121" s="839">
        <v>48.268398268398265</v>
      </c>
      <c r="Y121" s="839">
        <v>8.4415584415584419</v>
      </c>
      <c r="Z121" s="839">
        <v>37.878787878787875</v>
      </c>
      <c r="AA121" s="839">
        <v>87.5</v>
      </c>
      <c r="AB121" s="839"/>
      <c r="AC121" s="839">
        <v>47.115384615384613</v>
      </c>
      <c r="AD121" s="839">
        <v>48.557692307692307</v>
      </c>
      <c r="AE121" s="839">
        <v>4.3269230769230766</v>
      </c>
      <c r="AF121" s="839">
        <v>42.788461538461533</v>
      </c>
      <c r="AG121" s="839">
        <v>90.816326530612244</v>
      </c>
      <c r="AH121" s="839"/>
      <c r="AI121" s="839">
        <v>40.15748031496063</v>
      </c>
      <c r="AJ121" s="839">
        <v>48.031496062992126</v>
      </c>
      <c r="AK121" s="839">
        <v>11.811023622047244</v>
      </c>
      <c r="AL121" s="839">
        <v>33.858267716535437</v>
      </c>
      <c r="AM121" s="839">
        <v>84.313725490196077</v>
      </c>
    </row>
    <row r="122" spans="1:39" ht="15" customHeight="1">
      <c r="A122" s="1095" t="s">
        <v>327</v>
      </c>
      <c r="B122" s="1095"/>
      <c r="C122" s="443" t="s">
        <v>485</v>
      </c>
      <c r="D122" s="437" t="s">
        <v>469</v>
      </c>
      <c r="E122" s="706">
        <v>1611</v>
      </c>
      <c r="F122" s="706">
        <v>758</v>
      </c>
      <c r="G122" s="706">
        <v>618</v>
      </c>
      <c r="H122" s="706">
        <v>235</v>
      </c>
      <c r="I122" s="706">
        <v>1</v>
      </c>
      <c r="J122" s="838"/>
      <c r="K122" s="706">
        <v>769</v>
      </c>
      <c r="L122" s="706">
        <v>374</v>
      </c>
      <c r="M122" s="706">
        <v>288</v>
      </c>
      <c r="N122" s="706">
        <v>107</v>
      </c>
      <c r="O122" s="706">
        <v>0</v>
      </c>
      <c r="P122" s="838"/>
      <c r="Q122" s="706">
        <v>842</v>
      </c>
      <c r="R122" s="706">
        <v>384</v>
      </c>
      <c r="S122" s="706">
        <v>330</v>
      </c>
      <c r="T122" s="706">
        <v>128</v>
      </c>
      <c r="U122" s="706">
        <v>1</v>
      </c>
      <c r="V122" s="484"/>
      <c r="W122" s="839">
        <v>47.051520794537552</v>
      </c>
      <c r="X122" s="839">
        <v>38.361266294227185</v>
      </c>
      <c r="Y122" s="839">
        <v>14.587212911235259</v>
      </c>
      <c r="Z122" s="839">
        <v>6.2073246430788327E-2</v>
      </c>
      <c r="AA122" s="839">
        <v>0.13192612137203166</v>
      </c>
      <c r="AB122" s="839"/>
      <c r="AC122" s="839">
        <v>48.634590377113135</v>
      </c>
      <c r="AD122" s="839">
        <v>37.451235370611187</v>
      </c>
      <c r="AE122" s="839">
        <v>13.914174252275682</v>
      </c>
      <c r="AF122" s="839">
        <v>0</v>
      </c>
      <c r="AG122" s="839">
        <v>0</v>
      </c>
      <c r="AH122" s="839"/>
      <c r="AI122" s="839">
        <v>45.605700712589076</v>
      </c>
      <c r="AJ122" s="839">
        <v>39.192399049881232</v>
      </c>
      <c r="AK122" s="839">
        <v>15.201900237529692</v>
      </c>
      <c r="AL122" s="839">
        <v>0.11876484560570072</v>
      </c>
      <c r="AM122" s="839">
        <v>0.26041666666666663</v>
      </c>
    </row>
    <row r="123" spans="1:39" ht="15" customHeight="1">
      <c r="A123" s="1095" t="s">
        <v>328</v>
      </c>
      <c r="B123" s="1095"/>
      <c r="C123" s="443" t="s">
        <v>486</v>
      </c>
      <c r="D123" s="437" t="s">
        <v>469</v>
      </c>
      <c r="E123" s="706">
        <v>1203</v>
      </c>
      <c r="F123" s="706">
        <v>702</v>
      </c>
      <c r="G123" s="706">
        <v>335</v>
      </c>
      <c r="H123" s="706">
        <v>166</v>
      </c>
      <c r="I123" s="706">
        <v>1</v>
      </c>
      <c r="J123" s="838"/>
      <c r="K123" s="706">
        <v>593</v>
      </c>
      <c r="L123" s="706">
        <v>372</v>
      </c>
      <c r="M123" s="706">
        <v>151</v>
      </c>
      <c r="N123" s="706">
        <v>70</v>
      </c>
      <c r="O123" s="706">
        <v>1</v>
      </c>
      <c r="P123" s="838"/>
      <c r="Q123" s="706">
        <v>610</v>
      </c>
      <c r="R123" s="706">
        <v>330</v>
      </c>
      <c r="S123" s="706">
        <v>184</v>
      </c>
      <c r="T123" s="706">
        <v>96</v>
      </c>
      <c r="U123" s="706">
        <v>0</v>
      </c>
      <c r="V123" s="484"/>
      <c r="W123" s="839">
        <v>58.354114713216951</v>
      </c>
      <c r="X123" s="839">
        <v>27.847049044056526</v>
      </c>
      <c r="Y123" s="839">
        <v>13.798836242726518</v>
      </c>
      <c r="Z123" s="839">
        <v>8.3125519534497094E-2</v>
      </c>
      <c r="AA123" s="839">
        <v>0.14245014245014245</v>
      </c>
      <c r="AB123" s="839"/>
      <c r="AC123" s="839">
        <v>62.731871838111296</v>
      </c>
      <c r="AD123" s="839">
        <v>25.463743676222595</v>
      </c>
      <c r="AE123" s="839">
        <v>11.804384485666104</v>
      </c>
      <c r="AF123" s="839">
        <v>0.16863406408094433</v>
      </c>
      <c r="AG123" s="839">
        <v>0.26881720430107531</v>
      </c>
      <c r="AH123" s="839"/>
      <c r="AI123" s="839">
        <v>54.098360655737707</v>
      </c>
      <c r="AJ123" s="839">
        <v>30.16393442622951</v>
      </c>
      <c r="AK123" s="839">
        <v>15.737704918032788</v>
      </c>
      <c r="AL123" s="839">
        <v>0</v>
      </c>
      <c r="AM123" s="839">
        <v>0</v>
      </c>
    </row>
    <row r="124" spans="1:39" ht="15" customHeight="1">
      <c r="A124" s="1095" t="s">
        <v>329</v>
      </c>
      <c r="B124" s="1095"/>
      <c r="C124" s="443" t="s">
        <v>487</v>
      </c>
      <c r="D124" s="437" t="s">
        <v>469</v>
      </c>
      <c r="E124" s="706">
        <v>1389</v>
      </c>
      <c r="F124" s="706">
        <v>832</v>
      </c>
      <c r="G124" s="706">
        <v>482</v>
      </c>
      <c r="H124" s="706">
        <v>75</v>
      </c>
      <c r="I124" s="706">
        <v>0</v>
      </c>
      <c r="J124" s="838"/>
      <c r="K124" s="706">
        <v>690</v>
      </c>
      <c r="L124" s="706">
        <v>422</v>
      </c>
      <c r="M124" s="706">
        <v>230</v>
      </c>
      <c r="N124" s="706">
        <v>38</v>
      </c>
      <c r="O124" s="706">
        <v>0</v>
      </c>
      <c r="P124" s="838"/>
      <c r="Q124" s="706">
        <v>699</v>
      </c>
      <c r="R124" s="706">
        <v>410</v>
      </c>
      <c r="S124" s="706">
        <v>252</v>
      </c>
      <c r="T124" s="706">
        <v>37</v>
      </c>
      <c r="U124" s="706">
        <v>0</v>
      </c>
      <c r="V124" s="484"/>
      <c r="W124" s="839">
        <v>59.899208063354934</v>
      </c>
      <c r="X124" s="839">
        <v>34.701223902087833</v>
      </c>
      <c r="Y124" s="839">
        <v>5.3995680345572357</v>
      </c>
      <c r="Z124" s="839">
        <v>0</v>
      </c>
      <c r="AA124" s="839">
        <v>0</v>
      </c>
      <c r="AB124" s="839"/>
      <c r="AC124" s="839">
        <v>61.159420289855071</v>
      </c>
      <c r="AD124" s="839">
        <v>33.333333333333329</v>
      </c>
      <c r="AE124" s="839">
        <v>5.5072463768115938</v>
      </c>
      <c r="AF124" s="839">
        <v>0</v>
      </c>
      <c r="AG124" s="839">
        <v>0</v>
      </c>
      <c r="AH124" s="839"/>
      <c r="AI124" s="839">
        <v>58.655221745350502</v>
      </c>
      <c r="AJ124" s="839">
        <v>36.051502145922747</v>
      </c>
      <c r="AK124" s="839">
        <v>5.2932761087267526</v>
      </c>
      <c r="AL124" s="839">
        <v>0</v>
      </c>
      <c r="AM124" s="839">
        <v>0</v>
      </c>
    </row>
    <row r="125" spans="1:39" ht="15" customHeight="1">
      <c r="A125" s="1095" t="s">
        <v>330</v>
      </c>
      <c r="B125" s="1095"/>
      <c r="C125" s="443" t="s">
        <v>488</v>
      </c>
      <c r="D125" s="437" t="s">
        <v>469</v>
      </c>
      <c r="E125" s="706">
        <v>612</v>
      </c>
      <c r="F125" s="706">
        <v>328</v>
      </c>
      <c r="G125" s="706">
        <v>236</v>
      </c>
      <c r="H125" s="706">
        <v>48</v>
      </c>
      <c r="I125" s="706">
        <v>15</v>
      </c>
      <c r="J125" s="838"/>
      <c r="K125" s="706">
        <v>257</v>
      </c>
      <c r="L125" s="706">
        <v>146</v>
      </c>
      <c r="M125" s="706">
        <v>96</v>
      </c>
      <c r="N125" s="706">
        <v>15</v>
      </c>
      <c r="O125" s="706">
        <v>5</v>
      </c>
      <c r="P125" s="838"/>
      <c r="Q125" s="706">
        <v>355</v>
      </c>
      <c r="R125" s="706">
        <v>182</v>
      </c>
      <c r="S125" s="706">
        <v>140</v>
      </c>
      <c r="T125" s="706">
        <v>33</v>
      </c>
      <c r="U125" s="706">
        <v>10</v>
      </c>
      <c r="V125" s="484"/>
      <c r="W125" s="839">
        <v>53.594771241830067</v>
      </c>
      <c r="X125" s="839">
        <v>38.562091503267979</v>
      </c>
      <c r="Y125" s="839">
        <v>7.8431372549019605</v>
      </c>
      <c r="Z125" s="839">
        <v>2.4509803921568629</v>
      </c>
      <c r="AA125" s="839">
        <v>4.5731707317073171</v>
      </c>
      <c r="AB125" s="839"/>
      <c r="AC125" s="839">
        <v>56.809338521400775</v>
      </c>
      <c r="AD125" s="839">
        <v>37.354085603112843</v>
      </c>
      <c r="AE125" s="839">
        <v>5.836575875486381</v>
      </c>
      <c r="AF125" s="839">
        <v>1.9455252918287937</v>
      </c>
      <c r="AG125" s="839">
        <v>3.4246575342465753</v>
      </c>
      <c r="AH125" s="839"/>
      <c r="AI125" s="839">
        <v>51.267605633802816</v>
      </c>
      <c r="AJ125" s="839">
        <v>39.436619718309856</v>
      </c>
      <c r="AK125" s="839">
        <v>9.295774647887324</v>
      </c>
      <c r="AL125" s="839">
        <v>2.8169014084507045</v>
      </c>
      <c r="AM125" s="839">
        <v>5.4945054945054945</v>
      </c>
    </row>
    <row r="126" spans="1:39" ht="15" customHeight="1">
      <c r="A126" s="1095" t="s">
        <v>331</v>
      </c>
      <c r="B126" s="1095"/>
      <c r="C126" s="443" t="s">
        <v>489</v>
      </c>
      <c r="D126" s="437" t="s">
        <v>469</v>
      </c>
      <c r="E126" s="706">
        <v>958</v>
      </c>
      <c r="F126" s="706">
        <v>635</v>
      </c>
      <c r="G126" s="706">
        <v>203</v>
      </c>
      <c r="H126" s="706">
        <v>120</v>
      </c>
      <c r="I126" s="706">
        <v>1</v>
      </c>
      <c r="J126" s="838"/>
      <c r="K126" s="706">
        <v>452</v>
      </c>
      <c r="L126" s="706">
        <v>312</v>
      </c>
      <c r="M126" s="706">
        <v>89</v>
      </c>
      <c r="N126" s="706">
        <v>51</v>
      </c>
      <c r="O126" s="706">
        <v>1</v>
      </c>
      <c r="P126" s="838"/>
      <c r="Q126" s="706">
        <v>506</v>
      </c>
      <c r="R126" s="706">
        <v>323</v>
      </c>
      <c r="S126" s="706">
        <v>114</v>
      </c>
      <c r="T126" s="706">
        <v>69</v>
      </c>
      <c r="U126" s="706">
        <v>0</v>
      </c>
      <c r="V126" s="484"/>
      <c r="W126" s="839">
        <v>66.283924843423804</v>
      </c>
      <c r="X126" s="839">
        <v>21.189979123173277</v>
      </c>
      <c r="Y126" s="839">
        <v>12.526096033402922</v>
      </c>
      <c r="Z126" s="839">
        <v>0.10438413361169101</v>
      </c>
      <c r="AA126" s="839">
        <v>0.15748031496062992</v>
      </c>
      <c r="AB126" s="839"/>
      <c r="AC126" s="839">
        <v>69.026548672566364</v>
      </c>
      <c r="AD126" s="839">
        <v>19.690265486725664</v>
      </c>
      <c r="AE126" s="839">
        <v>11.283185840707963</v>
      </c>
      <c r="AF126" s="839">
        <v>0.22123893805309736</v>
      </c>
      <c r="AG126" s="839">
        <v>0.32051282051282048</v>
      </c>
      <c r="AH126" s="839"/>
      <c r="AI126" s="839">
        <v>63.833992094861657</v>
      </c>
      <c r="AJ126" s="839">
        <v>22.529644268774703</v>
      </c>
      <c r="AK126" s="839">
        <v>13.636363636363635</v>
      </c>
      <c r="AL126" s="839">
        <v>0</v>
      </c>
      <c r="AM126" s="839">
        <v>0</v>
      </c>
    </row>
    <row r="127" spans="1:39" ht="15" customHeight="1">
      <c r="A127" s="1095" t="s">
        <v>332</v>
      </c>
      <c r="B127" s="1095"/>
      <c r="C127" s="443" t="s">
        <v>490</v>
      </c>
      <c r="D127" s="443" t="s">
        <v>469</v>
      </c>
      <c r="E127" s="706">
        <v>1555</v>
      </c>
      <c r="F127" s="706">
        <v>869</v>
      </c>
      <c r="G127" s="706">
        <v>598</v>
      </c>
      <c r="H127" s="706">
        <v>88</v>
      </c>
      <c r="I127" s="706">
        <v>0</v>
      </c>
      <c r="J127" s="838"/>
      <c r="K127" s="706">
        <v>697</v>
      </c>
      <c r="L127" s="706">
        <v>391</v>
      </c>
      <c r="M127" s="706">
        <v>271</v>
      </c>
      <c r="N127" s="706">
        <v>35</v>
      </c>
      <c r="O127" s="706">
        <v>0</v>
      </c>
      <c r="P127" s="838"/>
      <c r="Q127" s="706">
        <v>858</v>
      </c>
      <c r="R127" s="706">
        <v>478</v>
      </c>
      <c r="S127" s="706">
        <v>327</v>
      </c>
      <c r="T127" s="706">
        <v>53</v>
      </c>
      <c r="U127" s="706">
        <v>0</v>
      </c>
      <c r="V127" s="484"/>
      <c r="W127" s="839">
        <v>55.884244372990352</v>
      </c>
      <c r="X127" s="839">
        <v>38.456591639871384</v>
      </c>
      <c r="Y127" s="839">
        <v>5.659163987138264</v>
      </c>
      <c r="Z127" s="839">
        <v>0</v>
      </c>
      <c r="AA127" s="839">
        <v>0</v>
      </c>
      <c r="AB127" s="839"/>
      <c r="AC127" s="839">
        <v>56.09756097560976</v>
      </c>
      <c r="AD127" s="839">
        <v>38.880918220946917</v>
      </c>
      <c r="AE127" s="839">
        <v>5.0215208034433285</v>
      </c>
      <c r="AF127" s="839">
        <v>0</v>
      </c>
      <c r="AG127" s="839">
        <v>0</v>
      </c>
      <c r="AH127" s="839"/>
      <c r="AI127" s="839">
        <v>55.710955710955709</v>
      </c>
      <c r="AJ127" s="839">
        <v>38.111888111888106</v>
      </c>
      <c r="AK127" s="839">
        <v>6.1771561771561769</v>
      </c>
      <c r="AL127" s="839">
        <v>0</v>
      </c>
      <c r="AM127" s="839">
        <v>0</v>
      </c>
    </row>
    <row r="128" spans="1:39" ht="15" customHeight="1">
      <c r="A128" s="1095" t="s">
        <v>333</v>
      </c>
      <c r="B128" s="1095"/>
      <c r="C128" s="443" t="s">
        <v>491</v>
      </c>
      <c r="D128" s="443" t="s">
        <v>469</v>
      </c>
      <c r="E128" s="706">
        <v>1497</v>
      </c>
      <c r="F128" s="706">
        <v>850</v>
      </c>
      <c r="G128" s="706">
        <v>641</v>
      </c>
      <c r="H128" s="706">
        <v>6</v>
      </c>
      <c r="I128" s="706">
        <v>0</v>
      </c>
      <c r="J128" s="838"/>
      <c r="K128" s="706">
        <v>688</v>
      </c>
      <c r="L128" s="706">
        <v>364</v>
      </c>
      <c r="M128" s="706">
        <v>321</v>
      </c>
      <c r="N128" s="706">
        <v>3</v>
      </c>
      <c r="O128" s="706">
        <v>0</v>
      </c>
      <c r="P128" s="838"/>
      <c r="Q128" s="706">
        <v>809</v>
      </c>
      <c r="R128" s="706">
        <v>486</v>
      </c>
      <c r="S128" s="706">
        <v>320</v>
      </c>
      <c r="T128" s="706">
        <v>3</v>
      </c>
      <c r="U128" s="706">
        <v>0</v>
      </c>
      <c r="V128" s="484"/>
      <c r="W128" s="839">
        <v>56.780227120908492</v>
      </c>
      <c r="X128" s="839">
        <v>42.818971275885104</v>
      </c>
      <c r="Y128" s="839">
        <v>0.40080160320641278</v>
      </c>
      <c r="Z128" s="839">
        <v>0</v>
      </c>
      <c r="AA128" s="839">
        <v>0</v>
      </c>
      <c r="AB128" s="839"/>
      <c r="AC128" s="839">
        <v>52.906976744186053</v>
      </c>
      <c r="AD128" s="839">
        <v>46.656976744186046</v>
      </c>
      <c r="AE128" s="839">
        <v>0.43604651162790697</v>
      </c>
      <c r="AF128" s="839">
        <v>0</v>
      </c>
      <c r="AG128" s="839">
        <v>0</v>
      </c>
      <c r="AH128" s="839"/>
      <c r="AI128" s="839">
        <v>60.074165636588383</v>
      </c>
      <c r="AJ128" s="839">
        <v>39.555006180469718</v>
      </c>
      <c r="AK128" s="839">
        <v>0.37082818294190362</v>
      </c>
      <c r="AL128" s="839">
        <v>0</v>
      </c>
      <c r="AM128" s="839">
        <v>0</v>
      </c>
    </row>
    <row r="129" spans="1:39" ht="15" customHeight="1">
      <c r="A129" s="1095" t="s">
        <v>334</v>
      </c>
      <c r="B129" s="1095"/>
      <c r="C129" s="443" t="s">
        <v>492</v>
      </c>
      <c r="D129" s="443" t="s">
        <v>469</v>
      </c>
      <c r="E129" s="706">
        <v>549</v>
      </c>
      <c r="F129" s="706">
        <v>299</v>
      </c>
      <c r="G129" s="706">
        <v>216</v>
      </c>
      <c r="H129" s="706">
        <v>34</v>
      </c>
      <c r="I129" s="706">
        <v>200</v>
      </c>
      <c r="J129" s="838"/>
      <c r="K129" s="706">
        <v>313</v>
      </c>
      <c r="L129" s="706">
        <v>174</v>
      </c>
      <c r="M129" s="706">
        <v>122</v>
      </c>
      <c r="N129" s="706">
        <v>17</v>
      </c>
      <c r="O129" s="706">
        <v>123</v>
      </c>
      <c r="P129" s="838"/>
      <c r="Q129" s="706">
        <v>236</v>
      </c>
      <c r="R129" s="706">
        <v>125</v>
      </c>
      <c r="S129" s="706">
        <v>94</v>
      </c>
      <c r="T129" s="706">
        <v>17</v>
      </c>
      <c r="U129" s="706">
        <v>77</v>
      </c>
      <c r="V129" s="484"/>
      <c r="W129" s="839">
        <v>54.462659380692166</v>
      </c>
      <c r="X129" s="839">
        <v>39.344262295081968</v>
      </c>
      <c r="Y129" s="839">
        <v>6.1930783242258656</v>
      </c>
      <c r="Z129" s="839">
        <v>36.429872495446261</v>
      </c>
      <c r="AA129" s="839">
        <v>66.889632107023417</v>
      </c>
      <c r="AB129" s="839"/>
      <c r="AC129" s="839">
        <v>55.591054313099043</v>
      </c>
      <c r="AD129" s="839">
        <v>38.977635782747605</v>
      </c>
      <c r="AE129" s="839">
        <v>5.4313099041533546</v>
      </c>
      <c r="AF129" s="839">
        <v>39.29712460063898</v>
      </c>
      <c r="AG129" s="839">
        <v>70.689655172413794</v>
      </c>
      <c r="AH129" s="839"/>
      <c r="AI129" s="839">
        <v>52.96610169491526</v>
      </c>
      <c r="AJ129" s="839">
        <v>39.83050847457627</v>
      </c>
      <c r="AK129" s="839">
        <v>7.2033898305084749</v>
      </c>
      <c r="AL129" s="839">
        <v>32.627118644067799</v>
      </c>
      <c r="AM129" s="839">
        <v>61.6</v>
      </c>
    </row>
    <row r="130" spans="1:39" ht="15" customHeight="1">
      <c r="A130" s="1095" t="s">
        <v>335</v>
      </c>
      <c r="B130" s="1095"/>
      <c r="C130" s="443" t="s">
        <v>493</v>
      </c>
      <c r="D130" s="443" t="s">
        <v>469</v>
      </c>
      <c r="E130" s="706">
        <v>558</v>
      </c>
      <c r="F130" s="706">
        <v>264</v>
      </c>
      <c r="G130" s="706">
        <v>173</v>
      </c>
      <c r="H130" s="706">
        <v>121</v>
      </c>
      <c r="I130" s="706">
        <v>1</v>
      </c>
      <c r="J130" s="838"/>
      <c r="K130" s="706">
        <v>287</v>
      </c>
      <c r="L130" s="706">
        <v>136</v>
      </c>
      <c r="M130" s="706">
        <v>88</v>
      </c>
      <c r="N130" s="706">
        <v>63</v>
      </c>
      <c r="O130" s="706">
        <v>0</v>
      </c>
      <c r="P130" s="838"/>
      <c r="Q130" s="706">
        <v>271</v>
      </c>
      <c r="R130" s="706">
        <v>128</v>
      </c>
      <c r="S130" s="706">
        <v>85</v>
      </c>
      <c r="T130" s="706">
        <v>58</v>
      </c>
      <c r="U130" s="706">
        <v>1</v>
      </c>
      <c r="V130" s="484"/>
      <c r="W130" s="839">
        <v>47.311827956989248</v>
      </c>
      <c r="X130" s="839">
        <v>31.003584229390679</v>
      </c>
      <c r="Y130" s="839">
        <v>21.68458781362007</v>
      </c>
      <c r="Z130" s="839">
        <v>0.17921146953405018</v>
      </c>
      <c r="AA130" s="839">
        <v>0.37878787878787878</v>
      </c>
      <c r="AB130" s="839"/>
      <c r="AC130" s="839">
        <v>47.386759581881535</v>
      </c>
      <c r="AD130" s="839">
        <v>30.662020905923342</v>
      </c>
      <c r="AE130" s="839">
        <v>21.951219512195124</v>
      </c>
      <c r="AF130" s="839">
        <v>0</v>
      </c>
      <c r="AG130" s="839">
        <v>0</v>
      </c>
      <c r="AH130" s="839"/>
      <c r="AI130" s="839">
        <v>47.232472324723247</v>
      </c>
      <c r="AJ130" s="839">
        <v>31.365313653136536</v>
      </c>
      <c r="AK130" s="839">
        <v>21.402214022140221</v>
      </c>
      <c r="AL130" s="839">
        <v>0.36900369003690037</v>
      </c>
      <c r="AM130" s="839">
        <v>0.78125</v>
      </c>
    </row>
    <row r="131" spans="1:39" ht="15" customHeight="1">
      <c r="A131" s="1095" t="s">
        <v>336</v>
      </c>
      <c r="B131" s="1095"/>
      <c r="C131" s="443" t="s">
        <v>494</v>
      </c>
      <c r="D131" s="443" t="s">
        <v>469</v>
      </c>
      <c r="E131" s="706">
        <v>239</v>
      </c>
      <c r="F131" s="706">
        <v>127</v>
      </c>
      <c r="G131" s="706">
        <v>14</v>
      </c>
      <c r="H131" s="706">
        <v>98</v>
      </c>
      <c r="I131" s="706">
        <v>6</v>
      </c>
      <c r="J131" s="838"/>
      <c r="K131" s="706">
        <v>119</v>
      </c>
      <c r="L131" s="706">
        <v>72</v>
      </c>
      <c r="M131" s="706">
        <v>5</v>
      </c>
      <c r="N131" s="706">
        <v>42</v>
      </c>
      <c r="O131" s="706">
        <v>4</v>
      </c>
      <c r="P131" s="838"/>
      <c r="Q131" s="706">
        <v>120</v>
      </c>
      <c r="R131" s="706">
        <v>55</v>
      </c>
      <c r="S131" s="706">
        <v>9</v>
      </c>
      <c r="T131" s="706">
        <v>56</v>
      </c>
      <c r="U131" s="706">
        <v>2</v>
      </c>
      <c r="V131" s="484"/>
      <c r="W131" s="839">
        <v>53.138075313807533</v>
      </c>
      <c r="X131" s="839">
        <v>5.8577405857740583</v>
      </c>
      <c r="Y131" s="839">
        <v>41.004184100418414</v>
      </c>
      <c r="Z131" s="839">
        <v>2.510460251046025</v>
      </c>
      <c r="AA131" s="839">
        <v>4.7244094488188972</v>
      </c>
      <c r="AB131" s="839"/>
      <c r="AC131" s="839">
        <v>60.504201680672267</v>
      </c>
      <c r="AD131" s="839">
        <v>4.2016806722689077</v>
      </c>
      <c r="AE131" s="839">
        <v>35.294117647058826</v>
      </c>
      <c r="AF131" s="839">
        <v>3.3613445378151261</v>
      </c>
      <c r="AG131" s="839">
        <v>5.5555555555555554</v>
      </c>
      <c r="AH131" s="839"/>
      <c r="AI131" s="839">
        <v>45.833333333333329</v>
      </c>
      <c r="AJ131" s="839">
        <v>7.5</v>
      </c>
      <c r="AK131" s="839">
        <v>46.666666666666664</v>
      </c>
      <c r="AL131" s="839">
        <v>1.6666666666666667</v>
      </c>
      <c r="AM131" s="839">
        <v>3.6363636363636362</v>
      </c>
    </row>
    <row r="132" spans="1:39" ht="15" customHeight="1">
      <c r="A132" s="1095" t="s">
        <v>337</v>
      </c>
      <c r="B132" s="1095"/>
      <c r="C132" s="443" t="s">
        <v>495</v>
      </c>
      <c r="D132" s="443" t="s">
        <v>469</v>
      </c>
      <c r="E132" s="706">
        <v>289</v>
      </c>
      <c r="F132" s="706">
        <v>177</v>
      </c>
      <c r="G132" s="706">
        <v>47</v>
      </c>
      <c r="H132" s="706">
        <v>65</v>
      </c>
      <c r="I132" s="706">
        <v>28</v>
      </c>
      <c r="J132" s="838"/>
      <c r="K132" s="706">
        <v>136</v>
      </c>
      <c r="L132" s="706">
        <v>86</v>
      </c>
      <c r="M132" s="706">
        <v>21</v>
      </c>
      <c r="N132" s="706">
        <v>29</v>
      </c>
      <c r="O132" s="706">
        <v>9</v>
      </c>
      <c r="P132" s="838"/>
      <c r="Q132" s="706">
        <v>153</v>
      </c>
      <c r="R132" s="706">
        <v>91</v>
      </c>
      <c r="S132" s="706">
        <v>26</v>
      </c>
      <c r="T132" s="706">
        <v>36</v>
      </c>
      <c r="U132" s="706">
        <v>19</v>
      </c>
      <c r="V132" s="484"/>
      <c r="W132" s="839">
        <v>61.245674740484425</v>
      </c>
      <c r="X132" s="839">
        <v>16.262975778546711</v>
      </c>
      <c r="Y132" s="839">
        <v>22.491349480968857</v>
      </c>
      <c r="Z132" s="839">
        <v>9.688581314878892</v>
      </c>
      <c r="AA132" s="839">
        <v>15.819209039548024</v>
      </c>
      <c r="AB132" s="839"/>
      <c r="AC132" s="839">
        <v>63.235294117647058</v>
      </c>
      <c r="AD132" s="839">
        <v>15.441176470588236</v>
      </c>
      <c r="AE132" s="839">
        <v>21.323529411764707</v>
      </c>
      <c r="AF132" s="839">
        <v>6.6176470588235299</v>
      </c>
      <c r="AG132" s="839">
        <v>10.465116279069768</v>
      </c>
      <c r="AH132" s="839"/>
      <c r="AI132" s="839">
        <v>59.477124183006538</v>
      </c>
      <c r="AJ132" s="839">
        <v>16.993464052287582</v>
      </c>
      <c r="AK132" s="839">
        <v>23.52941176470588</v>
      </c>
      <c r="AL132" s="839">
        <v>12.418300653594772</v>
      </c>
      <c r="AM132" s="839">
        <v>20.87912087912088</v>
      </c>
    </row>
    <row r="133" spans="1:39" ht="15" customHeight="1">
      <c r="A133" s="1095" t="s">
        <v>342</v>
      </c>
      <c r="B133" s="1095"/>
      <c r="C133" s="443" t="s">
        <v>500</v>
      </c>
      <c r="D133" s="443" t="s">
        <v>469</v>
      </c>
      <c r="E133" s="706">
        <v>113</v>
      </c>
      <c r="F133" s="706">
        <v>28</v>
      </c>
      <c r="G133" s="706">
        <v>85</v>
      </c>
      <c r="H133" s="706">
        <v>0</v>
      </c>
      <c r="I133" s="706">
        <v>25</v>
      </c>
      <c r="J133" s="838"/>
      <c r="K133" s="706">
        <v>50</v>
      </c>
      <c r="L133" s="706">
        <v>15</v>
      </c>
      <c r="M133" s="706">
        <v>35</v>
      </c>
      <c r="N133" s="706">
        <v>0</v>
      </c>
      <c r="O133" s="706">
        <v>12</v>
      </c>
      <c r="P133" s="838"/>
      <c r="Q133" s="706">
        <v>63</v>
      </c>
      <c r="R133" s="706">
        <v>13</v>
      </c>
      <c r="S133" s="706">
        <v>50</v>
      </c>
      <c r="T133" s="706">
        <v>0</v>
      </c>
      <c r="U133" s="706">
        <v>13</v>
      </c>
      <c r="V133" s="484"/>
      <c r="W133" s="839">
        <v>24.778761061946902</v>
      </c>
      <c r="X133" s="839">
        <v>75.221238938053091</v>
      </c>
      <c r="Y133" s="839">
        <v>0</v>
      </c>
      <c r="Z133" s="839">
        <v>22.123893805309734</v>
      </c>
      <c r="AA133" s="839">
        <v>89.285714285714292</v>
      </c>
      <c r="AB133" s="839"/>
      <c r="AC133" s="839">
        <v>30</v>
      </c>
      <c r="AD133" s="839">
        <v>70</v>
      </c>
      <c r="AE133" s="839">
        <v>0</v>
      </c>
      <c r="AF133" s="839">
        <v>24</v>
      </c>
      <c r="AG133" s="839" t="s">
        <v>603</v>
      </c>
      <c r="AH133" s="839"/>
      <c r="AI133" s="839">
        <v>20.634920634920633</v>
      </c>
      <c r="AJ133" s="839">
        <v>79.365079365079367</v>
      </c>
      <c r="AK133" s="839">
        <v>0</v>
      </c>
      <c r="AL133" s="839">
        <v>20.634920634920633</v>
      </c>
      <c r="AM133" s="839" t="s">
        <v>603</v>
      </c>
    </row>
    <row r="134" spans="1:39" ht="15" customHeight="1">
      <c r="A134" s="1095" t="s">
        <v>338</v>
      </c>
      <c r="B134" s="1095"/>
      <c r="C134" s="443" t="s">
        <v>496</v>
      </c>
      <c r="D134" s="443" t="s">
        <v>469</v>
      </c>
      <c r="E134" s="706">
        <v>1822</v>
      </c>
      <c r="F134" s="706">
        <v>1167</v>
      </c>
      <c r="G134" s="706">
        <v>510</v>
      </c>
      <c r="H134" s="706">
        <v>145</v>
      </c>
      <c r="I134" s="706">
        <v>200</v>
      </c>
      <c r="J134" s="838"/>
      <c r="K134" s="706">
        <v>1086</v>
      </c>
      <c r="L134" s="706">
        <v>725</v>
      </c>
      <c r="M134" s="706">
        <v>285</v>
      </c>
      <c r="N134" s="706">
        <v>76</v>
      </c>
      <c r="O134" s="706">
        <v>124</v>
      </c>
      <c r="P134" s="838"/>
      <c r="Q134" s="706">
        <v>736</v>
      </c>
      <c r="R134" s="706">
        <v>442</v>
      </c>
      <c r="S134" s="706">
        <v>225</v>
      </c>
      <c r="T134" s="706">
        <v>69</v>
      </c>
      <c r="U134" s="706">
        <v>76</v>
      </c>
      <c r="V134" s="484"/>
      <c r="W134" s="839">
        <v>64.050493962678374</v>
      </c>
      <c r="X134" s="839">
        <v>27.991218441273325</v>
      </c>
      <c r="Y134" s="839">
        <v>7.9582875960482982</v>
      </c>
      <c r="Z134" s="839">
        <v>10.976948408342482</v>
      </c>
      <c r="AA134" s="839">
        <v>17.13796058269066</v>
      </c>
      <c r="AB134" s="839"/>
      <c r="AC134" s="839">
        <v>66.758747697974215</v>
      </c>
      <c r="AD134" s="839">
        <v>26.243093922651934</v>
      </c>
      <c r="AE134" s="839">
        <v>6.9981583793738489</v>
      </c>
      <c r="AF134" s="839">
        <v>11.41804788213628</v>
      </c>
      <c r="AG134" s="839">
        <v>17.103448275862068</v>
      </c>
      <c r="AH134" s="839"/>
      <c r="AI134" s="839">
        <v>60.054347826086953</v>
      </c>
      <c r="AJ134" s="839">
        <v>30.570652173913043</v>
      </c>
      <c r="AK134" s="839">
        <v>9.375</v>
      </c>
      <c r="AL134" s="839">
        <v>10.326086956521738</v>
      </c>
      <c r="AM134" s="839">
        <v>17.194570135746606</v>
      </c>
    </row>
    <row r="135" spans="1:39" ht="15" customHeight="1">
      <c r="A135" s="1095" t="s">
        <v>339</v>
      </c>
      <c r="B135" s="1095"/>
      <c r="C135" s="443" t="s">
        <v>497</v>
      </c>
      <c r="D135" s="443" t="s">
        <v>469</v>
      </c>
      <c r="E135" s="706">
        <v>720</v>
      </c>
      <c r="F135" s="706">
        <v>393</v>
      </c>
      <c r="G135" s="706">
        <v>241</v>
      </c>
      <c r="H135" s="706">
        <v>86</v>
      </c>
      <c r="I135" s="706">
        <v>0</v>
      </c>
      <c r="J135" s="838"/>
      <c r="K135" s="706">
        <v>321</v>
      </c>
      <c r="L135" s="706">
        <v>187</v>
      </c>
      <c r="M135" s="706">
        <v>102</v>
      </c>
      <c r="N135" s="706">
        <v>32</v>
      </c>
      <c r="O135" s="706">
        <v>0</v>
      </c>
      <c r="P135" s="838"/>
      <c r="Q135" s="706">
        <v>399</v>
      </c>
      <c r="R135" s="706">
        <v>206</v>
      </c>
      <c r="S135" s="706">
        <v>139</v>
      </c>
      <c r="T135" s="706">
        <v>54</v>
      </c>
      <c r="U135" s="706">
        <v>0</v>
      </c>
      <c r="V135" s="484"/>
      <c r="W135" s="839">
        <v>54.583333333333329</v>
      </c>
      <c r="X135" s="839">
        <v>33.472222222222221</v>
      </c>
      <c r="Y135" s="839">
        <v>11.944444444444445</v>
      </c>
      <c r="Z135" s="839">
        <v>0</v>
      </c>
      <c r="AA135" s="839">
        <v>0</v>
      </c>
      <c r="AB135" s="839"/>
      <c r="AC135" s="839">
        <v>58.255451713395637</v>
      </c>
      <c r="AD135" s="839">
        <v>31.775700934579437</v>
      </c>
      <c r="AE135" s="839">
        <v>9.9688473520249214</v>
      </c>
      <c r="AF135" s="839">
        <v>0</v>
      </c>
      <c r="AG135" s="839">
        <v>0</v>
      </c>
      <c r="AH135" s="839"/>
      <c r="AI135" s="839">
        <v>51.629072681704258</v>
      </c>
      <c r="AJ135" s="839">
        <v>34.837092731829571</v>
      </c>
      <c r="AK135" s="839">
        <v>13.533834586466165</v>
      </c>
      <c r="AL135" s="839">
        <v>0</v>
      </c>
      <c r="AM135" s="839">
        <v>0</v>
      </c>
    </row>
    <row r="136" spans="1:39" ht="15" customHeight="1">
      <c r="A136" s="1095" t="s">
        <v>340</v>
      </c>
      <c r="B136" s="1095"/>
      <c r="C136" s="443" t="s">
        <v>498</v>
      </c>
      <c r="D136" s="443" t="s">
        <v>469</v>
      </c>
      <c r="E136" s="706">
        <v>861</v>
      </c>
      <c r="F136" s="706">
        <v>506</v>
      </c>
      <c r="G136" s="706">
        <v>63</v>
      </c>
      <c r="H136" s="706">
        <v>292</v>
      </c>
      <c r="I136" s="706">
        <v>32</v>
      </c>
      <c r="J136" s="838"/>
      <c r="K136" s="706">
        <v>416</v>
      </c>
      <c r="L136" s="706">
        <v>260</v>
      </c>
      <c r="M136" s="706">
        <v>24</v>
      </c>
      <c r="N136" s="706">
        <v>132</v>
      </c>
      <c r="O136" s="706">
        <v>24</v>
      </c>
      <c r="P136" s="838"/>
      <c r="Q136" s="706">
        <v>445</v>
      </c>
      <c r="R136" s="706">
        <v>246</v>
      </c>
      <c r="S136" s="706">
        <v>39</v>
      </c>
      <c r="T136" s="706">
        <v>160</v>
      </c>
      <c r="U136" s="706">
        <v>8</v>
      </c>
      <c r="V136" s="484"/>
      <c r="W136" s="839">
        <v>58.768873403019739</v>
      </c>
      <c r="X136" s="839">
        <v>7.3170731707317067</v>
      </c>
      <c r="Y136" s="839">
        <v>33.91405342624855</v>
      </c>
      <c r="Z136" s="839">
        <v>3.7166085946573753</v>
      </c>
      <c r="AA136" s="839">
        <v>6.3241106719367588</v>
      </c>
      <c r="AB136" s="839"/>
      <c r="AC136" s="839">
        <v>62.5</v>
      </c>
      <c r="AD136" s="839">
        <v>5.7692307692307692</v>
      </c>
      <c r="AE136" s="839">
        <v>31.73076923076923</v>
      </c>
      <c r="AF136" s="839">
        <v>5.7692307692307692</v>
      </c>
      <c r="AG136" s="839">
        <v>9.2307692307692317</v>
      </c>
      <c r="AH136" s="839"/>
      <c r="AI136" s="839">
        <v>55.280898876404493</v>
      </c>
      <c r="AJ136" s="839">
        <v>8.7640449438202239</v>
      </c>
      <c r="AK136" s="839">
        <v>35.955056179775283</v>
      </c>
      <c r="AL136" s="839">
        <v>1.7977528089887642</v>
      </c>
      <c r="AM136" s="839">
        <v>3.2520325203252036</v>
      </c>
    </row>
    <row r="137" spans="1:39" ht="15" customHeight="1">
      <c r="A137" s="1095" t="s">
        <v>341</v>
      </c>
      <c r="B137" s="1095"/>
      <c r="C137" s="443" t="s">
        <v>499</v>
      </c>
      <c r="D137" s="443" t="s">
        <v>469</v>
      </c>
      <c r="E137" s="706">
        <v>1838</v>
      </c>
      <c r="F137" s="706">
        <v>1146</v>
      </c>
      <c r="G137" s="706">
        <v>623</v>
      </c>
      <c r="H137" s="706">
        <v>69</v>
      </c>
      <c r="I137" s="706">
        <v>0</v>
      </c>
      <c r="J137" s="838"/>
      <c r="K137" s="706">
        <v>1009</v>
      </c>
      <c r="L137" s="706">
        <v>628</v>
      </c>
      <c r="M137" s="706">
        <v>342</v>
      </c>
      <c r="N137" s="706">
        <v>39</v>
      </c>
      <c r="O137" s="706">
        <v>0</v>
      </c>
      <c r="P137" s="838"/>
      <c r="Q137" s="706">
        <v>829</v>
      </c>
      <c r="R137" s="706">
        <v>518</v>
      </c>
      <c r="S137" s="706">
        <v>281</v>
      </c>
      <c r="T137" s="706">
        <v>30</v>
      </c>
      <c r="U137" s="706">
        <v>0</v>
      </c>
      <c r="V137" s="484"/>
      <c r="W137" s="839">
        <v>62.350380848748642</v>
      </c>
      <c r="X137" s="839">
        <v>33.895538628944507</v>
      </c>
      <c r="Y137" s="839">
        <v>3.7540805223068552</v>
      </c>
      <c r="Z137" s="839">
        <v>0</v>
      </c>
      <c r="AA137" s="839">
        <v>0</v>
      </c>
      <c r="AB137" s="839"/>
      <c r="AC137" s="839">
        <v>62.239841427155596</v>
      </c>
      <c r="AD137" s="839">
        <v>33.894945490584739</v>
      </c>
      <c r="AE137" s="839">
        <v>3.8652130822596629</v>
      </c>
      <c r="AF137" s="839">
        <v>0</v>
      </c>
      <c r="AG137" s="839">
        <v>0</v>
      </c>
      <c r="AH137" s="839"/>
      <c r="AI137" s="839">
        <v>62.484921592279854</v>
      </c>
      <c r="AJ137" s="839">
        <v>33.896260554885401</v>
      </c>
      <c r="AK137" s="839">
        <v>3.618817852834741</v>
      </c>
      <c r="AL137" s="839">
        <v>0</v>
      </c>
      <c r="AM137" s="839">
        <v>0</v>
      </c>
    </row>
    <row r="138" spans="1:39" ht="15" customHeight="1">
      <c r="A138" s="1095" t="s">
        <v>346</v>
      </c>
      <c r="B138" s="1095"/>
      <c r="C138" s="443" t="s">
        <v>504</v>
      </c>
      <c r="D138" s="443" t="s">
        <v>503</v>
      </c>
      <c r="E138" s="706">
        <v>1515</v>
      </c>
      <c r="F138" s="706">
        <v>861</v>
      </c>
      <c r="G138" s="706">
        <v>357</v>
      </c>
      <c r="H138" s="706">
        <v>297</v>
      </c>
      <c r="I138" s="706">
        <v>36</v>
      </c>
      <c r="J138" s="838"/>
      <c r="K138" s="706">
        <v>645</v>
      </c>
      <c r="L138" s="706">
        <v>388</v>
      </c>
      <c r="M138" s="706">
        <v>145</v>
      </c>
      <c r="N138" s="706">
        <v>112</v>
      </c>
      <c r="O138" s="706">
        <v>17</v>
      </c>
      <c r="P138" s="838"/>
      <c r="Q138" s="706">
        <v>870</v>
      </c>
      <c r="R138" s="706">
        <v>473</v>
      </c>
      <c r="S138" s="706">
        <v>212</v>
      </c>
      <c r="T138" s="706">
        <v>185</v>
      </c>
      <c r="U138" s="706">
        <v>19</v>
      </c>
      <c r="V138" s="484"/>
      <c r="W138" s="839">
        <v>56.831683168316829</v>
      </c>
      <c r="X138" s="839">
        <v>23.564356435643564</v>
      </c>
      <c r="Y138" s="839">
        <v>19.603960396039604</v>
      </c>
      <c r="Z138" s="839">
        <v>2.3762376237623761</v>
      </c>
      <c r="AA138" s="839">
        <v>4.1811846689895473</v>
      </c>
      <c r="AB138" s="839"/>
      <c r="AC138" s="839">
        <v>60.15503875968993</v>
      </c>
      <c r="AD138" s="839">
        <v>22.480620155038761</v>
      </c>
      <c r="AE138" s="839">
        <v>17.364341085271317</v>
      </c>
      <c r="AF138" s="839">
        <v>2.635658914728682</v>
      </c>
      <c r="AG138" s="839">
        <v>4.3814432989690717</v>
      </c>
      <c r="AH138" s="839"/>
      <c r="AI138" s="839">
        <v>54.367816091954026</v>
      </c>
      <c r="AJ138" s="839">
        <v>24.367816091954023</v>
      </c>
      <c r="AK138" s="839">
        <v>21.264367816091951</v>
      </c>
      <c r="AL138" s="839">
        <v>2.1839080459770113</v>
      </c>
      <c r="AM138" s="839">
        <v>4.0169133192388999</v>
      </c>
    </row>
    <row r="139" spans="1:39" ht="15" customHeight="1">
      <c r="A139" s="1095" t="s">
        <v>363</v>
      </c>
      <c r="B139" s="1095"/>
      <c r="C139" s="443" t="s">
        <v>522</v>
      </c>
      <c r="D139" s="443" t="s">
        <v>503</v>
      </c>
      <c r="E139" s="706">
        <v>249</v>
      </c>
      <c r="F139" s="706">
        <v>153</v>
      </c>
      <c r="G139" s="706">
        <v>96</v>
      </c>
      <c r="H139" s="706">
        <v>0</v>
      </c>
      <c r="I139" s="706">
        <v>0</v>
      </c>
      <c r="J139" s="838"/>
      <c r="K139" s="706">
        <v>121</v>
      </c>
      <c r="L139" s="706">
        <v>74</v>
      </c>
      <c r="M139" s="706">
        <v>47</v>
      </c>
      <c r="N139" s="706">
        <v>0</v>
      </c>
      <c r="O139" s="706">
        <v>0</v>
      </c>
      <c r="P139" s="838"/>
      <c r="Q139" s="706">
        <v>128</v>
      </c>
      <c r="R139" s="706">
        <v>79</v>
      </c>
      <c r="S139" s="706">
        <v>49</v>
      </c>
      <c r="T139" s="706">
        <v>0</v>
      </c>
      <c r="U139" s="706">
        <v>0</v>
      </c>
      <c r="V139" s="484"/>
      <c r="W139" s="839">
        <v>61.445783132530117</v>
      </c>
      <c r="X139" s="839">
        <v>38.554216867469883</v>
      </c>
      <c r="Y139" s="839">
        <v>0</v>
      </c>
      <c r="Z139" s="839">
        <v>0</v>
      </c>
      <c r="AA139" s="839">
        <v>0</v>
      </c>
      <c r="AB139" s="839"/>
      <c r="AC139" s="839">
        <v>61.157024793388423</v>
      </c>
      <c r="AD139" s="839">
        <v>38.84297520661157</v>
      </c>
      <c r="AE139" s="839">
        <v>0</v>
      </c>
      <c r="AF139" s="839">
        <v>0</v>
      </c>
      <c r="AG139" s="839">
        <v>0</v>
      </c>
      <c r="AH139" s="839"/>
      <c r="AI139" s="839">
        <v>61.71875</v>
      </c>
      <c r="AJ139" s="839">
        <v>38.28125</v>
      </c>
      <c r="AK139" s="839">
        <v>0</v>
      </c>
      <c r="AL139" s="839">
        <v>0</v>
      </c>
      <c r="AM139" s="839">
        <v>0</v>
      </c>
    </row>
    <row r="140" spans="1:39" ht="15" customHeight="1">
      <c r="A140" s="1095" t="s">
        <v>347</v>
      </c>
      <c r="B140" s="1095"/>
      <c r="C140" s="443" t="s">
        <v>505</v>
      </c>
      <c r="D140" s="443" t="s">
        <v>503</v>
      </c>
      <c r="E140" s="706">
        <v>478</v>
      </c>
      <c r="F140" s="706">
        <v>304</v>
      </c>
      <c r="G140" s="706">
        <v>171</v>
      </c>
      <c r="H140" s="706">
        <v>3</v>
      </c>
      <c r="I140" s="706">
        <v>0</v>
      </c>
      <c r="J140" s="838"/>
      <c r="K140" s="706">
        <v>229</v>
      </c>
      <c r="L140" s="706">
        <v>141</v>
      </c>
      <c r="M140" s="706">
        <v>88</v>
      </c>
      <c r="N140" s="706">
        <v>0</v>
      </c>
      <c r="O140" s="706">
        <v>0</v>
      </c>
      <c r="P140" s="838"/>
      <c r="Q140" s="706">
        <v>249</v>
      </c>
      <c r="R140" s="706">
        <v>163</v>
      </c>
      <c r="S140" s="706">
        <v>83</v>
      </c>
      <c r="T140" s="706">
        <v>3</v>
      </c>
      <c r="U140" s="706">
        <v>0</v>
      </c>
      <c r="V140" s="484"/>
      <c r="W140" s="839">
        <v>63.598326359832633</v>
      </c>
      <c r="X140" s="839">
        <v>35.77405857740586</v>
      </c>
      <c r="Y140" s="839">
        <v>0.62761506276150625</v>
      </c>
      <c r="Z140" s="839">
        <v>0</v>
      </c>
      <c r="AA140" s="839">
        <v>0</v>
      </c>
      <c r="AB140" s="839"/>
      <c r="AC140" s="839">
        <v>61.572052401746724</v>
      </c>
      <c r="AD140" s="839">
        <v>38.427947598253276</v>
      </c>
      <c r="AE140" s="839">
        <v>0</v>
      </c>
      <c r="AF140" s="839">
        <v>0</v>
      </c>
      <c r="AG140" s="839">
        <v>0</v>
      </c>
      <c r="AH140" s="839"/>
      <c r="AI140" s="839">
        <v>65.46184738955823</v>
      </c>
      <c r="AJ140" s="839">
        <v>33.333333333333329</v>
      </c>
      <c r="AK140" s="839">
        <v>1.2048192771084338</v>
      </c>
      <c r="AL140" s="839">
        <v>0</v>
      </c>
      <c r="AM140" s="839">
        <v>0</v>
      </c>
    </row>
    <row r="141" spans="1:39" ht="15" customHeight="1">
      <c r="A141" s="1095" t="s">
        <v>348</v>
      </c>
      <c r="B141" s="1095"/>
      <c r="C141" s="443" t="s">
        <v>506</v>
      </c>
      <c r="D141" s="443" t="s">
        <v>503</v>
      </c>
      <c r="E141" s="706">
        <v>405</v>
      </c>
      <c r="F141" s="706">
        <v>277</v>
      </c>
      <c r="G141" s="706">
        <v>128</v>
      </c>
      <c r="H141" s="706">
        <v>0</v>
      </c>
      <c r="I141" s="706">
        <v>0</v>
      </c>
      <c r="J141" s="838"/>
      <c r="K141" s="706">
        <v>174</v>
      </c>
      <c r="L141" s="706">
        <v>122</v>
      </c>
      <c r="M141" s="706">
        <v>52</v>
      </c>
      <c r="N141" s="706">
        <v>0</v>
      </c>
      <c r="O141" s="706">
        <v>0</v>
      </c>
      <c r="P141" s="838"/>
      <c r="Q141" s="706">
        <v>231</v>
      </c>
      <c r="R141" s="706">
        <v>155</v>
      </c>
      <c r="S141" s="706">
        <v>76</v>
      </c>
      <c r="T141" s="706">
        <v>0</v>
      </c>
      <c r="U141" s="706">
        <v>0</v>
      </c>
      <c r="V141" s="484"/>
      <c r="W141" s="839">
        <v>68.395061728395063</v>
      </c>
      <c r="X141" s="839">
        <v>31.604938271604937</v>
      </c>
      <c r="Y141" s="839">
        <v>0</v>
      </c>
      <c r="Z141" s="839">
        <v>0</v>
      </c>
      <c r="AA141" s="839">
        <v>0</v>
      </c>
      <c r="AB141" s="839"/>
      <c r="AC141" s="839">
        <v>70.114942528735639</v>
      </c>
      <c r="AD141" s="839">
        <v>29.885057471264371</v>
      </c>
      <c r="AE141" s="839">
        <v>0</v>
      </c>
      <c r="AF141" s="839">
        <v>0</v>
      </c>
      <c r="AG141" s="839">
        <v>0</v>
      </c>
      <c r="AH141" s="839"/>
      <c r="AI141" s="839">
        <v>67.099567099567111</v>
      </c>
      <c r="AJ141" s="839">
        <v>32.900432900432904</v>
      </c>
      <c r="AK141" s="839">
        <v>0</v>
      </c>
      <c r="AL141" s="839">
        <v>0</v>
      </c>
      <c r="AM141" s="839">
        <v>0</v>
      </c>
    </row>
    <row r="142" spans="1:39" ht="15" customHeight="1">
      <c r="A142" s="1095" t="s">
        <v>349</v>
      </c>
      <c r="B142" s="1095"/>
      <c r="C142" s="443" t="s">
        <v>507</v>
      </c>
      <c r="D142" s="443" t="s">
        <v>503</v>
      </c>
      <c r="E142" s="706">
        <v>734</v>
      </c>
      <c r="F142" s="706">
        <v>440</v>
      </c>
      <c r="G142" s="706">
        <v>151</v>
      </c>
      <c r="H142" s="706">
        <v>143</v>
      </c>
      <c r="I142" s="706">
        <v>0</v>
      </c>
      <c r="J142" s="838"/>
      <c r="K142" s="706">
        <v>388</v>
      </c>
      <c r="L142" s="706">
        <v>237</v>
      </c>
      <c r="M142" s="706">
        <v>74</v>
      </c>
      <c r="N142" s="706">
        <v>77</v>
      </c>
      <c r="O142" s="706">
        <v>0</v>
      </c>
      <c r="P142" s="838"/>
      <c r="Q142" s="706">
        <v>346</v>
      </c>
      <c r="R142" s="706">
        <v>203</v>
      </c>
      <c r="S142" s="706">
        <v>77</v>
      </c>
      <c r="T142" s="706">
        <v>66</v>
      </c>
      <c r="U142" s="706">
        <v>0</v>
      </c>
      <c r="V142" s="484"/>
      <c r="W142" s="839">
        <v>59.945504087193456</v>
      </c>
      <c r="X142" s="839">
        <v>20.572207084468666</v>
      </c>
      <c r="Y142" s="839">
        <v>19.482288828337875</v>
      </c>
      <c r="Z142" s="839">
        <v>0</v>
      </c>
      <c r="AA142" s="839">
        <v>0</v>
      </c>
      <c r="AB142" s="839"/>
      <c r="AC142" s="839">
        <v>61.082474226804131</v>
      </c>
      <c r="AD142" s="839">
        <v>19.072164948453608</v>
      </c>
      <c r="AE142" s="839">
        <v>19.845360824742269</v>
      </c>
      <c r="AF142" s="839">
        <v>0</v>
      </c>
      <c r="AG142" s="839">
        <v>0</v>
      </c>
      <c r="AH142" s="839"/>
      <c r="AI142" s="839">
        <v>58.670520231213871</v>
      </c>
      <c r="AJ142" s="839">
        <v>22.254335260115607</v>
      </c>
      <c r="AK142" s="839">
        <v>19.075144508670519</v>
      </c>
      <c r="AL142" s="839">
        <v>0</v>
      </c>
      <c r="AM142" s="839">
        <v>0</v>
      </c>
    </row>
    <row r="143" spans="1:39" ht="15" customHeight="1">
      <c r="A143" s="1095" t="s">
        <v>350</v>
      </c>
      <c r="B143" s="1095"/>
      <c r="C143" s="443" t="s">
        <v>508</v>
      </c>
      <c r="D143" s="443" t="s">
        <v>503</v>
      </c>
      <c r="E143" s="706">
        <v>26</v>
      </c>
      <c r="F143" s="706">
        <v>19</v>
      </c>
      <c r="G143" s="706">
        <v>7</v>
      </c>
      <c r="H143" s="706">
        <v>0</v>
      </c>
      <c r="I143" s="706">
        <v>0</v>
      </c>
      <c r="J143" s="838"/>
      <c r="K143" s="706">
        <v>11</v>
      </c>
      <c r="L143" s="706">
        <v>8</v>
      </c>
      <c r="M143" s="706">
        <v>3</v>
      </c>
      <c r="N143" s="706">
        <v>0</v>
      </c>
      <c r="O143" s="706">
        <v>0</v>
      </c>
      <c r="P143" s="838"/>
      <c r="Q143" s="706">
        <v>15</v>
      </c>
      <c r="R143" s="706">
        <v>11</v>
      </c>
      <c r="S143" s="706">
        <v>4</v>
      </c>
      <c r="T143" s="706">
        <v>0</v>
      </c>
      <c r="U143" s="706">
        <v>0</v>
      </c>
      <c r="V143" s="484"/>
      <c r="W143" s="839">
        <v>73.076923076923066</v>
      </c>
      <c r="X143" s="839">
        <v>26.923076923076923</v>
      </c>
      <c r="Y143" s="839">
        <v>0</v>
      </c>
      <c r="Z143" s="839">
        <v>0</v>
      </c>
      <c r="AA143" s="839" t="s">
        <v>603</v>
      </c>
      <c r="AB143" s="839"/>
      <c r="AC143" s="839" t="s">
        <v>603</v>
      </c>
      <c r="AD143" s="839" t="s">
        <v>603</v>
      </c>
      <c r="AE143" s="839" t="s">
        <v>603</v>
      </c>
      <c r="AF143" s="839" t="s">
        <v>603</v>
      </c>
      <c r="AG143" s="839" t="s">
        <v>603</v>
      </c>
      <c r="AH143" s="839"/>
      <c r="AI143" s="839" t="s">
        <v>603</v>
      </c>
      <c r="AJ143" s="839" t="s">
        <v>603</v>
      </c>
      <c r="AK143" s="839" t="s">
        <v>603</v>
      </c>
      <c r="AL143" s="839" t="s">
        <v>603</v>
      </c>
      <c r="AM143" s="839" t="s">
        <v>603</v>
      </c>
    </row>
    <row r="144" spans="1:39" ht="15" customHeight="1">
      <c r="A144" s="1095" t="s">
        <v>351</v>
      </c>
      <c r="B144" s="1095"/>
      <c r="C144" s="443" t="s">
        <v>509</v>
      </c>
      <c r="D144" s="443" t="s">
        <v>503</v>
      </c>
      <c r="E144" s="706">
        <v>434</v>
      </c>
      <c r="F144" s="706">
        <v>281</v>
      </c>
      <c r="G144" s="706">
        <v>147</v>
      </c>
      <c r="H144" s="706">
        <v>6</v>
      </c>
      <c r="I144" s="706">
        <v>0</v>
      </c>
      <c r="J144" s="838"/>
      <c r="K144" s="706">
        <v>208</v>
      </c>
      <c r="L144" s="706">
        <v>148</v>
      </c>
      <c r="M144" s="706">
        <v>56</v>
      </c>
      <c r="N144" s="706">
        <v>4</v>
      </c>
      <c r="O144" s="706">
        <v>0</v>
      </c>
      <c r="P144" s="838"/>
      <c r="Q144" s="706">
        <v>226</v>
      </c>
      <c r="R144" s="706">
        <v>133</v>
      </c>
      <c r="S144" s="706">
        <v>91</v>
      </c>
      <c r="T144" s="706">
        <v>2</v>
      </c>
      <c r="U144" s="706">
        <v>0</v>
      </c>
      <c r="V144" s="484"/>
      <c r="W144" s="839">
        <v>64.746543778801851</v>
      </c>
      <c r="X144" s="839">
        <v>33.87096774193548</v>
      </c>
      <c r="Y144" s="839">
        <v>1.3824884792626728</v>
      </c>
      <c r="Z144" s="839">
        <v>0</v>
      </c>
      <c r="AA144" s="839">
        <v>0</v>
      </c>
      <c r="AB144" s="839"/>
      <c r="AC144" s="839">
        <v>71.15384615384616</v>
      </c>
      <c r="AD144" s="839">
        <v>26.923076923076923</v>
      </c>
      <c r="AE144" s="839">
        <v>1.9230769230769231</v>
      </c>
      <c r="AF144" s="839">
        <v>0</v>
      </c>
      <c r="AG144" s="839">
        <v>0</v>
      </c>
      <c r="AH144" s="839"/>
      <c r="AI144" s="839">
        <v>58.849557522123895</v>
      </c>
      <c r="AJ144" s="839">
        <v>40.26548672566372</v>
      </c>
      <c r="AK144" s="839">
        <v>0.88495575221238942</v>
      </c>
      <c r="AL144" s="839">
        <v>0</v>
      </c>
      <c r="AM144" s="839">
        <v>0</v>
      </c>
    </row>
    <row r="145" spans="1:39" ht="15" customHeight="1">
      <c r="A145" s="1095" t="s">
        <v>352</v>
      </c>
      <c r="B145" s="1095"/>
      <c r="C145" s="443" t="s">
        <v>510</v>
      </c>
      <c r="D145" s="443" t="s">
        <v>503</v>
      </c>
      <c r="E145" s="706">
        <v>1382</v>
      </c>
      <c r="F145" s="706">
        <v>698</v>
      </c>
      <c r="G145" s="706">
        <v>484</v>
      </c>
      <c r="H145" s="706">
        <v>200</v>
      </c>
      <c r="I145" s="706">
        <v>0</v>
      </c>
      <c r="J145" s="838"/>
      <c r="K145" s="706">
        <v>611</v>
      </c>
      <c r="L145" s="706">
        <v>324</v>
      </c>
      <c r="M145" s="706">
        <v>203</v>
      </c>
      <c r="N145" s="706">
        <v>84</v>
      </c>
      <c r="O145" s="706">
        <v>0</v>
      </c>
      <c r="P145" s="838"/>
      <c r="Q145" s="706">
        <v>771</v>
      </c>
      <c r="R145" s="706">
        <v>374</v>
      </c>
      <c r="S145" s="706">
        <v>281</v>
      </c>
      <c r="T145" s="706">
        <v>116</v>
      </c>
      <c r="U145" s="706">
        <v>0</v>
      </c>
      <c r="V145" s="484"/>
      <c r="W145" s="839">
        <v>50.506512301013032</v>
      </c>
      <c r="X145" s="839">
        <v>35.021707670043419</v>
      </c>
      <c r="Y145" s="839">
        <v>14.471780028943559</v>
      </c>
      <c r="Z145" s="839">
        <v>0</v>
      </c>
      <c r="AA145" s="839">
        <v>0</v>
      </c>
      <c r="AB145" s="839"/>
      <c r="AC145" s="839">
        <v>53.0278232405892</v>
      </c>
      <c r="AD145" s="839">
        <v>33.224222585924714</v>
      </c>
      <c r="AE145" s="839">
        <v>13.747954173486088</v>
      </c>
      <c r="AF145" s="839">
        <v>0</v>
      </c>
      <c r="AG145" s="839">
        <v>0</v>
      </c>
      <c r="AH145" s="839"/>
      <c r="AI145" s="839">
        <v>48.508430609597923</v>
      </c>
      <c r="AJ145" s="839">
        <v>36.446173800259402</v>
      </c>
      <c r="AK145" s="839">
        <v>15.045395590142672</v>
      </c>
      <c r="AL145" s="839">
        <v>0</v>
      </c>
      <c r="AM145" s="839">
        <v>0</v>
      </c>
    </row>
    <row r="146" spans="1:39" ht="15" customHeight="1">
      <c r="A146" s="1095" t="s">
        <v>353</v>
      </c>
      <c r="B146" s="1095"/>
      <c r="C146" s="443" t="s">
        <v>511</v>
      </c>
      <c r="D146" s="443" t="s">
        <v>503</v>
      </c>
      <c r="E146" s="706">
        <v>1226</v>
      </c>
      <c r="F146" s="706">
        <v>442</v>
      </c>
      <c r="G146" s="706">
        <v>369</v>
      </c>
      <c r="H146" s="706">
        <v>415</v>
      </c>
      <c r="I146" s="706">
        <v>70</v>
      </c>
      <c r="J146" s="838"/>
      <c r="K146" s="706">
        <v>607</v>
      </c>
      <c r="L146" s="706">
        <v>220</v>
      </c>
      <c r="M146" s="706">
        <v>182</v>
      </c>
      <c r="N146" s="706">
        <v>205</v>
      </c>
      <c r="O146" s="706">
        <v>22</v>
      </c>
      <c r="P146" s="838"/>
      <c r="Q146" s="706">
        <v>619</v>
      </c>
      <c r="R146" s="706">
        <v>222</v>
      </c>
      <c r="S146" s="706">
        <v>187</v>
      </c>
      <c r="T146" s="706">
        <v>210</v>
      </c>
      <c r="U146" s="706">
        <v>48</v>
      </c>
      <c r="V146" s="484"/>
      <c r="W146" s="839">
        <v>36.052202283849923</v>
      </c>
      <c r="X146" s="839">
        <v>30.097879282218599</v>
      </c>
      <c r="Y146" s="839">
        <v>33.849918433931485</v>
      </c>
      <c r="Z146" s="839">
        <v>5.709624796084829</v>
      </c>
      <c r="AA146" s="839">
        <v>15.837104072398189</v>
      </c>
      <c r="AB146" s="839"/>
      <c r="AC146" s="839">
        <v>36.243822075782539</v>
      </c>
      <c r="AD146" s="839">
        <v>29.983525535420096</v>
      </c>
      <c r="AE146" s="839">
        <v>33.772652388797361</v>
      </c>
      <c r="AF146" s="839">
        <v>3.6243822075782535</v>
      </c>
      <c r="AG146" s="839">
        <v>10</v>
      </c>
      <c r="AH146" s="839"/>
      <c r="AI146" s="839">
        <v>35.864297253634895</v>
      </c>
      <c r="AJ146" s="839">
        <v>30.210016155088855</v>
      </c>
      <c r="AK146" s="839">
        <v>33.925686591276246</v>
      </c>
      <c r="AL146" s="839">
        <v>7.754442649434572</v>
      </c>
      <c r="AM146" s="839">
        <v>21.621621621621621</v>
      </c>
    </row>
    <row r="147" spans="1:39" ht="15" customHeight="1">
      <c r="A147" s="1095" t="s">
        <v>354</v>
      </c>
      <c r="B147" s="1095"/>
      <c r="C147" s="443" t="s">
        <v>512</v>
      </c>
      <c r="D147" s="443" t="s">
        <v>503</v>
      </c>
      <c r="E147" s="706">
        <v>1013</v>
      </c>
      <c r="F147" s="706">
        <v>531</v>
      </c>
      <c r="G147" s="706">
        <v>252</v>
      </c>
      <c r="H147" s="706">
        <v>230</v>
      </c>
      <c r="I147" s="706">
        <v>7</v>
      </c>
      <c r="J147" s="838"/>
      <c r="K147" s="706">
        <v>390</v>
      </c>
      <c r="L147" s="706">
        <v>207</v>
      </c>
      <c r="M147" s="706">
        <v>112</v>
      </c>
      <c r="N147" s="706">
        <v>71</v>
      </c>
      <c r="O147" s="706">
        <v>3</v>
      </c>
      <c r="P147" s="838"/>
      <c r="Q147" s="706">
        <v>623</v>
      </c>
      <c r="R147" s="706">
        <v>324</v>
      </c>
      <c r="S147" s="706">
        <v>140</v>
      </c>
      <c r="T147" s="706">
        <v>159</v>
      </c>
      <c r="U147" s="706">
        <v>4</v>
      </c>
      <c r="V147" s="484"/>
      <c r="W147" s="839">
        <v>52.418558736426455</v>
      </c>
      <c r="X147" s="839">
        <v>24.876604146100693</v>
      </c>
      <c r="Y147" s="839">
        <v>22.704837117472852</v>
      </c>
      <c r="Z147" s="839">
        <v>0.69101678183613036</v>
      </c>
      <c r="AA147" s="839">
        <v>1.3182674199623352</v>
      </c>
      <c r="AB147" s="839"/>
      <c r="AC147" s="839">
        <v>53.07692307692308</v>
      </c>
      <c r="AD147" s="839">
        <v>28.717948717948715</v>
      </c>
      <c r="AE147" s="839">
        <v>18.205128205128204</v>
      </c>
      <c r="AF147" s="839">
        <v>0.76923076923076927</v>
      </c>
      <c r="AG147" s="839">
        <v>1.4492753623188406</v>
      </c>
      <c r="AH147" s="839"/>
      <c r="AI147" s="839">
        <v>52.006420545746387</v>
      </c>
      <c r="AJ147" s="839">
        <v>22.471910112359549</v>
      </c>
      <c r="AK147" s="839">
        <v>25.521669341894061</v>
      </c>
      <c r="AL147" s="839">
        <v>0.6420545746388443</v>
      </c>
      <c r="AM147" s="839">
        <v>1.2345679012345678</v>
      </c>
    </row>
    <row r="148" spans="1:39" ht="15" customHeight="1">
      <c r="A148" s="1095" t="s">
        <v>355</v>
      </c>
      <c r="B148" s="1095"/>
      <c r="C148" s="443" t="s">
        <v>513</v>
      </c>
      <c r="D148" s="443" t="s">
        <v>503</v>
      </c>
      <c r="E148" s="706">
        <v>724</v>
      </c>
      <c r="F148" s="706">
        <v>283</v>
      </c>
      <c r="G148" s="706">
        <v>341</v>
      </c>
      <c r="H148" s="706">
        <v>100</v>
      </c>
      <c r="I148" s="706">
        <v>126</v>
      </c>
      <c r="J148" s="838"/>
      <c r="K148" s="706">
        <v>310</v>
      </c>
      <c r="L148" s="706">
        <v>130</v>
      </c>
      <c r="M148" s="706">
        <v>153</v>
      </c>
      <c r="N148" s="706">
        <v>27</v>
      </c>
      <c r="O148" s="706">
        <v>63</v>
      </c>
      <c r="P148" s="838"/>
      <c r="Q148" s="706">
        <v>414</v>
      </c>
      <c r="R148" s="706">
        <v>153</v>
      </c>
      <c r="S148" s="706">
        <v>188</v>
      </c>
      <c r="T148" s="706">
        <v>73</v>
      </c>
      <c r="U148" s="706">
        <v>63</v>
      </c>
      <c r="V148" s="484"/>
      <c r="W148" s="839">
        <v>39.088397790055247</v>
      </c>
      <c r="X148" s="839">
        <v>47.099447513812152</v>
      </c>
      <c r="Y148" s="839">
        <v>13.812154696132598</v>
      </c>
      <c r="Z148" s="839">
        <v>17.403314917127073</v>
      </c>
      <c r="AA148" s="839">
        <v>44.522968197879855</v>
      </c>
      <c r="AB148" s="839"/>
      <c r="AC148" s="839">
        <v>41.935483870967744</v>
      </c>
      <c r="AD148" s="839">
        <v>49.354838709677416</v>
      </c>
      <c r="AE148" s="839">
        <v>8.7096774193548381</v>
      </c>
      <c r="AF148" s="839">
        <v>20.322580645161288</v>
      </c>
      <c r="AG148" s="839">
        <v>48.46153846153846</v>
      </c>
      <c r="AH148" s="839"/>
      <c r="AI148" s="839">
        <v>36.95652173913043</v>
      </c>
      <c r="AJ148" s="839">
        <v>45.410628019323674</v>
      </c>
      <c r="AK148" s="839">
        <v>17.632850241545896</v>
      </c>
      <c r="AL148" s="839">
        <v>15.217391304347828</v>
      </c>
      <c r="AM148" s="839">
        <v>41.17647058823529</v>
      </c>
    </row>
    <row r="149" spans="1:39" ht="15" customHeight="1">
      <c r="A149" s="1095" t="s">
        <v>356</v>
      </c>
      <c r="B149" s="1095"/>
      <c r="C149" s="443" t="s">
        <v>514</v>
      </c>
      <c r="D149" s="443" t="s">
        <v>503</v>
      </c>
      <c r="E149" s="706">
        <v>340</v>
      </c>
      <c r="F149" s="706">
        <v>255</v>
      </c>
      <c r="G149" s="706">
        <v>43</v>
      </c>
      <c r="H149" s="706">
        <v>42</v>
      </c>
      <c r="I149" s="706">
        <v>0</v>
      </c>
      <c r="J149" s="838"/>
      <c r="K149" s="706">
        <v>140</v>
      </c>
      <c r="L149" s="706">
        <v>111</v>
      </c>
      <c r="M149" s="706">
        <v>15</v>
      </c>
      <c r="N149" s="706">
        <v>14</v>
      </c>
      <c r="O149" s="706">
        <v>0</v>
      </c>
      <c r="P149" s="838"/>
      <c r="Q149" s="706">
        <v>200</v>
      </c>
      <c r="R149" s="706">
        <v>144</v>
      </c>
      <c r="S149" s="706">
        <v>28</v>
      </c>
      <c r="T149" s="706">
        <v>28</v>
      </c>
      <c r="U149" s="706">
        <v>0</v>
      </c>
      <c r="V149" s="484"/>
      <c r="W149" s="839">
        <v>75</v>
      </c>
      <c r="X149" s="839">
        <v>12.647058823529411</v>
      </c>
      <c r="Y149" s="839">
        <v>12.352941176470589</v>
      </c>
      <c r="Z149" s="839">
        <v>0</v>
      </c>
      <c r="AA149" s="839">
        <v>0</v>
      </c>
      <c r="AB149" s="839"/>
      <c r="AC149" s="839">
        <v>79.285714285714278</v>
      </c>
      <c r="AD149" s="839">
        <v>10.714285714285714</v>
      </c>
      <c r="AE149" s="839">
        <v>10</v>
      </c>
      <c r="AF149" s="839">
        <v>0</v>
      </c>
      <c r="AG149" s="839">
        <v>0</v>
      </c>
      <c r="AH149" s="839"/>
      <c r="AI149" s="839">
        <v>72</v>
      </c>
      <c r="AJ149" s="839">
        <v>14.000000000000002</v>
      </c>
      <c r="AK149" s="839">
        <v>14.000000000000002</v>
      </c>
      <c r="AL149" s="839">
        <v>0</v>
      </c>
      <c r="AM149" s="839">
        <v>0</v>
      </c>
    </row>
    <row r="150" spans="1:39" ht="15" customHeight="1">
      <c r="A150" s="1095" t="s">
        <v>998</v>
      </c>
      <c r="B150" s="1095"/>
      <c r="C150" s="443" t="s">
        <v>515</v>
      </c>
      <c r="D150" s="443" t="s">
        <v>503</v>
      </c>
      <c r="E150" s="706">
        <v>812</v>
      </c>
      <c r="F150" s="706">
        <v>435</v>
      </c>
      <c r="G150" s="706">
        <v>248</v>
      </c>
      <c r="H150" s="706">
        <v>129</v>
      </c>
      <c r="I150" s="706">
        <v>0</v>
      </c>
      <c r="J150" s="838"/>
      <c r="K150" s="706">
        <v>367</v>
      </c>
      <c r="L150" s="706">
        <v>192</v>
      </c>
      <c r="M150" s="706">
        <v>116</v>
      </c>
      <c r="N150" s="706">
        <v>59</v>
      </c>
      <c r="O150" s="706">
        <v>0</v>
      </c>
      <c r="P150" s="838"/>
      <c r="Q150" s="706">
        <v>445</v>
      </c>
      <c r="R150" s="706">
        <v>243</v>
      </c>
      <c r="S150" s="706">
        <v>132</v>
      </c>
      <c r="T150" s="706">
        <v>70</v>
      </c>
      <c r="U150" s="706">
        <v>0</v>
      </c>
      <c r="V150" s="484"/>
      <c r="W150" s="839">
        <v>53.571428571428569</v>
      </c>
      <c r="X150" s="839">
        <v>30.541871921182267</v>
      </c>
      <c r="Y150" s="839">
        <v>15.886699507389162</v>
      </c>
      <c r="Z150" s="839">
        <v>0</v>
      </c>
      <c r="AA150" s="839">
        <v>0</v>
      </c>
      <c r="AB150" s="839"/>
      <c r="AC150" s="839">
        <v>52.316076294277927</v>
      </c>
      <c r="AD150" s="839">
        <v>31.607629427792915</v>
      </c>
      <c r="AE150" s="839">
        <v>16.076294277929154</v>
      </c>
      <c r="AF150" s="839">
        <v>0</v>
      </c>
      <c r="AG150" s="839">
        <v>0</v>
      </c>
      <c r="AH150" s="839"/>
      <c r="AI150" s="839">
        <v>54.606741573033716</v>
      </c>
      <c r="AJ150" s="839">
        <v>29.662921348314608</v>
      </c>
      <c r="AK150" s="839">
        <v>15.730337078651685</v>
      </c>
      <c r="AL150" s="839">
        <v>0</v>
      </c>
      <c r="AM150" s="839">
        <v>0</v>
      </c>
    </row>
    <row r="151" spans="1:39" ht="15" customHeight="1">
      <c r="A151" s="1095" t="s">
        <v>357</v>
      </c>
      <c r="B151" s="1095"/>
      <c r="C151" s="443" t="s">
        <v>516</v>
      </c>
      <c r="D151" s="443" t="s">
        <v>503</v>
      </c>
      <c r="E151" s="706">
        <v>3253</v>
      </c>
      <c r="F151" s="706">
        <v>1790</v>
      </c>
      <c r="G151" s="706">
        <v>850</v>
      </c>
      <c r="H151" s="706">
        <v>613</v>
      </c>
      <c r="I151" s="706">
        <v>9</v>
      </c>
      <c r="J151" s="838"/>
      <c r="K151" s="706">
        <v>1430</v>
      </c>
      <c r="L151" s="706">
        <v>849</v>
      </c>
      <c r="M151" s="706">
        <v>351</v>
      </c>
      <c r="N151" s="706">
        <v>230</v>
      </c>
      <c r="O151" s="706">
        <v>5</v>
      </c>
      <c r="P151" s="838"/>
      <c r="Q151" s="706">
        <v>1823</v>
      </c>
      <c r="R151" s="706">
        <v>941</v>
      </c>
      <c r="S151" s="706">
        <v>499</v>
      </c>
      <c r="T151" s="706">
        <v>383</v>
      </c>
      <c r="U151" s="706">
        <v>4</v>
      </c>
      <c r="V151" s="484"/>
      <c r="W151" s="839">
        <v>55.026129726406396</v>
      </c>
      <c r="X151" s="839">
        <v>26.129726406394099</v>
      </c>
      <c r="Y151" s="839">
        <v>18.844143867199509</v>
      </c>
      <c r="Z151" s="839">
        <v>0.27666769136181985</v>
      </c>
      <c r="AA151" s="839">
        <v>0.5027932960893855</v>
      </c>
      <c r="AB151" s="839"/>
      <c r="AC151" s="839">
        <v>59.370629370629366</v>
      </c>
      <c r="AD151" s="839">
        <v>24.545454545454547</v>
      </c>
      <c r="AE151" s="839">
        <v>16.083916083916083</v>
      </c>
      <c r="AF151" s="839">
        <v>0.34965034965034963</v>
      </c>
      <c r="AG151" s="839">
        <v>0.58892815076560656</v>
      </c>
      <c r="AH151" s="839"/>
      <c r="AI151" s="839">
        <v>51.618211738891937</v>
      </c>
      <c r="AJ151" s="839">
        <v>27.37246297312123</v>
      </c>
      <c r="AK151" s="839">
        <v>21.009325287986837</v>
      </c>
      <c r="AL151" s="839">
        <v>0.21941854086670326</v>
      </c>
      <c r="AM151" s="839">
        <v>0.42507970244420828</v>
      </c>
    </row>
    <row r="152" spans="1:39" ht="15" customHeight="1">
      <c r="A152" s="1095" t="s">
        <v>358</v>
      </c>
      <c r="B152" s="1095"/>
      <c r="C152" s="443" t="s">
        <v>517</v>
      </c>
      <c r="D152" s="443" t="s">
        <v>503</v>
      </c>
      <c r="E152" s="706">
        <v>5057</v>
      </c>
      <c r="F152" s="706">
        <v>3400</v>
      </c>
      <c r="G152" s="706">
        <v>1208</v>
      </c>
      <c r="H152" s="706">
        <v>449</v>
      </c>
      <c r="I152" s="706">
        <v>1</v>
      </c>
      <c r="J152" s="838"/>
      <c r="K152" s="706">
        <v>2175</v>
      </c>
      <c r="L152" s="706">
        <v>1559</v>
      </c>
      <c r="M152" s="706">
        <v>443</v>
      </c>
      <c r="N152" s="706">
        <v>173</v>
      </c>
      <c r="O152" s="706">
        <v>1</v>
      </c>
      <c r="P152" s="838"/>
      <c r="Q152" s="706">
        <v>2882</v>
      </c>
      <c r="R152" s="706">
        <v>1841</v>
      </c>
      <c r="S152" s="706">
        <v>765</v>
      </c>
      <c r="T152" s="706">
        <v>276</v>
      </c>
      <c r="U152" s="706">
        <v>0</v>
      </c>
      <c r="V152" s="484"/>
      <c r="W152" s="839">
        <v>67.233537670555663</v>
      </c>
      <c r="X152" s="839">
        <v>23.887680442950366</v>
      </c>
      <c r="Y152" s="839">
        <v>8.8787818864939698</v>
      </c>
      <c r="Z152" s="839">
        <v>1.9774569903104607E-2</v>
      </c>
      <c r="AA152" s="839">
        <v>2.9411764705882349E-2</v>
      </c>
      <c r="AB152" s="839"/>
      <c r="AC152" s="839">
        <v>71.678160919540232</v>
      </c>
      <c r="AD152" s="839">
        <v>20.367816091954023</v>
      </c>
      <c r="AE152" s="839">
        <v>7.9540229885057476</v>
      </c>
      <c r="AF152" s="839">
        <v>4.5977011494252873E-2</v>
      </c>
      <c r="AG152" s="839">
        <v>6.4143681847338027E-2</v>
      </c>
      <c r="AH152" s="839"/>
      <c r="AI152" s="839">
        <v>63.879250520471899</v>
      </c>
      <c r="AJ152" s="839">
        <v>26.544066620402496</v>
      </c>
      <c r="AK152" s="839">
        <v>9.5766828591256079</v>
      </c>
      <c r="AL152" s="839">
        <v>0</v>
      </c>
      <c r="AM152" s="839">
        <v>0</v>
      </c>
    </row>
    <row r="153" spans="1:39" ht="15" customHeight="1">
      <c r="A153" s="1095" t="s">
        <v>359</v>
      </c>
      <c r="B153" s="1095"/>
      <c r="C153" s="443" t="s">
        <v>518</v>
      </c>
      <c r="D153" s="443" t="s">
        <v>503</v>
      </c>
      <c r="E153" s="706">
        <v>4089</v>
      </c>
      <c r="F153" s="706">
        <v>2566</v>
      </c>
      <c r="G153" s="706">
        <v>902</v>
      </c>
      <c r="H153" s="706">
        <v>621</v>
      </c>
      <c r="I153" s="706">
        <v>0</v>
      </c>
      <c r="J153" s="838"/>
      <c r="K153" s="706">
        <v>1454</v>
      </c>
      <c r="L153" s="706">
        <v>1068</v>
      </c>
      <c r="M153" s="706">
        <v>241</v>
      </c>
      <c r="N153" s="706">
        <v>145</v>
      </c>
      <c r="O153" s="706">
        <v>0</v>
      </c>
      <c r="P153" s="838"/>
      <c r="Q153" s="706">
        <v>2635</v>
      </c>
      <c r="R153" s="706">
        <v>1498</v>
      </c>
      <c r="S153" s="706">
        <v>661</v>
      </c>
      <c r="T153" s="706">
        <v>476</v>
      </c>
      <c r="U153" s="706">
        <v>0</v>
      </c>
      <c r="V153" s="484"/>
      <c r="W153" s="839">
        <v>62.753729518219615</v>
      </c>
      <c r="X153" s="839">
        <v>22.059183174370261</v>
      </c>
      <c r="Y153" s="839">
        <v>15.187087307410124</v>
      </c>
      <c r="Z153" s="839">
        <v>0</v>
      </c>
      <c r="AA153" s="839">
        <v>0</v>
      </c>
      <c r="AB153" s="839"/>
      <c r="AC153" s="839">
        <v>73.452544704264099</v>
      </c>
      <c r="AD153" s="839">
        <v>16.574965612104538</v>
      </c>
      <c r="AE153" s="839">
        <v>9.9724896836313626</v>
      </c>
      <c r="AF153" s="839">
        <v>0</v>
      </c>
      <c r="AG153" s="839">
        <v>0</v>
      </c>
      <c r="AH153" s="839"/>
      <c r="AI153" s="839">
        <v>56.850094876660343</v>
      </c>
      <c r="AJ153" s="839">
        <v>25.085388994307401</v>
      </c>
      <c r="AK153" s="839">
        <v>18.064516129032256</v>
      </c>
      <c r="AL153" s="839">
        <v>0</v>
      </c>
      <c r="AM153" s="839">
        <v>0</v>
      </c>
    </row>
    <row r="154" spans="1:39" ht="15" customHeight="1">
      <c r="A154" s="1095" t="s">
        <v>360</v>
      </c>
      <c r="B154" s="1095"/>
      <c r="C154" s="443" t="s">
        <v>519</v>
      </c>
      <c r="D154" s="443" t="s">
        <v>503</v>
      </c>
      <c r="E154" s="706">
        <v>1639</v>
      </c>
      <c r="F154" s="706">
        <v>1140</v>
      </c>
      <c r="G154" s="706">
        <v>268</v>
      </c>
      <c r="H154" s="706">
        <v>231</v>
      </c>
      <c r="I154" s="706">
        <v>0</v>
      </c>
      <c r="J154" s="838"/>
      <c r="K154" s="706">
        <v>727</v>
      </c>
      <c r="L154" s="706">
        <v>545</v>
      </c>
      <c r="M154" s="706">
        <v>109</v>
      </c>
      <c r="N154" s="706">
        <v>73</v>
      </c>
      <c r="O154" s="706">
        <v>0</v>
      </c>
      <c r="P154" s="838"/>
      <c r="Q154" s="706">
        <v>912</v>
      </c>
      <c r="R154" s="706">
        <v>595</v>
      </c>
      <c r="S154" s="706">
        <v>159</v>
      </c>
      <c r="T154" s="706">
        <v>158</v>
      </c>
      <c r="U154" s="706">
        <v>0</v>
      </c>
      <c r="V154" s="484"/>
      <c r="W154" s="839">
        <v>69.554606467358155</v>
      </c>
      <c r="X154" s="839">
        <v>16.351433801098231</v>
      </c>
      <c r="Y154" s="839">
        <v>14.093959731543624</v>
      </c>
      <c r="Z154" s="839">
        <v>0</v>
      </c>
      <c r="AA154" s="839">
        <v>0</v>
      </c>
      <c r="AB154" s="839"/>
      <c r="AC154" s="839">
        <v>74.965612104539204</v>
      </c>
      <c r="AD154" s="839">
        <v>14.99312242090784</v>
      </c>
      <c r="AE154" s="839">
        <v>10.041265474552958</v>
      </c>
      <c r="AF154" s="839">
        <v>0</v>
      </c>
      <c r="AG154" s="839">
        <v>0</v>
      </c>
      <c r="AH154" s="839"/>
      <c r="AI154" s="839">
        <v>65.241228070175438</v>
      </c>
      <c r="AJ154" s="839">
        <v>17.434210526315788</v>
      </c>
      <c r="AK154" s="839">
        <v>17.324561403508774</v>
      </c>
      <c r="AL154" s="839">
        <v>0</v>
      </c>
      <c r="AM154" s="839">
        <v>0</v>
      </c>
    </row>
    <row r="155" spans="1:39" ht="15" customHeight="1">
      <c r="A155" s="1095" t="s">
        <v>361</v>
      </c>
      <c r="B155" s="1095"/>
      <c r="C155" s="443" t="s">
        <v>520</v>
      </c>
      <c r="D155" s="443" t="s">
        <v>503</v>
      </c>
      <c r="E155" s="706">
        <v>2944</v>
      </c>
      <c r="F155" s="706">
        <v>1681</v>
      </c>
      <c r="G155" s="706">
        <v>895</v>
      </c>
      <c r="H155" s="706">
        <v>368</v>
      </c>
      <c r="I155" s="706">
        <v>0</v>
      </c>
      <c r="J155" s="838"/>
      <c r="K155" s="706">
        <v>1262</v>
      </c>
      <c r="L155" s="706">
        <v>742</v>
      </c>
      <c r="M155" s="706">
        <v>369</v>
      </c>
      <c r="N155" s="706">
        <v>151</v>
      </c>
      <c r="O155" s="706">
        <v>0</v>
      </c>
      <c r="P155" s="838"/>
      <c r="Q155" s="706">
        <v>1682</v>
      </c>
      <c r="R155" s="706">
        <v>939</v>
      </c>
      <c r="S155" s="706">
        <v>526</v>
      </c>
      <c r="T155" s="706">
        <v>217</v>
      </c>
      <c r="U155" s="706">
        <v>0</v>
      </c>
      <c r="V155" s="484"/>
      <c r="W155" s="839">
        <v>57.099184782608688</v>
      </c>
      <c r="X155" s="839">
        <v>30.400815217391301</v>
      </c>
      <c r="Y155" s="839">
        <v>12.5</v>
      </c>
      <c r="Z155" s="839">
        <v>0</v>
      </c>
      <c r="AA155" s="839">
        <v>0</v>
      </c>
      <c r="AB155" s="839"/>
      <c r="AC155" s="839">
        <v>58.795562599049134</v>
      </c>
      <c r="AD155" s="839">
        <v>29.239302694136292</v>
      </c>
      <c r="AE155" s="839">
        <v>11.965134706814579</v>
      </c>
      <c r="AF155" s="839">
        <v>0</v>
      </c>
      <c r="AG155" s="839">
        <v>0</v>
      </c>
      <c r="AH155" s="839"/>
      <c r="AI155" s="839">
        <v>55.826397146254457</v>
      </c>
      <c r="AJ155" s="839">
        <v>31.272294887039237</v>
      </c>
      <c r="AK155" s="839">
        <v>12.901307966706302</v>
      </c>
      <c r="AL155" s="839">
        <v>0</v>
      </c>
      <c r="AM155" s="839">
        <v>0</v>
      </c>
    </row>
    <row r="156" spans="1:39" ht="15" customHeight="1">
      <c r="A156" s="1095" t="s">
        <v>362</v>
      </c>
      <c r="B156" s="1095"/>
      <c r="C156" s="443" t="s">
        <v>521</v>
      </c>
      <c r="D156" s="443" t="s">
        <v>503</v>
      </c>
      <c r="E156" s="706">
        <v>1515</v>
      </c>
      <c r="F156" s="706">
        <v>495</v>
      </c>
      <c r="G156" s="706">
        <v>465</v>
      </c>
      <c r="H156" s="706">
        <v>555</v>
      </c>
      <c r="I156" s="706">
        <v>45</v>
      </c>
      <c r="J156" s="838"/>
      <c r="K156" s="706">
        <v>703</v>
      </c>
      <c r="L156" s="706">
        <v>223</v>
      </c>
      <c r="M156" s="706">
        <v>221</v>
      </c>
      <c r="N156" s="706">
        <v>259</v>
      </c>
      <c r="O156" s="706">
        <v>19</v>
      </c>
      <c r="P156" s="838"/>
      <c r="Q156" s="706">
        <v>812</v>
      </c>
      <c r="R156" s="706">
        <v>272</v>
      </c>
      <c r="S156" s="706">
        <v>244</v>
      </c>
      <c r="T156" s="706">
        <v>296</v>
      </c>
      <c r="U156" s="706">
        <v>26</v>
      </c>
      <c r="V156" s="484"/>
      <c r="W156" s="839">
        <v>32.673267326732677</v>
      </c>
      <c r="X156" s="839">
        <v>30.693069306930692</v>
      </c>
      <c r="Y156" s="839">
        <v>36.633663366336634</v>
      </c>
      <c r="Z156" s="839">
        <v>2.9702970297029703</v>
      </c>
      <c r="AA156" s="839">
        <v>9.0909090909090917</v>
      </c>
      <c r="AB156" s="839"/>
      <c r="AC156" s="839">
        <v>31.721194879089616</v>
      </c>
      <c r="AD156" s="839">
        <v>31.436699857752487</v>
      </c>
      <c r="AE156" s="839">
        <v>36.84210526315789</v>
      </c>
      <c r="AF156" s="839">
        <v>2.7027027027027026</v>
      </c>
      <c r="AG156" s="839">
        <v>8.5201793721973083</v>
      </c>
      <c r="AH156" s="839"/>
      <c r="AI156" s="839">
        <v>33.497536945812804</v>
      </c>
      <c r="AJ156" s="839">
        <v>30.049261083743843</v>
      </c>
      <c r="AK156" s="839">
        <v>36.453201970443352</v>
      </c>
      <c r="AL156" s="839">
        <v>3.201970443349754</v>
      </c>
      <c r="AM156" s="839">
        <v>9.5588235294117645</v>
      </c>
    </row>
    <row r="157" spans="1:39" ht="15" customHeight="1">
      <c r="A157" s="1095" t="s">
        <v>365</v>
      </c>
      <c r="B157" s="1095"/>
      <c r="C157" s="443" t="s">
        <v>524</v>
      </c>
      <c r="D157" s="443" t="s">
        <v>523</v>
      </c>
      <c r="E157" s="706">
        <v>397</v>
      </c>
      <c r="F157" s="706">
        <v>307</v>
      </c>
      <c r="G157" s="706">
        <v>51</v>
      </c>
      <c r="H157" s="706">
        <v>39</v>
      </c>
      <c r="I157" s="706">
        <v>9</v>
      </c>
      <c r="J157" s="838"/>
      <c r="K157" s="706">
        <v>130</v>
      </c>
      <c r="L157" s="706">
        <v>96</v>
      </c>
      <c r="M157" s="706">
        <v>17</v>
      </c>
      <c r="N157" s="706">
        <v>17</v>
      </c>
      <c r="O157" s="706">
        <v>3</v>
      </c>
      <c r="P157" s="838"/>
      <c r="Q157" s="706">
        <v>267</v>
      </c>
      <c r="R157" s="706">
        <v>211</v>
      </c>
      <c r="S157" s="706">
        <v>34</v>
      </c>
      <c r="T157" s="706">
        <v>22</v>
      </c>
      <c r="U157" s="706">
        <v>6</v>
      </c>
      <c r="V157" s="484"/>
      <c r="W157" s="839">
        <v>77.329974811083119</v>
      </c>
      <c r="X157" s="839">
        <v>12.846347607052897</v>
      </c>
      <c r="Y157" s="839">
        <v>9.8236775818639792</v>
      </c>
      <c r="Z157" s="839">
        <v>2.2670025188916876</v>
      </c>
      <c r="AA157" s="839">
        <v>2.9315960912052117</v>
      </c>
      <c r="AB157" s="839"/>
      <c r="AC157" s="839">
        <v>73.846153846153854</v>
      </c>
      <c r="AD157" s="839">
        <v>13.076923076923078</v>
      </c>
      <c r="AE157" s="839">
        <v>13.076923076923078</v>
      </c>
      <c r="AF157" s="839">
        <v>2.3076923076923079</v>
      </c>
      <c r="AG157" s="839">
        <v>3.125</v>
      </c>
      <c r="AH157" s="839"/>
      <c r="AI157" s="839">
        <v>79.026217228464418</v>
      </c>
      <c r="AJ157" s="839">
        <v>12.734082397003746</v>
      </c>
      <c r="AK157" s="839">
        <v>8.239700374531834</v>
      </c>
      <c r="AL157" s="839">
        <v>2.2471910112359552</v>
      </c>
      <c r="AM157" s="839">
        <v>2.8436018957345972</v>
      </c>
    </row>
    <row r="158" spans="1:39" ht="15" customHeight="1">
      <c r="A158" s="1095" t="s">
        <v>366</v>
      </c>
      <c r="B158" s="1095"/>
      <c r="C158" s="443" t="s">
        <v>525</v>
      </c>
      <c r="D158" s="443" t="s">
        <v>523</v>
      </c>
      <c r="E158" s="706" t="s">
        <v>604</v>
      </c>
      <c r="F158" s="706" t="s">
        <v>604</v>
      </c>
      <c r="G158" s="706" t="s">
        <v>604</v>
      </c>
      <c r="H158" s="706" t="s">
        <v>604</v>
      </c>
      <c r="I158" s="706" t="s">
        <v>604</v>
      </c>
      <c r="J158" s="838"/>
      <c r="K158" s="706" t="s">
        <v>604</v>
      </c>
      <c r="L158" s="706" t="s">
        <v>604</v>
      </c>
      <c r="M158" s="706" t="s">
        <v>604</v>
      </c>
      <c r="N158" s="706" t="s">
        <v>604</v>
      </c>
      <c r="O158" s="706" t="s">
        <v>604</v>
      </c>
      <c r="P158" s="838"/>
      <c r="Q158" s="706" t="s">
        <v>604</v>
      </c>
      <c r="R158" s="706" t="s">
        <v>604</v>
      </c>
      <c r="S158" s="706" t="s">
        <v>604</v>
      </c>
      <c r="T158" s="706" t="s">
        <v>604</v>
      </c>
      <c r="U158" s="706" t="s">
        <v>604</v>
      </c>
      <c r="V158" s="484"/>
      <c r="W158" s="839" t="s">
        <v>604</v>
      </c>
      <c r="X158" s="839" t="s">
        <v>604</v>
      </c>
      <c r="Y158" s="839" t="s">
        <v>604</v>
      </c>
      <c r="Z158" s="839" t="s">
        <v>604</v>
      </c>
      <c r="AA158" s="839" t="s">
        <v>604</v>
      </c>
      <c r="AB158" s="839"/>
      <c r="AC158" s="839" t="s">
        <v>604</v>
      </c>
      <c r="AD158" s="839" t="s">
        <v>604</v>
      </c>
      <c r="AE158" s="839" t="s">
        <v>604</v>
      </c>
      <c r="AF158" s="839" t="s">
        <v>604</v>
      </c>
      <c r="AG158" s="839" t="s">
        <v>604</v>
      </c>
      <c r="AH158" s="839"/>
      <c r="AI158" s="839" t="s">
        <v>604</v>
      </c>
      <c r="AJ158" s="839" t="s">
        <v>604</v>
      </c>
      <c r="AK158" s="839" t="s">
        <v>604</v>
      </c>
      <c r="AL158" s="839" t="s">
        <v>604</v>
      </c>
      <c r="AM158" s="839" t="s">
        <v>604</v>
      </c>
    </row>
    <row r="159" spans="1:39" ht="15" customHeight="1">
      <c r="A159" s="1095" t="s">
        <v>367</v>
      </c>
      <c r="B159" s="1095"/>
      <c r="C159" s="443" t="s">
        <v>526</v>
      </c>
      <c r="D159" s="443" t="s">
        <v>523</v>
      </c>
      <c r="E159" s="706">
        <v>922</v>
      </c>
      <c r="F159" s="706">
        <v>426</v>
      </c>
      <c r="G159" s="706">
        <v>162</v>
      </c>
      <c r="H159" s="706">
        <v>334</v>
      </c>
      <c r="I159" s="706">
        <v>0</v>
      </c>
      <c r="J159" s="838"/>
      <c r="K159" s="706">
        <v>390</v>
      </c>
      <c r="L159" s="706">
        <v>191</v>
      </c>
      <c r="M159" s="706">
        <v>75</v>
      </c>
      <c r="N159" s="706">
        <v>124</v>
      </c>
      <c r="O159" s="706">
        <v>0</v>
      </c>
      <c r="P159" s="838"/>
      <c r="Q159" s="706">
        <v>532</v>
      </c>
      <c r="R159" s="706">
        <v>235</v>
      </c>
      <c r="S159" s="706">
        <v>87</v>
      </c>
      <c r="T159" s="706">
        <v>210</v>
      </c>
      <c r="U159" s="706">
        <v>0</v>
      </c>
      <c r="V159" s="484"/>
      <c r="W159" s="839">
        <v>46.203904555314537</v>
      </c>
      <c r="X159" s="839">
        <v>17.570498915401302</v>
      </c>
      <c r="Y159" s="839">
        <v>36.225596529284168</v>
      </c>
      <c r="Z159" s="839">
        <v>0</v>
      </c>
      <c r="AA159" s="839">
        <v>0</v>
      </c>
      <c r="AB159" s="839"/>
      <c r="AC159" s="839">
        <v>48.974358974358971</v>
      </c>
      <c r="AD159" s="839">
        <v>19.230769230769234</v>
      </c>
      <c r="AE159" s="839">
        <v>31.794871794871792</v>
      </c>
      <c r="AF159" s="839">
        <v>0</v>
      </c>
      <c r="AG159" s="839">
        <v>0</v>
      </c>
      <c r="AH159" s="839"/>
      <c r="AI159" s="839">
        <v>44.172932330827066</v>
      </c>
      <c r="AJ159" s="839">
        <v>16.353383458646618</v>
      </c>
      <c r="AK159" s="839">
        <v>39.473684210526315</v>
      </c>
      <c r="AL159" s="839">
        <v>0</v>
      </c>
      <c r="AM159" s="839">
        <v>0</v>
      </c>
    </row>
    <row r="160" spans="1:39" ht="15" customHeight="1">
      <c r="A160" s="1095" t="s">
        <v>368</v>
      </c>
      <c r="B160" s="1095"/>
      <c r="C160" s="443" t="s">
        <v>527</v>
      </c>
      <c r="D160" s="443" t="s">
        <v>523</v>
      </c>
      <c r="E160" s="706">
        <v>580</v>
      </c>
      <c r="F160" s="706">
        <v>210</v>
      </c>
      <c r="G160" s="706">
        <v>166</v>
      </c>
      <c r="H160" s="706">
        <v>204</v>
      </c>
      <c r="I160" s="706">
        <v>10</v>
      </c>
      <c r="J160" s="838"/>
      <c r="K160" s="706">
        <v>240</v>
      </c>
      <c r="L160" s="706">
        <v>89</v>
      </c>
      <c r="M160" s="706">
        <v>72</v>
      </c>
      <c r="N160" s="706">
        <v>79</v>
      </c>
      <c r="O160" s="706">
        <v>5</v>
      </c>
      <c r="P160" s="838"/>
      <c r="Q160" s="706">
        <v>340</v>
      </c>
      <c r="R160" s="706">
        <v>121</v>
      </c>
      <c r="S160" s="706">
        <v>94</v>
      </c>
      <c r="T160" s="706">
        <v>125</v>
      </c>
      <c r="U160" s="706">
        <v>5</v>
      </c>
      <c r="V160" s="484"/>
      <c r="W160" s="839">
        <v>36.206896551724135</v>
      </c>
      <c r="X160" s="839">
        <v>28.620689655172416</v>
      </c>
      <c r="Y160" s="839">
        <v>35.172413793103445</v>
      </c>
      <c r="Z160" s="839">
        <v>1.7241379310344827</v>
      </c>
      <c r="AA160" s="839">
        <v>4.7619047619047619</v>
      </c>
      <c r="AB160" s="839"/>
      <c r="AC160" s="839">
        <v>37.083333333333336</v>
      </c>
      <c r="AD160" s="839">
        <v>30</v>
      </c>
      <c r="AE160" s="839">
        <v>32.916666666666664</v>
      </c>
      <c r="AF160" s="839">
        <v>2.083333333333333</v>
      </c>
      <c r="AG160" s="839">
        <v>5.6179775280898872</v>
      </c>
      <c r="AH160" s="839"/>
      <c r="AI160" s="839">
        <v>35.588235294117645</v>
      </c>
      <c r="AJ160" s="839">
        <v>27.647058823529413</v>
      </c>
      <c r="AK160" s="839">
        <v>36.764705882352942</v>
      </c>
      <c r="AL160" s="839">
        <v>1.4705882352941175</v>
      </c>
      <c r="AM160" s="839">
        <v>4.1322314049586781</v>
      </c>
    </row>
    <row r="161" spans="1:39" ht="15" customHeight="1">
      <c r="A161" s="1095" t="s">
        <v>369</v>
      </c>
      <c r="B161" s="1095"/>
      <c r="C161" s="443" t="s">
        <v>528</v>
      </c>
      <c r="D161" s="443" t="s">
        <v>523</v>
      </c>
      <c r="E161" s="706">
        <v>1419</v>
      </c>
      <c r="F161" s="706">
        <v>663</v>
      </c>
      <c r="G161" s="706">
        <v>362</v>
      </c>
      <c r="H161" s="706">
        <v>394</v>
      </c>
      <c r="I161" s="706">
        <v>5</v>
      </c>
      <c r="J161" s="838"/>
      <c r="K161" s="706">
        <v>598</v>
      </c>
      <c r="L161" s="706">
        <v>290</v>
      </c>
      <c r="M161" s="706">
        <v>151</v>
      </c>
      <c r="N161" s="706">
        <v>157</v>
      </c>
      <c r="O161" s="706">
        <v>4</v>
      </c>
      <c r="P161" s="838"/>
      <c r="Q161" s="706">
        <v>821</v>
      </c>
      <c r="R161" s="706">
        <v>373</v>
      </c>
      <c r="S161" s="706">
        <v>211</v>
      </c>
      <c r="T161" s="706">
        <v>237</v>
      </c>
      <c r="U161" s="706">
        <v>1</v>
      </c>
      <c r="V161" s="484"/>
      <c r="W161" s="839">
        <v>46.723044397463006</v>
      </c>
      <c r="X161" s="839">
        <v>25.510923185341788</v>
      </c>
      <c r="Y161" s="839">
        <v>27.766032417195209</v>
      </c>
      <c r="Z161" s="839">
        <v>0.35236081747709658</v>
      </c>
      <c r="AA161" s="839">
        <v>0.75414781297134237</v>
      </c>
      <c r="AB161" s="839"/>
      <c r="AC161" s="839">
        <v>48.494983277591977</v>
      </c>
      <c r="AD161" s="839">
        <v>25.250836120401338</v>
      </c>
      <c r="AE161" s="839">
        <v>26.254180602006688</v>
      </c>
      <c r="AF161" s="839">
        <v>0.66889632107023411</v>
      </c>
      <c r="AG161" s="839">
        <v>1.3793103448275863</v>
      </c>
      <c r="AH161" s="839"/>
      <c r="AI161" s="839">
        <v>45.432399512789281</v>
      </c>
      <c r="AJ161" s="839">
        <v>25.700365408038977</v>
      </c>
      <c r="AK161" s="839">
        <v>28.867235079171742</v>
      </c>
      <c r="AL161" s="839">
        <v>0.12180267965895249</v>
      </c>
      <c r="AM161" s="839">
        <v>0.26809651474530832</v>
      </c>
    </row>
    <row r="162" spans="1:39" ht="15" customHeight="1">
      <c r="A162" s="1095" t="s">
        <v>370</v>
      </c>
      <c r="B162" s="1095"/>
      <c r="C162" s="443" t="s">
        <v>529</v>
      </c>
      <c r="D162" s="443" t="s">
        <v>523</v>
      </c>
      <c r="E162" s="706">
        <v>593</v>
      </c>
      <c r="F162" s="706">
        <v>334</v>
      </c>
      <c r="G162" s="706">
        <v>105</v>
      </c>
      <c r="H162" s="706">
        <v>154</v>
      </c>
      <c r="I162" s="706">
        <v>3</v>
      </c>
      <c r="J162" s="838"/>
      <c r="K162" s="706">
        <v>254</v>
      </c>
      <c r="L162" s="706">
        <v>140</v>
      </c>
      <c r="M162" s="706">
        <v>36</v>
      </c>
      <c r="N162" s="706">
        <v>78</v>
      </c>
      <c r="O162" s="706">
        <v>2</v>
      </c>
      <c r="P162" s="838"/>
      <c r="Q162" s="706">
        <v>339</v>
      </c>
      <c r="R162" s="706">
        <v>194</v>
      </c>
      <c r="S162" s="706">
        <v>69</v>
      </c>
      <c r="T162" s="706">
        <v>76</v>
      </c>
      <c r="U162" s="706">
        <v>1</v>
      </c>
      <c r="V162" s="484"/>
      <c r="W162" s="839">
        <v>56.323777403035415</v>
      </c>
      <c r="X162" s="839">
        <v>17.706576728499158</v>
      </c>
      <c r="Y162" s="839">
        <v>25.969645868465431</v>
      </c>
      <c r="Z162" s="839">
        <v>0.50590219224283306</v>
      </c>
      <c r="AA162" s="839">
        <v>0.89820359281437123</v>
      </c>
      <c r="AB162" s="839"/>
      <c r="AC162" s="839">
        <v>55.118110236220474</v>
      </c>
      <c r="AD162" s="839">
        <v>14.173228346456693</v>
      </c>
      <c r="AE162" s="839">
        <v>30.708661417322837</v>
      </c>
      <c r="AF162" s="839">
        <v>0.78740157480314954</v>
      </c>
      <c r="AG162" s="839">
        <v>1.4285714285714286</v>
      </c>
      <c r="AH162" s="839"/>
      <c r="AI162" s="839">
        <v>57.227138643067846</v>
      </c>
      <c r="AJ162" s="839">
        <v>20.353982300884958</v>
      </c>
      <c r="AK162" s="839">
        <v>22.418879056047196</v>
      </c>
      <c r="AL162" s="839">
        <v>0.29498525073746312</v>
      </c>
      <c r="AM162" s="839">
        <v>0.51546391752577314</v>
      </c>
    </row>
    <row r="163" spans="1:39" ht="15" customHeight="1">
      <c r="A163" s="1095" t="s">
        <v>371</v>
      </c>
      <c r="B163" s="1095"/>
      <c r="C163" s="443" t="s">
        <v>530</v>
      </c>
      <c r="D163" s="443" t="s">
        <v>523</v>
      </c>
      <c r="E163" s="706">
        <v>610</v>
      </c>
      <c r="F163" s="706">
        <v>205</v>
      </c>
      <c r="G163" s="706">
        <v>303</v>
      </c>
      <c r="H163" s="706">
        <v>102</v>
      </c>
      <c r="I163" s="706">
        <v>40</v>
      </c>
      <c r="J163" s="838"/>
      <c r="K163" s="706">
        <v>217</v>
      </c>
      <c r="L163" s="706">
        <v>74</v>
      </c>
      <c r="M163" s="706">
        <v>119</v>
      </c>
      <c r="N163" s="706">
        <v>24</v>
      </c>
      <c r="O163" s="706">
        <v>21</v>
      </c>
      <c r="P163" s="838"/>
      <c r="Q163" s="706">
        <v>393</v>
      </c>
      <c r="R163" s="706">
        <v>131</v>
      </c>
      <c r="S163" s="706">
        <v>184</v>
      </c>
      <c r="T163" s="706">
        <v>78</v>
      </c>
      <c r="U163" s="706">
        <v>19</v>
      </c>
      <c r="V163" s="484"/>
      <c r="W163" s="839">
        <v>33.606557377049178</v>
      </c>
      <c r="X163" s="839">
        <v>49.672131147540981</v>
      </c>
      <c r="Y163" s="839">
        <v>16.721311475409838</v>
      </c>
      <c r="Z163" s="839">
        <v>6.557377049180328</v>
      </c>
      <c r="AA163" s="839">
        <v>19.512195121951219</v>
      </c>
      <c r="AB163" s="839"/>
      <c r="AC163" s="839">
        <v>34.101382488479267</v>
      </c>
      <c r="AD163" s="839">
        <v>54.838709677419352</v>
      </c>
      <c r="AE163" s="839">
        <v>11.059907834101383</v>
      </c>
      <c r="AF163" s="839">
        <v>9.67741935483871</v>
      </c>
      <c r="AG163" s="839">
        <v>28.378378378378379</v>
      </c>
      <c r="AH163" s="839"/>
      <c r="AI163" s="839">
        <v>33.333333333333329</v>
      </c>
      <c r="AJ163" s="839">
        <v>46.819338422391859</v>
      </c>
      <c r="AK163" s="839">
        <v>19.847328244274809</v>
      </c>
      <c r="AL163" s="839">
        <v>4.8346055979643765</v>
      </c>
      <c r="AM163" s="839">
        <v>14.503816793893129</v>
      </c>
    </row>
    <row r="164" spans="1:39" ht="15" customHeight="1">
      <c r="A164" s="1095" t="s">
        <v>372</v>
      </c>
      <c r="B164" s="1095"/>
      <c r="C164" s="443" t="s">
        <v>531</v>
      </c>
      <c r="D164" s="443" t="s">
        <v>523</v>
      </c>
      <c r="E164" s="706">
        <v>1758</v>
      </c>
      <c r="F164" s="706">
        <v>1171</v>
      </c>
      <c r="G164" s="706">
        <v>365</v>
      </c>
      <c r="H164" s="706">
        <v>222</v>
      </c>
      <c r="I164" s="706">
        <v>45</v>
      </c>
      <c r="J164" s="838"/>
      <c r="K164" s="706">
        <v>681</v>
      </c>
      <c r="L164" s="706">
        <v>484</v>
      </c>
      <c r="M164" s="706">
        <v>129</v>
      </c>
      <c r="N164" s="706">
        <v>68</v>
      </c>
      <c r="O164" s="706">
        <v>21</v>
      </c>
      <c r="P164" s="838"/>
      <c r="Q164" s="706">
        <v>1077</v>
      </c>
      <c r="R164" s="706">
        <v>687</v>
      </c>
      <c r="S164" s="706">
        <v>236</v>
      </c>
      <c r="T164" s="706">
        <v>154</v>
      </c>
      <c r="U164" s="706">
        <v>24</v>
      </c>
      <c r="V164" s="484"/>
      <c r="W164" s="839">
        <v>66.609783845278727</v>
      </c>
      <c r="X164" s="839">
        <v>20.762229806598405</v>
      </c>
      <c r="Y164" s="839">
        <v>12.627986348122866</v>
      </c>
      <c r="Z164" s="839">
        <v>2.5597269624573378</v>
      </c>
      <c r="AA164" s="839">
        <v>3.8428693424423574</v>
      </c>
      <c r="AB164" s="839"/>
      <c r="AC164" s="839">
        <v>71.071953010279003</v>
      </c>
      <c r="AD164" s="839">
        <v>18.942731277533039</v>
      </c>
      <c r="AE164" s="839">
        <v>9.9853157121879583</v>
      </c>
      <c r="AF164" s="839">
        <v>3.0837004405286343</v>
      </c>
      <c r="AG164" s="839">
        <v>4.338842975206612</v>
      </c>
      <c r="AH164" s="839"/>
      <c r="AI164" s="839">
        <v>63.788300835654596</v>
      </c>
      <c r="AJ164" s="839">
        <v>21.912720519962861</v>
      </c>
      <c r="AK164" s="839">
        <v>14.298978644382544</v>
      </c>
      <c r="AL164" s="839">
        <v>2.2284122562674096</v>
      </c>
      <c r="AM164" s="839">
        <v>3.4934497816593884</v>
      </c>
    </row>
    <row r="165" spans="1:39" ht="15" customHeight="1">
      <c r="A165" s="1095" t="s">
        <v>373</v>
      </c>
      <c r="B165" s="1095"/>
      <c r="C165" s="443" t="s">
        <v>532</v>
      </c>
      <c r="D165" s="443" t="s">
        <v>523</v>
      </c>
      <c r="E165" s="706">
        <v>10</v>
      </c>
      <c r="F165" s="706">
        <v>5</v>
      </c>
      <c r="G165" s="706">
        <v>5</v>
      </c>
      <c r="H165" s="706">
        <v>0</v>
      </c>
      <c r="I165" s="706">
        <v>0</v>
      </c>
      <c r="J165" s="838"/>
      <c r="K165" s="706">
        <v>6</v>
      </c>
      <c r="L165" s="706">
        <v>2</v>
      </c>
      <c r="M165" s="706">
        <v>4</v>
      </c>
      <c r="N165" s="706">
        <v>0</v>
      </c>
      <c r="O165" s="706">
        <v>0</v>
      </c>
      <c r="P165" s="838"/>
      <c r="Q165" s="706">
        <v>4</v>
      </c>
      <c r="R165" s="706">
        <v>3</v>
      </c>
      <c r="S165" s="706">
        <v>1</v>
      </c>
      <c r="T165" s="706">
        <v>0</v>
      </c>
      <c r="U165" s="706">
        <v>0</v>
      </c>
      <c r="V165" s="484"/>
      <c r="W165" s="839" t="s">
        <v>603</v>
      </c>
      <c r="X165" s="839" t="s">
        <v>603</v>
      </c>
      <c r="Y165" s="839" t="s">
        <v>603</v>
      </c>
      <c r="Z165" s="839" t="s">
        <v>603</v>
      </c>
      <c r="AA165" s="839" t="s">
        <v>603</v>
      </c>
      <c r="AB165" s="839"/>
      <c r="AC165" s="839" t="s">
        <v>603</v>
      </c>
      <c r="AD165" s="839" t="s">
        <v>603</v>
      </c>
      <c r="AE165" s="839" t="s">
        <v>603</v>
      </c>
      <c r="AF165" s="839" t="s">
        <v>603</v>
      </c>
      <c r="AG165" s="839" t="s">
        <v>603</v>
      </c>
      <c r="AH165" s="839"/>
      <c r="AI165" s="839" t="s">
        <v>603</v>
      </c>
      <c r="AJ165" s="839" t="s">
        <v>603</v>
      </c>
      <c r="AK165" s="839" t="s">
        <v>603</v>
      </c>
      <c r="AL165" s="839" t="s">
        <v>603</v>
      </c>
      <c r="AM165" s="839" t="s">
        <v>603</v>
      </c>
    </row>
    <row r="166" spans="1:39" ht="15" customHeight="1">
      <c r="A166" s="1095" t="s">
        <v>374</v>
      </c>
      <c r="B166" s="1095"/>
      <c r="C166" s="443" t="s">
        <v>533</v>
      </c>
      <c r="D166" s="443" t="s">
        <v>523</v>
      </c>
      <c r="E166" s="706">
        <v>1537</v>
      </c>
      <c r="F166" s="706">
        <v>783</v>
      </c>
      <c r="G166" s="706">
        <v>438</v>
      </c>
      <c r="H166" s="706">
        <v>316</v>
      </c>
      <c r="I166" s="706">
        <v>26</v>
      </c>
      <c r="J166" s="838"/>
      <c r="K166" s="706">
        <v>591</v>
      </c>
      <c r="L166" s="706">
        <v>306</v>
      </c>
      <c r="M166" s="706">
        <v>176</v>
      </c>
      <c r="N166" s="706">
        <v>109</v>
      </c>
      <c r="O166" s="706">
        <v>14</v>
      </c>
      <c r="P166" s="838"/>
      <c r="Q166" s="706">
        <v>946</v>
      </c>
      <c r="R166" s="706">
        <v>477</v>
      </c>
      <c r="S166" s="706">
        <v>262</v>
      </c>
      <c r="T166" s="706">
        <v>207</v>
      </c>
      <c r="U166" s="706">
        <v>12</v>
      </c>
      <c r="V166" s="484"/>
      <c r="W166" s="839">
        <v>50.943396226415096</v>
      </c>
      <c r="X166" s="839">
        <v>28.497072218607677</v>
      </c>
      <c r="Y166" s="839">
        <v>20.559531554977227</v>
      </c>
      <c r="Z166" s="839">
        <v>1.6916070266753416</v>
      </c>
      <c r="AA166" s="839">
        <v>3.3205619412515963</v>
      </c>
      <c r="AB166" s="839"/>
      <c r="AC166" s="839">
        <v>51.776649746192895</v>
      </c>
      <c r="AD166" s="839">
        <v>29.780033840947546</v>
      </c>
      <c r="AE166" s="839">
        <v>18.443316412859559</v>
      </c>
      <c r="AF166" s="839">
        <v>2.3688663282571913</v>
      </c>
      <c r="AG166" s="839">
        <v>4.5751633986928102</v>
      </c>
      <c r="AH166" s="839"/>
      <c r="AI166" s="839">
        <v>50.422832980972522</v>
      </c>
      <c r="AJ166" s="839">
        <v>27.695560253699792</v>
      </c>
      <c r="AK166" s="839">
        <v>21.881606765327696</v>
      </c>
      <c r="AL166" s="839">
        <v>1.2684989429175475</v>
      </c>
      <c r="AM166" s="839">
        <v>2.5157232704402519</v>
      </c>
    </row>
    <row r="167" spans="1:39" ht="15" customHeight="1">
      <c r="A167" s="1095" t="s">
        <v>976</v>
      </c>
      <c r="B167" s="1095"/>
      <c r="C167" s="443" t="s">
        <v>977</v>
      </c>
      <c r="D167" s="443" t="s">
        <v>523</v>
      </c>
      <c r="E167" s="706">
        <v>1166</v>
      </c>
      <c r="F167" s="706">
        <v>418</v>
      </c>
      <c r="G167" s="706">
        <v>119</v>
      </c>
      <c r="H167" s="706">
        <v>629</v>
      </c>
      <c r="I167" s="706">
        <v>267</v>
      </c>
      <c r="J167" s="838"/>
      <c r="K167" s="706">
        <v>454</v>
      </c>
      <c r="L167" s="706">
        <v>197</v>
      </c>
      <c r="M167" s="706">
        <v>45</v>
      </c>
      <c r="N167" s="706">
        <v>212</v>
      </c>
      <c r="O167" s="706">
        <v>139</v>
      </c>
      <c r="P167" s="838"/>
      <c r="Q167" s="706">
        <v>712</v>
      </c>
      <c r="R167" s="706">
        <v>221</v>
      </c>
      <c r="S167" s="706">
        <v>74</v>
      </c>
      <c r="T167" s="706">
        <v>417</v>
      </c>
      <c r="U167" s="706">
        <v>128</v>
      </c>
      <c r="V167" s="484"/>
      <c r="W167" s="839">
        <v>35.849056603773583</v>
      </c>
      <c r="X167" s="839">
        <v>10.205831903945112</v>
      </c>
      <c r="Y167" s="839">
        <v>53.945111492281306</v>
      </c>
      <c r="Z167" s="839">
        <v>22.898799313893655</v>
      </c>
      <c r="AA167" s="839">
        <v>63.875598086124398</v>
      </c>
      <c r="AB167" s="839"/>
      <c r="AC167" s="839">
        <v>43.392070484581495</v>
      </c>
      <c r="AD167" s="839">
        <v>9.9118942731277535</v>
      </c>
      <c r="AE167" s="839">
        <v>46.696035242290748</v>
      </c>
      <c r="AF167" s="839">
        <v>30.616740088105725</v>
      </c>
      <c r="AG167" s="839">
        <v>70.558375634517773</v>
      </c>
      <c r="AH167" s="839"/>
      <c r="AI167" s="839">
        <v>31.039325842696631</v>
      </c>
      <c r="AJ167" s="839">
        <v>10.393258426966293</v>
      </c>
      <c r="AK167" s="839">
        <v>58.567415730337082</v>
      </c>
      <c r="AL167" s="839">
        <v>17.977528089887642</v>
      </c>
      <c r="AM167" s="839">
        <v>57.918552036199102</v>
      </c>
    </row>
    <row r="168" spans="1:39" ht="15" customHeight="1">
      <c r="A168" s="1095" t="s">
        <v>978</v>
      </c>
      <c r="B168" s="1095"/>
      <c r="C168" s="443" t="s">
        <v>535</v>
      </c>
      <c r="D168" s="443" t="s">
        <v>523</v>
      </c>
      <c r="E168" s="706">
        <v>680</v>
      </c>
      <c r="F168" s="706">
        <v>281</v>
      </c>
      <c r="G168" s="706">
        <v>51</v>
      </c>
      <c r="H168" s="706">
        <v>348</v>
      </c>
      <c r="I168" s="706">
        <v>179</v>
      </c>
      <c r="J168" s="838"/>
      <c r="K168" s="706">
        <v>299</v>
      </c>
      <c r="L168" s="706">
        <v>134</v>
      </c>
      <c r="M168" s="706">
        <v>24</v>
      </c>
      <c r="N168" s="706">
        <v>141</v>
      </c>
      <c r="O168" s="706">
        <v>82</v>
      </c>
      <c r="P168" s="838"/>
      <c r="Q168" s="706">
        <v>381</v>
      </c>
      <c r="R168" s="706">
        <v>147</v>
      </c>
      <c r="S168" s="706">
        <v>27</v>
      </c>
      <c r="T168" s="706">
        <v>207</v>
      </c>
      <c r="U168" s="706">
        <v>97</v>
      </c>
      <c r="V168" s="484"/>
      <c r="W168" s="839">
        <v>41.323529411764703</v>
      </c>
      <c r="X168" s="839">
        <v>7.5</v>
      </c>
      <c r="Y168" s="839">
        <v>51.17647058823529</v>
      </c>
      <c r="Z168" s="839">
        <v>26.323529411764707</v>
      </c>
      <c r="AA168" s="839">
        <v>63.70106761565836</v>
      </c>
      <c r="AB168" s="839"/>
      <c r="AC168" s="839">
        <v>44.816053511705682</v>
      </c>
      <c r="AD168" s="839">
        <v>8.0267558528428093</v>
      </c>
      <c r="AE168" s="839">
        <v>47.157190635451506</v>
      </c>
      <c r="AF168" s="839">
        <v>27.424749163879596</v>
      </c>
      <c r="AG168" s="839">
        <v>61.194029850746269</v>
      </c>
      <c r="AH168" s="839"/>
      <c r="AI168" s="839">
        <v>38.582677165354326</v>
      </c>
      <c r="AJ168" s="839">
        <v>7.0866141732283463</v>
      </c>
      <c r="AK168" s="839">
        <v>54.330708661417326</v>
      </c>
      <c r="AL168" s="839">
        <v>25.459317585301839</v>
      </c>
      <c r="AM168" s="839">
        <v>65.986394557823118</v>
      </c>
    </row>
    <row r="169" spans="1:39" ht="15" customHeight="1">
      <c r="A169" s="1095" t="s">
        <v>375</v>
      </c>
      <c r="B169" s="1095"/>
      <c r="C169" s="443" t="s">
        <v>534</v>
      </c>
      <c r="D169" s="443" t="s">
        <v>523</v>
      </c>
      <c r="E169" s="706">
        <v>1982</v>
      </c>
      <c r="F169" s="706">
        <v>1024</v>
      </c>
      <c r="G169" s="706">
        <v>496</v>
      </c>
      <c r="H169" s="706">
        <v>462</v>
      </c>
      <c r="I169" s="706">
        <v>9</v>
      </c>
      <c r="J169" s="838"/>
      <c r="K169" s="706">
        <v>879</v>
      </c>
      <c r="L169" s="706">
        <v>451</v>
      </c>
      <c r="M169" s="706">
        <v>217</v>
      </c>
      <c r="N169" s="706">
        <v>211</v>
      </c>
      <c r="O169" s="706">
        <v>2</v>
      </c>
      <c r="P169" s="838"/>
      <c r="Q169" s="706">
        <v>1103</v>
      </c>
      <c r="R169" s="706">
        <v>573</v>
      </c>
      <c r="S169" s="706">
        <v>279</v>
      </c>
      <c r="T169" s="706">
        <v>251</v>
      </c>
      <c r="U169" s="706">
        <v>7</v>
      </c>
      <c r="V169" s="484"/>
      <c r="W169" s="839">
        <v>51.664984863773967</v>
      </c>
      <c r="X169" s="839">
        <v>25.025227043390512</v>
      </c>
      <c r="Y169" s="839">
        <v>23.309788092835522</v>
      </c>
      <c r="Z169" s="839">
        <v>0.45408678102926336</v>
      </c>
      <c r="AA169" s="839">
        <v>0.87890625</v>
      </c>
      <c r="AB169" s="839"/>
      <c r="AC169" s="839">
        <v>51.308304891922639</v>
      </c>
      <c r="AD169" s="839">
        <v>24.687144482366325</v>
      </c>
      <c r="AE169" s="839">
        <v>24.004550625711037</v>
      </c>
      <c r="AF169" s="839">
        <v>0.22753128555176336</v>
      </c>
      <c r="AG169" s="839">
        <v>0.44345898004434592</v>
      </c>
      <c r="AH169" s="839"/>
      <c r="AI169" s="839">
        <v>51.949229374433358</v>
      </c>
      <c r="AJ169" s="839">
        <v>25.294650951949226</v>
      </c>
      <c r="AK169" s="839">
        <v>22.756119673617405</v>
      </c>
      <c r="AL169" s="839">
        <v>0.63463281958295559</v>
      </c>
      <c r="AM169" s="839">
        <v>1.2216404886561953</v>
      </c>
    </row>
    <row r="170" spans="1:39" ht="15" customHeight="1">
      <c r="A170" s="1095" t="s">
        <v>376</v>
      </c>
      <c r="B170" s="1095"/>
      <c r="C170" s="443" t="s">
        <v>536</v>
      </c>
      <c r="D170" s="443" t="s">
        <v>523</v>
      </c>
      <c r="E170" s="706">
        <v>2269</v>
      </c>
      <c r="F170" s="706">
        <v>1415</v>
      </c>
      <c r="G170" s="706">
        <v>304</v>
      </c>
      <c r="H170" s="706">
        <v>550</v>
      </c>
      <c r="I170" s="706">
        <v>17</v>
      </c>
      <c r="J170" s="838"/>
      <c r="K170" s="706">
        <v>941</v>
      </c>
      <c r="L170" s="706">
        <v>588</v>
      </c>
      <c r="M170" s="706">
        <v>109</v>
      </c>
      <c r="N170" s="706">
        <v>244</v>
      </c>
      <c r="O170" s="706">
        <v>8</v>
      </c>
      <c r="P170" s="838"/>
      <c r="Q170" s="706">
        <v>1328</v>
      </c>
      <c r="R170" s="706">
        <v>827</v>
      </c>
      <c r="S170" s="706">
        <v>195</v>
      </c>
      <c r="T170" s="706">
        <v>306</v>
      </c>
      <c r="U170" s="706">
        <v>9</v>
      </c>
      <c r="V170" s="484"/>
      <c r="W170" s="839">
        <v>62.362274129572505</v>
      </c>
      <c r="X170" s="839">
        <v>13.397972675187308</v>
      </c>
      <c r="Y170" s="839">
        <v>24.239753195240194</v>
      </c>
      <c r="Z170" s="839">
        <v>0.74922873512560606</v>
      </c>
      <c r="AA170" s="839">
        <v>1.2014134275618376</v>
      </c>
      <c r="AB170" s="839"/>
      <c r="AC170" s="839">
        <v>62.486716259298611</v>
      </c>
      <c r="AD170" s="839">
        <v>11.583421891604676</v>
      </c>
      <c r="AE170" s="839">
        <v>25.929861849096707</v>
      </c>
      <c r="AF170" s="839">
        <v>0.85015940488841657</v>
      </c>
      <c r="AG170" s="839">
        <v>1.3605442176870748</v>
      </c>
      <c r="AH170" s="839"/>
      <c r="AI170" s="839">
        <v>62.274096385542165</v>
      </c>
      <c r="AJ170" s="839">
        <v>14.683734939759036</v>
      </c>
      <c r="AK170" s="839">
        <v>23.042168674698797</v>
      </c>
      <c r="AL170" s="839">
        <v>0.67771084337349397</v>
      </c>
      <c r="AM170" s="839">
        <v>1.0882708585247884</v>
      </c>
    </row>
    <row r="171" spans="1:39" ht="15" customHeight="1">
      <c r="A171" s="1095" t="s">
        <v>377</v>
      </c>
      <c r="B171" s="1095"/>
      <c r="C171" s="443" t="s">
        <v>537</v>
      </c>
      <c r="D171" s="443" t="s">
        <v>523</v>
      </c>
      <c r="E171" s="706">
        <v>1783</v>
      </c>
      <c r="F171" s="706">
        <v>1150</v>
      </c>
      <c r="G171" s="706">
        <v>406</v>
      </c>
      <c r="H171" s="706">
        <v>227</v>
      </c>
      <c r="I171" s="706">
        <v>32</v>
      </c>
      <c r="J171" s="838"/>
      <c r="K171" s="706">
        <v>695</v>
      </c>
      <c r="L171" s="706">
        <v>471</v>
      </c>
      <c r="M171" s="706">
        <v>150</v>
      </c>
      <c r="N171" s="706">
        <v>74</v>
      </c>
      <c r="O171" s="706">
        <v>19</v>
      </c>
      <c r="P171" s="838"/>
      <c r="Q171" s="706">
        <v>1088</v>
      </c>
      <c r="R171" s="706">
        <v>679</v>
      </c>
      <c r="S171" s="706">
        <v>256</v>
      </c>
      <c r="T171" s="706">
        <v>153</v>
      </c>
      <c r="U171" s="706">
        <v>13</v>
      </c>
      <c r="V171" s="484"/>
      <c r="W171" s="839">
        <v>64.498037016264718</v>
      </c>
      <c r="X171" s="839">
        <v>22.770611329220415</v>
      </c>
      <c r="Y171" s="839">
        <v>12.731351654514864</v>
      </c>
      <c r="Z171" s="839">
        <v>1.79472798653954</v>
      </c>
      <c r="AA171" s="839">
        <v>2.7826086956521738</v>
      </c>
      <c r="AB171" s="839"/>
      <c r="AC171" s="839">
        <v>67.769784172661872</v>
      </c>
      <c r="AD171" s="839">
        <v>21.582733812949641</v>
      </c>
      <c r="AE171" s="839">
        <v>10.647482014388489</v>
      </c>
      <c r="AF171" s="839">
        <v>2.7338129496402876</v>
      </c>
      <c r="AG171" s="839">
        <v>4.0339702760084926</v>
      </c>
      <c r="AH171" s="839"/>
      <c r="AI171" s="839">
        <v>62.408088235294116</v>
      </c>
      <c r="AJ171" s="839">
        <v>23.52941176470588</v>
      </c>
      <c r="AK171" s="839">
        <v>14.0625</v>
      </c>
      <c r="AL171" s="839">
        <v>1.1948529411764706</v>
      </c>
      <c r="AM171" s="839">
        <v>1.9145802650957291</v>
      </c>
    </row>
    <row r="172" spans="1:39" ht="15" customHeight="1">
      <c r="A172" s="1012"/>
      <c r="B172" s="1012"/>
      <c r="C172" s="1012"/>
      <c r="D172" s="1012"/>
      <c r="E172" s="1017"/>
      <c r="F172" s="1017"/>
      <c r="G172" s="1017"/>
      <c r="H172" s="1017"/>
      <c r="I172" s="1017"/>
      <c r="J172" s="1016"/>
      <c r="K172" s="1017"/>
      <c r="L172" s="1017"/>
      <c r="M172" s="1017"/>
      <c r="N172" s="1017"/>
      <c r="O172" s="1017"/>
      <c r="P172" s="1016"/>
      <c r="Q172" s="1017"/>
      <c r="R172" s="1017"/>
      <c r="S172" s="1017"/>
      <c r="T172" s="1017"/>
      <c r="U172" s="1017"/>
      <c r="V172" s="1018"/>
      <c r="W172" s="1019"/>
      <c r="X172" s="1019"/>
      <c r="Y172" s="1019"/>
      <c r="Z172" s="1019"/>
      <c r="AA172" s="1019"/>
      <c r="AB172" s="1019"/>
      <c r="AC172" s="1019"/>
      <c r="AD172" s="1019"/>
      <c r="AE172" s="1019"/>
      <c r="AF172" s="1019"/>
      <c r="AG172" s="1019"/>
      <c r="AH172" s="1019"/>
      <c r="AI172" s="1019"/>
      <c r="AJ172" s="1019"/>
      <c r="AK172" s="1019"/>
      <c r="AL172" s="1019"/>
      <c r="AM172" s="1019"/>
    </row>
    <row r="173" spans="1:39" ht="15" customHeight="1">
      <c r="A173" s="1095"/>
      <c r="B173" s="1095"/>
      <c r="C173" s="443"/>
      <c r="D173" s="443"/>
      <c r="E173" s="706"/>
      <c r="F173" s="706"/>
      <c r="G173" s="706"/>
      <c r="H173" s="706"/>
      <c r="I173" s="706"/>
      <c r="J173" s="838"/>
      <c r="K173" s="706"/>
      <c r="L173" s="706"/>
      <c r="M173" s="706"/>
      <c r="N173" s="706"/>
      <c r="O173" s="706"/>
      <c r="P173" s="838"/>
      <c r="Q173" s="706"/>
      <c r="R173" s="706"/>
      <c r="S173" s="706"/>
      <c r="T173" s="706"/>
      <c r="U173" s="706"/>
      <c r="V173" s="484"/>
      <c r="W173" s="839"/>
      <c r="X173" s="839"/>
      <c r="Y173" s="839"/>
      <c r="Z173" s="839"/>
      <c r="AA173" s="839"/>
      <c r="AB173" s="839"/>
      <c r="AC173" s="839"/>
      <c r="AD173" s="839"/>
      <c r="AE173" s="839"/>
      <c r="AF173" s="839"/>
      <c r="AG173" s="839"/>
      <c r="AH173" s="839"/>
      <c r="AI173" s="839"/>
      <c r="AJ173" s="839"/>
      <c r="AK173" s="839"/>
      <c r="AL173" s="839"/>
      <c r="AM173" s="839"/>
    </row>
    <row r="174" spans="1:39" ht="15" customHeight="1">
      <c r="A174" s="21" t="s">
        <v>125</v>
      </c>
      <c r="B174" s="1095"/>
      <c r="C174" s="443"/>
      <c r="D174" s="443"/>
      <c r="E174" s="706"/>
      <c r="F174" s="706"/>
      <c r="G174" s="706"/>
      <c r="H174" s="706"/>
      <c r="I174" s="706"/>
      <c r="J174" s="838"/>
      <c r="K174" s="706"/>
      <c r="L174" s="706"/>
      <c r="M174" s="706"/>
      <c r="N174" s="706"/>
      <c r="O174" s="706"/>
      <c r="P174" s="838"/>
      <c r="Q174" s="706"/>
      <c r="R174" s="706"/>
      <c r="S174" s="706"/>
      <c r="T174" s="706"/>
      <c r="U174" s="706"/>
      <c r="V174" s="484"/>
      <c r="W174" s="839"/>
      <c r="X174" s="839"/>
      <c r="Y174" s="839"/>
      <c r="Z174" s="839"/>
      <c r="AA174" s="839"/>
      <c r="AB174" s="839"/>
      <c r="AC174" s="839"/>
      <c r="AD174" s="839"/>
      <c r="AE174" s="839"/>
      <c r="AF174" s="839"/>
      <c r="AG174" s="839"/>
      <c r="AH174" s="839"/>
      <c r="AI174" s="839"/>
      <c r="AJ174" s="839"/>
      <c r="AK174" s="839"/>
      <c r="AL174" s="839"/>
      <c r="AM174" s="839"/>
    </row>
    <row r="175" spans="1:39" ht="15" customHeight="1">
      <c r="A175" s="1095" t="s">
        <v>100</v>
      </c>
      <c r="B175" s="1095"/>
      <c r="C175" s="443"/>
      <c r="D175" s="443"/>
      <c r="E175" s="706"/>
      <c r="F175" s="706"/>
      <c r="G175" s="706"/>
      <c r="H175" s="706"/>
      <c r="I175" s="706"/>
      <c r="J175" s="838"/>
      <c r="K175" s="706"/>
      <c r="L175" s="706"/>
      <c r="M175" s="706"/>
      <c r="N175" s="706"/>
      <c r="O175" s="706"/>
      <c r="P175" s="838"/>
      <c r="Q175" s="706"/>
      <c r="R175" s="706"/>
      <c r="S175" s="706"/>
      <c r="T175" s="706"/>
      <c r="U175" s="706"/>
      <c r="V175" s="484"/>
      <c r="W175" s="839"/>
      <c r="X175" s="839"/>
      <c r="Y175" s="839"/>
      <c r="Z175" s="839"/>
      <c r="AA175" s="839"/>
      <c r="AB175" s="839"/>
      <c r="AC175" s="839"/>
      <c r="AD175" s="839"/>
      <c r="AE175" s="839"/>
      <c r="AF175" s="839"/>
      <c r="AG175" s="839"/>
      <c r="AH175" s="839"/>
      <c r="AI175" s="839"/>
      <c r="AJ175" s="839"/>
      <c r="AK175" s="839"/>
      <c r="AL175" s="839"/>
      <c r="AM175" s="839"/>
    </row>
    <row r="176" spans="1:39" ht="15" customHeight="1">
      <c r="A176" s="1095"/>
      <c r="B176" s="1095"/>
      <c r="C176" s="443"/>
      <c r="D176" s="443"/>
      <c r="E176" s="706"/>
      <c r="F176" s="706"/>
      <c r="G176" s="706"/>
      <c r="H176" s="706"/>
      <c r="I176" s="706"/>
      <c r="J176" s="838"/>
      <c r="K176" s="706"/>
      <c r="L176" s="706"/>
      <c r="M176" s="706"/>
      <c r="N176" s="706"/>
      <c r="O176" s="706"/>
      <c r="P176" s="838"/>
      <c r="Q176" s="706"/>
      <c r="R176" s="706"/>
      <c r="S176" s="706"/>
      <c r="T176" s="706"/>
      <c r="U176" s="706"/>
      <c r="V176" s="484"/>
      <c r="W176" s="839"/>
      <c r="X176" s="839"/>
      <c r="Y176" s="839"/>
      <c r="Z176" s="839"/>
      <c r="AA176" s="839"/>
      <c r="AB176" s="839"/>
      <c r="AC176" s="839"/>
      <c r="AD176" s="839"/>
      <c r="AE176" s="839"/>
      <c r="AF176" s="839"/>
      <c r="AG176" s="839"/>
      <c r="AH176" s="839"/>
      <c r="AI176" s="839"/>
      <c r="AJ176" s="839"/>
      <c r="AK176" s="839"/>
      <c r="AL176" s="839"/>
      <c r="AM176" s="839"/>
    </row>
    <row r="177" spans="1:39" ht="15" customHeight="1">
      <c r="A177" s="21" t="s">
        <v>63</v>
      </c>
      <c r="B177" s="1095"/>
      <c r="C177" s="443"/>
      <c r="D177" s="443"/>
      <c r="E177" s="706"/>
      <c r="F177" s="706"/>
      <c r="G177" s="706"/>
      <c r="H177" s="706"/>
      <c r="I177" s="706"/>
      <c r="J177" s="838"/>
      <c r="K177" s="706"/>
      <c r="L177" s="706"/>
      <c r="M177" s="706"/>
      <c r="N177" s="706"/>
      <c r="O177" s="706"/>
      <c r="P177" s="838"/>
      <c r="Q177" s="706"/>
      <c r="R177" s="706"/>
      <c r="S177" s="706"/>
      <c r="T177" s="706"/>
      <c r="U177" s="706"/>
      <c r="V177" s="484"/>
      <c r="W177" s="839"/>
      <c r="X177" s="839"/>
      <c r="Y177" s="839"/>
      <c r="Z177" s="839"/>
      <c r="AA177" s="839"/>
      <c r="AB177" s="839"/>
      <c r="AC177" s="839"/>
      <c r="AD177" s="839"/>
      <c r="AE177" s="839"/>
      <c r="AF177" s="839"/>
      <c r="AG177" s="839"/>
      <c r="AH177" s="839"/>
      <c r="AI177" s="839"/>
      <c r="AJ177" s="839"/>
      <c r="AK177" s="839"/>
      <c r="AL177" s="839"/>
      <c r="AM177" s="839"/>
    </row>
    <row r="178" spans="1:39" ht="15" customHeight="1">
      <c r="A178" s="1095"/>
      <c r="B178" s="1095"/>
      <c r="C178" s="443"/>
      <c r="D178" s="443"/>
      <c r="E178" s="706"/>
      <c r="F178" s="706"/>
      <c r="G178" s="706"/>
      <c r="H178" s="706"/>
      <c r="I178" s="706"/>
      <c r="J178" s="838"/>
      <c r="K178" s="706"/>
      <c r="L178" s="706"/>
      <c r="M178" s="706"/>
      <c r="N178" s="706"/>
      <c r="O178" s="706"/>
      <c r="P178" s="838"/>
      <c r="Q178" s="706"/>
      <c r="R178" s="706"/>
      <c r="S178" s="706"/>
      <c r="T178" s="706"/>
      <c r="U178" s="706"/>
      <c r="V178" s="484"/>
      <c r="W178" s="839"/>
      <c r="X178" s="839"/>
      <c r="Y178" s="839"/>
      <c r="Z178" s="839"/>
      <c r="AA178" s="839"/>
      <c r="AB178" s="839"/>
      <c r="AC178" s="839"/>
      <c r="AD178" s="839"/>
      <c r="AE178" s="839"/>
      <c r="AF178" s="839"/>
      <c r="AG178" s="839"/>
      <c r="AH178" s="839"/>
      <c r="AI178" s="839"/>
      <c r="AJ178" s="839"/>
      <c r="AK178" s="839"/>
      <c r="AL178" s="839"/>
      <c r="AM178" s="839"/>
    </row>
    <row r="179" spans="1:39" ht="15" customHeight="1">
      <c r="A179" s="1095" t="s">
        <v>1000</v>
      </c>
      <c r="B179" s="1095"/>
      <c r="C179" s="443"/>
      <c r="D179" s="443"/>
      <c r="E179" s="706"/>
      <c r="F179" s="706"/>
      <c r="G179" s="706"/>
      <c r="H179" s="706"/>
      <c r="I179" s="706"/>
      <c r="J179" s="838"/>
      <c r="K179" s="706"/>
      <c r="L179" s="706"/>
      <c r="M179" s="706"/>
      <c r="N179" s="706"/>
      <c r="O179" s="706"/>
      <c r="P179" s="838"/>
      <c r="Q179" s="706"/>
      <c r="R179" s="706"/>
      <c r="S179" s="706"/>
      <c r="T179" s="706"/>
      <c r="U179" s="706"/>
      <c r="V179" s="484"/>
      <c r="W179" s="839"/>
      <c r="X179" s="839"/>
      <c r="Y179" s="839"/>
      <c r="Z179" s="839"/>
      <c r="AA179" s="839"/>
      <c r="AB179" s="839"/>
      <c r="AC179" s="839"/>
      <c r="AD179" s="839"/>
      <c r="AE179" s="839"/>
      <c r="AF179" s="839"/>
      <c r="AG179" s="839"/>
      <c r="AH179" s="839"/>
      <c r="AI179" s="839"/>
      <c r="AJ179" s="839"/>
      <c r="AK179" s="839"/>
      <c r="AL179" s="839"/>
      <c r="AM179" s="839"/>
    </row>
    <row r="180" spans="1:39" ht="15" customHeight="1">
      <c r="A180" s="1095" t="s">
        <v>949</v>
      </c>
      <c r="B180" s="1095"/>
      <c r="C180" s="443"/>
      <c r="D180" s="443"/>
      <c r="E180" s="706"/>
      <c r="F180" s="706"/>
      <c r="G180" s="706"/>
      <c r="H180" s="706"/>
      <c r="I180" s="706"/>
      <c r="J180" s="838"/>
      <c r="K180" s="706"/>
      <c r="L180" s="706"/>
      <c r="M180" s="706"/>
      <c r="N180" s="706"/>
      <c r="O180" s="706"/>
      <c r="P180" s="838"/>
      <c r="Q180" s="706"/>
      <c r="R180" s="706"/>
      <c r="S180" s="706"/>
      <c r="T180" s="706"/>
      <c r="U180" s="706"/>
      <c r="V180" s="484"/>
      <c r="W180" s="839"/>
      <c r="X180" s="839"/>
      <c r="Y180" s="839"/>
      <c r="Z180" s="839"/>
      <c r="AA180" s="839"/>
      <c r="AB180" s="839"/>
      <c r="AC180" s="839"/>
      <c r="AD180" s="839"/>
      <c r="AE180" s="839"/>
      <c r="AF180" s="839"/>
      <c r="AG180" s="839"/>
      <c r="AH180" s="839"/>
      <c r="AI180" s="839"/>
      <c r="AJ180" s="839"/>
      <c r="AK180" s="839"/>
      <c r="AL180" s="839"/>
      <c r="AM180" s="839"/>
    </row>
    <row r="181" spans="1:39" ht="15" customHeight="1">
      <c r="A181" s="1095"/>
      <c r="B181" s="1095"/>
      <c r="C181" s="443"/>
      <c r="D181" s="443"/>
      <c r="E181" s="706"/>
      <c r="F181" s="706"/>
      <c r="G181" s="706"/>
      <c r="H181" s="706"/>
      <c r="I181" s="706"/>
      <c r="J181" s="838"/>
      <c r="K181" s="706"/>
      <c r="L181" s="706"/>
      <c r="M181" s="706"/>
      <c r="N181" s="706"/>
      <c r="O181" s="706"/>
      <c r="P181" s="838"/>
      <c r="Q181" s="706"/>
      <c r="R181" s="706"/>
      <c r="S181" s="706"/>
      <c r="T181" s="706"/>
      <c r="U181" s="706"/>
      <c r="V181" s="484"/>
      <c r="W181" s="839"/>
      <c r="X181" s="839"/>
      <c r="Y181" s="839"/>
      <c r="Z181" s="839"/>
      <c r="AA181" s="839"/>
      <c r="AB181" s="839"/>
      <c r="AC181" s="839"/>
      <c r="AD181" s="839"/>
      <c r="AE181" s="839"/>
      <c r="AF181" s="839"/>
      <c r="AG181" s="839"/>
      <c r="AH181" s="839"/>
      <c r="AI181" s="839"/>
      <c r="AJ181" s="839"/>
      <c r="AK181" s="839"/>
      <c r="AL181" s="839"/>
      <c r="AM181" s="839"/>
    </row>
    <row r="182" spans="1:39" ht="15" customHeight="1">
      <c r="A182" s="1095"/>
      <c r="B182" s="1095"/>
      <c r="C182" s="443"/>
      <c r="D182" s="443"/>
      <c r="E182" s="706"/>
      <c r="F182" s="706"/>
      <c r="G182" s="706"/>
      <c r="H182" s="706"/>
      <c r="I182" s="706"/>
      <c r="J182" s="838"/>
      <c r="K182" s="706"/>
      <c r="L182" s="706"/>
      <c r="M182" s="706"/>
      <c r="N182" s="706"/>
      <c r="O182" s="706"/>
      <c r="P182" s="838"/>
      <c r="Q182" s="706"/>
      <c r="R182" s="706"/>
      <c r="S182" s="706"/>
      <c r="T182" s="706"/>
      <c r="U182" s="706"/>
      <c r="V182" s="484"/>
      <c r="W182" s="839"/>
      <c r="X182" s="839"/>
      <c r="Y182" s="839"/>
      <c r="Z182" s="839"/>
      <c r="AA182" s="839"/>
      <c r="AB182" s="839"/>
      <c r="AC182" s="839"/>
      <c r="AD182" s="839"/>
      <c r="AE182" s="839"/>
      <c r="AF182" s="839"/>
      <c r="AG182" s="839"/>
      <c r="AH182" s="839"/>
      <c r="AI182" s="839"/>
      <c r="AJ182" s="839"/>
      <c r="AK182" s="839"/>
      <c r="AL182" s="839"/>
      <c r="AM182" s="839"/>
    </row>
    <row r="183" spans="1:39" ht="15" customHeight="1">
      <c r="A183" s="1095"/>
      <c r="B183" s="1095"/>
      <c r="C183" s="443"/>
      <c r="D183" s="443"/>
      <c r="E183" s="706"/>
      <c r="F183" s="706"/>
      <c r="G183" s="706"/>
      <c r="H183" s="706"/>
      <c r="I183" s="706"/>
      <c r="J183" s="838"/>
      <c r="K183" s="706"/>
      <c r="L183" s="706"/>
      <c r="M183" s="706"/>
      <c r="N183" s="706"/>
      <c r="O183" s="706"/>
      <c r="P183" s="838"/>
      <c r="Q183" s="706"/>
      <c r="R183" s="706"/>
      <c r="S183" s="706"/>
      <c r="T183" s="706"/>
      <c r="U183" s="706"/>
      <c r="V183" s="484"/>
      <c r="W183" s="839"/>
      <c r="X183" s="839"/>
      <c r="Y183" s="839"/>
      <c r="Z183" s="839"/>
      <c r="AA183" s="839"/>
      <c r="AB183" s="839"/>
      <c r="AC183" s="839"/>
      <c r="AD183" s="839"/>
      <c r="AE183" s="839"/>
      <c r="AF183" s="839"/>
      <c r="AG183" s="839"/>
      <c r="AH183" s="839"/>
      <c r="AI183" s="839"/>
      <c r="AJ183" s="839"/>
      <c r="AK183" s="839"/>
      <c r="AL183" s="839"/>
      <c r="AM183" s="839"/>
    </row>
    <row r="184" spans="1:39" ht="15" customHeight="1">
      <c r="A184" s="1095"/>
      <c r="B184" s="1095"/>
      <c r="C184" s="443"/>
      <c r="D184" s="443"/>
      <c r="E184" s="706"/>
      <c r="F184" s="706"/>
      <c r="G184" s="706"/>
      <c r="H184" s="706"/>
      <c r="I184" s="706"/>
      <c r="J184" s="838"/>
      <c r="K184" s="706"/>
      <c r="L184" s="706"/>
      <c r="M184" s="706"/>
      <c r="N184" s="706"/>
      <c r="O184" s="706"/>
      <c r="P184" s="838"/>
      <c r="Q184" s="706"/>
      <c r="R184" s="706"/>
      <c r="S184" s="706"/>
      <c r="T184" s="706"/>
      <c r="U184" s="706"/>
      <c r="V184" s="484"/>
      <c r="W184" s="839"/>
      <c r="X184" s="839"/>
      <c r="Y184" s="839"/>
      <c r="Z184" s="839"/>
      <c r="AA184" s="839"/>
      <c r="AB184" s="839"/>
      <c r="AC184" s="839"/>
      <c r="AD184" s="839"/>
      <c r="AE184" s="839"/>
      <c r="AF184" s="839"/>
      <c r="AG184" s="839"/>
      <c r="AH184" s="839"/>
      <c r="AI184" s="839"/>
      <c r="AJ184" s="839"/>
      <c r="AK184" s="839"/>
      <c r="AL184" s="839"/>
      <c r="AM184" s="839"/>
    </row>
    <row r="185" spans="1:39" ht="15" customHeight="1">
      <c r="A185" s="1095"/>
      <c r="B185" s="1095"/>
      <c r="C185" s="443"/>
      <c r="D185" s="443"/>
      <c r="E185" s="706"/>
      <c r="F185" s="706"/>
      <c r="G185" s="706"/>
      <c r="H185" s="706"/>
      <c r="I185" s="706"/>
      <c r="J185" s="838"/>
      <c r="K185" s="706"/>
      <c r="L185" s="706"/>
      <c r="M185" s="706"/>
      <c r="N185" s="706"/>
      <c r="O185" s="706"/>
      <c r="P185" s="838"/>
      <c r="Q185" s="706"/>
      <c r="R185" s="706"/>
      <c r="S185" s="706"/>
      <c r="T185" s="706"/>
      <c r="U185" s="706"/>
      <c r="V185" s="484"/>
      <c r="W185" s="839"/>
      <c r="X185" s="839"/>
      <c r="Y185" s="839"/>
      <c r="Z185" s="839"/>
      <c r="AA185" s="839"/>
      <c r="AB185" s="839"/>
      <c r="AC185" s="839"/>
      <c r="AD185" s="839"/>
      <c r="AE185" s="839"/>
      <c r="AF185" s="839"/>
      <c r="AG185" s="839"/>
      <c r="AH185" s="839"/>
      <c r="AI185" s="839"/>
      <c r="AJ185" s="839"/>
      <c r="AK185" s="839"/>
      <c r="AL185" s="839"/>
      <c r="AM185" s="839"/>
    </row>
    <row r="186" spans="1:39" ht="15" customHeight="1">
      <c r="A186" s="1095"/>
      <c r="B186" s="1095"/>
      <c r="C186" s="443"/>
      <c r="D186" s="443"/>
      <c r="E186" s="706"/>
      <c r="F186" s="706"/>
      <c r="G186" s="706"/>
      <c r="H186" s="706"/>
      <c r="I186" s="706"/>
      <c r="J186" s="838"/>
      <c r="K186" s="706"/>
      <c r="L186" s="706"/>
      <c r="M186" s="706"/>
      <c r="N186" s="706"/>
      <c r="O186" s="706"/>
      <c r="P186" s="838"/>
      <c r="Q186" s="706"/>
      <c r="R186" s="706"/>
      <c r="S186" s="706"/>
      <c r="T186" s="706"/>
      <c r="U186" s="706"/>
      <c r="V186" s="484"/>
      <c r="W186" s="839"/>
      <c r="X186" s="839"/>
      <c r="Y186" s="839"/>
      <c r="Z186" s="839"/>
      <c r="AA186" s="839"/>
      <c r="AB186" s="839"/>
      <c r="AC186" s="839"/>
      <c r="AD186" s="839"/>
      <c r="AE186" s="839"/>
      <c r="AF186" s="839"/>
      <c r="AG186" s="839"/>
      <c r="AH186" s="839"/>
      <c r="AI186" s="839"/>
      <c r="AJ186" s="839"/>
      <c r="AK186" s="839"/>
      <c r="AL186" s="839"/>
      <c r="AM186" s="839"/>
    </row>
    <row r="187" spans="1:39" ht="15" customHeight="1">
      <c r="A187" s="1095"/>
      <c r="B187" s="1095"/>
      <c r="C187" s="443"/>
      <c r="D187" s="443"/>
      <c r="E187" s="706"/>
      <c r="F187" s="706"/>
      <c r="G187" s="706"/>
      <c r="H187" s="706"/>
      <c r="I187" s="706"/>
      <c r="J187" s="838"/>
      <c r="K187" s="706"/>
      <c r="L187" s="706"/>
      <c r="M187" s="706"/>
      <c r="N187" s="706"/>
      <c r="O187" s="706"/>
      <c r="P187" s="838"/>
      <c r="Q187" s="706"/>
      <c r="R187" s="706"/>
      <c r="S187" s="706"/>
      <c r="T187" s="706"/>
      <c r="U187" s="706"/>
      <c r="V187" s="484"/>
      <c r="W187" s="839"/>
      <c r="X187" s="839"/>
      <c r="Y187" s="839"/>
      <c r="Z187" s="839"/>
      <c r="AA187" s="839"/>
      <c r="AB187" s="839"/>
      <c r="AC187" s="839"/>
      <c r="AD187" s="839"/>
      <c r="AE187" s="839"/>
      <c r="AF187" s="839"/>
      <c r="AG187" s="839"/>
      <c r="AH187" s="839"/>
      <c r="AI187" s="839"/>
      <c r="AJ187" s="839"/>
      <c r="AK187" s="839"/>
      <c r="AL187" s="839"/>
      <c r="AM187" s="839"/>
    </row>
    <row r="188" spans="1:39" s="484" customFormat="1" ht="15" customHeight="1">
      <c r="A188" s="1095"/>
      <c r="B188" s="1095"/>
      <c r="C188" s="443"/>
      <c r="D188" s="443"/>
      <c r="E188" s="706"/>
      <c r="F188" s="706"/>
      <c r="G188" s="706"/>
      <c r="H188" s="706"/>
      <c r="I188" s="706"/>
      <c r="J188" s="838"/>
      <c r="K188" s="706"/>
      <c r="L188" s="706"/>
      <c r="M188" s="706"/>
      <c r="N188" s="706"/>
      <c r="O188" s="706"/>
      <c r="P188" s="838"/>
      <c r="Q188" s="706"/>
      <c r="R188" s="706"/>
      <c r="S188" s="706"/>
      <c r="T188" s="706"/>
      <c r="U188" s="706"/>
      <c r="W188" s="839"/>
      <c r="X188" s="839"/>
      <c r="Y188" s="839"/>
      <c r="Z188" s="839"/>
      <c r="AA188" s="839"/>
      <c r="AB188" s="839"/>
      <c r="AC188" s="839"/>
      <c r="AD188" s="839"/>
      <c r="AE188" s="839"/>
      <c r="AF188" s="839"/>
      <c r="AG188" s="839"/>
      <c r="AH188" s="839"/>
      <c r="AI188" s="839"/>
      <c r="AJ188" s="839"/>
      <c r="AK188" s="839"/>
      <c r="AL188" s="839"/>
      <c r="AM188" s="839"/>
    </row>
    <row r="189" spans="1:39" s="484" customFormat="1" ht="15" customHeight="1">
      <c r="A189" s="1095"/>
      <c r="B189" s="1095"/>
      <c r="C189" s="443"/>
      <c r="D189" s="443"/>
      <c r="E189" s="706"/>
      <c r="F189" s="706"/>
      <c r="G189" s="706"/>
      <c r="H189" s="706"/>
      <c r="I189" s="706"/>
      <c r="J189" s="838"/>
      <c r="K189" s="706"/>
      <c r="L189" s="706"/>
      <c r="M189" s="706"/>
      <c r="N189" s="706"/>
      <c r="O189" s="706"/>
      <c r="P189" s="838"/>
      <c r="Q189" s="706"/>
      <c r="R189" s="706"/>
      <c r="S189" s="706"/>
      <c r="T189" s="706"/>
      <c r="U189" s="706"/>
      <c r="W189" s="839"/>
      <c r="X189" s="839"/>
      <c r="Y189" s="839"/>
      <c r="Z189" s="839"/>
      <c r="AA189" s="839"/>
      <c r="AB189" s="839"/>
      <c r="AC189" s="839"/>
      <c r="AD189" s="839"/>
      <c r="AE189" s="839"/>
      <c r="AF189" s="839"/>
      <c r="AG189" s="839"/>
      <c r="AH189" s="839"/>
      <c r="AI189" s="839"/>
      <c r="AJ189" s="839"/>
      <c r="AK189" s="839"/>
      <c r="AL189" s="839"/>
      <c r="AM189" s="839"/>
    </row>
    <row r="190" spans="1:39" s="484" customFormat="1" ht="15" customHeight="1">
      <c r="A190" s="1095"/>
      <c r="B190" s="1095"/>
      <c r="C190" s="443"/>
      <c r="D190" s="443"/>
      <c r="E190" s="706"/>
      <c r="F190" s="706"/>
      <c r="G190" s="706"/>
      <c r="H190" s="706"/>
      <c r="I190" s="706"/>
      <c r="J190" s="838"/>
      <c r="K190" s="706"/>
      <c r="L190" s="706"/>
      <c r="M190" s="706"/>
      <c r="N190" s="706"/>
      <c r="O190" s="706"/>
      <c r="P190" s="838"/>
      <c r="Q190" s="706"/>
      <c r="R190" s="706"/>
      <c r="S190" s="706"/>
      <c r="T190" s="706"/>
      <c r="U190" s="706"/>
      <c r="W190" s="839"/>
      <c r="X190" s="839"/>
      <c r="Y190" s="839"/>
      <c r="Z190" s="839"/>
      <c r="AA190" s="839"/>
      <c r="AB190" s="839"/>
      <c r="AC190" s="839"/>
      <c r="AD190" s="839"/>
      <c r="AE190" s="839"/>
      <c r="AF190" s="839"/>
      <c r="AG190" s="839"/>
      <c r="AH190" s="839"/>
      <c r="AI190" s="839"/>
      <c r="AJ190" s="839"/>
      <c r="AK190" s="839"/>
      <c r="AL190" s="839"/>
      <c r="AM190" s="839"/>
    </row>
    <row r="191" spans="1:39" s="484" customFormat="1" ht="15" customHeight="1">
      <c r="A191" s="1095"/>
      <c r="B191" s="1095"/>
      <c r="C191" s="443"/>
      <c r="D191" s="443"/>
      <c r="E191" s="706"/>
      <c r="F191" s="706"/>
      <c r="G191" s="706"/>
      <c r="H191" s="706"/>
      <c r="I191" s="706"/>
      <c r="J191" s="838"/>
      <c r="K191" s="706"/>
      <c r="L191" s="706"/>
      <c r="M191" s="706"/>
      <c r="N191" s="706"/>
      <c r="O191" s="706"/>
      <c r="P191" s="838"/>
      <c r="Q191" s="706"/>
      <c r="R191" s="706"/>
      <c r="S191" s="706"/>
      <c r="T191" s="706"/>
      <c r="U191" s="706"/>
      <c r="W191" s="839"/>
      <c r="X191" s="839"/>
      <c r="Y191" s="839"/>
      <c r="Z191" s="839"/>
      <c r="AA191" s="839"/>
      <c r="AB191" s="839"/>
      <c r="AC191" s="839"/>
      <c r="AD191" s="839"/>
      <c r="AE191" s="839"/>
      <c r="AF191" s="839"/>
      <c r="AG191" s="839"/>
      <c r="AH191" s="839"/>
      <c r="AI191" s="839"/>
      <c r="AJ191" s="839"/>
      <c r="AK191" s="839"/>
      <c r="AL191" s="839"/>
      <c r="AM191" s="839"/>
    </row>
    <row r="192" spans="1:39" ht="15" customHeight="1">
      <c r="A192" s="1095"/>
      <c r="B192" s="1095"/>
      <c r="C192" s="443"/>
      <c r="D192" s="443"/>
      <c r="E192" s="706"/>
      <c r="F192" s="706"/>
      <c r="G192" s="706"/>
      <c r="H192" s="706"/>
      <c r="I192" s="706"/>
      <c r="J192" s="838"/>
      <c r="K192" s="706"/>
      <c r="L192" s="706"/>
      <c r="M192" s="706"/>
      <c r="N192" s="706"/>
      <c r="O192" s="706"/>
      <c r="P192" s="838"/>
      <c r="Q192" s="706"/>
      <c r="R192" s="706"/>
      <c r="S192" s="706"/>
      <c r="T192" s="706"/>
      <c r="U192" s="706"/>
      <c r="V192" s="484"/>
      <c r="W192" s="839"/>
      <c r="X192" s="839"/>
      <c r="Y192" s="839"/>
      <c r="Z192" s="839"/>
      <c r="AA192" s="839"/>
      <c r="AB192" s="839"/>
      <c r="AC192" s="839"/>
      <c r="AD192" s="839"/>
      <c r="AE192" s="839"/>
      <c r="AF192" s="839"/>
      <c r="AG192" s="839"/>
      <c r="AH192" s="839"/>
      <c r="AI192" s="839"/>
      <c r="AJ192" s="839"/>
      <c r="AK192" s="839"/>
      <c r="AL192" s="839"/>
      <c r="AM192" s="839"/>
    </row>
    <row r="193" spans="1:39" ht="15" customHeight="1">
      <c r="A193" s="1095"/>
      <c r="B193" s="1095"/>
      <c r="C193" s="443"/>
      <c r="D193" s="443"/>
      <c r="E193" s="706"/>
      <c r="F193" s="706"/>
      <c r="G193" s="706"/>
      <c r="H193" s="706"/>
      <c r="I193" s="706"/>
      <c r="J193" s="838"/>
      <c r="K193" s="706"/>
      <c r="L193" s="706"/>
      <c r="M193" s="706"/>
      <c r="N193" s="706"/>
      <c r="O193" s="706"/>
      <c r="P193" s="838"/>
      <c r="Q193" s="706"/>
      <c r="R193" s="706"/>
      <c r="S193" s="706"/>
      <c r="T193" s="706"/>
      <c r="U193" s="706"/>
      <c r="V193" s="484"/>
      <c r="W193" s="839"/>
      <c r="X193" s="839"/>
      <c r="Y193" s="839"/>
      <c r="Z193" s="839"/>
      <c r="AA193" s="839"/>
      <c r="AB193" s="839"/>
      <c r="AC193" s="839"/>
      <c r="AD193" s="839"/>
      <c r="AE193" s="839"/>
      <c r="AF193" s="839"/>
      <c r="AG193" s="839"/>
      <c r="AH193" s="839"/>
      <c r="AI193" s="839"/>
      <c r="AJ193" s="839"/>
      <c r="AK193" s="839"/>
      <c r="AL193" s="839"/>
      <c r="AM193" s="839"/>
    </row>
    <row r="194" spans="1:39" ht="15" customHeight="1">
      <c r="A194" s="1095"/>
      <c r="B194" s="1095"/>
      <c r="C194" s="443"/>
      <c r="D194" s="443"/>
      <c r="E194" s="706"/>
      <c r="F194" s="706"/>
      <c r="G194" s="706"/>
      <c r="H194" s="706"/>
      <c r="I194" s="706"/>
      <c r="J194" s="838"/>
      <c r="K194" s="706"/>
      <c r="L194" s="706"/>
      <c r="M194" s="706"/>
      <c r="N194" s="706"/>
      <c r="O194" s="706"/>
      <c r="P194" s="838"/>
      <c r="Q194" s="706"/>
      <c r="R194" s="706"/>
      <c r="S194" s="706"/>
      <c r="T194" s="706"/>
      <c r="U194" s="706"/>
      <c r="V194" s="484"/>
      <c r="W194" s="839"/>
      <c r="X194" s="839"/>
      <c r="Y194" s="839"/>
      <c r="Z194" s="839"/>
      <c r="AA194" s="839"/>
      <c r="AB194" s="839"/>
      <c r="AC194" s="839"/>
      <c r="AD194" s="839"/>
      <c r="AE194" s="839"/>
      <c r="AF194" s="839"/>
      <c r="AG194" s="839"/>
      <c r="AH194" s="839"/>
      <c r="AI194" s="839"/>
      <c r="AJ194" s="839"/>
      <c r="AK194" s="839"/>
      <c r="AL194" s="839"/>
      <c r="AM194" s="839"/>
    </row>
    <row r="195" spans="1:39" ht="15" customHeight="1">
      <c r="A195" s="1095"/>
      <c r="B195" s="1095"/>
      <c r="C195" s="443"/>
      <c r="D195" s="443"/>
      <c r="E195" s="706"/>
      <c r="F195" s="706"/>
      <c r="G195" s="706"/>
      <c r="H195" s="706"/>
      <c r="I195" s="706"/>
      <c r="J195" s="838"/>
      <c r="K195" s="706"/>
      <c r="L195" s="706"/>
      <c r="M195" s="706"/>
      <c r="N195" s="706"/>
      <c r="O195" s="706"/>
      <c r="P195" s="838"/>
      <c r="Q195" s="706"/>
      <c r="R195" s="706"/>
      <c r="S195" s="706"/>
      <c r="T195" s="706"/>
      <c r="U195" s="706"/>
      <c r="V195" s="484"/>
      <c r="W195" s="839"/>
      <c r="X195" s="839"/>
      <c r="Y195" s="839"/>
      <c r="Z195" s="839"/>
      <c r="AA195" s="839"/>
      <c r="AB195" s="839"/>
      <c r="AC195" s="839"/>
      <c r="AD195" s="839"/>
      <c r="AE195" s="839"/>
      <c r="AF195" s="839"/>
      <c r="AG195" s="839"/>
      <c r="AH195" s="839"/>
      <c r="AI195" s="839"/>
      <c r="AJ195" s="839"/>
      <c r="AK195" s="839"/>
      <c r="AL195" s="839"/>
      <c r="AM195" s="839"/>
    </row>
    <row r="196" spans="1:39" ht="15" customHeight="1">
      <c r="A196" s="1095"/>
      <c r="B196" s="1095"/>
      <c r="C196" s="443"/>
      <c r="D196" s="443"/>
      <c r="E196" s="706"/>
      <c r="F196" s="706"/>
      <c r="G196" s="706"/>
      <c r="H196" s="706"/>
      <c r="I196" s="706"/>
      <c r="J196" s="838"/>
      <c r="K196" s="706"/>
      <c r="L196" s="706"/>
      <c r="M196" s="706"/>
      <c r="N196" s="706"/>
      <c r="O196" s="706"/>
      <c r="P196" s="838"/>
      <c r="Q196" s="706"/>
      <c r="R196" s="706"/>
      <c r="S196" s="706"/>
      <c r="T196" s="706"/>
      <c r="U196" s="706"/>
      <c r="V196" s="484"/>
      <c r="W196" s="839"/>
      <c r="X196" s="839"/>
      <c r="Y196" s="839"/>
      <c r="Z196" s="839"/>
      <c r="AA196" s="839"/>
      <c r="AB196" s="839"/>
      <c r="AC196" s="839"/>
      <c r="AD196" s="839"/>
      <c r="AE196" s="839"/>
      <c r="AF196" s="839"/>
      <c r="AG196" s="839"/>
      <c r="AH196" s="839"/>
      <c r="AI196" s="839"/>
      <c r="AJ196" s="839"/>
      <c r="AK196" s="839"/>
      <c r="AL196" s="839"/>
      <c r="AM196" s="839"/>
    </row>
    <row r="197" spans="1:39" s="484" customFormat="1" ht="15" customHeight="1">
      <c r="A197" s="1095"/>
      <c r="B197" s="1095"/>
      <c r="C197" s="443"/>
      <c r="D197" s="443"/>
      <c r="E197" s="706"/>
      <c r="F197" s="706"/>
      <c r="G197" s="706"/>
      <c r="H197" s="706"/>
      <c r="I197" s="706"/>
      <c r="J197" s="838"/>
      <c r="K197" s="706"/>
      <c r="L197" s="706"/>
      <c r="M197" s="706"/>
      <c r="N197" s="706"/>
      <c r="O197" s="706"/>
      <c r="P197" s="838"/>
      <c r="Q197" s="706"/>
      <c r="R197" s="706"/>
      <c r="S197" s="706"/>
      <c r="T197" s="706"/>
      <c r="U197" s="706"/>
      <c r="W197" s="839"/>
      <c r="X197" s="839"/>
      <c r="Y197" s="839"/>
      <c r="Z197" s="839"/>
      <c r="AA197" s="839"/>
      <c r="AB197" s="839"/>
      <c r="AC197" s="839"/>
      <c r="AD197" s="839"/>
      <c r="AE197" s="839"/>
      <c r="AF197" s="839"/>
      <c r="AG197" s="839"/>
      <c r="AH197" s="839"/>
      <c r="AI197" s="839"/>
      <c r="AJ197" s="839"/>
      <c r="AK197" s="839"/>
      <c r="AL197" s="839"/>
      <c r="AM197" s="839"/>
    </row>
    <row r="198" spans="1:39" s="484" customFormat="1" ht="15" customHeight="1">
      <c r="A198" s="1095"/>
      <c r="B198" s="1095"/>
      <c r="C198" s="443"/>
      <c r="D198" s="443"/>
      <c r="E198" s="706"/>
      <c r="F198" s="706"/>
      <c r="G198" s="706"/>
      <c r="H198" s="706"/>
      <c r="I198" s="706"/>
      <c r="J198" s="838"/>
      <c r="K198" s="706"/>
      <c r="L198" s="706"/>
      <c r="M198" s="706"/>
      <c r="N198" s="706"/>
      <c r="O198" s="706"/>
      <c r="P198" s="838"/>
      <c r="Q198" s="706"/>
      <c r="R198" s="706"/>
      <c r="S198" s="706"/>
      <c r="T198" s="706"/>
      <c r="U198" s="706"/>
      <c r="W198" s="839"/>
      <c r="X198" s="839"/>
      <c r="Y198" s="839"/>
      <c r="Z198" s="839"/>
      <c r="AA198" s="839"/>
      <c r="AB198" s="839"/>
      <c r="AC198" s="839"/>
      <c r="AD198" s="839"/>
      <c r="AE198" s="839"/>
      <c r="AF198" s="839"/>
      <c r="AG198" s="839"/>
      <c r="AH198" s="839"/>
      <c r="AI198" s="839"/>
      <c r="AJ198" s="839"/>
      <c r="AK198" s="839"/>
      <c r="AL198" s="839"/>
      <c r="AM198" s="839"/>
    </row>
    <row r="199" spans="1:39" s="484" customFormat="1" ht="15" customHeight="1">
      <c r="A199" s="1095"/>
      <c r="B199" s="1095"/>
      <c r="C199" s="443"/>
      <c r="D199" s="443"/>
      <c r="E199" s="706"/>
      <c r="F199" s="706"/>
      <c r="G199" s="706"/>
      <c r="H199" s="706"/>
      <c r="I199" s="706"/>
      <c r="J199" s="838"/>
      <c r="K199" s="706"/>
      <c r="L199" s="706"/>
      <c r="M199" s="706"/>
      <c r="N199" s="706"/>
      <c r="O199" s="706"/>
      <c r="P199" s="838"/>
      <c r="Q199" s="706"/>
      <c r="R199" s="706"/>
      <c r="S199" s="706"/>
      <c r="T199" s="706"/>
      <c r="U199" s="706"/>
      <c r="W199" s="839"/>
      <c r="X199" s="839"/>
      <c r="Y199" s="839"/>
      <c r="Z199" s="839"/>
      <c r="AA199" s="839"/>
      <c r="AB199" s="839"/>
      <c r="AC199" s="839"/>
      <c r="AD199" s="839"/>
      <c r="AE199" s="839"/>
      <c r="AF199" s="839"/>
      <c r="AG199" s="839"/>
      <c r="AH199" s="839"/>
      <c r="AI199" s="839"/>
      <c r="AJ199" s="839"/>
      <c r="AK199" s="839"/>
      <c r="AL199" s="839"/>
      <c r="AM199" s="839"/>
    </row>
    <row r="200" spans="1:39" s="484" customFormat="1" ht="15" customHeight="1">
      <c r="A200" s="1095"/>
      <c r="B200" s="1095"/>
      <c r="C200" s="443"/>
      <c r="D200" s="443"/>
      <c r="E200" s="706"/>
      <c r="F200" s="706"/>
      <c r="G200" s="706"/>
      <c r="H200" s="706"/>
      <c r="I200" s="706"/>
      <c r="J200" s="838"/>
      <c r="K200" s="706"/>
      <c r="L200" s="706"/>
      <c r="M200" s="706"/>
      <c r="N200" s="706"/>
      <c r="O200" s="706"/>
      <c r="P200" s="838"/>
      <c r="Q200" s="706"/>
      <c r="R200" s="706"/>
      <c r="S200" s="706"/>
      <c r="T200" s="706"/>
      <c r="U200" s="706"/>
      <c r="W200" s="839"/>
      <c r="X200" s="839"/>
      <c r="Y200" s="839"/>
      <c r="Z200" s="839"/>
      <c r="AA200" s="839"/>
      <c r="AB200" s="839"/>
      <c r="AC200" s="839"/>
      <c r="AD200" s="839"/>
      <c r="AE200" s="839"/>
      <c r="AF200" s="839"/>
      <c r="AG200" s="839"/>
      <c r="AH200" s="839"/>
      <c r="AI200" s="839"/>
      <c r="AJ200" s="839"/>
      <c r="AK200" s="839"/>
      <c r="AL200" s="839"/>
      <c r="AM200" s="839"/>
    </row>
    <row r="201" spans="1:39" ht="15" customHeight="1">
      <c r="A201" s="1095"/>
      <c r="B201" s="1095"/>
      <c r="C201" s="443"/>
      <c r="D201" s="443"/>
      <c r="E201" s="706"/>
      <c r="F201" s="706"/>
      <c r="G201" s="706"/>
      <c r="H201" s="706"/>
      <c r="I201" s="706"/>
      <c r="J201" s="838"/>
      <c r="K201" s="706"/>
      <c r="L201" s="706"/>
      <c r="M201" s="706"/>
      <c r="N201" s="706"/>
      <c r="O201" s="706"/>
      <c r="P201" s="838"/>
      <c r="Q201" s="706"/>
      <c r="R201" s="706"/>
      <c r="S201" s="706"/>
      <c r="T201" s="706"/>
      <c r="U201" s="706"/>
      <c r="V201" s="484"/>
      <c r="W201" s="839"/>
      <c r="X201" s="839"/>
      <c r="Y201" s="839"/>
      <c r="Z201" s="839"/>
      <c r="AA201" s="839"/>
      <c r="AB201" s="839"/>
      <c r="AC201" s="839"/>
      <c r="AD201" s="839"/>
      <c r="AE201" s="839"/>
      <c r="AF201" s="839"/>
      <c r="AG201" s="839"/>
      <c r="AH201" s="839"/>
      <c r="AI201" s="839"/>
      <c r="AJ201" s="839"/>
      <c r="AK201" s="839"/>
      <c r="AL201" s="839"/>
      <c r="AM201" s="839"/>
    </row>
    <row r="202" spans="1:39" ht="15" customHeight="1">
      <c r="A202" s="1095"/>
      <c r="B202" s="1095"/>
      <c r="C202" s="443"/>
      <c r="D202" s="443"/>
      <c r="E202" s="706"/>
      <c r="F202" s="706"/>
      <c r="G202" s="706"/>
      <c r="H202" s="706"/>
      <c r="I202" s="706"/>
      <c r="J202" s="838"/>
      <c r="K202" s="706"/>
      <c r="L202" s="706"/>
      <c r="M202" s="706"/>
      <c r="N202" s="706"/>
      <c r="O202" s="706"/>
      <c r="P202" s="838"/>
      <c r="Q202" s="706"/>
      <c r="R202" s="706"/>
      <c r="S202" s="706"/>
      <c r="T202" s="706"/>
      <c r="U202" s="706"/>
      <c r="V202" s="484"/>
      <c r="W202" s="839"/>
      <c r="X202" s="839"/>
      <c r="Y202" s="839"/>
      <c r="Z202" s="839"/>
      <c r="AA202" s="839"/>
      <c r="AB202" s="839"/>
      <c r="AC202" s="839"/>
      <c r="AD202" s="839"/>
      <c r="AE202" s="839"/>
      <c r="AF202" s="839"/>
      <c r="AG202" s="839"/>
      <c r="AH202" s="839"/>
      <c r="AI202" s="839"/>
      <c r="AJ202" s="839"/>
      <c r="AK202" s="839"/>
      <c r="AL202" s="839"/>
      <c r="AM202" s="839"/>
    </row>
    <row r="203" spans="1:39" ht="15" customHeight="1">
      <c r="A203" s="1095"/>
      <c r="B203" s="1095"/>
      <c r="C203" s="443"/>
      <c r="D203" s="443"/>
      <c r="E203" s="706"/>
      <c r="F203" s="706"/>
      <c r="G203" s="706"/>
      <c r="H203" s="706"/>
      <c r="I203" s="706"/>
      <c r="J203" s="838"/>
      <c r="K203" s="706"/>
      <c r="L203" s="706"/>
      <c r="M203" s="706"/>
      <c r="N203" s="706"/>
      <c r="O203" s="706"/>
      <c r="P203" s="838"/>
      <c r="Q203" s="706"/>
      <c r="R203" s="706"/>
      <c r="S203" s="706"/>
      <c r="T203" s="706"/>
      <c r="U203" s="706"/>
      <c r="V203" s="484"/>
      <c r="W203" s="839"/>
      <c r="X203" s="839"/>
      <c r="Y203" s="839"/>
      <c r="Z203" s="839"/>
      <c r="AA203" s="839"/>
      <c r="AB203" s="839"/>
      <c r="AC203" s="839"/>
      <c r="AD203" s="839"/>
      <c r="AE203" s="839"/>
      <c r="AF203" s="839"/>
      <c r="AG203" s="839"/>
      <c r="AH203" s="839"/>
      <c r="AI203" s="839"/>
      <c r="AJ203" s="839"/>
      <c r="AK203" s="839"/>
      <c r="AL203" s="839"/>
      <c r="AM203" s="839"/>
    </row>
    <row r="204" spans="1:39" ht="15" customHeight="1">
      <c r="A204" s="1095"/>
      <c r="B204" s="1095"/>
      <c r="C204" s="443"/>
      <c r="D204" s="443"/>
      <c r="E204" s="706"/>
      <c r="F204" s="706"/>
      <c r="G204" s="706"/>
      <c r="H204" s="706"/>
      <c r="I204" s="706"/>
      <c r="J204" s="838"/>
      <c r="K204" s="706"/>
      <c r="L204" s="706"/>
      <c r="M204" s="706"/>
      <c r="N204" s="706"/>
      <c r="O204" s="706"/>
      <c r="P204" s="838"/>
      <c r="Q204" s="706"/>
      <c r="R204" s="706"/>
      <c r="S204" s="706"/>
      <c r="T204" s="706"/>
      <c r="U204" s="706"/>
      <c r="V204" s="484"/>
      <c r="W204" s="839"/>
      <c r="X204" s="839"/>
      <c r="Y204" s="839"/>
      <c r="Z204" s="839"/>
      <c r="AA204" s="839"/>
      <c r="AB204" s="839"/>
      <c r="AC204" s="839"/>
      <c r="AD204" s="839"/>
      <c r="AE204" s="839"/>
      <c r="AF204" s="839"/>
      <c r="AG204" s="839"/>
      <c r="AH204" s="839"/>
      <c r="AI204" s="839"/>
      <c r="AJ204" s="839"/>
      <c r="AK204" s="839"/>
      <c r="AL204" s="839"/>
      <c r="AM204" s="839"/>
    </row>
    <row r="205" spans="1:39" s="484" customFormat="1" ht="15" customHeight="1">
      <c r="A205" s="1095"/>
      <c r="B205" s="1095"/>
      <c r="C205" s="443"/>
      <c r="D205" s="443"/>
      <c r="E205" s="706"/>
      <c r="F205" s="706"/>
      <c r="G205" s="706"/>
      <c r="H205" s="706"/>
      <c r="I205" s="706"/>
      <c r="J205" s="838"/>
      <c r="K205" s="706"/>
      <c r="L205" s="706"/>
      <c r="M205" s="706"/>
      <c r="N205" s="706"/>
      <c r="O205" s="706"/>
      <c r="P205" s="838"/>
      <c r="Q205" s="706"/>
      <c r="R205" s="706"/>
      <c r="S205" s="706"/>
      <c r="T205" s="706"/>
      <c r="U205" s="706"/>
      <c r="W205" s="839"/>
      <c r="X205" s="839"/>
      <c r="Y205" s="839"/>
      <c r="Z205" s="839"/>
      <c r="AA205" s="839"/>
      <c r="AB205" s="839"/>
      <c r="AC205" s="839"/>
      <c r="AD205" s="839"/>
      <c r="AE205" s="839"/>
      <c r="AF205" s="839"/>
      <c r="AG205" s="839"/>
      <c r="AH205" s="839"/>
      <c r="AI205" s="839"/>
      <c r="AJ205" s="839"/>
      <c r="AK205" s="839"/>
      <c r="AL205" s="839"/>
      <c r="AM205" s="839"/>
    </row>
    <row r="206" spans="1:39" s="484" customFormat="1" ht="15" customHeight="1">
      <c r="A206" s="1095"/>
      <c r="B206" s="1095"/>
      <c r="C206" s="840"/>
      <c r="D206" s="840"/>
      <c r="E206" s="840"/>
      <c r="F206" s="840"/>
      <c r="G206" s="840"/>
      <c r="H206" s="840"/>
      <c r="I206" s="840"/>
      <c r="J206" s="840"/>
      <c r="K206" s="840"/>
      <c r="L206" s="840"/>
      <c r="M206" s="840"/>
      <c r="N206" s="840"/>
      <c r="O206" s="840"/>
      <c r="P206" s="840"/>
      <c r="Q206" s="840"/>
      <c r="R206" s="840"/>
      <c r="S206" s="840"/>
      <c r="T206" s="840"/>
      <c r="U206" s="840"/>
      <c r="V206" s="840"/>
      <c r="W206" s="840"/>
      <c r="X206" s="840"/>
      <c r="Y206" s="840"/>
      <c r="Z206" s="840"/>
      <c r="AA206" s="840"/>
      <c r="AB206" s="840"/>
      <c r="AC206" s="840"/>
      <c r="AD206" s="840"/>
      <c r="AE206" s="840"/>
      <c r="AF206" s="840"/>
      <c r="AG206" s="840"/>
      <c r="AH206" s="840"/>
      <c r="AI206" s="840"/>
      <c r="AJ206" s="840"/>
      <c r="AK206" s="840"/>
      <c r="AL206" s="840"/>
      <c r="AM206" s="840"/>
    </row>
    <row r="207" spans="1:39" s="484" customFormat="1" ht="15" customHeight="1">
      <c r="A207" s="1095"/>
      <c r="B207" s="1095"/>
      <c r="C207" s="840"/>
      <c r="D207" s="840"/>
      <c r="E207" s="706"/>
      <c r="F207" s="706"/>
      <c r="G207" s="706"/>
      <c r="H207" s="706"/>
      <c r="I207" s="706"/>
      <c r="J207" s="838"/>
      <c r="K207" s="706"/>
      <c r="L207" s="706"/>
      <c r="M207" s="706"/>
      <c r="N207" s="706"/>
      <c r="O207" s="706"/>
      <c r="P207" s="838"/>
      <c r="Q207" s="706"/>
      <c r="R207" s="706"/>
      <c r="S207" s="706"/>
      <c r="T207" s="706"/>
      <c r="U207" s="706"/>
      <c r="W207" s="839"/>
      <c r="X207" s="839"/>
      <c r="Y207" s="839"/>
      <c r="Z207" s="839"/>
      <c r="AA207" s="839"/>
      <c r="AB207" s="839"/>
      <c r="AC207" s="839"/>
      <c r="AD207" s="839"/>
      <c r="AE207" s="839"/>
      <c r="AF207" s="839"/>
      <c r="AG207" s="839"/>
      <c r="AH207" s="839"/>
      <c r="AI207" s="839"/>
      <c r="AJ207" s="839"/>
      <c r="AK207" s="839"/>
      <c r="AL207" s="839"/>
      <c r="AM207" s="839"/>
    </row>
    <row r="208" spans="1:39" s="484" customFormat="1" ht="15" customHeight="1">
      <c r="A208" s="1095"/>
      <c r="B208" s="1095"/>
      <c r="C208" s="840"/>
      <c r="D208" s="840"/>
      <c r="E208" s="706"/>
      <c r="F208" s="706"/>
      <c r="G208" s="706"/>
      <c r="H208" s="706"/>
      <c r="I208" s="706"/>
      <c r="J208" s="838"/>
      <c r="K208" s="706"/>
      <c r="L208" s="706"/>
      <c r="M208" s="706"/>
      <c r="N208" s="706"/>
      <c r="O208" s="706"/>
      <c r="P208" s="838"/>
      <c r="Q208" s="706"/>
      <c r="R208" s="706"/>
      <c r="S208" s="706"/>
      <c r="T208" s="706"/>
      <c r="U208" s="706"/>
      <c r="W208" s="839"/>
      <c r="X208" s="839"/>
      <c r="Y208" s="839"/>
      <c r="Z208" s="839"/>
      <c r="AA208" s="839"/>
      <c r="AB208" s="839"/>
      <c r="AC208" s="839"/>
      <c r="AD208" s="839"/>
      <c r="AE208" s="839"/>
      <c r="AF208" s="839"/>
      <c r="AG208" s="839"/>
      <c r="AH208" s="839"/>
      <c r="AI208" s="839"/>
      <c r="AJ208" s="839"/>
      <c r="AK208" s="839"/>
      <c r="AL208" s="839"/>
      <c r="AM208" s="839"/>
    </row>
    <row r="209" spans="1:39" s="484" customFormat="1" ht="15" customHeight="1">
      <c r="A209" s="1095"/>
      <c r="B209" s="1095"/>
      <c r="C209" s="840"/>
      <c r="D209" s="840"/>
      <c r="E209" s="706"/>
      <c r="F209" s="706"/>
      <c r="G209" s="706"/>
      <c r="H209" s="706"/>
      <c r="I209" s="706"/>
      <c r="J209" s="838"/>
      <c r="K209" s="706"/>
      <c r="L209" s="706"/>
      <c r="M209" s="706"/>
      <c r="N209" s="706"/>
      <c r="O209" s="706"/>
      <c r="P209" s="838"/>
      <c r="Q209" s="706"/>
      <c r="R209" s="706"/>
      <c r="S209" s="706"/>
      <c r="T209" s="706"/>
      <c r="U209" s="706"/>
      <c r="W209" s="839"/>
      <c r="X209" s="839"/>
      <c r="Y209" s="839"/>
      <c r="Z209" s="839"/>
      <c r="AA209" s="839"/>
      <c r="AB209" s="839"/>
      <c r="AC209" s="839"/>
      <c r="AD209" s="839"/>
      <c r="AE209" s="839"/>
      <c r="AF209" s="839"/>
      <c r="AG209" s="839"/>
      <c r="AH209" s="839"/>
      <c r="AI209" s="839"/>
      <c r="AJ209" s="839"/>
      <c r="AK209" s="839"/>
      <c r="AL209" s="839"/>
      <c r="AM209" s="839"/>
    </row>
    <row r="210" spans="1:39" s="484" customFormat="1" ht="15" customHeight="1">
      <c r="A210" s="1095"/>
      <c r="B210" s="1095"/>
      <c r="C210" s="840"/>
      <c r="D210" s="840"/>
      <c r="E210" s="706"/>
      <c r="F210" s="706"/>
      <c r="G210" s="706"/>
      <c r="H210" s="706"/>
      <c r="I210" s="706"/>
      <c r="J210" s="838"/>
      <c r="K210" s="706"/>
      <c r="L210" s="706"/>
      <c r="M210" s="706"/>
      <c r="N210" s="706"/>
      <c r="O210" s="706"/>
      <c r="P210" s="838"/>
      <c r="Q210" s="706"/>
      <c r="R210" s="706"/>
      <c r="S210" s="706"/>
      <c r="T210" s="706"/>
      <c r="U210" s="706"/>
      <c r="W210" s="839"/>
      <c r="X210" s="839"/>
      <c r="Y210" s="839"/>
      <c r="Z210" s="839"/>
      <c r="AA210" s="839"/>
      <c r="AB210" s="839"/>
      <c r="AC210" s="839"/>
      <c r="AD210" s="839"/>
      <c r="AE210" s="839"/>
      <c r="AF210" s="839"/>
      <c r="AG210" s="839"/>
      <c r="AH210" s="839"/>
      <c r="AI210" s="839"/>
      <c r="AJ210" s="839"/>
      <c r="AK210" s="839"/>
      <c r="AL210" s="839"/>
      <c r="AM210" s="839"/>
    </row>
    <row r="211" spans="1:39" ht="15" customHeight="1">
      <c r="A211" s="1095"/>
      <c r="B211" s="1095"/>
      <c r="C211" s="840"/>
      <c r="D211" s="840"/>
      <c r="E211" s="706"/>
      <c r="F211" s="706"/>
      <c r="G211" s="706"/>
      <c r="H211" s="706"/>
      <c r="I211" s="706"/>
      <c r="J211" s="838"/>
      <c r="K211" s="706"/>
      <c r="L211" s="706"/>
      <c r="M211" s="706"/>
      <c r="N211" s="706"/>
      <c r="O211" s="706"/>
      <c r="P211" s="838"/>
      <c r="Q211" s="706"/>
      <c r="R211" s="706"/>
      <c r="S211" s="706"/>
      <c r="T211" s="706"/>
      <c r="U211" s="706"/>
      <c r="V211" s="484"/>
      <c r="W211" s="839"/>
      <c r="X211" s="839"/>
      <c r="Y211" s="839"/>
      <c r="Z211" s="839"/>
      <c r="AA211" s="839"/>
      <c r="AB211" s="839"/>
      <c r="AC211" s="839"/>
      <c r="AD211" s="839"/>
      <c r="AE211" s="839"/>
      <c r="AF211" s="839"/>
      <c r="AG211" s="839"/>
      <c r="AH211" s="839"/>
      <c r="AI211" s="839"/>
      <c r="AJ211" s="839"/>
      <c r="AK211" s="839"/>
      <c r="AL211" s="839"/>
      <c r="AM211" s="839"/>
    </row>
    <row r="212" spans="1:39" ht="15" customHeight="1">
      <c r="A212" s="1095"/>
      <c r="B212" s="1095"/>
      <c r="C212" s="840"/>
      <c r="D212" s="840"/>
      <c r="E212" s="706"/>
      <c r="F212" s="706"/>
      <c r="G212" s="706"/>
      <c r="H212" s="706"/>
      <c r="I212" s="706"/>
      <c r="J212" s="838"/>
      <c r="K212" s="706"/>
      <c r="L212" s="706"/>
      <c r="M212" s="706"/>
      <c r="N212" s="706"/>
      <c r="O212" s="706"/>
      <c r="P212" s="838"/>
      <c r="Q212" s="706"/>
      <c r="R212" s="706"/>
      <c r="S212" s="706"/>
      <c r="T212" s="706"/>
      <c r="U212" s="706"/>
      <c r="V212" s="484"/>
      <c r="W212" s="839"/>
      <c r="X212" s="839"/>
      <c r="Y212" s="839"/>
      <c r="Z212" s="839"/>
      <c r="AA212" s="839"/>
      <c r="AB212" s="839"/>
      <c r="AC212" s="839"/>
      <c r="AD212" s="839"/>
      <c r="AE212" s="839"/>
      <c r="AF212" s="839"/>
      <c r="AG212" s="839"/>
      <c r="AH212" s="839"/>
      <c r="AI212" s="839"/>
      <c r="AJ212" s="839"/>
      <c r="AK212" s="839"/>
      <c r="AL212" s="839"/>
      <c r="AM212" s="839"/>
    </row>
    <row r="213" spans="1:39" ht="15" customHeight="1">
      <c r="A213" s="1095"/>
      <c r="B213" s="1095"/>
      <c r="C213" s="840"/>
      <c r="D213" s="840"/>
      <c r="E213" s="706"/>
      <c r="F213" s="706"/>
      <c r="G213" s="706"/>
      <c r="H213" s="706"/>
      <c r="I213" s="706"/>
      <c r="J213" s="838"/>
      <c r="K213" s="706"/>
      <c r="L213" s="706"/>
      <c r="M213" s="706"/>
      <c r="N213" s="706"/>
      <c r="O213" s="706"/>
      <c r="P213" s="838"/>
      <c r="Q213" s="706"/>
      <c r="R213" s="706"/>
      <c r="S213" s="706"/>
      <c r="T213" s="706"/>
      <c r="U213" s="706"/>
      <c r="V213" s="484"/>
      <c r="W213" s="839"/>
      <c r="X213" s="839"/>
      <c r="Y213" s="839"/>
      <c r="Z213" s="839"/>
      <c r="AA213" s="839"/>
      <c r="AB213" s="839"/>
      <c r="AC213" s="839"/>
      <c r="AD213" s="839"/>
      <c r="AE213" s="839"/>
      <c r="AF213" s="839"/>
      <c r="AG213" s="839"/>
      <c r="AH213" s="839"/>
      <c r="AI213" s="839"/>
      <c r="AJ213" s="839"/>
      <c r="AK213" s="839"/>
      <c r="AL213" s="839"/>
      <c r="AM213" s="839"/>
    </row>
    <row r="214" spans="1:39" ht="15" customHeight="1">
      <c r="A214" s="1095"/>
      <c r="B214" s="1095"/>
      <c r="C214" s="840"/>
      <c r="D214" s="840"/>
      <c r="E214" s="706"/>
      <c r="F214" s="706"/>
      <c r="G214" s="706"/>
      <c r="H214" s="706"/>
      <c r="I214" s="706"/>
      <c r="J214" s="838"/>
      <c r="K214" s="706"/>
      <c r="L214" s="706"/>
      <c r="M214" s="706"/>
      <c r="N214" s="706"/>
      <c r="O214" s="706"/>
      <c r="P214" s="838"/>
      <c r="Q214" s="706"/>
      <c r="R214" s="706"/>
      <c r="S214" s="706"/>
      <c r="T214" s="706"/>
      <c r="U214" s="706"/>
      <c r="V214" s="484"/>
      <c r="W214" s="839"/>
      <c r="X214" s="839"/>
      <c r="Y214" s="839"/>
      <c r="Z214" s="839"/>
      <c r="AA214" s="839"/>
      <c r="AB214" s="839"/>
      <c r="AC214" s="839"/>
      <c r="AD214" s="839"/>
      <c r="AE214" s="839"/>
      <c r="AF214" s="839"/>
      <c r="AG214" s="839"/>
      <c r="AH214" s="839"/>
      <c r="AI214" s="839"/>
      <c r="AJ214" s="839"/>
      <c r="AK214" s="839"/>
      <c r="AL214" s="839"/>
      <c r="AM214" s="839"/>
    </row>
    <row r="215" spans="1:39" ht="15" customHeight="1">
      <c r="A215" s="1095"/>
      <c r="B215" s="1095"/>
      <c r="C215" s="840"/>
      <c r="D215" s="840"/>
      <c r="E215" s="706"/>
      <c r="F215" s="706"/>
      <c r="G215" s="706"/>
      <c r="H215" s="706"/>
      <c r="I215" s="706"/>
      <c r="J215" s="838"/>
      <c r="K215" s="706"/>
      <c r="L215" s="706"/>
      <c r="M215" s="706"/>
      <c r="N215" s="706"/>
      <c r="O215" s="706"/>
      <c r="P215" s="838"/>
      <c r="Q215" s="706"/>
      <c r="R215" s="706"/>
      <c r="S215" s="706"/>
      <c r="T215" s="706"/>
      <c r="U215" s="706"/>
      <c r="V215" s="484"/>
      <c r="W215" s="839"/>
      <c r="X215" s="839"/>
      <c r="Y215" s="839"/>
      <c r="Z215" s="839"/>
      <c r="AA215" s="839"/>
      <c r="AB215" s="839"/>
      <c r="AC215" s="839"/>
      <c r="AD215" s="839"/>
      <c r="AE215" s="839"/>
      <c r="AF215" s="839"/>
      <c r="AG215" s="839"/>
      <c r="AH215" s="839"/>
      <c r="AI215" s="839"/>
      <c r="AJ215" s="839"/>
      <c r="AK215" s="839"/>
      <c r="AL215" s="839"/>
      <c r="AM215" s="839"/>
    </row>
    <row r="216" spans="1:39" ht="15" customHeight="1">
      <c r="A216" s="1095"/>
      <c r="B216" s="1095"/>
      <c r="C216" s="840"/>
      <c r="D216" s="840"/>
      <c r="E216" s="706"/>
      <c r="F216" s="706"/>
      <c r="G216" s="706"/>
      <c r="H216" s="706"/>
      <c r="I216" s="706"/>
      <c r="J216" s="838"/>
      <c r="K216" s="706"/>
      <c r="L216" s="706"/>
      <c r="M216" s="706"/>
      <c r="N216" s="706"/>
      <c r="O216" s="706"/>
      <c r="P216" s="838"/>
      <c r="Q216" s="706"/>
      <c r="R216" s="706"/>
      <c r="S216" s="706"/>
      <c r="T216" s="706"/>
      <c r="U216" s="706"/>
      <c r="V216" s="484"/>
      <c r="W216" s="839"/>
      <c r="X216" s="839"/>
      <c r="Y216" s="839"/>
      <c r="Z216" s="839"/>
      <c r="AA216" s="839"/>
      <c r="AB216" s="839"/>
      <c r="AC216" s="839"/>
      <c r="AD216" s="839"/>
      <c r="AE216" s="839"/>
      <c r="AF216" s="839"/>
      <c r="AG216" s="839"/>
      <c r="AH216" s="839"/>
      <c r="AI216" s="839"/>
      <c r="AJ216" s="839"/>
      <c r="AK216" s="839"/>
      <c r="AL216" s="839"/>
      <c r="AM216" s="839"/>
    </row>
    <row r="217" spans="1:39" ht="15" customHeight="1">
      <c r="A217" s="1095"/>
      <c r="B217" s="1095"/>
      <c r="C217" s="840"/>
      <c r="D217" s="840"/>
      <c r="E217" s="706"/>
      <c r="F217" s="706"/>
      <c r="G217" s="706"/>
      <c r="H217" s="706"/>
      <c r="I217" s="706"/>
      <c r="J217" s="838"/>
      <c r="K217" s="706"/>
      <c r="L217" s="706"/>
      <c r="M217" s="706"/>
      <c r="N217" s="706"/>
      <c r="O217" s="706"/>
      <c r="P217" s="838"/>
      <c r="Q217" s="706"/>
      <c r="R217" s="706"/>
      <c r="S217" s="706"/>
      <c r="T217" s="706"/>
      <c r="U217" s="706"/>
      <c r="V217" s="484"/>
      <c r="W217" s="839"/>
      <c r="X217" s="839"/>
      <c r="Y217" s="839"/>
      <c r="Z217" s="839"/>
      <c r="AA217" s="839"/>
      <c r="AB217" s="839"/>
      <c r="AC217" s="839"/>
      <c r="AD217" s="839"/>
      <c r="AE217" s="839"/>
      <c r="AF217" s="839"/>
      <c r="AG217" s="839"/>
      <c r="AH217" s="839"/>
      <c r="AI217" s="839"/>
      <c r="AJ217" s="839"/>
      <c r="AK217" s="839"/>
      <c r="AL217" s="839"/>
      <c r="AM217" s="839"/>
    </row>
    <row r="218" spans="1:39" ht="15" customHeight="1">
      <c r="A218" s="1095"/>
      <c r="B218" s="1095"/>
      <c r="C218" s="840"/>
      <c r="D218" s="840"/>
      <c r="E218" s="706"/>
      <c r="F218" s="706"/>
      <c r="G218" s="706"/>
      <c r="H218" s="706"/>
      <c r="I218" s="706"/>
      <c r="J218" s="838"/>
      <c r="K218" s="706"/>
      <c r="L218" s="706"/>
      <c r="M218" s="706"/>
      <c r="N218" s="706"/>
      <c r="O218" s="706"/>
      <c r="P218" s="838"/>
      <c r="Q218" s="706"/>
      <c r="R218" s="706"/>
      <c r="S218" s="706"/>
      <c r="T218" s="706"/>
      <c r="U218" s="706"/>
      <c r="V218" s="484"/>
      <c r="W218" s="839"/>
      <c r="X218" s="839"/>
      <c r="Y218" s="839"/>
      <c r="Z218" s="839"/>
      <c r="AA218" s="839"/>
      <c r="AB218" s="839"/>
      <c r="AC218" s="839"/>
      <c r="AD218" s="839"/>
      <c r="AE218" s="839"/>
      <c r="AF218" s="839"/>
      <c r="AG218" s="839"/>
      <c r="AH218" s="839"/>
      <c r="AI218" s="839"/>
      <c r="AJ218" s="839"/>
      <c r="AK218" s="839"/>
      <c r="AL218" s="839"/>
      <c r="AM218" s="839"/>
    </row>
    <row r="219" spans="1:39" ht="15" customHeight="1">
      <c r="A219" s="1095"/>
      <c r="B219" s="1095"/>
      <c r="C219" s="840"/>
      <c r="D219" s="840"/>
      <c r="E219" s="706"/>
      <c r="F219" s="706"/>
      <c r="G219" s="706"/>
      <c r="H219" s="706"/>
      <c r="I219" s="706"/>
      <c r="J219" s="838"/>
      <c r="K219" s="706"/>
      <c r="L219" s="706"/>
      <c r="M219" s="706"/>
      <c r="N219" s="706"/>
      <c r="O219" s="706"/>
      <c r="P219" s="838"/>
      <c r="Q219" s="706"/>
      <c r="R219" s="706"/>
      <c r="S219" s="706"/>
      <c r="T219" s="706"/>
      <c r="U219" s="706"/>
      <c r="V219" s="484"/>
      <c r="W219" s="839"/>
      <c r="X219" s="839"/>
      <c r="Y219" s="839"/>
      <c r="Z219" s="839"/>
      <c r="AA219" s="839"/>
      <c r="AB219" s="839"/>
      <c r="AC219" s="839"/>
      <c r="AD219" s="839"/>
      <c r="AE219" s="839"/>
      <c r="AF219" s="839"/>
      <c r="AG219" s="839"/>
      <c r="AH219" s="839"/>
      <c r="AI219" s="839"/>
      <c r="AJ219" s="839"/>
      <c r="AK219" s="839"/>
      <c r="AL219" s="839"/>
      <c r="AM219" s="839"/>
    </row>
    <row r="220" spans="1:39" ht="15" customHeight="1">
      <c r="A220" s="1095"/>
      <c r="B220" s="1095"/>
      <c r="C220" s="840"/>
      <c r="D220" s="840"/>
      <c r="E220" s="706"/>
      <c r="F220" s="706"/>
      <c r="G220" s="706"/>
      <c r="H220" s="706"/>
      <c r="I220" s="706"/>
      <c r="J220" s="838"/>
      <c r="K220" s="706"/>
      <c r="L220" s="706"/>
      <c r="M220" s="706"/>
      <c r="N220" s="706"/>
      <c r="O220" s="706"/>
      <c r="P220" s="838"/>
      <c r="Q220" s="706"/>
      <c r="R220" s="706"/>
      <c r="S220" s="706"/>
      <c r="T220" s="706"/>
      <c r="U220" s="706"/>
      <c r="V220" s="484"/>
      <c r="W220" s="839"/>
      <c r="X220" s="839"/>
      <c r="Y220" s="839"/>
      <c r="Z220" s="839"/>
      <c r="AA220" s="839"/>
      <c r="AB220" s="839"/>
      <c r="AC220" s="839"/>
      <c r="AD220" s="839"/>
      <c r="AE220" s="839"/>
      <c r="AF220" s="839"/>
      <c r="AG220" s="839"/>
      <c r="AH220" s="839"/>
      <c r="AI220" s="839"/>
      <c r="AJ220" s="839"/>
      <c r="AK220" s="839"/>
      <c r="AL220" s="839"/>
      <c r="AM220" s="839"/>
    </row>
    <row r="221" spans="1:39" ht="15" customHeight="1">
      <c r="A221" s="1095"/>
      <c r="B221" s="1095"/>
      <c r="C221" s="840"/>
      <c r="D221" s="840"/>
      <c r="E221" s="706"/>
      <c r="F221" s="706"/>
      <c r="G221" s="706"/>
      <c r="H221" s="706"/>
      <c r="I221" s="706"/>
      <c r="J221" s="838"/>
      <c r="K221" s="706"/>
      <c r="L221" s="706"/>
      <c r="M221" s="706"/>
      <c r="N221" s="706"/>
      <c r="O221" s="706"/>
      <c r="P221" s="838"/>
      <c r="Q221" s="706"/>
      <c r="R221" s="706"/>
      <c r="S221" s="706"/>
      <c r="T221" s="706"/>
      <c r="U221" s="706"/>
      <c r="V221" s="484"/>
      <c r="W221" s="839"/>
      <c r="X221" s="839"/>
      <c r="Y221" s="839"/>
      <c r="Z221" s="839"/>
      <c r="AA221" s="839"/>
      <c r="AB221" s="839"/>
      <c r="AC221" s="839"/>
      <c r="AD221" s="839"/>
      <c r="AE221" s="839"/>
      <c r="AF221" s="839"/>
      <c r="AG221" s="839"/>
      <c r="AH221" s="839"/>
      <c r="AI221" s="839"/>
      <c r="AJ221" s="839"/>
      <c r="AK221" s="839"/>
      <c r="AL221" s="839"/>
      <c r="AM221" s="839"/>
    </row>
    <row r="222" spans="1:39" ht="15" customHeight="1">
      <c r="A222" s="1095"/>
      <c r="B222" s="1095"/>
      <c r="C222" s="840"/>
      <c r="D222" s="840"/>
      <c r="E222" s="706"/>
      <c r="F222" s="706"/>
      <c r="G222" s="706"/>
      <c r="H222" s="706"/>
      <c r="I222" s="706"/>
      <c r="J222" s="838"/>
      <c r="K222" s="706"/>
      <c r="L222" s="706"/>
      <c r="M222" s="706"/>
      <c r="N222" s="706"/>
      <c r="O222" s="706"/>
      <c r="P222" s="838"/>
      <c r="Q222" s="706"/>
      <c r="R222" s="706"/>
      <c r="S222" s="706"/>
      <c r="T222" s="706"/>
      <c r="U222" s="706"/>
      <c r="V222" s="484"/>
      <c r="W222" s="839"/>
      <c r="X222" s="839"/>
      <c r="Y222" s="839"/>
      <c r="Z222" s="839"/>
      <c r="AA222" s="839"/>
      <c r="AB222" s="839"/>
      <c r="AC222" s="839"/>
      <c r="AD222" s="839"/>
      <c r="AE222" s="839"/>
      <c r="AF222" s="839"/>
      <c r="AG222" s="839"/>
      <c r="AH222" s="839"/>
      <c r="AI222" s="839"/>
      <c r="AJ222" s="839"/>
      <c r="AK222" s="839"/>
      <c r="AL222" s="839"/>
      <c r="AM222" s="839"/>
    </row>
    <row r="223" spans="1:39" ht="15" customHeight="1">
      <c r="A223" s="1095"/>
      <c r="B223" s="1095"/>
      <c r="C223" s="840"/>
      <c r="D223" s="840"/>
      <c r="E223" s="706"/>
      <c r="F223" s="706"/>
      <c r="G223" s="706"/>
      <c r="H223" s="706"/>
      <c r="I223" s="706"/>
      <c r="J223" s="838"/>
      <c r="K223" s="706"/>
      <c r="L223" s="706"/>
      <c r="M223" s="706"/>
      <c r="N223" s="706"/>
      <c r="O223" s="706"/>
      <c r="P223" s="838"/>
      <c r="Q223" s="706"/>
      <c r="R223" s="706"/>
      <c r="S223" s="706"/>
      <c r="T223" s="706"/>
      <c r="U223" s="706"/>
      <c r="V223" s="484"/>
      <c r="W223" s="839"/>
      <c r="X223" s="839"/>
      <c r="Y223" s="839"/>
      <c r="Z223" s="839"/>
      <c r="AA223" s="839"/>
      <c r="AB223" s="839"/>
      <c r="AC223" s="839"/>
      <c r="AD223" s="839"/>
      <c r="AE223" s="839"/>
      <c r="AF223" s="839"/>
      <c r="AG223" s="839"/>
      <c r="AH223" s="839"/>
      <c r="AI223" s="839"/>
      <c r="AJ223" s="839"/>
      <c r="AK223" s="839"/>
      <c r="AL223" s="839"/>
      <c r="AM223" s="839"/>
    </row>
    <row r="224" spans="1:39" ht="15" customHeight="1">
      <c r="A224" s="1095"/>
      <c r="B224" s="1095"/>
      <c r="C224" s="840"/>
      <c r="D224" s="840"/>
      <c r="E224" s="706"/>
      <c r="F224" s="706"/>
      <c r="G224" s="706"/>
      <c r="H224" s="706"/>
      <c r="I224" s="706"/>
      <c r="J224" s="838"/>
      <c r="K224" s="706"/>
      <c r="L224" s="706"/>
      <c r="M224" s="706"/>
      <c r="N224" s="706"/>
      <c r="O224" s="706"/>
      <c r="P224" s="838"/>
      <c r="Q224" s="706"/>
      <c r="R224" s="706"/>
      <c r="S224" s="706"/>
      <c r="T224" s="706"/>
      <c r="U224" s="706"/>
      <c r="V224" s="484"/>
      <c r="W224" s="839"/>
      <c r="X224" s="839"/>
      <c r="Y224" s="839"/>
      <c r="Z224" s="839"/>
      <c r="AA224" s="839"/>
      <c r="AB224" s="839"/>
      <c r="AC224" s="839"/>
      <c r="AD224" s="839"/>
      <c r="AE224" s="839"/>
      <c r="AF224" s="839"/>
      <c r="AG224" s="839"/>
      <c r="AH224" s="839"/>
      <c r="AI224" s="839"/>
      <c r="AJ224" s="839"/>
      <c r="AK224" s="839"/>
      <c r="AL224" s="839"/>
      <c r="AM224" s="839"/>
    </row>
    <row r="225" spans="1:39" ht="15" customHeight="1">
      <c r="A225" s="1095"/>
      <c r="B225" s="1095"/>
      <c r="C225" s="840"/>
      <c r="D225" s="840"/>
      <c r="E225" s="706"/>
      <c r="F225" s="706"/>
      <c r="G225" s="706"/>
      <c r="H225" s="706"/>
      <c r="I225" s="706"/>
      <c r="J225" s="838"/>
      <c r="K225" s="706"/>
      <c r="L225" s="706"/>
      <c r="M225" s="706"/>
      <c r="N225" s="706"/>
      <c r="O225" s="706"/>
      <c r="P225" s="838"/>
      <c r="Q225" s="706"/>
      <c r="R225" s="706"/>
      <c r="S225" s="706"/>
      <c r="T225" s="706"/>
      <c r="U225" s="706"/>
      <c r="V225" s="484"/>
      <c r="W225" s="839"/>
      <c r="X225" s="839"/>
      <c r="Y225" s="839"/>
      <c r="Z225" s="839"/>
      <c r="AA225" s="839"/>
      <c r="AB225" s="839"/>
      <c r="AC225" s="839"/>
      <c r="AD225" s="839"/>
      <c r="AE225" s="839"/>
      <c r="AF225" s="839"/>
      <c r="AG225" s="839"/>
      <c r="AH225" s="839"/>
      <c r="AI225" s="839"/>
      <c r="AJ225" s="839"/>
      <c r="AK225" s="839"/>
      <c r="AL225" s="839"/>
      <c r="AM225" s="839"/>
    </row>
    <row r="226" spans="1:39" ht="15" customHeight="1">
      <c r="A226" s="1095"/>
      <c r="B226" s="1095"/>
      <c r="C226" s="840"/>
      <c r="D226" s="840"/>
      <c r="E226" s="706"/>
      <c r="F226" s="706"/>
      <c r="G226" s="706"/>
      <c r="H226" s="706"/>
      <c r="I226" s="706"/>
      <c r="J226" s="838"/>
      <c r="K226" s="706"/>
      <c r="L226" s="706"/>
      <c r="M226" s="706"/>
      <c r="N226" s="706"/>
      <c r="O226" s="706"/>
      <c r="P226" s="838"/>
      <c r="Q226" s="706"/>
      <c r="R226" s="706"/>
      <c r="S226" s="706"/>
      <c r="T226" s="706"/>
      <c r="U226" s="706"/>
      <c r="V226" s="484"/>
      <c r="W226" s="839"/>
      <c r="X226" s="839"/>
      <c r="Y226" s="839"/>
      <c r="Z226" s="839"/>
      <c r="AA226" s="839"/>
      <c r="AB226" s="839"/>
      <c r="AC226" s="839"/>
      <c r="AD226" s="839"/>
      <c r="AE226" s="839"/>
      <c r="AF226" s="839"/>
      <c r="AG226" s="839"/>
      <c r="AH226" s="839"/>
      <c r="AI226" s="839"/>
      <c r="AJ226" s="839"/>
      <c r="AK226" s="839"/>
      <c r="AL226" s="839"/>
      <c r="AM226" s="839"/>
    </row>
    <row r="227" spans="1:39" ht="15" customHeight="1">
      <c r="A227" s="1095"/>
      <c r="B227" s="1095"/>
      <c r="C227" s="840"/>
      <c r="D227" s="840"/>
      <c r="E227" s="706"/>
      <c r="F227" s="706"/>
      <c r="G227" s="706"/>
      <c r="H227" s="706"/>
      <c r="I227" s="706"/>
      <c r="J227" s="838"/>
      <c r="K227" s="706"/>
      <c r="L227" s="706"/>
      <c r="M227" s="706"/>
      <c r="N227" s="706"/>
      <c r="O227" s="706"/>
      <c r="P227" s="838"/>
      <c r="Q227" s="706"/>
      <c r="R227" s="706"/>
      <c r="S227" s="706"/>
      <c r="T227" s="706"/>
      <c r="U227" s="706"/>
      <c r="V227" s="484"/>
      <c r="W227" s="839"/>
      <c r="X227" s="839"/>
      <c r="Y227" s="839"/>
      <c r="Z227" s="839"/>
      <c r="AA227" s="839"/>
      <c r="AB227" s="839"/>
      <c r="AC227" s="839"/>
      <c r="AD227" s="839"/>
      <c r="AE227" s="839"/>
      <c r="AF227" s="839"/>
      <c r="AG227" s="839"/>
      <c r="AH227" s="839"/>
      <c r="AI227" s="839"/>
      <c r="AJ227" s="839"/>
      <c r="AK227" s="839"/>
      <c r="AL227" s="839"/>
      <c r="AM227" s="839"/>
    </row>
    <row r="228" spans="1:39" ht="15" customHeight="1">
      <c r="A228" s="1095"/>
      <c r="B228" s="1095"/>
      <c r="C228" s="840"/>
      <c r="D228" s="840"/>
      <c r="E228" s="706"/>
      <c r="F228" s="706"/>
      <c r="G228" s="706"/>
      <c r="H228" s="706"/>
      <c r="I228" s="706"/>
      <c r="J228" s="838"/>
      <c r="K228" s="706"/>
      <c r="L228" s="706"/>
      <c r="M228" s="706"/>
      <c r="N228" s="706"/>
      <c r="O228" s="706"/>
      <c r="P228" s="838"/>
      <c r="Q228" s="706"/>
      <c r="R228" s="706"/>
      <c r="S228" s="706"/>
      <c r="T228" s="706"/>
      <c r="U228" s="706"/>
      <c r="V228" s="484"/>
      <c r="W228" s="839"/>
      <c r="X228" s="839"/>
      <c r="Y228" s="839"/>
      <c r="Z228" s="839"/>
      <c r="AA228" s="839"/>
      <c r="AB228" s="839"/>
      <c r="AC228" s="839"/>
      <c r="AD228" s="839"/>
      <c r="AE228" s="839"/>
      <c r="AF228" s="839"/>
      <c r="AG228" s="839"/>
      <c r="AH228" s="839"/>
      <c r="AI228" s="839"/>
      <c r="AJ228" s="839"/>
      <c r="AK228" s="839"/>
      <c r="AL228" s="839"/>
      <c r="AM228" s="839"/>
    </row>
    <row r="229" spans="1:39" ht="15" customHeight="1">
      <c r="A229" s="1095"/>
      <c r="B229" s="1095"/>
      <c r="C229" s="840"/>
      <c r="D229" s="840"/>
      <c r="E229" s="706"/>
      <c r="F229" s="706"/>
      <c r="G229" s="706"/>
      <c r="H229" s="706"/>
      <c r="I229" s="706"/>
      <c r="J229" s="838"/>
      <c r="K229" s="706"/>
      <c r="L229" s="706"/>
      <c r="M229" s="706"/>
      <c r="N229" s="706"/>
      <c r="O229" s="706"/>
      <c r="P229" s="838"/>
      <c r="Q229" s="706"/>
      <c r="R229" s="706"/>
      <c r="S229" s="706"/>
      <c r="T229" s="706"/>
      <c r="U229" s="706"/>
      <c r="V229" s="484"/>
      <c r="W229" s="839"/>
      <c r="X229" s="839"/>
      <c r="Y229" s="839"/>
      <c r="Z229" s="839"/>
      <c r="AA229" s="839"/>
      <c r="AB229" s="839"/>
      <c r="AC229" s="839"/>
      <c r="AD229" s="839"/>
      <c r="AE229" s="839"/>
      <c r="AF229" s="839"/>
      <c r="AG229" s="839"/>
      <c r="AH229" s="839"/>
      <c r="AI229" s="839"/>
      <c r="AJ229" s="839"/>
      <c r="AK229" s="839"/>
      <c r="AL229" s="839"/>
      <c r="AM229" s="839"/>
    </row>
    <row r="230" spans="1:39" ht="15" customHeight="1">
      <c r="A230" s="1095"/>
      <c r="B230" s="1095"/>
      <c r="C230" s="840"/>
      <c r="D230" s="840"/>
      <c r="E230" s="706"/>
      <c r="F230" s="706"/>
      <c r="G230" s="706"/>
      <c r="H230" s="706"/>
      <c r="I230" s="706"/>
      <c r="J230" s="838"/>
      <c r="K230" s="706"/>
      <c r="L230" s="706"/>
      <c r="M230" s="706"/>
      <c r="N230" s="706"/>
      <c r="O230" s="706"/>
      <c r="P230" s="838"/>
      <c r="Q230" s="706"/>
      <c r="R230" s="706"/>
      <c r="S230" s="706"/>
      <c r="T230" s="706"/>
      <c r="U230" s="706"/>
      <c r="V230" s="484"/>
      <c r="W230" s="839"/>
      <c r="X230" s="839"/>
      <c r="Y230" s="839"/>
      <c r="Z230" s="839"/>
      <c r="AA230" s="839"/>
      <c r="AB230" s="839"/>
      <c r="AC230" s="839"/>
      <c r="AD230" s="839"/>
      <c r="AE230" s="839"/>
      <c r="AF230" s="839"/>
      <c r="AG230" s="839"/>
      <c r="AH230" s="839"/>
      <c r="AI230" s="839"/>
      <c r="AJ230" s="839"/>
      <c r="AK230" s="839"/>
      <c r="AL230" s="839"/>
      <c r="AM230" s="839"/>
    </row>
    <row r="231" spans="1:39" ht="15" customHeight="1">
      <c r="A231" s="1095"/>
      <c r="B231" s="1095"/>
      <c r="C231" s="840"/>
      <c r="D231" s="840"/>
      <c r="E231" s="706"/>
      <c r="F231" s="706"/>
      <c r="G231" s="706"/>
      <c r="H231" s="706"/>
      <c r="I231" s="706"/>
      <c r="J231" s="838"/>
      <c r="K231" s="706"/>
      <c r="L231" s="706"/>
      <c r="M231" s="706"/>
      <c r="N231" s="706"/>
      <c r="O231" s="706"/>
      <c r="P231" s="838"/>
      <c r="Q231" s="706"/>
      <c r="R231" s="706"/>
      <c r="S231" s="706"/>
      <c r="T231" s="706"/>
      <c r="U231" s="706"/>
      <c r="V231" s="484"/>
      <c r="W231" s="839"/>
      <c r="X231" s="839"/>
      <c r="Y231" s="839"/>
      <c r="Z231" s="839"/>
      <c r="AA231" s="839"/>
      <c r="AB231" s="839"/>
      <c r="AC231" s="839"/>
      <c r="AD231" s="839"/>
      <c r="AE231" s="839"/>
      <c r="AF231" s="839"/>
      <c r="AG231" s="839"/>
      <c r="AH231" s="839"/>
      <c r="AI231" s="839"/>
      <c r="AJ231" s="839"/>
      <c r="AK231" s="839"/>
      <c r="AL231" s="839"/>
      <c r="AM231" s="839"/>
    </row>
    <row r="232" spans="1:39" ht="15" customHeight="1">
      <c r="A232" s="1095"/>
      <c r="B232" s="1095"/>
      <c r="C232" s="840"/>
      <c r="D232" s="840"/>
      <c r="E232" s="706"/>
      <c r="F232" s="706"/>
      <c r="G232" s="706"/>
      <c r="H232" s="706"/>
      <c r="I232" s="706"/>
      <c r="J232" s="838"/>
      <c r="K232" s="706"/>
      <c r="L232" s="706"/>
      <c r="M232" s="706"/>
      <c r="N232" s="706"/>
      <c r="O232" s="706"/>
      <c r="P232" s="838"/>
      <c r="Q232" s="706"/>
      <c r="R232" s="706"/>
      <c r="S232" s="706"/>
      <c r="T232" s="706"/>
      <c r="U232" s="706"/>
      <c r="V232" s="484"/>
      <c r="W232" s="839"/>
      <c r="X232" s="839"/>
      <c r="Y232" s="839"/>
      <c r="Z232" s="839"/>
      <c r="AA232" s="839"/>
      <c r="AB232" s="839"/>
      <c r="AC232" s="839"/>
      <c r="AD232" s="839"/>
      <c r="AE232" s="839"/>
      <c r="AF232" s="839"/>
      <c r="AG232" s="839"/>
      <c r="AH232" s="839"/>
      <c r="AI232" s="839"/>
      <c r="AJ232" s="839"/>
      <c r="AK232" s="839"/>
      <c r="AL232" s="839"/>
      <c r="AM232" s="839"/>
    </row>
    <row r="233" spans="1:39" ht="15" customHeight="1">
      <c r="A233" s="1095"/>
      <c r="B233" s="1095"/>
      <c r="C233" s="840"/>
      <c r="D233" s="840"/>
      <c r="E233" s="706"/>
      <c r="F233" s="706"/>
      <c r="G233" s="706"/>
      <c r="H233" s="706"/>
      <c r="I233" s="706"/>
      <c r="J233" s="838"/>
      <c r="K233" s="706"/>
      <c r="L233" s="706"/>
      <c r="M233" s="706"/>
      <c r="N233" s="706"/>
      <c r="O233" s="706"/>
      <c r="P233" s="838"/>
      <c r="Q233" s="706"/>
      <c r="R233" s="706"/>
      <c r="S233" s="706"/>
      <c r="T233" s="706"/>
      <c r="U233" s="706"/>
      <c r="V233" s="484"/>
      <c r="W233" s="839"/>
      <c r="X233" s="839"/>
      <c r="Y233" s="839"/>
      <c r="Z233" s="839"/>
      <c r="AA233" s="839"/>
      <c r="AB233" s="839"/>
      <c r="AC233" s="839"/>
      <c r="AD233" s="839"/>
      <c r="AE233" s="839"/>
      <c r="AF233" s="839"/>
      <c r="AG233" s="839"/>
      <c r="AH233" s="839"/>
      <c r="AI233" s="839"/>
      <c r="AJ233" s="839"/>
      <c r="AK233" s="839"/>
      <c r="AL233" s="839"/>
      <c r="AM233" s="839"/>
    </row>
    <row r="234" spans="1:39" ht="15" customHeight="1">
      <c r="A234" s="1095"/>
      <c r="B234" s="1095"/>
      <c r="C234" s="840"/>
      <c r="D234" s="840"/>
      <c r="E234" s="706"/>
      <c r="F234" s="706"/>
      <c r="G234" s="706"/>
      <c r="H234" s="706"/>
      <c r="I234" s="706"/>
      <c r="J234" s="838"/>
      <c r="K234" s="706"/>
      <c r="L234" s="706"/>
      <c r="M234" s="706"/>
      <c r="N234" s="706"/>
      <c r="O234" s="706"/>
      <c r="P234" s="838"/>
      <c r="Q234" s="706"/>
      <c r="R234" s="706"/>
      <c r="S234" s="706"/>
      <c r="T234" s="706"/>
      <c r="U234" s="706"/>
      <c r="V234" s="484"/>
      <c r="W234" s="839"/>
      <c r="X234" s="839"/>
      <c r="Y234" s="839"/>
      <c r="Z234" s="839"/>
      <c r="AA234" s="839"/>
      <c r="AB234" s="839"/>
      <c r="AC234" s="839"/>
      <c r="AD234" s="839"/>
      <c r="AE234" s="839"/>
      <c r="AF234" s="839"/>
      <c r="AG234" s="839"/>
      <c r="AH234" s="839"/>
      <c r="AI234" s="839"/>
      <c r="AJ234" s="839"/>
      <c r="AK234" s="839"/>
      <c r="AL234" s="839"/>
      <c r="AM234" s="839"/>
    </row>
    <row r="235" spans="1:39" ht="15" customHeight="1">
      <c r="A235" s="1095"/>
      <c r="B235" s="1095"/>
      <c r="C235" s="840"/>
      <c r="D235" s="840"/>
      <c r="E235" s="706"/>
      <c r="F235" s="706"/>
      <c r="G235" s="706"/>
      <c r="H235" s="706"/>
      <c r="I235" s="706"/>
      <c r="J235" s="838"/>
      <c r="K235" s="706"/>
      <c r="L235" s="706"/>
      <c r="M235" s="706"/>
      <c r="N235" s="706"/>
      <c r="O235" s="706"/>
      <c r="P235" s="838"/>
      <c r="Q235" s="706"/>
      <c r="R235" s="706"/>
      <c r="S235" s="706"/>
      <c r="T235" s="706"/>
      <c r="U235" s="706"/>
      <c r="V235" s="484"/>
      <c r="W235" s="839"/>
      <c r="X235" s="839"/>
      <c r="Y235" s="839"/>
      <c r="Z235" s="839"/>
      <c r="AA235" s="839"/>
      <c r="AB235" s="839"/>
      <c r="AC235" s="839"/>
      <c r="AD235" s="839"/>
      <c r="AE235" s="839"/>
      <c r="AF235" s="839"/>
      <c r="AG235" s="839"/>
      <c r="AH235" s="839"/>
      <c r="AI235" s="839"/>
      <c r="AJ235" s="839"/>
      <c r="AK235" s="839"/>
      <c r="AL235" s="839"/>
      <c r="AM235" s="839"/>
    </row>
    <row r="236" spans="1:39" ht="15" customHeight="1">
      <c r="A236" s="1095"/>
      <c r="B236" s="1095"/>
      <c r="C236" s="840"/>
      <c r="D236" s="840"/>
      <c r="E236" s="706"/>
      <c r="F236" s="706"/>
      <c r="G236" s="706"/>
      <c r="H236" s="706"/>
      <c r="I236" s="706"/>
      <c r="J236" s="838"/>
      <c r="K236" s="706"/>
      <c r="L236" s="706"/>
      <c r="M236" s="706"/>
      <c r="N236" s="706"/>
      <c r="O236" s="706"/>
      <c r="P236" s="838"/>
      <c r="Q236" s="706"/>
      <c r="R236" s="706"/>
      <c r="S236" s="706"/>
      <c r="T236" s="706"/>
      <c r="U236" s="706"/>
      <c r="V236" s="484"/>
      <c r="W236" s="839"/>
      <c r="X236" s="839"/>
      <c r="Y236" s="839"/>
      <c r="Z236" s="839"/>
      <c r="AA236" s="839"/>
      <c r="AB236" s="839"/>
      <c r="AC236" s="839"/>
      <c r="AD236" s="839"/>
      <c r="AE236" s="839"/>
      <c r="AF236" s="839"/>
      <c r="AG236" s="839"/>
      <c r="AH236" s="839"/>
      <c r="AI236" s="839"/>
      <c r="AJ236" s="839"/>
      <c r="AK236" s="839"/>
      <c r="AL236" s="839"/>
      <c r="AM236" s="839"/>
    </row>
    <row r="237" spans="1:39" ht="15" customHeight="1">
      <c r="A237" s="1095"/>
      <c r="B237" s="1095"/>
      <c r="C237" s="840"/>
      <c r="D237" s="840"/>
      <c r="E237" s="706"/>
      <c r="F237" s="706"/>
      <c r="G237" s="706"/>
      <c r="H237" s="706"/>
      <c r="I237" s="706"/>
      <c r="J237" s="838"/>
      <c r="K237" s="706"/>
      <c r="L237" s="706"/>
      <c r="M237" s="706"/>
      <c r="N237" s="706"/>
      <c r="O237" s="706"/>
      <c r="P237" s="838"/>
      <c r="Q237" s="706"/>
      <c r="R237" s="706"/>
      <c r="S237" s="706"/>
      <c r="T237" s="706"/>
      <c r="U237" s="706"/>
      <c r="V237" s="484"/>
      <c r="W237" s="839"/>
      <c r="X237" s="839"/>
      <c r="Y237" s="839"/>
      <c r="Z237" s="839"/>
      <c r="AA237" s="839"/>
      <c r="AB237" s="839"/>
      <c r="AC237" s="839"/>
      <c r="AD237" s="839"/>
      <c r="AE237" s="839"/>
      <c r="AF237" s="839"/>
      <c r="AG237" s="839"/>
      <c r="AH237" s="839"/>
      <c r="AI237" s="839"/>
      <c r="AJ237" s="839"/>
      <c r="AK237" s="839"/>
      <c r="AL237" s="839"/>
      <c r="AM237" s="839"/>
    </row>
    <row r="238" spans="1:39" ht="15" customHeight="1">
      <c r="A238" s="1095"/>
      <c r="B238" s="1095"/>
      <c r="C238" s="840"/>
      <c r="D238" s="840"/>
      <c r="E238" s="706"/>
      <c r="F238" s="706"/>
      <c r="G238" s="706"/>
      <c r="H238" s="706"/>
      <c r="I238" s="706"/>
      <c r="J238" s="838"/>
      <c r="K238" s="706"/>
      <c r="L238" s="706"/>
      <c r="M238" s="706"/>
      <c r="N238" s="706"/>
      <c r="O238" s="706"/>
      <c r="P238" s="838"/>
      <c r="Q238" s="706"/>
      <c r="R238" s="706"/>
      <c r="S238" s="706"/>
      <c r="T238" s="706"/>
      <c r="U238" s="706"/>
      <c r="V238" s="484"/>
      <c r="W238" s="839"/>
      <c r="X238" s="839"/>
      <c r="Y238" s="839"/>
      <c r="Z238" s="839"/>
      <c r="AA238" s="839"/>
      <c r="AB238" s="839"/>
      <c r="AC238" s="839"/>
      <c r="AD238" s="839"/>
      <c r="AE238" s="839"/>
      <c r="AF238" s="839"/>
      <c r="AG238" s="839"/>
      <c r="AH238" s="839"/>
      <c r="AI238" s="839"/>
      <c r="AJ238" s="839"/>
      <c r="AK238" s="839"/>
      <c r="AL238" s="839"/>
      <c r="AM238" s="839"/>
    </row>
    <row r="239" spans="1:39" ht="15" customHeight="1">
      <c r="A239" s="1095"/>
      <c r="B239" s="1095"/>
      <c r="C239" s="840"/>
      <c r="D239" s="840"/>
      <c r="E239" s="706"/>
      <c r="F239" s="706"/>
      <c r="G239" s="706"/>
      <c r="H239" s="706"/>
      <c r="I239" s="706"/>
      <c r="J239" s="838"/>
      <c r="K239" s="706"/>
      <c r="L239" s="706"/>
      <c r="M239" s="706"/>
      <c r="N239" s="706"/>
      <c r="O239" s="706"/>
      <c r="P239" s="838"/>
      <c r="Q239" s="706"/>
      <c r="R239" s="706"/>
      <c r="S239" s="706"/>
      <c r="T239" s="706"/>
      <c r="U239" s="706"/>
      <c r="V239" s="484"/>
      <c r="W239" s="839"/>
      <c r="X239" s="839"/>
      <c r="Y239" s="839"/>
      <c r="Z239" s="839"/>
      <c r="AA239" s="839"/>
      <c r="AB239" s="839"/>
      <c r="AC239" s="839"/>
      <c r="AD239" s="839"/>
      <c r="AE239" s="839"/>
      <c r="AF239" s="839"/>
      <c r="AG239" s="839"/>
      <c r="AH239" s="839"/>
      <c r="AI239" s="839"/>
      <c r="AJ239" s="839"/>
      <c r="AK239" s="839"/>
      <c r="AL239" s="839"/>
      <c r="AM239" s="839"/>
    </row>
    <row r="240" spans="1:39" ht="15" customHeight="1">
      <c r="A240" s="1095"/>
      <c r="B240" s="1095"/>
      <c r="C240" s="840"/>
      <c r="D240" s="840"/>
      <c r="E240" s="706"/>
      <c r="F240" s="706"/>
      <c r="G240" s="706"/>
      <c r="H240" s="706"/>
      <c r="I240" s="706"/>
      <c r="J240" s="838"/>
      <c r="K240" s="706"/>
      <c r="L240" s="706"/>
      <c r="M240" s="706"/>
      <c r="N240" s="706"/>
      <c r="O240" s="706"/>
      <c r="P240" s="838"/>
      <c r="Q240" s="706"/>
      <c r="R240" s="706"/>
      <c r="S240" s="706"/>
      <c r="T240" s="706"/>
      <c r="U240" s="706"/>
      <c r="V240" s="484"/>
      <c r="W240" s="839"/>
      <c r="X240" s="839"/>
      <c r="Y240" s="839"/>
      <c r="Z240" s="839"/>
      <c r="AA240" s="839"/>
      <c r="AB240" s="839"/>
      <c r="AC240" s="839"/>
      <c r="AD240" s="839"/>
      <c r="AE240" s="839"/>
      <c r="AF240" s="839"/>
      <c r="AG240" s="839"/>
      <c r="AH240" s="839"/>
      <c r="AI240" s="839"/>
      <c r="AJ240" s="839"/>
      <c r="AK240" s="839"/>
      <c r="AL240" s="839"/>
      <c r="AM240" s="839"/>
    </row>
    <row r="241" spans="1:39" ht="15" customHeight="1">
      <c r="A241" s="1095"/>
      <c r="B241" s="1095"/>
      <c r="C241" s="840"/>
      <c r="D241" s="840"/>
      <c r="E241" s="706"/>
      <c r="F241" s="706"/>
      <c r="G241" s="706"/>
      <c r="H241" s="706"/>
      <c r="I241" s="706"/>
      <c r="J241" s="838"/>
      <c r="K241" s="706"/>
      <c r="L241" s="706"/>
      <c r="M241" s="706"/>
      <c r="N241" s="706"/>
      <c r="O241" s="706"/>
      <c r="P241" s="838"/>
      <c r="Q241" s="706"/>
      <c r="R241" s="706"/>
      <c r="S241" s="706"/>
      <c r="T241" s="706"/>
      <c r="U241" s="706"/>
      <c r="V241" s="484"/>
      <c r="W241" s="839"/>
      <c r="X241" s="839"/>
      <c r="Y241" s="839"/>
      <c r="Z241" s="839"/>
      <c r="AA241" s="839"/>
      <c r="AB241" s="839"/>
      <c r="AC241" s="839"/>
      <c r="AD241" s="839"/>
      <c r="AE241" s="839"/>
      <c r="AF241" s="839"/>
      <c r="AG241" s="839"/>
      <c r="AH241" s="839"/>
      <c r="AI241" s="839"/>
      <c r="AJ241" s="839"/>
      <c r="AK241" s="839"/>
      <c r="AL241" s="839"/>
      <c r="AM241" s="839"/>
    </row>
    <row r="242" spans="1:39" ht="15" customHeight="1">
      <c r="A242" s="1095"/>
      <c r="B242" s="1095"/>
      <c r="C242" s="840"/>
      <c r="D242" s="840"/>
      <c r="E242" s="706"/>
      <c r="F242" s="706"/>
      <c r="G242" s="706"/>
      <c r="H242" s="706"/>
      <c r="I242" s="706"/>
      <c r="J242" s="838"/>
      <c r="K242" s="706"/>
      <c r="L242" s="706"/>
      <c r="M242" s="706"/>
      <c r="N242" s="706"/>
      <c r="O242" s="706"/>
      <c r="P242" s="838"/>
      <c r="Q242" s="706"/>
      <c r="R242" s="706"/>
      <c r="S242" s="706"/>
      <c r="T242" s="706"/>
      <c r="U242" s="706"/>
      <c r="V242" s="484"/>
      <c r="W242" s="839"/>
      <c r="X242" s="839"/>
      <c r="Y242" s="839"/>
      <c r="Z242" s="839"/>
      <c r="AA242" s="839"/>
      <c r="AB242" s="839"/>
      <c r="AC242" s="839"/>
      <c r="AD242" s="839"/>
      <c r="AE242" s="839"/>
      <c r="AF242" s="839"/>
      <c r="AG242" s="839"/>
      <c r="AH242" s="839"/>
      <c r="AI242" s="839"/>
      <c r="AJ242" s="839"/>
      <c r="AK242" s="839"/>
      <c r="AL242" s="839"/>
      <c r="AM242" s="839"/>
    </row>
    <row r="243" spans="1:39" ht="15" customHeight="1">
      <c r="A243" s="1095"/>
      <c r="B243" s="1095"/>
      <c r="C243" s="840"/>
      <c r="D243" s="840"/>
      <c r="E243" s="706"/>
      <c r="F243" s="706"/>
      <c r="G243" s="706"/>
      <c r="H243" s="706"/>
      <c r="I243" s="706"/>
      <c r="J243" s="838"/>
      <c r="K243" s="706"/>
      <c r="L243" s="706"/>
      <c r="M243" s="706"/>
      <c r="N243" s="706"/>
      <c r="O243" s="706"/>
      <c r="P243" s="838"/>
      <c r="Q243" s="706"/>
      <c r="R243" s="706"/>
      <c r="S243" s="706"/>
      <c r="T243" s="706"/>
      <c r="U243" s="706"/>
      <c r="V243" s="484"/>
      <c r="W243" s="839"/>
      <c r="X243" s="839"/>
      <c r="Y243" s="839"/>
      <c r="Z243" s="839"/>
      <c r="AA243" s="839"/>
      <c r="AB243" s="839"/>
      <c r="AC243" s="839"/>
      <c r="AD243" s="839"/>
      <c r="AE243" s="839"/>
      <c r="AF243" s="839"/>
      <c r="AG243" s="839"/>
      <c r="AH243" s="839"/>
      <c r="AI243" s="839"/>
      <c r="AJ243" s="839"/>
      <c r="AK243" s="839"/>
      <c r="AL243" s="839"/>
      <c r="AM243" s="839"/>
    </row>
    <row r="244" spans="1:39" ht="15" customHeight="1">
      <c r="A244" s="1095"/>
      <c r="B244" s="1095"/>
      <c r="C244" s="840"/>
      <c r="D244" s="840"/>
      <c r="E244" s="706"/>
      <c r="F244" s="706"/>
      <c r="G244" s="706"/>
      <c r="H244" s="706"/>
      <c r="I244" s="706"/>
      <c r="J244" s="838"/>
      <c r="K244" s="706"/>
      <c r="L244" s="706"/>
      <c r="M244" s="706"/>
      <c r="N244" s="706"/>
      <c r="O244" s="706"/>
      <c r="P244" s="838"/>
      <c r="Q244" s="706"/>
      <c r="R244" s="706"/>
      <c r="S244" s="706"/>
      <c r="T244" s="706"/>
      <c r="U244" s="706"/>
      <c r="V244" s="484"/>
      <c r="W244" s="839"/>
      <c r="X244" s="839"/>
      <c r="Y244" s="839"/>
      <c r="Z244" s="839"/>
      <c r="AA244" s="839"/>
      <c r="AB244" s="839"/>
      <c r="AC244" s="839"/>
      <c r="AD244" s="839"/>
      <c r="AE244" s="839"/>
      <c r="AF244" s="839"/>
      <c r="AG244" s="839"/>
      <c r="AH244" s="839"/>
      <c r="AI244" s="839"/>
      <c r="AJ244" s="839"/>
      <c r="AK244" s="839"/>
      <c r="AL244" s="839"/>
      <c r="AM244" s="839"/>
    </row>
    <row r="245" spans="1:39" ht="15" customHeight="1">
      <c r="A245" s="1095"/>
      <c r="B245" s="1095"/>
      <c r="C245" s="840"/>
      <c r="D245" s="840"/>
      <c r="E245" s="706"/>
      <c r="F245" s="706"/>
      <c r="G245" s="706"/>
      <c r="H245" s="706"/>
      <c r="I245" s="706"/>
      <c r="J245" s="838"/>
      <c r="K245" s="706"/>
      <c r="L245" s="706"/>
      <c r="M245" s="706"/>
      <c r="N245" s="706"/>
      <c r="O245" s="706"/>
      <c r="P245" s="838"/>
      <c r="Q245" s="706"/>
      <c r="R245" s="706"/>
      <c r="S245" s="706"/>
      <c r="T245" s="706"/>
      <c r="U245" s="706"/>
      <c r="V245" s="484"/>
      <c r="W245" s="839"/>
      <c r="X245" s="839"/>
      <c r="Y245" s="839"/>
      <c r="Z245" s="839"/>
      <c r="AA245" s="839"/>
      <c r="AB245" s="839"/>
      <c r="AC245" s="839"/>
      <c r="AD245" s="839"/>
      <c r="AE245" s="839"/>
      <c r="AF245" s="839"/>
      <c r="AG245" s="839"/>
      <c r="AH245" s="839"/>
      <c r="AI245" s="839"/>
      <c r="AJ245" s="839"/>
      <c r="AK245" s="839"/>
      <c r="AL245" s="839"/>
      <c r="AM245" s="839"/>
    </row>
    <row r="246" spans="1:39" ht="15" customHeight="1">
      <c r="A246" s="1095"/>
      <c r="B246" s="1095"/>
      <c r="C246" s="840"/>
      <c r="D246" s="840"/>
      <c r="E246" s="706"/>
      <c r="F246" s="706"/>
      <c r="G246" s="706"/>
      <c r="H246" s="706"/>
      <c r="I246" s="706"/>
      <c r="J246" s="838"/>
      <c r="K246" s="706"/>
      <c r="L246" s="706"/>
      <c r="M246" s="706"/>
      <c r="N246" s="706"/>
      <c r="O246" s="706"/>
      <c r="P246" s="838"/>
      <c r="Q246" s="706"/>
      <c r="R246" s="706"/>
      <c r="S246" s="706"/>
      <c r="T246" s="706"/>
      <c r="U246" s="706"/>
      <c r="V246" s="484"/>
      <c r="W246" s="839"/>
      <c r="X246" s="839"/>
      <c r="Y246" s="839"/>
      <c r="Z246" s="839"/>
      <c r="AA246" s="839"/>
      <c r="AB246" s="839"/>
      <c r="AC246" s="839"/>
      <c r="AD246" s="839"/>
      <c r="AE246" s="839"/>
      <c r="AF246" s="839"/>
      <c r="AG246" s="839"/>
      <c r="AH246" s="839"/>
      <c r="AI246" s="839"/>
      <c r="AJ246" s="839"/>
      <c r="AK246" s="839"/>
      <c r="AL246" s="839"/>
      <c r="AM246" s="839"/>
    </row>
    <row r="247" spans="1:39" ht="15" customHeight="1">
      <c r="A247" s="1095"/>
      <c r="B247" s="1095"/>
      <c r="C247" s="840"/>
      <c r="D247" s="840"/>
      <c r="E247" s="706"/>
      <c r="F247" s="706"/>
      <c r="G247" s="706"/>
      <c r="H247" s="706"/>
      <c r="I247" s="706"/>
      <c r="J247" s="838"/>
      <c r="K247" s="706"/>
      <c r="L247" s="706"/>
      <c r="M247" s="706"/>
      <c r="N247" s="706"/>
      <c r="O247" s="706"/>
      <c r="P247" s="838"/>
      <c r="Q247" s="706"/>
      <c r="R247" s="706"/>
      <c r="S247" s="706"/>
      <c r="T247" s="706"/>
      <c r="U247" s="706"/>
      <c r="V247" s="484"/>
      <c r="W247" s="839"/>
      <c r="X247" s="839"/>
      <c r="Y247" s="839"/>
      <c r="Z247" s="839"/>
      <c r="AA247" s="839"/>
      <c r="AB247" s="839"/>
      <c r="AC247" s="839"/>
      <c r="AD247" s="839"/>
      <c r="AE247" s="839"/>
      <c r="AF247" s="839"/>
      <c r="AG247" s="839"/>
      <c r="AH247" s="839"/>
      <c r="AI247" s="839"/>
      <c r="AJ247" s="839"/>
      <c r="AK247" s="839"/>
      <c r="AL247" s="839"/>
      <c r="AM247" s="839"/>
    </row>
    <row r="248" spans="1:39" ht="15" customHeight="1">
      <c r="A248" s="1095"/>
      <c r="B248" s="1095"/>
      <c r="C248" s="840"/>
      <c r="D248" s="840"/>
      <c r="E248" s="706"/>
      <c r="F248" s="706"/>
      <c r="G248" s="706"/>
      <c r="H248" s="706"/>
      <c r="I248" s="706"/>
      <c r="J248" s="838"/>
      <c r="K248" s="706"/>
      <c r="L248" s="706"/>
      <c r="M248" s="706"/>
      <c r="N248" s="706"/>
      <c r="O248" s="706"/>
      <c r="P248" s="838"/>
      <c r="Q248" s="706"/>
      <c r="R248" s="706"/>
      <c r="S248" s="706"/>
      <c r="T248" s="706"/>
      <c r="U248" s="706"/>
      <c r="V248" s="484"/>
      <c r="W248" s="839"/>
      <c r="X248" s="839"/>
      <c r="Y248" s="839"/>
      <c r="Z248" s="839"/>
      <c r="AA248" s="839"/>
      <c r="AB248" s="839"/>
      <c r="AC248" s="839"/>
      <c r="AD248" s="839"/>
      <c r="AE248" s="839"/>
      <c r="AF248" s="839"/>
      <c r="AG248" s="839"/>
      <c r="AH248" s="839"/>
      <c r="AI248" s="839"/>
      <c r="AJ248" s="839"/>
      <c r="AK248" s="839"/>
      <c r="AL248" s="839"/>
      <c r="AM248" s="839"/>
    </row>
    <row r="249" spans="1:39" ht="15" customHeight="1">
      <c r="A249" s="1095"/>
      <c r="B249" s="1095"/>
      <c r="C249" s="840"/>
      <c r="D249" s="840"/>
      <c r="E249" s="706"/>
      <c r="F249" s="706"/>
      <c r="G249" s="706"/>
      <c r="H249" s="706"/>
      <c r="I249" s="706"/>
      <c r="J249" s="838"/>
      <c r="K249" s="706"/>
      <c r="L249" s="706"/>
      <c r="M249" s="706"/>
      <c r="N249" s="706"/>
      <c r="O249" s="706"/>
      <c r="P249" s="838"/>
      <c r="Q249" s="706"/>
      <c r="R249" s="706"/>
      <c r="S249" s="706"/>
      <c r="T249" s="706"/>
      <c r="U249" s="706"/>
      <c r="V249" s="484"/>
      <c r="W249" s="839"/>
      <c r="X249" s="839"/>
      <c r="Y249" s="839"/>
      <c r="Z249" s="839"/>
      <c r="AA249" s="839"/>
      <c r="AB249" s="839"/>
      <c r="AC249" s="839"/>
      <c r="AD249" s="839"/>
      <c r="AE249" s="839"/>
      <c r="AF249" s="839"/>
      <c r="AG249" s="839"/>
      <c r="AH249" s="839"/>
      <c r="AI249" s="839"/>
      <c r="AJ249" s="839"/>
      <c r="AK249" s="839"/>
      <c r="AL249" s="839"/>
      <c r="AM249" s="839"/>
    </row>
    <row r="250" spans="1:39" ht="15" customHeight="1">
      <c r="A250" s="1095"/>
      <c r="B250" s="1095"/>
      <c r="C250" s="840"/>
      <c r="D250" s="840"/>
      <c r="E250" s="706"/>
      <c r="F250" s="706"/>
      <c r="G250" s="706"/>
      <c r="H250" s="706"/>
      <c r="I250" s="706"/>
      <c r="J250" s="838"/>
      <c r="K250" s="706"/>
      <c r="L250" s="706"/>
      <c r="M250" s="706"/>
      <c r="N250" s="706"/>
      <c r="O250" s="706"/>
      <c r="P250" s="838"/>
      <c r="Q250" s="706"/>
      <c r="R250" s="706"/>
      <c r="S250" s="706"/>
      <c r="T250" s="706"/>
      <c r="U250" s="706"/>
      <c r="V250" s="484"/>
      <c r="W250" s="839"/>
      <c r="X250" s="839"/>
      <c r="Y250" s="839"/>
      <c r="Z250" s="839"/>
      <c r="AA250" s="839"/>
      <c r="AB250" s="839"/>
      <c r="AC250" s="839"/>
      <c r="AD250" s="839"/>
      <c r="AE250" s="839"/>
      <c r="AF250" s="839"/>
      <c r="AG250" s="839"/>
      <c r="AH250" s="839"/>
      <c r="AI250" s="839"/>
      <c r="AJ250" s="839"/>
      <c r="AK250" s="839"/>
      <c r="AL250" s="839"/>
      <c r="AM250" s="839"/>
    </row>
    <row r="251" spans="1:39" ht="15" customHeight="1">
      <c r="A251" s="1095"/>
      <c r="B251" s="1095"/>
      <c r="C251" s="840"/>
      <c r="D251" s="840"/>
      <c r="E251" s="706"/>
      <c r="F251" s="706"/>
      <c r="G251" s="706"/>
      <c r="H251" s="706"/>
      <c r="I251" s="706"/>
      <c r="J251" s="838"/>
      <c r="K251" s="706"/>
      <c r="L251" s="706"/>
      <c r="M251" s="706"/>
      <c r="N251" s="706"/>
      <c r="O251" s="706"/>
      <c r="P251" s="838"/>
      <c r="Q251" s="706"/>
      <c r="R251" s="706"/>
      <c r="S251" s="706"/>
      <c r="T251" s="706"/>
      <c r="U251" s="706"/>
      <c r="V251" s="484"/>
      <c r="W251" s="839"/>
      <c r="X251" s="839"/>
      <c r="Y251" s="839"/>
      <c r="Z251" s="839"/>
      <c r="AA251" s="839"/>
      <c r="AB251" s="839"/>
      <c r="AC251" s="839"/>
      <c r="AD251" s="839"/>
      <c r="AE251" s="839"/>
      <c r="AF251" s="839"/>
      <c r="AG251" s="839"/>
      <c r="AH251" s="839"/>
      <c r="AI251" s="839"/>
      <c r="AJ251" s="839"/>
      <c r="AK251" s="839"/>
      <c r="AL251" s="839"/>
      <c r="AM251" s="839"/>
    </row>
    <row r="252" spans="1:39" ht="15" customHeight="1">
      <c r="A252" s="1095"/>
      <c r="B252" s="1095"/>
      <c r="C252" s="840"/>
      <c r="D252" s="840"/>
      <c r="E252" s="706"/>
      <c r="F252" s="706"/>
      <c r="G252" s="706"/>
      <c r="H252" s="706"/>
      <c r="I252" s="706"/>
      <c r="J252" s="838"/>
      <c r="K252" s="706"/>
      <c r="L252" s="706"/>
      <c r="M252" s="706"/>
      <c r="N252" s="706"/>
      <c r="O252" s="706"/>
      <c r="P252" s="838"/>
      <c r="Q252" s="706"/>
      <c r="R252" s="706"/>
      <c r="S252" s="706"/>
      <c r="T252" s="706"/>
      <c r="U252" s="706"/>
      <c r="V252" s="484"/>
      <c r="W252" s="839"/>
      <c r="X252" s="839"/>
      <c r="Y252" s="839"/>
      <c r="Z252" s="839"/>
      <c r="AA252" s="839"/>
      <c r="AB252" s="839"/>
      <c r="AC252" s="839"/>
      <c r="AD252" s="839"/>
      <c r="AE252" s="839"/>
      <c r="AF252" s="839"/>
      <c r="AG252" s="839"/>
      <c r="AH252" s="839"/>
      <c r="AI252" s="839"/>
      <c r="AJ252" s="839"/>
      <c r="AK252" s="839"/>
      <c r="AL252" s="839"/>
      <c r="AM252" s="839"/>
    </row>
    <row r="253" spans="1:39" ht="15" customHeight="1">
      <c r="A253" s="1095"/>
      <c r="B253" s="1095"/>
      <c r="C253" s="840"/>
      <c r="D253" s="840"/>
      <c r="E253" s="706"/>
      <c r="F253" s="706"/>
      <c r="G253" s="706"/>
      <c r="H253" s="706"/>
      <c r="I253" s="706"/>
      <c r="J253" s="838"/>
      <c r="K253" s="706"/>
      <c r="L253" s="706"/>
      <c r="M253" s="706"/>
      <c r="N253" s="706"/>
      <c r="O253" s="706"/>
      <c r="P253" s="838"/>
      <c r="Q253" s="706"/>
      <c r="R253" s="706"/>
      <c r="S253" s="706"/>
      <c r="T253" s="706"/>
      <c r="U253" s="706"/>
      <c r="V253" s="484"/>
      <c r="W253" s="839"/>
      <c r="X253" s="839"/>
      <c r="Y253" s="839"/>
      <c r="Z253" s="839"/>
      <c r="AA253" s="839"/>
      <c r="AB253" s="839"/>
      <c r="AC253" s="839"/>
      <c r="AD253" s="839"/>
      <c r="AE253" s="839"/>
      <c r="AF253" s="839"/>
      <c r="AG253" s="839"/>
      <c r="AH253" s="839"/>
      <c r="AI253" s="839"/>
      <c r="AJ253" s="839"/>
      <c r="AK253" s="839"/>
      <c r="AL253" s="839"/>
      <c r="AM253" s="839"/>
    </row>
    <row r="254" spans="1:39" ht="15" customHeight="1">
      <c r="A254" s="1095"/>
      <c r="B254" s="1095"/>
      <c r="C254" s="840"/>
      <c r="D254" s="840"/>
      <c r="E254" s="706"/>
      <c r="F254" s="706"/>
      <c r="G254" s="706"/>
      <c r="H254" s="706"/>
      <c r="I254" s="706"/>
      <c r="J254" s="838"/>
      <c r="K254" s="706"/>
      <c r="L254" s="706"/>
      <c r="M254" s="706"/>
      <c r="N254" s="706"/>
      <c r="O254" s="706"/>
      <c r="P254" s="838"/>
      <c r="Q254" s="706"/>
      <c r="R254" s="706"/>
      <c r="S254" s="706"/>
      <c r="T254" s="706"/>
      <c r="U254" s="706"/>
      <c r="V254" s="484"/>
      <c r="W254" s="839"/>
      <c r="X254" s="839"/>
      <c r="Y254" s="839"/>
      <c r="Z254" s="839"/>
      <c r="AA254" s="839"/>
      <c r="AB254" s="839"/>
      <c r="AC254" s="839"/>
      <c r="AD254" s="839"/>
      <c r="AE254" s="839"/>
      <c r="AF254" s="839"/>
      <c r="AG254" s="839"/>
      <c r="AH254" s="839"/>
      <c r="AI254" s="839"/>
      <c r="AJ254" s="839"/>
      <c r="AK254" s="839"/>
      <c r="AL254" s="839"/>
      <c r="AM254" s="839"/>
    </row>
    <row r="255" spans="1:39" ht="15" customHeight="1">
      <c r="A255" s="1095"/>
      <c r="B255" s="1095"/>
      <c r="C255" s="840"/>
      <c r="D255" s="840"/>
      <c r="E255" s="706"/>
      <c r="F255" s="706"/>
      <c r="G255" s="706"/>
      <c r="H255" s="706"/>
      <c r="I255" s="706"/>
      <c r="J255" s="838"/>
      <c r="K255" s="706"/>
      <c r="L255" s="706"/>
      <c r="M255" s="706"/>
      <c r="N255" s="706"/>
      <c r="O255" s="706"/>
      <c r="P255" s="838"/>
      <c r="Q255" s="706"/>
      <c r="R255" s="706"/>
      <c r="S255" s="706"/>
      <c r="T255" s="706"/>
      <c r="U255" s="706"/>
      <c r="V255" s="484"/>
      <c r="W255" s="839"/>
      <c r="X255" s="839"/>
      <c r="Y255" s="839"/>
      <c r="Z255" s="839"/>
      <c r="AA255" s="839"/>
      <c r="AB255" s="839"/>
      <c r="AC255" s="839"/>
      <c r="AD255" s="839"/>
      <c r="AE255" s="839"/>
      <c r="AF255" s="839"/>
      <c r="AG255" s="839"/>
      <c r="AH255" s="839"/>
      <c r="AI255" s="839"/>
      <c r="AJ255" s="839"/>
      <c r="AK255" s="839"/>
      <c r="AL255" s="839"/>
      <c r="AM255" s="839"/>
    </row>
    <row r="256" spans="1:39" ht="15" customHeight="1">
      <c r="A256" s="1095"/>
      <c r="B256" s="1095"/>
      <c r="C256" s="840"/>
      <c r="D256" s="840"/>
      <c r="E256" s="706"/>
      <c r="F256" s="706"/>
      <c r="G256" s="706"/>
      <c r="H256" s="706"/>
      <c r="I256" s="706"/>
      <c r="J256" s="838"/>
      <c r="K256" s="706"/>
      <c r="L256" s="706"/>
      <c r="M256" s="706"/>
      <c r="N256" s="706"/>
      <c r="O256" s="706"/>
      <c r="P256" s="838"/>
      <c r="Q256" s="706"/>
      <c r="R256" s="706"/>
      <c r="S256" s="706"/>
      <c r="T256" s="706"/>
      <c r="U256" s="706"/>
      <c r="V256" s="484"/>
      <c r="W256" s="839"/>
      <c r="X256" s="839"/>
      <c r="Y256" s="839"/>
      <c r="Z256" s="839"/>
      <c r="AA256" s="839"/>
      <c r="AB256" s="839"/>
      <c r="AC256" s="839"/>
      <c r="AD256" s="839"/>
      <c r="AE256" s="839"/>
      <c r="AF256" s="839"/>
      <c r="AG256" s="839"/>
      <c r="AH256" s="839"/>
      <c r="AI256" s="839"/>
      <c r="AJ256" s="839"/>
      <c r="AK256" s="839"/>
      <c r="AL256" s="839"/>
      <c r="AM256" s="839"/>
    </row>
    <row r="257" spans="1:39" ht="15" customHeight="1">
      <c r="A257" s="1095"/>
      <c r="B257" s="1095"/>
      <c r="C257" s="840"/>
      <c r="D257" s="840"/>
      <c r="E257" s="706"/>
      <c r="F257" s="706"/>
      <c r="G257" s="706"/>
      <c r="H257" s="706"/>
      <c r="I257" s="706"/>
      <c r="J257" s="838"/>
      <c r="K257" s="706"/>
      <c r="L257" s="706"/>
      <c r="M257" s="706"/>
      <c r="N257" s="706"/>
      <c r="O257" s="706"/>
      <c r="P257" s="838"/>
      <c r="Q257" s="706"/>
      <c r="R257" s="706"/>
      <c r="S257" s="706"/>
      <c r="T257" s="706"/>
      <c r="U257" s="706"/>
      <c r="V257" s="484"/>
      <c r="W257" s="839"/>
      <c r="X257" s="839"/>
      <c r="Y257" s="839"/>
      <c r="Z257" s="839"/>
      <c r="AA257" s="839"/>
      <c r="AB257" s="839"/>
      <c r="AC257" s="839"/>
      <c r="AD257" s="839"/>
      <c r="AE257" s="839"/>
      <c r="AF257" s="839"/>
      <c r="AG257" s="839"/>
      <c r="AH257" s="839"/>
      <c r="AI257" s="839"/>
      <c r="AJ257" s="839"/>
      <c r="AK257" s="839"/>
      <c r="AL257" s="839"/>
      <c r="AM257" s="839"/>
    </row>
    <row r="258" spans="1:39" ht="15" customHeight="1">
      <c r="A258" s="1095"/>
      <c r="B258" s="1095"/>
      <c r="C258" s="840"/>
      <c r="D258" s="840"/>
      <c r="E258" s="706"/>
      <c r="F258" s="706"/>
      <c r="G258" s="706"/>
      <c r="H258" s="706"/>
      <c r="I258" s="706"/>
      <c r="J258" s="838"/>
      <c r="K258" s="706"/>
      <c r="L258" s="706"/>
      <c r="M258" s="706"/>
      <c r="N258" s="706"/>
      <c r="O258" s="706"/>
      <c r="P258" s="838"/>
      <c r="Q258" s="706"/>
      <c r="R258" s="706"/>
      <c r="S258" s="706"/>
      <c r="T258" s="706"/>
      <c r="U258" s="706"/>
      <c r="V258" s="484"/>
      <c r="W258" s="839"/>
      <c r="X258" s="839"/>
      <c r="Y258" s="839"/>
      <c r="Z258" s="839"/>
      <c r="AA258" s="839"/>
      <c r="AB258" s="839"/>
      <c r="AC258" s="839"/>
      <c r="AD258" s="839"/>
      <c r="AE258" s="839"/>
      <c r="AF258" s="839"/>
      <c r="AG258" s="839"/>
      <c r="AH258" s="839"/>
      <c r="AI258" s="839"/>
      <c r="AJ258" s="839"/>
      <c r="AK258" s="839"/>
      <c r="AL258" s="839"/>
      <c r="AM258" s="839"/>
    </row>
    <row r="259" spans="1:39" ht="15" customHeight="1">
      <c r="A259" s="1095"/>
      <c r="B259" s="1095"/>
      <c r="C259" s="840"/>
      <c r="D259" s="840"/>
      <c r="E259" s="706"/>
      <c r="F259" s="706"/>
      <c r="G259" s="706"/>
      <c r="H259" s="706"/>
      <c r="I259" s="706"/>
      <c r="J259" s="838"/>
      <c r="K259" s="706"/>
      <c r="L259" s="706"/>
      <c r="M259" s="706"/>
      <c r="N259" s="706"/>
      <c r="O259" s="706"/>
      <c r="P259" s="838"/>
      <c r="Q259" s="706"/>
      <c r="R259" s="706"/>
      <c r="S259" s="706"/>
      <c r="T259" s="706"/>
      <c r="U259" s="706"/>
      <c r="V259" s="484"/>
      <c r="W259" s="839"/>
      <c r="X259" s="839"/>
      <c r="Y259" s="839"/>
      <c r="Z259" s="839"/>
      <c r="AA259" s="839"/>
      <c r="AB259" s="839"/>
      <c r="AC259" s="839"/>
      <c r="AD259" s="839"/>
      <c r="AE259" s="839"/>
      <c r="AF259" s="839"/>
      <c r="AG259" s="839"/>
      <c r="AH259" s="839"/>
      <c r="AI259" s="839"/>
      <c r="AJ259" s="839"/>
      <c r="AK259" s="839"/>
      <c r="AL259" s="839"/>
      <c r="AM259" s="839"/>
    </row>
    <row r="260" spans="1:39" ht="15" customHeight="1">
      <c r="A260" s="1095"/>
      <c r="B260" s="1095"/>
      <c r="C260" s="840"/>
      <c r="D260" s="840"/>
      <c r="E260" s="706"/>
      <c r="F260" s="706"/>
      <c r="G260" s="706"/>
      <c r="H260" s="706"/>
      <c r="I260" s="706"/>
      <c r="J260" s="838"/>
      <c r="K260" s="706"/>
      <c r="L260" s="706"/>
      <c r="M260" s="706"/>
      <c r="N260" s="706"/>
      <c r="O260" s="706"/>
      <c r="P260" s="838"/>
      <c r="Q260" s="706"/>
      <c r="R260" s="706"/>
      <c r="S260" s="706"/>
      <c r="T260" s="706"/>
      <c r="U260" s="706"/>
      <c r="V260" s="484"/>
      <c r="W260" s="839"/>
      <c r="X260" s="839"/>
      <c r="Y260" s="839"/>
      <c r="Z260" s="839"/>
      <c r="AA260" s="839"/>
      <c r="AB260" s="839"/>
      <c r="AC260" s="839"/>
      <c r="AD260" s="839"/>
      <c r="AE260" s="839"/>
      <c r="AF260" s="839"/>
      <c r="AG260" s="839"/>
      <c r="AH260" s="839"/>
      <c r="AI260" s="839"/>
      <c r="AJ260" s="839"/>
      <c r="AK260" s="839"/>
      <c r="AL260" s="839"/>
      <c r="AM260" s="839"/>
    </row>
    <row r="261" spans="1:39" ht="15" customHeight="1">
      <c r="A261" s="1095"/>
      <c r="B261" s="1095"/>
      <c r="C261" s="840"/>
      <c r="D261" s="840"/>
      <c r="E261" s="706"/>
      <c r="F261" s="706"/>
      <c r="G261" s="706"/>
      <c r="H261" s="706"/>
      <c r="I261" s="706"/>
      <c r="J261" s="838"/>
      <c r="K261" s="706"/>
      <c r="L261" s="706"/>
      <c r="M261" s="706"/>
      <c r="N261" s="706"/>
      <c r="O261" s="706"/>
      <c r="P261" s="838"/>
      <c r="Q261" s="706"/>
      <c r="R261" s="706"/>
      <c r="S261" s="706"/>
      <c r="T261" s="706"/>
      <c r="U261" s="706"/>
      <c r="V261" s="484"/>
      <c r="W261" s="839"/>
      <c r="X261" s="839"/>
      <c r="Y261" s="839"/>
      <c r="Z261" s="839"/>
      <c r="AA261" s="839"/>
      <c r="AB261" s="839"/>
      <c r="AC261" s="839"/>
      <c r="AD261" s="839"/>
      <c r="AE261" s="839"/>
      <c r="AF261" s="839"/>
      <c r="AG261" s="839"/>
      <c r="AH261" s="839"/>
      <c r="AI261" s="839"/>
      <c r="AJ261" s="839"/>
      <c r="AK261" s="839"/>
      <c r="AL261" s="839"/>
      <c r="AM261" s="839"/>
    </row>
    <row r="262" spans="1:39" ht="15" customHeight="1">
      <c r="A262" s="1095"/>
      <c r="B262" s="1095"/>
      <c r="C262" s="840"/>
      <c r="D262" s="840"/>
      <c r="E262" s="706"/>
      <c r="F262" s="706"/>
      <c r="G262" s="706"/>
      <c r="H262" s="706"/>
      <c r="I262" s="706"/>
      <c r="J262" s="838"/>
      <c r="K262" s="706"/>
      <c r="L262" s="706"/>
      <c r="M262" s="706"/>
      <c r="N262" s="706"/>
      <c r="O262" s="706"/>
      <c r="P262" s="838"/>
      <c r="Q262" s="706"/>
      <c r="R262" s="706"/>
      <c r="S262" s="706"/>
      <c r="T262" s="706"/>
      <c r="U262" s="706"/>
      <c r="V262" s="484"/>
      <c r="W262" s="839"/>
      <c r="X262" s="839"/>
      <c r="Y262" s="839"/>
      <c r="Z262" s="839"/>
      <c r="AA262" s="839"/>
      <c r="AB262" s="839"/>
      <c r="AC262" s="839"/>
      <c r="AD262" s="839"/>
      <c r="AE262" s="839"/>
      <c r="AF262" s="839"/>
      <c r="AG262" s="839"/>
      <c r="AH262" s="839"/>
      <c r="AI262" s="839"/>
      <c r="AJ262" s="839"/>
      <c r="AK262" s="839"/>
      <c r="AL262" s="839"/>
      <c r="AM262" s="839"/>
    </row>
    <row r="263" spans="1:39" ht="15" customHeight="1">
      <c r="A263" s="1095"/>
      <c r="B263" s="1095"/>
      <c r="C263" s="840"/>
      <c r="D263" s="840"/>
      <c r="E263" s="706"/>
      <c r="F263" s="706"/>
      <c r="G263" s="706"/>
      <c r="H263" s="706"/>
      <c r="I263" s="706"/>
      <c r="J263" s="838"/>
      <c r="K263" s="706"/>
      <c r="L263" s="706"/>
      <c r="M263" s="706"/>
      <c r="N263" s="706"/>
      <c r="O263" s="706"/>
      <c r="P263" s="838"/>
      <c r="Q263" s="706"/>
      <c r="R263" s="706"/>
      <c r="S263" s="706"/>
      <c r="T263" s="706"/>
      <c r="U263" s="706"/>
      <c r="V263" s="484"/>
      <c r="W263" s="839"/>
      <c r="X263" s="839"/>
      <c r="Y263" s="839"/>
      <c r="Z263" s="839"/>
      <c r="AA263" s="839"/>
      <c r="AB263" s="839"/>
      <c r="AC263" s="839"/>
      <c r="AD263" s="839"/>
      <c r="AE263" s="839"/>
      <c r="AF263" s="839"/>
      <c r="AG263" s="839"/>
      <c r="AH263" s="839"/>
      <c r="AI263" s="839"/>
      <c r="AJ263" s="839"/>
      <c r="AK263" s="839"/>
      <c r="AL263" s="839"/>
      <c r="AM263" s="839"/>
    </row>
    <row r="264" spans="1:39" ht="15" customHeight="1">
      <c r="A264" s="1095"/>
      <c r="B264" s="1095"/>
      <c r="C264" s="840"/>
      <c r="D264" s="840"/>
      <c r="E264" s="706"/>
      <c r="F264" s="706"/>
      <c r="G264" s="706"/>
      <c r="H264" s="706"/>
      <c r="I264" s="706"/>
      <c r="J264" s="838"/>
      <c r="K264" s="706"/>
      <c r="L264" s="706"/>
      <c r="M264" s="706"/>
      <c r="N264" s="706"/>
      <c r="O264" s="706"/>
      <c r="P264" s="838"/>
      <c r="Q264" s="706"/>
      <c r="R264" s="706"/>
      <c r="S264" s="706"/>
      <c r="T264" s="706"/>
      <c r="U264" s="706"/>
      <c r="V264" s="484"/>
      <c r="W264" s="839"/>
      <c r="X264" s="839"/>
      <c r="Y264" s="839"/>
      <c r="Z264" s="839"/>
      <c r="AA264" s="839"/>
      <c r="AB264" s="839"/>
      <c r="AC264" s="839"/>
      <c r="AD264" s="839"/>
      <c r="AE264" s="839"/>
      <c r="AF264" s="839"/>
      <c r="AG264" s="839"/>
      <c r="AH264" s="839"/>
      <c r="AI264" s="839"/>
      <c r="AJ264" s="839"/>
      <c r="AK264" s="839"/>
      <c r="AL264" s="839"/>
      <c r="AM264" s="839"/>
    </row>
    <row r="265" spans="1:39" ht="15" customHeight="1">
      <c r="A265" s="1095"/>
      <c r="B265" s="1095"/>
      <c r="C265" s="840"/>
      <c r="D265" s="840"/>
      <c r="E265" s="706"/>
      <c r="F265" s="706"/>
      <c r="G265" s="706"/>
      <c r="H265" s="706"/>
      <c r="I265" s="706"/>
      <c r="J265" s="838"/>
      <c r="K265" s="706"/>
      <c r="L265" s="706"/>
      <c r="M265" s="706"/>
      <c r="N265" s="706"/>
      <c r="O265" s="706"/>
      <c r="P265" s="838"/>
      <c r="Q265" s="706"/>
      <c r="R265" s="706"/>
      <c r="S265" s="706"/>
      <c r="T265" s="706"/>
      <c r="U265" s="706"/>
      <c r="V265" s="484"/>
      <c r="W265" s="839"/>
      <c r="X265" s="839"/>
      <c r="Y265" s="839"/>
      <c r="Z265" s="839"/>
      <c r="AA265" s="839"/>
      <c r="AB265" s="839"/>
      <c r="AC265" s="839"/>
      <c r="AD265" s="839"/>
      <c r="AE265" s="839"/>
      <c r="AF265" s="839"/>
      <c r="AG265" s="839"/>
      <c r="AH265" s="839"/>
      <c r="AI265" s="839"/>
      <c r="AJ265" s="839"/>
      <c r="AK265" s="839"/>
      <c r="AL265" s="839"/>
      <c r="AM265" s="839"/>
    </row>
    <row r="266" spans="1:39" ht="15" customHeight="1">
      <c r="A266" s="1095"/>
      <c r="B266" s="1095"/>
      <c r="C266" s="840"/>
      <c r="D266" s="840"/>
      <c r="E266" s="706"/>
      <c r="F266" s="706"/>
      <c r="G266" s="706"/>
      <c r="H266" s="706"/>
      <c r="I266" s="706"/>
      <c r="J266" s="838"/>
      <c r="K266" s="706"/>
      <c r="L266" s="706"/>
      <c r="M266" s="706"/>
      <c r="N266" s="706"/>
      <c r="O266" s="706"/>
      <c r="P266" s="838"/>
      <c r="Q266" s="706"/>
      <c r="R266" s="706"/>
      <c r="S266" s="706"/>
      <c r="T266" s="706"/>
      <c r="U266" s="706"/>
      <c r="V266" s="484"/>
      <c r="W266" s="839"/>
      <c r="X266" s="839"/>
      <c r="Y266" s="839"/>
      <c r="Z266" s="839"/>
      <c r="AA266" s="839"/>
      <c r="AB266" s="839"/>
      <c r="AC266" s="839"/>
      <c r="AD266" s="839"/>
      <c r="AE266" s="839"/>
      <c r="AF266" s="839"/>
      <c r="AG266" s="839"/>
      <c r="AH266" s="839"/>
      <c r="AI266" s="839"/>
      <c r="AJ266" s="839"/>
      <c r="AK266" s="839"/>
      <c r="AL266" s="839"/>
      <c r="AM266" s="839"/>
    </row>
    <row r="267" spans="1:39" ht="15" customHeight="1">
      <c r="A267" s="1095"/>
      <c r="B267" s="1095"/>
      <c r="C267" s="840"/>
      <c r="D267" s="840"/>
      <c r="E267" s="706"/>
      <c r="F267" s="706"/>
      <c r="G267" s="706"/>
      <c r="H267" s="706"/>
      <c r="I267" s="706"/>
      <c r="J267" s="838"/>
      <c r="K267" s="706"/>
      <c r="L267" s="706"/>
      <c r="M267" s="706"/>
      <c r="N267" s="706"/>
      <c r="O267" s="706"/>
      <c r="P267" s="838"/>
      <c r="Q267" s="706"/>
      <c r="R267" s="706"/>
      <c r="S267" s="706"/>
      <c r="T267" s="706"/>
      <c r="U267" s="706"/>
      <c r="V267" s="484"/>
      <c r="W267" s="839"/>
      <c r="X267" s="839"/>
      <c r="Y267" s="839"/>
      <c r="Z267" s="839"/>
      <c r="AA267" s="839"/>
      <c r="AB267" s="839"/>
      <c r="AC267" s="839"/>
      <c r="AD267" s="839"/>
      <c r="AE267" s="839"/>
      <c r="AF267" s="839"/>
      <c r="AG267" s="839"/>
      <c r="AH267" s="839"/>
      <c r="AI267" s="839"/>
      <c r="AJ267" s="839"/>
      <c r="AK267" s="839"/>
      <c r="AL267" s="839"/>
      <c r="AM267" s="839"/>
    </row>
    <row r="268" spans="1:39" ht="15" customHeight="1">
      <c r="A268" s="1095"/>
      <c r="B268" s="1095"/>
      <c r="C268" s="840"/>
      <c r="D268" s="840"/>
      <c r="E268" s="706"/>
      <c r="F268" s="706"/>
      <c r="G268" s="706"/>
      <c r="H268" s="706"/>
      <c r="I268" s="706"/>
      <c r="J268" s="838"/>
      <c r="K268" s="706"/>
      <c r="L268" s="706"/>
      <c r="M268" s="706"/>
      <c r="N268" s="706"/>
      <c r="O268" s="706"/>
      <c r="P268" s="838"/>
      <c r="Q268" s="706"/>
      <c r="R268" s="706"/>
      <c r="S268" s="706"/>
      <c r="T268" s="706"/>
      <c r="U268" s="706"/>
      <c r="V268" s="484"/>
      <c r="W268" s="839"/>
      <c r="X268" s="839"/>
      <c r="Y268" s="839"/>
      <c r="Z268" s="839"/>
      <c r="AA268" s="839"/>
      <c r="AB268" s="839"/>
      <c r="AC268" s="839"/>
      <c r="AD268" s="839"/>
      <c r="AE268" s="839"/>
      <c r="AF268" s="839"/>
      <c r="AG268" s="839"/>
      <c r="AH268" s="839"/>
      <c r="AI268" s="839"/>
      <c r="AJ268" s="839"/>
      <c r="AK268" s="839"/>
      <c r="AL268" s="839"/>
      <c r="AM268" s="839"/>
    </row>
    <row r="269" spans="1:39" ht="15" customHeight="1">
      <c r="A269" s="1095"/>
      <c r="B269" s="1095"/>
      <c r="C269" s="840"/>
      <c r="D269" s="840"/>
      <c r="E269" s="706"/>
      <c r="F269" s="706"/>
      <c r="G269" s="706"/>
      <c r="H269" s="706"/>
      <c r="I269" s="706"/>
      <c r="J269" s="838"/>
      <c r="K269" s="706"/>
      <c r="L269" s="706"/>
      <c r="M269" s="706"/>
      <c r="N269" s="706"/>
      <c r="O269" s="706"/>
      <c r="P269" s="838"/>
      <c r="Q269" s="706"/>
      <c r="R269" s="706"/>
      <c r="S269" s="706"/>
      <c r="T269" s="706"/>
      <c r="U269" s="706"/>
      <c r="V269" s="484"/>
      <c r="W269" s="839"/>
      <c r="X269" s="839"/>
      <c r="Y269" s="839"/>
      <c r="Z269" s="839"/>
      <c r="AA269" s="839"/>
      <c r="AB269" s="839"/>
      <c r="AC269" s="839"/>
      <c r="AD269" s="839"/>
      <c r="AE269" s="839"/>
      <c r="AF269" s="839"/>
      <c r="AG269" s="839"/>
      <c r="AH269" s="839"/>
      <c r="AI269" s="839"/>
      <c r="AJ269" s="839"/>
      <c r="AK269" s="839"/>
      <c r="AL269" s="839"/>
      <c r="AM269" s="839"/>
    </row>
    <row r="270" spans="1:39" ht="15" customHeight="1">
      <c r="A270" s="1095"/>
      <c r="B270" s="1095"/>
      <c r="C270" s="840"/>
      <c r="D270" s="840"/>
      <c r="E270" s="706"/>
      <c r="F270" s="706"/>
      <c r="G270" s="706"/>
      <c r="H270" s="706"/>
      <c r="I270" s="706"/>
      <c r="J270" s="838"/>
      <c r="K270" s="706"/>
      <c r="L270" s="706"/>
      <c r="M270" s="706"/>
      <c r="N270" s="706"/>
      <c r="O270" s="706"/>
      <c r="P270" s="838"/>
      <c r="Q270" s="706"/>
      <c r="R270" s="706"/>
      <c r="S270" s="706"/>
      <c r="T270" s="706"/>
      <c r="U270" s="706"/>
      <c r="V270" s="484"/>
      <c r="W270" s="839"/>
      <c r="X270" s="839"/>
      <c r="Y270" s="839"/>
      <c r="Z270" s="839"/>
      <c r="AA270" s="839"/>
      <c r="AB270" s="839"/>
      <c r="AC270" s="839"/>
      <c r="AD270" s="839"/>
      <c r="AE270" s="839"/>
      <c r="AF270" s="839"/>
      <c r="AG270" s="839"/>
      <c r="AH270" s="839"/>
      <c r="AI270" s="839"/>
      <c r="AJ270" s="839"/>
      <c r="AK270" s="839"/>
      <c r="AL270" s="839"/>
      <c r="AM270" s="839"/>
    </row>
    <row r="271" spans="1:39" ht="15" customHeight="1">
      <c r="A271" s="1095"/>
      <c r="B271" s="1095"/>
      <c r="C271" s="840"/>
      <c r="D271" s="840"/>
      <c r="E271" s="706"/>
      <c r="F271" s="706"/>
      <c r="G271" s="706"/>
      <c r="H271" s="706"/>
      <c r="I271" s="706"/>
      <c r="J271" s="838"/>
      <c r="K271" s="706"/>
      <c r="L271" s="706"/>
      <c r="M271" s="706"/>
      <c r="N271" s="706"/>
      <c r="O271" s="706"/>
      <c r="P271" s="838"/>
      <c r="Q271" s="706"/>
      <c r="R271" s="706"/>
      <c r="S271" s="706"/>
      <c r="T271" s="706"/>
      <c r="U271" s="706"/>
      <c r="V271" s="484"/>
      <c r="W271" s="839"/>
      <c r="X271" s="839"/>
      <c r="Y271" s="839"/>
      <c r="Z271" s="839"/>
      <c r="AA271" s="839"/>
      <c r="AB271" s="839"/>
      <c r="AC271" s="839"/>
      <c r="AD271" s="839"/>
      <c r="AE271" s="839"/>
      <c r="AF271" s="839"/>
      <c r="AG271" s="839"/>
      <c r="AH271" s="839"/>
      <c r="AI271" s="839"/>
      <c r="AJ271" s="839"/>
      <c r="AK271" s="839"/>
      <c r="AL271" s="839"/>
      <c r="AM271" s="839"/>
    </row>
    <row r="272" spans="1:39" ht="15" customHeight="1">
      <c r="A272" s="1095"/>
      <c r="B272" s="1095"/>
      <c r="C272" s="840"/>
      <c r="D272" s="840"/>
      <c r="E272" s="706"/>
      <c r="F272" s="706"/>
      <c r="G272" s="706"/>
      <c r="H272" s="706"/>
      <c r="I272" s="706"/>
      <c r="J272" s="838"/>
      <c r="K272" s="706"/>
      <c r="L272" s="706"/>
      <c r="M272" s="706"/>
      <c r="N272" s="706"/>
      <c r="O272" s="706"/>
      <c r="P272" s="838"/>
      <c r="Q272" s="706"/>
      <c r="R272" s="706"/>
      <c r="S272" s="706"/>
      <c r="T272" s="706"/>
      <c r="U272" s="706"/>
      <c r="V272" s="484"/>
      <c r="W272" s="839"/>
      <c r="X272" s="839"/>
      <c r="Y272" s="839"/>
      <c r="Z272" s="839"/>
      <c r="AA272" s="839"/>
      <c r="AB272" s="839"/>
      <c r="AC272" s="839"/>
      <c r="AD272" s="839"/>
      <c r="AE272" s="839"/>
      <c r="AF272" s="839"/>
      <c r="AG272" s="839"/>
      <c r="AH272" s="839"/>
      <c r="AI272" s="839"/>
      <c r="AJ272" s="839"/>
      <c r="AK272" s="839"/>
      <c r="AL272" s="839"/>
      <c r="AM272" s="839"/>
    </row>
    <row r="273" spans="1:39" ht="15" customHeight="1">
      <c r="A273" s="1095"/>
      <c r="B273" s="1095"/>
      <c r="C273" s="840"/>
      <c r="D273" s="840"/>
      <c r="E273" s="706"/>
      <c r="F273" s="706"/>
      <c r="G273" s="706"/>
      <c r="H273" s="706"/>
      <c r="I273" s="706"/>
      <c r="J273" s="838"/>
      <c r="K273" s="706"/>
      <c r="L273" s="706"/>
      <c r="M273" s="706"/>
      <c r="N273" s="706"/>
      <c r="O273" s="706"/>
      <c r="P273" s="838"/>
      <c r="Q273" s="706"/>
      <c r="R273" s="706"/>
      <c r="S273" s="706"/>
      <c r="T273" s="706"/>
      <c r="U273" s="706"/>
      <c r="V273" s="484"/>
      <c r="W273" s="839"/>
      <c r="X273" s="839"/>
      <c r="Y273" s="839"/>
      <c r="Z273" s="839"/>
      <c r="AA273" s="839"/>
      <c r="AB273" s="839"/>
      <c r="AC273" s="839"/>
      <c r="AD273" s="839"/>
      <c r="AE273" s="839"/>
      <c r="AF273" s="839"/>
      <c r="AG273" s="839"/>
      <c r="AH273" s="839"/>
      <c r="AI273" s="839"/>
      <c r="AJ273" s="839"/>
      <c r="AK273" s="839"/>
      <c r="AL273" s="839"/>
      <c r="AM273" s="839"/>
    </row>
    <row r="274" spans="1:39" ht="15" customHeight="1">
      <c r="A274" s="1095"/>
      <c r="B274" s="1095"/>
      <c r="C274" s="840"/>
      <c r="D274" s="840"/>
      <c r="E274" s="706"/>
      <c r="F274" s="706"/>
      <c r="G274" s="706"/>
      <c r="H274" s="706"/>
      <c r="I274" s="706"/>
      <c r="J274" s="838"/>
      <c r="K274" s="706"/>
      <c r="L274" s="706"/>
      <c r="M274" s="706"/>
      <c r="N274" s="706"/>
      <c r="O274" s="706"/>
      <c r="P274" s="838"/>
      <c r="Q274" s="706"/>
      <c r="R274" s="706"/>
      <c r="S274" s="706"/>
      <c r="T274" s="706"/>
      <c r="U274" s="706"/>
      <c r="V274" s="484"/>
      <c r="W274" s="839"/>
      <c r="X274" s="839"/>
      <c r="Y274" s="839"/>
      <c r="Z274" s="839"/>
      <c r="AA274" s="839"/>
      <c r="AB274" s="839"/>
      <c r="AC274" s="839"/>
      <c r="AD274" s="839"/>
      <c r="AE274" s="839"/>
      <c r="AF274" s="839"/>
      <c r="AG274" s="839"/>
      <c r="AH274" s="839"/>
      <c r="AI274" s="839"/>
      <c r="AJ274" s="839"/>
      <c r="AK274" s="839"/>
      <c r="AL274" s="839"/>
      <c r="AM274" s="839"/>
    </row>
    <row r="275" spans="1:39" ht="15" customHeight="1">
      <c r="A275" s="1095"/>
      <c r="B275" s="1095"/>
      <c r="C275" s="840"/>
      <c r="D275" s="840"/>
      <c r="E275" s="706"/>
      <c r="F275" s="706"/>
      <c r="G275" s="706"/>
      <c r="H275" s="706"/>
      <c r="I275" s="706"/>
      <c r="J275" s="838"/>
      <c r="K275" s="706"/>
      <c r="L275" s="706"/>
      <c r="M275" s="706"/>
      <c r="N275" s="706"/>
      <c r="O275" s="706"/>
      <c r="P275" s="838"/>
      <c r="Q275" s="706"/>
      <c r="R275" s="706"/>
      <c r="S275" s="706"/>
      <c r="T275" s="706"/>
      <c r="U275" s="706"/>
      <c r="V275" s="484"/>
      <c r="W275" s="839"/>
      <c r="X275" s="839"/>
      <c r="Y275" s="839"/>
      <c r="Z275" s="839"/>
      <c r="AA275" s="839"/>
      <c r="AB275" s="839"/>
      <c r="AC275" s="839"/>
      <c r="AD275" s="839"/>
      <c r="AE275" s="839"/>
      <c r="AF275" s="839"/>
      <c r="AG275" s="839"/>
      <c r="AH275" s="839"/>
      <c r="AI275" s="839"/>
      <c r="AJ275" s="839"/>
      <c r="AK275" s="839"/>
      <c r="AL275" s="839"/>
      <c r="AM275" s="839"/>
    </row>
    <row r="276" spans="1:39" ht="15" customHeight="1">
      <c r="A276" s="1095"/>
      <c r="B276" s="1095"/>
      <c r="C276" s="840"/>
      <c r="D276" s="840"/>
      <c r="E276" s="706"/>
      <c r="F276" s="706"/>
      <c r="G276" s="706"/>
      <c r="H276" s="706"/>
      <c r="I276" s="706"/>
      <c r="J276" s="838"/>
      <c r="K276" s="706"/>
      <c r="L276" s="706"/>
      <c r="M276" s="706"/>
      <c r="N276" s="706"/>
      <c r="O276" s="706"/>
      <c r="P276" s="838"/>
      <c r="Q276" s="706"/>
      <c r="R276" s="706"/>
      <c r="S276" s="706"/>
      <c r="T276" s="706"/>
      <c r="U276" s="706"/>
      <c r="V276" s="484"/>
      <c r="W276" s="839"/>
      <c r="X276" s="839"/>
      <c r="Y276" s="839"/>
      <c r="Z276" s="839"/>
      <c r="AA276" s="839"/>
      <c r="AB276" s="839"/>
      <c r="AC276" s="839"/>
      <c r="AD276" s="839"/>
      <c r="AE276" s="839"/>
      <c r="AF276" s="839"/>
      <c r="AG276" s="839"/>
      <c r="AH276" s="839"/>
      <c r="AI276" s="839"/>
      <c r="AJ276" s="839"/>
      <c r="AK276" s="839"/>
      <c r="AL276" s="839"/>
      <c r="AM276" s="839"/>
    </row>
    <row r="277" spans="1:39" ht="15" customHeight="1">
      <c r="A277" s="1095"/>
      <c r="B277" s="1095"/>
      <c r="C277" s="840"/>
      <c r="D277" s="840"/>
      <c r="E277" s="706"/>
      <c r="F277" s="706"/>
      <c r="G277" s="706"/>
      <c r="H277" s="706"/>
      <c r="I277" s="706"/>
      <c r="J277" s="838"/>
      <c r="K277" s="706"/>
      <c r="L277" s="706"/>
      <c r="M277" s="706"/>
      <c r="N277" s="706"/>
      <c r="O277" s="706"/>
      <c r="P277" s="838"/>
      <c r="Q277" s="706"/>
      <c r="R277" s="706"/>
      <c r="S277" s="706"/>
      <c r="T277" s="706"/>
      <c r="U277" s="706"/>
      <c r="V277" s="484"/>
      <c r="W277" s="839"/>
      <c r="X277" s="839"/>
      <c r="Y277" s="839"/>
      <c r="Z277" s="839"/>
      <c r="AA277" s="839"/>
      <c r="AB277" s="839"/>
      <c r="AC277" s="839"/>
      <c r="AD277" s="839"/>
      <c r="AE277" s="839"/>
      <c r="AF277" s="839"/>
      <c r="AG277" s="839"/>
      <c r="AH277" s="839"/>
      <c r="AI277" s="839"/>
      <c r="AJ277" s="839"/>
      <c r="AK277" s="839"/>
      <c r="AL277" s="839"/>
      <c r="AM277" s="839"/>
    </row>
    <row r="278" spans="1:39" ht="15" customHeight="1">
      <c r="A278" s="1095"/>
      <c r="B278" s="1095"/>
      <c r="C278" s="840"/>
      <c r="D278" s="840"/>
      <c r="E278" s="706"/>
      <c r="F278" s="706"/>
      <c r="G278" s="706"/>
      <c r="H278" s="706"/>
      <c r="I278" s="706"/>
      <c r="J278" s="838"/>
      <c r="K278" s="706"/>
      <c r="L278" s="706"/>
      <c r="M278" s="706"/>
      <c r="N278" s="706"/>
      <c r="O278" s="706"/>
      <c r="P278" s="838"/>
      <c r="Q278" s="706"/>
      <c r="R278" s="706"/>
      <c r="S278" s="706"/>
      <c r="T278" s="706"/>
      <c r="U278" s="706"/>
      <c r="V278" s="484"/>
      <c r="W278" s="839"/>
      <c r="X278" s="839"/>
      <c r="Y278" s="839"/>
      <c r="Z278" s="839"/>
      <c r="AA278" s="839"/>
      <c r="AB278" s="839"/>
      <c r="AC278" s="839"/>
      <c r="AD278" s="839"/>
      <c r="AE278" s="839"/>
      <c r="AF278" s="839"/>
      <c r="AG278" s="839"/>
      <c r="AH278" s="839"/>
      <c r="AI278" s="839"/>
      <c r="AJ278" s="839"/>
      <c r="AK278" s="839"/>
      <c r="AL278" s="839"/>
      <c r="AM278" s="839"/>
    </row>
    <row r="279" spans="1:39" ht="15" customHeight="1">
      <c r="A279" s="1095"/>
      <c r="B279" s="1095"/>
      <c r="C279" s="840"/>
      <c r="D279" s="840"/>
      <c r="E279" s="706"/>
      <c r="F279" s="706"/>
      <c r="G279" s="706"/>
      <c r="H279" s="706"/>
      <c r="I279" s="706"/>
      <c r="J279" s="838"/>
      <c r="K279" s="706"/>
      <c r="L279" s="706"/>
      <c r="M279" s="706"/>
      <c r="N279" s="706"/>
      <c r="O279" s="706"/>
      <c r="P279" s="838"/>
      <c r="Q279" s="706"/>
      <c r="R279" s="706"/>
      <c r="S279" s="706"/>
      <c r="T279" s="706"/>
      <c r="U279" s="706"/>
      <c r="V279" s="484"/>
      <c r="W279" s="839"/>
      <c r="X279" s="839"/>
      <c r="Y279" s="839"/>
      <c r="Z279" s="839"/>
      <c r="AA279" s="839"/>
      <c r="AB279" s="839"/>
      <c r="AC279" s="839"/>
      <c r="AD279" s="839"/>
      <c r="AE279" s="839"/>
      <c r="AF279" s="839"/>
      <c r="AG279" s="839"/>
      <c r="AH279" s="839"/>
      <c r="AI279" s="839"/>
      <c r="AJ279" s="839"/>
      <c r="AK279" s="839"/>
      <c r="AL279" s="839"/>
      <c r="AM279" s="839"/>
    </row>
    <row r="280" spans="1:39" ht="15" customHeight="1">
      <c r="A280" s="1095"/>
      <c r="B280" s="1095"/>
      <c r="C280" s="840"/>
      <c r="D280" s="840"/>
      <c r="E280" s="706"/>
      <c r="F280" s="706"/>
      <c r="G280" s="706"/>
      <c r="H280" s="706"/>
      <c r="I280" s="706"/>
      <c r="J280" s="838"/>
      <c r="K280" s="706"/>
      <c r="L280" s="706"/>
      <c r="M280" s="706"/>
      <c r="N280" s="706"/>
      <c r="O280" s="706"/>
      <c r="P280" s="838"/>
      <c r="Q280" s="706"/>
      <c r="R280" s="706"/>
      <c r="S280" s="706"/>
      <c r="T280" s="706"/>
      <c r="U280" s="706"/>
      <c r="V280" s="484"/>
      <c r="W280" s="839"/>
      <c r="X280" s="839"/>
      <c r="Y280" s="839"/>
      <c r="Z280" s="839"/>
      <c r="AA280" s="839"/>
      <c r="AB280" s="839"/>
      <c r="AC280" s="839"/>
      <c r="AD280" s="839"/>
      <c r="AE280" s="839"/>
      <c r="AF280" s="839"/>
      <c r="AG280" s="839"/>
      <c r="AH280" s="839"/>
      <c r="AI280" s="839"/>
      <c r="AJ280" s="839"/>
      <c r="AK280" s="839"/>
      <c r="AL280" s="839"/>
      <c r="AM280" s="839"/>
    </row>
    <row r="281" spans="1:39" ht="15" customHeight="1">
      <c r="A281" s="1095"/>
      <c r="B281" s="1095"/>
      <c r="C281" s="840"/>
      <c r="D281" s="840"/>
      <c r="E281" s="706"/>
      <c r="F281" s="706"/>
      <c r="G281" s="706"/>
      <c r="H281" s="706"/>
      <c r="I281" s="706"/>
      <c r="J281" s="838"/>
      <c r="K281" s="706"/>
      <c r="L281" s="706"/>
      <c r="M281" s="706"/>
      <c r="N281" s="706"/>
      <c r="O281" s="706"/>
      <c r="P281" s="838"/>
      <c r="Q281" s="706"/>
      <c r="R281" s="706"/>
      <c r="S281" s="706"/>
      <c r="T281" s="706"/>
      <c r="U281" s="706"/>
      <c r="V281" s="484"/>
      <c r="W281" s="839"/>
      <c r="X281" s="839"/>
      <c r="Y281" s="839"/>
      <c r="Z281" s="839"/>
      <c r="AA281" s="839"/>
      <c r="AB281" s="839"/>
      <c r="AC281" s="839"/>
      <c r="AD281" s="839"/>
      <c r="AE281" s="839"/>
      <c r="AF281" s="839"/>
      <c r="AG281" s="839"/>
      <c r="AH281" s="839"/>
      <c r="AI281" s="839"/>
      <c r="AJ281" s="839"/>
      <c r="AK281" s="839"/>
      <c r="AL281" s="839"/>
      <c r="AM281" s="839"/>
    </row>
    <row r="282" spans="1:39" ht="15" customHeight="1">
      <c r="A282" s="1095"/>
      <c r="B282" s="1095"/>
      <c r="C282" s="840"/>
      <c r="D282" s="840"/>
      <c r="E282" s="706"/>
      <c r="F282" s="706"/>
      <c r="G282" s="706"/>
      <c r="H282" s="706"/>
      <c r="I282" s="706"/>
      <c r="J282" s="838"/>
      <c r="K282" s="706"/>
      <c r="L282" s="706"/>
      <c r="M282" s="706"/>
      <c r="N282" s="706"/>
      <c r="O282" s="706"/>
      <c r="P282" s="838"/>
      <c r="Q282" s="706"/>
      <c r="R282" s="706"/>
      <c r="S282" s="706"/>
      <c r="T282" s="706"/>
      <c r="U282" s="706"/>
      <c r="V282" s="484"/>
      <c r="W282" s="839"/>
      <c r="X282" s="839"/>
      <c r="Y282" s="839"/>
      <c r="Z282" s="839"/>
      <c r="AA282" s="839"/>
      <c r="AB282" s="839"/>
      <c r="AC282" s="839"/>
      <c r="AD282" s="839"/>
      <c r="AE282" s="839"/>
      <c r="AF282" s="839"/>
      <c r="AG282" s="839"/>
      <c r="AH282" s="839"/>
      <c r="AI282" s="839"/>
      <c r="AJ282" s="839"/>
      <c r="AK282" s="839"/>
      <c r="AL282" s="839"/>
      <c r="AM282" s="839"/>
    </row>
    <row r="283" spans="1:39" ht="15" customHeight="1">
      <c r="A283" s="1095"/>
      <c r="B283" s="1095"/>
      <c r="C283" s="840"/>
      <c r="D283" s="840"/>
      <c r="E283" s="706"/>
      <c r="F283" s="706"/>
      <c r="G283" s="706"/>
      <c r="H283" s="706"/>
      <c r="I283" s="706"/>
      <c r="J283" s="838"/>
      <c r="K283" s="706"/>
      <c r="L283" s="706"/>
      <c r="M283" s="706"/>
      <c r="N283" s="706"/>
      <c r="O283" s="706"/>
      <c r="P283" s="838"/>
      <c r="Q283" s="706"/>
      <c r="R283" s="706"/>
      <c r="S283" s="706"/>
      <c r="T283" s="706"/>
      <c r="U283" s="706"/>
      <c r="V283" s="484"/>
      <c r="W283" s="839"/>
      <c r="X283" s="839"/>
      <c r="Y283" s="839"/>
      <c r="Z283" s="839"/>
      <c r="AA283" s="839"/>
      <c r="AB283" s="839"/>
      <c r="AC283" s="839"/>
      <c r="AD283" s="839"/>
      <c r="AE283" s="839"/>
      <c r="AF283" s="839"/>
      <c r="AG283" s="839"/>
      <c r="AH283" s="839"/>
      <c r="AI283" s="839"/>
      <c r="AJ283" s="839"/>
      <c r="AK283" s="839"/>
      <c r="AL283" s="839"/>
      <c r="AM283" s="839"/>
    </row>
    <row r="284" spans="1:39" ht="15" customHeight="1">
      <c r="A284" s="1095"/>
      <c r="B284" s="1095"/>
      <c r="C284" s="840"/>
      <c r="D284" s="840"/>
      <c r="E284" s="706"/>
      <c r="F284" s="706"/>
      <c r="G284" s="706"/>
      <c r="H284" s="706"/>
      <c r="I284" s="706"/>
      <c r="J284" s="838"/>
      <c r="K284" s="706"/>
      <c r="L284" s="706"/>
      <c r="M284" s="706"/>
      <c r="N284" s="706"/>
      <c r="O284" s="706"/>
      <c r="P284" s="838"/>
      <c r="Q284" s="706"/>
      <c r="R284" s="706"/>
      <c r="S284" s="706"/>
      <c r="T284" s="706"/>
      <c r="U284" s="706"/>
      <c r="V284" s="484"/>
      <c r="W284" s="839"/>
      <c r="X284" s="839"/>
      <c r="Y284" s="839"/>
      <c r="Z284" s="839"/>
      <c r="AA284" s="839"/>
      <c r="AB284" s="839"/>
      <c r="AC284" s="839"/>
      <c r="AD284" s="839"/>
      <c r="AE284" s="839"/>
      <c r="AF284" s="839"/>
      <c r="AG284" s="839"/>
      <c r="AH284" s="839"/>
      <c r="AI284" s="839"/>
      <c r="AJ284" s="839"/>
      <c r="AK284" s="839"/>
      <c r="AL284" s="839"/>
      <c r="AM284" s="839"/>
    </row>
    <row r="285" spans="1:39" ht="15" customHeight="1">
      <c r="A285" s="1095"/>
      <c r="B285" s="1095"/>
      <c r="C285" s="840"/>
      <c r="D285" s="840"/>
      <c r="E285" s="706"/>
      <c r="F285" s="706"/>
      <c r="G285" s="706"/>
      <c r="H285" s="706"/>
      <c r="I285" s="706"/>
      <c r="J285" s="838"/>
      <c r="K285" s="706"/>
      <c r="L285" s="706"/>
      <c r="M285" s="706"/>
      <c r="N285" s="706"/>
      <c r="O285" s="706"/>
      <c r="P285" s="838"/>
      <c r="Q285" s="706"/>
      <c r="R285" s="706"/>
      <c r="S285" s="706"/>
      <c r="T285" s="706"/>
      <c r="U285" s="706"/>
      <c r="V285" s="484"/>
      <c r="W285" s="839"/>
      <c r="X285" s="839"/>
      <c r="Y285" s="839"/>
      <c r="Z285" s="839"/>
      <c r="AA285" s="839"/>
      <c r="AB285" s="839"/>
      <c r="AC285" s="839"/>
      <c r="AD285" s="839"/>
      <c r="AE285" s="839"/>
      <c r="AF285" s="839"/>
      <c r="AG285" s="839"/>
      <c r="AH285" s="839"/>
      <c r="AI285" s="839"/>
      <c r="AJ285" s="839"/>
      <c r="AK285" s="839"/>
      <c r="AL285" s="839"/>
      <c r="AM285" s="839"/>
    </row>
    <row r="286" spans="1:39" ht="15" customHeight="1">
      <c r="A286" s="1095"/>
      <c r="B286" s="1095"/>
      <c r="C286" s="840"/>
      <c r="D286" s="840"/>
      <c r="E286" s="706"/>
      <c r="F286" s="706"/>
      <c r="G286" s="706"/>
      <c r="H286" s="706"/>
      <c r="I286" s="706"/>
      <c r="J286" s="838"/>
      <c r="K286" s="706"/>
      <c r="L286" s="706"/>
      <c r="M286" s="706"/>
      <c r="N286" s="706"/>
      <c r="O286" s="706"/>
      <c r="P286" s="838"/>
      <c r="Q286" s="706"/>
      <c r="R286" s="706"/>
      <c r="S286" s="706"/>
      <c r="T286" s="706"/>
      <c r="U286" s="706"/>
      <c r="V286" s="484"/>
      <c r="W286" s="839"/>
      <c r="X286" s="839"/>
      <c r="Y286" s="839"/>
      <c r="Z286" s="839"/>
      <c r="AA286" s="839"/>
      <c r="AB286" s="839"/>
      <c r="AC286" s="839"/>
      <c r="AD286" s="839"/>
      <c r="AE286" s="839"/>
      <c r="AF286" s="839"/>
      <c r="AG286" s="839"/>
      <c r="AH286" s="839"/>
      <c r="AI286" s="839"/>
      <c r="AJ286" s="839"/>
      <c r="AK286" s="839"/>
      <c r="AL286" s="839"/>
      <c r="AM286" s="839"/>
    </row>
    <row r="287" spans="1:39" ht="15" customHeight="1">
      <c r="A287" s="1095"/>
      <c r="B287" s="1095"/>
      <c r="C287" s="840"/>
      <c r="D287" s="840"/>
      <c r="E287" s="706"/>
      <c r="F287" s="706"/>
      <c r="G287" s="706"/>
      <c r="H287" s="706"/>
      <c r="I287" s="706"/>
      <c r="J287" s="838"/>
      <c r="K287" s="706"/>
      <c r="L287" s="706"/>
      <c r="M287" s="706"/>
      <c r="N287" s="706"/>
      <c r="O287" s="706"/>
      <c r="P287" s="838"/>
      <c r="Q287" s="706"/>
      <c r="R287" s="706"/>
      <c r="S287" s="706"/>
      <c r="T287" s="706"/>
      <c r="U287" s="706"/>
      <c r="V287" s="484"/>
      <c r="W287" s="839"/>
      <c r="X287" s="839"/>
      <c r="Y287" s="839"/>
      <c r="Z287" s="839"/>
      <c r="AA287" s="839"/>
      <c r="AB287" s="839"/>
      <c r="AC287" s="839"/>
      <c r="AD287" s="839"/>
      <c r="AE287" s="839"/>
      <c r="AF287" s="839"/>
      <c r="AG287" s="839"/>
      <c r="AH287" s="839"/>
      <c r="AI287" s="839"/>
      <c r="AJ287" s="839"/>
      <c r="AK287" s="839"/>
      <c r="AL287" s="839"/>
      <c r="AM287" s="839"/>
    </row>
    <row r="288" spans="1:39" ht="15" customHeight="1">
      <c r="A288" s="1095"/>
      <c r="B288" s="1095"/>
      <c r="C288" s="840"/>
      <c r="D288" s="840"/>
      <c r="E288" s="706"/>
      <c r="F288" s="706"/>
      <c r="G288" s="706"/>
      <c r="H288" s="706"/>
      <c r="I288" s="706"/>
      <c r="J288" s="838"/>
      <c r="K288" s="706"/>
      <c r="L288" s="706"/>
      <c r="M288" s="706"/>
      <c r="N288" s="706"/>
      <c r="O288" s="706"/>
      <c r="P288" s="838"/>
      <c r="Q288" s="706"/>
      <c r="R288" s="706"/>
      <c r="S288" s="706"/>
      <c r="T288" s="706"/>
      <c r="U288" s="706"/>
      <c r="V288" s="484"/>
      <c r="W288" s="839"/>
      <c r="X288" s="839"/>
      <c r="Y288" s="839"/>
      <c r="Z288" s="839"/>
      <c r="AA288" s="839"/>
      <c r="AB288" s="839"/>
      <c r="AC288" s="839"/>
      <c r="AD288" s="839"/>
      <c r="AE288" s="839"/>
      <c r="AF288" s="839"/>
      <c r="AG288" s="839"/>
      <c r="AH288" s="839"/>
      <c r="AI288" s="839"/>
      <c r="AJ288" s="839"/>
      <c r="AK288" s="839"/>
      <c r="AL288" s="839"/>
      <c r="AM288" s="839"/>
    </row>
    <row r="289" spans="1:39" ht="15" customHeight="1">
      <c r="A289" s="1095"/>
      <c r="B289" s="1095"/>
      <c r="C289" s="840"/>
      <c r="D289" s="840"/>
      <c r="E289" s="706"/>
      <c r="F289" s="706"/>
      <c r="G289" s="706"/>
      <c r="H289" s="706"/>
      <c r="I289" s="706"/>
      <c r="J289" s="838"/>
      <c r="K289" s="706"/>
      <c r="L289" s="706"/>
      <c r="M289" s="706"/>
      <c r="N289" s="706"/>
      <c r="O289" s="706"/>
      <c r="P289" s="838"/>
      <c r="Q289" s="706"/>
      <c r="R289" s="706"/>
      <c r="S289" s="706"/>
      <c r="T289" s="706"/>
      <c r="U289" s="706"/>
      <c r="V289" s="484"/>
      <c r="W289" s="839"/>
      <c r="X289" s="839"/>
      <c r="Y289" s="839"/>
      <c r="Z289" s="839"/>
      <c r="AA289" s="839"/>
      <c r="AB289" s="839"/>
      <c r="AC289" s="839"/>
      <c r="AD289" s="839"/>
      <c r="AE289" s="839"/>
      <c r="AF289" s="839"/>
      <c r="AG289" s="839"/>
      <c r="AH289" s="839"/>
      <c r="AI289" s="839"/>
      <c r="AJ289" s="839"/>
      <c r="AK289" s="839"/>
      <c r="AL289" s="839"/>
      <c r="AM289" s="839"/>
    </row>
    <row r="290" spans="1:39" ht="15" customHeight="1">
      <c r="A290" s="1095"/>
      <c r="B290" s="1095"/>
      <c r="C290" s="840"/>
      <c r="D290" s="840"/>
      <c r="E290" s="706"/>
      <c r="F290" s="706"/>
      <c r="G290" s="706"/>
      <c r="H290" s="706"/>
      <c r="I290" s="706"/>
      <c r="J290" s="838"/>
      <c r="K290" s="706"/>
      <c r="L290" s="706"/>
      <c r="M290" s="706"/>
      <c r="N290" s="706"/>
      <c r="O290" s="706"/>
      <c r="P290" s="838"/>
      <c r="Q290" s="706"/>
      <c r="R290" s="706"/>
      <c r="S290" s="706"/>
      <c r="T290" s="706"/>
      <c r="U290" s="706"/>
      <c r="V290" s="484"/>
      <c r="W290" s="839"/>
      <c r="X290" s="839"/>
      <c r="Y290" s="839"/>
      <c r="Z290" s="839"/>
      <c r="AA290" s="839"/>
      <c r="AB290" s="839"/>
      <c r="AC290" s="839"/>
      <c r="AD290" s="839"/>
      <c r="AE290" s="839"/>
      <c r="AF290" s="839"/>
      <c r="AG290" s="839"/>
      <c r="AH290" s="839"/>
      <c r="AI290" s="839"/>
      <c r="AJ290" s="839"/>
      <c r="AK290" s="839"/>
      <c r="AL290" s="839"/>
      <c r="AM290" s="839"/>
    </row>
    <row r="291" spans="1:39" ht="15" customHeight="1">
      <c r="A291" s="1095"/>
      <c r="B291" s="1095"/>
      <c r="C291" s="840"/>
      <c r="D291" s="840"/>
      <c r="E291" s="706"/>
      <c r="F291" s="706"/>
      <c r="G291" s="706"/>
      <c r="H291" s="706"/>
      <c r="I291" s="706"/>
      <c r="J291" s="838"/>
      <c r="K291" s="706"/>
      <c r="L291" s="706"/>
      <c r="M291" s="706"/>
      <c r="N291" s="706"/>
      <c r="O291" s="706"/>
      <c r="P291" s="838"/>
      <c r="Q291" s="706"/>
      <c r="R291" s="706"/>
      <c r="S291" s="706"/>
      <c r="T291" s="706"/>
      <c r="U291" s="706"/>
      <c r="V291" s="484"/>
      <c r="W291" s="839"/>
      <c r="X291" s="839"/>
      <c r="Y291" s="839"/>
      <c r="Z291" s="839"/>
      <c r="AA291" s="839"/>
      <c r="AB291" s="839"/>
      <c r="AC291" s="839"/>
      <c r="AD291" s="839"/>
      <c r="AE291" s="839"/>
      <c r="AF291" s="839"/>
      <c r="AG291" s="839"/>
      <c r="AH291" s="839"/>
      <c r="AI291" s="839"/>
      <c r="AJ291" s="839"/>
      <c r="AK291" s="839"/>
      <c r="AL291" s="839"/>
      <c r="AM291" s="839"/>
    </row>
    <row r="292" spans="1:39" ht="15" customHeight="1">
      <c r="A292" s="1095"/>
      <c r="B292" s="1095"/>
      <c r="C292" s="840"/>
      <c r="D292" s="840"/>
      <c r="E292" s="706"/>
      <c r="F292" s="706"/>
      <c r="G292" s="706"/>
      <c r="H292" s="706"/>
      <c r="I292" s="706"/>
      <c r="J292" s="838"/>
      <c r="K292" s="706"/>
      <c r="L292" s="706"/>
      <c r="M292" s="706"/>
      <c r="N292" s="706"/>
      <c r="O292" s="706"/>
      <c r="P292" s="838"/>
      <c r="Q292" s="706"/>
      <c r="R292" s="706"/>
      <c r="S292" s="706"/>
      <c r="T292" s="706"/>
      <c r="U292" s="706"/>
      <c r="V292" s="484"/>
      <c r="W292" s="839"/>
      <c r="X292" s="839"/>
      <c r="Y292" s="839"/>
      <c r="Z292" s="839"/>
      <c r="AA292" s="839"/>
      <c r="AB292" s="839"/>
      <c r="AC292" s="839"/>
      <c r="AD292" s="839"/>
      <c r="AE292" s="839"/>
      <c r="AF292" s="839"/>
      <c r="AG292" s="839"/>
      <c r="AH292" s="839"/>
      <c r="AI292" s="839"/>
      <c r="AJ292" s="839"/>
      <c r="AK292" s="839"/>
      <c r="AL292" s="839"/>
      <c r="AM292" s="839"/>
    </row>
    <row r="293" spans="1:39" ht="15" customHeight="1">
      <c r="A293" s="1095"/>
      <c r="B293" s="1095"/>
      <c r="C293" s="840"/>
      <c r="D293" s="840"/>
      <c r="E293" s="706"/>
      <c r="F293" s="706"/>
      <c r="G293" s="706"/>
      <c r="H293" s="706"/>
      <c r="I293" s="706"/>
      <c r="J293" s="838"/>
      <c r="K293" s="706"/>
      <c r="L293" s="706"/>
      <c r="M293" s="706"/>
      <c r="N293" s="706"/>
      <c r="O293" s="706"/>
      <c r="P293" s="838"/>
      <c r="Q293" s="706"/>
      <c r="R293" s="706"/>
      <c r="S293" s="706"/>
      <c r="T293" s="706"/>
      <c r="U293" s="706"/>
      <c r="V293" s="484"/>
      <c r="W293" s="839"/>
      <c r="X293" s="839"/>
      <c r="Y293" s="839"/>
      <c r="Z293" s="839"/>
      <c r="AA293" s="839"/>
      <c r="AB293" s="839"/>
      <c r="AC293" s="839"/>
      <c r="AD293" s="839"/>
      <c r="AE293" s="839"/>
      <c r="AF293" s="839"/>
      <c r="AG293" s="839"/>
      <c r="AH293" s="839"/>
      <c r="AI293" s="839"/>
      <c r="AJ293" s="839"/>
      <c r="AK293" s="839"/>
      <c r="AL293" s="839"/>
      <c r="AM293" s="839"/>
    </row>
    <row r="294" spans="1:39" ht="15" customHeight="1">
      <c r="A294" s="1095"/>
      <c r="B294" s="1095"/>
      <c r="C294" s="840"/>
      <c r="D294" s="840"/>
      <c r="E294" s="706"/>
      <c r="F294" s="706"/>
      <c r="G294" s="706"/>
      <c r="H294" s="706"/>
      <c r="I294" s="706"/>
      <c r="J294" s="838"/>
      <c r="K294" s="706"/>
      <c r="L294" s="706"/>
      <c r="M294" s="706"/>
      <c r="N294" s="706"/>
      <c r="O294" s="706"/>
      <c r="P294" s="838"/>
      <c r="Q294" s="706"/>
      <c r="R294" s="706"/>
      <c r="S294" s="706"/>
      <c r="T294" s="706"/>
      <c r="U294" s="706"/>
      <c r="V294" s="484"/>
      <c r="W294" s="839"/>
      <c r="X294" s="839"/>
      <c r="Y294" s="839"/>
      <c r="Z294" s="839"/>
      <c r="AA294" s="839"/>
      <c r="AB294" s="839"/>
      <c r="AC294" s="839"/>
      <c r="AD294" s="839"/>
      <c r="AE294" s="839"/>
      <c r="AF294" s="839"/>
      <c r="AG294" s="839"/>
      <c r="AH294" s="839"/>
      <c r="AI294" s="839"/>
      <c r="AJ294" s="839"/>
      <c r="AK294" s="839"/>
      <c r="AL294" s="839"/>
      <c r="AM294" s="839"/>
    </row>
    <row r="295" spans="1:39" ht="15" customHeight="1">
      <c r="A295" s="1095"/>
      <c r="B295" s="1095"/>
      <c r="C295" s="840"/>
      <c r="D295" s="840"/>
      <c r="E295" s="706"/>
      <c r="F295" s="706"/>
      <c r="G295" s="706"/>
      <c r="H295" s="706"/>
      <c r="I295" s="706"/>
      <c r="J295" s="838"/>
      <c r="K295" s="706"/>
      <c r="L295" s="706"/>
      <c r="M295" s="706"/>
      <c r="N295" s="706"/>
      <c r="O295" s="706"/>
      <c r="P295" s="838"/>
      <c r="Q295" s="706"/>
      <c r="R295" s="706"/>
      <c r="S295" s="706"/>
      <c r="T295" s="706"/>
      <c r="U295" s="706"/>
      <c r="V295" s="484"/>
      <c r="W295" s="839"/>
      <c r="X295" s="839"/>
      <c r="Y295" s="839"/>
      <c r="Z295" s="839"/>
      <c r="AA295" s="839"/>
      <c r="AB295" s="839"/>
      <c r="AC295" s="839"/>
      <c r="AD295" s="839"/>
      <c r="AE295" s="839"/>
      <c r="AF295" s="839"/>
      <c r="AG295" s="839"/>
      <c r="AH295" s="839"/>
      <c r="AI295" s="839"/>
      <c r="AJ295" s="839"/>
      <c r="AK295" s="839"/>
      <c r="AL295" s="839"/>
      <c r="AM295" s="839"/>
    </row>
    <row r="296" spans="1:39" ht="15" customHeight="1">
      <c r="A296" s="1095"/>
      <c r="B296" s="1095"/>
      <c r="C296" s="840"/>
      <c r="D296" s="840"/>
      <c r="E296" s="706"/>
      <c r="F296" s="706"/>
      <c r="G296" s="706"/>
      <c r="H296" s="706"/>
      <c r="I296" s="706"/>
      <c r="J296" s="838"/>
      <c r="K296" s="706"/>
      <c r="L296" s="706"/>
      <c r="M296" s="706"/>
      <c r="N296" s="706"/>
      <c r="O296" s="706"/>
      <c r="P296" s="838"/>
      <c r="Q296" s="706"/>
      <c r="R296" s="706"/>
      <c r="S296" s="706"/>
      <c r="T296" s="706"/>
      <c r="U296" s="706"/>
      <c r="V296" s="484"/>
      <c r="W296" s="839"/>
      <c r="X296" s="839"/>
      <c r="Y296" s="839"/>
      <c r="Z296" s="839"/>
      <c r="AA296" s="839"/>
      <c r="AB296" s="839"/>
      <c r="AC296" s="839"/>
      <c r="AD296" s="839"/>
      <c r="AE296" s="839"/>
      <c r="AF296" s="839"/>
      <c r="AG296" s="839"/>
      <c r="AH296" s="839"/>
      <c r="AI296" s="839"/>
      <c r="AJ296" s="839"/>
      <c r="AK296" s="839"/>
      <c r="AL296" s="839"/>
      <c r="AM296" s="839"/>
    </row>
    <row r="297" spans="1:39" ht="15" customHeight="1">
      <c r="A297" s="1095"/>
      <c r="B297" s="1095"/>
      <c r="C297" s="840"/>
      <c r="D297" s="840"/>
      <c r="E297" s="706"/>
      <c r="F297" s="706"/>
      <c r="G297" s="706"/>
      <c r="H297" s="706"/>
      <c r="I297" s="706"/>
      <c r="J297" s="838"/>
      <c r="K297" s="706"/>
      <c r="L297" s="706"/>
      <c r="M297" s="706"/>
      <c r="N297" s="706"/>
      <c r="O297" s="706"/>
      <c r="P297" s="838"/>
      <c r="Q297" s="706"/>
      <c r="R297" s="706"/>
      <c r="S297" s="706"/>
      <c r="T297" s="706"/>
      <c r="U297" s="706"/>
      <c r="V297" s="484"/>
      <c r="W297" s="839"/>
      <c r="X297" s="839"/>
      <c r="Y297" s="839"/>
      <c r="Z297" s="839"/>
      <c r="AA297" s="839"/>
      <c r="AB297" s="839"/>
      <c r="AC297" s="839"/>
      <c r="AD297" s="839"/>
      <c r="AE297" s="839"/>
      <c r="AF297" s="839"/>
      <c r="AG297" s="839"/>
      <c r="AH297" s="839"/>
      <c r="AI297" s="839"/>
      <c r="AJ297" s="839"/>
      <c r="AK297" s="839"/>
      <c r="AL297" s="839"/>
      <c r="AM297" s="839"/>
    </row>
    <row r="298" spans="1:39" ht="15" customHeight="1">
      <c r="A298" s="1095"/>
      <c r="B298" s="1095"/>
      <c r="C298" s="840"/>
      <c r="D298" s="840"/>
      <c r="E298" s="706"/>
      <c r="F298" s="706"/>
      <c r="G298" s="706"/>
      <c r="H298" s="706"/>
      <c r="I298" s="706"/>
      <c r="J298" s="838"/>
      <c r="K298" s="706"/>
      <c r="L298" s="706"/>
      <c r="M298" s="706"/>
      <c r="N298" s="706"/>
      <c r="O298" s="706"/>
      <c r="P298" s="838"/>
      <c r="Q298" s="706"/>
      <c r="R298" s="706"/>
      <c r="S298" s="706"/>
      <c r="T298" s="706"/>
      <c r="U298" s="706"/>
      <c r="V298" s="484"/>
      <c r="W298" s="839"/>
      <c r="X298" s="839"/>
      <c r="Y298" s="839"/>
      <c r="Z298" s="839"/>
      <c r="AA298" s="839"/>
      <c r="AB298" s="839"/>
      <c r="AC298" s="839"/>
      <c r="AD298" s="839"/>
      <c r="AE298" s="839"/>
      <c r="AF298" s="839"/>
      <c r="AG298" s="839"/>
      <c r="AH298" s="839"/>
      <c r="AI298" s="839"/>
      <c r="AJ298" s="839"/>
      <c r="AK298" s="839"/>
      <c r="AL298" s="839"/>
      <c r="AM298" s="839"/>
    </row>
    <row r="299" spans="1:39" ht="15" customHeight="1">
      <c r="A299" s="1095"/>
      <c r="B299" s="1095"/>
      <c r="C299" s="840"/>
      <c r="D299" s="840"/>
      <c r="E299" s="706"/>
      <c r="F299" s="706"/>
      <c r="G299" s="706"/>
      <c r="H299" s="706"/>
      <c r="I299" s="706"/>
      <c r="J299" s="838"/>
      <c r="K299" s="706"/>
      <c r="L299" s="706"/>
      <c r="M299" s="706"/>
      <c r="N299" s="706"/>
      <c r="O299" s="706"/>
      <c r="P299" s="838"/>
      <c r="Q299" s="706"/>
      <c r="R299" s="706"/>
      <c r="S299" s="706"/>
      <c r="T299" s="706"/>
      <c r="U299" s="706"/>
      <c r="V299" s="484"/>
      <c r="W299" s="839"/>
      <c r="X299" s="839"/>
      <c r="Y299" s="839"/>
      <c r="Z299" s="839"/>
      <c r="AA299" s="839"/>
      <c r="AB299" s="839"/>
      <c r="AC299" s="839"/>
      <c r="AD299" s="839"/>
      <c r="AE299" s="839"/>
      <c r="AF299" s="839"/>
      <c r="AG299" s="839"/>
      <c r="AH299" s="839"/>
      <c r="AI299" s="839"/>
      <c r="AJ299" s="839"/>
      <c r="AK299" s="839"/>
      <c r="AL299" s="839"/>
      <c r="AM299" s="839"/>
    </row>
    <row r="300" spans="1:39" ht="15" customHeight="1">
      <c r="A300" s="1095"/>
      <c r="B300" s="1095"/>
      <c r="C300" s="840"/>
      <c r="D300" s="840"/>
      <c r="E300" s="706"/>
      <c r="F300" s="706"/>
      <c r="G300" s="706"/>
      <c r="H300" s="706"/>
      <c r="I300" s="706"/>
      <c r="J300" s="838"/>
      <c r="K300" s="706"/>
      <c r="L300" s="706"/>
      <c r="M300" s="706"/>
      <c r="N300" s="706"/>
      <c r="O300" s="706"/>
      <c r="P300" s="838"/>
      <c r="Q300" s="706"/>
      <c r="R300" s="706"/>
      <c r="S300" s="706"/>
      <c r="T300" s="706"/>
      <c r="U300" s="706"/>
      <c r="V300" s="484"/>
      <c r="W300" s="839"/>
      <c r="X300" s="839"/>
      <c r="Y300" s="839"/>
      <c r="Z300" s="839"/>
      <c r="AA300" s="839"/>
      <c r="AB300" s="839"/>
      <c r="AC300" s="839"/>
      <c r="AD300" s="839"/>
      <c r="AE300" s="839"/>
      <c r="AF300" s="839"/>
      <c r="AG300" s="839"/>
      <c r="AH300" s="839"/>
      <c r="AI300" s="839"/>
      <c r="AJ300" s="839"/>
      <c r="AK300" s="839"/>
      <c r="AL300" s="839"/>
      <c r="AM300" s="839"/>
    </row>
    <row r="301" spans="1:39" ht="15" customHeight="1">
      <c r="A301" s="1095"/>
      <c r="B301" s="1095"/>
      <c r="C301" s="840"/>
      <c r="D301" s="840"/>
      <c r="E301" s="706"/>
      <c r="F301" s="706"/>
      <c r="G301" s="706"/>
      <c r="H301" s="706"/>
      <c r="I301" s="706"/>
      <c r="J301" s="838"/>
      <c r="K301" s="706"/>
      <c r="L301" s="706"/>
      <c r="M301" s="706"/>
      <c r="N301" s="706"/>
      <c r="O301" s="706"/>
      <c r="P301" s="838"/>
      <c r="Q301" s="706"/>
      <c r="R301" s="706"/>
      <c r="S301" s="706"/>
      <c r="T301" s="706"/>
      <c r="U301" s="706"/>
      <c r="V301" s="484"/>
      <c r="W301" s="839"/>
      <c r="X301" s="839"/>
      <c r="Y301" s="839"/>
      <c r="Z301" s="839"/>
      <c r="AA301" s="839"/>
      <c r="AB301" s="839"/>
      <c r="AC301" s="839"/>
      <c r="AD301" s="839"/>
      <c r="AE301" s="839"/>
      <c r="AF301" s="839"/>
      <c r="AG301" s="839"/>
      <c r="AH301" s="839"/>
      <c r="AI301" s="839"/>
      <c r="AJ301" s="839"/>
      <c r="AK301" s="839"/>
      <c r="AL301" s="839"/>
      <c r="AM301" s="839"/>
    </row>
    <row r="302" spans="1:39" ht="15" customHeight="1">
      <c r="A302" s="1095"/>
      <c r="B302" s="1095"/>
      <c r="C302" s="840"/>
      <c r="D302" s="840"/>
      <c r="E302" s="706"/>
      <c r="F302" s="706"/>
      <c r="G302" s="706"/>
      <c r="H302" s="706"/>
      <c r="I302" s="706"/>
      <c r="J302" s="838"/>
      <c r="K302" s="706"/>
      <c r="L302" s="706"/>
      <c r="M302" s="706"/>
      <c r="N302" s="706"/>
      <c r="O302" s="706"/>
      <c r="P302" s="838"/>
      <c r="Q302" s="706"/>
      <c r="R302" s="706"/>
      <c r="S302" s="706"/>
      <c r="T302" s="706"/>
      <c r="U302" s="706"/>
      <c r="V302" s="484"/>
      <c r="W302" s="839"/>
      <c r="X302" s="839"/>
      <c r="Y302" s="839"/>
      <c r="Z302" s="839"/>
      <c r="AA302" s="839"/>
      <c r="AB302" s="839"/>
      <c r="AC302" s="839"/>
      <c r="AD302" s="839"/>
      <c r="AE302" s="839"/>
      <c r="AF302" s="839"/>
      <c r="AG302" s="839"/>
      <c r="AH302" s="839"/>
      <c r="AI302" s="839"/>
      <c r="AJ302" s="839"/>
      <c r="AK302" s="839"/>
      <c r="AL302" s="839"/>
      <c r="AM302" s="839"/>
    </row>
    <row r="303" spans="1:39" ht="15" customHeight="1">
      <c r="A303" s="1095"/>
      <c r="B303" s="1095"/>
      <c r="C303" s="840"/>
      <c r="D303" s="840"/>
      <c r="E303" s="706"/>
      <c r="F303" s="706"/>
      <c r="G303" s="706"/>
      <c r="H303" s="706"/>
      <c r="I303" s="706"/>
      <c r="J303" s="838"/>
      <c r="K303" s="706"/>
      <c r="L303" s="706"/>
      <c r="M303" s="706"/>
      <c r="N303" s="706"/>
      <c r="O303" s="706"/>
      <c r="P303" s="838"/>
      <c r="Q303" s="706"/>
      <c r="R303" s="706"/>
      <c r="S303" s="706"/>
      <c r="T303" s="706"/>
      <c r="U303" s="706"/>
      <c r="V303" s="484"/>
      <c r="W303" s="839"/>
      <c r="X303" s="839"/>
      <c r="Y303" s="839"/>
      <c r="Z303" s="839"/>
      <c r="AA303" s="839"/>
      <c r="AB303" s="839"/>
      <c r="AC303" s="839"/>
      <c r="AD303" s="839"/>
      <c r="AE303" s="839"/>
      <c r="AF303" s="839"/>
      <c r="AG303" s="839"/>
      <c r="AH303" s="839"/>
      <c r="AI303" s="839"/>
      <c r="AJ303" s="839"/>
      <c r="AK303" s="839"/>
      <c r="AL303" s="839"/>
      <c r="AM303" s="839"/>
    </row>
    <row r="304" spans="1:39" ht="15" customHeight="1">
      <c r="A304" s="1095"/>
      <c r="B304" s="1095"/>
      <c r="C304" s="840"/>
      <c r="D304" s="840"/>
      <c r="E304" s="706"/>
      <c r="F304" s="706"/>
      <c r="G304" s="706"/>
      <c r="H304" s="706"/>
      <c r="I304" s="706"/>
      <c r="J304" s="838"/>
      <c r="K304" s="706"/>
      <c r="L304" s="706"/>
      <c r="M304" s="706"/>
      <c r="N304" s="706"/>
      <c r="O304" s="706"/>
      <c r="P304" s="838"/>
      <c r="Q304" s="706"/>
      <c r="R304" s="706"/>
      <c r="S304" s="706"/>
      <c r="T304" s="706"/>
      <c r="U304" s="706"/>
      <c r="V304" s="484"/>
      <c r="W304" s="839"/>
      <c r="X304" s="839"/>
      <c r="Y304" s="839"/>
      <c r="Z304" s="839"/>
      <c r="AA304" s="839"/>
      <c r="AB304" s="839"/>
      <c r="AC304" s="839"/>
      <c r="AD304" s="839"/>
      <c r="AE304" s="839"/>
      <c r="AF304" s="839"/>
      <c r="AG304" s="839"/>
      <c r="AH304" s="839"/>
      <c r="AI304" s="839"/>
      <c r="AJ304" s="839"/>
      <c r="AK304" s="839"/>
      <c r="AL304" s="839"/>
      <c r="AM304" s="839"/>
    </row>
    <row r="305" spans="1:39" ht="15" customHeight="1">
      <c r="A305" s="1095"/>
      <c r="B305" s="1095"/>
      <c r="C305" s="840"/>
      <c r="D305" s="840"/>
      <c r="E305" s="706"/>
      <c r="F305" s="706"/>
      <c r="G305" s="706"/>
      <c r="H305" s="706"/>
      <c r="I305" s="706"/>
      <c r="J305" s="838"/>
      <c r="K305" s="706"/>
      <c r="L305" s="706"/>
      <c r="M305" s="706"/>
      <c r="N305" s="706"/>
      <c r="O305" s="706"/>
      <c r="P305" s="838"/>
      <c r="Q305" s="706"/>
      <c r="R305" s="706"/>
      <c r="S305" s="706"/>
      <c r="T305" s="706"/>
      <c r="U305" s="706"/>
      <c r="V305" s="484"/>
      <c r="W305" s="839"/>
      <c r="X305" s="839"/>
      <c r="Y305" s="839"/>
      <c r="Z305" s="839"/>
      <c r="AA305" s="839"/>
      <c r="AB305" s="839"/>
      <c r="AC305" s="839"/>
      <c r="AD305" s="839"/>
      <c r="AE305" s="839"/>
      <c r="AF305" s="839"/>
      <c r="AG305" s="839"/>
      <c r="AH305" s="839"/>
      <c r="AI305" s="839"/>
      <c r="AJ305" s="839"/>
      <c r="AK305" s="839"/>
      <c r="AL305" s="839"/>
      <c r="AM305" s="839"/>
    </row>
    <row r="306" spans="1:39" ht="15" customHeight="1">
      <c r="A306" s="1095"/>
      <c r="B306" s="1095"/>
      <c r="C306" s="840"/>
      <c r="D306" s="840"/>
      <c r="E306" s="706"/>
      <c r="F306" s="706"/>
      <c r="G306" s="706"/>
      <c r="H306" s="706"/>
      <c r="I306" s="706"/>
      <c r="J306" s="838"/>
      <c r="K306" s="706"/>
      <c r="L306" s="706"/>
      <c r="M306" s="706"/>
      <c r="N306" s="706"/>
      <c r="O306" s="706"/>
      <c r="P306" s="838"/>
      <c r="Q306" s="706"/>
      <c r="R306" s="706"/>
      <c r="S306" s="706"/>
      <c r="T306" s="706"/>
      <c r="U306" s="706"/>
      <c r="V306" s="484"/>
      <c r="W306" s="839"/>
      <c r="X306" s="839"/>
      <c r="Y306" s="839"/>
      <c r="Z306" s="839"/>
      <c r="AA306" s="839"/>
      <c r="AB306" s="839"/>
      <c r="AC306" s="839"/>
      <c r="AD306" s="839"/>
      <c r="AE306" s="839"/>
      <c r="AF306" s="839"/>
      <c r="AG306" s="839"/>
      <c r="AH306" s="839"/>
      <c r="AI306" s="839"/>
      <c r="AJ306" s="839"/>
      <c r="AK306" s="839"/>
      <c r="AL306" s="839"/>
      <c r="AM306" s="839"/>
    </row>
    <row r="307" spans="1:39" ht="15" customHeight="1">
      <c r="A307" s="1095"/>
      <c r="B307" s="1095"/>
      <c r="C307" s="840"/>
      <c r="D307" s="840"/>
      <c r="E307" s="706"/>
      <c r="F307" s="706"/>
      <c r="G307" s="706"/>
      <c r="H307" s="706"/>
      <c r="I307" s="706"/>
      <c r="J307" s="838"/>
      <c r="K307" s="706"/>
      <c r="L307" s="706"/>
      <c r="M307" s="706"/>
      <c r="N307" s="706"/>
      <c r="O307" s="706"/>
      <c r="P307" s="838"/>
      <c r="Q307" s="706"/>
      <c r="R307" s="706"/>
      <c r="S307" s="706"/>
      <c r="T307" s="706"/>
      <c r="U307" s="706"/>
      <c r="V307" s="484"/>
      <c r="W307" s="839"/>
      <c r="X307" s="839"/>
      <c r="Y307" s="839"/>
      <c r="Z307" s="839"/>
      <c r="AA307" s="839"/>
      <c r="AB307" s="839"/>
      <c r="AC307" s="839"/>
      <c r="AD307" s="839"/>
      <c r="AE307" s="839"/>
      <c r="AF307" s="839"/>
      <c r="AG307" s="839"/>
      <c r="AH307" s="839"/>
      <c r="AI307" s="839"/>
      <c r="AJ307" s="839"/>
      <c r="AK307" s="839"/>
      <c r="AL307" s="839"/>
      <c r="AM307" s="839"/>
    </row>
    <row r="308" spans="1:39" ht="15" customHeight="1">
      <c r="A308" s="1095"/>
      <c r="B308" s="1095"/>
      <c r="C308" s="840"/>
      <c r="D308" s="840"/>
      <c r="E308" s="706"/>
      <c r="F308" s="706"/>
      <c r="G308" s="706"/>
      <c r="H308" s="706"/>
      <c r="I308" s="706"/>
      <c r="J308" s="838"/>
      <c r="K308" s="706"/>
      <c r="L308" s="706"/>
      <c r="M308" s="706"/>
      <c r="N308" s="706"/>
      <c r="O308" s="706"/>
      <c r="P308" s="838"/>
      <c r="Q308" s="706"/>
      <c r="R308" s="706"/>
      <c r="S308" s="706"/>
      <c r="T308" s="706"/>
      <c r="U308" s="706"/>
      <c r="V308" s="484"/>
      <c r="W308" s="839"/>
      <c r="X308" s="839"/>
      <c r="Y308" s="839"/>
      <c r="Z308" s="839"/>
      <c r="AA308" s="839"/>
      <c r="AB308" s="839"/>
      <c r="AC308" s="839"/>
      <c r="AD308" s="839"/>
      <c r="AE308" s="839"/>
      <c r="AF308" s="839"/>
      <c r="AG308" s="839"/>
      <c r="AH308" s="839"/>
      <c r="AI308" s="839"/>
      <c r="AJ308" s="839"/>
      <c r="AK308" s="839"/>
      <c r="AL308" s="839"/>
      <c r="AM308" s="839"/>
    </row>
    <row r="309" spans="1:39" ht="15" customHeight="1">
      <c r="A309" s="1095"/>
      <c r="B309" s="1095"/>
      <c r="C309" s="840"/>
      <c r="D309" s="840"/>
      <c r="E309" s="706"/>
      <c r="F309" s="706"/>
      <c r="G309" s="706"/>
      <c r="H309" s="706"/>
      <c r="I309" s="706"/>
      <c r="J309" s="838"/>
      <c r="K309" s="706"/>
      <c r="L309" s="706"/>
      <c r="M309" s="706"/>
      <c r="N309" s="706"/>
      <c r="O309" s="706"/>
      <c r="P309" s="838"/>
      <c r="Q309" s="706"/>
      <c r="R309" s="706"/>
      <c r="S309" s="706"/>
      <c r="T309" s="706"/>
      <c r="U309" s="706"/>
      <c r="V309" s="484"/>
      <c r="W309" s="839"/>
      <c r="X309" s="839"/>
      <c r="Y309" s="839"/>
      <c r="Z309" s="839"/>
      <c r="AA309" s="839"/>
      <c r="AB309" s="839"/>
      <c r="AC309" s="839"/>
      <c r="AD309" s="839"/>
      <c r="AE309" s="839"/>
      <c r="AF309" s="839"/>
      <c r="AG309" s="839"/>
      <c r="AH309" s="839"/>
      <c r="AI309" s="839"/>
      <c r="AJ309" s="839"/>
      <c r="AK309" s="839"/>
      <c r="AL309" s="839"/>
      <c r="AM309" s="839"/>
    </row>
    <row r="310" spans="1:39" ht="15" customHeight="1">
      <c r="A310" s="1095"/>
      <c r="B310" s="1095"/>
      <c r="C310" s="840"/>
      <c r="D310" s="840"/>
      <c r="E310" s="706"/>
      <c r="F310" s="706"/>
      <c r="G310" s="706"/>
      <c r="H310" s="706"/>
      <c r="I310" s="706"/>
      <c r="J310" s="838"/>
      <c r="K310" s="706"/>
      <c r="L310" s="706"/>
      <c r="M310" s="706"/>
      <c r="N310" s="706"/>
      <c r="O310" s="706"/>
      <c r="P310" s="838"/>
      <c r="Q310" s="706"/>
      <c r="R310" s="706"/>
      <c r="S310" s="706"/>
      <c r="T310" s="706"/>
      <c r="U310" s="706"/>
      <c r="V310" s="484"/>
      <c r="W310" s="839"/>
      <c r="X310" s="839"/>
      <c r="Y310" s="839"/>
      <c r="Z310" s="839"/>
      <c r="AA310" s="839"/>
      <c r="AB310" s="839"/>
      <c r="AC310" s="839"/>
      <c r="AD310" s="839"/>
      <c r="AE310" s="839"/>
      <c r="AF310" s="839"/>
      <c r="AG310" s="839"/>
      <c r="AH310" s="839"/>
      <c r="AI310" s="839"/>
      <c r="AJ310" s="839"/>
      <c r="AK310" s="839"/>
      <c r="AL310" s="839"/>
      <c r="AM310" s="839"/>
    </row>
    <row r="311" spans="1:39" ht="15" customHeight="1">
      <c r="A311" s="1095"/>
      <c r="B311" s="1095"/>
      <c r="C311" s="840"/>
      <c r="D311" s="840"/>
      <c r="E311" s="706"/>
      <c r="F311" s="706"/>
      <c r="G311" s="706"/>
      <c r="H311" s="706"/>
      <c r="I311" s="706"/>
      <c r="J311" s="838"/>
      <c r="K311" s="706"/>
      <c r="L311" s="706"/>
      <c r="M311" s="706"/>
      <c r="N311" s="706"/>
      <c r="O311" s="706"/>
      <c r="P311" s="838"/>
      <c r="Q311" s="706"/>
      <c r="R311" s="706"/>
      <c r="S311" s="706"/>
      <c r="T311" s="706"/>
      <c r="U311" s="706"/>
      <c r="V311" s="484"/>
      <c r="W311" s="839"/>
      <c r="X311" s="839"/>
      <c r="Y311" s="839"/>
      <c r="Z311" s="839"/>
      <c r="AA311" s="839"/>
      <c r="AB311" s="839"/>
      <c r="AC311" s="839"/>
      <c r="AD311" s="839"/>
      <c r="AE311" s="839"/>
      <c r="AF311" s="839"/>
      <c r="AG311" s="839"/>
      <c r="AH311" s="839"/>
      <c r="AI311" s="839"/>
      <c r="AJ311" s="839"/>
      <c r="AK311" s="839"/>
      <c r="AL311" s="839"/>
      <c r="AM311" s="839"/>
    </row>
    <row r="312" spans="1:39" ht="15" customHeight="1">
      <c r="A312" s="1095"/>
      <c r="B312" s="1095"/>
      <c r="C312" s="840"/>
      <c r="D312" s="840"/>
      <c r="E312" s="706"/>
      <c r="F312" s="706"/>
      <c r="G312" s="706"/>
      <c r="H312" s="706"/>
      <c r="I312" s="706"/>
      <c r="J312" s="838"/>
      <c r="K312" s="706"/>
      <c r="L312" s="706"/>
      <c r="M312" s="706"/>
      <c r="N312" s="706"/>
      <c r="O312" s="706"/>
      <c r="P312" s="838"/>
      <c r="Q312" s="706"/>
      <c r="R312" s="706"/>
      <c r="S312" s="706"/>
      <c r="T312" s="706"/>
      <c r="U312" s="706"/>
      <c r="V312" s="484"/>
      <c r="W312" s="839"/>
      <c r="X312" s="839"/>
      <c r="Y312" s="839"/>
      <c r="Z312" s="839"/>
      <c r="AA312" s="839"/>
      <c r="AB312" s="839"/>
      <c r="AC312" s="839"/>
      <c r="AD312" s="839"/>
      <c r="AE312" s="839"/>
      <c r="AF312" s="839"/>
      <c r="AG312" s="839"/>
      <c r="AH312" s="839"/>
      <c r="AI312" s="839"/>
      <c r="AJ312" s="839"/>
      <c r="AK312" s="839"/>
      <c r="AL312" s="839"/>
      <c r="AM312" s="839"/>
    </row>
    <row r="313" spans="1:39" ht="15" customHeight="1">
      <c r="A313" s="1095"/>
      <c r="B313" s="1095"/>
      <c r="C313" s="840"/>
      <c r="D313" s="840"/>
      <c r="E313" s="706"/>
      <c r="F313" s="706"/>
      <c r="G313" s="706"/>
      <c r="H313" s="706"/>
      <c r="I313" s="706"/>
      <c r="J313" s="838"/>
      <c r="K313" s="706"/>
      <c r="L313" s="706"/>
      <c r="M313" s="706"/>
      <c r="N313" s="706"/>
      <c r="O313" s="706"/>
      <c r="P313" s="838"/>
      <c r="Q313" s="706"/>
      <c r="R313" s="706"/>
      <c r="S313" s="706"/>
      <c r="T313" s="706"/>
      <c r="U313" s="706"/>
      <c r="V313" s="484"/>
      <c r="W313" s="839"/>
      <c r="X313" s="839"/>
      <c r="Y313" s="839"/>
      <c r="Z313" s="839"/>
      <c r="AA313" s="839"/>
      <c r="AB313" s="839"/>
      <c r="AC313" s="839"/>
      <c r="AD313" s="839"/>
      <c r="AE313" s="839"/>
      <c r="AF313" s="839"/>
      <c r="AG313" s="839"/>
      <c r="AH313" s="839"/>
      <c r="AI313" s="839"/>
      <c r="AJ313" s="839"/>
      <c r="AK313" s="839"/>
      <c r="AL313" s="839"/>
      <c r="AM313" s="839"/>
    </row>
    <row r="314" spans="1:39" ht="15" customHeight="1">
      <c r="A314" s="1095"/>
      <c r="B314" s="1095"/>
      <c r="C314" s="840"/>
      <c r="D314" s="840"/>
      <c r="E314" s="706"/>
      <c r="F314" s="706"/>
      <c r="G314" s="706"/>
      <c r="H314" s="706"/>
      <c r="I314" s="706"/>
      <c r="J314" s="838"/>
      <c r="K314" s="706"/>
      <c r="L314" s="706"/>
      <c r="M314" s="706"/>
      <c r="N314" s="706"/>
      <c r="O314" s="706"/>
      <c r="P314" s="838"/>
      <c r="Q314" s="706"/>
      <c r="R314" s="706"/>
      <c r="S314" s="706"/>
      <c r="T314" s="706"/>
      <c r="U314" s="706"/>
      <c r="V314" s="484"/>
      <c r="W314" s="839"/>
      <c r="X314" s="839"/>
      <c r="Y314" s="839"/>
      <c r="Z314" s="839"/>
      <c r="AA314" s="839"/>
      <c r="AB314" s="839"/>
      <c r="AC314" s="839"/>
      <c r="AD314" s="839"/>
      <c r="AE314" s="839"/>
      <c r="AF314" s="839"/>
      <c r="AG314" s="839"/>
      <c r="AH314" s="839"/>
      <c r="AI314" s="839"/>
      <c r="AJ314" s="839"/>
      <c r="AK314" s="839"/>
      <c r="AL314" s="839"/>
      <c r="AM314" s="839"/>
    </row>
    <row r="315" spans="1:39" ht="15" customHeight="1">
      <c r="A315" s="1095"/>
      <c r="B315" s="1095"/>
      <c r="C315" s="840"/>
      <c r="D315" s="840"/>
      <c r="E315" s="706"/>
      <c r="F315" s="706"/>
      <c r="G315" s="706"/>
      <c r="H315" s="706"/>
      <c r="I315" s="706"/>
      <c r="J315" s="838"/>
      <c r="K315" s="706"/>
      <c r="L315" s="706"/>
      <c r="M315" s="706"/>
      <c r="N315" s="706"/>
      <c r="O315" s="706"/>
      <c r="P315" s="838"/>
      <c r="Q315" s="706"/>
      <c r="R315" s="706"/>
      <c r="S315" s="706"/>
      <c r="T315" s="706"/>
      <c r="U315" s="706"/>
      <c r="V315" s="484"/>
      <c r="W315" s="839"/>
      <c r="X315" s="839"/>
      <c r="Y315" s="839"/>
      <c r="Z315" s="839"/>
      <c r="AA315" s="839"/>
      <c r="AB315" s="839"/>
      <c r="AC315" s="839"/>
      <c r="AD315" s="839"/>
      <c r="AE315" s="839"/>
      <c r="AF315" s="839"/>
      <c r="AG315" s="839"/>
      <c r="AH315" s="839"/>
      <c r="AI315" s="839"/>
      <c r="AJ315" s="839"/>
      <c r="AK315" s="839"/>
      <c r="AL315" s="839"/>
      <c r="AM315" s="839"/>
    </row>
    <row r="316" spans="1:39" ht="15" customHeight="1">
      <c r="A316" s="1095"/>
      <c r="B316" s="1095"/>
      <c r="C316" s="840"/>
      <c r="D316" s="840"/>
      <c r="E316" s="706"/>
      <c r="F316" s="706"/>
      <c r="G316" s="706"/>
      <c r="H316" s="706"/>
      <c r="I316" s="706"/>
      <c r="J316" s="838"/>
      <c r="K316" s="706"/>
      <c r="L316" s="706"/>
      <c r="M316" s="706"/>
      <c r="N316" s="706"/>
      <c r="O316" s="706"/>
      <c r="P316" s="838"/>
      <c r="Q316" s="706"/>
      <c r="R316" s="706"/>
      <c r="S316" s="706"/>
      <c r="T316" s="706"/>
      <c r="U316" s="706"/>
      <c r="V316" s="484"/>
      <c r="W316" s="839"/>
      <c r="X316" s="839"/>
      <c r="Y316" s="839"/>
      <c r="Z316" s="839"/>
      <c r="AA316" s="839"/>
      <c r="AB316" s="839"/>
      <c r="AC316" s="839"/>
      <c r="AD316" s="839"/>
      <c r="AE316" s="839"/>
      <c r="AF316" s="839"/>
      <c r="AG316" s="839"/>
      <c r="AH316" s="839"/>
      <c r="AI316" s="839"/>
      <c r="AJ316" s="839"/>
      <c r="AK316" s="839"/>
      <c r="AL316" s="839"/>
      <c r="AM316" s="839"/>
    </row>
    <row r="317" spans="1:39" ht="15" customHeight="1">
      <c r="A317" s="1095"/>
      <c r="B317" s="1095"/>
      <c r="C317" s="840"/>
      <c r="D317" s="840"/>
      <c r="E317" s="706"/>
      <c r="F317" s="706"/>
      <c r="G317" s="706"/>
      <c r="H317" s="706"/>
      <c r="I317" s="706"/>
      <c r="J317" s="838"/>
      <c r="K317" s="706"/>
      <c r="L317" s="706"/>
      <c r="M317" s="706"/>
      <c r="N317" s="706"/>
      <c r="O317" s="706"/>
      <c r="P317" s="838"/>
      <c r="Q317" s="706"/>
      <c r="R317" s="706"/>
      <c r="S317" s="706"/>
      <c r="T317" s="706"/>
      <c r="U317" s="706"/>
      <c r="V317" s="484"/>
      <c r="W317" s="839"/>
      <c r="X317" s="839"/>
      <c r="Y317" s="839"/>
      <c r="Z317" s="839"/>
      <c r="AA317" s="839"/>
      <c r="AB317" s="839"/>
      <c r="AC317" s="839"/>
      <c r="AD317" s="839"/>
      <c r="AE317" s="839"/>
      <c r="AF317" s="839"/>
      <c r="AG317" s="839"/>
      <c r="AH317" s="839"/>
      <c r="AI317" s="839"/>
      <c r="AJ317" s="839"/>
      <c r="AK317" s="839"/>
      <c r="AL317" s="839"/>
      <c r="AM317" s="839"/>
    </row>
    <row r="318" spans="1:39" ht="15" customHeight="1">
      <c r="A318" s="1095"/>
      <c r="B318" s="1095"/>
      <c r="C318" s="840"/>
      <c r="D318" s="840"/>
      <c r="E318" s="706"/>
      <c r="F318" s="706"/>
      <c r="G318" s="706"/>
      <c r="H318" s="706"/>
      <c r="I318" s="706"/>
      <c r="J318" s="838"/>
      <c r="K318" s="706"/>
      <c r="L318" s="706"/>
      <c r="M318" s="706"/>
      <c r="N318" s="706"/>
      <c r="O318" s="706"/>
      <c r="P318" s="838"/>
      <c r="Q318" s="706"/>
      <c r="R318" s="706"/>
      <c r="S318" s="706"/>
      <c r="T318" s="706"/>
      <c r="U318" s="706"/>
      <c r="V318" s="484"/>
      <c r="W318" s="839"/>
      <c r="X318" s="839"/>
      <c r="Y318" s="839"/>
      <c r="Z318" s="839"/>
      <c r="AA318" s="839"/>
      <c r="AB318" s="839"/>
      <c r="AC318" s="839"/>
      <c r="AD318" s="839"/>
      <c r="AE318" s="839"/>
      <c r="AF318" s="839"/>
      <c r="AG318" s="839"/>
      <c r="AH318" s="839"/>
      <c r="AI318" s="839"/>
      <c r="AJ318" s="839"/>
      <c r="AK318" s="839"/>
      <c r="AL318" s="839"/>
      <c r="AM318" s="839"/>
    </row>
    <row r="319" spans="1:39" ht="15" customHeight="1">
      <c r="A319" s="1095"/>
      <c r="B319" s="1095"/>
      <c r="C319" s="840"/>
      <c r="D319" s="840"/>
      <c r="E319" s="706"/>
      <c r="F319" s="706"/>
      <c r="G319" s="706"/>
      <c r="H319" s="706"/>
      <c r="I319" s="706"/>
      <c r="J319" s="838"/>
      <c r="K319" s="706"/>
      <c r="L319" s="706"/>
      <c r="M319" s="706"/>
      <c r="N319" s="706"/>
      <c r="O319" s="706"/>
      <c r="P319" s="838"/>
      <c r="Q319" s="706"/>
      <c r="R319" s="706"/>
      <c r="S319" s="706"/>
      <c r="T319" s="706"/>
      <c r="U319" s="706"/>
      <c r="V319" s="484"/>
      <c r="W319" s="839"/>
      <c r="X319" s="839"/>
      <c r="Y319" s="839"/>
      <c r="Z319" s="839"/>
      <c r="AA319" s="839"/>
      <c r="AB319" s="839"/>
      <c r="AC319" s="839"/>
      <c r="AD319" s="839"/>
      <c r="AE319" s="839"/>
      <c r="AF319" s="839"/>
      <c r="AG319" s="839"/>
      <c r="AH319" s="839"/>
      <c r="AI319" s="839"/>
      <c r="AJ319" s="839"/>
      <c r="AK319" s="839"/>
      <c r="AL319" s="839"/>
      <c r="AM319" s="839"/>
    </row>
    <row r="320" spans="1:39" ht="15" customHeight="1">
      <c r="A320" s="1095"/>
      <c r="B320" s="1095"/>
      <c r="C320" s="840"/>
      <c r="D320" s="840"/>
      <c r="E320" s="706"/>
      <c r="F320" s="706"/>
      <c r="G320" s="706"/>
      <c r="H320" s="706"/>
      <c r="I320" s="706"/>
      <c r="J320" s="838"/>
      <c r="K320" s="706"/>
      <c r="L320" s="706"/>
      <c r="M320" s="706"/>
      <c r="N320" s="706"/>
      <c r="O320" s="706"/>
      <c r="P320" s="838"/>
      <c r="Q320" s="706"/>
      <c r="R320" s="706"/>
      <c r="S320" s="706"/>
      <c r="T320" s="706"/>
      <c r="U320" s="706"/>
      <c r="V320" s="484"/>
      <c r="W320" s="839"/>
      <c r="X320" s="839"/>
      <c r="Y320" s="839"/>
      <c r="Z320" s="839"/>
      <c r="AA320" s="839"/>
      <c r="AB320" s="839"/>
      <c r="AC320" s="839"/>
      <c r="AD320" s="839"/>
      <c r="AE320" s="839"/>
      <c r="AF320" s="839"/>
      <c r="AG320" s="839"/>
      <c r="AH320" s="839"/>
      <c r="AI320" s="839"/>
      <c r="AJ320" s="839"/>
      <c r="AK320" s="839"/>
      <c r="AL320" s="839"/>
      <c r="AM320" s="839"/>
    </row>
    <row r="321" spans="1:39" ht="15" customHeight="1">
      <c r="A321" s="1095"/>
      <c r="B321" s="1095"/>
      <c r="C321" s="840"/>
      <c r="D321" s="840"/>
      <c r="E321" s="706"/>
      <c r="F321" s="706"/>
      <c r="G321" s="706"/>
      <c r="H321" s="706"/>
      <c r="I321" s="706"/>
      <c r="J321" s="838"/>
      <c r="K321" s="706"/>
      <c r="L321" s="706"/>
      <c r="M321" s="706"/>
      <c r="N321" s="706"/>
      <c r="O321" s="706"/>
      <c r="P321" s="838"/>
      <c r="Q321" s="706"/>
      <c r="R321" s="706"/>
      <c r="S321" s="706"/>
      <c r="T321" s="706"/>
      <c r="U321" s="706"/>
      <c r="V321" s="484"/>
      <c r="W321" s="839"/>
      <c r="X321" s="839"/>
      <c r="Y321" s="839"/>
      <c r="Z321" s="839"/>
      <c r="AA321" s="839"/>
      <c r="AB321" s="839"/>
      <c r="AC321" s="839"/>
      <c r="AD321" s="839"/>
      <c r="AE321" s="839"/>
      <c r="AF321" s="839"/>
      <c r="AG321" s="839"/>
      <c r="AH321" s="839"/>
      <c r="AI321" s="839"/>
      <c r="AJ321" s="839"/>
      <c r="AK321" s="839"/>
      <c r="AL321" s="839"/>
      <c r="AM321" s="839"/>
    </row>
    <row r="322" spans="1:39" ht="15" customHeight="1">
      <c r="A322" s="1095"/>
      <c r="B322" s="1095"/>
      <c r="C322" s="840"/>
      <c r="D322" s="840"/>
      <c r="E322" s="706"/>
      <c r="F322" s="706"/>
      <c r="G322" s="706"/>
      <c r="H322" s="706"/>
      <c r="I322" s="706"/>
      <c r="J322" s="838"/>
      <c r="K322" s="706"/>
      <c r="L322" s="706"/>
      <c r="M322" s="706"/>
      <c r="N322" s="706"/>
      <c r="O322" s="706"/>
      <c r="P322" s="838"/>
      <c r="Q322" s="706"/>
      <c r="R322" s="706"/>
      <c r="S322" s="706"/>
      <c r="T322" s="706"/>
      <c r="U322" s="706"/>
      <c r="V322" s="484"/>
      <c r="W322" s="839"/>
      <c r="X322" s="839"/>
      <c r="Y322" s="839"/>
      <c r="Z322" s="839"/>
      <c r="AA322" s="839"/>
      <c r="AB322" s="839"/>
      <c r="AC322" s="839"/>
      <c r="AD322" s="839"/>
      <c r="AE322" s="839"/>
      <c r="AF322" s="839"/>
      <c r="AG322" s="839"/>
      <c r="AH322" s="839"/>
      <c r="AI322" s="839"/>
      <c r="AJ322" s="839"/>
      <c r="AK322" s="839"/>
      <c r="AL322" s="839"/>
      <c r="AM322" s="839"/>
    </row>
    <row r="323" spans="1:39" ht="15" customHeight="1">
      <c r="A323" s="1095"/>
      <c r="B323" s="1095"/>
      <c r="C323" s="840"/>
      <c r="D323" s="840"/>
      <c r="E323" s="706"/>
      <c r="F323" s="706"/>
      <c r="G323" s="706"/>
      <c r="H323" s="706"/>
      <c r="I323" s="706"/>
      <c r="J323" s="838"/>
      <c r="K323" s="706"/>
      <c r="L323" s="706"/>
      <c r="M323" s="706"/>
      <c r="N323" s="706"/>
      <c r="O323" s="706"/>
      <c r="P323" s="838"/>
      <c r="Q323" s="706"/>
      <c r="R323" s="706"/>
      <c r="S323" s="706"/>
      <c r="T323" s="706"/>
      <c r="U323" s="706"/>
      <c r="V323" s="484"/>
      <c r="W323" s="839"/>
      <c r="X323" s="839"/>
      <c r="Y323" s="839"/>
      <c r="Z323" s="839"/>
      <c r="AA323" s="839"/>
      <c r="AB323" s="839"/>
      <c r="AC323" s="839"/>
      <c r="AD323" s="839"/>
      <c r="AE323" s="839"/>
      <c r="AF323" s="839"/>
      <c r="AG323" s="839"/>
      <c r="AH323" s="839"/>
      <c r="AI323" s="839"/>
      <c r="AJ323" s="839"/>
      <c r="AK323" s="839"/>
      <c r="AL323" s="839"/>
      <c r="AM323" s="839"/>
    </row>
    <row r="324" spans="1:39" ht="15" customHeight="1">
      <c r="A324" s="1095"/>
      <c r="B324" s="1095"/>
      <c r="C324" s="840"/>
      <c r="D324" s="840"/>
      <c r="E324" s="706"/>
      <c r="F324" s="706"/>
      <c r="G324" s="706"/>
      <c r="H324" s="706"/>
      <c r="I324" s="706"/>
      <c r="J324" s="838"/>
      <c r="K324" s="706"/>
      <c r="L324" s="706"/>
      <c r="M324" s="706"/>
      <c r="N324" s="706"/>
      <c r="O324" s="706"/>
      <c r="P324" s="838"/>
      <c r="Q324" s="706"/>
      <c r="R324" s="706"/>
      <c r="S324" s="706"/>
      <c r="T324" s="706"/>
      <c r="U324" s="706"/>
      <c r="V324" s="484"/>
      <c r="W324" s="839"/>
      <c r="X324" s="839"/>
      <c r="Y324" s="839"/>
      <c r="Z324" s="839"/>
      <c r="AA324" s="839"/>
      <c r="AB324" s="839"/>
      <c r="AC324" s="839"/>
      <c r="AD324" s="839"/>
      <c r="AE324" s="839"/>
      <c r="AF324" s="839"/>
      <c r="AG324" s="839"/>
      <c r="AH324" s="839"/>
      <c r="AI324" s="839"/>
      <c r="AJ324" s="839"/>
      <c r="AK324" s="839"/>
      <c r="AL324" s="839"/>
      <c r="AM324" s="839"/>
    </row>
    <row r="325" spans="1:39" ht="15" customHeight="1">
      <c r="A325" s="1095"/>
      <c r="B325" s="1095"/>
      <c r="C325" s="840"/>
      <c r="D325" s="840"/>
      <c r="E325" s="706"/>
      <c r="F325" s="706"/>
      <c r="G325" s="706"/>
      <c r="H325" s="706"/>
      <c r="I325" s="706"/>
      <c r="J325" s="838"/>
      <c r="K325" s="706"/>
      <c r="L325" s="706"/>
      <c r="M325" s="706"/>
      <c r="N325" s="706"/>
      <c r="O325" s="706"/>
      <c r="P325" s="838"/>
      <c r="Q325" s="706"/>
      <c r="R325" s="706"/>
      <c r="S325" s="706"/>
      <c r="T325" s="706"/>
      <c r="U325" s="706"/>
      <c r="V325" s="484"/>
      <c r="W325" s="839"/>
      <c r="X325" s="839"/>
      <c r="Y325" s="839"/>
      <c r="Z325" s="839"/>
      <c r="AA325" s="839"/>
      <c r="AB325" s="839"/>
      <c r="AC325" s="839"/>
      <c r="AD325" s="839"/>
      <c r="AE325" s="839"/>
      <c r="AF325" s="839"/>
      <c r="AG325" s="839"/>
      <c r="AH325" s="839"/>
      <c r="AI325" s="839"/>
      <c r="AJ325" s="839"/>
      <c r="AK325" s="839"/>
      <c r="AL325" s="839"/>
      <c r="AM325" s="839"/>
    </row>
    <row r="326" spans="1:39" ht="15" customHeight="1">
      <c r="A326" s="1095"/>
      <c r="B326" s="1095"/>
      <c r="C326" s="840"/>
      <c r="D326" s="840"/>
      <c r="E326" s="706"/>
      <c r="F326" s="706"/>
      <c r="G326" s="706"/>
      <c r="H326" s="706"/>
      <c r="I326" s="706"/>
      <c r="J326" s="838"/>
      <c r="K326" s="706"/>
      <c r="L326" s="706"/>
      <c r="M326" s="706"/>
      <c r="N326" s="706"/>
      <c r="O326" s="706"/>
      <c r="P326" s="838"/>
      <c r="Q326" s="706"/>
      <c r="R326" s="706"/>
      <c r="S326" s="706"/>
      <c r="T326" s="706"/>
      <c r="U326" s="706"/>
      <c r="V326" s="484"/>
      <c r="W326" s="839"/>
      <c r="X326" s="839"/>
      <c r="Y326" s="839"/>
      <c r="Z326" s="839"/>
      <c r="AA326" s="839"/>
      <c r="AB326" s="839"/>
      <c r="AC326" s="839"/>
      <c r="AD326" s="839"/>
      <c r="AE326" s="839"/>
      <c r="AF326" s="839"/>
      <c r="AG326" s="839"/>
      <c r="AH326" s="839"/>
      <c r="AI326" s="839"/>
      <c r="AJ326" s="839"/>
      <c r="AK326" s="839"/>
      <c r="AL326" s="839"/>
      <c r="AM326" s="839"/>
    </row>
    <row r="327" spans="1:39" ht="15" customHeight="1">
      <c r="A327" s="1095"/>
      <c r="B327" s="1095"/>
      <c r="C327" s="840"/>
      <c r="D327" s="840"/>
      <c r="E327" s="706"/>
      <c r="F327" s="706"/>
      <c r="G327" s="706"/>
      <c r="H327" s="706"/>
      <c r="I327" s="706"/>
      <c r="J327" s="838"/>
      <c r="K327" s="706"/>
      <c r="L327" s="706"/>
      <c r="M327" s="706"/>
      <c r="N327" s="706"/>
      <c r="O327" s="706"/>
      <c r="P327" s="838"/>
      <c r="Q327" s="706"/>
      <c r="R327" s="706"/>
      <c r="S327" s="706"/>
      <c r="T327" s="706"/>
      <c r="U327" s="706"/>
      <c r="V327" s="484"/>
      <c r="W327" s="839"/>
      <c r="X327" s="839"/>
      <c r="Y327" s="839"/>
      <c r="Z327" s="839"/>
      <c r="AA327" s="839"/>
      <c r="AB327" s="839"/>
      <c r="AC327" s="839"/>
      <c r="AD327" s="839"/>
      <c r="AE327" s="839"/>
      <c r="AF327" s="839"/>
      <c r="AG327" s="839"/>
      <c r="AH327" s="839"/>
      <c r="AI327" s="839"/>
      <c r="AJ327" s="839"/>
      <c r="AK327" s="839"/>
      <c r="AL327" s="839"/>
      <c r="AM327" s="839"/>
    </row>
    <row r="328" spans="1:39" ht="15" customHeight="1">
      <c r="A328" s="1095"/>
      <c r="B328" s="1095"/>
      <c r="C328" s="840"/>
      <c r="D328" s="840"/>
      <c r="E328" s="706"/>
      <c r="F328" s="706"/>
      <c r="G328" s="706"/>
      <c r="H328" s="706"/>
      <c r="I328" s="706"/>
      <c r="J328" s="838"/>
      <c r="K328" s="706"/>
      <c r="L328" s="706"/>
      <c r="M328" s="706"/>
      <c r="N328" s="706"/>
      <c r="O328" s="706"/>
      <c r="P328" s="838"/>
      <c r="Q328" s="706"/>
      <c r="R328" s="706"/>
      <c r="S328" s="706"/>
      <c r="T328" s="706"/>
      <c r="U328" s="706"/>
      <c r="V328" s="484"/>
      <c r="W328" s="839"/>
      <c r="X328" s="839"/>
      <c r="Y328" s="839"/>
      <c r="Z328" s="839"/>
      <c r="AA328" s="839"/>
      <c r="AB328" s="839"/>
      <c r="AC328" s="839"/>
      <c r="AD328" s="839"/>
      <c r="AE328" s="839"/>
      <c r="AF328" s="839"/>
      <c r="AG328" s="839"/>
      <c r="AH328" s="839"/>
      <c r="AI328" s="839"/>
      <c r="AJ328" s="839"/>
      <c r="AK328" s="839"/>
      <c r="AL328" s="839"/>
      <c r="AM328" s="839"/>
    </row>
    <row r="329" spans="1:39" ht="15" customHeight="1">
      <c r="A329" s="1095"/>
      <c r="B329" s="1095"/>
      <c r="C329" s="840"/>
      <c r="D329" s="840"/>
      <c r="E329" s="706"/>
      <c r="F329" s="706"/>
      <c r="G329" s="706"/>
      <c r="H329" s="706"/>
      <c r="I329" s="706"/>
      <c r="J329" s="838"/>
      <c r="K329" s="706"/>
      <c r="L329" s="706"/>
      <c r="M329" s="706"/>
      <c r="N329" s="706"/>
      <c r="O329" s="706"/>
      <c r="P329" s="838"/>
      <c r="Q329" s="706"/>
      <c r="R329" s="706"/>
      <c r="S329" s="706"/>
      <c r="T329" s="706"/>
      <c r="U329" s="706"/>
      <c r="V329" s="484"/>
      <c r="W329" s="839"/>
      <c r="X329" s="839"/>
      <c r="Y329" s="839"/>
      <c r="Z329" s="839"/>
      <c r="AA329" s="839"/>
      <c r="AB329" s="839"/>
      <c r="AC329" s="839"/>
      <c r="AD329" s="839"/>
      <c r="AE329" s="839"/>
      <c r="AF329" s="839"/>
      <c r="AG329" s="839"/>
      <c r="AH329" s="839"/>
      <c r="AI329" s="839"/>
      <c r="AJ329" s="839"/>
      <c r="AK329" s="839"/>
      <c r="AL329" s="839"/>
      <c r="AM329" s="839"/>
    </row>
    <row r="330" spans="1:39" ht="15" customHeight="1">
      <c r="A330" s="1095"/>
      <c r="B330" s="1095"/>
      <c r="C330" s="840"/>
      <c r="D330" s="840"/>
      <c r="E330" s="706"/>
      <c r="F330" s="706"/>
      <c r="G330" s="706"/>
      <c r="H330" s="706"/>
      <c r="I330" s="706"/>
      <c r="J330" s="838"/>
      <c r="K330" s="706"/>
      <c r="L330" s="706"/>
      <c r="M330" s="706"/>
      <c r="N330" s="706"/>
      <c r="O330" s="706"/>
      <c r="P330" s="838"/>
      <c r="Q330" s="706"/>
      <c r="R330" s="706"/>
      <c r="S330" s="706"/>
      <c r="T330" s="706"/>
      <c r="U330" s="706"/>
      <c r="V330" s="484"/>
      <c r="W330" s="839"/>
      <c r="X330" s="839"/>
      <c r="Y330" s="839"/>
      <c r="Z330" s="839"/>
      <c r="AA330" s="839"/>
      <c r="AB330" s="839"/>
      <c r="AC330" s="839"/>
      <c r="AD330" s="839"/>
      <c r="AE330" s="839"/>
      <c r="AF330" s="839"/>
      <c r="AG330" s="839"/>
      <c r="AH330" s="839"/>
      <c r="AI330" s="839"/>
      <c r="AJ330" s="839"/>
      <c r="AK330" s="839"/>
      <c r="AL330" s="839"/>
      <c r="AM330" s="839"/>
    </row>
    <row r="331" spans="1:39" ht="15" customHeight="1">
      <c r="A331" s="1095"/>
      <c r="B331" s="1095"/>
      <c r="C331" s="840"/>
      <c r="D331" s="840"/>
      <c r="E331" s="706"/>
      <c r="F331" s="706"/>
      <c r="G331" s="706"/>
      <c r="H331" s="706"/>
      <c r="I331" s="706"/>
      <c r="J331" s="838"/>
      <c r="K331" s="706"/>
      <c r="L331" s="706"/>
      <c r="M331" s="706"/>
      <c r="N331" s="706"/>
      <c r="O331" s="706"/>
      <c r="P331" s="838"/>
      <c r="Q331" s="706"/>
      <c r="R331" s="706"/>
      <c r="S331" s="706"/>
      <c r="T331" s="706"/>
      <c r="U331" s="706"/>
      <c r="V331" s="484"/>
      <c r="W331" s="839"/>
      <c r="X331" s="839"/>
      <c r="Y331" s="839"/>
      <c r="Z331" s="839"/>
      <c r="AA331" s="839"/>
      <c r="AB331" s="839"/>
      <c r="AC331" s="839"/>
      <c r="AD331" s="839"/>
      <c r="AE331" s="839"/>
      <c r="AF331" s="839"/>
      <c r="AG331" s="839"/>
      <c r="AH331" s="839"/>
      <c r="AI331" s="839"/>
      <c r="AJ331" s="839"/>
      <c r="AK331" s="839"/>
      <c r="AL331" s="839"/>
      <c r="AM331" s="839"/>
    </row>
    <row r="332" spans="1:39" ht="15" customHeight="1">
      <c r="A332" s="1095"/>
      <c r="B332" s="1095"/>
      <c r="C332" s="840"/>
      <c r="D332" s="840"/>
      <c r="E332" s="706"/>
      <c r="F332" s="706"/>
      <c r="G332" s="706"/>
      <c r="H332" s="706"/>
      <c r="I332" s="706"/>
      <c r="J332" s="838"/>
      <c r="K332" s="706"/>
      <c r="L332" s="706"/>
      <c r="M332" s="706"/>
      <c r="N332" s="706"/>
      <c r="O332" s="706"/>
      <c r="P332" s="838"/>
      <c r="Q332" s="706"/>
      <c r="R332" s="706"/>
      <c r="S332" s="706"/>
      <c r="T332" s="706"/>
      <c r="U332" s="706"/>
      <c r="V332" s="484"/>
      <c r="W332" s="839"/>
      <c r="X332" s="839"/>
      <c r="Y332" s="839"/>
      <c r="Z332" s="839"/>
      <c r="AA332" s="839"/>
      <c r="AB332" s="839"/>
      <c r="AC332" s="839"/>
      <c r="AD332" s="839"/>
      <c r="AE332" s="839"/>
      <c r="AF332" s="839"/>
      <c r="AG332" s="839"/>
      <c r="AH332" s="839"/>
      <c r="AI332" s="839"/>
      <c r="AJ332" s="839"/>
      <c r="AK332" s="839"/>
      <c r="AL332" s="839"/>
      <c r="AM332" s="839"/>
    </row>
    <row r="333" spans="1:39" ht="15" customHeight="1">
      <c r="A333" s="1095"/>
      <c r="B333" s="1095"/>
      <c r="C333" s="840"/>
      <c r="D333" s="840"/>
      <c r="E333" s="706"/>
      <c r="F333" s="706"/>
      <c r="G333" s="706"/>
      <c r="H333" s="706"/>
      <c r="I333" s="706"/>
      <c r="J333" s="838"/>
      <c r="K333" s="706"/>
      <c r="L333" s="706"/>
      <c r="M333" s="706"/>
      <c r="N333" s="706"/>
      <c r="O333" s="706"/>
      <c r="P333" s="838"/>
      <c r="Q333" s="706"/>
      <c r="R333" s="706"/>
      <c r="S333" s="706"/>
      <c r="T333" s="706"/>
      <c r="U333" s="706"/>
      <c r="V333" s="484"/>
      <c r="W333" s="839"/>
      <c r="X333" s="839"/>
      <c r="Y333" s="839"/>
      <c r="Z333" s="839"/>
      <c r="AA333" s="839"/>
      <c r="AB333" s="839"/>
      <c r="AC333" s="839"/>
      <c r="AD333" s="839"/>
      <c r="AE333" s="839"/>
      <c r="AF333" s="839"/>
      <c r="AG333" s="839"/>
      <c r="AH333" s="839"/>
      <c r="AI333" s="839"/>
      <c r="AJ333" s="839"/>
      <c r="AK333" s="839"/>
      <c r="AL333" s="839"/>
      <c r="AM333" s="839"/>
    </row>
    <row r="334" spans="1:39" ht="15" customHeight="1">
      <c r="A334" s="1095"/>
      <c r="B334" s="1095"/>
      <c r="C334" s="840"/>
      <c r="D334" s="840"/>
      <c r="E334" s="706"/>
      <c r="F334" s="706"/>
      <c r="G334" s="706"/>
      <c r="H334" s="706"/>
      <c r="I334" s="706"/>
      <c r="J334" s="838"/>
      <c r="K334" s="706"/>
      <c r="L334" s="706"/>
      <c r="M334" s="706"/>
      <c r="N334" s="706"/>
      <c r="O334" s="706"/>
      <c r="P334" s="838"/>
      <c r="Q334" s="706"/>
      <c r="R334" s="706"/>
      <c r="S334" s="706"/>
      <c r="T334" s="706"/>
      <c r="U334" s="706"/>
      <c r="V334" s="484"/>
      <c r="W334" s="839"/>
      <c r="X334" s="839"/>
      <c r="Y334" s="839"/>
      <c r="Z334" s="839"/>
      <c r="AA334" s="839"/>
      <c r="AB334" s="839"/>
      <c r="AC334" s="839"/>
      <c r="AD334" s="839"/>
      <c r="AE334" s="839"/>
      <c r="AF334" s="839"/>
      <c r="AG334" s="839"/>
      <c r="AH334" s="839"/>
      <c r="AI334" s="839"/>
      <c r="AJ334" s="839"/>
      <c r="AK334" s="839"/>
      <c r="AL334" s="839"/>
      <c r="AM334" s="839"/>
    </row>
    <row r="335" spans="1:39" ht="15" customHeight="1">
      <c r="A335" s="1095"/>
      <c r="B335" s="1095"/>
      <c r="C335" s="840"/>
      <c r="D335" s="840"/>
      <c r="E335" s="706"/>
      <c r="F335" s="706"/>
      <c r="G335" s="706"/>
      <c r="H335" s="706"/>
      <c r="I335" s="706"/>
      <c r="J335" s="838"/>
      <c r="K335" s="706"/>
      <c r="L335" s="706"/>
      <c r="M335" s="706"/>
      <c r="N335" s="706"/>
      <c r="O335" s="706"/>
      <c r="P335" s="838"/>
      <c r="Q335" s="706"/>
      <c r="R335" s="706"/>
      <c r="S335" s="706"/>
      <c r="T335" s="706"/>
      <c r="U335" s="706"/>
      <c r="V335" s="484"/>
      <c r="W335" s="839"/>
      <c r="X335" s="839"/>
      <c r="Y335" s="839"/>
      <c r="Z335" s="839"/>
      <c r="AA335" s="839"/>
      <c r="AB335" s="839"/>
      <c r="AC335" s="839"/>
      <c r="AD335" s="839"/>
      <c r="AE335" s="839"/>
      <c r="AF335" s="839"/>
      <c r="AG335" s="839"/>
      <c r="AH335" s="839"/>
      <c r="AI335" s="839"/>
      <c r="AJ335" s="839"/>
      <c r="AK335" s="839"/>
      <c r="AL335" s="839"/>
      <c r="AM335" s="839"/>
    </row>
    <row r="336" spans="1:39" ht="15" customHeight="1">
      <c r="A336" s="1095"/>
      <c r="B336" s="1095"/>
      <c r="C336" s="840"/>
      <c r="D336" s="840"/>
      <c r="E336" s="706"/>
      <c r="F336" s="706"/>
      <c r="G336" s="706"/>
      <c r="H336" s="706"/>
      <c r="I336" s="706"/>
      <c r="J336" s="838"/>
      <c r="K336" s="706"/>
      <c r="L336" s="706"/>
      <c r="M336" s="706"/>
      <c r="N336" s="706"/>
      <c r="O336" s="706"/>
      <c r="P336" s="838"/>
      <c r="Q336" s="706"/>
      <c r="R336" s="706"/>
      <c r="S336" s="706"/>
      <c r="T336" s="706"/>
      <c r="U336" s="706"/>
      <c r="V336" s="484"/>
      <c r="W336" s="839"/>
      <c r="X336" s="839"/>
      <c r="Y336" s="839"/>
      <c r="Z336" s="839"/>
      <c r="AA336" s="839"/>
      <c r="AB336" s="839"/>
      <c r="AC336" s="839"/>
      <c r="AD336" s="839"/>
      <c r="AE336" s="839"/>
      <c r="AF336" s="839"/>
      <c r="AG336" s="839"/>
      <c r="AH336" s="839"/>
      <c r="AI336" s="839"/>
      <c r="AJ336" s="839"/>
      <c r="AK336" s="839"/>
      <c r="AL336" s="839"/>
      <c r="AM336" s="839"/>
    </row>
    <row r="337" spans="1:39" ht="15" customHeight="1">
      <c r="A337" s="1095"/>
      <c r="B337" s="1095"/>
      <c r="C337" s="840"/>
      <c r="D337" s="840"/>
      <c r="E337" s="706"/>
      <c r="F337" s="706"/>
      <c r="G337" s="706"/>
      <c r="H337" s="706"/>
      <c r="I337" s="706"/>
      <c r="J337" s="838"/>
      <c r="K337" s="706"/>
      <c r="L337" s="706"/>
      <c r="M337" s="706"/>
      <c r="N337" s="706"/>
      <c r="O337" s="706"/>
      <c r="P337" s="838"/>
      <c r="Q337" s="706"/>
      <c r="R337" s="706"/>
      <c r="S337" s="706"/>
      <c r="T337" s="706"/>
      <c r="U337" s="706"/>
      <c r="V337" s="484"/>
      <c r="W337" s="839"/>
      <c r="X337" s="839"/>
      <c r="Y337" s="839"/>
      <c r="Z337" s="839"/>
      <c r="AA337" s="839"/>
      <c r="AB337" s="839"/>
      <c r="AC337" s="839"/>
      <c r="AD337" s="839"/>
      <c r="AE337" s="839"/>
      <c r="AF337" s="839"/>
      <c r="AG337" s="839"/>
      <c r="AH337" s="839"/>
      <c r="AI337" s="839"/>
      <c r="AJ337" s="839"/>
      <c r="AK337" s="839"/>
      <c r="AL337" s="839"/>
      <c r="AM337" s="839"/>
    </row>
    <row r="338" spans="1:39" ht="15" customHeight="1">
      <c r="A338" s="1095"/>
      <c r="B338" s="1095"/>
      <c r="C338" s="840"/>
      <c r="D338" s="840"/>
      <c r="E338" s="706"/>
      <c r="F338" s="706"/>
      <c r="G338" s="706"/>
      <c r="H338" s="706"/>
      <c r="I338" s="706"/>
      <c r="J338" s="838"/>
      <c r="K338" s="706"/>
      <c r="L338" s="706"/>
      <c r="M338" s="706"/>
      <c r="N338" s="706"/>
      <c r="O338" s="706"/>
      <c r="P338" s="838"/>
      <c r="Q338" s="706"/>
      <c r="R338" s="706"/>
      <c r="S338" s="706"/>
      <c r="T338" s="706"/>
      <c r="U338" s="706"/>
      <c r="V338" s="484"/>
      <c r="W338" s="839"/>
      <c r="X338" s="839"/>
      <c r="Y338" s="839"/>
      <c r="Z338" s="839"/>
      <c r="AA338" s="839"/>
      <c r="AB338" s="839"/>
      <c r="AC338" s="839"/>
      <c r="AD338" s="839"/>
      <c r="AE338" s="839"/>
      <c r="AF338" s="839"/>
      <c r="AG338" s="839"/>
      <c r="AH338" s="839"/>
      <c r="AI338" s="839"/>
      <c r="AJ338" s="839"/>
      <c r="AK338" s="839"/>
      <c r="AL338" s="839"/>
      <c r="AM338" s="839"/>
    </row>
    <row r="339" spans="1:39" ht="15" customHeight="1">
      <c r="A339" s="1095"/>
      <c r="B339" s="1095"/>
      <c r="C339" s="840"/>
      <c r="D339" s="840"/>
      <c r="E339" s="706"/>
      <c r="F339" s="706"/>
      <c r="G339" s="706"/>
      <c r="H339" s="706"/>
      <c r="I339" s="706"/>
      <c r="J339" s="838"/>
      <c r="K339" s="706"/>
      <c r="L339" s="706"/>
      <c r="M339" s="706"/>
      <c r="N339" s="706"/>
      <c r="O339" s="706"/>
      <c r="P339" s="838"/>
      <c r="Q339" s="706"/>
      <c r="R339" s="706"/>
      <c r="S339" s="706"/>
      <c r="T339" s="706"/>
      <c r="U339" s="706"/>
      <c r="V339" s="484"/>
      <c r="W339" s="839"/>
      <c r="X339" s="839"/>
      <c r="Y339" s="839"/>
      <c r="Z339" s="839"/>
      <c r="AA339" s="839"/>
      <c r="AB339" s="839"/>
      <c r="AC339" s="839"/>
      <c r="AD339" s="839"/>
      <c r="AE339" s="839"/>
      <c r="AF339" s="839"/>
      <c r="AG339" s="839"/>
      <c r="AH339" s="839"/>
      <c r="AI339" s="839"/>
      <c r="AJ339" s="839"/>
      <c r="AK339" s="839"/>
      <c r="AL339" s="839"/>
      <c r="AM339" s="839"/>
    </row>
    <row r="340" spans="1:39" ht="15" customHeight="1">
      <c r="A340" s="1095"/>
      <c r="B340" s="1095"/>
      <c r="C340" s="840"/>
      <c r="D340" s="840"/>
      <c r="E340" s="706"/>
      <c r="F340" s="706"/>
      <c r="G340" s="706"/>
      <c r="H340" s="706"/>
      <c r="I340" s="706"/>
      <c r="J340" s="838"/>
      <c r="K340" s="706"/>
      <c r="L340" s="706"/>
      <c r="M340" s="706"/>
      <c r="N340" s="706"/>
      <c r="O340" s="706"/>
      <c r="P340" s="838"/>
      <c r="Q340" s="706"/>
      <c r="R340" s="706"/>
      <c r="S340" s="706"/>
      <c r="T340" s="706"/>
      <c r="U340" s="706"/>
      <c r="V340" s="484"/>
      <c r="W340" s="839"/>
      <c r="X340" s="839"/>
      <c r="Y340" s="839"/>
      <c r="Z340" s="839"/>
      <c r="AA340" s="839"/>
      <c r="AB340" s="839"/>
      <c r="AC340" s="839"/>
      <c r="AD340" s="839"/>
      <c r="AE340" s="839"/>
      <c r="AF340" s="839"/>
      <c r="AG340" s="839"/>
      <c r="AH340" s="839"/>
      <c r="AI340" s="839"/>
      <c r="AJ340" s="839"/>
      <c r="AK340" s="839"/>
      <c r="AL340" s="839"/>
      <c r="AM340" s="839"/>
    </row>
    <row r="341" spans="1:39" ht="15" customHeight="1">
      <c r="A341" s="1095"/>
      <c r="B341" s="1095"/>
      <c r="C341" s="840"/>
      <c r="D341" s="840"/>
      <c r="E341" s="706"/>
      <c r="F341" s="706"/>
      <c r="G341" s="706"/>
      <c r="H341" s="706"/>
      <c r="I341" s="706"/>
      <c r="J341" s="838"/>
      <c r="K341" s="706"/>
      <c r="L341" s="706"/>
      <c r="M341" s="706"/>
      <c r="N341" s="706"/>
      <c r="O341" s="706"/>
      <c r="P341" s="838"/>
      <c r="Q341" s="706"/>
      <c r="R341" s="706"/>
      <c r="S341" s="706"/>
      <c r="T341" s="706"/>
      <c r="U341" s="706"/>
      <c r="V341" s="484"/>
      <c r="W341" s="839"/>
      <c r="X341" s="839"/>
      <c r="Y341" s="839"/>
      <c r="Z341" s="839"/>
      <c r="AA341" s="839"/>
      <c r="AB341" s="839"/>
      <c r="AC341" s="839"/>
      <c r="AD341" s="839"/>
      <c r="AE341" s="839"/>
      <c r="AF341" s="839"/>
      <c r="AG341" s="839"/>
      <c r="AH341" s="839"/>
      <c r="AI341" s="839"/>
      <c r="AJ341" s="839"/>
      <c r="AK341" s="839"/>
      <c r="AL341" s="839"/>
      <c r="AM341" s="839"/>
    </row>
    <row r="342" spans="1:39" ht="15" customHeight="1">
      <c r="A342" s="1095"/>
      <c r="B342" s="1095"/>
      <c r="C342" s="840"/>
      <c r="D342" s="840"/>
      <c r="E342" s="706"/>
      <c r="F342" s="706"/>
      <c r="G342" s="706"/>
      <c r="H342" s="706"/>
      <c r="I342" s="706"/>
      <c r="J342" s="838"/>
      <c r="K342" s="706"/>
      <c r="L342" s="706"/>
      <c r="M342" s="706"/>
      <c r="N342" s="706"/>
      <c r="O342" s="706"/>
      <c r="P342" s="838"/>
      <c r="Q342" s="706"/>
      <c r="R342" s="706"/>
      <c r="S342" s="706"/>
      <c r="T342" s="706"/>
      <c r="U342" s="706"/>
      <c r="V342" s="484"/>
      <c r="W342" s="839"/>
      <c r="X342" s="839"/>
      <c r="Y342" s="839"/>
      <c r="Z342" s="839"/>
      <c r="AA342" s="839"/>
      <c r="AB342" s="839"/>
      <c r="AC342" s="839"/>
      <c r="AD342" s="839"/>
      <c r="AE342" s="839"/>
      <c r="AF342" s="839"/>
      <c r="AG342" s="839"/>
      <c r="AH342" s="839"/>
      <c r="AI342" s="839"/>
      <c r="AJ342" s="839"/>
      <c r="AK342" s="839"/>
      <c r="AL342" s="839"/>
      <c r="AM342" s="839"/>
    </row>
    <row r="343" spans="1:39" ht="15" customHeight="1">
      <c r="A343" s="1095"/>
      <c r="B343" s="1095"/>
      <c r="C343" s="840"/>
      <c r="D343" s="840"/>
      <c r="E343" s="706"/>
      <c r="F343" s="706"/>
      <c r="G343" s="706"/>
      <c r="H343" s="706"/>
      <c r="I343" s="706"/>
      <c r="J343" s="838"/>
      <c r="K343" s="706"/>
      <c r="L343" s="706"/>
      <c r="M343" s="706"/>
      <c r="N343" s="706"/>
      <c r="O343" s="706"/>
      <c r="P343" s="838"/>
      <c r="Q343" s="706"/>
      <c r="R343" s="706"/>
      <c r="S343" s="706"/>
      <c r="T343" s="706"/>
      <c r="U343" s="706"/>
      <c r="V343" s="484"/>
      <c r="W343" s="839"/>
      <c r="X343" s="839"/>
      <c r="Y343" s="839"/>
      <c r="Z343" s="839"/>
      <c r="AA343" s="839"/>
      <c r="AB343" s="839"/>
      <c r="AC343" s="839"/>
      <c r="AD343" s="839"/>
      <c r="AE343" s="839"/>
      <c r="AF343" s="839"/>
      <c r="AG343" s="839"/>
      <c r="AH343" s="839"/>
      <c r="AI343" s="839"/>
      <c r="AJ343" s="839"/>
      <c r="AK343" s="839"/>
      <c r="AL343" s="839"/>
      <c r="AM343" s="839"/>
    </row>
    <row r="344" spans="1:39" ht="15" customHeight="1">
      <c r="A344" s="1095"/>
      <c r="B344" s="1095"/>
      <c r="C344" s="840"/>
      <c r="D344" s="840"/>
      <c r="E344" s="706"/>
      <c r="F344" s="706"/>
      <c r="G344" s="706"/>
      <c r="H344" s="706"/>
      <c r="I344" s="706"/>
      <c r="J344" s="838"/>
      <c r="K344" s="706"/>
      <c r="L344" s="706"/>
      <c r="M344" s="706"/>
      <c r="N344" s="706"/>
      <c r="O344" s="706"/>
      <c r="P344" s="838"/>
      <c r="Q344" s="706"/>
      <c r="R344" s="706"/>
      <c r="S344" s="706"/>
      <c r="T344" s="706"/>
      <c r="U344" s="706"/>
      <c r="V344" s="484"/>
      <c r="W344" s="839"/>
      <c r="X344" s="839"/>
      <c r="Y344" s="839"/>
      <c r="Z344" s="839"/>
      <c r="AA344" s="839"/>
      <c r="AB344" s="839"/>
      <c r="AC344" s="839"/>
      <c r="AD344" s="839"/>
      <c r="AE344" s="839"/>
      <c r="AF344" s="839"/>
      <c r="AG344" s="839"/>
      <c r="AH344" s="839"/>
      <c r="AI344" s="839"/>
      <c r="AJ344" s="839"/>
      <c r="AK344" s="839"/>
      <c r="AL344" s="839"/>
      <c r="AM344" s="839"/>
    </row>
    <row r="345" spans="1:39" ht="15" customHeight="1">
      <c r="A345" s="1095"/>
      <c r="B345" s="1095"/>
      <c r="C345" s="840"/>
      <c r="D345" s="840"/>
      <c r="E345" s="706"/>
      <c r="F345" s="706"/>
      <c r="G345" s="706"/>
      <c r="H345" s="706"/>
      <c r="I345" s="706"/>
      <c r="J345" s="838"/>
      <c r="K345" s="706"/>
      <c r="L345" s="706"/>
      <c r="M345" s="706"/>
      <c r="N345" s="706"/>
      <c r="O345" s="706"/>
      <c r="P345" s="838"/>
      <c r="Q345" s="706"/>
      <c r="R345" s="706"/>
      <c r="S345" s="706"/>
      <c r="T345" s="706"/>
      <c r="U345" s="706"/>
      <c r="V345" s="484"/>
      <c r="W345" s="839"/>
      <c r="X345" s="839"/>
      <c r="Y345" s="839"/>
      <c r="Z345" s="839"/>
      <c r="AA345" s="839"/>
      <c r="AB345" s="839"/>
      <c r="AC345" s="839"/>
      <c r="AD345" s="839"/>
      <c r="AE345" s="839"/>
      <c r="AF345" s="839"/>
      <c r="AG345" s="839"/>
      <c r="AH345" s="839"/>
      <c r="AI345" s="839"/>
      <c r="AJ345" s="839"/>
      <c r="AK345" s="839"/>
      <c r="AL345" s="839"/>
      <c r="AM345" s="839"/>
    </row>
    <row r="346" spans="1:39" ht="15" customHeight="1">
      <c r="A346" s="1095"/>
      <c r="B346" s="1095"/>
      <c r="C346" s="840"/>
      <c r="D346" s="840"/>
      <c r="E346" s="706"/>
      <c r="F346" s="706"/>
      <c r="G346" s="706"/>
      <c r="H346" s="706"/>
      <c r="I346" s="706"/>
      <c r="J346" s="838"/>
      <c r="K346" s="706"/>
      <c r="L346" s="706"/>
      <c r="M346" s="706"/>
      <c r="N346" s="706"/>
      <c r="O346" s="706"/>
      <c r="P346" s="838"/>
      <c r="Q346" s="706"/>
      <c r="R346" s="706"/>
      <c r="S346" s="706"/>
      <c r="T346" s="706"/>
      <c r="U346" s="706"/>
      <c r="V346" s="484"/>
      <c r="W346" s="839"/>
      <c r="X346" s="839"/>
      <c r="Y346" s="839"/>
      <c r="Z346" s="839"/>
      <c r="AA346" s="839"/>
      <c r="AB346" s="839"/>
      <c r="AC346" s="839"/>
      <c r="AD346" s="839"/>
      <c r="AE346" s="839"/>
      <c r="AF346" s="839"/>
      <c r="AG346" s="839"/>
      <c r="AH346" s="839"/>
      <c r="AI346" s="839"/>
      <c r="AJ346" s="839"/>
      <c r="AK346" s="839"/>
      <c r="AL346" s="839"/>
      <c r="AM346" s="839"/>
    </row>
    <row r="347" spans="1:39" ht="15" customHeight="1">
      <c r="A347" s="1095"/>
      <c r="B347" s="1095"/>
      <c r="C347" s="840"/>
      <c r="D347" s="840"/>
      <c r="E347" s="706"/>
      <c r="F347" s="706"/>
      <c r="G347" s="706"/>
      <c r="H347" s="706"/>
      <c r="I347" s="706"/>
      <c r="J347" s="838"/>
      <c r="K347" s="706"/>
      <c r="L347" s="706"/>
      <c r="M347" s="706"/>
      <c r="N347" s="706"/>
      <c r="O347" s="706"/>
      <c r="P347" s="838"/>
      <c r="Q347" s="706"/>
      <c r="R347" s="706"/>
      <c r="S347" s="706"/>
      <c r="T347" s="706"/>
      <c r="U347" s="706"/>
      <c r="V347" s="484"/>
      <c r="W347" s="839"/>
      <c r="X347" s="839"/>
      <c r="Y347" s="839"/>
      <c r="Z347" s="839"/>
      <c r="AA347" s="839"/>
      <c r="AB347" s="839"/>
      <c r="AC347" s="839"/>
      <c r="AD347" s="839"/>
      <c r="AE347" s="839"/>
      <c r="AF347" s="839"/>
      <c r="AG347" s="839"/>
      <c r="AH347" s="839"/>
      <c r="AI347" s="839"/>
      <c r="AJ347" s="839"/>
      <c r="AK347" s="839"/>
      <c r="AL347" s="839"/>
      <c r="AM347" s="839"/>
    </row>
    <row r="348" spans="1:39" ht="15" customHeight="1">
      <c r="A348" s="1095"/>
      <c r="B348" s="1095"/>
      <c r="C348" s="484"/>
      <c r="D348" s="484"/>
      <c r="E348" s="706"/>
      <c r="F348" s="706"/>
      <c r="G348" s="706"/>
      <c r="H348" s="706"/>
      <c r="I348" s="706"/>
      <c r="J348" s="901"/>
      <c r="K348" s="706"/>
      <c r="L348" s="706"/>
      <c r="M348" s="706"/>
      <c r="N348" s="706"/>
      <c r="O348" s="706"/>
      <c r="P348" s="901"/>
      <c r="Q348" s="706"/>
      <c r="R348" s="706"/>
      <c r="S348" s="706"/>
      <c r="T348" s="706"/>
      <c r="U348" s="706"/>
      <c r="V348" s="484"/>
      <c r="W348" s="914"/>
      <c r="X348" s="914"/>
      <c r="Y348" s="914"/>
      <c r="Z348" s="914"/>
      <c r="AA348" s="914"/>
      <c r="AB348" s="914"/>
      <c r="AC348" s="914"/>
      <c r="AD348" s="914"/>
      <c r="AE348" s="914"/>
      <c r="AF348" s="914"/>
      <c r="AG348" s="914"/>
      <c r="AH348" s="914"/>
      <c r="AI348" s="914"/>
      <c r="AJ348" s="914"/>
      <c r="AK348" s="914"/>
      <c r="AL348" s="914"/>
      <c r="AM348" s="914"/>
    </row>
    <row r="349" spans="1:39" ht="15" customHeight="1">
      <c r="A349" s="1095"/>
      <c r="B349" s="1095"/>
      <c r="C349" s="484"/>
      <c r="D349" s="484"/>
      <c r="E349" s="706"/>
      <c r="F349" s="706"/>
      <c r="G349" s="706"/>
      <c r="H349" s="706"/>
      <c r="I349" s="706"/>
      <c r="J349" s="901"/>
      <c r="K349" s="706"/>
      <c r="L349" s="706"/>
      <c r="M349" s="706"/>
      <c r="N349" s="706"/>
      <c r="O349" s="706"/>
      <c r="P349" s="901"/>
      <c r="Q349" s="706"/>
      <c r="R349" s="706"/>
      <c r="S349" s="706"/>
      <c r="T349" s="706"/>
      <c r="U349" s="706"/>
      <c r="V349" s="484"/>
      <c r="W349" s="914"/>
      <c r="X349" s="914"/>
      <c r="Y349" s="914"/>
      <c r="Z349" s="914"/>
      <c r="AA349" s="914"/>
      <c r="AB349" s="914"/>
      <c r="AC349" s="914"/>
      <c r="AD349" s="914"/>
      <c r="AE349" s="914"/>
      <c r="AF349" s="914"/>
      <c r="AG349" s="914"/>
      <c r="AH349" s="914"/>
      <c r="AI349" s="914"/>
      <c r="AJ349" s="914"/>
      <c r="AK349" s="914"/>
      <c r="AL349" s="914"/>
      <c r="AM349" s="914"/>
    </row>
    <row r="350" spans="1:39" ht="15" customHeight="1">
      <c r="A350" s="1095"/>
      <c r="B350" s="1095"/>
      <c r="C350" s="484"/>
      <c r="D350" s="484"/>
      <c r="E350" s="706"/>
      <c r="F350" s="706"/>
      <c r="G350" s="706"/>
      <c r="H350" s="706"/>
      <c r="I350" s="706"/>
      <c r="J350" s="901"/>
      <c r="K350" s="706"/>
      <c r="L350" s="706"/>
      <c r="M350" s="706"/>
      <c r="N350" s="706"/>
      <c r="O350" s="706"/>
      <c r="P350" s="901"/>
      <c r="Q350" s="706"/>
      <c r="R350" s="706"/>
      <c r="S350" s="706"/>
      <c r="T350" s="706"/>
      <c r="U350" s="706"/>
      <c r="V350" s="484"/>
      <c r="W350" s="914"/>
      <c r="X350" s="914"/>
      <c r="Y350" s="914"/>
      <c r="Z350" s="914"/>
      <c r="AA350" s="914"/>
      <c r="AB350" s="914"/>
      <c r="AC350" s="914"/>
      <c r="AD350" s="914"/>
      <c r="AE350" s="914"/>
      <c r="AF350" s="914"/>
      <c r="AG350" s="914"/>
      <c r="AH350" s="914"/>
      <c r="AI350" s="914"/>
      <c r="AJ350" s="914"/>
      <c r="AK350" s="914"/>
      <c r="AL350" s="914"/>
      <c r="AM350" s="914"/>
    </row>
    <row r="351" spans="1:39" ht="15" customHeight="1">
      <c r="A351" s="1095"/>
      <c r="B351" s="1095"/>
      <c r="C351" s="484"/>
      <c r="D351" s="484"/>
      <c r="E351" s="706"/>
      <c r="F351" s="706"/>
      <c r="G351" s="706"/>
      <c r="H351" s="706"/>
      <c r="I351" s="706"/>
      <c r="J351" s="901"/>
      <c r="K351" s="706"/>
      <c r="L351" s="706"/>
      <c r="M351" s="706"/>
      <c r="N351" s="706"/>
      <c r="O351" s="706"/>
      <c r="P351" s="901"/>
      <c r="Q351" s="706"/>
      <c r="R351" s="706"/>
      <c r="S351" s="706"/>
      <c r="T351" s="706"/>
      <c r="U351" s="706"/>
      <c r="V351" s="484"/>
      <c r="W351" s="914"/>
      <c r="X351" s="914"/>
      <c r="Y351" s="914"/>
      <c r="Z351" s="914"/>
      <c r="AA351" s="914"/>
      <c r="AB351" s="914"/>
      <c r="AC351" s="914"/>
      <c r="AD351" s="914"/>
      <c r="AE351" s="914"/>
      <c r="AF351" s="914"/>
      <c r="AG351" s="914"/>
      <c r="AH351" s="914"/>
      <c r="AI351" s="914"/>
      <c r="AJ351" s="914"/>
      <c r="AK351" s="914"/>
      <c r="AL351" s="914"/>
      <c r="AM351" s="914"/>
    </row>
    <row r="352" spans="1:39" ht="15" customHeight="1">
      <c r="A352" s="1095"/>
      <c r="B352" s="1095"/>
      <c r="C352" s="484"/>
      <c r="D352" s="484"/>
      <c r="E352" s="706"/>
      <c r="F352" s="706"/>
      <c r="G352" s="706"/>
      <c r="H352" s="706"/>
      <c r="I352" s="706"/>
      <c r="J352" s="901"/>
      <c r="K352" s="706"/>
      <c r="L352" s="706"/>
      <c r="M352" s="706"/>
      <c r="N352" s="706"/>
      <c r="O352" s="706"/>
      <c r="P352" s="901"/>
      <c r="Q352" s="706"/>
      <c r="R352" s="706"/>
      <c r="S352" s="706"/>
      <c r="T352" s="706"/>
      <c r="U352" s="706"/>
      <c r="V352" s="484"/>
      <c r="W352" s="914"/>
      <c r="X352" s="914"/>
      <c r="Y352" s="914"/>
      <c r="Z352" s="914"/>
      <c r="AA352" s="914"/>
      <c r="AB352" s="914"/>
      <c r="AC352" s="914"/>
      <c r="AD352" s="914"/>
      <c r="AE352" s="914"/>
      <c r="AF352" s="914"/>
      <c r="AG352" s="914"/>
      <c r="AH352" s="914"/>
      <c r="AI352" s="914"/>
      <c r="AJ352" s="914"/>
      <c r="AK352" s="914"/>
      <c r="AL352" s="914"/>
      <c r="AM352" s="914"/>
    </row>
    <row r="353" spans="1:39" ht="15" customHeight="1">
      <c r="A353" s="1095"/>
      <c r="B353" s="1095"/>
      <c r="C353" s="484"/>
      <c r="D353" s="484"/>
      <c r="E353" s="706"/>
      <c r="F353" s="706"/>
      <c r="G353" s="706"/>
      <c r="H353" s="706"/>
      <c r="I353" s="706"/>
      <c r="J353" s="901"/>
      <c r="K353" s="706"/>
      <c r="L353" s="706"/>
      <c r="M353" s="706"/>
      <c r="N353" s="706"/>
      <c r="O353" s="706"/>
      <c r="P353" s="901"/>
      <c r="Q353" s="706"/>
      <c r="R353" s="706"/>
      <c r="S353" s="706"/>
      <c r="T353" s="706"/>
      <c r="U353" s="706"/>
      <c r="V353" s="484"/>
      <c r="W353" s="914"/>
      <c r="X353" s="914"/>
      <c r="Y353" s="914"/>
      <c r="Z353" s="914"/>
      <c r="AA353" s="914"/>
      <c r="AB353" s="914"/>
      <c r="AC353" s="914"/>
      <c r="AD353" s="914"/>
      <c r="AE353" s="914"/>
      <c r="AF353" s="914"/>
      <c r="AG353" s="914"/>
      <c r="AH353" s="914"/>
      <c r="AI353" s="914"/>
      <c r="AJ353" s="914"/>
      <c r="AK353" s="914"/>
      <c r="AL353" s="914"/>
      <c r="AM353" s="914"/>
    </row>
    <row r="354" spans="1:39" ht="15" customHeight="1">
      <c r="A354" s="1095"/>
      <c r="B354" s="1095"/>
      <c r="C354" s="484"/>
      <c r="D354" s="484"/>
      <c r="E354" s="706"/>
      <c r="F354" s="706"/>
      <c r="G354" s="706"/>
      <c r="H354" s="706"/>
      <c r="I354" s="706"/>
      <c r="J354" s="901"/>
      <c r="K354" s="706"/>
      <c r="L354" s="706"/>
      <c r="M354" s="706"/>
      <c r="N354" s="706"/>
      <c r="O354" s="706"/>
      <c r="P354" s="901"/>
      <c r="Q354" s="706"/>
      <c r="R354" s="706"/>
      <c r="S354" s="706"/>
      <c r="T354" s="706"/>
      <c r="U354" s="706"/>
      <c r="V354" s="484"/>
      <c r="W354" s="914"/>
      <c r="X354" s="914"/>
      <c r="Y354" s="914"/>
      <c r="Z354" s="914"/>
      <c r="AA354" s="914"/>
      <c r="AB354" s="914"/>
      <c r="AC354" s="914"/>
      <c r="AD354" s="914"/>
      <c r="AE354" s="914"/>
      <c r="AF354" s="914"/>
      <c r="AG354" s="914"/>
      <c r="AH354" s="914"/>
      <c r="AI354" s="914"/>
      <c r="AJ354" s="914"/>
      <c r="AK354" s="914"/>
      <c r="AL354" s="914"/>
      <c r="AM354" s="914"/>
    </row>
    <row r="355" spans="1:39" ht="15" customHeight="1">
      <c r="A355" s="1095"/>
      <c r="B355" s="1095"/>
      <c r="C355" s="484"/>
      <c r="D355" s="484"/>
      <c r="E355" s="706"/>
      <c r="F355" s="706"/>
      <c r="G355" s="706"/>
      <c r="H355" s="706"/>
      <c r="I355" s="706"/>
      <c r="J355" s="901"/>
      <c r="K355" s="706"/>
      <c r="L355" s="706"/>
      <c r="M355" s="706"/>
      <c r="N355" s="706"/>
      <c r="O355" s="706"/>
      <c r="P355" s="901"/>
      <c r="Q355" s="706"/>
      <c r="R355" s="706"/>
      <c r="S355" s="706"/>
      <c r="T355" s="706"/>
      <c r="U355" s="706"/>
      <c r="V355" s="484"/>
      <c r="W355" s="914"/>
      <c r="X355" s="914"/>
      <c r="Y355" s="914"/>
      <c r="Z355" s="914"/>
      <c r="AA355" s="914"/>
      <c r="AB355" s="914"/>
      <c r="AC355" s="914"/>
      <c r="AD355" s="914"/>
      <c r="AE355" s="914"/>
      <c r="AF355" s="914"/>
      <c r="AG355" s="914"/>
      <c r="AH355" s="914"/>
      <c r="AI355" s="914"/>
      <c r="AJ355" s="914"/>
      <c r="AK355" s="914"/>
      <c r="AL355" s="914"/>
      <c r="AM355" s="914"/>
    </row>
    <row r="356" spans="1:39" ht="15" customHeight="1">
      <c r="A356" s="1095"/>
      <c r="B356" s="1095"/>
      <c r="C356" s="484"/>
      <c r="D356" s="484"/>
      <c r="E356" s="706"/>
      <c r="F356" s="706"/>
      <c r="G356" s="706"/>
      <c r="H356" s="706"/>
      <c r="I356" s="706"/>
      <c r="J356" s="901"/>
      <c r="K356" s="706"/>
      <c r="L356" s="706"/>
      <c r="M356" s="706"/>
      <c r="N356" s="706"/>
      <c r="O356" s="706"/>
      <c r="P356" s="901"/>
      <c r="Q356" s="706"/>
      <c r="R356" s="706"/>
      <c r="S356" s="706"/>
      <c r="T356" s="706"/>
      <c r="U356" s="706"/>
      <c r="V356" s="484"/>
      <c r="W356" s="914"/>
      <c r="X356" s="914"/>
      <c r="Y356" s="914"/>
      <c r="Z356" s="914"/>
      <c r="AA356" s="914"/>
      <c r="AB356" s="914"/>
      <c r="AC356" s="914"/>
      <c r="AD356" s="914"/>
      <c r="AE356" s="914"/>
      <c r="AF356" s="914"/>
      <c r="AG356" s="914"/>
      <c r="AH356" s="914"/>
      <c r="AI356" s="914"/>
      <c r="AJ356" s="914"/>
      <c r="AK356" s="914"/>
      <c r="AL356" s="914"/>
      <c r="AM356" s="914"/>
    </row>
    <row r="357" spans="1:39" ht="15" customHeight="1">
      <c r="A357" s="1095"/>
      <c r="B357" s="1095"/>
      <c r="C357" s="484"/>
      <c r="D357" s="484"/>
      <c r="E357" s="706"/>
      <c r="F357" s="706"/>
      <c r="G357" s="706"/>
      <c r="H357" s="706"/>
      <c r="I357" s="706"/>
      <c r="J357" s="901"/>
      <c r="K357" s="706"/>
      <c r="L357" s="706"/>
      <c r="M357" s="706"/>
      <c r="N357" s="706"/>
      <c r="O357" s="706"/>
      <c r="P357" s="901"/>
      <c r="Q357" s="706"/>
      <c r="R357" s="706"/>
      <c r="S357" s="706"/>
      <c r="T357" s="706"/>
      <c r="U357" s="706"/>
      <c r="V357" s="484"/>
      <c r="W357" s="914"/>
      <c r="X357" s="914"/>
      <c r="Y357" s="914"/>
      <c r="Z357" s="914"/>
      <c r="AA357" s="914"/>
      <c r="AB357" s="914"/>
      <c r="AC357" s="914"/>
      <c r="AD357" s="914"/>
      <c r="AE357" s="914"/>
      <c r="AF357" s="914"/>
      <c r="AG357" s="914"/>
      <c r="AH357" s="914"/>
      <c r="AI357" s="914"/>
      <c r="AJ357" s="914"/>
      <c r="AK357" s="914"/>
      <c r="AL357" s="914"/>
      <c r="AM357" s="914"/>
    </row>
    <row r="358" spans="1:39" ht="15" customHeight="1">
      <c r="A358" s="1095"/>
      <c r="B358" s="1095"/>
      <c r="C358" s="484"/>
      <c r="D358" s="484"/>
      <c r="E358" s="706"/>
      <c r="F358" s="706"/>
      <c r="G358" s="706"/>
      <c r="H358" s="706"/>
      <c r="I358" s="706"/>
      <c r="J358" s="901"/>
      <c r="K358" s="706"/>
      <c r="L358" s="706"/>
      <c r="M358" s="706"/>
      <c r="N358" s="706"/>
      <c r="O358" s="706"/>
      <c r="P358" s="901"/>
      <c r="Q358" s="706"/>
      <c r="R358" s="706"/>
      <c r="S358" s="706"/>
      <c r="T358" s="706"/>
      <c r="U358" s="706"/>
      <c r="V358" s="484"/>
      <c r="W358" s="914"/>
      <c r="X358" s="914"/>
      <c r="Y358" s="914"/>
      <c r="Z358" s="914"/>
      <c r="AA358" s="914"/>
      <c r="AB358" s="914"/>
      <c r="AC358" s="914"/>
      <c r="AD358" s="914"/>
      <c r="AE358" s="914"/>
      <c r="AF358" s="914"/>
      <c r="AG358" s="914"/>
      <c r="AH358" s="914"/>
      <c r="AI358" s="914"/>
      <c r="AJ358" s="914"/>
      <c r="AK358" s="914"/>
      <c r="AL358" s="914"/>
      <c r="AM358" s="914"/>
    </row>
    <row r="359" spans="1:39" ht="15" customHeight="1">
      <c r="A359" s="1095"/>
      <c r="B359" s="1095"/>
      <c r="C359" s="484"/>
      <c r="D359" s="484"/>
      <c r="E359" s="706"/>
      <c r="F359" s="706"/>
      <c r="G359" s="706"/>
      <c r="H359" s="706"/>
      <c r="I359" s="706"/>
      <c r="J359" s="901"/>
      <c r="K359" s="706"/>
      <c r="L359" s="706"/>
      <c r="M359" s="706"/>
      <c r="N359" s="706"/>
      <c r="O359" s="706"/>
      <c r="P359" s="901"/>
      <c r="Q359" s="706"/>
      <c r="R359" s="706"/>
      <c r="S359" s="706"/>
      <c r="T359" s="706"/>
      <c r="U359" s="706"/>
      <c r="V359" s="484"/>
      <c r="W359" s="914"/>
      <c r="X359" s="914"/>
      <c r="Y359" s="914"/>
      <c r="Z359" s="914"/>
      <c r="AA359" s="914"/>
      <c r="AB359" s="914"/>
      <c r="AC359" s="914"/>
      <c r="AD359" s="914"/>
      <c r="AE359" s="914"/>
      <c r="AF359" s="914"/>
      <c r="AG359" s="914"/>
      <c r="AH359" s="914"/>
      <c r="AI359" s="914"/>
      <c r="AJ359" s="914"/>
      <c r="AK359" s="914"/>
      <c r="AL359" s="914"/>
      <c r="AM359" s="914"/>
    </row>
    <row r="360" spans="1:39" ht="15" customHeight="1">
      <c r="A360" s="1095"/>
      <c r="B360" s="1095"/>
      <c r="C360" s="484"/>
      <c r="D360" s="484"/>
      <c r="E360" s="706"/>
      <c r="F360" s="706"/>
      <c r="G360" s="706"/>
      <c r="H360" s="706"/>
      <c r="I360" s="706"/>
      <c r="J360" s="901"/>
      <c r="K360" s="706"/>
      <c r="L360" s="706"/>
      <c r="M360" s="706"/>
      <c r="N360" s="706"/>
      <c r="O360" s="706"/>
      <c r="P360" s="901"/>
      <c r="Q360" s="706"/>
      <c r="R360" s="706"/>
      <c r="S360" s="706"/>
      <c r="T360" s="706"/>
      <c r="U360" s="706"/>
      <c r="V360" s="484"/>
      <c r="W360" s="914"/>
      <c r="X360" s="914"/>
      <c r="Y360" s="914"/>
      <c r="Z360" s="914"/>
      <c r="AA360" s="914"/>
      <c r="AB360" s="914"/>
      <c r="AC360" s="914"/>
      <c r="AD360" s="914"/>
      <c r="AE360" s="914"/>
      <c r="AF360" s="914"/>
      <c r="AG360" s="914"/>
      <c r="AH360" s="914"/>
      <c r="AI360" s="914"/>
      <c r="AJ360" s="914"/>
      <c r="AK360" s="914"/>
      <c r="AL360" s="914"/>
      <c r="AM360" s="914"/>
    </row>
    <row r="361" spans="1:39" ht="15" customHeight="1">
      <c r="A361" s="1095"/>
      <c r="B361" s="1095"/>
      <c r="C361" s="484"/>
      <c r="D361" s="484"/>
      <c r="E361" s="706"/>
      <c r="F361" s="706"/>
      <c r="G361" s="706"/>
      <c r="H361" s="706"/>
      <c r="I361" s="706"/>
      <c r="J361" s="901"/>
      <c r="K361" s="706"/>
      <c r="L361" s="706"/>
      <c r="M361" s="706"/>
      <c r="N361" s="706"/>
      <c r="O361" s="706"/>
      <c r="P361" s="901"/>
      <c r="Q361" s="706"/>
      <c r="R361" s="706"/>
      <c r="S361" s="706"/>
      <c r="T361" s="706"/>
      <c r="U361" s="706"/>
      <c r="V361" s="484"/>
      <c r="W361" s="914"/>
      <c r="X361" s="914"/>
      <c r="Y361" s="914"/>
      <c r="Z361" s="914"/>
      <c r="AA361" s="914"/>
      <c r="AB361" s="914"/>
      <c r="AC361" s="914"/>
      <c r="AD361" s="914"/>
      <c r="AE361" s="914"/>
      <c r="AF361" s="914"/>
      <c r="AG361" s="914"/>
      <c r="AH361" s="914"/>
      <c r="AI361" s="914"/>
      <c r="AJ361" s="914"/>
      <c r="AK361" s="914"/>
      <c r="AL361" s="914"/>
      <c r="AM361" s="914"/>
    </row>
    <row r="362" spans="1:39" ht="15" customHeight="1">
      <c r="A362" s="1095"/>
      <c r="B362" s="1095"/>
      <c r="C362" s="484"/>
      <c r="D362" s="484"/>
      <c r="E362" s="706"/>
      <c r="F362" s="706"/>
      <c r="G362" s="706"/>
      <c r="H362" s="706"/>
      <c r="I362" s="706"/>
      <c r="J362" s="901"/>
      <c r="K362" s="706"/>
      <c r="L362" s="706"/>
      <c r="M362" s="706"/>
      <c r="N362" s="706"/>
      <c r="O362" s="706"/>
      <c r="P362" s="901"/>
      <c r="Q362" s="706"/>
      <c r="R362" s="706"/>
      <c r="S362" s="706"/>
      <c r="T362" s="706"/>
      <c r="U362" s="706"/>
      <c r="V362" s="484"/>
      <c r="W362" s="914"/>
      <c r="X362" s="914"/>
      <c r="Y362" s="914"/>
      <c r="Z362" s="914"/>
      <c r="AA362" s="914"/>
      <c r="AB362" s="914"/>
      <c r="AC362" s="914"/>
      <c r="AD362" s="914"/>
      <c r="AE362" s="914"/>
      <c r="AF362" s="914"/>
      <c r="AG362" s="914"/>
      <c r="AH362" s="914"/>
      <c r="AI362" s="914"/>
      <c r="AJ362" s="914"/>
      <c r="AK362" s="914"/>
      <c r="AL362" s="914"/>
      <c r="AM362" s="914"/>
    </row>
    <row r="363" spans="1:39" ht="15" customHeight="1">
      <c r="A363" s="1095"/>
      <c r="B363" s="1095"/>
      <c r="C363" s="484"/>
      <c r="D363" s="484"/>
      <c r="E363" s="706"/>
      <c r="F363" s="706"/>
      <c r="G363" s="706"/>
      <c r="H363" s="706"/>
      <c r="I363" s="706"/>
      <c r="J363" s="901"/>
      <c r="K363" s="706"/>
      <c r="L363" s="706"/>
      <c r="M363" s="706"/>
      <c r="N363" s="706"/>
      <c r="O363" s="706"/>
      <c r="P363" s="901"/>
      <c r="Q363" s="706"/>
      <c r="R363" s="706"/>
      <c r="S363" s="706"/>
      <c r="T363" s="706"/>
      <c r="U363" s="706"/>
      <c r="V363" s="484"/>
      <c r="W363" s="914"/>
      <c r="X363" s="914"/>
      <c r="Y363" s="914"/>
      <c r="Z363" s="914"/>
      <c r="AA363" s="914"/>
      <c r="AB363" s="914"/>
      <c r="AC363" s="914"/>
      <c r="AD363" s="914"/>
      <c r="AE363" s="914"/>
      <c r="AF363" s="914"/>
      <c r="AG363" s="914"/>
      <c r="AH363" s="914"/>
      <c r="AI363" s="914"/>
      <c r="AJ363" s="914"/>
      <c r="AK363" s="914"/>
      <c r="AL363" s="914"/>
      <c r="AM363" s="914"/>
    </row>
    <row r="364" spans="1:39" ht="15" customHeight="1">
      <c r="A364" s="1095"/>
      <c r="B364" s="1095"/>
      <c r="C364" s="484"/>
      <c r="D364" s="484"/>
      <c r="E364" s="706"/>
      <c r="F364" s="706"/>
      <c r="G364" s="706"/>
      <c r="H364" s="706"/>
      <c r="I364" s="706"/>
      <c r="J364" s="901"/>
      <c r="K364" s="706"/>
      <c r="L364" s="706"/>
      <c r="M364" s="706"/>
      <c r="N364" s="706"/>
      <c r="O364" s="706"/>
      <c r="P364" s="901"/>
      <c r="Q364" s="706"/>
      <c r="R364" s="706"/>
      <c r="S364" s="706"/>
      <c r="T364" s="706"/>
      <c r="U364" s="706"/>
      <c r="V364" s="484"/>
      <c r="W364" s="914"/>
      <c r="X364" s="914"/>
      <c r="Y364" s="914"/>
      <c r="Z364" s="914"/>
      <c r="AA364" s="914"/>
      <c r="AB364" s="914"/>
      <c r="AC364" s="914"/>
      <c r="AD364" s="914"/>
      <c r="AE364" s="914"/>
      <c r="AF364" s="914"/>
      <c r="AG364" s="914"/>
      <c r="AH364" s="914"/>
      <c r="AI364" s="914"/>
      <c r="AJ364" s="914"/>
      <c r="AK364" s="914"/>
      <c r="AL364" s="914"/>
      <c r="AM364" s="914"/>
    </row>
    <row r="365" spans="1:39" ht="15" customHeight="1">
      <c r="A365" s="1095"/>
      <c r="B365" s="1095"/>
      <c r="C365" s="484"/>
      <c r="D365" s="484"/>
      <c r="E365" s="706"/>
      <c r="F365" s="706"/>
      <c r="G365" s="706"/>
      <c r="H365" s="706"/>
      <c r="I365" s="706"/>
      <c r="J365" s="901"/>
      <c r="K365" s="706"/>
      <c r="L365" s="706"/>
      <c r="M365" s="706"/>
      <c r="N365" s="706"/>
      <c r="O365" s="706"/>
      <c r="P365" s="901"/>
      <c r="Q365" s="706"/>
      <c r="R365" s="706"/>
      <c r="S365" s="706"/>
      <c r="T365" s="706"/>
      <c r="U365" s="706"/>
      <c r="V365" s="484"/>
      <c r="W365" s="914"/>
      <c r="X365" s="914"/>
      <c r="Y365" s="914"/>
      <c r="Z365" s="914"/>
      <c r="AA365" s="914"/>
      <c r="AB365" s="914"/>
      <c r="AC365" s="914"/>
      <c r="AD365" s="914"/>
      <c r="AE365" s="914"/>
      <c r="AF365" s="914"/>
      <c r="AG365" s="914"/>
      <c r="AH365" s="914"/>
      <c r="AI365" s="914"/>
      <c r="AJ365" s="914"/>
      <c r="AK365" s="914"/>
      <c r="AL365" s="914"/>
      <c r="AM365" s="914"/>
    </row>
    <row r="366" spans="1:39" ht="15" customHeight="1">
      <c r="A366" s="1095"/>
      <c r="B366" s="1095"/>
      <c r="C366" s="484"/>
      <c r="D366" s="484"/>
      <c r="E366" s="706"/>
      <c r="F366" s="706"/>
      <c r="G366" s="706"/>
      <c r="H366" s="706"/>
      <c r="I366" s="706"/>
      <c r="J366" s="901"/>
      <c r="K366" s="706"/>
      <c r="L366" s="706"/>
      <c r="M366" s="706"/>
      <c r="N366" s="706"/>
      <c r="O366" s="706"/>
      <c r="P366" s="901"/>
      <c r="Q366" s="706"/>
      <c r="R366" s="706"/>
      <c r="S366" s="706"/>
      <c r="T366" s="706"/>
      <c r="U366" s="706"/>
      <c r="V366" s="484"/>
      <c r="W366" s="914"/>
      <c r="X366" s="914"/>
      <c r="Y366" s="914"/>
      <c r="Z366" s="914"/>
      <c r="AA366" s="914"/>
      <c r="AB366" s="914"/>
      <c r="AC366" s="914"/>
      <c r="AD366" s="914"/>
      <c r="AE366" s="914"/>
      <c r="AF366" s="914"/>
      <c r="AG366" s="914"/>
      <c r="AH366" s="914"/>
      <c r="AI366" s="914"/>
      <c r="AJ366" s="914"/>
      <c r="AK366" s="914"/>
      <c r="AL366" s="914"/>
      <c r="AM366" s="914"/>
    </row>
    <row r="367" spans="1:39" ht="15" customHeight="1">
      <c r="A367" s="1095"/>
      <c r="B367" s="1095"/>
      <c r="C367" s="484"/>
      <c r="D367" s="484"/>
      <c r="E367" s="706"/>
      <c r="F367" s="706"/>
      <c r="G367" s="706"/>
      <c r="H367" s="706"/>
      <c r="I367" s="706"/>
      <c r="J367" s="901"/>
      <c r="K367" s="706"/>
      <c r="L367" s="706"/>
      <c r="M367" s="706"/>
      <c r="N367" s="706"/>
      <c r="O367" s="706"/>
      <c r="P367" s="901"/>
      <c r="Q367" s="706"/>
      <c r="R367" s="706"/>
      <c r="S367" s="706"/>
      <c r="T367" s="706"/>
      <c r="U367" s="706"/>
      <c r="V367" s="484"/>
      <c r="W367" s="914"/>
      <c r="X367" s="914"/>
      <c r="Y367" s="914"/>
      <c r="Z367" s="914"/>
      <c r="AA367" s="914"/>
      <c r="AB367" s="914"/>
      <c r="AC367" s="914"/>
      <c r="AD367" s="914"/>
      <c r="AE367" s="914"/>
      <c r="AF367" s="914"/>
      <c r="AG367" s="914"/>
      <c r="AH367" s="914"/>
      <c r="AI367" s="914"/>
      <c r="AJ367" s="914"/>
      <c r="AK367" s="914"/>
      <c r="AL367" s="914"/>
      <c r="AM367" s="914"/>
    </row>
    <row r="368" spans="1:39" ht="15" customHeight="1">
      <c r="A368" s="1095"/>
      <c r="B368" s="1095"/>
      <c r="C368" s="484"/>
      <c r="D368" s="484"/>
      <c r="E368" s="706"/>
      <c r="F368" s="706"/>
      <c r="G368" s="706"/>
      <c r="H368" s="706"/>
      <c r="I368" s="706"/>
      <c r="J368" s="901"/>
      <c r="K368" s="706"/>
      <c r="L368" s="706"/>
      <c r="M368" s="706"/>
      <c r="N368" s="706"/>
      <c r="O368" s="706"/>
      <c r="P368" s="901"/>
      <c r="Q368" s="706"/>
      <c r="R368" s="706"/>
      <c r="S368" s="706"/>
      <c r="T368" s="706"/>
      <c r="U368" s="706"/>
      <c r="V368" s="484"/>
      <c r="W368" s="914"/>
      <c r="X368" s="914"/>
      <c r="Y368" s="914"/>
      <c r="Z368" s="914"/>
      <c r="AA368" s="914"/>
      <c r="AB368" s="914"/>
      <c r="AC368" s="914"/>
      <c r="AD368" s="914"/>
      <c r="AE368" s="914"/>
      <c r="AF368" s="914"/>
      <c r="AG368" s="914"/>
      <c r="AH368" s="914"/>
      <c r="AI368" s="914"/>
      <c r="AJ368" s="914"/>
      <c r="AK368" s="914"/>
      <c r="AL368" s="914"/>
      <c r="AM368" s="914"/>
    </row>
    <row r="369" spans="1:39" ht="15" customHeight="1">
      <c r="A369" s="1095"/>
      <c r="B369" s="1095"/>
      <c r="C369" s="484"/>
      <c r="D369" s="484"/>
      <c r="E369" s="706"/>
      <c r="F369" s="706"/>
      <c r="G369" s="706"/>
      <c r="H369" s="706"/>
      <c r="I369" s="706"/>
      <c r="J369" s="901"/>
      <c r="K369" s="706"/>
      <c r="L369" s="706"/>
      <c r="M369" s="706"/>
      <c r="N369" s="706"/>
      <c r="O369" s="706"/>
      <c r="P369" s="901"/>
      <c r="Q369" s="706"/>
      <c r="R369" s="706"/>
      <c r="S369" s="706"/>
      <c r="T369" s="706"/>
      <c r="U369" s="706"/>
      <c r="V369" s="484"/>
      <c r="W369" s="914"/>
      <c r="X369" s="914"/>
      <c r="Y369" s="914"/>
      <c r="Z369" s="914"/>
      <c r="AA369" s="914"/>
      <c r="AB369" s="914"/>
      <c r="AC369" s="914"/>
      <c r="AD369" s="914"/>
      <c r="AE369" s="914"/>
      <c r="AF369" s="914"/>
      <c r="AG369" s="914"/>
      <c r="AH369" s="914"/>
      <c r="AI369" s="914"/>
      <c r="AJ369" s="914"/>
      <c r="AK369" s="914"/>
      <c r="AL369" s="914"/>
      <c r="AM369" s="914"/>
    </row>
    <row r="370" spans="1:39" ht="15" customHeight="1">
      <c r="A370" s="1095"/>
      <c r="B370" s="1095"/>
      <c r="C370" s="484"/>
      <c r="D370" s="484"/>
      <c r="E370" s="706"/>
      <c r="F370" s="706"/>
      <c r="G370" s="706"/>
      <c r="H370" s="706"/>
      <c r="I370" s="706"/>
      <c r="J370" s="901"/>
      <c r="K370" s="706"/>
      <c r="L370" s="706"/>
      <c r="M370" s="706"/>
      <c r="N370" s="706"/>
      <c r="O370" s="706"/>
      <c r="P370" s="901"/>
      <c r="Q370" s="706"/>
      <c r="R370" s="706"/>
      <c r="S370" s="706"/>
      <c r="T370" s="706"/>
      <c r="U370" s="706"/>
      <c r="V370" s="484"/>
      <c r="W370" s="914"/>
      <c r="X370" s="914"/>
      <c r="Y370" s="914"/>
      <c r="Z370" s="914"/>
      <c r="AA370" s="914"/>
      <c r="AB370" s="914"/>
      <c r="AC370" s="914"/>
      <c r="AD370" s="914"/>
      <c r="AE370" s="914"/>
      <c r="AF370" s="914"/>
      <c r="AG370" s="914"/>
      <c r="AH370" s="914"/>
      <c r="AI370" s="914"/>
      <c r="AJ370" s="914"/>
      <c r="AK370" s="914"/>
      <c r="AL370" s="914"/>
      <c r="AM370" s="914"/>
    </row>
    <row r="371" spans="1:39" ht="15" customHeight="1">
      <c r="A371" s="1095"/>
      <c r="B371" s="1095"/>
      <c r="C371" s="484"/>
      <c r="D371" s="484"/>
      <c r="E371" s="706"/>
      <c r="F371" s="706"/>
      <c r="G371" s="706"/>
      <c r="H371" s="706"/>
      <c r="I371" s="706"/>
      <c r="J371" s="901"/>
      <c r="K371" s="706"/>
      <c r="L371" s="706"/>
      <c r="M371" s="706"/>
      <c r="N371" s="706"/>
      <c r="O371" s="706"/>
      <c r="P371" s="901"/>
      <c r="Q371" s="706"/>
      <c r="R371" s="706"/>
      <c r="S371" s="706"/>
      <c r="T371" s="706"/>
      <c r="U371" s="706"/>
      <c r="V371" s="484"/>
      <c r="W371" s="914"/>
      <c r="X371" s="914"/>
      <c r="Y371" s="914"/>
      <c r="Z371" s="914"/>
      <c r="AA371" s="914"/>
      <c r="AB371" s="914"/>
      <c r="AC371" s="914"/>
      <c r="AD371" s="914"/>
      <c r="AE371" s="914"/>
      <c r="AF371" s="914"/>
      <c r="AG371" s="914"/>
      <c r="AH371" s="914"/>
      <c r="AI371" s="914"/>
      <c r="AJ371" s="914"/>
      <c r="AK371" s="914"/>
      <c r="AL371" s="914"/>
      <c r="AM371" s="914"/>
    </row>
    <row r="372" spans="1:39" ht="15" customHeight="1">
      <c r="A372" s="1095"/>
      <c r="B372" s="1095"/>
      <c r="C372" s="484"/>
      <c r="D372" s="484"/>
      <c r="E372" s="706"/>
      <c r="F372" s="706"/>
      <c r="G372" s="706"/>
      <c r="H372" s="706"/>
      <c r="I372" s="706"/>
      <c r="J372" s="901"/>
      <c r="K372" s="706"/>
      <c r="L372" s="706"/>
      <c r="M372" s="706"/>
      <c r="N372" s="706"/>
      <c r="O372" s="706"/>
      <c r="P372" s="901"/>
      <c r="Q372" s="706"/>
      <c r="R372" s="706"/>
      <c r="S372" s="706"/>
      <c r="T372" s="706"/>
      <c r="U372" s="706"/>
      <c r="V372" s="484"/>
      <c r="W372" s="914"/>
      <c r="X372" s="914"/>
      <c r="Y372" s="914"/>
      <c r="Z372" s="914"/>
      <c r="AA372" s="914"/>
      <c r="AB372" s="914"/>
      <c r="AC372" s="914"/>
      <c r="AD372" s="914"/>
      <c r="AE372" s="914"/>
      <c r="AF372" s="914"/>
      <c r="AG372" s="914"/>
      <c r="AH372" s="914"/>
      <c r="AI372" s="914"/>
      <c r="AJ372" s="914"/>
      <c r="AK372" s="914"/>
      <c r="AL372" s="914"/>
      <c r="AM372" s="914"/>
    </row>
    <row r="373" spans="1:39" ht="15" customHeight="1">
      <c r="A373" s="1095"/>
      <c r="B373" s="1095"/>
      <c r="C373" s="484"/>
      <c r="D373" s="484"/>
      <c r="E373" s="706"/>
      <c r="F373" s="706"/>
      <c r="G373" s="706"/>
      <c r="H373" s="706"/>
      <c r="I373" s="706"/>
      <c r="J373" s="901"/>
      <c r="K373" s="706"/>
      <c r="L373" s="706"/>
      <c r="M373" s="706"/>
      <c r="N373" s="706"/>
      <c r="O373" s="706"/>
      <c r="P373" s="901"/>
      <c r="Q373" s="706"/>
      <c r="R373" s="706"/>
      <c r="S373" s="706"/>
      <c r="T373" s="706"/>
      <c r="U373" s="706"/>
      <c r="V373" s="484"/>
      <c r="W373" s="914"/>
      <c r="X373" s="914"/>
      <c r="Y373" s="914"/>
      <c r="Z373" s="914"/>
      <c r="AA373" s="914"/>
      <c r="AB373" s="914"/>
      <c r="AC373" s="914"/>
      <c r="AD373" s="914"/>
      <c r="AE373" s="914"/>
      <c r="AF373" s="914"/>
      <c r="AG373" s="914"/>
      <c r="AH373" s="914"/>
      <c r="AI373" s="914"/>
      <c r="AJ373" s="914"/>
      <c r="AK373" s="914"/>
      <c r="AL373" s="914"/>
      <c r="AM373" s="914"/>
    </row>
    <row r="374" spans="1:39" ht="15" customHeight="1">
      <c r="A374" s="1095"/>
      <c r="B374" s="1095"/>
      <c r="C374" s="484"/>
      <c r="D374" s="484"/>
      <c r="E374" s="706"/>
      <c r="F374" s="706"/>
      <c r="G374" s="706"/>
      <c r="H374" s="706"/>
      <c r="I374" s="706"/>
      <c r="J374" s="901"/>
      <c r="K374" s="706"/>
      <c r="L374" s="706"/>
      <c r="M374" s="706"/>
      <c r="N374" s="706"/>
      <c r="O374" s="706"/>
      <c r="P374" s="901"/>
      <c r="Q374" s="706"/>
      <c r="R374" s="706"/>
      <c r="S374" s="706"/>
      <c r="T374" s="706"/>
      <c r="U374" s="706"/>
      <c r="V374" s="484"/>
      <c r="W374" s="914"/>
      <c r="X374" s="914"/>
      <c r="Y374" s="914"/>
      <c r="Z374" s="914"/>
      <c r="AA374" s="914"/>
      <c r="AB374" s="914"/>
      <c r="AC374" s="914"/>
      <c r="AD374" s="914"/>
      <c r="AE374" s="914"/>
      <c r="AF374" s="914"/>
      <c r="AG374" s="914"/>
      <c r="AH374" s="914"/>
      <c r="AI374" s="914"/>
      <c r="AJ374" s="914"/>
      <c r="AK374" s="914"/>
      <c r="AL374" s="914"/>
      <c r="AM374" s="914"/>
    </row>
    <row r="375" spans="1:39" ht="15" customHeight="1">
      <c r="A375" s="1095"/>
      <c r="B375" s="1095"/>
      <c r="C375" s="484"/>
      <c r="D375" s="484"/>
      <c r="E375" s="706"/>
      <c r="F375" s="706"/>
      <c r="G375" s="706"/>
      <c r="H375" s="706"/>
      <c r="I375" s="706"/>
      <c r="J375" s="901"/>
      <c r="K375" s="706"/>
      <c r="L375" s="706"/>
      <c r="M375" s="706"/>
      <c r="N375" s="706"/>
      <c r="O375" s="706"/>
      <c r="P375" s="901"/>
      <c r="Q375" s="706"/>
      <c r="R375" s="706"/>
      <c r="S375" s="706"/>
      <c r="T375" s="706"/>
      <c r="U375" s="706"/>
      <c r="V375" s="484"/>
      <c r="W375" s="914"/>
      <c r="X375" s="914"/>
      <c r="Y375" s="914"/>
      <c r="Z375" s="914"/>
      <c r="AA375" s="914"/>
      <c r="AB375" s="914"/>
      <c r="AC375" s="914"/>
      <c r="AD375" s="914"/>
      <c r="AE375" s="914"/>
      <c r="AF375" s="914"/>
      <c r="AG375" s="914"/>
      <c r="AH375" s="914"/>
      <c r="AI375" s="914"/>
      <c r="AJ375" s="914"/>
      <c r="AK375" s="914"/>
      <c r="AL375" s="914"/>
      <c r="AM375" s="914"/>
    </row>
    <row r="376" spans="1:39" ht="15" customHeight="1">
      <c r="A376" s="1095"/>
      <c r="B376" s="1095"/>
      <c r="C376" s="484"/>
      <c r="D376" s="484"/>
      <c r="E376" s="706"/>
      <c r="F376" s="706"/>
      <c r="G376" s="706"/>
      <c r="H376" s="706"/>
      <c r="I376" s="706"/>
      <c r="J376" s="901"/>
      <c r="K376" s="706"/>
      <c r="L376" s="706"/>
      <c r="M376" s="706"/>
      <c r="N376" s="706"/>
      <c r="O376" s="706"/>
      <c r="P376" s="901"/>
      <c r="Q376" s="706"/>
      <c r="R376" s="706"/>
      <c r="S376" s="706"/>
      <c r="T376" s="706"/>
      <c r="U376" s="706"/>
      <c r="V376" s="484"/>
      <c r="W376" s="914"/>
      <c r="X376" s="914"/>
      <c r="Y376" s="914"/>
      <c r="Z376" s="914"/>
      <c r="AA376" s="914"/>
      <c r="AB376" s="914"/>
      <c r="AC376" s="914"/>
      <c r="AD376" s="914"/>
      <c r="AE376" s="914"/>
      <c r="AF376" s="914"/>
      <c r="AG376" s="914"/>
      <c r="AH376" s="914"/>
      <c r="AI376" s="914"/>
      <c r="AJ376" s="914"/>
      <c r="AK376" s="914"/>
      <c r="AL376" s="914"/>
      <c r="AM376" s="914"/>
    </row>
    <row r="377" spans="1:39" ht="15" customHeight="1">
      <c r="A377" s="1095"/>
      <c r="B377" s="1095"/>
      <c r="C377" s="484"/>
      <c r="D377" s="484"/>
      <c r="E377" s="706"/>
      <c r="F377" s="706"/>
      <c r="G377" s="706"/>
      <c r="H377" s="706"/>
      <c r="I377" s="706"/>
      <c r="J377" s="901"/>
      <c r="K377" s="706"/>
      <c r="L377" s="706"/>
      <c r="M377" s="706"/>
      <c r="N377" s="706"/>
      <c r="O377" s="706"/>
      <c r="P377" s="901"/>
      <c r="Q377" s="706"/>
      <c r="R377" s="706"/>
      <c r="S377" s="706"/>
      <c r="T377" s="706"/>
      <c r="U377" s="706"/>
      <c r="V377" s="484"/>
      <c r="W377" s="914"/>
      <c r="X377" s="914"/>
      <c r="Y377" s="914"/>
      <c r="Z377" s="914"/>
      <c r="AA377" s="914"/>
      <c r="AB377" s="914"/>
      <c r="AC377" s="914"/>
      <c r="AD377" s="914"/>
      <c r="AE377" s="914"/>
      <c r="AF377" s="914"/>
      <c r="AG377" s="914"/>
      <c r="AH377" s="914"/>
      <c r="AI377" s="914"/>
      <c r="AJ377" s="914"/>
      <c r="AK377" s="914"/>
      <c r="AL377" s="914"/>
      <c r="AM377" s="914"/>
    </row>
    <row r="378" spans="1:39" ht="15" customHeight="1">
      <c r="A378" s="1095"/>
      <c r="B378" s="1095"/>
      <c r="C378" s="484"/>
      <c r="D378" s="484"/>
      <c r="E378" s="706"/>
      <c r="F378" s="706"/>
      <c r="G378" s="706"/>
      <c r="H378" s="706"/>
      <c r="I378" s="706"/>
      <c r="J378" s="901"/>
      <c r="K378" s="706"/>
      <c r="L378" s="706"/>
      <c r="M378" s="706"/>
      <c r="N378" s="706"/>
      <c r="O378" s="706"/>
      <c r="P378" s="901"/>
      <c r="Q378" s="706"/>
      <c r="R378" s="706"/>
      <c r="S378" s="706"/>
      <c r="T378" s="706"/>
      <c r="U378" s="706"/>
      <c r="V378" s="484"/>
      <c r="W378" s="914"/>
      <c r="X378" s="914"/>
      <c r="Y378" s="914"/>
      <c r="Z378" s="914"/>
      <c r="AA378" s="914"/>
      <c r="AB378" s="914"/>
      <c r="AC378" s="914"/>
      <c r="AD378" s="914"/>
      <c r="AE378" s="914"/>
      <c r="AF378" s="914"/>
      <c r="AG378" s="914"/>
      <c r="AH378" s="914"/>
      <c r="AI378" s="914"/>
      <c r="AJ378" s="914"/>
      <c r="AK378" s="914"/>
      <c r="AL378" s="914"/>
      <c r="AM378" s="914"/>
    </row>
    <row r="379" spans="1:39" ht="15" customHeight="1">
      <c r="A379" s="1095"/>
      <c r="B379" s="1095"/>
      <c r="C379" s="484"/>
      <c r="D379" s="484"/>
      <c r="E379" s="706"/>
      <c r="F379" s="706"/>
      <c r="G379" s="706"/>
      <c r="H379" s="706"/>
      <c r="I379" s="706"/>
      <c r="J379" s="901"/>
      <c r="K379" s="706"/>
      <c r="L379" s="706"/>
      <c r="M379" s="706"/>
      <c r="N379" s="706"/>
      <c r="O379" s="706"/>
      <c r="P379" s="901"/>
      <c r="Q379" s="706"/>
      <c r="R379" s="706"/>
      <c r="S379" s="706"/>
      <c r="T379" s="706"/>
      <c r="U379" s="706"/>
      <c r="V379" s="484"/>
      <c r="W379" s="914"/>
      <c r="X379" s="914"/>
      <c r="Y379" s="914"/>
      <c r="Z379" s="914"/>
      <c r="AA379" s="914"/>
      <c r="AB379" s="914"/>
      <c r="AC379" s="914"/>
      <c r="AD379" s="914"/>
      <c r="AE379" s="914"/>
      <c r="AF379" s="914"/>
      <c r="AG379" s="914"/>
      <c r="AH379" s="914"/>
      <c r="AI379" s="914"/>
      <c r="AJ379" s="914"/>
      <c r="AK379" s="914"/>
      <c r="AL379" s="914"/>
      <c r="AM379" s="914"/>
    </row>
    <row r="380" spans="1:39" ht="15" customHeight="1">
      <c r="A380" s="1095"/>
      <c r="B380" s="1095"/>
      <c r="C380" s="484"/>
      <c r="D380" s="484"/>
      <c r="E380" s="706"/>
      <c r="F380" s="706"/>
      <c r="G380" s="706"/>
      <c r="H380" s="706"/>
      <c r="I380" s="706"/>
      <c r="J380" s="901"/>
      <c r="K380" s="706"/>
      <c r="L380" s="706"/>
      <c r="M380" s="706"/>
      <c r="N380" s="706"/>
      <c r="O380" s="706"/>
      <c r="P380" s="901"/>
      <c r="Q380" s="706"/>
      <c r="R380" s="706"/>
      <c r="S380" s="706"/>
      <c r="T380" s="706"/>
      <c r="U380" s="706"/>
      <c r="V380" s="484"/>
      <c r="W380" s="914"/>
      <c r="X380" s="914"/>
      <c r="Y380" s="914"/>
      <c r="Z380" s="914"/>
      <c r="AA380" s="914"/>
      <c r="AB380" s="914"/>
      <c r="AC380" s="914"/>
      <c r="AD380" s="914"/>
      <c r="AE380" s="914"/>
      <c r="AF380" s="914"/>
      <c r="AG380" s="914"/>
      <c r="AH380" s="914"/>
      <c r="AI380" s="914"/>
      <c r="AJ380" s="914"/>
      <c r="AK380" s="914"/>
      <c r="AL380" s="914"/>
      <c r="AM380" s="914"/>
    </row>
    <row r="381" spans="1:39" ht="15" customHeight="1">
      <c r="A381" s="1095"/>
      <c r="B381" s="1095"/>
      <c r="C381" s="484"/>
      <c r="D381" s="484"/>
      <c r="E381" s="706"/>
      <c r="F381" s="706"/>
      <c r="G381" s="706"/>
      <c r="H381" s="706"/>
      <c r="I381" s="706"/>
      <c r="J381" s="901"/>
      <c r="K381" s="706"/>
      <c r="L381" s="706"/>
      <c r="M381" s="706"/>
      <c r="N381" s="706"/>
      <c r="O381" s="706"/>
      <c r="P381" s="901"/>
      <c r="Q381" s="706"/>
      <c r="R381" s="706"/>
      <c r="S381" s="706"/>
      <c r="T381" s="706"/>
      <c r="U381" s="706"/>
      <c r="V381" s="484"/>
      <c r="W381" s="914"/>
      <c r="X381" s="914"/>
      <c r="Y381" s="914"/>
      <c r="Z381" s="914"/>
      <c r="AA381" s="914"/>
      <c r="AB381" s="914"/>
      <c r="AC381" s="914"/>
      <c r="AD381" s="914"/>
      <c r="AE381" s="914"/>
      <c r="AF381" s="914"/>
      <c r="AG381" s="914"/>
      <c r="AH381" s="914"/>
      <c r="AI381" s="914"/>
      <c r="AJ381" s="914"/>
      <c r="AK381" s="914"/>
      <c r="AL381" s="914"/>
      <c r="AM381" s="914"/>
    </row>
    <row r="382" spans="1:39" ht="15" customHeight="1">
      <c r="A382" s="1095"/>
      <c r="B382" s="1095"/>
      <c r="C382" s="484"/>
      <c r="D382" s="484"/>
      <c r="E382" s="706"/>
      <c r="F382" s="706"/>
      <c r="G382" s="706"/>
      <c r="H382" s="706"/>
      <c r="I382" s="706"/>
      <c r="J382" s="901"/>
      <c r="K382" s="706"/>
      <c r="L382" s="706"/>
      <c r="M382" s="706"/>
      <c r="N382" s="706"/>
      <c r="O382" s="706"/>
      <c r="P382" s="901"/>
      <c r="Q382" s="706"/>
      <c r="R382" s="706"/>
      <c r="S382" s="706"/>
      <c r="T382" s="706"/>
      <c r="U382" s="706"/>
      <c r="V382" s="484"/>
      <c r="W382" s="914"/>
      <c r="X382" s="914"/>
      <c r="Y382" s="914"/>
      <c r="Z382" s="914"/>
      <c r="AA382" s="914"/>
      <c r="AB382" s="914"/>
      <c r="AC382" s="914"/>
      <c r="AD382" s="914"/>
      <c r="AE382" s="914"/>
      <c r="AF382" s="914"/>
      <c r="AG382" s="914"/>
      <c r="AH382" s="914"/>
      <c r="AI382" s="914"/>
      <c r="AJ382" s="914"/>
      <c r="AK382" s="914"/>
      <c r="AL382" s="914"/>
      <c r="AM382" s="914"/>
    </row>
    <row r="383" spans="1:39" ht="15" customHeight="1">
      <c r="A383" s="1095"/>
      <c r="B383" s="1095"/>
      <c r="C383" s="484"/>
      <c r="D383" s="484"/>
      <c r="E383" s="706"/>
      <c r="F383" s="706"/>
      <c r="G383" s="706"/>
      <c r="H383" s="706"/>
      <c r="I383" s="706"/>
      <c r="J383" s="901"/>
      <c r="K383" s="706"/>
      <c r="L383" s="706"/>
      <c r="M383" s="706"/>
      <c r="N383" s="706"/>
      <c r="O383" s="706"/>
      <c r="P383" s="901"/>
      <c r="Q383" s="706"/>
      <c r="R383" s="706"/>
      <c r="S383" s="706"/>
      <c r="T383" s="706"/>
      <c r="U383" s="706"/>
      <c r="V383" s="484"/>
      <c r="W383" s="914"/>
      <c r="X383" s="914"/>
      <c r="Y383" s="914"/>
      <c r="Z383" s="914"/>
      <c r="AA383" s="914"/>
      <c r="AB383" s="914"/>
      <c r="AC383" s="914"/>
      <c r="AD383" s="914"/>
      <c r="AE383" s="914"/>
      <c r="AF383" s="914"/>
      <c r="AG383" s="914"/>
      <c r="AH383" s="914"/>
      <c r="AI383" s="914"/>
      <c r="AJ383" s="914"/>
      <c r="AK383" s="914"/>
      <c r="AL383" s="914"/>
      <c r="AM383" s="914"/>
    </row>
    <row r="384" spans="1:39" ht="15" customHeight="1">
      <c r="A384" s="1095"/>
      <c r="B384" s="1095"/>
      <c r="C384" s="484"/>
      <c r="D384" s="484"/>
      <c r="E384" s="706"/>
      <c r="F384" s="706"/>
      <c r="G384" s="706"/>
      <c r="H384" s="706"/>
      <c r="I384" s="706"/>
      <c r="J384" s="901"/>
      <c r="K384" s="706"/>
      <c r="L384" s="706"/>
      <c r="M384" s="706"/>
      <c r="N384" s="706"/>
      <c r="O384" s="706"/>
      <c r="P384" s="901"/>
      <c r="Q384" s="706"/>
      <c r="R384" s="706"/>
      <c r="S384" s="706"/>
      <c r="T384" s="706"/>
      <c r="U384" s="706"/>
      <c r="V384" s="484"/>
      <c r="W384" s="914"/>
      <c r="X384" s="914"/>
      <c r="Y384" s="914"/>
      <c r="Z384" s="914"/>
      <c r="AA384" s="914"/>
      <c r="AB384" s="914"/>
      <c r="AC384" s="914"/>
      <c r="AD384" s="914"/>
      <c r="AE384" s="914"/>
      <c r="AF384" s="914"/>
      <c r="AG384" s="914"/>
      <c r="AH384" s="914"/>
      <c r="AI384" s="914"/>
      <c r="AJ384" s="914"/>
      <c r="AK384" s="914"/>
      <c r="AL384" s="914"/>
      <c r="AM384" s="914"/>
    </row>
    <row r="385" spans="1:39" ht="15" customHeight="1">
      <c r="A385" s="1095"/>
      <c r="B385" s="1095"/>
      <c r="C385" s="484"/>
      <c r="D385" s="484"/>
      <c r="E385" s="706"/>
      <c r="F385" s="706"/>
      <c r="G385" s="706"/>
      <c r="H385" s="706"/>
      <c r="I385" s="706"/>
      <c r="J385" s="901"/>
      <c r="K385" s="706"/>
      <c r="L385" s="706"/>
      <c r="M385" s="706"/>
      <c r="N385" s="706"/>
      <c r="O385" s="706"/>
      <c r="P385" s="901"/>
      <c r="Q385" s="706"/>
      <c r="R385" s="706"/>
      <c r="S385" s="706"/>
      <c r="T385" s="706"/>
      <c r="U385" s="706"/>
      <c r="V385" s="484"/>
      <c r="W385" s="914"/>
      <c r="X385" s="914"/>
      <c r="Y385" s="914"/>
      <c r="Z385" s="914"/>
      <c r="AA385" s="914"/>
      <c r="AB385" s="914"/>
      <c r="AC385" s="914"/>
      <c r="AD385" s="914"/>
      <c r="AE385" s="914"/>
      <c r="AF385" s="914"/>
      <c r="AG385" s="914"/>
      <c r="AH385" s="914"/>
      <c r="AI385" s="914"/>
      <c r="AJ385" s="914"/>
      <c r="AK385" s="914"/>
      <c r="AL385" s="914"/>
      <c r="AM385" s="914"/>
    </row>
    <row r="386" spans="1:39" ht="15" customHeight="1">
      <c r="A386" s="1095"/>
      <c r="B386" s="1095"/>
      <c r="C386" s="484"/>
      <c r="D386" s="484"/>
      <c r="E386" s="706"/>
      <c r="F386" s="706"/>
      <c r="G386" s="706"/>
      <c r="H386" s="706"/>
      <c r="I386" s="706"/>
      <c r="J386" s="901"/>
      <c r="K386" s="706"/>
      <c r="L386" s="706"/>
      <c r="M386" s="706"/>
      <c r="N386" s="706"/>
      <c r="O386" s="706"/>
      <c r="P386" s="901"/>
      <c r="Q386" s="706"/>
      <c r="R386" s="706"/>
      <c r="S386" s="706"/>
      <c r="T386" s="706"/>
      <c r="U386" s="706"/>
      <c r="V386" s="484"/>
      <c r="W386" s="914"/>
      <c r="X386" s="914"/>
      <c r="Y386" s="914"/>
      <c r="Z386" s="914"/>
      <c r="AA386" s="914"/>
      <c r="AB386" s="914"/>
      <c r="AC386" s="914"/>
      <c r="AD386" s="914"/>
      <c r="AE386" s="914"/>
      <c r="AF386" s="914"/>
      <c r="AG386" s="914"/>
      <c r="AH386" s="914"/>
      <c r="AI386" s="914"/>
      <c r="AJ386" s="914"/>
      <c r="AK386" s="914"/>
      <c r="AL386" s="914"/>
      <c r="AM386" s="914"/>
    </row>
    <row r="387" spans="1:39" ht="15" customHeight="1">
      <c r="A387" s="1095"/>
      <c r="B387" s="1095"/>
      <c r="C387" s="484"/>
      <c r="D387" s="484"/>
      <c r="E387" s="706"/>
      <c r="F387" s="706"/>
      <c r="G387" s="706"/>
      <c r="H387" s="706"/>
      <c r="I387" s="706"/>
      <c r="J387" s="901"/>
      <c r="K387" s="706"/>
      <c r="L387" s="706"/>
      <c r="M387" s="706"/>
      <c r="N387" s="706"/>
      <c r="O387" s="706"/>
      <c r="P387" s="901"/>
      <c r="Q387" s="706"/>
      <c r="R387" s="706"/>
      <c r="S387" s="706"/>
      <c r="T387" s="706"/>
      <c r="U387" s="706"/>
      <c r="V387" s="484"/>
      <c r="W387" s="914"/>
      <c r="X387" s="914"/>
      <c r="Y387" s="914"/>
      <c r="Z387" s="914"/>
      <c r="AA387" s="914"/>
      <c r="AB387" s="914"/>
      <c r="AC387" s="914"/>
      <c r="AD387" s="914"/>
      <c r="AE387" s="914"/>
      <c r="AF387" s="914"/>
      <c r="AG387" s="914"/>
      <c r="AH387" s="914"/>
      <c r="AI387" s="914"/>
      <c r="AJ387" s="914"/>
      <c r="AK387" s="914"/>
      <c r="AL387" s="914"/>
      <c r="AM387" s="914"/>
    </row>
    <row r="388" spans="1:39" ht="15" customHeight="1">
      <c r="A388" s="1095"/>
      <c r="B388" s="1095"/>
      <c r="C388" s="484"/>
      <c r="D388" s="484"/>
      <c r="E388" s="706"/>
      <c r="F388" s="706"/>
      <c r="G388" s="706"/>
      <c r="H388" s="706"/>
      <c r="I388" s="706"/>
      <c r="J388" s="901"/>
      <c r="K388" s="706"/>
      <c r="L388" s="706"/>
      <c r="M388" s="706"/>
      <c r="N388" s="706"/>
      <c r="O388" s="706"/>
      <c r="P388" s="901"/>
      <c r="Q388" s="706"/>
      <c r="R388" s="706"/>
      <c r="S388" s="706"/>
      <c r="T388" s="706"/>
      <c r="U388" s="706"/>
      <c r="V388" s="484"/>
      <c r="W388" s="914"/>
      <c r="X388" s="914"/>
      <c r="Y388" s="914"/>
      <c r="Z388" s="914"/>
      <c r="AA388" s="914"/>
      <c r="AB388" s="914"/>
      <c r="AC388" s="914"/>
      <c r="AD388" s="914"/>
      <c r="AE388" s="914"/>
      <c r="AF388" s="914"/>
      <c r="AG388" s="914"/>
      <c r="AH388" s="914"/>
      <c r="AI388" s="914"/>
      <c r="AJ388" s="914"/>
      <c r="AK388" s="914"/>
      <c r="AL388" s="914"/>
      <c r="AM388" s="914"/>
    </row>
    <row r="389" spans="1:39" ht="15" customHeight="1">
      <c r="A389" s="1095"/>
      <c r="B389" s="1095"/>
      <c r="C389" s="484"/>
      <c r="D389" s="484"/>
      <c r="E389" s="706"/>
      <c r="F389" s="706"/>
      <c r="G389" s="706"/>
      <c r="H389" s="706"/>
      <c r="I389" s="706"/>
      <c r="J389" s="901"/>
      <c r="K389" s="706"/>
      <c r="L389" s="706"/>
      <c r="M389" s="706"/>
      <c r="N389" s="706"/>
      <c r="O389" s="706"/>
      <c r="P389" s="901"/>
      <c r="Q389" s="706"/>
      <c r="R389" s="706"/>
      <c r="S389" s="706"/>
      <c r="T389" s="706"/>
      <c r="U389" s="706"/>
      <c r="V389" s="484"/>
      <c r="W389" s="914"/>
      <c r="X389" s="914"/>
      <c r="Y389" s="914"/>
      <c r="Z389" s="914"/>
      <c r="AA389" s="914"/>
      <c r="AB389" s="914"/>
      <c r="AC389" s="914"/>
      <c r="AD389" s="914"/>
      <c r="AE389" s="914"/>
      <c r="AF389" s="914"/>
      <c r="AG389" s="914"/>
      <c r="AH389" s="914"/>
      <c r="AI389" s="914"/>
      <c r="AJ389" s="914"/>
      <c r="AK389" s="914"/>
      <c r="AL389" s="914"/>
      <c r="AM389" s="914"/>
    </row>
    <row r="390" spans="1:39" ht="15" customHeight="1">
      <c r="A390" s="1095"/>
      <c r="B390" s="1095"/>
      <c r="C390" s="484"/>
      <c r="D390" s="484"/>
      <c r="E390" s="706"/>
      <c r="F390" s="706"/>
      <c r="G390" s="706"/>
      <c r="H390" s="706"/>
      <c r="I390" s="706"/>
      <c r="J390" s="901"/>
      <c r="K390" s="706"/>
      <c r="L390" s="706"/>
      <c r="M390" s="706"/>
      <c r="N390" s="706"/>
      <c r="O390" s="706"/>
      <c r="P390" s="901"/>
      <c r="Q390" s="706"/>
      <c r="R390" s="706"/>
      <c r="S390" s="706"/>
      <c r="T390" s="706"/>
      <c r="U390" s="706"/>
      <c r="V390" s="484"/>
      <c r="W390" s="914"/>
      <c r="X390" s="914"/>
      <c r="Y390" s="914"/>
      <c r="Z390" s="914"/>
      <c r="AA390" s="914"/>
      <c r="AB390" s="914"/>
      <c r="AC390" s="914"/>
      <c r="AD390" s="914"/>
      <c r="AE390" s="914"/>
      <c r="AF390" s="914"/>
      <c r="AG390" s="914"/>
      <c r="AH390" s="914"/>
      <c r="AI390" s="914"/>
      <c r="AJ390" s="914"/>
      <c r="AK390" s="914"/>
      <c r="AL390" s="914"/>
      <c r="AM390" s="914"/>
    </row>
    <row r="391" spans="1:39" ht="15" customHeight="1">
      <c r="A391" s="1095"/>
      <c r="B391" s="1095"/>
      <c r="C391" s="484"/>
      <c r="D391" s="484"/>
      <c r="E391" s="706"/>
      <c r="F391" s="706"/>
      <c r="G391" s="706"/>
      <c r="H391" s="706"/>
      <c r="I391" s="706"/>
      <c r="J391" s="901"/>
      <c r="K391" s="706"/>
      <c r="L391" s="706"/>
      <c r="M391" s="706"/>
      <c r="N391" s="706"/>
      <c r="O391" s="706"/>
      <c r="P391" s="901"/>
      <c r="Q391" s="706"/>
      <c r="R391" s="706"/>
      <c r="S391" s="706"/>
      <c r="T391" s="706"/>
      <c r="U391" s="706"/>
      <c r="V391" s="484"/>
      <c r="W391" s="914"/>
      <c r="X391" s="914"/>
      <c r="Y391" s="914"/>
      <c r="Z391" s="914"/>
      <c r="AA391" s="914"/>
      <c r="AB391" s="914"/>
      <c r="AC391" s="914"/>
      <c r="AD391" s="914"/>
      <c r="AE391" s="914"/>
      <c r="AF391" s="914"/>
      <c r="AG391" s="914"/>
      <c r="AH391" s="914"/>
      <c r="AI391" s="914"/>
      <c r="AJ391" s="914"/>
      <c r="AK391" s="914"/>
      <c r="AL391" s="914"/>
      <c r="AM391" s="914"/>
    </row>
    <row r="392" spans="1:39" ht="15" customHeight="1">
      <c r="A392" s="1095"/>
      <c r="B392" s="1095"/>
      <c r="C392" s="484"/>
      <c r="D392" s="484"/>
      <c r="E392" s="706"/>
      <c r="F392" s="706"/>
      <c r="G392" s="706"/>
      <c r="H392" s="706"/>
      <c r="I392" s="706"/>
      <c r="J392" s="901"/>
      <c r="K392" s="706"/>
      <c r="L392" s="706"/>
      <c r="M392" s="706"/>
      <c r="N392" s="706"/>
      <c r="O392" s="706"/>
      <c r="P392" s="901"/>
      <c r="Q392" s="706"/>
      <c r="R392" s="706"/>
      <c r="S392" s="706"/>
      <c r="T392" s="706"/>
      <c r="U392" s="706"/>
      <c r="V392" s="484"/>
      <c r="W392" s="914"/>
      <c r="X392" s="914"/>
      <c r="Y392" s="914"/>
      <c r="Z392" s="914"/>
      <c r="AA392" s="914"/>
      <c r="AB392" s="914"/>
      <c r="AC392" s="914"/>
      <c r="AD392" s="914"/>
      <c r="AE392" s="914"/>
      <c r="AF392" s="914"/>
      <c r="AG392" s="914"/>
      <c r="AH392" s="914"/>
      <c r="AI392" s="914"/>
      <c r="AJ392" s="914"/>
      <c r="AK392" s="914"/>
      <c r="AL392" s="914"/>
      <c r="AM392" s="914"/>
    </row>
    <row r="393" spans="1:39" ht="15" customHeight="1">
      <c r="A393" s="1095"/>
      <c r="B393" s="1095"/>
      <c r="C393" s="484"/>
      <c r="D393" s="484"/>
      <c r="E393" s="706"/>
      <c r="F393" s="706"/>
      <c r="G393" s="706"/>
      <c r="H393" s="706"/>
      <c r="I393" s="706"/>
      <c r="J393" s="901"/>
      <c r="K393" s="706"/>
      <c r="L393" s="706"/>
      <c r="M393" s="706"/>
      <c r="N393" s="706"/>
      <c r="O393" s="706"/>
      <c r="P393" s="901"/>
      <c r="Q393" s="706"/>
      <c r="R393" s="706"/>
      <c r="S393" s="706"/>
      <c r="T393" s="706"/>
      <c r="U393" s="706"/>
      <c r="V393" s="484"/>
      <c r="W393" s="914"/>
      <c r="X393" s="914"/>
      <c r="Y393" s="914"/>
      <c r="Z393" s="914"/>
      <c r="AA393" s="914"/>
      <c r="AB393" s="914"/>
      <c r="AC393" s="914"/>
      <c r="AD393" s="914"/>
      <c r="AE393" s="914"/>
      <c r="AF393" s="914"/>
      <c r="AG393" s="914"/>
      <c r="AH393" s="914"/>
      <c r="AI393" s="914"/>
      <c r="AJ393" s="914"/>
      <c r="AK393" s="914"/>
      <c r="AL393" s="914"/>
      <c r="AM393" s="914"/>
    </row>
    <row r="394" spans="1:39" ht="15" customHeight="1">
      <c r="A394" s="1095"/>
      <c r="B394" s="1095"/>
      <c r="C394" s="484"/>
      <c r="D394" s="484"/>
      <c r="E394" s="706"/>
      <c r="F394" s="706"/>
      <c r="G394" s="706"/>
      <c r="H394" s="706"/>
      <c r="I394" s="706"/>
      <c r="J394" s="901"/>
      <c r="K394" s="706"/>
      <c r="L394" s="706"/>
      <c r="M394" s="706"/>
      <c r="N394" s="706"/>
      <c r="O394" s="706"/>
      <c r="P394" s="901"/>
      <c r="Q394" s="706"/>
      <c r="R394" s="706"/>
      <c r="S394" s="706"/>
      <c r="T394" s="706"/>
      <c r="U394" s="706"/>
      <c r="V394" s="484"/>
      <c r="W394" s="914"/>
      <c r="X394" s="914"/>
      <c r="Y394" s="914"/>
      <c r="Z394" s="914"/>
      <c r="AA394" s="914"/>
      <c r="AB394" s="914"/>
      <c r="AC394" s="914"/>
      <c r="AD394" s="914"/>
      <c r="AE394" s="914"/>
      <c r="AF394" s="914"/>
      <c r="AG394" s="914"/>
      <c r="AH394" s="914"/>
      <c r="AI394" s="914"/>
      <c r="AJ394" s="914"/>
      <c r="AK394" s="914"/>
      <c r="AL394" s="914"/>
      <c r="AM394" s="914"/>
    </row>
    <row r="395" spans="1:39" ht="15" customHeight="1">
      <c r="A395" s="1095"/>
      <c r="B395" s="1095"/>
      <c r="C395" s="484"/>
      <c r="D395" s="484"/>
      <c r="E395" s="706"/>
      <c r="F395" s="706"/>
      <c r="G395" s="706"/>
      <c r="H395" s="706"/>
      <c r="I395" s="706"/>
      <c r="J395" s="901"/>
      <c r="K395" s="706"/>
      <c r="L395" s="706"/>
      <c r="M395" s="706"/>
      <c r="N395" s="706"/>
      <c r="O395" s="706"/>
      <c r="P395" s="901"/>
      <c r="Q395" s="706"/>
      <c r="R395" s="706"/>
      <c r="S395" s="706"/>
      <c r="T395" s="706"/>
      <c r="U395" s="706"/>
      <c r="V395" s="484"/>
      <c r="W395" s="914"/>
      <c r="X395" s="914"/>
      <c r="Y395" s="914"/>
      <c r="Z395" s="914"/>
      <c r="AA395" s="914"/>
      <c r="AB395" s="914"/>
      <c r="AC395" s="914"/>
      <c r="AD395" s="914"/>
      <c r="AE395" s="914"/>
      <c r="AF395" s="914"/>
      <c r="AG395" s="914"/>
      <c r="AH395" s="914"/>
      <c r="AI395" s="914"/>
      <c r="AJ395" s="914"/>
      <c r="AK395" s="914"/>
      <c r="AL395" s="914"/>
      <c r="AM395" s="914"/>
    </row>
    <row r="396" spans="1:39" ht="15" customHeight="1">
      <c r="A396" s="1095"/>
      <c r="B396" s="1095"/>
      <c r="C396" s="484"/>
      <c r="D396" s="484"/>
      <c r="E396" s="706"/>
      <c r="F396" s="706"/>
      <c r="G396" s="706"/>
      <c r="H396" s="706"/>
      <c r="I396" s="706"/>
      <c r="J396" s="901"/>
      <c r="K396" s="706"/>
      <c r="L396" s="706"/>
      <c r="M396" s="706"/>
      <c r="N396" s="706"/>
      <c r="O396" s="706"/>
      <c r="P396" s="901"/>
      <c r="Q396" s="706"/>
      <c r="R396" s="706"/>
      <c r="S396" s="706"/>
      <c r="T396" s="706"/>
      <c r="U396" s="706"/>
      <c r="V396" s="484"/>
      <c r="W396" s="914"/>
      <c r="X396" s="914"/>
      <c r="Y396" s="914"/>
      <c r="Z396" s="914"/>
      <c r="AA396" s="914"/>
      <c r="AB396" s="914"/>
      <c r="AC396" s="914"/>
      <c r="AD396" s="914"/>
      <c r="AE396" s="914"/>
      <c r="AF396" s="914"/>
      <c r="AG396" s="914"/>
      <c r="AH396" s="914"/>
      <c r="AI396" s="914"/>
      <c r="AJ396" s="914"/>
      <c r="AK396" s="914"/>
      <c r="AL396" s="914"/>
      <c r="AM396" s="914"/>
    </row>
    <row r="397" spans="1:39" ht="15" customHeight="1">
      <c r="A397" s="1095"/>
      <c r="B397" s="1095"/>
      <c r="C397" s="484"/>
      <c r="D397" s="484"/>
      <c r="E397" s="706"/>
      <c r="F397" s="706"/>
      <c r="G397" s="706"/>
      <c r="H397" s="706"/>
      <c r="I397" s="706"/>
      <c r="J397" s="901"/>
      <c r="K397" s="706"/>
      <c r="L397" s="706"/>
      <c r="M397" s="706"/>
      <c r="N397" s="706"/>
      <c r="O397" s="706"/>
      <c r="P397" s="901"/>
      <c r="Q397" s="706"/>
      <c r="R397" s="706"/>
      <c r="S397" s="706"/>
      <c r="T397" s="706"/>
      <c r="U397" s="706"/>
      <c r="V397" s="484"/>
      <c r="W397" s="914"/>
      <c r="X397" s="914"/>
      <c r="Y397" s="914"/>
      <c r="Z397" s="914"/>
      <c r="AA397" s="914"/>
      <c r="AB397" s="914"/>
      <c r="AC397" s="914"/>
      <c r="AD397" s="914"/>
      <c r="AE397" s="914"/>
      <c r="AF397" s="914"/>
      <c r="AG397" s="914"/>
      <c r="AH397" s="914"/>
      <c r="AI397" s="914"/>
      <c r="AJ397" s="914"/>
      <c r="AK397" s="914"/>
      <c r="AL397" s="914"/>
      <c r="AM397" s="914"/>
    </row>
    <row r="398" spans="1:39" ht="15" customHeight="1">
      <c r="A398" s="1095"/>
      <c r="B398" s="1095"/>
      <c r="C398" s="484"/>
      <c r="D398" s="484"/>
      <c r="E398" s="706"/>
      <c r="F398" s="706"/>
      <c r="G398" s="706"/>
      <c r="H398" s="706"/>
      <c r="I398" s="706"/>
      <c r="J398" s="901"/>
      <c r="K398" s="706"/>
      <c r="L398" s="706"/>
      <c r="M398" s="706"/>
      <c r="N398" s="706"/>
      <c r="O398" s="706"/>
      <c r="P398" s="901"/>
      <c r="Q398" s="706"/>
      <c r="R398" s="706"/>
      <c r="S398" s="706"/>
      <c r="T398" s="706"/>
      <c r="U398" s="706"/>
      <c r="V398" s="484"/>
      <c r="W398" s="914"/>
      <c r="X398" s="914"/>
      <c r="Y398" s="914"/>
      <c r="Z398" s="914"/>
      <c r="AA398" s="914"/>
      <c r="AB398" s="914"/>
      <c r="AC398" s="914"/>
      <c r="AD398" s="914"/>
      <c r="AE398" s="914"/>
      <c r="AF398" s="914"/>
      <c r="AG398" s="914"/>
      <c r="AH398" s="914"/>
      <c r="AI398" s="914"/>
      <c r="AJ398" s="914"/>
      <c r="AK398" s="914"/>
      <c r="AL398" s="914"/>
      <c r="AM398" s="914"/>
    </row>
    <row r="399" spans="1:39" ht="15" customHeight="1">
      <c r="A399" s="1095"/>
      <c r="B399" s="1095"/>
      <c r="C399" s="484"/>
      <c r="D399" s="484"/>
      <c r="E399" s="706"/>
      <c r="F399" s="706"/>
      <c r="G399" s="706"/>
      <c r="H399" s="706"/>
      <c r="I399" s="706"/>
      <c r="J399" s="901"/>
      <c r="K399" s="706"/>
      <c r="L399" s="706"/>
      <c r="M399" s="706"/>
      <c r="N399" s="706"/>
      <c r="O399" s="706"/>
      <c r="P399" s="901"/>
      <c r="Q399" s="706"/>
      <c r="R399" s="706"/>
      <c r="S399" s="706"/>
      <c r="T399" s="706"/>
      <c r="U399" s="706"/>
      <c r="V399" s="484"/>
      <c r="W399" s="914"/>
      <c r="X399" s="914"/>
      <c r="Y399" s="914"/>
      <c r="Z399" s="914"/>
      <c r="AA399" s="914"/>
      <c r="AB399" s="914"/>
      <c r="AC399" s="914"/>
      <c r="AD399" s="914"/>
      <c r="AE399" s="914"/>
      <c r="AF399" s="914"/>
      <c r="AG399" s="914"/>
      <c r="AH399" s="914"/>
      <c r="AI399" s="914"/>
      <c r="AJ399" s="914"/>
      <c r="AK399" s="914"/>
      <c r="AL399" s="914"/>
      <c r="AM399" s="914"/>
    </row>
    <row r="400" spans="1:39" ht="15" customHeight="1">
      <c r="A400" s="1095"/>
      <c r="B400" s="1095"/>
      <c r="C400" s="484"/>
      <c r="D400" s="484"/>
      <c r="E400" s="706"/>
      <c r="F400" s="706"/>
      <c r="G400" s="706"/>
      <c r="H400" s="706"/>
      <c r="I400" s="706"/>
      <c r="J400" s="901"/>
      <c r="K400" s="706"/>
      <c r="L400" s="706"/>
      <c r="M400" s="706"/>
      <c r="N400" s="706"/>
      <c r="O400" s="706"/>
      <c r="P400" s="901"/>
      <c r="Q400" s="706"/>
      <c r="R400" s="706"/>
      <c r="S400" s="706"/>
      <c r="T400" s="706"/>
      <c r="U400" s="706"/>
      <c r="V400" s="484"/>
      <c r="W400" s="914"/>
      <c r="X400" s="914"/>
      <c r="Y400" s="914"/>
      <c r="Z400" s="914"/>
      <c r="AA400" s="914"/>
      <c r="AB400" s="914"/>
      <c r="AC400" s="914"/>
      <c r="AD400" s="914"/>
      <c r="AE400" s="914"/>
      <c r="AF400" s="914"/>
      <c r="AG400" s="914"/>
      <c r="AH400" s="914"/>
      <c r="AI400" s="914"/>
      <c r="AJ400" s="914"/>
      <c r="AK400" s="914"/>
      <c r="AL400" s="914"/>
      <c r="AM400" s="914"/>
    </row>
    <row r="401" spans="1:39" ht="15" customHeight="1">
      <c r="A401" s="1095"/>
      <c r="B401" s="1095"/>
      <c r="C401" s="484"/>
      <c r="D401" s="484"/>
      <c r="E401" s="706"/>
      <c r="F401" s="706"/>
      <c r="G401" s="706"/>
      <c r="H401" s="706"/>
      <c r="I401" s="706"/>
      <c r="J401" s="901"/>
      <c r="K401" s="706"/>
      <c r="L401" s="706"/>
      <c r="M401" s="706"/>
      <c r="N401" s="706"/>
      <c r="O401" s="706"/>
      <c r="P401" s="901"/>
      <c r="Q401" s="706"/>
      <c r="R401" s="706"/>
      <c r="S401" s="706"/>
      <c r="T401" s="706"/>
      <c r="U401" s="706"/>
      <c r="V401" s="484"/>
      <c r="W401" s="914"/>
      <c r="X401" s="914"/>
      <c r="Y401" s="914"/>
      <c r="Z401" s="914"/>
      <c r="AA401" s="914"/>
      <c r="AB401" s="914"/>
      <c r="AC401" s="914"/>
      <c r="AD401" s="914"/>
      <c r="AE401" s="914"/>
      <c r="AF401" s="914"/>
      <c r="AG401" s="914"/>
      <c r="AH401" s="914"/>
      <c r="AI401" s="914"/>
      <c r="AJ401" s="914"/>
      <c r="AK401" s="914"/>
      <c r="AL401" s="914"/>
      <c r="AM401" s="914"/>
    </row>
    <row r="402" spans="1:39" ht="15" customHeight="1">
      <c r="A402" s="1095"/>
      <c r="B402" s="1095"/>
      <c r="C402" s="484"/>
      <c r="D402" s="484"/>
      <c r="E402" s="706"/>
      <c r="F402" s="706"/>
      <c r="G402" s="706"/>
      <c r="H402" s="706"/>
      <c r="I402" s="706"/>
      <c r="J402" s="901"/>
      <c r="K402" s="706"/>
      <c r="L402" s="706"/>
      <c r="M402" s="706"/>
      <c r="N402" s="706"/>
      <c r="O402" s="706"/>
      <c r="P402" s="901"/>
      <c r="Q402" s="706"/>
      <c r="R402" s="706"/>
      <c r="S402" s="706"/>
      <c r="T402" s="706"/>
      <c r="U402" s="706"/>
      <c r="V402" s="484"/>
      <c r="W402" s="914"/>
      <c r="X402" s="914"/>
      <c r="Y402" s="914"/>
      <c r="Z402" s="914"/>
      <c r="AA402" s="914"/>
      <c r="AB402" s="914"/>
      <c r="AC402" s="914"/>
      <c r="AD402" s="914"/>
      <c r="AE402" s="914"/>
      <c r="AF402" s="914"/>
      <c r="AG402" s="914"/>
      <c r="AH402" s="914"/>
      <c r="AI402" s="914"/>
      <c r="AJ402" s="914"/>
      <c r="AK402" s="914"/>
      <c r="AL402" s="914"/>
      <c r="AM402" s="914"/>
    </row>
    <row r="403" spans="1:39" ht="15" customHeight="1">
      <c r="A403" s="1095"/>
      <c r="B403" s="1095"/>
      <c r="C403" s="484"/>
      <c r="D403" s="484"/>
      <c r="E403" s="706"/>
      <c r="F403" s="706"/>
      <c r="G403" s="706"/>
      <c r="H403" s="706"/>
      <c r="I403" s="706"/>
      <c r="J403" s="901"/>
      <c r="K403" s="706"/>
      <c r="L403" s="706"/>
      <c r="M403" s="706"/>
      <c r="N403" s="706"/>
      <c r="O403" s="706"/>
      <c r="P403" s="901"/>
      <c r="Q403" s="706"/>
      <c r="R403" s="706"/>
      <c r="S403" s="706"/>
      <c r="T403" s="706"/>
      <c r="U403" s="706"/>
      <c r="V403" s="484"/>
      <c r="W403" s="914"/>
      <c r="X403" s="914"/>
      <c r="Y403" s="914"/>
      <c r="Z403" s="914"/>
      <c r="AA403" s="914"/>
      <c r="AB403" s="914"/>
      <c r="AC403" s="914"/>
      <c r="AD403" s="914"/>
      <c r="AE403" s="914"/>
      <c r="AF403" s="914"/>
      <c r="AG403" s="914"/>
      <c r="AH403" s="914"/>
      <c r="AI403" s="914"/>
      <c r="AJ403" s="914"/>
      <c r="AK403" s="914"/>
      <c r="AL403" s="914"/>
      <c r="AM403" s="914"/>
    </row>
    <row r="404" spans="1:39" ht="15" customHeight="1">
      <c r="A404" s="1095"/>
      <c r="B404" s="1095"/>
      <c r="C404" s="484"/>
      <c r="D404" s="484"/>
      <c r="E404" s="706"/>
      <c r="F404" s="706"/>
      <c r="G404" s="706"/>
      <c r="H404" s="706"/>
      <c r="I404" s="706"/>
      <c r="J404" s="901"/>
      <c r="K404" s="706"/>
      <c r="L404" s="706"/>
      <c r="M404" s="706"/>
      <c r="N404" s="706"/>
      <c r="O404" s="706"/>
      <c r="P404" s="901"/>
      <c r="Q404" s="706"/>
      <c r="R404" s="706"/>
      <c r="S404" s="706"/>
      <c r="T404" s="706"/>
      <c r="U404" s="706"/>
      <c r="V404" s="484"/>
      <c r="W404" s="914"/>
      <c r="X404" s="914"/>
      <c r="Y404" s="914"/>
      <c r="Z404" s="914"/>
      <c r="AA404" s="914"/>
      <c r="AB404" s="914"/>
      <c r="AC404" s="914"/>
      <c r="AD404" s="914"/>
      <c r="AE404" s="914"/>
      <c r="AF404" s="914"/>
      <c r="AG404" s="914"/>
      <c r="AH404" s="914"/>
      <c r="AI404" s="914"/>
      <c r="AJ404" s="914"/>
      <c r="AK404" s="914"/>
      <c r="AL404" s="914"/>
      <c r="AM404" s="914"/>
    </row>
    <row r="405" spans="1:39" ht="15" customHeight="1">
      <c r="A405" s="1095"/>
      <c r="B405" s="1095"/>
      <c r="C405" s="484"/>
      <c r="D405" s="484"/>
      <c r="E405" s="706"/>
      <c r="F405" s="706"/>
      <c r="G405" s="706"/>
      <c r="H405" s="706"/>
      <c r="I405" s="706"/>
      <c r="J405" s="901"/>
      <c r="K405" s="706"/>
      <c r="L405" s="706"/>
      <c r="M405" s="706"/>
      <c r="N405" s="706"/>
      <c r="O405" s="706"/>
      <c r="P405" s="901"/>
      <c r="Q405" s="706"/>
      <c r="R405" s="706"/>
      <c r="S405" s="706"/>
      <c r="T405" s="706"/>
      <c r="U405" s="706"/>
      <c r="V405" s="484"/>
      <c r="W405" s="914"/>
      <c r="X405" s="914"/>
      <c r="Y405" s="914"/>
      <c r="Z405" s="914"/>
      <c r="AA405" s="914"/>
      <c r="AB405" s="914"/>
      <c r="AC405" s="914"/>
      <c r="AD405" s="914"/>
      <c r="AE405" s="914"/>
      <c r="AF405" s="914"/>
      <c r="AG405" s="914"/>
      <c r="AH405" s="914"/>
      <c r="AI405" s="914"/>
      <c r="AJ405" s="914"/>
      <c r="AK405" s="914"/>
      <c r="AL405" s="914"/>
      <c r="AM405" s="914"/>
    </row>
    <row r="406" spans="1:39" ht="15" customHeight="1">
      <c r="A406" s="1095"/>
      <c r="B406" s="1095"/>
      <c r="C406" s="484"/>
      <c r="D406" s="484"/>
      <c r="E406" s="706"/>
      <c r="F406" s="706"/>
      <c r="G406" s="706"/>
      <c r="H406" s="706"/>
      <c r="I406" s="706"/>
      <c r="J406" s="901"/>
      <c r="K406" s="706"/>
      <c r="L406" s="706"/>
      <c r="M406" s="706"/>
      <c r="N406" s="706"/>
      <c r="O406" s="706"/>
      <c r="P406" s="901"/>
      <c r="Q406" s="706"/>
      <c r="R406" s="706"/>
      <c r="S406" s="706"/>
      <c r="T406" s="706"/>
      <c r="U406" s="706"/>
      <c r="V406" s="484"/>
      <c r="W406" s="914"/>
      <c r="X406" s="914"/>
      <c r="Y406" s="914"/>
      <c r="Z406" s="914"/>
      <c r="AA406" s="914"/>
      <c r="AB406" s="914"/>
      <c r="AC406" s="914"/>
      <c r="AD406" s="914"/>
      <c r="AE406" s="914"/>
      <c r="AF406" s="914"/>
      <c r="AG406" s="914"/>
      <c r="AH406" s="914"/>
      <c r="AI406" s="914"/>
      <c r="AJ406" s="914"/>
      <c r="AK406" s="914"/>
      <c r="AL406" s="914"/>
      <c r="AM406" s="914"/>
    </row>
    <row r="407" spans="1:39" ht="15" customHeight="1">
      <c r="A407" s="1095"/>
      <c r="B407" s="1095"/>
      <c r="C407" s="484"/>
      <c r="D407" s="484"/>
      <c r="E407" s="706"/>
      <c r="F407" s="706"/>
      <c r="G407" s="706"/>
      <c r="H407" s="706"/>
      <c r="I407" s="706"/>
      <c r="J407" s="901"/>
      <c r="K407" s="706"/>
      <c r="L407" s="706"/>
      <c r="M407" s="706"/>
      <c r="N407" s="706"/>
      <c r="O407" s="706"/>
      <c r="P407" s="901"/>
      <c r="Q407" s="706"/>
      <c r="R407" s="706"/>
      <c r="S407" s="706"/>
      <c r="T407" s="706"/>
      <c r="U407" s="706"/>
      <c r="V407" s="484"/>
      <c r="W407" s="914"/>
      <c r="X407" s="914"/>
      <c r="Y407" s="914"/>
      <c r="Z407" s="914"/>
      <c r="AA407" s="914"/>
      <c r="AB407" s="914"/>
      <c r="AC407" s="914"/>
      <c r="AD407" s="914"/>
      <c r="AE407" s="914"/>
      <c r="AF407" s="914"/>
      <c r="AG407" s="914"/>
      <c r="AH407" s="914"/>
      <c r="AI407" s="914"/>
      <c r="AJ407" s="914"/>
      <c r="AK407" s="914"/>
      <c r="AL407" s="914"/>
      <c r="AM407" s="914"/>
    </row>
    <row r="408" spans="1:39" ht="15" customHeight="1">
      <c r="A408" s="1095"/>
      <c r="B408" s="1095"/>
      <c r="C408" s="484"/>
      <c r="D408" s="484"/>
      <c r="E408" s="706"/>
      <c r="F408" s="706"/>
      <c r="G408" s="706"/>
      <c r="H408" s="706"/>
      <c r="I408" s="706"/>
      <c r="J408" s="901"/>
      <c r="K408" s="706"/>
      <c r="L408" s="706"/>
      <c r="M408" s="706"/>
      <c r="N408" s="706"/>
      <c r="O408" s="706"/>
      <c r="P408" s="901"/>
      <c r="Q408" s="706"/>
      <c r="R408" s="706"/>
      <c r="S408" s="706"/>
      <c r="T408" s="706"/>
      <c r="U408" s="706"/>
      <c r="V408" s="484"/>
      <c r="W408" s="914"/>
      <c r="X408" s="914"/>
      <c r="Y408" s="914"/>
      <c r="Z408" s="914"/>
      <c r="AA408" s="914"/>
      <c r="AB408" s="914"/>
      <c r="AC408" s="914"/>
      <c r="AD408" s="914"/>
      <c r="AE408" s="914"/>
      <c r="AF408" s="914"/>
      <c r="AG408" s="914"/>
      <c r="AH408" s="914"/>
      <c r="AI408" s="914"/>
      <c r="AJ408" s="914"/>
      <c r="AK408" s="914"/>
      <c r="AL408" s="914"/>
      <c r="AM408" s="914"/>
    </row>
    <row r="409" spans="1:39" ht="15" customHeight="1">
      <c r="A409" s="1095"/>
      <c r="B409" s="1095"/>
      <c r="C409" s="484"/>
      <c r="D409" s="484"/>
      <c r="E409" s="706"/>
      <c r="F409" s="706"/>
      <c r="G409" s="706"/>
      <c r="H409" s="706"/>
      <c r="I409" s="706"/>
      <c r="J409" s="901"/>
      <c r="K409" s="706"/>
      <c r="L409" s="706"/>
      <c r="M409" s="706"/>
      <c r="N409" s="706"/>
      <c r="O409" s="706"/>
      <c r="P409" s="901"/>
      <c r="Q409" s="706"/>
      <c r="R409" s="706"/>
      <c r="S409" s="706"/>
      <c r="T409" s="706"/>
      <c r="U409" s="706"/>
      <c r="V409" s="484"/>
      <c r="W409" s="914"/>
      <c r="X409" s="914"/>
      <c r="Y409" s="914"/>
      <c r="Z409" s="914"/>
      <c r="AA409" s="914"/>
      <c r="AB409" s="914"/>
      <c r="AC409" s="914"/>
      <c r="AD409" s="914"/>
      <c r="AE409" s="914"/>
      <c r="AF409" s="914"/>
      <c r="AG409" s="914"/>
      <c r="AH409" s="914"/>
      <c r="AI409" s="914"/>
      <c r="AJ409" s="914"/>
      <c r="AK409" s="914"/>
      <c r="AL409" s="914"/>
      <c r="AM409" s="914"/>
    </row>
    <row r="410" spans="1:39" ht="15" customHeight="1">
      <c r="A410" s="1095"/>
      <c r="B410" s="1095"/>
      <c r="C410" s="484"/>
      <c r="D410" s="484"/>
      <c r="E410" s="706"/>
      <c r="F410" s="706"/>
      <c r="G410" s="706"/>
      <c r="H410" s="706"/>
      <c r="I410" s="706"/>
      <c r="J410" s="901"/>
      <c r="K410" s="706"/>
      <c r="L410" s="706"/>
      <c r="M410" s="706"/>
      <c r="N410" s="706"/>
      <c r="O410" s="706"/>
      <c r="P410" s="901"/>
      <c r="Q410" s="706"/>
      <c r="R410" s="706"/>
      <c r="S410" s="706"/>
      <c r="T410" s="706"/>
      <c r="U410" s="706"/>
      <c r="V410" s="484"/>
      <c r="W410" s="914"/>
      <c r="X410" s="914"/>
      <c r="Y410" s="914"/>
      <c r="Z410" s="914"/>
      <c r="AA410" s="914"/>
      <c r="AB410" s="914"/>
      <c r="AC410" s="914"/>
      <c r="AD410" s="914"/>
      <c r="AE410" s="914"/>
      <c r="AF410" s="914"/>
      <c r="AG410" s="914"/>
      <c r="AH410" s="914"/>
      <c r="AI410" s="914"/>
      <c r="AJ410" s="914"/>
      <c r="AK410" s="914"/>
      <c r="AL410" s="914"/>
      <c r="AM410" s="914"/>
    </row>
    <row r="411" spans="1:39" ht="15" customHeight="1">
      <c r="A411" s="1095"/>
      <c r="B411" s="1095"/>
      <c r="C411" s="484"/>
      <c r="D411" s="484"/>
      <c r="E411" s="706"/>
      <c r="F411" s="706"/>
      <c r="G411" s="706"/>
      <c r="H411" s="706"/>
      <c r="I411" s="706"/>
      <c r="J411" s="901"/>
      <c r="K411" s="706"/>
      <c r="L411" s="706"/>
      <c r="M411" s="706"/>
      <c r="N411" s="706"/>
      <c r="O411" s="706"/>
      <c r="P411" s="901"/>
      <c r="Q411" s="706"/>
      <c r="R411" s="706"/>
      <c r="S411" s="706"/>
      <c r="T411" s="706"/>
      <c r="U411" s="706"/>
      <c r="V411" s="484"/>
      <c r="W411" s="914"/>
      <c r="X411" s="914"/>
      <c r="Y411" s="914"/>
      <c r="Z411" s="914"/>
      <c r="AA411" s="914"/>
      <c r="AB411" s="914"/>
      <c r="AC411" s="914"/>
      <c r="AD411" s="914"/>
      <c r="AE411" s="914"/>
      <c r="AF411" s="914"/>
      <c r="AG411" s="914"/>
      <c r="AH411" s="914"/>
      <c r="AI411" s="914"/>
      <c r="AJ411" s="914"/>
      <c r="AK411" s="914"/>
      <c r="AL411" s="914"/>
      <c r="AM411" s="914"/>
    </row>
    <row r="412" spans="1:39" ht="15" customHeight="1">
      <c r="A412" s="1095"/>
      <c r="B412" s="1095"/>
      <c r="C412" s="484"/>
      <c r="D412" s="484"/>
      <c r="E412" s="706"/>
      <c r="F412" s="706"/>
      <c r="G412" s="706"/>
      <c r="H412" s="706"/>
      <c r="I412" s="706"/>
      <c r="J412" s="901"/>
      <c r="K412" s="706"/>
      <c r="L412" s="706"/>
      <c r="M412" s="706"/>
      <c r="N412" s="706"/>
      <c r="O412" s="706"/>
      <c r="P412" s="901"/>
      <c r="Q412" s="706"/>
      <c r="R412" s="706"/>
      <c r="S412" s="706"/>
      <c r="T412" s="706"/>
      <c r="U412" s="706"/>
      <c r="V412" s="484"/>
      <c r="W412" s="914"/>
      <c r="X412" s="914"/>
      <c r="Y412" s="914"/>
      <c r="Z412" s="914"/>
      <c r="AA412" s="914"/>
      <c r="AB412" s="914"/>
      <c r="AC412" s="914"/>
      <c r="AD412" s="914"/>
      <c r="AE412" s="914"/>
      <c r="AF412" s="914"/>
      <c r="AG412" s="914"/>
      <c r="AH412" s="914"/>
      <c r="AI412" s="914"/>
      <c r="AJ412" s="914"/>
      <c r="AK412" s="914"/>
      <c r="AL412" s="914"/>
      <c r="AM412" s="914"/>
    </row>
    <row r="413" spans="1:39" ht="15" customHeight="1">
      <c r="A413" s="1095"/>
      <c r="B413" s="1095"/>
      <c r="C413" s="484"/>
      <c r="D413" s="484"/>
      <c r="E413" s="706"/>
      <c r="F413" s="706"/>
      <c r="G413" s="706"/>
      <c r="H413" s="706"/>
      <c r="I413" s="706"/>
      <c r="J413" s="901"/>
      <c r="K413" s="706"/>
      <c r="L413" s="706"/>
      <c r="M413" s="706"/>
      <c r="N413" s="706"/>
      <c r="O413" s="706"/>
      <c r="P413" s="901"/>
      <c r="Q413" s="706"/>
      <c r="R413" s="706"/>
      <c r="S413" s="706"/>
      <c r="T413" s="706"/>
      <c r="U413" s="706"/>
      <c r="V413" s="484"/>
      <c r="W413" s="914"/>
      <c r="X413" s="914"/>
      <c r="Y413" s="914"/>
      <c r="Z413" s="914"/>
      <c r="AA413" s="914"/>
      <c r="AB413" s="914"/>
      <c r="AC413" s="914"/>
      <c r="AD413" s="914"/>
      <c r="AE413" s="914"/>
      <c r="AF413" s="914"/>
      <c r="AG413" s="914"/>
      <c r="AH413" s="914"/>
      <c r="AI413" s="914"/>
      <c r="AJ413" s="914"/>
      <c r="AK413" s="914"/>
      <c r="AL413" s="914"/>
      <c r="AM413" s="914"/>
    </row>
    <row r="414" spans="1:39" ht="15" customHeight="1">
      <c r="A414" s="1095"/>
      <c r="B414" s="1095"/>
      <c r="C414" s="484"/>
      <c r="D414" s="484"/>
      <c r="E414" s="706"/>
      <c r="F414" s="706"/>
      <c r="G414" s="706"/>
      <c r="H414" s="706"/>
      <c r="I414" s="706"/>
      <c r="J414" s="901"/>
      <c r="K414" s="706"/>
      <c r="L414" s="706"/>
      <c r="M414" s="706"/>
      <c r="N414" s="706"/>
      <c r="O414" s="706"/>
      <c r="P414" s="901"/>
      <c r="Q414" s="706"/>
      <c r="R414" s="706"/>
      <c r="S414" s="706"/>
      <c r="T414" s="706"/>
      <c r="U414" s="706"/>
      <c r="V414" s="484"/>
      <c r="W414" s="914"/>
      <c r="X414" s="914"/>
      <c r="Y414" s="914"/>
      <c r="Z414" s="914"/>
      <c r="AA414" s="914"/>
      <c r="AB414" s="914"/>
      <c r="AC414" s="914"/>
      <c r="AD414" s="914"/>
      <c r="AE414" s="914"/>
      <c r="AF414" s="914"/>
      <c r="AG414" s="914"/>
      <c r="AH414" s="914"/>
      <c r="AI414" s="914"/>
      <c r="AJ414" s="914"/>
      <c r="AK414" s="914"/>
      <c r="AL414" s="914"/>
      <c r="AM414" s="914"/>
    </row>
    <row r="415" spans="1:39" ht="15" customHeight="1">
      <c r="A415" s="1095"/>
      <c r="B415" s="1095"/>
      <c r="C415" s="484"/>
      <c r="D415" s="484"/>
      <c r="E415" s="706"/>
      <c r="F415" s="706"/>
      <c r="G415" s="706"/>
      <c r="H415" s="706"/>
      <c r="I415" s="706"/>
      <c r="J415" s="901"/>
      <c r="K415" s="706"/>
      <c r="L415" s="706"/>
      <c r="M415" s="706"/>
      <c r="N415" s="706"/>
      <c r="O415" s="706"/>
      <c r="P415" s="901"/>
      <c r="Q415" s="706"/>
      <c r="R415" s="706"/>
      <c r="S415" s="706"/>
      <c r="T415" s="706"/>
      <c r="U415" s="706"/>
      <c r="V415" s="484"/>
      <c r="W415" s="914"/>
      <c r="X415" s="914"/>
      <c r="Y415" s="914"/>
      <c r="Z415" s="914"/>
      <c r="AA415" s="914"/>
      <c r="AB415" s="914"/>
      <c r="AC415" s="914"/>
      <c r="AD415" s="914"/>
      <c r="AE415" s="914"/>
      <c r="AF415" s="914"/>
      <c r="AG415" s="914"/>
      <c r="AH415" s="914"/>
      <c r="AI415" s="914"/>
      <c r="AJ415" s="914"/>
      <c r="AK415" s="914"/>
      <c r="AL415" s="914"/>
      <c r="AM415" s="914"/>
    </row>
    <row r="416" spans="1:39" ht="15" customHeight="1">
      <c r="A416" s="1095"/>
      <c r="B416" s="1095"/>
      <c r="C416" s="484"/>
      <c r="D416" s="484"/>
      <c r="E416" s="706"/>
      <c r="F416" s="706"/>
      <c r="G416" s="706"/>
      <c r="H416" s="706"/>
      <c r="I416" s="706"/>
      <c r="J416" s="901"/>
      <c r="K416" s="706"/>
      <c r="L416" s="706"/>
      <c r="M416" s="706"/>
      <c r="N416" s="706"/>
      <c r="O416" s="706"/>
      <c r="P416" s="901"/>
      <c r="Q416" s="706"/>
      <c r="R416" s="706"/>
      <c r="S416" s="706"/>
      <c r="T416" s="706"/>
      <c r="U416" s="706"/>
      <c r="V416" s="484"/>
      <c r="W416" s="914"/>
      <c r="X416" s="914"/>
      <c r="Y416" s="914"/>
      <c r="Z416" s="914"/>
      <c r="AA416" s="914"/>
      <c r="AB416" s="914"/>
      <c r="AC416" s="914"/>
      <c r="AD416" s="914"/>
      <c r="AE416" s="914"/>
      <c r="AF416" s="914"/>
      <c r="AG416" s="914"/>
      <c r="AH416" s="914"/>
      <c r="AI416" s="914"/>
      <c r="AJ416" s="914"/>
      <c r="AK416" s="914"/>
      <c r="AL416" s="914"/>
      <c r="AM416" s="914"/>
    </row>
    <row r="417" spans="1:39" ht="15" customHeight="1">
      <c r="A417" s="1095"/>
      <c r="B417" s="1095"/>
      <c r="C417" s="484"/>
      <c r="D417" s="484"/>
      <c r="E417" s="706"/>
      <c r="F417" s="706"/>
      <c r="G417" s="706"/>
      <c r="H417" s="706"/>
      <c r="I417" s="706"/>
      <c r="J417" s="901"/>
      <c r="K417" s="706"/>
      <c r="L417" s="706"/>
      <c r="M417" s="706"/>
      <c r="N417" s="706"/>
      <c r="O417" s="706"/>
      <c r="P417" s="901"/>
      <c r="Q417" s="706"/>
      <c r="R417" s="706"/>
      <c r="S417" s="706"/>
      <c r="T417" s="706"/>
      <c r="U417" s="706"/>
      <c r="V417" s="484"/>
      <c r="W417" s="914"/>
      <c r="X417" s="914"/>
      <c r="Y417" s="914"/>
      <c r="Z417" s="914"/>
      <c r="AA417" s="914"/>
      <c r="AB417" s="914"/>
      <c r="AC417" s="914"/>
      <c r="AD417" s="914"/>
      <c r="AE417" s="914"/>
      <c r="AF417" s="914"/>
      <c r="AG417" s="914"/>
      <c r="AH417" s="914"/>
      <c r="AI417" s="914"/>
      <c r="AJ417" s="914"/>
      <c r="AK417" s="914"/>
      <c r="AL417" s="914"/>
      <c r="AM417" s="914"/>
    </row>
    <row r="418" spans="1:39" ht="15" customHeight="1">
      <c r="A418" s="1095"/>
      <c r="B418" s="1095"/>
      <c r="C418" s="484"/>
      <c r="D418" s="484"/>
      <c r="E418" s="706"/>
      <c r="F418" s="706"/>
      <c r="G418" s="706"/>
      <c r="H418" s="706"/>
      <c r="I418" s="706"/>
      <c r="J418" s="901"/>
      <c r="K418" s="706"/>
      <c r="L418" s="706"/>
      <c r="M418" s="706"/>
      <c r="N418" s="706"/>
      <c r="O418" s="706"/>
      <c r="P418" s="901"/>
      <c r="Q418" s="706"/>
      <c r="R418" s="706"/>
      <c r="S418" s="706"/>
      <c r="T418" s="706"/>
      <c r="U418" s="706"/>
      <c r="V418" s="484"/>
      <c r="W418" s="914"/>
      <c r="X418" s="914"/>
      <c r="Y418" s="914"/>
      <c r="Z418" s="914"/>
      <c r="AA418" s="914"/>
      <c r="AB418" s="914"/>
      <c r="AC418" s="914"/>
      <c r="AD418" s="914"/>
      <c r="AE418" s="914"/>
      <c r="AF418" s="914"/>
      <c r="AG418" s="914"/>
      <c r="AH418" s="914"/>
      <c r="AI418" s="914"/>
      <c r="AJ418" s="914"/>
      <c r="AK418" s="914"/>
      <c r="AL418" s="914"/>
      <c r="AM418" s="914"/>
    </row>
    <row r="419" spans="1:39" ht="15" customHeight="1">
      <c r="A419" s="1095"/>
      <c r="B419" s="1095"/>
      <c r="C419" s="484"/>
      <c r="D419" s="484"/>
      <c r="E419" s="706"/>
      <c r="F419" s="706"/>
      <c r="G419" s="706"/>
      <c r="H419" s="706"/>
      <c r="I419" s="706"/>
      <c r="J419" s="901"/>
      <c r="K419" s="706"/>
      <c r="L419" s="706"/>
      <c r="M419" s="706"/>
      <c r="N419" s="706"/>
      <c r="O419" s="706"/>
      <c r="P419" s="901"/>
      <c r="Q419" s="706"/>
      <c r="R419" s="706"/>
      <c r="S419" s="706"/>
      <c r="T419" s="706"/>
      <c r="U419" s="706"/>
      <c r="V419" s="484"/>
      <c r="W419" s="914"/>
      <c r="X419" s="914"/>
      <c r="Y419" s="914"/>
      <c r="Z419" s="914"/>
      <c r="AA419" s="914"/>
      <c r="AB419" s="914"/>
      <c r="AC419" s="914"/>
      <c r="AD419" s="914"/>
      <c r="AE419" s="914"/>
      <c r="AF419" s="914"/>
      <c r="AG419" s="914"/>
      <c r="AH419" s="914"/>
      <c r="AI419" s="914"/>
      <c r="AJ419" s="914"/>
      <c r="AK419" s="914"/>
      <c r="AL419" s="914"/>
      <c r="AM419" s="914"/>
    </row>
    <row r="420" spans="1:39" ht="15" customHeight="1">
      <c r="A420" s="1095"/>
      <c r="B420" s="1095"/>
      <c r="C420" s="484"/>
      <c r="D420" s="484"/>
      <c r="E420" s="706"/>
      <c r="F420" s="706"/>
      <c r="G420" s="706"/>
      <c r="H420" s="706"/>
      <c r="I420" s="706"/>
      <c r="J420" s="901"/>
      <c r="K420" s="706"/>
      <c r="L420" s="706"/>
      <c r="M420" s="706"/>
      <c r="N420" s="706"/>
      <c r="O420" s="706"/>
      <c r="P420" s="901"/>
      <c r="Q420" s="706"/>
      <c r="R420" s="706"/>
      <c r="S420" s="706"/>
      <c r="T420" s="706"/>
      <c r="U420" s="706"/>
      <c r="V420" s="484"/>
      <c r="W420" s="914"/>
      <c r="X420" s="914"/>
      <c r="Y420" s="914"/>
      <c r="Z420" s="914"/>
      <c r="AA420" s="914"/>
      <c r="AB420" s="914"/>
      <c r="AC420" s="914"/>
      <c r="AD420" s="914"/>
      <c r="AE420" s="914"/>
      <c r="AF420" s="914"/>
      <c r="AG420" s="914"/>
      <c r="AH420" s="914"/>
      <c r="AI420" s="914"/>
      <c r="AJ420" s="914"/>
      <c r="AK420" s="914"/>
      <c r="AL420" s="914"/>
      <c r="AM420" s="914"/>
    </row>
    <row r="421" spans="1:39" ht="15" customHeight="1">
      <c r="A421" s="1095"/>
      <c r="B421" s="1095"/>
      <c r="C421" s="484"/>
      <c r="D421" s="484"/>
      <c r="E421" s="706"/>
      <c r="F421" s="706"/>
      <c r="G421" s="706"/>
      <c r="H421" s="706"/>
      <c r="I421" s="706"/>
      <c r="J421" s="901"/>
      <c r="K421" s="706"/>
      <c r="L421" s="706"/>
      <c r="M421" s="706"/>
      <c r="N421" s="706"/>
      <c r="O421" s="706"/>
      <c r="P421" s="901"/>
      <c r="Q421" s="706"/>
      <c r="R421" s="706"/>
      <c r="S421" s="706"/>
      <c r="T421" s="706"/>
      <c r="U421" s="706"/>
      <c r="V421" s="484"/>
      <c r="W421" s="914"/>
      <c r="X421" s="914"/>
      <c r="Y421" s="914"/>
      <c r="Z421" s="914"/>
      <c r="AA421" s="914"/>
      <c r="AB421" s="914"/>
      <c r="AC421" s="914"/>
      <c r="AD421" s="914"/>
      <c r="AE421" s="914"/>
      <c r="AF421" s="914"/>
      <c r="AG421" s="914"/>
      <c r="AH421" s="914"/>
      <c r="AI421" s="914"/>
      <c r="AJ421" s="914"/>
      <c r="AK421" s="914"/>
      <c r="AL421" s="914"/>
      <c r="AM421" s="914"/>
    </row>
    <row r="422" spans="1:39" ht="15" customHeight="1">
      <c r="A422" s="1095"/>
      <c r="B422" s="1095"/>
      <c r="C422" s="484"/>
      <c r="D422" s="484"/>
      <c r="E422" s="706"/>
      <c r="F422" s="706"/>
      <c r="G422" s="706"/>
      <c r="H422" s="706"/>
      <c r="I422" s="706"/>
      <c r="J422" s="901"/>
      <c r="K422" s="706"/>
      <c r="L422" s="706"/>
      <c r="M422" s="706"/>
      <c r="N422" s="706"/>
      <c r="O422" s="706"/>
      <c r="P422" s="901"/>
      <c r="Q422" s="706"/>
      <c r="R422" s="706"/>
      <c r="S422" s="706"/>
      <c r="T422" s="706"/>
      <c r="U422" s="706"/>
      <c r="V422" s="484"/>
      <c r="W422" s="914"/>
      <c r="X422" s="914"/>
      <c r="Y422" s="914"/>
      <c r="Z422" s="914"/>
      <c r="AA422" s="914"/>
      <c r="AB422" s="914"/>
      <c r="AC422" s="914"/>
      <c r="AD422" s="914"/>
      <c r="AE422" s="914"/>
      <c r="AF422" s="914"/>
      <c r="AG422" s="914"/>
      <c r="AH422" s="914"/>
      <c r="AI422" s="914"/>
      <c r="AJ422" s="914"/>
      <c r="AK422" s="914"/>
      <c r="AL422" s="914"/>
      <c r="AM422" s="914"/>
    </row>
    <row r="423" spans="1:39" ht="15" customHeight="1">
      <c r="A423" s="1095"/>
      <c r="B423" s="1095"/>
      <c r="C423" s="484"/>
      <c r="D423" s="484"/>
      <c r="E423" s="706"/>
      <c r="F423" s="706"/>
      <c r="G423" s="706"/>
      <c r="H423" s="706"/>
      <c r="I423" s="706"/>
      <c r="J423" s="901"/>
      <c r="K423" s="706"/>
      <c r="L423" s="706"/>
      <c r="M423" s="706"/>
      <c r="N423" s="706"/>
      <c r="O423" s="706"/>
      <c r="P423" s="901"/>
      <c r="Q423" s="706"/>
      <c r="R423" s="706"/>
      <c r="S423" s="706"/>
      <c r="T423" s="706"/>
      <c r="U423" s="706"/>
      <c r="V423" s="484"/>
      <c r="W423" s="914"/>
      <c r="X423" s="914"/>
      <c r="Y423" s="914"/>
      <c r="Z423" s="914"/>
      <c r="AA423" s="914"/>
      <c r="AB423" s="914"/>
      <c r="AC423" s="914"/>
      <c r="AD423" s="914"/>
      <c r="AE423" s="914"/>
      <c r="AF423" s="914"/>
      <c r="AG423" s="914"/>
      <c r="AH423" s="914"/>
      <c r="AI423" s="914"/>
      <c r="AJ423" s="914"/>
      <c r="AK423" s="914"/>
      <c r="AL423" s="914"/>
      <c r="AM423" s="914"/>
    </row>
    <row r="424" spans="1:39" ht="15" customHeight="1">
      <c r="A424" s="1095"/>
      <c r="B424" s="1095"/>
      <c r="C424" s="484"/>
      <c r="D424" s="484"/>
      <c r="E424" s="706"/>
      <c r="F424" s="706"/>
      <c r="G424" s="706"/>
      <c r="H424" s="706"/>
      <c r="I424" s="706"/>
      <c r="J424" s="901"/>
      <c r="K424" s="706"/>
      <c r="L424" s="706"/>
      <c r="M424" s="706"/>
      <c r="N424" s="706"/>
      <c r="O424" s="706"/>
      <c r="P424" s="901"/>
      <c r="Q424" s="706"/>
      <c r="R424" s="706"/>
      <c r="S424" s="706"/>
      <c r="T424" s="706"/>
      <c r="U424" s="706"/>
      <c r="V424" s="484"/>
      <c r="W424" s="914"/>
      <c r="X424" s="914"/>
      <c r="Y424" s="914"/>
      <c r="Z424" s="914"/>
      <c r="AA424" s="914"/>
      <c r="AB424" s="914"/>
      <c r="AC424" s="914"/>
      <c r="AD424" s="914"/>
      <c r="AE424" s="914"/>
      <c r="AF424" s="914"/>
      <c r="AG424" s="914"/>
      <c r="AH424" s="914"/>
      <c r="AI424" s="914"/>
      <c r="AJ424" s="914"/>
      <c r="AK424" s="914"/>
      <c r="AL424" s="914"/>
      <c r="AM424" s="914"/>
    </row>
    <row r="425" spans="1:39" ht="15" customHeight="1">
      <c r="A425" s="1095"/>
      <c r="B425" s="1095"/>
      <c r="C425" s="484"/>
      <c r="D425" s="484"/>
      <c r="E425" s="706"/>
      <c r="F425" s="706"/>
      <c r="G425" s="706"/>
      <c r="H425" s="706"/>
      <c r="I425" s="706"/>
      <c r="J425" s="901"/>
      <c r="K425" s="706"/>
      <c r="L425" s="706"/>
      <c r="M425" s="706"/>
      <c r="N425" s="706"/>
      <c r="O425" s="706"/>
      <c r="P425" s="901"/>
      <c r="Q425" s="706"/>
      <c r="R425" s="706"/>
      <c r="S425" s="706"/>
      <c r="T425" s="706"/>
      <c r="U425" s="706"/>
      <c r="V425" s="484"/>
      <c r="W425" s="914"/>
      <c r="X425" s="914"/>
      <c r="Y425" s="914"/>
      <c r="Z425" s="914"/>
      <c r="AA425" s="914"/>
      <c r="AB425" s="914"/>
      <c r="AC425" s="914"/>
      <c r="AD425" s="914"/>
      <c r="AE425" s="914"/>
      <c r="AF425" s="914"/>
      <c r="AG425" s="914"/>
      <c r="AH425" s="914"/>
      <c r="AI425" s="914"/>
      <c r="AJ425" s="914"/>
      <c r="AK425" s="914"/>
      <c r="AL425" s="914"/>
      <c r="AM425" s="914"/>
    </row>
    <row r="426" spans="1:39" ht="15" customHeight="1">
      <c r="A426" s="1095"/>
      <c r="B426" s="1095"/>
      <c r="C426" s="484"/>
      <c r="D426" s="484"/>
      <c r="E426" s="706"/>
      <c r="F426" s="706"/>
      <c r="G426" s="706"/>
      <c r="H426" s="706"/>
      <c r="I426" s="706"/>
      <c r="J426" s="901"/>
      <c r="K426" s="706"/>
      <c r="L426" s="706"/>
      <c r="M426" s="706"/>
      <c r="N426" s="706"/>
      <c r="O426" s="706"/>
      <c r="P426" s="901"/>
      <c r="Q426" s="706"/>
      <c r="R426" s="706"/>
      <c r="S426" s="706"/>
      <c r="T426" s="706"/>
      <c r="U426" s="706"/>
      <c r="V426" s="484"/>
      <c r="W426" s="914"/>
      <c r="X426" s="914"/>
      <c r="Y426" s="914"/>
      <c r="Z426" s="914"/>
      <c r="AA426" s="914"/>
      <c r="AB426" s="914"/>
      <c r="AC426" s="914"/>
      <c r="AD426" s="914"/>
      <c r="AE426" s="914"/>
      <c r="AF426" s="914"/>
      <c r="AG426" s="914"/>
      <c r="AH426" s="914"/>
      <c r="AI426" s="914"/>
      <c r="AJ426" s="914"/>
      <c r="AK426" s="914"/>
      <c r="AL426" s="914"/>
      <c r="AM426" s="914"/>
    </row>
    <row r="427" spans="1:39" ht="15" customHeight="1">
      <c r="A427" s="1095"/>
      <c r="B427" s="1095"/>
      <c r="C427" s="484"/>
      <c r="D427" s="484"/>
      <c r="E427" s="706"/>
      <c r="F427" s="706"/>
      <c r="G427" s="706"/>
      <c r="H427" s="706"/>
      <c r="I427" s="706"/>
      <c r="J427" s="901"/>
      <c r="K427" s="706"/>
      <c r="L427" s="706"/>
      <c r="M427" s="706"/>
      <c r="N427" s="706"/>
      <c r="O427" s="706"/>
      <c r="P427" s="901"/>
      <c r="Q427" s="706"/>
      <c r="R427" s="706"/>
      <c r="S427" s="706"/>
      <c r="T427" s="706"/>
      <c r="U427" s="706"/>
      <c r="V427" s="484"/>
      <c r="W427" s="914"/>
      <c r="X427" s="914"/>
      <c r="Y427" s="914"/>
      <c r="Z427" s="914"/>
      <c r="AA427" s="914"/>
      <c r="AB427" s="914"/>
      <c r="AC427" s="914"/>
      <c r="AD427" s="914"/>
      <c r="AE427" s="914"/>
      <c r="AF427" s="914"/>
      <c r="AG427" s="914"/>
      <c r="AH427" s="914"/>
      <c r="AI427" s="914"/>
      <c r="AJ427" s="914"/>
      <c r="AK427" s="914"/>
      <c r="AL427" s="914"/>
      <c r="AM427" s="914"/>
    </row>
    <row r="428" spans="1:39" ht="15" customHeight="1">
      <c r="A428" s="1095"/>
      <c r="B428" s="1095"/>
      <c r="C428" s="484"/>
      <c r="D428" s="484"/>
      <c r="E428" s="706"/>
      <c r="F428" s="706"/>
      <c r="G428" s="706"/>
      <c r="H428" s="706"/>
      <c r="I428" s="706"/>
      <c r="J428" s="901"/>
      <c r="K428" s="706"/>
      <c r="L428" s="706"/>
      <c r="M428" s="706"/>
      <c r="N428" s="706"/>
      <c r="O428" s="706"/>
      <c r="P428" s="901"/>
      <c r="Q428" s="706"/>
      <c r="R428" s="706"/>
      <c r="S428" s="706"/>
      <c r="T428" s="706"/>
      <c r="U428" s="706"/>
      <c r="V428" s="484"/>
      <c r="W428" s="914"/>
      <c r="X428" s="914"/>
      <c r="Y428" s="914"/>
      <c r="Z428" s="914"/>
      <c r="AA428" s="914"/>
      <c r="AB428" s="914"/>
      <c r="AC428" s="914"/>
      <c r="AD428" s="914"/>
      <c r="AE428" s="914"/>
      <c r="AF428" s="914"/>
      <c r="AG428" s="914"/>
      <c r="AH428" s="914"/>
      <c r="AI428" s="914"/>
      <c r="AJ428" s="914"/>
      <c r="AK428" s="914"/>
      <c r="AL428" s="914"/>
      <c r="AM428" s="914"/>
    </row>
    <row r="429" spans="1:39" ht="15" customHeight="1">
      <c r="A429" s="1095"/>
      <c r="B429" s="1095"/>
      <c r="C429" s="484"/>
      <c r="D429" s="484"/>
      <c r="E429" s="706"/>
      <c r="F429" s="706"/>
      <c r="G429" s="706"/>
      <c r="H429" s="706"/>
      <c r="I429" s="706"/>
      <c r="J429" s="901"/>
      <c r="K429" s="706"/>
      <c r="L429" s="706"/>
      <c r="M429" s="706"/>
      <c r="N429" s="706"/>
      <c r="O429" s="706"/>
      <c r="P429" s="901"/>
      <c r="Q429" s="706"/>
      <c r="R429" s="706"/>
      <c r="S429" s="706"/>
      <c r="T429" s="706"/>
      <c r="U429" s="706"/>
      <c r="V429" s="484"/>
      <c r="W429" s="914"/>
      <c r="X429" s="914"/>
      <c r="Y429" s="914"/>
      <c r="Z429" s="914"/>
      <c r="AA429" s="914"/>
      <c r="AB429" s="914"/>
      <c r="AC429" s="914"/>
      <c r="AD429" s="914"/>
      <c r="AE429" s="914"/>
      <c r="AF429" s="914"/>
      <c r="AG429" s="914"/>
      <c r="AH429" s="914"/>
      <c r="AI429" s="914"/>
      <c r="AJ429" s="914"/>
      <c r="AK429" s="914"/>
      <c r="AL429" s="914"/>
      <c r="AM429" s="914"/>
    </row>
    <row r="430" spans="1:39" ht="15" customHeight="1">
      <c r="A430" s="1095"/>
      <c r="B430" s="1095"/>
      <c r="C430" s="484"/>
      <c r="D430" s="484"/>
      <c r="E430" s="706"/>
      <c r="F430" s="706"/>
      <c r="G430" s="706"/>
      <c r="H430" s="706"/>
      <c r="I430" s="706"/>
      <c r="J430" s="901"/>
      <c r="K430" s="706"/>
      <c r="L430" s="706"/>
      <c r="M430" s="706"/>
      <c r="N430" s="706"/>
      <c r="O430" s="706"/>
      <c r="P430" s="901"/>
      <c r="Q430" s="706"/>
      <c r="R430" s="706"/>
      <c r="S430" s="706"/>
      <c r="T430" s="706"/>
      <c r="U430" s="706"/>
      <c r="V430" s="484"/>
      <c r="W430" s="914"/>
      <c r="X430" s="914"/>
      <c r="Y430" s="914"/>
      <c r="Z430" s="914"/>
      <c r="AA430" s="914"/>
      <c r="AB430" s="914"/>
      <c r="AC430" s="914"/>
      <c r="AD430" s="914"/>
      <c r="AE430" s="914"/>
      <c r="AF430" s="914"/>
      <c r="AG430" s="914"/>
      <c r="AH430" s="914"/>
      <c r="AI430" s="914"/>
      <c r="AJ430" s="914"/>
      <c r="AK430" s="914"/>
      <c r="AL430" s="914"/>
      <c r="AM430" s="914"/>
    </row>
    <row r="431" spans="1:39" ht="15" customHeight="1">
      <c r="A431" s="1095"/>
      <c r="B431" s="1095"/>
      <c r="C431" s="484"/>
      <c r="D431" s="484"/>
      <c r="E431" s="706"/>
      <c r="F431" s="706"/>
      <c r="G431" s="706"/>
      <c r="H431" s="706"/>
      <c r="I431" s="706"/>
      <c r="J431" s="901"/>
      <c r="K431" s="706"/>
      <c r="L431" s="706"/>
      <c r="M431" s="706"/>
      <c r="N431" s="706"/>
      <c r="O431" s="706"/>
      <c r="P431" s="901"/>
      <c r="Q431" s="706"/>
      <c r="R431" s="706"/>
      <c r="S431" s="706"/>
      <c r="T431" s="706"/>
      <c r="U431" s="706"/>
      <c r="V431" s="484"/>
      <c r="W431" s="914"/>
      <c r="X431" s="914"/>
      <c r="Y431" s="914"/>
      <c r="Z431" s="914"/>
      <c r="AA431" s="914"/>
      <c r="AB431" s="914"/>
      <c r="AC431" s="914"/>
      <c r="AD431" s="914"/>
      <c r="AE431" s="914"/>
      <c r="AF431" s="914"/>
      <c r="AG431" s="914"/>
      <c r="AH431" s="914"/>
      <c r="AI431" s="914"/>
      <c r="AJ431" s="914"/>
      <c r="AK431" s="914"/>
      <c r="AL431" s="914"/>
      <c r="AM431" s="914"/>
    </row>
    <row r="432" spans="1:39" ht="15" customHeight="1">
      <c r="A432" s="1095"/>
      <c r="B432" s="1095"/>
      <c r="C432" s="484"/>
      <c r="D432" s="484"/>
      <c r="E432" s="706"/>
      <c r="F432" s="706"/>
      <c r="G432" s="706"/>
      <c r="H432" s="706"/>
      <c r="I432" s="706"/>
      <c r="J432" s="901"/>
      <c r="K432" s="706"/>
      <c r="L432" s="706"/>
      <c r="M432" s="706"/>
      <c r="N432" s="706"/>
      <c r="O432" s="706"/>
      <c r="P432" s="901"/>
      <c r="Q432" s="706"/>
      <c r="R432" s="706"/>
      <c r="S432" s="706"/>
      <c r="T432" s="706"/>
      <c r="U432" s="706"/>
      <c r="V432" s="484"/>
      <c r="W432" s="914"/>
      <c r="X432" s="914"/>
      <c r="Y432" s="914"/>
      <c r="Z432" s="914"/>
      <c r="AA432" s="914"/>
      <c r="AB432" s="914"/>
      <c r="AC432" s="914"/>
      <c r="AD432" s="914"/>
      <c r="AE432" s="914"/>
      <c r="AF432" s="914"/>
      <c r="AG432" s="914"/>
      <c r="AH432" s="914"/>
      <c r="AI432" s="914"/>
      <c r="AJ432" s="914"/>
      <c r="AK432" s="914"/>
      <c r="AL432" s="914"/>
      <c r="AM432" s="914"/>
    </row>
    <row r="433" spans="1:39" ht="15" customHeight="1">
      <c r="A433" s="1095"/>
      <c r="B433" s="1095"/>
      <c r="C433" s="484"/>
      <c r="D433" s="484"/>
      <c r="E433" s="706"/>
      <c r="F433" s="706"/>
      <c r="G433" s="706"/>
      <c r="H433" s="706"/>
      <c r="I433" s="706"/>
      <c r="J433" s="901"/>
      <c r="K433" s="706"/>
      <c r="L433" s="706"/>
      <c r="M433" s="706"/>
      <c r="N433" s="706"/>
      <c r="O433" s="706"/>
      <c r="P433" s="901"/>
      <c r="Q433" s="706"/>
      <c r="R433" s="706"/>
      <c r="S433" s="706"/>
      <c r="T433" s="706"/>
      <c r="U433" s="706"/>
      <c r="V433" s="484"/>
      <c r="W433" s="914"/>
      <c r="X433" s="914"/>
      <c r="Y433" s="914"/>
      <c r="Z433" s="914"/>
      <c r="AA433" s="914"/>
      <c r="AB433" s="914"/>
      <c r="AC433" s="914"/>
      <c r="AD433" s="914"/>
      <c r="AE433" s="914"/>
      <c r="AF433" s="914"/>
      <c r="AG433" s="914"/>
      <c r="AH433" s="914"/>
      <c r="AI433" s="914"/>
      <c r="AJ433" s="914"/>
      <c r="AK433" s="914"/>
      <c r="AL433" s="914"/>
      <c r="AM433" s="914"/>
    </row>
    <row r="434" spans="1:39" ht="15" customHeight="1">
      <c r="A434" s="1095"/>
      <c r="B434" s="1095"/>
      <c r="C434" s="484"/>
      <c r="D434" s="484"/>
      <c r="E434" s="706"/>
      <c r="F434" s="706"/>
      <c r="G434" s="706"/>
      <c r="H434" s="706"/>
      <c r="I434" s="706"/>
      <c r="J434" s="901"/>
      <c r="K434" s="706"/>
      <c r="L434" s="706"/>
      <c r="M434" s="706"/>
      <c r="N434" s="706"/>
      <c r="O434" s="706"/>
      <c r="P434" s="901"/>
      <c r="Q434" s="706"/>
      <c r="R434" s="706"/>
      <c r="S434" s="706"/>
      <c r="T434" s="706"/>
      <c r="U434" s="706"/>
      <c r="V434" s="484"/>
      <c r="W434" s="914"/>
      <c r="X434" s="914"/>
      <c r="Y434" s="914"/>
      <c r="Z434" s="914"/>
      <c r="AA434" s="914"/>
      <c r="AB434" s="914"/>
      <c r="AC434" s="914"/>
      <c r="AD434" s="914"/>
      <c r="AE434" s="914"/>
      <c r="AF434" s="914"/>
      <c r="AG434" s="914"/>
      <c r="AH434" s="914"/>
      <c r="AI434" s="914"/>
      <c r="AJ434" s="914"/>
      <c r="AK434" s="914"/>
      <c r="AL434" s="914"/>
      <c r="AM434" s="914"/>
    </row>
    <row r="435" spans="1:39" ht="15" customHeight="1">
      <c r="A435" s="1095"/>
      <c r="B435" s="1095"/>
      <c r="C435" s="484"/>
      <c r="D435" s="484"/>
      <c r="E435" s="706"/>
      <c r="F435" s="706"/>
      <c r="G435" s="706"/>
      <c r="H435" s="706"/>
      <c r="I435" s="706"/>
      <c r="J435" s="901"/>
      <c r="K435" s="706"/>
      <c r="L435" s="706"/>
      <c r="M435" s="706"/>
      <c r="N435" s="706"/>
      <c r="O435" s="706"/>
      <c r="P435" s="901"/>
      <c r="Q435" s="706"/>
      <c r="R435" s="706"/>
      <c r="S435" s="706"/>
      <c r="T435" s="706"/>
      <c r="U435" s="706"/>
      <c r="V435" s="484"/>
      <c r="W435" s="914"/>
      <c r="X435" s="914"/>
      <c r="Y435" s="914"/>
      <c r="Z435" s="914"/>
      <c r="AA435" s="914"/>
      <c r="AB435" s="914"/>
      <c r="AC435" s="914"/>
      <c r="AD435" s="914"/>
      <c r="AE435" s="914"/>
      <c r="AF435" s="914"/>
      <c r="AG435" s="914"/>
      <c r="AH435" s="914"/>
      <c r="AI435" s="914"/>
      <c r="AJ435" s="914"/>
      <c r="AK435" s="914"/>
      <c r="AL435" s="914"/>
      <c r="AM435" s="914"/>
    </row>
    <row r="436" spans="1:39" ht="15" customHeight="1">
      <c r="A436" s="1095"/>
      <c r="B436" s="1095"/>
      <c r="C436" s="484"/>
      <c r="D436" s="484"/>
      <c r="E436" s="706"/>
      <c r="F436" s="706"/>
      <c r="G436" s="706"/>
      <c r="H436" s="706"/>
      <c r="I436" s="706"/>
      <c r="J436" s="901"/>
      <c r="K436" s="706"/>
      <c r="L436" s="706"/>
      <c r="M436" s="706"/>
      <c r="N436" s="706"/>
      <c r="O436" s="706"/>
      <c r="P436" s="901"/>
      <c r="Q436" s="706"/>
      <c r="R436" s="706"/>
      <c r="S436" s="706"/>
      <c r="T436" s="706"/>
      <c r="U436" s="706"/>
      <c r="V436" s="484"/>
      <c r="W436" s="914"/>
      <c r="X436" s="914"/>
      <c r="Y436" s="914"/>
      <c r="Z436" s="914"/>
      <c r="AA436" s="914"/>
      <c r="AB436" s="914"/>
      <c r="AC436" s="914"/>
      <c r="AD436" s="914"/>
      <c r="AE436" s="914"/>
      <c r="AF436" s="914"/>
      <c r="AG436" s="914"/>
      <c r="AH436" s="914"/>
      <c r="AI436" s="914"/>
      <c r="AJ436" s="914"/>
      <c r="AK436" s="914"/>
      <c r="AL436" s="914"/>
      <c r="AM436" s="914"/>
    </row>
    <row r="437" spans="1:39" ht="15" customHeight="1">
      <c r="A437" s="1095"/>
      <c r="B437" s="1095"/>
      <c r="C437" s="484"/>
      <c r="D437" s="484"/>
      <c r="E437" s="706"/>
      <c r="F437" s="706"/>
      <c r="G437" s="706"/>
      <c r="H437" s="706"/>
      <c r="I437" s="706"/>
      <c r="J437" s="901"/>
      <c r="K437" s="706"/>
      <c r="L437" s="706"/>
      <c r="M437" s="706"/>
      <c r="N437" s="706"/>
      <c r="O437" s="706"/>
      <c r="P437" s="901"/>
      <c r="Q437" s="706"/>
      <c r="R437" s="706"/>
      <c r="S437" s="706"/>
      <c r="T437" s="706"/>
      <c r="U437" s="706"/>
      <c r="V437" s="484"/>
      <c r="W437" s="914"/>
      <c r="X437" s="914"/>
      <c r="Y437" s="914"/>
      <c r="Z437" s="914"/>
      <c r="AA437" s="914"/>
      <c r="AB437" s="914"/>
      <c r="AC437" s="914"/>
      <c r="AD437" s="914"/>
      <c r="AE437" s="914"/>
      <c r="AF437" s="914"/>
      <c r="AG437" s="914"/>
      <c r="AH437" s="914"/>
      <c r="AI437" s="914"/>
      <c r="AJ437" s="914"/>
      <c r="AK437" s="914"/>
      <c r="AL437" s="914"/>
      <c r="AM437" s="914"/>
    </row>
    <row r="438" spans="1:39" ht="15" customHeight="1">
      <c r="A438" s="1095"/>
      <c r="B438" s="1095"/>
      <c r="C438" s="484"/>
      <c r="D438" s="484"/>
      <c r="E438" s="706"/>
      <c r="F438" s="706"/>
      <c r="G438" s="706"/>
      <c r="H438" s="706"/>
      <c r="I438" s="706"/>
      <c r="J438" s="901"/>
      <c r="K438" s="706"/>
      <c r="L438" s="706"/>
      <c r="M438" s="706"/>
      <c r="N438" s="706"/>
      <c r="O438" s="706"/>
      <c r="P438" s="901"/>
      <c r="Q438" s="706"/>
      <c r="R438" s="706"/>
      <c r="S438" s="706"/>
      <c r="T438" s="706"/>
      <c r="U438" s="706"/>
      <c r="V438" s="484"/>
      <c r="W438" s="914"/>
      <c r="X438" s="914"/>
      <c r="Y438" s="914"/>
      <c r="Z438" s="914"/>
      <c r="AA438" s="914"/>
      <c r="AB438" s="914"/>
      <c r="AC438" s="914"/>
      <c r="AD438" s="914"/>
      <c r="AE438" s="914"/>
      <c r="AF438" s="914"/>
      <c r="AG438" s="914"/>
      <c r="AH438" s="914"/>
      <c r="AI438" s="914"/>
      <c r="AJ438" s="914"/>
      <c r="AK438" s="914"/>
      <c r="AL438" s="914"/>
      <c r="AM438" s="914"/>
    </row>
    <row r="439" spans="1:39" ht="15" customHeight="1">
      <c r="A439" s="1095"/>
      <c r="B439" s="1095"/>
      <c r="C439" s="484"/>
      <c r="D439" s="484"/>
      <c r="E439" s="706"/>
      <c r="F439" s="706"/>
      <c r="G439" s="706"/>
      <c r="H439" s="706"/>
      <c r="I439" s="706"/>
      <c r="J439" s="901"/>
      <c r="K439" s="706"/>
      <c r="L439" s="706"/>
      <c r="M439" s="706"/>
      <c r="N439" s="706"/>
      <c r="O439" s="706"/>
      <c r="P439" s="901"/>
      <c r="Q439" s="706"/>
      <c r="R439" s="706"/>
      <c r="S439" s="706"/>
      <c r="T439" s="706"/>
      <c r="U439" s="706"/>
      <c r="V439" s="484"/>
      <c r="W439" s="914"/>
      <c r="X439" s="914"/>
      <c r="Y439" s="914"/>
      <c r="Z439" s="914"/>
      <c r="AA439" s="914"/>
      <c r="AB439" s="914"/>
      <c r="AC439" s="914"/>
      <c r="AD439" s="914"/>
      <c r="AE439" s="914"/>
      <c r="AF439" s="914"/>
      <c r="AG439" s="914"/>
      <c r="AH439" s="914"/>
      <c r="AI439" s="914"/>
      <c r="AJ439" s="914"/>
      <c r="AK439" s="914"/>
      <c r="AL439" s="914"/>
      <c r="AM439" s="914"/>
    </row>
    <row r="440" spans="1:39" ht="15" customHeight="1">
      <c r="A440" s="1095"/>
      <c r="B440" s="1095"/>
      <c r="C440" s="484"/>
      <c r="D440" s="484"/>
      <c r="E440" s="706"/>
      <c r="F440" s="706"/>
      <c r="G440" s="706"/>
      <c r="H440" s="706"/>
      <c r="I440" s="706"/>
      <c r="J440" s="901"/>
      <c r="K440" s="706"/>
      <c r="L440" s="706"/>
      <c r="M440" s="706"/>
      <c r="N440" s="706"/>
      <c r="O440" s="706"/>
      <c r="P440" s="901"/>
      <c r="Q440" s="706"/>
      <c r="R440" s="706"/>
      <c r="S440" s="706"/>
      <c r="T440" s="706"/>
      <c r="U440" s="706"/>
      <c r="V440" s="484"/>
      <c r="W440" s="914"/>
      <c r="X440" s="914"/>
      <c r="Y440" s="914"/>
      <c r="Z440" s="914"/>
      <c r="AA440" s="914"/>
      <c r="AB440" s="914"/>
      <c r="AC440" s="914"/>
      <c r="AD440" s="914"/>
      <c r="AE440" s="914"/>
      <c r="AF440" s="914"/>
      <c r="AG440" s="914"/>
      <c r="AH440" s="914"/>
      <c r="AI440" s="914"/>
      <c r="AJ440" s="914"/>
      <c r="AK440" s="914"/>
      <c r="AL440" s="914"/>
      <c r="AM440" s="914"/>
    </row>
    <row r="441" spans="1:39" ht="15" customHeight="1">
      <c r="A441" s="1095"/>
      <c r="B441" s="1095"/>
      <c r="C441" s="484"/>
      <c r="D441" s="484"/>
      <c r="E441" s="706"/>
      <c r="F441" s="706"/>
      <c r="G441" s="706"/>
      <c r="H441" s="706"/>
      <c r="I441" s="706"/>
      <c r="J441" s="901"/>
      <c r="K441" s="706"/>
      <c r="L441" s="706"/>
      <c r="M441" s="706"/>
      <c r="N441" s="706"/>
      <c r="O441" s="706"/>
      <c r="P441" s="901"/>
      <c r="Q441" s="706"/>
      <c r="R441" s="706"/>
      <c r="S441" s="706"/>
      <c r="T441" s="706"/>
      <c r="U441" s="706"/>
      <c r="V441" s="484"/>
      <c r="W441" s="914"/>
      <c r="X441" s="914"/>
      <c r="Y441" s="914"/>
      <c r="Z441" s="914"/>
      <c r="AA441" s="914"/>
      <c r="AB441" s="914"/>
      <c r="AC441" s="914"/>
      <c r="AD441" s="914"/>
      <c r="AE441" s="914"/>
      <c r="AF441" s="914"/>
      <c r="AG441" s="914"/>
      <c r="AH441" s="914"/>
      <c r="AI441" s="914"/>
      <c r="AJ441" s="914"/>
      <c r="AK441" s="914"/>
      <c r="AL441" s="914"/>
      <c r="AM441" s="914"/>
    </row>
    <row r="442" spans="1:39" ht="15" customHeight="1">
      <c r="A442" s="1095"/>
      <c r="B442" s="1095"/>
      <c r="C442" s="484"/>
      <c r="D442" s="484"/>
      <c r="E442" s="706"/>
      <c r="F442" s="706"/>
      <c r="G442" s="706"/>
      <c r="H442" s="706"/>
      <c r="I442" s="706"/>
      <c r="J442" s="901"/>
      <c r="K442" s="706"/>
      <c r="L442" s="706"/>
      <c r="M442" s="706"/>
      <c r="N442" s="706"/>
      <c r="O442" s="706"/>
      <c r="P442" s="901"/>
      <c r="Q442" s="706"/>
      <c r="R442" s="706"/>
      <c r="S442" s="706"/>
      <c r="T442" s="706"/>
      <c r="U442" s="706"/>
      <c r="V442" s="484"/>
      <c r="W442" s="914"/>
      <c r="X442" s="914"/>
      <c r="Y442" s="914"/>
      <c r="Z442" s="914"/>
      <c r="AA442" s="914"/>
      <c r="AB442" s="914"/>
      <c r="AC442" s="914"/>
      <c r="AD442" s="914"/>
      <c r="AE442" s="914"/>
      <c r="AF442" s="914"/>
      <c r="AG442" s="914"/>
      <c r="AH442" s="914"/>
      <c r="AI442" s="914"/>
      <c r="AJ442" s="914"/>
      <c r="AK442" s="914"/>
      <c r="AL442" s="914"/>
      <c r="AM442" s="914"/>
    </row>
    <row r="443" spans="1:39" ht="15" customHeight="1">
      <c r="A443" s="1095"/>
      <c r="B443" s="1095"/>
      <c r="C443" s="484"/>
      <c r="D443" s="484"/>
      <c r="E443" s="706"/>
      <c r="F443" s="706"/>
      <c r="G443" s="706"/>
      <c r="H443" s="706"/>
      <c r="I443" s="706"/>
      <c r="J443" s="901"/>
      <c r="K443" s="706"/>
      <c r="L443" s="706"/>
      <c r="M443" s="706"/>
      <c r="N443" s="706"/>
      <c r="O443" s="706"/>
      <c r="P443" s="901"/>
      <c r="Q443" s="706"/>
      <c r="R443" s="706"/>
      <c r="S443" s="706"/>
      <c r="T443" s="706"/>
      <c r="U443" s="706"/>
      <c r="V443" s="484"/>
      <c r="W443" s="914"/>
      <c r="X443" s="914"/>
      <c r="Y443" s="914"/>
      <c r="Z443" s="914"/>
      <c r="AA443" s="914"/>
      <c r="AB443" s="914"/>
      <c r="AC443" s="914"/>
      <c r="AD443" s="914"/>
      <c r="AE443" s="914"/>
      <c r="AF443" s="914"/>
      <c r="AG443" s="914"/>
      <c r="AH443" s="914"/>
      <c r="AI443" s="914"/>
      <c r="AJ443" s="914"/>
      <c r="AK443" s="914"/>
      <c r="AL443" s="914"/>
      <c r="AM443" s="914"/>
    </row>
    <row r="444" spans="1:39" ht="15" customHeight="1">
      <c r="A444" s="1095"/>
      <c r="B444" s="1095"/>
      <c r="C444" s="484"/>
      <c r="D444" s="484"/>
      <c r="E444" s="706"/>
      <c r="F444" s="706"/>
      <c r="G444" s="706"/>
      <c r="H444" s="706"/>
      <c r="I444" s="706"/>
      <c r="J444" s="901"/>
      <c r="K444" s="706"/>
      <c r="L444" s="706"/>
      <c r="M444" s="706"/>
      <c r="N444" s="706"/>
      <c r="O444" s="706"/>
      <c r="P444" s="901"/>
      <c r="Q444" s="706"/>
      <c r="R444" s="706"/>
      <c r="S444" s="706"/>
      <c r="T444" s="706"/>
      <c r="U444" s="706"/>
      <c r="V444" s="484"/>
      <c r="W444" s="914"/>
      <c r="X444" s="914"/>
      <c r="Y444" s="914"/>
      <c r="Z444" s="914"/>
      <c r="AA444" s="914"/>
      <c r="AB444" s="914"/>
      <c r="AC444" s="914"/>
      <c r="AD444" s="914"/>
      <c r="AE444" s="914"/>
      <c r="AF444" s="914"/>
      <c r="AG444" s="914"/>
      <c r="AH444" s="914"/>
      <c r="AI444" s="914"/>
      <c r="AJ444" s="914"/>
      <c r="AK444" s="914"/>
      <c r="AL444" s="914"/>
      <c r="AM444" s="914"/>
    </row>
    <row r="445" spans="1:39" ht="15" customHeight="1">
      <c r="A445" s="1095"/>
      <c r="B445" s="1095"/>
      <c r="C445" s="484"/>
      <c r="D445" s="484"/>
      <c r="E445" s="706"/>
      <c r="F445" s="706"/>
      <c r="G445" s="706"/>
      <c r="H445" s="706"/>
      <c r="I445" s="706"/>
      <c r="J445" s="901"/>
      <c r="K445" s="706"/>
      <c r="L445" s="706"/>
      <c r="M445" s="706"/>
      <c r="N445" s="706"/>
      <c r="O445" s="706"/>
      <c r="P445" s="901"/>
      <c r="Q445" s="706"/>
      <c r="R445" s="706"/>
      <c r="S445" s="706"/>
      <c r="T445" s="706"/>
      <c r="U445" s="706"/>
      <c r="V445" s="484"/>
      <c r="W445" s="914"/>
      <c r="X445" s="914"/>
      <c r="Y445" s="914"/>
      <c r="Z445" s="914"/>
      <c r="AA445" s="914"/>
      <c r="AB445" s="914"/>
      <c r="AC445" s="914"/>
      <c r="AD445" s="914"/>
      <c r="AE445" s="914"/>
      <c r="AF445" s="914"/>
      <c r="AG445" s="914"/>
      <c r="AH445" s="914"/>
      <c r="AI445" s="914"/>
      <c r="AJ445" s="914"/>
      <c r="AK445" s="914"/>
      <c r="AL445" s="914"/>
      <c r="AM445" s="914"/>
    </row>
    <row r="446" spans="1:39" ht="15" customHeight="1">
      <c r="A446" s="1095"/>
      <c r="B446" s="1095"/>
      <c r="C446" s="484"/>
      <c r="D446" s="484"/>
      <c r="E446" s="706"/>
      <c r="F446" s="706"/>
      <c r="G446" s="706"/>
      <c r="H446" s="706"/>
      <c r="I446" s="706"/>
      <c r="J446" s="901"/>
      <c r="K446" s="706"/>
      <c r="L446" s="706"/>
      <c r="M446" s="706"/>
      <c r="N446" s="706"/>
      <c r="O446" s="706"/>
      <c r="P446" s="901"/>
      <c r="Q446" s="706"/>
      <c r="R446" s="706"/>
      <c r="S446" s="706"/>
      <c r="T446" s="706"/>
      <c r="U446" s="706"/>
      <c r="V446" s="484"/>
      <c r="W446" s="914"/>
      <c r="X446" s="914"/>
      <c r="Y446" s="914"/>
      <c r="Z446" s="914"/>
      <c r="AA446" s="914"/>
      <c r="AB446" s="914"/>
      <c r="AC446" s="914"/>
      <c r="AD446" s="914"/>
      <c r="AE446" s="914"/>
      <c r="AF446" s="914"/>
      <c r="AG446" s="914"/>
      <c r="AH446" s="914"/>
      <c r="AI446" s="914"/>
      <c r="AJ446" s="914"/>
      <c r="AK446" s="914"/>
      <c r="AL446" s="914"/>
      <c r="AM446" s="914"/>
    </row>
    <row r="447" spans="1:39" ht="15" customHeight="1">
      <c r="A447" s="1095"/>
      <c r="B447" s="1095"/>
      <c r="C447" s="484"/>
      <c r="D447" s="484"/>
      <c r="E447" s="706"/>
      <c r="F447" s="706"/>
      <c r="G447" s="706"/>
      <c r="H447" s="706"/>
      <c r="I447" s="706"/>
      <c r="J447" s="901"/>
      <c r="K447" s="706"/>
      <c r="L447" s="706"/>
      <c r="M447" s="706"/>
      <c r="N447" s="706"/>
      <c r="O447" s="706"/>
      <c r="P447" s="901"/>
      <c r="Q447" s="706"/>
      <c r="R447" s="706"/>
      <c r="S447" s="706"/>
      <c r="T447" s="706"/>
      <c r="U447" s="706"/>
      <c r="V447" s="484"/>
      <c r="W447" s="914"/>
      <c r="X447" s="914"/>
      <c r="Y447" s="914"/>
      <c r="Z447" s="914"/>
      <c r="AA447" s="914"/>
      <c r="AB447" s="914"/>
      <c r="AC447" s="914"/>
      <c r="AD447" s="914"/>
      <c r="AE447" s="914"/>
      <c r="AF447" s="914"/>
      <c r="AG447" s="914"/>
      <c r="AH447" s="914"/>
      <c r="AI447" s="914"/>
      <c r="AJ447" s="914"/>
      <c r="AK447" s="914"/>
      <c r="AL447" s="914"/>
      <c r="AM447" s="914"/>
    </row>
    <row r="448" spans="1:39" ht="15" customHeight="1">
      <c r="A448" s="1095"/>
      <c r="B448" s="1095"/>
      <c r="C448" s="484"/>
      <c r="D448" s="484"/>
      <c r="E448" s="706"/>
      <c r="F448" s="706"/>
      <c r="G448" s="706"/>
      <c r="H448" s="706"/>
      <c r="I448" s="706"/>
      <c r="J448" s="901"/>
      <c r="K448" s="706"/>
      <c r="L448" s="706"/>
      <c r="M448" s="706"/>
      <c r="N448" s="706"/>
      <c r="O448" s="706"/>
      <c r="P448" s="901"/>
      <c r="Q448" s="706"/>
      <c r="R448" s="706"/>
      <c r="S448" s="706"/>
      <c r="T448" s="706"/>
      <c r="U448" s="706"/>
      <c r="V448" s="484"/>
      <c r="W448" s="914"/>
      <c r="X448" s="914"/>
      <c r="Y448" s="914"/>
      <c r="Z448" s="914"/>
      <c r="AA448" s="914"/>
      <c r="AB448" s="914"/>
      <c r="AC448" s="914"/>
      <c r="AD448" s="914"/>
      <c r="AE448" s="914"/>
      <c r="AF448" s="914"/>
      <c r="AG448" s="914"/>
      <c r="AH448" s="914"/>
      <c r="AI448" s="914"/>
      <c r="AJ448" s="914"/>
      <c r="AK448" s="914"/>
      <c r="AL448" s="914"/>
      <c r="AM448" s="914"/>
    </row>
    <row r="449" spans="1:39" ht="15" customHeight="1">
      <c r="A449" s="1095"/>
      <c r="B449" s="1095"/>
      <c r="C449" s="484"/>
      <c r="D449" s="484"/>
      <c r="E449" s="706"/>
      <c r="F449" s="706"/>
      <c r="G449" s="706"/>
      <c r="H449" s="706"/>
      <c r="I449" s="706"/>
      <c r="J449" s="901"/>
      <c r="K449" s="706"/>
      <c r="L449" s="706"/>
      <c r="M449" s="706"/>
      <c r="N449" s="706"/>
      <c r="O449" s="706"/>
      <c r="P449" s="901"/>
      <c r="Q449" s="706"/>
      <c r="R449" s="706"/>
      <c r="S449" s="706"/>
      <c r="T449" s="706"/>
      <c r="U449" s="706"/>
      <c r="V449" s="484"/>
      <c r="W449" s="914"/>
      <c r="X449" s="914"/>
      <c r="Y449" s="914"/>
      <c r="Z449" s="914"/>
      <c r="AA449" s="914"/>
      <c r="AB449" s="914"/>
      <c r="AC449" s="914"/>
      <c r="AD449" s="914"/>
      <c r="AE449" s="914"/>
      <c r="AF449" s="914"/>
      <c r="AG449" s="914"/>
      <c r="AH449" s="914"/>
      <c r="AI449" s="914"/>
      <c r="AJ449" s="914"/>
      <c r="AK449" s="914"/>
      <c r="AL449" s="914"/>
      <c r="AM449" s="914"/>
    </row>
    <row r="450" spans="1:39" ht="15" customHeight="1">
      <c r="A450" s="1095"/>
      <c r="B450" s="1095"/>
      <c r="C450" s="484"/>
      <c r="D450" s="484"/>
      <c r="E450" s="706"/>
      <c r="F450" s="706"/>
      <c r="G450" s="706"/>
      <c r="H450" s="706"/>
      <c r="I450" s="706"/>
      <c r="J450" s="901"/>
      <c r="K450" s="706"/>
      <c r="L450" s="706"/>
      <c r="M450" s="706"/>
      <c r="N450" s="706"/>
      <c r="O450" s="706"/>
      <c r="P450" s="901"/>
      <c r="Q450" s="706"/>
      <c r="R450" s="706"/>
      <c r="S450" s="706"/>
      <c r="T450" s="706"/>
      <c r="U450" s="706"/>
      <c r="V450" s="484"/>
      <c r="W450" s="914"/>
      <c r="X450" s="914"/>
      <c r="Y450" s="914"/>
      <c r="Z450" s="914"/>
      <c r="AA450" s="914"/>
      <c r="AB450" s="914"/>
      <c r="AC450" s="914"/>
      <c r="AD450" s="914"/>
      <c r="AE450" s="914"/>
      <c r="AF450" s="914"/>
      <c r="AG450" s="914"/>
      <c r="AH450" s="914"/>
      <c r="AI450" s="914"/>
      <c r="AJ450" s="914"/>
      <c r="AK450" s="914"/>
      <c r="AL450" s="914"/>
      <c r="AM450" s="914"/>
    </row>
    <row r="451" spans="1:39" ht="15" customHeight="1">
      <c r="A451" s="1095"/>
      <c r="B451" s="1095"/>
      <c r="C451" s="484"/>
      <c r="D451" s="484"/>
      <c r="E451" s="706"/>
      <c r="F451" s="706"/>
      <c r="G451" s="706"/>
      <c r="H451" s="706"/>
      <c r="I451" s="706"/>
      <c r="J451" s="901"/>
      <c r="K451" s="706"/>
      <c r="L451" s="706"/>
      <c r="M451" s="706"/>
      <c r="N451" s="706"/>
      <c r="O451" s="706"/>
      <c r="P451" s="901"/>
      <c r="Q451" s="706"/>
      <c r="R451" s="706"/>
      <c r="S451" s="706"/>
      <c r="T451" s="706"/>
      <c r="U451" s="706"/>
      <c r="V451" s="484"/>
      <c r="W451" s="914"/>
      <c r="X451" s="914"/>
      <c r="Y451" s="914"/>
      <c r="Z451" s="914"/>
      <c r="AA451" s="914"/>
      <c r="AB451" s="914"/>
      <c r="AC451" s="914"/>
      <c r="AD451" s="914"/>
      <c r="AE451" s="914"/>
      <c r="AF451" s="914"/>
      <c r="AG451" s="914"/>
      <c r="AH451" s="914"/>
      <c r="AI451" s="914"/>
      <c r="AJ451" s="914"/>
      <c r="AK451" s="914"/>
      <c r="AL451" s="914"/>
      <c r="AM451" s="914"/>
    </row>
    <row r="452" spans="1:39" ht="15" customHeight="1">
      <c r="A452" s="1095"/>
      <c r="B452" s="1095"/>
      <c r="C452" s="484"/>
      <c r="D452" s="484"/>
      <c r="E452" s="706"/>
      <c r="F452" s="706"/>
      <c r="G452" s="706"/>
      <c r="H452" s="706"/>
      <c r="I452" s="706"/>
      <c r="J452" s="901"/>
      <c r="K452" s="706"/>
      <c r="L452" s="706"/>
      <c r="M452" s="706"/>
      <c r="N452" s="706"/>
      <c r="O452" s="706"/>
      <c r="P452" s="901"/>
      <c r="Q452" s="706"/>
      <c r="R452" s="706"/>
      <c r="S452" s="706"/>
      <c r="T452" s="706"/>
      <c r="U452" s="706"/>
      <c r="V452" s="484"/>
      <c r="W452" s="914"/>
      <c r="X452" s="914"/>
      <c r="Y452" s="914"/>
      <c r="Z452" s="914"/>
      <c r="AA452" s="914"/>
      <c r="AB452" s="914"/>
      <c r="AC452" s="914"/>
      <c r="AD452" s="914"/>
      <c r="AE452" s="914"/>
      <c r="AF452" s="914"/>
      <c r="AG452" s="914"/>
      <c r="AH452" s="914"/>
      <c r="AI452" s="914"/>
      <c r="AJ452" s="914"/>
      <c r="AK452" s="914"/>
      <c r="AL452" s="914"/>
      <c r="AM452" s="914"/>
    </row>
    <row r="453" spans="1:39" ht="15" customHeight="1">
      <c r="A453" s="1095"/>
      <c r="B453" s="1095"/>
      <c r="C453" s="484"/>
      <c r="D453" s="484"/>
      <c r="E453" s="706"/>
      <c r="F453" s="706"/>
      <c r="G453" s="706"/>
      <c r="H453" s="706"/>
      <c r="I453" s="706"/>
      <c r="J453" s="901"/>
      <c r="K453" s="706"/>
      <c r="L453" s="706"/>
      <c r="M453" s="706"/>
      <c r="N453" s="706"/>
      <c r="O453" s="706"/>
      <c r="P453" s="901"/>
      <c r="Q453" s="706"/>
      <c r="R453" s="706"/>
      <c r="S453" s="706"/>
      <c r="T453" s="706"/>
      <c r="U453" s="706"/>
      <c r="V453" s="484"/>
      <c r="W453" s="914"/>
      <c r="X453" s="914"/>
      <c r="Y453" s="914"/>
      <c r="Z453" s="914"/>
      <c r="AA453" s="914"/>
      <c r="AB453" s="914"/>
      <c r="AC453" s="914"/>
      <c r="AD453" s="914"/>
      <c r="AE453" s="914"/>
      <c r="AF453" s="914"/>
      <c r="AG453" s="914"/>
      <c r="AH453" s="914"/>
      <c r="AI453" s="914"/>
      <c r="AJ453" s="914"/>
      <c r="AK453" s="914"/>
      <c r="AL453" s="914"/>
      <c r="AM453" s="914"/>
    </row>
    <row r="454" spans="1:39" ht="15" customHeight="1">
      <c r="A454" s="1095"/>
      <c r="B454" s="1095"/>
      <c r="C454" s="484"/>
      <c r="D454" s="484"/>
      <c r="E454" s="706"/>
      <c r="F454" s="706"/>
      <c r="G454" s="706"/>
      <c r="H454" s="706"/>
      <c r="I454" s="706"/>
      <c r="J454" s="901"/>
      <c r="K454" s="706"/>
      <c r="L454" s="706"/>
      <c r="M454" s="706"/>
      <c r="N454" s="706"/>
      <c r="O454" s="706"/>
      <c r="P454" s="901"/>
      <c r="Q454" s="706"/>
      <c r="R454" s="706"/>
      <c r="S454" s="706"/>
      <c r="T454" s="706"/>
      <c r="U454" s="706"/>
      <c r="V454" s="484"/>
      <c r="W454" s="914"/>
      <c r="X454" s="914"/>
      <c r="Y454" s="914"/>
      <c r="Z454" s="914"/>
      <c r="AA454" s="914"/>
      <c r="AB454" s="914"/>
      <c r="AC454" s="914"/>
      <c r="AD454" s="914"/>
      <c r="AE454" s="914"/>
      <c r="AF454" s="914"/>
      <c r="AG454" s="914"/>
      <c r="AH454" s="914"/>
      <c r="AI454" s="914"/>
      <c r="AJ454" s="914"/>
      <c r="AK454" s="914"/>
      <c r="AL454" s="914"/>
      <c r="AM454" s="914"/>
    </row>
    <row r="455" spans="1:39" ht="15" customHeight="1">
      <c r="A455" s="1095"/>
      <c r="B455" s="1095"/>
      <c r="C455" s="484"/>
      <c r="D455" s="484"/>
      <c r="E455" s="706"/>
      <c r="F455" s="706"/>
      <c r="G455" s="706"/>
      <c r="H455" s="706"/>
      <c r="I455" s="706"/>
      <c r="J455" s="901"/>
      <c r="K455" s="706"/>
      <c r="L455" s="706"/>
      <c r="M455" s="706"/>
      <c r="N455" s="706"/>
      <c r="O455" s="706"/>
      <c r="P455" s="901"/>
      <c r="Q455" s="706"/>
      <c r="R455" s="706"/>
      <c r="S455" s="706"/>
      <c r="T455" s="706"/>
      <c r="U455" s="706"/>
      <c r="V455" s="484"/>
      <c r="W455" s="914"/>
      <c r="X455" s="914"/>
      <c r="Y455" s="914"/>
      <c r="Z455" s="914"/>
      <c r="AA455" s="914"/>
      <c r="AB455" s="914"/>
      <c r="AC455" s="914"/>
      <c r="AD455" s="914"/>
      <c r="AE455" s="914"/>
      <c r="AF455" s="914"/>
      <c r="AG455" s="914"/>
      <c r="AH455" s="914"/>
      <c r="AI455" s="914"/>
      <c r="AJ455" s="914"/>
      <c r="AK455" s="914"/>
      <c r="AL455" s="914"/>
      <c r="AM455" s="914"/>
    </row>
    <row r="456" spans="1:39" ht="15" customHeight="1">
      <c r="A456" s="1095"/>
      <c r="B456" s="1095"/>
      <c r="C456" s="484"/>
      <c r="D456" s="484"/>
      <c r="E456" s="706"/>
      <c r="F456" s="706"/>
      <c r="G456" s="706"/>
      <c r="H456" s="706"/>
      <c r="I456" s="706"/>
      <c r="J456" s="901"/>
      <c r="K456" s="706"/>
      <c r="L456" s="706"/>
      <c r="M456" s="706"/>
      <c r="N456" s="706"/>
      <c r="O456" s="706"/>
      <c r="P456" s="901"/>
      <c r="Q456" s="706"/>
      <c r="R456" s="706"/>
      <c r="S456" s="706"/>
      <c r="T456" s="706"/>
      <c r="U456" s="706"/>
      <c r="V456" s="484"/>
      <c r="W456" s="914"/>
      <c r="X456" s="914"/>
      <c r="Y456" s="914"/>
      <c r="Z456" s="914"/>
      <c r="AA456" s="914"/>
      <c r="AB456" s="914"/>
      <c r="AC456" s="914"/>
      <c r="AD456" s="914"/>
      <c r="AE456" s="914"/>
      <c r="AF456" s="914"/>
      <c r="AG456" s="914"/>
      <c r="AH456" s="914"/>
      <c r="AI456" s="914"/>
      <c r="AJ456" s="914"/>
      <c r="AK456" s="914"/>
      <c r="AL456" s="914"/>
      <c r="AM456" s="914"/>
    </row>
    <row r="457" spans="1:39" ht="15" customHeight="1">
      <c r="A457" s="1095"/>
      <c r="B457" s="1095"/>
      <c r="C457" s="484"/>
      <c r="D457" s="484"/>
      <c r="E457" s="706"/>
      <c r="F457" s="706"/>
      <c r="G457" s="706"/>
      <c r="H457" s="706"/>
      <c r="I457" s="706"/>
      <c r="J457" s="901"/>
      <c r="K457" s="706"/>
      <c r="L457" s="706"/>
      <c r="M457" s="706"/>
      <c r="N457" s="706"/>
      <c r="O457" s="706"/>
      <c r="P457" s="901"/>
      <c r="Q457" s="706"/>
      <c r="R457" s="706"/>
      <c r="S457" s="706"/>
      <c r="T457" s="706"/>
      <c r="U457" s="706"/>
      <c r="V457" s="484"/>
      <c r="W457" s="914"/>
      <c r="X457" s="914"/>
      <c r="Y457" s="914"/>
      <c r="Z457" s="914"/>
      <c r="AA457" s="914"/>
      <c r="AB457" s="914"/>
      <c r="AC457" s="914"/>
      <c r="AD457" s="914"/>
      <c r="AE457" s="914"/>
      <c r="AF457" s="914"/>
      <c r="AG457" s="914"/>
      <c r="AH457" s="914"/>
      <c r="AI457" s="914"/>
      <c r="AJ457" s="914"/>
      <c r="AK457" s="914"/>
      <c r="AL457" s="914"/>
      <c r="AM457" s="914"/>
    </row>
    <row r="458" spans="1:39" ht="15" customHeight="1">
      <c r="A458" s="1095"/>
      <c r="B458" s="1095"/>
      <c r="C458" s="484"/>
      <c r="D458" s="484"/>
      <c r="E458" s="706"/>
      <c r="F458" s="706"/>
      <c r="G458" s="706"/>
      <c r="H458" s="706"/>
      <c r="I458" s="706"/>
      <c r="J458" s="901"/>
      <c r="K458" s="706"/>
      <c r="L458" s="706"/>
      <c r="M458" s="706"/>
      <c r="N458" s="706"/>
      <c r="O458" s="706"/>
      <c r="P458" s="901"/>
      <c r="Q458" s="706"/>
      <c r="R458" s="706"/>
      <c r="S458" s="706"/>
      <c r="T458" s="706"/>
      <c r="U458" s="706"/>
      <c r="V458" s="484"/>
      <c r="W458" s="914"/>
      <c r="X458" s="914"/>
      <c r="Y458" s="914"/>
      <c r="Z458" s="914"/>
      <c r="AA458" s="914"/>
      <c r="AB458" s="914"/>
      <c r="AC458" s="914"/>
      <c r="AD458" s="914"/>
      <c r="AE458" s="914"/>
      <c r="AF458" s="914"/>
      <c r="AG458" s="914"/>
      <c r="AH458" s="914"/>
      <c r="AI458" s="914"/>
      <c r="AJ458" s="914"/>
      <c r="AK458" s="914"/>
      <c r="AL458" s="914"/>
      <c r="AM458" s="914"/>
    </row>
    <row r="459" spans="1:39" ht="15" customHeight="1">
      <c r="A459" s="1095"/>
      <c r="B459" s="1095"/>
      <c r="C459" s="484"/>
      <c r="D459" s="484"/>
      <c r="E459" s="706"/>
      <c r="F459" s="706"/>
      <c r="G459" s="706"/>
      <c r="H459" s="706"/>
      <c r="I459" s="706"/>
      <c r="J459" s="901"/>
      <c r="K459" s="706"/>
      <c r="L459" s="706"/>
      <c r="M459" s="706"/>
      <c r="N459" s="706"/>
      <c r="O459" s="706"/>
      <c r="P459" s="901"/>
      <c r="Q459" s="706"/>
      <c r="R459" s="706"/>
      <c r="S459" s="706"/>
      <c r="T459" s="706"/>
      <c r="U459" s="706"/>
      <c r="V459" s="484"/>
      <c r="W459" s="914"/>
      <c r="X459" s="914"/>
      <c r="Y459" s="914"/>
      <c r="Z459" s="914"/>
      <c r="AA459" s="914"/>
      <c r="AB459" s="914"/>
      <c r="AC459" s="914"/>
      <c r="AD459" s="914"/>
      <c r="AE459" s="914"/>
      <c r="AF459" s="914"/>
      <c r="AG459" s="914"/>
      <c r="AH459" s="914"/>
      <c r="AI459" s="914"/>
      <c r="AJ459" s="914"/>
      <c r="AK459" s="914"/>
      <c r="AL459" s="914"/>
      <c r="AM459" s="914"/>
    </row>
    <row r="460" spans="1:39" ht="15" customHeight="1">
      <c r="A460" s="1095"/>
      <c r="B460" s="1095"/>
      <c r="C460" s="484"/>
      <c r="D460" s="484"/>
      <c r="E460" s="706"/>
      <c r="F460" s="706"/>
      <c r="G460" s="706"/>
      <c r="H460" s="706"/>
      <c r="I460" s="706"/>
      <c r="J460" s="901"/>
      <c r="K460" s="706"/>
      <c r="L460" s="706"/>
      <c r="M460" s="706"/>
      <c r="N460" s="706"/>
      <c r="O460" s="706"/>
      <c r="P460" s="901"/>
      <c r="Q460" s="706"/>
      <c r="R460" s="706"/>
      <c r="S460" s="706"/>
      <c r="T460" s="706"/>
      <c r="U460" s="706"/>
      <c r="V460" s="484"/>
      <c r="W460" s="914"/>
      <c r="X460" s="914"/>
      <c r="Y460" s="914"/>
      <c r="Z460" s="914"/>
      <c r="AA460" s="914"/>
      <c r="AB460" s="914"/>
      <c r="AC460" s="914"/>
      <c r="AD460" s="914"/>
      <c r="AE460" s="914"/>
      <c r="AF460" s="914"/>
      <c r="AG460" s="914"/>
      <c r="AH460" s="914"/>
      <c r="AI460" s="914"/>
      <c r="AJ460" s="914"/>
      <c r="AK460" s="914"/>
      <c r="AL460" s="914"/>
      <c r="AM460" s="914"/>
    </row>
    <row r="461" spans="1:39" ht="15" customHeight="1">
      <c r="A461" s="1095"/>
      <c r="B461" s="1095"/>
      <c r="C461" s="484"/>
      <c r="D461" s="484"/>
      <c r="E461" s="706"/>
      <c r="F461" s="706"/>
      <c r="G461" s="706"/>
      <c r="H461" s="706"/>
      <c r="I461" s="706"/>
      <c r="J461" s="901"/>
      <c r="K461" s="706"/>
      <c r="L461" s="706"/>
      <c r="M461" s="706"/>
      <c r="N461" s="706"/>
      <c r="O461" s="706"/>
      <c r="P461" s="901"/>
      <c r="Q461" s="706"/>
      <c r="R461" s="706"/>
      <c r="S461" s="706"/>
      <c r="T461" s="706"/>
      <c r="U461" s="706"/>
      <c r="V461" s="484"/>
      <c r="W461" s="914"/>
      <c r="X461" s="914"/>
      <c r="Y461" s="914"/>
      <c r="Z461" s="914"/>
      <c r="AA461" s="914"/>
      <c r="AB461" s="914"/>
      <c r="AC461" s="914"/>
      <c r="AD461" s="914"/>
      <c r="AE461" s="914"/>
      <c r="AF461" s="914"/>
      <c r="AG461" s="914"/>
      <c r="AH461" s="914"/>
      <c r="AI461" s="914"/>
      <c r="AJ461" s="914"/>
      <c r="AK461" s="914"/>
      <c r="AL461" s="914"/>
      <c r="AM461" s="914"/>
    </row>
    <row r="462" spans="1:39" ht="15" customHeight="1">
      <c r="A462" s="1095"/>
      <c r="B462" s="1095"/>
      <c r="C462" s="484"/>
      <c r="D462" s="484"/>
      <c r="E462" s="706"/>
      <c r="F462" s="706"/>
      <c r="G462" s="706"/>
      <c r="H462" s="706"/>
      <c r="I462" s="706"/>
      <c r="J462" s="901"/>
      <c r="K462" s="706"/>
      <c r="L462" s="706"/>
      <c r="M462" s="706"/>
      <c r="N462" s="706"/>
      <c r="O462" s="706"/>
      <c r="P462" s="901"/>
      <c r="Q462" s="706"/>
      <c r="R462" s="706"/>
      <c r="S462" s="706"/>
      <c r="T462" s="706"/>
      <c r="U462" s="706"/>
      <c r="V462" s="484"/>
      <c r="W462" s="914"/>
      <c r="X462" s="914"/>
      <c r="Y462" s="914"/>
      <c r="Z462" s="914"/>
      <c r="AA462" s="914"/>
      <c r="AB462" s="914"/>
      <c r="AC462" s="914"/>
      <c r="AD462" s="914"/>
      <c r="AE462" s="914"/>
      <c r="AF462" s="914"/>
      <c r="AG462" s="914"/>
      <c r="AH462" s="914"/>
      <c r="AI462" s="914"/>
      <c r="AJ462" s="914"/>
      <c r="AK462" s="914"/>
      <c r="AL462" s="914"/>
      <c r="AM462" s="914"/>
    </row>
    <row r="463" spans="1:39" ht="15" customHeight="1">
      <c r="A463" s="1095"/>
      <c r="B463" s="1095"/>
      <c r="C463" s="484"/>
      <c r="D463" s="484"/>
      <c r="E463" s="706"/>
      <c r="F463" s="706"/>
      <c r="G463" s="706"/>
      <c r="H463" s="706"/>
      <c r="I463" s="706"/>
      <c r="J463" s="901"/>
      <c r="K463" s="706"/>
      <c r="L463" s="706"/>
      <c r="M463" s="706"/>
      <c r="N463" s="706"/>
      <c r="O463" s="706"/>
      <c r="P463" s="901"/>
      <c r="Q463" s="706"/>
      <c r="R463" s="706"/>
      <c r="S463" s="706"/>
      <c r="T463" s="706"/>
      <c r="U463" s="706"/>
      <c r="V463" s="484"/>
      <c r="W463" s="914"/>
      <c r="X463" s="914"/>
      <c r="Y463" s="914"/>
      <c r="Z463" s="914"/>
      <c r="AA463" s="914"/>
      <c r="AB463" s="914"/>
      <c r="AC463" s="914"/>
      <c r="AD463" s="914"/>
      <c r="AE463" s="914"/>
      <c r="AF463" s="914"/>
      <c r="AG463" s="914"/>
      <c r="AH463" s="914"/>
      <c r="AI463" s="914"/>
      <c r="AJ463" s="914"/>
      <c r="AK463" s="914"/>
      <c r="AL463" s="914"/>
      <c r="AM463" s="914"/>
    </row>
    <row r="464" spans="1:39" ht="15" customHeight="1">
      <c r="A464" s="1095"/>
      <c r="B464" s="1095"/>
      <c r="C464" s="484"/>
      <c r="D464" s="484"/>
      <c r="E464" s="706"/>
      <c r="F464" s="706"/>
      <c r="G464" s="706"/>
      <c r="H464" s="706"/>
      <c r="I464" s="706"/>
      <c r="J464" s="901"/>
      <c r="K464" s="706"/>
      <c r="L464" s="706"/>
      <c r="M464" s="706"/>
      <c r="N464" s="706"/>
      <c r="O464" s="706"/>
      <c r="P464" s="901"/>
      <c r="Q464" s="706"/>
      <c r="R464" s="706"/>
      <c r="S464" s="706"/>
      <c r="T464" s="706"/>
      <c r="U464" s="706"/>
      <c r="V464" s="484"/>
      <c r="W464" s="914"/>
      <c r="X464" s="914"/>
      <c r="Y464" s="914"/>
      <c r="Z464" s="914"/>
      <c r="AA464" s="914"/>
      <c r="AB464" s="914"/>
      <c r="AC464" s="914"/>
      <c r="AD464" s="914"/>
      <c r="AE464" s="914"/>
      <c r="AF464" s="914"/>
      <c r="AG464" s="914"/>
      <c r="AH464" s="914"/>
      <c r="AI464" s="914"/>
      <c r="AJ464" s="914"/>
      <c r="AK464" s="914"/>
      <c r="AL464" s="914"/>
      <c r="AM464" s="914"/>
    </row>
    <row r="465" spans="1:39" ht="15" customHeight="1">
      <c r="A465" s="1095"/>
      <c r="B465" s="1095"/>
      <c r="C465" s="484"/>
      <c r="D465" s="484"/>
      <c r="E465" s="706"/>
      <c r="F465" s="706"/>
      <c r="G465" s="706"/>
      <c r="H465" s="706"/>
      <c r="I465" s="706"/>
      <c r="J465" s="901"/>
      <c r="K465" s="706"/>
      <c r="L465" s="706"/>
      <c r="M465" s="706"/>
      <c r="N465" s="706"/>
      <c r="O465" s="706"/>
      <c r="P465" s="901"/>
      <c r="Q465" s="706"/>
      <c r="R465" s="706"/>
      <c r="S465" s="706"/>
      <c r="T465" s="706"/>
      <c r="U465" s="706"/>
      <c r="V465" s="484"/>
      <c r="W465" s="914"/>
      <c r="X465" s="914"/>
      <c r="Y465" s="914"/>
      <c r="Z465" s="914"/>
      <c r="AA465" s="914"/>
      <c r="AB465" s="914"/>
      <c r="AC465" s="914"/>
      <c r="AD465" s="914"/>
      <c r="AE465" s="914"/>
      <c r="AF465" s="914"/>
      <c r="AG465" s="914"/>
      <c r="AH465" s="914"/>
      <c r="AI465" s="914"/>
      <c r="AJ465" s="914"/>
      <c r="AK465" s="914"/>
      <c r="AL465" s="914"/>
      <c r="AM465" s="914"/>
    </row>
    <row r="466" spans="1:39" ht="15" customHeight="1">
      <c r="A466" s="1095"/>
      <c r="B466" s="1095"/>
      <c r="C466" s="484"/>
      <c r="D466" s="484"/>
      <c r="E466" s="706"/>
      <c r="F466" s="706"/>
      <c r="G466" s="706"/>
      <c r="H466" s="706"/>
      <c r="I466" s="706"/>
      <c r="J466" s="901"/>
      <c r="K466" s="706"/>
      <c r="L466" s="706"/>
      <c r="M466" s="706"/>
      <c r="N466" s="706"/>
      <c r="O466" s="706"/>
      <c r="P466" s="901"/>
      <c r="Q466" s="706"/>
      <c r="R466" s="706"/>
      <c r="S466" s="706"/>
      <c r="T466" s="706"/>
      <c r="U466" s="706"/>
      <c r="V466" s="484"/>
      <c r="W466" s="914"/>
      <c r="X466" s="914"/>
      <c r="Y466" s="914"/>
      <c r="Z466" s="914"/>
      <c r="AA466" s="914"/>
      <c r="AB466" s="914"/>
      <c r="AC466" s="914"/>
      <c r="AD466" s="914"/>
      <c r="AE466" s="914"/>
      <c r="AF466" s="914"/>
      <c r="AG466" s="914"/>
      <c r="AH466" s="914"/>
      <c r="AI466" s="914"/>
      <c r="AJ466" s="914"/>
      <c r="AK466" s="914"/>
      <c r="AL466" s="914"/>
      <c r="AM466" s="914"/>
    </row>
    <row r="467" spans="1:39" ht="15" customHeight="1">
      <c r="A467" s="1095"/>
      <c r="B467" s="1095"/>
      <c r="C467" s="484"/>
      <c r="D467" s="484"/>
      <c r="E467" s="706"/>
      <c r="F467" s="706"/>
      <c r="G467" s="706"/>
      <c r="H467" s="706"/>
      <c r="I467" s="706"/>
      <c r="J467" s="901"/>
      <c r="K467" s="706"/>
      <c r="L467" s="706"/>
      <c r="M467" s="706"/>
      <c r="N467" s="706"/>
      <c r="O467" s="706"/>
      <c r="P467" s="901"/>
      <c r="Q467" s="706"/>
      <c r="R467" s="706"/>
      <c r="S467" s="706"/>
      <c r="T467" s="706"/>
      <c r="U467" s="706"/>
      <c r="V467" s="484"/>
      <c r="W467" s="914"/>
      <c r="X467" s="914"/>
      <c r="Y467" s="914"/>
      <c r="Z467" s="914"/>
      <c r="AA467" s="914"/>
      <c r="AB467" s="914"/>
      <c r="AC467" s="914"/>
      <c r="AD467" s="914"/>
      <c r="AE467" s="914"/>
      <c r="AF467" s="914"/>
      <c r="AG467" s="914"/>
      <c r="AH467" s="914"/>
      <c r="AI467" s="914"/>
      <c r="AJ467" s="914"/>
      <c r="AK467" s="914"/>
      <c r="AL467" s="914"/>
      <c r="AM467" s="914"/>
    </row>
    <row r="468" spans="1:39" ht="15" customHeight="1">
      <c r="A468" s="1095"/>
      <c r="B468" s="1095"/>
      <c r="C468" s="484"/>
      <c r="D468" s="484"/>
      <c r="E468" s="706"/>
      <c r="F468" s="706"/>
      <c r="G468" s="706"/>
      <c r="H468" s="706"/>
      <c r="I468" s="706"/>
      <c r="J468" s="901"/>
      <c r="K468" s="706"/>
      <c r="L468" s="706"/>
      <c r="M468" s="706"/>
      <c r="N468" s="706"/>
      <c r="O468" s="706"/>
      <c r="P468" s="901"/>
      <c r="Q468" s="706"/>
      <c r="R468" s="706"/>
      <c r="S468" s="706"/>
      <c r="T468" s="706"/>
      <c r="U468" s="706"/>
      <c r="V468" s="484"/>
      <c r="W468" s="914"/>
      <c r="X468" s="914"/>
      <c r="Y468" s="914"/>
      <c r="Z468" s="914"/>
      <c r="AA468" s="914"/>
      <c r="AB468" s="914"/>
      <c r="AC468" s="914"/>
      <c r="AD468" s="914"/>
      <c r="AE468" s="914"/>
      <c r="AF468" s="914"/>
      <c r="AG468" s="914"/>
      <c r="AH468" s="914"/>
      <c r="AI468" s="914"/>
      <c r="AJ468" s="914"/>
      <c r="AK468" s="914"/>
      <c r="AL468" s="914"/>
      <c r="AM468" s="914"/>
    </row>
    <row r="469" spans="1:39" ht="15" customHeight="1">
      <c r="A469" s="1095"/>
      <c r="B469" s="1095"/>
      <c r="C469" s="484"/>
      <c r="D469" s="484"/>
      <c r="E469" s="706"/>
      <c r="F469" s="706"/>
      <c r="G469" s="706"/>
      <c r="H469" s="706"/>
      <c r="I469" s="706"/>
      <c r="J469" s="901"/>
      <c r="K469" s="706"/>
      <c r="L469" s="706"/>
      <c r="M469" s="706"/>
      <c r="N469" s="706"/>
      <c r="O469" s="706"/>
      <c r="P469" s="901"/>
      <c r="Q469" s="706"/>
      <c r="R469" s="706"/>
      <c r="S469" s="706"/>
      <c r="T469" s="706"/>
      <c r="U469" s="706"/>
      <c r="V469" s="484"/>
      <c r="W469" s="914"/>
      <c r="X469" s="914"/>
      <c r="Y469" s="914"/>
      <c r="Z469" s="914"/>
      <c r="AA469" s="914"/>
      <c r="AB469" s="914"/>
      <c r="AC469" s="914"/>
      <c r="AD469" s="914"/>
      <c r="AE469" s="914"/>
      <c r="AF469" s="914"/>
      <c r="AG469" s="914"/>
      <c r="AH469" s="914"/>
      <c r="AI469" s="914"/>
      <c r="AJ469" s="914"/>
      <c r="AK469" s="914"/>
      <c r="AL469" s="914"/>
      <c r="AM469" s="914"/>
    </row>
    <row r="470" spans="1:39" ht="15" customHeight="1">
      <c r="A470" s="1095"/>
      <c r="B470" s="1095"/>
      <c r="C470" s="484"/>
      <c r="D470" s="484"/>
      <c r="E470" s="706"/>
      <c r="F470" s="706"/>
      <c r="G470" s="706"/>
      <c r="H470" s="706"/>
      <c r="I470" s="706"/>
      <c r="J470" s="901"/>
      <c r="K470" s="706"/>
      <c r="L470" s="706"/>
      <c r="M470" s="706"/>
      <c r="N470" s="706"/>
      <c r="O470" s="706"/>
      <c r="P470" s="901"/>
      <c r="Q470" s="706"/>
      <c r="R470" s="706"/>
      <c r="S470" s="706"/>
      <c r="T470" s="706"/>
      <c r="U470" s="706"/>
      <c r="V470" s="484"/>
      <c r="W470" s="914"/>
      <c r="X470" s="914"/>
      <c r="Y470" s="914"/>
      <c r="Z470" s="914"/>
      <c r="AA470" s="914"/>
      <c r="AB470" s="914"/>
      <c r="AC470" s="914"/>
      <c r="AD470" s="914"/>
      <c r="AE470" s="914"/>
      <c r="AF470" s="914"/>
      <c r="AG470" s="914"/>
      <c r="AH470" s="914"/>
      <c r="AI470" s="914"/>
      <c r="AJ470" s="914"/>
      <c r="AK470" s="914"/>
      <c r="AL470" s="914"/>
      <c r="AM470" s="914"/>
    </row>
    <row r="471" spans="1:39" ht="15" customHeight="1">
      <c r="A471" s="1095"/>
      <c r="B471" s="1095"/>
      <c r="C471" s="484"/>
      <c r="D471" s="484"/>
      <c r="E471" s="706"/>
      <c r="F471" s="706"/>
      <c r="G471" s="706"/>
      <c r="H471" s="706"/>
      <c r="I471" s="706"/>
      <c r="J471" s="901"/>
      <c r="K471" s="706"/>
      <c r="L471" s="706"/>
      <c r="M471" s="706"/>
      <c r="N471" s="706"/>
      <c r="O471" s="706"/>
      <c r="P471" s="901"/>
      <c r="Q471" s="706"/>
      <c r="R471" s="706"/>
      <c r="S471" s="706"/>
      <c r="T471" s="706"/>
      <c r="U471" s="706"/>
      <c r="V471" s="484"/>
      <c r="W471" s="914"/>
      <c r="X471" s="914"/>
      <c r="Y471" s="914"/>
      <c r="Z471" s="914"/>
      <c r="AA471" s="914"/>
      <c r="AB471" s="914"/>
      <c r="AC471" s="914"/>
      <c r="AD471" s="914"/>
      <c r="AE471" s="914"/>
      <c r="AF471" s="914"/>
      <c r="AG471" s="914"/>
      <c r="AH471" s="914"/>
      <c r="AI471" s="914"/>
      <c r="AJ471" s="914"/>
      <c r="AK471" s="914"/>
      <c r="AL471" s="914"/>
      <c r="AM471" s="914"/>
    </row>
    <row r="472" spans="1:39" ht="15" customHeight="1">
      <c r="A472" s="1095"/>
      <c r="B472" s="1095"/>
      <c r="C472" s="484"/>
      <c r="D472" s="484"/>
      <c r="E472" s="706"/>
      <c r="F472" s="706"/>
      <c r="G472" s="706"/>
      <c r="H472" s="706"/>
      <c r="I472" s="706"/>
      <c r="J472" s="901"/>
      <c r="K472" s="706"/>
      <c r="L472" s="706"/>
      <c r="M472" s="706"/>
      <c r="N472" s="706"/>
      <c r="O472" s="706"/>
      <c r="P472" s="901"/>
      <c r="Q472" s="706"/>
      <c r="R472" s="706"/>
      <c r="S472" s="706"/>
      <c r="T472" s="706"/>
      <c r="U472" s="706"/>
      <c r="V472" s="484"/>
      <c r="W472" s="914"/>
      <c r="X472" s="914"/>
      <c r="Y472" s="914"/>
      <c r="Z472" s="914"/>
      <c r="AA472" s="914"/>
      <c r="AB472" s="914"/>
      <c r="AC472" s="914"/>
      <c r="AD472" s="914"/>
      <c r="AE472" s="914"/>
      <c r="AF472" s="914"/>
      <c r="AG472" s="914"/>
      <c r="AH472" s="914"/>
      <c r="AI472" s="914"/>
      <c r="AJ472" s="914"/>
      <c r="AK472" s="914"/>
      <c r="AL472" s="914"/>
      <c r="AM472" s="914"/>
    </row>
    <row r="473" spans="1:39" ht="15" customHeight="1">
      <c r="A473" s="1095"/>
      <c r="B473" s="1095"/>
      <c r="C473" s="484"/>
      <c r="D473" s="484"/>
      <c r="E473" s="706"/>
      <c r="F473" s="706"/>
      <c r="G473" s="706"/>
      <c r="H473" s="706"/>
      <c r="I473" s="706"/>
      <c r="J473" s="901"/>
      <c r="K473" s="706"/>
      <c r="L473" s="706"/>
      <c r="M473" s="706"/>
      <c r="N473" s="706"/>
      <c r="O473" s="706"/>
      <c r="P473" s="901"/>
      <c r="Q473" s="706"/>
      <c r="R473" s="706"/>
      <c r="S473" s="706"/>
      <c r="T473" s="706"/>
      <c r="U473" s="706"/>
      <c r="V473" s="484"/>
      <c r="W473" s="914"/>
      <c r="X473" s="914"/>
      <c r="Y473" s="914"/>
      <c r="Z473" s="914"/>
      <c r="AA473" s="914"/>
      <c r="AB473" s="914"/>
      <c r="AC473" s="914"/>
      <c r="AD473" s="914"/>
      <c r="AE473" s="914"/>
      <c r="AF473" s="914"/>
      <c r="AG473" s="914"/>
      <c r="AH473" s="914"/>
      <c r="AI473" s="914"/>
      <c r="AJ473" s="914"/>
      <c r="AK473" s="914"/>
      <c r="AL473" s="914"/>
      <c r="AM473" s="914"/>
    </row>
    <row r="474" spans="1:39" ht="15" customHeight="1">
      <c r="A474" s="1095"/>
      <c r="B474" s="1095"/>
      <c r="C474" s="484"/>
      <c r="D474" s="484"/>
      <c r="E474" s="706"/>
      <c r="F474" s="706"/>
      <c r="G474" s="706"/>
      <c r="H474" s="706"/>
      <c r="I474" s="706"/>
      <c r="J474" s="901"/>
      <c r="K474" s="706"/>
      <c r="L474" s="706"/>
      <c r="M474" s="706"/>
      <c r="N474" s="706"/>
      <c r="O474" s="706"/>
      <c r="P474" s="901"/>
      <c r="Q474" s="706"/>
      <c r="R474" s="706"/>
      <c r="S474" s="706"/>
      <c r="T474" s="706"/>
      <c r="U474" s="706"/>
      <c r="V474" s="484"/>
      <c r="W474" s="914"/>
      <c r="X474" s="914"/>
      <c r="Y474" s="914"/>
      <c r="Z474" s="914"/>
      <c r="AA474" s="914"/>
      <c r="AB474" s="914"/>
      <c r="AC474" s="914"/>
      <c r="AD474" s="914"/>
      <c r="AE474" s="914"/>
      <c r="AF474" s="914"/>
      <c r="AG474" s="914"/>
      <c r="AH474" s="914"/>
      <c r="AI474" s="914"/>
      <c r="AJ474" s="914"/>
      <c r="AK474" s="914"/>
      <c r="AL474" s="914"/>
      <c r="AM474" s="914"/>
    </row>
    <row r="475" spans="1:39" ht="15" customHeight="1">
      <c r="A475" s="1095"/>
      <c r="B475" s="1095"/>
      <c r="C475" s="484"/>
      <c r="D475" s="484"/>
      <c r="E475" s="706"/>
      <c r="F475" s="706"/>
      <c r="G475" s="706"/>
      <c r="H475" s="706"/>
      <c r="I475" s="706"/>
      <c r="J475" s="901"/>
      <c r="K475" s="706"/>
      <c r="L475" s="706"/>
      <c r="M475" s="706"/>
      <c r="N475" s="706"/>
      <c r="O475" s="706"/>
      <c r="P475" s="901"/>
      <c r="Q475" s="706"/>
      <c r="R475" s="706"/>
      <c r="S475" s="706"/>
      <c r="T475" s="706"/>
      <c r="U475" s="706"/>
      <c r="V475" s="484"/>
      <c r="W475" s="914"/>
      <c r="X475" s="914"/>
      <c r="Y475" s="914"/>
      <c r="Z475" s="914"/>
      <c r="AA475" s="914"/>
      <c r="AB475" s="914"/>
      <c r="AC475" s="914"/>
      <c r="AD475" s="914"/>
      <c r="AE475" s="914"/>
      <c r="AF475" s="914"/>
      <c r="AG475" s="914"/>
      <c r="AH475" s="914"/>
      <c r="AI475" s="914"/>
      <c r="AJ475" s="914"/>
      <c r="AK475" s="914"/>
      <c r="AL475" s="914"/>
      <c r="AM475" s="914"/>
    </row>
    <row r="476" spans="1:39" ht="15" customHeight="1">
      <c r="A476" s="1095"/>
      <c r="B476" s="1095"/>
      <c r="C476" s="484"/>
      <c r="D476" s="484"/>
      <c r="E476" s="706"/>
      <c r="F476" s="706"/>
      <c r="G476" s="706"/>
      <c r="H476" s="706"/>
      <c r="I476" s="706"/>
      <c r="J476" s="901"/>
      <c r="K476" s="706"/>
      <c r="L476" s="706"/>
      <c r="M476" s="706"/>
      <c r="N476" s="706"/>
      <c r="O476" s="706"/>
      <c r="P476" s="901"/>
      <c r="Q476" s="706"/>
      <c r="R476" s="706"/>
      <c r="S476" s="706"/>
      <c r="T476" s="706"/>
      <c r="U476" s="706"/>
      <c r="V476" s="484"/>
      <c r="W476" s="914"/>
      <c r="X476" s="914"/>
      <c r="Y476" s="914"/>
      <c r="Z476" s="914"/>
      <c r="AA476" s="914"/>
      <c r="AB476" s="914"/>
      <c r="AC476" s="914"/>
      <c r="AD476" s="914"/>
      <c r="AE476" s="914"/>
      <c r="AF476" s="914"/>
      <c r="AG476" s="914"/>
      <c r="AH476" s="914"/>
      <c r="AI476" s="914"/>
      <c r="AJ476" s="914"/>
      <c r="AK476" s="914"/>
      <c r="AL476" s="914"/>
      <c r="AM476" s="914"/>
    </row>
    <row r="477" spans="1:39" ht="15" customHeight="1">
      <c r="A477" s="1095"/>
      <c r="B477" s="1095"/>
      <c r="C477" s="484"/>
      <c r="D477" s="484"/>
      <c r="E477" s="706"/>
      <c r="F477" s="706"/>
      <c r="G477" s="706"/>
      <c r="H477" s="706"/>
      <c r="I477" s="706"/>
      <c r="J477" s="901"/>
      <c r="K477" s="706"/>
      <c r="L477" s="706"/>
      <c r="M477" s="706"/>
      <c r="N477" s="706"/>
      <c r="O477" s="706"/>
      <c r="P477" s="901"/>
      <c r="Q477" s="706"/>
      <c r="R477" s="706"/>
      <c r="S477" s="706"/>
      <c r="T477" s="706"/>
      <c r="U477" s="706"/>
      <c r="V477" s="484"/>
      <c r="W477" s="914"/>
      <c r="X477" s="914"/>
      <c r="Y477" s="914"/>
      <c r="Z477" s="914"/>
      <c r="AA477" s="914"/>
      <c r="AB477" s="914"/>
      <c r="AC477" s="914"/>
      <c r="AD477" s="914"/>
      <c r="AE477" s="914"/>
      <c r="AF477" s="914"/>
      <c r="AG477" s="914"/>
      <c r="AH477" s="914"/>
      <c r="AI477" s="914"/>
      <c r="AJ477" s="914"/>
      <c r="AK477" s="914"/>
      <c r="AL477" s="914"/>
      <c r="AM477" s="914"/>
    </row>
    <row r="478" spans="1:39" ht="15" customHeight="1">
      <c r="A478" s="1095"/>
      <c r="B478" s="1095"/>
      <c r="C478" s="484"/>
      <c r="D478" s="484"/>
      <c r="E478" s="706"/>
      <c r="F478" s="706"/>
      <c r="G478" s="706"/>
      <c r="H478" s="706"/>
      <c r="I478" s="706"/>
      <c r="J478" s="901"/>
      <c r="K478" s="706"/>
      <c r="L478" s="706"/>
      <c r="M478" s="706"/>
      <c r="N478" s="706"/>
      <c r="O478" s="706"/>
      <c r="P478" s="901"/>
      <c r="Q478" s="706"/>
      <c r="R478" s="706"/>
      <c r="S478" s="706"/>
      <c r="T478" s="706"/>
      <c r="U478" s="706"/>
      <c r="V478" s="484"/>
      <c r="W478" s="914"/>
      <c r="X478" s="914"/>
      <c r="Y478" s="914"/>
      <c r="Z478" s="914"/>
      <c r="AA478" s="914"/>
      <c r="AB478" s="914"/>
      <c r="AC478" s="914"/>
      <c r="AD478" s="914"/>
      <c r="AE478" s="914"/>
      <c r="AF478" s="914"/>
      <c r="AG478" s="914"/>
      <c r="AH478" s="914"/>
      <c r="AI478" s="914"/>
      <c r="AJ478" s="914"/>
      <c r="AK478" s="914"/>
      <c r="AL478" s="914"/>
      <c r="AM478" s="914"/>
    </row>
    <row r="479" spans="1:39" ht="15" customHeight="1">
      <c r="A479" s="1095"/>
      <c r="B479" s="1095"/>
      <c r="C479" s="484"/>
      <c r="D479" s="484"/>
      <c r="E479" s="706"/>
      <c r="F479" s="706"/>
      <c r="G479" s="706"/>
      <c r="H479" s="706"/>
      <c r="I479" s="706"/>
      <c r="J479" s="901"/>
      <c r="K479" s="706"/>
      <c r="L479" s="706"/>
      <c r="M479" s="706"/>
      <c r="N479" s="706"/>
      <c r="O479" s="706"/>
      <c r="P479" s="901"/>
      <c r="Q479" s="706"/>
      <c r="R479" s="706"/>
      <c r="S479" s="706"/>
      <c r="T479" s="706"/>
      <c r="U479" s="706"/>
      <c r="V479" s="484"/>
      <c r="W479" s="914"/>
      <c r="X479" s="914"/>
      <c r="Y479" s="914"/>
      <c r="Z479" s="914"/>
      <c r="AA479" s="914"/>
      <c r="AB479" s="914"/>
      <c r="AC479" s="914"/>
      <c r="AD479" s="914"/>
      <c r="AE479" s="914"/>
      <c r="AF479" s="914"/>
      <c r="AG479" s="914"/>
      <c r="AH479" s="914"/>
      <c r="AI479" s="914"/>
      <c r="AJ479" s="914"/>
      <c r="AK479" s="914"/>
      <c r="AL479" s="914"/>
      <c r="AM479" s="914"/>
    </row>
    <row r="480" spans="1:39" ht="15" customHeight="1">
      <c r="A480" s="1095"/>
      <c r="B480" s="1095"/>
      <c r="C480" s="484"/>
      <c r="D480" s="484"/>
      <c r="E480" s="706"/>
      <c r="F480" s="706"/>
      <c r="G480" s="706"/>
      <c r="H480" s="706"/>
      <c r="I480" s="706"/>
      <c r="J480" s="901"/>
      <c r="K480" s="706"/>
      <c r="L480" s="706"/>
      <c r="M480" s="706"/>
      <c r="N480" s="706"/>
      <c r="O480" s="706"/>
      <c r="P480" s="901"/>
      <c r="Q480" s="706"/>
      <c r="R480" s="706"/>
      <c r="S480" s="706"/>
      <c r="T480" s="706"/>
      <c r="U480" s="706"/>
      <c r="V480" s="484"/>
      <c r="W480" s="914"/>
      <c r="X480" s="914"/>
      <c r="Y480" s="914"/>
      <c r="Z480" s="914"/>
      <c r="AA480" s="914"/>
      <c r="AB480" s="914"/>
      <c r="AC480" s="914"/>
      <c r="AD480" s="914"/>
      <c r="AE480" s="914"/>
      <c r="AF480" s="914"/>
      <c r="AG480" s="914"/>
      <c r="AH480" s="914"/>
      <c r="AI480" s="914"/>
      <c r="AJ480" s="914"/>
      <c r="AK480" s="914"/>
      <c r="AL480" s="914"/>
      <c r="AM480" s="914"/>
    </row>
    <row r="481" spans="1:39" ht="15" customHeight="1">
      <c r="A481" s="1095"/>
      <c r="B481" s="1095"/>
      <c r="C481" s="484"/>
      <c r="D481" s="484"/>
      <c r="E481" s="706"/>
      <c r="F481" s="706"/>
      <c r="G481" s="706"/>
      <c r="H481" s="706"/>
      <c r="I481" s="706"/>
      <c r="J481" s="901"/>
      <c r="K481" s="706"/>
      <c r="L481" s="706"/>
      <c r="M481" s="706"/>
      <c r="N481" s="706"/>
      <c r="O481" s="706"/>
      <c r="P481" s="901"/>
      <c r="Q481" s="706"/>
      <c r="R481" s="706"/>
      <c r="S481" s="706"/>
      <c r="T481" s="706"/>
      <c r="U481" s="706"/>
      <c r="V481" s="484"/>
      <c r="W481" s="914"/>
      <c r="X481" s="914"/>
      <c r="Y481" s="914"/>
      <c r="Z481" s="914"/>
      <c r="AA481" s="914"/>
      <c r="AB481" s="914"/>
      <c r="AC481" s="914"/>
      <c r="AD481" s="914"/>
      <c r="AE481" s="914"/>
      <c r="AF481" s="914"/>
      <c r="AG481" s="914"/>
      <c r="AH481" s="914"/>
      <c r="AI481" s="914"/>
      <c r="AJ481" s="914"/>
      <c r="AK481" s="914"/>
      <c r="AL481" s="914"/>
      <c r="AM481" s="914"/>
    </row>
    <row r="482" spans="1:39" ht="15" customHeight="1">
      <c r="A482" s="1095"/>
      <c r="B482" s="1095"/>
      <c r="C482" s="484"/>
      <c r="D482" s="484"/>
      <c r="E482" s="706"/>
      <c r="F482" s="706"/>
      <c r="G482" s="706"/>
      <c r="H482" s="706"/>
      <c r="I482" s="706"/>
      <c r="J482" s="901"/>
      <c r="K482" s="706"/>
      <c r="L482" s="706"/>
      <c r="M482" s="706"/>
      <c r="N482" s="706"/>
      <c r="O482" s="706"/>
      <c r="P482" s="901"/>
      <c r="Q482" s="706"/>
      <c r="R482" s="706"/>
      <c r="S482" s="706"/>
      <c r="T482" s="706"/>
      <c r="U482" s="706"/>
      <c r="V482" s="484"/>
      <c r="W482" s="914"/>
      <c r="X482" s="914"/>
      <c r="Y482" s="914"/>
      <c r="Z482" s="914"/>
      <c r="AA482" s="914"/>
      <c r="AB482" s="914"/>
      <c r="AC482" s="914"/>
      <c r="AD482" s="914"/>
      <c r="AE482" s="914"/>
      <c r="AF482" s="914"/>
      <c r="AG482" s="914"/>
      <c r="AH482" s="914"/>
      <c r="AI482" s="914"/>
      <c r="AJ482" s="914"/>
      <c r="AK482" s="914"/>
      <c r="AL482" s="914"/>
      <c r="AM482" s="914"/>
    </row>
    <row r="483" spans="1:39" ht="15" customHeight="1">
      <c r="A483" s="1095"/>
      <c r="B483" s="1095"/>
      <c r="C483" s="484"/>
      <c r="D483" s="484"/>
      <c r="E483" s="706"/>
      <c r="F483" s="706"/>
      <c r="G483" s="706"/>
      <c r="H483" s="706"/>
      <c r="I483" s="706"/>
      <c r="J483" s="901"/>
      <c r="K483" s="706"/>
      <c r="L483" s="706"/>
      <c r="M483" s="706"/>
      <c r="N483" s="706"/>
      <c r="O483" s="706"/>
      <c r="P483" s="901"/>
      <c r="Q483" s="706"/>
      <c r="R483" s="706"/>
      <c r="S483" s="706"/>
      <c r="T483" s="706"/>
      <c r="U483" s="706"/>
      <c r="V483" s="484"/>
      <c r="W483" s="914"/>
      <c r="X483" s="914"/>
      <c r="Y483" s="914"/>
      <c r="Z483" s="914"/>
      <c r="AA483" s="914"/>
      <c r="AB483" s="914"/>
      <c r="AC483" s="914"/>
      <c r="AD483" s="914"/>
      <c r="AE483" s="914"/>
      <c r="AF483" s="914"/>
      <c r="AG483" s="914"/>
      <c r="AH483" s="914"/>
      <c r="AI483" s="914"/>
      <c r="AJ483" s="914"/>
      <c r="AK483" s="914"/>
      <c r="AL483" s="914"/>
      <c r="AM483" s="914"/>
    </row>
    <row r="484" spans="1:39" ht="15" customHeight="1">
      <c r="A484" s="1095"/>
      <c r="B484" s="1095"/>
      <c r="C484" s="484"/>
      <c r="D484" s="484"/>
      <c r="E484" s="706"/>
      <c r="F484" s="706"/>
      <c r="G484" s="706"/>
      <c r="H484" s="706"/>
      <c r="I484" s="706"/>
      <c r="J484" s="901"/>
      <c r="K484" s="706"/>
      <c r="L484" s="706"/>
      <c r="M484" s="706"/>
      <c r="N484" s="706"/>
      <c r="O484" s="706"/>
      <c r="P484" s="901"/>
      <c r="Q484" s="706"/>
      <c r="R484" s="706"/>
      <c r="S484" s="706"/>
      <c r="T484" s="706"/>
      <c r="U484" s="706"/>
      <c r="V484" s="484"/>
      <c r="W484" s="914"/>
      <c r="X484" s="914"/>
      <c r="Y484" s="914"/>
      <c r="Z484" s="914"/>
      <c r="AA484" s="914"/>
      <c r="AB484" s="914"/>
      <c r="AC484" s="914"/>
      <c r="AD484" s="914"/>
      <c r="AE484" s="914"/>
      <c r="AF484" s="914"/>
      <c r="AG484" s="914"/>
      <c r="AH484" s="914"/>
      <c r="AI484" s="914"/>
      <c r="AJ484" s="914"/>
      <c r="AK484" s="914"/>
      <c r="AL484" s="914"/>
      <c r="AM484" s="914"/>
    </row>
    <row r="485" spans="1:39" ht="15" customHeight="1">
      <c r="A485" s="1095"/>
      <c r="B485" s="1095"/>
      <c r="C485" s="484"/>
      <c r="D485" s="484"/>
      <c r="E485" s="706"/>
      <c r="F485" s="706"/>
      <c r="G485" s="706"/>
      <c r="H485" s="706"/>
      <c r="I485" s="706"/>
      <c r="J485" s="901"/>
      <c r="K485" s="706"/>
      <c r="L485" s="706"/>
      <c r="M485" s="706"/>
      <c r="N485" s="706"/>
      <c r="O485" s="706"/>
      <c r="P485" s="901"/>
      <c r="Q485" s="706"/>
      <c r="R485" s="706"/>
      <c r="S485" s="706"/>
      <c r="T485" s="706"/>
      <c r="U485" s="706"/>
      <c r="V485" s="484"/>
      <c r="W485" s="914"/>
      <c r="X485" s="914"/>
      <c r="Y485" s="914"/>
      <c r="Z485" s="914"/>
      <c r="AA485" s="914"/>
      <c r="AB485" s="914"/>
      <c r="AC485" s="914"/>
      <c r="AD485" s="914"/>
      <c r="AE485" s="914"/>
      <c r="AF485" s="914"/>
      <c r="AG485" s="914"/>
      <c r="AH485" s="914"/>
      <c r="AI485" s="914"/>
      <c r="AJ485" s="914"/>
      <c r="AK485" s="914"/>
      <c r="AL485" s="914"/>
      <c r="AM485" s="914"/>
    </row>
    <row r="486" spans="1:39" ht="15" customHeight="1">
      <c r="A486" s="1095"/>
      <c r="B486" s="1095"/>
      <c r="C486" s="484"/>
      <c r="D486" s="484"/>
      <c r="E486" s="706"/>
      <c r="F486" s="706"/>
      <c r="G486" s="706"/>
      <c r="H486" s="706"/>
      <c r="I486" s="706"/>
      <c r="J486" s="901"/>
      <c r="K486" s="706"/>
      <c r="L486" s="706"/>
      <c r="M486" s="706"/>
      <c r="N486" s="706"/>
      <c r="O486" s="706"/>
      <c r="P486" s="901"/>
      <c r="Q486" s="706"/>
      <c r="R486" s="706"/>
      <c r="S486" s="706"/>
      <c r="T486" s="706"/>
      <c r="U486" s="706"/>
      <c r="V486" s="484"/>
      <c r="W486" s="914"/>
      <c r="X486" s="914"/>
      <c r="Y486" s="914"/>
      <c r="Z486" s="914"/>
      <c r="AA486" s="914"/>
      <c r="AB486" s="914"/>
      <c r="AC486" s="914"/>
      <c r="AD486" s="914"/>
      <c r="AE486" s="914"/>
      <c r="AF486" s="914"/>
      <c r="AG486" s="914"/>
      <c r="AH486" s="914"/>
      <c r="AI486" s="914"/>
      <c r="AJ486" s="914"/>
      <c r="AK486" s="914"/>
      <c r="AL486" s="914"/>
      <c r="AM486" s="914"/>
    </row>
    <row r="487" spans="1:39" ht="15" customHeight="1">
      <c r="A487" s="1095"/>
      <c r="B487" s="1095"/>
      <c r="C487" s="484"/>
      <c r="D487" s="484"/>
      <c r="E487" s="706"/>
      <c r="F487" s="706"/>
      <c r="G487" s="706"/>
      <c r="H487" s="706"/>
      <c r="I487" s="706"/>
      <c r="J487" s="901"/>
      <c r="K487" s="706"/>
      <c r="L487" s="706"/>
      <c r="M487" s="706"/>
      <c r="N487" s="706"/>
      <c r="O487" s="706"/>
      <c r="P487" s="901"/>
      <c r="Q487" s="706"/>
      <c r="R487" s="706"/>
      <c r="S487" s="706"/>
      <c r="T487" s="706"/>
      <c r="U487" s="706"/>
      <c r="V487" s="484"/>
      <c r="W487" s="914"/>
      <c r="X487" s="914"/>
      <c r="Y487" s="914"/>
      <c r="Z487" s="914"/>
      <c r="AA487" s="914"/>
      <c r="AB487" s="914"/>
      <c r="AC487" s="914"/>
      <c r="AD487" s="914"/>
      <c r="AE487" s="914"/>
      <c r="AF487" s="914"/>
      <c r="AG487" s="914"/>
      <c r="AH487" s="914"/>
      <c r="AI487" s="914"/>
      <c r="AJ487" s="914"/>
      <c r="AK487" s="914"/>
      <c r="AL487" s="914"/>
      <c r="AM487" s="914"/>
    </row>
    <row r="488" spans="1:39" ht="15" customHeight="1">
      <c r="A488" s="1095"/>
      <c r="B488" s="1095"/>
      <c r="C488" s="484"/>
      <c r="D488" s="484"/>
      <c r="E488" s="706"/>
      <c r="F488" s="706"/>
      <c r="G488" s="706"/>
      <c r="H488" s="706"/>
      <c r="I488" s="706"/>
      <c r="J488" s="901"/>
      <c r="K488" s="706"/>
      <c r="L488" s="706"/>
      <c r="M488" s="706"/>
      <c r="N488" s="706"/>
      <c r="O488" s="706"/>
      <c r="P488" s="901"/>
      <c r="Q488" s="706"/>
      <c r="R488" s="706"/>
      <c r="S488" s="706"/>
      <c r="T488" s="706"/>
      <c r="U488" s="706"/>
      <c r="V488" s="484"/>
      <c r="W488" s="914"/>
      <c r="X488" s="914"/>
      <c r="Y488" s="914"/>
      <c r="Z488" s="914"/>
      <c r="AA488" s="914"/>
      <c r="AB488" s="914"/>
      <c r="AC488" s="914"/>
      <c r="AD488" s="914"/>
      <c r="AE488" s="914"/>
      <c r="AF488" s="914"/>
      <c r="AG488" s="914"/>
      <c r="AH488" s="914"/>
      <c r="AI488" s="914"/>
      <c r="AJ488" s="914"/>
      <c r="AK488" s="914"/>
      <c r="AL488" s="914"/>
      <c r="AM488" s="914"/>
    </row>
    <row r="489" spans="1:39" ht="15" customHeight="1">
      <c r="A489" s="1095"/>
      <c r="B489" s="1095"/>
      <c r="C489" s="484"/>
      <c r="D489" s="484"/>
      <c r="E489" s="706"/>
      <c r="F489" s="706"/>
      <c r="G489" s="706"/>
      <c r="H489" s="706"/>
      <c r="I489" s="706"/>
      <c r="J489" s="901"/>
      <c r="K489" s="706"/>
      <c r="L489" s="706"/>
      <c r="M489" s="706"/>
      <c r="N489" s="706"/>
      <c r="O489" s="706"/>
      <c r="P489" s="901"/>
      <c r="Q489" s="706"/>
      <c r="R489" s="706"/>
      <c r="S489" s="706"/>
      <c r="T489" s="706"/>
      <c r="U489" s="706"/>
      <c r="V489" s="484"/>
      <c r="W489" s="914"/>
      <c r="X489" s="914"/>
      <c r="Y489" s="914"/>
      <c r="Z489" s="914"/>
      <c r="AA489" s="914"/>
      <c r="AB489" s="914"/>
      <c r="AC489" s="914"/>
      <c r="AD489" s="914"/>
      <c r="AE489" s="914"/>
      <c r="AF489" s="914"/>
      <c r="AG489" s="914"/>
      <c r="AH489" s="914"/>
      <c r="AI489" s="914"/>
      <c r="AJ489" s="914"/>
      <c r="AK489" s="914"/>
      <c r="AL489" s="914"/>
      <c r="AM489" s="914"/>
    </row>
    <row r="490" spans="1:39" ht="15" customHeight="1">
      <c r="A490" s="1095"/>
      <c r="B490" s="1095"/>
      <c r="C490" s="484"/>
      <c r="D490" s="484"/>
      <c r="E490" s="706"/>
      <c r="F490" s="706"/>
      <c r="G490" s="706"/>
      <c r="H490" s="706"/>
      <c r="I490" s="706"/>
      <c r="J490" s="901"/>
      <c r="K490" s="706"/>
      <c r="L490" s="706"/>
      <c r="M490" s="706"/>
      <c r="N490" s="706"/>
      <c r="O490" s="706"/>
      <c r="P490" s="901"/>
      <c r="Q490" s="706"/>
      <c r="R490" s="706"/>
      <c r="S490" s="706"/>
      <c r="T490" s="706"/>
      <c r="U490" s="706"/>
      <c r="V490" s="484"/>
      <c r="W490" s="914"/>
      <c r="X490" s="914"/>
      <c r="Y490" s="914"/>
      <c r="Z490" s="914"/>
      <c r="AA490" s="914"/>
      <c r="AB490" s="914"/>
      <c r="AC490" s="914"/>
      <c r="AD490" s="914"/>
      <c r="AE490" s="914"/>
      <c r="AF490" s="914"/>
      <c r="AG490" s="914"/>
      <c r="AH490" s="914"/>
      <c r="AI490" s="914"/>
      <c r="AJ490" s="914"/>
      <c r="AK490" s="914"/>
      <c r="AL490" s="914"/>
      <c r="AM490" s="914"/>
    </row>
    <row r="491" spans="1:39" ht="15" customHeight="1">
      <c r="A491" s="1095"/>
      <c r="B491" s="1095"/>
      <c r="C491" s="484"/>
      <c r="D491" s="484"/>
      <c r="E491" s="706"/>
      <c r="F491" s="706"/>
      <c r="G491" s="706"/>
      <c r="H491" s="706"/>
      <c r="I491" s="706"/>
      <c r="J491" s="901"/>
      <c r="K491" s="706"/>
      <c r="L491" s="706"/>
      <c r="M491" s="706"/>
      <c r="N491" s="706"/>
      <c r="O491" s="706"/>
      <c r="P491" s="901"/>
      <c r="Q491" s="706"/>
      <c r="R491" s="706"/>
      <c r="S491" s="706"/>
      <c r="T491" s="706"/>
      <c r="U491" s="706"/>
      <c r="V491" s="484"/>
      <c r="W491" s="914"/>
      <c r="X491" s="914"/>
      <c r="Y491" s="914"/>
      <c r="Z491" s="914"/>
      <c r="AA491" s="914"/>
      <c r="AB491" s="914"/>
      <c r="AC491" s="914"/>
      <c r="AD491" s="914"/>
      <c r="AE491" s="914"/>
      <c r="AF491" s="914"/>
      <c r="AG491" s="914"/>
      <c r="AH491" s="914"/>
      <c r="AI491" s="914"/>
      <c r="AJ491" s="914"/>
      <c r="AK491" s="914"/>
      <c r="AL491" s="914"/>
      <c r="AM491" s="914"/>
    </row>
    <row r="492" spans="1:39" ht="15" customHeight="1">
      <c r="A492" s="1095"/>
      <c r="B492" s="1095"/>
      <c r="C492" s="484"/>
      <c r="D492" s="484"/>
      <c r="E492" s="706"/>
      <c r="F492" s="706"/>
      <c r="G492" s="706"/>
      <c r="H492" s="706"/>
      <c r="I492" s="706"/>
      <c r="J492" s="901"/>
      <c r="K492" s="706"/>
      <c r="L492" s="706"/>
      <c r="M492" s="706"/>
      <c r="N492" s="706"/>
      <c r="O492" s="706"/>
      <c r="P492" s="901"/>
      <c r="Q492" s="706"/>
      <c r="R492" s="706"/>
      <c r="S492" s="706"/>
      <c r="T492" s="706"/>
      <c r="U492" s="706"/>
      <c r="V492" s="484"/>
      <c r="W492" s="914"/>
      <c r="X492" s="914"/>
      <c r="Y492" s="914"/>
      <c r="Z492" s="914"/>
      <c r="AA492" s="914"/>
      <c r="AB492" s="914"/>
      <c r="AC492" s="914"/>
      <c r="AD492" s="914"/>
      <c r="AE492" s="914"/>
      <c r="AF492" s="914"/>
      <c r="AG492" s="914"/>
      <c r="AH492" s="914"/>
      <c r="AI492" s="914"/>
      <c r="AJ492" s="914"/>
      <c r="AK492" s="914"/>
      <c r="AL492" s="914"/>
      <c r="AM492" s="914"/>
    </row>
    <row r="493" spans="1:39" ht="15" customHeight="1">
      <c r="A493" s="1095"/>
      <c r="B493" s="1095"/>
      <c r="C493" s="484"/>
      <c r="D493" s="484"/>
      <c r="E493" s="706"/>
      <c r="F493" s="706"/>
      <c r="G493" s="706"/>
      <c r="H493" s="706"/>
      <c r="I493" s="706"/>
      <c r="J493" s="901"/>
      <c r="K493" s="706"/>
      <c r="L493" s="706"/>
      <c r="M493" s="706"/>
      <c r="N493" s="706"/>
      <c r="O493" s="706"/>
      <c r="P493" s="901"/>
      <c r="Q493" s="706"/>
      <c r="R493" s="706"/>
      <c r="S493" s="706"/>
      <c r="T493" s="706"/>
      <c r="U493" s="706"/>
      <c r="V493" s="484"/>
      <c r="W493" s="914"/>
      <c r="X493" s="914"/>
      <c r="Y493" s="914"/>
      <c r="Z493" s="914"/>
      <c r="AA493" s="914"/>
      <c r="AB493" s="914"/>
      <c r="AC493" s="914"/>
      <c r="AD493" s="914"/>
      <c r="AE493" s="914"/>
      <c r="AF493" s="914"/>
      <c r="AG493" s="914"/>
      <c r="AH493" s="914"/>
      <c r="AI493" s="914"/>
      <c r="AJ493" s="914"/>
      <c r="AK493" s="914"/>
      <c r="AL493" s="914"/>
      <c r="AM493" s="914"/>
    </row>
    <row r="494" spans="1:39" ht="15" customHeight="1">
      <c r="A494" s="1095"/>
      <c r="B494" s="1095"/>
      <c r="C494" s="484"/>
      <c r="D494" s="484"/>
      <c r="E494" s="706"/>
      <c r="F494" s="706"/>
      <c r="G494" s="706"/>
      <c r="H494" s="706"/>
      <c r="I494" s="706"/>
      <c r="J494" s="901"/>
      <c r="K494" s="706"/>
      <c r="L494" s="706"/>
      <c r="M494" s="706"/>
      <c r="N494" s="706"/>
      <c r="O494" s="706"/>
      <c r="P494" s="901"/>
      <c r="Q494" s="706"/>
      <c r="R494" s="706"/>
      <c r="S494" s="706"/>
      <c r="T494" s="706"/>
      <c r="U494" s="706"/>
      <c r="V494" s="484"/>
      <c r="W494" s="914"/>
      <c r="X494" s="914"/>
      <c r="Y494" s="914"/>
      <c r="Z494" s="914"/>
      <c r="AA494" s="914"/>
      <c r="AB494" s="914"/>
      <c r="AC494" s="914"/>
      <c r="AD494" s="914"/>
      <c r="AE494" s="914"/>
      <c r="AF494" s="914"/>
      <c r="AG494" s="914"/>
      <c r="AH494" s="914"/>
      <c r="AI494" s="914"/>
      <c r="AJ494" s="914"/>
      <c r="AK494" s="914"/>
      <c r="AL494" s="914"/>
      <c r="AM494" s="914"/>
    </row>
    <row r="495" spans="1:39" ht="15" customHeight="1">
      <c r="A495" s="1095"/>
      <c r="B495" s="1095"/>
      <c r="C495" s="484"/>
      <c r="D495" s="484"/>
      <c r="E495" s="706"/>
      <c r="F495" s="706"/>
      <c r="G495" s="706"/>
      <c r="H495" s="706"/>
      <c r="I495" s="706"/>
      <c r="J495" s="901"/>
      <c r="K495" s="706"/>
      <c r="L495" s="706"/>
      <c r="M495" s="706"/>
      <c r="N495" s="706"/>
      <c r="O495" s="706"/>
      <c r="P495" s="901"/>
      <c r="Q495" s="706"/>
      <c r="R495" s="706"/>
      <c r="S495" s="706"/>
      <c r="T495" s="706"/>
      <c r="U495" s="706"/>
      <c r="V495" s="484"/>
      <c r="W495" s="914"/>
      <c r="X495" s="914"/>
      <c r="Y495" s="914"/>
      <c r="Z495" s="914"/>
      <c r="AA495" s="914"/>
      <c r="AB495" s="914"/>
      <c r="AC495" s="914"/>
      <c r="AD495" s="914"/>
      <c r="AE495" s="914"/>
      <c r="AF495" s="914"/>
      <c r="AG495" s="914"/>
      <c r="AH495" s="914"/>
      <c r="AI495" s="914"/>
      <c r="AJ495" s="914"/>
      <c r="AK495" s="914"/>
      <c r="AL495" s="914"/>
      <c r="AM495" s="914"/>
    </row>
    <row r="496" spans="1:39" ht="15" customHeight="1">
      <c r="A496" s="1095"/>
      <c r="B496" s="1095"/>
      <c r="C496" s="484"/>
      <c r="D496" s="484"/>
      <c r="E496" s="706"/>
      <c r="F496" s="706"/>
      <c r="G496" s="706"/>
      <c r="H496" s="706"/>
      <c r="I496" s="706"/>
      <c r="J496" s="901"/>
      <c r="K496" s="706"/>
      <c r="L496" s="706"/>
      <c r="M496" s="706"/>
      <c r="N496" s="706"/>
      <c r="O496" s="706"/>
      <c r="P496" s="901"/>
      <c r="Q496" s="706"/>
      <c r="R496" s="706"/>
      <c r="S496" s="706"/>
      <c r="T496" s="706"/>
      <c r="U496" s="706"/>
      <c r="V496" s="484"/>
      <c r="W496" s="914"/>
      <c r="X496" s="914"/>
      <c r="Y496" s="914"/>
      <c r="Z496" s="914"/>
      <c r="AA496" s="914"/>
      <c r="AB496" s="914"/>
      <c r="AC496" s="914"/>
      <c r="AD496" s="914"/>
      <c r="AE496" s="914"/>
      <c r="AF496" s="914"/>
      <c r="AG496" s="914"/>
      <c r="AH496" s="914"/>
      <c r="AI496" s="914"/>
      <c r="AJ496" s="914"/>
      <c r="AK496" s="914"/>
      <c r="AL496" s="914"/>
      <c r="AM496" s="914"/>
    </row>
    <row r="497" spans="1:39" ht="15" customHeight="1">
      <c r="A497" s="1095"/>
      <c r="B497" s="1095"/>
      <c r="C497" s="484"/>
      <c r="D497" s="484"/>
      <c r="E497" s="706"/>
      <c r="F497" s="706"/>
      <c r="G497" s="706"/>
      <c r="H497" s="706"/>
      <c r="I497" s="706"/>
      <c r="J497" s="484"/>
      <c r="K497" s="706"/>
      <c r="L497" s="706"/>
      <c r="M497" s="706"/>
      <c r="N497" s="706"/>
      <c r="O497" s="706"/>
      <c r="P497" s="484"/>
      <c r="Q497" s="706"/>
      <c r="R497" s="706"/>
      <c r="S497" s="706"/>
      <c r="T497" s="706"/>
      <c r="U497" s="706"/>
      <c r="V497" s="484"/>
      <c r="W497" s="915"/>
      <c r="X497" s="915"/>
      <c r="Y497" s="915"/>
      <c r="Z497" s="915"/>
      <c r="AA497" s="915"/>
      <c r="AB497" s="915"/>
      <c r="AC497" s="915"/>
      <c r="AD497" s="915"/>
      <c r="AE497" s="915"/>
      <c r="AF497" s="915"/>
      <c r="AG497" s="915"/>
      <c r="AH497" s="915"/>
      <c r="AI497" s="915"/>
      <c r="AJ497" s="916"/>
      <c r="AK497" s="915"/>
      <c r="AL497" s="915"/>
      <c r="AM497" s="915"/>
    </row>
    <row r="498" spans="1:39" ht="15" customHeight="1">
      <c r="A498" s="1095"/>
      <c r="B498" s="1095"/>
      <c r="C498" s="484"/>
      <c r="D498" s="484"/>
      <c r="E498" s="706"/>
      <c r="F498" s="706"/>
      <c r="G498" s="706"/>
      <c r="H498" s="706"/>
      <c r="I498" s="706"/>
      <c r="J498" s="484"/>
      <c r="K498" s="706"/>
      <c r="L498" s="706"/>
      <c r="M498" s="706"/>
      <c r="N498" s="706"/>
      <c r="O498" s="706"/>
      <c r="P498" s="484"/>
      <c r="Q498" s="706"/>
      <c r="R498" s="706"/>
      <c r="S498" s="706"/>
      <c r="T498" s="706"/>
      <c r="U498" s="706"/>
      <c r="V498" s="484"/>
      <c r="W498" s="915"/>
      <c r="X498" s="915"/>
      <c r="Y498" s="915"/>
      <c r="Z498" s="915"/>
      <c r="AA498" s="915"/>
      <c r="AB498" s="915"/>
      <c r="AC498" s="915"/>
      <c r="AD498" s="915"/>
      <c r="AE498" s="915"/>
      <c r="AF498" s="915"/>
      <c r="AG498" s="915"/>
      <c r="AH498" s="915"/>
      <c r="AI498" s="915"/>
      <c r="AJ498" s="916"/>
      <c r="AK498" s="915"/>
      <c r="AL498" s="915"/>
      <c r="AM498" s="915"/>
    </row>
    <row r="499" spans="1:39" ht="15" customHeight="1">
      <c r="A499" s="1095"/>
      <c r="B499" s="1095"/>
      <c r="C499" s="484"/>
      <c r="D499" s="484"/>
      <c r="E499" s="706"/>
      <c r="F499" s="706"/>
      <c r="G499" s="706"/>
      <c r="H499" s="706"/>
      <c r="I499" s="706"/>
      <c r="J499" s="484"/>
      <c r="K499" s="706"/>
      <c r="L499" s="706"/>
      <c r="M499" s="706"/>
      <c r="N499" s="706"/>
      <c r="O499" s="706"/>
      <c r="P499" s="484"/>
      <c r="Q499" s="706"/>
      <c r="R499" s="706"/>
      <c r="S499" s="706"/>
      <c r="T499" s="706"/>
      <c r="U499" s="706"/>
      <c r="V499" s="484"/>
      <c r="W499" s="915"/>
      <c r="X499" s="915"/>
      <c r="Y499" s="915"/>
      <c r="Z499" s="915"/>
      <c r="AA499" s="915"/>
      <c r="AB499" s="915"/>
      <c r="AC499" s="915"/>
      <c r="AD499" s="915"/>
      <c r="AE499" s="915"/>
      <c r="AF499" s="915"/>
      <c r="AG499" s="915"/>
      <c r="AH499" s="915"/>
      <c r="AI499" s="915"/>
      <c r="AJ499" s="916"/>
      <c r="AK499" s="915"/>
      <c r="AL499" s="915"/>
      <c r="AM499" s="915"/>
    </row>
    <row r="500" spans="1:39" ht="15" customHeight="1">
      <c r="A500" s="1095"/>
      <c r="B500" s="1095"/>
      <c r="C500" s="484"/>
      <c r="D500" s="484"/>
      <c r="E500" s="706"/>
      <c r="F500" s="706"/>
      <c r="G500" s="706"/>
      <c r="H500" s="706"/>
      <c r="I500" s="706"/>
      <c r="J500" s="484"/>
      <c r="K500" s="706"/>
      <c r="L500" s="706"/>
      <c r="M500" s="706"/>
      <c r="N500" s="706"/>
      <c r="O500" s="706"/>
      <c r="P500" s="484"/>
      <c r="Q500" s="706"/>
      <c r="R500" s="706"/>
      <c r="S500" s="706"/>
      <c r="T500" s="706"/>
      <c r="U500" s="706"/>
      <c r="V500" s="484"/>
      <c r="W500" s="915"/>
      <c r="X500" s="915"/>
      <c r="Y500" s="915"/>
      <c r="Z500" s="915"/>
      <c r="AA500" s="915"/>
      <c r="AB500" s="915"/>
      <c r="AC500" s="915"/>
      <c r="AD500" s="915"/>
      <c r="AE500" s="915"/>
      <c r="AF500" s="915"/>
      <c r="AG500" s="915"/>
      <c r="AH500" s="915"/>
      <c r="AI500" s="915"/>
      <c r="AJ500" s="916"/>
      <c r="AK500" s="915"/>
      <c r="AL500" s="915"/>
      <c r="AM500" s="915"/>
    </row>
    <row r="501" spans="1:39" ht="15" customHeight="1">
      <c r="A501" s="1095"/>
      <c r="B501" s="1095"/>
      <c r="C501" s="484"/>
      <c r="D501" s="484"/>
      <c r="E501" s="706"/>
      <c r="F501" s="706"/>
      <c r="G501" s="706"/>
      <c r="H501" s="706"/>
      <c r="I501" s="706"/>
      <c r="J501" s="484"/>
      <c r="K501" s="706"/>
      <c r="L501" s="706"/>
      <c r="M501" s="706"/>
      <c r="N501" s="706"/>
      <c r="O501" s="706"/>
      <c r="P501" s="484"/>
      <c r="Q501" s="706"/>
      <c r="R501" s="706"/>
      <c r="S501" s="706"/>
      <c r="T501" s="706"/>
      <c r="U501" s="706"/>
      <c r="V501" s="484"/>
      <c r="W501" s="915"/>
      <c r="X501" s="915"/>
      <c r="Y501" s="915"/>
      <c r="Z501" s="915"/>
      <c r="AA501" s="915"/>
      <c r="AB501" s="915"/>
      <c r="AC501" s="915"/>
      <c r="AD501" s="915"/>
      <c r="AE501" s="915"/>
      <c r="AF501" s="915"/>
      <c r="AG501" s="915"/>
      <c r="AH501" s="915"/>
      <c r="AI501" s="915"/>
      <c r="AJ501" s="916"/>
      <c r="AK501" s="915"/>
      <c r="AL501" s="915"/>
      <c r="AM501" s="915"/>
    </row>
    <row r="502" spans="1:39" ht="15" customHeight="1">
      <c r="A502" s="1095"/>
      <c r="B502" s="1095"/>
      <c r="C502" s="484"/>
      <c r="D502" s="484"/>
      <c r="E502" s="484"/>
      <c r="F502" s="484"/>
      <c r="G502" s="484"/>
      <c r="H502" s="484"/>
      <c r="I502" s="484"/>
      <c r="J502" s="484"/>
      <c r="K502" s="484"/>
      <c r="L502" s="484"/>
      <c r="M502" s="484"/>
      <c r="N502" s="484"/>
      <c r="O502" s="484"/>
      <c r="P502" s="484"/>
      <c r="Q502" s="484"/>
      <c r="R502" s="484"/>
      <c r="S502" s="484"/>
      <c r="T502" s="484"/>
      <c r="U502" s="484"/>
      <c r="V502" s="484"/>
      <c r="W502" s="915"/>
      <c r="X502" s="915"/>
      <c r="Y502" s="915"/>
      <c r="Z502" s="915"/>
      <c r="AA502" s="915"/>
      <c r="AB502" s="915"/>
      <c r="AC502" s="915"/>
      <c r="AD502" s="915"/>
      <c r="AE502" s="915"/>
      <c r="AF502" s="915"/>
      <c r="AG502" s="915"/>
      <c r="AH502" s="915"/>
      <c r="AI502" s="915"/>
      <c r="AJ502" s="916"/>
      <c r="AK502" s="915"/>
      <c r="AL502" s="915"/>
      <c r="AM502" s="915"/>
    </row>
    <row r="503" spans="1:39" ht="15" customHeight="1">
      <c r="A503" s="1089"/>
      <c r="B503" s="1089"/>
      <c r="C503" s="484"/>
      <c r="D503" s="484"/>
      <c r="E503" s="484"/>
      <c r="F503" s="484"/>
      <c r="G503" s="484"/>
      <c r="H503" s="484"/>
      <c r="I503" s="484"/>
      <c r="J503" s="484"/>
      <c r="K503" s="484"/>
      <c r="L503" s="484"/>
      <c r="M503" s="484"/>
      <c r="N503" s="484"/>
      <c r="O503" s="484"/>
      <c r="P503" s="484"/>
      <c r="Q503" s="484"/>
      <c r="R503" s="484"/>
      <c r="S503" s="484"/>
      <c r="T503" s="484"/>
      <c r="U503" s="484"/>
      <c r="V503" s="484"/>
      <c r="W503" s="915"/>
      <c r="X503" s="915"/>
      <c r="Y503" s="915"/>
      <c r="Z503" s="915"/>
      <c r="AA503" s="915"/>
      <c r="AB503" s="915"/>
      <c r="AC503" s="915"/>
      <c r="AD503" s="915"/>
      <c r="AE503" s="915"/>
      <c r="AF503" s="915"/>
      <c r="AG503" s="915"/>
      <c r="AH503" s="915"/>
      <c r="AI503" s="915"/>
      <c r="AJ503" s="916"/>
      <c r="AK503" s="915"/>
      <c r="AL503" s="915"/>
      <c r="AM503" s="915"/>
    </row>
    <row r="504" spans="1:39" ht="15" customHeight="1">
      <c r="A504" s="1089"/>
      <c r="B504" s="1089"/>
      <c r="C504" s="484"/>
      <c r="D504" s="484"/>
      <c r="E504" s="484"/>
      <c r="F504" s="484"/>
      <c r="G504" s="484"/>
      <c r="H504" s="484"/>
      <c r="I504" s="484"/>
      <c r="J504" s="484"/>
      <c r="K504" s="484"/>
      <c r="L504" s="484"/>
      <c r="M504" s="484"/>
      <c r="N504" s="484"/>
      <c r="O504" s="484"/>
      <c r="P504" s="484"/>
      <c r="Q504" s="484"/>
      <c r="R504" s="917"/>
      <c r="S504" s="484"/>
      <c r="T504" s="484"/>
      <c r="U504" s="484"/>
      <c r="V504" s="484"/>
      <c r="W504" s="915"/>
      <c r="X504" s="915"/>
      <c r="Y504" s="915"/>
      <c r="Z504" s="915"/>
      <c r="AA504" s="915"/>
      <c r="AB504" s="915"/>
      <c r="AC504" s="915"/>
      <c r="AD504" s="915"/>
      <c r="AE504" s="915"/>
      <c r="AF504" s="915"/>
      <c r="AG504" s="915"/>
      <c r="AH504" s="915"/>
      <c r="AI504" s="915"/>
      <c r="AJ504" s="916"/>
      <c r="AK504" s="915"/>
      <c r="AL504" s="915"/>
      <c r="AM504" s="915"/>
    </row>
    <row r="505" spans="1:39">
      <c r="A505" s="1088"/>
      <c r="B505" s="1088"/>
      <c r="C505" s="484"/>
      <c r="D505" s="484"/>
      <c r="E505" s="484"/>
      <c r="F505" s="484"/>
      <c r="G505" s="484"/>
      <c r="H505" s="484"/>
      <c r="I505" s="484"/>
      <c r="J505" s="484"/>
      <c r="K505" s="484"/>
      <c r="L505" s="484"/>
      <c r="M505" s="484"/>
      <c r="N505" s="484"/>
      <c r="O505" s="484"/>
      <c r="P505" s="484"/>
      <c r="Q505" s="484"/>
      <c r="R505" s="917"/>
      <c r="S505" s="484"/>
      <c r="T505" s="484"/>
      <c r="U505" s="484"/>
      <c r="V505" s="484"/>
      <c r="W505" s="915"/>
      <c r="X505" s="915"/>
      <c r="Y505" s="915"/>
      <c r="Z505" s="915"/>
      <c r="AA505" s="915"/>
      <c r="AB505" s="915"/>
      <c r="AC505" s="915"/>
      <c r="AD505" s="915"/>
      <c r="AE505" s="915"/>
      <c r="AF505" s="915"/>
      <c r="AG505" s="915"/>
      <c r="AH505" s="915"/>
      <c r="AI505" s="915"/>
      <c r="AJ505" s="916"/>
      <c r="AK505" s="915"/>
      <c r="AL505" s="915"/>
      <c r="AM505" s="915"/>
    </row>
    <row r="506" spans="1:39">
      <c r="A506" s="1088"/>
      <c r="B506" s="1088"/>
      <c r="C506" s="484"/>
      <c r="D506" s="484"/>
      <c r="E506" s="484"/>
      <c r="F506" s="484"/>
      <c r="G506" s="484"/>
      <c r="H506" s="484"/>
      <c r="I506" s="484"/>
      <c r="J506" s="484"/>
      <c r="K506" s="484"/>
      <c r="L506" s="484"/>
      <c r="M506" s="484"/>
      <c r="N506" s="484"/>
      <c r="O506" s="484"/>
      <c r="P506" s="484"/>
      <c r="Q506" s="484"/>
      <c r="R506" s="917"/>
      <c r="S506" s="484"/>
      <c r="T506" s="484"/>
      <c r="U506" s="484"/>
      <c r="V506" s="484"/>
      <c r="W506" s="915"/>
      <c r="X506" s="915"/>
      <c r="Y506" s="915"/>
      <c r="Z506" s="915"/>
      <c r="AA506" s="915"/>
      <c r="AB506" s="915"/>
      <c r="AC506" s="915"/>
      <c r="AD506" s="915"/>
      <c r="AE506" s="915"/>
      <c r="AF506" s="915"/>
      <c r="AG506" s="915"/>
      <c r="AH506" s="915"/>
      <c r="AI506" s="915"/>
      <c r="AJ506" s="916"/>
      <c r="AK506" s="915"/>
      <c r="AL506" s="915"/>
      <c r="AM506" s="915"/>
    </row>
    <row r="507" spans="1:39">
      <c r="A507" s="1073"/>
      <c r="B507" s="1073"/>
      <c r="C507" s="484"/>
      <c r="D507" s="484"/>
      <c r="E507" s="484"/>
      <c r="F507" s="484"/>
      <c r="G507" s="484"/>
      <c r="H507" s="484"/>
      <c r="I507" s="484"/>
      <c r="J507" s="484"/>
      <c r="K507" s="484"/>
      <c r="L507" s="484"/>
      <c r="M507" s="484"/>
      <c r="N507" s="484"/>
      <c r="O507" s="484"/>
      <c r="P507" s="484"/>
      <c r="Q507" s="484"/>
      <c r="R507" s="917"/>
      <c r="S507" s="484"/>
      <c r="T507" s="484"/>
      <c r="U507" s="484"/>
      <c r="V507" s="484"/>
      <c r="W507" s="915"/>
      <c r="X507" s="915"/>
      <c r="Y507" s="915"/>
      <c r="Z507" s="915"/>
      <c r="AA507" s="915"/>
      <c r="AB507" s="915"/>
      <c r="AC507" s="915"/>
      <c r="AD507" s="915"/>
      <c r="AE507" s="915"/>
      <c r="AF507" s="915"/>
      <c r="AG507" s="915"/>
      <c r="AH507" s="915"/>
      <c r="AI507" s="915"/>
      <c r="AJ507" s="916"/>
      <c r="AK507" s="915"/>
      <c r="AL507" s="915"/>
      <c r="AM507" s="915"/>
    </row>
    <row r="508" spans="1:39">
      <c r="A508" s="1073"/>
      <c r="B508" s="1073"/>
      <c r="C508" s="484"/>
      <c r="D508" s="484"/>
      <c r="E508" s="484"/>
      <c r="F508" s="484"/>
      <c r="G508" s="484"/>
      <c r="H508" s="484"/>
      <c r="I508" s="484"/>
      <c r="J508" s="484"/>
      <c r="K508" s="484"/>
      <c r="L508" s="484"/>
      <c r="M508" s="484"/>
      <c r="N508" s="484"/>
      <c r="O508" s="484"/>
      <c r="P508" s="484"/>
      <c r="Q508" s="484"/>
      <c r="R508" s="917"/>
      <c r="S508" s="484"/>
      <c r="T508" s="484"/>
      <c r="U508" s="484"/>
      <c r="V508" s="484"/>
      <c r="W508" s="915"/>
      <c r="X508" s="915"/>
      <c r="Y508" s="915"/>
      <c r="Z508" s="915"/>
      <c r="AA508" s="915"/>
      <c r="AB508" s="915"/>
      <c r="AC508" s="915"/>
      <c r="AD508" s="915"/>
      <c r="AE508" s="915"/>
      <c r="AF508" s="915"/>
      <c r="AG508" s="915"/>
      <c r="AH508" s="915"/>
      <c r="AI508" s="915"/>
      <c r="AJ508" s="916"/>
      <c r="AK508" s="915"/>
      <c r="AL508" s="915"/>
      <c r="AM508" s="915"/>
    </row>
    <row r="509" spans="1:39">
      <c r="A509" s="1064"/>
      <c r="B509" s="1064"/>
      <c r="C509" s="484"/>
      <c r="D509" s="484"/>
      <c r="E509" s="484"/>
      <c r="F509" s="484"/>
      <c r="G509" s="484"/>
      <c r="H509" s="484"/>
      <c r="I509" s="484"/>
      <c r="J509" s="484"/>
      <c r="K509" s="484"/>
      <c r="L509" s="484"/>
      <c r="M509" s="484"/>
      <c r="N509" s="484"/>
      <c r="O509" s="484"/>
      <c r="P509" s="484"/>
      <c r="Q509" s="484"/>
      <c r="R509" s="917"/>
      <c r="S509" s="484"/>
      <c r="T509" s="484"/>
      <c r="U509" s="484"/>
      <c r="V509" s="484"/>
      <c r="W509" s="915"/>
      <c r="X509" s="915"/>
      <c r="Y509" s="915"/>
      <c r="Z509" s="915"/>
      <c r="AA509" s="915"/>
      <c r="AB509" s="915"/>
      <c r="AC509" s="915"/>
      <c r="AD509" s="915"/>
      <c r="AE509" s="915"/>
      <c r="AF509" s="915"/>
      <c r="AG509" s="915"/>
      <c r="AH509" s="915"/>
      <c r="AI509" s="915"/>
      <c r="AJ509" s="916"/>
      <c r="AK509" s="915"/>
      <c r="AL509" s="915"/>
      <c r="AM509" s="915"/>
    </row>
    <row r="510" spans="1:39">
      <c r="A510" s="1064"/>
      <c r="B510" s="1064"/>
      <c r="C510" s="484"/>
      <c r="D510" s="484"/>
      <c r="E510" s="484"/>
      <c r="F510" s="484"/>
      <c r="G510" s="484"/>
      <c r="H510" s="484"/>
      <c r="I510" s="484"/>
      <c r="J510" s="484"/>
      <c r="K510" s="484"/>
      <c r="L510" s="484"/>
      <c r="M510" s="484"/>
      <c r="N510" s="484"/>
      <c r="O510" s="484"/>
      <c r="P510" s="484"/>
      <c r="Q510" s="484"/>
      <c r="R510" s="917"/>
      <c r="S510" s="484"/>
      <c r="T510" s="484"/>
      <c r="U510" s="484"/>
      <c r="V510" s="484"/>
      <c r="W510" s="915"/>
      <c r="X510" s="915"/>
      <c r="Y510" s="915"/>
      <c r="Z510" s="915"/>
      <c r="AA510" s="915"/>
      <c r="AB510" s="915"/>
      <c r="AC510" s="915"/>
      <c r="AD510" s="915"/>
      <c r="AE510" s="915"/>
      <c r="AF510" s="915"/>
      <c r="AG510" s="915"/>
      <c r="AH510" s="915"/>
      <c r="AI510" s="915"/>
      <c r="AJ510" s="916"/>
      <c r="AK510" s="915"/>
      <c r="AL510" s="915"/>
      <c r="AM510" s="915"/>
    </row>
    <row r="511" spans="1:39">
      <c r="A511" s="1057"/>
      <c r="B511" s="1057"/>
      <c r="C511" s="484"/>
      <c r="D511" s="484"/>
      <c r="E511" s="484"/>
      <c r="F511" s="484"/>
      <c r="G511" s="484"/>
      <c r="H511" s="484"/>
      <c r="I511" s="484"/>
      <c r="J511" s="484"/>
      <c r="K511" s="484"/>
      <c r="L511" s="484"/>
      <c r="M511" s="484"/>
      <c r="N511" s="484"/>
      <c r="O511" s="484"/>
      <c r="P511" s="484"/>
      <c r="Q511" s="484"/>
      <c r="R511" s="917"/>
      <c r="S511" s="484"/>
      <c r="T511" s="484"/>
      <c r="U511" s="484"/>
      <c r="V511" s="484"/>
      <c r="W511" s="915"/>
      <c r="X511" s="915"/>
      <c r="Y511" s="915"/>
      <c r="Z511" s="915"/>
      <c r="AA511" s="915"/>
      <c r="AB511" s="915"/>
      <c r="AC511" s="915"/>
      <c r="AD511" s="915"/>
      <c r="AE511" s="915"/>
      <c r="AF511" s="915"/>
      <c r="AG511" s="915"/>
      <c r="AH511" s="915"/>
      <c r="AI511" s="915"/>
      <c r="AJ511" s="916"/>
      <c r="AK511" s="915"/>
      <c r="AL511" s="915"/>
      <c r="AM511" s="915"/>
    </row>
    <row r="512" spans="1:39">
      <c r="A512" s="1057"/>
      <c r="B512" s="1057"/>
      <c r="C512" s="484"/>
      <c r="D512" s="484"/>
      <c r="E512" s="484"/>
      <c r="F512" s="484"/>
      <c r="G512" s="484"/>
      <c r="H512" s="484"/>
      <c r="I512" s="484"/>
      <c r="J512" s="484"/>
      <c r="K512" s="484"/>
      <c r="L512" s="484"/>
      <c r="M512" s="484"/>
      <c r="N512" s="484"/>
      <c r="O512" s="484"/>
      <c r="P512" s="484"/>
      <c r="Q512" s="484"/>
      <c r="R512" s="917"/>
      <c r="S512" s="484"/>
      <c r="T512" s="484"/>
      <c r="U512" s="484"/>
      <c r="V512" s="484"/>
      <c r="W512" s="915"/>
      <c r="X512" s="915"/>
      <c r="Y512" s="915"/>
      <c r="Z512" s="915"/>
      <c r="AA512" s="915"/>
      <c r="AB512" s="915"/>
      <c r="AC512" s="915"/>
      <c r="AD512" s="915"/>
      <c r="AE512" s="915"/>
      <c r="AF512" s="915"/>
      <c r="AG512" s="915"/>
      <c r="AH512" s="915"/>
      <c r="AI512" s="915"/>
      <c r="AJ512" s="916"/>
      <c r="AK512" s="915"/>
      <c r="AL512" s="915"/>
      <c r="AM512" s="915"/>
    </row>
    <row r="513" spans="1:39">
      <c r="A513" s="1055"/>
      <c r="B513" s="1055"/>
      <c r="C513" s="484"/>
      <c r="D513" s="484"/>
      <c r="E513" s="484"/>
      <c r="F513" s="484"/>
      <c r="G513" s="484"/>
      <c r="H513" s="484"/>
      <c r="I513" s="484"/>
      <c r="J513" s="484"/>
      <c r="K513" s="484"/>
      <c r="L513" s="484"/>
      <c r="M513" s="484"/>
      <c r="N513" s="484"/>
      <c r="O513" s="484"/>
      <c r="P513" s="484"/>
      <c r="Q513" s="484"/>
      <c r="R513" s="917"/>
      <c r="S513" s="484"/>
      <c r="T513" s="484"/>
      <c r="U513" s="484"/>
      <c r="V513" s="484"/>
      <c r="W513" s="915"/>
      <c r="X513" s="915"/>
      <c r="Y513" s="915"/>
      <c r="Z513" s="915"/>
      <c r="AA513" s="915"/>
      <c r="AB513" s="915"/>
      <c r="AC513" s="915"/>
      <c r="AD513" s="915"/>
      <c r="AE513" s="915"/>
      <c r="AF513" s="915"/>
      <c r="AG513" s="915"/>
      <c r="AH513" s="915"/>
      <c r="AI513" s="915"/>
      <c r="AJ513" s="916"/>
      <c r="AK513" s="915"/>
      <c r="AL513" s="915"/>
      <c r="AM513" s="915"/>
    </row>
    <row r="514" spans="1:39">
      <c r="A514" s="1055"/>
      <c r="B514" s="1055"/>
      <c r="C514" s="484"/>
      <c r="D514" s="484"/>
      <c r="E514" s="484"/>
      <c r="F514" s="484"/>
      <c r="G514" s="484"/>
      <c r="H514" s="484"/>
      <c r="I514" s="484"/>
      <c r="J514" s="484"/>
      <c r="K514" s="484"/>
      <c r="L514" s="484"/>
      <c r="M514" s="484"/>
      <c r="N514" s="484"/>
      <c r="O514" s="484"/>
      <c r="P514" s="484"/>
      <c r="Q514" s="484"/>
      <c r="R514" s="917"/>
      <c r="S514" s="484"/>
      <c r="T514" s="484"/>
      <c r="U514" s="484"/>
      <c r="V514" s="484"/>
      <c r="W514" s="915"/>
      <c r="X514" s="915"/>
      <c r="Y514" s="915"/>
      <c r="Z514" s="915"/>
      <c r="AA514" s="915"/>
      <c r="AB514" s="915"/>
      <c r="AC514" s="915"/>
      <c r="AD514" s="915"/>
      <c r="AE514" s="915"/>
      <c r="AF514" s="915"/>
      <c r="AG514" s="915"/>
      <c r="AH514" s="915"/>
      <c r="AI514" s="915"/>
      <c r="AJ514" s="916"/>
      <c r="AK514" s="915"/>
      <c r="AL514" s="915"/>
      <c r="AM514" s="915"/>
    </row>
    <row r="515" spans="1:39">
      <c r="A515" s="1035"/>
      <c r="B515" s="1035"/>
      <c r="C515" s="484"/>
      <c r="D515" s="484"/>
      <c r="E515" s="484"/>
      <c r="F515" s="484"/>
      <c r="G515" s="484"/>
      <c r="H515" s="484"/>
      <c r="I515" s="484"/>
      <c r="J515" s="484"/>
      <c r="K515" s="484"/>
      <c r="L515" s="484"/>
      <c r="M515" s="484"/>
      <c r="N515" s="484"/>
      <c r="O515" s="484"/>
      <c r="P515" s="484"/>
      <c r="Q515" s="484"/>
      <c r="R515" s="917"/>
      <c r="S515" s="484"/>
      <c r="T515" s="484"/>
      <c r="U515" s="484"/>
      <c r="V515" s="484"/>
      <c r="W515" s="915"/>
      <c r="X515" s="915"/>
      <c r="Y515" s="915"/>
      <c r="Z515" s="915"/>
      <c r="AA515" s="915"/>
      <c r="AB515" s="915"/>
      <c r="AC515" s="915"/>
      <c r="AD515" s="915"/>
      <c r="AE515" s="915"/>
      <c r="AF515" s="915"/>
      <c r="AG515" s="915"/>
      <c r="AH515" s="915"/>
      <c r="AI515" s="915"/>
      <c r="AJ515" s="916"/>
      <c r="AK515" s="915"/>
      <c r="AL515" s="915"/>
      <c r="AM515" s="915"/>
    </row>
    <row r="516" spans="1:39">
      <c r="A516" s="1035"/>
      <c r="B516" s="1035"/>
      <c r="C516" s="484"/>
      <c r="D516" s="484"/>
      <c r="E516" s="484"/>
      <c r="F516" s="484"/>
      <c r="G516" s="484"/>
      <c r="H516" s="484"/>
      <c r="I516" s="484"/>
      <c r="J516" s="484"/>
      <c r="K516" s="484"/>
      <c r="L516" s="484"/>
      <c r="M516" s="484"/>
      <c r="N516" s="484"/>
      <c r="O516" s="484"/>
      <c r="P516" s="484"/>
      <c r="Q516" s="484"/>
      <c r="R516" s="917"/>
      <c r="S516" s="484"/>
      <c r="T516" s="484"/>
      <c r="U516" s="484"/>
      <c r="V516" s="484"/>
      <c r="W516" s="915"/>
      <c r="X516" s="915"/>
      <c r="Y516" s="915"/>
      <c r="Z516" s="915"/>
      <c r="AA516" s="915"/>
      <c r="AB516" s="915"/>
      <c r="AC516" s="915"/>
      <c r="AD516" s="915"/>
      <c r="AE516" s="915"/>
      <c r="AF516" s="915"/>
      <c r="AG516" s="915"/>
      <c r="AH516" s="915"/>
      <c r="AI516" s="915"/>
      <c r="AJ516" s="916"/>
      <c r="AK516" s="915"/>
      <c r="AL516" s="915"/>
      <c r="AM516" s="915"/>
    </row>
    <row r="517" spans="1:39">
      <c r="A517" s="1014"/>
      <c r="B517" s="1014"/>
      <c r="C517" s="484"/>
      <c r="D517" s="484"/>
      <c r="E517" s="484"/>
      <c r="F517" s="484"/>
      <c r="G517" s="484"/>
      <c r="H517" s="484"/>
      <c r="I517" s="484"/>
      <c r="J517" s="484"/>
      <c r="K517" s="484"/>
      <c r="L517" s="484"/>
      <c r="M517" s="484"/>
      <c r="N517" s="484"/>
      <c r="O517" s="484"/>
      <c r="P517" s="484"/>
      <c r="Q517" s="484"/>
      <c r="R517" s="917"/>
      <c r="S517" s="484"/>
      <c r="T517" s="484"/>
      <c r="U517" s="484"/>
      <c r="V517" s="484"/>
      <c r="W517" s="915"/>
      <c r="X517" s="915"/>
      <c r="Y517" s="915"/>
      <c r="Z517" s="915"/>
      <c r="AA517" s="915"/>
      <c r="AB517" s="915"/>
      <c r="AC517" s="915"/>
      <c r="AD517" s="915"/>
      <c r="AE517" s="915"/>
      <c r="AF517" s="915"/>
      <c r="AG517" s="915"/>
      <c r="AH517" s="915"/>
      <c r="AI517" s="915"/>
      <c r="AJ517" s="916"/>
      <c r="AK517" s="915"/>
      <c r="AL517" s="915"/>
      <c r="AM517" s="915"/>
    </row>
    <row r="518" spans="1:39">
      <c r="A518" s="1014"/>
      <c r="B518" s="1014"/>
      <c r="C518" s="484"/>
      <c r="D518" s="484"/>
      <c r="E518" s="484"/>
      <c r="F518" s="484"/>
      <c r="G518" s="484"/>
      <c r="H518" s="484"/>
      <c r="I518" s="484"/>
      <c r="J518" s="484"/>
      <c r="K518" s="484"/>
      <c r="L518" s="484"/>
      <c r="M518" s="484"/>
      <c r="N518" s="484"/>
      <c r="O518" s="484"/>
      <c r="P518" s="484"/>
      <c r="Q518" s="484"/>
      <c r="R518" s="917"/>
      <c r="S518" s="484"/>
      <c r="T518" s="484"/>
      <c r="U518" s="484"/>
      <c r="V518" s="484"/>
      <c r="W518" s="915"/>
      <c r="X518" s="915"/>
      <c r="Y518" s="915"/>
      <c r="Z518" s="915"/>
      <c r="AA518" s="915"/>
      <c r="AB518" s="915"/>
      <c r="AC518" s="915"/>
      <c r="AD518" s="915"/>
      <c r="AE518" s="915"/>
      <c r="AF518" s="915"/>
      <c r="AG518" s="915"/>
      <c r="AH518" s="915"/>
      <c r="AI518" s="915"/>
      <c r="AJ518" s="916"/>
      <c r="AK518" s="915"/>
      <c r="AL518" s="915"/>
      <c r="AM518" s="915"/>
    </row>
    <row r="519" spans="1:39">
      <c r="A519" s="912"/>
      <c r="B519" s="912"/>
      <c r="C519" s="484"/>
      <c r="D519" s="484"/>
      <c r="E519" s="484"/>
      <c r="F519" s="484"/>
      <c r="G519" s="484"/>
      <c r="H519" s="484"/>
      <c r="I519" s="484"/>
      <c r="J519" s="484"/>
      <c r="K519" s="484"/>
      <c r="L519" s="484"/>
      <c r="M519" s="484"/>
      <c r="N519" s="484"/>
      <c r="O519" s="484"/>
      <c r="P519" s="484"/>
      <c r="Q519" s="484"/>
      <c r="R519" s="917"/>
      <c r="S519" s="484"/>
      <c r="T519" s="484"/>
      <c r="U519" s="484"/>
      <c r="V519" s="484"/>
      <c r="W519" s="915"/>
      <c r="X519" s="915"/>
      <c r="Y519" s="915"/>
      <c r="Z519" s="915"/>
      <c r="AA519" s="915"/>
      <c r="AB519" s="915"/>
      <c r="AC519" s="915"/>
      <c r="AD519" s="915"/>
      <c r="AE519" s="915"/>
      <c r="AF519" s="915"/>
      <c r="AG519" s="915"/>
      <c r="AH519" s="915"/>
      <c r="AI519" s="915"/>
      <c r="AJ519" s="916"/>
      <c r="AK519" s="915"/>
      <c r="AL519" s="915"/>
      <c r="AM519" s="915"/>
    </row>
    <row r="520" spans="1:39">
      <c r="A520" s="912"/>
      <c r="B520" s="912"/>
      <c r="C520" s="484"/>
      <c r="D520" s="484"/>
      <c r="E520" s="484"/>
      <c r="F520" s="484"/>
      <c r="G520" s="484"/>
      <c r="H520" s="484"/>
      <c r="I520" s="484"/>
      <c r="J520" s="484"/>
      <c r="K520" s="484"/>
      <c r="L520" s="484"/>
      <c r="M520" s="484"/>
      <c r="N520" s="484"/>
      <c r="O520" s="484"/>
      <c r="P520" s="484"/>
      <c r="Q520" s="484"/>
      <c r="R520" s="917"/>
      <c r="S520" s="484"/>
      <c r="T520" s="484"/>
      <c r="U520" s="484"/>
      <c r="V520" s="484"/>
      <c r="W520" s="915"/>
      <c r="X520" s="915"/>
      <c r="Y520" s="915"/>
      <c r="Z520" s="915"/>
      <c r="AA520" s="915"/>
      <c r="AB520" s="915"/>
      <c r="AC520" s="915"/>
      <c r="AD520" s="915"/>
      <c r="AE520" s="915"/>
      <c r="AF520" s="915"/>
      <c r="AG520" s="915"/>
      <c r="AH520" s="915"/>
      <c r="AI520" s="915"/>
      <c r="AJ520" s="916"/>
      <c r="AK520" s="915"/>
      <c r="AL520" s="915"/>
      <c r="AM520" s="915"/>
    </row>
    <row r="521" spans="1:39">
      <c r="A521" s="911"/>
      <c r="B521" s="911"/>
      <c r="C521" s="484"/>
      <c r="D521" s="484"/>
      <c r="E521" s="484"/>
      <c r="F521" s="484"/>
      <c r="G521" s="484"/>
      <c r="H521" s="484"/>
      <c r="I521" s="484"/>
      <c r="J521" s="484"/>
      <c r="K521" s="484"/>
      <c r="L521" s="484"/>
      <c r="M521" s="484"/>
      <c r="N521" s="484"/>
      <c r="O521" s="484"/>
      <c r="P521" s="484"/>
      <c r="Q521" s="484"/>
      <c r="R521" s="917"/>
      <c r="S521" s="484"/>
      <c r="T521" s="484"/>
      <c r="U521" s="484"/>
      <c r="V521" s="484"/>
      <c r="W521" s="915"/>
      <c r="X521" s="915"/>
      <c r="Y521" s="915"/>
      <c r="Z521" s="915"/>
      <c r="AA521" s="915"/>
      <c r="AB521" s="915"/>
      <c r="AC521" s="915"/>
      <c r="AD521" s="915"/>
      <c r="AE521" s="915"/>
      <c r="AF521" s="915"/>
      <c r="AG521" s="915"/>
      <c r="AH521" s="915"/>
      <c r="AI521" s="915"/>
      <c r="AJ521" s="916"/>
      <c r="AK521" s="915"/>
      <c r="AL521" s="915"/>
      <c r="AM521" s="915"/>
    </row>
    <row r="522" spans="1:39">
      <c r="A522" s="911"/>
      <c r="B522" s="911"/>
      <c r="C522" s="484"/>
      <c r="D522" s="484"/>
      <c r="E522" s="484"/>
      <c r="F522" s="484"/>
      <c r="G522" s="484"/>
      <c r="H522" s="484"/>
      <c r="I522" s="484"/>
      <c r="J522" s="484"/>
      <c r="K522" s="484"/>
      <c r="L522" s="484"/>
      <c r="M522" s="484"/>
      <c r="N522" s="484"/>
      <c r="O522" s="484"/>
      <c r="P522" s="484"/>
      <c r="Q522" s="484"/>
      <c r="R522" s="917"/>
      <c r="S522" s="484"/>
      <c r="T522" s="484"/>
      <c r="U522" s="484"/>
      <c r="V522" s="484"/>
      <c r="W522" s="915"/>
      <c r="X522" s="915"/>
      <c r="Y522" s="915"/>
      <c r="Z522" s="915"/>
      <c r="AA522" s="915"/>
      <c r="AB522" s="915"/>
      <c r="AC522" s="915"/>
      <c r="AD522" s="915"/>
      <c r="AE522" s="915"/>
      <c r="AF522" s="915"/>
      <c r="AG522" s="915"/>
      <c r="AH522" s="915"/>
      <c r="AI522" s="915"/>
      <c r="AJ522" s="916"/>
      <c r="AK522" s="915"/>
      <c r="AL522" s="915"/>
      <c r="AM522" s="915"/>
    </row>
    <row r="523" spans="1:39">
      <c r="A523" s="861"/>
      <c r="B523" s="861"/>
    </row>
    <row r="524" spans="1:39">
      <c r="A524" s="861"/>
      <c r="B524" s="861"/>
    </row>
    <row r="525" spans="1:39">
      <c r="A525" s="851"/>
      <c r="B525" s="851"/>
    </row>
    <row r="526" spans="1:39">
      <c r="A526" s="851"/>
      <c r="B526" s="851"/>
    </row>
    <row r="527" spans="1:39">
      <c r="A527" s="837"/>
      <c r="B527" s="837"/>
    </row>
    <row r="528" spans="1:39">
      <c r="A528" s="837"/>
      <c r="B528" s="837"/>
    </row>
    <row r="529" spans="1:2">
      <c r="A529" s="369"/>
      <c r="B529" s="369"/>
    </row>
    <row r="530" spans="1:2">
      <c r="A530" s="369"/>
      <c r="B530" s="369"/>
    </row>
  </sheetData>
  <sheetProtection selectLockedCells="1"/>
  <mergeCells count="9">
    <mergeCell ref="A2:D2"/>
    <mergeCell ref="E5:U5"/>
    <mergeCell ref="W5:AM5"/>
    <mergeCell ref="E6:I6"/>
    <mergeCell ref="K6:O6"/>
    <mergeCell ref="Q6:U6"/>
    <mergeCell ref="W6:AA6"/>
    <mergeCell ref="AC6:AG6"/>
    <mergeCell ref="AI6:AM6"/>
  </mergeCells>
  <conditionalFormatting sqref="A1:B1">
    <cfRule type="cellIs" dxfId="45" priority="65" stopIfTrue="1" operator="equal">
      <formula>1</formula>
    </cfRule>
  </conditionalFormatting>
  <conditionalFormatting sqref="A2:B2">
    <cfRule type="cellIs" dxfId="44" priority="34" stopIfTrue="1" operator="equal">
      <formula>1</formula>
    </cfRule>
  </conditionalFormatting>
  <conditionalFormatting sqref="A3:B3">
    <cfRule type="cellIs" dxfId="43" priority="1" stopIfTrue="1" operator="equal">
      <formula>1</formula>
    </cfRule>
  </conditionalFormatting>
  <pageMargins left="0.70866141732283472" right="0.15748031496062992" top="0.47244094488188981" bottom="0.31496062992125984" header="0.19685039370078741" footer="0.15748031496062992"/>
  <pageSetup paperSize="8" scale="32" fitToHeight="2"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BW528"/>
  <sheetViews>
    <sheetView showGridLines="0" zoomScale="80" zoomScaleNormal="80" zoomScaleSheetLayoutView="40" workbookViewId="0">
      <pane xSplit="4" ySplit="9" topLeftCell="E10" activePane="bottomRight" state="frozen"/>
      <selection pane="topRight" activeCell="E1" sqref="E1"/>
      <selection pane="bottomLeft" activeCell="A10" sqref="A10"/>
      <selection pane="bottomRight"/>
    </sheetView>
  </sheetViews>
  <sheetFormatPr defaultColWidth="9.140625" defaultRowHeight="12.75"/>
  <cols>
    <col min="1" max="1" width="10.7109375" style="423" customWidth="1"/>
    <col min="2" max="2" width="15.5703125" style="423" customWidth="1"/>
    <col min="3" max="3" width="31" style="423" customWidth="1"/>
    <col min="4" max="4" width="35.28515625" style="436" customWidth="1"/>
    <col min="5" max="5" width="12.28515625" style="423" customWidth="1"/>
    <col min="6" max="6" width="13.7109375" style="423" customWidth="1"/>
    <col min="7" max="7" width="12.28515625" style="423" customWidth="1"/>
    <col min="8" max="8" width="14.140625" style="423" customWidth="1"/>
    <col min="9" max="9" width="15.85546875" style="423" customWidth="1"/>
    <col min="10" max="10" width="1.7109375" style="423" customWidth="1"/>
    <col min="11" max="11" width="12.28515625" style="423" customWidth="1"/>
    <col min="12" max="12" width="13.7109375" style="423" customWidth="1"/>
    <col min="13" max="13" width="12.28515625" style="423" customWidth="1"/>
    <col min="14" max="14" width="14.140625" style="423" customWidth="1"/>
    <col min="15" max="15" width="15.85546875" style="423" customWidth="1"/>
    <col min="16" max="16" width="1.7109375" style="423" customWidth="1"/>
    <col min="17" max="17" width="12" style="423" customWidth="1"/>
    <col min="18" max="18" width="13.42578125" style="435" customWidth="1"/>
    <col min="19" max="19" width="10.7109375" style="423" customWidth="1"/>
    <col min="20" max="20" width="15.140625" style="423" customWidth="1"/>
    <col min="21" max="21" width="16.140625" style="423" customWidth="1"/>
    <col min="22" max="22" width="1.7109375" style="423" customWidth="1"/>
    <col min="23" max="23" width="10.7109375" style="423" customWidth="1"/>
    <col min="24" max="24" width="14" style="423" customWidth="1"/>
    <col min="25" max="25" width="10.7109375" style="423" customWidth="1"/>
    <col min="26" max="26" width="14.28515625" style="423" customWidth="1"/>
    <col min="27" max="27" width="16" style="423" customWidth="1"/>
    <col min="28" max="28" width="1.7109375" style="423" customWidth="1"/>
    <col min="29" max="29" width="10.7109375" style="423" customWidth="1"/>
    <col min="30" max="30" width="13.42578125" style="423" customWidth="1"/>
    <col min="31" max="31" width="10.7109375" style="423" customWidth="1"/>
    <col min="32" max="32" width="14.140625" style="423" customWidth="1"/>
    <col min="33" max="33" width="15.5703125" style="423" customWidth="1"/>
    <col min="34" max="34" width="1.7109375" style="423" customWidth="1"/>
    <col min="35" max="35" width="10.7109375" style="423" customWidth="1"/>
    <col min="36" max="36" width="13.42578125" style="423" customWidth="1"/>
    <col min="37" max="37" width="10.7109375" style="423" customWidth="1"/>
    <col min="38" max="38" width="14.140625" style="423" customWidth="1"/>
    <col min="39" max="39" width="15.42578125" style="423" customWidth="1"/>
    <col min="40" max="40" width="4" style="423" customWidth="1"/>
    <col min="41" max="41" width="13.5703125" style="423" customWidth="1"/>
    <col min="42" max="42" width="13.7109375" style="423" customWidth="1"/>
    <col min="43" max="43" width="13.42578125" style="423" customWidth="1"/>
    <col min="44" max="44" width="14.140625" style="423" customWidth="1"/>
    <col min="45" max="45" width="15.85546875" style="423" customWidth="1"/>
    <col min="46" max="46" width="2.7109375" style="423" customWidth="1"/>
    <col min="47" max="47" width="13.5703125" style="423" customWidth="1"/>
    <col min="48" max="48" width="13.7109375" style="423" customWidth="1"/>
    <col min="49" max="49" width="13.42578125" style="423" customWidth="1"/>
    <col min="50" max="50" width="14.140625" style="423" customWidth="1"/>
    <col min="51" max="51" width="15.85546875" style="423" customWidth="1"/>
    <col min="52" max="52" width="2.7109375" style="423" customWidth="1"/>
    <col min="53" max="53" width="13.5703125" style="423" customWidth="1"/>
    <col min="54" max="54" width="13.42578125" style="435" customWidth="1"/>
    <col min="55" max="55" width="12.85546875" style="423" customWidth="1"/>
    <col min="56" max="56" width="15.140625" style="423" customWidth="1"/>
    <col min="57" max="57" width="16.140625" style="423" customWidth="1"/>
    <col min="58" max="58" width="2.7109375" style="423" customWidth="1"/>
    <col min="59" max="59" width="13.7109375" style="423" customWidth="1"/>
    <col min="60" max="60" width="14" style="423" customWidth="1"/>
    <col min="61" max="61" width="12.5703125" style="423" customWidth="1"/>
    <col min="62" max="62" width="14.28515625" style="423" customWidth="1"/>
    <col min="63" max="63" width="16" style="423" customWidth="1"/>
    <col min="64" max="64" width="2.5703125" style="423" customWidth="1"/>
    <col min="65" max="65" width="13.85546875" style="423" customWidth="1"/>
    <col min="66" max="66" width="13.42578125" style="423" customWidth="1"/>
    <col min="67" max="67" width="14" style="423" customWidth="1"/>
    <col min="68" max="68" width="14.140625" style="423" customWidth="1"/>
    <col min="69" max="69" width="15.5703125" style="423" customWidth="1"/>
    <col min="70" max="70" width="2.7109375" style="423" customWidth="1"/>
    <col min="71" max="72" width="13.42578125" style="423" customWidth="1"/>
    <col min="73" max="73" width="13.7109375" style="423" customWidth="1"/>
    <col min="74" max="74" width="14.140625" style="423" customWidth="1"/>
    <col min="75" max="75" width="15.42578125" style="423" customWidth="1"/>
    <col min="76" max="16384" width="9.140625" style="81"/>
  </cols>
  <sheetData>
    <row r="1" spans="1:75" ht="93" customHeight="1"/>
    <row r="2" spans="1:75" s="423" customFormat="1" ht="36" customHeight="1">
      <c r="A2" s="1217" t="s">
        <v>596</v>
      </c>
      <c r="B2" s="1217"/>
      <c r="C2" s="1217"/>
      <c r="D2" s="1217"/>
      <c r="E2" s="424"/>
      <c r="F2" s="424"/>
      <c r="G2" s="424"/>
      <c r="H2" s="424"/>
      <c r="I2" s="424"/>
      <c r="J2" s="424"/>
      <c r="K2" s="425"/>
      <c r="L2" s="425"/>
      <c r="M2" s="425"/>
      <c r="N2" s="425"/>
      <c r="O2" s="425"/>
      <c r="P2" s="426"/>
      <c r="Q2" s="425"/>
      <c r="R2" s="425"/>
      <c r="S2" s="425"/>
      <c r="T2" s="425"/>
      <c r="U2" s="425"/>
      <c r="V2" s="426"/>
      <c r="W2" s="425"/>
      <c r="X2" s="425"/>
      <c r="Y2" s="425"/>
      <c r="Z2" s="425"/>
      <c r="AA2" s="425"/>
      <c r="AB2" s="426"/>
      <c r="AC2" s="425"/>
      <c r="AD2" s="425"/>
      <c r="AE2" s="425"/>
      <c r="AF2" s="425"/>
      <c r="AG2" s="425"/>
      <c r="AH2" s="426"/>
      <c r="AI2" s="425"/>
      <c r="AJ2" s="425"/>
      <c r="AK2" s="425"/>
      <c r="AL2" s="425"/>
      <c r="AM2" s="425"/>
      <c r="AN2" s="35"/>
      <c r="AO2" s="424"/>
      <c r="AP2" s="424"/>
      <c r="AQ2" s="424"/>
      <c r="AR2" s="424"/>
      <c r="AS2" s="424"/>
      <c r="AT2" s="424"/>
      <c r="AU2" s="424"/>
      <c r="AV2" s="424"/>
      <c r="AW2" s="424"/>
      <c r="AX2" s="424"/>
      <c r="AY2" s="424"/>
      <c r="AZ2" s="424"/>
      <c r="BA2" s="424"/>
      <c r="BB2" s="424"/>
      <c r="BC2" s="424"/>
      <c r="BD2" s="424"/>
      <c r="BE2" s="424"/>
      <c r="BF2" s="424"/>
      <c r="BG2" s="424"/>
      <c r="BH2" s="424"/>
      <c r="BI2" s="424"/>
      <c r="BJ2" s="424"/>
      <c r="BK2" s="424"/>
      <c r="BL2" s="424"/>
      <c r="BM2" s="424"/>
      <c r="BN2" s="424"/>
      <c r="BO2" s="424"/>
      <c r="BP2" s="424"/>
      <c r="BQ2" s="424"/>
      <c r="BR2" s="424"/>
      <c r="BS2" s="424"/>
      <c r="BT2" s="424"/>
      <c r="BU2" s="424"/>
      <c r="BV2" s="424"/>
      <c r="BW2" s="424"/>
    </row>
    <row r="3" spans="1:75" s="423" customFormat="1" ht="15.75">
      <c r="A3" s="148" t="s">
        <v>1117</v>
      </c>
      <c r="B3" s="148"/>
      <c r="C3" s="427"/>
      <c r="D3" s="427"/>
      <c r="E3" s="424"/>
      <c r="F3" s="424"/>
      <c r="G3" s="424"/>
      <c r="H3" s="424"/>
      <c r="I3" s="424"/>
      <c r="J3" s="424"/>
      <c r="K3" s="425"/>
      <c r="L3" s="425"/>
      <c r="M3" s="425"/>
      <c r="N3" s="425"/>
      <c r="O3" s="425"/>
      <c r="P3" s="426"/>
      <c r="Q3" s="425"/>
      <c r="R3" s="425"/>
      <c r="S3" s="425"/>
      <c r="T3" s="425"/>
      <c r="U3" s="425"/>
      <c r="V3" s="426"/>
      <c r="W3" s="425"/>
      <c r="X3" s="425"/>
      <c r="Y3" s="425"/>
      <c r="Z3" s="425"/>
      <c r="AA3" s="425"/>
      <c r="AB3" s="426"/>
      <c r="AC3" s="425"/>
      <c r="AD3" s="425"/>
      <c r="AE3" s="425"/>
      <c r="AF3" s="425"/>
      <c r="AG3" s="425"/>
      <c r="AH3" s="426"/>
      <c r="AI3" s="425"/>
      <c r="AJ3" s="425"/>
      <c r="AK3" s="425"/>
      <c r="AL3" s="425"/>
      <c r="AM3" s="425"/>
      <c r="AN3" s="35"/>
      <c r="AO3" s="424"/>
      <c r="AP3" s="424"/>
      <c r="AQ3" s="424"/>
      <c r="AR3" s="424"/>
      <c r="AS3" s="424"/>
      <c r="AT3" s="424"/>
      <c r="AU3" s="424"/>
      <c r="AV3" s="424"/>
      <c r="AW3" s="424"/>
      <c r="AX3" s="424"/>
      <c r="AY3" s="424"/>
      <c r="AZ3" s="424"/>
      <c r="BA3" s="424"/>
      <c r="BB3" s="424"/>
      <c r="BC3" s="424"/>
      <c r="BD3" s="424"/>
      <c r="BE3" s="424"/>
      <c r="BF3" s="424"/>
      <c r="BG3" s="424"/>
      <c r="BH3" s="424"/>
      <c r="BI3" s="424"/>
      <c r="BJ3" s="424"/>
      <c r="BK3" s="424"/>
      <c r="BL3" s="424"/>
      <c r="BM3" s="424"/>
      <c r="BN3" s="424"/>
      <c r="BO3" s="424"/>
      <c r="BP3" s="424"/>
      <c r="BQ3" s="424"/>
      <c r="BR3" s="424"/>
      <c r="BS3" s="424"/>
      <c r="BT3" s="424"/>
      <c r="BU3" s="424"/>
      <c r="BV3" s="424"/>
      <c r="BW3" s="424"/>
    </row>
    <row r="4" spans="1:75" s="423" customFormat="1" ht="15">
      <c r="A4" s="370"/>
      <c r="B4" s="370"/>
      <c r="C4" s="428"/>
      <c r="D4" s="429"/>
      <c r="E4" s="428"/>
      <c r="F4" s="428"/>
      <c r="G4" s="428"/>
      <c r="H4" s="428"/>
      <c r="I4" s="428"/>
      <c r="J4" s="428"/>
      <c r="K4" s="430"/>
      <c r="L4" s="430"/>
      <c r="M4" s="430" t="s">
        <v>597</v>
      </c>
      <c r="N4" s="430"/>
      <c r="O4" s="430"/>
      <c r="P4" s="430"/>
      <c r="Q4" s="430"/>
      <c r="R4" s="430"/>
      <c r="S4" s="430" t="s">
        <v>598</v>
      </c>
      <c r="T4" s="430"/>
      <c r="U4" s="430"/>
      <c r="V4" s="430"/>
      <c r="W4" s="430"/>
      <c r="X4" s="430"/>
      <c r="Y4" s="430" t="s">
        <v>599</v>
      </c>
      <c r="Z4" s="430"/>
      <c r="AA4" s="430"/>
      <c r="AB4" s="430"/>
      <c r="AC4" s="430"/>
      <c r="AD4" s="430"/>
      <c r="AE4" s="430" t="s">
        <v>600</v>
      </c>
      <c r="AF4" s="430"/>
      <c r="AG4" s="430"/>
      <c r="AH4" s="430"/>
      <c r="AI4" s="430"/>
      <c r="AJ4" s="430"/>
      <c r="AK4" s="430" t="s">
        <v>601</v>
      </c>
      <c r="AL4" s="430"/>
      <c r="AM4" s="431"/>
      <c r="AN4" s="562"/>
      <c r="AO4" s="428"/>
      <c r="AP4" s="428"/>
      <c r="AQ4" s="428"/>
      <c r="AR4" s="428"/>
      <c r="AS4" s="428"/>
      <c r="AT4" s="428"/>
      <c r="AU4" s="428"/>
      <c r="AV4" s="428"/>
      <c r="AW4" s="428"/>
      <c r="AX4" s="428"/>
      <c r="AY4" s="428"/>
      <c r="AZ4" s="428"/>
      <c r="BA4" s="428"/>
      <c r="BB4" s="428"/>
      <c r="BC4" s="428"/>
      <c r="BD4" s="428"/>
      <c r="BE4" s="428"/>
      <c r="BF4" s="428"/>
      <c r="BG4" s="428"/>
      <c r="BH4" s="428"/>
      <c r="BI4" s="428"/>
      <c r="BJ4" s="428"/>
      <c r="BK4" s="428"/>
      <c r="BL4" s="428"/>
      <c r="BM4" s="428"/>
      <c r="BN4" s="428"/>
      <c r="BO4" s="428"/>
      <c r="BP4" s="428"/>
      <c r="BQ4" s="428"/>
      <c r="BR4" s="428"/>
      <c r="BS4" s="428"/>
      <c r="BT4" s="428"/>
      <c r="BU4" s="428"/>
      <c r="BV4" s="428"/>
      <c r="BW4" s="142" t="s">
        <v>112</v>
      </c>
    </row>
    <row r="5" spans="1:75" s="423" customFormat="1" ht="24" customHeight="1">
      <c r="A5" s="368"/>
      <c r="B5" s="368"/>
      <c r="D5" s="432"/>
      <c r="E5" s="1218" t="s">
        <v>541</v>
      </c>
      <c r="F5" s="1218"/>
      <c r="G5" s="1218"/>
      <c r="H5" s="1218"/>
      <c r="I5" s="1218"/>
      <c r="J5" s="1218"/>
      <c r="K5" s="1218"/>
      <c r="L5" s="1218"/>
      <c r="M5" s="1218"/>
      <c r="N5" s="1218"/>
      <c r="O5" s="1218"/>
      <c r="P5" s="1218"/>
      <c r="Q5" s="1218"/>
      <c r="R5" s="1218"/>
      <c r="S5" s="1218"/>
      <c r="T5" s="1218"/>
      <c r="U5" s="1218"/>
      <c r="V5" s="1218"/>
      <c r="W5" s="1218"/>
      <c r="X5" s="1218"/>
      <c r="Y5" s="1218"/>
      <c r="Z5" s="1218"/>
      <c r="AA5" s="1218"/>
      <c r="AB5" s="1218"/>
      <c r="AC5" s="1218"/>
      <c r="AD5" s="1218"/>
      <c r="AE5" s="1218"/>
      <c r="AF5" s="1218"/>
      <c r="AG5" s="1218"/>
      <c r="AH5" s="1218"/>
      <c r="AI5" s="1218"/>
      <c r="AJ5" s="1218"/>
      <c r="AK5" s="1218"/>
      <c r="AL5" s="1218"/>
      <c r="AM5" s="1218"/>
      <c r="AN5" s="562"/>
      <c r="AO5" s="1218" t="s">
        <v>19</v>
      </c>
      <c r="AP5" s="1218"/>
      <c r="AQ5" s="1218"/>
      <c r="AR5" s="1218"/>
      <c r="AS5" s="1218"/>
      <c r="AT5" s="1218"/>
      <c r="AU5" s="1218"/>
      <c r="AV5" s="1218"/>
      <c r="AW5" s="1218"/>
      <c r="AX5" s="1218"/>
      <c r="AY5" s="1218"/>
      <c r="AZ5" s="1218"/>
      <c r="BA5" s="1218"/>
      <c r="BB5" s="1218"/>
      <c r="BC5" s="1218"/>
      <c r="BD5" s="1218"/>
      <c r="BE5" s="1218"/>
      <c r="BF5" s="1218"/>
      <c r="BG5" s="1218"/>
      <c r="BH5" s="1218"/>
      <c r="BI5" s="1218"/>
      <c r="BJ5" s="1218"/>
      <c r="BK5" s="1218"/>
      <c r="BL5" s="1218"/>
      <c r="BM5" s="1218"/>
      <c r="BN5" s="1218"/>
      <c r="BO5" s="1218"/>
      <c r="BP5" s="1218"/>
      <c r="BQ5" s="1218"/>
      <c r="BR5" s="1218"/>
      <c r="BS5" s="1218"/>
      <c r="BT5" s="1218"/>
      <c r="BU5" s="1218"/>
      <c r="BV5" s="1218"/>
      <c r="BW5" s="1218"/>
    </row>
    <row r="6" spans="1:75" s="423" customFormat="1" ht="24" customHeight="1">
      <c r="A6" s="433"/>
      <c r="B6" s="433"/>
      <c r="C6" s="433"/>
      <c r="D6" s="434"/>
      <c r="E6" s="1219" t="s">
        <v>546</v>
      </c>
      <c r="F6" s="1219"/>
      <c r="G6" s="1219"/>
      <c r="H6" s="1219"/>
      <c r="I6" s="1219"/>
      <c r="J6" s="433"/>
      <c r="K6" s="1219" t="s">
        <v>3</v>
      </c>
      <c r="L6" s="1219"/>
      <c r="M6" s="1219"/>
      <c r="N6" s="1219"/>
      <c r="O6" s="1219"/>
      <c r="P6" s="433"/>
      <c r="Q6" s="1219" t="s">
        <v>4</v>
      </c>
      <c r="R6" s="1219"/>
      <c r="S6" s="1219"/>
      <c r="T6" s="1219"/>
      <c r="U6" s="1219"/>
      <c r="V6" s="433"/>
      <c r="W6" s="1219" t="s">
        <v>5</v>
      </c>
      <c r="X6" s="1219"/>
      <c r="Y6" s="1219"/>
      <c r="Z6" s="1219"/>
      <c r="AA6" s="1219"/>
      <c r="AB6" s="433"/>
      <c r="AC6" s="1219" t="s">
        <v>6</v>
      </c>
      <c r="AD6" s="1219"/>
      <c r="AE6" s="1219"/>
      <c r="AF6" s="1219"/>
      <c r="AG6" s="1219"/>
      <c r="AH6" s="433"/>
      <c r="AI6" s="1219" t="s">
        <v>7</v>
      </c>
      <c r="AJ6" s="1219"/>
      <c r="AK6" s="1219"/>
      <c r="AL6" s="1219"/>
      <c r="AM6" s="1219"/>
      <c r="AN6" s="454"/>
      <c r="AO6" s="1219" t="s">
        <v>546</v>
      </c>
      <c r="AP6" s="1219"/>
      <c r="AQ6" s="1219"/>
      <c r="AR6" s="1219"/>
      <c r="AS6" s="1219"/>
      <c r="AT6" s="433"/>
      <c r="AU6" s="1219" t="s">
        <v>3</v>
      </c>
      <c r="AV6" s="1219"/>
      <c r="AW6" s="1219"/>
      <c r="AX6" s="1219"/>
      <c r="AY6" s="1219"/>
      <c r="AZ6" s="433"/>
      <c r="BA6" s="1219" t="s">
        <v>4</v>
      </c>
      <c r="BB6" s="1219"/>
      <c r="BC6" s="1219"/>
      <c r="BD6" s="1219"/>
      <c r="BE6" s="1219"/>
      <c r="BF6" s="433"/>
      <c r="BG6" s="1219" t="s">
        <v>5</v>
      </c>
      <c r="BH6" s="1219"/>
      <c r="BI6" s="1219"/>
      <c r="BJ6" s="1219"/>
      <c r="BK6" s="1219"/>
      <c r="BL6" s="433"/>
      <c r="BM6" s="1219" t="s">
        <v>6</v>
      </c>
      <c r="BN6" s="1219"/>
      <c r="BO6" s="1219"/>
      <c r="BP6" s="1219"/>
      <c r="BQ6" s="1219"/>
      <c r="BR6" s="433"/>
      <c r="BS6" s="1219" t="s">
        <v>7</v>
      </c>
      <c r="BT6" s="1219"/>
      <c r="BU6" s="1219"/>
      <c r="BV6" s="1219"/>
      <c r="BW6" s="1219"/>
    </row>
    <row r="7" spans="1:75" s="423" customFormat="1" ht="111" customHeight="1">
      <c r="A7" s="65" t="s">
        <v>579</v>
      </c>
      <c r="B7" s="65"/>
      <c r="C7" s="54" t="s">
        <v>580</v>
      </c>
      <c r="D7" s="54" t="s">
        <v>581</v>
      </c>
      <c r="E7" s="233" t="s">
        <v>128</v>
      </c>
      <c r="F7" s="233" t="s">
        <v>582</v>
      </c>
      <c r="G7" s="233" t="s">
        <v>123</v>
      </c>
      <c r="H7" s="233" t="s">
        <v>583</v>
      </c>
      <c r="I7" s="233" t="s">
        <v>177</v>
      </c>
      <c r="J7" s="422"/>
      <c r="K7" s="233" t="s">
        <v>128</v>
      </c>
      <c r="L7" s="233" t="s">
        <v>582</v>
      </c>
      <c r="M7" s="233" t="s">
        <v>123</v>
      </c>
      <c r="N7" s="233" t="s">
        <v>583</v>
      </c>
      <c r="O7" s="233" t="s">
        <v>177</v>
      </c>
      <c r="P7" s="422"/>
      <c r="Q7" s="233" t="s">
        <v>128</v>
      </c>
      <c r="R7" s="233" t="s">
        <v>582</v>
      </c>
      <c r="S7" s="233" t="s">
        <v>123</v>
      </c>
      <c r="T7" s="233" t="s">
        <v>583</v>
      </c>
      <c r="U7" s="233" t="s">
        <v>177</v>
      </c>
      <c r="V7" s="422"/>
      <c r="W7" s="233" t="s">
        <v>128</v>
      </c>
      <c r="X7" s="233" t="s">
        <v>582</v>
      </c>
      <c r="Y7" s="233" t="s">
        <v>123</v>
      </c>
      <c r="Z7" s="233" t="s">
        <v>583</v>
      </c>
      <c r="AA7" s="233" t="s">
        <v>177</v>
      </c>
      <c r="AB7" s="422"/>
      <c r="AC7" s="233" t="s">
        <v>128</v>
      </c>
      <c r="AD7" s="233" t="s">
        <v>582</v>
      </c>
      <c r="AE7" s="233" t="s">
        <v>123</v>
      </c>
      <c r="AF7" s="233" t="s">
        <v>583</v>
      </c>
      <c r="AG7" s="233" t="s">
        <v>177</v>
      </c>
      <c r="AH7" s="422"/>
      <c r="AI7" s="233" t="s">
        <v>128</v>
      </c>
      <c r="AJ7" s="233" t="s">
        <v>582</v>
      </c>
      <c r="AK7" s="233" t="s">
        <v>123</v>
      </c>
      <c r="AL7" s="233" t="s">
        <v>583</v>
      </c>
      <c r="AM7" s="233" t="s">
        <v>177</v>
      </c>
      <c r="AN7" s="455"/>
      <c r="AO7" s="233" t="s">
        <v>582</v>
      </c>
      <c r="AP7" s="233" t="s">
        <v>123</v>
      </c>
      <c r="AQ7" s="233" t="s">
        <v>583</v>
      </c>
      <c r="AR7" s="233" t="s">
        <v>1334</v>
      </c>
      <c r="AS7" s="233" t="s">
        <v>602</v>
      </c>
      <c r="AT7" s="419"/>
      <c r="AU7" s="233" t="s">
        <v>582</v>
      </c>
      <c r="AV7" s="233" t="s">
        <v>123</v>
      </c>
      <c r="AW7" s="233" t="s">
        <v>583</v>
      </c>
      <c r="AX7" s="233" t="s">
        <v>1334</v>
      </c>
      <c r="AY7" s="233" t="s">
        <v>602</v>
      </c>
      <c r="AZ7" s="419"/>
      <c r="BA7" s="233" t="s">
        <v>582</v>
      </c>
      <c r="BB7" s="233" t="s">
        <v>123</v>
      </c>
      <c r="BC7" s="233" t="s">
        <v>583</v>
      </c>
      <c r="BD7" s="233" t="s">
        <v>1334</v>
      </c>
      <c r="BE7" s="233" t="s">
        <v>602</v>
      </c>
      <c r="BF7" s="419"/>
      <c r="BG7" s="233" t="s">
        <v>582</v>
      </c>
      <c r="BH7" s="233" t="s">
        <v>123</v>
      </c>
      <c r="BI7" s="233" t="s">
        <v>583</v>
      </c>
      <c r="BJ7" s="233" t="s">
        <v>1334</v>
      </c>
      <c r="BK7" s="233" t="s">
        <v>602</v>
      </c>
      <c r="BL7" s="419"/>
      <c r="BM7" s="233" t="s">
        <v>582</v>
      </c>
      <c r="BN7" s="233" t="s">
        <v>123</v>
      </c>
      <c r="BO7" s="233" t="s">
        <v>583</v>
      </c>
      <c r="BP7" s="233" t="s">
        <v>1334</v>
      </c>
      <c r="BQ7" s="233" t="s">
        <v>602</v>
      </c>
      <c r="BR7" s="419"/>
      <c r="BS7" s="233" t="s">
        <v>582</v>
      </c>
      <c r="BT7" s="233" t="s">
        <v>123</v>
      </c>
      <c r="BU7" s="233" t="s">
        <v>583</v>
      </c>
      <c r="BV7" s="233" t="s">
        <v>1334</v>
      </c>
      <c r="BW7" s="233" t="s">
        <v>602</v>
      </c>
    </row>
    <row r="8" spans="1:75" s="485" customFormat="1" ht="15" customHeight="1">
      <c r="A8" s="21"/>
      <c r="B8" s="21"/>
      <c r="C8" s="918"/>
      <c r="D8" s="918"/>
      <c r="E8" s="789"/>
      <c r="F8" s="789"/>
      <c r="G8" s="789"/>
      <c r="H8" s="789"/>
      <c r="I8" s="789"/>
      <c r="J8" s="789"/>
      <c r="K8" s="789"/>
      <c r="L8" s="789"/>
      <c r="M8" s="789"/>
      <c r="N8" s="789"/>
      <c r="O8" s="789"/>
      <c r="P8" s="789"/>
      <c r="Q8" s="929"/>
      <c r="R8" s="929"/>
      <c r="S8" s="929"/>
      <c r="T8" s="929"/>
      <c r="U8" s="929"/>
      <c r="V8" s="789"/>
      <c r="W8" s="789"/>
      <c r="X8" s="789"/>
      <c r="Y8" s="789"/>
      <c r="Z8" s="789"/>
      <c r="AA8" s="789"/>
      <c r="AB8" s="789"/>
      <c r="AC8" s="789"/>
      <c r="AD8" s="789"/>
      <c r="AE8" s="789"/>
      <c r="AF8" s="789"/>
      <c r="AG8" s="789"/>
      <c r="AH8" s="789"/>
      <c r="AI8" s="789"/>
      <c r="AJ8" s="789"/>
      <c r="AK8" s="789"/>
      <c r="AL8" s="789"/>
      <c r="AM8" s="789"/>
      <c r="AN8" s="789"/>
      <c r="AO8" s="922"/>
      <c r="AP8" s="922"/>
      <c r="AQ8" s="922"/>
      <c r="AR8" s="922"/>
      <c r="AS8" s="922"/>
      <c r="AT8" s="923"/>
      <c r="AU8" s="922"/>
      <c r="AV8" s="922"/>
      <c r="AW8" s="922"/>
      <c r="AX8" s="922"/>
      <c r="AY8" s="922"/>
      <c r="AZ8" s="923"/>
      <c r="BA8" s="923"/>
      <c r="BB8" s="924"/>
      <c r="BC8" s="924"/>
      <c r="BD8" s="923"/>
      <c r="BE8" s="923"/>
      <c r="BF8" s="789"/>
      <c r="BG8" s="922"/>
      <c r="BH8" s="922"/>
      <c r="BI8" s="922"/>
      <c r="BJ8" s="922"/>
      <c r="BK8" s="922"/>
      <c r="BL8" s="923"/>
      <c r="BM8" s="922"/>
      <c r="BN8" s="922"/>
      <c r="BO8" s="922"/>
      <c r="BP8" s="922"/>
      <c r="BQ8" s="922"/>
      <c r="BR8" s="923"/>
      <c r="BS8" s="923"/>
      <c r="BT8" s="924"/>
      <c r="BU8" s="924"/>
      <c r="BV8" s="923"/>
      <c r="BW8" s="923"/>
    </row>
    <row r="9" spans="1:75" s="390" customFormat="1" ht="15" customHeight="1">
      <c r="A9" s="21" t="s">
        <v>220</v>
      </c>
      <c r="B9" s="21"/>
      <c r="C9" s="874"/>
      <c r="D9" s="874" t="s">
        <v>378</v>
      </c>
      <c r="E9" s="903">
        <v>178815</v>
      </c>
      <c r="F9" s="903">
        <v>105403</v>
      </c>
      <c r="G9" s="903">
        <v>45218</v>
      </c>
      <c r="H9" s="903">
        <v>28194</v>
      </c>
      <c r="I9" s="903">
        <v>3115</v>
      </c>
      <c r="J9" s="903"/>
      <c r="K9" s="903">
        <v>1736</v>
      </c>
      <c r="L9" s="903">
        <v>773</v>
      </c>
      <c r="M9" s="903">
        <v>497</v>
      </c>
      <c r="N9" s="903">
        <v>466</v>
      </c>
      <c r="O9" s="903">
        <v>32</v>
      </c>
      <c r="P9" s="903"/>
      <c r="Q9" s="903">
        <v>48229</v>
      </c>
      <c r="R9" s="903">
        <v>26164</v>
      </c>
      <c r="S9" s="903">
        <v>12056</v>
      </c>
      <c r="T9" s="903">
        <v>10009</v>
      </c>
      <c r="U9" s="903">
        <v>773</v>
      </c>
      <c r="V9" s="453"/>
      <c r="W9" s="903">
        <v>36468</v>
      </c>
      <c r="X9" s="903">
        <v>21663</v>
      </c>
      <c r="Y9" s="903">
        <v>8727</v>
      </c>
      <c r="Z9" s="903">
        <v>6078</v>
      </c>
      <c r="AA9" s="903">
        <v>636</v>
      </c>
      <c r="AB9" s="903"/>
      <c r="AC9" s="903">
        <v>57002</v>
      </c>
      <c r="AD9" s="903">
        <v>35095</v>
      </c>
      <c r="AE9" s="903">
        <v>14163</v>
      </c>
      <c r="AF9" s="903">
        <v>7744</v>
      </c>
      <c r="AG9" s="903">
        <v>1009</v>
      </c>
      <c r="AH9" s="903"/>
      <c r="AI9" s="903">
        <v>35380</v>
      </c>
      <c r="AJ9" s="903">
        <v>21708</v>
      </c>
      <c r="AK9" s="903">
        <v>9775</v>
      </c>
      <c r="AL9" s="903">
        <v>3897</v>
      </c>
      <c r="AM9" s="903">
        <v>665</v>
      </c>
      <c r="AN9" s="930"/>
      <c r="AO9" s="926">
        <v>58.945278639935125</v>
      </c>
      <c r="AP9" s="926">
        <v>25.287587730335819</v>
      </c>
      <c r="AQ9" s="926">
        <v>15.767133629729049</v>
      </c>
      <c r="AR9" s="926">
        <v>1.7420238794284597</v>
      </c>
      <c r="AS9" s="926">
        <v>2.9553238522622696</v>
      </c>
      <c r="AT9" s="926"/>
      <c r="AU9" s="926">
        <v>44.527649769585253</v>
      </c>
      <c r="AV9" s="926">
        <v>28.62903225806452</v>
      </c>
      <c r="AW9" s="926">
        <v>26.843317972350228</v>
      </c>
      <c r="AX9" s="926">
        <v>1.8433179723502304</v>
      </c>
      <c r="AY9" s="926">
        <v>4.1397153945666236</v>
      </c>
      <c r="AZ9" s="926"/>
      <c r="BA9" s="926">
        <v>54.249517924899962</v>
      </c>
      <c r="BB9" s="926">
        <v>24.997408198386864</v>
      </c>
      <c r="BC9" s="926">
        <v>20.753073876713181</v>
      </c>
      <c r="BD9" s="926">
        <v>1.6027701175641211</v>
      </c>
      <c r="BE9" s="926">
        <v>2.9544412169393057</v>
      </c>
      <c r="BF9" s="923"/>
      <c r="BG9" s="926">
        <v>59.402764067127343</v>
      </c>
      <c r="BH9" s="926">
        <v>23.930569266205989</v>
      </c>
      <c r="BI9" s="926">
        <v>16.666666666666664</v>
      </c>
      <c r="BJ9" s="926">
        <v>1.7439947351102336</v>
      </c>
      <c r="BK9" s="926">
        <v>2.9358814568619307</v>
      </c>
      <c r="BL9" s="926"/>
      <c r="BM9" s="926">
        <v>61.5680151573629</v>
      </c>
      <c r="BN9" s="926">
        <v>24.846496614153889</v>
      </c>
      <c r="BO9" s="926">
        <v>13.585488228483211</v>
      </c>
      <c r="BP9" s="926">
        <v>1.7701133293568645</v>
      </c>
      <c r="BQ9" s="926">
        <v>2.8750534264140191</v>
      </c>
      <c r="BR9" s="926"/>
      <c r="BS9" s="926">
        <v>61.356698699830417</v>
      </c>
      <c r="BT9" s="926">
        <v>27.628603730921427</v>
      </c>
      <c r="BU9" s="926">
        <v>11.014697569248161</v>
      </c>
      <c r="BV9" s="926">
        <v>1.879592990390051</v>
      </c>
      <c r="BW9" s="926">
        <v>3.0633867698544313</v>
      </c>
    </row>
    <row r="10" spans="1:75" s="390" customFormat="1" ht="15" customHeight="1">
      <c r="A10" s="21"/>
      <c r="B10" s="21"/>
      <c r="C10" s="874"/>
      <c r="D10" s="874"/>
      <c r="E10" s="903"/>
      <c r="F10" s="903"/>
      <c r="G10" s="903"/>
      <c r="H10" s="903"/>
      <c r="I10" s="903"/>
      <c r="J10" s="903"/>
      <c r="K10" s="903"/>
      <c r="L10" s="903"/>
      <c r="M10" s="903"/>
      <c r="N10" s="903"/>
      <c r="O10" s="903"/>
      <c r="P10" s="903"/>
      <c r="Q10" s="903"/>
      <c r="R10" s="903"/>
      <c r="S10" s="903"/>
      <c r="T10" s="903"/>
      <c r="U10" s="903"/>
      <c r="V10" s="453"/>
      <c r="W10" s="903"/>
      <c r="X10" s="903"/>
      <c r="Y10" s="903"/>
      <c r="Z10" s="903"/>
      <c r="AA10" s="903"/>
      <c r="AB10" s="903"/>
      <c r="AC10" s="903"/>
      <c r="AD10" s="903"/>
      <c r="AE10" s="903"/>
      <c r="AF10" s="903"/>
      <c r="AG10" s="903"/>
      <c r="AH10" s="903"/>
      <c r="AI10" s="903"/>
      <c r="AJ10" s="903"/>
      <c r="AK10" s="903"/>
      <c r="AL10" s="903"/>
      <c r="AM10" s="903"/>
      <c r="AN10" s="930"/>
      <c r="AO10" s="926"/>
      <c r="AP10" s="926"/>
      <c r="AQ10" s="926"/>
      <c r="AR10" s="926"/>
      <c r="AS10" s="926"/>
      <c r="AT10" s="926"/>
      <c r="AU10" s="926"/>
      <c r="AV10" s="926"/>
      <c r="AW10" s="926"/>
      <c r="AX10" s="926"/>
      <c r="AY10" s="926"/>
      <c r="AZ10" s="926"/>
      <c r="BA10" s="926"/>
      <c r="BB10" s="926"/>
      <c r="BC10" s="926"/>
      <c r="BD10" s="926"/>
      <c r="BE10" s="926"/>
      <c r="BF10" s="923"/>
      <c r="BG10" s="926"/>
      <c r="BH10" s="926"/>
      <c r="BI10" s="926"/>
      <c r="BJ10" s="926"/>
      <c r="BK10" s="926"/>
      <c r="BL10" s="926"/>
      <c r="BM10" s="926"/>
      <c r="BN10" s="926"/>
      <c r="BO10" s="926"/>
      <c r="BP10" s="926"/>
      <c r="BQ10" s="926"/>
      <c r="BR10" s="926"/>
      <c r="BS10" s="926"/>
      <c r="BT10" s="926"/>
      <c r="BU10" s="926"/>
      <c r="BV10" s="926"/>
      <c r="BW10" s="926"/>
    </row>
    <row r="11" spans="1:75" s="390" customFormat="1" ht="15" customHeight="1">
      <c r="A11" s="21" t="s">
        <v>221</v>
      </c>
      <c r="B11" s="21"/>
      <c r="C11" s="874"/>
      <c r="D11" s="874" t="s">
        <v>379</v>
      </c>
      <c r="E11" s="903">
        <v>13086</v>
      </c>
      <c r="F11" s="903">
        <v>7405</v>
      </c>
      <c r="G11" s="903">
        <v>3234</v>
      </c>
      <c r="H11" s="903">
        <v>2447</v>
      </c>
      <c r="I11" s="903">
        <v>226</v>
      </c>
      <c r="J11" s="903"/>
      <c r="K11" s="903">
        <v>175</v>
      </c>
      <c r="L11" s="903">
        <v>67</v>
      </c>
      <c r="M11" s="903">
        <v>59</v>
      </c>
      <c r="N11" s="903">
        <v>49</v>
      </c>
      <c r="O11" s="903">
        <v>1</v>
      </c>
      <c r="P11" s="903"/>
      <c r="Q11" s="903">
        <v>3677</v>
      </c>
      <c r="R11" s="903">
        <v>1833</v>
      </c>
      <c r="S11" s="903">
        <v>881</v>
      </c>
      <c r="T11" s="903">
        <v>963</v>
      </c>
      <c r="U11" s="903">
        <v>51</v>
      </c>
      <c r="V11" s="453"/>
      <c r="W11" s="903">
        <v>2333</v>
      </c>
      <c r="X11" s="903">
        <v>1312</v>
      </c>
      <c r="Y11" s="903">
        <v>553</v>
      </c>
      <c r="Z11" s="903">
        <v>468</v>
      </c>
      <c r="AA11" s="903">
        <v>40</v>
      </c>
      <c r="AB11" s="903"/>
      <c r="AC11" s="903">
        <v>4151</v>
      </c>
      <c r="AD11" s="903">
        <v>2487</v>
      </c>
      <c r="AE11" s="903">
        <v>1031</v>
      </c>
      <c r="AF11" s="903">
        <v>633</v>
      </c>
      <c r="AG11" s="903">
        <v>78</v>
      </c>
      <c r="AH11" s="903"/>
      <c r="AI11" s="903">
        <v>2750</v>
      </c>
      <c r="AJ11" s="903">
        <v>1706</v>
      </c>
      <c r="AK11" s="903">
        <v>710</v>
      </c>
      <c r="AL11" s="903">
        <v>334</v>
      </c>
      <c r="AM11" s="903">
        <v>56</v>
      </c>
      <c r="AN11" s="930"/>
      <c r="AO11" s="926">
        <v>56.587192419379498</v>
      </c>
      <c r="AP11" s="926">
        <v>24.71343420449335</v>
      </c>
      <c r="AQ11" s="926">
        <v>18.699373376127159</v>
      </c>
      <c r="AR11" s="926">
        <v>1.7270365275867339</v>
      </c>
      <c r="AS11" s="926">
        <v>3.0519918973666442</v>
      </c>
      <c r="AT11" s="926"/>
      <c r="AU11" s="926">
        <v>38.285714285714285</v>
      </c>
      <c r="AV11" s="926">
        <v>33.714285714285715</v>
      </c>
      <c r="AW11" s="926">
        <v>28.000000000000004</v>
      </c>
      <c r="AX11" s="926">
        <v>0.5714285714285714</v>
      </c>
      <c r="AY11" s="926">
        <v>1.4925373134328357</v>
      </c>
      <c r="AZ11" s="926"/>
      <c r="BA11" s="926">
        <v>49.850421539298338</v>
      </c>
      <c r="BB11" s="926">
        <v>23.959749796029371</v>
      </c>
      <c r="BC11" s="926">
        <v>26.189828664672287</v>
      </c>
      <c r="BD11" s="926">
        <v>1.3870002719608376</v>
      </c>
      <c r="BE11" s="926">
        <v>2.7823240589198037</v>
      </c>
      <c r="BF11" s="923"/>
      <c r="BG11" s="926">
        <v>56.236605229318471</v>
      </c>
      <c r="BH11" s="926">
        <v>23.703386198028291</v>
      </c>
      <c r="BI11" s="926">
        <v>20.060008572653238</v>
      </c>
      <c r="BJ11" s="926">
        <v>1.7145306472353194</v>
      </c>
      <c r="BK11" s="926">
        <v>3.0487804878048781</v>
      </c>
      <c r="BL11" s="926"/>
      <c r="BM11" s="926">
        <v>59.913273909901235</v>
      </c>
      <c r="BN11" s="926">
        <v>24.837388581064804</v>
      </c>
      <c r="BO11" s="926">
        <v>15.249337509033968</v>
      </c>
      <c r="BP11" s="926">
        <v>1.8790652854733798</v>
      </c>
      <c r="BQ11" s="926">
        <v>3.1363088057901085</v>
      </c>
      <c r="BR11" s="926"/>
      <c r="BS11" s="926">
        <v>62.036363636363632</v>
      </c>
      <c r="BT11" s="926">
        <v>25.818181818181817</v>
      </c>
      <c r="BU11" s="926">
        <v>12.145454545454545</v>
      </c>
      <c r="BV11" s="926">
        <v>2.0363636363636366</v>
      </c>
      <c r="BW11" s="926">
        <v>3.2825322391559206</v>
      </c>
    </row>
    <row r="12" spans="1:75" s="390" customFormat="1" ht="15" customHeight="1">
      <c r="A12" s="21" t="s">
        <v>234</v>
      </c>
      <c r="B12" s="21"/>
      <c r="C12" s="874"/>
      <c r="D12" s="874" t="s">
        <v>392</v>
      </c>
      <c r="E12" s="903">
        <v>27985</v>
      </c>
      <c r="F12" s="903">
        <v>16355</v>
      </c>
      <c r="G12" s="903">
        <v>8260</v>
      </c>
      <c r="H12" s="903">
        <v>3370</v>
      </c>
      <c r="I12" s="903">
        <v>415</v>
      </c>
      <c r="J12" s="903"/>
      <c r="K12" s="903">
        <v>248</v>
      </c>
      <c r="L12" s="903">
        <v>80</v>
      </c>
      <c r="M12" s="903">
        <v>116</v>
      </c>
      <c r="N12" s="903">
        <v>52</v>
      </c>
      <c r="O12" s="903">
        <v>5</v>
      </c>
      <c r="P12" s="903"/>
      <c r="Q12" s="903">
        <v>7414</v>
      </c>
      <c r="R12" s="903">
        <v>3748</v>
      </c>
      <c r="S12" s="903">
        <v>2298</v>
      </c>
      <c r="T12" s="903">
        <v>1368</v>
      </c>
      <c r="U12" s="903">
        <v>193</v>
      </c>
      <c r="V12" s="453"/>
      <c r="W12" s="903">
        <v>5631</v>
      </c>
      <c r="X12" s="903">
        <v>3292</v>
      </c>
      <c r="Y12" s="903">
        <v>1637</v>
      </c>
      <c r="Z12" s="903">
        <v>702</v>
      </c>
      <c r="AA12" s="903">
        <v>80</v>
      </c>
      <c r="AB12" s="903"/>
      <c r="AC12" s="903">
        <v>8739</v>
      </c>
      <c r="AD12" s="903">
        <v>5510</v>
      </c>
      <c r="AE12" s="903">
        <v>2404</v>
      </c>
      <c r="AF12" s="903">
        <v>825</v>
      </c>
      <c r="AG12" s="903">
        <v>91</v>
      </c>
      <c r="AH12" s="903"/>
      <c r="AI12" s="903">
        <v>5953</v>
      </c>
      <c r="AJ12" s="903">
        <v>3725</v>
      </c>
      <c r="AK12" s="903">
        <v>1805</v>
      </c>
      <c r="AL12" s="903">
        <v>423</v>
      </c>
      <c r="AM12" s="903">
        <v>46</v>
      </c>
      <c r="AN12" s="930"/>
      <c r="AO12" s="926">
        <v>58.442022512060035</v>
      </c>
      <c r="AP12" s="926">
        <v>29.515812042165447</v>
      </c>
      <c r="AQ12" s="926">
        <v>12.042165445774522</v>
      </c>
      <c r="AR12" s="926">
        <v>1.4829372878327676</v>
      </c>
      <c r="AS12" s="926">
        <v>2.5374503210027517</v>
      </c>
      <c r="AT12" s="926"/>
      <c r="AU12" s="926">
        <v>32.258064516129032</v>
      </c>
      <c r="AV12" s="926">
        <v>46.774193548387096</v>
      </c>
      <c r="AW12" s="926">
        <v>20.967741935483872</v>
      </c>
      <c r="AX12" s="926">
        <v>2.0161290322580645</v>
      </c>
      <c r="AY12" s="926">
        <v>6.25</v>
      </c>
      <c r="AZ12" s="926"/>
      <c r="BA12" s="926">
        <v>50.553007823037497</v>
      </c>
      <c r="BB12" s="926">
        <v>30.995414081467494</v>
      </c>
      <c r="BC12" s="926">
        <v>18.451578095495009</v>
      </c>
      <c r="BD12" s="926">
        <v>2.6031831669813865</v>
      </c>
      <c r="BE12" s="926">
        <v>5.149413020277481</v>
      </c>
      <c r="BF12" s="923"/>
      <c r="BG12" s="926">
        <v>58.462084887231406</v>
      </c>
      <c r="BH12" s="926">
        <v>29.071212928431894</v>
      </c>
      <c r="BI12" s="926">
        <v>12.466702184336707</v>
      </c>
      <c r="BJ12" s="926">
        <v>1.4207068016338129</v>
      </c>
      <c r="BK12" s="926">
        <v>2.4301336573511545</v>
      </c>
      <c r="BL12" s="926"/>
      <c r="BM12" s="926">
        <v>63.050692298890034</v>
      </c>
      <c r="BN12" s="926">
        <v>27.508868291566539</v>
      </c>
      <c r="BO12" s="926">
        <v>9.4404394095434263</v>
      </c>
      <c r="BP12" s="926">
        <v>1.0413090742647899</v>
      </c>
      <c r="BQ12" s="926">
        <v>1.6515426497277677</v>
      </c>
      <c r="BR12" s="926"/>
      <c r="BS12" s="926">
        <v>62.573492356794894</v>
      </c>
      <c r="BT12" s="926">
        <v>30.320846631950278</v>
      </c>
      <c r="BU12" s="926">
        <v>7.1056610112548295</v>
      </c>
      <c r="BV12" s="926">
        <v>0.77271963715773562</v>
      </c>
      <c r="BW12" s="926">
        <v>1.2348993288590604</v>
      </c>
    </row>
    <row r="13" spans="1:75" s="390" customFormat="1" ht="15" customHeight="1">
      <c r="A13" s="21" t="s">
        <v>258</v>
      </c>
      <c r="B13" s="21"/>
      <c r="C13" s="874"/>
      <c r="D13" s="874" t="s">
        <v>416</v>
      </c>
      <c r="E13" s="903">
        <v>16765</v>
      </c>
      <c r="F13" s="903">
        <v>11825</v>
      </c>
      <c r="G13" s="903">
        <v>2491</v>
      </c>
      <c r="H13" s="903">
        <v>2449</v>
      </c>
      <c r="I13" s="903">
        <v>71</v>
      </c>
      <c r="J13" s="903"/>
      <c r="K13" s="903">
        <v>96</v>
      </c>
      <c r="L13" s="903">
        <v>58</v>
      </c>
      <c r="M13" s="903">
        <v>19</v>
      </c>
      <c r="N13" s="903">
        <v>19</v>
      </c>
      <c r="O13" s="903">
        <v>1</v>
      </c>
      <c r="P13" s="903"/>
      <c r="Q13" s="903">
        <v>4353</v>
      </c>
      <c r="R13" s="903">
        <v>2884</v>
      </c>
      <c r="S13" s="903">
        <v>684</v>
      </c>
      <c r="T13" s="903">
        <v>785</v>
      </c>
      <c r="U13" s="903">
        <v>34</v>
      </c>
      <c r="V13" s="453"/>
      <c r="W13" s="903">
        <v>3391</v>
      </c>
      <c r="X13" s="903">
        <v>2419</v>
      </c>
      <c r="Y13" s="903">
        <v>458</v>
      </c>
      <c r="Z13" s="903">
        <v>514</v>
      </c>
      <c r="AA13" s="903">
        <v>11</v>
      </c>
      <c r="AB13" s="903"/>
      <c r="AC13" s="903">
        <v>5501</v>
      </c>
      <c r="AD13" s="903">
        <v>3971</v>
      </c>
      <c r="AE13" s="903">
        <v>782</v>
      </c>
      <c r="AF13" s="903">
        <v>748</v>
      </c>
      <c r="AG13" s="903">
        <v>16</v>
      </c>
      <c r="AH13" s="903"/>
      <c r="AI13" s="903">
        <v>3424</v>
      </c>
      <c r="AJ13" s="903">
        <v>2493</v>
      </c>
      <c r="AK13" s="903">
        <v>548</v>
      </c>
      <c r="AL13" s="903">
        <v>383</v>
      </c>
      <c r="AM13" s="903">
        <v>9</v>
      </c>
      <c r="AN13" s="930"/>
      <c r="AO13" s="926">
        <v>70.533850283328363</v>
      </c>
      <c r="AP13" s="926">
        <v>14.858335818669849</v>
      </c>
      <c r="AQ13" s="926">
        <v>14.60781389800179</v>
      </c>
      <c r="AR13" s="926">
        <v>0.42350134208171791</v>
      </c>
      <c r="AS13" s="926">
        <v>0.60042283298097254</v>
      </c>
      <c r="AT13" s="926"/>
      <c r="AU13" s="926">
        <v>60.416666666666664</v>
      </c>
      <c r="AV13" s="926">
        <v>19.791666666666664</v>
      </c>
      <c r="AW13" s="926">
        <v>19.791666666666664</v>
      </c>
      <c r="AX13" s="926">
        <v>1.0416666666666665</v>
      </c>
      <c r="AY13" s="926">
        <v>1.7241379310344827</v>
      </c>
      <c r="AZ13" s="926"/>
      <c r="BA13" s="926">
        <v>66.25315874109809</v>
      </c>
      <c r="BB13" s="926">
        <v>15.71330117160579</v>
      </c>
      <c r="BC13" s="926">
        <v>18.033540087296117</v>
      </c>
      <c r="BD13" s="926">
        <v>0.78107052607397198</v>
      </c>
      <c r="BE13" s="926">
        <v>1.1789181692094313</v>
      </c>
      <c r="BF13" s="923"/>
      <c r="BG13" s="926">
        <v>71.335889118254201</v>
      </c>
      <c r="BH13" s="926">
        <v>13.506340312592155</v>
      </c>
      <c r="BI13" s="926">
        <v>15.157770569153643</v>
      </c>
      <c r="BJ13" s="926">
        <v>0.32438808611029196</v>
      </c>
      <c r="BK13" s="926">
        <v>0.45473336089293093</v>
      </c>
      <c r="BL13" s="926"/>
      <c r="BM13" s="926">
        <v>72.186875113615713</v>
      </c>
      <c r="BN13" s="926">
        <v>14.215597164151973</v>
      </c>
      <c r="BO13" s="926">
        <v>13.597527722232321</v>
      </c>
      <c r="BP13" s="926">
        <v>0.2908562079621887</v>
      </c>
      <c r="BQ13" s="926">
        <v>0.4029211785444472</v>
      </c>
      <c r="BR13" s="926"/>
      <c r="BS13" s="926">
        <v>72.809579439252332</v>
      </c>
      <c r="BT13" s="926">
        <v>16.004672897196262</v>
      </c>
      <c r="BU13" s="926">
        <v>11.185747663551401</v>
      </c>
      <c r="BV13" s="926">
        <v>0.26285046728971961</v>
      </c>
      <c r="BW13" s="926">
        <v>0.36101083032490977</v>
      </c>
    </row>
    <row r="14" spans="1:75" s="390" customFormat="1" ht="15" customHeight="1">
      <c r="A14" s="21" t="s">
        <v>274</v>
      </c>
      <c r="B14" s="21"/>
      <c r="C14" s="874"/>
      <c r="D14" s="874" t="s">
        <v>432</v>
      </c>
      <c r="E14" s="903">
        <v>16603</v>
      </c>
      <c r="F14" s="903">
        <v>10587</v>
      </c>
      <c r="G14" s="903">
        <v>2828</v>
      </c>
      <c r="H14" s="903">
        <v>3188</v>
      </c>
      <c r="I14" s="903">
        <v>3</v>
      </c>
      <c r="J14" s="903"/>
      <c r="K14" s="903">
        <v>200</v>
      </c>
      <c r="L14" s="903">
        <v>77</v>
      </c>
      <c r="M14" s="903">
        <v>51</v>
      </c>
      <c r="N14" s="903">
        <v>72</v>
      </c>
      <c r="O14" s="903">
        <v>0</v>
      </c>
      <c r="P14" s="903"/>
      <c r="Q14" s="903">
        <v>4914</v>
      </c>
      <c r="R14" s="903">
        <v>2914</v>
      </c>
      <c r="S14" s="903">
        <v>780</v>
      </c>
      <c r="T14" s="903">
        <v>1220</v>
      </c>
      <c r="U14" s="903">
        <v>2</v>
      </c>
      <c r="V14" s="453"/>
      <c r="W14" s="903">
        <v>3436</v>
      </c>
      <c r="X14" s="903">
        <v>2227</v>
      </c>
      <c r="Y14" s="903">
        <v>481</v>
      </c>
      <c r="Z14" s="903">
        <v>728</v>
      </c>
      <c r="AA14" s="903">
        <v>0</v>
      </c>
      <c r="AB14" s="903"/>
      <c r="AC14" s="903">
        <v>5144</v>
      </c>
      <c r="AD14" s="903">
        <v>3414</v>
      </c>
      <c r="AE14" s="903">
        <v>888</v>
      </c>
      <c r="AF14" s="903">
        <v>842</v>
      </c>
      <c r="AG14" s="903">
        <v>1</v>
      </c>
      <c r="AH14" s="903"/>
      <c r="AI14" s="903">
        <v>2909</v>
      </c>
      <c r="AJ14" s="903">
        <v>1955</v>
      </c>
      <c r="AK14" s="903">
        <v>628</v>
      </c>
      <c r="AL14" s="903">
        <v>326</v>
      </c>
      <c r="AM14" s="903">
        <v>0</v>
      </c>
      <c r="AN14" s="930"/>
      <c r="AO14" s="926">
        <v>63.765584532915739</v>
      </c>
      <c r="AP14" s="926">
        <v>17.033066313316869</v>
      </c>
      <c r="AQ14" s="926">
        <v>19.201349153767392</v>
      </c>
      <c r="AR14" s="926">
        <v>1.8069023670421007E-2</v>
      </c>
      <c r="AS14" s="926">
        <v>2.8336639274582034E-2</v>
      </c>
      <c r="AT14" s="926"/>
      <c r="AU14" s="926">
        <v>38.5</v>
      </c>
      <c r="AV14" s="926">
        <v>25.5</v>
      </c>
      <c r="AW14" s="926">
        <v>36</v>
      </c>
      <c r="AX14" s="926">
        <v>0</v>
      </c>
      <c r="AY14" s="926">
        <v>0</v>
      </c>
      <c r="AZ14" s="926"/>
      <c r="BA14" s="926">
        <v>59.299959299959305</v>
      </c>
      <c r="BB14" s="926">
        <v>15.873015873015872</v>
      </c>
      <c r="BC14" s="926">
        <v>24.827024827024825</v>
      </c>
      <c r="BD14" s="926">
        <v>4.0700040700040699E-2</v>
      </c>
      <c r="BE14" s="926">
        <v>6.8634179821551136E-2</v>
      </c>
      <c r="BF14" s="923"/>
      <c r="BG14" s="926">
        <v>64.813736903376025</v>
      </c>
      <c r="BH14" s="926">
        <v>13.998835855646099</v>
      </c>
      <c r="BI14" s="926">
        <v>21.187427240977883</v>
      </c>
      <c r="BJ14" s="926">
        <v>0</v>
      </c>
      <c r="BK14" s="926">
        <v>0</v>
      </c>
      <c r="BL14" s="926"/>
      <c r="BM14" s="926">
        <v>66.368584758942461</v>
      </c>
      <c r="BN14" s="926">
        <v>17.262830482115085</v>
      </c>
      <c r="BO14" s="926">
        <v>16.368584758942458</v>
      </c>
      <c r="BP14" s="926">
        <v>1.9440124416796267E-2</v>
      </c>
      <c r="BQ14" s="926">
        <v>2.9291154071470416E-2</v>
      </c>
      <c r="BR14" s="926"/>
      <c r="BS14" s="926">
        <v>67.205225163286357</v>
      </c>
      <c r="BT14" s="926">
        <v>21.588174630457203</v>
      </c>
      <c r="BU14" s="926">
        <v>11.206600206256445</v>
      </c>
      <c r="BV14" s="926">
        <v>0</v>
      </c>
      <c r="BW14" s="926">
        <v>0</v>
      </c>
    </row>
    <row r="15" spans="1:75" s="390" customFormat="1" ht="15" customHeight="1">
      <c r="A15" s="21" t="s">
        <v>284</v>
      </c>
      <c r="B15" s="21"/>
      <c r="C15" s="874"/>
      <c r="D15" s="874" t="s">
        <v>442</v>
      </c>
      <c r="E15" s="903">
        <v>11693</v>
      </c>
      <c r="F15" s="903">
        <v>7267</v>
      </c>
      <c r="G15" s="903">
        <v>2853</v>
      </c>
      <c r="H15" s="903">
        <v>1573</v>
      </c>
      <c r="I15" s="903">
        <v>225</v>
      </c>
      <c r="J15" s="903"/>
      <c r="K15" s="903">
        <v>226</v>
      </c>
      <c r="L15" s="903">
        <v>136</v>
      </c>
      <c r="M15" s="903">
        <v>58</v>
      </c>
      <c r="N15" s="903">
        <v>32</v>
      </c>
      <c r="O15" s="903">
        <v>5</v>
      </c>
      <c r="P15" s="903"/>
      <c r="Q15" s="903">
        <v>3861</v>
      </c>
      <c r="R15" s="903">
        <v>2155</v>
      </c>
      <c r="S15" s="903">
        <v>1018</v>
      </c>
      <c r="T15" s="903">
        <v>688</v>
      </c>
      <c r="U15" s="903">
        <v>95</v>
      </c>
      <c r="V15" s="453"/>
      <c r="W15" s="903">
        <v>2188</v>
      </c>
      <c r="X15" s="903">
        <v>1353</v>
      </c>
      <c r="Y15" s="903">
        <v>535</v>
      </c>
      <c r="Z15" s="903">
        <v>300</v>
      </c>
      <c r="AA15" s="903">
        <v>37</v>
      </c>
      <c r="AB15" s="903"/>
      <c r="AC15" s="903">
        <v>3405</v>
      </c>
      <c r="AD15" s="903">
        <v>2245</v>
      </c>
      <c r="AE15" s="903">
        <v>790</v>
      </c>
      <c r="AF15" s="903">
        <v>370</v>
      </c>
      <c r="AG15" s="903">
        <v>57</v>
      </c>
      <c r="AH15" s="903"/>
      <c r="AI15" s="903">
        <v>2013</v>
      </c>
      <c r="AJ15" s="903">
        <v>1378</v>
      </c>
      <c r="AK15" s="903">
        <v>452</v>
      </c>
      <c r="AL15" s="903">
        <v>183</v>
      </c>
      <c r="AM15" s="903">
        <v>31</v>
      </c>
      <c r="AN15" s="930"/>
      <c r="AO15" s="926">
        <v>62.148293851021975</v>
      </c>
      <c r="AP15" s="926">
        <v>24.399213204481313</v>
      </c>
      <c r="AQ15" s="926">
        <v>13.452492944496708</v>
      </c>
      <c r="AR15" s="926">
        <v>1.9242281707004192</v>
      </c>
      <c r="AS15" s="926">
        <v>3.0961882482454932</v>
      </c>
      <c r="AT15" s="926"/>
      <c r="AU15" s="926">
        <v>60.176991150442483</v>
      </c>
      <c r="AV15" s="926">
        <v>25.663716814159294</v>
      </c>
      <c r="AW15" s="926">
        <v>14.159292035398231</v>
      </c>
      <c r="AX15" s="926">
        <v>2.2123893805309733</v>
      </c>
      <c r="AY15" s="926">
        <v>3.6764705882352944</v>
      </c>
      <c r="AZ15" s="926"/>
      <c r="BA15" s="926">
        <v>55.81455581455581</v>
      </c>
      <c r="BB15" s="926">
        <v>26.366226366226364</v>
      </c>
      <c r="BC15" s="926">
        <v>17.819217819217819</v>
      </c>
      <c r="BD15" s="926">
        <v>2.4605024605024606</v>
      </c>
      <c r="BE15" s="926">
        <v>4.4083526682134568</v>
      </c>
      <c r="BF15" s="923"/>
      <c r="BG15" s="926">
        <v>61.83729433272395</v>
      </c>
      <c r="BH15" s="926">
        <v>24.451553930530164</v>
      </c>
      <c r="BI15" s="926">
        <v>13.711151736745887</v>
      </c>
      <c r="BJ15" s="926">
        <v>1.6910420475319927</v>
      </c>
      <c r="BK15" s="926">
        <v>2.7346637102734666</v>
      </c>
      <c r="BL15" s="926"/>
      <c r="BM15" s="926">
        <v>65.932452276064609</v>
      </c>
      <c r="BN15" s="926">
        <v>23.201174743024964</v>
      </c>
      <c r="BO15" s="926">
        <v>10.866372980910425</v>
      </c>
      <c r="BP15" s="926">
        <v>1.6740088105726871</v>
      </c>
      <c r="BQ15" s="926">
        <v>2.5389755011135855</v>
      </c>
      <c r="BR15" s="926"/>
      <c r="BS15" s="926">
        <v>68.455042225534029</v>
      </c>
      <c r="BT15" s="926">
        <v>22.454048683556881</v>
      </c>
      <c r="BU15" s="926">
        <v>9.0909090909090917</v>
      </c>
      <c r="BV15" s="926">
        <v>1.5399900645802287</v>
      </c>
      <c r="BW15" s="926">
        <v>2.2496371552975325</v>
      </c>
    </row>
    <row r="16" spans="1:75" s="390" customFormat="1" ht="15" customHeight="1">
      <c r="A16" s="21" t="s">
        <v>299</v>
      </c>
      <c r="B16" s="21"/>
      <c r="C16" s="874"/>
      <c r="D16" s="874" t="s">
        <v>457</v>
      </c>
      <c r="E16" s="903">
        <v>22898</v>
      </c>
      <c r="F16" s="903">
        <v>12380</v>
      </c>
      <c r="G16" s="903">
        <v>6752</v>
      </c>
      <c r="H16" s="903">
        <v>3766</v>
      </c>
      <c r="I16" s="903">
        <v>523</v>
      </c>
      <c r="J16" s="903"/>
      <c r="K16" s="903">
        <v>164</v>
      </c>
      <c r="L16" s="903">
        <v>47</v>
      </c>
      <c r="M16" s="903">
        <v>61</v>
      </c>
      <c r="N16" s="903">
        <v>56</v>
      </c>
      <c r="O16" s="903">
        <v>2</v>
      </c>
      <c r="P16" s="903"/>
      <c r="Q16" s="903">
        <v>6051</v>
      </c>
      <c r="R16" s="903">
        <v>3026</v>
      </c>
      <c r="S16" s="903">
        <v>1759</v>
      </c>
      <c r="T16" s="903">
        <v>1266</v>
      </c>
      <c r="U16" s="903">
        <v>124</v>
      </c>
      <c r="V16" s="453"/>
      <c r="W16" s="903">
        <v>4959</v>
      </c>
      <c r="X16" s="903">
        <v>2742</v>
      </c>
      <c r="Y16" s="903">
        <v>1363</v>
      </c>
      <c r="Z16" s="903">
        <v>854</v>
      </c>
      <c r="AA16" s="903">
        <v>99</v>
      </c>
      <c r="AB16" s="903"/>
      <c r="AC16" s="903">
        <v>7480</v>
      </c>
      <c r="AD16" s="903">
        <v>4210</v>
      </c>
      <c r="AE16" s="903">
        <v>2184</v>
      </c>
      <c r="AF16" s="903">
        <v>1086</v>
      </c>
      <c r="AG16" s="903">
        <v>181</v>
      </c>
      <c r="AH16" s="903"/>
      <c r="AI16" s="903">
        <v>4244</v>
      </c>
      <c r="AJ16" s="903">
        <v>2355</v>
      </c>
      <c r="AK16" s="903">
        <v>1385</v>
      </c>
      <c r="AL16" s="903">
        <v>504</v>
      </c>
      <c r="AM16" s="903">
        <v>117</v>
      </c>
      <c r="AN16" s="930"/>
      <c r="AO16" s="926">
        <v>54.065857280111793</v>
      </c>
      <c r="AP16" s="926">
        <v>29.487291466503624</v>
      </c>
      <c r="AQ16" s="926">
        <v>16.446851253384576</v>
      </c>
      <c r="AR16" s="926">
        <v>2.2840422744344484</v>
      </c>
      <c r="AS16" s="926">
        <v>4.2245557350565424</v>
      </c>
      <c r="AT16" s="926"/>
      <c r="AU16" s="926">
        <v>28.658536585365852</v>
      </c>
      <c r="AV16" s="926">
        <v>37.195121951219512</v>
      </c>
      <c r="AW16" s="926">
        <v>34.146341463414636</v>
      </c>
      <c r="AX16" s="926">
        <v>1.2195121951219512</v>
      </c>
      <c r="AY16" s="926">
        <v>4.2553191489361701</v>
      </c>
      <c r="AZ16" s="926"/>
      <c r="BA16" s="926">
        <v>50.008263097008751</v>
      </c>
      <c r="BB16" s="926">
        <v>29.069575276813747</v>
      </c>
      <c r="BC16" s="926">
        <v>20.922161626177491</v>
      </c>
      <c r="BD16" s="926">
        <v>2.049248058172203</v>
      </c>
      <c r="BE16" s="926">
        <v>4.0978189028420351</v>
      </c>
      <c r="BF16" s="923"/>
      <c r="BG16" s="926">
        <v>55.293405928614639</v>
      </c>
      <c r="BH16" s="926">
        <v>27.485380116959064</v>
      </c>
      <c r="BI16" s="926">
        <v>17.221213954426297</v>
      </c>
      <c r="BJ16" s="926">
        <v>1.9963702359346642</v>
      </c>
      <c r="BK16" s="926">
        <v>3.6105032822757113</v>
      </c>
      <c r="BL16" s="926"/>
      <c r="BM16" s="926">
        <v>56.283422459893053</v>
      </c>
      <c r="BN16" s="926">
        <v>29.197860962566846</v>
      </c>
      <c r="BO16" s="926">
        <v>14.518716577540106</v>
      </c>
      <c r="BP16" s="926">
        <v>2.4197860962566842</v>
      </c>
      <c r="BQ16" s="926">
        <v>4.2992874109263663</v>
      </c>
      <c r="BR16" s="926"/>
      <c r="BS16" s="926">
        <v>55.490103675777569</v>
      </c>
      <c r="BT16" s="926">
        <v>32.634307257304428</v>
      </c>
      <c r="BU16" s="926">
        <v>11.875589066918002</v>
      </c>
      <c r="BV16" s="926">
        <v>2.7568331762488221</v>
      </c>
      <c r="BW16" s="926">
        <v>4.9681528662420389</v>
      </c>
    </row>
    <row r="17" spans="1:75" s="390" customFormat="1" ht="15" customHeight="1">
      <c r="A17" s="21" t="s">
        <v>311</v>
      </c>
      <c r="B17" s="21"/>
      <c r="C17" s="874"/>
      <c r="D17" s="874" t="s">
        <v>469</v>
      </c>
      <c r="E17" s="903">
        <v>26244</v>
      </c>
      <c r="F17" s="903">
        <v>15141</v>
      </c>
      <c r="G17" s="903">
        <v>8085</v>
      </c>
      <c r="H17" s="903">
        <v>3018</v>
      </c>
      <c r="I17" s="903">
        <v>716</v>
      </c>
      <c r="J17" s="903"/>
      <c r="K17" s="903">
        <v>211</v>
      </c>
      <c r="L17" s="903">
        <v>97</v>
      </c>
      <c r="M17" s="903">
        <v>36</v>
      </c>
      <c r="N17" s="903">
        <v>78</v>
      </c>
      <c r="O17" s="903">
        <v>10</v>
      </c>
      <c r="P17" s="903"/>
      <c r="Q17" s="903">
        <v>5975</v>
      </c>
      <c r="R17" s="903">
        <v>3300</v>
      </c>
      <c r="S17" s="903">
        <v>1799</v>
      </c>
      <c r="T17" s="903">
        <v>876</v>
      </c>
      <c r="U17" s="903">
        <v>117</v>
      </c>
      <c r="V17" s="453"/>
      <c r="W17" s="903">
        <v>5645</v>
      </c>
      <c r="X17" s="903">
        <v>3277</v>
      </c>
      <c r="Y17" s="903">
        <v>1677</v>
      </c>
      <c r="Z17" s="903">
        <v>691</v>
      </c>
      <c r="AA17" s="903">
        <v>165</v>
      </c>
      <c r="AB17" s="903"/>
      <c r="AC17" s="903">
        <v>8811</v>
      </c>
      <c r="AD17" s="903">
        <v>5181</v>
      </c>
      <c r="AE17" s="903">
        <v>2710</v>
      </c>
      <c r="AF17" s="903">
        <v>920</v>
      </c>
      <c r="AG17" s="903">
        <v>258</v>
      </c>
      <c r="AH17" s="903"/>
      <c r="AI17" s="903">
        <v>5602</v>
      </c>
      <c r="AJ17" s="903">
        <v>3286</v>
      </c>
      <c r="AK17" s="903">
        <v>1863</v>
      </c>
      <c r="AL17" s="903">
        <v>453</v>
      </c>
      <c r="AM17" s="903">
        <v>166</v>
      </c>
      <c r="AN17" s="930"/>
      <c r="AO17" s="926">
        <v>57.693187014174676</v>
      </c>
      <c r="AP17" s="926">
        <v>30.807041609510744</v>
      </c>
      <c r="AQ17" s="926">
        <v>11.499771376314587</v>
      </c>
      <c r="AR17" s="926">
        <v>2.7282426459381193</v>
      </c>
      <c r="AS17" s="926">
        <v>4.7288818439997362</v>
      </c>
      <c r="AT17" s="926"/>
      <c r="AU17" s="926">
        <v>45.97156398104265</v>
      </c>
      <c r="AV17" s="926">
        <v>17.061611374407583</v>
      </c>
      <c r="AW17" s="926">
        <v>36.96682464454976</v>
      </c>
      <c r="AX17" s="926">
        <v>4.7393364928909953</v>
      </c>
      <c r="AY17" s="926">
        <v>10.309278350515463</v>
      </c>
      <c r="AZ17" s="926"/>
      <c r="BA17" s="926">
        <v>55.230125523012553</v>
      </c>
      <c r="BB17" s="926">
        <v>30.108786610878663</v>
      </c>
      <c r="BC17" s="926">
        <v>14.661087866108788</v>
      </c>
      <c r="BD17" s="926">
        <v>1.9581589958158996</v>
      </c>
      <c r="BE17" s="926">
        <v>3.5454545454545454</v>
      </c>
      <c r="BF17" s="923"/>
      <c r="BG17" s="926">
        <v>58.05137289636847</v>
      </c>
      <c r="BH17" s="926">
        <v>29.707705934455269</v>
      </c>
      <c r="BI17" s="926">
        <v>12.240921169176262</v>
      </c>
      <c r="BJ17" s="926">
        <v>2.9229406554472983</v>
      </c>
      <c r="BK17" s="926">
        <v>5.0350930729325603</v>
      </c>
      <c r="BL17" s="926"/>
      <c r="BM17" s="926">
        <v>58.801498127340821</v>
      </c>
      <c r="BN17" s="926">
        <v>30.757008285098173</v>
      </c>
      <c r="BO17" s="926">
        <v>10.441493587561004</v>
      </c>
      <c r="BP17" s="926">
        <v>2.9281579843377594</v>
      </c>
      <c r="BQ17" s="926">
        <v>4.9797336421540246</v>
      </c>
      <c r="BR17" s="926"/>
      <c r="BS17" s="926">
        <v>58.657622277757952</v>
      </c>
      <c r="BT17" s="926">
        <v>33.255980007140309</v>
      </c>
      <c r="BU17" s="926">
        <v>8.0863977151017501</v>
      </c>
      <c r="BV17" s="926">
        <v>2.9632274187790077</v>
      </c>
      <c r="BW17" s="926">
        <v>5.0517346317711498</v>
      </c>
    </row>
    <row r="18" spans="1:75" s="390" customFormat="1" ht="15" customHeight="1">
      <c r="A18" s="21" t="s">
        <v>345</v>
      </c>
      <c r="B18" s="21"/>
      <c r="C18" s="874"/>
      <c r="D18" s="874" t="s">
        <v>503</v>
      </c>
      <c r="E18" s="903">
        <v>27835</v>
      </c>
      <c r="F18" s="903">
        <v>16051</v>
      </c>
      <c r="G18" s="903">
        <v>7382</v>
      </c>
      <c r="H18" s="903">
        <v>4402</v>
      </c>
      <c r="I18" s="903">
        <v>294</v>
      </c>
      <c r="J18" s="903"/>
      <c r="K18" s="903">
        <v>295</v>
      </c>
      <c r="L18" s="903">
        <v>178</v>
      </c>
      <c r="M18" s="903">
        <v>69</v>
      </c>
      <c r="N18" s="903">
        <v>48</v>
      </c>
      <c r="O18" s="903">
        <v>5</v>
      </c>
      <c r="P18" s="903"/>
      <c r="Q18" s="903">
        <v>7471</v>
      </c>
      <c r="R18" s="903">
        <v>4015</v>
      </c>
      <c r="S18" s="903">
        <v>1900</v>
      </c>
      <c r="T18" s="903">
        <v>1556</v>
      </c>
      <c r="U18" s="903">
        <v>55</v>
      </c>
      <c r="V18" s="453"/>
      <c r="W18" s="903">
        <v>5695</v>
      </c>
      <c r="X18" s="903">
        <v>3345</v>
      </c>
      <c r="Y18" s="903">
        <v>1425</v>
      </c>
      <c r="Z18" s="903">
        <v>925</v>
      </c>
      <c r="AA18" s="903">
        <v>65</v>
      </c>
      <c r="AB18" s="903"/>
      <c r="AC18" s="903">
        <v>8957</v>
      </c>
      <c r="AD18" s="903">
        <v>5358</v>
      </c>
      <c r="AE18" s="903">
        <v>2360</v>
      </c>
      <c r="AF18" s="903">
        <v>1239</v>
      </c>
      <c r="AG18" s="903">
        <v>88</v>
      </c>
      <c r="AH18" s="903"/>
      <c r="AI18" s="903">
        <v>5417</v>
      </c>
      <c r="AJ18" s="903">
        <v>3155</v>
      </c>
      <c r="AK18" s="903">
        <v>1628</v>
      </c>
      <c r="AL18" s="903">
        <v>634</v>
      </c>
      <c r="AM18" s="903">
        <v>81</v>
      </c>
      <c r="AN18" s="930"/>
      <c r="AO18" s="926">
        <v>57.664810490389797</v>
      </c>
      <c r="AP18" s="926">
        <v>26.520567630680798</v>
      </c>
      <c r="AQ18" s="926">
        <v>15.814621878929405</v>
      </c>
      <c r="AR18" s="926">
        <v>1.0562241781929227</v>
      </c>
      <c r="AS18" s="926">
        <v>1.831661578717837</v>
      </c>
      <c r="AT18" s="926"/>
      <c r="AU18" s="926">
        <v>60.33898305084746</v>
      </c>
      <c r="AV18" s="926">
        <v>23.389830508474578</v>
      </c>
      <c r="AW18" s="926">
        <v>16.271186440677965</v>
      </c>
      <c r="AX18" s="926">
        <v>1.6949152542372881</v>
      </c>
      <c r="AY18" s="926">
        <v>2.8089887640449436</v>
      </c>
      <c r="AZ18" s="926"/>
      <c r="BA18" s="926">
        <v>53.741132378530324</v>
      </c>
      <c r="BB18" s="926">
        <v>25.431669120599654</v>
      </c>
      <c r="BC18" s="926">
        <v>20.827198500870033</v>
      </c>
      <c r="BD18" s="926">
        <v>0.7361798955963057</v>
      </c>
      <c r="BE18" s="926">
        <v>1.3698630136986301</v>
      </c>
      <c r="BF18" s="923"/>
      <c r="BG18" s="926">
        <v>58.735733099209831</v>
      </c>
      <c r="BH18" s="926">
        <v>25.021949078138718</v>
      </c>
      <c r="BI18" s="926">
        <v>16.242317822651447</v>
      </c>
      <c r="BJ18" s="926">
        <v>1.1413520632133449</v>
      </c>
      <c r="BK18" s="926">
        <v>1.9431988041853512</v>
      </c>
      <c r="BL18" s="926"/>
      <c r="BM18" s="926">
        <v>59.819135871385512</v>
      </c>
      <c r="BN18" s="926">
        <v>26.348107625320978</v>
      </c>
      <c r="BO18" s="926">
        <v>13.832756503293513</v>
      </c>
      <c r="BP18" s="926">
        <v>0.98247180975773141</v>
      </c>
      <c r="BQ18" s="926">
        <v>1.6424038820455393</v>
      </c>
      <c r="BR18" s="926"/>
      <c r="BS18" s="926">
        <v>58.242569688019195</v>
      </c>
      <c r="BT18" s="926">
        <v>30.053535167066642</v>
      </c>
      <c r="BU18" s="926">
        <v>11.703895144914158</v>
      </c>
      <c r="BV18" s="926">
        <v>1.4952925973786229</v>
      </c>
      <c r="BW18" s="926">
        <v>2.5673534072900162</v>
      </c>
    </row>
    <row r="19" spans="1:75" s="390" customFormat="1" ht="15" customHeight="1">
      <c r="A19" s="21" t="s">
        <v>364</v>
      </c>
      <c r="B19" s="21"/>
      <c r="C19" s="874"/>
      <c r="D19" s="874" t="s">
        <v>523</v>
      </c>
      <c r="E19" s="903">
        <v>15706</v>
      </c>
      <c r="F19" s="903">
        <v>8392</v>
      </c>
      <c r="G19" s="903">
        <v>3333</v>
      </c>
      <c r="H19" s="903">
        <v>3981</v>
      </c>
      <c r="I19" s="903">
        <v>642</v>
      </c>
      <c r="J19" s="903"/>
      <c r="K19" s="903">
        <v>121</v>
      </c>
      <c r="L19" s="903">
        <v>33</v>
      </c>
      <c r="M19" s="903">
        <v>28</v>
      </c>
      <c r="N19" s="903">
        <v>60</v>
      </c>
      <c r="O19" s="903">
        <v>3</v>
      </c>
      <c r="P19" s="903"/>
      <c r="Q19" s="903">
        <v>4513</v>
      </c>
      <c r="R19" s="903">
        <v>2289</v>
      </c>
      <c r="S19" s="903">
        <v>937</v>
      </c>
      <c r="T19" s="903">
        <v>1287</v>
      </c>
      <c r="U19" s="903">
        <v>102</v>
      </c>
      <c r="V19" s="453"/>
      <c r="W19" s="903">
        <v>3190</v>
      </c>
      <c r="X19" s="903">
        <v>1696</v>
      </c>
      <c r="Y19" s="903">
        <v>598</v>
      </c>
      <c r="Z19" s="903">
        <v>896</v>
      </c>
      <c r="AA19" s="903">
        <v>139</v>
      </c>
      <c r="AB19" s="903"/>
      <c r="AC19" s="903">
        <v>4814</v>
      </c>
      <c r="AD19" s="903">
        <v>2719</v>
      </c>
      <c r="AE19" s="903">
        <v>1014</v>
      </c>
      <c r="AF19" s="903">
        <v>1081</v>
      </c>
      <c r="AG19" s="903">
        <v>239</v>
      </c>
      <c r="AH19" s="903"/>
      <c r="AI19" s="903">
        <v>3068</v>
      </c>
      <c r="AJ19" s="903">
        <v>1655</v>
      </c>
      <c r="AK19" s="903">
        <v>756</v>
      </c>
      <c r="AL19" s="903">
        <v>657</v>
      </c>
      <c r="AM19" s="903">
        <v>159</v>
      </c>
      <c r="AN19" s="930"/>
      <c r="AO19" s="926">
        <v>53.431809499554305</v>
      </c>
      <c r="AP19" s="926">
        <v>21.221189354386858</v>
      </c>
      <c r="AQ19" s="926">
        <v>25.34700114605883</v>
      </c>
      <c r="AR19" s="926">
        <v>4.0876098306379731</v>
      </c>
      <c r="AS19" s="926">
        <v>7.6501429933269778</v>
      </c>
      <c r="AT19" s="926"/>
      <c r="AU19" s="926">
        <v>27.27272727272727</v>
      </c>
      <c r="AV19" s="926">
        <v>23.140495867768596</v>
      </c>
      <c r="AW19" s="926">
        <v>49.586776859504134</v>
      </c>
      <c r="AX19" s="926">
        <v>2.4793388429752068</v>
      </c>
      <c r="AY19" s="926">
        <v>9.0909090909090917</v>
      </c>
      <c r="AZ19" s="926"/>
      <c r="BA19" s="926">
        <v>50.720141812541542</v>
      </c>
      <c r="BB19" s="926">
        <v>20.762242410813204</v>
      </c>
      <c r="BC19" s="926">
        <v>28.51761577664525</v>
      </c>
      <c r="BD19" s="926">
        <v>2.2601373808996232</v>
      </c>
      <c r="BE19" s="926">
        <v>4.4560943643512454</v>
      </c>
      <c r="BF19" s="923"/>
      <c r="BG19" s="926">
        <v>53.166144200626967</v>
      </c>
      <c r="BH19" s="926">
        <v>18.746081504702193</v>
      </c>
      <c r="BI19" s="926">
        <v>28.087774294670847</v>
      </c>
      <c r="BJ19" s="926">
        <v>4.3573667711598745</v>
      </c>
      <c r="BK19" s="926">
        <v>8.1957547169811331</v>
      </c>
      <c r="BL19" s="926"/>
      <c r="BM19" s="926">
        <v>56.481096800997086</v>
      </c>
      <c r="BN19" s="926">
        <v>21.063564603240547</v>
      </c>
      <c r="BO19" s="926">
        <v>22.45533859576236</v>
      </c>
      <c r="BP19" s="926">
        <v>4.964686331533029</v>
      </c>
      <c r="BQ19" s="926">
        <v>8.7899963221772701</v>
      </c>
      <c r="BR19" s="926"/>
      <c r="BS19" s="926">
        <v>53.943937418513684</v>
      </c>
      <c r="BT19" s="926">
        <v>24.641460234680572</v>
      </c>
      <c r="BU19" s="926">
        <v>21.414602346805736</v>
      </c>
      <c r="BV19" s="926">
        <v>5.1825293350717079</v>
      </c>
      <c r="BW19" s="926">
        <v>9.6072507552870086</v>
      </c>
    </row>
    <row r="20" spans="1:75" s="390" customFormat="1" ht="15" customHeight="1">
      <c r="A20" s="21"/>
      <c r="B20" s="21"/>
      <c r="C20" s="874"/>
      <c r="D20" s="874"/>
      <c r="E20" s="903"/>
      <c r="F20" s="903"/>
      <c r="G20" s="903"/>
      <c r="H20" s="903"/>
      <c r="I20" s="903"/>
      <c r="J20" s="903"/>
      <c r="K20" s="903"/>
      <c r="L20" s="903"/>
      <c r="M20" s="903"/>
      <c r="N20" s="903"/>
      <c r="O20" s="903"/>
      <c r="P20" s="903"/>
      <c r="Q20" s="903"/>
      <c r="R20" s="903"/>
      <c r="S20" s="903"/>
      <c r="T20" s="903"/>
      <c r="U20" s="903"/>
      <c r="V20" s="453"/>
      <c r="W20" s="903"/>
      <c r="X20" s="903"/>
      <c r="Y20" s="903"/>
      <c r="Z20" s="903"/>
      <c r="AA20" s="903"/>
      <c r="AB20" s="903"/>
      <c r="AC20" s="903"/>
      <c r="AD20" s="903"/>
      <c r="AE20" s="903"/>
      <c r="AF20" s="903"/>
      <c r="AG20" s="903"/>
      <c r="AH20" s="903"/>
      <c r="AI20" s="903"/>
      <c r="AJ20" s="903"/>
      <c r="AK20" s="903"/>
      <c r="AL20" s="903"/>
      <c r="AM20" s="903"/>
      <c r="AN20" s="930"/>
      <c r="AO20" s="926"/>
      <c r="AP20" s="926"/>
      <c r="AQ20" s="926"/>
      <c r="AR20" s="926"/>
      <c r="AS20" s="926"/>
      <c r="AT20" s="926"/>
      <c r="AU20" s="926"/>
      <c r="AV20" s="926"/>
      <c r="AW20" s="926"/>
      <c r="AX20" s="926"/>
      <c r="AY20" s="926"/>
      <c r="AZ20" s="926"/>
      <c r="BA20" s="926"/>
      <c r="BB20" s="926"/>
      <c r="BC20" s="926"/>
      <c r="BD20" s="926"/>
      <c r="BE20" s="926"/>
      <c r="BF20" s="923"/>
      <c r="BG20" s="926"/>
      <c r="BH20" s="926"/>
      <c r="BI20" s="926"/>
      <c r="BJ20" s="926"/>
      <c r="BK20" s="926"/>
      <c r="BL20" s="926"/>
      <c r="BM20" s="926"/>
      <c r="BN20" s="926"/>
      <c r="BO20" s="926"/>
      <c r="BP20" s="926"/>
      <c r="BQ20" s="926"/>
      <c r="BR20" s="926"/>
      <c r="BS20" s="926"/>
      <c r="BT20" s="926"/>
      <c r="BU20" s="926"/>
      <c r="BV20" s="926"/>
      <c r="BW20" s="926"/>
    </row>
    <row r="21" spans="1:75" s="390" customFormat="1" ht="15" customHeight="1">
      <c r="A21" s="1095" t="s">
        <v>222</v>
      </c>
      <c r="B21" s="1095"/>
      <c r="C21" s="443" t="s">
        <v>380</v>
      </c>
      <c r="D21" s="443" t="s">
        <v>379</v>
      </c>
      <c r="E21" s="838" t="s">
        <v>604</v>
      </c>
      <c r="F21" s="838" t="s">
        <v>604</v>
      </c>
      <c r="G21" s="838" t="s">
        <v>604</v>
      </c>
      <c r="H21" s="838" t="s">
        <v>604</v>
      </c>
      <c r="I21" s="838" t="s">
        <v>604</v>
      </c>
      <c r="J21" s="838"/>
      <c r="K21" s="838" t="s">
        <v>604</v>
      </c>
      <c r="L21" s="838" t="s">
        <v>604</v>
      </c>
      <c r="M21" s="838" t="s">
        <v>604</v>
      </c>
      <c r="N21" s="838" t="s">
        <v>604</v>
      </c>
      <c r="O21" s="838" t="s">
        <v>604</v>
      </c>
      <c r="P21" s="838"/>
      <c r="Q21" s="838" t="s">
        <v>604</v>
      </c>
      <c r="R21" s="838" t="s">
        <v>604</v>
      </c>
      <c r="S21" s="838" t="s">
        <v>604</v>
      </c>
      <c r="T21" s="838" t="s">
        <v>604</v>
      </c>
      <c r="U21" s="838" t="s">
        <v>604</v>
      </c>
      <c r="V21" s="913"/>
      <c r="W21" s="838" t="s">
        <v>604</v>
      </c>
      <c r="X21" s="838" t="s">
        <v>604</v>
      </c>
      <c r="Y21" s="838" t="s">
        <v>604</v>
      </c>
      <c r="Z21" s="838" t="s">
        <v>604</v>
      </c>
      <c r="AA21" s="838" t="s">
        <v>604</v>
      </c>
      <c r="AB21" s="838"/>
      <c r="AC21" s="838" t="s">
        <v>604</v>
      </c>
      <c r="AD21" s="838" t="s">
        <v>604</v>
      </c>
      <c r="AE21" s="838" t="s">
        <v>604</v>
      </c>
      <c r="AF21" s="838" t="s">
        <v>604</v>
      </c>
      <c r="AG21" s="838" t="s">
        <v>604</v>
      </c>
      <c r="AH21" s="838"/>
      <c r="AI21" s="838" t="s">
        <v>604</v>
      </c>
      <c r="AJ21" s="838" t="s">
        <v>604</v>
      </c>
      <c r="AK21" s="838" t="s">
        <v>604</v>
      </c>
      <c r="AL21" s="838" t="s">
        <v>604</v>
      </c>
      <c r="AM21" s="838" t="s">
        <v>604</v>
      </c>
      <c r="AN21" s="840"/>
      <c r="AO21" s="914" t="s">
        <v>604</v>
      </c>
      <c r="AP21" s="914" t="s">
        <v>604</v>
      </c>
      <c r="AQ21" s="914" t="s">
        <v>604</v>
      </c>
      <c r="AR21" s="914" t="s">
        <v>604</v>
      </c>
      <c r="AS21" s="914" t="s">
        <v>604</v>
      </c>
      <c r="AT21" s="914"/>
      <c r="AU21" s="914" t="s">
        <v>604</v>
      </c>
      <c r="AV21" s="914" t="s">
        <v>604</v>
      </c>
      <c r="AW21" s="914" t="s">
        <v>604</v>
      </c>
      <c r="AX21" s="914" t="s">
        <v>604</v>
      </c>
      <c r="AY21" s="914" t="s">
        <v>604</v>
      </c>
      <c r="AZ21" s="914"/>
      <c r="BA21" s="914" t="s">
        <v>604</v>
      </c>
      <c r="BB21" s="914" t="s">
        <v>604</v>
      </c>
      <c r="BC21" s="914" t="s">
        <v>604</v>
      </c>
      <c r="BD21" s="914" t="s">
        <v>604</v>
      </c>
      <c r="BE21" s="914" t="s">
        <v>604</v>
      </c>
      <c r="BF21" s="1074"/>
      <c r="BG21" s="914" t="s">
        <v>604</v>
      </c>
      <c r="BH21" s="914" t="s">
        <v>604</v>
      </c>
      <c r="BI21" s="914" t="s">
        <v>604</v>
      </c>
      <c r="BJ21" s="914" t="s">
        <v>604</v>
      </c>
      <c r="BK21" s="914" t="s">
        <v>604</v>
      </c>
      <c r="BL21" s="914"/>
      <c r="BM21" s="914" t="s">
        <v>604</v>
      </c>
      <c r="BN21" s="914" t="s">
        <v>604</v>
      </c>
      <c r="BO21" s="914" t="s">
        <v>604</v>
      </c>
      <c r="BP21" s="914" t="s">
        <v>604</v>
      </c>
      <c r="BQ21" s="914" t="s">
        <v>604</v>
      </c>
      <c r="BR21" s="914"/>
      <c r="BS21" s="914" t="s">
        <v>604</v>
      </c>
      <c r="BT21" s="914" t="s">
        <v>604</v>
      </c>
      <c r="BU21" s="914" t="s">
        <v>604</v>
      </c>
      <c r="BV21" s="914" t="s">
        <v>604</v>
      </c>
      <c r="BW21" s="914" t="s">
        <v>604</v>
      </c>
    </row>
    <row r="22" spans="1:75" s="390" customFormat="1" ht="15" customHeight="1">
      <c r="A22" s="1095" t="s">
        <v>223</v>
      </c>
      <c r="B22" s="1095"/>
      <c r="C22" s="443" t="s">
        <v>381</v>
      </c>
      <c r="D22" s="443" t="s">
        <v>379</v>
      </c>
      <c r="E22" s="838">
        <v>708</v>
      </c>
      <c r="F22" s="838">
        <v>463</v>
      </c>
      <c r="G22" s="838">
        <v>154</v>
      </c>
      <c r="H22" s="838">
        <v>91</v>
      </c>
      <c r="I22" s="838">
        <v>14</v>
      </c>
      <c r="J22" s="838"/>
      <c r="K22" s="838">
        <v>8</v>
      </c>
      <c r="L22" s="838">
        <v>6</v>
      </c>
      <c r="M22" s="838">
        <v>0</v>
      </c>
      <c r="N22" s="838">
        <v>2</v>
      </c>
      <c r="O22" s="838">
        <v>0</v>
      </c>
      <c r="P22" s="838"/>
      <c r="Q22" s="838">
        <v>214</v>
      </c>
      <c r="R22" s="838">
        <v>125</v>
      </c>
      <c r="S22" s="838">
        <v>46</v>
      </c>
      <c r="T22" s="838">
        <v>43</v>
      </c>
      <c r="U22" s="838">
        <v>5</v>
      </c>
      <c r="V22" s="913"/>
      <c r="W22" s="838">
        <v>107</v>
      </c>
      <c r="X22" s="838">
        <v>76</v>
      </c>
      <c r="Y22" s="838">
        <v>18</v>
      </c>
      <c r="Z22" s="838">
        <v>13</v>
      </c>
      <c r="AA22" s="838">
        <v>1</v>
      </c>
      <c r="AB22" s="838"/>
      <c r="AC22" s="838">
        <v>244</v>
      </c>
      <c r="AD22" s="838">
        <v>167</v>
      </c>
      <c r="AE22" s="838">
        <v>52</v>
      </c>
      <c r="AF22" s="838">
        <v>25</v>
      </c>
      <c r="AG22" s="838">
        <v>6</v>
      </c>
      <c r="AH22" s="838"/>
      <c r="AI22" s="838">
        <v>135</v>
      </c>
      <c r="AJ22" s="838">
        <v>89</v>
      </c>
      <c r="AK22" s="838">
        <v>38</v>
      </c>
      <c r="AL22" s="838">
        <v>8</v>
      </c>
      <c r="AM22" s="838">
        <v>2</v>
      </c>
      <c r="AN22" s="840"/>
      <c r="AO22" s="914">
        <v>65.395480225988706</v>
      </c>
      <c r="AP22" s="914">
        <v>21.751412429378529</v>
      </c>
      <c r="AQ22" s="914">
        <v>12.85310734463277</v>
      </c>
      <c r="AR22" s="914">
        <v>1.977401129943503</v>
      </c>
      <c r="AS22" s="914">
        <v>3.0237580993520519</v>
      </c>
      <c r="AT22" s="914"/>
      <c r="AU22" s="914" t="s">
        <v>603</v>
      </c>
      <c r="AV22" s="914" t="s">
        <v>603</v>
      </c>
      <c r="AW22" s="914" t="s">
        <v>603</v>
      </c>
      <c r="AX22" s="914" t="s">
        <v>603</v>
      </c>
      <c r="AY22" s="914" t="s">
        <v>603</v>
      </c>
      <c r="AZ22" s="914"/>
      <c r="BA22" s="914">
        <v>58.411214953271028</v>
      </c>
      <c r="BB22" s="914">
        <v>21.495327102803738</v>
      </c>
      <c r="BC22" s="914">
        <v>20.093457943925234</v>
      </c>
      <c r="BD22" s="914">
        <v>2.3364485981308412</v>
      </c>
      <c r="BE22" s="914">
        <v>4</v>
      </c>
      <c r="BF22" s="1074"/>
      <c r="BG22" s="914">
        <v>71.028037383177562</v>
      </c>
      <c r="BH22" s="914">
        <v>16.822429906542055</v>
      </c>
      <c r="BI22" s="914">
        <v>12.149532710280374</v>
      </c>
      <c r="BJ22" s="914">
        <v>0.93457943925233633</v>
      </c>
      <c r="BK22" s="914">
        <v>1.3157894736842104</v>
      </c>
      <c r="BL22" s="914"/>
      <c r="BM22" s="914">
        <v>68.442622950819683</v>
      </c>
      <c r="BN22" s="914">
        <v>21.311475409836063</v>
      </c>
      <c r="BO22" s="914">
        <v>10.245901639344263</v>
      </c>
      <c r="BP22" s="914">
        <v>2.459016393442623</v>
      </c>
      <c r="BQ22" s="914">
        <v>3.5928143712574849</v>
      </c>
      <c r="BR22" s="914"/>
      <c r="BS22" s="914">
        <v>65.925925925925924</v>
      </c>
      <c r="BT22" s="914">
        <v>28.148148148148149</v>
      </c>
      <c r="BU22" s="914">
        <v>5.9259259259259265</v>
      </c>
      <c r="BV22" s="914">
        <v>1.4814814814814816</v>
      </c>
      <c r="BW22" s="914">
        <v>2.2471910112359552</v>
      </c>
    </row>
    <row r="23" spans="1:75" s="390" customFormat="1" ht="15" customHeight="1">
      <c r="A23" s="1095" t="s">
        <v>224</v>
      </c>
      <c r="B23" s="1095"/>
      <c r="C23" s="443" t="s">
        <v>382</v>
      </c>
      <c r="D23" s="443" t="s">
        <v>379</v>
      </c>
      <c r="E23" s="838">
        <v>612</v>
      </c>
      <c r="F23" s="838">
        <v>406</v>
      </c>
      <c r="G23" s="838">
        <v>122</v>
      </c>
      <c r="H23" s="838">
        <v>84</v>
      </c>
      <c r="I23" s="838">
        <v>8</v>
      </c>
      <c r="J23" s="838"/>
      <c r="K23" s="838">
        <v>11</v>
      </c>
      <c r="L23" s="838">
        <v>7</v>
      </c>
      <c r="M23" s="838">
        <v>2</v>
      </c>
      <c r="N23" s="838">
        <v>2</v>
      </c>
      <c r="O23" s="838">
        <v>0</v>
      </c>
      <c r="P23" s="838"/>
      <c r="Q23" s="838">
        <v>176</v>
      </c>
      <c r="R23" s="838">
        <v>101</v>
      </c>
      <c r="S23" s="838">
        <v>43</v>
      </c>
      <c r="T23" s="838">
        <v>32</v>
      </c>
      <c r="U23" s="838">
        <v>1</v>
      </c>
      <c r="V23" s="913"/>
      <c r="W23" s="838">
        <v>104</v>
      </c>
      <c r="X23" s="838">
        <v>74</v>
      </c>
      <c r="Y23" s="838">
        <v>19</v>
      </c>
      <c r="Z23" s="838">
        <v>11</v>
      </c>
      <c r="AA23" s="838">
        <v>1</v>
      </c>
      <c r="AB23" s="838"/>
      <c r="AC23" s="838">
        <v>182</v>
      </c>
      <c r="AD23" s="838">
        <v>135</v>
      </c>
      <c r="AE23" s="838">
        <v>27</v>
      </c>
      <c r="AF23" s="838">
        <v>20</v>
      </c>
      <c r="AG23" s="838">
        <v>4</v>
      </c>
      <c r="AH23" s="838"/>
      <c r="AI23" s="838">
        <v>139</v>
      </c>
      <c r="AJ23" s="838">
        <v>89</v>
      </c>
      <c r="AK23" s="838">
        <v>31</v>
      </c>
      <c r="AL23" s="838">
        <v>19</v>
      </c>
      <c r="AM23" s="838">
        <v>2</v>
      </c>
      <c r="AN23" s="840"/>
      <c r="AO23" s="914">
        <v>66.33986928104575</v>
      </c>
      <c r="AP23" s="914">
        <v>19.934640522875817</v>
      </c>
      <c r="AQ23" s="914">
        <v>13.725490196078432</v>
      </c>
      <c r="AR23" s="914">
        <v>1.3071895424836601</v>
      </c>
      <c r="AS23" s="914">
        <v>1.9704433497536946</v>
      </c>
      <c r="AT23" s="914"/>
      <c r="AU23" s="914" t="s">
        <v>603</v>
      </c>
      <c r="AV23" s="914" t="s">
        <v>603</v>
      </c>
      <c r="AW23" s="914" t="s">
        <v>603</v>
      </c>
      <c r="AX23" s="914" t="s">
        <v>603</v>
      </c>
      <c r="AY23" s="914" t="s">
        <v>603</v>
      </c>
      <c r="AZ23" s="914"/>
      <c r="BA23" s="914">
        <v>57.386363636363633</v>
      </c>
      <c r="BB23" s="914">
        <v>24.431818181818183</v>
      </c>
      <c r="BC23" s="914">
        <v>18.181818181818183</v>
      </c>
      <c r="BD23" s="914">
        <v>0.56818181818181823</v>
      </c>
      <c r="BE23" s="914">
        <v>0.99009900990099009</v>
      </c>
      <c r="BF23" s="1074"/>
      <c r="BG23" s="914">
        <v>71.15384615384616</v>
      </c>
      <c r="BH23" s="914">
        <v>18.269230769230766</v>
      </c>
      <c r="BI23" s="914">
        <v>10.576923076923077</v>
      </c>
      <c r="BJ23" s="914">
        <v>0.96153846153846156</v>
      </c>
      <c r="BK23" s="914">
        <v>1.3513513513513513</v>
      </c>
      <c r="BL23" s="914"/>
      <c r="BM23" s="914">
        <v>74.175824175824175</v>
      </c>
      <c r="BN23" s="914">
        <v>14.835164835164836</v>
      </c>
      <c r="BO23" s="914">
        <v>10.989010989010989</v>
      </c>
      <c r="BP23" s="914">
        <v>2.197802197802198</v>
      </c>
      <c r="BQ23" s="914">
        <v>2.9629629629629632</v>
      </c>
      <c r="BR23" s="914"/>
      <c r="BS23" s="914">
        <v>64.02877697841727</v>
      </c>
      <c r="BT23" s="914">
        <v>22.302158273381295</v>
      </c>
      <c r="BU23" s="914">
        <v>13.669064748201439</v>
      </c>
      <c r="BV23" s="914">
        <v>1.4388489208633095</v>
      </c>
      <c r="BW23" s="914">
        <v>2.2471910112359552</v>
      </c>
    </row>
    <row r="24" spans="1:75" s="390" customFormat="1" ht="15" customHeight="1">
      <c r="A24" s="1095" t="s">
        <v>225</v>
      </c>
      <c r="B24" s="1095"/>
      <c r="C24" s="443" t="s">
        <v>383</v>
      </c>
      <c r="D24" s="443" t="s">
        <v>379</v>
      </c>
      <c r="E24" s="838">
        <v>1094</v>
      </c>
      <c r="F24" s="838">
        <v>542</v>
      </c>
      <c r="G24" s="838">
        <v>404</v>
      </c>
      <c r="H24" s="838">
        <v>148</v>
      </c>
      <c r="I24" s="838">
        <v>0</v>
      </c>
      <c r="J24" s="838"/>
      <c r="K24" s="838">
        <v>14</v>
      </c>
      <c r="L24" s="838">
        <v>3</v>
      </c>
      <c r="M24" s="838">
        <v>6</v>
      </c>
      <c r="N24" s="838">
        <v>5</v>
      </c>
      <c r="O24" s="838">
        <v>0</v>
      </c>
      <c r="P24" s="838"/>
      <c r="Q24" s="838">
        <v>374</v>
      </c>
      <c r="R24" s="838">
        <v>154</v>
      </c>
      <c r="S24" s="838">
        <v>151</v>
      </c>
      <c r="T24" s="838">
        <v>69</v>
      </c>
      <c r="U24" s="838">
        <v>0</v>
      </c>
      <c r="V24" s="913"/>
      <c r="W24" s="838">
        <v>211</v>
      </c>
      <c r="X24" s="838">
        <v>109</v>
      </c>
      <c r="Y24" s="838">
        <v>73</v>
      </c>
      <c r="Z24" s="838">
        <v>29</v>
      </c>
      <c r="AA24" s="838">
        <v>0</v>
      </c>
      <c r="AB24" s="838"/>
      <c r="AC24" s="838">
        <v>325</v>
      </c>
      <c r="AD24" s="838">
        <v>183</v>
      </c>
      <c r="AE24" s="838">
        <v>112</v>
      </c>
      <c r="AF24" s="838">
        <v>30</v>
      </c>
      <c r="AG24" s="838">
        <v>0</v>
      </c>
      <c r="AH24" s="838"/>
      <c r="AI24" s="838">
        <v>170</v>
      </c>
      <c r="AJ24" s="838">
        <v>93</v>
      </c>
      <c r="AK24" s="838">
        <v>62</v>
      </c>
      <c r="AL24" s="838">
        <v>15</v>
      </c>
      <c r="AM24" s="838">
        <v>0</v>
      </c>
      <c r="AN24" s="840"/>
      <c r="AO24" s="914">
        <v>49.542961608775137</v>
      </c>
      <c r="AP24" s="914">
        <v>36.928702010968919</v>
      </c>
      <c r="AQ24" s="914">
        <v>13.528336380255942</v>
      </c>
      <c r="AR24" s="914">
        <v>0</v>
      </c>
      <c r="AS24" s="914">
        <v>0</v>
      </c>
      <c r="AT24" s="914"/>
      <c r="AU24" s="914" t="s">
        <v>603</v>
      </c>
      <c r="AV24" s="914" t="s">
        <v>603</v>
      </c>
      <c r="AW24" s="914" t="s">
        <v>603</v>
      </c>
      <c r="AX24" s="914" t="s">
        <v>603</v>
      </c>
      <c r="AY24" s="914" t="s">
        <v>603</v>
      </c>
      <c r="AZ24" s="914"/>
      <c r="BA24" s="914">
        <v>41.17647058823529</v>
      </c>
      <c r="BB24" s="914">
        <v>40.37433155080214</v>
      </c>
      <c r="BC24" s="914">
        <v>18.449197860962567</v>
      </c>
      <c r="BD24" s="914">
        <v>0</v>
      </c>
      <c r="BE24" s="914">
        <v>0</v>
      </c>
      <c r="BF24" s="1074"/>
      <c r="BG24" s="914">
        <v>51.658767772511851</v>
      </c>
      <c r="BH24" s="914">
        <v>34.597156398104268</v>
      </c>
      <c r="BI24" s="914">
        <v>13.744075829383887</v>
      </c>
      <c r="BJ24" s="914">
        <v>0</v>
      </c>
      <c r="BK24" s="914">
        <v>0</v>
      </c>
      <c r="BL24" s="914"/>
      <c r="BM24" s="914">
        <v>56.307692307692307</v>
      </c>
      <c r="BN24" s="914">
        <v>34.46153846153846</v>
      </c>
      <c r="BO24" s="914">
        <v>9.2307692307692317</v>
      </c>
      <c r="BP24" s="914">
        <v>0</v>
      </c>
      <c r="BQ24" s="914">
        <v>0</v>
      </c>
      <c r="BR24" s="914"/>
      <c r="BS24" s="914">
        <v>54.705882352941181</v>
      </c>
      <c r="BT24" s="914">
        <v>36.470588235294116</v>
      </c>
      <c r="BU24" s="914">
        <v>8.8235294117647065</v>
      </c>
      <c r="BV24" s="914">
        <v>0</v>
      </c>
      <c r="BW24" s="914">
        <v>0</v>
      </c>
    </row>
    <row r="25" spans="1:75" s="390" customFormat="1" ht="15" customHeight="1">
      <c r="A25" s="1095" t="s">
        <v>226</v>
      </c>
      <c r="B25" s="1095"/>
      <c r="C25" s="443" t="s">
        <v>384</v>
      </c>
      <c r="D25" s="443" t="s">
        <v>379</v>
      </c>
      <c r="E25" s="838">
        <v>146</v>
      </c>
      <c r="F25" s="838">
        <v>113</v>
      </c>
      <c r="G25" s="838">
        <v>19</v>
      </c>
      <c r="H25" s="838">
        <v>14</v>
      </c>
      <c r="I25" s="838">
        <v>0</v>
      </c>
      <c r="J25" s="838"/>
      <c r="K25" s="838">
        <v>1</v>
      </c>
      <c r="L25" s="838">
        <v>1</v>
      </c>
      <c r="M25" s="838">
        <v>0</v>
      </c>
      <c r="N25" s="838">
        <v>0</v>
      </c>
      <c r="O25" s="838">
        <v>0</v>
      </c>
      <c r="P25" s="838"/>
      <c r="Q25" s="838">
        <v>43</v>
      </c>
      <c r="R25" s="838">
        <v>30</v>
      </c>
      <c r="S25" s="838">
        <v>8</v>
      </c>
      <c r="T25" s="838">
        <v>5</v>
      </c>
      <c r="U25" s="838">
        <v>0</v>
      </c>
      <c r="V25" s="913"/>
      <c r="W25" s="838">
        <v>27</v>
      </c>
      <c r="X25" s="838">
        <v>24</v>
      </c>
      <c r="Y25" s="838">
        <v>1</v>
      </c>
      <c r="Z25" s="838">
        <v>2</v>
      </c>
      <c r="AA25" s="838">
        <v>0</v>
      </c>
      <c r="AB25" s="838"/>
      <c r="AC25" s="838">
        <v>41</v>
      </c>
      <c r="AD25" s="838">
        <v>32</v>
      </c>
      <c r="AE25" s="838">
        <v>5</v>
      </c>
      <c r="AF25" s="838">
        <v>4</v>
      </c>
      <c r="AG25" s="838">
        <v>0</v>
      </c>
      <c r="AH25" s="838"/>
      <c r="AI25" s="838">
        <v>34</v>
      </c>
      <c r="AJ25" s="838">
        <v>26</v>
      </c>
      <c r="AK25" s="838">
        <v>5</v>
      </c>
      <c r="AL25" s="838">
        <v>3</v>
      </c>
      <c r="AM25" s="838">
        <v>0</v>
      </c>
      <c r="AN25" s="840"/>
      <c r="AO25" s="914">
        <v>77.397260273972606</v>
      </c>
      <c r="AP25" s="914">
        <v>13.013698630136986</v>
      </c>
      <c r="AQ25" s="914">
        <v>9.5890410958904102</v>
      </c>
      <c r="AR25" s="914">
        <v>0</v>
      </c>
      <c r="AS25" s="914">
        <v>0</v>
      </c>
      <c r="AT25" s="914"/>
      <c r="AU25" s="914" t="s">
        <v>603</v>
      </c>
      <c r="AV25" s="914" t="s">
        <v>603</v>
      </c>
      <c r="AW25" s="914" t="s">
        <v>603</v>
      </c>
      <c r="AX25" s="914" t="s">
        <v>603</v>
      </c>
      <c r="AY25" s="914" t="s">
        <v>603</v>
      </c>
      <c r="AZ25" s="914"/>
      <c r="BA25" s="914">
        <v>69.767441860465112</v>
      </c>
      <c r="BB25" s="914">
        <v>18.604651162790699</v>
      </c>
      <c r="BC25" s="914">
        <v>11.627906976744185</v>
      </c>
      <c r="BD25" s="914">
        <v>0</v>
      </c>
      <c r="BE25" s="914">
        <v>0</v>
      </c>
      <c r="BF25" s="1074"/>
      <c r="BG25" s="914">
        <v>88.888888888888886</v>
      </c>
      <c r="BH25" s="914">
        <v>3.7037037037037033</v>
      </c>
      <c r="BI25" s="914">
        <v>7.4074074074074066</v>
      </c>
      <c r="BJ25" s="914">
        <v>0</v>
      </c>
      <c r="BK25" s="914">
        <v>0</v>
      </c>
      <c r="BL25" s="914"/>
      <c r="BM25" s="914">
        <v>78.048780487804876</v>
      </c>
      <c r="BN25" s="914">
        <v>12.195121951219512</v>
      </c>
      <c r="BO25" s="914">
        <v>9.7560975609756095</v>
      </c>
      <c r="BP25" s="914">
        <v>0</v>
      </c>
      <c r="BQ25" s="914">
        <v>0</v>
      </c>
      <c r="BR25" s="914"/>
      <c r="BS25" s="914">
        <v>76.470588235294116</v>
      </c>
      <c r="BT25" s="914">
        <v>14.705882352941178</v>
      </c>
      <c r="BU25" s="914">
        <v>8.8235294117647065</v>
      </c>
      <c r="BV25" s="914">
        <v>0</v>
      </c>
      <c r="BW25" s="914">
        <v>0</v>
      </c>
    </row>
    <row r="26" spans="1:75" s="390" customFormat="1" ht="15" customHeight="1">
      <c r="A26" s="1095" t="s">
        <v>227</v>
      </c>
      <c r="B26" s="1095"/>
      <c r="C26" s="443" t="s">
        <v>385</v>
      </c>
      <c r="D26" s="443" t="s">
        <v>379</v>
      </c>
      <c r="E26" s="838">
        <v>3121</v>
      </c>
      <c r="F26" s="838">
        <v>1830</v>
      </c>
      <c r="G26" s="838">
        <v>801</v>
      </c>
      <c r="H26" s="838">
        <v>490</v>
      </c>
      <c r="I26" s="838">
        <v>1</v>
      </c>
      <c r="J26" s="838"/>
      <c r="K26" s="838">
        <v>53</v>
      </c>
      <c r="L26" s="838">
        <v>20</v>
      </c>
      <c r="M26" s="838">
        <v>19</v>
      </c>
      <c r="N26" s="838">
        <v>14</v>
      </c>
      <c r="O26" s="838">
        <v>0</v>
      </c>
      <c r="P26" s="838"/>
      <c r="Q26" s="838">
        <v>974</v>
      </c>
      <c r="R26" s="838">
        <v>469</v>
      </c>
      <c r="S26" s="838">
        <v>256</v>
      </c>
      <c r="T26" s="838">
        <v>249</v>
      </c>
      <c r="U26" s="838">
        <v>1</v>
      </c>
      <c r="V26" s="913"/>
      <c r="W26" s="838">
        <v>542</v>
      </c>
      <c r="X26" s="838">
        <v>322</v>
      </c>
      <c r="Y26" s="838">
        <v>129</v>
      </c>
      <c r="Z26" s="838">
        <v>91</v>
      </c>
      <c r="AA26" s="838">
        <v>0</v>
      </c>
      <c r="AB26" s="838"/>
      <c r="AC26" s="838">
        <v>946</v>
      </c>
      <c r="AD26" s="838">
        <v>622</v>
      </c>
      <c r="AE26" s="838">
        <v>231</v>
      </c>
      <c r="AF26" s="838">
        <v>93</v>
      </c>
      <c r="AG26" s="838">
        <v>0</v>
      </c>
      <c r="AH26" s="838"/>
      <c r="AI26" s="838">
        <v>606</v>
      </c>
      <c r="AJ26" s="838">
        <v>397</v>
      </c>
      <c r="AK26" s="838">
        <v>166</v>
      </c>
      <c r="AL26" s="838">
        <v>43</v>
      </c>
      <c r="AM26" s="838">
        <v>0</v>
      </c>
      <c r="AN26" s="840"/>
      <c r="AO26" s="914">
        <v>58.635052867670623</v>
      </c>
      <c r="AP26" s="914">
        <v>25.664851009291894</v>
      </c>
      <c r="AQ26" s="914">
        <v>15.700096123037488</v>
      </c>
      <c r="AR26" s="914">
        <v>3.2041012495994871E-2</v>
      </c>
      <c r="AS26" s="914">
        <v>5.4644808743169397E-2</v>
      </c>
      <c r="AT26" s="914"/>
      <c r="AU26" s="914">
        <v>37.735849056603776</v>
      </c>
      <c r="AV26" s="914">
        <v>35.849056603773583</v>
      </c>
      <c r="AW26" s="914">
        <v>26.415094339622641</v>
      </c>
      <c r="AX26" s="914">
        <v>0</v>
      </c>
      <c r="AY26" s="914">
        <v>0</v>
      </c>
      <c r="AZ26" s="914"/>
      <c r="BA26" s="914">
        <v>48.151950718685832</v>
      </c>
      <c r="BB26" s="914">
        <v>26.283367556468175</v>
      </c>
      <c r="BC26" s="914">
        <v>25.564681724845993</v>
      </c>
      <c r="BD26" s="914">
        <v>0.10266940451745381</v>
      </c>
      <c r="BE26" s="914">
        <v>0.21321961620469082</v>
      </c>
      <c r="BF26" s="1074"/>
      <c r="BG26" s="914">
        <v>59.409594095940953</v>
      </c>
      <c r="BH26" s="914">
        <v>23.800738007380073</v>
      </c>
      <c r="BI26" s="914">
        <v>16.789667896678967</v>
      </c>
      <c r="BJ26" s="914">
        <v>0</v>
      </c>
      <c r="BK26" s="914">
        <v>0</v>
      </c>
      <c r="BL26" s="914"/>
      <c r="BM26" s="914">
        <v>65.750528541226217</v>
      </c>
      <c r="BN26" s="914">
        <v>24.418604651162788</v>
      </c>
      <c r="BO26" s="914">
        <v>9.8308668076109935</v>
      </c>
      <c r="BP26" s="914">
        <v>0</v>
      </c>
      <c r="BQ26" s="914">
        <v>0</v>
      </c>
      <c r="BR26" s="914"/>
      <c r="BS26" s="914">
        <v>65.511551155115512</v>
      </c>
      <c r="BT26" s="914">
        <v>27.39273927392739</v>
      </c>
      <c r="BU26" s="914">
        <v>7.0957095709570952</v>
      </c>
      <c r="BV26" s="914">
        <v>0</v>
      </c>
      <c r="BW26" s="914">
        <v>0</v>
      </c>
    </row>
    <row r="27" spans="1:75" s="390" customFormat="1" ht="15" customHeight="1">
      <c r="A27" s="1095" t="s">
        <v>228</v>
      </c>
      <c r="B27" s="1095"/>
      <c r="C27" s="443" t="s">
        <v>386</v>
      </c>
      <c r="D27" s="443" t="s">
        <v>379</v>
      </c>
      <c r="E27" s="838">
        <v>1357</v>
      </c>
      <c r="F27" s="838">
        <v>795</v>
      </c>
      <c r="G27" s="838">
        <v>261</v>
      </c>
      <c r="H27" s="838">
        <v>301</v>
      </c>
      <c r="I27" s="838">
        <v>3</v>
      </c>
      <c r="J27" s="838"/>
      <c r="K27" s="838">
        <v>16</v>
      </c>
      <c r="L27" s="838">
        <v>6</v>
      </c>
      <c r="M27" s="838">
        <v>4</v>
      </c>
      <c r="N27" s="838">
        <v>6</v>
      </c>
      <c r="O27" s="838">
        <v>0</v>
      </c>
      <c r="P27" s="838"/>
      <c r="Q27" s="838">
        <v>395</v>
      </c>
      <c r="R27" s="838">
        <v>202</v>
      </c>
      <c r="S27" s="838">
        <v>79</v>
      </c>
      <c r="T27" s="838">
        <v>114</v>
      </c>
      <c r="U27" s="838">
        <v>1</v>
      </c>
      <c r="V27" s="913"/>
      <c r="W27" s="838">
        <v>250</v>
      </c>
      <c r="X27" s="838">
        <v>143</v>
      </c>
      <c r="Y27" s="838">
        <v>45</v>
      </c>
      <c r="Z27" s="838">
        <v>62</v>
      </c>
      <c r="AA27" s="838">
        <v>1</v>
      </c>
      <c r="AB27" s="838"/>
      <c r="AC27" s="838">
        <v>402</v>
      </c>
      <c r="AD27" s="838">
        <v>246</v>
      </c>
      <c r="AE27" s="838">
        <v>74</v>
      </c>
      <c r="AF27" s="838">
        <v>82</v>
      </c>
      <c r="AG27" s="838">
        <v>1</v>
      </c>
      <c r="AH27" s="838"/>
      <c r="AI27" s="838">
        <v>294</v>
      </c>
      <c r="AJ27" s="838">
        <v>198</v>
      </c>
      <c r="AK27" s="838">
        <v>59</v>
      </c>
      <c r="AL27" s="838">
        <v>37</v>
      </c>
      <c r="AM27" s="838">
        <v>0</v>
      </c>
      <c r="AN27" s="840"/>
      <c r="AO27" s="914">
        <v>58.585114222549741</v>
      </c>
      <c r="AP27" s="914">
        <v>19.233603537214446</v>
      </c>
      <c r="AQ27" s="914">
        <v>22.181282240235813</v>
      </c>
      <c r="AR27" s="914">
        <v>0.2210759027266028</v>
      </c>
      <c r="AS27" s="914">
        <v>0.37735849056603776</v>
      </c>
      <c r="AT27" s="914"/>
      <c r="AU27" s="914" t="s">
        <v>603</v>
      </c>
      <c r="AV27" s="914" t="s">
        <v>603</v>
      </c>
      <c r="AW27" s="914" t="s">
        <v>603</v>
      </c>
      <c r="AX27" s="914" t="s">
        <v>603</v>
      </c>
      <c r="AY27" s="914" t="s">
        <v>603</v>
      </c>
      <c r="AZ27" s="914"/>
      <c r="BA27" s="914">
        <v>51.139240506329109</v>
      </c>
      <c r="BB27" s="914">
        <v>20</v>
      </c>
      <c r="BC27" s="914">
        <v>28.860759493670884</v>
      </c>
      <c r="BD27" s="914">
        <v>0.25316455696202533</v>
      </c>
      <c r="BE27" s="914">
        <v>0.49504950495049505</v>
      </c>
      <c r="BF27" s="1074"/>
      <c r="BG27" s="914">
        <v>57.199999999999996</v>
      </c>
      <c r="BH27" s="914">
        <v>18</v>
      </c>
      <c r="BI27" s="914">
        <v>24.8</v>
      </c>
      <c r="BJ27" s="914">
        <v>0.4</v>
      </c>
      <c r="BK27" s="914">
        <v>0.69930069930069927</v>
      </c>
      <c r="BL27" s="914"/>
      <c r="BM27" s="914">
        <v>61.194029850746269</v>
      </c>
      <c r="BN27" s="914">
        <v>18.407960199004975</v>
      </c>
      <c r="BO27" s="914">
        <v>20.398009950248756</v>
      </c>
      <c r="BP27" s="914">
        <v>0.24875621890547264</v>
      </c>
      <c r="BQ27" s="914">
        <v>0.40650406504065045</v>
      </c>
      <c r="BR27" s="914"/>
      <c r="BS27" s="914">
        <v>67.346938775510196</v>
      </c>
      <c r="BT27" s="914">
        <v>20.068027210884352</v>
      </c>
      <c r="BU27" s="914">
        <v>12.585034013605442</v>
      </c>
      <c r="BV27" s="914">
        <v>0</v>
      </c>
      <c r="BW27" s="914">
        <v>0</v>
      </c>
    </row>
    <row r="28" spans="1:75" s="390" customFormat="1" ht="15" customHeight="1">
      <c r="A28" s="1095" t="s">
        <v>229</v>
      </c>
      <c r="B28" s="1095"/>
      <c r="C28" s="443" t="s">
        <v>387</v>
      </c>
      <c r="D28" s="443" t="s">
        <v>379</v>
      </c>
      <c r="E28" s="838">
        <v>1488</v>
      </c>
      <c r="F28" s="838">
        <v>911</v>
      </c>
      <c r="G28" s="838">
        <v>426</v>
      </c>
      <c r="H28" s="838">
        <v>151</v>
      </c>
      <c r="I28" s="838">
        <v>52</v>
      </c>
      <c r="J28" s="838"/>
      <c r="K28" s="838">
        <v>13</v>
      </c>
      <c r="L28" s="838">
        <v>3</v>
      </c>
      <c r="M28" s="838">
        <v>8</v>
      </c>
      <c r="N28" s="838">
        <v>2</v>
      </c>
      <c r="O28" s="838">
        <v>1</v>
      </c>
      <c r="P28" s="838"/>
      <c r="Q28" s="838">
        <v>381</v>
      </c>
      <c r="R28" s="838">
        <v>248</v>
      </c>
      <c r="S28" s="838">
        <v>78</v>
      </c>
      <c r="T28" s="838">
        <v>55</v>
      </c>
      <c r="U28" s="838">
        <v>9</v>
      </c>
      <c r="V28" s="913"/>
      <c r="W28" s="838">
        <v>264</v>
      </c>
      <c r="X28" s="838">
        <v>154</v>
      </c>
      <c r="Y28" s="838">
        <v>84</v>
      </c>
      <c r="Z28" s="838">
        <v>26</v>
      </c>
      <c r="AA28" s="838">
        <v>10</v>
      </c>
      <c r="AB28" s="838"/>
      <c r="AC28" s="838">
        <v>515</v>
      </c>
      <c r="AD28" s="838">
        <v>294</v>
      </c>
      <c r="AE28" s="838">
        <v>171</v>
      </c>
      <c r="AF28" s="838">
        <v>50</v>
      </c>
      <c r="AG28" s="838">
        <v>20</v>
      </c>
      <c r="AH28" s="838"/>
      <c r="AI28" s="838">
        <v>315</v>
      </c>
      <c r="AJ28" s="838">
        <v>212</v>
      </c>
      <c r="AK28" s="838">
        <v>85</v>
      </c>
      <c r="AL28" s="838">
        <v>18</v>
      </c>
      <c r="AM28" s="838">
        <v>12</v>
      </c>
      <c r="AN28" s="840"/>
      <c r="AO28" s="914">
        <v>61.223118279569889</v>
      </c>
      <c r="AP28" s="914">
        <v>28.62903225806452</v>
      </c>
      <c r="AQ28" s="914">
        <v>10.14784946236559</v>
      </c>
      <c r="AR28" s="914">
        <v>3.4946236559139781</v>
      </c>
      <c r="AS28" s="914">
        <v>5.7080131723380907</v>
      </c>
      <c r="AT28" s="914"/>
      <c r="AU28" s="914" t="s">
        <v>603</v>
      </c>
      <c r="AV28" s="914" t="s">
        <v>603</v>
      </c>
      <c r="AW28" s="914" t="s">
        <v>603</v>
      </c>
      <c r="AX28" s="914" t="s">
        <v>603</v>
      </c>
      <c r="AY28" s="914" t="s">
        <v>603</v>
      </c>
      <c r="AZ28" s="914"/>
      <c r="BA28" s="914">
        <v>65.091863517060361</v>
      </c>
      <c r="BB28" s="914">
        <v>20.472440944881889</v>
      </c>
      <c r="BC28" s="914">
        <v>14.435695538057743</v>
      </c>
      <c r="BD28" s="914">
        <v>2.3622047244094486</v>
      </c>
      <c r="BE28" s="914">
        <v>3.6290322580645165</v>
      </c>
      <c r="BF28" s="1074"/>
      <c r="BG28" s="914">
        <v>58.333333333333336</v>
      </c>
      <c r="BH28" s="914">
        <v>31.818181818181817</v>
      </c>
      <c r="BI28" s="914">
        <v>9.8484848484848477</v>
      </c>
      <c r="BJ28" s="914">
        <v>3.7878787878787881</v>
      </c>
      <c r="BK28" s="914">
        <v>6.4935064935064926</v>
      </c>
      <c r="BL28" s="914"/>
      <c r="BM28" s="914">
        <v>57.087378640776699</v>
      </c>
      <c r="BN28" s="914">
        <v>33.203883495145632</v>
      </c>
      <c r="BO28" s="914">
        <v>9.7087378640776691</v>
      </c>
      <c r="BP28" s="914">
        <v>3.8834951456310676</v>
      </c>
      <c r="BQ28" s="914">
        <v>6.8027210884353746</v>
      </c>
      <c r="BR28" s="914"/>
      <c r="BS28" s="914">
        <v>67.301587301587304</v>
      </c>
      <c r="BT28" s="914">
        <v>26.984126984126984</v>
      </c>
      <c r="BU28" s="914">
        <v>5.7142857142857144</v>
      </c>
      <c r="BV28" s="914">
        <v>3.8095238095238098</v>
      </c>
      <c r="BW28" s="914">
        <v>5.6603773584905666</v>
      </c>
    </row>
    <row r="29" spans="1:75" s="390" customFormat="1" ht="15" customHeight="1">
      <c r="A29" s="1095" t="s">
        <v>230</v>
      </c>
      <c r="B29" s="1095"/>
      <c r="C29" s="443" t="s">
        <v>388</v>
      </c>
      <c r="D29" s="443" t="s">
        <v>379</v>
      </c>
      <c r="E29" s="838">
        <v>615</v>
      </c>
      <c r="F29" s="838">
        <v>284</v>
      </c>
      <c r="G29" s="838">
        <v>290</v>
      </c>
      <c r="H29" s="838">
        <v>41</v>
      </c>
      <c r="I29" s="838">
        <v>17</v>
      </c>
      <c r="J29" s="838"/>
      <c r="K29" s="838">
        <v>19</v>
      </c>
      <c r="L29" s="838">
        <v>7</v>
      </c>
      <c r="M29" s="838">
        <v>12</v>
      </c>
      <c r="N29" s="838">
        <v>0</v>
      </c>
      <c r="O29" s="838">
        <v>0</v>
      </c>
      <c r="P29" s="838"/>
      <c r="Q29" s="838">
        <v>143</v>
      </c>
      <c r="R29" s="838">
        <v>70</v>
      </c>
      <c r="S29" s="838">
        <v>62</v>
      </c>
      <c r="T29" s="838">
        <v>11</v>
      </c>
      <c r="U29" s="838">
        <v>1</v>
      </c>
      <c r="V29" s="913"/>
      <c r="W29" s="1065">
        <v>120</v>
      </c>
      <c r="X29" s="1065">
        <v>53</v>
      </c>
      <c r="Y29" s="1065">
        <v>57</v>
      </c>
      <c r="Z29" s="1065">
        <v>10</v>
      </c>
      <c r="AA29" s="1065">
        <v>4</v>
      </c>
      <c r="AB29" s="1065"/>
      <c r="AC29" s="1065">
        <v>200</v>
      </c>
      <c r="AD29" s="1065">
        <v>92</v>
      </c>
      <c r="AE29" s="1065">
        <v>98</v>
      </c>
      <c r="AF29" s="1065">
        <v>10</v>
      </c>
      <c r="AG29" s="1065">
        <v>5</v>
      </c>
      <c r="AH29" s="1065"/>
      <c r="AI29" s="1065">
        <v>133</v>
      </c>
      <c r="AJ29" s="1065">
        <v>62</v>
      </c>
      <c r="AK29" s="1065">
        <v>61</v>
      </c>
      <c r="AL29" s="1065">
        <v>10</v>
      </c>
      <c r="AM29" s="1065">
        <v>7</v>
      </c>
      <c r="AN29" s="840"/>
      <c r="AO29" s="914">
        <v>46.178861788617887</v>
      </c>
      <c r="AP29" s="914">
        <v>47.154471544715449</v>
      </c>
      <c r="AQ29" s="914">
        <v>6.666666666666667</v>
      </c>
      <c r="AR29" s="914">
        <v>2.7642276422764227</v>
      </c>
      <c r="AS29" s="914">
        <v>5.9859154929577461</v>
      </c>
      <c r="AT29" s="914"/>
      <c r="AU29" s="914" t="s">
        <v>603</v>
      </c>
      <c r="AV29" s="914" t="s">
        <v>603</v>
      </c>
      <c r="AW29" s="914" t="s">
        <v>603</v>
      </c>
      <c r="AX29" s="914" t="s">
        <v>603</v>
      </c>
      <c r="AY29" s="914" t="s">
        <v>603</v>
      </c>
      <c r="AZ29" s="914"/>
      <c r="BA29" s="914">
        <v>48.951048951048953</v>
      </c>
      <c r="BB29" s="914">
        <v>43.356643356643353</v>
      </c>
      <c r="BC29" s="914">
        <v>7.6923076923076925</v>
      </c>
      <c r="BD29" s="914">
        <v>0.69930069930069927</v>
      </c>
      <c r="BE29" s="914">
        <v>1.4285714285714286</v>
      </c>
      <c r="BF29" s="914"/>
      <c r="BG29" s="914">
        <v>44.166666666666664</v>
      </c>
      <c r="BH29" s="914">
        <v>47.5</v>
      </c>
      <c r="BI29" s="914">
        <v>8.3333333333333321</v>
      </c>
      <c r="BJ29" s="914">
        <v>3.3333333333333335</v>
      </c>
      <c r="BK29" s="914">
        <v>7.5471698113207548</v>
      </c>
      <c r="BL29" s="914"/>
      <c r="BM29" s="914">
        <v>46</v>
      </c>
      <c r="BN29" s="914">
        <v>49</v>
      </c>
      <c r="BO29" s="914">
        <v>5</v>
      </c>
      <c r="BP29" s="914">
        <v>2.5</v>
      </c>
      <c r="BQ29" s="914">
        <v>5.4347826086956523</v>
      </c>
      <c r="BR29" s="914"/>
      <c r="BS29" s="914">
        <v>46.616541353383454</v>
      </c>
      <c r="BT29" s="914">
        <v>45.864661654135332</v>
      </c>
      <c r="BU29" s="914">
        <v>7.518796992481203</v>
      </c>
      <c r="BV29" s="914">
        <v>5.2631578947368416</v>
      </c>
      <c r="BW29" s="914">
        <v>11.29032258064516</v>
      </c>
    </row>
    <row r="30" spans="1:75" s="390" customFormat="1" ht="15" customHeight="1">
      <c r="A30" s="1095" t="s">
        <v>231</v>
      </c>
      <c r="B30" s="1095"/>
      <c r="C30" s="443" t="s">
        <v>389</v>
      </c>
      <c r="D30" s="443" t="s">
        <v>379</v>
      </c>
      <c r="E30" s="838">
        <v>1280</v>
      </c>
      <c r="F30" s="838">
        <v>673</v>
      </c>
      <c r="G30" s="838">
        <v>331</v>
      </c>
      <c r="H30" s="838">
        <v>276</v>
      </c>
      <c r="I30" s="838">
        <v>52</v>
      </c>
      <c r="J30" s="838"/>
      <c r="K30" s="838">
        <v>10</v>
      </c>
      <c r="L30" s="838">
        <v>4</v>
      </c>
      <c r="M30" s="838">
        <v>4</v>
      </c>
      <c r="N30" s="838">
        <v>2</v>
      </c>
      <c r="O30" s="838">
        <v>0</v>
      </c>
      <c r="P30" s="838"/>
      <c r="Q30" s="838">
        <v>308</v>
      </c>
      <c r="R30" s="838">
        <v>149</v>
      </c>
      <c r="S30" s="838">
        <v>68</v>
      </c>
      <c r="T30" s="838">
        <v>91</v>
      </c>
      <c r="U30" s="838">
        <v>17</v>
      </c>
      <c r="V30" s="913"/>
      <c r="W30" s="1065">
        <v>226</v>
      </c>
      <c r="X30" s="1065">
        <v>112</v>
      </c>
      <c r="Y30" s="1065">
        <v>48</v>
      </c>
      <c r="Z30" s="1065">
        <v>66</v>
      </c>
      <c r="AA30" s="1065">
        <v>10</v>
      </c>
      <c r="AB30" s="1065"/>
      <c r="AC30" s="1065">
        <v>408</v>
      </c>
      <c r="AD30" s="1065">
        <v>212</v>
      </c>
      <c r="AE30" s="1065">
        <v>123</v>
      </c>
      <c r="AF30" s="1065">
        <v>73</v>
      </c>
      <c r="AG30" s="1065">
        <v>15</v>
      </c>
      <c r="AH30" s="1065"/>
      <c r="AI30" s="1065">
        <v>328</v>
      </c>
      <c r="AJ30" s="1065">
        <v>196</v>
      </c>
      <c r="AK30" s="1065">
        <v>88</v>
      </c>
      <c r="AL30" s="1065">
        <v>44</v>
      </c>
      <c r="AM30" s="1065">
        <v>10</v>
      </c>
      <c r="AN30" s="840"/>
      <c r="AO30" s="914">
        <v>52.578125</v>
      </c>
      <c r="AP30" s="914">
        <v>25.859375</v>
      </c>
      <c r="AQ30" s="914">
        <v>21.5625</v>
      </c>
      <c r="AR30" s="914">
        <v>4.0625</v>
      </c>
      <c r="AS30" s="914">
        <v>7.7265973254086182</v>
      </c>
      <c r="AT30" s="914"/>
      <c r="AU30" s="914" t="s">
        <v>603</v>
      </c>
      <c r="AV30" s="914" t="s">
        <v>603</v>
      </c>
      <c r="AW30" s="914" t="s">
        <v>603</v>
      </c>
      <c r="AX30" s="914" t="s">
        <v>603</v>
      </c>
      <c r="AY30" s="914" t="s">
        <v>603</v>
      </c>
      <c r="AZ30" s="914"/>
      <c r="BA30" s="914">
        <v>48.376623376623378</v>
      </c>
      <c r="BB30" s="914">
        <v>22.077922077922079</v>
      </c>
      <c r="BC30" s="914">
        <v>29.545454545454547</v>
      </c>
      <c r="BD30" s="914">
        <v>5.5194805194805197</v>
      </c>
      <c r="BE30" s="914">
        <v>11.409395973154362</v>
      </c>
      <c r="BF30" s="914"/>
      <c r="BG30" s="914">
        <v>49.557522123893804</v>
      </c>
      <c r="BH30" s="914">
        <v>21.238938053097346</v>
      </c>
      <c r="BI30" s="914">
        <v>29.20353982300885</v>
      </c>
      <c r="BJ30" s="914">
        <v>4.4247787610619467</v>
      </c>
      <c r="BK30" s="914">
        <v>8.9285714285714288</v>
      </c>
      <c r="BL30" s="914"/>
      <c r="BM30" s="914">
        <v>51.960784313725497</v>
      </c>
      <c r="BN30" s="914">
        <v>30.147058823529409</v>
      </c>
      <c r="BO30" s="914">
        <v>17.892156862745097</v>
      </c>
      <c r="BP30" s="914">
        <v>3.6764705882352944</v>
      </c>
      <c r="BQ30" s="914">
        <v>7.0754716981132075</v>
      </c>
      <c r="BR30" s="914"/>
      <c r="BS30" s="914">
        <v>59.756097560975604</v>
      </c>
      <c r="BT30" s="914">
        <v>26.829268292682929</v>
      </c>
      <c r="BU30" s="914">
        <v>13.414634146341465</v>
      </c>
      <c r="BV30" s="914">
        <v>3.0487804878048781</v>
      </c>
      <c r="BW30" s="914">
        <v>5.1020408163265305</v>
      </c>
    </row>
    <row r="31" spans="1:75" s="390" customFormat="1" ht="15" customHeight="1">
      <c r="A31" s="1095" t="s">
        <v>232</v>
      </c>
      <c r="B31" s="1095"/>
      <c r="C31" s="437" t="s">
        <v>390</v>
      </c>
      <c r="D31" s="437" t="s">
        <v>379</v>
      </c>
      <c r="E31" s="838">
        <v>1583</v>
      </c>
      <c r="F31" s="838">
        <v>823</v>
      </c>
      <c r="G31" s="838">
        <v>227</v>
      </c>
      <c r="H31" s="838">
        <v>533</v>
      </c>
      <c r="I31" s="838">
        <v>52</v>
      </c>
      <c r="J31" s="838"/>
      <c r="K31" s="838">
        <v>17</v>
      </c>
      <c r="L31" s="838">
        <v>4</v>
      </c>
      <c r="M31" s="838">
        <v>2</v>
      </c>
      <c r="N31" s="838">
        <v>11</v>
      </c>
      <c r="O31" s="838">
        <v>0</v>
      </c>
      <c r="P31" s="838"/>
      <c r="Q31" s="838">
        <v>389</v>
      </c>
      <c r="R31" s="838">
        <v>169</v>
      </c>
      <c r="S31" s="838">
        <v>40</v>
      </c>
      <c r="T31" s="838">
        <v>180</v>
      </c>
      <c r="U31" s="838">
        <v>10</v>
      </c>
      <c r="V31" s="913"/>
      <c r="W31" s="838">
        <v>291</v>
      </c>
      <c r="X31" s="838">
        <v>147</v>
      </c>
      <c r="Y31" s="838">
        <v>45</v>
      </c>
      <c r="Z31" s="838">
        <v>99</v>
      </c>
      <c r="AA31" s="838">
        <v>9</v>
      </c>
      <c r="AB31" s="838"/>
      <c r="AC31" s="838">
        <v>542</v>
      </c>
      <c r="AD31" s="838">
        <v>297</v>
      </c>
      <c r="AE31" s="838">
        <v>78</v>
      </c>
      <c r="AF31" s="838">
        <v>167</v>
      </c>
      <c r="AG31" s="838">
        <v>17</v>
      </c>
      <c r="AH31" s="838"/>
      <c r="AI31" s="838">
        <v>344</v>
      </c>
      <c r="AJ31" s="838">
        <v>206</v>
      </c>
      <c r="AK31" s="838">
        <v>62</v>
      </c>
      <c r="AL31" s="838">
        <v>76</v>
      </c>
      <c r="AM31" s="838">
        <v>16</v>
      </c>
      <c r="AN31" s="840"/>
      <c r="AO31" s="914">
        <v>51.989892608970308</v>
      </c>
      <c r="AP31" s="914">
        <v>14.339861023373343</v>
      </c>
      <c r="AQ31" s="914">
        <v>33.670246367656347</v>
      </c>
      <c r="AR31" s="914">
        <v>3.2849020846494001</v>
      </c>
      <c r="AS31" s="914">
        <v>6.3183475091130008</v>
      </c>
      <c r="AT31" s="914"/>
      <c r="AU31" s="914" t="s">
        <v>603</v>
      </c>
      <c r="AV31" s="914" t="s">
        <v>603</v>
      </c>
      <c r="AW31" s="914" t="s">
        <v>603</v>
      </c>
      <c r="AX31" s="914" t="s">
        <v>603</v>
      </c>
      <c r="AY31" s="914" t="s">
        <v>603</v>
      </c>
      <c r="AZ31" s="914"/>
      <c r="BA31" s="914">
        <v>43.444730077120823</v>
      </c>
      <c r="BB31" s="914">
        <v>10.282776349614396</v>
      </c>
      <c r="BC31" s="914">
        <v>46.272493573264782</v>
      </c>
      <c r="BD31" s="914">
        <v>2.5706940874035991</v>
      </c>
      <c r="BE31" s="914">
        <v>5.9171597633136095</v>
      </c>
      <c r="BF31" s="914"/>
      <c r="BG31" s="914">
        <v>50.515463917525771</v>
      </c>
      <c r="BH31" s="914">
        <v>15.463917525773196</v>
      </c>
      <c r="BI31" s="914">
        <v>34.020618556701031</v>
      </c>
      <c r="BJ31" s="914">
        <v>3.0927835051546393</v>
      </c>
      <c r="BK31" s="914">
        <v>6.1224489795918364</v>
      </c>
      <c r="BL31" s="914"/>
      <c r="BM31" s="914">
        <v>54.79704797047971</v>
      </c>
      <c r="BN31" s="914">
        <v>14.391143911439114</v>
      </c>
      <c r="BO31" s="914">
        <v>30.811808118081181</v>
      </c>
      <c r="BP31" s="914">
        <v>3.1365313653136528</v>
      </c>
      <c r="BQ31" s="914">
        <v>5.7239057239057241</v>
      </c>
      <c r="BR31" s="914"/>
      <c r="BS31" s="914">
        <v>59.883720930232556</v>
      </c>
      <c r="BT31" s="914">
        <v>18.023255813953487</v>
      </c>
      <c r="BU31" s="914">
        <v>22.093023255813954</v>
      </c>
      <c r="BV31" s="914">
        <v>4.6511627906976747</v>
      </c>
      <c r="BW31" s="914">
        <v>7.7669902912621351</v>
      </c>
    </row>
    <row r="32" spans="1:75" s="390" customFormat="1" ht="15" customHeight="1">
      <c r="A32" s="1095" t="s">
        <v>233</v>
      </c>
      <c r="B32" s="1095"/>
      <c r="C32" s="437" t="s">
        <v>391</v>
      </c>
      <c r="D32" s="437" t="s">
        <v>379</v>
      </c>
      <c r="E32" s="838">
        <v>1082</v>
      </c>
      <c r="F32" s="838">
        <v>565</v>
      </c>
      <c r="G32" s="838">
        <v>199</v>
      </c>
      <c r="H32" s="838">
        <v>318</v>
      </c>
      <c r="I32" s="838">
        <v>27</v>
      </c>
      <c r="J32" s="838"/>
      <c r="K32" s="838">
        <v>13</v>
      </c>
      <c r="L32" s="838">
        <v>6</v>
      </c>
      <c r="M32" s="838">
        <v>2</v>
      </c>
      <c r="N32" s="838">
        <v>5</v>
      </c>
      <c r="O32" s="838">
        <v>0</v>
      </c>
      <c r="P32" s="838"/>
      <c r="Q32" s="838">
        <v>280</v>
      </c>
      <c r="R32" s="838">
        <v>116</v>
      </c>
      <c r="S32" s="838">
        <v>50</v>
      </c>
      <c r="T32" s="838">
        <v>114</v>
      </c>
      <c r="U32" s="838">
        <v>6</v>
      </c>
      <c r="V32" s="913"/>
      <c r="W32" s="838">
        <v>191</v>
      </c>
      <c r="X32" s="838">
        <v>98</v>
      </c>
      <c r="Y32" s="838">
        <v>34</v>
      </c>
      <c r="Z32" s="838">
        <v>59</v>
      </c>
      <c r="AA32" s="838">
        <v>4</v>
      </c>
      <c r="AB32" s="838"/>
      <c r="AC32" s="838">
        <v>346</v>
      </c>
      <c r="AD32" s="838">
        <v>207</v>
      </c>
      <c r="AE32" s="838">
        <v>60</v>
      </c>
      <c r="AF32" s="838">
        <v>79</v>
      </c>
      <c r="AG32" s="838">
        <v>10</v>
      </c>
      <c r="AH32" s="838"/>
      <c r="AI32" s="838">
        <v>252</v>
      </c>
      <c r="AJ32" s="838">
        <v>138</v>
      </c>
      <c r="AK32" s="838">
        <v>53</v>
      </c>
      <c r="AL32" s="838">
        <v>61</v>
      </c>
      <c r="AM32" s="838">
        <v>7</v>
      </c>
      <c r="AN32" s="840"/>
      <c r="AO32" s="914">
        <v>52.218114602587796</v>
      </c>
      <c r="AP32" s="914">
        <v>18.391866913123845</v>
      </c>
      <c r="AQ32" s="914">
        <v>29.390018484288355</v>
      </c>
      <c r="AR32" s="914">
        <v>2.4953789279112755</v>
      </c>
      <c r="AS32" s="914">
        <v>4.778761061946903</v>
      </c>
      <c r="AT32" s="914"/>
      <c r="AU32" s="914" t="s">
        <v>603</v>
      </c>
      <c r="AV32" s="914" t="s">
        <v>603</v>
      </c>
      <c r="AW32" s="914" t="s">
        <v>603</v>
      </c>
      <c r="AX32" s="914" t="s">
        <v>603</v>
      </c>
      <c r="AY32" s="914" t="s">
        <v>603</v>
      </c>
      <c r="AZ32" s="914"/>
      <c r="BA32" s="914">
        <v>41.428571428571431</v>
      </c>
      <c r="BB32" s="914">
        <v>17.857142857142858</v>
      </c>
      <c r="BC32" s="914">
        <v>40.714285714285715</v>
      </c>
      <c r="BD32" s="914">
        <v>2.1428571428571428</v>
      </c>
      <c r="BE32" s="914">
        <v>5.1724137931034484</v>
      </c>
      <c r="BF32" s="914"/>
      <c r="BG32" s="914">
        <v>51.308900523560212</v>
      </c>
      <c r="BH32" s="914">
        <v>17.801047120418847</v>
      </c>
      <c r="BI32" s="914">
        <v>30.890052356020941</v>
      </c>
      <c r="BJ32" s="914">
        <v>2.0942408376963351</v>
      </c>
      <c r="BK32" s="914">
        <v>4.0816326530612246</v>
      </c>
      <c r="BL32" s="914"/>
      <c r="BM32" s="914">
        <v>59.826589595375722</v>
      </c>
      <c r="BN32" s="914">
        <v>17.341040462427745</v>
      </c>
      <c r="BO32" s="914">
        <v>22.832369942196532</v>
      </c>
      <c r="BP32" s="914">
        <v>2.8901734104046244</v>
      </c>
      <c r="BQ32" s="914">
        <v>4.8309178743961354</v>
      </c>
      <c r="BR32" s="914"/>
      <c r="BS32" s="914">
        <v>54.761904761904766</v>
      </c>
      <c r="BT32" s="914">
        <v>21.031746031746032</v>
      </c>
      <c r="BU32" s="914">
        <v>24.206349206349206</v>
      </c>
      <c r="BV32" s="914">
        <v>2.7777777777777777</v>
      </c>
      <c r="BW32" s="914">
        <v>5.0724637681159424</v>
      </c>
    </row>
    <row r="33" spans="1:75" s="390" customFormat="1" ht="15" customHeight="1">
      <c r="A33" s="1095" t="s">
        <v>235</v>
      </c>
      <c r="B33" s="1095"/>
      <c r="C33" s="437" t="s">
        <v>393</v>
      </c>
      <c r="D33" s="437" t="s">
        <v>392</v>
      </c>
      <c r="E33" s="838">
        <v>759</v>
      </c>
      <c r="F33" s="838">
        <v>461</v>
      </c>
      <c r="G33" s="838">
        <v>145</v>
      </c>
      <c r="H33" s="838">
        <v>153</v>
      </c>
      <c r="I33" s="838">
        <v>0</v>
      </c>
      <c r="J33" s="838"/>
      <c r="K33" s="838">
        <v>6</v>
      </c>
      <c r="L33" s="838">
        <v>1</v>
      </c>
      <c r="M33" s="838">
        <v>5</v>
      </c>
      <c r="N33" s="838">
        <v>0</v>
      </c>
      <c r="O33" s="838">
        <v>0</v>
      </c>
      <c r="P33" s="838"/>
      <c r="Q33" s="838">
        <v>224</v>
      </c>
      <c r="R33" s="838">
        <v>105</v>
      </c>
      <c r="S33" s="838">
        <v>35</v>
      </c>
      <c r="T33" s="838">
        <v>84</v>
      </c>
      <c r="U33" s="838">
        <v>0</v>
      </c>
      <c r="V33" s="913"/>
      <c r="W33" s="838">
        <v>186</v>
      </c>
      <c r="X33" s="838">
        <v>112</v>
      </c>
      <c r="Y33" s="838">
        <v>36</v>
      </c>
      <c r="Z33" s="838">
        <v>38</v>
      </c>
      <c r="AA33" s="838">
        <v>0</v>
      </c>
      <c r="AB33" s="838"/>
      <c r="AC33" s="838">
        <v>192</v>
      </c>
      <c r="AD33" s="838">
        <v>129</v>
      </c>
      <c r="AE33" s="838">
        <v>38</v>
      </c>
      <c r="AF33" s="838">
        <v>25</v>
      </c>
      <c r="AG33" s="838">
        <v>0</v>
      </c>
      <c r="AH33" s="838"/>
      <c r="AI33" s="838">
        <v>151</v>
      </c>
      <c r="AJ33" s="838">
        <v>114</v>
      </c>
      <c r="AK33" s="838">
        <v>31</v>
      </c>
      <c r="AL33" s="838">
        <v>6</v>
      </c>
      <c r="AM33" s="838">
        <v>0</v>
      </c>
      <c r="AN33" s="840"/>
      <c r="AO33" s="914">
        <v>60.737812911725953</v>
      </c>
      <c r="AP33" s="914">
        <v>19.104084321475625</v>
      </c>
      <c r="AQ33" s="914">
        <v>20.158102766798418</v>
      </c>
      <c r="AR33" s="914">
        <v>0</v>
      </c>
      <c r="AS33" s="914">
        <v>0</v>
      </c>
      <c r="AT33" s="914"/>
      <c r="AU33" s="914" t="s">
        <v>603</v>
      </c>
      <c r="AV33" s="914" t="s">
        <v>603</v>
      </c>
      <c r="AW33" s="914" t="s">
        <v>603</v>
      </c>
      <c r="AX33" s="914" t="s">
        <v>603</v>
      </c>
      <c r="AY33" s="914" t="s">
        <v>603</v>
      </c>
      <c r="AZ33" s="914"/>
      <c r="BA33" s="914">
        <v>46.875</v>
      </c>
      <c r="BB33" s="914">
        <v>15.625</v>
      </c>
      <c r="BC33" s="914">
        <v>37.5</v>
      </c>
      <c r="BD33" s="914">
        <v>0</v>
      </c>
      <c r="BE33" s="914">
        <v>0</v>
      </c>
      <c r="BF33" s="914"/>
      <c r="BG33" s="914">
        <v>60.215053763440864</v>
      </c>
      <c r="BH33" s="914">
        <v>19.35483870967742</v>
      </c>
      <c r="BI33" s="914">
        <v>20.43010752688172</v>
      </c>
      <c r="BJ33" s="914">
        <v>0</v>
      </c>
      <c r="BK33" s="914">
        <v>0</v>
      </c>
      <c r="BL33" s="914"/>
      <c r="BM33" s="914">
        <v>67.1875</v>
      </c>
      <c r="BN33" s="914">
        <v>19.791666666666664</v>
      </c>
      <c r="BO33" s="914">
        <v>13.020833333333334</v>
      </c>
      <c r="BP33" s="914">
        <v>0</v>
      </c>
      <c r="BQ33" s="914">
        <v>0</v>
      </c>
      <c r="BR33" s="914"/>
      <c r="BS33" s="914">
        <v>75.496688741721854</v>
      </c>
      <c r="BT33" s="914">
        <v>20.52980132450331</v>
      </c>
      <c r="BU33" s="914">
        <v>3.9735099337748347</v>
      </c>
      <c r="BV33" s="914">
        <v>0</v>
      </c>
      <c r="BW33" s="914">
        <v>0</v>
      </c>
    </row>
    <row r="34" spans="1:75" s="390" customFormat="1" ht="15" customHeight="1">
      <c r="A34" s="1095" t="s">
        <v>236</v>
      </c>
      <c r="B34" s="1095"/>
      <c r="C34" s="437" t="s">
        <v>394</v>
      </c>
      <c r="D34" s="437" t="s">
        <v>392</v>
      </c>
      <c r="E34" s="838">
        <v>875</v>
      </c>
      <c r="F34" s="838">
        <v>576</v>
      </c>
      <c r="G34" s="838">
        <v>256</v>
      </c>
      <c r="H34" s="838">
        <v>43</v>
      </c>
      <c r="I34" s="838">
        <v>1</v>
      </c>
      <c r="J34" s="838"/>
      <c r="K34" s="838">
        <v>5</v>
      </c>
      <c r="L34" s="838">
        <v>3</v>
      </c>
      <c r="M34" s="838">
        <v>2</v>
      </c>
      <c r="N34" s="838">
        <v>0</v>
      </c>
      <c r="O34" s="838">
        <v>0</v>
      </c>
      <c r="P34" s="838"/>
      <c r="Q34" s="838">
        <v>273</v>
      </c>
      <c r="R34" s="838">
        <v>166</v>
      </c>
      <c r="S34" s="838">
        <v>80</v>
      </c>
      <c r="T34" s="838">
        <v>27</v>
      </c>
      <c r="U34" s="838">
        <v>0</v>
      </c>
      <c r="V34" s="913"/>
      <c r="W34" s="838">
        <v>187</v>
      </c>
      <c r="X34" s="838">
        <v>130</v>
      </c>
      <c r="Y34" s="838">
        <v>53</v>
      </c>
      <c r="Z34" s="838">
        <v>4</v>
      </c>
      <c r="AA34" s="838">
        <v>0</v>
      </c>
      <c r="AB34" s="838"/>
      <c r="AC34" s="838">
        <v>276</v>
      </c>
      <c r="AD34" s="838">
        <v>189</v>
      </c>
      <c r="AE34" s="838">
        <v>80</v>
      </c>
      <c r="AF34" s="838">
        <v>7</v>
      </c>
      <c r="AG34" s="838">
        <v>1</v>
      </c>
      <c r="AH34" s="838"/>
      <c r="AI34" s="838">
        <v>134</v>
      </c>
      <c r="AJ34" s="838">
        <v>88</v>
      </c>
      <c r="AK34" s="838">
        <v>41</v>
      </c>
      <c r="AL34" s="838">
        <v>5</v>
      </c>
      <c r="AM34" s="838">
        <v>0</v>
      </c>
      <c r="AN34" s="840"/>
      <c r="AO34" s="914">
        <v>65.828571428571422</v>
      </c>
      <c r="AP34" s="914">
        <v>29.25714285714286</v>
      </c>
      <c r="AQ34" s="914">
        <v>4.9142857142857137</v>
      </c>
      <c r="AR34" s="914">
        <v>0.1142857142857143</v>
      </c>
      <c r="AS34" s="914">
        <v>0.1736111111111111</v>
      </c>
      <c r="AT34" s="914"/>
      <c r="AU34" s="914" t="s">
        <v>603</v>
      </c>
      <c r="AV34" s="914" t="s">
        <v>603</v>
      </c>
      <c r="AW34" s="914" t="s">
        <v>603</v>
      </c>
      <c r="AX34" s="914" t="s">
        <v>603</v>
      </c>
      <c r="AY34" s="914" t="s">
        <v>603</v>
      </c>
      <c r="AZ34" s="914"/>
      <c r="BA34" s="914">
        <v>60.805860805860803</v>
      </c>
      <c r="BB34" s="914">
        <v>29.304029304029307</v>
      </c>
      <c r="BC34" s="914">
        <v>9.8901098901098905</v>
      </c>
      <c r="BD34" s="914">
        <v>0</v>
      </c>
      <c r="BE34" s="914">
        <v>0</v>
      </c>
      <c r="BF34" s="914"/>
      <c r="BG34" s="914">
        <v>69.518716577540104</v>
      </c>
      <c r="BH34" s="914">
        <v>28.342245989304814</v>
      </c>
      <c r="BI34" s="914">
        <v>2.1390374331550799</v>
      </c>
      <c r="BJ34" s="914">
        <v>0</v>
      </c>
      <c r="BK34" s="914">
        <v>0</v>
      </c>
      <c r="BL34" s="914"/>
      <c r="BM34" s="914">
        <v>68.478260869565219</v>
      </c>
      <c r="BN34" s="914">
        <v>28.985507246376812</v>
      </c>
      <c r="BO34" s="914">
        <v>2.5362318840579712</v>
      </c>
      <c r="BP34" s="914">
        <v>0.36231884057971014</v>
      </c>
      <c r="BQ34" s="914">
        <v>0.52910052910052907</v>
      </c>
      <c r="BR34" s="914"/>
      <c r="BS34" s="914">
        <v>65.671641791044777</v>
      </c>
      <c r="BT34" s="914">
        <v>30.597014925373134</v>
      </c>
      <c r="BU34" s="914">
        <v>3.7313432835820892</v>
      </c>
      <c r="BV34" s="914">
        <v>0</v>
      </c>
      <c r="BW34" s="914">
        <v>0</v>
      </c>
    </row>
    <row r="35" spans="1:75" s="390" customFormat="1" ht="15" customHeight="1">
      <c r="A35" s="1095" t="s">
        <v>237</v>
      </c>
      <c r="B35" s="1095"/>
      <c r="C35" s="437" t="s">
        <v>395</v>
      </c>
      <c r="D35" s="437" t="s">
        <v>392</v>
      </c>
      <c r="E35" s="838">
        <v>552</v>
      </c>
      <c r="F35" s="838">
        <v>291</v>
      </c>
      <c r="G35" s="838">
        <v>233</v>
      </c>
      <c r="H35" s="838">
        <v>28</v>
      </c>
      <c r="I35" s="838">
        <v>70</v>
      </c>
      <c r="J35" s="838"/>
      <c r="K35" s="838">
        <v>5</v>
      </c>
      <c r="L35" s="838">
        <v>1</v>
      </c>
      <c r="M35" s="838">
        <v>3</v>
      </c>
      <c r="N35" s="838">
        <v>1</v>
      </c>
      <c r="O35" s="838">
        <v>0</v>
      </c>
      <c r="P35" s="838"/>
      <c r="Q35" s="838">
        <v>125</v>
      </c>
      <c r="R35" s="838">
        <v>58</v>
      </c>
      <c r="S35" s="838">
        <v>57</v>
      </c>
      <c r="T35" s="838">
        <v>10</v>
      </c>
      <c r="U35" s="838">
        <v>9</v>
      </c>
      <c r="V35" s="913"/>
      <c r="W35" s="838">
        <v>141</v>
      </c>
      <c r="X35" s="838">
        <v>71</v>
      </c>
      <c r="Y35" s="838">
        <v>64</v>
      </c>
      <c r="Z35" s="838">
        <v>6</v>
      </c>
      <c r="AA35" s="838">
        <v>15</v>
      </c>
      <c r="AB35" s="838"/>
      <c r="AC35" s="838">
        <v>185</v>
      </c>
      <c r="AD35" s="838">
        <v>106</v>
      </c>
      <c r="AE35" s="838">
        <v>71</v>
      </c>
      <c r="AF35" s="838">
        <v>8</v>
      </c>
      <c r="AG35" s="838">
        <v>27</v>
      </c>
      <c r="AH35" s="838"/>
      <c r="AI35" s="838">
        <v>96</v>
      </c>
      <c r="AJ35" s="838">
        <v>55</v>
      </c>
      <c r="AK35" s="838">
        <v>38</v>
      </c>
      <c r="AL35" s="838">
        <v>3</v>
      </c>
      <c r="AM35" s="838">
        <v>19</v>
      </c>
      <c r="AN35" s="840"/>
      <c r="AO35" s="914">
        <v>52.717391304347828</v>
      </c>
      <c r="AP35" s="914">
        <v>42.210144927536234</v>
      </c>
      <c r="AQ35" s="914">
        <v>5.0724637681159424</v>
      </c>
      <c r="AR35" s="914">
        <v>12.681159420289855</v>
      </c>
      <c r="AS35" s="914">
        <v>24.054982817869416</v>
      </c>
      <c r="AT35" s="914"/>
      <c r="AU35" s="914" t="s">
        <v>603</v>
      </c>
      <c r="AV35" s="914" t="s">
        <v>603</v>
      </c>
      <c r="AW35" s="914" t="s">
        <v>603</v>
      </c>
      <c r="AX35" s="914" t="s">
        <v>603</v>
      </c>
      <c r="AY35" s="914" t="s">
        <v>603</v>
      </c>
      <c r="AZ35" s="914"/>
      <c r="BA35" s="914">
        <v>46.400000000000006</v>
      </c>
      <c r="BB35" s="914">
        <v>45.6</v>
      </c>
      <c r="BC35" s="914">
        <v>8</v>
      </c>
      <c r="BD35" s="914">
        <v>7.1999999999999993</v>
      </c>
      <c r="BE35" s="914">
        <v>15.517241379310345</v>
      </c>
      <c r="BF35" s="914"/>
      <c r="BG35" s="914">
        <v>50.354609929078009</v>
      </c>
      <c r="BH35" s="914">
        <v>45.390070921985817</v>
      </c>
      <c r="BI35" s="914">
        <v>4.2553191489361701</v>
      </c>
      <c r="BJ35" s="914">
        <v>10.638297872340425</v>
      </c>
      <c r="BK35" s="914">
        <v>21.12676056338028</v>
      </c>
      <c r="BL35" s="914"/>
      <c r="BM35" s="914">
        <v>57.297297297297298</v>
      </c>
      <c r="BN35" s="914">
        <v>38.378378378378379</v>
      </c>
      <c r="BO35" s="914">
        <v>4.3243243243243246</v>
      </c>
      <c r="BP35" s="914">
        <v>14.594594594594595</v>
      </c>
      <c r="BQ35" s="914">
        <v>25.471698113207548</v>
      </c>
      <c r="BR35" s="914"/>
      <c r="BS35" s="914">
        <v>57.291666666666664</v>
      </c>
      <c r="BT35" s="914">
        <v>39.583333333333329</v>
      </c>
      <c r="BU35" s="914">
        <v>3.125</v>
      </c>
      <c r="BV35" s="914">
        <v>19.791666666666664</v>
      </c>
      <c r="BW35" s="914">
        <v>34.545454545454547</v>
      </c>
    </row>
    <row r="36" spans="1:75" s="390" customFormat="1" ht="15" customHeight="1">
      <c r="A36" s="1095" t="s">
        <v>238</v>
      </c>
      <c r="B36" s="1095"/>
      <c r="C36" s="437" t="s">
        <v>396</v>
      </c>
      <c r="D36" s="437" t="s">
        <v>392</v>
      </c>
      <c r="E36" s="838">
        <v>724</v>
      </c>
      <c r="F36" s="838">
        <v>298</v>
      </c>
      <c r="G36" s="838">
        <v>317</v>
      </c>
      <c r="H36" s="838">
        <v>109</v>
      </c>
      <c r="I36" s="838">
        <v>47</v>
      </c>
      <c r="J36" s="838"/>
      <c r="K36" s="838">
        <v>7</v>
      </c>
      <c r="L36" s="838">
        <v>2</v>
      </c>
      <c r="M36" s="838">
        <v>4</v>
      </c>
      <c r="N36" s="838">
        <v>1</v>
      </c>
      <c r="O36" s="838">
        <v>0</v>
      </c>
      <c r="P36" s="838"/>
      <c r="Q36" s="838">
        <v>289</v>
      </c>
      <c r="R36" s="838">
        <v>129</v>
      </c>
      <c r="S36" s="838">
        <v>101</v>
      </c>
      <c r="T36" s="838">
        <v>59</v>
      </c>
      <c r="U36" s="838">
        <v>28</v>
      </c>
      <c r="V36" s="913"/>
      <c r="W36" s="838">
        <v>131</v>
      </c>
      <c r="X36" s="838">
        <v>53</v>
      </c>
      <c r="Y36" s="838">
        <v>61</v>
      </c>
      <c r="Z36" s="838">
        <v>17</v>
      </c>
      <c r="AA36" s="838">
        <v>8</v>
      </c>
      <c r="AB36" s="838"/>
      <c r="AC36" s="838">
        <v>153</v>
      </c>
      <c r="AD36" s="838">
        <v>53</v>
      </c>
      <c r="AE36" s="838">
        <v>82</v>
      </c>
      <c r="AF36" s="838">
        <v>18</v>
      </c>
      <c r="AG36" s="838">
        <v>5</v>
      </c>
      <c r="AH36" s="838"/>
      <c r="AI36" s="838">
        <v>144</v>
      </c>
      <c r="AJ36" s="838">
        <v>61</v>
      </c>
      <c r="AK36" s="838">
        <v>69</v>
      </c>
      <c r="AL36" s="838">
        <v>14</v>
      </c>
      <c r="AM36" s="838">
        <v>6</v>
      </c>
      <c r="AN36" s="840"/>
      <c r="AO36" s="914">
        <v>41.160220994475139</v>
      </c>
      <c r="AP36" s="914">
        <v>43.784530386740336</v>
      </c>
      <c r="AQ36" s="914">
        <v>15.05524861878453</v>
      </c>
      <c r="AR36" s="914">
        <v>6.4917127071823204</v>
      </c>
      <c r="AS36" s="914">
        <v>15.771812080536913</v>
      </c>
      <c r="AT36" s="914"/>
      <c r="AU36" s="914" t="s">
        <v>603</v>
      </c>
      <c r="AV36" s="914" t="s">
        <v>603</v>
      </c>
      <c r="AW36" s="914" t="s">
        <v>603</v>
      </c>
      <c r="AX36" s="914" t="s">
        <v>603</v>
      </c>
      <c r="AY36" s="914" t="s">
        <v>603</v>
      </c>
      <c r="AZ36" s="914"/>
      <c r="BA36" s="914">
        <v>44.636678200692046</v>
      </c>
      <c r="BB36" s="914">
        <v>34.94809688581315</v>
      </c>
      <c r="BC36" s="914">
        <v>20.415224913494807</v>
      </c>
      <c r="BD36" s="914">
        <v>9.688581314878892</v>
      </c>
      <c r="BE36" s="914">
        <v>21.705426356589147</v>
      </c>
      <c r="BF36" s="914"/>
      <c r="BG36" s="914">
        <v>40.458015267175576</v>
      </c>
      <c r="BH36" s="914">
        <v>46.564885496183209</v>
      </c>
      <c r="BI36" s="914">
        <v>12.977099236641221</v>
      </c>
      <c r="BJ36" s="914">
        <v>6.1068702290076331</v>
      </c>
      <c r="BK36" s="914">
        <v>15.09433962264151</v>
      </c>
      <c r="BL36" s="914"/>
      <c r="BM36" s="914">
        <v>34.640522875816991</v>
      </c>
      <c r="BN36" s="914">
        <v>53.594771241830067</v>
      </c>
      <c r="BO36" s="914">
        <v>11.76470588235294</v>
      </c>
      <c r="BP36" s="914">
        <v>3.2679738562091507</v>
      </c>
      <c r="BQ36" s="914">
        <v>9.433962264150944</v>
      </c>
      <c r="BR36" s="914"/>
      <c r="BS36" s="914">
        <v>42.361111111111107</v>
      </c>
      <c r="BT36" s="914">
        <v>47.916666666666671</v>
      </c>
      <c r="BU36" s="914">
        <v>9.7222222222222232</v>
      </c>
      <c r="BV36" s="914">
        <v>4.1666666666666661</v>
      </c>
      <c r="BW36" s="914">
        <v>9.8360655737704921</v>
      </c>
    </row>
    <row r="37" spans="1:75" s="390" customFormat="1" ht="15" customHeight="1">
      <c r="A37" s="1095" t="s">
        <v>239</v>
      </c>
      <c r="B37" s="1095"/>
      <c r="C37" s="437" t="s">
        <v>397</v>
      </c>
      <c r="D37" s="437" t="s">
        <v>392</v>
      </c>
      <c r="E37" s="838" t="s">
        <v>604</v>
      </c>
      <c r="F37" s="838" t="s">
        <v>604</v>
      </c>
      <c r="G37" s="838" t="s">
        <v>604</v>
      </c>
      <c r="H37" s="838" t="s">
        <v>604</v>
      </c>
      <c r="I37" s="838" t="s">
        <v>604</v>
      </c>
      <c r="J37" s="838"/>
      <c r="K37" s="838" t="s">
        <v>604</v>
      </c>
      <c r="L37" s="838" t="s">
        <v>604</v>
      </c>
      <c r="M37" s="838" t="s">
        <v>604</v>
      </c>
      <c r="N37" s="838" t="s">
        <v>604</v>
      </c>
      <c r="O37" s="838" t="s">
        <v>604</v>
      </c>
      <c r="P37" s="838"/>
      <c r="Q37" s="838" t="s">
        <v>604</v>
      </c>
      <c r="R37" s="838" t="s">
        <v>604</v>
      </c>
      <c r="S37" s="838" t="s">
        <v>604</v>
      </c>
      <c r="T37" s="838" t="s">
        <v>604</v>
      </c>
      <c r="U37" s="838" t="s">
        <v>604</v>
      </c>
      <c r="V37" s="913"/>
      <c r="W37" s="838" t="s">
        <v>604</v>
      </c>
      <c r="X37" s="838" t="s">
        <v>604</v>
      </c>
      <c r="Y37" s="838" t="s">
        <v>604</v>
      </c>
      <c r="Z37" s="838" t="s">
        <v>604</v>
      </c>
      <c r="AA37" s="838" t="s">
        <v>604</v>
      </c>
      <c r="AB37" s="838"/>
      <c r="AC37" s="838" t="s">
        <v>604</v>
      </c>
      <c r="AD37" s="838" t="s">
        <v>604</v>
      </c>
      <c r="AE37" s="838" t="s">
        <v>604</v>
      </c>
      <c r="AF37" s="838" t="s">
        <v>604</v>
      </c>
      <c r="AG37" s="838" t="s">
        <v>604</v>
      </c>
      <c r="AH37" s="838"/>
      <c r="AI37" s="838" t="s">
        <v>604</v>
      </c>
      <c r="AJ37" s="838" t="s">
        <v>604</v>
      </c>
      <c r="AK37" s="838" t="s">
        <v>604</v>
      </c>
      <c r="AL37" s="838" t="s">
        <v>604</v>
      </c>
      <c r="AM37" s="838" t="s">
        <v>604</v>
      </c>
      <c r="AN37" s="840"/>
      <c r="AO37" s="914" t="s">
        <v>604</v>
      </c>
      <c r="AP37" s="914" t="s">
        <v>604</v>
      </c>
      <c r="AQ37" s="914" t="s">
        <v>604</v>
      </c>
      <c r="AR37" s="914" t="s">
        <v>604</v>
      </c>
      <c r="AS37" s="914" t="s">
        <v>604</v>
      </c>
      <c r="AT37" s="914"/>
      <c r="AU37" s="914" t="s">
        <v>604</v>
      </c>
      <c r="AV37" s="914" t="s">
        <v>604</v>
      </c>
      <c r="AW37" s="914" t="s">
        <v>604</v>
      </c>
      <c r="AX37" s="914" t="s">
        <v>604</v>
      </c>
      <c r="AY37" s="914" t="s">
        <v>604</v>
      </c>
      <c r="AZ37" s="914"/>
      <c r="BA37" s="914" t="s">
        <v>604</v>
      </c>
      <c r="BB37" s="914" t="s">
        <v>604</v>
      </c>
      <c r="BC37" s="914" t="s">
        <v>604</v>
      </c>
      <c r="BD37" s="914" t="s">
        <v>604</v>
      </c>
      <c r="BE37" s="914" t="s">
        <v>604</v>
      </c>
      <c r="BF37" s="914"/>
      <c r="BG37" s="914" t="s">
        <v>604</v>
      </c>
      <c r="BH37" s="914" t="s">
        <v>604</v>
      </c>
      <c r="BI37" s="914" t="s">
        <v>604</v>
      </c>
      <c r="BJ37" s="914" t="s">
        <v>604</v>
      </c>
      <c r="BK37" s="914" t="s">
        <v>604</v>
      </c>
      <c r="BL37" s="914"/>
      <c r="BM37" s="914" t="s">
        <v>604</v>
      </c>
      <c r="BN37" s="914" t="s">
        <v>604</v>
      </c>
      <c r="BO37" s="914" t="s">
        <v>604</v>
      </c>
      <c r="BP37" s="914" t="s">
        <v>604</v>
      </c>
      <c r="BQ37" s="914" t="s">
        <v>604</v>
      </c>
      <c r="BR37" s="914"/>
      <c r="BS37" s="914" t="s">
        <v>604</v>
      </c>
      <c r="BT37" s="914" t="s">
        <v>604</v>
      </c>
      <c r="BU37" s="914" t="s">
        <v>604</v>
      </c>
      <c r="BV37" s="914" t="s">
        <v>604</v>
      </c>
      <c r="BW37" s="914" t="s">
        <v>604</v>
      </c>
    </row>
    <row r="38" spans="1:75" s="390" customFormat="1" ht="15" customHeight="1">
      <c r="A38" s="1095" t="s">
        <v>240</v>
      </c>
      <c r="B38" s="1095"/>
      <c r="C38" s="437" t="s">
        <v>398</v>
      </c>
      <c r="D38" s="437" t="s">
        <v>392</v>
      </c>
      <c r="E38" s="838" t="s">
        <v>604</v>
      </c>
      <c r="F38" s="838" t="s">
        <v>604</v>
      </c>
      <c r="G38" s="838" t="s">
        <v>604</v>
      </c>
      <c r="H38" s="838" t="s">
        <v>604</v>
      </c>
      <c r="I38" s="838" t="s">
        <v>604</v>
      </c>
      <c r="J38" s="838"/>
      <c r="K38" s="838" t="s">
        <v>604</v>
      </c>
      <c r="L38" s="838" t="s">
        <v>604</v>
      </c>
      <c r="M38" s="838" t="s">
        <v>604</v>
      </c>
      <c r="N38" s="838" t="s">
        <v>604</v>
      </c>
      <c r="O38" s="838" t="s">
        <v>604</v>
      </c>
      <c r="P38" s="838"/>
      <c r="Q38" s="838" t="s">
        <v>604</v>
      </c>
      <c r="R38" s="838" t="s">
        <v>604</v>
      </c>
      <c r="S38" s="838" t="s">
        <v>604</v>
      </c>
      <c r="T38" s="838" t="s">
        <v>604</v>
      </c>
      <c r="U38" s="838" t="s">
        <v>604</v>
      </c>
      <c r="V38" s="913"/>
      <c r="W38" s="838" t="s">
        <v>604</v>
      </c>
      <c r="X38" s="838" t="s">
        <v>604</v>
      </c>
      <c r="Y38" s="838" t="s">
        <v>604</v>
      </c>
      <c r="Z38" s="838" t="s">
        <v>604</v>
      </c>
      <c r="AA38" s="838" t="s">
        <v>604</v>
      </c>
      <c r="AB38" s="838"/>
      <c r="AC38" s="838" t="s">
        <v>604</v>
      </c>
      <c r="AD38" s="838" t="s">
        <v>604</v>
      </c>
      <c r="AE38" s="838" t="s">
        <v>604</v>
      </c>
      <c r="AF38" s="838" t="s">
        <v>604</v>
      </c>
      <c r="AG38" s="838" t="s">
        <v>604</v>
      </c>
      <c r="AH38" s="838"/>
      <c r="AI38" s="838" t="s">
        <v>604</v>
      </c>
      <c r="AJ38" s="838" t="s">
        <v>604</v>
      </c>
      <c r="AK38" s="838" t="s">
        <v>604</v>
      </c>
      <c r="AL38" s="838" t="s">
        <v>604</v>
      </c>
      <c r="AM38" s="838" t="s">
        <v>604</v>
      </c>
      <c r="AN38" s="840"/>
      <c r="AO38" s="914" t="s">
        <v>604</v>
      </c>
      <c r="AP38" s="914" t="s">
        <v>604</v>
      </c>
      <c r="AQ38" s="914" t="s">
        <v>604</v>
      </c>
      <c r="AR38" s="914" t="s">
        <v>604</v>
      </c>
      <c r="AS38" s="914" t="s">
        <v>604</v>
      </c>
      <c r="AT38" s="914"/>
      <c r="AU38" s="914" t="s">
        <v>604</v>
      </c>
      <c r="AV38" s="914" t="s">
        <v>604</v>
      </c>
      <c r="AW38" s="914" t="s">
        <v>604</v>
      </c>
      <c r="AX38" s="914" t="s">
        <v>604</v>
      </c>
      <c r="AY38" s="914" t="s">
        <v>604</v>
      </c>
      <c r="AZ38" s="914"/>
      <c r="BA38" s="914" t="s">
        <v>604</v>
      </c>
      <c r="BB38" s="914" t="s">
        <v>604</v>
      </c>
      <c r="BC38" s="914" t="s">
        <v>604</v>
      </c>
      <c r="BD38" s="914" t="s">
        <v>604</v>
      </c>
      <c r="BE38" s="914" t="s">
        <v>604</v>
      </c>
      <c r="BF38" s="914"/>
      <c r="BG38" s="914" t="s">
        <v>604</v>
      </c>
      <c r="BH38" s="914" t="s">
        <v>604</v>
      </c>
      <c r="BI38" s="914" t="s">
        <v>604</v>
      </c>
      <c r="BJ38" s="914" t="s">
        <v>604</v>
      </c>
      <c r="BK38" s="914" t="s">
        <v>604</v>
      </c>
      <c r="BL38" s="914"/>
      <c r="BM38" s="914" t="s">
        <v>604</v>
      </c>
      <c r="BN38" s="914" t="s">
        <v>604</v>
      </c>
      <c r="BO38" s="914" t="s">
        <v>604</v>
      </c>
      <c r="BP38" s="914" t="s">
        <v>604</v>
      </c>
      <c r="BQ38" s="914" t="s">
        <v>604</v>
      </c>
      <c r="BR38" s="914"/>
      <c r="BS38" s="914" t="s">
        <v>604</v>
      </c>
      <c r="BT38" s="914" t="s">
        <v>604</v>
      </c>
      <c r="BU38" s="914" t="s">
        <v>604</v>
      </c>
      <c r="BV38" s="914" t="s">
        <v>604</v>
      </c>
      <c r="BW38" s="914" t="s">
        <v>604</v>
      </c>
    </row>
    <row r="39" spans="1:75" s="390" customFormat="1" ht="15" customHeight="1">
      <c r="A39" s="1095" t="s">
        <v>257</v>
      </c>
      <c r="B39" s="1095"/>
      <c r="C39" s="437" t="s">
        <v>415</v>
      </c>
      <c r="D39" s="437" t="s">
        <v>392</v>
      </c>
      <c r="E39" s="838" t="s">
        <v>604</v>
      </c>
      <c r="F39" s="838" t="s">
        <v>604</v>
      </c>
      <c r="G39" s="838" t="s">
        <v>604</v>
      </c>
      <c r="H39" s="838" t="s">
        <v>604</v>
      </c>
      <c r="I39" s="838" t="s">
        <v>604</v>
      </c>
      <c r="J39" s="838"/>
      <c r="K39" s="838" t="s">
        <v>604</v>
      </c>
      <c r="L39" s="838" t="s">
        <v>604</v>
      </c>
      <c r="M39" s="838" t="s">
        <v>604</v>
      </c>
      <c r="N39" s="838" t="s">
        <v>604</v>
      </c>
      <c r="O39" s="838" t="s">
        <v>604</v>
      </c>
      <c r="P39" s="838"/>
      <c r="Q39" s="838" t="s">
        <v>604</v>
      </c>
      <c r="R39" s="838" t="s">
        <v>604</v>
      </c>
      <c r="S39" s="838" t="s">
        <v>604</v>
      </c>
      <c r="T39" s="838" t="s">
        <v>604</v>
      </c>
      <c r="U39" s="838" t="s">
        <v>604</v>
      </c>
      <c r="V39" s="913"/>
      <c r="W39" s="838" t="s">
        <v>604</v>
      </c>
      <c r="X39" s="838" t="s">
        <v>604</v>
      </c>
      <c r="Y39" s="838" t="s">
        <v>604</v>
      </c>
      <c r="Z39" s="838" t="s">
        <v>604</v>
      </c>
      <c r="AA39" s="838" t="s">
        <v>604</v>
      </c>
      <c r="AB39" s="838"/>
      <c r="AC39" s="838" t="s">
        <v>604</v>
      </c>
      <c r="AD39" s="838" t="s">
        <v>604</v>
      </c>
      <c r="AE39" s="838" t="s">
        <v>604</v>
      </c>
      <c r="AF39" s="838" t="s">
        <v>604</v>
      </c>
      <c r="AG39" s="838" t="s">
        <v>604</v>
      </c>
      <c r="AH39" s="838"/>
      <c r="AI39" s="838" t="s">
        <v>604</v>
      </c>
      <c r="AJ39" s="838" t="s">
        <v>604</v>
      </c>
      <c r="AK39" s="838" t="s">
        <v>604</v>
      </c>
      <c r="AL39" s="838" t="s">
        <v>604</v>
      </c>
      <c r="AM39" s="838" t="s">
        <v>604</v>
      </c>
      <c r="AN39" s="840"/>
      <c r="AO39" s="914" t="s">
        <v>604</v>
      </c>
      <c r="AP39" s="914" t="s">
        <v>604</v>
      </c>
      <c r="AQ39" s="914" t="s">
        <v>604</v>
      </c>
      <c r="AR39" s="914" t="s">
        <v>604</v>
      </c>
      <c r="AS39" s="914" t="s">
        <v>604</v>
      </c>
      <c r="AT39" s="914"/>
      <c r="AU39" s="914" t="s">
        <v>604</v>
      </c>
      <c r="AV39" s="914" t="s">
        <v>604</v>
      </c>
      <c r="AW39" s="914" t="s">
        <v>604</v>
      </c>
      <c r="AX39" s="914" t="s">
        <v>604</v>
      </c>
      <c r="AY39" s="914" t="s">
        <v>604</v>
      </c>
      <c r="AZ39" s="914"/>
      <c r="BA39" s="914" t="s">
        <v>604</v>
      </c>
      <c r="BB39" s="914" t="s">
        <v>604</v>
      </c>
      <c r="BC39" s="914" t="s">
        <v>604</v>
      </c>
      <c r="BD39" s="914" t="s">
        <v>604</v>
      </c>
      <c r="BE39" s="914" t="s">
        <v>604</v>
      </c>
      <c r="BF39" s="914"/>
      <c r="BG39" s="914" t="s">
        <v>604</v>
      </c>
      <c r="BH39" s="914" t="s">
        <v>604</v>
      </c>
      <c r="BI39" s="914" t="s">
        <v>604</v>
      </c>
      <c r="BJ39" s="914" t="s">
        <v>604</v>
      </c>
      <c r="BK39" s="914" t="s">
        <v>604</v>
      </c>
      <c r="BL39" s="914"/>
      <c r="BM39" s="914" t="s">
        <v>604</v>
      </c>
      <c r="BN39" s="914" t="s">
        <v>604</v>
      </c>
      <c r="BO39" s="914" t="s">
        <v>604</v>
      </c>
      <c r="BP39" s="914" t="s">
        <v>604</v>
      </c>
      <c r="BQ39" s="914" t="s">
        <v>604</v>
      </c>
      <c r="BR39" s="914"/>
      <c r="BS39" s="914" t="s">
        <v>604</v>
      </c>
      <c r="BT39" s="914" t="s">
        <v>604</v>
      </c>
      <c r="BU39" s="914" t="s">
        <v>604</v>
      </c>
      <c r="BV39" s="914" t="s">
        <v>604</v>
      </c>
      <c r="BW39" s="914" t="s">
        <v>604</v>
      </c>
    </row>
    <row r="40" spans="1:75" s="390" customFormat="1" ht="15" customHeight="1">
      <c r="A40" s="1095" t="s">
        <v>241</v>
      </c>
      <c r="B40" s="1095"/>
      <c r="C40" s="437" t="s">
        <v>399</v>
      </c>
      <c r="D40" s="437" t="s">
        <v>392</v>
      </c>
      <c r="E40" s="838">
        <v>572</v>
      </c>
      <c r="F40" s="838">
        <v>259</v>
      </c>
      <c r="G40" s="838">
        <v>196</v>
      </c>
      <c r="H40" s="838">
        <v>117</v>
      </c>
      <c r="I40" s="838">
        <v>14</v>
      </c>
      <c r="J40" s="838"/>
      <c r="K40" s="838">
        <v>2</v>
      </c>
      <c r="L40" s="838">
        <v>2</v>
      </c>
      <c r="M40" s="838">
        <v>0</v>
      </c>
      <c r="N40" s="838">
        <v>0</v>
      </c>
      <c r="O40" s="838">
        <v>0</v>
      </c>
      <c r="P40" s="838"/>
      <c r="Q40" s="838">
        <v>128</v>
      </c>
      <c r="R40" s="838">
        <v>50</v>
      </c>
      <c r="S40" s="838">
        <v>42</v>
      </c>
      <c r="T40" s="838">
        <v>36</v>
      </c>
      <c r="U40" s="838">
        <v>5</v>
      </c>
      <c r="V40" s="913"/>
      <c r="W40" s="838">
        <v>123</v>
      </c>
      <c r="X40" s="838">
        <v>62</v>
      </c>
      <c r="Y40" s="838">
        <v>36</v>
      </c>
      <c r="Z40" s="838">
        <v>25</v>
      </c>
      <c r="AA40" s="838">
        <v>3</v>
      </c>
      <c r="AB40" s="838"/>
      <c r="AC40" s="838">
        <v>215</v>
      </c>
      <c r="AD40" s="838">
        <v>97</v>
      </c>
      <c r="AE40" s="838">
        <v>74</v>
      </c>
      <c r="AF40" s="838">
        <v>44</v>
      </c>
      <c r="AG40" s="838">
        <v>4</v>
      </c>
      <c r="AH40" s="838"/>
      <c r="AI40" s="838">
        <v>104</v>
      </c>
      <c r="AJ40" s="838">
        <v>48</v>
      </c>
      <c r="AK40" s="838">
        <v>44</v>
      </c>
      <c r="AL40" s="838">
        <v>12</v>
      </c>
      <c r="AM40" s="838">
        <v>2</v>
      </c>
      <c r="AN40" s="840"/>
      <c r="AO40" s="914">
        <v>45.27972027972028</v>
      </c>
      <c r="AP40" s="914">
        <v>34.265734265734267</v>
      </c>
      <c r="AQ40" s="914">
        <v>20.454545454545457</v>
      </c>
      <c r="AR40" s="914">
        <v>2.4475524475524475</v>
      </c>
      <c r="AS40" s="914">
        <v>5.4054054054054053</v>
      </c>
      <c r="AT40" s="914"/>
      <c r="AU40" s="914" t="s">
        <v>603</v>
      </c>
      <c r="AV40" s="914" t="s">
        <v>603</v>
      </c>
      <c r="AW40" s="914" t="s">
        <v>603</v>
      </c>
      <c r="AX40" s="914" t="s">
        <v>603</v>
      </c>
      <c r="AY40" s="914" t="s">
        <v>603</v>
      </c>
      <c r="AZ40" s="914"/>
      <c r="BA40" s="914">
        <v>39.0625</v>
      </c>
      <c r="BB40" s="914">
        <v>32.8125</v>
      </c>
      <c r="BC40" s="914">
        <v>28.125</v>
      </c>
      <c r="BD40" s="914">
        <v>3.90625</v>
      </c>
      <c r="BE40" s="914">
        <v>10</v>
      </c>
      <c r="BF40" s="914"/>
      <c r="BG40" s="914">
        <v>50.40650406504065</v>
      </c>
      <c r="BH40" s="914">
        <v>29.268292682926827</v>
      </c>
      <c r="BI40" s="914">
        <v>20.325203252032519</v>
      </c>
      <c r="BJ40" s="914">
        <v>2.4390243902439024</v>
      </c>
      <c r="BK40" s="914">
        <v>4.838709677419355</v>
      </c>
      <c r="BL40" s="914"/>
      <c r="BM40" s="914">
        <v>45.116279069767437</v>
      </c>
      <c r="BN40" s="914">
        <v>34.418604651162795</v>
      </c>
      <c r="BO40" s="914">
        <v>20.465116279069768</v>
      </c>
      <c r="BP40" s="914">
        <v>1.8604651162790697</v>
      </c>
      <c r="BQ40" s="914">
        <v>4.1237113402061851</v>
      </c>
      <c r="BR40" s="914"/>
      <c r="BS40" s="914">
        <v>46.153846153846153</v>
      </c>
      <c r="BT40" s="914">
        <v>42.307692307692307</v>
      </c>
      <c r="BU40" s="914">
        <v>11.538461538461538</v>
      </c>
      <c r="BV40" s="914">
        <v>1.9230769230769231</v>
      </c>
      <c r="BW40" s="914">
        <v>4.1666666666666661</v>
      </c>
    </row>
    <row r="41" spans="1:75" s="390" customFormat="1" ht="15" customHeight="1">
      <c r="A41" s="1095" t="s">
        <v>256</v>
      </c>
      <c r="B41" s="1095"/>
      <c r="C41" s="437" t="s">
        <v>414</v>
      </c>
      <c r="D41" s="437" t="s">
        <v>392</v>
      </c>
      <c r="E41" s="838">
        <v>519</v>
      </c>
      <c r="F41" s="838">
        <v>284</v>
      </c>
      <c r="G41" s="838">
        <v>104</v>
      </c>
      <c r="H41" s="838">
        <v>131</v>
      </c>
      <c r="I41" s="838">
        <v>0</v>
      </c>
      <c r="J41" s="838"/>
      <c r="K41" s="838">
        <v>4</v>
      </c>
      <c r="L41" s="838">
        <v>1</v>
      </c>
      <c r="M41" s="838">
        <v>2</v>
      </c>
      <c r="N41" s="838">
        <v>1</v>
      </c>
      <c r="O41" s="838">
        <v>0</v>
      </c>
      <c r="P41" s="838"/>
      <c r="Q41" s="838">
        <v>81</v>
      </c>
      <c r="R41" s="838">
        <v>44</v>
      </c>
      <c r="S41" s="838">
        <v>11</v>
      </c>
      <c r="T41" s="838">
        <v>26</v>
      </c>
      <c r="U41" s="838">
        <v>0</v>
      </c>
      <c r="V41" s="913"/>
      <c r="W41" s="838">
        <v>83</v>
      </c>
      <c r="X41" s="838">
        <v>36</v>
      </c>
      <c r="Y41" s="838">
        <v>17</v>
      </c>
      <c r="Z41" s="838">
        <v>30</v>
      </c>
      <c r="AA41" s="838">
        <v>0</v>
      </c>
      <c r="AB41" s="838"/>
      <c r="AC41" s="838">
        <v>205</v>
      </c>
      <c r="AD41" s="838">
        <v>123</v>
      </c>
      <c r="AE41" s="838">
        <v>34</v>
      </c>
      <c r="AF41" s="838">
        <v>48</v>
      </c>
      <c r="AG41" s="838">
        <v>0</v>
      </c>
      <c r="AH41" s="838"/>
      <c r="AI41" s="838">
        <v>146</v>
      </c>
      <c r="AJ41" s="838">
        <v>80</v>
      </c>
      <c r="AK41" s="838">
        <v>40</v>
      </c>
      <c r="AL41" s="838">
        <v>26</v>
      </c>
      <c r="AM41" s="838">
        <v>0</v>
      </c>
      <c r="AN41" s="840"/>
      <c r="AO41" s="914">
        <v>54.72061657032755</v>
      </c>
      <c r="AP41" s="914">
        <v>20.038535645472059</v>
      </c>
      <c r="AQ41" s="914">
        <v>25.240847784200387</v>
      </c>
      <c r="AR41" s="914">
        <v>0</v>
      </c>
      <c r="AS41" s="914">
        <v>0</v>
      </c>
      <c r="AT41" s="914"/>
      <c r="AU41" s="914" t="s">
        <v>603</v>
      </c>
      <c r="AV41" s="914" t="s">
        <v>603</v>
      </c>
      <c r="AW41" s="914" t="s">
        <v>603</v>
      </c>
      <c r="AX41" s="914" t="s">
        <v>603</v>
      </c>
      <c r="AY41" s="914" t="s">
        <v>603</v>
      </c>
      <c r="AZ41" s="914"/>
      <c r="BA41" s="914">
        <v>54.320987654320987</v>
      </c>
      <c r="BB41" s="914">
        <v>13.580246913580247</v>
      </c>
      <c r="BC41" s="914">
        <v>32.098765432098766</v>
      </c>
      <c r="BD41" s="914">
        <v>0</v>
      </c>
      <c r="BE41" s="914">
        <v>0</v>
      </c>
      <c r="BF41" s="914"/>
      <c r="BG41" s="914">
        <v>43.373493975903614</v>
      </c>
      <c r="BH41" s="914">
        <v>20.481927710843372</v>
      </c>
      <c r="BI41" s="914">
        <v>36.144578313253014</v>
      </c>
      <c r="BJ41" s="914">
        <v>0</v>
      </c>
      <c r="BK41" s="914">
        <v>0</v>
      </c>
      <c r="BL41" s="914"/>
      <c r="BM41" s="914">
        <v>60</v>
      </c>
      <c r="BN41" s="914">
        <v>16.585365853658537</v>
      </c>
      <c r="BO41" s="914">
        <v>23.414634146341466</v>
      </c>
      <c r="BP41" s="914">
        <v>0</v>
      </c>
      <c r="BQ41" s="914">
        <v>0</v>
      </c>
      <c r="BR41" s="914"/>
      <c r="BS41" s="914">
        <v>54.794520547945204</v>
      </c>
      <c r="BT41" s="914">
        <v>27.397260273972602</v>
      </c>
      <c r="BU41" s="914">
        <v>17.80821917808219</v>
      </c>
      <c r="BV41" s="914">
        <v>0</v>
      </c>
      <c r="BW41" s="914">
        <v>0</v>
      </c>
    </row>
    <row r="42" spans="1:75" s="390" customFormat="1" ht="15" customHeight="1">
      <c r="A42" s="1095" t="s">
        <v>242</v>
      </c>
      <c r="B42" s="1095"/>
      <c r="C42" s="437" t="s">
        <v>400</v>
      </c>
      <c r="D42" s="437" t="s">
        <v>392</v>
      </c>
      <c r="E42" s="838">
        <v>1370</v>
      </c>
      <c r="F42" s="838">
        <v>703</v>
      </c>
      <c r="G42" s="838">
        <v>520</v>
      </c>
      <c r="H42" s="838">
        <v>147</v>
      </c>
      <c r="I42" s="838">
        <v>61</v>
      </c>
      <c r="J42" s="838"/>
      <c r="K42" s="838">
        <v>21</v>
      </c>
      <c r="L42" s="838">
        <v>5</v>
      </c>
      <c r="M42" s="838">
        <v>12</v>
      </c>
      <c r="N42" s="838">
        <v>4</v>
      </c>
      <c r="O42" s="838">
        <v>2</v>
      </c>
      <c r="P42" s="838"/>
      <c r="Q42" s="838">
        <v>434</v>
      </c>
      <c r="R42" s="838">
        <v>189</v>
      </c>
      <c r="S42" s="838">
        <v>161</v>
      </c>
      <c r="T42" s="838">
        <v>84</v>
      </c>
      <c r="U42" s="838">
        <v>52</v>
      </c>
      <c r="V42" s="913"/>
      <c r="W42" s="838">
        <v>264</v>
      </c>
      <c r="X42" s="838">
        <v>134</v>
      </c>
      <c r="Y42" s="838">
        <v>104</v>
      </c>
      <c r="Z42" s="838">
        <v>26</v>
      </c>
      <c r="AA42" s="838">
        <v>7</v>
      </c>
      <c r="AB42" s="838"/>
      <c r="AC42" s="838">
        <v>383</v>
      </c>
      <c r="AD42" s="838">
        <v>216</v>
      </c>
      <c r="AE42" s="838">
        <v>145</v>
      </c>
      <c r="AF42" s="838">
        <v>22</v>
      </c>
      <c r="AG42" s="838">
        <v>0</v>
      </c>
      <c r="AH42" s="838"/>
      <c r="AI42" s="838">
        <v>268</v>
      </c>
      <c r="AJ42" s="838">
        <v>159</v>
      </c>
      <c r="AK42" s="838">
        <v>98</v>
      </c>
      <c r="AL42" s="838">
        <v>11</v>
      </c>
      <c r="AM42" s="838">
        <v>0</v>
      </c>
      <c r="AN42" s="840"/>
      <c r="AO42" s="914">
        <v>51.313868613138695</v>
      </c>
      <c r="AP42" s="914">
        <v>37.956204379562038</v>
      </c>
      <c r="AQ42" s="914">
        <v>10.729927007299271</v>
      </c>
      <c r="AR42" s="914">
        <v>4.452554744525548</v>
      </c>
      <c r="AS42" s="914">
        <v>8.6770981507823617</v>
      </c>
      <c r="AT42" s="914"/>
      <c r="AU42" s="914">
        <v>23.809523809523807</v>
      </c>
      <c r="AV42" s="914">
        <v>57.142857142857139</v>
      </c>
      <c r="AW42" s="914">
        <v>19.047619047619047</v>
      </c>
      <c r="AX42" s="914">
        <v>9.5238095238095237</v>
      </c>
      <c r="AY42" s="914" t="s">
        <v>603</v>
      </c>
      <c r="AZ42" s="914"/>
      <c r="BA42" s="914">
        <v>43.548387096774192</v>
      </c>
      <c r="BB42" s="914">
        <v>37.096774193548384</v>
      </c>
      <c r="BC42" s="914">
        <v>19.35483870967742</v>
      </c>
      <c r="BD42" s="914">
        <v>11.981566820276496</v>
      </c>
      <c r="BE42" s="914">
        <v>27.513227513227513</v>
      </c>
      <c r="BF42" s="914"/>
      <c r="BG42" s="914">
        <v>50.757575757575758</v>
      </c>
      <c r="BH42" s="914">
        <v>39.393939393939391</v>
      </c>
      <c r="BI42" s="914">
        <v>9.8484848484848477</v>
      </c>
      <c r="BJ42" s="914">
        <v>2.6515151515151514</v>
      </c>
      <c r="BK42" s="914">
        <v>5.2238805970149249</v>
      </c>
      <c r="BL42" s="914"/>
      <c r="BM42" s="914">
        <v>56.396866840731072</v>
      </c>
      <c r="BN42" s="914">
        <v>37.859007832898172</v>
      </c>
      <c r="BO42" s="914">
        <v>5.7441253263707575</v>
      </c>
      <c r="BP42" s="914">
        <v>0</v>
      </c>
      <c r="BQ42" s="914">
        <v>0</v>
      </c>
      <c r="BR42" s="914"/>
      <c r="BS42" s="914">
        <v>59.328358208955223</v>
      </c>
      <c r="BT42" s="914">
        <v>36.567164179104481</v>
      </c>
      <c r="BU42" s="914">
        <v>4.1044776119402986</v>
      </c>
      <c r="BV42" s="914">
        <v>0</v>
      </c>
      <c r="BW42" s="914">
        <v>0</v>
      </c>
    </row>
    <row r="43" spans="1:75" s="390" customFormat="1" ht="15" customHeight="1">
      <c r="A43" s="1095" t="s">
        <v>243</v>
      </c>
      <c r="B43" s="1095"/>
      <c r="C43" s="437" t="s">
        <v>401</v>
      </c>
      <c r="D43" s="437" t="s">
        <v>392</v>
      </c>
      <c r="E43" s="838">
        <v>865</v>
      </c>
      <c r="F43" s="838">
        <v>502</v>
      </c>
      <c r="G43" s="838">
        <v>210</v>
      </c>
      <c r="H43" s="838">
        <v>153</v>
      </c>
      <c r="I43" s="838">
        <v>27</v>
      </c>
      <c r="J43" s="838"/>
      <c r="K43" s="838">
        <v>4</v>
      </c>
      <c r="L43" s="838">
        <v>0</v>
      </c>
      <c r="M43" s="838">
        <v>1</v>
      </c>
      <c r="N43" s="838">
        <v>3</v>
      </c>
      <c r="O43" s="838">
        <v>0</v>
      </c>
      <c r="P43" s="838"/>
      <c r="Q43" s="838">
        <v>243</v>
      </c>
      <c r="R43" s="838">
        <v>142</v>
      </c>
      <c r="S43" s="838">
        <v>72</v>
      </c>
      <c r="T43" s="838">
        <v>29</v>
      </c>
      <c r="U43" s="838">
        <v>14</v>
      </c>
      <c r="V43" s="913"/>
      <c r="W43" s="838">
        <v>194</v>
      </c>
      <c r="X43" s="838">
        <v>110</v>
      </c>
      <c r="Y43" s="838">
        <v>52</v>
      </c>
      <c r="Z43" s="838">
        <v>32</v>
      </c>
      <c r="AA43" s="838">
        <v>13</v>
      </c>
      <c r="AB43" s="838"/>
      <c r="AC43" s="838">
        <v>288</v>
      </c>
      <c r="AD43" s="838">
        <v>174</v>
      </c>
      <c r="AE43" s="838">
        <v>55</v>
      </c>
      <c r="AF43" s="838">
        <v>59</v>
      </c>
      <c r="AG43" s="838">
        <v>0</v>
      </c>
      <c r="AH43" s="838"/>
      <c r="AI43" s="838">
        <v>136</v>
      </c>
      <c r="AJ43" s="838">
        <v>76</v>
      </c>
      <c r="AK43" s="838">
        <v>30</v>
      </c>
      <c r="AL43" s="838">
        <v>30</v>
      </c>
      <c r="AM43" s="838">
        <v>0</v>
      </c>
      <c r="AN43" s="840"/>
      <c r="AO43" s="914">
        <v>58.03468208092486</v>
      </c>
      <c r="AP43" s="914">
        <v>24.277456647398843</v>
      </c>
      <c r="AQ43" s="914">
        <v>17.687861271676301</v>
      </c>
      <c r="AR43" s="914">
        <v>3.1213872832369942</v>
      </c>
      <c r="AS43" s="914">
        <v>5.3784860557768921</v>
      </c>
      <c r="AT43" s="914"/>
      <c r="AU43" s="914" t="s">
        <v>603</v>
      </c>
      <c r="AV43" s="914" t="s">
        <v>603</v>
      </c>
      <c r="AW43" s="914" t="s">
        <v>603</v>
      </c>
      <c r="AX43" s="914" t="s">
        <v>603</v>
      </c>
      <c r="AY43" s="914" t="s">
        <v>215</v>
      </c>
      <c r="AZ43" s="914"/>
      <c r="BA43" s="914">
        <v>58.436213991769549</v>
      </c>
      <c r="BB43" s="914">
        <v>29.629629629629626</v>
      </c>
      <c r="BC43" s="914">
        <v>11.934156378600823</v>
      </c>
      <c r="BD43" s="914">
        <v>5.761316872427984</v>
      </c>
      <c r="BE43" s="914">
        <v>9.8591549295774641</v>
      </c>
      <c r="BF43" s="914"/>
      <c r="BG43" s="914">
        <v>56.701030927835049</v>
      </c>
      <c r="BH43" s="914">
        <v>26.804123711340207</v>
      </c>
      <c r="BI43" s="914">
        <v>16.494845360824741</v>
      </c>
      <c r="BJ43" s="914">
        <v>6.7010309278350517</v>
      </c>
      <c r="BK43" s="914">
        <v>11.818181818181818</v>
      </c>
      <c r="BL43" s="914"/>
      <c r="BM43" s="914">
        <v>60.416666666666664</v>
      </c>
      <c r="BN43" s="914">
        <v>19.097222222222221</v>
      </c>
      <c r="BO43" s="914">
        <v>20.486111111111111</v>
      </c>
      <c r="BP43" s="914">
        <v>0</v>
      </c>
      <c r="BQ43" s="914">
        <v>0</v>
      </c>
      <c r="BR43" s="914"/>
      <c r="BS43" s="914">
        <v>55.882352941176471</v>
      </c>
      <c r="BT43" s="914">
        <v>22.058823529411764</v>
      </c>
      <c r="BU43" s="914">
        <v>22.058823529411764</v>
      </c>
      <c r="BV43" s="914">
        <v>0</v>
      </c>
      <c r="BW43" s="914">
        <v>0</v>
      </c>
    </row>
    <row r="44" spans="1:75" s="390" customFormat="1" ht="15" customHeight="1">
      <c r="A44" s="1095" t="s">
        <v>244</v>
      </c>
      <c r="B44" s="1095"/>
      <c r="C44" s="437" t="s">
        <v>402</v>
      </c>
      <c r="D44" s="437" t="s">
        <v>392</v>
      </c>
      <c r="E44" s="838">
        <v>1148</v>
      </c>
      <c r="F44" s="838">
        <v>416</v>
      </c>
      <c r="G44" s="838">
        <v>517</v>
      </c>
      <c r="H44" s="838">
        <v>215</v>
      </c>
      <c r="I44" s="838">
        <v>3</v>
      </c>
      <c r="J44" s="838"/>
      <c r="K44" s="838">
        <v>9</v>
      </c>
      <c r="L44" s="838">
        <v>2</v>
      </c>
      <c r="M44" s="838">
        <v>5</v>
      </c>
      <c r="N44" s="838">
        <v>2</v>
      </c>
      <c r="O44" s="838">
        <v>1</v>
      </c>
      <c r="P44" s="838"/>
      <c r="Q44" s="838">
        <v>186</v>
      </c>
      <c r="R44" s="838">
        <v>60</v>
      </c>
      <c r="S44" s="838">
        <v>95</v>
      </c>
      <c r="T44" s="838">
        <v>31</v>
      </c>
      <c r="U44" s="838">
        <v>0</v>
      </c>
      <c r="V44" s="913"/>
      <c r="W44" s="838">
        <v>203</v>
      </c>
      <c r="X44" s="838">
        <v>73</v>
      </c>
      <c r="Y44" s="838">
        <v>88</v>
      </c>
      <c r="Z44" s="838">
        <v>42</v>
      </c>
      <c r="AA44" s="838">
        <v>1</v>
      </c>
      <c r="AB44" s="838"/>
      <c r="AC44" s="838">
        <v>393</v>
      </c>
      <c r="AD44" s="838">
        <v>155</v>
      </c>
      <c r="AE44" s="838">
        <v>156</v>
      </c>
      <c r="AF44" s="838">
        <v>82</v>
      </c>
      <c r="AG44" s="838">
        <v>1</v>
      </c>
      <c r="AH44" s="838"/>
      <c r="AI44" s="838">
        <v>357</v>
      </c>
      <c r="AJ44" s="838">
        <v>126</v>
      </c>
      <c r="AK44" s="838">
        <v>173</v>
      </c>
      <c r="AL44" s="838">
        <v>58</v>
      </c>
      <c r="AM44" s="838">
        <v>0</v>
      </c>
      <c r="AN44" s="840"/>
      <c r="AO44" s="914">
        <v>36.236933797909408</v>
      </c>
      <c r="AP44" s="914">
        <v>45.034843205574916</v>
      </c>
      <c r="AQ44" s="914">
        <v>18.728222996515679</v>
      </c>
      <c r="AR44" s="914">
        <v>0.26132404181184671</v>
      </c>
      <c r="AS44" s="914">
        <v>0.72115384615384615</v>
      </c>
      <c r="AT44" s="914"/>
      <c r="AU44" s="914" t="s">
        <v>603</v>
      </c>
      <c r="AV44" s="914" t="s">
        <v>603</v>
      </c>
      <c r="AW44" s="914" t="s">
        <v>603</v>
      </c>
      <c r="AX44" s="914" t="s">
        <v>603</v>
      </c>
      <c r="AY44" s="914" t="s">
        <v>603</v>
      </c>
      <c r="AZ44" s="914"/>
      <c r="BA44" s="914">
        <v>32.258064516129032</v>
      </c>
      <c r="BB44" s="914">
        <v>51.075268817204304</v>
      </c>
      <c r="BC44" s="914">
        <v>16.666666666666664</v>
      </c>
      <c r="BD44" s="914">
        <v>0</v>
      </c>
      <c r="BE44" s="914">
        <v>0</v>
      </c>
      <c r="BF44" s="914"/>
      <c r="BG44" s="914">
        <v>35.960591133004925</v>
      </c>
      <c r="BH44" s="914">
        <v>43.349753694581281</v>
      </c>
      <c r="BI44" s="914">
        <v>20.689655172413794</v>
      </c>
      <c r="BJ44" s="914">
        <v>0.49261083743842365</v>
      </c>
      <c r="BK44" s="914">
        <v>1.3698630136986301</v>
      </c>
      <c r="BL44" s="914"/>
      <c r="BM44" s="914">
        <v>39.440203562340969</v>
      </c>
      <c r="BN44" s="914">
        <v>39.694656488549619</v>
      </c>
      <c r="BO44" s="914">
        <v>20.865139949109416</v>
      </c>
      <c r="BP44" s="914">
        <v>0.2544529262086514</v>
      </c>
      <c r="BQ44" s="914">
        <v>0.64516129032258063</v>
      </c>
      <c r="BR44" s="914"/>
      <c r="BS44" s="914">
        <v>35.294117647058826</v>
      </c>
      <c r="BT44" s="914">
        <v>48.459383753501399</v>
      </c>
      <c r="BU44" s="914">
        <v>16.246498599439775</v>
      </c>
      <c r="BV44" s="914">
        <v>0</v>
      </c>
      <c r="BW44" s="914">
        <v>0</v>
      </c>
    </row>
    <row r="45" spans="1:75" s="390" customFormat="1" ht="15" customHeight="1">
      <c r="A45" s="1095" t="s">
        <v>245</v>
      </c>
      <c r="B45" s="1095"/>
      <c r="C45" s="437" t="s">
        <v>403</v>
      </c>
      <c r="D45" s="437" t="s">
        <v>392</v>
      </c>
      <c r="E45" s="838">
        <v>937</v>
      </c>
      <c r="F45" s="838">
        <v>486</v>
      </c>
      <c r="G45" s="838">
        <v>259</v>
      </c>
      <c r="H45" s="838">
        <v>192</v>
      </c>
      <c r="I45" s="838">
        <v>22</v>
      </c>
      <c r="J45" s="838"/>
      <c r="K45" s="838">
        <v>8</v>
      </c>
      <c r="L45" s="838">
        <v>3</v>
      </c>
      <c r="M45" s="838">
        <v>3</v>
      </c>
      <c r="N45" s="838">
        <v>2</v>
      </c>
      <c r="O45" s="838">
        <v>0</v>
      </c>
      <c r="P45" s="838"/>
      <c r="Q45" s="838">
        <v>213</v>
      </c>
      <c r="R45" s="838">
        <v>112</v>
      </c>
      <c r="S45" s="838">
        <v>42</v>
      </c>
      <c r="T45" s="838">
        <v>59</v>
      </c>
      <c r="U45" s="838">
        <v>11</v>
      </c>
      <c r="V45" s="913"/>
      <c r="W45" s="838">
        <v>168</v>
      </c>
      <c r="X45" s="838">
        <v>86</v>
      </c>
      <c r="Y45" s="838">
        <v>33</v>
      </c>
      <c r="Z45" s="838">
        <v>49</v>
      </c>
      <c r="AA45" s="838">
        <v>2</v>
      </c>
      <c r="AB45" s="838"/>
      <c r="AC45" s="838">
        <v>313</v>
      </c>
      <c r="AD45" s="838">
        <v>164</v>
      </c>
      <c r="AE45" s="838">
        <v>90</v>
      </c>
      <c r="AF45" s="838">
        <v>59</v>
      </c>
      <c r="AG45" s="838">
        <v>8</v>
      </c>
      <c r="AH45" s="838"/>
      <c r="AI45" s="838">
        <v>235</v>
      </c>
      <c r="AJ45" s="838">
        <v>121</v>
      </c>
      <c r="AK45" s="838">
        <v>91</v>
      </c>
      <c r="AL45" s="838">
        <v>23</v>
      </c>
      <c r="AM45" s="838">
        <v>1</v>
      </c>
      <c r="AN45" s="840"/>
      <c r="AO45" s="914">
        <v>51.867662753468515</v>
      </c>
      <c r="AP45" s="914">
        <v>27.641408751334044</v>
      </c>
      <c r="AQ45" s="914">
        <v>20.490928495197437</v>
      </c>
      <c r="AR45" s="914">
        <v>2.3479188900747063</v>
      </c>
      <c r="AS45" s="914">
        <v>4.5267489711934159</v>
      </c>
      <c r="AT45" s="914"/>
      <c r="AU45" s="914" t="s">
        <v>603</v>
      </c>
      <c r="AV45" s="914" t="s">
        <v>603</v>
      </c>
      <c r="AW45" s="914" t="s">
        <v>603</v>
      </c>
      <c r="AX45" s="914" t="s">
        <v>603</v>
      </c>
      <c r="AY45" s="914" t="s">
        <v>603</v>
      </c>
      <c r="AZ45" s="914"/>
      <c r="BA45" s="914">
        <v>52.582159624413151</v>
      </c>
      <c r="BB45" s="914">
        <v>19.718309859154928</v>
      </c>
      <c r="BC45" s="914">
        <v>27.699530516431924</v>
      </c>
      <c r="BD45" s="914">
        <v>5.164319248826291</v>
      </c>
      <c r="BE45" s="914">
        <v>9.8214285714285712</v>
      </c>
      <c r="BF45" s="914"/>
      <c r="BG45" s="914">
        <v>51.19047619047619</v>
      </c>
      <c r="BH45" s="914">
        <v>19.642857142857142</v>
      </c>
      <c r="BI45" s="914">
        <v>29.166666666666668</v>
      </c>
      <c r="BJ45" s="914">
        <v>1.1904761904761905</v>
      </c>
      <c r="BK45" s="914">
        <v>2.3255813953488373</v>
      </c>
      <c r="BL45" s="914"/>
      <c r="BM45" s="914">
        <v>52.396166134185307</v>
      </c>
      <c r="BN45" s="914">
        <v>28.753993610223645</v>
      </c>
      <c r="BO45" s="914">
        <v>18.849840255591054</v>
      </c>
      <c r="BP45" s="914">
        <v>2.5559105431309903</v>
      </c>
      <c r="BQ45" s="914">
        <v>4.8780487804878048</v>
      </c>
      <c r="BR45" s="914"/>
      <c r="BS45" s="914">
        <v>51.489361702127653</v>
      </c>
      <c r="BT45" s="914">
        <v>38.723404255319153</v>
      </c>
      <c r="BU45" s="914">
        <v>9.787234042553191</v>
      </c>
      <c r="BV45" s="914">
        <v>0.42553191489361702</v>
      </c>
      <c r="BW45" s="914">
        <v>0.82644628099173556</v>
      </c>
    </row>
    <row r="46" spans="1:75" s="390" customFormat="1" ht="15" customHeight="1">
      <c r="A46" s="1095" t="s">
        <v>246</v>
      </c>
      <c r="B46" s="1095"/>
      <c r="C46" s="437" t="s">
        <v>404</v>
      </c>
      <c r="D46" s="437" t="s">
        <v>392</v>
      </c>
      <c r="E46" s="838">
        <v>1336</v>
      </c>
      <c r="F46" s="838">
        <v>687</v>
      </c>
      <c r="G46" s="838">
        <v>254</v>
      </c>
      <c r="H46" s="838">
        <v>395</v>
      </c>
      <c r="I46" s="838">
        <v>35</v>
      </c>
      <c r="J46" s="838"/>
      <c r="K46" s="838">
        <v>38</v>
      </c>
      <c r="L46" s="838">
        <v>17</v>
      </c>
      <c r="M46" s="838">
        <v>7</v>
      </c>
      <c r="N46" s="838">
        <v>14</v>
      </c>
      <c r="O46" s="838">
        <v>2</v>
      </c>
      <c r="P46" s="838"/>
      <c r="Q46" s="838">
        <v>451</v>
      </c>
      <c r="R46" s="838">
        <v>200</v>
      </c>
      <c r="S46" s="838">
        <v>58</v>
      </c>
      <c r="T46" s="838">
        <v>193</v>
      </c>
      <c r="U46" s="838">
        <v>32</v>
      </c>
      <c r="V46" s="913"/>
      <c r="W46" s="838">
        <v>303</v>
      </c>
      <c r="X46" s="838">
        <v>159</v>
      </c>
      <c r="Y46" s="838">
        <v>65</v>
      </c>
      <c r="Z46" s="838">
        <v>79</v>
      </c>
      <c r="AA46" s="838">
        <v>1</v>
      </c>
      <c r="AB46" s="838"/>
      <c r="AC46" s="838">
        <v>355</v>
      </c>
      <c r="AD46" s="838">
        <v>206</v>
      </c>
      <c r="AE46" s="838">
        <v>74</v>
      </c>
      <c r="AF46" s="838">
        <v>75</v>
      </c>
      <c r="AG46" s="838">
        <v>0</v>
      </c>
      <c r="AH46" s="838"/>
      <c r="AI46" s="838">
        <v>189</v>
      </c>
      <c r="AJ46" s="838">
        <v>105</v>
      </c>
      <c r="AK46" s="838">
        <v>50</v>
      </c>
      <c r="AL46" s="838">
        <v>34</v>
      </c>
      <c r="AM46" s="838">
        <v>0</v>
      </c>
      <c r="AN46" s="840"/>
      <c r="AO46" s="914">
        <v>51.422155688622752</v>
      </c>
      <c r="AP46" s="914">
        <v>19.011976047904191</v>
      </c>
      <c r="AQ46" s="914">
        <v>29.565868263473057</v>
      </c>
      <c r="AR46" s="914">
        <v>2.6197604790419158</v>
      </c>
      <c r="AS46" s="914">
        <v>5.094614264919942</v>
      </c>
      <c r="AT46" s="914"/>
      <c r="AU46" s="914">
        <v>44.736842105263158</v>
      </c>
      <c r="AV46" s="914">
        <v>18.421052631578945</v>
      </c>
      <c r="AW46" s="914">
        <v>36.84210526315789</v>
      </c>
      <c r="AX46" s="914">
        <v>5.2631578947368416</v>
      </c>
      <c r="AY46" s="914" t="s">
        <v>603</v>
      </c>
      <c r="AZ46" s="914"/>
      <c r="BA46" s="914">
        <v>44.345898004434595</v>
      </c>
      <c r="BB46" s="914">
        <v>12.86031042128603</v>
      </c>
      <c r="BC46" s="914">
        <v>42.793791574279375</v>
      </c>
      <c r="BD46" s="914">
        <v>7.0953436807095347</v>
      </c>
      <c r="BE46" s="914">
        <v>16</v>
      </c>
      <c r="BF46" s="914"/>
      <c r="BG46" s="914">
        <v>52.475247524752476</v>
      </c>
      <c r="BH46" s="914">
        <v>21.452145214521451</v>
      </c>
      <c r="BI46" s="914">
        <v>26.072607260726073</v>
      </c>
      <c r="BJ46" s="914">
        <v>0.33003300330033003</v>
      </c>
      <c r="BK46" s="914">
        <v>0.62893081761006298</v>
      </c>
      <c r="BL46" s="914"/>
      <c r="BM46" s="914">
        <v>58.028169014084504</v>
      </c>
      <c r="BN46" s="914">
        <v>20.845070422535212</v>
      </c>
      <c r="BO46" s="914">
        <v>21.12676056338028</v>
      </c>
      <c r="BP46" s="914">
        <v>0</v>
      </c>
      <c r="BQ46" s="914">
        <v>0</v>
      </c>
      <c r="BR46" s="914"/>
      <c r="BS46" s="914">
        <v>55.555555555555557</v>
      </c>
      <c r="BT46" s="914">
        <v>26.455026455026452</v>
      </c>
      <c r="BU46" s="914">
        <v>17.989417989417987</v>
      </c>
      <c r="BV46" s="914">
        <v>0</v>
      </c>
      <c r="BW46" s="914">
        <v>0</v>
      </c>
    </row>
    <row r="47" spans="1:75" s="390" customFormat="1" ht="15" customHeight="1">
      <c r="A47" s="1095" t="s">
        <v>247</v>
      </c>
      <c r="B47" s="1095"/>
      <c r="C47" s="437" t="s">
        <v>405</v>
      </c>
      <c r="D47" s="437" t="s">
        <v>392</v>
      </c>
      <c r="E47" s="838">
        <v>135</v>
      </c>
      <c r="F47" s="838">
        <v>46</v>
      </c>
      <c r="G47" s="838">
        <v>21</v>
      </c>
      <c r="H47" s="838">
        <v>68</v>
      </c>
      <c r="I47" s="838">
        <v>1</v>
      </c>
      <c r="J47" s="838"/>
      <c r="K47" s="838">
        <v>1</v>
      </c>
      <c r="L47" s="838">
        <v>0</v>
      </c>
      <c r="M47" s="838">
        <v>1</v>
      </c>
      <c r="N47" s="838">
        <v>0</v>
      </c>
      <c r="O47" s="838">
        <v>0</v>
      </c>
      <c r="P47" s="838"/>
      <c r="Q47" s="838">
        <v>20</v>
      </c>
      <c r="R47" s="838">
        <v>10</v>
      </c>
      <c r="S47" s="838">
        <v>2</v>
      </c>
      <c r="T47" s="838">
        <v>8</v>
      </c>
      <c r="U47" s="838">
        <v>0</v>
      </c>
      <c r="V47" s="913"/>
      <c r="W47" s="838">
        <v>25</v>
      </c>
      <c r="X47" s="838">
        <v>8</v>
      </c>
      <c r="Y47" s="838">
        <v>4</v>
      </c>
      <c r="Z47" s="838">
        <v>13</v>
      </c>
      <c r="AA47" s="838">
        <v>1</v>
      </c>
      <c r="AB47" s="838"/>
      <c r="AC47" s="838">
        <v>51</v>
      </c>
      <c r="AD47" s="838">
        <v>14</v>
      </c>
      <c r="AE47" s="838">
        <v>11</v>
      </c>
      <c r="AF47" s="838">
        <v>26</v>
      </c>
      <c r="AG47" s="838">
        <v>0</v>
      </c>
      <c r="AH47" s="838"/>
      <c r="AI47" s="838">
        <v>38</v>
      </c>
      <c r="AJ47" s="838">
        <v>14</v>
      </c>
      <c r="AK47" s="838">
        <v>3</v>
      </c>
      <c r="AL47" s="838">
        <v>21</v>
      </c>
      <c r="AM47" s="838">
        <v>0</v>
      </c>
      <c r="AN47" s="840"/>
      <c r="AO47" s="914">
        <v>34.074074074074076</v>
      </c>
      <c r="AP47" s="914">
        <v>15.555555555555555</v>
      </c>
      <c r="AQ47" s="914">
        <v>50.370370370370367</v>
      </c>
      <c r="AR47" s="914">
        <v>0.74074074074074081</v>
      </c>
      <c r="AS47" s="914">
        <v>2.1739130434782608</v>
      </c>
      <c r="AT47" s="914"/>
      <c r="AU47" s="914" t="s">
        <v>603</v>
      </c>
      <c r="AV47" s="914" t="s">
        <v>603</v>
      </c>
      <c r="AW47" s="914" t="s">
        <v>603</v>
      </c>
      <c r="AX47" s="914" t="s">
        <v>603</v>
      </c>
      <c r="AY47" s="914" t="s">
        <v>215</v>
      </c>
      <c r="AZ47" s="914"/>
      <c r="BA47" s="914">
        <v>50</v>
      </c>
      <c r="BB47" s="914">
        <v>10</v>
      </c>
      <c r="BC47" s="914">
        <v>40</v>
      </c>
      <c r="BD47" s="914">
        <v>0</v>
      </c>
      <c r="BE47" s="914" t="s">
        <v>603</v>
      </c>
      <c r="BF47" s="914"/>
      <c r="BG47" s="914">
        <v>32</v>
      </c>
      <c r="BH47" s="914">
        <v>16</v>
      </c>
      <c r="BI47" s="914">
        <v>52</v>
      </c>
      <c r="BJ47" s="914">
        <v>4</v>
      </c>
      <c r="BK47" s="914" t="s">
        <v>603</v>
      </c>
      <c r="BL47" s="914"/>
      <c r="BM47" s="914">
        <v>27.450980392156865</v>
      </c>
      <c r="BN47" s="914">
        <v>21.568627450980394</v>
      </c>
      <c r="BO47" s="914">
        <v>50.980392156862742</v>
      </c>
      <c r="BP47" s="914">
        <v>0</v>
      </c>
      <c r="BQ47" s="914" t="s">
        <v>603</v>
      </c>
      <c r="BR47" s="914"/>
      <c r="BS47" s="914">
        <v>36.84210526315789</v>
      </c>
      <c r="BT47" s="914">
        <v>7.8947368421052628</v>
      </c>
      <c r="BU47" s="914">
        <v>55.26315789473685</v>
      </c>
      <c r="BV47" s="914">
        <v>0</v>
      </c>
      <c r="BW47" s="914" t="s">
        <v>603</v>
      </c>
    </row>
    <row r="48" spans="1:75" s="481" customFormat="1" ht="15" customHeight="1">
      <c r="A48" s="1095" t="s">
        <v>248</v>
      </c>
      <c r="B48" s="1095"/>
      <c r="C48" s="443" t="s">
        <v>406</v>
      </c>
      <c r="D48" s="443" t="s">
        <v>392</v>
      </c>
      <c r="E48" s="454">
        <v>863</v>
      </c>
      <c r="F48" s="454">
        <v>530</v>
      </c>
      <c r="G48" s="454">
        <v>207</v>
      </c>
      <c r="H48" s="454">
        <v>126</v>
      </c>
      <c r="I48" s="454">
        <v>5</v>
      </c>
      <c r="J48" s="454"/>
      <c r="K48" s="454">
        <v>18</v>
      </c>
      <c r="L48" s="454">
        <v>8</v>
      </c>
      <c r="M48" s="454">
        <v>6</v>
      </c>
      <c r="N48" s="454">
        <v>4</v>
      </c>
      <c r="O48" s="454">
        <v>0</v>
      </c>
      <c r="P48" s="454"/>
      <c r="Q48" s="454">
        <v>324</v>
      </c>
      <c r="R48" s="455">
        <v>177</v>
      </c>
      <c r="S48" s="454">
        <v>77</v>
      </c>
      <c r="T48" s="454">
        <v>70</v>
      </c>
      <c r="U48" s="454">
        <v>0</v>
      </c>
      <c r="V48" s="454"/>
      <c r="W48" s="454">
        <v>164</v>
      </c>
      <c r="X48" s="454">
        <v>100</v>
      </c>
      <c r="Y48" s="454">
        <v>44</v>
      </c>
      <c r="Z48" s="454">
        <v>20</v>
      </c>
      <c r="AA48" s="454">
        <v>2</v>
      </c>
      <c r="AB48" s="454"/>
      <c r="AC48" s="454">
        <v>211</v>
      </c>
      <c r="AD48" s="454">
        <v>150</v>
      </c>
      <c r="AE48" s="454">
        <v>41</v>
      </c>
      <c r="AF48" s="454">
        <v>20</v>
      </c>
      <c r="AG48" s="454">
        <v>1</v>
      </c>
      <c r="AH48" s="454"/>
      <c r="AI48" s="454">
        <v>146</v>
      </c>
      <c r="AJ48" s="454">
        <v>95</v>
      </c>
      <c r="AK48" s="454">
        <v>39</v>
      </c>
      <c r="AL48" s="454">
        <v>12</v>
      </c>
      <c r="AM48" s="454">
        <v>2</v>
      </c>
      <c r="AN48" s="454"/>
      <c r="AO48" s="838">
        <v>61.413673232908458</v>
      </c>
      <c r="AP48" s="838">
        <v>23.986095017381228</v>
      </c>
      <c r="AQ48" s="838">
        <v>14.600231749710312</v>
      </c>
      <c r="AR48" s="838">
        <v>0.57937427578215528</v>
      </c>
      <c r="AS48" s="838">
        <v>0.94339622641509435</v>
      </c>
      <c r="AT48" s="838"/>
      <c r="AU48" s="838" t="s">
        <v>603</v>
      </c>
      <c r="AV48" s="838" t="s">
        <v>603</v>
      </c>
      <c r="AW48" s="838" t="s">
        <v>603</v>
      </c>
      <c r="AX48" s="838" t="s">
        <v>603</v>
      </c>
      <c r="AY48" s="838" t="s">
        <v>603</v>
      </c>
      <c r="AZ48" s="838"/>
      <c r="BA48" s="914">
        <v>54.629629629629626</v>
      </c>
      <c r="BB48" s="914">
        <v>23.765432098765434</v>
      </c>
      <c r="BC48" s="914">
        <v>21.604938271604937</v>
      </c>
      <c r="BD48" s="914">
        <v>0</v>
      </c>
      <c r="BE48" s="914">
        <v>0</v>
      </c>
      <c r="BF48" s="914"/>
      <c r="BG48" s="914">
        <v>60.975609756097562</v>
      </c>
      <c r="BH48" s="914">
        <v>26.829268292682929</v>
      </c>
      <c r="BI48" s="914">
        <v>12.195121951219512</v>
      </c>
      <c r="BJ48" s="914">
        <v>1.2195121951219512</v>
      </c>
      <c r="BK48" s="914">
        <v>2</v>
      </c>
      <c r="BL48" s="914"/>
      <c r="BM48" s="914">
        <v>71.090047393364927</v>
      </c>
      <c r="BN48" s="914">
        <v>19.431279620853083</v>
      </c>
      <c r="BO48" s="914">
        <v>9.4786729857819907</v>
      </c>
      <c r="BP48" s="914">
        <v>0.47393364928909953</v>
      </c>
      <c r="BQ48" s="914">
        <v>0.66666666666666674</v>
      </c>
      <c r="BR48" s="927"/>
      <c r="BS48" s="927">
        <v>65.06849315068493</v>
      </c>
      <c r="BT48" s="927">
        <v>26.712328767123289</v>
      </c>
      <c r="BU48" s="927">
        <v>8.2191780821917799</v>
      </c>
      <c r="BV48" s="927">
        <v>1.3698630136986301</v>
      </c>
      <c r="BW48" s="927">
        <v>2.1052631578947367</v>
      </c>
    </row>
    <row r="49" spans="1:75" s="481" customFormat="1" ht="15" customHeight="1">
      <c r="A49" s="1095" t="s">
        <v>249</v>
      </c>
      <c r="B49" s="1095"/>
      <c r="C49" s="443" t="s">
        <v>407</v>
      </c>
      <c r="D49" s="437" t="s">
        <v>392</v>
      </c>
      <c r="E49" s="706">
        <v>1058</v>
      </c>
      <c r="F49" s="706">
        <v>750</v>
      </c>
      <c r="G49" s="706">
        <v>271</v>
      </c>
      <c r="H49" s="706">
        <v>37</v>
      </c>
      <c r="I49" s="706">
        <v>39</v>
      </c>
      <c r="J49" s="706"/>
      <c r="K49" s="706">
        <v>2</v>
      </c>
      <c r="L49" s="706">
        <v>2</v>
      </c>
      <c r="M49" s="706">
        <v>0</v>
      </c>
      <c r="N49" s="706">
        <v>0</v>
      </c>
      <c r="O49" s="706">
        <v>0</v>
      </c>
      <c r="P49" s="706"/>
      <c r="Q49" s="706">
        <v>214</v>
      </c>
      <c r="R49" s="706">
        <v>110</v>
      </c>
      <c r="S49" s="706">
        <v>87</v>
      </c>
      <c r="T49" s="706">
        <v>17</v>
      </c>
      <c r="U49" s="706">
        <v>4</v>
      </c>
      <c r="V49" s="706"/>
      <c r="W49" s="706">
        <v>224</v>
      </c>
      <c r="X49" s="706">
        <v>160</v>
      </c>
      <c r="Y49" s="706">
        <v>53</v>
      </c>
      <c r="Z49" s="706">
        <v>11</v>
      </c>
      <c r="AA49" s="706">
        <v>6</v>
      </c>
      <c r="AB49" s="706"/>
      <c r="AC49" s="706">
        <v>383</v>
      </c>
      <c r="AD49" s="706">
        <v>295</v>
      </c>
      <c r="AE49" s="706">
        <v>81</v>
      </c>
      <c r="AF49" s="706">
        <v>7</v>
      </c>
      <c r="AG49" s="706">
        <v>23</v>
      </c>
      <c r="AH49" s="706"/>
      <c r="AI49" s="706">
        <v>235</v>
      </c>
      <c r="AJ49" s="706">
        <v>183</v>
      </c>
      <c r="AK49" s="706">
        <v>50</v>
      </c>
      <c r="AL49" s="706">
        <v>2</v>
      </c>
      <c r="AM49" s="706">
        <v>6</v>
      </c>
      <c r="AN49" s="454"/>
      <c r="AO49" s="839">
        <v>70.888468809073728</v>
      </c>
      <c r="AP49" s="839">
        <v>25.61436672967864</v>
      </c>
      <c r="AQ49" s="839">
        <v>3.4971644612476371</v>
      </c>
      <c r="AR49" s="839">
        <v>3.6862003780718333</v>
      </c>
      <c r="AS49" s="839">
        <v>5.2</v>
      </c>
      <c r="AT49" s="839"/>
      <c r="AU49" s="839" t="s">
        <v>603</v>
      </c>
      <c r="AV49" s="839" t="s">
        <v>603</v>
      </c>
      <c r="AW49" s="839" t="s">
        <v>603</v>
      </c>
      <c r="AX49" s="839" t="s">
        <v>603</v>
      </c>
      <c r="AY49" s="839" t="s">
        <v>603</v>
      </c>
      <c r="AZ49" s="839"/>
      <c r="BA49" s="839">
        <v>51.401869158878498</v>
      </c>
      <c r="BB49" s="839">
        <v>40.654205607476634</v>
      </c>
      <c r="BC49" s="839">
        <v>7.9439252336448591</v>
      </c>
      <c r="BD49" s="839">
        <v>1.8691588785046727</v>
      </c>
      <c r="BE49" s="839">
        <v>3.6363636363636362</v>
      </c>
      <c r="BF49" s="839"/>
      <c r="BG49" s="839">
        <v>71.428571428571431</v>
      </c>
      <c r="BH49" s="839">
        <v>23.660714285714285</v>
      </c>
      <c r="BI49" s="839">
        <v>4.9107142857142856</v>
      </c>
      <c r="BJ49" s="839">
        <v>2.6785714285714284</v>
      </c>
      <c r="BK49" s="839">
        <v>3.75</v>
      </c>
      <c r="BL49" s="839"/>
      <c r="BM49" s="839">
        <v>77.023498694516974</v>
      </c>
      <c r="BN49" s="839">
        <v>21.148825065274153</v>
      </c>
      <c r="BO49" s="839">
        <v>1.8276762402088773</v>
      </c>
      <c r="BP49" s="839">
        <v>6.0052219321148828</v>
      </c>
      <c r="BQ49" s="839">
        <v>7.796610169491526</v>
      </c>
      <c r="BR49" s="839"/>
      <c r="BS49" s="839">
        <v>77.872340425531917</v>
      </c>
      <c r="BT49" s="839">
        <v>21.276595744680851</v>
      </c>
      <c r="BU49" s="839">
        <v>0.85106382978723405</v>
      </c>
      <c r="BV49" s="839">
        <v>2.5531914893617018</v>
      </c>
      <c r="BW49" s="839">
        <v>3.278688524590164</v>
      </c>
    </row>
    <row r="50" spans="1:75" s="481" customFormat="1" ht="15" customHeight="1">
      <c r="A50" s="1095" t="s">
        <v>250</v>
      </c>
      <c r="B50" s="1095"/>
      <c r="C50" s="443" t="s">
        <v>408</v>
      </c>
      <c r="D50" s="437" t="s">
        <v>392</v>
      </c>
      <c r="E50" s="706">
        <v>4449</v>
      </c>
      <c r="F50" s="706">
        <v>2877</v>
      </c>
      <c r="G50" s="706">
        <v>1193</v>
      </c>
      <c r="H50" s="706">
        <v>379</v>
      </c>
      <c r="I50" s="706">
        <v>75</v>
      </c>
      <c r="J50" s="706"/>
      <c r="K50" s="706">
        <v>25</v>
      </c>
      <c r="L50" s="706">
        <v>5</v>
      </c>
      <c r="M50" s="706">
        <v>15</v>
      </c>
      <c r="N50" s="706">
        <v>5</v>
      </c>
      <c r="O50" s="706">
        <v>0</v>
      </c>
      <c r="P50" s="706"/>
      <c r="Q50" s="706">
        <v>1243</v>
      </c>
      <c r="R50" s="706">
        <v>649</v>
      </c>
      <c r="S50" s="706">
        <v>409</v>
      </c>
      <c r="T50" s="706">
        <v>185</v>
      </c>
      <c r="U50" s="706">
        <v>35</v>
      </c>
      <c r="V50" s="706"/>
      <c r="W50" s="706">
        <v>928</v>
      </c>
      <c r="X50" s="706">
        <v>591</v>
      </c>
      <c r="Y50" s="706">
        <v>263</v>
      </c>
      <c r="Z50" s="706">
        <v>74</v>
      </c>
      <c r="AA50" s="706">
        <v>19</v>
      </c>
      <c r="AB50" s="706"/>
      <c r="AC50" s="706">
        <v>1307</v>
      </c>
      <c r="AD50" s="706">
        <v>932</v>
      </c>
      <c r="AE50" s="706">
        <v>299</v>
      </c>
      <c r="AF50" s="706">
        <v>76</v>
      </c>
      <c r="AG50" s="706">
        <v>15</v>
      </c>
      <c r="AH50" s="706"/>
      <c r="AI50" s="706">
        <v>946</v>
      </c>
      <c r="AJ50" s="706">
        <v>700</v>
      </c>
      <c r="AK50" s="706">
        <v>207</v>
      </c>
      <c r="AL50" s="706">
        <v>39</v>
      </c>
      <c r="AM50" s="706">
        <v>6</v>
      </c>
      <c r="AN50" s="454"/>
      <c r="AO50" s="839">
        <v>64.666217127444369</v>
      </c>
      <c r="AP50" s="839">
        <v>26.815014610024722</v>
      </c>
      <c r="AQ50" s="839">
        <v>8.5187682625309051</v>
      </c>
      <c r="AR50" s="839">
        <v>1.6857720836142953</v>
      </c>
      <c r="AS50" s="839">
        <v>2.6068821689259645</v>
      </c>
      <c r="AT50" s="839"/>
      <c r="AU50" s="839">
        <v>20</v>
      </c>
      <c r="AV50" s="839">
        <v>60</v>
      </c>
      <c r="AW50" s="839">
        <v>20</v>
      </c>
      <c r="AX50" s="839">
        <v>0</v>
      </c>
      <c r="AY50" s="839" t="s">
        <v>603</v>
      </c>
      <c r="AZ50" s="839"/>
      <c r="BA50" s="839">
        <v>52.212389380530979</v>
      </c>
      <c r="BB50" s="839">
        <v>32.904263877715209</v>
      </c>
      <c r="BC50" s="839">
        <v>14.883346741753822</v>
      </c>
      <c r="BD50" s="839">
        <v>2.8157683024939661</v>
      </c>
      <c r="BE50" s="839">
        <v>5.3929121725731894</v>
      </c>
      <c r="BF50" s="839"/>
      <c r="BG50" s="839">
        <v>63.685344827586206</v>
      </c>
      <c r="BH50" s="839">
        <v>28.34051724137931</v>
      </c>
      <c r="BI50" s="839">
        <v>7.9741379310344831</v>
      </c>
      <c r="BJ50" s="839">
        <v>2.0474137931034484</v>
      </c>
      <c r="BK50" s="839">
        <v>3.2148900169204735</v>
      </c>
      <c r="BL50" s="839"/>
      <c r="BM50" s="839">
        <v>71.308339709257837</v>
      </c>
      <c r="BN50" s="839">
        <v>22.87681713848508</v>
      </c>
      <c r="BO50" s="839">
        <v>5.8148431522570769</v>
      </c>
      <c r="BP50" s="839">
        <v>1.1476664116296864</v>
      </c>
      <c r="BQ50" s="839">
        <v>1.6094420600858368</v>
      </c>
      <c r="BR50" s="839"/>
      <c r="BS50" s="839">
        <v>73.99577167019028</v>
      </c>
      <c r="BT50" s="839">
        <v>21.881606765327696</v>
      </c>
      <c r="BU50" s="839">
        <v>4.1226215644820297</v>
      </c>
      <c r="BV50" s="839">
        <v>0.63424947145877375</v>
      </c>
      <c r="BW50" s="839">
        <v>0.85714285714285721</v>
      </c>
    </row>
    <row r="51" spans="1:75" s="481" customFormat="1" ht="15" customHeight="1">
      <c r="A51" s="1095" t="s">
        <v>251</v>
      </c>
      <c r="B51" s="1095"/>
      <c r="C51" s="443" t="s">
        <v>409</v>
      </c>
      <c r="D51" s="437" t="s">
        <v>392</v>
      </c>
      <c r="E51" s="706">
        <v>855</v>
      </c>
      <c r="F51" s="706">
        <v>559</v>
      </c>
      <c r="G51" s="706">
        <v>229</v>
      </c>
      <c r="H51" s="706">
        <v>67</v>
      </c>
      <c r="I51" s="706">
        <v>0</v>
      </c>
      <c r="J51" s="706"/>
      <c r="K51" s="706">
        <v>9</v>
      </c>
      <c r="L51" s="706">
        <v>4</v>
      </c>
      <c r="M51" s="706">
        <v>4</v>
      </c>
      <c r="N51" s="706">
        <v>1</v>
      </c>
      <c r="O51" s="706">
        <v>0</v>
      </c>
      <c r="P51" s="706"/>
      <c r="Q51" s="706">
        <v>192</v>
      </c>
      <c r="R51" s="706">
        <v>109</v>
      </c>
      <c r="S51" s="706">
        <v>59</v>
      </c>
      <c r="T51" s="706">
        <v>24</v>
      </c>
      <c r="U51" s="706">
        <v>0</v>
      </c>
      <c r="V51" s="706"/>
      <c r="W51" s="706">
        <v>165</v>
      </c>
      <c r="X51" s="706">
        <v>111</v>
      </c>
      <c r="Y51" s="706">
        <v>45</v>
      </c>
      <c r="Z51" s="706">
        <v>9</v>
      </c>
      <c r="AA51" s="706">
        <v>0</v>
      </c>
      <c r="AB51" s="706"/>
      <c r="AC51" s="706">
        <v>284</v>
      </c>
      <c r="AD51" s="706">
        <v>192</v>
      </c>
      <c r="AE51" s="706">
        <v>73</v>
      </c>
      <c r="AF51" s="706">
        <v>19</v>
      </c>
      <c r="AG51" s="706">
        <v>0</v>
      </c>
      <c r="AH51" s="706"/>
      <c r="AI51" s="706">
        <v>205</v>
      </c>
      <c r="AJ51" s="706">
        <v>143</v>
      </c>
      <c r="AK51" s="706">
        <v>48</v>
      </c>
      <c r="AL51" s="706">
        <v>14</v>
      </c>
      <c r="AM51" s="706">
        <v>0</v>
      </c>
      <c r="AN51" s="454"/>
      <c r="AO51" s="839">
        <v>65.380116959064324</v>
      </c>
      <c r="AP51" s="839">
        <v>26.783625730994153</v>
      </c>
      <c r="AQ51" s="839">
        <v>7.8362573099415203</v>
      </c>
      <c r="AR51" s="839">
        <v>0</v>
      </c>
      <c r="AS51" s="839">
        <v>0</v>
      </c>
      <c r="AT51" s="839"/>
      <c r="AU51" s="839" t="s">
        <v>603</v>
      </c>
      <c r="AV51" s="839" t="s">
        <v>603</v>
      </c>
      <c r="AW51" s="839" t="s">
        <v>603</v>
      </c>
      <c r="AX51" s="839" t="s">
        <v>603</v>
      </c>
      <c r="AY51" s="839" t="s">
        <v>603</v>
      </c>
      <c r="AZ51" s="839"/>
      <c r="BA51" s="839">
        <v>56.770833333333336</v>
      </c>
      <c r="BB51" s="839">
        <v>30.729166666666668</v>
      </c>
      <c r="BC51" s="839">
        <v>12.5</v>
      </c>
      <c r="BD51" s="839">
        <v>0</v>
      </c>
      <c r="BE51" s="839">
        <v>0</v>
      </c>
      <c r="BF51" s="839"/>
      <c r="BG51" s="839">
        <v>67.272727272727266</v>
      </c>
      <c r="BH51" s="839">
        <v>27.27272727272727</v>
      </c>
      <c r="BI51" s="839">
        <v>5.4545454545454541</v>
      </c>
      <c r="BJ51" s="839">
        <v>0</v>
      </c>
      <c r="BK51" s="839">
        <v>0</v>
      </c>
      <c r="BL51" s="839"/>
      <c r="BM51" s="839">
        <v>67.605633802816897</v>
      </c>
      <c r="BN51" s="839">
        <v>25.704225352112676</v>
      </c>
      <c r="BO51" s="839">
        <v>6.6901408450704221</v>
      </c>
      <c r="BP51" s="839">
        <v>0</v>
      </c>
      <c r="BQ51" s="839">
        <v>0</v>
      </c>
      <c r="BR51" s="839"/>
      <c r="BS51" s="839">
        <v>69.756097560975604</v>
      </c>
      <c r="BT51" s="839">
        <v>23.414634146341466</v>
      </c>
      <c r="BU51" s="839">
        <v>6.8292682926829276</v>
      </c>
      <c r="BV51" s="839">
        <v>0</v>
      </c>
      <c r="BW51" s="839">
        <v>0</v>
      </c>
    </row>
    <row r="52" spans="1:75" s="481" customFormat="1" ht="15" customHeight="1">
      <c r="A52" s="1095" t="s">
        <v>252</v>
      </c>
      <c r="B52" s="1095"/>
      <c r="C52" s="443" t="s">
        <v>410</v>
      </c>
      <c r="D52" s="437" t="s">
        <v>392</v>
      </c>
      <c r="E52" s="706">
        <v>1651</v>
      </c>
      <c r="F52" s="706">
        <v>1123</v>
      </c>
      <c r="G52" s="706">
        <v>373</v>
      </c>
      <c r="H52" s="706">
        <v>155</v>
      </c>
      <c r="I52" s="706">
        <v>2</v>
      </c>
      <c r="J52" s="706"/>
      <c r="K52" s="706">
        <v>10</v>
      </c>
      <c r="L52" s="706">
        <v>5</v>
      </c>
      <c r="M52" s="706">
        <v>2</v>
      </c>
      <c r="N52" s="706">
        <v>3</v>
      </c>
      <c r="O52" s="706">
        <v>0</v>
      </c>
      <c r="P52" s="706"/>
      <c r="Q52" s="706">
        <v>469</v>
      </c>
      <c r="R52" s="706">
        <v>297</v>
      </c>
      <c r="S52" s="706">
        <v>115</v>
      </c>
      <c r="T52" s="706">
        <v>57</v>
      </c>
      <c r="U52" s="706">
        <v>1</v>
      </c>
      <c r="V52" s="706"/>
      <c r="W52" s="706">
        <v>295</v>
      </c>
      <c r="X52" s="706">
        <v>190</v>
      </c>
      <c r="Y52" s="706">
        <v>64</v>
      </c>
      <c r="Z52" s="706">
        <v>41</v>
      </c>
      <c r="AA52" s="706">
        <v>1</v>
      </c>
      <c r="AB52" s="706"/>
      <c r="AC52" s="706">
        <v>525</v>
      </c>
      <c r="AD52" s="706">
        <v>384</v>
      </c>
      <c r="AE52" s="706">
        <v>107</v>
      </c>
      <c r="AF52" s="706">
        <v>34</v>
      </c>
      <c r="AG52" s="706">
        <v>0</v>
      </c>
      <c r="AH52" s="706"/>
      <c r="AI52" s="706">
        <v>352</v>
      </c>
      <c r="AJ52" s="706">
        <v>247</v>
      </c>
      <c r="AK52" s="706">
        <v>85</v>
      </c>
      <c r="AL52" s="706">
        <v>20</v>
      </c>
      <c r="AM52" s="706">
        <v>0</v>
      </c>
      <c r="AN52" s="454"/>
      <c r="AO52" s="839">
        <v>68.019382192610536</v>
      </c>
      <c r="AP52" s="839">
        <v>22.592368261659601</v>
      </c>
      <c r="AQ52" s="839">
        <v>9.3882495457298614</v>
      </c>
      <c r="AR52" s="839">
        <v>0.12113870381586916</v>
      </c>
      <c r="AS52" s="839">
        <v>0.17809439002671415</v>
      </c>
      <c r="AT52" s="839"/>
      <c r="AU52" s="839" t="s">
        <v>603</v>
      </c>
      <c r="AV52" s="839" t="s">
        <v>603</v>
      </c>
      <c r="AW52" s="839" t="s">
        <v>603</v>
      </c>
      <c r="AX52" s="839" t="s">
        <v>603</v>
      </c>
      <c r="AY52" s="839" t="s">
        <v>603</v>
      </c>
      <c r="AZ52" s="839"/>
      <c r="BA52" s="839">
        <v>63.326226012793171</v>
      </c>
      <c r="BB52" s="839">
        <v>24.520255863539443</v>
      </c>
      <c r="BC52" s="839">
        <v>12.153518123667377</v>
      </c>
      <c r="BD52" s="839">
        <v>0.21321961620469082</v>
      </c>
      <c r="BE52" s="839">
        <v>0.33670033670033667</v>
      </c>
      <c r="BF52" s="839"/>
      <c r="BG52" s="839">
        <v>64.406779661016941</v>
      </c>
      <c r="BH52" s="839">
        <v>21.694915254237287</v>
      </c>
      <c r="BI52" s="839">
        <v>13.898305084745763</v>
      </c>
      <c r="BJ52" s="839">
        <v>0.33898305084745761</v>
      </c>
      <c r="BK52" s="839">
        <v>0.52631578947368418</v>
      </c>
      <c r="BL52" s="839"/>
      <c r="BM52" s="839">
        <v>73.142857142857139</v>
      </c>
      <c r="BN52" s="839">
        <v>20.38095238095238</v>
      </c>
      <c r="BO52" s="839">
        <v>6.4761904761904754</v>
      </c>
      <c r="BP52" s="839">
        <v>0</v>
      </c>
      <c r="BQ52" s="839">
        <v>0</v>
      </c>
      <c r="BR52" s="839"/>
      <c r="BS52" s="839">
        <v>70.170454545454547</v>
      </c>
      <c r="BT52" s="839">
        <v>24.147727272727273</v>
      </c>
      <c r="BU52" s="839">
        <v>5.6818181818181817</v>
      </c>
      <c r="BV52" s="839">
        <v>0</v>
      </c>
      <c r="BW52" s="839">
        <v>0</v>
      </c>
    </row>
    <row r="53" spans="1:75" s="481" customFormat="1" ht="15" customHeight="1">
      <c r="A53" s="1095" t="s">
        <v>253</v>
      </c>
      <c r="B53" s="1095"/>
      <c r="C53" s="443" t="s">
        <v>411</v>
      </c>
      <c r="D53" s="437" t="s">
        <v>392</v>
      </c>
      <c r="E53" s="706">
        <v>2778</v>
      </c>
      <c r="F53" s="706">
        <v>1710</v>
      </c>
      <c r="G53" s="706">
        <v>927</v>
      </c>
      <c r="H53" s="706">
        <v>141</v>
      </c>
      <c r="I53" s="706">
        <v>10</v>
      </c>
      <c r="J53" s="706"/>
      <c r="K53" s="706">
        <v>20</v>
      </c>
      <c r="L53" s="706">
        <v>6</v>
      </c>
      <c r="M53" s="706">
        <v>11</v>
      </c>
      <c r="N53" s="706">
        <v>3</v>
      </c>
      <c r="O53" s="706">
        <v>0</v>
      </c>
      <c r="P53" s="706"/>
      <c r="Q53" s="706">
        <v>652</v>
      </c>
      <c r="R53" s="706">
        <v>335</v>
      </c>
      <c r="S53" s="706">
        <v>261</v>
      </c>
      <c r="T53" s="706">
        <v>56</v>
      </c>
      <c r="U53" s="706">
        <v>1</v>
      </c>
      <c r="V53" s="706"/>
      <c r="W53" s="706">
        <v>523</v>
      </c>
      <c r="X53" s="706">
        <v>332</v>
      </c>
      <c r="Y53" s="706">
        <v>164</v>
      </c>
      <c r="Z53" s="706">
        <v>27</v>
      </c>
      <c r="AA53" s="706">
        <v>1</v>
      </c>
      <c r="AB53" s="706"/>
      <c r="AC53" s="706">
        <v>917</v>
      </c>
      <c r="AD53" s="706">
        <v>609</v>
      </c>
      <c r="AE53" s="706">
        <v>274</v>
      </c>
      <c r="AF53" s="706">
        <v>34</v>
      </c>
      <c r="AG53" s="706">
        <v>5</v>
      </c>
      <c r="AH53" s="706"/>
      <c r="AI53" s="706">
        <v>666</v>
      </c>
      <c r="AJ53" s="706">
        <v>428</v>
      </c>
      <c r="AK53" s="706">
        <v>217</v>
      </c>
      <c r="AL53" s="706">
        <v>21</v>
      </c>
      <c r="AM53" s="706">
        <v>3</v>
      </c>
      <c r="AN53" s="454"/>
      <c r="AO53" s="839">
        <v>61.555075593952481</v>
      </c>
      <c r="AP53" s="839">
        <v>33.36933045356372</v>
      </c>
      <c r="AQ53" s="839">
        <v>5.0755939524838016</v>
      </c>
      <c r="AR53" s="839">
        <v>0.35997120230381568</v>
      </c>
      <c r="AS53" s="839">
        <v>0.58479532163742687</v>
      </c>
      <c r="AT53" s="839"/>
      <c r="AU53" s="839">
        <v>30</v>
      </c>
      <c r="AV53" s="839">
        <v>55.000000000000007</v>
      </c>
      <c r="AW53" s="839">
        <v>15</v>
      </c>
      <c r="AX53" s="839">
        <v>0</v>
      </c>
      <c r="AY53" s="839" t="s">
        <v>603</v>
      </c>
      <c r="AZ53" s="839"/>
      <c r="BA53" s="839">
        <v>51.380368098159515</v>
      </c>
      <c r="BB53" s="839">
        <v>40.030674846625772</v>
      </c>
      <c r="BC53" s="839">
        <v>8.5889570552147241</v>
      </c>
      <c r="BD53" s="839">
        <v>0.15337423312883436</v>
      </c>
      <c r="BE53" s="839">
        <v>0.29850746268656719</v>
      </c>
      <c r="BF53" s="839"/>
      <c r="BG53" s="839">
        <v>63.479923518164441</v>
      </c>
      <c r="BH53" s="839">
        <v>31.357552581261949</v>
      </c>
      <c r="BI53" s="839">
        <v>5.1625239005736141</v>
      </c>
      <c r="BJ53" s="839">
        <v>0.19120458891013384</v>
      </c>
      <c r="BK53" s="839">
        <v>0.30120481927710846</v>
      </c>
      <c r="BL53" s="839"/>
      <c r="BM53" s="839">
        <v>66.412213740458014</v>
      </c>
      <c r="BN53" s="839">
        <v>29.880043620501635</v>
      </c>
      <c r="BO53" s="839">
        <v>3.7077426390403492</v>
      </c>
      <c r="BP53" s="839">
        <v>0.54525627044711011</v>
      </c>
      <c r="BQ53" s="839">
        <v>0.82101806239737274</v>
      </c>
      <c r="BR53" s="839"/>
      <c r="BS53" s="839">
        <v>64.264264264264256</v>
      </c>
      <c r="BT53" s="839">
        <v>32.582582582582582</v>
      </c>
      <c r="BU53" s="839">
        <v>3.1531531531531529</v>
      </c>
      <c r="BV53" s="839">
        <v>0.45045045045045046</v>
      </c>
      <c r="BW53" s="839">
        <v>0.7009345794392523</v>
      </c>
    </row>
    <row r="54" spans="1:75" s="481" customFormat="1" ht="15" customHeight="1">
      <c r="A54" s="1095" t="s">
        <v>254</v>
      </c>
      <c r="B54" s="1095"/>
      <c r="C54" s="443" t="s">
        <v>412</v>
      </c>
      <c r="D54" s="437" t="s">
        <v>392</v>
      </c>
      <c r="E54" s="706" t="s">
        <v>604</v>
      </c>
      <c r="F54" s="706" t="s">
        <v>604</v>
      </c>
      <c r="G54" s="706" t="s">
        <v>604</v>
      </c>
      <c r="H54" s="706" t="s">
        <v>604</v>
      </c>
      <c r="I54" s="706" t="s">
        <v>604</v>
      </c>
      <c r="J54" s="706"/>
      <c r="K54" s="706" t="s">
        <v>604</v>
      </c>
      <c r="L54" s="706" t="s">
        <v>604</v>
      </c>
      <c r="M54" s="706" t="s">
        <v>604</v>
      </c>
      <c r="N54" s="706" t="s">
        <v>604</v>
      </c>
      <c r="O54" s="706" t="s">
        <v>604</v>
      </c>
      <c r="P54" s="706"/>
      <c r="Q54" s="706" t="s">
        <v>604</v>
      </c>
      <c r="R54" s="706" t="s">
        <v>604</v>
      </c>
      <c r="S54" s="706" t="s">
        <v>604</v>
      </c>
      <c r="T54" s="706" t="s">
        <v>604</v>
      </c>
      <c r="U54" s="706" t="s">
        <v>604</v>
      </c>
      <c r="V54" s="706"/>
      <c r="W54" s="706" t="s">
        <v>604</v>
      </c>
      <c r="X54" s="706" t="s">
        <v>604</v>
      </c>
      <c r="Y54" s="706" t="s">
        <v>604</v>
      </c>
      <c r="Z54" s="706" t="s">
        <v>604</v>
      </c>
      <c r="AA54" s="706" t="s">
        <v>604</v>
      </c>
      <c r="AB54" s="706"/>
      <c r="AC54" s="706" t="s">
        <v>604</v>
      </c>
      <c r="AD54" s="706" t="s">
        <v>604</v>
      </c>
      <c r="AE54" s="706" t="s">
        <v>604</v>
      </c>
      <c r="AF54" s="706" t="s">
        <v>604</v>
      </c>
      <c r="AG54" s="706" t="s">
        <v>604</v>
      </c>
      <c r="AH54" s="706"/>
      <c r="AI54" s="706" t="s">
        <v>604</v>
      </c>
      <c r="AJ54" s="706" t="s">
        <v>604</v>
      </c>
      <c r="AK54" s="706" t="s">
        <v>604</v>
      </c>
      <c r="AL54" s="706" t="s">
        <v>604</v>
      </c>
      <c r="AM54" s="706" t="s">
        <v>604</v>
      </c>
      <c r="AN54" s="454"/>
      <c r="AO54" s="839" t="s">
        <v>604</v>
      </c>
      <c r="AP54" s="839" t="s">
        <v>604</v>
      </c>
      <c r="AQ54" s="839" t="s">
        <v>604</v>
      </c>
      <c r="AR54" s="839" t="s">
        <v>604</v>
      </c>
      <c r="AS54" s="839" t="s">
        <v>604</v>
      </c>
      <c r="AT54" s="839"/>
      <c r="AU54" s="839" t="s">
        <v>604</v>
      </c>
      <c r="AV54" s="839" t="s">
        <v>604</v>
      </c>
      <c r="AW54" s="839" t="s">
        <v>604</v>
      </c>
      <c r="AX54" s="839" t="s">
        <v>604</v>
      </c>
      <c r="AY54" s="839" t="s">
        <v>604</v>
      </c>
      <c r="AZ54" s="839"/>
      <c r="BA54" s="839" t="s">
        <v>604</v>
      </c>
      <c r="BB54" s="839" t="s">
        <v>604</v>
      </c>
      <c r="BC54" s="839" t="s">
        <v>604</v>
      </c>
      <c r="BD54" s="839" t="s">
        <v>604</v>
      </c>
      <c r="BE54" s="839" t="s">
        <v>604</v>
      </c>
      <c r="BF54" s="839"/>
      <c r="BG54" s="839" t="s">
        <v>604</v>
      </c>
      <c r="BH54" s="839" t="s">
        <v>604</v>
      </c>
      <c r="BI54" s="839" t="s">
        <v>604</v>
      </c>
      <c r="BJ54" s="839" t="s">
        <v>604</v>
      </c>
      <c r="BK54" s="839" t="s">
        <v>604</v>
      </c>
      <c r="BL54" s="839"/>
      <c r="BM54" s="839" t="s">
        <v>604</v>
      </c>
      <c r="BN54" s="839" t="s">
        <v>604</v>
      </c>
      <c r="BO54" s="839" t="s">
        <v>604</v>
      </c>
      <c r="BP54" s="839" t="s">
        <v>604</v>
      </c>
      <c r="BQ54" s="839" t="s">
        <v>604</v>
      </c>
      <c r="BR54" s="839"/>
      <c r="BS54" s="839" t="s">
        <v>604</v>
      </c>
      <c r="BT54" s="839" t="s">
        <v>604</v>
      </c>
      <c r="BU54" s="839" t="s">
        <v>604</v>
      </c>
      <c r="BV54" s="839" t="s">
        <v>604</v>
      </c>
      <c r="BW54" s="839" t="s">
        <v>604</v>
      </c>
    </row>
    <row r="55" spans="1:75" s="481" customFormat="1" ht="15" customHeight="1">
      <c r="A55" s="1095" t="s">
        <v>255</v>
      </c>
      <c r="B55" s="1095"/>
      <c r="C55" s="443" t="s">
        <v>413</v>
      </c>
      <c r="D55" s="437" t="s">
        <v>392</v>
      </c>
      <c r="E55" s="706">
        <v>6539</v>
      </c>
      <c r="F55" s="706">
        <v>3797</v>
      </c>
      <c r="G55" s="706">
        <v>2028</v>
      </c>
      <c r="H55" s="706">
        <v>714</v>
      </c>
      <c r="I55" s="706">
        <v>3</v>
      </c>
      <c r="J55" s="706"/>
      <c r="K55" s="706">
        <v>54</v>
      </c>
      <c r="L55" s="706">
        <v>13</v>
      </c>
      <c r="M55" s="706">
        <v>33</v>
      </c>
      <c r="N55" s="706">
        <v>8</v>
      </c>
      <c r="O55" s="706">
        <v>0</v>
      </c>
      <c r="P55" s="706"/>
      <c r="Q55" s="706">
        <v>1653</v>
      </c>
      <c r="R55" s="706">
        <v>806</v>
      </c>
      <c r="S55" s="706">
        <v>534</v>
      </c>
      <c r="T55" s="706">
        <v>313</v>
      </c>
      <c r="U55" s="706">
        <v>1</v>
      </c>
      <c r="V55" s="706"/>
      <c r="W55" s="706">
        <v>1324</v>
      </c>
      <c r="X55" s="706">
        <v>774</v>
      </c>
      <c r="Y55" s="706">
        <v>391</v>
      </c>
      <c r="Z55" s="706">
        <v>159</v>
      </c>
      <c r="AA55" s="706">
        <v>0</v>
      </c>
      <c r="AB55" s="706"/>
      <c r="AC55" s="706">
        <v>2103</v>
      </c>
      <c r="AD55" s="706">
        <v>1322</v>
      </c>
      <c r="AE55" s="706">
        <v>619</v>
      </c>
      <c r="AF55" s="706">
        <v>162</v>
      </c>
      <c r="AG55" s="706">
        <v>1</v>
      </c>
      <c r="AH55" s="706"/>
      <c r="AI55" s="706">
        <v>1405</v>
      </c>
      <c r="AJ55" s="706">
        <v>882</v>
      </c>
      <c r="AK55" s="706">
        <v>451</v>
      </c>
      <c r="AL55" s="706">
        <v>72</v>
      </c>
      <c r="AM55" s="706">
        <v>1</v>
      </c>
      <c r="AN55" s="454"/>
      <c r="AO55" s="839">
        <v>58.066982719070189</v>
      </c>
      <c r="AP55" s="839">
        <v>31.013916500994039</v>
      </c>
      <c r="AQ55" s="839">
        <v>10.91910077993577</v>
      </c>
      <c r="AR55" s="839">
        <v>4.5878574705612477E-2</v>
      </c>
      <c r="AS55" s="839">
        <v>7.900974453515934E-2</v>
      </c>
      <c r="AT55" s="839"/>
      <c r="AU55" s="839">
        <v>24.074074074074073</v>
      </c>
      <c r="AV55" s="839">
        <v>61.111111111111114</v>
      </c>
      <c r="AW55" s="839">
        <v>14.814814814814813</v>
      </c>
      <c r="AX55" s="839">
        <v>0</v>
      </c>
      <c r="AY55" s="839" t="s">
        <v>603</v>
      </c>
      <c r="AZ55" s="839"/>
      <c r="BA55" s="839">
        <v>48.759830611010287</v>
      </c>
      <c r="BB55" s="839">
        <v>32.304900181488208</v>
      </c>
      <c r="BC55" s="839">
        <v>18.935269207501513</v>
      </c>
      <c r="BD55" s="839">
        <v>6.0496067755595892E-2</v>
      </c>
      <c r="BE55" s="839">
        <v>0.12406947890818859</v>
      </c>
      <c r="BF55" s="839"/>
      <c r="BG55" s="839">
        <v>58.459214501510573</v>
      </c>
      <c r="BH55" s="839">
        <v>29.531722054380666</v>
      </c>
      <c r="BI55" s="839">
        <v>12.009063444108762</v>
      </c>
      <c r="BJ55" s="839">
        <v>0</v>
      </c>
      <c r="BK55" s="839">
        <v>0</v>
      </c>
      <c r="BL55" s="839"/>
      <c r="BM55" s="839">
        <v>62.862577270565858</v>
      </c>
      <c r="BN55" s="839">
        <v>29.434141702330002</v>
      </c>
      <c r="BO55" s="839">
        <v>7.7032810271041363</v>
      </c>
      <c r="BP55" s="839">
        <v>4.7551117451260103E-2</v>
      </c>
      <c r="BQ55" s="839">
        <v>7.564296520423601E-2</v>
      </c>
      <c r="BR55" s="839"/>
      <c r="BS55" s="839">
        <v>62.77580071174377</v>
      </c>
      <c r="BT55" s="839">
        <v>32.09964412811388</v>
      </c>
      <c r="BU55" s="839">
        <v>5.1245551601423491</v>
      </c>
      <c r="BV55" s="839">
        <v>7.1174377224199295E-2</v>
      </c>
      <c r="BW55" s="839">
        <v>0.11337868480725624</v>
      </c>
    </row>
    <row r="56" spans="1:75" s="481" customFormat="1" ht="15" customHeight="1">
      <c r="A56" s="1095" t="s">
        <v>259</v>
      </c>
      <c r="B56" s="1095"/>
      <c r="C56" s="443" t="s">
        <v>417</v>
      </c>
      <c r="D56" s="437" t="s">
        <v>416</v>
      </c>
      <c r="E56" s="706">
        <v>1155</v>
      </c>
      <c r="F56" s="706">
        <v>790</v>
      </c>
      <c r="G56" s="706">
        <v>207</v>
      </c>
      <c r="H56" s="706">
        <v>158</v>
      </c>
      <c r="I56" s="706">
        <v>1</v>
      </c>
      <c r="J56" s="706"/>
      <c r="K56" s="706">
        <v>4</v>
      </c>
      <c r="L56" s="706">
        <v>2</v>
      </c>
      <c r="M56" s="706">
        <v>1</v>
      </c>
      <c r="N56" s="706">
        <v>1</v>
      </c>
      <c r="O56" s="706">
        <v>0</v>
      </c>
      <c r="P56" s="706"/>
      <c r="Q56" s="706">
        <v>269</v>
      </c>
      <c r="R56" s="706">
        <v>160</v>
      </c>
      <c r="S56" s="706">
        <v>39</v>
      </c>
      <c r="T56" s="706">
        <v>70</v>
      </c>
      <c r="U56" s="706">
        <v>0</v>
      </c>
      <c r="V56" s="706"/>
      <c r="W56" s="706">
        <v>237</v>
      </c>
      <c r="X56" s="706">
        <v>166</v>
      </c>
      <c r="Y56" s="706">
        <v>37</v>
      </c>
      <c r="Z56" s="706">
        <v>34</v>
      </c>
      <c r="AA56" s="706">
        <v>1</v>
      </c>
      <c r="AB56" s="706"/>
      <c r="AC56" s="706">
        <v>390</v>
      </c>
      <c r="AD56" s="706">
        <v>280</v>
      </c>
      <c r="AE56" s="706">
        <v>70</v>
      </c>
      <c r="AF56" s="706">
        <v>40</v>
      </c>
      <c r="AG56" s="706">
        <v>0</v>
      </c>
      <c r="AH56" s="706"/>
      <c r="AI56" s="706">
        <v>255</v>
      </c>
      <c r="AJ56" s="706">
        <v>182</v>
      </c>
      <c r="AK56" s="706">
        <v>60</v>
      </c>
      <c r="AL56" s="706">
        <v>13</v>
      </c>
      <c r="AM56" s="706">
        <v>0</v>
      </c>
      <c r="AN56" s="454"/>
      <c r="AO56" s="839">
        <v>68.398268398268399</v>
      </c>
      <c r="AP56" s="839">
        <v>17.922077922077921</v>
      </c>
      <c r="AQ56" s="839">
        <v>13.679653679653681</v>
      </c>
      <c r="AR56" s="839">
        <v>8.6580086580086577E-2</v>
      </c>
      <c r="AS56" s="839">
        <v>0.12658227848101267</v>
      </c>
      <c r="AT56" s="839"/>
      <c r="AU56" s="839" t="s">
        <v>603</v>
      </c>
      <c r="AV56" s="839" t="s">
        <v>603</v>
      </c>
      <c r="AW56" s="839" t="s">
        <v>603</v>
      </c>
      <c r="AX56" s="839" t="s">
        <v>603</v>
      </c>
      <c r="AY56" s="839" t="s">
        <v>603</v>
      </c>
      <c r="AZ56" s="839"/>
      <c r="BA56" s="839">
        <v>59.479553903345725</v>
      </c>
      <c r="BB56" s="839">
        <v>14.49814126394052</v>
      </c>
      <c r="BC56" s="839">
        <v>26.022304832713754</v>
      </c>
      <c r="BD56" s="839">
        <v>0</v>
      </c>
      <c r="BE56" s="839">
        <v>0</v>
      </c>
      <c r="BF56" s="839"/>
      <c r="BG56" s="839">
        <v>70.042194092827003</v>
      </c>
      <c r="BH56" s="839">
        <v>15.611814345991561</v>
      </c>
      <c r="BI56" s="839">
        <v>14.345991561181433</v>
      </c>
      <c r="BJ56" s="839">
        <v>0.42194092827004215</v>
      </c>
      <c r="BK56" s="839">
        <v>0.60240963855421692</v>
      </c>
      <c r="BL56" s="839"/>
      <c r="BM56" s="839">
        <v>71.794871794871796</v>
      </c>
      <c r="BN56" s="839">
        <v>17.948717948717949</v>
      </c>
      <c r="BO56" s="839">
        <v>10.256410256410255</v>
      </c>
      <c r="BP56" s="839">
        <v>0</v>
      </c>
      <c r="BQ56" s="839">
        <v>0</v>
      </c>
      <c r="BR56" s="839"/>
      <c r="BS56" s="839">
        <v>71.372549019607845</v>
      </c>
      <c r="BT56" s="839">
        <v>23.52941176470588</v>
      </c>
      <c r="BU56" s="839">
        <v>5.0980392156862742</v>
      </c>
      <c r="BV56" s="839">
        <v>0</v>
      </c>
      <c r="BW56" s="839">
        <v>0</v>
      </c>
    </row>
    <row r="57" spans="1:75" s="481" customFormat="1" ht="15" customHeight="1">
      <c r="A57" s="1095" t="s">
        <v>260</v>
      </c>
      <c r="B57" s="1095"/>
      <c r="C57" s="443" t="s">
        <v>418</v>
      </c>
      <c r="D57" s="437" t="s">
        <v>416</v>
      </c>
      <c r="E57" s="706">
        <v>630</v>
      </c>
      <c r="F57" s="706">
        <v>389</v>
      </c>
      <c r="G57" s="706">
        <v>7</v>
      </c>
      <c r="H57" s="706">
        <v>234</v>
      </c>
      <c r="I57" s="706">
        <v>0</v>
      </c>
      <c r="J57" s="706"/>
      <c r="K57" s="706">
        <v>5</v>
      </c>
      <c r="L57" s="706">
        <v>2</v>
      </c>
      <c r="M57" s="706">
        <v>0</v>
      </c>
      <c r="N57" s="706">
        <v>3</v>
      </c>
      <c r="O57" s="706">
        <v>0</v>
      </c>
      <c r="P57" s="706"/>
      <c r="Q57" s="706">
        <v>139</v>
      </c>
      <c r="R57" s="706">
        <v>79</v>
      </c>
      <c r="S57" s="706">
        <v>3</v>
      </c>
      <c r="T57" s="706">
        <v>57</v>
      </c>
      <c r="U57" s="706">
        <v>0</v>
      </c>
      <c r="V57" s="706"/>
      <c r="W57" s="706">
        <v>133</v>
      </c>
      <c r="X57" s="706">
        <v>75</v>
      </c>
      <c r="Y57" s="706">
        <v>1</v>
      </c>
      <c r="Z57" s="706">
        <v>57</v>
      </c>
      <c r="AA57" s="706">
        <v>0</v>
      </c>
      <c r="AB57" s="706"/>
      <c r="AC57" s="706">
        <v>202</v>
      </c>
      <c r="AD57" s="706">
        <v>131</v>
      </c>
      <c r="AE57" s="706">
        <v>2</v>
      </c>
      <c r="AF57" s="706">
        <v>69</v>
      </c>
      <c r="AG57" s="706">
        <v>0</v>
      </c>
      <c r="AH57" s="706"/>
      <c r="AI57" s="706">
        <v>151</v>
      </c>
      <c r="AJ57" s="706">
        <v>102</v>
      </c>
      <c r="AK57" s="706">
        <v>1</v>
      </c>
      <c r="AL57" s="706">
        <v>48</v>
      </c>
      <c r="AM57" s="706">
        <v>0</v>
      </c>
      <c r="AN57" s="454"/>
      <c r="AO57" s="839">
        <v>61.746031746031747</v>
      </c>
      <c r="AP57" s="839">
        <v>1.1111111111111112</v>
      </c>
      <c r="AQ57" s="839">
        <v>37.142857142857146</v>
      </c>
      <c r="AR57" s="839">
        <v>0</v>
      </c>
      <c r="AS57" s="839">
        <v>0</v>
      </c>
      <c r="AT57" s="839"/>
      <c r="AU57" s="839" t="s">
        <v>603</v>
      </c>
      <c r="AV57" s="839" t="s">
        <v>603</v>
      </c>
      <c r="AW57" s="839" t="s">
        <v>603</v>
      </c>
      <c r="AX57" s="839" t="s">
        <v>603</v>
      </c>
      <c r="AY57" s="839" t="s">
        <v>603</v>
      </c>
      <c r="AZ57" s="839"/>
      <c r="BA57" s="839">
        <v>56.834532374100718</v>
      </c>
      <c r="BB57" s="839">
        <v>2.1582733812949639</v>
      </c>
      <c r="BC57" s="839">
        <v>41.007194244604314</v>
      </c>
      <c r="BD57" s="839">
        <v>0</v>
      </c>
      <c r="BE57" s="839">
        <v>0</v>
      </c>
      <c r="BF57" s="839"/>
      <c r="BG57" s="839">
        <v>56.390977443609025</v>
      </c>
      <c r="BH57" s="839">
        <v>0.75187969924812026</v>
      </c>
      <c r="BI57" s="839">
        <v>42.857142857142854</v>
      </c>
      <c r="BJ57" s="839">
        <v>0</v>
      </c>
      <c r="BK57" s="839">
        <v>0</v>
      </c>
      <c r="BL57" s="839"/>
      <c r="BM57" s="839">
        <v>64.851485148514854</v>
      </c>
      <c r="BN57" s="839">
        <v>0.99009900990099009</v>
      </c>
      <c r="BO57" s="839">
        <v>34.158415841584159</v>
      </c>
      <c r="BP57" s="839">
        <v>0</v>
      </c>
      <c r="BQ57" s="839">
        <v>0</v>
      </c>
      <c r="BR57" s="839"/>
      <c r="BS57" s="839">
        <v>67.549668874172184</v>
      </c>
      <c r="BT57" s="839">
        <v>0.66225165562913912</v>
      </c>
      <c r="BU57" s="839">
        <v>31.788079470198678</v>
      </c>
      <c r="BV57" s="839">
        <v>0</v>
      </c>
      <c r="BW57" s="839">
        <v>0</v>
      </c>
    </row>
    <row r="58" spans="1:75" s="481" customFormat="1" ht="15" customHeight="1">
      <c r="A58" s="1095" t="s">
        <v>261</v>
      </c>
      <c r="B58" s="1095"/>
      <c r="C58" s="443" t="s">
        <v>419</v>
      </c>
      <c r="D58" s="437" t="s">
        <v>416</v>
      </c>
      <c r="E58" s="706">
        <v>548</v>
      </c>
      <c r="F58" s="706">
        <v>449</v>
      </c>
      <c r="G58" s="706">
        <v>52</v>
      </c>
      <c r="H58" s="706">
        <v>47</v>
      </c>
      <c r="I58" s="706">
        <v>0</v>
      </c>
      <c r="J58" s="706"/>
      <c r="K58" s="706">
        <v>4</v>
      </c>
      <c r="L58" s="706">
        <v>2</v>
      </c>
      <c r="M58" s="706">
        <v>1</v>
      </c>
      <c r="N58" s="706">
        <v>1</v>
      </c>
      <c r="O58" s="706">
        <v>0</v>
      </c>
      <c r="P58" s="706"/>
      <c r="Q58" s="706">
        <v>182</v>
      </c>
      <c r="R58" s="706">
        <v>145</v>
      </c>
      <c r="S58" s="706">
        <v>19</v>
      </c>
      <c r="T58" s="706">
        <v>18</v>
      </c>
      <c r="U58" s="706">
        <v>0</v>
      </c>
      <c r="V58" s="706"/>
      <c r="W58" s="706">
        <v>112</v>
      </c>
      <c r="X58" s="706">
        <v>96</v>
      </c>
      <c r="Y58" s="706">
        <v>5</v>
      </c>
      <c r="Z58" s="706">
        <v>11</v>
      </c>
      <c r="AA58" s="706">
        <v>0</v>
      </c>
      <c r="AB58" s="706"/>
      <c r="AC58" s="706">
        <v>156</v>
      </c>
      <c r="AD58" s="706">
        <v>130</v>
      </c>
      <c r="AE58" s="706">
        <v>17</v>
      </c>
      <c r="AF58" s="706">
        <v>9</v>
      </c>
      <c r="AG58" s="706">
        <v>0</v>
      </c>
      <c r="AH58" s="706"/>
      <c r="AI58" s="706">
        <v>94</v>
      </c>
      <c r="AJ58" s="706">
        <v>76</v>
      </c>
      <c r="AK58" s="706">
        <v>10</v>
      </c>
      <c r="AL58" s="706">
        <v>8</v>
      </c>
      <c r="AM58" s="706">
        <v>0</v>
      </c>
      <c r="AN58" s="454"/>
      <c r="AO58" s="839">
        <v>81.934306569343065</v>
      </c>
      <c r="AP58" s="839">
        <v>9.4890510948905096</v>
      </c>
      <c r="AQ58" s="839">
        <v>8.5766423357664241</v>
      </c>
      <c r="AR58" s="839">
        <v>0</v>
      </c>
      <c r="AS58" s="839">
        <v>0</v>
      </c>
      <c r="AT58" s="839"/>
      <c r="AU58" s="839" t="s">
        <v>603</v>
      </c>
      <c r="AV58" s="839" t="s">
        <v>603</v>
      </c>
      <c r="AW58" s="839" t="s">
        <v>603</v>
      </c>
      <c r="AX58" s="839" t="s">
        <v>603</v>
      </c>
      <c r="AY58" s="839" t="s">
        <v>603</v>
      </c>
      <c r="AZ58" s="839"/>
      <c r="BA58" s="839">
        <v>79.670329670329664</v>
      </c>
      <c r="BB58" s="839">
        <v>10.43956043956044</v>
      </c>
      <c r="BC58" s="839">
        <v>9.8901098901098905</v>
      </c>
      <c r="BD58" s="839">
        <v>0</v>
      </c>
      <c r="BE58" s="839">
        <v>0</v>
      </c>
      <c r="BF58" s="839"/>
      <c r="BG58" s="839">
        <v>85.714285714285708</v>
      </c>
      <c r="BH58" s="839">
        <v>4.4642857142857144</v>
      </c>
      <c r="BI58" s="839">
        <v>9.8214285714285712</v>
      </c>
      <c r="BJ58" s="839">
        <v>0</v>
      </c>
      <c r="BK58" s="839">
        <v>0</v>
      </c>
      <c r="BL58" s="839"/>
      <c r="BM58" s="839">
        <v>83.333333333333343</v>
      </c>
      <c r="BN58" s="839">
        <v>10.897435897435898</v>
      </c>
      <c r="BO58" s="839">
        <v>5.7692307692307692</v>
      </c>
      <c r="BP58" s="839">
        <v>0</v>
      </c>
      <c r="BQ58" s="839">
        <v>0</v>
      </c>
      <c r="BR58" s="839"/>
      <c r="BS58" s="839">
        <v>80.851063829787222</v>
      </c>
      <c r="BT58" s="839">
        <v>10.638297872340425</v>
      </c>
      <c r="BU58" s="839">
        <v>8.5106382978723403</v>
      </c>
      <c r="BV58" s="839">
        <v>0</v>
      </c>
      <c r="BW58" s="839">
        <v>0</v>
      </c>
    </row>
    <row r="59" spans="1:75" s="481" customFormat="1" ht="15" customHeight="1">
      <c r="A59" s="1095" t="s">
        <v>262</v>
      </c>
      <c r="B59" s="1095"/>
      <c r="C59" s="443" t="s">
        <v>420</v>
      </c>
      <c r="D59" s="437" t="s">
        <v>416</v>
      </c>
      <c r="E59" s="706">
        <v>354</v>
      </c>
      <c r="F59" s="706">
        <v>156</v>
      </c>
      <c r="G59" s="706">
        <v>83</v>
      </c>
      <c r="H59" s="706">
        <v>115</v>
      </c>
      <c r="I59" s="706">
        <v>0</v>
      </c>
      <c r="J59" s="706"/>
      <c r="K59" s="706">
        <v>3</v>
      </c>
      <c r="L59" s="706">
        <v>1</v>
      </c>
      <c r="M59" s="706">
        <v>1</v>
      </c>
      <c r="N59" s="706">
        <v>1</v>
      </c>
      <c r="O59" s="706">
        <v>0</v>
      </c>
      <c r="P59" s="706"/>
      <c r="Q59" s="706">
        <v>124</v>
      </c>
      <c r="R59" s="706">
        <v>50</v>
      </c>
      <c r="S59" s="706">
        <v>30</v>
      </c>
      <c r="T59" s="706">
        <v>44</v>
      </c>
      <c r="U59" s="706">
        <v>0</v>
      </c>
      <c r="V59" s="706"/>
      <c r="W59" s="706">
        <v>59</v>
      </c>
      <c r="X59" s="706">
        <v>29</v>
      </c>
      <c r="Y59" s="706">
        <v>15</v>
      </c>
      <c r="Z59" s="706">
        <v>15</v>
      </c>
      <c r="AA59" s="706">
        <v>0</v>
      </c>
      <c r="AB59" s="706"/>
      <c r="AC59" s="706">
        <v>103</v>
      </c>
      <c r="AD59" s="706">
        <v>50</v>
      </c>
      <c r="AE59" s="706">
        <v>22</v>
      </c>
      <c r="AF59" s="706">
        <v>31</v>
      </c>
      <c r="AG59" s="706">
        <v>0</v>
      </c>
      <c r="AH59" s="706"/>
      <c r="AI59" s="706">
        <v>65</v>
      </c>
      <c r="AJ59" s="706">
        <v>26</v>
      </c>
      <c r="AK59" s="706">
        <v>15</v>
      </c>
      <c r="AL59" s="706">
        <v>24</v>
      </c>
      <c r="AM59" s="706">
        <v>0</v>
      </c>
      <c r="AN59" s="454"/>
      <c r="AO59" s="839">
        <v>44.067796610169488</v>
      </c>
      <c r="AP59" s="839">
        <v>23.44632768361582</v>
      </c>
      <c r="AQ59" s="839">
        <v>32.485875706214692</v>
      </c>
      <c r="AR59" s="839">
        <v>0</v>
      </c>
      <c r="AS59" s="839">
        <v>0</v>
      </c>
      <c r="AT59" s="839"/>
      <c r="AU59" s="839" t="s">
        <v>603</v>
      </c>
      <c r="AV59" s="839" t="s">
        <v>603</v>
      </c>
      <c r="AW59" s="839" t="s">
        <v>603</v>
      </c>
      <c r="AX59" s="839" t="s">
        <v>603</v>
      </c>
      <c r="AY59" s="839" t="s">
        <v>603</v>
      </c>
      <c r="AZ59" s="839"/>
      <c r="BA59" s="839">
        <v>40.322580645161288</v>
      </c>
      <c r="BB59" s="839">
        <v>24.193548387096776</v>
      </c>
      <c r="BC59" s="839">
        <v>35.483870967741936</v>
      </c>
      <c r="BD59" s="839">
        <v>0</v>
      </c>
      <c r="BE59" s="839">
        <v>0</v>
      </c>
      <c r="BF59" s="839"/>
      <c r="BG59" s="839">
        <v>49.152542372881356</v>
      </c>
      <c r="BH59" s="839">
        <v>25.423728813559322</v>
      </c>
      <c r="BI59" s="839">
        <v>25.423728813559322</v>
      </c>
      <c r="BJ59" s="839">
        <v>0</v>
      </c>
      <c r="BK59" s="839">
        <v>0</v>
      </c>
      <c r="BL59" s="839"/>
      <c r="BM59" s="839">
        <v>48.543689320388353</v>
      </c>
      <c r="BN59" s="839">
        <v>21.359223300970871</v>
      </c>
      <c r="BO59" s="839">
        <v>30.097087378640776</v>
      </c>
      <c r="BP59" s="839">
        <v>0</v>
      </c>
      <c r="BQ59" s="839">
        <v>0</v>
      </c>
      <c r="BR59" s="839"/>
      <c r="BS59" s="839">
        <v>40</v>
      </c>
      <c r="BT59" s="839">
        <v>23.076923076923077</v>
      </c>
      <c r="BU59" s="839">
        <v>36.923076923076927</v>
      </c>
      <c r="BV59" s="839">
        <v>0</v>
      </c>
      <c r="BW59" s="839">
        <v>0</v>
      </c>
    </row>
    <row r="60" spans="1:75" s="481" customFormat="1" ht="15" customHeight="1">
      <c r="A60" s="1095" t="s">
        <v>273</v>
      </c>
      <c r="B60" s="1095"/>
      <c r="C60" s="443" t="s">
        <v>431</v>
      </c>
      <c r="D60" s="437" t="s">
        <v>416</v>
      </c>
      <c r="E60" s="706" t="s">
        <v>604</v>
      </c>
      <c r="F60" s="706" t="s">
        <v>604</v>
      </c>
      <c r="G60" s="706" t="s">
        <v>604</v>
      </c>
      <c r="H60" s="706" t="s">
        <v>604</v>
      </c>
      <c r="I60" s="706" t="s">
        <v>604</v>
      </c>
      <c r="J60" s="706"/>
      <c r="K60" s="706" t="s">
        <v>604</v>
      </c>
      <c r="L60" s="706" t="s">
        <v>604</v>
      </c>
      <c r="M60" s="706" t="s">
        <v>604</v>
      </c>
      <c r="N60" s="706" t="s">
        <v>604</v>
      </c>
      <c r="O60" s="706" t="s">
        <v>604</v>
      </c>
      <c r="P60" s="706"/>
      <c r="Q60" s="706" t="s">
        <v>604</v>
      </c>
      <c r="R60" s="706" t="s">
        <v>604</v>
      </c>
      <c r="S60" s="706" t="s">
        <v>604</v>
      </c>
      <c r="T60" s="706" t="s">
        <v>604</v>
      </c>
      <c r="U60" s="706" t="s">
        <v>604</v>
      </c>
      <c r="V60" s="706"/>
      <c r="W60" s="706" t="s">
        <v>604</v>
      </c>
      <c r="X60" s="706" t="s">
        <v>604</v>
      </c>
      <c r="Y60" s="706" t="s">
        <v>604</v>
      </c>
      <c r="Z60" s="706" t="s">
        <v>604</v>
      </c>
      <c r="AA60" s="706" t="s">
        <v>604</v>
      </c>
      <c r="AB60" s="706"/>
      <c r="AC60" s="706" t="s">
        <v>604</v>
      </c>
      <c r="AD60" s="706" t="s">
        <v>604</v>
      </c>
      <c r="AE60" s="706" t="s">
        <v>604</v>
      </c>
      <c r="AF60" s="706" t="s">
        <v>604</v>
      </c>
      <c r="AG60" s="706" t="s">
        <v>604</v>
      </c>
      <c r="AH60" s="706"/>
      <c r="AI60" s="706" t="s">
        <v>604</v>
      </c>
      <c r="AJ60" s="706" t="s">
        <v>604</v>
      </c>
      <c r="AK60" s="706" t="s">
        <v>604</v>
      </c>
      <c r="AL60" s="706" t="s">
        <v>604</v>
      </c>
      <c r="AM60" s="706" t="s">
        <v>604</v>
      </c>
      <c r="AN60" s="454"/>
      <c r="AO60" s="839" t="s">
        <v>604</v>
      </c>
      <c r="AP60" s="839" t="s">
        <v>604</v>
      </c>
      <c r="AQ60" s="839" t="s">
        <v>604</v>
      </c>
      <c r="AR60" s="839" t="s">
        <v>604</v>
      </c>
      <c r="AS60" s="839" t="s">
        <v>604</v>
      </c>
      <c r="AT60" s="839"/>
      <c r="AU60" s="839" t="s">
        <v>604</v>
      </c>
      <c r="AV60" s="839" t="s">
        <v>604</v>
      </c>
      <c r="AW60" s="839" t="s">
        <v>604</v>
      </c>
      <c r="AX60" s="839" t="s">
        <v>604</v>
      </c>
      <c r="AY60" s="839" t="s">
        <v>604</v>
      </c>
      <c r="AZ60" s="839"/>
      <c r="BA60" s="839" t="s">
        <v>604</v>
      </c>
      <c r="BB60" s="839" t="s">
        <v>604</v>
      </c>
      <c r="BC60" s="839" t="s">
        <v>604</v>
      </c>
      <c r="BD60" s="839" t="s">
        <v>604</v>
      </c>
      <c r="BE60" s="839" t="s">
        <v>604</v>
      </c>
      <c r="BF60" s="839"/>
      <c r="BG60" s="839" t="s">
        <v>604</v>
      </c>
      <c r="BH60" s="839" t="s">
        <v>604</v>
      </c>
      <c r="BI60" s="839" t="s">
        <v>604</v>
      </c>
      <c r="BJ60" s="839" t="s">
        <v>604</v>
      </c>
      <c r="BK60" s="839" t="s">
        <v>604</v>
      </c>
      <c r="BL60" s="839"/>
      <c r="BM60" s="839" t="s">
        <v>604</v>
      </c>
      <c r="BN60" s="839" t="s">
        <v>604</v>
      </c>
      <c r="BO60" s="839" t="s">
        <v>604</v>
      </c>
      <c r="BP60" s="839" t="s">
        <v>604</v>
      </c>
      <c r="BQ60" s="839" t="s">
        <v>604</v>
      </c>
      <c r="BR60" s="839"/>
      <c r="BS60" s="839" t="s">
        <v>604</v>
      </c>
      <c r="BT60" s="839" t="s">
        <v>604</v>
      </c>
      <c r="BU60" s="839" t="s">
        <v>604</v>
      </c>
      <c r="BV60" s="839" t="s">
        <v>604</v>
      </c>
      <c r="BW60" s="839" t="s">
        <v>604</v>
      </c>
    </row>
    <row r="61" spans="1:75" s="481" customFormat="1" ht="15" customHeight="1">
      <c r="A61" s="1095" t="s">
        <v>263</v>
      </c>
      <c r="B61" s="1095"/>
      <c r="C61" s="443" t="s">
        <v>421</v>
      </c>
      <c r="D61" s="437" t="s">
        <v>416</v>
      </c>
      <c r="E61" s="706">
        <v>1382</v>
      </c>
      <c r="F61" s="706">
        <v>1056</v>
      </c>
      <c r="G61" s="706">
        <v>201</v>
      </c>
      <c r="H61" s="706">
        <v>125</v>
      </c>
      <c r="I61" s="706">
        <v>16</v>
      </c>
      <c r="J61" s="706"/>
      <c r="K61" s="706">
        <v>25</v>
      </c>
      <c r="L61" s="706">
        <v>15</v>
      </c>
      <c r="M61" s="706">
        <v>5</v>
      </c>
      <c r="N61" s="706">
        <v>5</v>
      </c>
      <c r="O61" s="706">
        <v>1</v>
      </c>
      <c r="P61" s="706"/>
      <c r="Q61" s="706">
        <v>459</v>
      </c>
      <c r="R61" s="706">
        <v>324</v>
      </c>
      <c r="S61" s="706">
        <v>85</v>
      </c>
      <c r="T61" s="706">
        <v>50</v>
      </c>
      <c r="U61" s="706">
        <v>13</v>
      </c>
      <c r="V61" s="706"/>
      <c r="W61" s="706">
        <v>244</v>
      </c>
      <c r="X61" s="706">
        <v>199</v>
      </c>
      <c r="Y61" s="706">
        <v>24</v>
      </c>
      <c r="Z61" s="706">
        <v>21</v>
      </c>
      <c r="AA61" s="706">
        <v>2</v>
      </c>
      <c r="AB61" s="706"/>
      <c r="AC61" s="706">
        <v>395</v>
      </c>
      <c r="AD61" s="706">
        <v>315</v>
      </c>
      <c r="AE61" s="706">
        <v>46</v>
      </c>
      <c r="AF61" s="706">
        <v>34</v>
      </c>
      <c r="AG61" s="706">
        <v>0</v>
      </c>
      <c r="AH61" s="706"/>
      <c r="AI61" s="706">
        <v>259</v>
      </c>
      <c r="AJ61" s="706">
        <v>203</v>
      </c>
      <c r="AK61" s="706">
        <v>41</v>
      </c>
      <c r="AL61" s="706">
        <v>15</v>
      </c>
      <c r="AM61" s="706">
        <v>0</v>
      </c>
      <c r="AN61" s="454"/>
      <c r="AO61" s="839">
        <v>76.410998552821994</v>
      </c>
      <c r="AP61" s="839">
        <v>14.544138929088277</v>
      </c>
      <c r="AQ61" s="839">
        <v>9.0448625180897242</v>
      </c>
      <c r="AR61" s="839">
        <v>1.1577424023154848</v>
      </c>
      <c r="AS61" s="839">
        <v>1.5151515151515151</v>
      </c>
      <c r="AT61" s="839"/>
      <c r="AU61" s="839">
        <v>60</v>
      </c>
      <c r="AV61" s="839">
        <v>20</v>
      </c>
      <c r="AW61" s="839">
        <v>20</v>
      </c>
      <c r="AX61" s="839">
        <v>4</v>
      </c>
      <c r="AY61" s="839" t="s">
        <v>603</v>
      </c>
      <c r="AZ61" s="839"/>
      <c r="BA61" s="839">
        <v>70.588235294117652</v>
      </c>
      <c r="BB61" s="839">
        <v>18.518518518518519</v>
      </c>
      <c r="BC61" s="839">
        <v>10.893246187363834</v>
      </c>
      <c r="BD61" s="839">
        <v>2.8322440087145968</v>
      </c>
      <c r="BE61" s="839">
        <v>4.0123456790123457</v>
      </c>
      <c r="BF61" s="839"/>
      <c r="BG61" s="839">
        <v>81.557377049180317</v>
      </c>
      <c r="BH61" s="839">
        <v>9.8360655737704921</v>
      </c>
      <c r="BI61" s="839">
        <v>8.6065573770491799</v>
      </c>
      <c r="BJ61" s="839">
        <v>0.81967213114754101</v>
      </c>
      <c r="BK61" s="839">
        <v>1.0050251256281406</v>
      </c>
      <c r="BL61" s="839"/>
      <c r="BM61" s="839">
        <v>79.74683544303798</v>
      </c>
      <c r="BN61" s="839">
        <v>11.645569620253164</v>
      </c>
      <c r="BO61" s="839">
        <v>8.6075949367088604</v>
      </c>
      <c r="BP61" s="839">
        <v>0</v>
      </c>
      <c r="BQ61" s="839">
        <v>0</v>
      </c>
      <c r="BR61" s="839"/>
      <c r="BS61" s="839">
        <v>78.378378378378372</v>
      </c>
      <c r="BT61" s="839">
        <v>15.83011583011583</v>
      </c>
      <c r="BU61" s="839">
        <v>5.7915057915057915</v>
      </c>
      <c r="BV61" s="839">
        <v>0</v>
      </c>
      <c r="BW61" s="839">
        <v>0</v>
      </c>
    </row>
    <row r="62" spans="1:75" s="481" customFormat="1" ht="15" customHeight="1">
      <c r="A62" s="1095" t="s">
        <v>264</v>
      </c>
      <c r="B62" s="1095"/>
      <c r="C62" s="443" t="s">
        <v>422</v>
      </c>
      <c r="D62" s="437" t="s">
        <v>416</v>
      </c>
      <c r="E62" s="706">
        <v>2266</v>
      </c>
      <c r="F62" s="706">
        <v>1680</v>
      </c>
      <c r="G62" s="706">
        <v>403</v>
      </c>
      <c r="H62" s="706">
        <v>183</v>
      </c>
      <c r="I62" s="706">
        <v>0</v>
      </c>
      <c r="J62" s="706"/>
      <c r="K62" s="706">
        <v>3</v>
      </c>
      <c r="L62" s="706">
        <v>3</v>
      </c>
      <c r="M62" s="706">
        <v>0</v>
      </c>
      <c r="N62" s="706">
        <v>0</v>
      </c>
      <c r="O62" s="706">
        <v>0</v>
      </c>
      <c r="P62" s="706"/>
      <c r="Q62" s="706">
        <v>635</v>
      </c>
      <c r="R62" s="706">
        <v>445</v>
      </c>
      <c r="S62" s="706">
        <v>122</v>
      </c>
      <c r="T62" s="706">
        <v>68</v>
      </c>
      <c r="U62" s="706">
        <v>0</v>
      </c>
      <c r="V62" s="706"/>
      <c r="W62" s="706">
        <v>479</v>
      </c>
      <c r="X62" s="706">
        <v>346</v>
      </c>
      <c r="Y62" s="706">
        <v>90</v>
      </c>
      <c r="Z62" s="706">
        <v>43</v>
      </c>
      <c r="AA62" s="706">
        <v>0</v>
      </c>
      <c r="AB62" s="706"/>
      <c r="AC62" s="706">
        <v>733</v>
      </c>
      <c r="AD62" s="706">
        <v>560</v>
      </c>
      <c r="AE62" s="706">
        <v>121</v>
      </c>
      <c r="AF62" s="706">
        <v>52</v>
      </c>
      <c r="AG62" s="706">
        <v>0</v>
      </c>
      <c r="AH62" s="706"/>
      <c r="AI62" s="706">
        <v>416</v>
      </c>
      <c r="AJ62" s="706">
        <v>326</v>
      </c>
      <c r="AK62" s="706">
        <v>70</v>
      </c>
      <c r="AL62" s="706">
        <v>20</v>
      </c>
      <c r="AM62" s="706">
        <v>0</v>
      </c>
      <c r="AN62" s="454"/>
      <c r="AO62" s="839">
        <v>74.139452780229476</v>
      </c>
      <c r="AP62" s="839">
        <v>17.784642541924097</v>
      </c>
      <c r="AQ62" s="839">
        <v>8.0759046778464256</v>
      </c>
      <c r="AR62" s="839">
        <v>0</v>
      </c>
      <c r="AS62" s="839">
        <v>0</v>
      </c>
      <c r="AT62" s="839"/>
      <c r="AU62" s="839" t="s">
        <v>603</v>
      </c>
      <c r="AV62" s="839" t="s">
        <v>603</v>
      </c>
      <c r="AW62" s="839" t="s">
        <v>603</v>
      </c>
      <c r="AX62" s="839" t="s">
        <v>603</v>
      </c>
      <c r="AY62" s="839" t="s">
        <v>603</v>
      </c>
      <c r="AZ62" s="839"/>
      <c r="BA62" s="839">
        <v>70.078740157480311</v>
      </c>
      <c r="BB62" s="839">
        <v>19.212598425196852</v>
      </c>
      <c r="BC62" s="839">
        <v>10.708661417322835</v>
      </c>
      <c r="BD62" s="839">
        <v>0</v>
      </c>
      <c r="BE62" s="839">
        <v>0</v>
      </c>
      <c r="BF62" s="839"/>
      <c r="BG62" s="839">
        <v>72.233820459290186</v>
      </c>
      <c r="BH62" s="839">
        <v>18.789144050104383</v>
      </c>
      <c r="BI62" s="839">
        <v>8.977035490605429</v>
      </c>
      <c r="BJ62" s="839">
        <v>0</v>
      </c>
      <c r="BK62" s="839">
        <v>0</v>
      </c>
      <c r="BL62" s="839"/>
      <c r="BM62" s="839">
        <v>76.39836289222373</v>
      </c>
      <c r="BN62" s="839">
        <v>16.507503410641199</v>
      </c>
      <c r="BO62" s="839">
        <v>7.0941336971350619</v>
      </c>
      <c r="BP62" s="839">
        <v>0</v>
      </c>
      <c r="BQ62" s="839">
        <v>0</v>
      </c>
      <c r="BR62" s="839"/>
      <c r="BS62" s="839">
        <v>78.365384615384613</v>
      </c>
      <c r="BT62" s="839">
        <v>16.826923076923077</v>
      </c>
      <c r="BU62" s="839">
        <v>4.8076923076923084</v>
      </c>
      <c r="BV62" s="839">
        <v>0</v>
      </c>
      <c r="BW62" s="839">
        <v>0</v>
      </c>
    </row>
    <row r="63" spans="1:75" s="481" customFormat="1" ht="15" customHeight="1">
      <c r="A63" s="1095" t="s">
        <v>265</v>
      </c>
      <c r="B63" s="1095"/>
      <c r="C63" s="443" t="s">
        <v>423</v>
      </c>
      <c r="D63" s="437" t="s">
        <v>416</v>
      </c>
      <c r="E63" s="706">
        <v>1313</v>
      </c>
      <c r="F63" s="706">
        <v>952</v>
      </c>
      <c r="G63" s="706">
        <v>233</v>
      </c>
      <c r="H63" s="706">
        <v>128</v>
      </c>
      <c r="I63" s="706">
        <v>4</v>
      </c>
      <c r="J63" s="706"/>
      <c r="K63" s="706">
        <v>4</v>
      </c>
      <c r="L63" s="706">
        <v>4</v>
      </c>
      <c r="M63" s="706">
        <v>0</v>
      </c>
      <c r="N63" s="706">
        <v>0</v>
      </c>
      <c r="O63" s="706">
        <v>0</v>
      </c>
      <c r="P63" s="706"/>
      <c r="Q63" s="706">
        <v>357</v>
      </c>
      <c r="R63" s="706">
        <v>256</v>
      </c>
      <c r="S63" s="706">
        <v>67</v>
      </c>
      <c r="T63" s="706">
        <v>34</v>
      </c>
      <c r="U63" s="706">
        <v>4</v>
      </c>
      <c r="V63" s="706"/>
      <c r="W63" s="706">
        <v>245</v>
      </c>
      <c r="X63" s="706">
        <v>169</v>
      </c>
      <c r="Y63" s="706">
        <v>42</v>
      </c>
      <c r="Z63" s="706">
        <v>34</v>
      </c>
      <c r="AA63" s="706">
        <v>0</v>
      </c>
      <c r="AB63" s="706"/>
      <c r="AC63" s="706">
        <v>460</v>
      </c>
      <c r="AD63" s="706">
        <v>353</v>
      </c>
      <c r="AE63" s="706">
        <v>64</v>
      </c>
      <c r="AF63" s="706">
        <v>43</v>
      </c>
      <c r="AG63" s="706">
        <v>0</v>
      </c>
      <c r="AH63" s="706"/>
      <c r="AI63" s="706">
        <v>247</v>
      </c>
      <c r="AJ63" s="706">
        <v>170</v>
      </c>
      <c r="AK63" s="706">
        <v>60</v>
      </c>
      <c r="AL63" s="706">
        <v>17</v>
      </c>
      <c r="AM63" s="706">
        <v>0</v>
      </c>
      <c r="AN63" s="454"/>
      <c r="AO63" s="839">
        <v>72.505712109672501</v>
      </c>
      <c r="AP63" s="839">
        <v>17.745620715917745</v>
      </c>
      <c r="AQ63" s="839">
        <v>9.7486671744097482</v>
      </c>
      <c r="AR63" s="839">
        <v>0.30464584920030463</v>
      </c>
      <c r="AS63" s="839">
        <v>0.42016806722689076</v>
      </c>
      <c r="AT63" s="839"/>
      <c r="AU63" s="839" t="s">
        <v>603</v>
      </c>
      <c r="AV63" s="839" t="s">
        <v>603</v>
      </c>
      <c r="AW63" s="839" t="s">
        <v>603</v>
      </c>
      <c r="AX63" s="839" t="s">
        <v>603</v>
      </c>
      <c r="AY63" s="839" t="s">
        <v>603</v>
      </c>
      <c r="AZ63" s="839"/>
      <c r="BA63" s="839">
        <v>71.708683473389357</v>
      </c>
      <c r="BB63" s="839">
        <v>18.767507002801121</v>
      </c>
      <c r="BC63" s="839">
        <v>9.5238095238095237</v>
      </c>
      <c r="BD63" s="839">
        <v>1.1204481792717087</v>
      </c>
      <c r="BE63" s="839">
        <v>1.5625</v>
      </c>
      <c r="BF63" s="839"/>
      <c r="BG63" s="839">
        <v>68.979591836734699</v>
      </c>
      <c r="BH63" s="839">
        <v>17.142857142857142</v>
      </c>
      <c r="BI63" s="839">
        <v>13.877551020408163</v>
      </c>
      <c r="BJ63" s="839">
        <v>0</v>
      </c>
      <c r="BK63" s="839">
        <v>0</v>
      </c>
      <c r="BL63" s="839"/>
      <c r="BM63" s="839">
        <v>76.739130434782609</v>
      </c>
      <c r="BN63" s="839">
        <v>13.913043478260869</v>
      </c>
      <c r="BO63" s="839">
        <v>9.3478260869565215</v>
      </c>
      <c r="BP63" s="839">
        <v>0</v>
      </c>
      <c r="BQ63" s="839">
        <v>0</v>
      </c>
      <c r="BR63" s="839"/>
      <c r="BS63" s="839">
        <v>68.825910931174079</v>
      </c>
      <c r="BT63" s="839">
        <v>24.291497975708502</v>
      </c>
      <c r="BU63" s="839">
        <v>6.8825910931174086</v>
      </c>
      <c r="BV63" s="839">
        <v>0</v>
      </c>
      <c r="BW63" s="839">
        <v>0</v>
      </c>
    </row>
    <row r="64" spans="1:75" s="481" customFormat="1" ht="15" customHeight="1">
      <c r="A64" s="1095" t="s">
        <v>266</v>
      </c>
      <c r="B64" s="1095"/>
      <c r="C64" s="443" t="s">
        <v>424</v>
      </c>
      <c r="D64" s="437" t="s">
        <v>416</v>
      </c>
      <c r="E64" s="706">
        <v>2081</v>
      </c>
      <c r="F64" s="706">
        <v>1418</v>
      </c>
      <c r="G64" s="706">
        <v>500</v>
      </c>
      <c r="H64" s="706">
        <v>163</v>
      </c>
      <c r="I64" s="706">
        <v>2</v>
      </c>
      <c r="J64" s="706"/>
      <c r="K64" s="706">
        <v>6</v>
      </c>
      <c r="L64" s="706">
        <v>3</v>
      </c>
      <c r="M64" s="706">
        <v>3</v>
      </c>
      <c r="N64" s="706">
        <v>0</v>
      </c>
      <c r="O64" s="706">
        <v>0</v>
      </c>
      <c r="P64" s="706"/>
      <c r="Q64" s="706">
        <v>421</v>
      </c>
      <c r="R64" s="706">
        <v>265</v>
      </c>
      <c r="S64" s="706">
        <v>103</v>
      </c>
      <c r="T64" s="706">
        <v>53</v>
      </c>
      <c r="U64" s="706">
        <v>0</v>
      </c>
      <c r="V64" s="706"/>
      <c r="W64" s="706">
        <v>431</v>
      </c>
      <c r="X64" s="706">
        <v>305</v>
      </c>
      <c r="Y64" s="706">
        <v>91</v>
      </c>
      <c r="Z64" s="706">
        <v>35</v>
      </c>
      <c r="AA64" s="706">
        <v>0</v>
      </c>
      <c r="AB64" s="706"/>
      <c r="AC64" s="706">
        <v>768</v>
      </c>
      <c r="AD64" s="706">
        <v>524</v>
      </c>
      <c r="AE64" s="706">
        <v>197</v>
      </c>
      <c r="AF64" s="706">
        <v>47</v>
      </c>
      <c r="AG64" s="706">
        <v>0</v>
      </c>
      <c r="AH64" s="706"/>
      <c r="AI64" s="706">
        <v>455</v>
      </c>
      <c r="AJ64" s="706">
        <v>321</v>
      </c>
      <c r="AK64" s="706">
        <v>106</v>
      </c>
      <c r="AL64" s="706">
        <v>28</v>
      </c>
      <c r="AM64" s="706">
        <v>2</v>
      </c>
      <c r="AN64" s="454"/>
      <c r="AO64" s="839">
        <v>68.140317155213836</v>
      </c>
      <c r="AP64" s="839">
        <v>24.02691013935608</v>
      </c>
      <c r="AQ64" s="839">
        <v>7.8327727054300817</v>
      </c>
      <c r="AR64" s="839">
        <v>9.6107640557424323E-2</v>
      </c>
      <c r="AS64" s="839">
        <v>0.14104372355430184</v>
      </c>
      <c r="AT64" s="839"/>
      <c r="AU64" s="839" t="s">
        <v>603</v>
      </c>
      <c r="AV64" s="839" t="s">
        <v>603</v>
      </c>
      <c r="AW64" s="839" t="s">
        <v>603</v>
      </c>
      <c r="AX64" s="839" t="s">
        <v>603</v>
      </c>
      <c r="AY64" s="839" t="s">
        <v>603</v>
      </c>
      <c r="AZ64" s="839"/>
      <c r="BA64" s="839">
        <v>62.945368171021379</v>
      </c>
      <c r="BB64" s="839">
        <v>24.465558194774349</v>
      </c>
      <c r="BC64" s="839">
        <v>12.589073634204276</v>
      </c>
      <c r="BD64" s="839">
        <v>0</v>
      </c>
      <c r="BE64" s="839">
        <v>0</v>
      </c>
      <c r="BF64" s="839"/>
      <c r="BG64" s="839">
        <v>70.76566125290023</v>
      </c>
      <c r="BH64" s="839">
        <v>21.113689095127611</v>
      </c>
      <c r="BI64" s="839">
        <v>8.1206496519721583</v>
      </c>
      <c r="BJ64" s="839">
        <v>0</v>
      </c>
      <c r="BK64" s="839">
        <v>0</v>
      </c>
      <c r="BL64" s="839"/>
      <c r="BM64" s="839">
        <v>68.229166666666657</v>
      </c>
      <c r="BN64" s="839">
        <v>25.651041666666668</v>
      </c>
      <c r="BO64" s="839">
        <v>6.1197916666666661</v>
      </c>
      <c r="BP64" s="839">
        <v>0</v>
      </c>
      <c r="BQ64" s="839">
        <v>0</v>
      </c>
      <c r="BR64" s="839"/>
      <c r="BS64" s="839">
        <v>70.549450549450555</v>
      </c>
      <c r="BT64" s="839">
        <v>23.296703296703296</v>
      </c>
      <c r="BU64" s="839">
        <v>6.1538461538461542</v>
      </c>
      <c r="BV64" s="839">
        <v>0.43956043956043955</v>
      </c>
      <c r="BW64" s="839">
        <v>0.62305295950155759</v>
      </c>
    </row>
    <row r="65" spans="1:75" s="481" customFormat="1" ht="15" customHeight="1">
      <c r="A65" s="1095" t="s">
        <v>272</v>
      </c>
      <c r="B65" s="1095"/>
      <c r="C65" s="443" t="s">
        <v>430</v>
      </c>
      <c r="D65" s="437" t="s">
        <v>416</v>
      </c>
      <c r="E65" s="706" t="s">
        <v>604</v>
      </c>
      <c r="F65" s="706" t="s">
        <v>604</v>
      </c>
      <c r="G65" s="706" t="s">
        <v>604</v>
      </c>
      <c r="H65" s="706" t="s">
        <v>604</v>
      </c>
      <c r="I65" s="706" t="s">
        <v>604</v>
      </c>
      <c r="J65" s="706"/>
      <c r="K65" s="706" t="s">
        <v>604</v>
      </c>
      <c r="L65" s="706" t="s">
        <v>604</v>
      </c>
      <c r="M65" s="706" t="s">
        <v>604</v>
      </c>
      <c r="N65" s="706" t="s">
        <v>604</v>
      </c>
      <c r="O65" s="706" t="s">
        <v>604</v>
      </c>
      <c r="P65" s="706"/>
      <c r="Q65" s="706" t="s">
        <v>604</v>
      </c>
      <c r="R65" s="706" t="s">
        <v>604</v>
      </c>
      <c r="S65" s="706" t="s">
        <v>604</v>
      </c>
      <c r="T65" s="706" t="s">
        <v>604</v>
      </c>
      <c r="U65" s="706" t="s">
        <v>604</v>
      </c>
      <c r="V65" s="706"/>
      <c r="W65" s="706" t="s">
        <v>604</v>
      </c>
      <c r="X65" s="706" t="s">
        <v>604</v>
      </c>
      <c r="Y65" s="706" t="s">
        <v>604</v>
      </c>
      <c r="Z65" s="706" t="s">
        <v>604</v>
      </c>
      <c r="AA65" s="706" t="s">
        <v>604</v>
      </c>
      <c r="AB65" s="706"/>
      <c r="AC65" s="706" t="s">
        <v>604</v>
      </c>
      <c r="AD65" s="706" t="s">
        <v>604</v>
      </c>
      <c r="AE65" s="706" t="s">
        <v>604</v>
      </c>
      <c r="AF65" s="706" t="s">
        <v>604</v>
      </c>
      <c r="AG65" s="706" t="s">
        <v>604</v>
      </c>
      <c r="AH65" s="706"/>
      <c r="AI65" s="706" t="s">
        <v>604</v>
      </c>
      <c r="AJ65" s="706" t="s">
        <v>604</v>
      </c>
      <c r="AK65" s="706" t="s">
        <v>604</v>
      </c>
      <c r="AL65" s="706" t="s">
        <v>604</v>
      </c>
      <c r="AM65" s="706" t="s">
        <v>604</v>
      </c>
      <c r="AN65" s="454"/>
      <c r="AO65" s="839" t="s">
        <v>604</v>
      </c>
      <c r="AP65" s="839" t="s">
        <v>604</v>
      </c>
      <c r="AQ65" s="839" t="s">
        <v>604</v>
      </c>
      <c r="AR65" s="839" t="s">
        <v>604</v>
      </c>
      <c r="AS65" s="839" t="s">
        <v>604</v>
      </c>
      <c r="AT65" s="839"/>
      <c r="AU65" s="839" t="s">
        <v>604</v>
      </c>
      <c r="AV65" s="839" t="s">
        <v>604</v>
      </c>
      <c r="AW65" s="839" t="s">
        <v>604</v>
      </c>
      <c r="AX65" s="839" t="s">
        <v>604</v>
      </c>
      <c r="AY65" s="839" t="s">
        <v>604</v>
      </c>
      <c r="AZ65" s="839"/>
      <c r="BA65" s="839" t="s">
        <v>604</v>
      </c>
      <c r="BB65" s="839" t="s">
        <v>604</v>
      </c>
      <c r="BC65" s="839" t="s">
        <v>604</v>
      </c>
      <c r="BD65" s="839" t="s">
        <v>604</v>
      </c>
      <c r="BE65" s="839" t="s">
        <v>604</v>
      </c>
      <c r="BF65" s="839"/>
      <c r="BG65" s="839" t="s">
        <v>604</v>
      </c>
      <c r="BH65" s="839" t="s">
        <v>604</v>
      </c>
      <c r="BI65" s="839" t="s">
        <v>604</v>
      </c>
      <c r="BJ65" s="839" t="s">
        <v>604</v>
      </c>
      <c r="BK65" s="839" t="s">
        <v>604</v>
      </c>
      <c r="BL65" s="839"/>
      <c r="BM65" s="839" t="s">
        <v>604</v>
      </c>
      <c r="BN65" s="839" t="s">
        <v>604</v>
      </c>
      <c r="BO65" s="839" t="s">
        <v>604</v>
      </c>
      <c r="BP65" s="839" t="s">
        <v>604</v>
      </c>
      <c r="BQ65" s="839" t="s">
        <v>604</v>
      </c>
      <c r="BR65" s="839"/>
      <c r="BS65" s="839" t="s">
        <v>604</v>
      </c>
      <c r="BT65" s="839" t="s">
        <v>604</v>
      </c>
      <c r="BU65" s="839" t="s">
        <v>604</v>
      </c>
      <c r="BV65" s="839" t="s">
        <v>604</v>
      </c>
      <c r="BW65" s="839" t="s">
        <v>604</v>
      </c>
    </row>
    <row r="66" spans="1:75" s="481" customFormat="1" ht="15" customHeight="1">
      <c r="A66" s="1095" t="s">
        <v>267</v>
      </c>
      <c r="B66" s="1095"/>
      <c r="C66" s="443" t="s">
        <v>425</v>
      </c>
      <c r="D66" s="437" t="s">
        <v>416</v>
      </c>
      <c r="E66" s="706">
        <v>1116</v>
      </c>
      <c r="F66" s="706">
        <v>768</v>
      </c>
      <c r="G66" s="706">
        <v>240</v>
      </c>
      <c r="H66" s="706">
        <v>108</v>
      </c>
      <c r="I66" s="706">
        <v>0</v>
      </c>
      <c r="J66" s="706"/>
      <c r="K66" s="706">
        <v>6</v>
      </c>
      <c r="L66" s="706">
        <v>3</v>
      </c>
      <c r="M66" s="706">
        <v>2</v>
      </c>
      <c r="N66" s="706">
        <v>1</v>
      </c>
      <c r="O66" s="706">
        <v>0</v>
      </c>
      <c r="P66" s="706"/>
      <c r="Q66" s="706">
        <v>244</v>
      </c>
      <c r="R66" s="706">
        <v>156</v>
      </c>
      <c r="S66" s="706">
        <v>49</v>
      </c>
      <c r="T66" s="706">
        <v>39</v>
      </c>
      <c r="U66" s="706">
        <v>0</v>
      </c>
      <c r="V66" s="706"/>
      <c r="W66" s="706">
        <v>249</v>
      </c>
      <c r="X66" s="706">
        <v>173</v>
      </c>
      <c r="Y66" s="706">
        <v>61</v>
      </c>
      <c r="Z66" s="706">
        <v>15</v>
      </c>
      <c r="AA66" s="706">
        <v>0</v>
      </c>
      <c r="AB66" s="706"/>
      <c r="AC66" s="706">
        <v>383</v>
      </c>
      <c r="AD66" s="706">
        <v>275</v>
      </c>
      <c r="AE66" s="706">
        <v>73</v>
      </c>
      <c r="AF66" s="706">
        <v>35</v>
      </c>
      <c r="AG66" s="706">
        <v>0</v>
      </c>
      <c r="AH66" s="706"/>
      <c r="AI66" s="706">
        <v>234</v>
      </c>
      <c r="AJ66" s="706">
        <v>161</v>
      </c>
      <c r="AK66" s="706">
        <v>55</v>
      </c>
      <c r="AL66" s="706">
        <v>18</v>
      </c>
      <c r="AM66" s="706">
        <v>0</v>
      </c>
      <c r="AN66" s="454"/>
      <c r="AO66" s="839">
        <v>68.817204301075279</v>
      </c>
      <c r="AP66" s="839">
        <v>21.50537634408602</v>
      </c>
      <c r="AQ66" s="839">
        <v>9.67741935483871</v>
      </c>
      <c r="AR66" s="839">
        <v>0</v>
      </c>
      <c r="AS66" s="839">
        <v>0</v>
      </c>
      <c r="AT66" s="839"/>
      <c r="AU66" s="839" t="s">
        <v>603</v>
      </c>
      <c r="AV66" s="839" t="s">
        <v>603</v>
      </c>
      <c r="AW66" s="839" t="s">
        <v>603</v>
      </c>
      <c r="AX66" s="839" t="s">
        <v>603</v>
      </c>
      <c r="AY66" s="839" t="s">
        <v>603</v>
      </c>
      <c r="AZ66" s="839"/>
      <c r="BA66" s="839">
        <v>63.934426229508205</v>
      </c>
      <c r="BB66" s="839">
        <v>20.081967213114755</v>
      </c>
      <c r="BC66" s="839">
        <v>15.983606557377051</v>
      </c>
      <c r="BD66" s="839">
        <v>0</v>
      </c>
      <c r="BE66" s="839">
        <v>0</v>
      </c>
      <c r="BF66" s="839"/>
      <c r="BG66" s="839">
        <v>69.47791164658635</v>
      </c>
      <c r="BH66" s="839">
        <v>24.497991967871485</v>
      </c>
      <c r="BI66" s="839">
        <v>6.024096385542169</v>
      </c>
      <c r="BJ66" s="839">
        <v>0</v>
      </c>
      <c r="BK66" s="839">
        <v>0</v>
      </c>
      <c r="BL66" s="839"/>
      <c r="BM66" s="839">
        <v>71.801566579634468</v>
      </c>
      <c r="BN66" s="839">
        <v>19.06005221932115</v>
      </c>
      <c r="BO66" s="839">
        <v>9.1383812010443854</v>
      </c>
      <c r="BP66" s="839">
        <v>0</v>
      </c>
      <c r="BQ66" s="839">
        <v>0</v>
      </c>
      <c r="BR66" s="839"/>
      <c r="BS66" s="839">
        <v>68.803418803418808</v>
      </c>
      <c r="BT66" s="839">
        <v>23.504273504273502</v>
      </c>
      <c r="BU66" s="839">
        <v>7.6923076923076925</v>
      </c>
      <c r="BV66" s="839">
        <v>0</v>
      </c>
      <c r="BW66" s="839">
        <v>0</v>
      </c>
    </row>
    <row r="67" spans="1:75" s="481" customFormat="1" ht="15" customHeight="1">
      <c r="A67" s="1095" t="s">
        <v>268</v>
      </c>
      <c r="B67" s="1095"/>
      <c r="C67" s="443" t="s">
        <v>426</v>
      </c>
      <c r="D67" s="437" t="s">
        <v>416</v>
      </c>
      <c r="E67" s="706">
        <v>720</v>
      </c>
      <c r="F67" s="706">
        <v>419</v>
      </c>
      <c r="G67" s="706">
        <v>0</v>
      </c>
      <c r="H67" s="706">
        <v>301</v>
      </c>
      <c r="I67" s="706">
        <v>20</v>
      </c>
      <c r="J67" s="706"/>
      <c r="K67" s="706">
        <v>6</v>
      </c>
      <c r="L67" s="706">
        <v>3</v>
      </c>
      <c r="M67" s="706">
        <v>0</v>
      </c>
      <c r="N67" s="706">
        <v>3</v>
      </c>
      <c r="O67" s="706">
        <v>0</v>
      </c>
      <c r="P67" s="706"/>
      <c r="Q67" s="706">
        <v>160</v>
      </c>
      <c r="R67" s="706">
        <v>95</v>
      </c>
      <c r="S67" s="706">
        <v>0</v>
      </c>
      <c r="T67" s="706">
        <v>65</v>
      </c>
      <c r="U67" s="706">
        <v>3</v>
      </c>
      <c r="V67" s="706"/>
      <c r="W67" s="706">
        <v>139</v>
      </c>
      <c r="X67" s="706">
        <v>81</v>
      </c>
      <c r="Y67" s="706">
        <v>0</v>
      </c>
      <c r="Z67" s="706">
        <v>58</v>
      </c>
      <c r="AA67" s="706">
        <v>4</v>
      </c>
      <c r="AB67" s="706"/>
      <c r="AC67" s="706">
        <v>273</v>
      </c>
      <c r="AD67" s="706">
        <v>155</v>
      </c>
      <c r="AE67" s="706">
        <v>0</v>
      </c>
      <c r="AF67" s="706">
        <v>118</v>
      </c>
      <c r="AG67" s="706">
        <v>11</v>
      </c>
      <c r="AH67" s="706"/>
      <c r="AI67" s="706">
        <v>142</v>
      </c>
      <c r="AJ67" s="706">
        <v>85</v>
      </c>
      <c r="AK67" s="706">
        <v>0</v>
      </c>
      <c r="AL67" s="706">
        <v>57</v>
      </c>
      <c r="AM67" s="706">
        <v>2</v>
      </c>
      <c r="AN67" s="454"/>
      <c r="AO67" s="839">
        <v>58.19444444444445</v>
      </c>
      <c r="AP67" s="839">
        <v>0</v>
      </c>
      <c r="AQ67" s="839">
        <v>41.805555555555557</v>
      </c>
      <c r="AR67" s="839">
        <v>2.7777777777777777</v>
      </c>
      <c r="AS67" s="839">
        <v>4.7732696897374698</v>
      </c>
      <c r="AT67" s="839"/>
      <c r="AU67" s="839" t="s">
        <v>603</v>
      </c>
      <c r="AV67" s="839" t="s">
        <v>603</v>
      </c>
      <c r="AW67" s="839" t="s">
        <v>603</v>
      </c>
      <c r="AX67" s="839" t="s">
        <v>603</v>
      </c>
      <c r="AY67" s="839" t="s">
        <v>603</v>
      </c>
      <c r="AZ67" s="839"/>
      <c r="BA67" s="839">
        <v>59.375</v>
      </c>
      <c r="BB67" s="839">
        <v>0</v>
      </c>
      <c r="BC67" s="839">
        <v>40.625</v>
      </c>
      <c r="BD67" s="839">
        <v>1.875</v>
      </c>
      <c r="BE67" s="839">
        <v>3.1578947368421053</v>
      </c>
      <c r="BF67" s="839"/>
      <c r="BG67" s="839">
        <v>58.273381294964032</v>
      </c>
      <c r="BH67" s="839">
        <v>0</v>
      </c>
      <c r="BI67" s="839">
        <v>41.726618705035975</v>
      </c>
      <c r="BJ67" s="839">
        <v>2.877697841726619</v>
      </c>
      <c r="BK67" s="839">
        <v>4.9382716049382713</v>
      </c>
      <c r="BL67" s="839"/>
      <c r="BM67" s="839">
        <v>56.776556776556774</v>
      </c>
      <c r="BN67" s="839">
        <v>0</v>
      </c>
      <c r="BO67" s="839">
        <v>43.223443223443226</v>
      </c>
      <c r="BP67" s="839">
        <v>4.0293040293040292</v>
      </c>
      <c r="BQ67" s="839">
        <v>7.096774193548387</v>
      </c>
      <c r="BR67" s="839"/>
      <c r="BS67" s="839">
        <v>59.859154929577464</v>
      </c>
      <c r="BT67" s="839">
        <v>0</v>
      </c>
      <c r="BU67" s="839">
        <v>40.140845070422536</v>
      </c>
      <c r="BV67" s="839">
        <v>1.4084507042253522</v>
      </c>
      <c r="BW67" s="839">
        <v>2.3529411764705883</v>
      </c>
    </row>
    <row r="68" spans="1:75" s="481" customFormat="1" ht="15" customHeight="1">
      <c r="A68" s="1095" t="s">
        <v>269</v>
      </c>
      <c r="B68" s="1095"/>
      <c r="C68" s="443" t="s">
        <v>427</v>
      </c>
      <c r="D68" s="437" t="s">
        <v>416</v>
      </c>
      <c r="E68" s="706">
        <v>1780</v>
      </c>
      <c r="F68" s="706">
        <v>1173</v>
      </c>
      <c r="G68" s="706">
        <v>57</v>
      </c>
      <c r="H68" s="706">
        <v>550</v>
      </c>
      <c r="I68" s="706">
        <v>0</v>
      </c>
      <c r="J68" s="706"/>
      <c r="K68" s="706">
        <v>3</v>
      </c>
      <c r="L68" s="706">
        <v>1</v>
      </c>
      <c r="M68" s="706">
        <v>0</v>
      </c>
      <c r="N68" s="706">
        <v>2</v>
      </c>
      <c r="O68" s="706">
        <v>0</v>
      </c>
      <c r="P68" s="706"/>
      <c r="Q68" s="706">
        <v>398</v>
      </c>
      <c r="R68" s="706">
        <v>232</v>
      </c>
      <c r="S68" s="706">
        <v>18</v>
      </c>
      <c r="T68" s="706">
        <v>148</v>
      </c>
      <c r="U68" s="706">
        <v>0</v>
      </c>
      <c r="V68" s="706"/>
      <c r="W68" s="706">
        <v>389</v>
      </c>
      <c r="X68" s="706">
        <v>256</v>
      </c>
      <c r="Y68" s="706">
        <v>14</v>
      </c>
      <c r="Z68" s="706">
        <v>119</v>
      </c>
      <c r="AA68" s="706">
        <v>0</v>
      </c>
      <c r="AB68" s="706"/>
      <c r="AC68" s="706">
        <v>594</v>
      </c>
      <c r="AD68" s="706">
        <v>398</v>
      </c>
      <c r="AE68" s="706">
        <v>14</v>
      </c>
      <c r="AF68" s="706">
        <v>182</v>
      </c>
      <c r="AG68" s="706">
        <v>0</v>
      </c>
      <c r="AH68" s="706"/>
      <c r="AI68" s="706">
        <v>396</v>
      </c>
      <c r="AJ68" s="706">
        <v>286</v>
      </c>
      <c r="AK68" s="706">
        <v>11</v>
      </c>
      <c r="AL68" s="706">
        <v>99</v>
      </c>
      <c r="AM68" s="706">
        <v>0</v>
      </c>
      <c r="AN68" s="454"/>
      <c r="AO68" s="839">
        <v>65.898876404494374</v>
      </c>
      <c r="AP68" s="839">
        <v>3.2022471910112356</v>
      </c>
      <c r="AQ68" s="839">
        <v>30.898876404494381</v>
      </c>
      <c r="AR68" s="839">
        <v>0</v>
      </c>
      <c r="AS68" s="839">
        <v>0</v>
      </c>
      <c r="AT68" s="839"/>
      <c r="AU68" s="839" t="s">
        <v>603</v>
      </c>
      <c r="AV68" s="839" t="s">
        <v>603</v>
      </c>
      <c r="AW68" s="839" t="s">
        <v>603</v>
      </c>
      <c r="AX68" s="839" t="s">
        <v>603</v>
      </c>
      <c r="AY68" s="839" t="s">
        <v>603</v>
      </c>
      <c r="AZ68" s="839"/>
      <c r="BA68" s="839">
        <v>58.291457286432156</v>
      </c>
      <c r="BB68" s="839">
        <v>4.5226130653266337</v>
      </c>
      <c r="BC68" s="839">
        <v>37.185929648241206</v>
      </c>
      <c r="BD68" s="839">
        <v>0</v>
      </c>
      <c r="BE68" s="839">
        <v>0</v>
      </c>
      <c r="BF68" s="839"/>
      <c r="BG68" s="839">
        <v>65.80976863753213</v>
      </c>
      <c r="BH68" s="839">
        <v>3.5989717223650386</v>
      </c>
      <c r="BI68" s="839">
        <v>30.59125964010283</v>
      </c>
      <c r="BJ68" s="839">
        <v>0</v>
      </c>
      <c r="BK68" s="839">
        <v>0</v>
      </c>
      <c r="BL68" s="839"/>
      <c r="BM68" s="839">
        <v>67.003367003367003</v>
      </c>
      <c r="BN68" s="839">
        <v>2.3569023569023568</v>
      </c>
      <c r="BO68" s="839">
        <v>30.63973063973064</v>
      </c>
      <c r="BP68" s="839">
        <v>0</v>
      </c>
      <c r="BQ68" s="839">
        <v>0</v>
      </c>
      <c r="BR68" s="839"/>
      <c r="BS68" s="839">
        <v>72.222222222222214</v>
      </c>
      <c r="BT68" s="839">
        <v>2.7777777777777777</v>
      </c>
      <c r="BU68" s="839">
        <v>25</v>
      </c>
      <c r="BV68" s="839">
        <v>0</v>
      </c>
      <c r="BW68" s="839">
        <v>0</v>
      </c>
    </row>
    <row r="69" spans="1:75" s="481" customFormat="1" ht="15" customHeight="1">
      <c r="A69" s="1095" t="s">
        <v>270</v>
      </c>
      <c r="B69" s="1095"/>
      <c r="C69" s="443" t="s">
        <v>428</v>
      </c>
      <c r="D69" s="437" t="s">
        <v>416</v>
      </c>
      <c r="E69" s="706">
        <v>1992</v>
      </c>
      <c r="F69" s="706">
        <v>1601</v>
      </c>
      <c r="G69" s="706">
        <v>194</v>
      </c>
      <c r="H69" s="706">
        <v>197</v>
      </c>
      <c r="I69" s="706">
        <v>10</v>
      </c>
      <c r="J69" s="706"/>
      <c r="K69" s="706">
        <v>11</v>
      </c>
      <c r="L69" s="706">
        <v>7</v>
      </c>
      <c r="M69" s="706">
        <v>4</v>
      </c>
      <c r="N69" s="706">
        <v>0</v>
      </c>
      <c r="O69" s="706">
        <v>0</v>
      </c>
      <c r="P69" s="706"/>
      <c r="Q69" s="706">
        <v>549</v>
      </c>
      <c r="R69" s="706">
        <v>403</v>
      </c>
      <c r="S69" s="706">
        <v>65</v>
      </c>
      <c r="T69" s="706">
        <v>81</v>
      </c>
      <c r="U69" s="706">
        <v>9</v>
      </c>
      <c r="V69" s="706"/>
      <c r="W69" s="706">
        <v>410</v>
      </c>
      <c r="X69" s="706">
        <v>335</v>
      </c>
      <c r="Y69" s="706">
        <v>28</v>
      </c>
      <c r="Z69" s="706">
        <v>47</v>
      </c>
      <c r="AA69" s="706">
        <v>1</v>
      </c>
      <c r="AB69" s="706"/>
      <c r="AC69" s="706">
        <v>634</v>
      </c>
      <c r="AD69" s="706">
        <v>522</v>
      </c>
      <c r="AE69" s="706">
        <v>58</v>
      </c>
      <c r="AF69" s="706">
        <v>54</v>
      </c>
      <c r="AG69" s="706">
        <v>0</v>
      </c>
      <c r="AH69" s="706"/>
      <c r="AI69" s="706">
        <v>388</v>
      </c>
      <c r="AJ69" s="706">
        <v>334</v>
      </c>
      <c r="AK69" s="706">
        <v>39</v>
      </c>
      <c r="AL69" s="706">
        <v>15</v>
      </c>
      <c r="AM69" s="706">
        <v>0</v>
      </c>
      <c r="AN69" s="454"/>
      <c r="AO69" s="839">
        <v>80.371485943775099</v>
      </c>
      <c r="AP69" s="839">
        <v>9.738955823293173</v>
      </c>
      <c r="AQ69" s="839">
        <v>9.8895582329317264</v>
      </c>
      <c r="AR69" s="839">
        <v>0.50200803212851408</v>
      </c>
      <c r="AS69" s="839">
        <v>0.62460961898813239</v>
      </c>
      <c r="AT69" s="839"/>
      <c r="AU69" s="839" t="s">
        <v>603</v>
      </c>
      <c r="AV69" s="839" t="s">
        <v>603</v>
      </c>
      <c r="AW69" s="839" t="s">
        <v>603</v>
      </c>
      <c r="AX69" s="839" t="s">
        <v>603</v>
      </c>
      <c r="AY69" s="839" t="s">
        <v>603</v>
      </c>
      <c r="AZ69" s="839"/>
      <c r="BA69" s="839">
        <v>73.406193078324222</v>
      </c>
      <c r="BB69" s="839">
        <v>11.839708561020036</v>
      </c>
      <c r="BC69" s="839">
        <v>14.754098360655737</v>
      </c>
      <c r="BD69" s="839">
        <v>1.639344262295082</v>
      </c>
      <c r="BE69" s="839">
        <v>2.2332506203473943</v>
      </c>
      <c r="BF69" s="839"/>
      <c r="BG69" s="839">
        <v>81.707317073170728</v>
      </c>
      <c r="BH69" s="839">
        <v>6.8292682926829276</v>
      </c>
      <c r="BI69" s="839">
        <v>11.463414634146343</v>
      </c>
      <c r="BJ69" s="839">
        <v>0.24390243902439024</v>
      </c>
      <c r="BK69" s="839">
        <v>0.29850746268656719</v>
      </c>
      <c r="BL69" s="839"/>
      <c r="BM69" s="839">
        <v>82.33438485804416</v>
      </c>
      <c r="BN69" s="839">
        <v>9.1482649842271293</v>
      </c>
      <c r="BO69" s="839">
        <v>8.517350157728707</v>
      </c>
      <c r="BP69" s="839">
        <v>0</v>
      </c>
      <c r="BQ69" s="839">
        <v>0</v>
      </c>
      <c r="BR69" s="839"/>
      <c r="BS69" s="839">
        <v>86.082474226804123</v>
      </c>
      <c r="BT69" s="839">
        <v>10.051546391752577</v>
      </c>
      <c r="BU69" s="839">
        <v>3.865979381443299</v>
      </c>
      <c r="BV69" s="839">
        <v>0</v>
      </c>
      <c r="BW69" s="839">
        <v>0</v>
      </c>
    </row>
    <row r="70" spans="1:75" s="481" customFormat="1" ht="15" customHeight="1">
      <c r="A70" s="1095" t="s">
        <v>271</v>
      </c>
      <c r="B70" s="1095"/>
      <c r="C70" s="443" t="s">
        <v>429</v>
      </c>
      <c r="D70" s="437" t="s">
        <v>416</v>
      </c>
      <c r="E70" s="706">
        <v>1428</v>
      </c>
      <c r="F70" s="706">
        <v>974</v>
      </c>
      <c r="G70" s="706">
        <v>314</v>
      </c>
      <c r="H70" s="706">
        <v>140</v>
      </c>
      <c r="I70" s="706">
        <v>18</v>
      </c>
      <c r="J70" s="706"/>
      <c r="K70" s="706">
        <v>16</v>
      </c>
      <c r="L70" s="706">
        <v>12</v>
      </c>
      <c r="M70" s="706">
        <v>2</v>
      </c>
      <c r="N70" s="706">
        <v>2</v>
      </c>
      <c r="O70" s="706">
        <v>0</v>
      </c>
      <c r="P70" s="706"/>
      <c r="Q70" s="706">
        <v>416</v>
      </c>
      <c r="R70" s="706">
        <v>274</v>
      </c>
      <c r="S70" s="706">
        <v>84</v>
      </c>
      <c r="T70" s="706">
        <v>58</v>
      </c>
      <c r="U70" s="706">
        <v>5</v>
      </c>
      <c r="V70" s="706"/>
      <c r="W70" s="706">
        <v>264</v>
      </c>
      <c r="X70" s="706">
        <v>189</v>
      </c>
      <c r="Y70" s="706">
        <v>50</v>
      </c>
      <c r="Z70" s="706">
        <v>25</v>
      </c>
      <c r="AA70" s="706">
        <v>3</v>
      </c>
      <c r="AB70" s="706"/>
      <c r="AC70" s="706">
        <v>410</v>
      </c>
      <c r="AD70" s="706">
        <v>278</v>
      </c>
      <c r="AE70" s="706">
        <v>98</v>
      </c>
      <c r="AF70" s="706">
        <v>34</v>
      </c>
      <c r="AG70" s="706">
        <v>5</v>
      </c>
      <c r="AH70" s="706"/>
      <c r="AI70" s="706">
        <v>322</v>
      </c>
      <c r="AJ70" s="706">
        <v>221</v>
      </c>
      <c r="AK70" s="706">
        <v>80</v>
      </c>
      <c r="AL70" s="706">
        <v>21</v>
      </c>
      <c r="AM70" s="706">
        <v>5</v>
      </c>
      <c r="AN70" s="454"/>
      <c r="AO70" s="839">
        <v>68.207282913165272</v>
      </c>
      <c r="AP70" s="839">
        <v>21.988795518207283</v>
      </c>
      <c r="AQ70" s="839">
        <v>9.8039215686274517</v>
      </c>
      <c r="AR70" s="839">
        <v>1.2605042016806722</v>
      </c>
      <c r="AS70" s="839">
        <v>1.8480492813141685</v>
      </c>
      <c r="AT70" s="839"/>
      <c r="AU70" s="839" t="s">
        <v>603</v>
      </c>
      <c r="AV70" s="839" t="s">
        <v>603</v>
      </c>
      <c r="AW70" s="839" t="s">
        <v>603</v>
      </c>
      <c r="AX70" s="839" t="s">
        <v>603</v>
      </c>
      <c r="AY70" s="839" t="s">
        <v>603</v>
      </c>
      <c r="AZ70" s="839"/>
      <c r="BA70" s="839">
        <v>65.865384615384613</v>
      </c>
      <c r="BB70" s="839">
        <v>20.192307692307693</v>
      </c>
      <c r="BC70" s="839">
        <v>13.942307692307693</v>
      </c>
      <c r="BD70" s="839">
        <v>1.2019230769230771</v>
      </c>
      <c r="BE70" s="839">
        <v>1.824817518248175</v>
      </c>
      <c r="BF70" s="839"/>
      <c r="BG70" s="839">
        <v>71.590909090909093</v>
      </c>
      <c r="BH70" s="839">
        <v>18.939393939393938</v>
      </c>
      <c r="BI70" s="839">
        <v>9.4696969696969688</v>
      </c>
      <c r="BJ70" s="839">
        <v>1.1363636363636365</v>
      </c>
      <c r="BK70" s="839">
        <v>1.5873015873015872</v>
      </c>
      <c r="BL70" s="839"/>
      <c r="BM70" s="839">
        <v>67.804878048780495</v>
      </c>
      <c r="BN70" s="839">
        <v>23.902439024390244</v>
      </c>
      <c r="BO70" s="839">
        <v>8.2926829268292686</v>
      </c>
      <c r="BP70" s="839">
        <v>1.2195121951219512</v>
      </c>
      <c r="BQ70" s="839">
        <v>1.7985611510791366</v>
      </c>
      <c r="BR70" s="839"/>
      <c r="BS70" s="839">
        <v>68.633540372670808</v>
      </c>
      <c r="BT70" s="839">
        <v>24.844720496894411</v>
      </c>
      <c r="BU70" s="839">
        <v>6.5217391304347823</v>
      </c>
      <c r="BV70" s="839">
        <v>1.5527950310559007</v>
      </c>
      <c r="BW70" s="839">
        <v>2.2624434389140271</v>
      </c>
    </row>
    <row r="71" spans="1:75" s="481" customFormat="1" ht="15" customHeight="1">
      <c r="A71" s="1095" t="s">
        <v>275</v>
      </c>
      <c r="B71" s="1095"/>
      <c r="C71" s="443" t="s">
        <v>433</v>
      </c>
      <c r="D71" s="437" t="s">
        <v>432</v>
      </c>
      <c r="E71" s="706">
        <v>1370</v>
      </c>
      <c r="F71" s="706">
        <v>825</v>
      </c>
      <c r="G71" s="706">
        <v>241</v>
      </c>
      <c r="H71" s="706">
        <v>304</v>
      </c>
      <c r="I71" s="706">
        <v>0</v>
      </c>
      <c r="J71" s="706"/>
      <c r="K71" s="706">
        <v>26</v>
      </c>
      <c r="L71" s="706">
        <v>11</v>
      </c>
      <c r="M71" s="706">
        <v>5</v>
      </c>
      <c r="N71" s="706">
        <v>10</v>
      </c>
      <c r="O71" s="706">
        <v>0</v>
      </c>
      <c r="P71" s="706"/>
      <c r="Q71" s="706">
        <v>404</v>
      </c>
      <c r="R71" s="706">
        <v>224</v>
      </c>
      <c r="S71" s="706">
        <v>79</v>
      </c>
      <c r="T71" s="706">
        <v>101</v>
      </c>
      <c r="U71" s="706">
        <v>0</v>
      </c>
      <c r="V71" s="706"/>
      <c r="W71" s="706">
        <v>461</v>
      </c>
      <c r="X71" s="706">
        <v>304</v>
      </c>
      <c r="Y71" s="706">
        <v>63</v>
      </c>
      <c r="Z71" s="706">
        <v>94</v>
      </c>
      <c r="AA71" s="706">
        <v>0</v>
      </c>
      <c r="AB71" s="706"/>
      <c r="AC71" s="706">
        <v>339</v>
      </c>
      <c r="AD71" s="706">
        <v>204</v>
      </c>
      <c r="AE71" s="706">
        <v>65</v>
      </c>
      <c r="AF71" s="706">
        <v>70</v>
      </c>
      <c r="AG71" s="706">
        <v>0</v>
      </c>
      <c r="AH71" s="706"/>
      <c r="AI71" s="706">
        <v>140</v>
      </c>
      <c r="AJ71" s="706">
        <v>82</v>
      </c>
      <c r="AK71" s="706">
        <v>29</v>
      </c>
      <c r="AL71" s="706">
        <v>29</v>
      </c>
      <c r="AM71" s="706">
        <v>0</v>
      </c>
      <c r="AN71" s="454"/>
      <c r="AO71" s="839">
        <v>60.21897810218978</v>
      </c>
      <c r="AP71" s="839">
        <v>17.591240875912408</v>
      </c>
      <c r="AQ71" s="839">
        <v>22.189781021897812</v>
      </c>
      <c r="AR71" s="839">
        <v>0</v>
      </c>
      <c r="AS71" s="839">
        <v>0</v>
      </c>
      <c r="AT71" s="839"/>
      <c r="AU71" s="839">
        <v>42.307692307692307</v>
      </c>
      <c r="AV71" s="839">
        <v>19.230769230769234</v>
      </c>
      <c r="AW71" s="839">
        <v>38.461538461538467</v>
      </c>
      <c r="AX71" s="839">
        <v>0</v>
      </c>
      <c r="AY71" s="839" t="s">
        <v>603</v>
      </c>
      <c r="AZ71" s="839"/>
      <c r="BA71" s="839">
        <v>55.445544554455452</v>
      </c>
      <c r="BB71" s="839">
        <v>19.554455445544555</v>
      </c>
      <c r="BC71" s="839">
        <v>25</v>
      </c>
      <c r="BD71" s="839">
        <v>0</v>
      </c>
      <c r="BE71" s="839">
        <v>0</v>
      </c>
      <c r="BF71" s="839"/>
      <c r="BG71" s="839">
        <v>65.943600867678967</v>
      </c>
      <c r="BH71" s="839">
        <v>13.665943600867678</v>
      </c>
      <c r="BI71" s="839">
        <v>20.390455531453362</v>
      </c>
      <c r="BJ71" s="839">
        <v>0</v>
      </c>
      <c r="BK71" s="839">
        <v>0</v>
      </c>
      <c r="BL71" s="839"/>
      <c r="BM71" s="839">
        <v>60.176991150442483</v>
      </c>
      <c r="BN71" s="839">
        <v>19.174041297935105</v>
      </c>
      <c r="BO71" s="839">
        <v>20.64896755162242</v>
      </c>
      <c r="BP71" s="839">
        <v>0</v>
      </c>
      <c r="BQ71" s="839">
        <v>0</v>
      </c>
      <c r="BR71" s="839"/>
      <c r="BS71" s="839">
        <v>58.571428571428577</v>
      </c>
      <c r="BT71" s="839">
        <v>20.714285714285715</v>
      </c>
      <c r="BU71" s="839">
        <v>20.714285714285715</v>
      </c>
      <c r="BV71" s="839">
        <v>0</v>
      </c>
      <c r="BW71" s="839">
        <v>0</v>
      </c>
    </row>
    <row r="72" spans="1:75" s="481" customFormat="1" ht="15" customHeight="1">
      <c r="A72" s="1095" t="s">
        <v>276</v>
      </c>
      <c r="B72" s="1095"/>
      <c r="C72" s="443" t="s">
        <v>434</v>
      </c>
      <c r="D72" s="437" t="s">
        <v>432</v>
      </c>
      <c r="E72" s="706">
        <v>1344</v>
      </c>
      <c r="F72" s="706">
        <v>795</v>
      </c>
      <c r="G72" s="706">
        <v>211</v>
      </c>
      <c r="H72" s="706">
        <v>338</v>
      </c>
      <c r="I72" s="706">
        <v>0</v>
      </c>
      <c r="J72" s="706"/>
      <c r="K72" s="706">
        <v>10</v>
      </c>
      <c r="L72" s="706">
        <v>2</v>
      </c>
      <c r="M72" s="706">
        <v>3</v>
      </c>
      <c r="N72" s="706">
        <v>5</v>
      </c>
      <c r="O72" s="706">
        <v>0</v>
      </c>
      <c r="P72" s="706"/>
      <c r="Q72" s="706">
        <v>388</v>
      </c>
      <c r="R72" s="706">
        <v>225</v>
      </c>
      <c r="S72" s="706">
        <v>61</v>
      </c>
      <c r="T72" s="706">
        <v>102</v>
      </c>
      <c r="U72" s="706">
        <v>0</v>
      </c>
      <c r="V72" s="706"/>
      <c r="W72" s="706">
        <v>315</v>
      </c>
      <c r="X72" s="706">
        <v>188</v>
      </c>
      <c r="Y72" s="706">
        <v>37</v>
      </c>
      <c r="Z72" s="706">
        <v>90</v>
      </c>
      <c r="AA72" s="706">
        <v>0</v>
      </c>
      <c r="AB72" s="706"/>
      <c r="AC72" s="706">
        <v>421</v>
      </c>
      <c r="AD72" s="706">
        <v>261</v>
      </c>
      <c r="AE72" s="706">
        <v>60</v>
      </c>
      <c r="AF72" s="706">
        <v>100</v>
      </c>
      <c r="AG72" s="706">
        <v>0</v>
      </c>
      <c r="AH72" s="706"/>
      <c r="AI72" s="706">
        <v>210</v>
      </c>
      <c r="AJ72" s="706">
        <v>119</v>
      </c>
      <c r="AK72" s="706">
        <v>50</v>
      </c>
      <c r="AL72" s="706">
        <v>41</v>
      </c>
      <c r="AM72" s="706">
        <v>0</v>
      </c>
      <c r="AN72" s="454"/>
      <c r="AO72" s="839">
        <v>59.151785714285708</v>
      </c>
      <c r="AP72" s="839">
        <v>15.699404761904761</v>
      </c>
      <c r="AQ72" s="839">
        <v>25.148809523809522</v>
      </c>
      <c r="AR72" s="839">
        <v>0</v>
      </c>
      <c r="AS72" s="839">
        <v>0</v>
      </c>
      <c r="AT72" s="839"/>
      <c r="AU72" s="839" t="s">
        <v>603</v>
      </c>
      <c r="AV72" s="839" t="s">
        <v>603</v>
      </c>
      <c r="AW72" s="839" t="s">
        <v>603</v>
      </c>
      <c r="AX72" s="839" t="s">
        <v>603</v>
      </c>
      <c r="AY72" s="839" t="s">
        <v>603</v>
      </c>
      <c r="AZ72" s="839"/>
      <c r="BA72" s="839">
        <v>57.989690721649488</v>
      </c>
      <c r="BB72" s="839">
        <v>15.721649484536082</v>
      </c>
      <c r="BC72" s="839">
        <v>26.288659793814436</v>
      </c>
      <c r="BD72" s="839">
        <v>0</v>
      </c>
      <c r="BE72" s="839">
        <v>0</v>
      </c>
      <c r="BF72" s="839"/>
      <c r="BG72" s="839">
        <v>59.682539682539684</v>
      </c>
      <c r="BH72" s="839">
        <v>11.746031746031745</v>
      </c>
      <c r="BI72" s="839">
        <v>28.571428571428569</v>
      </c>
      <c r="BJ72" s="839">
        <v>0</v>
      </c>
      <c r="BK72" s="839">
        <v>0</v>
      </c>
      <c r="BL72" s="839"/>
      <c r="BM72" s="839">
        <v>61.995249406175766</v>
      </c>
      <c r="BN72" s="839">
        <v>14.251781472684085</v>
      </c>
      <c r="BO72" s="839">
        <v>23.75296912114014</v>
      </c>
      <c r="BP72" s="839">
        <v>0</v>
      </c>
      <c r="BQ72" s="839">
        <v>0</v>
      </c>
      <c r="BR72" s="839"/>
      <c r="BS72" s="839">
        <v>56.666666666666664</v>
      </c>
      <c r="BT72" s="839">
        <v>23.809523809523807</v>
      </c>
      <c r="BU72" s="839">
        <v>19.523809523809526</v>
      </c>
      <c r="BV72" s="839">
        <v>0</v>
      </c>
      <c r="BW72" s="839">
        <v>0</v>
      </c>
    </row>
    <row r="73" spans="1:75" s="481" customFormat="1" ht="15" customHeight="1">
      <c r="A73" s="1095" t="s">
        <v>277</v>
      </c>
      <c r="B73" s="1095"/>
      <c r="C73" s="443" t="s">
        <v>435</v>
      </c>
      <c r="D73" s="437" t="s">
        <v>432</v>
      </c>
      <c r="E73" s="706">
        <v>44</v>
      </c>
      <c r="F73" s="706">
        <v>34</v>
      </c>
      <c r="G73" s="706">
        <v>9</v>
      </c>
      <c r="H73" s="706">
        <v>1</v>
      </c>
      <c r="I73" s="706">
        <v>0</v>
      </c>
      <c r="J73" s="706"/>
      <c r="K73" s="706">
        <v>0</v>
      </c>
      <c r="L73" s="706">
        <v>0</v>
      </c>
      <c r="M73" s="706">
        <v>0</v>
      </c>
      <c r="N73" s="706">
        <v>0</v>
      </c>
      <c r="O73" s="706">
        <v>0</v>
      </c>
      <c r="P73" s="706"/>
      <c r="Q73" s="706">
        <v>15</v>
      </c>
      <c r="R73" s="706">
        <v>10</v>
      </c>
      <c r="S73" s="706">
        <v>5</v>
      </c>
      <c r="T73" s="706">
        <v>0</v>
      </c>
      <c r="U73" s="706">
        <v>0</v>
      </c>
      <c r="V73" s="706"/>
      <c r="W73" s="706">
        <v>15</v>
      </c>
      <c r="X73" s="706">
        <v>12</v>
      </c>
      <c r="Y73" s="706">
        <v>2</v>
      </c>
      <c r="Z73" s="706">
        <v>1</v>
      </c>
      <c r="AA73" s="706">
        <v>0</v>
      </c>
      <c r="AB73" s="706"/>
      <c r="AC73" s="706">
        <v>9</v>
      </c>
      <c r="AD73" s="706">
        <v>8</v>
      </c>
      <c r="AE73" s="706">
        <v>1</v>
      </c>
      <c r="AF73" s="706">
        <v>0</v>
      </c>
      <c r="AG73" s="706">
        <v>0</v>
      </c>
      <c r="AH73" s="706"/>
      <c r="AI73" s="706">
        <v>5</v>
      </c>
      <c r="AJ73" s="706">
        <v>4</v>
      </c>
      <c r="AK73" s="706">
        <v>1</v>
      </c>
      <c r="AL73" s="706">
        <v>0</v>
      </c>
      <c r="AM73" s="706">
        <v>0</v>
      </c>
      <c r="AN73" s="454"/>
      <c r="AO73" s="839">
        <v>77.272727272727266</v>
      </c>
      <c r="AP73" s="839">
        <v>20.454545454545457</v>
      </c>
      <c r="AQ73" s="839">
        <v>2.2727272727272729</v>
      </c>
      <c r="AR73" s="839">
        <v>0</v>
      </c>
      <c r="AS73" s="839">
        <v>0</v>
      </c>
      <c r="AT73" s="839"/>
      <c r="AU73" s="839" t="s">
        <v>215</v>
      </c>
      <c r="AV73" s="839" t="s">
        <v>215</v>
      </c>
      <c r="AW73" s="839" t="s">
        <v>215</v>
      </c>
      <c r="AX73" s="839" t="s">
        <v>215</v>
      </c>
      <c r="AY73" s="839" t="s">
        <v>215</v>
      </c>
      <c r="AZ73" s="839"/>
      <c r="BA73" s="839" t="s">
        <v>603</v>
      </c>
      <c r="BB73" s="839" t="s">
        <v>603</v>
      </c>
      <c r="BC73" s="839" t="s">
        <v>603</v>
      </c>
      <c r="BD73" s="839" t="s">
        <v>603</v>
      </c>
      <c r="BE73" s="839" t="s">
        <v>603</v>
      </c>
      <c r="BF73" s="839"/>
      <c r="BG73" s="839" t="s">
        <v>603</v>
      </c>
      <c r="BH73" s="839" t="s">
        <v>603</v>
      </c>
      <c r="BI73" s="839" t="s">
        <v>603</v>
      </c>
      <c r="BJ73" s="839" t="s">
        <v>603</v>
      </c>
      <c r="BK73" s="839" t="s">
        <v>603</v>
      </c>
      <c r="BL73" s="839"/>
      <c r="BM73" s="839" t="s">
        <v>603</v>
      </c>
      <c r="BN73" s="839" t="s">
        <v>603</v>
      </c>
      <c r="BO73" s="839" t="s">
        <v>603</v>
      </c>
      <c r="BP73" s="839" t="s">
        <v>603</v>
      </c>
      <c r="BQ73" s="839" t="s">
        <v>603</v>
      </c>
      <c r="BR73" s="839"/>
      <c r="BS73" s="839" t="s">
        <v>603</v>
      </c>
      <c r="BT73" s="839" t="s">
        <v>603</v>
      </c>
      <c r="BU73" s="839" t="s">
        <v>603</v>
      </c>
      <c r="BV73" s="839" t="s">
        <v>603</v>
      </c>
      <c r="BW73" s="839" t="s">
        <v>603</v>
      </c>
    </row>
    <row r="74" spans="1:75" s="481" customFormat="1" ht="15" customHeight="1">
      <c r="A74" s="1095" t="s">
        <v>283</v>
      </c>
      <c r="B74" s="1095"/>
      <c r="C74" s="443" t="s">
        <v>441</v>
      </c>
      <c r="D74" s="437" t="s">
        <v>432</v>
      </c>
      <c r="E74" s="706" t="s">
        <v>604</v>
      </c>
      <c r="F74" s="706" t="s">
        <v>604</v>
      </c>
      <c r="G74" s="706" t="s">
        <v>604</v>
      </c>
      <c r="H74" s="706" t="s">
        <v>604</v>
      </c>
      <c r="I74" s="706" t="s">
        <v>604</v>
      </c>
      <c r="J74" s="706"/>
      <c r="K74" s="706" t="s">
        <v>604</v>
      </c>
      <c r="L74" s="706" t="s">
        <v>604</v>
      </c>
      <c r="M74" s="706" t="s">
        <v>604</v>
      </c>
      <c r="N74" s="706" t="s">
        <v>604</v>
      </c>
      <c r="O74" s="706" t="s">
        <v>604</v>
      </c>
      <c r="P74" s="706"/>
      <c r="Q74" s="706" t="s">
        <v>604</v>
      </c>
      <c r="R74" s="706" t="s">
        <v>604</v>
      </c>
      <c r="S74" s="706" t="s">
        <v>604</v>
      </c>
      <c r="T74" s="706" t="s">
        <v>604</v>
      </c>
      <c r="U74" s="706" t="s">
        <v>604</v>
      </c>
      <c r="V74" s="706"/>
      <c r="W74" s="706" t="s">
        <v>604</v>
      </c>
      <c r="X74" s="706" t="s">
        <v>604</v>
      </c>
      <c r="Y74" s="706" t="s">
        <v>604</v>
      </c>
      <c r="Z74" s="706" t="s">
        <v>604</v>
      </c>
      <c r="AA74" s="706" t="s">
        <v>604</v>
      </c>
      <c r="AB74" s="706"/>
      <c r="AC74" s="706" t="s">
        <v>604</v>
      </c>
      <c r="AD74" s="706" t="s">
        <v>604</v>
      </c>
      <c r="AE74" s="706" t="s">
        <v>604</v>
      </c>
      <c r="AF74" s="706" t="s">
        <v>604</v>
      </c>
      <c r="AG74" s="706" t="s">
        <v>604</v>
      </c>
      <c r="AH74" s="706"/>
      <c r="AI74" s="706" t="s">
        <v>604</v>
      </c>
      <c r="AJ74" s="706" t="s">
        <v>604</v>
      </c>
      <c r="AK74" s="706" t="s">
        <v>604</v>
      </c>
      <c r="AL74" s="706" t="s">
        <v>604</v>
      </c>
      <c r="AM74" s="706" t="s">
        <v>604</v>
      </c>
      <c r="AN74" s="454"/>
      <c r="AO74" s="839" t="s">
        <v>604</v>
      </c>
      <c r="AP74" s="839" t="s">
        <v>604</v>
      </c>
      <c r="AQ74" s="839" t="s">
        <v>604</v>
      </c>
      <c r="AR74" s="839" t="s">
        <v>604</v>
      </c>
      <c r="AS74" s="839" t="s">
        <v>604</v>
      </c>
      <c r="AT74" s="839"/>
      <c r="AU74" s="839" t="s">
        <v>604</v>
      </c>
      <c r="AV74" s="839" t="s">
        <v>604</v>
      </c>
      <c r="AW74" s="839" t="s">
        <v>604</v>
      </c>
      <c r="AX74" s="839" t="s">
        <v>604</v>
      </c>
      <c r="AY74" s="839" t="s">
        <v>604</v>
      </c>
      <c r="AZ74" s="839"/>
      <c r="BA74" s="839" t="s">
        <v>604</v>
      </c>
      <c r="BB74" s="839" t="s">
        <v>604</v>
      </c>
      <c r="BC74" s="839" t="s">
        <v>604</v>
      </c>
      <c r="BD74" s="839" t="s">
        <v>604</v>
      </c>
      <c r="BE74" s="839" t="s">
        <v>604</v>
      </c>
      <c r="BF74" s="839"/>
      <c r="BG74" s="839" t="s">
        <v>604</v>
      </c>
      <c r="BH74" s="839" t="s">
        <v>604</v>
      </c>
      <c r="BI74" s="839" t="s">
        <v>604</v>
      </c>
      <c r="BJ74" s="839" t="s">
        <v>604</v>
      </c>
      <c r="BK74" s="839" t="s">
        <v>604</v>
      </c>
      <c r="BL74" s="839"/>
      <c r="BM74" s="839" t="s">
        <v>604</v>
      </c>
      <c r="BN74" s="839" t="s">
        <v>604</v>
      </c>
      <c r="BO74" s="839" t="s">
        <v>604</v>
      </c>
      <c r="BP74" s="839" t="s">
        <v>604</v>
      </c>
      <c r="BQ74" s="839" t="s">
        <v>604</v>
      </c>
      <c r="BR74" s="839"/>
      <c r="BS74" s="839" t="s">
        <v>604</v>
      </c>
      <c r="BT74" s="839" t="s">
        <v>604</v>
      </c>
      <c r="BU74" s="839" t="s">
        <v>604</v>
      </c>
      <c r="BV74" s="839" t="s">
        <v>604</v>
      </c>
      <c r="BW74" s="839" t="s">
        <v>604</v>
      </c>
    </row>
    <row r="75" spans="1:75" s="481" customFormat="1" ht="15" customHeight="1">
      <c r="A75" s="1095" t="s">
        <v>278</v>
      </c>
      <c r="B75" s="1095"/>
      <c r="C75" s="443" t="s">
        <v>436</v>
      </c>
      <c r="D75" s="437" t="s">
        <v>432</v>
      </c>
      <c r="E75" s="706">
        <v>2300</v>
      </c>
      <c r="F75" s="706">
        <v>1554</v>
      </c>
      <c r="G75" s="706">
        <v>303</v>
      </c>
      <c r="H75" s="706">
        <v>443</v>
      </c>
      <c r="I75" s="706">
        <v>0</v>
      </c>
      <c r="J75" s="706"/>
      <c r="K75" s="706">
        <v>16</v>
      </c>
      <c r="L75" s="706">
        <v>5</v>
      </c>
      <c r="M75" s="706">
        <v>5</v>
      </c>
      <c r="N75" s="706">
        <v>6</v>
      </c>
      <c r="O75" s="706">
        <v>0</v>
      </c>
      <c r="P75" s="706"/>
      <c r="Q75" s="706">
        <v>662</v>
      </c>
      <c r="R75" s="706">
        <v>371</v>
      </c>
      <c r="S75" s="706">
        <v>108</v>
      </c>
      <c r="T75" s="706">
        <v>183</v>
      </c>
      <c r="U75" s="706">
        <v>0</v>
      </c>
      <c r="V75" s="706"/>
      <c r="W75" s="706">
        <v>432</v>
      </c>
      <c r="X75" s="706">
        <v>306</v>
      </c>
      <c r="Y75" s="706">
        <v>51</v>
      </c>
      <c r="Z75" s="706">
        <v>75</v>
      </c>
      <c r="AA75" s="706">
        <v>0</v>
      </c>
      <c r="AB75" s="706"/>
      <c r="AC75" s="706">
        <v>785</v>
      </c>
      <c r="AD75" s="706">
        <v>573</v>
      </c>
      <c r="AE75" s="706">
        <v>83</v>
      </c>
      <c r="AF75" s="706">
        <v>129</v>
      </c>
      <c r="AG75" s="706">
        <v>0</v>
      </c>
      <c r="AH75" s="706"/>
      <c r="AI75" s="706">
        <v>405</v>
      </c>
      <c r="AJ75" s="706">
        <v>299</v>
      </c>
      <c r="AK75" s="706">
        <v>56</v>
      </c>
      <c r="AL75" s="706">
        <v>50</v>
      </c>
      <c r="AM75" s="706">
        <v>0</v>
      </c>
      <c r="AN75" s="454"/>
      <c r="AO75" s="839">
        <v>67.565217391304344</v>
      </c>
      <c r="AP75" s="839">
        <v>13.173913043478262</v>
      </c>
      <c r="AQ75" s="839">
        <v>19.260869565217391</v>
      </c>
      <c r="AR75" s="839">
        <v>0</v>
      </c>
      <c r="AS75" s="839">
        <v>0</v>
      </c>
      <c r="AT75" s="839"/>
      <c r="AU75" s="839" t="s">
        <v>603</v>
      </c>
      <c r="AV75" s="839" t="s">
        <v>603</v>
      </c>
      <c r="AW75" s="839" t="s">
        <v>603</v>
      </c>
      <c r="AX75" s="839" t="s">
        <v>603</v>
      </c>
      <c r="AY75" s="839" t="s">
        <v>603</v>
      </c>
      <c r="AZ75" s="839"/>
      <c r="BA75" s="839">
        <v>56.042296072507561</v>
      </c>
      <c r="BB75" s="839">
        <v>16.314199395770395</v>
      </c>
      <c r="BC75" s="839">
        <v>27.643504531722051</v>
      </c>
      <c r="BD75" s="839">
        <v>0</v>
      </c>
      <c r="BE75" s="839">
        <v>0</v>
      </c>
      <c r="BF75" s="839"/>
      <c r="BG75" s="839">
        <v>70.833333333333343</v>
      </c>
      <c r="BH75" s="839">
        <v>11.805555555555555</v>
      </c>
      <c r="BI75" s="839">
        <v>17.361111111111111</v>
      </c>
      <c r="BJ75" s="839">
        <v>0</v>
      </c>
      <c r="BK75" s="839">
        <v>0</v>
      </c>
      <c r="BL75" s="839"/>
      <c r="BM75" s="839">
        <v>72.993630573248396</v>
      </c>
      <c r="BN75" s="839">
        <v>10.573248407643312</v>
      </c>
      <c r="BO75" s="839">
        <v>16.433121019108281</v>
      </c>
      <c r="BP75" s="839">
        <v>0</v>
      </c>
      <c r="BQ75" s="839">
        <v>0</v>
      </c>
      <c r="BR75" s="839"/>
      <c r="BS75" s="839">
        <v>73.827160493827165</v>
      </c>
      <c r="BT75" s="839">
        <v>13.82716049382716</v>
      </c>
      <c r="BU75" s="839">
        <v>12.345679012345679</v>
      </c>
      <c r="BV75" s="839">
        <v>0</v>
      </c>
      <c r="BW75" s="839">
        <v>0</v>
      </c>
    </row>
    <row r="76" spans="1:75" s="481" customFormat="1" ht="15" customHeight="1">
      <c r="A76" s="1095" t="s">
        <v>279</v>
      </c>
      <c r="B76" s="1095"/>
      <c r="C76" s="443" t="s">
        <v>437</v>
      </c>
      <c r="D76" s="437" t="s">
        <v>432</v>
      </c>
      <c r="E76" s="706">
        <v>2470</v>
      </c>
      <c r="F76" s="706">
        <v>1716</v>
      </c>
      <c r="G76" s="706">
        <v>254</v>
      </c>
      <c r="H76" s="706">
        <v>500</v>
      </c>
      <c r="I76" s="706">
        <v>0</v>
      </c>
      <c r="J76" s="706"/>
      <c r="K76" s="706">
        <v>31</v>
      </c>
      <c r="L76" s="706">
        <v>13</v>
      </c>
      <c r="M76" s="706">
        <v>5</v>
      </c>
      <c r="N76" s="706">
        <v>13</v>
      </c>
      <c r="O76" s="706">
        <v>0</v>
      </c>
      <c r="P76" s="706"/>
      <c r="Q76" s="706">
        <v>766</v>
      </c>
      <c r="R76" s="706">
        <v>490</v>
      </c>
      <c r="S76" s="706">
        <v>61</v>
      </c>
      <c r="T76" s="706">
        <v>215</v>
      </c>
      <c r="U76" s="706">
        <v>0</v>
      </c>
      <c r="V76" s="706"/>
      <c r="W76" s="706">
        <v>482</v>
      </c>
      <c r="X76" s="706">
        <v>333</v>
      </c>
      <c r="Y76" s="706">
        <v>35</v>
      </c>
      <c r="Z76" s="706">
        <v>114</v>
      </c>
      <c r="AA76" s="706">
        <v>0</v>
      </c>
      <c r="AB76" s="706"/>
      <c r="AC76" s="706">
        <v>736</v>
      </c>
      <c r="AD76" s="706">
        <v>527</v>
      </c>
      <c r="AE76" s="706">
        <v>85</v>
      </c>
      <c r="AF76" s="706">
        <v>124</v>
      </c>
      <c r="AG76" s="706">
        <v>0</v>
      </c>
      <c r="AH76" s="706"/>
      <c r="AI76" s="706">
        <v>455</v>
      </c>
      <c r="AJ76" s="706">
        <v>353</v>
      </c>
      <c r="AK76" s="706">
        <v>68</v>
      </c>
      <c r="AL76" s="706">
        <v>34</v>
      </c>
      <c r="AM76" s="706">
        <v>0</v>
      </c>
      <c r="AN76" s="454"/>
      <c r="AO76" s="839">
        <v>69.473684210526315</v>
      </c>
      <c r="AP76" s="839">
        <v>10.283400809716598</v>
      </c>
      <c r="AQ76" s="839">
        <v>20.242914979757085</v>
      </c>
      <c r="AR76" s="839">
        <v>0</v>
      </c>
      <c r="AS76" s="839">
        <v>0</v>
      </c>
      <c r="AT76" s="839"/>
      <c r="AU76" s="839">
        <v>41.935483870967744</v>
      </c>
      <c r="AV76" s="839">
        <v>16.129032258064516</v>
      </c>
      <c r="AW76" s="839">
        <v>41.935483870967744</v>
      </c>
      <c r="AX76" s="839">
        <v>0</v>
      </c>
      <c r="AY76" s="839" t="s">
        <v>603</v>
      </c>
      <c r="AZ76" s="839"/>
      <c r="BA76" s="839">
        <v>63.968668407310702</v>
      </c>
      <c r="BB76" s="839">
        <v>7.9634464751958216</v>
      </c>
      <c r="BC76" s="839">
        <v>28.067885117493475</v>
      </c>
      <c r="BD76" s="839">
        <v>0</v>
      </c>
      <c r="BE76" s="839">
        <v>0</v>
      </c>
      <c r="BF76" s="839"/>
      <c r="BG76" s="839">
        <v>69.087136929460584</v>
      </c>
      <c r="BH76" s="839">
        <v>7.2614107883817436</v>
      </c>
      <c r="BI76" s="839">
        <v>23.651452282157674</v>
      </c>
      <c r="BJ76" s="839">
        <v>0</v>
      </c>
      <c r="BK76" s="839">
        <v>0</v>
      </c>
      <c r="BL76" s="839"/>
      <c r="BM76" s="839">
        <v>71.603260869565219</v>
      </c>
      <c r="BN76" s="839">
        <v>11.548913043478262</v>
      </c>
      <c r="BO76" s="839">
        <v>16.847826086956523</v>
      </c>
      <c r="BP76" s="839">
        <v>0</v>
      </c>
      <c r="BQ76" s="839">
        <v>0</v>
      </c>
      <c r="BR76" s="839"/>
      <c r="BS76" s="839">
        <v>77.582417582417591</v>
      </c>
      <c r="BT76" s="839">
        <v>14.945054945054945</v>
      </c>
      <c r="BU76" s="839">
        <v>7.4725274725274726</v>
      </c>
      <c r="BV76" s="839">
        <v>0</v>
      </c>
      <c r="BW76" s="839">
        <v>0</v>
      </c>
    </row>
    <row r="77" spans="1:75" s="481" customFormat="1" ht="15" customHeight="1">
      <c r="A77" s="1095" t="s">
        <v>280</v>
      </c>
      <c r="B77" s="1095"/>
      <c r="C77" s="443" t="s">
        <v>438</v>
      </c>
      <c r="D77" s="437" t="s">
        <v>432</v>
      </c>
      <c r="E77" s="706">
        <v>3888</v>
      </c>
      <c r="F77" s="706">
        <v>2269</v>
      </c>
      <c r="G77" s="706">
        <v>780</v>
      </c>
      <c r="H77" s="706">
        <v>839</v>
      </c>
      <c r="I77" s="706">
        <v>0</v>
      </c>
      <c r="J77" s="706"/>
      <c r="K77" s="706">
        <v>75</v>
      </c>
      <c r="L77" s="706">
        <v>26</v>
      </c>
      <c r="M77" s="706">
        <v>19</v>
      </c>
      <c r="N77" s="706">
        <v>30</v>
      </c>
      <c r="O77" s="706">
        <v>0</v>
      </c>
      <c r="P77" s="706"/>
      <c r="Q77" s="706">
        <v>1015</v>
      </c>
      <c r="R77" s="706">
        <v>574</v>
      </c>
      <c r="S77" s="706">
        <v>176</v>
      </c>
      <c r="T77" s="706">
        <v>265</v>
      </c>
      <c r="U77" s="706">
        <v>0</v>
      </c>
      <c r="V77" s="706"/>
      <c r="W77" s="706">
        <v>791</v>
      </c>
      <c r="X77" s="706">
        <v>474</v>
      </c>
      <c r="Y77" s="706">
        <v>129</v>
      </c>
      <c r="Z77" s="706">
        <v>188</v>
      </c>
      <c r="AA77" s="706">
        <v>0</v>
      </c>
      <c r="AB77" s="706"/>
      <c r="AC77" s="706">
        <v>1286</v>
      </c>
      <c r="AD77" s="706">
        <v>755</v>
      </c>
      <c r="AE77" s="706">
        <v>283</v>
      </c>
      <c r="AF77" s="706">
        <v>248</v>
      </c>
      <c r="AG77" s="706">
        <v>0</v>
      </c>
      <c r="AH77" s="706"/>
      <c r="AI77" s="706">
        <v>721</v>
      </c>
      <c r="AJ77" s="706">
        <v>440</v>
      </c>
      <c r="AK77" s="706">
        <v>173</v>
      </c>
      <c r="AL77" s="706">
        <v>108</v>
      </c>
      <c r="AM77" s="706">
        <v>0</v>
      </c>
      <c r="AN77" s="454"/>
      <c r="AO77" s="839">
        <v>58.359053497942384</v>
      </c>
      <c r="AP77" s="839">
        <v>20.061728395061728</v>
      </c>
      <c r="AQ77" s="839">
        <v>21.579218106995885</v>
      </c>
      <c r="AR77" s="839">
        <v>0</v>
      </c>
      <c r="AS77" s="839">
        <v>0</v>
      </c>
      <c r="AT77" s="839"/>
      <c r="AU77" s="839">
        <v>34.666666666666671</v>
      </c>
      <c r="AV77" s="839">
        <v>25.333333333333336</v>
      </c>
      <c r="AW77" s="839">
        <v>40</v>
      </c>
      <c r="AX77" s="839">
        <v>0</v>
      </c>
      <c r="AY77" s="839">
        <v>0</v>
      </c>
      <c r="AZ77" s="839"/>
      <c r="BA77" s="839">
        <v>56.551724137931039</v>
      </c>
      <c r="BB77" s="839">
        <v>17.339901477832512</v>
      </c>
      <c r="BC77" s="839">
        <v>26.108374384236456</v>
      </c>
      <c r="BD77" s="839">
        <v>0</v>
      </c>
      <c r="BE77" s="839">
        <v>0</v>
      </c>
      <c r="BF77" s="839"/>
      <c r="BG77" s="839">
        <v>59.924146649810361</v>
      </c>
      <c r="BH77" s="839">
        <v>16.308470290771176</v>
      </c>
      <c r="BI77" s="839">
        <v>23.767383059418457</v>
      </c>
      <c r="BJ77" s="839">
        <v>0</v>
      </c>
      <c r="BK77" s="839">
        <v>0</v>
      </c>
      <c r="BL77" s="839"/>
      <c r="BM77" s="839">
        <v>58.709175738724731</v>
      </c>
      <c r="BN77" s="839">
        <v>22.006220839813377</v>
      </c>
      <c r="BO77" s="839">
        <v>19.284603421461895</v>
      </c>
      <c r="BP77" s="839">
        <v>0</v>
      </c>
      <c r="BQ77" s="839">
        <v>0</v>
      </c>
      <c r="BR77" s="839"/>
      <c r="BS77" s="839">
        <v>61.026352288488205</v>
      </c>
      <c r="BT77" s="839">
        <v>23.994452149791957</v>
      </c>
      <c r="BU77" s="839">
        <v>14.979195561719832</v>
      </c>
      <c r="BV77" s="839">
        <v>0</v>
      </c>
      <c r="BW77" s="839">
        <v>0</v>
      </c>
    </row>
    <row r="78" spans="1:75" s="481" customFormat="1" ht="15" customHeight="1">
      <c r="A78" s="1095" t="s">
        <v>281</v>
      </c>
      <c r="B78" s="1095"/>
      <c r="C78" s="443" t="s">
        <v>439</v>
      </c>
      <c r="D78" s="437" t="s">
        <v>432</v>
      </c>
      <c r="E78" s="706">
        <v>2471</v>
      </c>
      <c r="F78" s="706">
        <v>1627</v>
      </c>
      <c r="G78" s="706">
        <v>358</v>
      </c>
      <c r="H78" s="706">
        <v>486</v>
      </c>
      <c r="I78" s="706">
        <v>1</v>
      </c>
      <c r="J78" s="706"/>
      <c r="K78" s="706">
        <v>23</v>
      </c>
      <c r="L78" s="706">
        <v>10</v>
      </c>
      <c r="M78" s="706">
        <v>8</v>
      </c>
      <c r="N78" s="706">
        <v>5</v>
      </c>
      <c r="O78" s="706">
        <v>0</v>
      </c>
      <c r="P78" s="706"/>
      <c r="Q78" s="706">
        <v>958</v>
      </c>
      <c r="R78" s="706">
        <v>618</v>
      </c>
      <c r="S78" s="706">
        <v>104</v>
      </c>
      <c r="T78" s="706">
        <v>236</v>
      </c>
      <c r="U78" s="706">
        <v>1</v>
      </c>
      <c r="V78" s="706"/>
      <c r="W78" s="706">
        <v>464</v>
      </c>
      <c r="X78" s="706">
        <v>308</v>
      </c>
      <c r="Y78" s="706">
        <v>57</v>
      </c>
      <c r="Z78" s="706">
        <v>99</v>
      </c>
      <c r="AA78" s="706">
        <v>0</v>
      </c>
      <c r="AB78" s="706"/>
      <c r="AC78" s="706">
        <v>676</v>
      </c>
      <c r="AD78" s="706">
        <v>464</v>
      </c>
      <c r="AE78" s="706">
        <v>107</v>
      </c>
      <c r="AF78" s="706">
        <v>105</v>
      </c>
      <c r="AG78" s="706">
        <v>0</v>
      </c>
      <c r="AH78" s="706"/>
      <c r="AI78" s="706">
        <v>350</v>
      </c>
      <c r="AJ78" s="706">
        <v>227</v>
      </c>
      <c r="AK78" s="706">
        <v>82</v>
      </c>
      <c r="AL78" s="706">
        <v>41</v>
      </c>
      <c r="AM78" s="706">
        <v>0</v>
      </c>
      <c r="AN78" s="454"/>
      <c r="AO78" s="839">
        <v>65.84378794010523</v>
      </c>
      <c r="AP78" s="839">
        <v>14.488061513557266</v>
      </c>
      <c r="AQ78" s="839">
        <v>19.668150546337515</v>
      </c>
      <c r="AR78" s="839">
        <v>4.0469445568595712E-2</v>
      </c>
      <c r="AS78" s="839">
        <v>6.1462814996926851E-2</v>
      </c>
      <c r="AT78" s="839"/>
      <c r="AU78" s="839">
        <v>43.478260869565219</v>
      </c>
      <c r="AV78" s="839">
        <v>34.782608695652172</v>
      </c>
      <c r="AW78" s="839">
        <v>21.739130434782609</v>
      </c>
      <c r="AX78" s="839">
        <v>0</v>
      </c>
      <c r="AY78" s="839" t="s">
        <v>603</v>
      </c>
      <c r="AZ78" s="839"/>
      <c r="BA78" s="839">
        <v>64.509394572025045</v>
      </c>
      <c r="BB78" s="839">
        <v>10.855949895615867</v>
      </c>
      <c r="BC78" s="839">
        <v>24.63465553235908</v>
      </c>
      <c r="BD78" s="839">
        <v>0.10438413361169101</v>
      </c>
      <c r="BE78" s="839">
        <v>0.16181229773462785</v>
      </c>
      <c r="BF78" s="839"/>
      <c r="BG78" s="839">
        <v>66.379310344827587</v>
      </c>
      <c r="BH78" s="839">
        <v>12.284482758620689</v>
      </c>
      <c r="BI78" s="839">
        <v>21.336206896551722</v>
      </c>
      <c r="BJ78" s="839">
        <v>0</v>
      </c>
      <c r="BK78" s="839">
        <v>0</v>
      </c>
      <c r="BL78" s="839"/>
      <c r="BM78" s="839">
        <v>68.639053254437869</v>
      </c>
      <c r="BN78" s="839">
        <v>15.828402366863905</v>
      </c>
      <c r="BO78" s="839">
        <v>15.532544378698224</v>
      </c>
      <c r="BP78" s="839">
        <v>0</v>
      </c>
      <c r="BQ78" s="839">
        <v>0</v>
      </c>
      <c r="BR78" s="839"/>
      <c r="BS78" s="839">
        <v>64.857142857142861</v>
      </c>
      <c r="BT78" s="839">
        <v>23.428571428571431</v>
      </c>
      <c r="BU78" s="839">
        <v>11.714285714285715</v>
      </c>
      <c r="BV78" s="839">
        <v>0</v>
      </c>
      <c r="BW78" s="839">
        <v>0</v>
      </c>
    </row>
    <row r="79" spans="1:75" s="481" customFormat="1" ht="15" customHeight="1">
      <c r="A79" s="1095" t="s">
        <v>282</v>
      </c>
      <c r="B79" s="1095"/>
      <c r="C79" s="443" t="s">
        <v>440</v>
      </c>
      <c r="D79" s="437" t="s">
        <v>432</v>
      </c>
      <c r="E79" s="706">
        <v>2716</v>
      </c>
      <c r="F79" s="706">
        <v>1767</v>
      </c>
      <c r="G79" s="706">
        <v>672</v>
      </c>
      <c r="H79" s="706">
        <v>277</v>
      </c>
      <c r="I79" s="706">
        <v>2</v>
      </c>
      <c r="J79" s="706"/>
      <c r="K79" s="706">
        <v>19</v>
      </c>
      <c r="L79" s="706">
        <v>10</v>
      </c>
      <c r="M79" s="706">
        <v>6</v>
      </c>
      <c r="N79" s="706">
        <v>3</v>
      </c>
      <c r="O79" s="706">
        <v>0</v>
      </c>
      <c r="P79" s="706"/>
      <c r="Q79" s="706">
        <v>706</v>
      </c>
      <c r="R79" s="706">
        <v>402</v>
      </c>
      <c r="S79" s="706">
        <v>186</v>
      </c>
      <c r="T79" s="706">
        <v>118</v>
      </c>
      <c r="U79" s="706">
        <v>1</v>
      </c>
      <c r="V79" s="706"/>
      <c r="W79" s="706">
        <v>476</v>
      </c>
      <c r="X79" s="706">
        <v>302</v>
      </c>
      <c r="Y79" s="706">
        <v>107</v>
      </c>
      <c r="Z79" s="706">
        <v>67</v>
      </c>
      <c r="AA79" s="706">
        <v>0</v>
      </c>
      <c r="AB79" s="706"/>
      <c r="AC79" s="706">
        <v>892</v>
      </c>
      <c r="AD79" s="706">
        <v>622</v>
      </c>
      <c r="AE79" s="706">
        <v>204</v>
      </c>
      <c r="AF79" s="706">
        <v>66</v>
      </c>
      <c r="AG79" s="706">
        <v>1</v>
      </c>
      <c r="AH79" s="706"/>
      <c r="AI79" s="706">
        <v>623</v>
      </c>
      <c r="AJ79" s="706">
        <v>431</v>
      </c>
      <c r="AK79" s="706">
        <v>169</v>
      </c>
      <c r="AL79" s="706">
        <v>23</v>
      </c>
      <c r="AM79" s="706">
        <v>0</v>
      </c>
      <c r="AN79" s="454"/>
      <c r="AO79" s="839">
        <v>65.058910162002945</v>
      </c>
      <c r="AP79" s="839">
        <v>24.742268041237114</v>
      </c>
      <c r="AQ79" s="839">
        <v>10.19882179675994</v>
      </c>
      <c r="AR79" s="839">
        <v>7.3637702503681887E-2</v>
      </c>
      <c r="AS79" s="839">
        <v>0.11318619128466327</v>
      </c>
      <c r="AT79" s="839"/>
      <c r="AU79" s="839" t="s">
        <v>603</v>
      </c>
      <c r="AV79" s="839" t="s">
        <v>603</v>
      </c>
      <c r="AW79" s="839" t="s">
        <v>603</v>
      </c>
      <c r="AX79" s="839" t="s">
        <v>603</v>
      </c>
      <c r="AY79" s="839" t="s">
        <v>603</v>
      </c>
      <c r="AZ79" s="839"/>
      <c r="BA79" s="839">
        <v>56.940509915014161</v>
      </c>
      <c r="BB79" s="839">
        <v>26.345609065155806</v>
      </c>
      <c r="BC79" s="839">
        <v>16.71388101983003</v>
      </c>
      <c r="BD79" s="839">
        <v>0.14164305949008499</v>
      </c>
      <c r="BE79" s="839">
        <v>0.24875621890547264</v>
      </c>
      <c r="BF79" s="839"/>
      <c r="BG79" s="839">
        <v>63.445378151260499</v>
      </c>
      <c r="BH79" s="839">
        <v>22.478991596638657</v>
      </c>
      <c r="BI79" s="839">
        <v>14.07563025210084</v>
      </c>
      <c r="BJ79" s="839">
        <v>0</v>
      </c>
      <c r="BK79" s="839">
        <v>0</v>
      </c>
      <c r="BL79" s="839"/>
      <c r="BM79" s="839">
        <v>69.730941704035871</v>
      </c>
      <c r="BN79" s="839">
        <v>22.869955156950674</v>
      </c>
      <c r="BO79" s="839">
        <v>7.3991031390134534</v>
      </c>
      <c r="BP79" s="839">
        <v>0.11210762331838565</v>
      </c>
      <c r="BQ79" s="839">
        <v>0.16077170418006431</v>
      </c>
      <c r="BR79" s="839"/>
      <c r="BS79" s="839">
        <v>69.181380417335475</v>
      </c>
      <c r="BT79" s="839">
        <v>27.126805778491171</v>
      </c>
      <c r="BU79" s="839">
        <v>3.6918138041733553</v>
      </c>
      <c r="BV79" s="839">
        <v>0</v>
      </c>
      <c r="BW79" s="839">
        <v>0</v>
      </c>
    </row>
    <row r="80" spans="1:75" s="481" customFormat="1" ht="15" customHeight="1">
      <c r="A80" s="1095" t="s">
        <v>285</v>
      </c>
      <c r="B80" s="1095"/>
      <c r="C80" s="443" t="s">
        <v>443</v>
      </c>
      <c r="D80" s="437" t="s">
        <v>442</v>
      </c>
      <c r="E80" s="706">
        <v>399</v>
      </c>
      <c r="F80" s="706">
        <v>208</v>
      </c>
      <c r="G80" s="706">
        <v>149</v>
      </c>
      <c r="H80" s="706">
        <v>42</v>
      </c>
      <c r="I80" s="706">
        <v>6</v>
      </c>
      <c r="J80" s="706"/>
      <c r="K80" s="706">
        <v>5</v>
      </c>
      <c r="L80" s="706">
        <v>2</v>
      </c>
      <c r="M80" s="706">
        <v>3</v>
      </c>
      <c r="N80" s="706">
        <v>0</v>
      </c>
      <c r="O80" s="706">
        <v>1</v>
      </c>
      <c r="P80" s="706"/>
      <c r="Q80" s="706">
        <v>169</v>
      </c>
      <c r="R80" s="706">
        <v>81</v>
      </c>
      <c r="S80" s="706">
        <v>69</v>
      </c>
      <c r="T80" s="706">
        <v>19</v>
      </c>
      <c r="U80" s="706">
        <v>1</v>
      </c>
      <c r="V80" s="706"/>
      <c r="W80" s="706">
        <v>69</v>
      </c>
      <c r="X80" s="706">
        <v>33</v>
      </c>
      <c r="Y80" s="706">
        <v>29</v>
      </c>
      <c r="Z80" s="706">
        <v>7</v>
      </c>
      <c r="AA80" s="706">
        <v>1</v>
      </c>
      <c r="AB80" s="706"/>
      <c r="AC80" s="706">
        <v>83</v>
      </c>
      <c r="AD80" s="706">
        <v>41</v>
      </c>
      <c r="AE80" s="706">
        <v>34</v>
      </c>
      <c r="AF80" s="706">
        <v>8</v>
      </c>
      <c r="AG80" s="706">
        <v>2</v>
      </c>
      <c r="AH80" s="706"/>
      <c r="AI80" s="706">
        <v>73</v>
      </c>
      <c r="AJ80" s="706">
        <v>51</v>
      </c>
      <c r="AK80" s="706">
        <v>14</v>
      </c>
      <c r="AL80" s="706">
        <v>8</v>
      </c>
      <c r="AM80" s="706">
        <v>1</v>
      </c>
      <c r="AN80" s="454"/>
      <c r="AO80" s="839">
        <v>52.130325814536334</v>
      </c>
      <c r="AP80" s="839">
        <v>37.343358395989974</v>
      </c>
      <c r="AQ80" s="839">
        <v>10.526315789473683</v>
      </c>
      <c r="AR80" s="839">
        <v>1.5037593984962405</v>
      </c>
      <c r="AS80" s="839">
        <v>2.8846153846153846</v>
      </c>
      <c r="AT80" s="839"/>
      <c r="AU80" s="839" t="s">
        <v>603</v>
      </c>
      <c r="AV80" s="839" t="s">
        <v>603</v>
      </c>
      <c r="AW80" s="839" t="s">
        <v>603</v>
      </c>
      <c r="AX80" s="839" t="s">
        <v>603</v>
      </c>
      <c r="AY80" s="839" t="s">
        <v>603</v>
      </c>
      <c r="AZ80" s="839"/>
      <c r="BA80" s="839">
        <v>47.928994082840234</v>
      </c>
      <c r="BB80" s="839">
        <v>40.828402366863905</v>
      </c>
      <c r="BC80" s="839">
        <v>11.242603550295858</v>
      </c>
      <c r="BD80" s="839">
        <v>0.59171597633136097</v>
      </c>
      <c r="BE80" s="839">
        <v>1.2345679012345678</v>
      </c>
      <c r="BF80" s="839"/>
      <c r="BG80" s="839">
        <v>47.826086956521742</v>
      </c>
      <c r="BH80" s="839">
        <v>42.028985507246375</v>
      </c>
      <c r="BI80" s="839">
        <v>10.144927536231885</v>
      </c>
      <c r="BJ80" s="839">
        <v>1.4492753623188406</v>
      </c>
      <c r="BK80" s="839">
        <v>3.0303030303030303</v>
      </c>
      <c r="BL80" s="839"/>
      <c r="BM80" s="839">
        <v>49.397590361445779</v>
      </c>
      <c r="BN80" s="839">
        <v>40.963855421686745</v>
      </c>
      <c r="BO80" s="839">
        <v>9.6385542168674707</v>
      </c>
      <c r="BP80" s="839">
        <v>2.4096385542168677</v>
      </c>
      <c r="BQ80" s="839">
        <v>4.8780487804878048</v>
      </c>
      <c r="BR80" s="839"/>
      <c r="BS80" s="839">
        <v>69.863013698630141</v>
      </c>
      <c r="BT80" s="839">
        <v>19.17808219178082</v>
      </c>
      <c r="BU80" s="839">
        <v>10.95890410958904</v>
      </c>
      <c r="BV80" s="839">
        <v>1.3698630136986301</v>
      </c>
      <c r="BW80" s="839">
        <v>1.9607843137254901</v>
      </c>
    </row>
    <row r="81" spans="1:75" s="481" customFormat="1" ht="15" customHeight="1">
      <c r="A81" s="1095" t="s">
        <v>286</v>
      </c>
      <c r="B81" s="1095"/>
      <c r="C81" s="443" t="s">
        <v>444</v>
      </c>
      <c r="D81" s="437" t="s">
        <v>442</v>
      </c>
      <c r="E81" s="706">
        <v>123</v>
      </c>
      <c r="F81" s="706">
        <v>61</v>
      </c>
      <c r="G81" s="706">
        <v>34</v>
      </c>
      <c r="H81" s="706">
        <v>28</v>
      </c>
      <c r="I81" s="706">
        <v>0</v>
      </c>
      <c r="J81" s="706"/>
      <c r="K81" s="706">
        <v>1</v>
      </c>
      <c r="L81" s="706">
        <v>0</v>
      </c>
      <c r="M81" s="706">
        <v>1</v>
      </c>
      <c r="N81" s="706">
        <v>0</v>
      </c>
      <c r="O81" s="706">
        <v>0</v>
      </c>
      <c r="P81" s="706"/>
      <c r="Q81" s="706">
        <v>45</v>
      </c>
      <c r="R81" s="706">
        <v>24</v>
      </c>
      <c r="S81" s="706">
        <v>7</v>
      </c>
      <c r="T81" s="706">
        <v>14</v>
      </c>
      <c r="U81" s="706">
        <v>0</v>
      </c>
      <c r="V81" s="706"/>
      <c r="W81" s="706">
        <v>23</v>
      </c>
      <c r="X81" s="706">
        <v>8</v>
      </c>
      <c r="Y81" s="706">
        <v>7</v>
      </c>
      <c r="Z81" s="706">
        <v>8</v>
      </c>
      <c r="AA81" s="706">
        <v>0</v>
      </c>
      <c r="AB81" s="706"/>
      <c r="AC81" s="706">
        <v>28</v>
      </c>
      <c r="AD81" s="706">
        <v>16</v>
      </c>
      <c r="AE81" s="706">
        <v>6</v>
      </c>
      <c r="AF81" s="706">
        <v>6</v>
      </c>
      <c r="AG81" s="706">
        <v>0</v>
      </c>
      <c r="AH81" s="706"/>
      <c r="AI81" s="706">
        <v>26</v>
      </c>
      <c r="AJ81" s="706">
        <v>13</v>
      </c>
      <c r="AK81" s="706">
        <v>13</v>
      </c>
      <c r="AL81" s="706">
        <v>0</v>
      </c>
      <c r="AM81" s="706">
        <v>0</v>
      </c>
      <c r="AN81" s="454"/>
      <c r="AO81" s="839">
        <v>49.59349593495935</v>
      </c>
      <c r="AP81" s="839">
        <v>27.64227642276423</v>
      </c>
      <c r="AQ81" s="839">
        <v>22.76422764227642</v>
      </c>
      <c r="AR81" s="839">
        <v>0</v>
      </c>
      <c r="AS81" s="839">
        <v>0</v>
      </c>
      <c r="AT81" s="839"/>
      <c r="AU81" s="839" t="s">
        <v>603</v>
      </c>
      <c r="AV81" s="839" t="s">
        <v>603</v>
      </c>
      <c r="AW81" s="839" t="s">
        <v>603</v>
      </c>
      <c r="AX81" s="839" t="s">
        <v>603</v>
      </c>
      <c r="AY81" s="839" t="s">
        <v>215</v>
      </c>
      <c r="AZ81" s="839"/>
      <c r="BA81" s="839">
        <v>53.333333333333336</v>
      </c>
      <c r="BB81" s="839">
        <v>15.555555555555555</v>
      </c>
      <c r="BC81" s="839">
        <v>31.111111111111111</v>
      </c>
      <c r="BD81" s="839">
        <v>0</v>
      </c>
      <c r="BE81" s="839">
        <v>0</v>
      </c>
      <c r="BF81" s="839"/>
      <c r="BG81" s="839">
        <v>34.782608695652172</v>
      </c>
      <c r="BH81" s="839">
        <v>30.434782608695656</v>
      </c>
      <c r="BI81" s="839">
        <v>34.782608695652172</v>
      </c>
      <c r="BJ81" s="839">
        <v>0</v>
      </c>
      <c r="BK81" s="839" t="s">
        <v>603</v>
      </c>
      <c r="BL81" s="839"/>
      <c r="BM81" s="839">
        <v>57.142857142857139</v>
      </c>
      <c r="BN81" s="839">
        <v>21.428571428571427</v>
      </c>
      <c r="BO81" s="839">
        <v>21.428571428571427</v>
      </c>
      <c r="BP81" s="839">
        <v>0</v>
      </c>
      <c r="BQ81" s="839" t="s">
        <v>603</v>
      </c>
      <c r="BR81" s="839"/>
      <c r="BS81" s="839">
        <v>50</v>
      </c>
      <c r="BT81" s="839">
        <v>50</v>
      </c>
      <c r="BU81" s="839">
        <v>0</v>
      </c>
      <c r="BV81" s="839">
        <v>0</v>
      </c>
      <c r="BW81" s="839" t="s">
        <v>603</v>
      </c>
    </row>
    <row r="82" spans="1:75" s="481" customFormat="1" ht="15" customHeight="1">
      <c r="A82" s="1095" t="s">
        <v>287</v>
      </c>
      <c r="B82" s="1095"/>
      <c r="C82" s="443" t="s">
        <v>445</v>
      </c>
      <c r="D82" s="437" t="s">
        <v>442</v>
      </c>
      <c r="E82" s="706">
        <v>2426</v>
      </c>
      <c r="F82" s="706">
        <v>1886</v>
      </c>
      <c r="G82" s="706">
        <v>68</v>
      </c>
      <c r="H82" s="706">
        <v>472</v>
      </c>
      <c r="I82" s="706">
        <v>0</v>
      </c>
      <c r="J82" s="706"/>
      <c r="K82" s="706">
        <v>29</v>
      </c>
      <c r="L82" s="706">
        <v>19</v>
      </c>
      <c r="M82" s="706">
        <v>0</v>
      </c>
      <c r="N82" s="706">
        <v>10</v>
      </c>
      <c r="O82" s="706">
        <v>0</v>
      </c>
      <c r="P82" s="706"/>
      <c r="Q82" s="706">
        <v>661</v>
      </c>
      <c r="R82" s="706">
        <v>441</v>
      </c>
      <c r="S82" s="706">
        <v>14</v>
      </c>
      <c r="T82" s="706">
        <v>206</v>
      </c>
      <c r="U82" s="706">
        <v>0</v>
      </c>
      <c r="V82" s="706"/>
      <c r="W82" s="706">
        <v>463</v>
      </c>
      <c r="X82" s="706">
        <v>372</v>
      </c>
      <c r="Y82" s="706">
        <v>15</v>
      </c>
      <c r="Z82" s="706">
        <v>76</v>
      </c>
      <c r="AA82" s="706">
        <v>0</v>
      </c>
      <c r="AB82" s="706"/>
      <c r="AC82" s="706">
        <v>761</v>
      </c>
      <c r="AD82" s="706">
        <v>625</v>
      </c>
      <c r="AE82" s="706">
        <v>19</v>
      </c>
      <c r="AF82" s="706">
        <v>117</v>
      </c>
      <c r="AG82" s="706">
        <v>0</v>
      </c>
      <c r="AH82" s="706"/>
      <c r="AI82" s="706">
        <v>512</v>
      </c>
      <c r="AJ82" s="706">
        <v>429</v>
      </c>
      <c r="AK82" s="706">
        <v>20</v>
      </c>
      <c r="AL82" s="706">
        <v>63</v>
      </c>
      <c r="AM82" s="706">
        <v>0</v>
      </c>
      <c r="AN82" s="454"/>
      <c r="AO82" s="839">
        <v>77.741137675185485</v>
      </c>
      <c r="AP82" s="839">
        <v>2.8029678483099754</v>
      </c>
      <c r="AQ82" s="839">
        <v>19.455894476504536</v>
      </c>
      <c r="AR82" s="839">
        <v>0</v>
      </c>
      <c r="AS82" s="839">
        <v>0</v>
      </c>
      <c r="AT82" s="839"/>
      <c r="AU82" s="839">
        <v>65.517241379310349</v>
      </c>
      <c r="AV82" s="839">
        <v>0</v>
      </c>
      <c r="AW82" s="839">
        <v>34.482758620689658</v>
      </c>
      <c r="AX82" s="839">
        <v>0</v>
      </c>
      <c r="AY82" s="839" t="s">
        <v>603</v>
      </c>
      <c r="AZ82" s="839"/>
      <c r="BA82" s="839">
        <v>66.717095310136159</v>
      </c>
      <c r="BB82" s="839">
        <v>2.118003025718608</v>
      </c>
      <c r="BC82" s="839">
        <v>31.164901664145233</v>
      </c>
      <c r="BD82" s="839">
        <v>0</v>
      </c>
      <c r="BE82" s="839">
        <v>0</v>
      </c>
      <c r="BF82" s="839"/>
      <c r="BG82" s="839">
        <v>80.345572354211654</v>
      </c>
      <c r="BH82" s="839">
        <v>3.2397408207343417</v>
      </c>
      <c r="BI82" s="839">
        <v>16.414686825053995</v>
      </c>
      <c r="BJ82" s="839">
        <v>0</v>
      </c>
      <c r="BK82" s="839">
        <v>0</v>
      </c>
      <c r="BL82" s="839"/>
      <c r="BM82" s="839">
        <v>82.128777923784497</v>
      </c>
      <c r="BN82" s="839">
        <v>2.4967148488830486</v>
      </c>
      <c r="BO82" s="839">
        <v>15.374507227332456</v>
      </c>
      <c r="BP82" s="839">
        <v>0</v>
      </c>
      <c r="BQ82" s="839">
        <v>0</v>
      </c>
      <c r="BR82" s="839"/>
      <c r="BS82" s="839">
        <v>83.7890625</v>
      </c>
      <c r="BT82" s="839">
        <v>3.90625</v>
      </c>
      <c r="BU82" s="839">
        <v>12.3046875</v>
      </c>
      <c r="BV82" s="839">
        <v>0</v>
      </c>
      <c r="BW82" s="839">
        <v>0</v>
      </c>
    </row>
    <row r="83" spans="1:75" s="481" customFormat="1" ht="15" customHeight="1">
      <c r="A83" s="1095" t="s">
        <v>288</v>
      </c>
      <c r="B83" s="1095"/>
      <c r="C83" s="443" t="s">
        <v>446</v>
      </c>
      <c r="D83" s="437" t="s">
        <v>442</v>
      </c>
      <c r="E83" s="706">
        <v>88</v>
      </c>
      <c r="F83" s="706">
        <v>35</v>
      </c>
      <c r="G83" s="706">
        <v>27</v>
      </c>
      <c r="H83" s="706">
        <v>26</v>
      </c>
      <c r="I83" s="706">
        <v>0</v>
      </c>
      <c r="J83" s="706"/>
      <c r="K83" s="706">
        <v>3</v>
      </c>
      <c r="L83" s="706">
        <v>0</v>
      </c>
      <c r="M83" s="706">
        <v>2</v>
      </c>
      <c r="N83" s="706">
        <v>1</v>
      </c>
      <c r="O83" s="706">
        <v>0</v>
      </c>
      <c r="P83" s="706"/>
      <c r="Q83" s="706">
        <v>70</v>
      </c>
      <c r="R83" s="706">
        <v>30</v>
      </c>
      <c r="S83" s="706">
        <v>20</v>
      </c>
      <c r="T83" s="706">
        <v>20</v>
      </c>
      <c r="U83" s="706">
        <v>0</v>
      </c>
      <c r="V83" s="706"/>
      <c r="W83" s="706">
        <v>15</v>
      </c>
      <c r="X83" s="706">
        <v>5</v>
      </c>
      <c r="Y83" s="706">
        <v>5</v>
      </c>
      <c r="Z83" s="706">
        <v>5</v>
      </c>
      <c r="AA83" s="706">
        <v>0</v>
      </c>
      <c r="AB83" s="706"/>
      <c r="AC83" s="706">
        <v>0</v>
      </c>
      <c r="AD83" s="706">
        <v>0</v>
      </c>
      <c r="AE83" s="706">
        <v>0</v>
      </c>
      <c r="AF83" s="706">
        <v>0</v>
      </c>
      <c r="AG83" s="706">
        <v>0</v>
      </c>
      <c r="AH83" s="706"/>
      <c r="AI83" s="706">
        <v>0</v>
      </c>
      <c r="AJ83" s="706">
        <v>0</v>
      </c>
      <c r="AK83" s="706">
        <v>0</v>
      </c>
      <c r="AL83" s="706">
        <v>0</v>
      </c>
      <c r="AM83" s="706">
        <v>0</v>
      </c>
      <c r="AN83" s="454"/>
      <c r="AO83" s="839">
        <v>39.772727272727273</v>
      </c>
      <c r="AP83" s="839">
        <v>30.681818181818183</v>
      </c>
      <c r="AQ83" s="839">
        <v>29.545454545454547</v>
      </c>
      <c r="AR83" s="839">
        <v>0</v>
      </c>
      <c r="AS83" s="839">
        <v>0</v>
      </c>
      <c r="AT83" s="839"/>
      <c r="AU83" s="839" t="s">
        <v>603</v>
      </c>
      <c r="AV83" s="839" t="s">
        <v>603</v>
      </c>
      <c r="AW83" s="839" t="s">
        <v>603</v>
      </c>
      <c r="AX83" s="839" t="s">
        <v>603</v>
      </c>
      <c r="AY83" s="839" t="s">
        <v>215</v>
      </c>
      <c r="AZ83" s="839"/>
      <c r="BA83" s="839">
        <v>42.857142857142854</v>
      </c>
      <c r="BB83" s="839">
        <v>28.571428571428569</v>
      </c>
      <c r="BC83" s="839">
        <v>28.571428571428569</v>
      </c>
      <c r="BD83" s="839">
        <v>0</v>
      </c>
      <c r="BE83" s="839">
        <v>0</v>
      </c>
      <c r="BF83" s="839"/>
      <c r="BG83" s="839" t="s">
        <v>603</v>
      </c>
      <c r="BH83" s="839" t="s">
        <v>603</v>
      </c>
      <c r="BI83" s="839" t="s">
        <v>603</v>
      </c>
      <c r="BJ83" s="839" t="s">
        <v>603</v>
      </c>
      <c r="BK83" s="839" t="s">
        <v>603</v>
      </c>
      <c r="BL83" s="839"/>
      <c r="BM83" s="839" t="s">
        <v>215</v>
      </c>
      <c r="BN83" s="839" t="s">
        <v>215</v>
      </c>
      <c r="BO83" s="839" t="s">
        <v>215</v>
      </c>
      <c r="BP83" s="839" t="s">
        <v>215</v>
      </c>
      <c r="BQ83" s="839" t="s">
        <v>215</v>
      </c>
      <c r="BR83" s="839"/>
      <c r="BS83" s="839" t="s">
        <v>215</v>
      </c>
      <c r="BT83" s="839" t="s">
        <v>215</v>
      </c>
      <c r="BU83" s="839" t="s">
        <v>215</v>
      </c>
      <c r="BV83" s="839" t="s">
        <v>215</v>
      </c>
      <c r="BW83" s="839" t="s">
        <v>215</v>
      </c>
    </row>
    <row r="84" spans="1:75" s="481" customFormat="1" ht="15" customHeight="1">
      <c r="A84" s="1095" t="s">
        <v>298</v>
      </c>
      <c r="B84" s="1095"/>
      <c r="C84" s="443" t="s">
        <v>456</v>
      </c>
      <c r="D84" s="437" t="s">
        <v>442</v>
      </c>
      <c r="E84" s="706" t="s">
        <v>604</v>
      </c>
      <c r="F84" s="706" t="s">
        <v>604</v>
      </c>
      <c r="G84" s="706" t="s">
        <v>604</v>
      </c>
      <c r="H84" s="706" t="s">
        <v>604</v>
      </c>
      <c r="I84" s="706" t="s">
        <v>604</v>
      </c>
      <c r="J84" s="706"/>
      <c r="K84" s="706" t="s">
        <v>604</v>
      </c>
      <c r="L84" s="706" t="s">
        <v>604</v>
      </c>
      <c r="M84" s="706" t="s">
        <v>604</v>
      </c>
      <c r="N84" s="706" t="s">
        <v>604</v>
      </c>
      <c r="O84" s="706" t="s">
        <v>604</v>
      </c>
      <c r="P84" s="706"/>
      <c r="Q84" s="706" t="s">
        <v>604</v>
      </c>
      <c r="R84" s="706" t="s">
        <v>604</v>
      </c>
      <c r="S84" s="706" t="s">
        <v>604</v>
      </c>
      <c r="T84" s="706" t="s">
        <v>604</v>
      </c>
      <c r="U84" s="706" t="s">
        <v>604</v>
      </c>
      <c r="V84" s="706"/>
      <c r="W84" s="706" t="s">
        <v>604</v>
      </c>
      <c r="X84" s="706" t="s">
        <v>604</v>
      </c>
      <c r="Y84" s="706" t="s">
        <v>604</v>
      </c>
      <c r="Z84" s="706" t="s">
        <v>604</v>
      </c>
      <c r="AA84" s="706" t="s">
        <v>604</v>
      </c>
      <c r="AB84" s="706"/>
      <c r="AC84" s="706" t="s">
        <v>604</v>
      </c>
      <c r="AD84" s="706" t="s">
        <v>604</v>
      </c>
      <c r="AE84" s="706" t="s">
        <v>604</v>
      </c>
      <c r="AF84" s="706" t="s">
        <v>604</v>
      </c>
      <c r="AG84" s="706" t="s">
        <v>604</v>
      </c>
      <c r="AH84" s="706"/>
      <c r="AI84" s="706" t="s">
        <v>604</v>
      </c>
      <c r="AJ84" s="706" t="s">
        <v>604</v>
      </c>
      <c r="AK84" s="706" t="s">
        <v>604</v>
      </c>
      <c r="AL84" s="706" t="s">
        <v>604</v>
      </c>
      <c r="AM84" s="706" t="s">
        <v>604</v>
      </c>
      <c r="AN84" s="454"/>
      <c r="AO84" s="839" t="s">
        <v>604</v>
      </c>
      <c r="AP84" s="839" t="s">
        <v>604</v>
      </c>
      <c r="AQ84" s="839" t="s">
        <v>604</v>
      </c>
      <c r="AR84" s="839" t="s">
        <v>604</v>
      </c>
      <c r="AS84" s="839" t="s">
        <v>604</v>
      </c>
      <c r="AT84" s="839"/>
      <c r="AU84" s="839" t="s">
        <v>604</v>
      </c>
      <c r="AV84" s="839" t="s">
        <v>604</v>
      </c>
      <c r="AW84" s="839" t="s">
        <v>604</v>
      </c>
      <c r="AX84" s="839" t="s">
        <v>604</v>
      </c>
      <c r="AY84" s="839" t="s">
        <v>604</v>
      </c>
      <c r="AZ84" s="839"/>
      <c r="BA84" s="839" t="s">
        <v>604</v>
      </c>
      <c r="BB84" s="839" t="s">
        <v>604</v>
      </c>
      <c r="BC84" s="839" t="s">
        <v>604</v>
      </c>
      <c r="BD84" s="839" t="s">
        <v>604</v>
      </c>
      <c r="BE84" s="839" t="s">
        <v>604</v>
      </c>
      <c r="BF84" s="839"/>
      <c r="BG84" s="839" t="s">
        <v>604</v>
      </c>
      <c r="BH84" s="839" t="s">
        <v>604</v>
      </c>
      <c r="BI84" s="839" t="s">
        <v>604</v>
      </c>
      <c r="BJ84" s="839" t="s">
        <v>604</v>
      </c>
      <c r="BK84" s="839" t="s">
        <v>604</v>
      </c>
      <c r="BL84" s="839"/>
      <c r="BM84" s="839" t="s">
        <v>604</v>
      </c>
      <c r="BN84" s="839" t="s">
        <v>604</v>
      </c>
      <c r="BO84" s="839" t="s">
        <v>604</v>
      </c>
      <c r="BP84" s="839" t="s">
        <v>604</v>
      </c>
      <c r="BQ84" s="839" t="s">
        <v>604</v>
      </c>
      <c r="BR84" s="839"/>
      <c r="BS84" s="839" t="s">
        <v>604</v>
      </c>
      <c r="BT84" s="839" t="s">
        <v>604</v>
      </c>
      <c r="BU84" s="839" t="s">
        <v>604</v>
      </c>
      <c r="BV84" s="839" t="s">
        <v>604</v>
      </c>
      <c r="BW84" s="839" t="s">
        <v>604</v>
      </c>
    </row>
    <row r="85" spans="1:75" s="481" customFormat="1" ht="15" customHeight="1">
      <c r="A85" s="1095" t="s">
        <v>289</v>
      </c>
      <c r="B85" s="1095"/>
      <c r="C85" s="443" t="s">
        <v>447</v>
      </c>
      <c r="D85" s="437" t="s">
        <v>442</v>
      </c>
      <c r="E85" s="706">
        <v>1626</v>
      </c>
      <c r="F85" s="706">
        <v>888</v>
      </c>
      <c r="G85" s="706">
        <v>401</v>
      </c>
      <c r="H85" s="706">
        <v>337</v>
      </c>
      <c r="I85" s="706">
        <v>87</v>
      </c>
      <c r="J85" s="706"/>
      <c r="K85" s="706">
        <v>22</v>
      </c>
      <c r="L85" s="706">
        <v>11</v>
      </c>
      <c r="M85" s="706">
        <v>5</v>
      </c>
      <c r="N85" s="706">
        <v>6</v>
      </c>
      <c r="O85" s="706">
        <v>2</v>
      </c>
      <c r="P85" s="706"/>
      <c r="Q85" s="706">
        <v>466</v>
      </c>
      <c r="R85" s="706">
        <v>252</v>
      </c>
      <c r="S85" s="706">
        <v>112</v>
      </c>
      <c r="T85" s="706">
        <v>102</v>
      </c>
      <c r="U85" s="706">
        <v>10</v>
      </c>
      <c r="V85" s="706"/>
      <c r="W85" s="706">
        <v>348</v>
      </c>
      <c r="X85" s="706">
        <v>176</v>
      </c>
      <c r="Y85" s="706">
        <v>91</v>
      </c>
      <c r="Z85" s="706">
        <v>81</v>
      </c>
      <c r="AA85" s="706">
        <v>14</v>
      </c>
      <c r="AB85" s="706"/>
      <c r="AC85" s="706">
        <v>531</v>
      </c>
      <c r="AD85" s="706">
        <v>295</v>
      </c>
      <c r="AE85" s="706">
        <v>133</v>
      </c>
      <c r="AF85" s="706">
        <v>103</v>
      </c>
      <c r="AG85" s="706">
        <v>40</v>
      </c>
      <c r="AH85" s="706"/>
      <c r="AI85" s="706">
        <v>259</v>
      </c>
      <c r="AJ85" s="706">
        <v>154</v>
      </c>
      <c r="AK85" s="706">
        <v>60</v>
      </c>
      <c r="AL85" s="706">
        <v>45</v>
      </c>
      <c r="AM85" s="706">
        <v>21</v>
      </c>
      <c r="AN85" s="454"/>
      <c r="AO85" s="839">
        <v>54.612546125461257</v>
      </c>
      <c r="AP85" s="839">
        <v>24.661746617466175</v>
      </c>
      <c r="AQ85" s="839">
        <v>20.725707257072571</v>
      </c>
      <c r="AR85" s="839">
        <v>5.3505535055350553</v>
      </c>
      <c r="AS85" s="839">
        <v>9.7972972972972965</v>
      </c>
      <c r="AT85" s="839"/>
      <c r="AU85" s="839">
        <v>50</v>
      </c>
      <c r="AV85" s="839">
        <v>22.727272727272727</v>
      </c>
      <c r="AW85" s="839">
        <v>27.27272727272727</v>
      </c>
      <c r="AX85" s="839">
        <v>9.0909090909090917</v>
      </c>
      <c r="AY85" s="839" t="s">
        <v>603</v>
      </c>
      <c r="AZ85" s="839"/>
      <c r="BA85" s="839">
        <v>54.077253218884124</v>
      </c>
      <c r="BB85" s="839">
        <v>24.034334763948497</v>
      </c>
      <c r="BC85" s="839">
        <v>21.888412017167383</v>
      </c>
      <c r="BD85" s="839">
        <v>2.1459227467811157</v>
      </c>
      <c r="BE85" s="839">
        <v>3.9682539682539679</v>
      </c>
      <c r="BF85" s="839"/>
      <c r="BG85" s="839">
        <v>50.574712643678168</v>
      </c>
      <c r="BH85" s="839">
        <v>26.149425287356319</v>
      </c>
      <c r="BI85" s="839">
        <v>23.275862068965516</v>
      </c>
      <c r="BJ85" s="839">
        <v>4.0229885057471266</v>
      </c>
      <c r="BK85" s="839">
        <v>7.9545454545454541</v>
      </c>
      <c r="BL85" s="839"/>
      <c r="BM85" s="839">
        <v>55.555555555555557</v>
      </c>
      <c r="BN85" s="839">
        <v>25.04708097928437</v>
      </c>
      <c r="BO85" s="839">
        <v>19.397363465160076</v>
      </c>
      <c r="BP85" s="839">
        <v>7.5329566854990579</v>
      </c>
      <c r="BQ85" s="839">
        <v>13.559322033898304</v>
      </c>
      <c r="BR85" s="839"/>
      <c r="BS85" s="839">
        <v>59.45945945945946</v>
      </c>
      <c r="BT85" s="839">
        <v>23.166023166023166</v>
      </c>
      <c r="BU85" s="839">
        <v>17.374517374517374</v>
      </c>
      <c r="BV85" s="839">
        <v>8.1081081081081088</v>
      </c>
      <c r="BW85" s="839">
        <v>13.636363636363635</v>
      </c>
    </row>
    <row r="86" spans="1:75" s="481" customFormat="1" ht="15" customHeight="1">
      <c r="A86" s="1095" t="s">
        <v>290</v>
      </c>
      <c r="B86" s="1095"/>
      <c r="C86" s="443" t="s">
        <v>448</v>
      </c>
      <c r="D86" s="437" t="s">
        <v>442</v>
      </c>
      <c r="E86" s="706">
        <v>1055</v>
      </c>
      <c r="F86" s="706">
        <v>768</v>
      </c>
      <c r="G86" s="706">
        <v>136</v>
      </c>
      <c r="H86" s="706">
        <v>151</v>
      </c>
      <c r="I86" s="706">
        <v>27</v>
      </c>
      <c r="J86" s="706"/>
      <c r="K86" s="706">
        <v>80</v>
      </c>
      <c r="L86" s="706">
        <v>72</v>
      </c>
      <c r="M86" s="706">
        <v>2</v>
      </c>
      <c r="N86" s="706">
        <v>6</v>
      </c>
      <c r="O86" s="706">
        <v>1</v>
      </c>
      <c r="P86" s="706"/>
      <c r="Q86" s="706">
        <v>365</v>
      </c>
      <c r="R86" s="706">
        <v>232</v>
      </c>
      <c r="S86" s="706">
        <v>41</v>
      </c>
      <c r="T86" s="706">
        <v>92</v>
      </c>
      <c r="U86" s="706">
        <v>22</v>
      </c>
      <c r="V86" s="706"/>
      <c r="W86" s="706">
        <v>185</v>
      </c>
      <c r="X86" s="706">
        <v>134</v>
      </c>
      <c r="Y86" s="706">
        <v>29</v>
      </c>
      <c r="Z86" s="706">
        <v>22</v>
      </c>
      <c r="AA86" s="706">
        <v>4</v>
      </c>
      <c r="AB86" s="706"/>
      <c r="AC86" s="706">
        <v>273</v>
      </c>
      <c r="AD86" s="706">
        <v>213</v>
      </c>
      <c r="AE86" s="706">
        <v>40</v>
      </c>
      <c r="AF86" s="706">
        <v>20</v>
      </c>
      <c r="AG86" s="706">
        <v>0</v>
      </c>
      <c r="AH86" s="706"/>
      <c r="AI86" s="706">
        <v>152</v>
      </c>
      <c r="AJ86" s="706">
        <v>117</v>
      </c>
      <c r="AK86" s="706">
        <v>24</v>
      </c>
      <c r="AL86" s="706">
        <v>11</v>
      </c>
      <c r="AM86" s="706">
        <v>0</v>
      </c>
      <c r="AN86" s="454"/>
      <c r="AO86" s="839">
        <v>72.796208530805686</v>
      </c>
      <c r="AP86" s="839">
        <v>12.890995260663507</v>
      </c>
      <c r="AQ86" s="839">
        <v>14.312796208530806</v>
      </c>
      <c r="AR86" s="839">
        <v>2.5592417061611377</v>
      </c>
      <c r="AS86" s="839">
        <v>3.515625</v>
      </c>
      <c r="AT86" s="839"/>
      <c r="AU86" s="839">
        <v>90</v>
      </c>
      <c r="AV86" s="839">
        <v>2.5</v>
      </c>
      <c r="AW86" s="839">
        <v>7.5</v>
      </c>
      <c r="AX86" s="839">
        <v>1.25</v>
      </c>
      <c r="AY86" s="839">
        <v>1.3888888888888888</v>
      </c>
      <c r="AZ86" s="839"/>
      <c r="BA86" s="839">
        <v>63.561643835616444</v>
      </c>
      <c r="BB86" s="839">
        <v>11.232876712328768</v>
      </c>
      <c r="BC86" s="839">
        <v>25.205479452054796</v>
      </c>
      <c r="BD86" s="839">
        <v>6.0273972602739727</v>
      </c>
      <c r="BE86" s="839">
        <v>9.4827586206896548</v>
      </c>
      <c r="BF86" s="839"/>
      <c r="BG86" s="839">
        <v>72.432432432432435</v>
      </c>
      <c r="BH86" s="839">
        <v>15.675675675675677</v>
      </c>
      <c r="BI86" s="839">
        <v>11.891891891891893</v>
      </c>
      <c r="BJ86" s="839">
        <v>2.1621621621621623</v>
      </c>
      <c r="BK86" s="839">
        <v>2.9850746268656714</v>
      </c>
      <c r="BL86" s="839"/>
      <c r="BM86" s="839">
        <v>78.021978021978029</v>
      </c>
      <c r="BN86" s="839">
        <v>14.652014652014653</v>
      </c>
      <c r="BO86" s="839">
        <v>7.3260073260073266</v>
      </c>
      <c r="BP86" s="839">
        <v>0</v>
      </c>
      <c r="BQ86" s="839">
        <v>0</v>
      </c>
      <c r="BR86" s="839"/>
      <c r="BS86" s="839">
        <v>76.973684210526315</v>
      </c>
      <c r="BT86" s="839">
        <v>15.789473684210526</v>
      </c>
      <c r="BU86" s="839">
        <v>7.2368421052631584</v>
      </c>
      <c r="BV86" s="839">
        <v>0</v>
      </c>
      <c r="BW86" s="839">
        <v>0</v>
      </c>
    </row>
    <row r="87" spans="1:75" s="481" customFormat="1" ht="15" customHeight="1">
      <c r="A87" s="1095" t="s">
        <v>291</v>
      </c>
      <c r="B87" s="1095"/>
      <c r="C87" s="443" t="s">
        <v>449</v>
      </c>
      <c r="D87" s="437" t="s">
        <v>442</v>
      </c>
      <c r="E87" s="706">
        <v>1676</v>
      </c>
      <c r="F87" s="706">
        <v>963</v>
      </c>
      <c r="G87" s="706">
        <v>603</v>
      </c>
      <c r="H87" s="706">
        <v>110</v>
      </c>
      <c r="I87" s="706">
        <v>2</v>
      </c>
      <c r="J87" s="706"/>
      <c r="K87" s="706">
        <v>18</v>
      </c>
      <c r="L87" s="706">
        <v>7</v>
      </c>
      <c r="M87" s="706">
        <v>9</v>
      </c>
      <c r="N87" s="706">
        <v>2</v>
      </c>
      <c r="O87" s="706">
        <v>0</v>
      </c>
      <c r="P87" s="706"/>
      <c r="Q87" s="706">
        <v>466</v>
      </c>
      <c r="R87" s="706">
        <v>252</v>
      </c>
      <c r="S87" s="706">
        <v>176</v>
      </c>
      <c r="T87" s="706">
        <v>38</v>
      </c>
      <c r="U87" s="706">
        <v>1</v>
      </c>
      <c r="V87" s="706"/>
      <c r="W87" s="706">
        <v>324</v>
      </c>
      <c r="X87" s="706">
        <v>186</v>
      </c>
      <c r="Y87" s="706">
        <v>111</v>
      </c>
      <c r="Z87" s="706">
        <v>27</v>
      </c>
      <c r="AA87" s="706">
        <v>1</v>
      </c>
      <c r="AB87" s="706"/>
      <c r="AC87" s="706">
        <v>572</v>
      </c>
      <c r="AD87" s="706">
        <v>351</v>
      </c>
      <c r="AE87" s="706">
        <v>190</v>
      </c>
      <c r="AF87" s="706">
        <v>31</v>
      </c>
      <c r="AG87" s="706">
        <v>0</v>
      </c>
      <c r="AH87" s="706"/>
      <c r="AI87" s="706">
        <v>296</v>
      </c>
      <c r="AJ87" s="706">
        <v>167</v>
      </c>
      <c r="AK87" s="706">
        <v>117</v>
      </c>
      <c r="AL87" s="706">
        <v>12</v>
      </c>
      <c r="AM87" s="706">
        <v>0</v>
      </c>
      <c r="AN87" s="454"/>
      <c r="AO87" s="839">
        <v>57.458233890214792</v>
      </c>
      <c r="AP87" s="839">
        <v>35.978520286396183</v>
      </c>
      <c r="AQ87" s="839">
        <v>6.5632458233890221</v>
      </c>
      <c r="AR87" s="839">
        <v>0.11933174224343676</v>
      </c>
      <c r="AS87" s="839">
        <v>0.20768431983385255</v>
      </c>
      <c r="AT87" s="839"/>
      <c r="AU87" s="839" t="s">
        <v>603</v>
      </c>
      <c r="AV87" s="839" t="s">
        <v>603</v>
      </c>
      <c r="AW87" s="839" t="s">
        <v>603</v>
      </c>
      <c r="AX87" s="839" t="s">
        <v>603</v>
      </c>
      <c r="AY87" s="839" t="s">
        <v>603</v>
      </c>
      <c r="AZ87" s="839"/>
      <c r="BA87" s="839">
        <v>54.077253218884124</v>
      </c>
      <c r="BB87" s="839">
        <v>37.768240343347642</v>
      </c>
      <c r="BC87" s="839">
        <v>8.1545064377682408</v>
      </c>
      <c r="BD87" s="839">
        <v>0.21459227467811159</v>
      </c>
      <c r="BE87" s="839">
        <v>0.3968253968253968</v>
      </c>
      <c r="BF87" s="839"/>
      <c r="BG87" s="839">
        <v>57.407407407407405</v>
      </c>
      <c r="BH87" s="839">
        <v>34.25925925925926</v>
      </c>
      <c r="BI87" s="839">
        <v>8.3333333333333321</v>
      </c>
      <c r="BJ87" s="839">
        <v>0.30864197530864196</v>
      </c>
      <c r="BK87" s="839">
        <v>0.53763440860215062</v>
      </c>
      <c r="BL87" s="839"/>
      <c r="BM87" s="839">
        <v>61.363636363636367</v>
      </c>
      <c r="BN87" s="839">
        <v>33.21678321678322</v>
      </c>
      <c r="BO87" s="839">
        <v>5.4195804195804191</v>
      </c>
      <c r="BP87" s="839">
        <v>0</v>
      </c>
      <c r="BQ87" s="839">
        <v>0</v>
      </c>
      <c r="BR87" s="839"/>
      <c r="BS87" s="839">
        <v>56.418918918918912</v>
      </c>
      <c r="BT87" s="839">
        <v>39.527027027027032</v>
      </c>
      <c r="BU87" s="839">
        <v>4.0540540540540544</v>
      </c>
      <c r="BV87" s="839">
        <v>0</v>
      </c>
      <c r="BW87" s="839">
        <v>0</v>
      </c>
    </row>
    <row r="88" spans="1:75" s="481" customFormat="1" ht="15" customHeight="1">
      <c r="A88" s="1095" t="s">
        <v>292</v>
      </c>
      <c r="B88" s="1095"/>
      <c r="C88" s="443" t="s">
        <v>450</v>
      </c>
      <c r="D88" s="437" t="s">
        <v>442</v>
      </c>
      <c r="E88" s="706">
        <v>609</v>
      </c>
      <c r="F88" s="706">
        <v>364</v>
      </c>
      <c r="G88" s="706">
        <v>160</v>
      </c>
      <c r="H88" s="706">
        <v>85</v>
      </c>
      <c r="I88" s="706">
        <v>0</v>
      </c>
      <c r="J88" s="706"/>
      <c r="K88" s="706">
        <v>0</v>
      </c>
      <c r="L88" s="706">
        <v>0</v>
      </c>
      <c r="M88" s="706">
        <v>0</v>
      </c>
      <c r="N88" s="706">
        <v>0</v>
      </c>
      <c r="O88" s="706">
        <v>0</v>
      </c>
      <c r="P88" s="706"/>
      <c r="Q88" s="706">
        <v>158</v>
      </c>
      <c r="R88" s="706">
        <v>87</v>
      </c>
      <c r="S88" s="706">
        <v>40</v>
      </c>
      <c r="T88" s="706">
        <v>31</v>
      </c>
      <c r="U88" s="706">
        <v>0</v>
      </c>
      <c r="V88" s="706"/>
      <c r="W88" s="706">
        <v>116</v>
      </c>
      <c r="X88" s="706">
        <v>71</v>
      </c>
      <c r="Y88" s="706">
        <v>26</v>
      </c>
      <c r="Z88" s="706">
        <v>19</v>
      </c>
      <c r="AA88" s="706">
        <v>0</v>
      </c>
      <c r="AB88" s="706"/>
      <c r="AC88" s="706">
        <v>209</v>
      </c>
      <c r="AD88" s="706">
        <v>124</v>
      </c>
      <c r="AE88" s="706">
        <v>62</v>
      </c>
      <c r="AF88" s="706">
        <v>23</v>
      </c>
      <c r="AG88" s="706">
        <v>0</v>
      </c>
      <c r="AH88" s="706"/>
      <c r="AI88" s="706">
        <v>126</v>
      </c>
      <c r="AJ88" s="706">
        <v>82</v>
      </c>
      <c r="AK88" s="706">
        <v>32</v>
      </c>
      <c r="AL88" s="706">
        <v>12</v>
      </c>
      <c r="AM88" s="706">
        <v>0</v>
      </c>
      <c r="AN88" s="454"/>
      <c r="AO88" s="839">
        <v>59.770114942528743</v>
      </c>
      <c r="AP88" s="839">
        <v>26.272577996715928</v>
      </c>
      <c r="AQ88" s="839">
        <v>13.957307060755337</v>
      </c>
      <c r="AR88" s="839">
        <v>0</v>
      </c>
      <c r="AS88" s="839">
        <v>0</v>
      </c>
      <c r="AT88" s="839"/>
      <c r="AU88" s="839" t="s">
        <v>215</v>
      </c>
      <c r="AV88" s="839" t="s">
        <v>215</v>
      </c>
      <c r="AW88" s="839" t="s">
        <v>215</v>
      </c>
      <c r="AX88" s="839" t="s">
        <v>215</v>
      </c>
      <c r="AY88" s="839" t="s">
        <v>215</v>
      </c>
      <c r="AZ88" s="839"/>
      <c r="BA88" s="839">
        <v>55.063291139240512</v>
      </c>
      <c r="BB88" s="839">
        <v>25.316455696202532</v>
      </c>
      <c r="BC88" s="839">
        <v>19.62025316455696</v>
      </c>
      <c r="BD88" s="839">
        <v>0</v>
      </c>
      <c r="BE88" s="839">
        <v>0</v>
      </c>
      <c r="BF88" s="839"/>
      <c r="BG88" s="839">
        <v>61.206896551724135</v>
      </c>
      <c r="BH88" s="839">
        <v>22.413793103448278</v>
      </c>
      <c r="BI88" s="839">
        <v>16.379310344827587</v>
      </c>
      <c r="BJ88" s="839">
        <v>0</v>
      </c>
      <c r="BK88" s="839">
        <v>0</v>
      </c>
      <c r="BL88" s="839"/>
      <c r="BM88" s="839">
        <v>59.330143540669852</v>
      </c>
      <c r="BN88" s="839">
        <v>29.665071770334926</v>
      </c>
      <c r="BO88" s="839">
        <v>11.004784688995215</v>
      </c>
      <c r="BP88" s="839">
        <v>0</v>
      </c>
      <c r="BQ88" s="839">
        <v>0</v>
      </c>
      <c r="BR88" s="839"/>
      <c r="BS88" s="839">
        <v>65.079365079365076</v>
      </c>
      <c r="BT88" s="839">
        <v>25.396825396825395</v>
      </c>
      <c r="BU88" s="839">
        <v>9.5238095238095237</v>
      </c>
      <c r="BV88" s="839">
        <v>0</v>
      </c>
      <c r="BW88" s="839">
        <v>0</v>
      </c>
    </row>
    <row r="89" spans="1:75" s="481" customFormat="1" ht="15" customHeight="1">
      <c r="A89" s="1095" t="s">
        <v>293</v>
      </c>
      <c r="B89" s="1095"/>
      <c r="C89" s="443" t="s">
        <v>451</v>
      </c>
      <c r="D89" s="437" t="s">
        <v>442</v>
      </c>
      <c r="E89" s="706">
        <v>1236</v>
      </c>
      <c r="F89" s="706">
        <v>873</v>
      </c>
      <c r="G89" s="706">
        <v>277</v>
      </c>
      <c r="H89" s="706">
        <v>86</v>
      </c>
      <c r="I89" s="706">
        <v>54</v>
      </c>
      <c r="J89" s="706"/>
      <c r="K89" s="706">
        <v>22</v>
      </c>
      <c r="L89" s="706">
        <v>9</v>
      </c>
      <c r="M89" s="706">
        <v>13</v>
      </c>
      <c r="N89" s="706">
        <v>0</v>
      </c>
      <c r="O89" s="706">
        <v>0</v>
      </c>
      <c r="P89" s="706"/>
      <c r="Q89" s="706">
        <v>528</v>
      </c>
      <c r="R89" s="706">
        <v>346</v>
      </c>
      <c r="S89" s="706">
        <v>162</v>
      </c>
      <c r="T89" s="706">
        <v>20</v>
      </c>
      <c r="U89" s="706">
        <v>44</v>
      </c>
      <c r="V89" s="706"/>
      <c r="W89" s="706">
        <v>270</v>
      </c>
      <c r="X89" s="706">
        <v>189</v>
      </c>
      <c r="Y89" s="706">
        <v>52</v>
      </c>
      <c r="Z89" s="706">
        <v>29</v>
      </c>
      <c r="AA89" s="706">
        <v>8</v>
      </c>
      <c r="AB89" s="706"/>
      <c r="AC89" s="706">
        <v>272</v>
      </c>
      <c r="AD89" s="706">
        <v>212</v>
      </c>
      <c r="AE89" s="706">
        <v>32</v>
      </c>
      <c r="AF89" s="706">
        <v>28</v>
      </c>
      <c r="AG89" s="706">
        <v>1</v>
      </c>
      <c r="AH89" s="706"/>
      <c r="AI89" s="706">
        <v>144</v>
      </c>
      <c r="AJ89" s="706">
        <v>117</v>
      </c>
      <c r="AK89" s="706">
        <v>18</v>
      </c>
      <c r="AL89" s="706">
        <v>9</v>
      </c>
      <c r="AM89" s="706">
        <v>1</v>
      </c>
      <c r="AN89" s="454"/>
      <c r="AO89" s="839">
        <v>70.631067961165044</v>
      </c>
      <c r="AP89" s="839">
        <v>22.411003236245953</v>
      </c>
      <c r="AQ89" s="839">
        <v>6.9579288025889969</v>
      </c>
      <c r="AR89" s="839">
        <v>4.3689320388349513</v>
      </c>
      <c r="AS89" s="839">
        <v>6.1855670103092786</v>
      </c>
      <c r="AT89" s="839"/>
      <c r="AU89" s="839">
        <v>40.909090909090914</v>
      </c>
      <c r="AV89" s="839">
        <v>59.090909090909093</v>
      </c>
      <c r="AW89" s="839">
        <v>0</v>
      </c>
      <c r="AX89" s="839">
        <v>0</v>
      </c>
      <c r="AY89" s="839" t="s">
        <v>603</v>
      </c>
      <c r="AZ89" s="839"/>
      <c r="BA89" s="839">
        <v>65.530303030303031</v>
      </c>
      <c r="BB89" s="839">
        <v>30.681818181818183</v>
      </c>
      <c r="BC89" s="839">
        <v>3.7878787878787881</v>
      </c>
      <c r="BD89" s="839">
        <v>8.3333333333333321</v>
      </c>
      <c r="BE89" s="839">
        <v>12.716763005780345</v>
      </c>
      <c r="BF89" s="839"/>
      <c r="BG89" s="839">
        <v>70</v>
      </c>
      <c r="BH89" s="839">
        <v>19.25925925925926</v>
      </c>
      <c r="BI89" s="839">
        <v>10.74074074074074</v>
      </c>
      <c r="BJ89" s="839">
        <v>2.9629629629629632</v>
      </c>
      <c r="BK89" s="839">
        <v>4.2328042328042326</v>
      </c>
      <c r="BL89" s="839"/>
      <c r="BM89" s="839">
        <v>77.941176470588232</v>
      </c>
      <c r="BN89" s="839">
        <v>11.76470588235294</v>
      </c>
      <c r="BO89" s="839">
        <v>10.294117647058822</v>
      </c>
      <c r="BP89" s="839">
        <v>0.36764705882352938</v>
      </c>
      <c r="BQ89" s="839">
        <v>0.47169811320754718</v>
      </c>
      <c r="BR89" s="839"/>
      <c r="BS89" s="839">
        <v>81.25</v>
      </c>
      <c r="BT89" s="839">
        <v>12.5</v>
      </c>
      <c r="BU89" s="839">
        <v>6.25</v>
      </c>
      <c r="BV89" s="839">
        <v>0.69444444444444442</v>
      </c>
      <c r="BW89" s="839">
        <v>0.85470085470085477</v>
      </c>
    </row>
    <row r="90" spans="1:75" s="481" customFormat="1" ht="15" customHeight="1">
      <c r="A90" s="1095" t="s">
        <v>297</v>
      </c>
      <c r="B90" s="1095"/>
      <c r="C90" s="443" t="s">
        <v>455</v>
      </c>
      <c r="D90" s="437" t="s">
        <v>442</v>
      </c>
      <c r="E90" s="706" t="s">
        <v>604</v>
      </c>
      <c r="F90" s="706" t="s">
        <v>604</v>
      </c>
      <c r="G90" s="706" t="s">
        <v>604</v>
      </c>
      <c r="H90" s="706" t="s">
        <v>604</v>
      </c>
      <c r="I90" s="706" t="s">
        <v>604</v>
      </c>
      <c r="J90" s="706"/>
      <c r="K90" s="706" t="s">
        <v>604</v>
      </c>
      <c r="L90" s="706" t="s">
        <v>604</v>
      </c>
      <c r="M90" s="706" t="s">
        <v>604</v>
      </c>
      <c r="N90" s="706" t="s">
        <v>604</v>
      </c>
      <c r="O90" s="706" t="s">
        <v>604</v>
      </c>
      <c r="P90" s="706"/>
      <c r="Q90" s="706" t="s">
        <v>604</v>
      </c>
      <c r="R90" s="706" t="s">
        <v>604</v>
      </c>
      <c r="S90" s="706" t="s">
        <v>604</v>
      </c>
      <c r="T90" s="706" t="s">
        <v>604</v>
      </c>
      <c r="U90" s="706" t="s">
        <v>604</v>
      </c>
      <c r="V90" s="706"/>
      <c r="W90" s="706" t="s">
        <v>604</v>
      </c>
      <c r="X90" s="706" t="s">
        <v>604</v>
      </c>
      <c r="Y90" s="706" t="s">
        <v>604</v>
      </c>
      <c r="Z90" s="706" t="s">
        <v>604</v>
      </c>
      <c r="AA90" s="706" t="s">
        <v>604</v>
      </c>
      <c r="AB90" s="706"/>
      <c r="AC90" s="706" t="s">
        <v>604</v>
      </c>
      <c r="AD90" s="706" t="s">
        <v>604</v>
      </c>
      <c r="AE90" s="706" t="s">
        <v>604</v>
      </c>
      <c r="AF90" s="706" t="s">
        <v>604</v>
      </c>
      <c r="AG90" s="706" t="s">
        <v>604</v>
      </c>
      <c r="AH90" s="706"/>
      <c r="AI90" s="706" t="s">
        <v>604</v>
      </c>
      <c r="AJ90" s="706" t="s">
        <v>604</v>
      </c>
      <c r="AK90" s="706" t="s">
        <v>604</v>
      </c>
      <c r="AL90" s="706" t="s">
        <v>604</v>
      </c>
      <c r="AM90" s="706" t="s">
        <v>604</v>
      </c>
      <c r="AN90" s="454"/>
      <c r="AO90" s="839" t="s">
        <v>604</v>
      </c>
      <c r="AP90" s="839" t="s">
        <v>604</v>
      </c>
      <c r="AQ90" s="839" t="s">
        <v>604</v>
      </c>
      <c r="AR90" s="839" t="s">
        <v>604</v>
      </c>
      <c r="AS90" s="839" t="s">
        <v>604</v>
      </c>
      <c r="AT90" s="839"/>
      <c r="AU90" s="839" t="s">
        <v>604</v>
      </c>
      <c r="AV90" s="839" t="s">
        <v>604</v>
      </c>
      <c r="AW90" s="839" t="s">
        <v>604</v>
      </c>
      <c r="AX90" s="839" t="s">
        <v>604</v>
      </c>
      <c r="AY90" s="839" t="s">
        <v>604</v>
      </c>
      <c r="AZ90" s="839"/>
      <c r="BA90" s="839" t="s">
        <v>604</v>
      </c>
      <c r="BB90" s="839" t="s">
        <v>604</v>
      </c>
      <c r="BC90" s="839" t="s">
        <v>604</v>
      </c>
      <c r="BD90" s="839" t="s">
        <v>604</v>
      </c>
      <c r="BE90" s="839" t="s">
        <v>604</v>
      </c>
      <c r="BF90" s="839"/>
      <c r="BG90" s="839" t="s">
        <v>604</v>
      </c>
      <c r="BH90" s="839" t="s">
        <v>604</v>
      </c>
      <c r="BI90" s="839" t="s">
        <v>604</v>
      </c>
      <c r="BJ90" s="839" t="s">
        <v>604</v>
      </c>
      <c r="BK90" s="839" t="s">
        <v>604</v>
      </c>
      <c r="BL90" s="839"/>
      <c r="BM90" s="839" t="s">
        <v>604</v>
      </c>
      <c r="BN90" s="839" t="s">
        <v>604</v>
      </c>
      <c r="BO90" s="839" t="s">
        <v>604</v>
      </c>
      <c r="BP90" s="839" t="s">
        <v>604</v>
      </c>
      <c r="BQ90" s="839" t="s">
        <v>604</v>
      </c>
      <c r="BR90" s="839"/>
      <c r="BS90" s="839" t="s">
        <v>604</v>
      </c>
      <c r="BT90" s="839" t="s">
        <v>604</v>
      </c>
      <c r="BU90" s="839" t="s">
        <v>604</v>
      </c>
      <c r="BV90" s="839" t="s">
        <v>604</v>
      </c>
      <c r="BW90" s="839" t="s">
        <v>604</v>
      </c>
    </row>
    <row r="91" spans="1:75" s="481" customFormat="1" ht="15" customHeight="1">
      <c r="A91" s="1095" t="s">
        <v>294</v>
      </c>
      <c r="B91" s="1095"/>
      <c r="C91" s="443" t="s">
        <v>452</v>
      </c>
      <c r="D91" s="437" t="s">
        <v>442</v>
      </c>
      <c r="E91" s="706">
        <v>1088</v>
      </c>
      <c r="F91" s="706">
        <v>742</v>
      </c>
      <c r="G91" s="706">
        <v>232</v>
      </c>
      <c r="H91" s="706">
        <v>114</v>
      </c>
      <c r="I91" s="706">
        <v>0</v>
      </c>
      <c r="J91" s="706"/>
      <c r="K91" s="706">
        <v>5</v>
      </c>
      <c r="L91" s="706">
        <v>3</v>
      </c>
      <c r="M91" s="706">
        <v>0</v>
      </c>
      <c r="N91" s="706">
        <v>2</v>
      </c>
      <c r="O91" s="706">
        <v>0</v>
      </c>
      <c r="P91" s="706"/>
      <c r="Q91" s="706">
        <v>281</v>
      </c>
      <c r="R91" s="706">
        <v>135</v>
      </c>
      <c r="S91" s="706">
        <v>98</v>
      </c>
      <c r="T91" s="706">
        <v>48</v>
      </c>
      <c r="U91" s="706">
        <v>0</v>
      </c>
      <c r="V91" s="706"/>
      <c r="W91" s="706">
        <v>146</v>
      </c>
      <c r="X91" s="706">
        <v>104</v>
      </c>
      <c r="Y91" s="706">
        <v>33</v>
      </c>
      <c r="Z91" s="706">
        <v>9</v>
      </c>
      <c r="AA91" s="706">
        <v>0</v>
      </c>
      <c r="AB91" s="706"/>
      <c r="AC91" s="706">
        <v>395</v>
      </c>
      <c r="AD91" s="706">
        <v>307</v>
      </c>
      <c r="AE91" s="706">
        <v>55</v>
      </c>
      <c r="AF91" s="706">
        <v>33</v>
      </c>
      <c r="AG91" s="706">
        <v>0</v>
      </c>
      <c r="AH91" s="706"/>
      <c r="AI91" s="706">
        <v>261</v>
      </c>
      <c r="AJ91" s="706">
        <v>193</v>
      </c>
      <c r="AK91" s="706">
        <v>46</v>
      </c>
      <c r="AL91" s="706">
        <v>22</v>
      </c>
      <c r="AM91" s="706">
        <v>0</v>
      </c>
      <c r="AN91" s="454"/>
      <c r="AO91" s="839">
        <v>68.19852941176471</v>
      </c>
      <c r="AP91" s="839">
        <v>21.323529411764707</v>
      </c>
      <c r="AQ91" s="839">
        <v>10.477941176470589</v>
      </c>
      <c r="AR91" s="839">
        <v>0</v>
      </c>
      <c r="AS91" s="839">
        <v>0</v>
      </c>
      <c r="AT91" s="839"/>
      <c r="AU91" s="839" t="s">
        <v>603</v>
      </c>
      <c r="AV91" s="839" t="s">
        <v>603</v>
      </c>
      <c r="AW91" s="839" t="s">
        <v>603</v>
      </c>
      <c r="AX91" s="839" t="s">
        <v>603</v>
      </c>
      <c r="AY91" s="839" t="s">
        <v>603</v>
      </c>
      <c r="AZ91" s="839"/>
      <c r="BA91" s="839">
        <v>48.042704626334519</v>
      </c>
      <c r="BB91" s="839">
        <v>34.87544483985765</v>
      </c>
      <c r="BC91" s="839">
        <v>17.081850533807831</v>
      </c>
      <c r="BD91" s="839">
        <v>0</v>
      </c>
      <c r="BE91" s="839">
        <v>0</v>
      </c>
      <c r="BF91" s="839"/>
      <c r="BG91" s="839">
        <v>71.232876712328761</v>
      </c>
      <c r="BH91" s="839">
        <v>22.602739726027394</v>
      </c>
      <c r="BI91" s="839">
        <v>6.1643835616438354</v>
      </c>
      <c r="BJ91" s="839">
        <v>0</v>
      </c>
      <c r="BK91" s="839">
        <v>0</v>
      </c>
      <c r="BL91" s="839"/>
      <c r="BM91" s="839">
        <v>77.721518987341781</v>
      </c>
      <c r="BN91" s="839">
        <v>13.924050632911392</v>
      </c>
      <c r="BO91" s="839">
        <v>8.3544303797468356</v>
      </c>
      <c r="BP91" s="839">
        <v>0</v>
      </c>
      <c r="BQ91" s="839">
        <v>0</v>
      </c>
      <c r="BR91" s="839"/>
      <c r="BS91" s="839">
        <v>73.946360153256705</v>
      </c>
      <c r="BT91" s="839">
        <v>17.624521072796934</v>
      </c>
      <c r="BU91" s="839">
        <v>8.4291187739463602</v>
      </c>
      <c r="BV91" s="839">
        <v>0</v>
      </c>
      <c r="BW91" s="839">
        <v>0</v>
      </c>
    </row>
    <row r="92" spans="1:75" s="481" customFormat="1" ht="15" customHeight="1">
      <c r="A92" s="1095" t="s">
        <v>295</v>
      </c>
      <c r="B92" s="1095"/>
      <c r="C92" s="443" t="s">
        <v>453</v>
      </c>
      <c r="D92" s="437" t="s">
        <v>442</v>
      </c>
      <c r="E92" s="706">
        <v>1058</v>
      </c>
      <c r="F92" s="706">
        <v>331</v>
      </c>
      <c r="G92" s="706">
        <v>678</v>
      </c>
      <c r="H92" s="706">
        <v>49</v>
      </c>
      <c r="I92" s="706">
        <v>37</v>
      </c>
      <c r="J92" s="706"/>
      <c r="K92" s="706">
        <v>28</v>
      </c>
      <c r="L92" s="706">
        <v>9</v>
      </c>
      <c r="M92" s="706">
        <v>19</v>
      </c>
      <c r="N92" s="706">
        <v>0</v>
      </c>
      <c r="O92" s="706">
        <v>1</v>
      </c>
      <c r="P92" s="706"/>
      <c r="Q92" s="706">
        <v>391</v>
      </c>
      <c r="R92" s="706">
        <v>150</v>
      </c>
      <c r="S92" s="706">
        <v>203</v>
      </c>
      <c r="T92" s="706">
        <v>38</v>
      </c>
      <c r="U92" s="706">
        <v>6</v>
      </c>
      <c r="V92" s="706"/>
      <c r="W92" s="706">
        <v>199</v>
      </c>
      <c r="X92" s="706">
        <v>58</v>
      </c>
      <c r="Y92" s="706">
        <v>132</v>
      </c>
      <c r="Z92" s="706">
        <v>9</v>
      </c>
      <c r="AA92" s="706">
        <v>8</v>
      </c>
      <c r="AB92" s="706"/>
      <c r="AC92" s="706">
        <v>278</v>
      </c>
      <c r="AD92" s="706">
        <v>60</v>
      </c>
      <c r="AE92" s="706">
        <v>217</v>
      </c>
      <c r="AF92" s="706">
        <v>1</v>
      </c>
      <c r="AG92" s="706">
        <v>14</v>
      </c>
      <c r="AH92" s="706"/>
      <c r="AI92" s="706">
        <v>162</v>
      </c>
      <c r="AJ92" s="706">
        <v>54</v>
      </c>
      <c r="AK92" s="706">
        <v>107</v>
      </c>
      <c r="AL92" s="706">
        <v>1</v>
      </c>
      <c r="AM92" s="706">
        <v>8</v>
      </c>
      <c r="AN92" s="454"/>
      <c r="AO92" s="839">
        <v>31.285444234404537</v>
      </c>
      <c r="AP92" s="839">
        <v>64.083175803402654</v>
      </c>
      <c r="AQ92" s="839">
        <v>4.6313799621928169</v>
      </c>
      <c r="AR92" s="839">
        <v>3.4971644612476371</v>
      </c>
      <c r="AS92" s="839">
        <v>11.178247734138973</v>
      </c>
      <c r="AT92" s="839"/>
      <c r="AU92" s="839">
        <v>32.142857142857146</v>
      </c>
      <c r="AV92" s="839">
        <v>67.857142857142861</v>
      </c>
      <c r="AW92" s="839">
        <v>0</v>
      </c>
      <c r="AX92" s="839">
        <v>3.5714285714285712</v>
      </c>
      <c r="AY92" s="839" t="s">
        <v>603</v>
      </c>
      <c r="AZ92" s="839"/>
      <c r="BA92" s="839">
        <v>38.363171355498721</v>
      </c>
      <c r="BB92" s="839">
        <v>51.918158567774938</v>
      </c>
      <c r="BC92" s="839">
        <v>9.7186700767263421</v>
      </c>
      <c r="BD92" s="839">
        <v>1.5345268542199488</v>
      </c>
      <c r="BE92" s="839">
        <v>4</v>
      </c>
      <c r="BF92" s="839"/>
      <c r="BG92" s="839">
        <v>29.145728643216078</v>
      </c>
      <c r="BH92" s="839">
        <v>66.331658291457288</v>
      </c>
      <c r="BI92" s="839">
        <v>4.5226130653266337</v>
      </c>
      <c r="BJ92" s="839">
        <v>4.0201005025125625</v>
      </c>
      <c r="BK92" s="839">
        <v>13.793103448275861</v>
      </c>
      <c r="BL92" s="839"/>
      <c r="BM92" s="839">
        <v>21.582733812949641</v>
      </c>
      <c r="BN92" s="839">
        <v>78.057553956834539</v>
      </c>
      <c r="BO92" s="839">
        <v>0.35971223021582738</v>
      </c>
      <c r="BP92" s="839">
        <v>5.0359712230215825</v>
      </c>
      <c r="BQ92" s="839">
        <v>23.333333333333332</v>
      </c>
      <c r="BR92" s="839"/>
      <c r="BS92" s="839">
        <v>33.333333333333329</v>
      </c>
      <c r="BT92" s="839">
        <v>66.049382716049394</v>
      </c>
      <c r="BU92" s="839">
        <v>0.61728395061728392</v>
      </c>
      <c r="BV92" s="839">
        <v>4.9382716049382713</v>
      </c>
      <c r="BW92" s="839">
        <v>14.814814814814813</v>
      </c>
    </row>
    <row r="93" spans="1:75" s="481" customFormat="1" ht="15" customHeight="1">
      <c r="A93" s="1095" t="s">
        <v>296</v>
      </c>
      <c r="B93" s="1095"/>
      <c r="C93" s="443" t="s">
        <v>454</v>
      </c>
      <c r="D93" s="437" t="s">
        <v>442</v>
      </c>
      <c r="E93" s="706">
        <v>309</v>
      </c>
      <c r="F93" s="706">
        <v>148</v>
      </c>
      <c r="G93" s="706">
        <v>88</v>
      </c>
      <c r="H93" s="706">
        <v>73</v>
      </c>
      <c r="I93" s="706">
        <v>12</v>
      </c>
      <c r="J93" s="706"/>
      <c r="K93" s="706">
        <v>13</v>
      </c>
      <c r="L93" s="706">
        <v>4</v>
      </c>
      <c r="M93" s="706">
        <v>4</v>
      </c>
      <c r="N93" s="706">
        <v>5</v>
      </c>
      <c r="O93" s="706">
        <v>0</v>
      </c>
      <c r="P93" s="706"/>
      <c r="Q93" s="706">
        <v>261</v>
      </c>
      <c r="R93" s="706">
        <v>125</v>
      </c>
      <c r="S93" s="706">
        <v>76</v>
      </c>
      <c r="T93" s="706">
        <v>60</v>
      </c>
      <c r="U93" s="706">
        <v>11</v>
      </c>
      <c r="V93" s="706"/>
      <c r="W93" s="706">
        <v>30</v>
      </c>
      <c r="X93" s="706">
        <v>17</v>
      </c>
      <c r="Y93" s="706">
        <v>5</v>
      </c>
      <c r="Z93" s="706">
        <v>8</v>
      </c>
      <c r="AA93" s="706">
        <v>1</v>
      </c>
      <c r="AB93" s="706"/>
      <c r="AC93" s="706">
        <v>3</v>
      </c>
      <c r="AD93" s="706">
        <v>1</v>
      </c>
      <c r="AE93" s="706">
        <v>2</v>
      </c>
      <c r="AF93" s="706">
        <v>0</v>
      </c>
      <c r="AG93" s="706">
        <v>0</v>
      </c>
      <c r="AH93" s="706"/>
      <c r="AI93" s="706">
        <v>2</v>
      </c>
      <c r="AJ93" s="706">
        <v>1</v>
      </c>
      <c r="AK93" s="706">
        <v>1</v>
      </c>
      <c r="AL93" s="706">
        <v>0</v>
      </c>
      <c r="AM93" s="706">
        <v>0</v>
      </c>
      <c r="AN93" s="454"/>
      <c r="AO93" s="839">
        <v>47.896440129449836</v>
      </c>
      <c r="AP93" s="839">
        <v>28.478964401294498</v>
      </c>
      <c r="AQ93" s="839">
        <v>23.624595469255663</v>
      </c>
      <c r="AR93" s="839">
        <v>3.8834951456310676</v>
      </c>
      <c r="AS93" s="839">
        <v>8.1081081081081088</v>
      </c>
      <c r="AT93" s="839"/>
      <c r="AU93" s="839" t="s">
        <v>603</v>
      </c>
      <c r="AV93" s="839" t="s">
        <v>603</v>
      </c>
      <c r="AW93" s="839" t="s">
        <v>603</v>
      </c>
      <c r="AX93" s="839" t="s">
        <v>603</v>
      </c>
      <c r="AY93" s="839" t="s">
        <v>603</v>
      </c>
      <c r="AZ93" s="839"/>
      <c r="BA93" s="839">
        <v>47.892720306513411</v>
      </c>
      <c r="BB93" s="839">
        <v>29.118773946360154</v>
      </c>
      <c r="BC93" s="839">
        <v>22.988505747126435</v>
      </c>
      <c r="BD93" s="839">
        <v>4.2145593869731801</v>
      </c>
      <c r="BE93" s="839">
        <v>8.7999999999999989</v>
      </c>
      <c r="BF93" s="839"/>
      <c r="BG93" s="839">
        <v>56.666666666666664</v>
      </c>
      <c r="BH93" s="839">
        <v>16.666666666666664</v>
      </c>
      <c r="BI93" s="839">
        <v>26.666666666666668</v>
      </c>
      <c r="BJ93" s="839">
        <v>3.3333333333333335</v>
      </c>
      <c r="BK93" s="839" t="s">
        <v>603</v>
      </c>
      <c r="BL93" s="839"/>
      <c r="BM93" s="839" t="s">
        <v>603</v>
      </c>
      <c r="BN93" s="839" t="s">
        <v>603</v>
      </c>
      <c r="BO93" s="839" t="s">
        <v>603</v>
      </c>
      <c r="BP93" s="839" t="s">
        <v>603</v>
      </c>
      <c r="BQ93" s="839" t="s">
        <v>603</v>
      </c>
      <c r="BR93" s="839"/>
      <c r="BS93" s="839" t="s">
        <v>603</v>
      </c>
      <c r="BT93" s="839" t="s">
        <v>603</v>
      </c>
      <c r="BU93" s="839" t="s">
        <v>603</v>
      </c>
      <c r="BV93" s="839" t="s">
        <v>603</v>
      </c>
      <c r="BW93" s="839" t="s">
        <v>603</v>
      </c>
    </row>
    <row r="94" spans="1:75" s="481" customFormat="1" ht="15" customHeight="1">
      <c r="A94" s="1095" t="s">
        <v>300</v>
      </c>
      <c r="B94" s="1095"/>
      <c r="C94" s="443" t="s">
        <v>458</v>
      </c>
      <c r="D94" s="437" t="s">
        <v>457</v>
      </c>
      <c r="E94" s="706">
        <v>968</v>
      </c>
      <c r="F94" s="706">
        <v>479</v>
      </c>
      <c r="G94" s="706">
        <v>451</v>
      </c>
      <c r="H94" s="706">
        <v>38</v>
      </c>
      <c r="I94" s="706">
        <v>2</v>
      </c>
      <c r="J94" s="706"/>
      <c r="K94" s="706">
        <v>6</v>
      </c>
      <c r="L94" s="706">
        <v>1</v>
      </c>
      <c r="M94" s="706">
        <v>3</v>
      </c>
      <c r="N94" s="706">
        <v>2</v>
      </c>
      <c r="O94" s="706">
        <v>0</v>
      </c>
      <c r="P94" s="706"/>
      <c r="Q94" s="706">
        <v>249</v>
      </c>
      <c r="R94" s="706">
        <v>119</v>
      </c>
      <c r="S94" s="706">
        <v>111</v>
      </c>
      <c r="T94" s="706">
        <v>19</v>
      </c>
      <c r="U94" s="706">
        <v>0</v>
      </c>
      <c r="V94" s="706"/>
      <c r="W94" s="706">
        <v>212</v>
      </c>
      <c r="X94" s="706">
        <v>108</v>
      </c>
      <c r="Y94" s="706">
        <v>95</v>
      </c>
      <c r="Z94" s="706">
        <v>9</v>
      </c>
      <c r="AA94" s="706">
        <v>0</v>
      </c>
      <c r="AB94" s="706"/>
      <c r="AC94" s="706">
        <v>327</v>
      </c>
      <c r="AD94" s="706">
        <v>160</v>
      </c>
      <c r="AE94" s="706">
        <v>160</v>
      </c>
      <c r="AF94" s="706">
        <v>7</v>
      </c>
      <c r="AG94" s="706">
        <v>1</v>
      </c>
      <c r="AH94" s="706"/>
      <c r="AI94" s="706">
        <v>174</v>
      </c>
      <c r="AJ94" s="706">
        <v>91</v>
      </c>
      <c r="AK94" s="706">
        <v>82</v>
      </c>
      <c r="AL94" s="706">
        <v>1</v>
      </c>
      <c r="AM94" s="706">
        <v>1</v>
      </c>
      <c r="AN94" s="454"/>
      <c r="AO94" s="839">
        <v>49.483471074380162</v>
      </c>
      <c r="AP94" s="839">
        <v>46.590909090909086</v>
      </c>
      <c r="AQ94" s="839">
        <v>3.9256198347107438</v>
      </c>
      <c r="AR94" s="839">
        <v>0.20661157024793389</v>
      </c>
      <c r="AS94" s="839">
        <v>0.41753653444676403</v>
      </c>
      <c r="AT94" s="839"/>
      <c r="AU94" s="839" t="s">
        <v>603</v>
      </c>
      <c r="AV94" s="839" t="s">
        <v>603</v>
      </c>
      <c r="AW94" s="839" t="s">
        <v>603</v>
      </c>
      <c r="AX94" s="839" t="s">
        <v>603</v>
      </c>
      <c r="AY94" s="839" t="s">
        <v>603</v>
      </c>
      <c r="AZ94" s="839"/>
      <c r="BA94" s="839">
        <v>47.791164658634536</v>
      </c>
      <c r="BB94" s="839">
        <v>44.578313253012048</v>
      </c>
      <c r="BC94" s="839">
        <v>7.6305220883534144</v>
      </c>
      <c r="BD94" s="839">
        <v>0</v>
      </c>
      <c r="BE94" s="839">
        <v>0</v>
      </c>
      <c r="BF94" s="839"/>
      <c r="BG94" s="839">
        <v>50.943396226415096</v>
      </c>
      <c r="BH94" s="839">
        <v>44.811320754716981</v>
      </c>
      <c r="BI94" s="839">
        <v>4.2452830188679247</v>
      </c>
      <c r="BJ94" s="839">
        <v>0</v>
      </c>
      <c r="BK94" s="839">
        <v>0</v>
      </c>
      <c r="BL94" s="839"/>
      <c r="BM94" s="839">
        <v>48.929663608562691</v>
      </c>
      <c r="BN94" s="839">
        <v>48.929663608562691</v>
      </c>
      <c r="BO94" s="839">
        <v>2.1406727828746175</v>
      </c>
      <c r="BP94" s="839">
        <v>0.3058103975535168</v>
      </c>
      <c r="BQ94" s="839">
        <v>0.625</v>
      </c>
      <c r="BR94" s="839"/>
      <c r="BS94" s="839">
        <v>52.298850574712638</v>
      </c>
      <c r="BT94" s="839">
        <v>47.126436781609193</v>
      </c>
      <c r="BU94" s="839">
        <v>0.57471264367816088</v>
      </c>
      <c r="BV94" s="839">
        <v>0.57471264367816088</v>
      </c>
      <c r="BW94" s="839">
        <v>1.098901098901099</v>
      </c>
    </row>
    <row r="95" spans="1:75" s="481" customFormat="1" ht="15" customHeight="1">
      <c r="A95" s="1095" t="s">
        <v>301</v>
      </c>
      <c r="B95" s="1095"/>
      <c r="C95" s="443" t="s">
        <v>459</v>
      </c>
      <c r="D95" s="437" t="s">
        <v>457</v>
      </c>
      <c r="E95" s="706">
        <v>1645</v>
      </c>
      <c r="F95" s="706">
        <v>828</v>
      </c>
      <c r="G95" s="706">
        <v>608</v>
      </c>
      <c r="H95" s="706">
        <v>209</v>
      </c>
      <c r="I95" s="706">
        <v>14</v>
      </c>
      <c r="J95" s="706"/>
      <c r="K95" s="706">
        <v>2</v>
      </c>
      <c r="L95" s="706">
        <v>1</v>
      </c>
      <c r="M95" s="706">
        <v>1</v>
      </c>
      <c r="N95" s="706">
        <v>0</v>
      </c>
      <c r="O95" s="706">
        <v>0</v>
      </c>
      <c r="P95" s="706"/>
      <c r="Q95" s="706">
        <v>514</v>
      </c>
      <c r="R95" s="706">
        <v>271</v>
      </c>
      <c r="S95" s="706">
        <v>180</v>
      </c>
      <c r="T95" s="706">
        <v>63</v>
      </c>
      <c r="U95" s="706">
        <v>4</v>
      </c>
      <c r="V95" s="706"/>
      <c r="W95" s="706">
        <v>384</v>
      </c>
      <c r="X95" s="706">
        <v>191</v>
      </c>
      <c r="Y95" s="706">
        <v>139</v>
      </c>
      <c r="Z95" s="706">
        <v>54</v>
      </c>
      <c r="AA95" s="706">
        <v>0</v>
      </c>
      <c r="AB95" s="706"/>
      <c r="AC95" s="706">
        <v>480</v>
      </c>
      <c r="AD95" s="706">
        <v>241</v>
      </c>
      <c r="AE95" s="706">
        <v>176</v>
      </c>
      <c r="AF95" s="706">
        <v>63</v>
      </c>
      <c r="AG95" s="706">
        <v>4</v>
      </c>
      <c r="AH95" s="706"/>
      <c r="AI95" s="706">
        <v>265</v>
      </c>
      <c r="AJ95" s="706">
        <v>124</v>
      </c>
      <c r="AK95" s="706">
        <v>112</v>
      </c>
      <c r="AL95" s="706">
        <v>29</v>
      </c>
      <c r="AM95" s="706">
        <v>6</v>
      </c>
      <c r="AN95" s="454"/>
      <c r="AO95" s="839">
        <v>50.334346504559271</v>
      </c>
      <c r="AP95" s="839">
        <v>36.960486322188451</v>
      </c>
      <c r="AQ95" s="839">
        <v>12.70516717325228</v>
      </c>
      <c r="AR95" s="839">
        <v>0.85106382978723405</v>
      </c>
      <c r="AS95" s="839">
        <v>1.6908212560386473</v>
      </c>
      <c r="AT95" s="839"/>
      <c r="AU95" s="839" t="s">
        <v>603</v>
      </c>
      <c r="AV95" s="839" t="s">
        <v>603</v>
      </c>
      <c r="AW95" s="839" t="s">
        <v>603</v>
      </c>
      <c r="AX95" s="839" t="s">
        <v>603</v>
      </c>
      <c r="AY95" s="839" t="s">
        <v>603</v>
      </c>
      <c r="AZ95" s="839"/>
      <c r="BA95" s="839">
        <v>52.723735408560316</v>
      </c>
      <c r="BB95" s="839">
        <v>35.019455252918284</v>
      </c>
      <c r="BC95" s="839">
        <v>12.2568093385214</v>
      </c>
      <c r="BD95" s="839">
        <v>0.77821011673151752</v>
      </c>
      <c r="BE95" s="839">
        <v>1.4760147601476015</v>
      </c>
      <c r="BF95" s="839"/>
      <c r="BG95" s="839">
        <v>49.739583333333329</v>
      </c>
      <c r="BH95" s="839">
        <v>36.197916666666671</v>
      </c>
      <c r="BI95" s="839">
        <v>14.0625</v>
      </c>
      <c r="BJ95" s="839">
        <v>0</v>
      </c>
      <c r="BK95" s="839">
        <v>0</v>
      </c>
      <c r="BL95" s="839"/>
      <c r="BM95" s="839">
        <v>50.208333333333336</v>
      </c>
      <c r="BN95" s="839">
        <v>36.666666666666664</v>
      </c>
      <c r="BO95" s="839">
        <v>13.125</v>
      </c>
      <c r="BP95" s="839">
        <v>0.83333333333333337</v>
      </c>
      <c r="BQ95" s="839">
        <v>1.6597510373443984</v>
      </c>
      <c r="BR95" s="839"/>
      <c r="BS95" s="839">
        <v>46.79245283018868</v>
      </c>
      <c r="BT95" s="839">
        <v>42.264150943396231</v>
      </c>
      <c r="BU95" s="839">
        <v>10.943396226415095</v>
      </c>
      <c r="BV95" s="839">
        <v>2.2641509433962264</v>
      </c>
      <c r="BW95" s="839">
        <v>4.838709677419355</v>
      </c>
    </row>
    <row r="96" spans="1:75" s="481" customFormat="1" ht="15" customHeight="1">
      <c r="A96" s="1095" t="s">
        <v>302</v>
      </c>
      <c r="B96" s="1095"/>
      <c r="C96" s="443" t="s">
        <v>460</v>
      </c>
      <c r="D96" s="437" t="s">
        <v>457</v>
      </c>
      <c r="E96" s="706">
        <v>836</v>
      </c>
      <c r="F96" s="706">
        <v>386</v>
      </c>
      <c r="G96" s="706">
        <v>345</v>
      </c>
      <c r="H96" s="706">
        <v>105</v>
      </c>
      <c r="I96" s="706">
        <v>9</v>
      </c>
      <c r="J96" s="706"/>
      <c r="K96" s="706">
        <v>0</v>
      </c>
      <c r="L96" s="706">
        <v>0</v>
      </c>
      <c r="M96" s="706">
        <v>0</v>
      </c>
      <c r="N96" s="706">
        <v>0</v>
      </c>
      <c r="O96" s="706">
        <v>0</v>
      </c>
      <c r="P96" s="706"/>
      <c r="Q96" s="706">
        <v>162</v>
      </c>
      <c r="R96" s="706">
        <v>76</v>
      </c>
      <c r="S96" s="706">
        <v>60</v>
      </c>
      <c r="T96" s="706">
        <v>26</v>
      </c>
      <c r="U96" s="706">
        <v>4</v>
      </c>
      <c r="V96" s="706"/>
      <c r="W96" s="706">
        <v>200</v>
      </c>
      <c r="X96" s="706">
        <v>95</v>
      </c>
      <c r="Y96" s="706">
        <v>80</v>
      </c>
      <c r="Z96" s="706">
        <v>25</v>
      </c>
      <c r="AA96" s="706">
        <v>2</v>
      </c>
      <c r="AB96" s="706"/>
      <c r="AC96" s="706">
        <v>289</v>
      </c>
      <c r="AD96" s="706">
        <v>139</v>
      </c>
      <c r="AE96" s="706">
        <v>117</v>
      </c>
      <c r="AF96" s="706">
        <v>33</v>
      </c>
      <c r="AG96" s="706">
        <v>2</v>
      </c>
      <c r="AH96" s="706"/>
      <c r="AI96" s="706">
        <v>185</v>
      </c>
      <c r="AJ96" s="706">
        <v>76</v>
      </c>
      <c r="AK96" s="706">
        <v>88</v>
      </c>
      <c r="AL96" s="706">
        <v>21</v>
      </c>
      <c r="AM96" s="706">
        <v>1</v>
      </c>
      <c r="AN96" s="454"/>
      <c r="AO96" s="839">
        <v>46.172248803827756</v>
      </c>
      <c r="AP96" s="839">
        <v>41.267942583732058</v>
      </c>
      <c r="AQ96" s="839">
        <v>12.55980861244019</v>
      </c>
      <c r="AR96" s="839">
        <v>1.0765550239234449</v>
      </c>
      <c r="AS96" s="839">
        <v>2.3316062176165802</v>
      </c>
      <c r="AT96" s="839"/>
      <c r="AU96" s="839" t="s">
        <v>215</v>
      </c>
      <c r="AV96" s="839" t="s">
        <v>215</v>
      </c>
      <c r="AW96" s="839" t="s">
        <v>215</v>
      </c>
      <c r="AX96" s="839" t="s">
        <v>215</v>
      </c>
      <c r="AY96" s="839" t="s">
        <v>215</v>
      </c>
      <c r="AZ96" s="839"/>
      <c r="BA96" s="839">
        <v>46.913580246913575</v>
      </c>
      <c r="BB96" s="839">
        <v>37.037037037037038</v>
      </c>
      <c r="BC96" s="839">
        <v>16.049382716049383</v>
      </c>
      <c r="BD96" s="839">
        <v>2.4691358024691357</v>
      </c>
      <c r="BE96" s="839">
        <v>5.2631578947368416</v>
      </c>
      <c r="BF96" s="839"/>
      <c r="BG96" s="839">
        <v>47.5</v>
      </c>
      <c r="BH96" s="839">
        <v>40</v>
      </c>
      <c r="BI96" s="839">
        <v>12.5</v>
      </c>
      <c r="BJ96" s="839">
        <v>1</v>
      </c>
      <c r="BK96" s="839">
        <v>2.1052631578947367</v>
      </c>
      <c r="BL96" s="839"/>
      <c r="BM96" s="839">
        <v>48.096885813148788</v>
      </c>
      <c r="BN96" s="839">
        <v>40.484429065743946</v>
      </c>
      <c r="BO96" s="839">
        <v>11.418685121107266</v>
      </c>
      <c r="BP96" s="839">
        <v>0.69204152249134954</v>
      </c>
      <c r="BQ96" s="839">
        <v>1.4388489208633095</v>
      </c>
      <c r="BR96" s="839"/>
      <c r="BS96" s="839">
        <v>41.081081081081081</v>
      </c>
      <c r="BT96" s="839">
        <v>47.567567567567572</v>
      </c>
      <c r="BU96" s="839">
        <v>11.351351351351353</v>
      </c>
      <c r="BV96" s="839">
        <v>0.54054054054054057</v>
      </c>
      <c r="BW96" s="839">
        <v>1.3157894736842104</v>
      </c>
    </row>
    <row r="97" spans="1:75" s="481" customFormat="1" ht="15" customHeight="1">
      <c r="A97" s="1095" t="s">
        <v>303</v>
      </c>
      <c r="B97" s="1095"/>
      <c r="C97" s="443" t="s">
        <v>461</v>
      </c>
      <c r="D97" s="437" t="s">
        <v>457</v>
      </c>
      <c r="E97" s="706">
        <v>1377</v>
      </c>
      <c r="F97" s="706">
        <v>753</v>
      </c>
      <c r="G97" s="706">
        <v>512</v>
      </c>
      <c r="H97" s="706">
        <v>112</v>
      </c>
      <c r="I97" s="706">
        <v>6</v>
      </c>
      <c r="J97" s="706"/>
      <c r="K97" s="706">
        <v>7</v>
      </c>
      <c r="L97" s="706">
        <v>4</v>
      </c>
      <c r="M97" s="706">
        <v>2</v>
      </c>
      <c r="N97" s="706">
        <v>1</v>
      </c>
      <c r="O97" s="706">
        <v>0</v>
      </c>
      <c r="P97" s="706"/>
      <c r="Q97" s="706">
        <v>388</v>
      </c>
      <c r="R97" s="706">
        <v>198</v>
      </c>
      <c r="S97" s="706">
        <v>147</v>
      </c>
      <c r="T97" s="706">
        <v>43</v>
      </c>
      <c r="U97" s="706">
        <v>4</v>
      </c>
      <c r="V97" s="706"/>
      <c r="W97" s="706">
        <v>319</v>
      </c>
      <c r="X97" s="706">
        <v>177</v>
      </c>
      <c r="Y97" s="706">
        <v>115</v>
      </c>
      <c r="Z97" s="706">
        <v>27</v>
      </c>
      <c r="AA97" s="706">
        <v>0</v>
      </c>
      <c r="AB97" s="706"/>
      <c r="AC97" s="706">
        <v>434</v>
      </c>
      <c r="AD97" s="706">
        <v>243</v>
      </c>
      <c r="AE97" s="706">
        <v>160</v>
      </c>
      <c r="AF97" s="706">
        <v>31</v>
      </c>
      <c r="AG97" s="706">
        <v>2</v>
      </c>
      <c r="AH97" s="706"/>
      <c r="AI97" s="706">
        <v>229</v>
      </c>
      <c r="AJ97" s="706">
        <v>131</v>
      </c>
      <c r="AK97" s="706">
        <v>88</v>
      </c>
      <c r="AL97" s="706">
        <v>10</v>
      </c>
      <c r="AM97" s="706">
        <v>0</v>
      </c>
      <c r="AN97" s="454"/>
      <c r="AO97" s="839">
        <v>54.684095860566451</v>
      </c>
      <c r="AP97" s="839">
        <v>37.182280319535224</v>
      </c>
      <c r="AQ97" s="839">
        <v>8.1336238198983288</v>
      </c>
      <c r="AR97" s="839">
        <v>0.4357298474945534</v>
      </c>
      <c r="AS97" s="839">
        <v>0.79681274900398402</v>
      </c>
      <c r="AT97" s="839"/>
      <c r="AU97" s="839" t="s">
        <v>603</v>
      </c>
      <c r="AV97" s="839" t="s">
        <v>603</v>
      </c>
      <c r="AW97" s="839" t="s">
        <v>603</v>
      </c>
      <c r="AX97" s="839" t="s">
        <v>603</v>
      </c>
      <c r="AY97" s="839" t="s">
        <v>603</v>
      </c>
      <c r="AZ97" s="839"/>
      <c r="BA97" s="839">
        <v>51.030927835051543</v>
      </c>
      <c r="BB97" s="839">
        <v>37.886597938144327</v>
      </c>
      <c r="BC97" s="839">
        <v>11.082474226804123</v>
      </c>
      <c r="BD97" s="839">
        <v>1.0309278350515463</v>
      </c>
      <c r="BE97" s="839">
        <v>2.0202020202020203</v>
      </c>
      <c r="BF97" s="839"/>
      <c r="BG97" s="839">
        <v>55.485893416927901</v>
      </c>
      <c r="BH97" s="839">
        <v>36.050156739811911</v>
      </c>
      <c r="BI97" s="839">
        <v>8.4639498432601883</v>
      </c>
      <c r="BJ97" s="839">
        <v>0</v>
      </c>
      <c r="BK97" s="839">
        <v>0</v>
      </c>
      <c r="BL97" s="839"/>
      <c r="BM97" s="839">
        <v>55.990783410138242</v>
      </c>
      <c r="BN97" s="839">
        <v>36.866359447004612</v>
      </c>
      <c r="BO97" s="839">
        <v>7.1428571428571423</v>
      </c>
      <c r="BP97" s="839">
        <v>0.46082949308755761</v>
      </c>
      <c r="BQ97" s="839">
        <v>0.82304526748971196</v>
      </c>
      <c r="BR97" s="839"/>
      <c r="BS97" s="839">
        <v>57.20524017467249</v>
      </c>
      <c r="BT97" s="839">
        <v>38.427947598253276</v>
      </c>
      <c r="BU97" s="839">
        <v>4.3668122270742353</v>
      </c>
      <c r="BV97" s="839">
        <v>0</v>
      </c>
      <c r="BW97" s="839">
        <v>0</v>
      </c>
    </row>
    <row r="98" spans="1:75" s="481" customFormat="1" ht="15" customHeight="1">
      <c r="A98" s="1095" t="s">
        <v>304</v>
      </c>
      <c r="B98" s="1095"/>
      <c r="C98" s="443" t="s">
        <v>462</v>
      </c>
      <c r="D98" s="437" t="s">
        <v>457</v>
      </c>
      <c r="E98" s="706">
        <v>620</v>
      </c>
      <c r="F98" s="706">
        <v>340</v>
      </c>
      <c r="G98" s="706">
        <v>190</v>
      </c>
      <c r="H98" s="706">
        <v>90</v>
      </c>
      <c r="I98" s="706">
        <v>4</v>
      </c>
      <c r="J98" s="706"/>
      <c r="K98" s="706">
        <v>3</v>
      </c>
      <c r="L98" s="706">
        <v>3</v>
      </c>
      <c r="M98" s="706">
        <v>0</v>
      </c>
      <c r="N98" s="706">
        <v>0</v>
      </c>
      <c r="O98" s="706">
        <v>0</v>
      </c>
      <c r="P98" s="706"/>
      <c r="Q98" s="706">
        <v>152</v>
      </c>
      <c r="R98" s="706">
        <v>73</v>
      </c>
      <c r="S98" s="706">
        <v>47</v>
      </c>
      <c r="T98" s="706">
        <v>32</v>
      </c>
      <c r="U98" s="706">
        <v>2</v>
      </c>
      <c r="V98" s="706"/>
      <c r="W98" s="706">
        <v>153</v>
      </c>
      <c r="X98" s="706">
        <v>96</v>
      </c>
      <c r="Y98" s="706">
        <v>38</v>
      </c>
      <c r="Z98" s="706">
        <v>19</v>
      </c>
      <c r="AA98" s="706">
        <v>0</v>
      </c>
      <c r="AB98" s="706"/>
      <c r="AC98" s="706">
        <v>234</v>
      </c>
      <c r="AD98" s="706">
        <v>132</v>
      </c>
      <c r="AE98" s="706">
        <v>71</v>
      </c>
      <c r="AF98" s="706">
        <v>31</v>
      </c>
      <c r="AG98" s="706">
        <v>1</v>
      </c>
      <c r="AH98" s="706"/>
      <c r="AI98" s="706">
        <v>78</v>
      </c>
      <c r="AJ98" s="706">
        <v>36</v>
      </c>
      <c r="AK98" s="706">
        <v>34</v>
      </c>
      <c r="AL98" s="706">
        <v>8</v>
      </c>
      <c r="AM98" s="706">
        <v>1</v>
      </c>
      <c r="AN98" s="454"/>
      <c r="AO98" s="839">
        <v>54.838709677419352</v>
      </c>
      <c r="AP98" s="839">
        <v>30.64516129032258</v>
      </c>
      <c r="AQ98" s="839">
        <v>14.516129032258066</v>
      </c>
      <c r="AR98" s="839">
        <v>0.64516129032258063</v>
      </c>
      <c r="AS98" s="839">
        <v>1.1764705882352942</v>
      </c>
      <c r="AT98" s="839"/>
      <c r="AU98" s="839" t="s">
        <v>603</v>
      </c>
      <c r="AV98" s="839" t="s">
        <v>603</v>
      </c>
      <c r="AW98" s="839" t="s">
        <v>603</v>
      </c>
      <c r="AX98" s="839" t="s">
        <v>603</v>
      </c>
      <c r="AY98" s="839" t="s">
        <v>603</v>
      </c>
      <c r="AZ98" s="839"/>
      <c r="BA98" s="839">
        <v>48.026315789473685</v>
      </c>
      <c r="BB98" s="839">
        <v>30.921052631578949</v>
      </c>
      <c r="BC98" s="839">
        <v>21.052631578947366</v>
      </c>
      <c r="BD98" s="839">
        <v>1.3157894736842104</v>
      </c>
      <c r="BE98" s="839">
        <v>2.7397260273972601</v>
      </c>
      <c r="BF98" s="839"/>
      <c r="BG98" s="839">
        <v>62.745098039215684</v>
      </c>
      <c r="BH98" s="839">
        <v>24.836601307189543</v>
      </c>
      <c r="BI98" s="839">
        <v>12.418300653594772</v>
      </c>
      <c r="BJ98" s="839">
        <v>0</v>
      </c>
      <c r="BK98" s="839">
        <v>0</v>
      </c>
      <c r="BL98" s="839"/>
      <c r="BM98" s="839">
        <v>56.410256410256409</v>
      </c>
      <c r="BN98" s="839">
        <v>30.341880341880341</v>
      </c>
      <c r="BO98" s="839">
        <v>13.247863247863249</v>
      </c>
      <c r="BP98" s="839">
        <v>0.42735042735042739</v>
      </c>
      <c r="BQ98" s="839">
        <v>0.75757575757575757</v>
      </c>
      <c r="BR98" s="839"/>
      <c r="BS98" s="839">
        <v>46.153846153846153</v>
      </c>
      <c r="BT98" s="839">
        <v>43.589743589743591</v>
      </c>
      <c r="BU98" s="839">
        <v>10.256410256410255</v>
      </c>
      <c r="BV98" s="839">
        <v>1.2820512820512819</v>
      </c>
      <c r="BW98" s="839">
        <v>2.7777777777777777</v>
      </c>
    </row>
    <row r="99" spans="1:75" s="481" customFormat="1" ht="15" customHeight="1">
      <c r="A99" s="1095" t="s">
        <v>305</v>
      </c>
      <c r="B99" s="1095"/>
      <c r="C99" s="443" t="s">
        <v>463</v>
      </c>
      <c r="D99" s="437" t="s">
        <v>457</v>
      </c>
      <c r="E99" s="706">
        <v>899</v>
      </c>
      <c r="F99" s="706">
        <v>507</v>
      </c>
      <c r="G99" s="706">
        <v>280</v>
      </c>
      <c r="H99" s="706">
        <v>112</v>
      </c>
      <c r="I99" s="706">
        <v>5</v>
      </c>
      <c r="J99" s="706"/>
      <c r="K99" s="706">
        <v>2</v>
      </c>
      <c r="L99" s="706">
        <v>0</v>
      </c>
      <c r="M99" s="706">
        <v>2</v>
      </c>
      <c r="N99" s="706">
        <v>0</v>
      </c>
      <c r="O99" s="706">
        <v>0</v>
      </c>
      <c r="P99" s="706"/>
      <c r="Q99" s="706">
        <v>208</v>
      </c>
      <c r="R99" s="706">
        <v>104</v>
      </c>
      <c r="S99" s="706">
        <v>65</v>
      </c>
      <c r="T99" s="706">
        <v>39</v>
      </c>
      <c r="U99" s="706">
        <v>0</v>
      </c>
      <c r="V99" s="706"/>
      <c r="W99" s="706">
        <v>167</v>
      </c>
      <c r="X99" s="706">
        <v>101</v>
      </c>
      <c r="Y99" s="706">
        <v>46</v>
      </c>
      <c r="Z99" s="706">
        <v>20</v>
      </c>
      <c r="AA99" s="706">
        <v>2</v>
      </c>
      <c r="AB99" s="706"/>
      <c r="AC99" s="706">
        <v>335</v>
      </c>
      <c r="AD99" s="706">
        <v>194</v>
      </c>
      <c r="AE99" s="706">
        <v>104</v>
      </c>
      <c r="AF99" s="706">
        <v>37</v>
      </c>
      <c r="AG99" s="706">
        <v>1</v>
      </c>
      <c r="AH99" s="706"/>
      <c r="AI99" s="706">
        <v>187</v>
      </c>
      <c r="AJ99" s="706">
        <v>108</v>
      </c>
      <c r="AK99" s="706">
        <v>63</v>
      </c>
      <c r="AL99" s="706">
        <v>16</v>
      </c>
      <c r="AM99" s="706">
        <v>2</v>
      </c>
      <c r="AN99" s="454"/>
      <c r="AO99" s="839">
        <v>56.395995550611786</v>
      </c>
      <c r="AP99" s="839">
        <v>31.145717463848722</v>
      </c>
      <c r="AQ99" s="839">
        <v>12.458286985539488</v>
      </c>
      <c r="AR99" s="839">
        <v>0.55617352614015569</v>
      </c>
      <c r="AS99" s="839">
        <v>0.98619329388560162</v>
      </c>
      <c r="AT99" s="839"/>
      <c r="AU99" s="839" t="s">
        <v>603</v>
      </c>
      <c r="AV99" s="839" t="s">
        <v>603</v>
      </c>
      <c r="AW99" s="839" t="s">
        <v>603</v>
      </c>
      <c r="AX99" s="839" t="s">
        <v>603</v>
      </c>
      <c r="AY99" s="839" t="s">
        <v>215</v>
      </c>
      <c r="AZ99" s="839"/>
      <c r="BA99" s="839">
        <v>50</v>
      </c>
      <c r="BB99" s="839">
        <v>31.25</v>
      </c>
      <c r="BC99" s="839">
        <v>18.75</v>
      </c>
      <c r="BD99" s="839">
        <v>0</v>
      </c>
      <c r="BE99" s="839">
        <v>0</v>
      </c>
      <c r="BF99" s="839"/>
      <c r="BG99" s="839">
        <v>60.479041916167667</v>
      </c>
      <c r="BH99" s="839">
        <v>27.54491017964072</v>
      </c>
      <c r="BI99" s="839">
        <v>11.976047904191617</v>
      </c>
      <c r="BJ99" s="839">
        <v>1.1976047904191618</v>
      </c>
      <c r="BK99" s="839">
        <v>1.9801980198019802</v>
      </c>
      <c r="BL99" s="839"/>
      <c r="BM99" s="839">
        <v>57.910447761194028</v>
      </c>
      <c r="BN99" s="839">
        <v>31.044776119402982</v>
      </c>
      <c r="BO99" s="839">
        <v>11.044776119402986</v>
      </c>
      <c r="BP99" s="839">
        <v>0.29850746268656719</v>
      </c>
      <c r="BQ99" s="839">
        <v>0.51546391752577314</v>
      </c>
      <c r="BR99" s="839"/>
      <c r="BS99" s="839">
        <v>57.754010695187162</v>
      </c>
      <c r="BT99" s="839">
        <v>33.689839572192511</v>
      </c>
      <c r="BU99" s="839">
        <v>8.5561497326203195</v>
      </c>
      <c r="BV99" s="839">
        <v>1.0695187165775399</v>
      </c>
      <c r="BW99" s="839">
        <v>1.8518518518518516</v>
      </c>
    </row>
    <row r="100" spans="1:75" s="481" customFormat="1" ht="15" customHeight="1">
      <c r="A100" s="1095" t="s">
        <v>306</v>
      </c>
      <c r="B100" s="1095"/>
      <c r="C100" s="443" t="s">
        <v>464</v>
      </c>
      <c r="D100" s="437" t="s">
        <v>457</v>
      </c>
      <c r="E100" s="706">
        <v>1621</v>
      </c>
      <c r="F100" s="706">
        <v>1001</v>
      </c>
      <c r="G100" s="706">
        <v>445</v>
      </c>
      <c r="H100" s="706">
        <v>175</v>
      </c>
      <c r="I100" s="706">
        <v>30</v>
      </c>
      <c r="J100" s="706"/>
      <c r="K100" s="706">
        <v>4</v>
      </c>
      <c r="L100" s="706">
        <v>2</v>
      </c>
      <c r="M100" s="706">
        <v>2</v>
      </c>
      <c r="N100" s="706">
        <v>0</v>
      </c>
      <c r="O100" s="706">
        <v>0</v>
      </c>
      <c r="P100" s="706"/>
      <c r="Q100" s="706">
        <v>374</v>
      </c>
      <c r="R100" s="706">
        <v>224</v>
      </c>
      <c r="S100" s="706">
        <v>92</v>
      </c>
      <c r="T100" s="706">
        <v>58</v>
      </c>
      <c r="U100" s="706">
        <v>0</v>
      </c>
      <c r="V100" s="706"/>
      <c r="W100" s="706">
        <v>389</v>
      </c>
      <c r="X100" s="706">
        <v>273</v>
      </c>
      <c r="Y100" s="706">
        <v>82</v>
      </c>
      <c r="Z100" s="706">
        <v>34</v>
      </c>
      <c r="AA100" s="706">
        <v>6</v>
      </c>
      <c r="AB100" s="706"/>
      <c r="AC100" s="706">
        <v>587</v>
      </c>
      <c r="AD100" s="706">
        <v>350</v>
      </c>
      <c r="AE100" s="706">
        <v>170</v>
      </c>
      <c r="AF100" s="706">
        <v>67</v>
      </c>
      <c r="AG100" s="706">
        <v>9</v>
      </c>
      <c r="AH100" s="706"/>
      <c r="AI100" s="706">
        <v>267</v>
      </c>
      <c r="AJ100" s="706">
        <v>152</v>
      </c>
      <c r="AK100" s="706">
        <v>99</v>
      </c>
      <c r="AL100" s="706">
        <v>16</v>
      </c>
      <c r="AM100" s="706">
        <v>15</v>
      </c>
      <c r="AN100" s="454"/>
      <c r="AO100" s="839">
        <v>61.752004935225166</v>
      </c>
      <c r="AP100" s="839">
        <v>27.45219000616903</v>
      </c>
      <c r="AQ100" s="839">
        <v>10.795805058605799</v>
      </c>
      <c r="AR100" s="839">
        <v>1.8507094386181371</v>
      </c>
      <c r="AS100" s="839">
        <v>2.9970029970029972</v>
      </c>
      <c r="AT100" s="839"/>
      <c r="AU100" s="839" t="s">
        <v>603</v>
      </c>
      <c r="AV100" s="839" t="s">
        <v>603</v>
      </c>
      <c r="AW100" s="839" t="s">
        <v>603</v>
      </c>
      <c r="AX100" s="839" t="s">
        <v>603</v>
      </c>
      <c r="AY100" s="839" t="s">
        <v>603</v>
      </c>
      <c r="AZ100" s="839"/>
      <c r="BA100" s="839">
        <v>59.893048128342244</v>
      </c>
      <c r="BB100" s="839">
        <v>24.598930481283425</v>
      </c>
      <c r="BC100" s="839">
        <v>15.508021390374333</v>
      </c>
      <c r="BD100" s="839">
        <v>0</v>
      </c>
      <c r="BE100" s="839">
        <v>0</v>
      </c>
      <c r="BF100" s="839"/>
      <c r="BG100" s="839">
        <v>70.179948586118257</v>
      </c>
      <c r="BH100" s="839">
        <v>21.079691516709513</v>
      </c>
      <c r="BI100" s="839">
        <v>8.7403598971722367</v>
      </c>
      <c r="BJ100" s="839">
        <v>1.5424164524421593</v>
      </c>
      <c r="BK100" s="839">
        <v>2.197802197802198</v>
      </c>
      <c r="BL100" s="839"/>
      <c r="BM100" s="839">
        <v>59.625212947189098</v>
      </c>
      <c r="BN100" s="839">
        <v>28.960817717206133</v>
      </c>
      <c r="BO100" s="839">
        <v>11.41396933560477</v>
      </c>
      <c r="BP100" s="839">
        <v>1.5332197614991483</v>
      </c>
      <c r="BQ100" s="839">
        <v>2.5714285714285712</v>
      </c>
      <c r="BR100" s="839"/>
      <c r="BS100" s="839">
        <v>56.928838951310858</v>
      </c>
      <c r="BT100" s="839">
        <v>37.078651685393261</v>
      </c>
      <c r="BU100" s="839">
        <v>5.9925093632958806</v>
      </c>
      <c r="BV100" s="839">
        <v>5.6179775280898872</v>
      </c>
      <c r="BW100" s="839">
        <v>9.8684210526315788</v>
      </c>
    </row>
    <row r="101" spans="1:75" s="481" customFormat="1" ht="15" customHeight="1">
      <c r="A101" s="1095" t="s">
        <v>307</v>
      </c>
      <c r="B101" s="1095"/>
      <c r="C101" s="443" t="s">
        <v>465</v>
      </c>
      <c r="D101" s="437" t="s">
        <v>457</v>
      </c>
      <c r="E101" s="706">
        <v>2351</v>
      </c>
      <c r="F101" s="706">
        <v>1728</v>
      </c>
      <c r="G101" s="706">
        <v>264</v>
      </c>
      <c r="H101" s="706">
        <v>359</v>
      </c>
      <c r="I101" s="706">
        <v>294</v>
      </c>
      <c r="J101" s="706"/>
      <c r="K101" s="706">
        <v>14</v>
      </c>
      <c r="L101" s="706">
        <v>6</v>
      </c>
      <c r="M101" s="706">
        <v>4</v>
      </c>
      <c r="N101" s="706">
        <v>4</v>
      </c>
      <c r="O101" s="706">
        <v>0</v>
      </c>
      <c r="P101" s="706"/>
      <c r="Q101" s="706">
        <v>653</v>
      </c>
      <c r="R101" s="706">
        <v>452</v>
      </c>
      <c r="S101" s="706">
        <v>69</v>
      </c>
      <c r="T101" s="706">
        <v>132</v>
      </c>
      <c r="U101" s="706">
        <v>83</v>
      </c>
      <c r="V101" s="706"/>
      <c r="W101" s="706">
        <v>479</v>
      </c>
      <c r="X101" s="706">
        <v>358</v>
      </c>
      <c r="Y101" s="706">
        <v>46</v>
      </c>
      <c r="Z101" s="706">
        <v>75</v>
      </c>
      <c r="AA101" s="706">
        <v>57</v>
      </c>
      <c r="AB101" s="706"/>
      <c r="AC101" s="706">
        <v>752</v>
      </c>
      <c r="AD101" s="706">
        <v>575</v>
      </c>
      <c r="AE101" s="706">
        <v>72</v>
      </c>
      <c r="AF101" s="706">
        <v>105</v>
      </c>
      <c r="AG101" s="706">
        <v>108</v>
      </c>
      <c r="AH101" s="706"/>
      <c r="AI101" s="706">
        <v>453</v>
      </c>
      <c r="AJ101" s="706">
        <v>337</v>
      </c>
      <c r="AK101" s="706">
        <v>73</v>
      </c>
      <c r="AL101" s="706">
        <v>43</v>
      </c>
      <c r="AM101" s="706">
        <v>46</v>
      </c>
      <c r="AN101" s="454"/>
      <c r="AO101" s="839">
        <v>73.50063802637176</v>
      </c>
      <c r="AP101" s="839">
        <v>11.229264142917907</v>
      </c>
      <c r="AQ101" s="839">
        <v>15.270097830710336</v>
      </c>
      <c r="AR101" s="839">
        <v>12.505316886431306</v>
      </c>
      <c r="AS101" s="839">
        <v>17.013888888888889</v>
      </c>
      <c r="AT101" s="839"/>
      <c r="AU101" s="839" t="s">
        <v>603</v>
      </c>
      <c r="AV101" s="839" t="s">
        <v>603</v>
      </c>
      <c r="AW101" s="839" t="s">
        <v>603</v>
      </c>
      <c r="AX101" s="839" t="s">
        <v>603</v>
      </c>
      <c r="AY101" s="839" t="s">
        <v>603</v>
      </c>
      <c r="AZ101" s="839"/>
      <c r="BA101" s="839">
        <v>69.218989280245026</v>
      </c>
      <c r="BB101" s="839">
        <v>10.566615620214396</v>
      </c>
      <c r="BC101" s="839">
        <v>20.214395099540582</v>
      </c>
      <c r="BD101" s="839">
        <v>12.710566615620214</v>
      </c>
      <c r="BE101" s="839">
        <v>18.36283185840708</v>
      </c>
      <c r="BF101" s="839"/>
      <c r="BG101" s="839">
        <v>74.739039665970779</v>
      </c>
      <c r="BH101" s="839">
        <v>9.6033402922755737</v>
      </c>
      <c r="BI101" s="839">
        <v>15.657620041753653</v>
      </c>
      <c r="BJ101" s="839">
        <v>11.899791231732777</v>
      </c>
      <c r="BK101" s="839">
        <v>15.921787709497206</v>
      </c>
      <c r="BL101" s="839"/>
      <c r="BM101" s="839">
        <v>76.462765957446805</v>
      </c>
      <c r="BN101" s="839">
        <v>9.5744680851063837</v>
      </c>
      <c r="BO101" s="839">
        <v>13.962765957446807</v>
      </c>
      <c r="BP101" s="839">
        <v>14.361702127659576</v>
      </c>
      <c r="BQ101" s="839">
        <v>18.782608695652172</v>
      </c>
      <c r="BR101" s="839"/>
      <c r="BS101" s="839">
        <v>74.392935982339964</v>
      </c>
      <c r="BT101" s="839">
        <v>16.114790286975715</v>
      </c>
      <c r="BU101" s="839">
        <v>9.4922737306843263</v>
      </c>
      <c r="BV101" s="839">
        <v>10.154525386313466</v>
      </c>
      <c r="BW101" s="839">
        <v>13.649851632047477</v>
      </c>
    </row>
    <row r="102" spans="1:75" s="481" customFormat="1" ht="15" customHeight="1">
      <c r="A102" s="1095" t="s">
        <v>308</v>
      </c>
      <c r="B102" s="1095"/>
      <c r="C102" s="443" t="s">
        <v>466</v>
      </c>
      <c r="D102" s="437" t="s">
        <v>457</v>
      </c>
      <c r="E102" s="706">
        <v>5295</v>
      </c>
      <c r="F102" s="706">
        <v>2597</v>
      </c>
      <c r="G102" s="706">
        <v>1375</v>
      </c>
      <c r="H102" s="706">
        <v>1323</v>
      </c>
      <c r="I102" s="706">
        <v>35</v>
      </c>
      <c r="J102" s="706"/>
      <c r="K102" s="706">
        <v>59</v>
      </c>
      <c r="L102" s="706">
        <v>14</v>
      </c>
      <c r="M102" s="706">
        <v>23</v>
      </c>
      <c r="N102" s="706">
        <v>22</v>
      </c>
      <c r="O102" s="706">
        <v>0</v>
      </c>
      <c r="P102" s="706"/>
      <c r="Q102" s="706">
        <v>1347</v>
      </c>
      <c r="R102" s="706">
        <v>608</v>
      </c>
      <c r="S102" s="706">
        <v>329</v>
      </c>
      <c r="T102" s="706">
        <v>410</v>
      </c>
      <c r="U102" s="706">
        <v>4</v>
      </c>
      <c r="V102" s="706"/>
      <c r="W102" s="706">
        <v>1100</v>
      </c>
      <c r="X102" s="706">
        <v>526</v>
      </c>
      <c r="Y102" s="706">
        <v>263</v>
      </c>
      <c r="Z102" s="706">
        <v>311</v>
      </c>
      <c r="AA102" s="706">
        <v>8</v>
      </c>
      <c r="AB102" s="706"/>
      <c r="AC102" s="706">
        <v>1768</v>
      </c>
      <c r="AD102" s="706">
        <v>913</v>
      </c>
      <c r="AE102" s="706">
        <v>456</v>
      </c>
      <c r="AF102" s="706">
        <v>399</v>
      </c>
      <c r="AG102" s="706">
        <v>15</v>
      </c>
      <c r="AH102" s="706"/>
      <c r="AI102" s="706">
        <v>1021</v>
      </c>
      <c r="AJ102" s="706">
        <v>536</v>
      </c>
      <c r="AK102" s="706">
        <v>304</v>
      </c>
      <c r="AL102" s="706">
        <v>181</v>
      </c>
      <c r="AM102" s="706">
        <v>8</v>
      </c>
      <c r="AN102" s="454"/>
      <c r="AO102" s="839">
        <v>49.046270066100092</v>
      </c>
      <c r="AP102" s="839">
        <v>25.967894239848917</v>
      </c>
      <c r="AQ102" s="839">
        <v>24.985835694050991</v>
      </c>
      <c r="AR102" s="839">
        <v>0.66100094428706324</v>
      </c>
      <c r="AS102" s="839">
        <v>1.3477088948787064</v>
      </c>
      <c r="AT102" s="839"/>
      <c r="AU102" s="839">
        <v>23.728813559322035</v>
      </c>
      <c r="AV102" s="839">
        <v>38.983050847457626</v>
      </c>
      <c r="AW102" s="839">
        <v>37.288135593220339</v>
      </c>
      <c r="AX102" s="839">
        <v>0</v>
      </c>
      <c r="AY102" s="839" t="s">
        <v>603</v>
      </c>
      <c r="AZ102" s="839"/>
      <c r="BA102" s="839">
        <v>45.137342242019301</v>
      </c>
      <c r="BB102" s="839">
        <v>24.424647364513735</v>
      </c>
      <c r="BC102" s="839">
        <v>30.438010393466964</v>
      </c>
      <c r="BD102" s="839">
        <v>0.29695619896065328</v>
      </c>
      <c r="BE102" s="839">
        <v>0.6578947368421052</v>
      </c>
      <c r="BF102" s="839"/>
      <c r="BG102" s="839">
        <v>47.81818181818182</v>
      </c>
      <c r="BH102" s="839">
        <v>23.90909090909091</v>
      </c>
      <c r="BI102" s="839">
        <v>28.272727272727273</v>
      </c>
      <c r="BJ102" s="839">
        <v>0.72727272727272729</v>
      </c>
      <c r="BK102" s="839">
        <v>1.520912547528517</v>
      </c>
      <c r="BL102" s="839"/>
      <c r="BM102" s="839">
        <v>51.640271493212673</v>
      </c>
      <c r="BN102" s="839">
        <v>25.791855203619914</v>
      </c>
      <c r="BO102" s="839">
        <v>22.567873303167421</v>
      </c>
      <c r="BP102" s="839">
        <v>0.84841628959276016</v>
      </c>
      <c r="BQ102" s="839">
        <v>1.642935377875137</v>
      </c>
      <c r="BR102" s="839"/>
      <c r="BS102" s="839">
        <v>52.4975514201763</v>
      </c>
      <c r="BT102" s="839">
        <v>29.774730656219393</v>
      </c>
      <c r="BU102" s="839">
        <v>17.72771792360431</v>
      </c>
      <c r="BV102" s="839">
        <v>0.78354554358472084</v>
      </c>
      <c r="BW102" s="839">
        <v>1.4925373134328357</v>
      </c>
    </row>
    <row r="103" spans="1:75" s="481" customFormat="1" ht="15" customHeight="1">
      <c r="A103" s="1095" t="s">
        <v>309</v>
      </c>
      <c r="B103" s="1095"/>
      <c r="C103" s="443" t="s">
        <v>467</v>
      </c>
      <c r="D103" s="437" t="s">
        <v>457</v>
      </c>
      <c r="E103" s="706">
        <v>3836</v>
      </c>
      <c r="F103" s="706">
        <v>1975</v>
      </c>
      <c r="G103" s="706">
        <v>1290</v>
      </c>
      <c r="H103" s="706">
        <v>571</v>
      </c>
      <c r="I103" s="706">
        <v>100</v>
      </c>
      <c r="J103" s="706"/>
      <c r="K103" s="706">
        <v>20</v>
      </c>
      <c r="L103" s="706">
        <v>9</v>
      </c>
      <c r="M103" s="706">
        <v>7</v>
      </c>
      <c r="N103" s="706">
        <v>4</v>
      </c>
      <c r="O103" s="706">
        <v>1</v>
      </c>
      <c r="P103" s="706"/>
      <c r="Q103" s="706">
        <v>1074</v>
      </c>
      <c r="R103" s="706">
        <v>484</v>
      </c>
      <c r="S103" s="706">
        <v>366</v>
      </c>
      <c r="T103" s="706">
        <v>224</v>
      </c>
      <c r="U103" s="706">
        <v>17</v>
      </c>
      <c r="V103" s="706"/>
      <c r="W103" s="706">
        <v>754</v>
      </c>
      <c r="X103" s="706">
        <v>378</v>
      </c>
      <c r="Y103" s="706">
        <v>244</v>
      </c>
      <c r="Z103" s="706">
        <v>132</v>
      </c>
      <c r="AA103" s="706">
        <v>17</v>
      </c>
      <c r="AB103" s="706"/>
      <c r="AC103" s="706">
        <v>1219</v>
      </c>
      <c r="AD103" s="706">
        <v>672</v>
      </c>
      <c r="AE103" s="706">
        <v>403</v>
      </c>
      <c r="AF103" s="706">
        <v>144</v>
      </c>
      <c r="AG103" s="706">
        <v>35</v>
      </c>
      <c r="AH103" s="706"/>
      <c r="AI103" s="706">
        <v>769</v>
      </c>
      <c r="AJ103" s="706">
        <v>432</v>
      </c>
      <c r="AK103" s="706">
        <v>270</v>
      </c>
      <c r="AL103" s="706">
        <v>67</v>
      </c>
      <c r="AM103" s="706">
        <v>30</v>
      </c>
      <c r="AN103" s="454"/>
      <c r="AO103" s="839">
        <v>51.485922836287799</v>
      </c>
      <c r="AP103" s="839">
        <v>33.628779979144937</v>
      </c>
      <c r="AQ103" s="839">
        <v>14.885297184567259</v>
      </c>
      <c r="AR103" s="839">
        <v>2.6068821689259645</v>
      </c>
      <c r="AS103" s="839">
        <v>5.0632911392405067</v>
      </c>
      <c r="AT103" s="839"/>
      <c r="AU103" s="839">
        <v>45</v>
      </c>
      <c r="AV103" s="839">
        <v>35</v>
      </c>
      <c r="AW103" s="839">
        <v>20</v>
      </c>
      <c r="AX103" s="839">
        <v>5</v>
      </c>
      <c r="AY103" s="839" t="s">
        <v>603</v>
      </c>
      <c r="AZ103" s="839"/>
      <c r="BA103" s="839">
        <v>45.065176908752328</v>
      </c>
      <c r="BB103" s="839">
        <v>34.07821229050279</v>
      </c>
      <c r="BC103" s="839">
        <v>20.856610800744878</v>
      </c>
      <c r="BD103" s="839">
        <v>1.5828677839851024</v>
      </c>
      <c r="BE103" s="839">
        <v>3.5123966942148761</v>
      </c>
      <c r="BF103" s="839"/>
      <c r="BG103" s="839">
        <v>50.132625994694955</v>
      </c>
      <c r="BH103" s="839">
        <v>32.360742705570296</v>
      </c>
      <c r="BI103" s="839">
        <v>17.50663129973475</v>
      </c>
      <c r="BJ103" s="839">
        <v>2.2546419098143233</v>
      </c>
      <c r="BK103" s="839">
        <v>4.4973544973544968</v>
      </c>
      <c r="BL103" s="839"/>
      <c r="BM103" s="839">
        <v>55.127153404429862</v>
      </c>
      <c r="BN103" s="839">
        <v>33.059885151763737</v>
      </c>
      <c r="BO103" s="839">
        <v>11.812961443806397</v>
      </c>
      <c r="BP103" s="839">
        <v>2.8712059064807218</v>
      </c>
      <c r="BQ103" s="839">
        <v>5.2083333333333339</v>
      </c>
      <c r="BR103" s="839"/>
      <c r="BS103" s="839">
        <v>56.176853055916773</v>
      </c>
      <c r="BT103" s="839">
        <v>35.110533159947984</v>
      </c>
      <c r="BU103" s="839">
        <v>8.7126137841352413</v>
      </c>
      <c r="BV103" s="839">
        <v>3.9011703511053319</v>
      </c>
      <c r="BW103" s="839">
        <v>6.9444444444444446</v>
      </c>
    </row>
    <row r="104" spans="1:75" s="481" customFormat="1" ht="15" customHeight="1">
      <c r="A104" s="1095" t="s">
        <v>310</v>
      </c>
      <c r="B104" s="1095"/>
      <c r="C104" s="443" t="s">
        <v>468</v>
      </c>
      <c r="D104" s="437" t="s">
        <v>457</v>
      </c>
      <c r="E104" s="706">
        <v>3450</v>
      </c>
      <c r="F104" s="706">
        <v>1786</v>
      </c>
      <c r="G104" s="706">
        <v>992</v>
      </c>
      <c r="H104" s="706">
        <v>672</v>
      </c>
      <c r="I104" s="706">
        <v>24</v>
      </c>
      <c r="J104" s="706"/>
      <c r="K104" s="706">
        <v>47</v>
      </c>
      <c r="L104" s="706">
        <v>7</v>
      </c>
      <c r="M104" s="706">
        <v>17</v>
      </c>
      <c r="N104" s="706">
        <v>23</v>
      </c>
      <c r="O104" s="706">
        <v>1</v>
      </c>
      <c r="P104" s="706"/>
      <c r="Q104" s="706">
        <v>930</v>
      </c>
      <c r="R104" s="706">
        <v>417</v>
      </c>
      <c r="S104" s="706">
        <v>293</v>
      </c>
      <c r="T104" s="706">
        <v>220</v>
      </c>
      <c r="U104" s="706">
        <v>6</v>
      </c>
      <c r="V104" s="706"/>
      <c r="W104" s="706">
        <v>802</v>
      </c>
      <c r="X104" s="706">
        <v>439</v>
      </c>
      <c r="Y104" s="706">
        <v>215</v>
      </c>
      <c r="Z104" s="706">
        <v>148</v>
      </c>
      <c r="AA104" s="706">
        <v>7</v>
      </c>
      <c r="AB104" s="706"/>
      <c r="AC104" s="706">
        <v>1055</v>
      </c>
      <c r="AD104" s="706">
        <v>591</v>
      </c>
      <c r="AE104" s="706">
        <v>295</v>
      </c>
      <c r="AF104" s="706">
        <v>169</v>
      </c>
      <c r="AG104" s="706">
        <v>3</v>
      </c>
      <c r="AH104" s="706"/>
      <c r="AI104" s="706">
        <v>616</v>
      </c>
      <c r="AJ104" s="706">
        <v>332</v>
      </c>
      <c r="AK104" s="706">
        <v>172</v>
      </c>
      <c r="AL104" s="706">
        <v>112</v>
      </c>
      <c r="AM104" s="706">
        <v>7</v>
      </c>
      <c r="AN104" s="454"/>
      <c r="AO104" s="839">
        <v>51.768115942028977</v>
      </c>
      <c r="AP104" s="839">
        <v>28.753623188405797</v>
      </c>
      <c r="AQ104" s="839">
        <v>19.478260869565219</v>
      </c>
      <c r="AR104" s="839">
        <v>0.69565217391304346</v>
      </c>
      <c r="AS104" s="839">
        <v>1.3437849944008957</v>
      </c>
      <c r="AT104" s="839"/>
      <c r="AU104" s="839">
        <v>14.893617021276595</v>
      </c>
      <c r="AV104" s="839">
        <v>36.170212765957451</v>
      </c>
      <c r="AW104" s="839">
        <v>48.936170212765958</v>
      </c>
      <c r="AX104" s="839">
        <v>2.1276595744680851</v>
      </c>
      <c r="AY104" s="839" t="s">
        <v>603</v>
      </c>
      <c r="AZ104" s="839"/>
      <c r="BA104" s="839">
        <v>44.838709677419352</v>
      </c>
      <c r="BB104" s="839">
        <v>31.505376344086024</v>
      </c>
      <c r="BC104" s="839">
        <v>23.655913978494624</v>
      </c>
      <c r="BD104" s="839">
        <v>0.64516129032258063</v>
      </c>
      <c r="BE104" s="839">
        <v>1.4388489208633095</v>
      </c>
      <c r="BF104" s="839"/>
      <c r="BG104" s="839">
        <v>54.738154613466335</v>
      </c>
      <c r="BH104" s="839">
        <v>26.807980049875312</v>
      </c>
      <c r="BI104" s="839">
        <v>18.453865336658353</v>
      </c>
      <c r="BJ104" s="839">
        <v>0.87281795511221938</v>
      </c>
      <c r="BK104" s="839">
        <v>1.5945330296127564</v>
      </c>
      <c r="BL104" s="839"/>
      <c r="BM104" s="839">
        <v>56.018957345971565</v>
      </c>
      <c r="BN104" s="839">
        <v>27.962085308056871</v>
      </c>
      <c r="BO104" s="839">
        <v>16.018957345971565</v>
      </c>
      <c r="BP104" s="839">
        <v>0.28436018957345971</v>
      </c>
      <c r="BQ104" s="839">
        <v>0.50761421319796951</v>
      </c>
      <c r="BR104" s="839"/>
      <c r="BS104" s="839">
        <v>53.896103896103895</v>
      </c>
      <c r="BT104" s="839">
        <v>27.922077922077921</v>
      </c>
      <c r="BU104" s="839">
        <v>18.181818181818183</v>
      </c>
      <c r="BV104" s="839">
        <v>1.1363636363636365</v>
      </c>
      <c r="BW104" s="839">
        <v>2.1084337349397591</v>
      </c>
    </row>
    <row r="105" spans="1:75" s="481" customFormat="1" ht="15" customHeight="1">
      <c r="A105" s="1095" t="s">
        <v>312</v>
      </c>
      <c r="B105" s="1095"/>
      <c r="C105" s="443" t="s">
        <v>470</v>
      </c>
      <c r="D105" s="437" t="s">
        <v>469</v>
      </c>
      <c r="E105" s="706" t="s">
        <v>604</v>
      </c>
      <c r="F105" s="706" t="s">
        <v>604</v>
      </c>
      <c r="G105" s="706" t="s">
        <v>604</v>
      </c>
      <c r="H105" s="706" t="s">
        <v>604</v>
      </c>
      <c r="I105" s="706" t="s">
        <v>604</v>
      </c>
      <c r="J105" s="706"/>
      <c r="K105" s="706" t="s">
        <v>604</v>
      </c>
      <c r="L105" s="706" t="s">
        <v>604</v>
      </c>
      <c r="M105" s="706" t="s">
        <v>604</v>
      </c>
      <c r="N105" s="706" t="s">
        <v>604</v>
      </c>
      <c r="O105" s="706" t="s">
        <v>604</v>
      </c>
      <c r="P105" s="706"/>
      <c r="Q105" s="706" t="s">
        <v>604</v>
      </c>
      <c r="R105" s="706" t="s">
        <v>604</v>
      </c>
      <c r="S105" s="706" t="s">
        <v>604</v>
      </c>
      <c r="T105" s="706" t="s">
        <v>604</v>
      </c>
      <c r="U105" s="706" t="s">
        <v>604</v>
      </c>
      <c r="V105" s="706"/>
      <c r="W105" s="706" t="s">
        <v>604</v>
      </c>
      <c r="X105" s="706" t="s">
        <v>604</v>
      </c>
      <c r="Y105" s="706" t="s">
        <v>604</v>
      </c>
      <c r="Z105" s="706" t="s">
        <v>604</v>
      </c>
      <c r="AA105" s="706" t="s">
        <v>604</v>
      </c>
      <c r="AB105" s="706"/>
      <c r="AC105" s="706" t="s">
        <v>604</v>
      </c>
      <c r="AD105" s="706" t="s">
        <v>604</v>
      </c>
      <c r="AE105" s="706" t="s">
        <v>604</v>
      </c>
      <c r="AF105" s="706" t="s">
        <v>604</v>
      </c>
      <c r="AG105" s="706" t="s">
        <v>604</v>
      </c>
      <c r="AH105" s="706"/>
      <c r="AI105" s="706" t="s">
        <v>604</v>
      </c>
      <c r="AJ105" s="706" t="s">
        <v>604</v>
      </c>
      <c r="AK105" s="706" t="s">
        <v>604</v>
      </c>
      <c r="AL105" s="706" t="s">
        <v>604</v>
      </c>
      <c r="AM105" s="706" t="s">
        <v>604</v>
      </c>
      <c r="AN105" s="454"/>
      <c r="AO105" s="839" t="s">
        <v>604</v>
      </c>
      <c r="AP105" s="839" t="s">
        <v>604</v>
      </c>
      <c r="AQ105" s="839" t="s">
        <v>604</v>
      </c>
      <c r="AR105" s="839" t="s">
        <v>604</v>
      </c>
      <c r="AS105" s="839" t="s">
        <v>604</v>
      </c>
      <c r="AT105" s="839"/>
      <c r="AU105" s="839" t="s">
        <v>604</v>
      </c>
      <c r="AV105" s="839" t="s">
        <v>604</v>
      </c>
      <c r="AW105" s="839" t="s">
        <v>604</v>
      </c>
      <c r="AX105" s="839" t="s">
        <v>604</v>
      </c>
      <c r="AY105" s="839" t="s">
        <v>604</v>
      </c>
      <c r="AZ105" s="839"/>
      <c r="BA105" s="839" t="s">
        <v>604</v>
      </c>
      <c r="BB105" s="839" t="s">
        <v>604</v>
      </c>
      <c r="BC105" s="839" t="s">
        <v>604</v>
      </c>
      <c r="BD105" s="839" t="s">
        <v>604</v>
      </c>
      <c r="BE105" s="839" t="s">
        <v>604</v>
      </c>
      <c r="BF105" s="839"/>
      <c r="BG105" s="839" t="s">
        <v>604</v>
      </c>
      <c r="BH105" s="839" t="s">
        <v>604</v>
      </c>
      <c r="BI105" s="839" t="s">
        <v>604</v>
      </c>
      <c r="BJ105" s="839" t="s">
        <v>604</v>
      </c>
      <c r="BK105" s="839" t="s">
        <v>604</v>
      </c>
      <c r="BL105" s="839"/>
      <c r="BM105" s="839" t="s">
        <v>604</v>
      </c>
      <c r="BN105" s="839" t="s">
        <v>604</v>
      </c>
      <c r="BO105" s="839" t="s">
        <v>604</v>
      </c>
      <c r="BP105" s="839" t="s">
        <v>604</v>
      </c>
      <c r="BQ105" s="839" t="s">
        <v>604</v>
      </c>
      <c r="BR105" s="839"/>
      <c r="BS105" s="839" t="s">
        <v>604</v>
      </c>
      <c r="BT105" s="839" t="s">
        <v>604</v>
      </c>
      <c r="BU105" s="839" t="s">
        <v>604</v>
      </c>
      <c r="BV105" s="839" t="s">
        <v>604</v>
      </c>
      <c r="BW105" s="839" t="s">
        <v>604</v>
      </c>
    </row>
    <row r="106" spans="1:75" s="481" customFormat="1" ht="15" customHeight="1">
      <c r="A106" s="1095" t="s">
        <v>313</v>
      </c>
      <c r="B106" s="1095"/>
      <c r="C106" s="443" t="s">
        <v>471</v>
      </c>
      <c r="D106" s="437" t="s">
        <v>469</v>
      </c>
      <c r="E106" s="706">
        <v>677</v>
      </c>
      <c r="F106" s="706">
        <v>422</v>
      </c>
      <c r="G106" s="706">
        <v>232</v>
      </c>
      <c r="H106" s="706">
        <v>23</v>
      </c>
      <c r="I106" s="706">
        <v>0</v>
      </c>
      <c r="J106" s="706"/>
      <c r="K106" s="706">
        <v>2</v>
      </c>
      <c r="L106" s="706">
        <v>1</v>
      </c>
      <c r="M106" s="706">
        <v>1</v>
      </c>
      <c r="N106" s="706">
        <v>0</v>
      </c>
      <c r="O106" s="706">
        <v>0</v>
      </c>
      <c r="P106" s="706"/>
      <c r="Q106" s="706">
        <v>190</v>
      </c>
      <c r="R106" s="706">
        <v>104</v>
      </c>
      <c r="S106" s="706">
        <v>75</v>
      </c>
      <c r="T106" s="706">
        <v>11</v>
      </c>
      <c r="U106" s="706">
        <v>0</v>
      </c>
      <c r="V106" s="706"/>
      <c r="W106" s="706">
        <v>157</v>
      </c>
      <c r="X106" s="706">
        <v>99</v>
      </c>
      <c r="Y106" s="706">
        <v>55</v>
      </c>
      <c r="Z106" s="706">
        <v>3</v>
      </c>
      <c r="AA106" s="706">
        <v>0</v>
      </c>
      <c r="AB106" s="706"/>
      <c r="AC106" s="706">
        <v>201</v>
      </c>
      <c r="AD106" s="706">
        <v>131</v>
      </c>
      <c r="AE106" s="706">
        <v>65</v>
      </c>
      <c r="AF106" s="706">
        <v>5</v>
      </c>
      <c r="AG106" s="706">
        <v>0</v>
      </c>
      <c r="AH106" s="706"/>
      <c r="AI106" s="706">
        <v>127</v>
      </c>
      <c r="AJ106" s="706">
        <v>87</v>
      </c>
      <c r="AK106" s="706">
        <v>36</v>
      </c>
      <c r="AL106" s="706">
        <v>4</v>
      </c>
      <c r="AM106" s="706">
        <v>0</v>
      </c>
      <c r="AN106" s="454"/>
      <c r="AO106" s="839">
        <v>62.333825701624811</v>
      </c>
      <c r="AP106" s="839">
        <v>34.26883308714919</v>
      </c>
      <c r="AQ106" s="839">
        <v>3.3973412112259975</v>
      </c>
      <c r="AR106" s="839">
        <v>0</v>
      </c>
      <c r="AS106" s="839">
        <v>0</v>
      </c>
      <c r="AT106" s="839"/>
      <c r="AU106" s="839" t="s">
        <v>603</v>
      </c>
      <c r="AV106" s="839" t="s">
        <v>603</v>
      </c>
      <c r="AW106" s="839" t="s">
        <v>603</v>
      </c>
      <c r="AX106" s="839" t="s">
        <v>603</v>
      </c>
      <c r="AY106" s="839" t="s">
        <v>603</v>
      </c>
      <c r="AZ106" s="839"/>
      <c r="BA106" s="839">
        <v>54.736842105263165</v>
      </c>
      <c r="BB106" s="839">
        <v>39.473684210526315</v>
      </c>
      <c r="BC106" s="839">
        <v>5.7894736842105265</v>
      </c>
      <c r="BD106" s="839">
        <v>0</v>
      </c>
      <c r="BE106" s="839">
        <v>0</v>
      </c>
      <c r="BF106" s="839"/>
      <c r="BG106" s="839">
        <v>63.057324840764331</v>
      </c>
      <c r="BH106" s="839">
        <v>35.031847133757957</v>
      </c>
      <c r="BI106" s="839">
        <v>1.910828025477707</v>
      </c>
      <c r="BJ106" s="839">
        <v>0</v>
      </c>
      <c r="BK106" s="839">
        <v>0</v>
      </c>
      <c r="BL106" s="839"/>
      <c r="BM106" s="839">
        <v>65.174129353233837</v>
      </c>
      <c r="BN106" s="839">
        <v>32.338308457711449</v>
      </c>
      <c r="BO106" s="839">
        <v>2.4875621890547266</v>
      </c>
      <c r="BP106" s="839">
        <v>0</v>
      </c>
      <c r="BQ106" s="839">
        <v>0</v>
      </c>
      <c r="BR106" s="839"/>
      <c r="BS106" s="839">
        <v>68.503937007874015</v>
      </c>
      <c r="BT106" s="839">
        <v>28.346456692913385</v>
      </c>
      <c r="BU106" s="839">
        <v>3.1496062992125982</v>
      </c>
      <c r="BV106" s="839">
        <v>0</v>
      </c>
      <c r="BW106" s="839">
        <v>0</v>
      </c>
    </row>
    <row r="107" spans="1:75" s="481" customFormat="1" ht="15" customHeight="1">
      <c r="A107" s="1095" t="s">
        <v>314</v>
      </c>
      <c r="B107" s="1095"/>
      <c r="C107" s="443" t="s">
        <v>472</v>
      </c>
      <c r="D107" s="437" t="s">
        <v>469</v>
      </c>
      <c r="E107" s="706">
        <v>1194</v>
      </c>
      <c r="F107" s="706">
        <v>595</v>
      </c>
      <c r="G107" s="706">
        <v>366</v>
      </c>
      <c r="H107" s="706">
        <v>233</v>
      </c>
      <c r="I107" s="706">
        <v>0</v>
      </c>
      <c r="J107" s="706"/>
      <c r="K107" s="706">
        <v>2</v>
      </c>
      <c r="L107" s="706">
        <v>1</v>
      </c>
      <c r="M107" s="706">
        <v>1</v>
      </c>
      <c r="N107" s="706">
        <v>0</v>
      </c>
      <c r="O107" s="706">
        <v>0</v>
      </c>
      <c r="P107" s="706"/>
      <c r="Q107" s="706">
        <v>244</v>
      </c>
      <c r="R107" s="706">
        <v>127</v>
      </c>
      <c r="S107" s="706">
        <v>62</v>
      </c>
      <c r="T107" s="706">
        <v>55</v>
      </c>
      <c r="U107" s="706">
        <v>0</v>
      </c>
      <c r="V107" s="706"/>
      <c r="W107" s="706">
        <v>250</v>
      </c>
      <c r="X107" s="706">
        <v>122</v>
      </c>
      <c r="Y107" s="706">
        <v>75</v>
      </c>
      <c r="Z107" s="706">
        <v>53</v>
      </c>
      <c r="AA107" s="706">
        <v>0</v>
      </c>
      <c r="AB107" s="706"/>
      <c r="AC107" s="706">
        <v>424</v>
      </c>
      <c r="AD107" s="706">
        <v>213</v>
      </c>
      <c r="AE107" s="706">
        <v>123</v>
      </c>
      <c r="AF107" s="706">
        <v>88</v>
      </c>
      <c r="AG107" s="706">
        <v>0</v>
      </c>
      <c r="AH107" s="706"/>
      <c r="AI107" s="706">
        <v>274</v>
      </c>
      <c r="AJ107" s="706">
        <v>132</v>
      </c>
      <c r="AK107" s="706">
        <v>105</v>
      </c>
      <c r="AL107" s="706">
        <v>37</v>
      </c>
      <c r="AM107" s="706">
        <v>0</v>
      </c>
      <c r="AN107" s="454"/>
      <c r="AO107" s="839">
        <v>49.832495812395308</v>
      </c>
      <c r="AP107" s="839">
        <v>30.653266331658291</v>
      </c>
      <c r="AQ107" s="839">
        <v>19.514237855946398</v>
      </c>
      <c r="AR107" s="839">
        <v>0</v>
      </c>
      <c r="AS107" s="839">
        <v>0</v>
      </c>
      <c r="AT107" s="839"/>
      <c r="AU107" s="839" t="s">
        <v>603</v>
      </c>
      <c r="AV107" s="839" t="s">
        <v>603</v>
      </c>
      <c r="AW107" s="839" t="s">
        <v>603</v>
      </c>
      <c r="AX107" s="839" t="s">
        <v>603</v>
      </c>
      <c r="AY107" s="839" t="s">
        <v>603</v>
      </c>
      <c r="AZ107" s="839"/>
      <c r="BA107" s="839">
        <v>52.049180327868847</v>
      </c>
      <c r="BB107" s="839">
        <v>25.409836065573771</v>
      </c>
      <c r="BC107" s="839">
        <v>22.540983606557376</v>
      </c>
      <c r="BD107" s="839">
        <v>0</v>
      </c>
      <c r="BE107" s="839">
        <v>0</v>
      </c>
      <c r="BF107" s="839"/>
      <c r="BG107" s="839">
        <v>48.8</v>
      </c>
      <c r="BH107" s="839">
        <v>30</v>
      </c>
      <c r="BI107" s="839">
        <v>21.2</v>
      </c>
      <c r="BJ107" s="839">
        <v>0</v>
      </c>
      <c r="BK107" s="839">
        <v>0</v>
      </c>
      <c r="BL107" s="839"/>
      <c r="BM107" s="839">
        <v>50.235849056603776</v>
      </c>
      <c r="BN107" s="839">
        <v>29.009433962264154</v>
      </c>
      <c r="BO107" s="839">
        <v>20.754716981132077</v>
      </c>
      <c r="BP107" s="839">
        <v>0</v>
      </c>
      <c r="BQ107" s="839">
        <v>0</v>
      </c>
      <c r="BR107" s="839"/>
      <c r="BS107" s="839">
        <v>48.175182481751825</v>
      </c>
      <c r="BT107" s="839">
        <v>38.321167883211679</v>
      </c>
      <c r="BU107" s="839">
        <v>13.503649635036496</v>
      </c>
      <c r="BV107" s="839">
        <v>0</v>
      </c>
      <c r="BW107" s="839">
        <v>0</v>
      </c>
    </row>
    <row r="108" spans="1:75" s="481" customFormat="1" ht="15" customHeight="1">
      <c r="A108" s="1095" t="s">
        <v>315</v>
      </c>
      <c r="B108" s="1095"/>
      <c r="C108" s="443" t="s">
        <v>473</v>
      </c>
      <c r="D108" s="437" t="s">
        <v>469</v>
      </c>
      <c r="E108" s="706">
        <v>842</v>
      </c>
      <c r="F108" s="706">
        <v>534</v>
      </c>
      <c r="G108" s="706">
        <v>308</v>
      </c>
      <c r="H108" s="706">
        <v>0</v>
      </c>
      <c r="I108" s="706">
        <v>0</v>
      </c>
      <c r="J108" s="706"/>
      <c r="K108" s="706">
        <v>3</v>
      </c>
      <c r="L108" s="706">
        <v>1</v>
      </c>
      <c r="M108" s="706">
        <v>2</v>
      </c>
      <c r="N108" s="706">
        <v>0</v>
      </c>
      <c r="O108" s="706">
        <v>0</v>
      </c>
      <c r="P108" s="706"/>
      <c r="Q108" s="706">
        <v>259</v>
      </c>
      <c r="R108" s="706">
        <v>138</v>
      </c>
      <c r="S108" s="706">
        <v>121</v>
      </c>
      <c r="T108" s="706">
        <v>0</v>
      </c>
      <c r="U108" s="706">
        <v>0</v>
      </c>
      <c r="V108" s="706"/>
      <c r="W108" s="706">
        <v>178</v>
      </c>
      <c r="X108" s="706">
        <v>105</v>
      </c>
      <c r="Y108" s="706">
        <v>73</v>
      </c>
      <c r="Z108" s="706">
        <v>0</v>
      </c>
      <c r="AA108" s="706">
        <v>0</v>
      </c>
      <c r="AB108" s="706"/>
      <c r="AC108" s="706">
        <v>248</v>
      </c>
      <c r="AD108" s="706">
        <v>175</v>
      </c>
      <c r="AE108" s="706">
        <v>73</v>
      </c>
      <c r="AF108" s="706">
        <v>0</v>
      </c>
      <c r="AG108" s="706">
        <v>0</v>
      </c>
      <c r="AH108" s="706"/>
      <c r="AI108" s="706">
        <v>154</v>
      </c>
      <c r="AJ108" s="706">
        <v>115</v>
      </c>
      <c r="AK108" s="706">
        <v>39</v>
      </c>
      <c r="AL108" s="706">
        <v>0</v>
      </c>
      <c r="AM108" s="706">
        <v>0</v>
      </c>
      <c r="AN108" s="454"/>
      <c r="AO108" s="839">
        <v>63.420427553444178</v>
      </c>
      <c r="AP108" s="839">
        <v>36.579572446555822</v>
      </c>
      <c r="AQ108" s="839">
        <v>0</v>
      </c>
      <c r="AR108" s="839">
        <v>0</v>
      </c>
      <c r="AS108" s="839">
        <v>0</v>
      </c>
      <c r="AT108" s="839"/>
      <c r="AU108" s="839" t="s">
        <v>603</v>
      </c>
      <c r="AV108" s="839" t="s">
        <v>603</v>
      </c>
      <c r="AW108" s="839" t="s">
        <v>603</v>
      </c>
      <c r="AX108" s="839" t="s">
        <v>603</v>
      </c>
      <c r="AY108" s="839" t="s">
        <v>603</v>
      </c>
      <c r="AZ108" s="839"/>
      <c r="BA108" s="839">
        <v>53.281853281853287</v>
      </c>
      <c r="BB108" s="839">
        <v>46.71814671814672</v>
      </c>
      <c r="BC108" s="839">
        <v>0</v>
      </c>
      <c r="BD108" s="839">
        <v>0</v>
      </c>
      <c r="BE108" s="839">
        <v>0</v>
      </c>
      <c r="BF108" s="839"/>
      <c r="BG108" s="839">
        <v>58.988764044943821</v>
      </c>
      <c r="BH108" s="839">
        <v>41.011235955056179</v>
      </c>
      <c r="BI108" s="839">
        <v>0</v>
      </c>
      <c r="BJ108" s="839">
        <v>0</v>
      </c>
      <c r="BK108" s="839">
        <v>0</v>
      </c>
      <c r="BL108" s="839"/>
      <c r="BM108" s="839">
        <v>70.564516129032256</v>
      </c>
      <c r="BN108" s="839">
        <v>29.435483870967744</v>
      </c>
      <c r="BO108" s="839">
        <v>0</v>
      </c>
      <c r="BP108" s="839">
        <v>0</v>
      </c>
      <c r="BQ108" s="839">
        <v>0</v>
      </c>
      <c r="BR108" s="839"/>
      <c r="BS108" s="839">
        <v>74.675324675324674</v>
      </c>
      <c r="BT108" s="839">
        <v>25.324675324675322</v>
      </c>
      <c r="BU108" s="839">
        <v>0</v>
      </c>
      <c r="BV108" s="839">
        <v>0</v>
      </c>
      <c r="BW108" s="839">
        <v>0</v>
      </c>
    </row>
    <row r="109" spans="1:75" s="481" customFormat="1" ht="15" customHeight="1">
      <c r="A109" s="1095" t="s">
        <v>316</v>
      </c>
      <c r="B109" s="1095"/>
      <c r="C109" s="443" t="s">
        <v>474</v>
      </c>
      <c r="D109" s="437" t="s">
        <v>469</v>
      </c>
      <c r="E109" s="706">
        <v>26</v>
      </c>
      <c r="F109" s="706">
        <v>12</v>
      </c>
      <c r="G109" s="706">
        <v>6</v>
      </c>
      <c r="H109" s="706">
        <v>8</v>
      </c>
      <c r="I109" s="706">
        <v>0</v>
      </c>
      <c r="J109" s="706"/>
      <c r="K109" s="706">
        <v>0</v>
      </c>
      <c r="L109" s="706">
        <v>0</v>
      </c>
      <c r="M109" s="706">
        <v>0</v>
      </c>
      <c r="N109" s="706">
        <v>0</v>
      </c>
      <c r="O109" s="706">
        <v>0</v>
      </c>
      <c r="P109" s="706"/>
      <c r="Q109" s="706">
        <v>16</v>
      </c>
      <c r="R109" s="706">
        <v>7</v>
      </c>
      <c r="S109" s="706">
        <v>4</v>
      </c>
      <c r="T109" s="706">
        <v>5</v>
      </c>
      <c r="U109" s="706">
        <v>0</v>
      </c>
      <c r="V109" s="706"/>
      <c r="W109" s="706">
        <v>7</v>
      </c>
      <c r="X109" s="706">
        <v>3</v>
      </c>
      <c r="Y109" s="706">
        <v>1</v>
      </c>
      <c r="Z109" s="706">
        <v>3</v>
      </c>
      <c r="AA109" s="706">
        <v>0</v>
      </c>
      <c r="AB109" s="706"/>
      <c r="AC109" s="706">
        <v>3</v>
      </c>
      <c r="AD109" s="706">
        <v>2</v>
      </c>
      <c r="AE109" s="706">
        <v>1</v>
      </c>
      <c r="AF109" s="706">
        <v>0</v>
      </c>
      <c r="AG109" s="706">
        <v>0</v>
      </c>
      <c r="AH109" s="706"/>
      <c r="AI109" s="706">
        <v>0</v>
      </c>
      <c r="AJ109" s="706">
        <v>0</v>
      </c>
      <c r="AK109" s="706">
        <v>0</v>
      </c>
      <c r="AL109" s="706">
        <v>0</v>
      </c>
      <c r="AM109" s="706">
        <v>0</v>
      </c>
      <c r="AN109" s="454"/>
      <c r="AO109" s="839">
        <v>46.153846153846153</v>
      </c>
      <c r="AP109" s="839">
        <v>23.076923076923077</v>
      </c>
      <c r="AQ109" s="839">
        <v>30.76923076923077</v>
      </c>
      <c r="AR109" s="839">
        <v>0</v>
      </c>
      <c r="AS109" s="839" t="s">
        <v>603</v>
      </c>
      <c r="AT109" s="839"/>
      <c r="AU109" s="839" t="s">
        <v>215</v>
      </c>
      <c r="AV109" s="839" t="s">
        <v>215</v>
      </c>
      <c r="AW109" s="839" t="s">
        <v>215</v>
      </c>
      <c r="AX109" s="839" t="s">
        <v>215</v>
      </c>
      <c r="AY109" s="839" t="s">
        <v>215</v>
      </c>
      <c r="AZ109" s="839"/>
      <c r="BA109" s="839" t="s">
        <v>603</v>
      </c>
      <c r="BB109" s="839" t="s">
        <v>603</v>
      </c>
      <c r="BC109" s="839" t="s">
        <v>603</v>
      </c>
      <c r="BD109" s="839" t="s">
        <v>603</v>
      </c>
      <c r="BE109" s="839" t="s">
        <v>603</v>
      </c>
      <c r="BF109" s="839"/>
      <c r="BG109" s="839" t="s">
        <v>603</v>
      </c>
      <c r="BH109" s="839" t="s">
        <v>603</v>
      </c>
      <c r="BI109" s="839" t="s">
        <v>603</v>
      </c>
      <c r="BJ109" s="839" t="s">
        <v>603</v>
      </c>
      <c r="BK109" s="839" t="s">
        <v>603</v>
      </c>
      <c r="BL109" s="839"/>
      <c r="BM109" s="839" t="s">
        <v>603</v>
      </c>
      <c r="BN109" s="839" t="s">
        <v>603</v>
      </c>
      <c r="BO109" s="839" t="s">
        <v>603</v>
      </c>
      <c r="BP109" s="839" t="s">
        <v>603</v>
      </c>
      <c r="BQ109" s="839" t="s">
        <v>603</v>
      </c>
      <c r="BR109" s="839"/>
      <c r="BS109" s="839" t="s">
        <v>215</v>
      </c>
      <c r="BT109" s="839" t="s">
        <v>215</v>
      </c>
      <c r="BU109" s="839" t="s">
        <v>215</v>
      </c>
      <c r="BV109" s="839" t="s">
        <v>215</v>
      </c>
      <c r="BW109" s="839" t="s">
        <v>215</v>
      </c>
    </row>
    <row r="110" spans="1:75" s="481" customFormat="1" ht="15" customHeight="1">
      <c r="A110" s="1095" t="s">
        <v>343</v>
      </c>
      <c r="B110" s="1095"/>
      <c r="C110" s="443" t="s">
        <v>501</v>
      </c>
      <c r="D110" s="437" t="s">
        <v>469</v>
      </c>
      <c r="E110" s="706" t="s">
        <v>604</v>
      </c>
      <c r="F110" s="706" t="s">
        <v>604</v>
      </c>
      <c r="G110" s="706" t="s">
        <v>604</v>
      </c>
      <c r="H110" s="706" t="s">
        <v>604</v>
      </c>
      <c r="I110" s="706" t="s">
        <v>604</v>
      </c>
      <c r="J110" s="706"/>
      <c r="K110" s="706" t="s">
        <v>604</v>
      </c>
      <c r="L110" s="706" t="s">
        <v>604</v>
      </c>
      <c r="M110" s="706" t="s">
        <v>604</v>
      </c>
      <c r="N110" s="706" t="s">
        <v>604</v>
      </c>
      <c r="O110" s="706" t="s">
        <v>604</v>
      </c>
      <c r="P110" s="706"/>
      <c r="Q110" s="706" t="s">
        <v>604</v>
      </c>
      <c r="R110" s="706" t="s">
        <v>604</v>
      </c>
      <c r="S110" s="706" t="s">
        <v>604</v>
      </c>
      <c r="T110" s="706" t="s">
        <v>604</v>
      </c>
      <c r="U110" s="706" t="s">
        <v>604</v>
      </c>
      <c r="V110" s="706"/>
      <c r="W110" s="706" t="s">
        <v>604</v>
      </c>
      <c r="X110" s="706" t="s">
        <v>604</v>
      </c>
      <c r="Y110" s="706" t="s">
        <v>604</v>
      </c>
      <c r="Z110" s="706" t="s">
        <v>604</v>
      </c>
      <c r="AA110" s="706" t="s">
        <v>604</v>
      </c>
      <c r="AB110" s="706"/>
      <c r="AC110" s="706" t="s">
        <v>604</v>
      </c>
      <c r="AD110" s="706" t="s">
        <v>604</v>
      </c>
      <c r="AE110" s="706" t="s">
        <v>604</v>
      </c>
      <c r="AF110" s="706" t="s">
        <v>604</v>
      </c>
      <c r="AG110" s="706" t="s">
        <v>604</v>
      </c>
      <c r="AH110" s="706"/>
      <c r="AI110" s="706" t="s">
        <v>604</v>
      </c>
      <c r="AJ110" s="706" t="s">
        <v>604</v>
      </c>
      <c r="AK110" s="706" t="s">
        <v>604</v>
      </c>
      <c r="AL110" s="706" t="s">
        <v>604</v>
      </c>
      <c r="AM110" s="706" t="s">
        <v>604</v>
      </c>
      <c r="AN110" s="454"/>
      <c r="AO110" s="839" t="s">
        <v>604</v>
      </c>
      <c r="AP110" s="839" t="s">
        <v>604</v>
      </c>
      <c r="AQ110" s="839" t="s">
        <v>604</v>
      </c>
      <c r="AR110" s="839" t="s">
        <v>604</v>
      </c>
      <c r="AS110" s="839" t="s">
        <v>604</v>
      </c>
      <c r="AT110" s="839"/>
      <c r="AU110" s="839" t="s">
        <v>604</v>
      </c>
      <c r="AV110" s="839" t="s">
        <v>604</v>
      </c>
      <c r="AW110" s="839" t="s">
        <v>604</v>
      </c>
      <c r="AX110" s="839" t="s">
        <v>604</v>
      </c>
      <c r="AY110" s="839" t="s">
        <v>604</v>
      </c>
      <c r="AZ110" s="839"/>
      <c r="BA110" s="839" t="s">
        <v>604</v>
      </c>
      <c r="BB110" s="839" t="s">
        <v>604</v>
      </c>
      <c r="BC110" s="839" t="s">
        <v>604</v>
      </c>
      <c r="BD110" s="839" t="s">
        <v>604</v>
      </c>
      <c r="BE110" s="839" t="s">
        <v>604</v>
      </c>
      <c r="BF110" s="839"/>
      <c r="BG110" s="839" t="s">
        <v>604</v>
      </c>
      <c r="BH110" s="839" t="s">
        <v>604</v>
      </c>
      <c r="BI110" s="839" t="s">
        <v>604</v>
      </c>
      <c r="BJ110" s="839" t="s">
        <v>604</v>
      </c>
      <c r="BK110" s="839" t="s">
        <v>604</v>
      </c>
      <c r="BL110" s="839"/>
      <c r="BM110" s="839" t="s">
        <v>604</v>
      </c>
      <c r="BN110" s="839" t="s">
        <v>604</v>
      </c>
      <c r="BO110" s="839" t="s">
        <v>604</v>
      </c>
      <c r="BP110" s="839" t="s">
        <v>604</v>
      </c>
      <c r="BQ110" s="839" t="s">
        <v>604</v>
      </c>
      <c r="BR110" s="839"/>
      <c r="BS110" s="839" t="s">
        <v>604</v>
      </c>
      <c r="BT110" s="839" t="s">
        <v>604</v>
      </c>
      <c r="BU110" s="839" t="s">
        <v>604</v>
      </c>
      <c r="BV110" s="839" t="s">
        <v>604</v>
      </c>
      <c r="BW110" s="839" t="s">
        <v>604</v>
      </c>
    </row>
    <row r="111" spans="1:75" s="481" customFormat="1" ht="15" customHeight="1">
      <c r="A111" s="1095" t="s">
        <v>317</v>
      </c>
      <c r="B111" s="1095"/>
      <c r="C111" s="443" t="s">
        <v>475</v>
      </c>
      <c r="D111" s="437" t="s">
        <v>469</v>
      </c>
      <c r="E111" s="706">
        <v>1203</v>
      </c>
      <c r="F111" s="706">
        <v>711</v>
      </c>
      <c r="G111" s="706">
        <v>367</v>
      </c>
      <c r="H111" s="706">
        <v>125</v>
      </c>
      <c r="I111" s="706">
        <v>6</v>
      </c>
      <c r="J111" s="706"/>
      <c r="K111" s="706">
        <v>1</v>
      </c>
      <c r="L111" s="706">
        <v>0</v>
      </c>
      <c r="M111" s="706">
        <v>1</v>
      </c>
      <c r="N111" s="706">
        <v>0</v>
      </c>
      <c r="O111" s="706">
        <v>0</v>
      </c>
      <c r="P111" s="706"/>
      <c r="Q111" s="706">
        <v>238</v>
      </c>
      <c r="R111" s="706">
        <v>139</v>
      </c>
      <c r="S111" s="706">
        <v>71</v>
      </c>
      <c r="T111" s="706">
        <v>28</v>
      </c>
      <c r="U111" s="706">
        <v>1</v>
      </c>
      <c r="V111" s="706"/>
      <c r="W111" s="706">
        <v>245</v>
      </c>
      <c r="X111" s="706">
        <v>158</v>
      </c>
      <c r="Y111" s="706">
        <v>60</v>
      </c>
      <c r="Z111" s="706">
        <v>27</v>
      </c>
      <c r="AA111" s="706">
        <v>1</v>
      </c>
      <c r="AB111" s="706"/>
      <c r="AC111" s="706">
        <v>447</v>
      </c>
      <c r="AD111" s="706">
        <v>262</v>
      </c>
      <c r="AE111" s="706">
        <v>136</v>
      </c>
      <c r="AF111" s="706">
        <v>49</v>
      </c>
      <c r="AG111" s="706">
        <v>4</v>
      </c>
      <c r="AH111" s="706"/>
      <c r="AI111" s="706">
        <v>272</v>
      </c>
      <c r="AJ111" s="706">
        <v>152</v>
      </c>
      <c r="AK111" s="706">
        <v>99</v>
      </c>
      <c r="AL111" s="706">
        <v>21</v>
      </c>
      <c r="AM111" s="706">
        <v>0</v>
      </c>
      <c r="AN111" s="454"/>
      <c r="AO111" s="839">
        <v>59.102244389027433</v>
      </c>
      <c r="AP111" s="839">
        <v>30.507065669160433</v>
      </c>
      <c r="AQ111" s="839">
        <v>10.390689941812138</v>
      </c>
      <c r="AR111" s="839">
        <v>0.49875311720698251</v>
      </c>
      <c r="AS111" s="839">
        <v>0.8438818565400843</v>
      </c>
      <c r="AT111" s="839"/>
      <c r="AU111" s="839" t="s">
        <v>603</v>
      </c>
      <c r="AV111" s="839" t="s">
        <v>603</v>
      </c>
      <c r="AW111" s="839" t="s">
        <v>603</v>
      </c>
      <c r="AX111" s="839" t="s">
        <v>603</v>
      </c>
      <c r="AY111" s="839" t="s">
        <v>215</v>
      </c>
      <c r="AZ111" s="839"/>
      <c r="BA111" s="839">
        <v>58.403361344537821</v>
      </c>
      <c r="BB111" s="839">
        <v>29.831932773109244</v>
      </c>
      <c r="BC111" s="839">
        <v>11.76470588235294</v>
      </c>
      <c r="BD111" s="839">
        <v>0.42016806722689076</v>
      </c>
      <c r="BE111" s="839">
        <v>0.71942446043165476</v>
      </c>
      <c r="BF111" s="839"/>
      <c r="BG111" s="839">
        <v>64.489795918367349</v>
      </c>
      <c r="BH111" s="839">
        <v>24.489795918367346</v>
      </c>
      <c r="BI111" s="839">
        <v>11.020408163265307</v>
      </c>
      <c r="BJ111" s="839">
        <v>0.40816326530612246</v>
      </c>
      <c r="BK111" s="839">
        <v>0.63291139240506333</v>
      </c>
      <c r="BL111" s="839"/>
      <c r="BM111" s="839">
        <v>58.612975391498878</v>
      </c>
      <c r="BN111" s="839">
        <v>30.425055928411631</v>
      </c>
      <c r="BO111" s="839">
        <v>10.961968680089486</v>
      </c>
      <c r="BP111" s="839">
        <v>0.89485458612975388</v>
      </c>
      <c r="BQ111" s="839">
        <v>1.5267175572519083</v>
      </c>
      <c r="BR111" s="839"/>
      <c r="BS111" s="839">
        <v>55.882352941176471</v>
      </c>
      <c r="BT111" s="839">
        <v>36.397058823529413</v>
      </c>
      <c r="BU111" s="839">
        <v>7.7205882352941178</v>
      </c>
      <c r="BV111" s="839">
        <v>0</v>
      </c>
      <c r="BW111" s="839">
        <v>0</v>
      </c>
    </row>
    <row r="112" spans="1:75" s="481" customFormat="1" ht="15" customHeight="1">
      <c r="A112" s="1095" t="s">
        <v>318</v>
      </c>
      <c r="B112" s="1095"/>
      <c r="C112" s="443" t="s">
        <v>476</v>
      </c>
      <c r="D112" s="437" t="s">
        <v>469</v>
      </c>
      <c r="E112" s="706">
        <v>843</v>
      </c>
      <c r="F112" s="706">
        <v>561</v>
      </c>
      <c r="G112" s="706">
        <v>198</v>
      </c>
      <c r="H112" s="706">
        <v>84</v>
      </c>
      <c r="I112" s="706">
        <v>0</v>
      </c>
      <c r="J112" s="706"/>
      <c r="K112" s="706">
        <v>3</v>
      </c>
      <c r="L112" s="706">
        <v>1</v>
      </c>
      <c r="M112" s="706">
        <v>1</v>
      </c>
      <c r="N112" s="706">
        <v>1</v>
      </c>
      <c r="O112" s="706">
        <v>0</v>
      </c>
      <c r="P112" s="706"/>
      <c r="Q112" s="706">
        <v>214</v>
      </c>
      <c r="R112" s="706">
        <v>135</v>
      </c>
      <c r="S112" s="706">
        <v>47</v>
      </c>
      <c r="T112" s="706">
        <v>32</v>
      </c>
      <c r="U112" s="706">
        <v>0</v>
      </c>
      <c r="V112" s="706"/>
      <c r="W112" s="706">
        <v>157</v>
      </c>
      <c r="X112" s="706">
        <v>110</v>
      </c>
      <c r="Y112" s="706">
        <v>34</v>
      </c>
      <c r="Z112" s="706">
        <v>13</v>
      </c>
      <c r="AA112" s="706">
        <v>0</v>
      </c>
      <c r="AB112" s="706"/>
      <c r="AC112" s="706">
        <v>255</v>
      </c>
      <c r="AD112" s="706">
        <v>166</v>
      </c>
      <c r="AE112" s="706">
        <v>61</v>
      </c>
      <c r="AF112" s="706">
        <v>28</v>
      </c>
      <c r="AG112" s="706">
        <v>0</v>
      </c>
      <c r="AH112" s="706"/>
      <c r="AI112" s="706">
        <v>214</v>
      </c>
      <c r="AJ112" s="706">
        <v>149</v>
      </c>
      <c r="AK112" s="706">
        <v>55</v>
      </c>
      <c r="AL112" s="706">
        <v>10</v>
      </c>
      <c r="AM112" s="706">
        <v>0</v>
      </c>
      <c r="AN112" s="454"/>
      <c r="AO112" s="839">
        <v>66.548042704626326</v>
      </c>
      <c r="AP112" s="839">
        <v>23.487544483985765</v>
      </c>
      <c r="AQ112" s="839">
        <v>9.9644128113879002</v>
      </c>
      <c r="AR112" s="839">
        <v>0</v>
      </c>
      <c r="AS112" s="839">
        <v>0</v>
      </c>
      <c r="AT112" s="839"/>
      <c r="AU112" s="839" t="s">
        <v>603</v>
      </c>
      <c r="AV112" s="839" t="s">
        <v>603</v>
      </c>
      <c r="AW112" s="839" t="s">
        <v>603</v>
      </c>
      <c r="AX112" s="839" t="s">
        <v>603</v>
      </c>
      <c r="AY112" s="839" t="s">
        <v>603</v>
      </c>
      <c r="AZ112" s="839"/>
      <c r="BA112" s="839">
        <v>63.084112149532714</v>
      </c>
      <c r="BB112" s="839">
        <v>21.962616822429908</v>
      </c>
      <c r="BC112" s="839">
        <v>14.953271028037381</v>
      </c>
      <c r="BD112" s="839">
        <v>0</v>
      </c>
      <c r="BE112" s="839">
        <v>0</v>
      </c>
      <c r="BF112" s="839"/>
      <c r="BG112" s="839">
        <v>70.063694267515913</v>
      </c>
      <c r="BH112" s="839">
        <v>21.656050955414013</v>
      </c>
      <c r="BI112" s="839">
        <v>8.2802547770700627</v>
      </c>
      <c r="BJ112" s="839">
        <v>0</v>
      </c>
      <c r="BK112" s="839">
        <v>0</v>
      </c>
      <c r="BL112" s="839"/>
      <c r="BM112" s="839">
        <v>65.098039215686271</v>
      </c>
      <c r="BN112" s="839">
        <v>23.921568627450981</v>
      </c>
      <c r="BO112" s="839">
        <v>10.980392156862745</v>
      </c>
      <c r="BP112" s="839">
        <v>0</v>
      </c>
      <c r="BQ112" s="839">
        <v>0</v>
      </c>
      <c r="BR112" s="839"/>
      <c r="BS112" s="839">
        <v>69.626168224299064</v>
      </c>
      <c r="BT112" s="839">
        <v>25.700934579439249</v>
      </c>
      <c r="BU112" s="839">
        <v>4.6728971962616823</v>
      </c>
      <c r="BV112" s="839">
        <v>0</v>
      </c>
      <c r="BW112" s="839">
        <v>0</v>
      </c>
    </row>
    <row r="113" spans="1:75" s="481" customFormat="1" ht="15" customHeight="1">
      <c r="A113" s="1095" t="s">
        <v>319</v>
      </c>
      <c r="B113" s="1095"/>
      <c r="C113" s="443" t="s">
        <v>477</v>
      </c>
      <c r="D113" s="437" t="s">
        <v>469</v>
      </c>
      <c r="E113" s="706" t="s">
        <v>604</v>
      </c>
      <c r="F113" s="706" t="s">
        <v>604</v>
      </c>
      <c r="G113" s="706" t="s">
        <v>604</v>
      </c>
      <c r="H113" s="706" t="s">
        <v>604</v>
      </c>
      <c r="I113" s="706" t="s">
        <v>604</v>
      </c>
      <c r="J113" s="706"/>
      <c r="K113" s="706" t="s">
        <v>604</v>
      </c>
      <c r="L113" s="706" t="s">
        <v>604</v>
      </c>
      <c r="M113" s="706" t="s">
        <v>604</v>
      </c>
      <c r="N113" s="706" t="s">
        <v>604</v>
      </c>
      <c r="O113" s="706" t="s">
        <v>604</v>
      </c>
      <c r="P113" s="706"/>
      <c r="Q113" s="706" t="s">
        <v>604</v>
      </c>
      <c r="R113" s="706" t="s">
        <v>604</v>
      </c>
      <c r="S113" s="706" t="s">
        <v>604</v>
      </c>
      <c r="T113" s="706" t="s">
        <v>604</v>
      </c>
      <c r="U113" s="706" t="s">
        <v>604</v>
      </c>
      <c r="V113" s="706"/>
      <c r="W113" s="706" t="s">
        <v>604</v>
      </c>
      <c r="X113" s="706" t="s">
        <v>604</v>
      </c>
      <c r="Y113" s="706" t="s">
        <v>604</v>
      </c>
      <c r="Z113" s="706" t="s">
        <v>604</v>
      </c>
      <c r="AA113" s="706" t="s">
        <v>604</v>
      </c>
      <c r="AB113" s="706"/>
      <c r="AC113" s="706" t="s">
        <v>604</v>
      </c>
      <c r="AD113" s="706" t="s">
        <v>604</v>
      </c>
      <c r="AE113" s="706" t="s">
        <v>604</v>
      </c>
      <c r="AF113" s="706" t="s">
        <v>604</v>
      </c>
      <c r="AG113" s="706" t="s">
        <v>604</v>
      </c>
      <c r="AH113" s="706"/>
      <c r="AI113" s="706" t="s">
        <v>604</v>
      </c>
      <c r="AJ113" s="706" t="s">
        <v>604</v>
      </c>
      <c r="AK113" s="706" t="s">
        <v>604</v>
      </c>
      <c r="AL113" s="706" t="s">
        <v>604</v>
      </c>
      <c r="AM113" s="706" t="s">
        <v>604</v>
      </c>
      <c r="AN113" s="454"/>
      <c r="AO113" s="839" t="s">
        <v>604</v>
      </c>
      <c r="AP113" s="839" t="s">
        <v>604</v>
      </c>
      <c r="AQ113" s="839" t="s">
        <v>604</v>
      </c>
      <c r="AR113" s="839" t="s">
        <v>604</v>
      </c>
      <c r="AS113" s="839" t="s">
        <v>604</v>
      </c>
      <c r="AT113" s="839"/>
      <c r="AU113" s="839" t="s">
        <v>604</v>
      </c>
      <c r="AV113" s="839" t="s">
        <v>604</v>
      </c>
      <c r="AW113" s="839" t="s">
        <v>604</v>
      </c>
      <c r="AX113" s="839" t="s">
        <v>604</v>
      </c>
      <c r="AY113" s="839" t="s">
        <v>604</v>
      </c>
      <c r="AZ113" s="839"/>
      <c r="BA113" s="839" t="s">
        <v>604</v>
      </c>
      <c r="BB113" s="839" t="s">
        <v>604</v>
      </c>
      <c r="BC113" s="839" t="s">
        <v>604</v>
      </c>
      <c r="BD113" s="839" t="s">
        <v>604</v>
      </c>
      <c r="BE113" s="839" t="s">
        <v>604</v>
      </c>
      <c r="BF113" s="839"/>
      <c r="BG113" s="839" t="s">
        <v>604</v>
      </c>
      <c r="BH113" s="839" t="s">
        <v>604</v>
      </c>
      <c r="BI113" s="839" t="s">
        <v>604</v>
      </c>
      <c r="BJ113" s="839" t="s">
        <v>604</v>
      </c>
      <c r="BK113" s="839" t="s">
        <v>604</v>
      </c>
      <c r="BL113" s="839"/>
      <c r="BM113" s="839" t="s">
        <v>604</v>
      </c>
      <c r="BN113" s="839" t="s">
        <v>604</v>
      </c>
      <c r="BO113" s="839" t="s">
        <v>604</v>
      </c>
      <c r="BP113" s="839" t="s">
        <v>604</v>
      </c>
      <c r="BQ113" s="839" t="s">
        <v>604</v>
      </c>
      <c r="BR113" s="839"/>
      <c r="BS113" s="839" t="s">
        <v>604</v>
      </c>
      <c r="BT113" s="839" t="s">
        <v>604</v>
      </c>
      <c r="BU113" s="839" t="s">
        <v>604</v>
      </c>
      <c r="BV113" s="839" t="s">
        <v>604</v>
      </c>
      <c r="BW113" s="839" t="s">
        <v>604</v>
      </c>
    </row>
    <row r="114" spans="1:75" s="481" customFormat="1" ht="15" customHeight="1">
      <c r="A114" s="1095" t="s">
        <v>320</v>
      </c>
      <c r="B114" s="1095"/>
      <c r="C114" s="443" t="s">
        <v>478</v>
      </c>
      <c r="D114" s="437" t="s">
        <v>469</v>
      </c>
      <c r="E114" s="706">
        <v>81</v>
      </c>
      <c r="F114" s="706">
        <v>22</v>
      </c>
      <c r="G114" s="706">
        <v>59</v>
      </c>
      <c r="H114" s="706">
        <v>0</v>
      </c>
      <c r="I114" s="706">
        <v>0</v>
      </c>
      <c r="J114" s="706"/>
      <c r="K114" s="706">
        <v>0</v>
      </c>
      <c r="L114" s="706">
        <v>0</v>
      </c>
      <c r="M114" s="706">
        <v>0</v>
      </c>
      <c r="N114" s="706">
        <v>0</v>
      </c>
      <c r="O114" s="706">
        <v>0</v>
      </c>
      <c r="P114" s="706"/>
      <c r="Q114" s="706">
        <v>49</v>
      </c>
      <c r="R114" s="706">
        <v>16</v>
      </c>
      <c r="S114" s="706">
        <v>33</v>
      </c>
      <c r="T114" s="706">
        <v>0</v>
      </c>
      <c r="U114" s="706">
        <v>0</v>
      </c>
      <c r="V114" s="706"/>
      <c r="W114" s="706">
        <v>17</v>
      </c>
      <c r="X114" s="706">
        <v>2</v>
      </c>
      <c r="Y114" s="706">
        <v>15</v>
      </c>
      <c r="Z114" s="706">
        <v>0</v>
      </c>
      <c r="AA114" s="706">
        <v>0</v>
      </c>
      <c r="AB114" s="706"/>
      <c r="AC114" s="706">
        <v>9</v>
      </c>
      <c r="AD114" s="706">
        <v>3</v>
      </c>
      <c r="AE114" s="706">
        <v>6</v>
      </c>
      <c r="AF114" s="706">
        <v>0</v>
      </c>
      <c r="AG114" s="706">
        <v>0</v>
      </c>
      <c r="AH114" s="706"/>
      <c r="AI114" s="706">
        <v>6</v>
      </c>
      <c r="AJ114" s="706">
        <v>1</v>
      </c>
      <c r="AK114" s="706">
        <v>5</v>
      </c>
      <c r="AL114" s="706">
        <v>0</v>
      </c>
      <c r="AM114" s="706">
        <v>0</v>
      </c>
      <c r="AN114" s="454"/>
      <c r="AO114" s="839">
        <v>27.160493827160494</v>
      </c>
      <c r="AP114" s="839">
        <v>72.839506172839506</v>
      </c>
      <c r="AQ114" s="839">
        <v>0</v>
      </c>
      <c r="AR114" s="839">
        <v>0</v>
      </c>
      <c r="AS114" s="839">
        <v>0</v>
      </c>
      <c r="AT114" s="839"/>
      <c r="AU114" s="839" t="s">
        <v>215</v>
      </c>
      <c r="AV114" s="839" t="s">
        <v>215</v>
      </c>
      <c r="AW114" s="839" t="s">
        <v>215</v>
      </c>
      <c r="AX114" s="839" t="s">
        <v>215</v>
      </c>
      <c r="AY114" s="839" t="s">
        <v>215</v>
      </c>
      <c r="AZ114" s="839"/>
      <c r="BA114" s="839">
        <v>32.653061224489797</v>
      </c>
      <c r="BB114" s="839">
        <v>67.346938775510196</v>
      </c>
      <c r="BC114" s="839">
        <v>0</v>
      </c>
      <c r="BD114" s="839">
        <v>0</v>
      </c>
      <c r="BE114" s="839" t="s">
        <v>603</v>
      </c>
      <c r="BF114" s="839"/>
      <c r="BG114" s="839" t="s">
        <v>603</v>
      </c>
      <c r="BH114" s="839" t="s">
        <v>603</v>
      </c>
      <c r="BI114" s="839" t="s">
        <v>603</v>
      </c>
      <c r="BJ114" s="839" t="s">
        <v>603</v>
      </c>
      <c r="BK114" s="839" t="s">
        <v>603</v>
      </c>
      <c r="BL114" s="839"/>
      <c r="BM114" s="839" t="s">
        <v>603</v>
      </c>
      <c r="BN114" s="839" t="s">
        <v>603</v>
      </c>
      <c r="BO114" s="839" t="s">
        <v>603</v>
      </c>
      <c r="BP114" s="839" t="s">
        <v>603</v>
      </c>
      <c r="BQ114" s="839" t="s">
        <v>603</v>
      </c>
      <c r="BR114" s="839"/>
      <c r="BS114" s="839" t="s">
        <v>603</v>
      </c>
      <c r="BT114" s="839" t="s">
        <v>603</v>
      </c>
      <c r="BU114" s="839" t="s">
        <v>603</v>
      </c>
      <c r="BV114" s="839" t="s">
        <v>603</v>
      </c>
      <c r="BW114" s="839" t="s">
        <v>603</v>
      </c>
    </row>
    <row r="115" spans="1:75" s="481" customFormat="1" ht="15" customHeight="1">
      <c r="A115" s="1095" t="s">
        <v>321</v>
      </c>
      <c r="B115" s="1095"/>
      <c r="C115" s="443" t="s">
        <v>479</v>
      </c>
      <c r="D115" s="437" t="s">
        <v>469</v>
      </c>
      <c r="E115" s="706">
        <v>1039</v>
      </c>
      <c r="F115" s="706">
        <v>400</v>
      </c>
      <c r="G115" s="706">
        <v>166</v>
      </c>
      <c r="H115" s="706">
        <v>473</v>
      </c>
      <c r="I115" s="706">
        <v>1</v>
      </c>
      <c r="J115" s="706"/>
      <c r="K115" s="706">
        <v>4</v>
      </c>
      <c r="L115" s="706">
        <v>2</v>
      </c>
      <c r="M115" s="706">
        <v>1</v>
      </c>
      <c r="N115" s="706">
        <v>1</v>
      </c>
      <c r="O115" s="706">
        <v>0</v>
      </c>
      <c r="P115" s="706"/>
      <c r="Q115" s="706">
        <v>302</v>
      </c>
      <c r="R115" s="706">
        <v>124</v>
      </c>
      <c r="S115" s="706">
        <v>32</v>
      </c>
      <c r="T115" s="706">
        <v>146</v>
      </c>
      <c r="U115" s="706">
        <v>0</v>
      </c>
      <c r="V115" s="706"/>
      <c r="W115" s="706">
        <v>199</v>
      </c>
      <c r="X115" s="706">
        <v>62</v>
      </c>
      <c r="Y115" s="706">
        <v>40</v>
      </c>
      <c r="Z115" s="706">
        <v>97</v>
      </c>
      <c r="AA115" s="706">
        <v>1</v>
      </c>
      <c r="AB115" s="706"/>
      <c r="AC115" s="706">
        <v>337</v>
      </c>
      <c r="AD115" s="706">
        <v>131</v>
      </c>
      <c r="AE115" s="706">
        <v>57</v>
      </c>
      <c r="AF115" s="706">
        <v>149</v>
      </c>
      <c r="AG115" s="706">
        <v>0</v>
      </c>
      <c r="AH115" s="706"/>
      <c r="AI115" s="706">
        <v>197</v>
      </c>
      <c r="AJ115" s="706">
        <v>81</v>
      </c>
      <c r="AK115" s="706">
        <v>36</v>
      </c>
      <c r="AL115" s="706">
        <v>80</v>
      </c>
      <c r="AM115" s="706">
        <v>0</v>
      </c>
      <c r="AN115" s="454"/>
      <c r="AO115" s="839">
        <v>38.498556304138596</v>
      </c>
      <c r="AP115" s="839">
        <v>15.976900866217516</v>
      </c>
      <c r="AQ115" s="839">
        <v>45.524542829643892</v>
      </c>
      <c r="AR115" s="839">
        <v>9.6246390760346495E-2</v>
      </c>
      <c r="AS115" s="839">
        <v>0.25</v>
      </c>
      <c r="AT115" s="839"/>
      <c r="AU115" s="839" t="s">
        <v>603</v>
      </c>
      <c r="AV115" s="839" t="s">
        <v>603</v>
      </c>
      <c r="AW115" s="839" t="s">
        <v>603</v>
      </c>
      <c r="AX115" s="839" t="s">
        <v>603</v>
      </c>
      <c r="AY115" s="839" t="s">
        <v>603</v>
      </c>
      <c r="AZ115" s="839"/>
      <c r="BA115" s="839">
        <v>41.059602649006621</v>
      </c>
      <c r="BB115" s="839">
        <v>10.596026490066226</v>
      </c>
      <c r="BC115" s="839">
        <v>48.344370860927157</v>
      </c>
      <c r="BD115" s="839">
        <v>0</v>
      </c>
      <c r="BE115" s="839">
        <v>0</v>
      </c>
      <c r="BF115" s="839"/>
      <c r="BG115" s="839">
        <v>31.155778894472363</v>
      </c>
      <c r="BH115" s="839">
        <v>20.100502512562816</v>
      </c>
      <c r="BI115" s="839">
        <v>48.743718592964825</v>
      </c>
      <c r="BJ115" s="839">
        <v>0.50251256281407031</v>
      </c>
      <c r="BK115" s="839">
        <v>1.6129032258064515</v>
      </c>
      <c r="BL115" s="839"/>
      <c r="BM115" s="839">
        <v>38.872403560830861</v>
      </c>
      <c r="BN115" s="839">
        <v>16.913946587537094</v>
      </c>
      <c r="BO115" s="839">
        <v>44.213649851632049</v>
      </c>
      <c r="BP115" s="839">
        <v>0</v>
      </c>
      <c r="BQ115" s="839">
        <v>0</v>
      </c>
      <c r="BR115" s="839"/>
      <c r="BS115" s="839">
        <v>41.116751269035532</v>
      </c>
      <c r="BT115" s="839">
        <v>18.274111675126903</v>
      </c>
      <c r="BU115" s="839">
        <v>40.609137055837564</v>
      </c>
      <c r="BV115" s="839">
        <v>0</v>
      </c>
      <c r="BW115" s="839">
        <v>0</v>
      </c>
    </row>
    <row r="116" spans="1:75" s="481" customFormat="1" ht="15" customHeight="1">
      <c r="A116" s="1095" t="s">
        <v>322</v>
      </c>
      <c r="B116" s="1095"/>
      <c r="C116" s="443" t="s">
        <v>480</v>
      </c>
      <c r="D116" s="437" t="s">
        <v>469</v>
      </c>
      <c r="E116" s="706">
        <v>1925</v>
      </c>
      <c r="F116" s="706">
        <v>1268</v>
      </c>
      <c r="G116" s="706">
        <v>385</v>
      </c>
      <c r="H116" s="706">
        <v>272</v>
      </c>
      <c r="I116" s="706">
        <v>11</v>
      </c>
      <c r="J116" s="706"/>
      <c r="K116" s="706">
        <v>11</v>
      </c>
      <c r="L116" s="706">
        <v>3</v>
      </c>
      <c r="M116" s="706">
        <v>1</v>
      </c>
      <c r="N116" s="706">
        <v>7</v>
      </c>
      <c r="O116" s="706">
        <v>1</v>
      </c>
      <c r="P116" s="706"/>
      <c r="Q116" s="706">
        <v>410</v>
      </c>
      <c r="R116" s="706">
        <v>256</v>
      </c>
      <c r="S116" s="706">
        <v>81</v>
      </c>
      <c r="T116" s="706">
        <v>73</v>
      </c>
      <c r="U116" s="706">
        <v>2</v>
      </c>
      <c r="V116" s="706"/>
      <c r="W116" s="706">
        <v>473</v>
      </c>
      <c r="X116" s="706">
        <v>317</v>
      </c>
      <c r="Y116" s="706">
        <v>78</v>
      </c>
      <c r="Z116" s="706">
        <v>78</v>
      </c>
      <c r="AA116" s="706">
        <v>4</v>
      </c>
      <c r="AB116" s="706"/>
      <c r="AC116" s="706">
        <v>683</v>
      </c>
      <c r="AD116" s="706">
        <v>455</v>
      </c>
      <c r="AE116" s="706">
        <v>143</v>
      </c>
      <c r="AF116" s="706">
        <v>85</v>
      </c>
      <c r="AG116" s="706">
        <v>2</v>
      </c>
      <c r="AH116" s="706"/>
      <c r="AI116" s="706">
        <v>348</v>
      </c>
      <c r="AJ116" s="706">
        <v>237</v>
      </c>
      <c r="AK116" s="706">
        <v>82</v>
      </c>
      <c r="AL116" s="706">
        <v>29</v>
      </c>
      <c r="AM116" s="706">
        <v>2</v>
      </c>
      <c r="AN116" s="454"/>
      <c r="AO116" s="839">
        <v>65.870129870129873</v>
      </c>
      <c r="AP116" s="839">
        <v>20</v>
      </c>
      <c r="AQ116" s="839">
        <v>14.129870129870131</v>
      </c>
      <c r="AR116" s="839">
        <v>0.5714285714285714</v>
      </c>
      <c r="AS116" s="839">
        <v>0.86750788643533117</v>
      </c>
      <c r="AT116" s="839"/>
      <c r="AU116" s="839" t="s">
        <v>603</v>
      </c>
      <c r="AV116" s="839" t="s">
        <v>603</v>
      </c>
      <c r="AW116" s="839" t="s">
        <v>603</v>
      </c>
      <c r="AX116" s="839" t="s">
        <v>603</v>
      </c>
      <c r="AY116" s="839" t="s">
        <v>603</v>
      </c>
      <c r="AZ116" s="839"/>
      <c r="BA116" s="839">
        <v>62.439024390243901</v>
      </c>
      <c r="BB116" s="839">
        <v>19.756097560975611</v>
      </c>
      <c r="BC116" s="839">
        <v>17.804878048780488</v>
      </c>
      <c r="BD116" s="839">
        <v>0.48780487804878048</v>
      </c>
      <c r="BE116" s="839">
        <v>0.78125</v>
      </c>
      <c r="BF116" s="839"/>
      <c r="BG116" s="839">
        <v>67.019027484143763</v>
      </c>
      <c r="BH116" s="839">
        <v>16.490486257928119</v>
      </c>
      <c r="BI116" s="839">
        <v>16.490486257928119</v>
      </c>
      <c r="BJ116" s="839">
        <v>0.84566596194503174</v>
      </c>
      <c r="BK116" s="839">
        <v>1.2618296529968454</v>
      </c>
      <c r="BL116" s="839"/>
      <c r="BM116" s="839">
        <v>66.61786237188872</v>
      </c>
      <c r="BN116" s="839">
        <v>20.937042459736457</v>
      </c>
      <c r="BO116" s="839">
        <v>12.445095168374817</v>
      </c>
      <c r="BP116" s="839">
        <v>0.29282576866764276</v>
      </c>
      <c r="BQ116" s="839">
        <v>0.43956043956043955</v>
      </c>
      <c r="BR116" s="839"/>
      <c r="BS116" s="839">
        <v>68.103448275862064</v>
      </c>
      <c r="BT116" s="839">
        <v>23.563218390804597</v>
      </c>
      <c r="BU116" s="839">
        <v>8.3333333333333321</v>
      </c>
      <c r="BV116" s="839">
        <v>0.57471264367816088</v>
      </c>
      <c r="BW116" s="839">
        <v>0.8438818565400843</v>
      </c>
    </row>
    <row r="117" spans="1:75" s="481" customFormat="1" ht="15" customHeight="1">
      <c r="A117" s="1095" t="s">
        <v>323</v>
      </c>
      <c r="B117" s="1095"/>
      <c r="C117" s="443" t="s">
        <v>481</v>
      </c>
      <c r="D117" s="437" t="s">
        <v>469</v>
      </c>
      <c r="E117" s="706">
        <v>1407</v>
      </c>
      <c r="F117" s="706">
        <v>940</v>
      </c>
      <c r="G117" s="706">
        <v>428</v>
      </c>
      <c r="H117" s="706">
        <v>39</v>
      </c>
      <c r="I117" s="706">
        <v>7</v>
      </c>
      <c r="J117" s="706"/>
      <c r="K117" s="706">
        <v>0</v>
      </c>
      <c r="L117" s="706">
        <v>0</v>
      </c>
      <c r="M117" s="706">
        <v>0</v>
      </c>
      <c r="N117" s="706">
        <v>0</v>
      </c>
      <c r="O117" s="706">
        <v>0</v>
      </c>
      <c r="P117" s="706"/>
      <c r="Q117" s="706">
        <v>260</v>
      </c>
      <c r="R117" s="706">
        <v>158</v>
      </c>
      <c r="S117" s="706">
        <v>85</v>
      </c>
      <c r="T117" s="706">
        <v>17</v>
      </c>
      <c r="U117" s="706">
        <v>0</v>
      </c>
      <c r="V117" s="706"/>
      <c r="W117" s="706">
        <v>296</v>
      </c>
      <c r="X117" s="706">
        <v>208</v>
      </c>
      <c r="Y117" s="706">
        <v>78</v>
      </c>
      <c r="Z117" s="706">
        <v>10</v>
      </c>
      <c r="AA117" s="706">
        <v>2</v>
      </c>
      <c r="AB117" s="706"/>
      <c r="AC117" s="706">
        <v>541</v>
      </c>
      <c r="AD117" s="706">
        <v>380</v>
      </c>
      <c r="AE117" s="706">
        <v>153</v>
      </c>
      <c r="AF117" s="706">
        <v>8</v>
      </c>
      <c r="AG117" s="706">
        <v>5</v>
      </c>
      <c r="AH117" s="706"/>
      <c r="AI117" s="706">
        <v>310</v>
      </c>
      <c r="AJ117" s="706">
        <v>194</v>
      </c>
      <c r="AK117" s="706">
        <v>112</v>
      </c>
      <c r="AL117" s="706">
        <v>4</v>
      </c>
      <c r="AM117" s="706">
        <v>0</v>
      </c>
      <c r="AN117" s="454"/>
      <c r="AO117" s="839">
        <v>66.808813077469793</v>
      </c>
      <c r="AP117" s="839">
        <v>30.419331911869225</v>
      </c>
      <c r="AQ117" s="839">
        <v>2.7718550106609809</v>
      </c>
      <c r="AR117" s="839">
        <v>0.49751243781094528</v>
      </c>
      <c r="AS117" s="839">
        <v>0.74468085106382986</v>
      </c>
      <c r="AT117" s="839"/>
      <c r="AU117" s="839" t="s">
        <v>215</v>
      </c>
      <c r="AV117" s="839" t="s">
        <v>215</v>
      </c>
      <c r="AW117" s="839" t="s">
        <v>215</v>
      </c>
      <c r="AX117" s="839" t="s">
        <v>215</v>
      </c>
      <c r="AY117" s="839" t="s">
        <v>215</v>
      </c>
      <c r="AZ117" s="839"/>
      <c r="BA117" s="839">
        <v>60.769230769230766</v>
      </c>
      <c r="BB117" s="839">
        <v>32.692307692307693</v>
      </c>
      <c r="BC117" s="839">
        <v>6.5384615384615392</v>
      </c>
      <c r="BD117" s="839">
        <v>0</v>
      </c>
      <c r="BE117" s="839">
        <v>0</v>
      </c>
      <c r="BF117" s="839"/>
      <c r="BG117" s="839">
        <v>70.270270270270274</v>
      </c>
      <c r="BH117" s="839">
        <v>26.351351351351347</v>
      </c>
      <c r="BI117" s="839">
        <v>3.3783783783783785</v>
      </c>
      <c r="BJ117" s="839">
        <v>0.67567567567567566</v>
      </c>
      <c r="BK117" s="839">
        <v>0.96153846153846156</v>
      </c>
      <c r="BL117" s="839"/>
      <c r="BM117" s="839">
        <v>70.240295748613676</v>
      </c>
      <c r="BN117" s="839">
        <v>28.280961182994456</v>
      </c>
      <c r="BO117" s="839">
        <v>1.478743068391867</v>
      </c>
      <c r="BP117" s="839">
        <v>0.92421441774491686</v>
      </c>
      <c r="BQ117" s="839">
        <v>1.3157894736842104</v>
      </c>
      <c r="BR117" s="839"/>
      <c r="BS117" s="839">
        <v>62.580645161290327</v>
      </c>
      <c r="BT117" s="839">
        <v>36.129032258064512</v>
      </c>
      <c r="BU117" s="839">
        <v>1.2903225806451613</v>
      </c>
      <c r="BV117" s="839">
        <v>0</v>
      </c>
      <c r="BW117" s="839">
        <v>0</v>
      </c>
    </row>
    <row r="118" spans="1:75" s="481" customFormat="1" ht="15" customHeight="1">
      <c r="A118" s="1095" t="s">
        <v>324</v>
      </c>
      <c r="B118" s="1095"/>
      <c r="C118" s="443" t="s">
        <v>482</v>
      </c>
      <c r="D118" s="437" t="s">
        <v>469</v>
      </c>
      <c r="E118" s="706">
        <v>637</v>
      </c>
      <c r="F118" s="706">
        <v>354</v>
      </c>
      <c r="G118" s="706">
        <v>209</v>
      </c>
      <c r="H118" s="706">
        <v>74</v>
      </c>
      <c r="I118" s="706">
        <v>6</v>
      </c>
      <c r="J118" s="706"/>
      <c r="K118" s="706">
        <v>4</v>
      </c>
      <c r="L118" s="706">
        <v>3</v>
      </c>
      <c r="M118" s="706">
        <v>1</v>
      </c>
      <c r="N118" s="706">
        <v>0</v>
      </c>
      <c r="O118" s="706">
        <v>1</v>
      </c>
      <c r="P118" s="706"/>
      <c r="Q118" s="706">
        <v>134</v>
      </c>
      <c r="R118" s="706">
        <v>73</v>
      </c>
      <c r="S118" s="706">
        <v>39</v>
      </c>
      <c r="T118" s="706">
        <v>22</v>
      </c>
      <c r="U118" s="706">
        <v>0</v>
      </c>
      <c r="V118" s="706"/>
      <c r="W118" s="706">
        <v>137</v>
      </c>
      <c r="X118" s="706">
        <v>75</v>
      </c>
      <c r="Y118" s="706">
        <v>47</v>
      </c>
      <c r="Z118" s="706">
        <v>15</v>
      </c>
      <c r="AA118" s="706">
        <v>1</v>
      </c>
      <c r="AB118" s="706"/>
      <c r="AC118" s="706">
        <v>234</v>
      </c>
      <c r="AD118" s="706">
        <v>135</v>
      </c>
      <c r="AE118" s="706">
        <v>76</v>
      </c>
      <c r="AF118" s="706">
        <v>23</v>
      </c>
      <c r="AG118" s="706">
        <v>3</v>
      </c>
      <c r="AH118" s="706"/>
      <c r="AI118" s="706">
        <v>128</v>
      </c>
      <c r="AJ118" s="706">
        <v>68</v>
      </c>
      <c r="AK118" s="706">
        <v>46</v>
      </c>
      <c r="AL118" s="706">
        <v>14</v>
      </c>
      <c r="AM118" s="706">
        <v>1</v>
      </c>
      <c r="AN118" s="454"/>
      <c r="AO118" s="839">
        <v>55.572998430141283</v>
      </c>
      <c r="AP118" s="839">
        <v>32.810047095761377</v>
      </c>
      <c r="AQ118" s="839">
        <v>11.616954474097332</v>
      </c>
      <c r="AR118" s="839">
        <v>0.9419152276295133</v>
      </c>
      <c r="AS118" s="839">
        <v>1.6949152542372881</v>
      </c>
      <c r="AT118" s="839"/>
      <c r="AU118" s="839" t="s">
        <v>603</v>
      </c>
      <c r="AV118" s="839" t="s">
        <v>603</v>
      </c>
      <c r="AW118" s="839" t="s">
        <v>603</v>
      </c>
      <c r="AX118" s="839" t="s">
        <v>603</v>
      </c>
      <c r="AY118" s="839" t="s">
        <v>603</v>
      </c>
      <c r="AZ118" s="839"/>
      <c r="BA118" s="839">
        <v>54.477611940298509</v>
      </c>
      <c r="BB118" s="839">
        <v>29.1044776119403</v>
      </c>
      <c r="BC118" s="839">
        <v>16.417910447761194</v>
      </c>
      <c r="BD118" s="839">
        <v>0</v>
      </c>
      <c r="BE118" s="839">
        <v>0</v>
      </c>
      <c r="BF118" s="839"/>
      <c r="BG118" s="839">
        <v>54.744525547445257</v>
      </c>
      <c r="BH118" s="839">
        <v>34.306569343065696</v>
      </c>
      <c r="BI118" s="839">
        <v>10.948905109489052</v>
      </c>
      <c r="BJ118" s="839">
        <v>0.72992700729927007</v>
      </c>
      <c r="BK118" s="839">
        <v>1.3333333333333335</v>
      </c>
      <c r="BL118" s="839"/>
      <c r="BM118" s="839">
        <v>57.692307692307686</v>
      </c>
      <c r="BN118" s="839">
        <v>32.478632478632477</v>
      </c>
      <c r="BO118" s="839">
        <v>9.8290598290598297</v>
      </c>
      <c r="BP118" s="839">
        <v>1.2820512820512819</v>
      </c>
      <c r="BQ118" s="839">
        <v>2.2222222222222223</v>
      </c>
      <c r="BR118" s="839"/>
      <c r="BS118" s="839">
        <v>53.125</v>
      </c>
      <c r="BT118" s="839">
        <v>35.9375</v>
      </c>
      <c r="BU118" s="839">
        <v>10.9375</v>
      </c>
      <c r="BV118" s="839">
        <v>0.78125</v>
      </c>
      <c r="BW118" s="839">
        <v>1.4705882352941175</v>
      </c>
    </row>
    <row r="119" spans="1:75" s="481" customFormat="1" ht="15" customHeight="1">
      <c r="A119" s="1095" t="s">
        <v>344</v>
      </c>
      <c r="B119" s="1095"/>
      <c r="C119" s="443" t="s">
        <v>502</v>
      </c>
      <c r="D119" s="437" t="s">
        <v>469</v>
      </c>
      <c r="E119" s="706">
        <v>57</v>
      </c>
      <c r="F119" s="706">
        <v>12</v>
      </c>
      <c r="G119" s="706">
        <v>45</v>
      </c>
      <c r="H119" s="706">
        <v>0</v>
      </c>
      <c r="I119" s="706">
        <v>0</v>
      </c>
      <c r="J119" s="706"/>
      <c r="K119" s="706">
        <v>0</v>
      </c>
      <c r="L119" s="706">
        <v>0</v>
      </c>
      <c r="M119" s="706">
        <v>0</v>
      </c>
      <c r="N119" s="706">
        <v>0</v>
      </c>
      <c r="O119" s="706">
        <v>0</v>
      </c>
      <c r="P119" s="706"/>
      <c r="Q119" s="706">
        <v>22</v>
      </c>
      <c r="R119" s="706">
        <v>3</v>
      </c>
      <c r="S119" s="706">
        <v>19</v>
      </c>
      <c r="T119" s="706">
        <v>0</v>
      </c>
      <c r="U119" s="706">
        <v>0</v>
      </c>
      <c r="V119" s="706"/>
      <c r="W119" s="706">
        <v>10</v>
      </c>
      <c r="X119" s="706">
        <v>1</v>
      </c>
      <c r="Y119" s="706">
        <v>9</v>
      </c>
      <c r="Z119" s="706">
        <v>0</v>
      </c>
      <c r="AA119" s="706">
        <v>0</v>
      </c>
      <c r="AB119" s="706"/>
      <c r="AC119" s="706">
        <v>15</v>
      </c>
      <c r="AD119" s="706">
        <v>2</v>
      </c>
      <c r="AE119" s="706">
        <v>13</v>
      </c>
      <c r="AF119" s="706">
        <v>0</v>
      </c>
      <c r="AG119" s="706">
        <v>0</v>
      </c>
      <c r="AH119" s="706"/>
      <c r="AI119" s="706">
        <v>10</v>
      </c>
      <c r="AJ119" s="706">
        <v>6</v>
      </c>
      <c r="AK119" s="706">
        <v>4</v>
      </c>
      <c r="AL119" s="706">
        <v>0</v>
      </c>
      <c r="AM119" s="706">
        <v>0</v>
      </c>
      <c r="AN119" s="454"/>
      <c r="AO119" s="839">
        <v>21.052631578947366</v>
      </c>
      <c r="AP119" s="839">
        <v>78.94736842105263</v>
      </c>
      <c r="AQ119" s="839">
        <v>0</v>
      </c>
      <c r="AR119" s="839">
        <v>0</v>
      </c>
      <c r="AS119" s="839" t="s">
        <v>603</v>
      </c>
      <c r="AT119" s="839"/>
      <c r="AU119" s="839" t="s">
        <v>215</v>
      </c>
      <c r="AV119" s="839" t="s">
        <v>215</v>
      </c>
      <c r="AW119" s="839" t="s">
        <v>215</v>
      </c>
      <c r="AX119" s="839" t="s">
        <v>215</v>
      </c>
      <c r="AY119" s="839" t="s">
        <v>215</v>
      </c>
      <c r="AZ119" s="839"/>
      <c r="BA119" s="839">
        <v>13.636363636363635</v>
      </c>
      <c r="BB119" s="839">
        <v>86.36363636363636</v>
      </c>
      <c r="BC119" s="839">
        <v>0</v>
      </c>
      <c r="BD119" s="839">
        <v>0</v>
      </c>
      <c r="BE119" s="839" t="s">
        <v>603</v>
      </c>
      <c r="BF119" s="839"/>
      <c r="BG119" s="839" t="s">
        <v>603</v>
      </c>
      <c r="BH119" s="839" t="s">
        <v>603</v>
      </c>
      <c r="BI119" s="839" t="s">
        <v>603</v>
      </c>
      <c r="BJ119" s="839" t="s">
        <v>603</v>
      </c>
      <c r="BK119" s="839" t="s">
        <v>603</v>
      </c>
      <c r="BL119" s="839"/>
      <c r="BM119" s="839" t="s">
        <v>603</v>
      </c>
      <c r="BN119" s="839" t="s">
        <v>603</v>
      </c>
      <c r="BO119" s="839" t="s">
        <v>603</v>
      </c>
      <c r="BP119" s="839" t="s">
        <v>603</v>
      </c>
      <c r="BQ119" s="839" t="s">
        <v>603</v>
      </c>
      <c r="BR119" s="839"/>
      <c r="BS119" s="839" t="s">
        <v>603</v>
      </c>
      <c r="BT119" s="839" t="s">
        <v>603</v>
      </c>
      <c r="BU119" s="839" t="s">
        <v>603</v>
      </c>
      <c r="BV119" s="839" t="s">
        <v>603</v>
      </c>
      <c r="BW119" s="839" t="s">
        <v>603</v>
      </c>
    </row>
    <row r="120" spans="1:75" s="481" customFormat="1" ht="15" customHeight="1">
      <c r="A120" s="1095" t="s">
        <v>325</v>
      </c>
      <c r="B120" s="1095"/>
      <c r="C120" s="443" t="s">
        <v>483</v>
      </c>
      <c r="D120" s="437" t="s">
        <v>469</v>
      </c>
      <c r="E120" s="706">
        <v>37</v>
      </c>
      <c r="F120" s="706">
        <v>29</v>
      </c>
      <c r="G120" s="706">
        <v>8</v>
      </c>
      <c r="H120" s="706">
        <v>0</v>
      </c>
      <c r="I120" s="706">
        <v>0</v>
      </c>
      <c r="J120" s="706"/>
      <c r="K120" s="706">
        <v>0</v>
      </c>
      <c r="L120" s="706">
        <v>0</v>
      </c>
      <c r="M120" s="706">
        <v>0</v>
      </c>
      <c r="N120" s="706">
        <v>0</v>
      </c>
      <c r="O120" s="706">
        <v>0</v>
      </c>
      <c r="P120" s="706"/>
      <c r="Q120" s="706">
        <v>23</v>
      </c>
      <c r="R120" s="706">
        <v>17</v>
      </c>
      <c r="S120" s="706">
        <v>6</v>
      </c>
      <c r="T120" s="706">
        <v>0</v>
      </c>
      <c r="U120" s="706">
        <v>0</v>
      </c>
      <c r="V120" s="706"/>
      <c r="W120" s="706">
        <v>12</v>
      </c>
      <c r="X120" s="706">
        <v>11</v>
      </c>
      <c r="Y120" s="706">
        <v>1</v>
      </c>
      <c r="Z120" s="706">
        <v>0</v>
      </c>
      <c r="AA120" s="706">
        <v>0</v>
      </c>
      <c r="AB120" s="706"/>
      <c r="AC120" s="706">
        <v>2</v>
      </c>
      <c r="AD120" s="706">
        <v>1</v>
      </c>
      <c r="AE120" s="706">
        <v>1</v>
      </c>
      <c r="AF120" s="706">
        <v>0</v>
      </c>
      <c r="AG120" s="706">
        <v>0</v>
      </c>
      <c r="AH120" s="706"/>
      <c r="AI120" s="706">
        <v>0</v>
      </c>
      <c r="AJ120" s="706">
        <v>0</v>
      </c>
      <c r="AK120" s="706">
        <v>0</v>
      </c>
      <c r="AL120" s="706">
        <v>0</v>
      </c>
      <c r="AM120" s="706">
        <v>0</v>
      </c>
      <c r="AN120" s="454"/>
      <c r="AO120" s="839">
        <v>78.378378378378372</v>
      </c>
      <c r="AP120" s="839">
        <v>21.621621621621621</v>
      </c>
      <c r="AQ120" s="839">
        <v>0</v>
      </c>
      <c r="AR120" s="839">
        <v>0</v>
      </c>
      <c r="AS120" s="839">
        <v>0</v>
      </c>
      <c r="AT120" s="839"/>
      <c r="AU120" s="839" t="s">
        <v>215</v>
      </c>
      <c r="AV120" s="839" t="s">
        <v>215</v>
      </c>
      <c r="AW120" s="839" t="s">
        <v>215</v>
      </c>
      <c r="AX120" s="839" t="s">
        <v>215</v>
      </c>
      <c r="AY120" s="839" t="s">
        <v>215</v>
      </c>
      <c r="AZ120" s="839"/>
      <c r="BA120" s="839">
        <v>73.91304347826086</v>
      </c>
      <c r="BB120" s="839">
        <v>26.086956521739129</v>
      </c>
      <c r="BC120" s="839">
        <v>0</v>
      </c>
      <c r="BD120" s="839">
        <v>0</v>
      </c>
      <c r="BE120" s="839" t="s">
        <v>603</v>
      </c>
      <c r="BF120" s="839"/>
      <c r="BG120" s="839" t="s">
        <v>603</v>
      </c>
      <c r="BH120" s="839" t="s">
        <v>603</v>
      </c>
      <c r="BI120" s="839" t="s">
        <v>603</v>
      </c>
      <c r="BJ120" s="839" t="s">
        <v>603</v>
      </c>
      <c r="BK120" s="839" t="s">
        <v>603</v>
      </c>
      <c r="BL120" s="839"/>
      <c r="BM120" s="839" t="s">
        <v>603</v>
      </c>
      <c r="BN120" s="839" t="s">
        <v>603</v>
      </c>
      <c r="BO120" s="839" t="s">
        <v>603</v>
      </c>
      <c r="BP120" s="839" t="s">
        <v>603</v>
      </c>
      <c r="BQ120" s="839" t="s">
        <v>603</v>
      </c>
      <c r="BR120" s="839"/>
      <c r="BS120" s="839" t="s">
        <v>215</v>
      </c>
      <c r="BT120" s="839" t="s">
        <v>215</v>
      </c>
      <c r="BU120" s="839" t="s">
        <v>215</v>
      </c>
      <c r="BV120" s="839" t="s">
        <v>215</v>
      </c>
      <c r="BW120" s="839" t="s">
        <v>215</v>
      </c>
    </row>
    <row r="121" spans="1:75" s="481" customFormat="1" ht="15" customHeight="1">
      <c r="A121" s="1095" t="s">
        <v>326</v>
      </c>
      <c r="B121" s="1095"/>
      <c r="C121" s="443" t="s">
        <v>484</v>
      </c>
      <c r="D121" s="437" t="s">
        <v>469</v>
      </c>
      <c r="E121" s="706">
        <v>462</v>
      </c>
      <c r="F121" s="706">
        <v>200</v>
      </c>
      <c r="G121" s="706">
        <v>223</v>
      </c>
      <c r="H121" s="706">
        <v>39</v>
      </c>
      <c r="I121" s="706">
        <v>175</v>
      </c>
      <c r="J121" s="706"/>
      <c r="K121" s="706">
        <v>9</v>
      </c>
      <c r="L121" s="706">
        <v>3</v>
      </c>
      <c r="M121" s="706">
        <v>5</v>
      </c>
      <c r="N121" s="706">
        <v>1</v>
      </c>
      <c r="O121" s="706">
        <v>2</v>
      </c>
      <c r="P121" s="706"/>
      <c r="Q121" s="706">
        <v>102</v>
      </c>
      <c r="R121" s="706">
        <v>39</v>
      </c>
      <c r="S121" s="706">
        <v>50</v>
      </c>
      <c r="T121" s="706">
        <v>13</v>
      </c>
      <c r="U121" s="706">
        <v>34</v>
      </c>
      <c r="V121" s="706"/>
      <c r="W121" s="706">
        <v>92</v>
      </c>
      <c r="X121" s="706">
        <v>34</v>
      </c>
      <c r="Y121" s="706">
        <v>52</v>
      </c>
      <c r="Z121" s="706">
        <v>6</v>
      </c>
      <c r="AA121" s="706">
        <v>31</v>
      </c>
      <c r="AB121" s="706"/>
      <c r="AC121" s="706">
        <v>163</v>
      </c>
      <c r="AD121" s="706">
        <v>73</v>
      </c>
      <c r="AE121" s="706">
        <v>75</v>
      </c>
      <c r="AF121" s="706">
        <v>15</v>
      </c>
      <c r="AG121" s="706">
        <v>65</v>
      </c>
      <c r="AH121" s="706"/>
      <c r="AI121" s="706">
        <v>96</v>
      </c>
      <c r="AJ121" s="706">
        <v>51</v>
      </c>
      <c r="AK121" s="706">
        <v>41</v>
      </c>
      <c r="AL121" s="706">
        <v>4</v>
      </c>
      <c r="AM121" s="706">
        <v>43</v>
      </c>
      <c r="AN121" s="454"/>
      <c r="AO121" s="839">
        <v>43.290043290043286</v>
      </c>
      <c r="AP121" s="839">
        <v>48.268398268398265</v>
      </c>
      <c r="AQ121" s="839">
        <v>8.4415584415584419</v>
      </c>
      <c r="AR121" s="839">
        <v>37.878787878787875</v>
      </c>
      <c r="AS121" s="839">
        <v>87.5</v>
      </c>
      <c r="AT121" s="839"/>
      <c r="AU121" s="839" t="s">
        <v>603</v>
      </c>
      <c r="AV121" s="839" t="s">
        <v>603</v>
      </c>
      <c r="AW121" s="839" t="s">
        <v>603</v>
      </c>
      <c r="AX121" s="839" t="s">
        <v>603</v>
      </c>
      <c r="AY121" s="839" t="s">
        <v>603</v>
      </c>
      <c r="AZ121" s="839"/>
      <c r="BA121" s="839">
        <v>38.235294117647058</v>
      </c>
      <c r="BB121" s="839">
        <v>49.019607843137251</v>
      </c>
      <c r="BC121" s="839">
        <v>12.745098039215685</v>
      </c>
      <c r="BD121" s="839">
        <v>33.333333333333329</v>
      </c>
      <c r="BE121" s="839">
        <v>87.179487179487182</v>
      </c>
      <c r="BF121" s="839"/>
      <c r="BG121" s="839">
        <v>36.95652173913043</v>
      </c>
      <c r="BH121" s="839">
        <v>56.521739130434781</v>
      </c>
      <c r="BI121" s="839">
        <v>6.5217391304347823</v>
      </c>
      <c r="BJ121" s="839">
        <v>33.695652173913047</v>
      </c>
      <c r="BK121" s="839">
        <v>91.17647058823529</v>
      </c>
      <c r="BL121" s="839"/>
      <c r="BM121" s="839">
        <v>44.785276073619634</v>
      </c>
      <c r="BN121" s="839">
        <v>46.012269938650306</v>
      </c>
      <c r="BO121" s="839">
        <v>9.2024539877300615</v>
      </c>
      <c r="BP121" s="839">
        <v>39.877300613496928</v>
      </c>
      <c r="BQ121" s="839">
        <v>89.041095890410958</v>
      </c>
      <c r="BR121" s="839"/>
      <c r="BS121" s="839">
        <v>53.125</v>
      </c>
      <c r="BT121" s="839">
        <v>42.708333333333329</v>
      </c>
      <c r="BU121" s="839">
        <v>4.1666666666666661</v>
      </c>
      <c r="BV121" s="839">
        <v>44.791666666666671</v>
      </c>
      <c r="BW121" s="839">
        <v>84.313725490196077</v>
      </c>
    </row>
    <row r="122" spans="1:75" s="481" customFormat="1" ht="15" customHeight="1">
      <c r="A122" s="1095" t="s">
        <v>327</v>
      </c>
      <c r="B122" s="1095"/>
      <c r="C122" s="443" t="s">
        <v>485</v>
      </c>
      <c r="D122" s="443" t="s">
        <v>469</v>
      </c>
      <c r="E122" s="706">
        <v>1611</v>
      </c>
      <c r="F122" s="706">
        <v>758</v>
      </c>
      <c r="G122" s="706">
        <v>618</v>
      </c>
      <c r="H122" s="706">
        <v>235</v>
      </c>
      <c r="I122" s="706">
        <v>1</v>
      </c>
      <c r="J122" s="706"/>
      <c r="K122" s="706">
        <v>15</v>
      </c>
      <c r="L122" s="706">
        <v>6</v>
      </c>
      <c r="M122" s="706">
        <v>3</v>
      </c>
      <c r="N122" s="706">
        <v>6</v>
      </c>
      <c r="O122" s="706">
        <v>0</v>
      </c>
      <c r="P122" s="706"/>
      <c r="Q122" s="706">
        <v>364</v>
      </c>
      <c r="R122" s="706">
        <v>171</v>
      </c>
      <c r="S122" s="706">
        <v>111</v>
      </c>
      <c r="T122" s="706">
        <v>82</v>
      </c>
      <c r="U122" s="706">
        <v>0</v>
      </c>
      <c r="V122" s="706"/>
      <c r="W122" s="706">
        <v>379</v>
      </c>
      <c r="X122" s="706">
        <v>177</v>
      </c>
      <c r="Y122" s="706">
        <v>142</v>
      </c>
      <c r="Z122" s="706">
        <v>60</v>
      </c>
      <c r="AA122" s="706">
        <v>1</v>
      </c>
      <c r="AB122" s="706"/>
      <c r="AC122" s="706">
        <v>555</v>
      </c>
      <c r="AD122" s="706">
        <v>276</v>
      </c>
      <c r="AE122" s="706">
        <v>219</v>
      </c>
      <c r="AF122" s="706">
        <v>60</v>
      </c>
      <c r="AG122" s="706">
        <v>0</v>
      </c>
      <c r="AH122" s="706"/>
      <c r="AI122" s="706">
        <v>298</v>
      </c>
      <c r="AJ122" s="706">
        <v>128</v>
      </c>
      <c r="AK122" s="706">
        <v>143</v>
      </c>
      <c r="AL122" s="706">
        <v>27</v>
      </c>
      <c r="AM122" s="706">
        <v>0</v>
      </c>
      <c r="AN122" s="454"/>
      <c r="AO122" s="839">
        <v>47.051520794537552</v>
      </c>
      <c r="AP122" s="839">
        <v>38.361266294227185</v>
      </c>
      <c r="AQ122" s="839">
        <v>14.587212911235259</v>
      </c>
      <c r="AR122" s="839">
        <v>6.2073246430788327E-2</v>
      </c>
      <c r="AS122" s="839">
        <v>0.13192612137203166</v>
      </c>
      <c r="AT122" s="839"/>
      <c r="AU122" s="839" t="s">
        <v>603</v>
      </c>
      <c r="AV122" s="839" t="s">
        <v>603</v>
      </c>
      <c r="AW122" s="839" t="s">
        <v>603</v>
      </c>
      <c r="AX122" s="839" t="s">
        <v>603</v>
      </c>
      <c r="AY122" s="839" t="s">
        <v>603</v>
      </c>
      <c r="AZ122" s="839"/>
      <c r="BA122" s="839">
        <v>46.978021978021978</v>
      </c>
      <c r="BB122" s="839">
        <v>30.494505494505496</v>
      </c>
      <c r="BC122" s="839">
        <v>22.527472527472529</v>
      </c>
      <c r="BD122" s="839">
        <v>0</v>
      </c>
      <c r="BE122" s="839">
        <v>0</v>
      </c>
      <c r="BF122" s="839"/>
      <c r="BG122" s="839">
        <v>46.701846965699204</v>
      </c>
      <c r="BH122" s="839">
        <v>37.467018469656992</v>
      </c>
      <c r="BI122" s="839">
        <v>15.831134564643801</v>
      </c>
      <c r="BJ122" s="839">
        <v>0.26385224274406333</v>
      </c>
      <c r="BK122" s="839">
        <v>0.56497175141242939</v>
      </c>
      <c r="BL122" s="839"/>
      <c r="BM122" s="839">
        <v>49.729729729729733</v>
      </c>
      <c r="BN122" s="839">
        <v>39.45945945945946</v>
      </c>
      <c r="BO122" s="839">
        <v>10.810810810810811</v>
      </c>
      <c r="BP122" s="839">
        <v>0</v>
      </c>
      <c r="BQ122" s="839">
        <v>0</v>
      </c>
      <c r="BR122" s="839"/>
      <c r="BS122" s="839">
        <v>42.95302013422819</v>
      </c>
      <c r="BT122" s="839">
        <v>47.986577181208048</v>
      </c>
      <c r="BU122" s="839">
        <v>9.0604026845637584</v>
      </c>
      <c r="BV122" s="839">
        <v>0</v>
      </c>
      <c r="BW122" s="839">
        <v>0</v>
      </c>
    </row>
    <row r="123" spans="1:75" s="481" customFormat="1" ht="15" customHeight="1">
      <c r="A123" s="1095" t="s">
        <v>328</v>
      </c>
      <c r="B123" s="1095"/>
      <c r="C123" s="443" t="s">
        <v>486</v>
      </c>
      <c r="D123" s="443" t="s">
        <v>469</v>
      </c>
      <c r="E123" s="706">
        <v>1203</v>
      </c>
      <c r="F123" s="706">
        <v>702</v>
      </c>
      <c r="G123" s="706">
        <v>335</v>
      </c>
      <c r="H123" s="706">
        <v>166</v>
      </c>
      <c r="I123" s="706">
        <v>1</v>
      </c>
      <c r="J123" s="706"/>
      <c r="K123" s="706">
        <v>1</v>
      </c>
      <c r="L123" s="706">
        <v>1</v>
      </c>
      <c r="M123" s="706">
        <v>0</v>
      </c>
      <c r="N123" s="706">
        <v>0</v>
      </c>
      <c r="O123" s="706">
        <v>0</v>
      </c>
      <c r="P123" s="706"/>
      <c r="Q123" s="706">
        <v>223</v>
      </c>
      <c r="R123" s="706">
        <v>132</v>
      </c>
      <c r="S123" s="706">
        <v>53</v>
      </c>
      <c r="T123" s="706">
        <v>38</v>
      </c>
      <c r="U123" s="706">
        <v>1</v>
      </c>
      <c r="V123" s="706"/>
      <c r="W123" s="706">
        <v>223</v>
      </c>
      <c r="X123" s="706">
        <v>138</v>
      </c>
      <c r="Y123" s="706">
        <v>53</v>
      </c>
      <c r="Z123" s="706">
        <v>32</v>
      </c>
      <c r="AA123" s="706">
        <v>0</v>
      </c>
      <c r="AB123" s="706"/>
      <c r="AC123" s="706">
        <v>455</v>
      </c>
      <c r="AD123" s="706">
        <v>258</v>
      </c>
      <c r="AE123" s="706">
        <v>132</v>
      </c>
      <c r="AF123" s="706">
        <v>65</v>
      </c>
      <c r="AG123" s="706">
        <v>0</v>
      </c>
      <c r="AH123" s="706"/>
      <c r="AI123" s="706">
        <v>301</v>
      </c>
      <c r="AJ123" s="706">
        <v>173</v>
      </c>
      <c r="AK123" s="706">
        <v>97</v>
      </c>
      <c r="AL123" s="706">
        <v>31</v>
      </c>
      <c r="AM123" s="706">
        <v>0</v>
      </c>
      <c r="AN123" s="454"/>
      <c r="AO123" s="839">
        <v>58.354114713216951</v>
      </c>
      <c r="AP123" s="839">
        <v>27.847049044056526</v>
      </c>
      <c r="AQ123" s="839">
        <v>13.798836242726518</v>
      </c>
      <c r="AR123" s="839">
        <v>8.3125519534497094E-2</v>
      </c>
      <c r="AS123" s="839">
        <v>0.14245014245014245</v>
      </c>
      <c r="AT123" s="839"/>
      <c r="AU123" s="839" t="s">
        <v>603</v>
      </c>
      <c r="AV123" s="839" t="s">
        <v>603</v>
      </c>
      <c r="AW123" s="839" t="s">
        <v>603</v>
      </c>
      <c r="AX123" s="839" t="s">
        <v>603</v>
      </c>
      <c r="AY123" s="839" t="s">
        <v>603</v>
      </c>
      <c r="AZ123" s="839"/>
      <c r="BA123" s="839">
        <v>59.192825112107627</v>
      </c>
      <c r="BB123" s="839">
        <v>23.766816143497756</v>
      </c>
      <c r="BC123" s="839">
        <v>17.040358744394617</v>
      </c>
      <c r="BD123" s="839">
        <v>0.44843049327354262</v>
      </c>
      <c r="BE123" s="839">
        <v>0.75757575757575757</v>
      </c>
      <c r="BF123" s="839"/>
      <c r="BG123" s="839">
        <v>61.883408071748882</v>
      </c>
      <c r="BH123" s="839">
        <v>23.766816143497756</v>
      </c>
      <c r="BI123" s="839">
        <v>14.349775784753364</v>
      </c>
      <c r="BJ123" s="839">
        <v>0</v>
      </c>
      <c r="BK123" s="839">
        <v>0</v>
      </c>
      <c r="BL123" s="839"/>
      <c r="BM123" s="839">
        <v>56.703296703296701</v>
      </c>
      <c r="BN123" s="839">
        <v>29.010989010989015</v>
      </c>
      <c r="BO123" s="839">
        <v>14.285714285714285</v>
      </c>
      <c r="BP123" s="839">
        <v>0</v>
      </c>
      <c r="BQ123" s="839">
        <v>0</v>
      </c>
      <c r="BR123" s="839"/>
      <c r="BS123" s="839">
        <v>57.475083056478404</v>
      </c>
      <c r="BT123" s="839">
        <v>32.225913621262457</v>
      </c>
      <c r="BU123" s="839">
        <v>10.299003322259136</v>
      </c>
      <c r="BV123" s="839">
        <v>0</v>
      </c>
      <c r="BW123" s="839">
        <v>0</v>
      </c>
    </row>
    <row r="124" spans="1:75" s="481" customFormat="1" ht="15" customHeight="1">
      <c r="A124" s="1095" t="s">
        <v>329</v>
      </c>
      <c r="B124" s="1095"/>
      <c r="C124" s="443" t="s">
        <v>487</v>
      </c>
      <c r="D124" s="443" t="s">
        <v>469</v>
      </c>
      <c r="E124" s="706">
        <v>1389</v>
      </c>
      <c r="F124" s="706">
        <v>832</v>
      </c>
      <c r="G124" s="706">
        <v>482</v>
      </c>
      <c r="H124" s="706">
        <v>75</v>
      </c>
      <c r="I124" s="706">
        <v>0</v>
      </c>
      <c r="J124" s="706"/>
      <c r="K124" s="706">
        <v>0</v>
      </c>
      <c r="L124" s="706">
        <v>0</v>
      </c>
      <c r="M124" s="706">
        <v>0</v>
      </c>
      <c r="N124" s="706">
        <v>0</v>
      </c>
      <c r="O124" s="706">
        <v>0</v>
      </c>
      <c r="P124" s="706"/>
      <c r="Q124" s="706">
        <v>207</v>
      </c>
      <c r="R124" s="706">
        <v>130</v>
      </c>
      <c r="S124" s="706">
        <v>59</v>
      </c>
      <c r="T124" s="706">
        <v>18</v>
      </c>
      <c r="U124" s="706">
        <v>0</v>
      </c>
      <c r="V124" s="706"/>
      <c r="W124" s="706">
        <v>272</v>
      </c>
      <c r="X124" s="706">
        <v>166</v>
      </c>
      <c r="Y124" s="706">
        <v>89</v>
      </c>
      <c r="Z124" s="706">
        <v>17</v>
      </c>
      <c r="AA124" s="706">
        <v>0</v>
      </c>
      <c r="AB124" s="706"/>
      <c r="AC124" s="706">
        <v>524</v>
      </c>
      <c r="AD124" s="706">
        <v>292</v>
      </c>
      <c r="AE124" s="706">
        <v>213</v>
      </c>
      <c r="AF124" s="706">
        <v>19</v>
      </c>
      <c r="AG124" s="706">
        <v>0</v>
      </c>
      <c r="AH124" s="706"/>
      <c r="AI124" s="706">
        <v>386</v>
      </c>
      <c r="AJ124" s="706">
        <v>244</v>
      </c>
      <c r="AK124" s="706">
        <v>121</v>
      </c>
      <c r="AL124" s="706">
        <v>21</v>
      </c>
      <c r="AM124" s="706">
        <v>0</v>
      </c>
      <c r="AN124" s="454"/>
      <c r="AO124" s="839">
        <v>59.899208063354934</v>
      </c>
      <c r="AP124" s="839">
        <v>34.701223902087833</v>
      </c>
      <c r="AQ124" s="839">
        <v>5.3995680345572357</v>
      </c>
      <c r="AR124" s="839">
        <v>0</v>
      </c>
      <c r="AS124" s="839">
        <v>0</v>
      </c>
      <c r="AT124" s="839"/>
      <c r="AU124" s="839" t="s">
        <v>215</v>
      </c>
      <c r="AV124" s="839" t="s">
        <v>215</v>
      </c>
      <c r="AW124" s="839" t="s">
        <v>215</v>
      </c>
      <c r="AX124" s="839" t="s">
        <v>215</v>
      </c>
      <c r="AY124" s="839" t="s">
        <v>215</v>
      </c>
      <c r="AZ124" s="839"/>
      <c r="BA124" s="839">
        <v>62.80193236714976</v>
      </c>
      <c r="BB124" s="839">
        <v>28.502415458937197</v>
      </c>
      <c r="BC124" s="839">
        <v>8.695652173913043</v>
      </c>
      <c r="BD124" s="839">
        <v>0</v>
      </c>
      <c r="BE124" s="839">
        <v>0</v>
      </c>
      <c r="BF124" s="839"/>
      <c r="BG124" s="839">
        <v>61.029411764705884</v>
      </c>
      <c r="BH124" s="839">
        <v>32.720588235294116</v>
      </c>
      <c r="BI124" s="839">
        <v>6.25</v>
      </c>
      <c r="BJ124" s="839">
        <v>0</v>
      </c>
      <c r="BK124" s="839">
        <v>0</v>
      </c>
      <c r="BL124" s="839"/>
      <c r="BM124" s="839">
        <v>55.725190839694662</v>
      </c>
      <c r="BN124" s="839">
        <v>40.648854961832058</v>
      </c>
      <c r="BO124" s="839">
        <v>3.6259541984732824</v>
      </c>
      <c r="BP124" s="839">
        <v>0</v>
      </c>
      <c r="BQ124" s="839">
        <v>0</v>
      </c>
      <c r="BR124" s="839"/>
      <c r="BS124" s="839">
        <v>63.212435233160626</v>
      </c>
      <c r="BT124" s="839">
        <v>31.347150259067359</v>
      </c>
      <c r="BU124" s="839">
        <v>5.4404145077720205</v>
      </c>
      <c r="BV124" s="839">
        <v>0</v>
      </c>
      <c r="BW124" s="839">
        <v>0</v>
      </c>
    </row>
    <row r="125" spans="1:75" s="481" customFormat="1" ht="15" customHeight="1">
      <c r="A125" s="1095" t="s">
        <v>330</v>
      </c>
      <c r="B125" s="1095"/>
      <c r="C125" s="443" t="s">
        <v>488</v>
      </c>
      <c r="D125" s="443" t="s">
        <v>469</v>
      </c>
      <c r="E125" s="706">
        <v>612</v>
      </c>
      <c r="F125" s="706">
        <v>328</v>
      </c>
      <c r="G125" s="706">
        <v>236</v>
      </c>
      <c r="H125" s="706">
        <v>48</v>
      </c>
      <c r="I125" s="706">
        <v>15</v>
      </c>
      <c r="J125" s="706"/>
      <c r="K125" s="706">
        <v>3</v>
      </c>
      <c r="L125" s="706">
        <v>1</v>
      </c>
      <c r="M125" s="706">
        <v>2</v>
      </c>
      <c r="N125" s="706">
        <v>0</v>
      </c>
      <c r="O125" s="706">
        <v>0</v>
      </c>
      <c r="P125" s="706"/>
      <c r="Q125" s="706">
        <v>159</v>
      </c>
      <c r="R125" s="706">
        <v>87</v>
      </c>
      <c r="S125" s="706">
        <v>55</v>
      </c>
      <c r="T125" s="706">
        <v>17</v>
      </c>
      <c r="U125" s="706">
        <v>3</v>
      </c>
      <c r="V125" s="706"/>
      <c r="W125" s="706">
        <v>135</v>
      </c>
      <c r="X125" s="706">
        <v>73</v>
      </c>
      <c r="Y125" s="706">
        <v>50</v>
      </c>
      <c r="Z125" s="706">
        <v>12</v>
      </c>
      <c r="AA125" s="706">
        <v>7</v>
      </c>
      <c r="AB125" s="706"/>
      <c r="AC125" s="706">
        <v>195</v>
      </c>
      <c r="AD125" s="706">
        <v>107</v>
      </c>
      <c r="AE125" s="706">
        <v>72</v>
      </c>
      <c r="AF125" s="706">
        <v>16</v>
      </c>
      <c r="AG125" s="706">
        <v>2</v>
      </c>
      <c r="AH125" s="706"/>
      <c r="AI125" s="706">
        <v>120</v>
      </c>
      <c r="AJ125" s="706">
        <v>60</v>
      </c>
      <c r="AK125" s="706">
        <v>57</v>
      </c>
      <c r="AL125" s="706">
        <v>3</v>
      </c>
      <c r="AM125" s="706">
        <v>3</v>
      </c>
      <c r="AN125" s="454"/>
      <c r="AO125" s="839">
        <v>53.594771241830067</v>
      </c>
      <c r="AP125" s="839">
        <v>38.562091503267979</v>
      </c>
      <c r="AQ125" s="839">
        <v>7.8431372549019605</v>
      </c>
      <c r="AR125" s="839">
        <v>2.4509803921568629</v>
      </c>
      <c r="AS125" s="839">
        <v>4.5731707317073171</v>
      </c>
      <c r="AT125" s="839"/>
      <c r="AU125" s="839" t="s">
        <v>603</v>
      </c>
      <c r="AV125" s="839" t="s">
        <v>603</v>
      </c>
      <c r="AW125" s="839" t="s">
        <v>603</v>
      </c>
      <c r="AX125" s="839" t="s">
        <v>603</v>
      </c>
      <c r="AY125" s="839" t="s">
        <v>603</v>
      </c>
      <c r="AZ125" s="839"/>
      <c r="BA125" s="839">
        <v>54.716981132075468</v>
      </c>
      <c r="BB125" s="839">
        <v>34.591194968553459</v>
      </c>
      <c r="BC125" s="839">
        <v>10.691823899371069</v>
      </c>
      <c r="BD125" s="839">
        <v>1.8867924528301887</v>
      </c>
      <c r="BE125" s="839">
        <v>3.4482758620689653</v>
      </c>
      <c r="BF125" s="839"/>
      <c r="BG125" s="839">
        <v>54.074074074074076</v>
      </c>
      <c r="BH125" s="839">
        <v>37.037037037037038</v>
      </c>
      <c r="BI125" s="839">
        <v>8.8888888888888893</v>
      </c>
      <c r="BJ125" s="839">
        <v>5.1851851851851851</v>
      </c>
      <c r="BK125" s="839">
        <v>9.5890410958904102</v>
      </c>
      <c r="BL125" s="839"/>
      <c r="BM125" s="839">
        <v>54.871794871794876</v>
      </c>
      <c r="BN125" s="839">
        <v>36.923076923076927</v>
      </c>
      <c r="BO125" s="839">
        <v>8.2051282051282044</v>
      </c>
      <c r="BP125" s="839">
        <v>1.0256410256410255</v>
      </c>
      <c r="BQ125" s="839">
        <v>1.8691588785046727</v>
      </c>
      <c r="BR125" s="839"/>
      <c r="BS125" s="839">
        <v>50</v>
      </c>
      <c r="BT125" s="839">
        <v>47.5</v>
      </c>
      <c r="BU125" s="839">
        <v>2.5</v>
      </c>
      <c r="BV125" s="839">
        <v>2.5</v>
      </c>
      <c r="BW125" s="839">
        <v>5</v>
      </c>
    </row>
    <row r="126" spans="1:75" s="481" customFormat="1" ht="15" customHeight="1">
      <c r="A126" s="1095" t="s">
        <v>331</v>
      </c>
      <c r="B126" s="1095"/>
      <c r="C126" s="443" t="s">
        <v>489</v>
      </c>
      <c r="D126" s="443" t="s">
        <v>469</v>
      </c>
      <c r="E126" s="706">
        <v>958</v>
      </c>
      <c r="F126" s="706">
        <v>635</v>
      </c>
      <c r="G126" s="706">
        <v>203</v>
      </c>
      <c r="H126" s="706">
        <v>120</v>
      </c>
      <c r="I126" s="706">
        <v>1</v>
      </c>
      <c r="J126" s="706"/>
      <c r="K126" s="706">
        <v>2</v>
      </c>
      <c r="L126" s="706">
        <v>1</v>
      </c>
      <c r="M126" s="706">
        <v>1</v>
      </c>
      <c r="N126" s="706">
        <v>0</v>
      </c>
      <c r="O126" s="706">
        <v>0</v>
      </c>
      <c r="P126" s="706"/>
      <c r="Q126" s="706">
        <v>189</v>
      </c>
      <c r="R126" s="706">
        <v>122</v>
      </c>
      <c r="S126" s="706">
        <v>37</v>
      </c>
      <c r="T126" s="706">
        <v>30</v>
      </c>
      <c r="U126" s="706">
        <v>0</v>
      </c>
      <c r="V126" s="706"/>
      <c r="W126" s="706">
        <v>185</v>
      </c>
      <c r="X126" s="706">
        <v>126</v>
      </c>
      <c r="Y126" s="706">
        <v>33</v>
      </c>
      <c r="Z126" s="706">
        <v>26</v>
      </c>
      <c r="AA126" s="706">
        <v>0</v>
      </c>
      <c r="AB126" s="706"/>
      <c r="AC126" s="706">
        <v>352</v>
      </c>
      <c r="AD126" s="706">
        <v>230</v>
      </c>
      <c r="AE126" s="706">
        <v>75</v>
      </c>
      <c r="AF126" s="706">
        <v>47</v>
      </c>
      <c r="AG126" s="706">
        <v>1</v>
      </c>
      <c r="AH126" s="706"/>
      <c r="AI126" s="706">
        <v>230</v>
      </c>
      <c r="AJ126" s="706">
        <v>156</v>
      </c>
      <c r="AK126" s="706">
        <v>57</v>
      </c>
      <c r="AL126" s="706">
        <v>17</v>
      </c>
      <c r="AM126" s="706">
        <v>0</v>
      </c>
      <c r="AN126" s="454"/>
      <c r="AO126" s="839">
        <v>66.283924843423804</v>
      </c>
      <c r="AP126" s="839">
        <v>21.189979123173277</v>
      </c>
      <c r="AQ126" s="839">
        <v>12.526096033402922</v>
      </c>
      <c r="AR126" s="839">
        <v>0.10438413361169101</v>
      </c>
      <c r="AS126" s="839">
        <v>0.15748031496062992</v>
      </c>
      <c r="AT126" s="839"/>
      <c r="AU126" s="839" t="s">
        <v>603</v>
      </c>
      <c r="AV126" s="839" t="s">
        <v>603</v>
      </c>
      <c r="AW126" s="839" t="s">
        <v>603</v>
      </c>
      <c r="AX126" s="839" t="s">
        <v>603</v>
      </c>
      <c r="AY126" s="839" t="s">
        <v>603</v>
      </c>
      <c r="AZ126" s="839"/>
      <c r="BA126" s="839">
        <v>64.550264550264544</v>
      </c>
      <c r="BB126" s="839">
        <v>19.576719576719576</v>
      </c>
      <c r="BC126" s="839">
        <v>15.873015873015872</v>
      </c>
      <c r="BD126" s="839">
        <v>0</v>
      </c>
      <c r="BE126" s="839">
        <v>0</v>
      </c>
      <c r="BF126" s="839"/>
      <c r="BG126" s="839">
        <v>68.108108108108112</v>
      </c>
      <c r="BH126" s="839">
        <v>17.837837837837839</v>
      </c>
      <c r="BI126" s="839">
        <v>14.054054054054054</v>
      </c>
      <c r="BJ126" s="839">
        <v>0</v>
      </c>
      <c r="BK126" s="839">
        <v>0</v>
      </c>
      <c r="BL126" s="839"/>
      <c r="BM126" s="839">
        <v>65.340909090909093</v>
      </c>
      <c r="BN126" s="839">
        <v>21.306818181818183</v>
      </c>
      <c r="BO126" s="839">
        <v>13.352272727272727</v>
      </c>
      <c r="BP126" s="839">
        <v>0.28409090909090912</v>
      </c>
      <c r="BQ126" s="839">
        <v>0.43478260869565216</v>
      </c>
      <c r="BR126" s="839"/>
      <c r="BS126" s="839">
        <v>67.826086956521735</v>
      </c>
      <c r="BT126" s="839">
        <v>24.782608695652176</v>
      </c>
      <c r="BU126" s="839">
        <v>7.3913043478260869</v>
      </c>
      <c r="BV126" s="839">
        <v>0</v>
      </c>
      <c r="BW126" s="839">
        <v>0</v>
      </c>
    </row>
    <row r="127" spans="1:75" s="481" customFormat="1" ht="15" customHeight="1">
      <c r="A127" s="1095" t="s">
        <v>332</v>
      </c>
      <c r="B127" s="1095"/>
      <c r="C127" s="443" t="s">
        <v>490</v>
      </c>
      <c r="D127" s="443" t="s">
        <v>469</v>
      </c>
      <c r="E127" s="706">
        <v>1555</v>
      </c>
      <c r="F127" s="706">
        <v>869</v>
      </c>
      <c r="G127" s="706">
        <v>598</v>
      </c>
      <c r="H127" s="706">
        <v>88</v>
      </c>
      <c r="I127" s="706">
        <v>0</v>
      </c>
      <c r="J127" s="706"/>
      <c r="K127" s="706">
        <v>7</v>
      </c>
      <c r="L127" s="706">
        <v>3</v>
      </c>
      <c r="M127" s="706">
        <v>4</v>
      </c>
      <c r="N127" s="706">
        <v>0</v>
      </c>
      <c r="O127" s="706">
        <v>0</v>
      </c>
      <c r="P127" s="706"/>
      <c r="Q127" s="706">
        <v>443</v>
      </c>
      <c r="R127" s="706">
        <v>237</v>
      </c>
      <c r="S127" s="706">
        <v>174</v>
      </c>
      <c r="T127" s="706">
        <v>32</v>
      </c>
      <c r="U127" s="706">
        <v>0</v>
      </c>
      <c r="V127" s="706"/>
      <c r="W127" s="706">
        <v>324</v>
      </c>
      <c r="X127" s="706">
        <v>179</v>
      </c>
      <c r="Y127" s="706">
        <v>121</v>
      </c>
      <c r="Z127" s="706">
        <v>24</v>
      </c>
      <c r="AA127" s="706">
        <v>0</v>
      </c>
      <c r="AB127" s="706"/>
      <c r="AC127" s="706">
        <v>510</v>
      </c>
      <c r="AD127" s="706">
        <v>299</v>
      </c>
      <c r="AE127" s="706">
        <v>190</v>
      </c>
      <c r="AF127" s="706">
        <v>21</v>
      </c>
      <c r="AG127" s="706">
        <v>0</v>
      </c>
      <c r="AH127" s="706"/>
      <c r="AI127" s="706">
        <v>271</v>
      </c>
      <c r="AJ127" s="706">
        <v>151</v>
      </c>
      <c r="AK127" s="706">
        <v>109</v>
      </c>
      <c r="AL127" s="706">
        <v>11</v>
      </c>
      <c r="AM127" s="706">
        <v>0</v>
      </c>
      <c r="AN127" s="454"/>
      <c r="AO127" s="839">
        <v>55.884244372990352</v>
      </c>
      <c r="AP127" s="839">
        <v>38.456591639871384</v>
      </c>
      <c r="AQ127" s="839">
        <v>5.659163987138264</v>
      </c>
      <c r="AR127" s="839">
        <v>0</v>
      </c>
      <c r="AS127" s="839">
        <v>0</v>
      </c>
      <c r="AT127" s="839"/>
      <c r="AU127" s="839" t="s">
        <v>603</v>
      </c>
      <c r="AV127" s="839" t="s">
        <v>603</v>
      </c>
      <c r="AW127" s="839" t="s">
        <v>603</v>
      </c>
      <c r="AX127" s="839" t="s">
        <v>603</v>
      </c>
      <c r="AY127" s="839" t="s">
        <v>603</v>
      </c>
      <c r="AZ127" s="839"/>
      <c r="BA127" s="839">
        <v>53.498871331828447</v>
      </c>
      <c r="BB127" s="839">
        <v>39.277652370203157</v>
      </c>
      <c r="BC127" s="839">
        <v>7.2234762979683964</v>
      </c>
      <c r="BD127" s="839">
        <v>0</v>
      </c>
      <c r="BE127" s="839">
        <v>0</v>
      </c>
      <c r="BF127" s="839"/>
      <c r="BG127" s="839">
        <v>55.246913580246911</v>
      </c>
      <c r="BH127" s="839">
        <v>37.345679012345677</v>
      </c>
      <c r="BI127" s="839">
        <v>7.4074074074074066</v>
      </c>
      <c r="BJ127" s="839">
        <v>0</v>
      </c>
      <c r="BK127" s="839">
        <v>0</v>
      </c>
      <c r="BL127" s="839"/>
      <c r="BM127" s="839">
        <v>58.627450980392162</v>
      </c>
      <c r="BN127" s="839">
        <v>37.254901960784316</v>
      </c>
      <c r="BO127" s="839">
        <v>4.117647058823529</v>
      </c>
      <c r="BP127" s="839">
        <v>0</v>
      </c>
      <c r="BQ127" s="839">
        <v>0</v>
      </c>
      <c r="BR127" s="839"/>
      <c r="BS127" s="839">
        <v>55.719557195571959</v>
      </c>
      <c r="BT127" s="839">
        <v>40.221402214022142</v>
      </c>
      <c r="BU127" s="839">
        <v>4.0590405904059041</v>
      </c>
      <c r="BV127" s="839">
        <v>0</v>
      </c>
      <c r="BW127" s="839">
        <v>0</v>
      </c>
    </row>
    <row r="128" spans="1:75" s="481" customFormat="1" ht="15" customHeight="1">
      <c r="A128" s="1095" t="s">
        <v>333</v>
      </c>
      <c r="B128" s="1095"/>
      <c r="C128" s="443" t="s">
        <v>491</v>
      </c>
      <c r="D128" s="443" t="s">
        <v>469</v>
      </c>
      <c r="E128" s="706">
        <v>1497</v>
      </c>
      <c r="F128" s="706">
        <v>850</v>
      </c>
      <c r="G128" s="706">
        <v>641</v>
      </c>
      <c r="H128" s="706">
        <v>6</v>
      </c>
      <c r="I128" s="706">
        <v>0</v>
      </c>
      <c r="J128" s="706"/>
      <c r="K128" s="706">
        <v>7</v>
      </c>
      <c r="L128" s="706">
        <v>5</v>
      </c>
      <c r="M128" s="706">
        <v>2</v>
      </c>
      <c r="N128" s="706">
        <v>0</v>
      </c>
      <c r="O128" s="706">
        <v>0</v>
      </c>
      <c r="P128" s="706"/>
      <c r="Q128" s="706">
        <v>311</v>
      </c>
      <c r="R128" s="706">
        <v>172</v>
      </c>
      <c r="S128" s="706">
        <v>138</v>
      </c>
      <c r="T128" s="706">
        <v>1</v>
      </c>
      <c r="U128" s="706">
        <v>0</v>
      </c>
      <c r="V128" s="706"/>
      <c r="W128" s="706">
        <v>384</v>
      </c>
      <c r="X128" s="706">
        <v>225</v>
      </c>
      <c r="Y128" s="706">
        <v>158</v>
      </c>
      <c r="Z128" s="706">
        <v>1</v>
      </c>
      <c r="AA128" s="706">
        <v>0</v>
      </c>
      <c r="AB128" s="706"/>
      <c r="AC128" s="706">
        <v>444</v>
      </c>
      <c r="AD128" s="706">
        <v>260</v>
      </c>
      <c r="AE128" s="706">
        <v>180</v>
      </c>
      <c r="AF128" s="706">
        <v>4</v>
      </c>
      <c r="AG128" s="706">
        <v>0</v>
      </c>
      <c r="AH128" s="706"/>
      <c r="AI128" s="706">
        <v>351</v>
      </c>
      <c r="AJ128" s="706">
        <v>188</v>
      </c>
      <c r="AK128" s="706">
        <v>163</v>
      </c>
      <c r="AL128" s="706">
        <v>0</v>
      </c>
      <c r="AM128" s="706">
        <v>0</v>
      </c>
      <c r="AN128" s="454"/>
      <c r="AO128" s="839">
        <v>56.780227120908492</v>
      </c>
      <c r="AP128" s="839">
        <v>42.818971275885104</v>
      </c>
      <c r="AQ128" s="839">
        <v>0.40080160320641278</v>
      </c>
      <c r="AR128" s="839">
        <v>0</v>
      </c>
      <c r="AS128" s="839">
        <v>0</v>
      </c>
      <c r="AT128" s="839"/>
      <c r="AU128" s="839" t="s">
        <v>603</v>
      </c>
      <c r="AV128" s="839" t="s">
        <v>603</v>
      </c>
      <c r="AW128" s="839" t="s">
        <v>603</v>
      </c>
      <c r="AX128" s="839" t="s">
        <v>603</v>
      </c>
      <c r="AY128" s="839" t="s">
        <v>603</v>
      </c>
      <c r="AZ128" s="839"/>
      <c r="BA128" s="839">
        <v>55.305466237942127</v>
      </c>
      <c r="BB128" s="839">
        <v>44.372990353697752</v>
      </c>
      <c r="BC128" s="839">
        <v>0.32154340836012862</v>
      </c>
      <c r="BD128" s="839">
        <v>0</v>
      </c>
      <c r="BE128" s="839">
        <v>0</v>
      </c>
      <c r="BF128" s="839"/>
      <c r="BG128" s="839">
        <v>58.59375</v>
      </c>
      <c r="BH128" s="839">
        <v>41.145833333333329</v>
      </c>
      <c r="BI128" s="839">
        <v>0.26041666666666663</v>
      </c>
      <c r="BJ128" s="839">
        <v>0</v>
      </c>
      <c r="BK128" s="839">
        <v>0</v>
      </c>
      <c r="BL128" s="839"/>
      <c r="BM128" s="839">
        <v>58.558558558558559</v>
      </c>
      <c r="BN128" s="839">
        <v>40.54054054054054</v>
      </c>
      <c r="BO128" s="839">
        <v>0.90090090090090091</v>
      </c>
      <c r="BP128" s="839">
        <v>0</v>
      </c>
      <c r="BQ128" s="839">
        <v>0</v>
      </c>
      <c r="BR128" s="839"/>
      <c r="BS128" s="839">
        <v>53.561253561253565</v>
      </c>
      <c r="BT128" s="839">
        <v>46.438746438746435</v>
      </c>
      <c r="BU128" s="839">
        <v>0</v>
      </c>
      <c r="BV128" s="839">
        <v>0</v>
      </c>
      <c r="BW128" s="839">
        <v>0</v>
      </c>
    </row>
    <row r="129" spans="1:75" s="481" customFormat="1" ht="15" customHeight="1">
      <c r="A129" s="1095" t="s">
        <v>334</v>
      </c>
      <c r="B129" s="1095"/>
      <c r="C129" s="443" t="s">
        <v>492</v>
      </c>
      <c r="D129" s="443" t="s">
        <v>469</v>
      </c>
      <c r="E129" s="706">
        <v>549</v>
      </c>
      <c r="F129" s="706">
        <v>299</v>
      </c>
      <c r="G129" s="706">
        <v>216</v>
      </c>
      <c r="H129" s="706">
        <v>34</v>
      </c>
      <c r="I129" s="706">
        <v>200</v>
      </c>
      <c r="J129" s="706"/>
      <c r="K129" s="706">
        <v>5</v>
      </c>
      <c r="L129" s="706">
        <v>4</v>
      </c>
      <c r="M129" s="706">
        <v>0</v>
      </c>
      <c r="N129" s="706">
        <v>1</v>
      </c>
      <c r="O129" s="706">
        <v>3</v>
      </c>
      <c r="P129" s="706"/>
      <c r="Q129" s="706">
        <v>143</v>
      </c>
      <c r="R129" s="706">
        <v>76</v>
      </c>
      <c r="S129" s="706">
        <v>54</v>
      </c>
      <c r="T129" s="706">
        <v>13</v>
      </c>
      <c r="U129" s="706">
        <v>36</v>
      </c>
      <c r="V129" s="706"/>
      <c r="W129" s="706">
        <v>148</v>
      </c>
      <c r="X129" s="706">
        <v>75</v>
      </c>
      <c r="Y129" s="706">
        <v>63</v>
      </c>
      <c r="Z129" s="706">
        <v>10</v>
      </c>
      <c r="AA129" s="706">
        <v>56</v>
      </c>
      <c r="AB129" s="706"/>
      <c r="AC129" s="706">
        <v>175</v>
      </c>
      <c r="AD129" s="706">
        <v>103</v>
      </c>
      <c r="AE129" s="706">
        <v>67</v>
      </c>
      <c r="AF129" s="706">
        <v>5</v>
      </c>
      <c r="AG129" s="706">
        <v>79</v>
      </c>
      <c r="AH129" s="706"/>
      <c r="AI129" s="706">
        <v>78</v>
      </c>
      <c r="AJ129" s="706">
        <v>41</v>
      </c>
      <c r="AK129" s="706">
        <v>32</v>
      </c>
      <c r="AL129" s="706">
        <v>5</v>
      </c>
      <c r="AM129" s="706">
        <v>26</v>
      </c>
      <c r="AN129" s="454"/>
      <c r="AO129" s="839">
        <v>54.462659380692166</v>
      </c>
      <c r="AP129" s="839">
        <v>39.344262295081968</v>
      </c>
      <c r="AQ129" s="839">
        <v>6.1930783242258656</v>
      </c>
      <c r="AR129" s="839">
        <v>36.429872495446261</v>
      </c>
      <c r="AS129" s="839">
        <v>66.889632107023417</v>
      </c>
      <c r="AT129" s="839"/>
      <c r="AU129" s="839" t="s">
        <v>603</v>
      </c>
      <c r="AV129" s="839" t="s">
        <v>603</v>
      </c>
      <c r="AW129" s="839" t="s">
        <v>603</v>
      </c>
      <c r="AX129" s="839" t="s">
        <v>603</v>
      </c>
      <c r="AY129" s="839" t="s">
        <v>603</v>
      </c>
      <c r="AZ129" s="839"/>
      <c r="BA129" s="839">
        <v>53.146853146853147</v>
      </c>
      <c r="BB129" s="839">
        <v>37.76223776223776</v>
      </c>
      <c r="BC129" s="839">
        <v>9.0909090909090917</v>
      </c>
      <c r="BD129" s="839">
        <v>25.174825174825177</v>
      </c>
      <c r="BE129" s="839">
        <v>47.368421052631575</v>
      </c>
      <c r="BF129" s="839"/>
      <c r="BG129" s="839">
        <v>50.675675675675677</v>
      </c>
      <c r="BH129" s="839">
        <v>42.567567567567565</v>
      </c>
      <c r="BI129" s="839">
        <v>6.756756756756757</v>
      </c>
      <c r="BJ129" s="839">
        <v>37.837837837837839</v>
      </c>
      <c r="BK129" s="839">
        <v>74.666666666666671</v>
      </c>
      <c r="BL129" s="839"/>
      <c r="BM129" s="839">
        <v>58.857142857142854</v>
      </c>
      <c r="BN129" s="839">
        <v>38.285714285714285</v>
      </c>
      <c r="BO129" s="839">
        <v>2.8571428571428572</v>
      </c>
      <c r="BP129" s="839">
        <v>45.142857142857139</v>
      </c>
      <c r="BQ129" s="839">
        <v>76.699029126213588</v>
      </c>
      <c r="BR129" s="839"/>
      <c r="BS129" s="839">
        <v>52.564102564102569</v>
      </c>
      <c r="BT129" s="839">
        <v>41.025641025641022</v>
      </c>
      <c r="BU129" s="839">
        <v>6.4102564102564097</v>
      </c>
      <c r="BV129" s="839">
        <v>33.333333333333329</v>
      </c>
      <c r="BW129" s="839">
        <v>63.414634146341463</v>
      </c>
    </row>
    <row r="130" spans="1:75" s="481" customFormat="1" ht="15" customHeight="1">
      <c r="A130" s="1095" t="s">
        <v>335</v>
      </c>
      <c r="B130" s="1095"/>
      <c r="C130" s="443" t="s">
        <v>493</v>
      </c>
      <c r="D130" s="443" t="s">
        <v>469</v>
      </c>
      <c r="E130" s="706">
        <v>558</v>
      </c>
      <c r="F130" s="706">
        <v>264</v>
      </c>
      <c r="G130" s="706">
        <v>173</v>
      </c>
      <c r="H130" s="706">
        <v>121</v>
      </c>
      <c r="I130" s="706">
        <v>1</v>
      </c>
      <c r="J130" s="706"/>
      <c r="K130" s="706">
        <v>2</v>
      </c>
      <c r="L130" s="706">
        <v>0</v>
      </c>
      <c r="M130" s="706">
        <v>1</v>
      </c>
      <c r="N130" s="706">
        <v>1</v>
      </c>
      <c r="O130" s="706">
        <v>0</v>
      </c>
      <c r="P130" s="706"/>
      <c r="Q130" s="706">
        <v>157</v>
      </c>
      <c r="R130" s="706">
        <v>70</v>
      </c>
      <c r="S130" s="706">
        <v>42</v>
      </c>
      <c r="T130" s="706">
        <v>45</v>
      </c>
      <c r="U130" s="706">
        <v>0</v>
      </c>
      <c r="V130" s="706"/>
      <c r="W130" s="706">
        <v>115</v>
      </c>
      <c r="X130" s="706">
        <v>54</v>
      </c>
      <c r="Y130" s="706">
        <v>30</v>
      </c>
      <c r="Z130" s="706">
        <v>31</v>
      </c>
      <c r="AA130" s="706">
        <v>0</v>
      </c>
      <c r="AB130" s="706"/>
      <c r="AC130" s="706">
        <v>152</v>
      </c>
      <c r="AD130" s="706">
        <v>71</v>
      </c>
      <c r="AE130" s="706">
        <v>57</v>
      </c>
      <c r="AF130" s="706">
        <v>24</v>
      </c>
      <c r="AG130" s="706">
        <v>1</v>
      </c>
      <c r="AH130" s="706"/>
      <c r="AI130" s="706">
        <v>132</v>
      </c>
      <c r="AJ130" s="706">
        <v>69</v>
      </c>
      <c r="AK130" s="706">
        <v>43</v>
      </c>
      <c r="AL130" s="706">
        <v>20</v>
      </c>
      <c r="AM130" s="706">
        <v>0</v>
      </c>
      <c r="AN130" s="454"/>
      <c r="AO130" s="839">
        <v>47.311827956989248</v>
      </c>
      <c r="AP130" s="839">
        <v>31.003584229390679</v>
      </c>
      <c r="AQ130" s="839">
        <v>21.68458781362007</v>
      </c>
      <c r="AR130" s="839">
        <v>0.17921146953405018</v>
      </c>
      <c r="AS130" s="839">
        <v>0.37878787878787878</v>
      </c>
      <c r="AT130" s="839"/>
      <c r="AU130" s="839" t="s">
        <v>603</v>
      </c>
      <c r="AV130" s="839" t="s">
        <v>603</v>
      </c>
      <c r="AW130" s="839" t="s">
        <v>603</v>
      </c>
      <c r="AX130" s="839" t="s">
        <v>603</v>
      </c>
      <c r="AY130" s="839" t="s">
        <v>215</v>
      </c>
      <c r="AZ130" s="839"/>
      <c r="BA130" s="839">
        <v>44.585987261146499</v>
      </c>
      <c r="BB130" s="839">
        <v>26.751592356687897</v>
      </c>
      <c r="BC130" s="839">
        <v>28.662420382165603</v>
      </c>
      <c r="BD130" s="839">
        <v>0</v>
      </c>
      <c r="BE130" s="839">
        <v>0</v>
      </c>
      <c r="BF130" s="839"/>
      <c r="BG130" s="839">
        <v>46.956521739130437</v>
      </c>
      <c r="BH130" s="839">
        <v>26.086956521739129</v>
      </c>
      <c r="BI130" s="839">
        <v>26.956521739130434</v>
      </c>
      <c r="BJ130" s="839">
        <v>0</v>
      </c>
      <c r="BK130" s="839">
        <v>0</v>
      </c>
      <c r="BL130" s="839"/>
      <c r="BM130" s="839">
        <v>46.710526315789473</v>
      </c>
      <c r="BN130" s="839">
        <v>37.5</v>
      </c>
      <c r="BO130" s="839">
        <v>15.789473684210526</v>
      </c>
      <c r="BP130" s="839">
        <v>0.6578947368421052</v>
      </c>
      <c r="BQ130" s="839">
        <v>1.4084507042253522</v>
      </c>
      <c r="BR130" s="839"/>
      <c r="BS130" s="839">
        <v>52.272727272727273</v>
      </c>
      <c r="BT130" s="839">
        <v>32.575757575757578</v>
      </c>
      <c r="BU130" s="839">
        <v>15.151515151515152</v>
      </c>
      <c r="BV130" s="839">
        <v>0</v>
      </c>
      <c r="BW130" s="839">
        <v>0</v>
      </c>
    </row>
    <row r="131" spans="1:75" s="481" customFormat="1" ht="15" customHeight="1">
      <c r="A131" s="1095" t="s">
        <v>336</v>
      </c>
      <c r="B131" s="1095"/>
      <c r="C131" s="443" t="s">
        <v>494</v>
      </c>
      <c r="D131" s="443" t="s">
        <v>469</v>
      </c>
      <c r="E131" s="706">
        <v>239</v>
      </c>
      <c r="F131" s="706">
        <v>127</v>
      </c>
      <c r="G131" s="706">
        <v>14</v>
      </c>
      <c r="H131" s="706">
        <v>98</v>
      </c>
      <c r="I131" s="706">
        <v>6</v>
      </c>
      <c r="J131" s="706"/>
      <c r="K131" s="706">
        <v>1</v>
      </c>
      <c r="L131" s="706">
        <v>0</v>
      </c>
      <c r="M131" s="706">
        <v>0</v>
      </c>
      <c r="N131" s="706">
        <v>1</v>
      </c>
      <c r="O131" s="706">
        <v>0</v>
      </c>
      <c r="P131" s="706"/>
      <c r="Q131" s="706">
        <v>42</v>
      </c>
      <c r="R131" s="706">
        <v>29</v>
      </c>
      <c r="S131" s="706">
        <v>1</v>
      </c>
      <c r="T131" s="706">
        <v>12</v>
      </c>
      <c r="U131" s="706">
        <v>1</v>
      </c>
      <c r="V131" s="706"/>
      <c r="W131" s="706">
        <v>56</v>
      </c>
      <c r="X131" s="706">
        <v>29</v>
      </c>
      <c r="Y131" s="706">
        <v>2</v>
      </c>
      <c r="Z131" s="706">
        <v>25</v>
      </c>
      <c r="AA131" s="706">
        <v>2</v>
      </c>
      <c r="AB131" s="706"/>
      <c r="AC131" s="706">
        <v>85</v>
      </c>
      <c r="AD131" s="706">
        <v>39</v>
      </c>
      <c r="AE131" s="706">
        <v>6</v>
      </c>
      <c r="AF131" s="706">
        <v>40</v>
      </c>
      <c r="AG131" s="706">
        <v>3</v>
      </c>
      <c r="AH131" s="706"/>
      <c r="AI131" s="706">
        <v>55</v>
      </c>
      <c r="AJ131" s="706">
        <v>30</v>
      </c>
      <c r="AK131" s="706">
        <v>5</v>
      </c>
      <c r="AL131" s="706">
        <v>20</v>
      </c>
      <c r="AM131" s="706">
        <v>0</v>
      </c>
      <c r="AN131" s="454"/>
      <c r="AO131" s="839">
        <v>53.138075313807533</v>
      </c>
      <c r="AP131" s="839">
        <v>5.8577405857740583</v>
      </c>
      <c r="AQ131" s="839">
        <v>41.004184100418414</v>
      </c>
      <c r="AR131" s="839">
        <v>2.510460251046025</v>
      </c>
      <c r="AS131" s="839">
        <v>4.7244094488188972</v>
      </c>
      <c r="AT131" s="839"/>
      <c r="AU131" s="839" t="s">
        <v>603</v>
      </c>
      <c r="AV131" s="839" t="s">
        <v>603</v>
      </c>
      <c r="AW131" s="839" t="s">
        <v>603</v>
      </c>
      <c r="AX131" s="839" t="s">
        <v>603</v>
      </c>
      <c r="AY131" s="839" t="s">
        <v>215</v>
      </c>
      <c r="AZ131" s="839"/>
      <c r="BA131" s="839">
        <v>69.047619047619051</v>
      </c>
      <c r="BB131" s="839">
        <v>2.3809523809523809</v>
      </c>
      <c r="BC131" s="839">
        <v>28.571428571428569</v>
      </c>
      <c r="BD131" s="839">
        <v>2.3809523809523809</v>
      </c>
      <c r="BE131" s="839">
        <v>3.4482758620689653</v>
      </c>
      <c r="BF131" s="839"/>
      <c r="BG131" s="839">
        <v>51.785714285714292</v>
      </c>
      <c r="BH131" s="839">
        <v>3.5714285714285712</v>
      </c>
      <c r="BI131" s="839">
        <v>44.642857142857146</v>
      </c>
      <c r="BJ131" s="839">
        <v>3.5714285714285712</v>
      </c>
      <c r="BK131" s="839">
        <v>6.8965517241379306</v>
      </c>
      <c r="BL131" s="839"/>
      <c r="BM131" s="839">
        <v>45.882352941176471</v>
      </c>
      <c r="BN131" s="839">
        <v>7.0588235294117645</v>
      </c>
      <c r="BO131" s="839">
        <v>47.058823529411761</v>
      </c>
      <c r="BP131" s="839">
        <v>3.5294117647058822</v>
      </c>
      <c r="BQ131" s="839">
        <v>7.6923076923076925</v>
      </c>
      <c r="BR131" s="839"/>
      <c r="BS131" s="839">
        <v>54.54545454545454</v>
      </c>
      <c r="BT131" s="839">
        <v>9.0909090909090917</v>
      </c>
      <c r="BU131" s="839">
        <v>36.363636363636367</v>
      </c>
      <c r="BV131" s="839">
        <v>0</v>
      </c>
      <c r="BW131" s="839">
        <v>0</v>
      </c>
    </row>
    <row r="132" spans="1:75" s="481" customFormat="1" ht="15" customHeight="1">
      <c r="A132" s="1095" t="s">
        <v>337</v>
      </c>
      <c r="B132" s="1095"/>
      <c r="C132" s="443" t="s">
        <v>495</v>
      </c>
      <c r="D132" s="443" t="s">
        <v>469</v>
      </c>
      <c r="E132" s="706">
        <v>289</v>
      </c>
      <c r="F132" s="706">
        <v>177</v>
      </c>
      <c r="G132" s="706">
        <v>47</v>
      </c>
      <c r="H132" s="706">
        <v>65</v>
      </c>
      <c r="I132" s="706">
        <v>28</v>
      </c>
      <c r="J132" s="706"/>
      <c r="K132" s="706">
        <v>0</v>
      </c>
      <c r="L132" s="706">
        <v>0</v>
      </c>
      <c r="M132" s="706">
        <v>0</v>
      </c>
      <c r="N132" s="706">
        <v>0</v>
      </c>
      <c r="O132" s="706">
        <v>0</v>
      </c>
      <c r="P132" s="706"/>
      <c r="Q132" s="706">
        <v>53</v>
      </c>
      <c r="R132" s="706">
        <v>30</v>
      </c>
      <c r="S132" s="706">
        <v>7</v>
      </c>
      <c r="T132" s="706">
        <v>16</v>
      </c>
      <c r="U132" s="706">
        <v>3</v>
      </c>
      <c r="V132" s="706"/>
      <c r="W132" s="706">
        <v>67</v>
      </c>
      <c r="X132" s="706">
        <v>40</v>
      </c>
      <c r="Y132" s="706">
        <v>11</v>
      </c>
      <c r="Z132" s="706">
        <v>16</v>
      </c>
      <c r="AA132" s="706">
        <v>7</v>
      </c>
      <c r="AB132" s="706"/>
      <c r="AC132" s="706">
        <v>99</v>
      </c>
      <c r="AD132" s="706">
        <v>63</v>
      </c>
      <c r="AE132" s="706">
        <v>16</v>
      </c>
      <c r="AF132" s="706">
        <v>20</v>
      </c>
      <c r="AG132" s="706">
        <v>8</v>
      </c>
      <c r="AH132" s="706"/>
      <c r="AI132" s="706">
        <v>70</v>
      </c>
      <c r="AJ132" s="706">
        <v>44</v>
      </c>
      <c r="AK132" s="706">
        <v>13</v>
      </c>
      <c r="AL132" s="706">
        <v>13</v>
      </c>
      <c r="AM132" s="706">
        <v>10</v>
      </c>
      <c r="AN132" s="454"/>
      <c r="AO132" s="839">
        <v>61.245674740484425</v>
      </c>
      <c r="AP132" s="839">
        <v>16.262975778546711</v>
      </c>
      <c r="AQ132" s="839">
        <v>22.491349480968857</v>
      </c>
      <c r="AR132" s="839">
        <v>9.688581314878892</v>
      </c>
      <c r="AS132" s="839">
        <v>15.819209039548024</v>
      </c>
      <c r="AT132" s="839"/>
      <c r="AU132" s="839" t="s">
        <v>215</v>
      </c>
      <c r="AV132" s="839" t="s">
        <v>215</v>
      </c>
      <c r="AW132" s="839" t="s">
        <v>215</v>
      </c>
      <c r="AX132" s="839" t="s">
        <v>215</v>
      </c>
      <c r="AY132" s="839" t="s">
        <v>215</v>
      </c>
      <c r="AZ132" s="839"/>
      <c r="BA132" s="839">
        <v>56.60377358490566</v>
      </c>
      <c r="BB132" s="839">
        <v>13.20754716981132</v>
      </c>
      <c r="BC132" s="839">
        <v>30.188679245283019</v>
      </c>
      <c r="BD132" s="839">
        <v>5.6603773584905666</v>
      </c>
      <c r="BE132" s="839">
        <v>10</v>
      </c>
      <c r="BF132" s="839"/>
      <c r="BG132" s="839">
        <v>59.701492537313428</v>
      </c>
      <c r="BH132" s="839">
        <v>16.417910447761194</v>
      </c>
      <c r="BI132" s="839">
        <v>23.880597014925371</v>
      </c>
      <c r="BJ132" s="839">
        <v>10.44776119402985</v>
      </c>
      <c r="BK132" s="839">
        <v>17.5</v>
      </c>
      <c r="BL132" s="839"/>
      <c r="BM132" s="839">
        <v>63.636363636363633</v>
      </c>
      <c r="BN132" s="839">
        <v>16.161616161616163</v>
      </c>
      <c r="BO132" s="839">
        <v>20.202020202020201</v>
      </c>
      <c r="BP132" s="839">
        <v>8.0808080808080813</v>
      </c>
      <c r="BQ132" s="839">
        <v>12.698412698412698</v>
      </c>
      <c r="BR132" s="839"/>
      <c r="BS132" s="839">
        <v>62.857142857142854</v>
      </c>
      <c r="BT132" s="839">
        <v>18.571428571428573</v>
      </c>
      <c r="BU132" s="839">
        <v>18.571428571428573</v>
      </c>
      <c r="BV132" s="839">
        <v>14.285714285714285</v>
      </c>
      <c r="BW132" s="839">
        <v>22.727272727272727</v>
      </c>
    </row>
    <row r="133" spans="1:75" s="481" customFormat="1" ht="15" customHeight="1">
      <c r="A133" s="1095" t="s">
        <v>342</v>
      </c>
      <c r="B133" s="1095"/>
      <c r="C133" s="443" t="s">
        <v>500</v>
      </c>
      <c r="D133" s="443" t="s">
        <v>469</v>
      </c>
      <c r="E133" s="706">
        <v>113</v>
      </c>
      <c r="F133" s="706">
        <v>28</v>
      </c>
      <c r="G133" s="706">
        <v>85</v>
      </c>
      <c r="H133" s="706">
        <v>0</v>
      </c>
      <c r="I133" s="706">
        <v>25</v>
      </c>
      <c r="J133" s="706"/>
      <c r="K133" s="706">
        <v>1</v>
      </c>
      <c r="L133" s="706">
        <v>0</v>
      </c>
      <c r="M133" s="706">
        <v>1</v>
      </c>
      <c r="N133" s="706">
        <v>0</v>
      </c>
      <c r="O133" s="706">
        <v>0</v>
      </c>
      <c r="P133" s="706"/>
      <c r="Q133" s="706">
        <v>19</v>
      </c>
      <c r="R133" s="706">
        <v>3</v>
      </c>
      <c r="S133" s="706">
        <v>16</v>
      </c>
      <c r="T133" s="706">
        <v>0</v>
      </c>
      <c r="U133" s="706">
        <v>3</v>
      </c>
      <c r="V133" s="706"/>
      <c r="W133" s="706">
        <v>24</v>
      </c>
      <c r="X133" s="706">
        <v>8</v>
      </c>
      <c r="Y133" s="706">
        <v>16</v>
      </c>
      <c r="Z133" s="706">
        <v>0</v>
      </c>
      <c r="AA133" s="706">
        <v>7</v>
      </c>
      <c r="AB133" s="706"/>
      <c r="AC133" s="706">
        <v>46</v>
      </c>
      <c r="AD133" s="706">
        <v>13</v>
      </c>
      <c r="AE133" s="706">
        <v>33</v>
      </c>
      <c r="AF133" s="706">
        <v>0</v>
      </c>
      <c r="AG133" s="706">
        <v>11</v>
      </c>
      <c r="AH133" s="706"/>
      <c r="AI133" s="706">
        <v>23</v>
      </c>
      <c r="AJ133" s="706">
        <v>4</v>
      </c>
      <c r="AK133" s="706">
        <v>19</v>
      </c>
      <c r="AL133" s="706">
        <v>0</v>
      </c>
      <c r="AM133" s="706">
        <v>4</v>
      </c>
      <c r="AN133" s="454"/>
      <c r="AO133" s="839">
        <v>24.778761061946902</v>
      </c>
      <c r="AP133" s="839">
        <v>75.221238938053091</v>
      </c>
      <c r="AQ133" s="839">
        <v>0</v>
      </c>
      <c r="AR133" s="839">
        <v>22.123893805309734</v>
      </c>
      <c r="AS133" s="839">
        <v>89.285714285714292</v>
      </c>
      <c r="AT133" s="839"/>
      <c r="AU133" s="839" t="s">
        <v>603</v>
      </c>
      <c r="AV133" s="839" t="s">
        <v>603</v>
      </c>
      <c r="AW133" s="839" t="s">
        <v>603</v>
      </c>
      <c r="AX133" s="839" t="s">
        <v>603</v>
      </c>
      <c r="AY133" s="839" t="s">
        <v>215</v>
      </c>
      <c r="AZ133" s="839"/>
      <c r="BA133" s="839" t="s">
        <v>603</v>
      </c>
      <c r="BB133" s="839" t="s">
        <v>603</v>
      </c>
      <c r="BC133" s="839" t="s">
        <v>603</v>
      </c>
      <c r="BD133" s="839" t="s">
        <v>603</v>
      </c>
      <c r="BE133" s="839" t="s">
        <v>603</v>
      </c>
      <c r="BF133" s="839"/>
      <c r="BG133" s="839">
        <v>33.333333333333329</v>
      </c>
      <c r="BH133" s="839">
        <v>66.666666666666657</v>
      </c>
      <c r="BI133" s="839">
        <v>0</v>
      </c>
      <c r="BJ133" s="839">
        <v>29.166666666666668</v>
      </c>
      <c r="BK133" s="839" t="s">
        <v>603</v>
      </c>
      <c r="BL133" s="839"/>
      <c r="BM133" s="839">
        <v>28.260869565217391</v>
      </c>
      <c r="BN133" s="839">
        <v>71.739130434782609</v>
      </c>
      <c r="BO133" s="839">
        <v>0</v>
      </c>
      <c r="BP133" s="839">
        <v>23.913043478260871</v>
      </c>
      <c r="BQ133" s="839" t="s">
        <v>603</v>
      </c>
      <c r="BR133" s="839"/>
      <c r="BS133" s="839">
        <v>17.391304347826086</v>
      </c>
      <c r="BT133" s="839">
        <v>82.608695652173907</v>
      </c>
      <c r="BU133" s="839">
        <v>0</v>
      </c>
      <c r="BV133" s="839">
        <v>17.391304347826086</v>
      </c>
      <c r="BW133" s="839" t="s">
        <v>603</v>
      </c>
    </row>
    <row r="134" spans="1:75" s="481" customFormat="1" ht="15" customHeight="1">
      <c r="A134" s="1095" t="s">
        <v>338</v>
      </c>
      <c r="B134" s="1095"/>
      <c r="C134" s="443" t="s">
        <v>496</v>
      </c>
      <c r="D134" s="443" t="s">
        <v>469</v>
      </c>
      <c r="E134" s="706">
        <v>1822</v>
      </c>
      <c r="F134" s="706">
        <v>1167</v>
      </c>
      <c r="G134" s="706">
        <v>510</v>
      </c>
      <c r="H134" s="706">
        <v>145</v>
      </c>
      <c r="I134" s="706">
        <v>200</v>
      </c>
      <c r="J134" s="706"/>
      <c r="K134" s="706">
        <v>20</v>
      </c>
      <c r="L134" s="706">
        <v>10</v>
      </c>
      <c r="M134" s="706">
        <v>6</v>
      </c>
      <c r="N134" s="706">
        <v>4</v>
      </c>
      <c r="O134" s="706">
        <v>3</v>
      </c>
      <c r="P134" s="706"/>
      <c r="Q134" s="706">
        <v>444</v>
      </c>
      <c r="R134" s="706">
        <v>268</v>
      </c>
      <c r="S134" s="706">
        <v>133</v>
      </c>
      <c r="T134" s="706">
        <v>43</v>
      </c>
      <c r="U134" s="706">
        <v>27</v>
      </c>
      <c r="V134" s="706"/>
      <c r="W134" s="706">
        <v>399</v>
      </c>
      <c r="X134" s="706">
        <v>256</v>
      </c>
      <c r="Y134" s="706">
        <v>104</v>
      </c>
      <c r="Z134" s="706">
        <v>39</v>
      </c>
      <c r="AA134" s="706">
        <v>36</v>
      </c>
      <c r="AB134" s="706"/>
      <c r="AC134" s="706">
        <v>566</v>
      </c>
      <c r="AD134" s="706">
        <v>374</v>
      </c>
      <c r="AE134" s="706">
        <v>153</v>
      </c>
      <c r="AF134" s="706">
        <v>39</v>
      </c>
      <c r="AG134" s="706">
        <v>64</v>
      </c>
      <c r="AH134" s="706"/>
      <c r="AI134" s="706">
        <v>393</v>
      </c>
      <c r="AJ134" s="706">
        <v>259</v>
      </c>
      <c r="AK134" s="706">
        <v>114</v>
      </c>
      <c r="AL134" s="706">
        <v>20</v>
      </c>
      <c r="AM134" s="706">
        <v>70</v>
      </c>
      <c r="AN134" s="454"/>
      <c r="AO134" s="839">
        <v>64.050493962678374</v>
      </c>
      <c r="AP134" s="839">
        <v>27.991218441273325</v>
      </c>
      <c r="AQ134" s="839">
        <v>7.9582875960482982</v>
      </c>
      <c r="AR134" s="839">
        <v>10.976948408342482</v>
      </c>
      <c r="AS134" s="839">
        <v>17.13796058269066</v>
      </c>
      <c r="AT134" s="839"/>
      <c r="AU134" s="839">
        <v>50</v>
      </c>
      <c r="AV134" s="839">
        <v>30</v>
      </c>
      <c r="AW134" s="839">
        <v>20</v>
      </c>
      <c r="AX134" s="839">
        <v>15</v>
      </c>
      <c r="AY134" s="839" t="s">
        <v>603</v>
      </c>
      <c r="AZ134" s="839"/>
      <c r="BA134" s="839">
        <v>60.360360360360367</v>
      </c>
      <c r="BB134" s="839">
        <v>29.954954954954953</v>
      </c>
      <c r="BC134" s="839">
        <v>9.6846846846846848</v>
      </c>
      <c r="BD134" s="839">
        <v>6.0810810810810816</v>
      </c>
      <c r="BE134" s="839">
        <v>10.074626865671641</v>
      </c>
      <c r="BF134" s="839"/>
      <c r="BG134" s="839">
        <v>64.160401002506262</v>
      </c>
      <c r="BH134" s="839">
        <v>26.065162907268167</v>
      </c>
      <c r="BI134" s="839">
        <v>9.7744360902255636</v>
      </c>
      <c r="BJ134" s="839">
        <v>9.0225563909774422</v>
      </c>
      <c r="BK134" s="839">
        <v>14.0625</v>
      </c>
      <c r="BL134" s="839"/>
      <c r="BM134" s="839">
        <v>66.077738515901061</v>
      </c>
      <c r="BN134" s="839">
        <v>27.031802120141339</v>
      </c>
      <c r="BO134" s="839">
        <v>6.8904593639575973</v>
      </c>
      <c r="BP134" s="839">
        <v>11.307420494699647</v>
      </c>
      <c r="BQ134" s="839">
        <v>17.112299465240639</v>
      </c>
      <c r="BR134" s="839"/>
      <c r="BS134" s="839">
        <v>65.9033078880407</v>
      </c>
      <c r="BT134" s="839">
        <v>29.007633587786259</v>
      </c>
      <c r="BU134" s="839">
        <v>5.0890585241730273</v>
      </c>
      <c r="BV134" s="839">
        <v>17.8117048346056</v>
      </c>
      <c r="BW134" s="839">
        <v>27.027027027027028</v>
      </c>
    </row>
    <row r="135" spans="1:75" s="481" customFormat="1" ht="15" customHeight="1">
      <c r="A135" s="1095" t="s">
        <v>339</v>
      </c>
      <c r="B135" s="1095"/>
      <c r="C135" s="443" t="s">
        <v>497</v>
      </c>
      <c r="D135" s="443" t="s">
        <v>469</v>
      </c>
      <c r="E135" s="706">
        <v>720</v>
      </c>
      <c r="F135" s="706">
        <v>393</v>
      </c>
      <c r="G135" s="706">
        <v>241</v>
      </c>
      <c r="H135" s="706">
        <v>86</v>
      </c>
      <c r="I135" s="706">
        <v>0</v>
      </c>
      <c r="J135" s="706"/>
      <c r="K135" s="706">
        <v>2</v>
      </c>
      <c r="L135" s="706">
        <v>0</v>
      </c>
      <c r="M135" s="706">
        <v>0</v>
      </c>
      <c r="N135" s="706">
        <v>2</v>
      </c>
      <c r="O135" s="706">
        <v>0</v>
      </c>
      <c r="P135" s="706"/>
      <c r="Q135" s="706">
        <v>180</v>
      </c>
      <c r="R135" s="706">
        <v>94</v>
      </c>
      <c r="S135" s="706">
        <v>61</v>
      </c>
      <c r="T135" s="706">
        <v>25</v>
      </c>
      <c r="U135" s="706">
        <v>0</v>
      </c>
      <c r="V135" s="706"/>
      <c r="W135" s="706">
        <v>176</v>
      </c>
      <c r="X135" s="706">
        <v>91</v>
      </c>
      <c r="Y135" s="706">
        <v>65</v>
      </c>
      <c r="Z135" s="706">
        <v>20</v>
      </c>
      <c r="AA135" s="706">
        <v>0</v>
      </c>
      <c r="AB135" s="706"/>
      <c r="AC135" s="706">
        <v>249</v>
      </c>
      <c r="AD135" s="706">
        <v>136</v>
      </c>
      <c r="AE135" s="706">
        <v>82</v>
      </c>
      <c r="AF135" s="706">
        <v>31</v>
      </c>
      <c r="AG135" s="706">
        <v>0</v>
      </c>
      <c r="AH135" s="706"/>
      <c r="AI135" s="706">
        <v>113</v>
      </c>
      <c r="AJ135" s="706">
        <v>72</v>
      </c>
      <c r="AK135" s="706">
        <v>33</v>
      </c>
      <c r="AL135" s="706">
        <v>8</v>
      </c>
      <c r="AM135" s="706">
        <v>0</v>
      </c>
      <c r="AN135" s="454"/>
      <c r="AO135" s="839">
        <v>54.583333333333329</v>
      </c>
      <c r="AP135" s="839">
        <v>33.472222222222221</v>
      </c>
      <c r="AQ135" s="839">
        <v>11.944444444444445</v>
      </c>
      <c r="AR135" s="839">
        <v>0</v>
      </c>
      <c r="AS135" s="839">
        <v>0</v>
      </c>
      <c r="AT135" s="839"/>
      <c r="AU135" s="839" t="s">
        <v>603</v>
      </c>
      <c r="AV135" s="839" t="s">
        <v>603</v>
      </c>
      <c r="AW135" s="839" t="s">
        <v>603</v>
      </c>
      <c r="AX135" s="839" t="s">
        <v>603</v>
      </c>
      <c r="AY135" s="839" t="s">
        <v>215</v>
      </c>
      <c r="AZ135" s="839"/>
      <c r="BA135" s="839">
        <v>52.222222222222229</v>
      </c>
      <c r="BB135" s="839">
        <v>33.888888888888893</v>
      </c>
      <c r="BC135" s="839">
        <v>13.888888888888889</v>
      </c>
      <c r="BD135" s="839">
        <v>0</v>
      </c>
      <c r="BE135" s="839">
        <v>0</v>
      </c>
      <c r="BF135" s="839"/>
      <c r="BG135" s="839">
        <v>51.70454545454546</v>
      </c>
      <c r="BH135" s="839">
        <v>36.93181818181818</v>
      </c>
      <c r="BI135" s="839">
        <v>11.363636363636363</v>
      </c>
      <c r="BJ135" s="839">
        <v>0</v>
      </c>
      <c r="BK135" s="839">
        <v>0</v>
      </c>
      <c r="BL135" s="839"/>
      <c r="BM135" s="839">
        <v>54.618473895582333</v>
      </c>
      <c r="BN135" s="839">
        <v>32.931726907630519</v>
      </c>
      <c r="BO135" s="839">
        <v>12.449799196787147</v>
      </c>
      <c r="BP135" s="839">
        <v>0</v>
      </c>
      <c r="BQ135" s="839">
        <v>0</v>
      </c>
      <c r="BR135" s="839"/>
      <c r="BS135" s="839">
        <v>63.716814159292035</v>
      </c>
      <c r="BT135" s="839">
        <v>29.20353982300885</v>
      </c>
      <c r="BU135" s="839">
        <v>7.0796460176991154</v>
      </c>
      <c r="BV135" s="839">
        <v>0</v>
      </c>
      <c r="BW135" s="839">
        <v>0</v>
      </c>
    </row>
    <row r="136" spans="1:75" s="481" customFormat="1" ht="15" customHeight="1">
      <c r="A136" s="1095" t="s">
        <v>340</v>
      </c>
      <c r="B136" s="1095"/>
      <c r="C136" s="443" t="s">
        <v>498</v>
      </c>
      <c r="D136" s="443" t="s">
        <v>469</v>
      </c>
      <c r="E136" s="706">
        <v>861</v>
      </c>
      <c r="F136" s="706">
        <v>506</v>
      </c>
      <c r="G136" s="706">
        <v>63</v>
      </c>
      <c r="H136" s="706">
        <v>292</v>
      </c>
      <c r="I136" s="706">
        <v>32</v>
      </c>
      <c r="J136" s="706"/>
      <c r="K136" s="706">
        <v>101</v>
      </c>
      <c r="L136" s="706">
        <v>49</v>
      </c>
      <c r="M136" s="706">
        <v>0</v>
      </c>
      <c r="N136" s="706">
        <v>52</v>
      </c>
      <c r="O136" s="706">
        <v>0</v>
      </c>
      <c r="P136" s="706"/>
      <c r="Q136" s="706">
        <v>254</v>
      </c>
      <c r="R136" s="706">
        <v>147</v>
      </c>
      <c r="S136" s="706">
        <v>17</v>
      </c>
      <c r="T136" s="706">
        <v>90</v>
      </c>
      <c r="U136" s="706">
        <v>6</v>
      </c>
      <c r="V136" s="706"/>
      <c r="W136" s="706">
        <v>152</v>
      </c>
      <c r="X136" s="706">
        <v>90</v>
      </c>
      <c r="Y136" s="706">
        <v>13</v>
      </c>
      <c r="Z136" s="706">
        <v>49</v>
      </c>
      <c r="AA136" s="706">
        <v>9</v>
      </c>
      <c r="AB136" s="706"/>
      <c r="AC136" s="706">
        <v>198</v>
      </c>
      <c r="AD136" s="706">
        <v>121</v>
      </c>
      <c r="AE136" s="706">
        <v>17</v>
      </c>
      <c r="AF136" s="706">
        <v>60</v>
      </c>
      <c r="AG136" s="706">
        <v>10</v>
      </c>
      <c r="AH136" s="706"/>
      <c r="AI136" s="706">
        <v>156</v>
      </c>
      <c r="AJ136" s="706">
        <v>99</v>
      </c>
      <c r="AK136" s="706">
        <v>16</v>
      </c>
      <c r="AL136" s="706">
        <v>41</v>
      </c>
      <c r="AM136" s="706">
        <v>7</v>
      </c>
      <c r="AN136" s="454"/>
      <c r="AO136" s="839">
        <v>58.768873403019739</v>
      </c>
      <c r="AP136" s="839">
        <v>7.3170731707317067</v>
      </c>
      <c r="AQ136" s="839">
        <v>33.91405342624855</v>
      </c>
      <c r="AR136" s="839">
        <v>3.7166085946573753</v>
      </c>
      <c r="AS136" s="839">
        <v>6.3241106719367588</v>
      </c>
      <c r="AT136" s="839"/>
      <c r="AU136" s="839">
        <v>48.514851485148512</v>
      </c>
      <c r="AV136" s="839">
        <v>0</v>
      </c>
      <c r="AW136" s="839">
        <v>51.485148514851488</v>
      </c>
      <c r="AX136" s="839">
        <v>0</v>
      </c>
      <c r="AY136" s="839">
        <v>0</v>
      </c>
      <c r="AZ136" s="839"/>
      <c r="BA136" s="839">
        <v>57.874015748031496</v>
      </c>
      <c r="BB136" s="839">
        <v>6.6929133858267722</v>
      </c>
      <c r="BC136" s="839">
        <v>35.433070866141733</v>
      </c>
      <c r="BD136" s="839">
        <v>2.3622047244094486</v>
      </c>
      <c r="BE136" s="839">
        <v>4.0816326530612246</v>
      </c>
      <c r="BF136" s="839"/>
      <c r="BG136" s="839">
        <v>59.210526315789465</v>
      </c>
      <c r="BH136" s="839">
        <v>8.5526315789473681</v>
      </c>
      <c r="BI136" s="839">
        <v>32.236842105263158</v>
      </c>
      <c r="BJ136" s="839">
        <v>5.9210526315789469</v>
      </c>
      <c r="BK136" s="839">
        <v>10</v>
      </c>
      <c r="BL136" s="839"/>
      <c r="BM136" s="839">
        <v>61.111111111111114</v>
      </c>
      <c r="BN136" s="839">
        <v>8.5858585858585847</v>
      </c>
      <c r="BO136" s="839">
        <v>30.303030303030305</v>
      </c>
      <c r="BP136" s="839">
        <v>5.0505050505050502</v>
      </c>
      <c r="BQ136" s="839">
        <v>8.2644628099173563</v>
      </c>
      <c r="BR136" s="839"/>
      <c r="BS136" s="839">
        <v>63.46153846153846</v>
      </c>
      <c r="BT136" s="839">
        <v>10.256410256410255</v>
      </c>
      <c r="BU136" s="839">
        <v>26.282051282051285</v>
      </c>
      <c r="BV136" s="839">
        <v>4.4871794871794872</v>
      </c>
      <c r="BW136" s="839">
        <v>7.0707070707070701</v>
      </c>
    </row>
    <row r="137" spans="1:75" s="481" customFormat="1" ht="15" customHeight="1">
      <c r="A137" s="1095" t="s">
        <v>341</v>
      </c>
      <c r="B137" s="1095"/>
      <c r="C137" s="443" t="s">
        <v>499</v>
      </c>
      <c r="D137" s="443" t="s">
        <v>469</v>
      </c>
      <c r="E137" s="706">
        <v>1838</v>
      </c>
      <c r="F137" s="706">
        <v>1146</v>
      </c>
      <c r="G137" s="706">
        <v>623</v>
      </c>
      <c r="H137" s="706">
        <v>69</v>
      </c>
      <c r="I137" s="706">
        <v>0</v>
      </c>
      <c r="J137" s="706"/>
      <c r="K137" s="706">
        <v>5</v>
      </c>
      <c r="L137" s="706">
        <v>2</v>
      </c>
      <c r="M137" s="706">
        <v>2</v>
      </c>
      <c r="N137" s="706">
        <v>1</v>
      </c>
      <c r="O137" s="706">
        <v>0</v>
      </c>
      <c r="P137" s="706"/>
      <c r="Q137" s="706">
        <v>324</v>
      </c>
      <c r="R137" s="706">
        <v>196</v>
      </c>
      <c r="S137" s="706">
        <v>116</v>
      </c>
      <c r="T137" s="706">
        <v>12</v>
      </c>
      <c r="U137" s="706">
        <v>0</v>
      </c>
      <c r="V137" s="706"/>
      <c r="W137" s="706">
        <v>376</v>
      </c>
      <c r="X137" s="706">
        <v>243</v>
      </c>
      <c r="Y137" s="706">
        <v>109</v>
      </c>
      <c r="Z137" s="706">
        <v>24</v>
      </c>
      <c r="AA137" s="706">
        <v>0</v>
      </c>
      <c r="AB137" s="706"/>
      <c r="AC137" s="706">
        <v>644</v>
      </c>
      <c r="AD137" s="706">
        <v>410</v>
      </c>
      <c r="AE137" s="706">
        <v>215</v>
      </c>
      <c r="AF137" s="706">
        <v>19</v>
      </c>
      <c r="AG137" s="706">
        <v>0</v>
      </c>
      <c r="AH137" s="706"/>
      <c r="AI137" s="706">
        <v>489</v>
      </c>
      <c r="AJ137" s="706">
        <v>295</v>
      </c>
      <c r="AK137" s="706">
        <v>181</v>
      </c>
      <c r="AL137" s="706">
        <v>13</v>
      </c>
      <c r="AM137" s="706">
        <v>0</v>
      </c>
      <c r="AN137" s="454"/>
      <c r="AO137" s="839">
        <v>62.350380848748642</v>
      </c>
      <c r="AP137" s="839">
        <v>33.895538628944507</v>
      </c>
      <c r="AQ137" s="839">
        <v>3.7540805223068552</v>
      </c>
      <c r="AR137" s="839">
        <v>0</v>
      </c>
      <c r="AS137" s="839">
        <v>0</v>
      </c>
      <c r="AT137" s="839"/>
      <c r="AU137" s="839" t="s">
        <v>603</v>
      </c>
      <c r="AV137" s="839" t="s">
        <v>603</v>
      </c>
      <c r="AW137" s="839" t="s">
        <v>603</v>
      </c>
      <c r="AX137" s="839" t="s">
        <v>603</v>
      </c>
      <c r="AY137" s="839" t="s">
        <v>603</v>
      </c>
      <c r="AZ137" s="839"/>
      <c r="BA137" s="839">
        <v>60.493827160493829</v>
      </c>
      <c r="BB137" s="839">
        <v>35.802469135802468</v>
      </c>
      <c r="BC137" s="839">
        <v>3.7037037037037033</v>
      </c>
      <c r="BD137" s="839">
        <v>0</v>
      </c>
      <c r="BE137" s="839">
        <v>0</v>
      </c>
      <c r="BF137" s="839"/>
      <c r="BG137" s="839">
        <v>64.627659574468083</v>
      </c>
      <c r="BH137" s="839">
        <v>28.98936170212766</v>
      </c>
      <c r="BI137" s="839">
        <v>6.3829787234042552</v>
      </c>
      <c r="BJ137" s="839">
        <v>0</v>
      </c>
      <c r="BK137" s="839">
        <v>0</v>
      </c>
      <c r="BL137" s="839"/>
      <c r="BM137" s="839">
        <v>63.664596273291927</v>
      </c>
      <c r="BN137" s="839">
        <v>33.385093167701861</v>
      </c>
      <c r="BO137" s="839">
        <v>2.9503105590062111</v>
      </c>
      <c r="BP137" s="839">
        <v>0</v>
      </c>
      <c r="BQ137" s="839">
        <v>0</v>
      </c>
      <c r="BR137" s="839"/>
      <c r="BS137" s="839">
        <v>60.327198364008183</v>
      </c>
      <c r="BT137" s="839">
        <v>37.014314928425357</v>
      </c>
      <c r="BU137" s="839">
        <v>2.6584867075664622</v>
      </c>
      <c r="BV137" s="839">
        <v>0</v>
      </c>
      <c r="BW137" s="839">
        <v>0</v>
      </c>
    </row>
    <row r="138" spans="1:75" s="481" customFormat="1" ht="15" customHeight="1">
      <c r="A138" s="1095" t="s">
        <v>346</v>
      </c>
      <c r="B138" s="1095"/>
      <c r="C138" s="443" t="s">
        <v>504</v>
      </c>
      <c r="D138" s="443" t="s">
        <v>503</v>
      </c>
      <c r="E138" s="706">
        <v>1515</v>
      </c>
      <c r="F138" s="706">
        <v>861</v>
      </c>
      <c r="G138" s="706">
        <v>357</v>
      </c>
      <c r="H138" s="706">
        <v>297</v>
      </c>
      <c r="I138" s="706">
        <v>36</v>
      </c>
      <c r="J138" s="706"/>
      <c r="K138" s="706">
        <v>11</v>
      </c>
      <c r="L138" s="706">
        <v>6</v>
      </c>
      <c r="M138" s="706">
        <v>2</v>
      </c>
      <c r="N138" s="706">
        <v>3</v>
      </c>
      <c r="O138" s="706">
        <v>4</v>
      </c>
      <c r="P138" s="706"/>
      <c r="Q138" s="706">
        <v>403</v>
      </c>
      <c r="R138" s="706">
        <v>210</v>
      </c>
      <c r="S138" s="706">
        <v>91</v>
      </c>
      <c r="T138" s="706">
        <v>102</v>
      </c>
      <c r="U138" s="706">
        <v>8</v>
      </c>
      <c r="V138" s="706"/>
      <c r="W138" s="706">
        <v>281</v>
      </c>
      <c r="X138" s="706">
        <v>156</v>
      </c>
      <c r="Y138" s="706">
        <v>61</v>
      </c>
      <c r="Z138" s="706">
        <v>64</v>
      </c>
      <c r="AA138" s="706">
        <v>9</v>
      </c>
      <c r="AB138" s="706"/>
      <c r="AC138" s="706">
        <v>495</v>
      </c>
      <c r="AD138" s="706">
        <v>290</v>
      </c>
      <c r="AE138" s="706">
        <v>115</v>
      </c>
      <c r="AF138" s="706">
        <v>90</v>
      </c>
      <c r="AG138" s="706">
        <v>10</v>
      </c>
      <c r="AH138" s="706"/>
      <c r="AI138" s="706">
        <v>325</v>
      </c>
      <c r="AJ138" s="706">
        <v>199</v>
      </c>
      <c r="AK138" s="706">
        <v>88</v>
      </c>
      <c r="AL138" s="706">
        <v>38</v>
      </c>
      <c r="AM138" s="706">
        <v>5</v>
      </c>
      <c r="AN138" s="454"/>
      <c r="AO138" s="839">
        <v>56.831683168316829</v>
      </c>
      <c r="AP138" s="839">
        <v>23.564356435643564</v>
      </c>
      <c r="AQ138" s="839">
        <v>19.603960396039604</v>
      </c>
      <c r="AR138" s="839">
        <v>2.3762376237623761</v>
      </c>
      <c r="AS138" s="839">
        <v>4.1811846689895473</v>
      </c>
      <c r="AT138" s="839"/>
      <c r="AU138" s="839" t="s">
        <v>603</v>
      </c>
      <c r="AV138" s="839" t="s">
        <v>603</v>
      </c>
      <c r="AW138" s="839" t="s">
        <v>603</v>
      </c>
      <c r="AX138" s="839" t="s">
        <v>603</v>
      </c>
      <c r="AY138" s="839" t="s">
        <v>603</v>
      </c>
      <c r="AZ138" s="839"/>
      <c r="BA138" s="839">
        <v>52.109181141439208</v>
      </c>
      <c r="BB138" s="839">
        <v>22.58064516129032</v>
      </c>
      <c r="BC138" s="839">
        <v>25.310173697270471</v>
      </c>
      <c r="BD138" s="839">
        <v>1.9851116625310175</v>
      </c>
      <c r="BE138" s="839">
        <v>3.8095238095238098</v>
      </c>
      <c r="BF138" s="839"/>
      <c r="BG138" s="839">
        <v>55.516014234875442</v>
      </c>
      <c r="BH138" s="839">
        <v>21.708185053380781</v>
      </c>
      <c r="BI138" s="839">
        <v>22.77580071174377</v>
      </c>
      <c r="BJ138" s="839">
        <v>3.2028469750889679</v>
      </c>
      <c r="BK138" s="839">
        <v>5.7692307692307692</v>
      </c>
      <c r="BL138" s="839"/>
      <c r="BM138" s="839">
        <v>58.585858585858588</v>
      </c>
      <c r="BN138" s="839">
        <v>23.232323232323232</v>
      </c>
      <c r="BO138" s="839">
        <v>18.181818181818183</v>
      </c>
      <c r="BP138" s="839">
        <v>2.0202020202020203</v>
      </c>
      <c r="BQ138" s="839">
        <v>3.4482758620689653</v>
      </c>
      <c r="BR138" s="839"/>
      <c r="BS138" s="839">
        <v>61.230769230769234</v>
      </c>
      <c r="BT138" s="839">
        <v>27.076923076923077</v>
      </c>
      <c r="BU138" s="839">
        <v>11.692307692307692</v>
      </c>
      <c r="BV138" s="839">
        <v>1.5384615384615385</v>
      </c>
      <c r="BW138" s="839">
        <v>2.512562814070352</v>
      </c>
    </row>
    <row r="139" spans="1:75" s="481" customFormat="1" ht="15" customHeight="1">
      <c r="A139" s="1095" t="s">
        <v>363</v>
      </c>
      <c r="B139" s="1095"/>
      <c r="C139" s="443" t="s">
        <v>522</v>
      </c>
      <c r="D139" s="443" t="s">
        <v>503</v>
      </c>
      <c r="E139" s="706">
        <v>249</v>
      </c>
      <c r="F139" s="706">
        <v>153</v>
      </c>
      <c r="G139" s="706">
        <v>96</v>
      </c>
      <c r="H139" s="706">
        <v>0</v>
      </c>
      <c r="I139" s="706">
        <v>0</v>
      </c>
      <c r="J139" s="706"/>
      <c r="K139" s="706">
        <v>2</v>
      </c>
      <c r="L139" s="706">
        <v>2</v>
      </c>
      <c r="M139" s="706">
        <v>0</v>
      </c>
      <c r="N139" s="706">
        <v>0</v>
      </c>
      <c r="O139" s="706">
        <v>0</v>
      </c>
      <c r="P139" s="706"/>
      <c r="Q139" s="706">
        <v>36</v>
      </c>
      <c r="R139" s="706">
        <v>28</v>
      </c>
      <c r="S139" s="706">
        <v>8</v>
      </c>
      <c r="T139" s="706">
        <v>0</v>
      </c>
      <c r="U139" s="706">
        <v>0</v>
      </c>
      <c r="V139" s="706"/>
      <c r="W139" s="706">
        <v>59</v>
      </c>
      <c r="X139" s="706">
        <v>31</v>
      </c>
      <c r="Y139" s="706">
        <v>28</v>
      </c>
      <c r="Z139" s="706">
        <v>0</v>
      </c>
      <c r="AA139" s="706">
        <v>0</v>
      </c>
      <c r="AB139" s="706"/>
      <c r="AC139" s="706">
        <v>110</v>
      </c>
      <c r="AD139" s="706">
        <v>60</v>
      </c>
      <c r="AE139" s="706">
        <v>50</v>
      </c>
      <c r="AF139" s="706">
        <v>0</v>
      </c>
      <c r="AG139" s="706">
        <v>0</v>
      </c>
      <c r="AH139" s="706"/>
      <c r="AI139" s="706">
        <v>42</v>
      </c>
      <c r="AJ139" s="706">
        <v>32</v>
      </c>
      <c r="AK139" s="706">
        <v>10</v>
      </c>
      <c r="AL139" s="706">
        <v>0</v>
      </c>
      <c r="AM139" s="706">
        <v>0</v>
      </c>
      <c r="AN139" s="454"/>
      <c r="AO139" s="839">
        <v>61.445783132530117</v>
      </c>
      <c r="AP139" s="839">
        <v>38.554216867469883</v>
      </c>
      <c r="AQ139" s="839">
        <v>0</v>
      </c>
      <c r="AR139" s="839">
        <v>0</v>
      </c>
      <c r="AS139" s="839">
        <v>0</v>
      </c>
      <c r="AT139" s="839"/>
      <c r="AU139" s="839" t="s">
        <v>603</v>
      </c>
      <c r="AV139" s="839" t="s">
        <v>603</v>
      </c>
      <c r="AW139" s="839" t="s">
        <v>603</v>
      </c>
      <c r="AX139" s="839" t="s">
        <v>603</v>
      </c>
      <c r="AY139" s="839" t="s">
        <v>603</v>
      </c>
      <c r="AZ139" s="839"/>
      <c r="BA139" s="839">
        <v>77.777777777777786</v>
      </c>
      <c r="BB139" s="839">
        <v>22.222222222222221</v>
      </c>
      <c r="BC139" s="839">
        <v>0</v>
      </c>
      <c r="BD139" s="839">
        <v>0</v>
      </c>
      <c r="BE139" s="839">
        <v>0</v>
      </c>
      <c r="BF139" s="839"/>
      <c r="BG139" s="839">
        <v>52.542372881355938</v>
      </c>
      <c r="BH139" s="839">
        <v>47.457627118644069</v>
      </c>
      <c r="BI139" s="839">
        <v>0</v>
      </c>
      <c r="BJ139" s="839">
        <v>0</v>
      </c>
      <c r="BK139" s="839">
        <v>0</v>
      </c>
      <c r="BL139" s="839"/>
      <c r="BM139" s="839">
        <v>54.54545454545454</v>
      </c>
      <c r="BN139" s="839">
        <v>45.454545454545453</v>
      </c>
      <c r="BO139" s="839">
        <v>0</v>
      </c>
      <c r="BP139" s="839">
        <v>0</v>
      </c>
      <c r="BQ139" s="839">
        <v>0</v>
      </c>
      <c r="BR139" s="839"/>
      <c r="BS139" s="839">
        <v>76.19047619047619</v>
      </c>
      <c r="BT139" s="839">
        <v>23.809523809523807</v>
      </c>
      <c r="BU139" s="839">
        <v>0</v>
      </c>
      <c r="BV139" s="839">
        <v>0</v>
      </c>
      <c r="BW139" s="839">
        <v>0</v>
      </c>
    </row>
    <row r="140" spans="1:75" s="481" customFormat="1" ht="15" customHeight="1">
      <c r="A140" s="1095" t="s">
        <v>347</v>
      </c>
      <c r="B140" s="1095"/>
      <c r="C140" s="443" t="s">
        <v>505</v>
      </c>
      <c r="D140" s="443" t="s">
        <v>503</v>
      </c>
      <c r="E140" s="706">
        <v>478</v>
      </c>
      <c r="F140" s="706">
        <v>304</v>
      </c>
      <c r="G140" s="706">
        <v>171</v>
      </c>
      <c r="H140" s="706">
        <v>3</v>
      </c>
      <c r="I140" s="706">
        <v>0</v>
      </c>
      <c r="J140" s="706"/>
      <c r="K140" s="706">
        <v>2</v>
      </c>
      <c r="L140" s="706">
        <v>1</v>
      </c>
      <c r="M140" s="706">
        <v>1</v>
      </c>
      <c r="N140" s="706">
        <v>0</v>
      </c>
      <c r="O140" s="706">
        <v>0</v>
      </c>
      <c r="P140" s="706"/>
      <c r="Q140" s="706">
        <v>96</v>
      </c>
      <c r="R140" s="706">
        <v>72</v>
      </c>
      <c r="S140" s="706">
        <v>21</v>
      </c>
      <c r="T140" s="706">
        <v>3</v>
      </c>
      <c r="U140" s="706">
        <v>0</v>
      </c>
      <c r="V140" s="706"/>
      <c r="W140" s="706">
        <v>103</v>
      </c>
      <c r="X140" s="706">
        <v>61</v>
      </c>
      <c r="Y140" s="706">
        <v>42</v>
      </c>
      <c r="Z140" s="706">
        <v>0</v>
      </c>
      <c r="AA140" s="706">
        <v>0</v>
      </c>
      <c r="AB140" s="706"/>
      <c r="AC140" s="706">
        <v>185</v>
      </c>
      <c r="AD140" s="706">
        <v>114</v>
      </c>
      <c r="AE140" s="706">
        <v>71</v>
      </c>
      <c r="AF140" s="706">
        <v>0</v>
      </c>
      <c r="AG140" s="706">
        <v>0</v>
      </c>
      <c r="AH140" s="706"/>
      <c r="AI140" s="706">
        <v>92</v>
      </c>
      <c r="AJ140" s="706">
        <v>56</v>
      </c>
      <c r="AK140" s="706">
        <v>36</v>
      </c>
      <c r="AL140" s="706">
        <v>0</v>
      </c>
      <c r="AM140" s="706">
        <v>0</v>
      </c>
      <c r="AN140" s="454"/>
      <c r="AO140" s="839">
        <v>63.598326359832633</v>
      </c>
      <c r="AP140" s="839">
        <v>35.77405857740586</v>
      </c>
      <c r="AQ140" s="839">
        <v>0.62761506276150625</v>
      </c>
      <c r="AR140" s="839">
        <v>0</v>
      </c>
      <c r="AS140" s="839">
        <v>0</v>
      </c>
      <c r="AT140" s="839"/>
      <c r="AU140" s="839" t="s">
        <v>603</v>
      </c>
      <c r="AV140" s="839" t="s">
        <v>603</v>
      </c>
      <c r="AW140" s="839" t="s">
        <v>603</v>
      </c>
      <c r="AX140" s="839" t="s">
        <v>603</v>
      </c>
      <c r="AY140" s="839" t="s">
        <v>603</v>
      </c>
      <c r="AZ140" s="839"/>
      <c r="BA140" s="839">
        <v>75</v>
      </c>
      <c r="BB140" s="839">
        <v>21.875</v>
      </c>
      <c r="BC140" s="839">
        <v>3.125</v>
      </c>
      <c r="BD140" s="839">
        <v>0</v>
      </c>
      <c r="BE140" s="839">
        <v>0</v>
      </c>
      <c r="BF140" s="839"/>
      <c r="BG140" s="839">
        <v>59.22330097087378</v>
      </c>
      <c r="BH140" s="839">
        <v>40.776699029126213</v>
      </c>
      <c r="BI140" s="839">
        <v>0</v>
      </c>
      <c r="BJ140" s="839">
        <v>0</v>
      </c>
      <c r="BK140" s="839">
        <v>0</v>
      </c>
      <c r="BL140" s="839"/>
      <c r="BM140" s="839">
        <v>61.621621621621628</v>
      </c>
      <c r="BN140" s="839">
        <v>38.378378378378379</v>
      </c>
      <c r="BO140" s="839">
        <v>0</v>
      </c>
      <c r="BP140" s="839">
        <v>0</v>
      </c>
      <c r="BQ140" s="839">
        <v>0</v>
      </c>
      <c r="BR140" s="839"/>
      <c r="BS140" s="839">
        <v>60.869565217391312</v>
      </c>
      <c r="BT140" s="839">
        <v>39.130434782608695</v>
      </c>
      <c r="BU140" s="839">
        <v>0</v>
      </c>
      <c r="BV140" s="839">
        <v>0</v>
      </c>
      <c r="BW140" s="839">
        <v>0</v>
      </c>
    </row>
    <row r="141" spans="1:75" s="481" customFormat="1" ht="15" customHeight="1">
      <c r="A141" s="1095" t="s">
        <v>348</v>
      </c>
      <c r="B141" s="1095"/>
      <c r="C141" s="443" t="s">
        <v>506</v>
      </c>
      <c r="D141" s="443" t="s">
        <v>503</v>
      </c>
      <c r="E141" s="706">
        <v>405</v>
      </c>
      <c r="F141" s="706">
        <v>277</v>
      </c>
      <c r="G141" s="706">
        <v>128</v>
      </c>
      <c r="H141" s="706">
        <v>0</v>
      </c>
      <c r="I141" s="706">
        <v>0</v>
      </c>
      <c r="J141" s="706"/>
      <c r="K141" s="706">
        <v>2</v>
      </c>
      <c r="L141" s="706">
        <v>1</v>
      </c>
      <c r="M141" s="706">
        <v>1</v>
      </c>
      <c r="N141" s="706">
        <v>0</v>
      </c>
      <c r="O141" s="706">
        <v>0</v>
      </c>
      <c r="P141" s="706"/>
      <c r="Q141" s="706">
        <v>120</v>
      </c>
      <c r="R141" s="706">
        <v>87</v>
      </c>
      <c r="S141" s="706">
        <v>33</v>
      </c>
      <c r="T141" s="706">
        <v>0</v>
      </c>
      <c r="U141" s="706">
        <v>0</v>
      </c>
      <c r="V141" s="706"/>
      <c r="W141" s="706">
        <v>81</v>
      </c>
      <c r="X141" s="706">
        <v>61</v>
      </c>
      <c r="Y141" s="706">
        <v>20</v>
      </c>
      <c r="Z141" s="706">
        <v>0</v>
      </c>
      <c r="AA141" s="706">
        <v>0</v>
      </c>
      <c r="AB141" s="706"/>
      <c r="AC141" s="706">
        <v>130</v>
      </c>
      <c r="AD141" s="706">
        <v>88</v>
      </c>
      <c r="AE141" s="706">
        <v>42</v>
      </c>
      <c r="AF141" s="706">
        <v>0</v>
      </c>
      <c r="AG141" s="706">
        <v>0</v>
      </c>
      <c r="AH141" s="706"/>
      <c r="AI141" s="706">
        <v>72</v>
      </c>
      <c r="AJ141" s="706">
        <v>40</v>
      </c>
      <c r="AK141" s="706">
        <v>32</v>
      </c>
      <c r="AL141" s="706">
        <v>0</v>
      </c>
      <c r="AM141" s="706">
        <v>0</v>
      </c>
      <c r="AN141" s="454"/>
      <c r="AO141" s="839">
        <v>68.395061728395063</v>
      </c>
      <c r="AP141" s="839">
        <v>31.604938271604937</v>
      </c>
      <c r="AQ141" s="839">
        <v>0</v>
      </c>
      <c r="AR141" s="839">
        <v>0</v>
      </c>
      <c r="AS141" s="839">
        <v>0</v>
      </c>
      <c r="AT141" s="839"/>
      <c r="AU141" s="839" t="s">
        <v>603</v>
      </c>
      <c r="AV141" s="839" t="s">
        <v>603</v>
      </c>
      <c r="AW141" s="839" t="s">
        <v>603</v>
      </c>
      <c r="AX141" s="839" t="s">
        <v>603</v>
      </c>
      <c r="AY141" s="839" t="s">
        <v>603</v>
      </c>
      <c r="AZ141" s="839"/>
      <c r="BA141" s="839">
        <v>72.5</v>
      </c>
      <c r="BB141" s="839">
        <v>27.500000000000004</v>
      </c>
      <c r="BC141" s="839">
        <v>0</v>
      </c>
      <c r="BD141" s="839">
        <v>0</v>
      </c>
      <c r="BE141" s="839">
        <v>0</v>
      </c>
      <c r="BF141" s="839"/>
      <c r="BG141" s="839">
        <v>75.308641975308646</v>
      </c>
      <c r="BH141" s="839">
        <v>24.691358024691358</v>
      </c>
      <c r="BI141" s="839">
        <v>0</v>
      </c>
      <c r="BJ141" s="839">
        <v>0</v>
      </c>
      <c r="BK141" s="839">
        <v>0</v>
      </c>
      <c r="BL141" s="839"/>
      <c r="BM141" s="839">
        <v>67.692307692307693</v>
      </c>
      <c r="BN141" s="839">
        <v>32.307692307692307</v>
      </c>
      <c r="BO141" s="839">
        <v>0</v>
      </c>
      <c r="BP141" s="839">
        <v>0</v>
      </c>
      <c r="BQ141" s="839">
        <v>0</v>
      </c>
      <c r="BR141" s="839"/>
      <c r="BS141" s="839">
        <v>55.555555555555557</v>
      </c>
      <c r="BT141" s="839">
        <v>44.444444444444443</v>
      </c>
      <c r="BU141" s="839">
        <v>0</v>
      </c>
      <c r="BV141" s="839">
        <v>0</v>
      </c>
      <c r="BW141" s="839">
        <v>0</v>
      </c>
    </row>
    <row r="142" spans="1:75" s="481" customFormat="1" ht="15" customHeight="1">
      <c r="A142" s="1095" t="s">
        <v>349</v>
      </c>
      <c r="B142" s="1095"/>
      <c r="C142" s="443" t="s">
        <v>507</v>
      </c>
      <c r="D142" s="443" t="s">
        <v>503</v>
      </c>
      <c r="E142" s="706">
        <v>734</v>
      </c>
      <c r="F142" s="706">
        <v>440</v>
      </c>
      <c r="G142" s="706">
        <v>151</v>
      </c>
      <c r="H142" s="706">
        <v>143</v>
      </c>
      <c r="I142" s="706">
        <v>0</v>
      </c>
      <c r="J142" s="706"/>
      <c r="K142" s="706">
        <v>1</v>
      </c>
      <c r="L142" s="706">
        <v>1</v>
      </c>
      <c r="M142" s="706">
        <v>0</v>
      </c>
      <c r="N142" s="706">
        <v>0</v>
      </c>
      <c r="O142" s="706">
        <v>0</v>
      </c>
      <c r="P142" s="706"/>
      <c r="Q142" s="706">
        <v>128</v>
      </c>
      <c r="R142" s="706">
        <v>79</v>
      </c>
      <c r="S142" s="706">
        <v>19</v>
      </c>
      <c r="T142" s="706">
        <v>30</v>
      </c>
      <c r="U142" s="706">
        <v>0</v>
      </c>
      <c r="V142" s="706"/>
      <c r="W142" s="706">
        <v>164</v>
      </c>
      <c r="X142" s="706">
        <v>105</v>
      </c>
      <c r="Y142" s="706">
        <v>27</v>
      </c>
      <c r="Z142" s="706">
        <v>32</v>
      </c>
      <c r="AA142" s="706">
        <v>0</v>
      </c>
      <c r="AB142" s="706"/>
      <c r="AC142" s="706">
        <v>275</v>
      </c>
      <c r="AD142" s="706">
        <v>160</v>
      </c>
      <c r="AE142" s="706">
        <v>57</v>
      </c>
      <c r="AF142" s="706">
        <v>58</v>
      </c>
      <c r="AG142" s="706">
        <v>0</v>
      </c>
      <c r="AH142" s="706"/>
      <c r="AI142" s="706">
        <v>166</v>
      </c>
      <c r="AJ142" s="706">
        <v>95</v>
      </c>
      <c r="AK142" s="706">
        <v>48</v>
      </c>
      <c r="AL142" s="706">
        <v>23</v>
      </c>
      <c r="AM142" s="706">
        <v>0</v>
      </c>
      <c r="AN142" s="454"/>
      <c r="AO142" s="839">
        <v>59.945504087193456</v>
      </c>
      <c r="AP142" s="839">
        <v>20.572207084468666</v>
      </c>
      <c r="AQ142" s="839">
        <v>19.482288828337875</v>
      </c>
      <c r="AR142" s="839">
        <v>0</v>
      </c>
      <c r="AS142" s="839">
        <v>0</v>
      </c>
      <c r="AT142" s="839"/>
      <c r="AU142" s="839" t="s">
        <v>603</v>
      </c>
      <c r="AV142" s="839" t="s">
        <v>603</v>
      </c>
      <c r="AW142" s="839" t="s">
        <v>603</v>
      </c>
      <c r="AX142" s="839" t="s">
        <v>603</v>
      </c>
      <c r="AY142" s="839" t="s">
        <v>603</v>
      </c>
      <c r="AZ142" s="839"/>
      <c r="BA142" s="839">
        <v>61.71875</v>
      </c>
      <c r="BB142" s="839">
        <v>14.84375</v>
      </c>
      <c r="BC142" s="839">
        <v>23.4375</v>
      </c>
      <c r="BD142" s="839">
        <v>0</v>
      </c>
      <c r="BE142" s="839">
        <v>0</v>
      </c>
      <c r="BF142" s="839"/>
      <c r="BG142" s="839">
        <v>64.024390243902445</v>
      </c>
      <c r="BH142" s="839">
        <v>16.463414634146343</v>
      </c>
      <c r="BI142" s="839">
        <v>19.512195121951219</v>
      </c>
      <c r="BJ142" s="839">
        <v>0</v>
      </c>
      <c r="BK142" s="839">
        <v>0</v>
      </c>
      <c r="BL142" s="839"/>
      <c r="BM142" s="839">
        <v>58.18181818181818</v>
      </c>
      <c r="BN142" s="839">
        <v>20.727272727272727</v>
      </c>
      <c r="BO142" s="839">
        <v>21.09090909090909</v>
      </c>
      <c r="BP142" s="839">
        <v>0</v>
      </c>
      <c r="BQ142" s="839">
        <v>0</v>
      </c>
      <c r="BR142" s="839"/>
      <c r="BS142" s="839">
        <v>57.228915662650607</v>
      </c>
      <c r="BT142" s="839">
        <v>28.915662650602407</v>
      </c>
      <c r="BU142" s="839">
        <v>13.855421686746988</v>
      </c>
      <c r="BV142" s="839">
        <v>0</v>
      </c>
      <c r="BW142" s="839">
        <v>0</v>
      </c>
    </row>
    <row r="143" spans="1:75" s="481" customFormat="1" ht="15" customHeight="1">
      <c r="A143" s="1095" t="s">
        <v>350</v>
      </c>
      <c r="B143" s="1095"/>
      <c r="C143" s="443" t="s">
        <v>508</v>
      </c>
      <c r="D143" s="443" t="s">
        <v>503</v>
      </c>
      <c r="E143" s="706">
        <v>26</v>
      </c>
      <c r="F143" s="706">
        <v>19</v>
      </c>
      <c r="G143" s="706">
        <v>7</v>
      </c>
      <c r="H143" s="706">
        <v>0</v>
      </c>
      <c r="I143" s="706">
        <v>0</v>
      </c>
      <c r="J143" s="706"/>
      <c r="K143" s="706">
        <v>0</v>
      </c>
      <c r="L143" s="706">
        <v>0</v>
      </c>
      <c r="M143" s="706">
        <v>0</v>
      </c>
      <c r="N143" s="706">
        <v>0</v>
      </c>
      <c r="O143" s="706">
        <v>0</v>
      </c>
      <c r="P143" s="706"/>
      <c r="Q143" s="706">
        <v>2</v>
      </c>
      <c r="R143" s="706">
        <v>2</v>
      </c>
      <c r="S143" s="706">
        <v>0</v>
      </c>
      <c r="T143" s="706">
        <v>0</v>
      </c>
      <c r="U143" s="706">
        <v>0</v>
      </c>
      <c r="V143" s="706"/>
      <c r="W143" s="706">
        <v>11</v>
      </c>
      <c r="X143" s="706">
        <v>8</v>
      </c>
      <c r="Y143" s="706">
        <v>3</v>
      </c>
      <c r="Z143" s="706">
        <v>0</v>
      </c>
      <c r="AA143" s="706">
        <v>0</v>
      </c>
      <c r="AB143" s="706"/>
      <c r="AC143" s="706">
        <v>9</v>
      </c>
      <c r="AD143" s="706">
        <v>7</v>
      </c>
      <c r="AE143" s="706">
        <v>2</v>
      </c>
      <c r="AF143" s="706">
        <v>0</v>
      </c>
      <c r="AG143" s="706">
        <v>0</v>
      </c>
      <c r="AH143" s="706"/>
      <c r="AI143" s="706">
        <v>4</v>
      </c>
      <c r="AJ143" s="706">
        <v>2</v>
      </c>
      <c r="AK143" s="706">
        <v>2</v>
      </c>
      <c r="AL143" s="706">
        <v>0</v>
      </c>
      <c r="AM143" s="706">
        <v>0</v>
      </c>
      <c r="AN143" s="454"/>
      <c r="AO143" s="839">
        <v>73.076923076923066</v>
      </c>
      <c r="AP143" s="839">
        <v>26.923076923076923</v>
      </c>
      <c r="AQ143" s="839">
        <v>0</v>
      </c>
      <c r="AR143" s="839">
        <v>0</v>
      </c>
      <c r="AS143" s="839" t="s">
        <v>603</v>
      </c>
      <c r="AT143" s="839"/>
      <c r="AU143" s="839" t="s">
        <v>215</v>
      </c>
      <c r="AV143" s="839" t="s">
        <v>215</v>
      </c>
      <c r="AW143" s="839" t="s">
        <v>215</v>
      </c>
      <c r="AX143" s="839" t="s">
        <v>215</v>
      </c>
      <c r="AY143" s="839" t="s">
        <v>215</v>
      </c>
      <c r="AZ143" s="839"/>
      <c r="BA143" s="839" t="s">
        <v>603</v>
      </c>
      <c r="BB143" s="839" t="s">
        <v>603</v>
      </c>
      <c r="BC143" s="839" t="s">
        <v>603</v>
      </c>
      <c r="BD143" s="839" t="s">
        <v>603</v>
      </c>
      <c r="BE143" s="839" t="s">
        <v>603</v>
      </c>
      <c r="BF143" s="839"/>
      <c r="BG143" s="839" t="s">
        <v>603</v>
      </c>
      <c r="BH143" s="839" t="s">
        <v>603</v>
      </c>
      <c r="BI143" s="839" t="s">
        <v>603</v>
      </c>
      <c r="BJ143" s="839" t="s">
        <v>603</v>
      </c>
      <c r="BK143" s="839" t="s">
        <v>603</v>
      </c>
      <c r="BL143" s="839"/>
      <c r="BM143" s="839" t="s">
        <v>603</v>
      </c>
      <c r="BN143" s="839" t="s">
        <v>603</v>
      </c>
      <c r="BO143" s="839" t="s">
        <v>603</v>
      </c>
      <c r="BP143" s="839" t="s">
        <v>603</v>
      </c>
      <c r="BQ143" s="839" t="s">
        <v>603</v>
      </c>
      <c r="BR143" s="839"/>
      <c r="BS143" s="839" t="s">
        <v>603</v>
      </c>
      <c r="BT143" s="839" t="s">
        <v>603</v>
      </c>
      <c r="BU143" s="839" t="s">
        <v>603</v>
      </c>
      <c r="BV143" s="839" t="s">
        <v>603</v>
      </c>
      <c r="BW143" s="839" t="s">
        <v>603</v>
      </c>
    </row>
    <row r="144" spans="1:75" s="481" customFormat="1" ht="15" customHeight="1">
      <c r="A144" s="1095" t="s">
        <v>351</v>
      </c>
      <c r="B144" s="1095"/>
      <c r="C144" s="443" t="s">
        <v>509</v>
      </c>
      <c r="D144" s="443" t="s">
        <v>503</v>
      </c>
      <c r="E144" s="706">
        <v>434</v>
      </c>
      <c r="F144" s="706">
        <v>281</v>
      </c>
      <c r="G144" s="706">
        <v>147</v>
      </c>
      <c r="H144" s="706">
        <v>6</v>
      </c>
      <c r="I144" s="706">
        <v>0</v>
      </c>
      <c r="J144" s="706"/>
      <c r="K144" s="706">
        <v>3</v>
      </c>
      <c r="L144" s="706">
        <v>2</v>
      </c>
      <c r="M144" s="706">
        <v>1</v>
      </c>
      <c r="N144" s="706">
        <v>0</v>
      </c>
      <c r="O144" s="706">
        <v>0</v>
      </c>
      <c r="P144" s="706"/>
      <c r="Q144" s="706">
        <v>86</v>
      </c>
      <c r="R144" s="706">
        <v>59</v>
      </c>
      <c r="S144" s="706">
        <v>25</v>
      </c>
      <c r="T144" s="706">
        <v>2</v>
      </c>
      <c r="U144" s="706">
        <v>0</v>
      </c>
      <c r="V144" s="706"/>
      <c r="W144" s="706">
        <v>109</v>
      </c>
      <c r="X144" s="706">
        <v>74</v>
      </c>
      <c r="Y144" s="706">
        <v>35</v>
      </c>
      <c r="Z144" s="706">
        <v>0</v>
      </c>
      <c r="AA144" s="706">
        <v>0</v>
      </c>
      <c r="AB144" s="706"/>
      <c r="AC144" s="706">
        <v>166</v>
      </c>
      <c r="AD144" s="706">
        <v>112</v>
      </c>
      <c r="AE144" s="706">
        <v>53</v>
      </c>
      <c r="AF144" s="706">
        <v>1</v>
      </c>
      <c r="AG144" s="706">
        <v>0</v>
      </c>
      <c r="AH144" s="706"/>
      <c r="AI144" s="706">
        <v>70</v>
      </c>
      <c r="AJ144" s="706">
        <v>34</v>
      </c>
      <c r="AK144" s="706">
        <v>33</v>
      </c>
      <c r="AL144" s="706">
        <v>3</v>
      </c>
      <c r="AM144" s="706">
        <v>0</v>
      </c>
      <c r="AN144" s="454"/>
      <c r="AO144" s="839">
        <v>64.746543778801851</v>
      </c>
      <c r="AP144" s="839">
        <v>33.87096774193548</v>
      </c>
      <c r="AQ144" s="839">
        <v>1.3824884792626728</v>
      </c>
      <c r="AR144" s="839">
        <v>0</v>
      </c>
      <c r="AS144" s="839">
        <v>0</v>
      </c>
      <c r="AT144" s="839"/>
      <c r="AU144" s="839" t="s">
        <v>603</v>
      </c>
      <c r="AV144" s="839" t="s">
        <v>603</v>
      </c>
      <c r="AW144" s="839" t="s">
        <v>603</v>
      </c>
      <c r="AX144" s="839" t="s">
        <v>603</v>
      </c>
      <c r="AY144" s="839" t="s">
        <v>603</v>
      </c>
      <c r="AZ144" s="839"/>
      <c r="BA144" s="839">
        <v>68.604651162790702</v>
      </c>
      <c r="BB144" s="839">
        <v>29.069767441860467</v>
      </c>
      <c r="BC144" s="839">
        <v>2.3255813953488373</v>
      </c>
      <c r="BD144" s="839">
        <v>0</v>
      </c>
      <c r="BE144" s="839">
        <v>0</v>
      </c>
      <c r="BF144" s="839"/>
      <c r="BG144" s="839">
        <v>67.889908256880744</v>
      </c>
      <c r="BH144" s="839">
        <v>32.11009174311927</v>
      </c>
      <c r="BI144" s="839">
        <v>0</v>
      </c>
      <c r="BJ144" s="839">
        <v>0</v>
      </c>
      <c r="BK144" s="839">
        <v>0</v>
      </c>
      <c r="BL144" s="839"/>
      <c r="BM144" s="839">
        <v>67.46987951807229</v>
      </c>
      <c r="BN144" s="839">
        <v>31.92771084337349</v>
      </c>
      <c r="BO144" s="839">
        <v>0.60240963855421692</v>
      </c>
      <c r="BP144" s="839">
        <v>0</v>
      </c>
      <c r="BQ144" s="839">
        <v>0</v>
      </c>
      <c r="BR144" s="839"/>
      <c r="BS144" s="839">
        <v>48.571428571428569</v>
      </c>
      <c r="BT144" s="839">
        <v>47.142857142857139</v>
      </c>
      <c r="BU144" s="839">
        <v>4.2857142857142856</v>
      </c>
      <c r="BV144" s="839">
        <v>0</v>
      </c>
      <c r="BW144" s="839">
        <v>0</v>
      </c>
    </row>
    <row r="145" spans="1:75" s="481" customFormat="1" ht="15" customHeight="1">
      <c r="A145" s="1095" t="s">
        <v>352</v>
      </c>
      <c r="B145" s="1095"/>
      <c r="C145" s="443" t="s">
        <v>510</v>
      </c>
      <c r="D145" s="443" t="s">
        <v>503</v>
      </c>
      <c r="E145" s="706">
        <v>1382</v>
      </c>
      <c r="F145" s="706">
        <v>698</v>
      </c>
      <c r="G145" s="706">
        <v>484</v>
      </c>
      <c r="H145" s="706">
        <v>200</v>
      </c>
      <c r="I145" s="706">
        <v>0</v>
      </c>
      <c r="J145" s="706"/>
      <c r="K145" s="706">
        <v>7</v>
      </c>
      <c r="L145" s="706">
        <v>3</v>
      </c>
      <c r="M145" s="706">
        <v>3</v>
      </c>
      <c r="N145" s="706">
        <v>1</v>
      </c>
      <c r="O145" s="706">
        <v>0</v>
      </c>
      <c r="P145" s="706"/>
      <c r="Q145" s="706">
        <v>342</v>
      </c>
      <c r="R145" s="706">
        <v>166</v>
      </c>
      <c r="S145" s="706">
        <v>116</v>
      </c>
      <c r="T145" s="706">
        <v>60</v>
      </c>
      <c r="U145" s="706">
        <v>0</v>
      </c>
      <c r="V145" s="706"/>
      <c r="W145" s="706">
        <v>331</v>
      </c>
      <c r="X145" s="706">
        <v>160</v>
      </c>
      <c r="Y145" s="706">
        <v>109</v>
      </c>
      <c r="Z145" s="706">
        <v>62</v>
      </c>
      <c r="AA145" s="706">
        <v>0</v>
      </c>
      <c r="AB145" s="706"/>
      <c r="AC145" s="706">
        <v>423</v>
      </c>
      <c r="AD145" s="706">
        <v>229</v>
      </c>
      <c r="AE145" s="706">
        <v>136</v>
      </c>
      <c r="AF145" s="706">
        <v>58</v>
      </c>
      <c r="AG145" s="706">
        <v>0</v>
      </c>
      <c r="AH145" s="706"/>
      <c r="AI145" s="706">
        <v>279</v>
      </c>
      <c r="AJ145" s="706">
        <v>140</v>
      </c>
      <c r="AK145" s="706">
        <v>120</v>
      </c>
      <c r="AL145" s="706">
        <v>19</v>
      </c>
      <c r="AM145" s="706">
        <v>0</v>
      </c>
      <c r="AN145" s="454"/>
      <c r="AO145" s="839">
        <v>50.506512301013032</v>
      </c>
      <c r="AP145" s="839">
        <v>35.021707670043419</v>
      </c>
      <c r="AQ145" s="839">
        <v>14.471780028943559</v>
      </c>
      <c r="AR145" s="839">
        <v>0</v>
      </c>
      <c r="AS145" s="839">
        <v>0</v>
      </c>
      <c r="AT145" s="839"/>
      <c r="AU145" s="839" t="s">
        <v>603</v>
      </c>
      <c r="AV145" s="839" t="s">
        <v>603</v>
      </c>
      <c r="AW145" s="839" t="s">
        <v>603</v>
      </c>
      <c r="AX145" s="839" t="s">
        <v>603</v>
      </c>
      <c r="AY145" s="839" t="s">
        <v>603</v>
      </c>
      <c r="AZ145" s="839"/>
      <c r="BA145" s="839">
        <v>48.538011695906427</v>
      </c>
      <c r="BB145" s="839">
        <v>33.918128654970758</v>
      </c>
      <c r="BC145" s="839">
        <v>17.543859649122805</v>
      </c>
      <c r="BD145" s="839">
        <v>0</v>
      </c>
      <c r="BE145" s="839">
        <v>0</v>
      </c>
      <c r="BF145" s="839"/>
      <c r="BG145" s="839">
        <v>48.338368580060425</v>
      </c>
      <c r="BH145" s="839">
        <v>32.930513595166161</v>
      </c>
      <c r="BI145" s="839">
        <v>18.731117824773413</v>
      </c>
      <c r="BJ145" s="839">
        <v>0</v>
      </c>
      <c r="BK145" s="839">
        <v>0</v>
      </c>
      <c r="BL145" s="839"/>
      <c r="BM145" s="839">
        <v>54.137115839243499</v>
      </c>
      <c r="BN145" s="839">
        <v>32.15130023640662</v>
      </c>
      <c r="BO145" s="839">
        <v>13.711583924349883</v>
      </c>
      <c r="BP145" s="839">
        <v>0</v>
      </c>
      <c r="BQ145" s="839">
        <v>0</v>
      </c>
      <c r="BR145" s="839"/>
      <c r="BS145" s="839">
        <v>50.179211469534046</v>
      </c>
      <c r="BT145" s="839">
        <v>43.01075268817204</v>
      </c>
      <c r="BU145" s="839">
        <v>6.8100358422939076</v>
      </c>
      <c r="BV145" s="839">
        <v>0</v>
      </c>
      <c r="BW145" s="839">
        <v>0</v>
      </c>
    </row>
    <row r="146" spans="1:75" s="481" customFormat="1" ht="15" customHeight="1">
      <c r="A146" s="1095" t="s">
        <v>353</v>
      </c>
      <c r="B146" s="1095"/>
      <c r="C146" s="443" t="s">
        <v>511</v>
      </c>
      <c r="D146" s="443" t="s">
        <v>503</v>
      </c>
      <c r="E146" s="706">
        <v>1226</v>
      </c>
      <c r="F146" s="706">
        <v>442</v>
      </c>
      <c r="G146" s="706">
        <v>369</v>
      </c>
      <c r="H146" s="706">
        <v>415</v>
      </c>
      <c r="I146" s="706">
        <v>70</v>
      </c>
      <c r="J146" s="706"/>
      <c r="K146" s="706">
        <v>5</v>
      </c>
      <c r="L146" s="706">
        <v>1</v>
      </c>
      <c r="M146" s="706">
        <v>2</v>
      </c>
      <c r="N146" s="706">
        <v>2</v>
      </c>
      <c r="O146" s="706">
        <v>0</v>
      </c>
      <c r="P146" s="706"/>
      <c r="Q146" s="706">
        <v>258</v>
      </c>
      <c r="R146" s="706">
        <v>98</v>
      </c>
      <c r="S146" s="706">
        <v>80</v>
      </c>
      <c r="T146" s="706">
        <v>80</v>
      </c>
      <c r="U146" s="706">
        <v>13</v>
      </c>
      <c r="V146" s="706"/>
      <c r="W146" s="706">
        <v>226</v>
      </c>
      <c r="X146" s="706">
        <v>65</v>
      </c>
      <c r="Y146" s="706">
        <v>75</v>
      </c>
      <c r="Z146" s="706">
        <v>86</v>
      </c>
      <c r="AA146" s="706">
        <v>10</v>
      </c>
      <c r="AB146" s="706"/>
      <c r="AC146" s="706">
        <v>425</v>
      </c>
      <c r="AD146" s="706">
        <v>134</v>
      </c>
      <c r="AE146" s="706">
        <v>127</v>
      </c>
      <c r="AF146" s="706">
        <v>164</v>
      </c>
      <c r="AG146" s="706">
        <v>19</v>
      </c>
      <c r="AH146" s="706"/>
      <c r="AI146" s="706">
        <v>312</v>
      </c>
      <c r="AJ146" s="706">
        <v>144</v>
      </c>
      <c r="AK146" s="706">
        <v>85</v>
      </c>
      <c r="AL146" s="706">
        <v>83</v>
      </c>
      <c r="AM146" s="706">
        <v>28</v>
      </c>
      <c r="AN146" s="454"/>
      <c r="AO146" s="839">
        <v>36.052202283849923</v>
      </c>
      <c r="AP146" s="839">
        <v>30.097879282218599</v>
      </c>
      <c r="AQ146" s="839">
        <v>33.849918433931485</v>
      </c>
      <c r="AR146" s="839">
        <v>5.709624796084829</v>
      </c>
      <c r="AS146" s="839">
        <v>15.837104072398189</v>
      </c>
      <c r="AT146" s="839"/>
      <c r="AU146" s="839" t="s">
        <v>603</v>
      </c>
      <c r="AV146" s="839" t="s">
        <v>603</v>
      </c>
      <c r="AW146" s="839" t="s">
        <v>603</v>
      </c>
      <c r="AX146" s="839" t="s">
        <v>603</v>
      </c>
      <c r="AY146" s="839" t="s">
        <v>603</v>
      </c>
      <c r="AZ146" s="839"/>
      <c r="BA146" s="839">
        <v>37.984496124031011</v>
      </c>
      <c r="BB146" s="839">
        <v>31.007751937984494</v>
      </c>
      <c r="BC146" s="839">
        <v>31.007751937984494</v>
      </c>
      <c r="BD146" s="839">
        <v>5.0387596899224807</v>
      </c>
      <c r="BE146" s="839">
        <v>13.26530612244898</v>
      </c>
      <c r="BF146" s="839"/>
      <c r="BG146" s="839">
        <v>28.761061946902654</v>
      </c>
      <c r="BH146" s="839">
        <v>33.185840707964601</v>
      </c>
      <c r="BI146" s="839">
        <v>38.053097345132741</v>
      </c>
      <c r="BJ146" s="839">
        <v>4.4247787610619467</v>
      </c>
      <c r="BK146" s="839">
        <v>15.384615384615385</v>
      </c>
      <c r="BL146" s="839"/>
      <c r="BM146" s="839">
        <v>31.529411764705884</v>
      </c>
      <c r="BN146" s="839">
        <v>29.882352941176471</v>
      </c>
      <c r="BO146" s="839">
        <v>38.588235294117645</v>
      </c>
      <c r="BP146" s="839">
        <v>4.4705882352941178</v>
      </c>
      <c r="BQ146" s="839">
        <v>14.17910447761194</v>
      </c>
      <c r="BR146" s="839"/>
      <c r="BS146" s="839">
        <v>46.153846153846153</v>
      </c>
      <c r="BT146" s="839">
        <v>27.243589743589741</v>
      </c>
      <c r="BU146" s="839">
        <v>26.602564102564102</v>
      </c>
      <c r="BV146" s="839">
        <v>8.9743589743589745</v>
      </c>
      <c r="BW146" s="839">
        <v>19.444444444444446</v>
      </c>
    </row>
    <row r="147" spans="1:75" s="481" customFormat="1" ht="15" customHeight="1">
      <c r="A147" s="1095" t="s">
        <v>354</v>
      </c>
      <c r="B147" s="1095"/>
      <c r="C147" s="443" t="s">
        <v>512</v>
      </c>
      <c r="D147" s="443" t="s">
        <v>503</v>
      </c>
      <c r="E147" s="706">
        <v>1013</v>
      </c>
      <c r="F147" s="706">
        <v>531</v>
      </c>
      <c r="G147" s="706">
        <v>252</v>
      </c>
      <c r="H147" s="706">
        <v>230</v>
      </c>
      <c r="I147" s="706">
        <v>7</v>
      </c>
      <c r="J147" s="706"/>
      <c r="K147" s="706">
        <v>9</v>
      </c>
      <c r="L147" s="706">
        <v>3</v>
      </c>
      <c r="M147" s="706">
        <v>4</v>
      </c>
      <c r="N147" s="706">
        <v>2</v>
      </c>
      <c r="O147" s="706">
        <v>0</v>
      </c>
      <c r="P147" s="706"/>
      <c r="Q147" s="706">
        <v>288</v>
      </c>
      <c r="R147" s="706">
        <v>133</v>
      </c>
      <c r="S147" s="706">
        <v>54</v>
      </c>
      <c r="T147" s="706">
        <v>101</v>
      </c>
      <c r="U147" s="706">
        <v>2</v>
      </c>
      <c r="V147" s="706"/>
      <c r="W147" s="706">
        <v>204</v>
      </c>
      <c r="X147" s="706">
        <v>110</v>
      </c>
      <c r="Y147" s="706">
        <v>53</v>
      </c>
      <c r="Z147" s="706">
        <v>41</v>
      </c>
      <c r="AA147" s="706">
        <v>0</v>
      </c>
      <c r="AB147" s="706"/>
      <c r="AC147" s="706">
        <v>330</v>
      </c>
      <c r="AD147" s="706">
        <v>187</v>
      </c>
      <c r="AE147" s="706">
        <v>85</v>
      </c>
      <c r="AF147" s="706">
        <v>58</v>
      </c>
      <c r="AG147" s="706">
        <v>3</v>
      </c>
      <c r="AH147" s="706"/>
      <c r="AI147" s="706">
        <v>182</v>
      </c>
      <c r="AJ147" s="706">
        <v>98</v>
      </c>
      <c r="AK147" s="706">
        <v>56</v>
      </c>
      <c r="AL147" s="706">
        <v>28</v>
      </c>
      <c r="AM147" s="706">
        <v>2</v>
      </c>
      <c r="AN147" s="454"/>
      <c r="AO147" s="839">
        <v>52.418558736426455</v>
      </c>
      <c r="AP147" s="839">
        <v>24.876604146100693</v>
      </c>
      <c r="AQ147" s="839">
        <v>22.704837117472852</v>
      </c>
      <c r="AR147" s="839">
        <v>0.69101678183613036</v>
      </c>
      <c r="AS147" s="839">
        <v>1.3182674199623352</v>
      </c>
      <c r="AT147" s="839"/>
      <c r="AU147" s="839" t="s">
        <v>603</v>
      </c>
      <c r="AV147" s="839" t="s">
        <v>603</v>
      </c>
      <c r="AW147" s="839" t="s">
        <v>603</v>
      </c>
      <c r="AX147" s="839" t="s">
        <v>603</v>
      </c>
      <c r="AY147" s="839" t="s">
        <v>603</v>
      </c>
      <c r="AZ147" s="839"/>
      <c r="BA147" s="839">
        <v>46.180555555555557</v>
      </c>
      <c r="BB147" s="839">
        <v>18.75</v>
      </c>
      <c r="BC147" s="839">
        <v>35.069444444444443</v>
      </c>
      <c r="BD147" s="839">
        <v>0.69444444444444442</v>
      </c>
      <c r="BE147" s="839">
        <v>1.5037593984962405</v>
      </c>
      <c r="BF147" s="839"/>
      <c r="BG147" s="839">
        <v>53.921568627450981</v>
      </c>
      <c r="BH147" s="839">
        <v>25.980392156862749</v>
      </c>
      <c r="BI147" s="839">
        <v>20.098039215686274</v>
      </c>
      <c r="BJ147" s="839">
        <v>0</v>
      </c>
      <c r="BK147" s="839">
        <v>0</v>
      </c>
      <c r="BL147" s="839"/>
      <c r="BM147" s="839">
        <v>56.666666666666664</v>
      </c>
      <c r="BN147" s="839">
        <v>25.757575757575758</v>
      </c>
      <c r="BO147" s="839">
        <v>17.575757575757574</v>
      </c>
      <c r="BP147" s="839">
        <v>0.90909090909090906</v>
      </c>
      <c r="BQ147" s="839">
        <v>1.6042780748663104</v>
      </c>
      <c r="BR147" s="839"/>
      <c r="BS147" s="839">
        <v>53.846153846153847</v>
      </c>
      <c r="BT147" s="839">
        <v>30.76923076923077</v>
      </c>
      <c r="BU147" s="839">
        <v>15.384615384615385</v>
      </c>
      <c r="BV147" s="839">
        <v>1.098901098901099</v>
      </c>
      <c r="BW147" s="839">
        <v>2.0408163265306123</v>
      </c>
    </row>
    <row r="148" spans="1:75" s="481" customFormat="1" ht="15" customHeight="1">
      <c r="A148" s="1095" t="s">
        <v>355</v>
      </c>
      <c r="B148" s="1095"/>
      <c r="C148" s="443" t="s">
        <v>513</v>
      </c>
      <c r="D148" s="443" t="s">
        <v>503</v>
      </c>
      <c r="E148" s="706">
        <v>724</v>
      </c>
      <c r="F148" s="706">
        <v>283</v>
      </c>
      <c r="G148" s="706">
        <v>341</v>
      </c>
      <c r="H148" s="706">
        <v>100</v>
      </c>
      <c r="I148" s="706">
        <v>126</v>
      </c>
      <c r="J148" s="706"/>
      <c r="K148" s="706">
        <v>5</v>
      </c>
      <c r="L148" s="706">
        <v>0</v>
      </c>
      <c r="M148" s="706">
        <v>3</v>
      </c>
      <c r="N148" s="706">
        <v>2</v>
      </c>
      <c r="O148" s="706">
        <v>0</v>
      </c>
      <c r="P148" s="706"/>
      <c r="Q148" s="706">
        <v>198</v>
      </c>
      <c r="R148" s="706">
        <v>67</v>
      </c>
      <c r="S148" s="706">
        <v>89</v>
      </c>
      <c r="T148" s="706">
        <v>42</v>
      </c>
      <c r="U148" s="706">
        <v>20</v>
      </c>
      <c r="V148" s="706"/>
      <c r="W148" s="706">
        <v>163</v>
      </c>
      <c r="X148" s="706">
        <v>66</v>
      </c>
      <c r="Y148" s="706">
        <v>78</v>
      </c>
      <c r="Z148" s="706">
        <v>19</v>
      </c>
      <c r="AA148" s="706">
        <v>31</v>
      </c>
      <c r="AB148" s="706"/>
      <c r="AC148" s="706">
        <v>204</v>
      </c>
      <c r="AD148" s="706">
        <v>76</v>
      </c>
      <c r="AE148" s="706">
        <v>108</v>
      </c>
      <c r="AF148" s="706">
        <v>20</v>
      </c>
      <c r="AG148" s="706">
        <v>40</v>
      </c>
      <c r="AH148" s="706"/>
      <c r="AI148" s="706">
        <v>154</v>
      </c>
      <c r="AJ148" s="706">
        <v>74</v>
      </c>
      <c r="AK148" s="706">
        <v>63</v>
      </c>
      <c r="AL148" s="706">
        <v>17</v>
      </c>
      <c r="AM148" s="706">
        <v>35</v>
      </c>
      <c r="AN148" s="454"/>
      <c r="AO148" s="839">
        <v>39.088397790055247</v>
      </c>
      <c r="AP148" s="839">
        <v>47.099447513812152</v>
      </c>
      <c r="AQ148" s="839">
        <v>13.812154696132598</v>
      </c>
      <c r="AR148" s="839">
        <v>17.403314917127073</v>
      </c>
      <c r="AS148" s="839">
        <v>44.522968197879855</v>
      </c>
      <c r="AT148" s="839"/>
      <c r="AU148" s="839" t="s">
        <v>603</v>
      </c>
      <c r="AV148" s="839" t="s">
        <v>603</v>
      </c>
      <c r="AW148" s="839" t="s">
        <v>603</v>
      </c>
      <c r="AX148" s="839" t="s">
        <v>603</v>
      </c>
      <c r="AY148" s="839" t="s">
        <v>215</v>
      </c>
      <c r="AZ148" s="839"/>
      <c r="BA148" s="839">
        <v>33.838383838383841</v>
      </c>
      <c r="BB148" s="839">
        <v>44.949494949494948</v>
      </c>
      <c r="BC148" s="839">
        <v>21.212121212121211</v>
      </c>
      <c r="BD148" s="839">
        <v>10.1010101010101</v>
      </c>
      <c r="BE148" s="839">
        <v>29.850746268656714</v>
      </c>
      <c r="BF148" s="839"/>
      <c r="BG148" s="839">
        <v>40.490797546012267</v>
      </c>
      <c r="BH148" s="839">
        <v>47.852760736196323</v>
      </c>
      <c r="BI148" s="839">
        <v>11.656441717791409</v>
      </c>
      <c r="BJ148" s="839">
        <v>19.018404907975462</v>
      </c>
      <c r="BK148" s="839">
        <v>46.969696969696969</v>
      </c>
      <c r="BL148" s="839"/>
      <c r="BM148" s="839">
        <v>37.254901960784316</v>
      </c>
      <c r="BN148" s="839">
        <v>52.941176470588239</v>
      </c>
      <c r="BO148" s="839">
        <v>9.8039215686274517</v>
      </c>
      <c r="BP148" s="839">
        <v>19.607843137254903</v>
      </c>
      <c r="BQ148" s="839">
        <v>52.631578947368418</v>
      </c>
      <c r="BR148" s="839"/>
      <c r="BS148" s="839">
        <v>48.051948051948052</v>
      </c>
      <c r="BT148" s="839">
        <v>40.909090909090914</v>
      </c>
      <c r="BU148" s="839">
        <v>11.038961038961039</v>
      </c>
      <c r="BV148" s="839">
        <v>22.727272727272727</v>
      </c>
      <c r="BW148" s="839">
        <v>47.297297297297298</v>
      </c>
    </row>
    <row r="149" spans="1:75" s="481" customFormat="1" ht="15" customHeight="1">
      <c r="A149" s="1095" t="s">
        <v>356</v>
      </c>
      <c r="B149" s="1095"/>
      <c r="C149" s="443" t="s">
        <v>514</v>
      </c>
      <c r="D149" s="443" t="s">
        <v>503</v>
      </c>
      <c r="E149" s="706">
        <v>340</v>
      </c>
      <c r="F149" s="706">
        <v>255</v>
      </c>
      <c r="G149" s="706">
        <v>43</v>
      </c>
      <c r="H149" s="706">
        <v>42</v>
      </c>
      <c r="I149" s="706">
        <v>0</v>
      </c>
      <c r="J149" s="706"/>
      <c r="K149" s="706">
        <v>0</v>
      </c>
      <c r="L149" s="706">
        <v>0</v>
      </c>
      <c r="M149" s="706">
        <v>0</v>
      </c>
      <c r="N149" s="706">
        <v>0</v>
      </c>
      <c r="O149" s="706">
        <v>0</v>
      </c>
      <c r="P149" s="706"/>
      <c r="Q149" s="706">
        <v>86</v>
      </c>
      <c r="R149" s="706">
        <v>58</v>
      </c>
      <c r="S149" s="706">
        <v>18</v>
      </c>
      <c r="T149" s="706">
        <v>10</v>
      </c>
      <c r="U149" s="706">
        <v>0</v>
      </c>
      <c r="V149" s="706"/>
      <c r="W149" s="706">
        <v>59</v>
      </c>
      <c r="X149" s="706">
        <v>41</v>
      </c>
      <c r="Y149" s="706">
        <v>11</v>
      </c>
      <c r="Z149" s="706">
        <v>7</v>
      </c>
      <c r="AA149" s="706">
        <v>0</v>
      </c>
      <c r="AB149" s="706"/>
      <c r="AC149" s="706">
        <v>81</v>
      </c>
      <c r="AD149" s="706">
        <v>64</v>
      </c>
      <c r="AE149" s="706">
        <v>6</v>
      </c>
      <c r="AF149" s="706">
        <v>11</v>
      </c>
      <c r="AG149" s="706">
        <v>0</v>
      </c>
      <c r="AH149" s="706"/>
      <c r="AI149" s="706">
        <v>114</v>
      </c>
      <c r="AJ149" s="706">
        <v>92</v>
      </c>
      <c r="AK149" s="706">
        <v>8</v>
      </c>
      <c r="AL149" s="706">
        <v>14</v>
      </c>
      <c r="AM149" s="706">
        <v>0</v>
      </c>
      <c r="AN149" s="454"/>
      <c r="AO149" s="839">
        <v>75</v>
      </c>
      <c r="AP149" s="839">
        <v>12.647058823529411</v>
      </c>
      <c r="AQ149" s="839">
        <v>12.352941176470589</v>
      </c>
      <c r="AR149" s="839">
        <v>0</v>
      </c>
      <c r="AS149" s="839">
        <v>0</v>
      </c>
      <c r="AT149" s="839"/>
      <c r="AU149" s="839" t="s">
        <v>215</v>
      </c>
      <c r="AV149" s="839" t="s">
        <v>215</v>
      </c>
      <c r="AW149" s="839" t="s">
        <v>215</v>
      </c>
      <c r="AX149" s="839" t="s">
        <v>215</v>
      </c>
      <c r="AY149" s="839" t="s">
        <v>215</v>
      </c>
      <c r="AZ149" s="839"/>
      <c r="BA149" s="839">
        <v>67.441860465116278</v>
      </c>
      <c r="BB149" s="839">
        <v>20.930232558139537</v>
      </c>
      <c r="BC149" s="839">
        <v>11.627906976744185</v>
      </c>
      <c r="BD149" s="839">
        <v>0</v>
      </c>
      <c r="BE149" s="839">
        <v>0</v>
      </c>
      <c r="BF149" s="839"/>
      <c r="BG149" s="839">
        <v>69.491525423728817</v>
      </c>
      <c r="BH149" s="839">
        <v>18.64406779661017</v>
      </c>
      <c r="BI149" s="839">
        <v>11.864406779661017</v>
      </c>
      <c r="BJ149" s="839">
        <v>0</v>
      </c>
      <c r="BK149" s="839">
        <v>0</v>
      </c>
      <c r="BL149" s="839"/>
      <c r="BM149" s="839">
        <v>79.012345679012341</v>
      </c>
      <c r="BN149" s="839">
        <v>7.4074074074074066</v>
      </c>
      <c r="BO149" s="839">
        <v>13.580246913580247</v>
      </c>
      <c r="BP149" s="839">
        <v>0</v>
      </c>
      <c r="BQ149" s="839">
        <v>0</v>
      </c>
      <c r="BR149" s="839"/>
      <c r="BS149" s="839">
        <v>80.701754385964904</v>
      </c>
      <c r="BT149" s="839">
        <v>7.0175438596491224</v>
      </c>
      <c r="BU149" s="839">
        <v>12.280701754385964</v>
      </c>
      <c r="BV149" s="839">
        <v>0</v>
      </c>
      <c r="BW149" s="839">
        <v>0</v>
      </c>
    </row>
    <row r="150" spans="1:75" s="481" customFormat="1" ht="15" customHeight="1">
      <c r="A150" s="1095" t="s">
        <v>998</v>
      </c>
      <c r="B150" s="1095"/>
      <c r="C150" s="443" t="s">
        <v>515</v>
      </c>
      <c r="D150" s="443" t="s">
        <v>503</v>
      </c>
      <c r="E150" s="706">
        <v>812</v>
      </c>
      <c r="F150" s="706">
        <v>435</v>
      </c>
      <c r="G150" s="706">
        <v>248</v>
      </c>
      <c r="H150" s="706">
        <v>129</v>
      </c>
      <c r="I150" s="706">
        <v>0</v>
      </c>
      <c r="J150" s="706"/>
      <c r="K150" s="706">
        <v>4</v>
      </c>
      <c r="L150" s="706">
        <v>1</v>
      </c>
      <c r="M150" s="706">
        <v>2</v>
      </c>
      <c r="N150" s="706">
        <v>1</v>
      </c>
      <c r="O150" s="706">
        <v>0</v>
      </c>
      <c r="P150" s="706"/>
      <c r="Q150" s="706">
        <v>200</v>
      </c>
      <c r="R150" s="706">
        <v>102</v>
      </c>
      <c r="S150" s="706">
        <v>56</v>
      </c>
      <c r="T150" s="706">
        <v>42</v>
      </c>
      <c r="U150" s="706">
        <v>0</v>
      </c>
      <c r="V150" s="706"/>
      <c r="W150" s="706">
        <v>197</v>
      </c>
      <c r="X150" s="706">
        <v>108</v>
      </c>
      <c r="Y150" s="706">
        <v>53</v>
      </c>
      <c r="Z150" s="706">
        <v>36</v>
      </c>
      <c r="AA150" s="706">
        <v>0</v>
      </c>
      <c r="AB150" s="706"/>
      <c r="AC150" s="706">
        <v>255</v>
      </c>
      <c r="AD150" s="706">
        <v>144</v>
      </c>
      <c r="AE150" s="706">
        <v>79</v>
      </c>
      <c r="AF150" s="706">
        <v>32</v>
      </c>
      <c r="AG150" s="706">
        <v>0</v>
      </c>
      <c r="AH150" s="706"/>
      <c r="AI150" s="706">
        <v>156</v>
      </c>
      <c r="AJ150" s="706">
        <v>80</v>
      </c>
      <c r="AK150" s="706">
        <v>58</v>
      </c>
      <c r="AL150" s="706">
        <v>18</v>
      </c>
      <c r="AM150" s="706">
        <v>0</v>
      </c>
      <c r="AN150" s="454"/>
      <c r="AO150" s="839">
        <v>53.571428571428569</v>
      </c>
      <c r="AP150" s="839">
        <v>30.541871921182267</v>
      </c>
      <c r="AQ150" s="839">
        <v>15.886699507389162</v>
      </c>
      <c r="AR150" s="839">
        <v>0</v>
      </c>
      <c r="AS150" s="839">
        <v>0</v>
      </c>
      <c r="AT150" s="839"/>
      <c r="AU150" s="839" t="s">
        <v>603</v>
      </c>
      <c r="AV150" s="839" t="s">
        <v>603</v>
      </c>
      <c r="AW150" s="839" t="s">
        <v>603</v>
      </c>
      <c r="AX150" s="839" t="s">
        <v>603</v>
      </c>
      <c r="AY150" s="839" t="s">
        <v>603</v>
      </c>
      <c r="AZ150" s="839"/>
      <c r="BA150" s="839">
        <v>51</v>
      </c>
      <c r="BB150" s="839">
        <v>28.000000000000004</v>
      </c>
      <c r="BC150" s="839">
        <v>21</v>
      </c>
      <c r="BD150" s="839">
        <v>0</v>
      </c>
      <c r="BE150" s="839">
        <v>0</v>
      </c>
      <c r="BF150" s="839"/>
      <c r="BG150" s="839">
        <v>54.82233502538071</v>
      </c>
      <c r="BH150" s="839">
        <v>26.903553299492383</v>
      </c>
      <c r="BI150" s="839">
        <v>18.274111675126903</v>
      </c>
      <c r="BJ150" s="839">
        <v>0</v>
      </c>
      <c r="BK150" s="839">
        <v>0</v>
      </c>
      <c r="BL150" s="839"/>
      <c r="BM150" s="839">
        <v>56.470588235294116</v>
      </c>
      <c r="BN150" s="839">
        <v>30.980392156862745</v>
      </c>
      <c r="BO150" s="839">
        <v>12.549019607843137</v>
      </c>
      <c r="BP150" s="839">
        <v>0</v>
      </c>
      <c r="BQ150" s="839">
        <v>0</v>
      </c>
      <c r="BR150" s="839"/>
      <c r="BS150" s="839">
        <v>51.282051282051277</v>
      </c>
      <c r="BT150" s="839">
        <v>37.179487179487182</v>
      </c>
      <c r="BU150" s="839">
        <v>11.538461538461538</v>
      </c>
      <c r="BV150" s="839">
        <v>0</v>
      </c>
      <c r="BW150" s="839">
        <v>0</v>
      </c>
    </row>
    <row r="151" spans="1:75" s="481" customFormat="1" ht="15" customHeight="1">
      <c r="A151" s="1095" t="s">
        <v>357</v>
      </c>
      <c r="B151" s="1095"/>
      <c r="C151" s="443" t="s">
        <v>516</v>
      </c>
      <c r="D151" s="443" t="s">
        <v>503</v>
      </c>
      <c r="E151" s="706">
        <v>3253</v>
      </c>
      <c r="F151" s="706">
        <v>1790</v>
      </c>
      <c r="G151" s="706">
        <v>850</v>
      </c>
      <c r="H151" s="706">
        <v>613</v>
      </c>
      <c r="I151" s="706">
        <v>9</v>
      </c>
      <c r="J151" s="706"/>
      <c r="K151" s="706">
        <v>19</v>
      </c>
      <c r="L151" s="706">
        <v>6</v>
      </c>
      <c r="M151" s="706">
        <v>3</v>
      </c>
      <c r="N151" s="706">
        <v>10</v>
      </c>
      <c r="O151" s="706">
        <v>0</v>
      </c>
      <c r="P151" s="706"/>
      <c r="Q151" s="706">
        <v>789</v>
      </c>
      <c r="R151" s="706">
        <v>395</v>
      </c>
      <c r="S151" s="706">
        <v>181</v>
      </c>
      <c r="T151" s="706">
        <v>213</v>
      </c>
      <c r="U151" s="706">
        <v>3</v>
      </c>
      <c r="V151" s="706"/>
      <c r="W151" s="706">
        <v>588</v>
      </c>
      <c r="X151" s="706">
        <v>325</v>
      </c>
      <c r="Y151" s="706">
        <v>139</v>
      </c>
      <c r="Z151" s="706">
        <v>124</v>
      </c>
      <c r="AA151" s="706">
        <v>2</v>
      </c>
      <c r="AB151" s="706"/>
      <c r="AC151" s="706">
        <v>1181</v>
      </c>
      <c r="AD151" s="706">
        <v>689</v>
      </c>
      <c r="AE151" s="706">
        <v>313</v>
      </c>
      <c r="AF151" s="706">
        <v>179</v>
      </c>
      <c r="AG151" s="706">
        <v>4</v>
      </c>
      <c r="AH151" s="706"/>
      <c r="AI151" s="706">
        <v>676</v>
      </c>
      <c r="AJ151" s="706">
        <v>375</v>
      </c>
      <c r="AK151" s="706">
        <v>214</v>
      </c>
      <c r="AL151" s="706">
        <v>87</v>
      </c>
      <c r="AM151" s="706">
        <v>0</v>
      </c>
      <c r="AN151" s="454"/>
      <c r="AO151" s="839">
        <v>55.026129726406396</v>
      </c>
      <c r="AP151" s="839">
        <v>26.129726406394099</v>
      </c>
      <c r="AQ151" s="839">
        <v>18.844143867199509</v>
      </c>
      <c r="AR151" s="839">
        <v>0.27666769136181985</v>
      </c>
      <c r="AS151" s="839">
        <v>0.5027932960893855</v>
      </c>
      <c r="AT151" s="839"/>
      <c r="AU151" s="839" t="s">
        <v>603</v>
      </c>
      <c r="AV151" s="839" t="s">
        <v>603</v>
      </c>
      <c r="AW151" s="839" t="s">
        <v>603</v>
      </c>
      <c r="AX151" s="839" t="s">
        <v>603</v>
      </c>
      <c r="AY151" s="839" t="s">
        <v>603</v>
      </c>
      <c r="AZ151" s="839"/>
      <c r="BA151" s="839">
        <v>50.063371356147023</v>
      </c>
      <c r="BB151" s="839">
        <v>22.940430925221801</v>
      </c>
      <c r="BC151" s="839">
        <v>26.996197718631176</v>
      </c>
      <c r="BD151" s="839">
        <v>0.38022813688212925</v>
      </c>
      <c r="BE151" s="839">
        <v>0.75949367088607589</v>
      </c>
      <c r="BF151" s="839"/>
      <c r="BG151" s="839">
        <v>55.272108843537417</v>
      </c>
      <c r="BH151" s="839">
        <v>23.639455782312925</v>
      </c>
      <c r="BI151" s="839">
        <v>21.088435374149661</v>
      </c>
      <c r="BJ151" s="839">
        <v>0.3401360544217687</v>
      </c>
      <c r="BK151" s="839">
        <v>0.61538461538461542</v>
      </c>
      <c r="BL151" s="839"/>
      <c r="BM151" s="839">
        <v>58.34038950042337</v>
      </c>
      <c r="BN151" s="839">
        <v>26.502963590177814</v>
      </c>
      <c r="BO151" s="839">
        <v>15.156646909398813</v>
      </c>
      <c r="BP151" s="839">
        <v>0.33869602032176122</v>
      </c>
      <c r="BQ151" s="839">
        <v>0.58055152394775034</v>
      </c>
      <c r="BR151" s="839"/>
      <c r="BS151" s="839">
        <v>55.473372781065088</v>
      </c>
      <c r="BT151" s="839">
        <v>31.65680473372781</v>
      </c>
      <c r="BU151" s="839">
        <v>12.8698224852071</v>
      </c>
      <c r="BV151" s="839">
        <v>0</v>
      </c>
      <c r="BW151" s="839">
        <v>0</v>
      </c>
    </row>
    <row r="152" spans="1:75" s="481" customFormat="1" ht="15" customHeight="1">
      <c r="A152" s="1095" t="s">
        <v>358</v>
      </c>
      <c r="B152" s="1095"/>
      <c r="C152" s="443" t="s">
        <v>517</v>
      </c>
      <c r="D152" s="443" t="s">
        <v>503</v>
      </c>
      <c r="E152" s="706">
        <v>5057</v>
      </c>
      <c r="F152" s="706">
        <v>3400</v>
      </c>
      <c r="G152" s="706">
        <v>1208</v>
      </c>
      <c r="H152" s="706">
        <v>449</v>
      </c>
      <c r="I152" s="706">
        <v>1</v>
      </c>
      <c r="J152" s="706"/>
      <c r="K152" s="706">
        <v>35</v>
      </c>
      <c r="L152" s="706">
        <v>16</v>
      </c>
      <c r="M152" s="706">
        <v>11</v>
      </c>
      <c r="N152" s="706">
        <v>8</v>
      </c>
      <c r="O152" s="706">
        <v>0</v>
      </c>
      <c r="P152" s="706"/>
      <c r="Q152" s="706">
        <v>1460</v>
      </c>
      <c r="R152" s="706">
        <v>935</v>
      </c>
      <c r="S152" s="706">
        <v>356</v>
      </c>
      <c r="T152" s="706">
        <v>169</v>
      </c>
      <c r="U152" s="706">
        <v>0</v>
      </c>
      <c r="V152" s="706"/>
      <c r="W152" s="706">
        <v>1012</v>
      </c>
      <c r="X152" s="706">
        <v>698</v>
      </c>
      <c r="Y152" s="706">
        <v>216</v>
      </c>
      <c r="Z152" s="706">
        <v>98</v>
      </c>
      <c r="AA152" s="706">
        <v>1</v>
      </c>
      <c r="AB152" s="706"/>
      <c r="AC152" s="706">
        <v>1608</v>
      </c>
      <c r="AD152" s="706">
        <v>1135</v>
      </c>
      <c r="AE152" s="706">
        <v>350</v>
      </c>
      <c r="AF152" s="706">
        <v>123</v>
      </c>
      <c r="AG152" s="706">
        <v>0</v>
      </c>
      <c r="AH152" s="706"/>
      <c r="AI152" s="706">
        <v>942</v>
      </c>
      <c r="AJ152" s="706">
        <v>616</v>
      </c>
      <c r="AK152" s="706">
        <v>275</v>
      </c>
      <c r="AL152" s="706">
        <v>51</v>
      </c>
      <c r="AM152" s="706">
        <v>0</v>
      </c>
      <c r="AN152" s="454"/>
      <c r="AO152" s="839">
        <v>67.233537670555663</v>
      </c>
      <c r="AP152" s="839">
        <v>23.887680442950366</v>
      </c>
      <c r="AQ152" s="839">
        <v>8.8787818864939698</v>
      </c>
      <c r="AR152" s="839">
        <v>1.9774569903104607E-2</v>
      </c>
      <c r="AS152" s="839">
        <v>2.9411764705882349E-2</v>
      </c>
      <c r="AT152" s="839"/>
      <c r="AU152" s="839">
        <v>45.714285714285715</v>
      </c>
      <c r="AV152" s="839">
        <v>31.428571428571427</v>
      </c>
      <c r="AW152" s="839">
        <v>22.857142857142858</v>
      </c>
      <c r="AX152" s="839">
        <v>0</v>
      </c>
      <c r="AY152" s="839" t="s">
        <v>603</v>
      </c>
      <c r="AZ152" s="839"/>
      <c r="BA152" s="839">
        <v>64.041095890410958</v>
      </c>
      <c r="BB152" s="839">
        <v>24.383561643835616</v>
      </c>
      <c r="BC152" s="839">
        <v>11.575342465753424</v>
      </c>
      <c r="BD152" s="839">
        <v>0</v>
      </c>
      <c r="BE152" s="839">
        <v>0</v>
      </c>
      <c r="BF152" s="839"/>
      <c r="BG152" s="839">
        <v>68.972332015810281</v>
      </c>
      <c r="BH152" s="839">
        <v>21.343873517786559</v>
      </c>
      <c r="BI152" s="839">
        <v>9.6837944664031621</v>
      </c>
      <c r="BJ152" s="839">
        <v>9.8814229249011856E-2</v>
      </c>
      <c r="BK152" s="839">
        <v>0.14326647564469913</v>
      </c>
      <c r="BL152" s="839"/>
      <c r="BM152" s="839">
        <v>70.584577114427859</v>
      </c>
      <c r="BN152" s="839">
        <v>21.766169154228855</v>
      </c>
      <c r="BO152" s="839">
        <v>7.6492537313432836</v>
      </c>
      <c r="BP152" s="839">
        <v>0</v>
      </c>
      <c r="BQ152" s="839">
        <v>0</v>
      </c>
      <c r="BR152" s="839"/>
      <c r="BS152" s="839">
        <v>65.392781316348191</v>
      </c>
      <c r="BT152" s="839">
        <v>29.193205944798301</v>
      </c>
      <c r="BU152" s="839">
        <v>5.4140127388535033</v>
      </c>
      <c r="BV152" s="839">
        <v>0</v>
      </c>
      <c r="BW152" s="839">
        <v>0</v>
      </c>
    </row>
    <row r="153" spans="1:75" s="481" customFormat="1" ht="15" customHeight="1">
      <c r="A153" s="1095" t="s">
        <v>359</v>
      </c>
      <c r="B153" s="1095"/>
      <c r="C153" s="443" t="s">
        <v>518</v>
      </c>
      <c r="D153" s="443" t="s">
        <v>503</v>
      </c>
      <c r="E153" s="706">
        <v>4089</v>
      </c>
      <c r="F153" s="706">
        <v>2566</v>
      </c>
      <c r="G153" s="706">
        <v>902</v>
      </c>
      <c r="H153" s="706">
        <v>621</v>
      </c>
      <c r="I153" s="706">
        <v>0</v>
      </c>
      <c r="J153" s="706"/>
      <c r="K153" s="706">
        <v>34</v>
      </c>
      <c r="L153" s="706">
        <v>11</v>
      </c>
      <c r="M153" s="706">
        <v>16</v>
      </c>
      <c r="N153" s="706">
        <v>7</v>
      </c>
      <c r="O153" s="706">
        <v>0</v>
      </c>
      <c r="P153" s="706"/>
      <c r="Q153" s="706">
        <v>1506</v>
      </c>
      <c r="R153" s="706">
        <v>749</v>
      </c>
      <c r="S153" s="706">
        <v>394</v>
      </c>
      <c r="T153" s="706">
        <v>363</v>
      </c>
      <c r="U153" s="706">
        <v>0</v>
      </c>
      <c r="V153" s="706"/>
      <c r="W153" s="706">
        <v>807</v>
      </c>
      <c r="X153" s="706">
        <v>550</v>
      </c>
      <c r="Y153" s="706">
        <v>148</v>
      </c>
      <c r="Z153" s="706">
        <v>109</v>
      </c>
      <c r="AA153" s="706">
        <v>0</v>
      </c>
      <c r="AB153" s="706"/>
      <c r="AC153" s="706">
        <v>1085</v>
      </c>
      <c r="AD153" s="706">
        <v>783</v>
      </c>
      <c r="AE153" s="706">
        <v>197</v>
      </c>
      <c r="AF153" s="706">
        <v>105</v>
      </c>
      <c r="AG153" s="706">
        <v>0</v>
      </c>
      <c r="AH153" s="706"/>
      <c r="AI153" s="706">
        <v>657</v>
      </c>
      <c r="AJ153" s="706">
        <v>473</v>
      </c>
      <c r="AK153" s="706">
        <v>147</v>
      </c>
      <c r="AL153" s="706">
        <v>37</v>
      </c>
      <c r="AM153" s="706">
        <v>0</v>
      </c>
      <c r="AN153" s="454"/>
      <c r="AO153" s="839">
        <v>62.753729518219615</v>
      </c>
      <c r="AP153" s="839">
        <v>22.059183174370261</v>
      </c>
      <c r="AQ153" s="839">
        <v>15.187087307410124</v>
      </c>
      <c r="AR153" s="839">
        <v>0</v>
      </c>
      <c r="AS153" s="839">
        <v>0</v>
      </c>
      <c r="AT153" s="839"/>
      <c r="AU153" s="839">
        <v>32.352941176470587</v>
      </c>
      <c r="AV153" s="839">
        <v>47.058823529411761</v>
      </c>
      <c r="AW153" s="839">
        <v>20.588235294117645</v>
      </c>
      <c r="AX153" s="839">
        <v>0</v>
      </c>
      <c r="AY153" s="839" t="s">
        <v>603</v>
      </c>
      <c r="AZ153" s="839"/>
      <c r="BA153" s="839">
        <v>49.734395750332006</v>
      </c>
      <c r="BB153" s="839">
        <v>26.162018592297475</v>
      </c>
      <c r="BC153" s="839">
        <v>24.10358565737052</v>
      </c>
      <c r="BD153" s="839">
        <v>0</v>
      </c>
      <c r="BE153" s="839">
        <v>0</v>
      </c>
      <c r="BF153" s="839"/>
      <c r="BG153" s="839">
        <v>68.153655514250318</v>
      </c>
      <c r="BH153" s="839">
        <v>18.339529120198264</v>
      </c>
      <c r="BI153" s="839">
        <v>13.506815365551425</v>
      </c>
      <c r="BJ153" s="839">
        <v>0</v>
      </c>
      <c r="BK153" s="839">
        <v>0</v>
      </c>
      <c r="BL153" s="839"/>
      <c r="BM153" s="839">
        <v>72.16589861751153</v>
      </c>
      <c r="BN153" s="839">
        <v>18.156682027649769</v>
      </c>
      <c r="BO153" s="839">
        <v>9.67741935483871</v>
      </c>
      <c r="BP153" s="839">
        <v>0</v>
      </c>
      <c r="BQ153" s="839">
        <v>0</v>
      </c>
      <c r="BR153" s="839"/>
      <c r="BS153" s="839">
        <v>71.993911719939121</v>
      </c>
      <c r="BT153" s="839">
        <v>22.37442922374429</v>
      </c>
      <c r="BU153" s="839">
        <v>5.6316590563165905</v>
      </c>
      <c r="BV153" s="839">
        <v>0</v>
      </c>
      <c r="BW153" s="839">
        <v>0</v>
      </c>
    </row>
    <row r="154" spans="1:75" s="481" customFormat="1" ht="15" customHeight="1">
      <c r="A154" s="1095" t="s">
        <v>360</v>
      </c>
      <c r="B154" s="1095"/>
      <c r="C154" s="443" t="s">
        <v>519</v>
      </c>
      <c r="D154" s="443" t="s">
        <v>503</v>
      </c>
      <c r="E154" s="706">
        <v>1639</v>
      </c>
      <c r="F154" s="706">
        <v>1140</v>
      </c>
      <c r="G154" s="706">
        <v>268</v>
      </c>
      <c r="H154" s="706">
        <v>231</v>
      </c>
      <c r="I154" s="706">
        <v>0</v>
      </c>
      <c r="J154" s="706"/>
      <c r="K154" s="706">
        <v>117</v>
      </c>
      <c r="L154" s="706">
        <v>109</v>
      </c>
      <c r="M154" s="706">
        <v>6</v>
      </c>
      <c r="N154" s="706">
        <v>2</v>
      </c>
      <c r="O154" s="706">
        <v>0</v>
      </c>
      <c r="P154" s="706"/>
      <c r="Q154" s="706">
        <v>411</v>
      </c>
      <c r="R154" s="706">
        <v>261</v>
      </c>
      <c r="S154" s="706">
        <v>58</v>
      </c>
      <c r="T154" s="706">
        <v>92</v>
      </c>
      <c r="U154" s="706">
        <v>0</v>
      </c>
      <c r="V154" s="706"/>
      <c r="W154" s="706">
        <v>354</v>
      </c>
      <c r="X154" s="706">
        <v>244</v>
      </c>
      <c r="Y154" s="706">
        <v>58</v>
      </c>
      <c r="Z154" s="706">
        <v>52</v>
      </c>
      <c r="AA154" s="706">
        <v>0</v>
      </c>
      <c r="AB154" s="706"/>
      <c r="AC154" s="706">
        <v>472</v>
      </c>
      <c r="AD154" s="706">
        <v>333</v>
      </c>
      <c r="AE154" s="706">
        <v>74</v>
      </c>
      <c r="AF154" s="706">
        <v>65</v>
      </c>
      <c r="AG154" s="706">
        <v>0</v>
      </c>
      <c r="AH154" s="706"/>
      <c r="AI154" s="706">
        <v>285</v>
      </c>
      <c r="AJ154" s="706">
        <v>193</v>
      </c>
      <c r="AK154" s="706">
        <v>72</v>
      </c>
      <c r="AL154" s="706">
        <v>20</v>
      </c>
      <c r="AM154" s="706">
        <v>0</v>
      </c>
      <c r="AN154" s="454"/>
      <c r="AO154" s="839">
        <v>69.554606467358155</v>
      </c>
      <c r="AP154" s="839">
        <v>16.351433801098231</v>
      </c>
      <c r="AQ154" s="839">
        <v>14.093959731543624</v>
      </c>
      <c r="AR154" s="839">
        <v>0</v>
      </c>
      <c r="AS154" s="839">
        <v>0</v>
      </c>
      <c r="AT154" s="839"/>
      <c r="AU154" s="839">
        <v>93.162393162393158</v>
      </c>
      <c r="AV154" s="839">
        <v>5.1282051282051277</v>
      </c>
      <c r="AW154" s="839">
        <v>1.7094017094017095</v>
      </c>
      <c r="AX154" s="839">
        <v>0</v>
      </c>
      <c r="AY154" s="839">
        <v>0</v>
      </c>
      <c r="AZ154" s="839"/>
      <c r="BA154" s="839">
        <v>63.503649635036496</v>
      </c>
      <c r="BB154" s="839">
        <v>14.111922141119221</v>
      </c>
      <c r="BC154" s="839">
        <v>22.384428223844282</v>
      </c>
      <c r="BD154" s="839">
        <v>0</v>
      </c>
      <c r="BE154" s="839">
        <v>0</v>
      </c>
      <c r="BF154" s="839"/>
      <c r="BG154" s="839">
        <v>68.926553672316388</v>
      </c>
      <c r="BH154" s="839">
        <v>16.38418079096045</v>
      </c>
      <c r="BI154" s="839">
        <v>14.689265536723164</v>
      </c>
      <c r="BJ154" s="839">
        <v>0</v>
      </c>
      <c r="BK154" s="839">
        <v>0</v>
      </c>
      <c r="BL154" s="839"/>
      <c r="BM154" s="839">
        <v>70.550847457627114</v>
      </c>
      <c r="BN154" s="839">
        <v>15.677966101694915</v>
      </c>
      <c r="BO154" s="839">
        <v>13.771186440677965</v>
      </c>
      <c r="BP154" s="839">
        <v>0</v>
      </c>
      <c r="BQ154" s="839">
        <v>0</v>
      </c>
      <c r="BR154" s="839"/>
      <c r="BS154" s="839">
        <v>67.719298245614041</v>
      </c>
      <c r="BT154" s="839">
        <v>25.263157894736842</v>
      </c>
      <c r="BU154" s="839">
        <v>7.0175438596491224</v>
      </c>
      <c r="BV154" s="839">
        <v>0</v>
      </c>
      <c r="BW154" s="839">
        <v>0</v>
      </c>
    </row>
    <row r="155" spans="1:75" s="481" customFormat="1" ht="15" customHeight="1">
      <c r="A155" s="1095" t="s">
        <v>361</v>
      </c>
      <c r="B155" s="1095"/>
      <c r="C155" s="443" t="s">
        <v>520</v>
      </c>
      <c r="D155" s="443" t="s">
        <v>503</v>
      </c>
      <c r="E155" s="706">
        <v>2944</v>
      </c>
      <c r="F155" s="706">
        <v>1681</v>
      </c>
      <c r="G155" s="706">
        <v>895</v>
      </c>
      <c r="H155" s="706">
        <v>368</v>
      </c>
      <c r="I155" s="706">
        <v>0</v>
      </c>
      <c r="J155" s="706"/>
      <c r="K155" s="706">
        <v>15</v>
      </c>
      <c r="L155" s="706">
        <v>8</v>
      </c>
      <c r="M155" s="706">
        <v>3</v>
      </c>
      <c r="N155" s="706">
        <v>4</v>
      </c>
      <c r="O155" s="706">
        <v>0</v>
      </c>
      <c r="P155" s="706"/>
      <c r="Q155" s="706">
        <v>757</v>
      </c>
      <c r="R155" s="706">
        <v>408</v>
      </c>
      <c r="S155" s="706">
        <v>212</v>
      </c>
      <c r="T155" s="706">
        <v>137</v>
      </c>
      <c r="U155" s="706">
        <v>0</v>
      </c>
      <c r="V155" s="706"/>
      <c r="W155" s="706">
        <v>634</v>
      </c>
      <c r="X155" s="706">
        <v>376</v>
      </c>
      <c r="Y155" s="706">
        <v>172</v>
      </c>
      <c r="Z155" s="706">
        <v>86</v>
      </c>
      <c r="AA155" s="706">
        <v>0</v>
      </c>
      <c r="AB155" s="706"/>
      <c r="AC155" s="706">
        <v>998</v>
      </c>
      <c r="AD155" s="706">
        <v>580</v>
      </c>
      <c r="AE155" s="706">
        <v>329</v>
      </c>
      <c r="AF155" s="706">
        <v>89</v>
      </c>
      <c r="AG155" s="706">
        <v>0</v>
      </c>
      <c r="AH155" s="706"/>
      <c r="AI155" s="706">
        <v>540</v>
      </c>
      <c r="AJ155" s="706">
        <v>309</v>
      </c>
      <c r="AK155" s="706">
        <v>179</v>
      </c>
      <c r="AL155" s="706">
        <v>52</v>
      </c>
      <c r="AM155" s="706">
        <v>0</v>
      </c>
      <c r="AN155" s="454"/>
      <c r="AO155" s="839">
        <v>57.099184782608688</v>
      </c>
      <c r="AP155" s="839">
        <v>30.400815217391301</v>
      </c>
      <c r="AQ155" s="839">
        <v>12.5</v>
      </c>
      <c r="AR155" s="839">
        <v>0</v>
      </c>
      <c r="AS155" s="839">
        <v>0</v>
      </c>
      <c r="AT155" s="839"/>
      <c r="AU155" s="839" t="s">
        <v>603</v>
      </c>
      <c r="AV155" s="839" t="s">
        <v>603</v>
      </c>
      <c r="AW155" s="839" t="s">
        <v>603</v>
      </c>
      <c r="AX155" s="839" t="s">
        <v>603</v>
      </c>
      <c r="AY155" s="839" t="s">
        <v>603</v>
      </c>
      <c r="AZ155" s="839"/>
      <c r="BA155" s="839">
        <v>53.896961690885071</v>
      </c>
      <c r="BB155" s="839">
        <v>28.005284015852048</v>
      </c>
      <c r="BC155" s="839">
        <v>18.097754293262881</v>
      </c>
      <c r="BD155" s="839">
        <v>0</v>
      </c>
      <c r="BE155" s="839">
        <v>0</v>
      </c>
      <c r="BF155" s="839"/>
      <c r="BG155" s="839">
        <v>59.305993690851736</v>
      </c>
      <c r="BH155" s="839">
        <v>27.129337539432175</v>
      </c>
      <c r="BI155" s="839">
        <v>13.564668769716087</v>
      </c>
      <c r="BJ155" s="839">
        <v>0</v>
      </c>
      <c r="BK155" s="839">
        <v>0</v>
      </c>
      <c r="BL155" s="839"/>
      <c r="BM155" s="839">
        <v>58.116232464929865</v>
      </c>
      <c r="BN155" s="839">
        <v>32.965931863727455</v>
      </c>
      <c r="BO155" s="839">
        <v>8.9178356713426865</v>
      </c>
      <c r="BP155" s="839">
        <v>0</v>
      </c>
      <c r="BQ155" s="839">
        <v>0</v>
      </c>
      <c r="BR155" s="839"/>
      <c r="BS155" s="839">
        <v>57.222222222222221</v>
      </c>
      <c r="BT155" s="839">
        <v>33.148148148148152</v>
      </c>
      <c r="BU155" s="839">
        <v>9.6296296296296298</v>
      </c>
      <c r="BV155" s="839">
        <v>0</v>
      </c>
      <c r="BW155" s="839">
        <v>0</v>
      </c>
    </row>
    <row r="156" spans="1:75" s="481" customFormat="1" ht="15" customHeight="1">
      <c r="A156" s="1095" t="s">
        <v>362</v>
      </c>
      <c r="B156" s="1095"/>
      <c r="C156" s="443" t="s">
        <v>521</v>
      </c>
      <c r="D156" s="443" t="s">
        <v>503</v>
      </c>
      <c r="E156" s="706">
        <v>1515</v>
      </c>
      <c r="F156" s="706">
        <v>495</v>
      </c>
      <c r="G156" s="706">
        <v>465</v>
      </c>
      <c r="H156" s="706">
        <v>555</v>
      </c>
      <c r="I156" s="706">
        <v>45</v>
      </c>
      <c r="J156" s="706"/>
      <c r="K156" s="706">
        <v>24</v>
      </c>
      <c r="L156" s="706">
        <v>7</v>
      </c>
      <c r="M156" s="706">
        <v>11</v>
      </c>
      <c r="N156" s="706">
        <v>6</v>
      </c>
      <c r="O156" s="706">
        <v>1</v>
      </c>
      <c r="P156" s="706"/>
      <c r="Q156" s="706">
        <v>305</v>
      </c>
      <c r="R156" s="706">
        <v>106</v>
      </c>
      <c r="S156" s="706">
        <v>89</v>
      </c>
      <c r="T156" s="706">
        <v>110</v>
      </c>
      <c r="U156" s="706">
        <v>9</v>
      </c>
      <c r="V156" s="706"/>
      <c r="W156" s="706">
        <v>312</v>
      </c>
      <c r="X156" s="706">
        <v>106</v>
      </c>
      <c r="Y156" s="706">
        <v>97</v>
      </c>
      <c r="Z156" s="706">
        <v>109</v>
      </c>
      <c r="AA156" s="706">
        <v>12</v>
      </c>
      <c r="AB156" s="706"/>
      <c r="AC156" s="706">
        <v>525</v>
      </c>
      <c r="AD156" s="706">
        <v>173</v>
      </c>
      <c r="AE156" s="706">
        <v>166</v>
      </c>
      <c r="AF156" s="706">
        <v>186</v>
      </c>
      <c r="AG156" s="706">
        <v>12</v>
      </c>
      <c r="AH156" s="706"/>
      <c r="AI156" s="706">
        <v>349</v>
      </c>
      <c r="AJ156" s="706">
        <v>103</v>
      </c>
      <c r="AK156" s="706">
        <v>102</v>
      </c>
      <c r="AL156" s="706">
        <v>144</v>
      </c>
      <c r="AM156" s="706">
        <v>11</v>
      </c>
      <c r="AN156" s="454"/>
      <c r="AO156" s="839">
        <v>32.673267326732677</v>
      </c>
      <c r="AP156" s="839">
        <v>30.693069306930692</v>
      </c>
      <c r="AQ156" s="839">
        <v>36.633663366336634</v>
      </c>
      <c r="AR156" s="839">
        <v>2.9702970297029703</v>
      </c>
      <c r="AS156" s="839">
        <v>9.0909090909090917</v>
      </c>
      <c r="AT156" s="839"/>
      <c r="AU156" s="839">
        <v>29.166666666666668</v>
      </c>
      <c r="AV156" s="839">
        <v>45.833333333333329</v>
      </c>
      <c r="AW156" s="839">
        <v>25</v>
      </c>
      <c r="AX156" s="839">
        <v>4.1666666666666661</v>
      </c>
      <c r="AY156" s="839" t="s">
        <v>603</v>
      </c>
      <c r="AZ156" s="839"/>
      <c r="BA156" s="839">
        <v>34.754098360655739</v>
      </c>
      <c r="BB156" s="839">
        <v>29.180327868852459</v>
      </c>
      <c r="BC156" s="839">
        <v>36.065573770491802</v>
      </c>
      <c r="BD156" s="839">
        <v>2.9508196721311477</v>
      </c>
      <c r="BE156" s="839">
        <v>8.4905660377358494</v>
      </c>
      <c r="BF156" s="839"/>
      <c r="BG156" s="839">
        <v>33.974358974358978</v>
      </c>
      <c r="BH156" s="839">
        <v>31.089743589743591</v>
      </c>
      <c r="BI156" s="839">
        <v>34.935897435897431</v>
      </c>
      <c r="BJ156" s="839">
        <v>3.8461538461538463</v>
      </c>
      <c r="BK156" s="839">
        <v>11.320754716981133</v>
      </c>
      <c r="BL156" s="839"/>
      <c r="BM156" s="839">
        <v>32.952380952380949</v>
      </c>
      <c r="BN156" s="839">
        <v>31.61904761904762</v>
      </c>
      <c r="BO156" s="839">
        <v>35.428571428571423</v>
      </c>
      <c r="BP156" s="839">
        <v>2.2857142857142856</v>
      </c>
      <c r="BQ156" s="839">
        <v>6.9364161849710975</v>
      </c>
      <c r="BR156" s="839"/>
      <c r="BS156" s="839">
        <v>29.512893982808023</v>
      </c>
      <c r="BT156" s="839">
        <v>29.226361031518628</v>
      </c>
      <c r="BU156" s="839">
        <v>41.260744985673355</v>
      </c>
      <c r="BV156" s="839">
        <v>3.151862464183381</v>
      </c>
      <c r="BW156" s="839">
        <v>10.679611650485436</v>
      </c>
    </row>
    <row r="157" spans="1:75" s="481" customFormat="1" ht="15" customHeight="1">
      <c r="A157" s="1095" t="s">
        <v>365</v>
      </c>
      <c r="B157" s="1095"/>
      <c r="C157" s="443" t="s">
        <v>524</v>
      </c>
      <c r="D157" s="443" t="s">
        <v>523</v>
      </c>
      <c r="E157" s="706">
        <v>397</v>
      </c>
      <c r="F157" s="706">
        <v>307</v>
      </c>
      <c r="G157" s="706">
        <v>51</v>
      </c>
      <c r="H157" s="706">
        <v>39</v>
      </c>
      <c r="I157" s="706">
        <v>9</v>
      </c>
      <c r="J157" s="706"/>
      <c r="K157" s="706">
        <v>2</v>
      </c>
      <c r="L157" s="706">
        <v>2</v>
      </c>
      <c r="M157" s="706">
        <v>0</v>
      </c>
      <c r="N157" s="706">
        <v>0</v>
      </c>
      <c r="O157" s="706">
        <v>0</v>
      </c>
      <c r="P157" s="706"/>
      <c r="Q157" s="706">
        <v>130</v>
      </c>
      <c r="R157" s="706">
        <v>114</v>
      </c>
      <c r="S157" s="706">
        <v>9</v>
      </c>
      <c r="T157" s="706">
        <v>7</v>
      </c>
      <c r="U157" s="706">
        <v>2</v>
      </c>
      <c r="V157" s="706"/>
      <c r="W157" s="706">
        <v>66</v>
      </c>
      <c r="X157" s="706">
        <v>51</v>
      </c>
      <c r="Y157" s="706">
        <v>6</v>
      </c>
      <c r="Z157" s="706">
        <v>9</v>
      </c>
      <c r="AA157" s="706">
        <v>3</v>
      </c>
      <c r="AB157" s="706"/>
      <c r="AC157" s="706">
        <v>127</v>
      </c>
      <c r="AD157" s="706">
        <v>85</v>
      </c>
      <c r="AE157" s="706">
        <v>20</v>
      </c>
      <c r="AF157" s="706">
        <v>22</v>
      </c>
      <c r="AG157" s="706">
        <v>4</v>
      </c>
      <c r="AH157" s="706"/>
      <c r="AI157" s="706">
        <v>72</v>
      </c>
      <c r="AJ157" s="706">
        <v>55</v>
      </c>
      <c r="AK157" s="706">
        <v>16</v>
      </c>
      <c r="AL157" s="706">
        <v>1</v>
      </c>
      <c r="AM157" s="706">
        <v>0</v>
      </c>
      <c r="AN157" s="454"/>
      <c r="AO157" s="839">
        <v>77.329974811083119</v>
      </c>
      <c r="AP157" s="839">
        <v>12.846347607052897</v>
      </c>
      <c r="AQ157" s="839">
        <v>9.8236775818639792</v>
      </c>
      <c r="AR157" s="839">
        <v>2.2670025188916876</v>
      </c>
      <c r="AS157" s="839">
        <v>2.9315960912052117</v>
      </c>
      <c r="AT157" s="839"/>
      <c r="AU157" s="839" t="s">
        <v>603</v>
      </c>
      <c r="AV157" s="839" t="s">
        <v>603</v>
      </c>
      <c r="AW157" s="839" t="s">
        <v>603</v>
      </c>
      <c r="AX157" s="839" t="s">
        <v>603</v>
      </c>
      <c r="AY157" s="839" t="s">
        <v>603</v>
      </c>
      <c r="AZ157" s="839"/>
      <c r="BA157" s="839">
        <v>87.692307692307693</v>
      </c>
      <c r="BB157" s="839">
        <v>6.9230769230769234</v>
      </c>
      <c r="BC157" s="839">
        <v>5.384615384615385</v>
      </c>
      <c r="BD157" s="839">
        <v>1.5384615384615385</v>
      </c>
      <c r="BE157" s="839">
        <v>1.7543859649122806</v>
      </c>
      <c r="BF157" s="839"/>
      <c r="BG157" s="839">
        <v>77.272727272727266</v>
      </c>
      <c r="BH157" s="839">
        <v>9.0909090909090917</v>
      </c>
      <c r="BI157" s="839">
        <v>13.636363636363635</v>
      </c>
      <c r="BJ157" s="839">
        <v>4.5454545454545459</v>
      </c>
      <c r="BK157" s="839">
        <v>5.8823529411764701</v>
      </c>
      <c r="BL157" s="839"/>
      <c r="BM157" s="839">
        <v>66.929133858267718</v>
      </c>
      <c r="BN157" s="839">
        <v>15.748031496062993</v>
      </c>
      <c r="BO157" s="839">
        <v>17.322834645669293</v>
      </c>
      <c r="BP157" s="839">
        <v>3.1496062992125982</v>
      </c>
      <c r="BQ157" s="839">
        <v>4.7058823529411766</v>
      </c>
      <c r="BR157" s="839"/>
      <c r="BS157" s="839">
        <v>76.388888888888886</v>
      </c>
      <c r="BT157" s="839">
        <v>22.222222222222221</v>
      </c>
      <c r="BU157" s="839">
        <v>1.3888888888888888</v>
      </c>
      <c r="BV157" s="839">
        <v>0</v>
      </c>
      <c r="BW157" s="839">
        <v>0</v>
      </c>
    </row>
    <row r="158" spans="1:75" s="481" customFormat="1" ht="15" customHeight="1">
      <c r="A158" s="1095" t="s">
        <v>366</v>
      </c>
      <c r="B158" s="1095"/>
      <c r="C158" s="443" t="s">
        <v>525</v>
      </c>
      <c r="D158" s="443" t="s">
        <v>523</v>
      </c>
      <c r="E158" s="706" t="s">
        <v>604</v>
      </c>
      <c r="F158" s="706" t="s">
        <v>604</v>
      </c>
      <c r="G158" s="706" t="s">
        <v>604</v>
      </c>
      <c r="H158" s="706" t="s">
        <v>604</v>
      </c>
      <c r="I158" s="706" t="s">
        <v>604</v>
      </c>
      <c r="J158" s="706"/>
      <c r="K158" s="706" t="s">
        <v>604</v>
      </c>
      <c r="L158" s="706" t="s">
        <v>604</v>
      </c>
      <c r="M158" s="706" t="s">
        <v>604</v>
      </c>
      <c r="N158" s="706" t="s">
        <v>604</v>
      </c>
      <c r="O158" s="706" t="s">
        <v>604</v>
      </c>
      <c r="P158" s="706"/>
      <c r="Q158" s="706" t="s">
        <v>604</v>
      </c>
      <c r="R158" s="706" t="s">
        <v>604</v>
      </c>
      <c r="S158" s="706" t="s">
        <v>604</v>
      </c>
      <c r="T158" s="706" t="s">
        <v>604</v>
      </c>
      <c r="U158" s="706" t="s">
        <v>604</v>
      </c>
      <c r="V158" s="706"/>
      <c r="W158" s="706" t="s">
        <v>604</v>
      </c>
      <c r="X158" s="706" t="s">
        <v>604</v>
      </c>
      <c r="Y158" s="706" t="s">
        <v>604</v>
      </c>
      <c r="Z158" s="706" t="s">
        <v>604</v>
      </c>
      <c r="AA158" s="706" t="s">
        <v>604</v>
      </c>
      <c r="AB158" s="706"/>
      <c r="AC158" s="706" t="s">
        <v>604</v>
      </c>
      <c r="AD158" s="706" t="s">
        <v>604</v>
      </c>
      <c r="AE158" s="706" t="s">
        <v>604</v>
      </c>
      <c r="AF158" s="706" t="s">
        <v>604</v>
      </c>
      <c r="AG158" s="706" t="s">
        <v>604</v>
      </c>
      <c r="AH158" s="706"/>
      <c r="AI158" s="706" t="s">
        <v>604</v>
      </c>
      <c r="AJ158" s="706" t="s">
        <v>604</v>
      </c>
      <c r="AK158" s="706" t="s">
        <v>604</v>
      </c>
      <c r="AL158" s="706" t="s">
        <v>604</v>
      </c>
      <c r="AM158" s="706" t="s">
        <v>604</v>
      </c>
      <c r="AN158" s="454"/>
      <c r="AO158" s="839" t="s">
        <v>604</v>
      </c>
      <c r="AP158" s="839" t="s">
        <v>604</v>
      </c>
      <c r="AQ158" s="839" t="s">
        <v>604</v>
      </c>
      <c r="AR158" s="839" t="s">
        <v>604</v>
      </c>
      <c r="AS158" s="839" t="s">
        <v>604</v>
      </c>
      <c r="AT158" s="839"/>
      <c r="AU158" s="839" t="s">
        <v>604</v>
      </c>
      <c r="AV158" s="839" t="s">
        <v>604</v>
      </c>
      <c r="AW158" s="839" t="s">
        <v>604</v>
      </c>
      <c r="AX158" s="839" t="s">
        <v>604</v>
      </c>
      <c r="AY158" s="839" t="s">
        <v>604</v>
      </c>
      <c r="AZ158" s="839"/>
      <c r="BA158" s="839" t="s">
        <v>604</v>
      </c>
      <c r="BB158" s="839" t="s">
        <v>604</v>
      </c>
      <c r="BC158" s="839" t="s">
        <v>604</v>
      </c>
      <c r="BD158" s="839" t="s">
        <v>604</v>
      </c>
      <c r="BE158" s="839" t="s">
        <v>604</v>
      </c>
      <c r="BF158" s="839"/>
      <c r="BG158" s="839" t="s">
        <v>604</v>
      </c>
      <c r="BH158" s="839" t="s">
        <v>604</v>
      </c>
      <c r="BI158" s="839" t="s">
        <v>604</v>
      </c>
      <c r="BJ158" s="839" t="s">
        <v>604</v>
      </c>
      <c r="BK158" s="839" t="s">
        <v>604</v>
      </c>
      <c r="BL158" s="839"/>
      <c r="BM158" s="839" t="s">
        <v>604</v>
      </c>
      <c r="BN158" s="839" t="s">
        <v>604</v>
      </c>
      <c r="BO158" s="839" t="s">
        <v>604</v>
      </c>
      <c r="BP158" s="839" t="s">
        <v>604</v>
      </c>
      <c r="BQ158" s="839" t="s">
        <v>604</v>
      </c>
      <c r="BR158" s="839"/>
      <c r="BS158" s="839" t="s">
        <v>604</v>
      </c>
      <c r="BT158" s="839" t="s">
        <v>604</v>
      </c>
      <c r="BU158" s="839" t="s">
        <v>604</v>
      </c>
      <c r="BV158" s="839" t="s">
        <v>604</v>
      </c>
      <c r="BW158" s="839" t="s">
        <v>604</v>
      </c>
    </row>
    <row r="159" spans="1:75" s="481" customFormat="1" ht="15" customHeight="1">
      <c r="A159" s="1095" t="s">
        <v>367</v>
      </c>
      <c r="B159" s="1095"/>
      <c r="C159" s="443" t="s">
        <v>526</v>
      </c>
      <c r="D159" s="443" t="s">
        <v>523</v>
      </c>
      <c r="E159" s="706">
        <v>922</v>
      </c>
      <c r="F159" s="706">
        <v>426</v>
      </c>
      <c r="G159" s="706">
        <v>162</v>
      </c>
      <c r="H159" s="706">
        <v>334</v>
      </c>
      <c r="I159" s="706">
        <v>0</v>
      </c>
      <c r="J159" s="706"/>
      <c r="K159" s="706">
        <v>9</v>
      </c>
      <c r="L159" s="706">
        <v>0</v>
      </c>
      <c r="M159" s="706">
        <v>1</v>
      </c>
      <c r="N159" s="706">
        <v>8</v>
      </c>
      <c r="O159" s="706">
        <v>0</v>
      </c>
      <c r="P159" s="706"/>
      <c r="Q159" s="706">
        <v>234</v>
      </c>
      <c r="R159" s="706">
        <v>90</v>
      </c>
      <c r="S159" s="706">
        <v>33</v>
      </c>
      <c r="T159" s="706">
        <v>111</v>
      </c>
      <c r="U159" s="706">
        <v>0</v>
      </c>
      <c r="V159" s="706"/>
      <c r="W159" s="706">
        <v>208</v>
      </c>
      <c r="X159" s="706">
        <v>101</v>
      </c>
      <c r="Y159" s="706">
        <v>33</v>
      </c>
      <c r="Z159" s="706">
        <v>74</v>
      </c>
      <c r="AA159" s="706">
        <v>0</v>
      </c>
      <c r="AB159" s="706"/>
      <c r="AC159" s="706">
        <v>301</v>
      </c>
      <c r="AD159" s="706">
        <v>163</v>
      </c>
      <c r="AE159" s="706">
        <v>51</v>
      </c>
      <c r="AF159" s="706">
        <v>87</v>
      </c>
      <c r="AG159" s="706">
        <v>0</v>
      </c>
      <c r="AH159" s="706"/>
      <c r="AI159" s="706">
        <v>170</v>
      </c>
      <c r="AJ159" s="706">
        <v>72</v>
      </c>
      <c r="AK159" s="706">
        <v>44</v>
      </c>
      <c r="AL159" s="706">
        <v>54</v>
      </c>
      <c r="AM159" s="706">
        <v>0</v>
      </c>
      <c r="AN159" s="454"/>
      <c r="AO159" s="839">
        <v>46.203904555314537</v>
      </c>
      <c r="AP159" s="839">
        <v>17.570498915401302</v>
      </c>
      <c r="AQ159" s="839">
        <v>36.225596529284168</v>
      </c>
      <c r="AR159" s="839">
        <v>0</v>
      </c>
      <c r="AS159" s="839">
        <v>0</v>
      </c>
      <c r="AT159" s="839"/>
      <c r="AU159" s="839" t="s">
        <v>603</v>
      </c>
      <c r="AV159" s="839" t="s">
        <v>603</v>
      </c>
      <c r="AW159" s="839" t="s">
        <v>603</v>
      </c>
      <c r="AX159" s="839" t="s">
        <v>603</v>
      </c>
      <c r="AY159" s="839" t="s">
        <v>215</v>
      </c>
      <c r="AZ159" s="839"/>
      <c r="BA159" s="839">
        <v>38.461538461538467</v>
      </c>
      <c r="BB159" s="839">
        <v>14.102564102564102</v>
      </c>
      <c r="BC159" s="839">
        <v>47.435897435897431</v>
      </c>
      <c r="BD159" s="839">
        <v>0</v>
      </c>
      <c r="BE159" s="839">
        <v>0</v>
      </c>
      <c r="BF159" s="839"/>
      <c r="BG159" s="839">
        <v>48.557692307692307</v>
      </c>
      <c r="BH159" s="839">
        <v>15.865384615384615</v>
      </c>
      <c r="BI159" s="839">
        <v>35.57692307692308</v>
      </c>
      <c r="BJ159" s="839">
        <v>0</v>
      </c>
      <c r="BK159" s="839">
        <v>0</v>
      </c>
      <c r="BL159" s="839"/>
      <c r="BM159" s="839">
        <v>54.152823920265782</v>
      </c>
      <c r="BN159" s="839">
        <v>16.943521594684384</v>
      </c>
      <c r="BO159" s="839">
        <v>28.903654485049834</v>
      </c>
      <c r="BP159" s="839">
        <v>0</v>
      </c>
      <c r="BQ159" s="839">
        <v>0</v>
      </c>
      <c r="BR159" s="839"/>
      <c r="BS159" s="839">
        <v>42.352941176470587</v>
      </c>
      <c r="BT159" s="839">
        <v>25.882352941176475</v>
      </c>
      <c r="BU159" s="839">
        <v>31.764705882352938</v>
      </c>
      <c r="BV159" s="839">
        <v>0</v>
      </c>
      <c r="BW159" s="839">
        <v>0</v>
      </c>
    </row>
    <row r="160" spans="1:75" s="481" customFormat="1" ht="15" customHeight="1">
      <c r="A160" s="1095" t="s">
        <v>368</v>
      </c>
      <c r="B160" s="1095"/>
      <c r="C160" s="443" t="s">
        <v>527</v>
      </c>
      <c r="D160" s="443" t="s">
        <v>523</v>
      </c>
      <c r="E160" s="706">
        <v>580</v>
      </c>
      <c r="F160" s="706">
        <v>210</v>
      </c>
      <c r="G160" s="706">
        <v>166</v>
      </c>
      <c r="H160" s="706">
        <v>204</v>
      </c>
      <c r="I160" s="706">
        <v>10</v>
      </c>
      <c r="J160" s="706"/>
      <c r="K160" s="706">
        <v>7</v>
      </c>
      <c r="L160" s="706">
        <v>1</v>
      </c>
      <c r="M160" s="706">
        <v>2</v>
      </c>
      <c r="N160" s="706">
        <v>4</v>
      </c>
      <c r="O160" s="706">
        <v>0</v>
      </c>
      <c r="P160" s="706"/>
      <c r="Q160" s="706">
        <v>150</v>
      </c>
      <c r="R160" s="706">
        <v>60</v>
      </c>
      <c r="S160" s="706">
        <v>36</v>
      </c>
      <c r="T160" s="706">
        <v>54</v>
      </c>
      <c r="U160" s="706">
        <v>1</v>
      </c>
      <c r="V160" s="706"/>
      <c r="W160" s="706">
        <v>110</v>
      </c>
      <c r="X160" s="706">
        <v>46</v>
      </c>
      <c r="Y160" s="706">
        <v>22</v>
      </c>
      <c r="Z160" s="706">
        <v>42</v>
      </c>
      <c r="AA160" s="706">
        <v>2</v>
      </c>
      <c r="AB160" s="706"/>
      <c r="AC160" s="706">
        <v>186</v>
      </c>
      <c r="AD160" s="706">
        <v>67</v>
      </c>
      <c r="AE160" s="706">
        <v>56</v>
      </c>
      <c r="AF160" s="706">
        <v>63</v>
      </c>
      <c r="AG160" s="706">
        <v>5</v>
      </c>
      <c r="AH160" s="706"/>
      <c r="AI160" s="706">
        <v>127</v>
      </c>
      <c r="AJ160" s="706">
        <v>36</v>
      </c>
      <c r="AK160" s="706">
        <v>50</v>
      </c>
      <c r="AL160" s="706">
        <v>41</v>
      </c>
      <c r="AM160" s="706">
        <v>2</v>
      </c>
      <c r="AN160" s="454"/>
      <c r="AO160" s="839">
        <v>36.206896551724135</v>
      </c>
      <c r="AP160" s="839">
        <v>28.620689655172416</v>
      </c>
      <c r="AQ160" s="839">
        <v>35.172413793103445</v>
      </c>
      <c r="AR160" s="839">
        <v>1.7241379310344827</v>
      </c>
      <c r="AS160" s="839">
        <v>4.7619047619047619</v>
      </c>
      <c r="AT160" s="839"/>
      <c r="AU160" s="839" t="s">
        <v>603</v>
      </c>
      <c r="AV160" s="839" t="s">
        <v>603</v>
      </c>
      <c r="AW160" s="839" t="s">
        <v>603</v>
      </c>
      <c r="AX160" s="839" t="s">
        <v>603</v>
      </c>
      <c r="AY160" s="839" t="s">
        <v>603</v>
      </c>
      <c r="AZ160" s="839"/>
      <c r="BA160" s="839">
        <v>40</v>
      </c>
      <c r="BB160" s="839">
        <v>24</v>
      </c>
      <c r="BC160" s="839">
        <v>36</v>
      </c>
      <c r="BD160" s="839">
        <v>0.66666666666666674</v>
      </c>
      <c r="BE160" s="839">
        <v>1.6666666666666667</v>
      </c>
      <c r="BF160" s="839"/>
      <c r="BG160" s="839">
        <v>41.818181818181813</v>
      </c>
      <c r="BH160" s="839">
        <v>20</v>
      </c>
      <c r="BI160" s="839">
        <v>38.181818181818187</v>
      </c>
      <c r="BJ160" s="839">
        <v>1.8181818181818181</v>
      </c>
      <c r="BK160" s="839">
        <v>4.3478260869565215</v>
      </c>
      <c r="BL160" s="839"/>
      <c r="BM160" s="839">
        <v>36.021505376344088</v>
      </c>
      <c r="BN160" s="839">
        <v>30.107526881720432</v>
      </c>
      <c r="BO160" s="839">
        <v>33.87096774193548</v>
      </c>
      <c r="BP160" s="839">
        <v>2.6881720430107525</v>
      </c>
      <c r="BQ160" s="839">
        <v>7.4626865671641784</v>
      </c>
      <c r="BR160" s="839"/>
      <c r="BS160" s="839">
        <v>28.346456692913385</v>
      </c>
      <c r="BT160" s="839">
        <v>39.370078740157481</v>
      </c>
      <c r="BU160" s="839">
        <v>32.283464566929133</v>
      </c>
      <c r="BV160" s="839">
        <v>1.5748031496062991</v>
      </c>
      <c r="BW160" s="839">
        <v>5.5555555555555554</v>
      </c>
    </row>
    <row r="161" spans="1:75" s="481" customFormat="1" ht="15" customHeight="1">
      <c r="A161" s="1095" t="s">
        <v>369</v>
      </c>
      <c r="B161" s="1095"/>
      <c r="C161" s="443" t="s">
        <v>528</v>
      </c>
      <c r="D161" s="443" t="s">
        <v>523</v>
      </c>
      <c r="E161" s="706">
        <v>1419</v>
      </c>
      <c r="F161" s="706">
        <v>663</v>
      </c>
      <c r="G161" s="706">
        <v>362</v>
      </c>
      <c r="H161" s="706">
        <v>394</v>
      </c>
      <c r="I161" s="706">
        <v>5</v>
      </c>
      <c r="J161" s="706"/>
      <c r="K161" s="706">
        <v>10</v>
      </c>
      <c r="L161" s="706">
        <v>3</v>
      </c>
      <c r="M161" s="706">
        <v>4</v>
      </c>
      <c r="N161" s="706">
        <v>3</v>
      </c>
      <c r="O161" s="706">
        <v>0</v>
      </c>
      <c r="P161" s="706"/>
      <c r="Q161" s="706">
        <v>382</v>
      </c>
      <c r="R161" s="706">
        <v>160</v>
      </c>
      <c r="S161" s="706">
        <v>86</v>
      </c>
      <c r="T161" s="706">
        <v>136</v>
      </c>
      <c r="U161" s="706">
        <v>0</v>
      </c>
      <c r="V161" s="706"/>
      <c r="W161" s="706">
        <v>286</v>
      </c>
      <c r="X161" s="706">
        <v>137</v>
      </c>
      <c r="Y161" s="706">
        <v>62</v>
      </c>
      <c r="Z161" s="706">
        <v>87</v>
      </c>
      <c r="AA161" s="706">
        <v>0</v>
      </c>
      <c r="AB161" s="706"/>
      <c r="AC161" s="706">
        <v>455</v>
      </c>
      <c r="AD161" s="706">
        <v>222</v>
      </c>
      <c r="AE161" s="706">
        <v>119</v>
      </c>
      <c r="AF161" s="706">
        <v>114</v>
      </c>
      <c r="AG161" s="706">
        <v>2</v>
      </c>
      <c r="AH161" s="706"/>
      <c r="AI161" s="706">
        <v>286</v>
      </c>
      <c r="AJ161" s="706">
        <v>141</v>
      </c>
      <c r="AK161" s="706">
        <v>91</v>
      </c>
      <c r="AL161" s="706">
        <v>54</v>
      </c>
      <c r="AM161" s="706">
        <v>3</v>
      </c>
      <c r="AN161" s="454"/>
      <c r="AO161" s="839">
        <v>46.723044397463006</v>
      </c>
      <c r="AP161" s="839">
        <v>25.510923185341788</v>
      </c>
      <c r="AQ161" s="839">
        <v>27.766032417195209</v>
      </c>
      <c r="AR161" s="839">
        <v>0.35236081747709658</v>
      </c>
      <c r="AS161" s="839">
        <v>0.75414781297134237</v>
      </c>
      <c r="AT161" s="839"/>
      <c r="AU161" s="839" t="s">
        <v>603</v>
      </c>
      <c r="AV161" s="839" t="s">
        <v>603</v>
      </c>
      <c r="AW161" s="839" t="s">
        <v>603</v>
      </c>
      <c r="AX161" s="839" t="s">
        <v>603</v>
      </c>
      <c r="AY161" s="839" t="s">
        <v>603</v>
      </c>
      <c r="AZ161" s="839"/>
      <c r="BA161" s="839">
        <v>41.8848167539267</v>
      </c>
      <c r="BB161" s="839">
        <v>22.513089005235599</v>
      </c>
      <c r="BC161" s="839">
        <v>35.602094240837694</v>
      </c>
      <c r="BD161" s="839">
        <v>0</v>
      </c>
      <c r="BE161" s="839">
        <v>0</v>
      </c>
      <c r="BF161" s="839"/>
      <c r="BG161" s="839">
        <v>47.9020979020979</v>
      </c>
      <c r="BH161" s="839">
        <v>21.678321678321677</v>
      </c>
      <c r="BI161" s="839">
        <v>30.419580419580424</v>
      </c>
      <c r="BJ161" s="839">
        <v>0</v>
      </c>
      <c r="BK161" s="839">
        <v>0</v>
      </c>
      <c r="BL161" s="839"/>
      <c r="BM161" s="839">
        <v>48.791208791208788</v>
      </c>
      <c r="BN161" s="839">
        <v>26.153846153846157</v>
      </c>
      <c r="BO161" s="839">
        <v>25.054945054945055</v>
      </c>
      <c r="BP161" s="839">
        <v>0.43956043956043955</v>
      </c>
      <c r="BQ161" s="839">
        <v>0.90090090090090091</v>
      </c>
      <c r="BR161" s="839"/>
      <c r="BS161" s="839">
        <v>49.3006993006993</v>
      </c>
      <c r="BT161" s="839">
        <v>31.818181818181817</v>
      </c>
      <c r="BU161" s="839">
        <v>18.88111888111888</v>
      </c>
      <c r="BV161" s="839">
        <v>1.048951048951049</v>
      </c>
      <c r="BW161" s="839">
        <v>2.1276595744680851</v>
      </c>
    </row>
    <row r="162" spans="1:75" s="481" customFormat="1" ht="15" customHeight="1">
      <c r="A162" s="1095" t="s">
        <v>370</v>
      </c>
      <c r="B162" s="1095"/>
      <c r="C162" s="443" t="s">
        <v>529</v>
      </c>
      <c r="D162" s="443" t="s">
        <v>523</v>
      </c>
      <c r="E162" s="706">
        <v>593</v>
      </c>
      <c r="F162" s="706">
        <v>334</v>
      </c>
      <c r="G162" s="706">
        <v>105</v>
      </c>
      <c r="H162" s="706">
        <v>154</v>
      </c>
      <c r="I162" s="706">
        <v>3</v>
      </c>
      <c r="J162" s="706"/>
      <c r="K162" s="706">
        <v>5</v>
      </c>
      <c r="L162" s="706">
        <v>0</v>
      </c>
      <c r="M162" s="706">
        <v>2</v>
      </c>
      <c r="N162" s="706">
        <v>3</v>
      </c>
      <c r="O162" s="706">
        <v>0</v>
      </c>
      <c r="P162" s="706"/>
      <c r="Q162" s="706">
        <v>164</v>
      </c>
      <c r="R162" s="706">
        <v>98</v>
      </c>
      <c r="S162" s="706">
        <v>27</v>
      </c>
      <c r="T162" s="706">
        <v>39</v>
      </c>
      <c r="U162" s="706">
        <v>1</v>
      </c>
      <c r="V162" s="706"/>
      <c r="W162" s="706">
        <v>108</v>
      </c>
      <c r="X162" s="706">
        <v>62</v>
      </c>
      <c r="Y162" s="706">
        <v>19</v>
      </c>
      <c r="Z162" s="706">
        <v>27</v>
      </c>
      <c r="AA162" s="706">
        <v>1</v>
      </c>
      <c r="AB162" s="706"/>
      <c r="AC162" s="706">
        <v>191</v>
      </c>
      <c r="AD162" s="706">
        <v>115</v>
      </c>
      <c r="AE162" s="706">
        <v>30</v>
      </c>
      <c r="AF162" s="706">
        <v>46</v>
      </c>
      <c r="AG162" s="706">
        <v>1</v>
      </c>
      <c r="AH162" s="706"/>
      <c r="AI162" s="706">
        <v>125</v>
      </c>
      <c r="AJ162" s="706">
        <v>59</v>
      </c>
      <c r="AK162" s="706">
        <v>27</v>
      </c>
      <c r="AL162" s="706">
        <v>39</v>
      </c>
      <c r="AM162" s="706">
        <v>0</v>
      </c>
      <c r="AN162" s="454"/>
      <c r="AO162" s="839">
        <v>56.323777403035415</v>
      </c>
      <c r="AP162" s="839">
        <v>17.706576728499158</v>
      </c>
      <c r="AQ162" s="839">
        <v>25.969645868465431</v>
      </c>
      <c r="AR162" s="839">
        <v>0.50590219224283306</v>
      </c>
      <c r="AS162" s="839">
        <v>0.89820359281437123</v>
      </c>
      <c r="AT162" s="839"/>
      <c r="AU162" s="839" t="s">
        <v>603</v>
      </c>
      <c r="AV162" s="839" t="s">
        <v>603</v>
      </c>
      <c r="AW162" s="839" t="s">
        <v>603</v>
      </c>
      <c r="AX162" s="839" t="s">
        <v>603</v>
      </c>
      <c r="AY162" s="839" t="s">
        <v>215</v>
      </c>
      <c r="AZ162" s="839"/>
      <c r="BA162" s="839">
        <v>59.756097560975604</v>
      </c>
      <c r="BB162" s="839">
        <v>16.463414634146343</v>
      </c>
      <c r="BC162" s="839">
        <v>23.780487804878049</v>
      </c>
      <c r="BD162" s="839">
        <v>0.6097560975609756</v>
      </c>
      <c r="BE162" s="839">
        <v>1.0204081632653061</v>
      </c>
      <c r="BF162" s="839"/>
      <c r="BG162" s="839">
        <v>57.407407407407405</v>
      </c>
      <c r="BH162" s="839">
        <v>17.592592592592592</v>
      </c>
      <c r="BI162" s="839">
        <v>25</v>
      </c>
      <c r="BJ162" s="839">
        <v>0.92592592592592582</v>
      </c>
      <c r="BK162" s="839">
        <v>1.6129032258064515</v>
      </c>
      <c r="BL162" s="839"/>
      <c r="BM162" s="839">
        <v>60.209424083769633</v>
      </c>
      <c r="BN162" s="839">
        <v>15.706806282722512</v>
      </c>
      <c r="BO162" s="839">
        <v>24.083769633507853</v>
      </c>
      <c r="BP162" s="839">
        <v>0.52356020942408377</v>
      </c>
      <c r="BQ162" s="839">
        <v>0.86956521739130432</v>
      </c>
      <c r="BR162" s="839"/>
      <c r="BS162" s="839">
        <v>47.199999999999996</v>
      </c>
      <c r="BT162" s="839">
        <v>21.6</v>
      </c>
      <c r="BU162" s="839">
        <v>31.2</v>
      </c>
      <c r="BV162" s="839">
        <v>0</v>
      </c>
      <c r="BW162" s="839">
        <v>0</v>
      </c>
    </row>
    <row r="163" spans="1:75" s="481" customFormat="1" ht="15" customHeight="1">
      <c r="A163" s="1095" t="s">
        <v>371</v>
      </c>
      <c r="B163" s="1095"/>
      <c r="C163" s="443" t="s">
        <v>530</v>
      </c>
      <c r="D163" s="443" t="s">
        <v>523</v>
      </c>
      <c r="E163" s="706">
        <v>610</v>
      </c>
      <c r="F163" s="706">
        <v>205</v>
      </c>
      <c r="G163" s="706">
        <v>303</v>
      </c>
      <c r="H163" s="706">
        <v>102</v>
      </c>
      <c r="I163" s="706">
        <v>40</v>
      </c>
      <c r="J163" s="706"/>
      <c r="K163" s="706">
        <v>6</v>
      </c>
      <c r="L163" s="706">
        <v>2</v>
      </c>
      <c r="M163" s="706">
        <v>3</v>
      </c>
      <c r="N163" s="706">
        <v>1</v>
      </c>
      <c r="O163" s="706">
        <v>0</v>
      </c>
      <c r="P163" s="706"/>
      <c r="Q163" s="706">
        <v>229</v>
      </c>
      <c r="R163" s="706">
        <v>79</v>
      </c>
      <c r="S163" s="706">
        <v>88</v>
      </c>
      <c r="T163" s="706">
        <v>62</v>
      </c>
      <c r="U163" s="706">
        <v>7</v>
      </c>
      <c r="V163" s="706"/>
      <c r="W163" s="706">
        <v>120</v>
      </c>
      <c r="X163" s="706">
        <v>47</v>
      </c>
      <c r="Y163" s="706">
        <v>61</v>
      </c>
      <c r="Z163" s="706">
        <v>12</v>
      </c>
      <c r="AA163" s="706">
        <v>12</v>
      </c>
      <c r="AB163" s="706"/>
      <c r="AC163" s="706">
        <v>158</v>
      </c>
      <c r="AD163" s="706">
        <v>50</v>
      </c>
      <c r="AE163" s="706">
        <v>96</v>
      </c>
      <c r="AF163" s="706">
        <v>12</v>
      </c>
      <c r="AG163" s="706">
        <v>12</v>
      </c>
      <c r="AH163" s="706"/>
      <c r="AI163" s="706">
        <v>97</v>
      </c>
      <c r="AJ163" s="706">
        <v>27</v>
      </c>
      <c r="AK163" s="706">
        <v>55</v>
      </c>
      <c r="AL163" s="706">
        <v>15</v>
      </c>
      <c r="AM163" s="706">
        <v>9</v>
      </c>
      <c r="AN163" s="454"/>
      <c r="AO163" s="839">
        <v>33.606557377049178</v>
      </c>
      <c r="AP163" s="839">
        <v>49.672131147540981</v>
      </c>
      <c r="AQ163" s="839">
        <v>16.721311475409838</v>
      </c>
      <c r="AR163" s="839">
        <v>6.557377049180328</v>
      </c>
      <c r="AS163" s="839">
        <v>19.512195121951219</v>
      </c>
      <c r="AT163" s="839"/>
      <c r="AU163" s="839" t="s">
        <v>603</v>
      </c>
      <c r="AV163" s="839" t="s">
        <v>603</v>
      </c>
      <c r="AW163" s="839" t="s">
        <v>603</v>
      </c>
      <c r="AX163" s="839" t="s">
        <v>603</v>
      </c>
      <c r="AY163" s="839" t="s">
        <v>603</v>
      </c>
      <c r="AZ163" s="839"/>
      <c r="BA163" s="839">
        <v>34.497816593886469</v>
      </c>
      <c r="BB163" s="839">
        <v>38.427947598253276</v>
      </c>
      <c r="BC163" s="839">
        <v>27.074235807860266</v>
      </c>
      <c r="BD163" s="839">
        <v>3.0567685589519651</v>
      </c>
      <c r="BE163" s="839">
        <v>8.8607594936708853</v>
      </c>
      <c r="BF163" s="839"/>
      <c r="BG163" s="839">
        <v>39.166666666666664</v>
      </c>
      <c r="BH163" s="839">
        <v>50.833333333333329</v>
      </c>
      <c r="BI163" s="839">
        <v>10</v>
      </c>
      <c r="BJ163" s="839">
        <v>10</v>
      </c>
      <c r="BK163" s="839">
        <v>25.531914893617021</v>
      </c>
      <c r="BL163" s="839"/>
      <c r="BM163" s="839">
        <v>31.645569620253166</v>
      </c>
      <c r="BN163" s="839">
        <v>60.75949367088608</v>
      </c>
      <c r="BO163" s="839">
        <v>7.59493670886076</v>
      </c>
      <c r="BP163" s="839">
        <v>7.59493670886076</v>
      </c>
      <c r="BQ163" s="839">
        <v>24</v>
      </c>
      <c r="BR163" s="839"/>
      <c r="BS163" s="839">
        <v>27.835051546391753</v>
      </c>
      <c r="BT163" s="839">
        <v>56.701030927835049</v>
      </c>
      <c r="BU163" s="839">
        <v>15.463917525773196</v>
      </c>
      <c r="BV163" s="839">
        <v>9.2783505154639183</v>
      </c>
      <c r="BW163" s="839">
        <v>33.333333333333329</v>
      </c>
    </row>
    <row r="164" spans="1:75" s="481" customFormat="1" ht="15" customHeight="1">
      <c r="A164" s="1095" t="s">
        <v>372</v>
      </c>
      <c r="B164" s="1095"/>
      <c r="C164" s="443" t="s">
        <v>531</v>
      </c>
      <c r="D164" s="443" t="s">
        <v>523</v>
      </c>
      <c r="E164" s="706">
        <v>1758</v>
      </c>
      <c r="F164" s="706">
        <v>1171</v>
      </c>
      <c r="G164" s="706">
        <v>365</v>
      </c>
      <c r="H164" s="706">
        <v>222</v>
      </c>
      <c r="I164" s="706">
        <v>45</v>
      </c>
      <c r="J164" s="706"/>
      <c r="K164" s="706">
        <v>11</v>
      </c>
      <c r="L164" s="706">
        <v>3</v>
      </c>
      <c r="M164" s="706">
        <v>6</v>
      </c>
      <c r="N164" s="706">
        <v>2</v>
      </c>
      <c r="O164" s="706">
        <v>1</v>
      </c>
      <c r="P164" s="706"/>
      <c r="Q164" s="706">
        <v>526</v>
      </c>
      <c r="R164" s="706">
        <v>290</v>
      </c>
      <c r="S164" s="706">
        <v>138</v>
      </c>
      <c r="T164" s="706">
        <v>98</v>
      </c>
      <c r="U164" s="706">
        <v>10</v>
      </c>
      <c r="V164" s="706"/>
      <c r="W164" s="706">
        <v>321</v>
      </c>
      <c r="X164" s="706">
        <v>201</v>
      </c>
      <c r="Y164" s="706">
        <v>58</v>
      </c>
      <c r="Z164" s="706">
        <v>62</v>
      </c>
      <c r="AA164" s="706">
        <v>7</v>
      </c>
      <c r="AB164" s="706"/>
      <c r="AC164" s="706">
        <v>538</v>
      </c>
      <c r="AD164" s="706">
        <v>411</v>
      </c>
      <c r="AE164" s="706">
        <v>84</v>
      </c>
      <c r="AF164" s="706">
        <v>43</v>
      </c>
      <c r="AG164" s="706">
        <v>17</v>
      </c>
      <c r="AH164" s="706"/>
      <c r="AI164" s="706">
        <v>362</v>
      </c>
      <c r="AJ164" s="706">
        <v>266</v>
      </c>
      <c r="AK164" s="706">
        <v>79</v>
      </c>
      <c r="AL164" s="706">
        <v>17</v>
      </c>
      <c r="AM164" s="706">
        <v>10</v>
      </c>
      <c r="AN164" s="454"/>
      <c r="AO164" s="839">
        <v>66.609783845278727</v>
      </c>
      <c r="AP164" s="839">
        <v>20.762229806598405</v>
      </c>
      <c r="AQ164" s="839">
        <v>12.627986348122866</v>
      </c>
      <c r="AR164" s="839">
        <v>2.5597269624573378</v>
      </c>
      <c r="AS164" s="839">
        <v>3.8428693424423574</v>
      </c>
      <c r="AT164" s="839"/>
      <c r="AU164" s="839" t="s">
        <v>603</v>
      </c>
      <c r="AV164" s="839" t="s">
        <v>603</v>
      </c>
      <c r="AW164" s="839" t="s">
        <v>603</v>
      </c>
      <c r="AX164" s="839" t="s">
        <v>603</v>
      </c>
      <c r="AY164" s="839" t="s">
        <v>603</v>
      </c>
      <c r="AZ164" s="839"/>
      <c r="BA164" s="839">
        <v>55.133079847908753</v>
      </c>
      <c r="BB164" s="839">
        <v>26.235741444866921</v>
      </c>
      <c r="BC164" s="839">
        <v>18.631178707224336</v>
      </c>
      <c r="BD164" s="839">
        <v>1.9011406844106464</v>
      </c>
      <c r="BE164" s="839">
        <v>3.4482758620689653</v>
      </c>
      <c r="BF164" s="839"/>
      <c r="BG164" s="839">
        <v>62.616822429906534</v>
      </c>
      <c r="BH164" s="839">
        <v>18.068535825545169</v>
      </c>
      <c r="BI164" s="839">
        <v>19.314641744548286</v>
      </c>
      <c r="BJ164" s="839">
        <v>2.1806853582554515</v>
      </c>
      <c r="BK164" s="839">
        <v>3.4825870646766171</v>
      </c>
      <c r="BL164" s="839"/>
      <c r="BM164" s="839">
        <v>76.394052044609666</v>
      </c>
      <c r="BN164" s="839">
        <v>15.613382899628252</v>
      </c>
      <c r="BO164" s="839">
        <v>7.9925650557620811</v>
      </c>
      <c r="BP164" s="839">
        <v>3.1598513011152414</v>
      </c>
      <c r="BQ164" s="839">
        <v>4.1362530413625302</v>
      </c>
      <c r="BR164" s="839"/>
      <c r="BS164" s="839">
        <v>73.480662983425418</v>
      </c>
      <c r="BT164" s="839">
        <v>21.823204419889503</v>
      </c>
      <c r="BU164" s="839">
        <v>4.6961325966850831</v>
      </c>
      <c r="BV164" s="839">
        <v>2.7624309392265194</v>
      </c>
      <c r="BW164" s="839">
        <v>3.7593984962406015</v>
      </c>
    </row>
    <row r="165" spans="1:75" s="481" customFormat="1" ht="15" customHeight="1">
      <c r="A165" s="1095" t="s">
        <v>373</v>
      </c>
      <c r="B165" s="1095"/>
      <c r="C165" s="443" t="s">
        <v>532</v>
      </c>
      <c r="D165" s="443" t="s">
        <v>523</v>
      </c>
      <c r="E165" s="706">
        <v>10</v>
      </c>
      <c r="F165" s="706">
        <v>5</v>
      </c>
      <c r="G165" s="706">
        <v>5</v>
      </c>
      <c r="H165" s="706">
        <v>0</v>
      </c>
      <c r="I165" s="706">
        <v>0</v>
      </c>
      <c r="J165" s="706"/>
      <c r="K165" s="706">
        <v>0</v>
      </c>
      <c r="L165" s="706">
        <v>0</v>
      </c>
      <c r="M165" s="706">
        <v>0</v>
      </c>
      <c r="N165" s="706">
        <v>0</v>
      </c>
      <c r="O165" s="706">
        <v>0</v>
      </c>
      <c r="P165" s="706"/>
      <c r="Q165" s="706">
        <v>3</v>
      </c>
      <c r="R165" s="706">
        <v>1</v>
      </c>
      <c r="S165" s="706">
        <v>2</v>
      </c>
      <c r="T165" s="706">
        <v>0</v>
      </c>
      <c r="U165" s="706">
        <v>0</v>
      </c>
      <c r="V165" s="706"/>
      <c r="W165" s="706">
        <v>4</v>
      </c>
      <c r="X165" s="706">
        <v>2</v>
      </c>
      <c r="Y165" s="706">
        <v>2</v>
      </c>
      <c r="Z165" s="706">
        <v>0</v>
      </c>
      <c r="AA165" s="706">
        <v>0</v>
      </c>
      <c r="AB165" s="706"/>
      <c r="AC165" s="706">
        <v>0</v>
      </c>
      <c r="AD165" s="706">
        <v>0</v>
      </c>
      <c r="AE165" s="706">
        <v>0</v>
      </c>
      <c r="AF165" s="706">
        <v>0</v>
      </c>
      <c r="AG165" s="706">
        <v>0</v>
      </c>
      <c r="AH165" s="706"/>
      <c r="AI165" s="706">
        <v>3</v>
      </c>
      <c r="AJ165" s="706">
        <v>2</v>
      </c>
      <c r="AK165" s="706">
        <v>1</v>
      </c>
      <c r="AL165" s="706">
        <v>0</v>
      </c>
      <c r="AM165" s="706">
        <v>0</v>
      </c>
      <c r="AN165" s="454"/>
      <c r="AO165" s="839" t="s">
        <v>603</v>
      </c>
      <c r="AP165" s="839" t="s">
        <v>603</v>
      </c>
      <c r="AQ165" s="839" t="s">
        <v>603</v>
      </c>
      <c r="AR165" s="839" t="s">
        <v>603</v>
      </c>
      <c r="AS165" s="839" t="s">
        <v>603</v>
      </c>
      <c r="AT165" s="839"/>
      <c r="AU165" s="839" t="s">
        <v>215</v>
      </c>
      <c r="AV165" s="839" t="s">
        <v>215</v>
      </c>
      <c r="AW165" s="839" t="s">
        <v>215</v>
      </c>
      <c r="AX165" s="839" t="s">
        <v>215</v>
      </c>
      <c r="AY165" s="839" t="s">
        <v>215</v>
      </c>
      <c r="AZ165" s="839"/>
      <c r="BA165" s="839" t="s">
        <v>603</v>
      </c>
      <c r="BB165" s="839" t="s">
        <v>603</v>
      </c>
      <c r="BC165" s="839" t="s">
        <v>603</v>
      </c>
      <c r="BD165" s="839" t="s">
        <v>603</v>
      </c>
      <c r="BE165" s="839" t="s">
        <v>603</v>
      </c>
      <c r="BF165" s="839"/>
      <c r="BG165" s="839" t="s">
        <v>603</v>
      </c>
      <c r="BH165" s="839" t="s">
        <v>603</v>
      </c>
      <c r="BI165" s="839" t="s">
        <v>603</v>
      </c>
      <c r="BJ165" s="839" t="s">
        <v>603</v>
      </c>
      <c r="BK165" s="839" t="s">
        <v>603</v>
      </c>
      <c r="BL165" s="839"/>
      <c r="BM165" s="839" t="s">
        <v>215</v>
      </c>
      <c r="BN165" s="839" t="s">
        <v>215</v>
      </c>
      <c r="BO165" s="839" t="s">
        <v>215</v>
      </c>
      <c r="BP165" s="839" t="s">
        <v>215</v>
      </c>
      <c r="BQ165" s="839" t="s">
        <v>215</v>
      </c>
      <c r="BR165" s="839"/>
      <c r="BS165" s="839" t="s">
        <v>603</v>
      </c>
      <c r="BT165" s="839" t="s">
        <v>603</v>
      </c>
      <c r="BU165" s="839" t="s">
        <v>603</v>
      </c>
      <c r="BV165" s="839" t="s">
        <v>603</v>
      </c>
      <c r="BW165" s="839" t="s">
        <v>603</v>
      </c>
    </row>
    <row r="166" spans="1:75" s="481" customFormat="1" ht="15" customHeight="1">
      <c r="A166" s="1095" t="s">
        <v>374</v>
      </c>
      <c r="B166" s="1095"/>
      <c r="C166" s="443" t="s">
        <v>533</v>
      </c>
      <c r="D166" s="443" t="s">
        <v>523</v>
      </c>
      <c r="E166" s="706">
        <v>1537</v>
      </c>
      <c r="F166" s="706">
        <v>783</v>
      </c>
      <c r="G166" s="706">
        <v>438</v>
      </c>
      <c r="H166" s="706">
        <v>316</v>
      </c>
      <c r="I166" s="706">
        <v>26</v>
      </c>
      <c r="J166" s="706"/>
      <c r="K166" s="706">
        <v>12</v>
      </c>
      <c r="L166" s="706">
        <v>5</v>
      </c>
      <c r="M166" s="706">
        <v>2</v>
      </c>
      <c r="N166" s="706">
        <v>5</v>
      </c>
      <c r="O166" s="706">
        <v>0</v>
      </c>
      <c r="P166" s="706"/>
      <c r="Q166" s="706">
        <v>476</v>
      </c>
      <c r="R166" s="706">
        <v>219</v>
      </c>
      <c r="S166" s="706">
        <v>134</v>
      </c>
      <c r="T166" s="706">
        <v>123</v>
      </c>
      <c r="U166" s="706">
        <v>7</v>
      </c>
      <c r="V166" s="706"/>
      <c r="W166" s="706">
        <v>298</v>
      </c>
      <c r="X166" s="706">
        <v>164</v>
      </c>
      <c r="Y166" s="706">
        <v>73</v>
      </c>
      <c r="Z166" s="706">
        <v>61</v>
      </c>
      <c r="AA166" s="706">
        <v>7</v>
      </c>
      <c r="AB166" s="706"/>
      <c r="AC166" s="706">
        <v>474</v>
      </c>
      <c r="AD166" s="706">
        <v>254</v>
      </c>
      <c r="AE166" s="706">
        <v>139</v>
      </c>
      <c r="AF166" s="706">
        <v>81</v>
      </c>
      <c r="AG166" s="706">
        <v>9</v>
      </c>
      <c r="AH166" s="706"/>
      <c r="AI166" s="706">
        <v>277</v>
      </c>
      <c r="AJ166" s="706">
        <v>141</v>
      </c>
      <c r="AK166" s="706">
        <v>90</v>
      </c>
      <c r="AL166" s="706">
        <v>46</v>
      </c>
      <c r="AM166" s="706">
        <v>3</v>
      </c>
      <c r="AN166" s="454"/>
      <c r="AO166" s="839">
        <v>50.943396226415096</v>
      </c>
      <c r="AP166" s="839">
        <v>28.497072218607677</v>
      </c>
      <c r="AQ166" s="839">
        <v>20.559531554977227</v>
      </c>
      <c r="AR166" s="839">
        <v>1.6916070266753416</v>
      </c>
      <c r="AS166" s="839">
        <v>3.3205619412515963</v>
      </c>
      <c r="AT166" s="839"/>
      <c r="AU166" s="839" t="s">
        <v>603</v>
      </c>
      <c r="AV166" s="839" t="s">
        <v>603</v>
      </c>
      <c r="AW166" s="839" t="s">
        <v>603</v>
      </c>
      <c r="AX166" s="839" t="s">
        <v>603</v>
      </c>
      <c r="AY166" s="839" t="s">
        <v>603</v>
      </c>
      <c r="AZ166" s="839"/>
      <c r="BA166" s="839">
        <v>46.008403361344534</v>
      </c>
      <c r="BB166" s="839">
        <v>28.15126050420168</v>
      </c>
      <c r="BC166" s="839">
        <v>25.840336134453786</v>
      </c>
      <c r="BD166" s="839">
        <v>1.4705882352941175</v>
      </c>
      <c r="BE166" s="839">
        <v>3.1963470319634704</v>
      </c>
      <c r="BF166" s="839"/>
      <c r="BG166" s="839">
        <v>55.033557046979865</v>
      </c>
      <c r="BH166" s="839">
        <v>24.496644295302016</v>
      </c>
      <c r="BI166" s="839">
        <v>20.469798657718123</v>
      </c>
      <c r="BJ166" s="839">
        <v>2.348993288590604</v>
      </c>
      <c r="BK166" s="839">
        <v>4.2682926829268295</v>
      </c>
      <c r="BL166" s="839"/>
      <c r="BM166" s="839">
        <v>53.586497890295362</v>
      </c>
      <c r="BN166" s="839">
        <v>29.324894514767934</v>
      </c>
      <c r="BO166" s="839">
        <v>17.088607594936708</v>
      </c>
      <c r="BP166" s="839">
        <v>1.89873417721519</v>
      </c>
      <c r="BQ166" s="839">
        <v>3.5433070866141732</v>
      </c>
      <c r="BR166" s="839"/>
      <c r="BS166" s="839">
        <v>50.902527075812273</v>
      </c>
      <c r="BT166" s="839">
        <v>32.490974729241877</v>
      </c>
      <c r="BU166" s="839">
        <v>16.60649819494585</v>
      </c>
      <c r="BV166" s="839">
        <v>1.0830324909747291</v>
      </c>
      <c r="BW166" s="839">
        <v>2.1276595744680851</v>
      </c>
    </row>
    <row r="167" spans="1:75" s="481" customFormat="1" ht="15" customHeight="1">
      <c r="A167" s="1095" t="s">
        <v>976</v>
      </c>
      <c r="B167" s="1095"/>
      <c r="C167" s="443" t="s">
        <v>977</v>
      </c>
      <c r="D167" s="443" t="s">
        <v>523</v>
      </c>
      <c r="E167" s="706">
        <v>1166</v>
      </c>
      <c r="F167" s="706">
        <v>418</v>
      </c>
      <c r="G167" s="706">
        <v>119</v>
      </c>
      <c r="H167" s="706">
        <v>629</v>
      </c>
      <c r="I167" s="706">
        <v>267</v>
      </c>
      <c r="J167" s="706"/>
      <c r="K167" s="706">
        <v>24</v>
      </c>
      <c r="L167" s="706">
        <v>3</v>
      </c>
      <c r="M167" s="706">
        <v>3</v>
      </c>
      <c r="N167" s="706">
        <v>18</v>
      </c>
      <c r="O167" s="706">
        <v>1</v>
      </c>
      <c r="P167" s="706"/>
      <c r="Q167" s="706">
        <v>282</v>
      </c>
      <c r="R167" s="706">
        <v>88</v>
      </c>
      <c r="S167" s="706">
        <v>33</v>
      </c>
      <c r="T167" s="706">
        <v>161</v>
      </c>
      <c r="U167" s="706">
        <v>38</v>
      </c>
      <c r="V167" s="706"/>
      <c r="W167" s="706">
        <v>298</v>
      </c>
      <c r="X167" s="706">
        <v>96</v>
      </c>
      <c r="Y167" s="706">
        <v>26</v>
      </c>
      <c r="Z167" s="706">
        <v>176</v>
      </c>
      <c r="AA167" s="706">
        <v>60</v>
      </c>
      <c r="AB167" s="706"/>
      <c r="AC167" s="706">
        <v>317</v>
      </c>
      <c r="AD167" s="706">
        <v>142</v>
      </c>
      <c r="AE167" s="706">
        <v>26</v>
      </c>
      <c r="AF167" s="706">
        <v>149</v>
      </c>
      <c r="AG167" s="706">
        <v>101</v>
      </c>
      <c r="AH167" s="706"/>
      <c r="AI167" s="706">
        <v>245</v>
      </c>
      <c r="AJ167" s="706">
        <v>89</v>
      </c>
      <c r="AK167" s="706">
        <v>31</v>
      </c>
      <c r="AL167" s="706">
        <v>125</v>
      </c>
      <c r="AM167" s="706">
        <v>67</v>
      </c>
      <c r="AN167" s="454"/>
      <c r="AO167" s="839">
        <v>35.849056603773583</v>
      </c>
      <c r="AP167" s="839">
        <v>10.205831903945112</v>
      </c>
      <c r="AQ167" s="839">
        <v>53.945111492281306</v>
      </c>
      <c r="AR167" s="839">
        <v>22.898799313893655</v>
      </c>
      <c r="AS167" s="839">
        <v>63.875598086124398</v>
      </c>
      <c r="AT167" s="839"/>
      <c r="AU167" s="839">
        <v>12.5</v>
      </c>
      <c r="AV167" s="839">
        <v>12.5</v>
      </c>
      <c r="AW167" s="839">
        <v>75</v>
      </c>
      <c r="AX167" s="839">
        <v>4.1666666666666661</v>
      </c>
      <c r="AY167" s="839" t="s">
        <v>603</v>
      </c>
      <c r="AZ167" s="839"/>
      <c r="BA167" s="839">
        <v>31.205673758865249</v>
      </c>
      <c r="BB167" s="839">
        <v>11.702127659574469</v>
      </c>
      <c r="BC167" s="839">
        <v>57.092198581560282</v>
      </c>
      <c r="BD167" s="839">
        <v>13.475177304964539</v>
      </c>
      <c r="BE167" s="839">
        <v>43.18181818181818</v>
      </c>
      <c r="BF167" s="839"/>
      <c r="BG167" s="839">
        <v>32.214765100671137</v>
      </c>
      <c r="BH167" s="839">
        <v>8.724832214765101</v>
      </c>
      <c r="BI167" s="839">
        <v>59.060402684563762</v>
      </c>
      <c r="BJ167" s="839">
        <v>20.134228187919462</v>
      </c>
      <c r="BK167" s="839">
        <v>62.5</v>
      </c>
      <c r="BL167" s="839"/>
      <c r="BM167" s="839">
        <v>44.794952681388011</v>
      </c>
      <c r="BN167" s="839">
        <v>8.2018927444794958</v>
      </c>
      <c r="BO167" s="839">
        <v>47.003154574132495</v>
      </c>
      <c r="BP167" s="839">
        <v>31.861198738170348</v>
      </c>
      <c r="BQ167" s="839">
        <v>71.126760563380287</v>
      </c>
      <c r="BR167" s="839"/>
      <c r="BS167" s="839">
        <v>36.326530612244902</v>
      </c>
      <c r="BT167" s="839">
        <v>12.653061224489795</v>
      </c>
      <c r="BU167" s="839">
        <v>51.020408163265309</v>
      </c>
      <c r="BV167" s="839">
        <v>27.346938775510203</v>
      </c>
      <c r="BW167" s="839">
        <v>75.280898876404493</v>
      </c>
    </row>
    <row r="168" spans="1:75" s="481" customFormat="1" ht="15" customHeight="1">
      <c r="A168" s="1095" t="s">
        <v>978</v>
      </c>
      <c r="B168" s="1095"/>
      <c r="C168" s="443" t="s">
        <v>535</v>
      </c>
      <c r="D168" s="443" t="s">
        <v>523</v>
      </c>
      <c r="E168" s="706">
        <v>680</v>
      </c>
      <c r="F168" s="706">
        <v>281</v>
      </c>
      <c r="G168" s="706">
        <v>51</v>
      </c>
      <c r="H168" s="706">
        <v>348</v>
      </c>
      <c r="I168" s="706">
        <v>179</v>
      </c>
      <c r="J168" s="706"/>
      <c r="K168" s="706">
        <v>8</v>
      </c>
      <c r="L168" s="706">
        <v>1</v>
      </c>
      <c r="M168" s="706">
        <v>0</v>
      </c>
      <c r="N168" s="706">
        <v>7</v>
      </c>
      <c r="O168" s="706">
        <v>1</v>
      </c>
      <c r="P168" s="706"/>
      <c r="Q168" s="706">
        <v>156</v>
      </c>
      <c r="R168" s="706">
        <v>55</v>
      </c>
      <c r="S168" s="706">
        <v>14</v>
      </c>
      <c r="T168" s="706">
        <v>87</v>
      </c>
      <c r="U168" s="706">
        <v>28</v>
      </c>
      <c r="V168" s="706"/>
      <c r="W168" s="706">
        <v>153</v>
      </c>
      <c r="X168" s="706">
        <v>59</v>
      </c>
      <c r="Y168" s="706">
        <v>12</v>
      </c>
      <c r="Z168" s="706">
        <v>82</v>
      </c>
      <c r="AA168" s="706">
        <v>37</v>
      </c>
      <c r="AB168" s="706"/>
      <c r="AC168" s="706">
        <v>215</v>
      </c>
      <c r="AD168" s="706">
        <v>101</v>
      </c>
      <c r="AE168" s="706">
        <v>13</v>
      </c>
      <c r="AF168" s="706">
        <v>101</v>
      </c>
      <c r="AG168" s="706">
        <v>68</v>
      </c>
      <c r="AH168" s="706"/>
      <c r="AI168" s="706">
        <v>148</v>
      </c>
      <c r="AJ168" s="706">
        <v>65</v>
      </c>
      <c r="AK168" s="706">
        <v>12</v>
      </c>
      <c r="AL168" s="706">
        <v>71</v>
      </c>
      <c r="AM168" s="706">
        <v>45</v>
      </c>
      <c r="AN168" s="454"/>
      <c r="AO168" s="839">
        <v>41.323529411764703</v>
      </c>
      <c r="AP168" s="839">
        <v>7.5</v>
      </c>
      <c r="AQ168" s="839">
        <v>51.17647058823529</v>
      </c>
      <c r="AR168" s="839">
        <v>26.323529411764707</v>
      </c>
      <c r="AS168" s="839">
        <v>63.70106761565836</v>
      </c>
      <c r="AT168" s="839"/>
      <c r="AU168" s="839" t="s">
        <v>603</v>
      </c>
      <c r="AV168" s="839" t="s">
        <v>603</v>
      </c>
      <c r="AW168" s="839" t="s">
        <v>603</v>
      </c>
      <c r="AX168" s="839" t="s">
        <v>603</v>
      </c>
      <c r="AY168" s="839" t="s">
        <v>603</v>
      </c>
      <c r="AZ168" s="839"/>
      <c r="BA168" s="839">
        <v>35.256410256410255</v>
      </c>
      <c r="BB168" s="839">
        <v>8.9743589743589745</v>
      </c>
      <c r="BC168" s="839">
        <v>55.769230769230774</v>
      </c>
      <c r="BD168" s="839">
        <v>17.948717948717949</v>
      </c>
      <c r="BE168" s="839">
        <v>50.909090909090907</v>
      </c>
      <c r="BF168" s="839"/>
      <c r="BG168" s="839">
        <v>38.562091503267979</v>
      </c>
      <c r="BH168" s="839">
        <v>7.8431372549019605</v>
      </c>
      <c r="BI168" s="839">
        <v>53.594771241830067</v>
      </c>
      <c r="BJ168" s="839">
        <v>24.183006535947712</v>
      </c>
      <c r="BK168" s="839">
        <v>62.711864406779661</v>
      </c>
      <c r="BL168" s="839"/>
      <c r="BM168" s="839">
        <v>46.97674418604651</v>
      </c>
      <c r="BN168" s="839">
        <v>6.0465116279069768</v>
      </c>
      <c r="BO168" s="839">
        <v>46.97674418604651</v>
      </c>
      <c r="BP168" s="839">
        <v>31.627906976744185</v>
      </c>
      <c r="BQ168" s="839">
        <v>67.32673267326733</v>
      </c>
      <c r="BR168" s="839"/>
      <c r="BS168" s="839">
        <v>43.918918918918919</v>
      </c>
      <c r="BT168" s="839">
        <v>8.1081081081081088</v>
      </c>
      <c r="BU168" s="839">
        <v>47.972972972972968</v>
      </c>
      <c r="BV168" s="839">
        <v>30.405405405405407</v>
      </c>
      <c r="BW168" s="839">
        <v>69.230769230769226</v>
      </c>
    </row>
    <row r="169" spans="1:75" s="481" customFormat="1" ht="15" customHeight="1">
      <c r="A169" s="1095" t="s">
        <v>375</v>
      </c>
      <c r="B169" s="1095"/>
      <c r="C169" s="443" t="s">
        <v>534</v>
      </c>
      <c r="D169" s="443" t="s">
        <v>523</v>
      </c>
      <c r="E169" s="706">
        <v>1982</v>
      </c>
      <c r="F169" s="706">
        <v>1024</v>
      </c>
      <c r="G169" s="706">
        <v>496</v>
      </c>
      <c r="H169" s="706">
        <v>462</v>
      </c>
      <c r="I169" s="706">
        <v>9</v>
      </c>
      <c r="J169" s="706"/>
      <c r="K169" s="706">
        <v>11</v>
      </c>
      <c r="L169" s="706">
        <v>3</v>
      </c>
      <c r="M169" s="706">
        <v>4</v>
      </c>
      <c r="N169" s="706">
        <v>4</v>
      </c>
      <c r="O169" s="706">
        <v>0</v>
      </c>
      <c r="P169" s="706"/>
      <c r="Q169" s="706">
        <v>487</v>
      </c>
      <c r="R169" s="706">
        <v>245</v>
      </c>
      <c r="S169" s="706">
        <v>118</v>
      </c>
      <c r="T169" s="706">
        <v>124</v>
      </c>
      <c r="U169" s="706">
        <v>0</v>
      </c>
      <c r="V169" s="706"/>
      <c r="W169" s="706">
        <v>384</v>
      </c>
      <c r="X169" s="706">
        <v>208</v>
      </c>
      <c r="Y169" s="706">
        <v>89</v>
      </c>
      <c r="Z169" s="706">
        <v>87</v>
      </c>
      <c r="AA169" s="706">
        <v>3</v>
      </c>
      <c r="AB169" s="706"/>
      <c r="AC169" s="706">
        <v>614</v>
      </c>
      <c r="AD169" s="706">
        <v>304</v>
      </c>
      <c r="AE169" s="706">
        <v>157</v>
      </c>
      <c r="AF169" s="706">
        <v>153</v>
      </c>
      <c r="AG169" s="706">
        <v>2</v>
      </c>
      <c r="AH169" s="706"/>
      <c r="AI169" s="706">
        <v>486</v>
      </c>
      <c r="AJ169" s="706">
        <v>264</v>
      </c>
      <c r="AK169" s="706">
        <v>128</v>
      </c>
      <c r="AL169" s="706">
        <v>94</v>
      </c>
      <c r="AM169" s="706">
        <v>4</v>
      </c>
      <c r="AN169" s="454"/>
      <c r="AO169" s="839">
        <v>51.664984863773967</v>
      </c>
      <c r="AP169" s="839">
        <v>25.025227043390512</v>
      </c>
      <c r="AQ169" s="839">
        <v>23.309788092835522</v>
      </c>
      <c r="AR169" s="839">
        <v>0.45408678102926336</v>
      </c>
      <c r="AS169" s="839">
        <v>0.87890625</v>
      </c>
      <c r="AT169" s="839"/>
      <c r="AU169" s="839" t="s">
        <v>603</v>
      </c>
      <c r="AV169" s="839" t="s">
        <v>603</v>
      </c>
      <c r="AW169" s="839" t="s">
        <v>603</v>
      </c>
      <c r="AX169" s="839" t="s">
        <v>603</v>
      </c>
      <c r="AY169" s="839" t="s">
        <v>603</v>
      </c>
      <c r="AZ169" s="839"/>
      <c r="BA169" s="839">
        <v>50.308008213552355</v>
      </c>
      <c r="BB169" s="839">
        <v>24.229979466119097</v>
      </c>
      <c r="BC169" s="839">
        <v>25.46201232032854</v>
      </c>
      <c r="BD169" s="839">
        <v>0</v>
      </c>
      <c r="BE169" s="839">
        <v>0</v>
      </c>
      <c r="BF169" s="839"/>
      <c r="BG169" s="839">
        <v>54.166666666666664</v>
      </c>
      <c r="BH169" s="839">
        <v>23.177083333333336</v>
      </c>
      <c r="BI169" s="839">
        <v>22.65625</v>
      </c>
      <c r="BJ169" s="839">
        <v>0.78125</v>
      </c>
      <c r="BK169" s="839">
        <v>1.4423076923076923</v>
      </c>
      <c r="BL169" s="839"/>
      <c r="BM169" s="839">
        <v>49.511400651465799</v>
      </c>
      <c r="BN169" s="839">
        <v>25.570032573289904</v>
      </c>
      <c r="BO169" s="839">
        <v>24.918566775244301</v>
      </c>
      <c r="BP169" s="839">
        <v>0.32573289902280134</v>
      </c>
      <c r="BQ169" s="839">
        <v>0.6578947368421052</v>
      </c>
      <c r="BR169" s="839"/>
      <c r="BS169" s="839">
        <v>54.320987654320987</v>
      </c>
      <c r="BT169" s="839">
        <v>26.337448559670783</v>
      </c>
      <c r="BU169" s="839">
        <v>19.34156378600823</v>
      </c>
      <c r="BV169" s="839">
        <v>0.82304526748971196</v>
      </c>
      <c r="BW169" s="839">
        <v>1.5151515151515151</v>
      </c>
    </row>
    <row r="170" spans="1:75" s="481" customFormat="1" ht="15" customHeight="1">
      <c r="A170" s="1095" t="s">
        <v>376</v>
      </c>
      <c r="B170" s="1095"/>
      <c r="C170" s="443" t="s">
        <v>536</v>
      </c>
      <c r="D170" s="443" t="s">
        <v>523</v>
      </c>
      <c r="E170" s="706">
        <v>2269</v>
      </c>
      <c r="F170" s="706">
        <v>1415</v>
      </c>
      <c r="G170" s="706">
        <v>304</v>
      </c>
      <c r="H170" s="706">
        <v>550</v>
      </c>
      <c r="I170" s="706">
        <v>17</v>
      </c>
      <c r="J170" s="706"/>
      <c r="K170" s="706">
        <v>8</v>
      </c>
      <c r="L170" s="706">
        <v>5</v>
      </c>
      <c r="M170" s="706">
        <v>0</v>
      </c>
      <c r="N170" s="706">
        <v>3</v>
      </c>
      <c r="O170" s="706">
        <v>0</v>
      </c>
      <c r="P170" s="706"/>
      <c r="Q170" s="706">
        <v>678</v>
      </c>
      <c r="R170" s="706">
        <v>449</v>
      </c>
      <c r="S170" s="706">
        <v>65</v>
      </c>
      <c r="T170" s="706">
        <v>164</v>
      </c>
      <c r="U170" s="706">
        <v>4</v>
      </c>
      <c r="V170" s="706"/>
      <c r="W170" s="706">
        <v>469</v>
      </c>
      <c r="X170" s="706">
        <v>285</v>
      </c>
      <c r="Y170" s="706">
        <v>59</v>
      </c>
      <c r="Z170" s="706">
        <v>125</v>
      </c>
      <c r="AA170" s="706">
        <v>2</v>
      </c>
      <c r="AB170" s="706"/>
      <c r="AC170" s="706">
        <v>724</v>
      </c>
      <c r="AD170" s="706">
        <v>438</v>
      </c>
      <c r="AE170" s="706">
        <v>112</v>
      </c>
      <c r="AF170" s="706">
        <v>174</v>
      </c>
      <c r="AG170" s="706">
        <v>6</v>
      </c>
      <c r="AH170" s="706"/>
      <c r="AI170" s="706">
        <v>390</v>
      </c>
      <c r="AJ170" s="706">
        <v>238</v>
      </c>
      <c r="AK170" s="706">
        <v>68</v>
      </c>
      <c r="AL170" s="706">
        <v>84</v>
      </c>
      <c r="AM170" s="706">
        <v>5</v>
      </c>
      <c r="AN170" s="454"/>
      <c r="AO170" s="839">
        <v>62.362274129572505</v>
      </c>
      <c r="AP170" s="839">
        <v>13.397972675187308</v>
      </c>
      <c r="AQ170" s="839">
        <v>24.239753195240194</v>
      </c>
      <c r="AR170" s="839">
        <v>0.74922873512560606</v>
      </c>
      <c r="AS170" s="839">
        <v>1.2014134275618376</v>
      </c>
      <c r="AT170" s="839"/>
      <c r="AU170" s="839" t="s">
        <v>603</v>
      </c>
      <c r="AV170" s="839" t="s">
        <v>603</v>
      </c>
      <c r="AW170" s="839" t="s">
        <v>603</v>
      </c>
      <c r="AX170" s="839" t="s">
        <v>603</v>
      </c>
      <c r="AY170" s="839" t="s">
        <v>603</v>
      </c>
      <c r="AZ170" s="839"/>
      <c r="BA170" s="839">
        <v>66.224188790560461</v>
      </c>
      <c r="BB170" s="839">
        <v>9.5870206489675525</v>
      </c>
      <c r="BC170" s="839">
        <v>24.188790560471976</v>
      </c>
      <c r="BD170" s="839">
        <v>0.58997050147492625</v>
      </c>
      <c r="BE170" s="839">
        <v>0.89086859688195985</v>
      </c>
      <c r="BF170" s="839"/>
      <c r="BG170" s="839">
        <v>60.767590618336889</v>
      </c>
      <c r="BH170" s="839">
        <v>12.579957356076759</v>
      </c>
      <c r="BI170" s="839">
        <v>26.652452025586353</v>
      </c>
      <c r="BJ170" s="839">
        <v>0.42643923240938164</v>
      </c>
      <c r="BK170" s="839">
        <v>0.70175438596491224</v>
      </c>
      <c r="BL170" s="839"/>
      <c r="BM170" s="839">
        <v>60.497237569060772</v>
      </c>
      <c r="BN170" s="839">
        <v>15.469613259668508</v>
      </c>
      <c r="BO170" s="839">
        <v>24.033149171270718</v>
      </c>
      <c r="BP170" s="839">
        <v>0.82872928176795579</v>
      </c>
      <c r="BQ170" s="839">
        <v>1.3698630136986301</v>
      </c>
      <c r="BR170" s="839"/>
      <c r="BS170" s="839">
        <v>61.025641025641029</v>
      </c>
      <c r="BT170" s="839">
        <v>17.435897435897434</v>
      </c>
      <c r="BU170" s="839">
        <v>21.53846153846154</v>
      </c>
      <c r="BV170" s="839">
        <v>1.2820512820512819</v>
      </c>
      <c r="BW170" s="839">
        <v>2.1008403361344539</v>
      </c>
    </row>
    <row r="171" spans="1:75" s="481" customFormat="1" ht="15" customHeight="1">
      <c r="A171" s="1095" t="s">
        <v>377</v>
      </c>
      <c r="B171" s="1095"/>
      <c r="C171" s="443" t="s">
        <v>537</v>
      </c>
      <c r="D171" s="443" t="s">
        <v>523</v>
      </c>
      <c r="E171" s="706">
        <v>1783</v>
      </c>
      <c r="F171" s="706">
        <v>1150</v>
      </c>
      <c r="G171" s="706">
        <v>406</v>
      </c>
      <c r="H171" s="706">
        <v>227</v>
      </c>
      <c r="I171" s="706">
        <v>32</v>
      </c>
      <c r="J171" s="706"/>
      <c r="K171" s="706">
        <v>8</v>
      </c>
      <c r="L171" s="706">
        <v>5</v>
      </c>
      <c r="M171" s="706">
        <v>1</v>
      </c>
      <c r="N171" s="706">
        <v>2</v>
      </c>
      <c r="O171" s="706">
        <v>0</v>
      </c>
      <c r="P171" s="706"/>
      <c r="Q171" s="706">
        <v>616</v>
      </c>
      <c r="R171" s="706">
        <v>341</v>
      </c>
      <c r="S171" s="706">
        <v>154</v>
      </c>
      <c r="T171" s="706">
        <v>121</v>
      </c>
      <c r="U171" s="706">
        <v>4</v>
      </c>
      <c r="V171" s="706"/>
      <c r="W171" s="706">
        <v>365</v>
      </c>
      <c r="X171" s="706">
        <v>237</v>
      </c>
      <c r="Y171" s="706">
        <v>76</v>
      </c>
      <c r="Z171" s="706">
        <v>52</v>
      </c>
      <c r="AA171" s="706">
        <v>5</v>
      </c>
      <c r="AB171" s="706"/>
      <c r="AC171" s="706">
        <v>514</v>
      </c>
      <c r="AD171" s="706">
        <v>367</v>
      </c>
      <c r="AE171" s="706">
        <v>111</v>
      </c>
      <c r="AF171" s="706">
        <v>36</v>
      </c>
      <c r="AG171" s="706">
        <v>12</v>
      </c>
      <c r="AH171" s="706"/>
      <c r="AI171" s="706">
        <v>280</v>
      </c>
      <c r="AJ171" s="706">
        <v>200</v>
      </c>
      <c r="AK171" s="706">
        <v>64</v>
      </c>
      <c r="AL171" s="706">
        <v>16</v>
      </c>
      <c r="AM171" s="706">
        <v>11</v>
      </c>
      <c r="AN171" s="454"/>
      <c r="AO171" s="839">
        <v>64.498037016264718</v>
      </c>
      <c r="AP171" s="839">
        <v>22.770611329220415</v>
      </c>
      <c r="AQ171" s="839">
        <v>12.731351654514864</v>
      </c>
      <c r="AR171" s="839">
        <v>1.79472798653954</v>
      </c>
      <c r="AS171" s="839">
        <v>2.7826086956521738</v>
      </c>
      <c r="AT171" s="839"/>
      <c r="AU171" s="839" t="s">
        <v>603</v>
      </c>
      <c r="AV171" s="839" t="s">
        <v>603</v>
      </c>
      <c r="AW171" s="839" t="s">
        <v>603</v>
      </c>
      <c r="AX171" s="839" t="s">
        <v>603</v>
      </c>
      <c r="AY171" s="839" t="s">
        <v>603</v>
      </c>
      <c r="AZ171" s="839"/>
      <c r="BA171" s="839">
        <v>55.357142857142861</v>
      </c>
      <c r="BB171" s="839">
        <v>25</v>
      </c>
      <c r="BC171" s="839">
        <v>19.642857142857142</v>
      </c>
      <c r="BD171" s="839">
        <v>0.64935064935064934</v>
      </c>
      <c r="BE171" s="839">
        <v>1.1730205278592376</v>
      </c>
      <c r="BF171" s="839"/>
      <c r="BG171" s="839">
        <v>64.93150684931507</v>
      </c>
      <c r="BH171" s="839">
        <v>20.82191780821918</v>
      </c>
      <c r="BI171" s="839">
        <v>14.246575342465754</v>
      </c>
      <c r="BJ171" s="839">
        <v>1.3698630136986301</v>
      </c>
      <c r="BK171" s="839">
        <v>2.109704641350211</v>
      </c>
      <c r="BL171" s="839"/>
      <c r="BM171" s="839">
        <v>71.400778210116727</v>
      </c>
      <c r="BN171" s="839">
        <v>21.595330739299612</v>
      </c>
      <c r="BO171" s="839">
        <v>7.0038910505836576</v>
      </c>
      <c r="BP171" s="839">
        <v>2.3346303501945527</v>
      </c>
      <c r="BQ171" s="839">
        <v>3.2697547683923704</v>
      </c>
      <c r="BR171" s="839"/>
      <c r="BS171" s="839">
        <v>71.428571428571431</v>
      </c>
      <c r="BT171" s="839">
        <v>22.857142857142858</v>
      </c>
      <c r="BU171" s="839">
        <v>5.7142857142857144</v>
      </c>
      <c r="BV171" s="839">
        <v>3.9285714285714284</v>
      </c>
      <c r="BW171" s="839">
        <v>5.5</v>
      </c>
    </row>
    <row r="172" spans="1:75" s="481" customFormat="1" ht="15" customHeight="1">
      <c r="A172" s="1012"/>
      <c r="B172" s="1012"/>
      <c r="C172" s="1012"/>
      <c r="D172" s="1012"/>
      <c r="E172" s="1017"/>
      <c r="F172" s="1017"/>
      <c r="G172" s="1017"/>
      <c r="H172" s="1017"/>
      <c r="I172" s="1017"/>
      <c r="J172" s="1017"/>
      <c r="K172" s="1017"/>
      <c r="L172" s="1017"/>
      <c r="M172" s="1017"/>
      <c r="N172" s="1017"/>
      <c r="O172" s="1017"/>
      <c r="P172" s="1017"/>
      <c r="Q172" s="1017"/>
      <c r="R172" s="1017"/>
      <c r="S172" s="1017"/>
      <c r="T172" s="1017"/>
      <c r="U172" s="1017"/>
      <c r="V172" s="1017"/>
      <c r="W172" s="1017"/>
      <c r="X172" s="1017"/>
      <c r="Y172" s="1017"/>
      <c r="Z172" s="1017"/>
      <c r="AA172" s="1017"/>
      <c r="AB172" s="1017"/>
      <c r="AC172" s="1017"/>
      <c r="AD172" s="1017"/>
      <c r="AE172" s="1017"/>
      <c r="AF172" s="1017"/>
      <c r="AG172" s="1017"/>
      <c r="AH172" s="1017"/>
      <c r="AI172" s="1017"/>
      <c r="AJ172" s="1017"/>
      <c r="AK172" s="1017"/>
      <c r="AL172" s="1017"/>
      <c r="AM172" s="1017"/>
      <c r="AN172" s="1020"/>
      <c r="AO172" s="1019"/>
      <c r="AP172" s="1019"/>
      <c r="AQ172" s="1019"/>
      <c r="AR172" s="1019"/>
      <c r="AS172" s="1019"/>
      <c r="AT172" s="1019"/>
      <c r="AU172" s="1019"/>
      <c r="AV172" s="1019"/>
      <c r="AW172" s="1019"/>
      <c r="AX172" s="1019"/>
      <c r="AY172" s="1019"/>
      <c r="AZ172" s="1019"/>
      <c r="BA172" s="1019"/>
      <c r="BB172" s="1019"/>
      <c r="BC172" s="1019"/>
      <c r="BD172" s="1019"/>
      <c r="BE172" s="1019"/>
      <c r="BF172" s="1019"/>
      <c r="BG172" s="1019"/>
      <c r="BH172" s="1019"/>
      <c r="BI172" s="1019"/>
      <c r="BJ172" s="1019"/>
      <c r="BK172" s="1019"/>
      <c r="BL172" s="1019"/>
      <c r="BM172" s="1019"/>
      <c r="BN172" s="1019"/>
      <c r="BO172" s="1019"/>
      <c r="BP172" s="1019"/>
      <c r="BQ172" s="1019"/>
      <c r="BR172" s="1019"/>
      <c r="BS172" s="1019"/>
      <c r="BT172" s="1019"/>
      <c r="BU172" s="1019"/>
      <c r="BV172" s="1019"/>
      <c r="BW172" s="1019"/>
    </row>
    <row r="173" spans="1:75" s="481" customFormat="1" ht="15" customHeight="1">
      <c r="A173" s="1095"/>
      <c r="B173" s="1095"/>
      <c r="C173" s="443"/>
      <c r="D173" s="443"/>
      <c r="E173" s="706"/>
      <c r="F173" s="706"/>
      <c r="G173" s="706"/>
      <c r="H173" s="706"/>
      <c r="I173" s="706"/>
      <c r="J173" s="706"/>
      <c r="K173" s="706"/>
      <c r="L173" s="706"/>
      <c r="M173" s="706"/>
      <c r="N173" s="706"/>
      <c r="O173" s="706"/>
      <c r="P173" s="706"/>
      <c r="Q173" s="706"/>
      <c r="R173" s="706"/>
      <c r="S173" s="706"/>
      <c r="T173" s="706"/>
      <c r="U173" s="706"/>
      <c r="V173" s="706"/>
      <c r="W173" s="706"/>
      <c r="X173" s="706"/>
      <c r="Y173" s="706"/>
      <c r="Z173" s="706"/>
      <c r="AA173" s="706"/>
      <c r="AB173" s="706"/>
      <c r="AC173" s="706"/>
      <c r="AD173" s="706"/>
      <c r="AE173" s="706"/>
      <c r="AF173" s="706"/>
      <c r="AG173" s="706"/>
      <c r="AH173" s="706"/>
      <c r="AI173" s="706"/>
      <c r="AJ173" s="706"/>
      <c r="AK173" s="706"/>
      <c r="AL173" s="706"/>
      <c r="AM173" s="706"/>
      <c r="AN173" s="454"/>
      <c r="AO173" s="839"/>
      <c r="AP173" s="839"/>
      <c r="AQ173" s="839"/>
      <c r="AR173" s="839"/>
      <c r="AS173" s="839"/>
      <c r="AT173" s="839"/>
      <c r="AU173" s="839"/>
      <c r="AV173" s="839"/>
      <c r="AW173" s="839"/>
      <c r="AX173" s="839"/>
      <c r="AY173" s="839"/>
      <c r="AZ173" s="839"/>
      <c r="BA173" s="839"/>
      <c r="BB173" s="839"/>
      <c r="BC173" s="839"/>
      <c r="BD173" s="839"/>
      <c r="BE173" s="839"/>
      <c r="BF173" s="839"/>
      <c r="BG173" s="839"/>
      <c r="BH173" s="839"/>
      <c r="BI173" s="839"/>
      <c r="BJ173" s="839"/>
      <c r="BK173" s="839"/>
      <c r="BL173" s="839"/>
      <c r="BM173" s="839"/>
      <c r="BN173" s="839"/>
      <c r="BO173" s="839"/>
      <c r="BP173" s="839"/>
      <c r="BQ173" s="839"/>
      <c r="BR173" s="839"/>
      <c r="BS173" s="839"/>
      <c r="BT173" s="839"/>
      <c r="BU173" s="839"/>
      <c r="BV173" s="839"/>
      <c r="BW173" s="839"/>
    </row>
    <row r="174" spans="1:75" s="481" customFormat="1" ht="15" customHeight="1">
      <c r="A174" s="21" t="s">
        <v>125</v>
      </c>
      <c r="B174" s="1095"/>
      <c r="C174" s="443"/>
      <c r="D174" s="443"/>
      <c r="E174" s="706"/>
      <c r="F174" s="706"/>
      <c r="G174" s="706"/>
      <c r="H174" s="706"/>
      <c r="I174" s="706"/>
      <c r="J174" s="706"/>
      <c r="K174" s="706"/>
      <c r="L174" s="706"/>
      <c r="M174" s="706"/>
      <c r="N174" s="706"/>
      <c r="O174" s="706"/>
      <c r="P174" s="706"/>
      <c r="Q174" s="706"/>
      <c r="R174" s="706"/>
      <c r="S174" s="706"/>
      <c r="T174" s="706"/>
      <c r="U174" s="706"/>
      <c r="V174" s="706"/>
      <c r="W174" s="706"/>
      <c r="X174" s="706"/>
      <c r="Y174" s="706"/>
      <c r="Z174" s="706"/>
      <c r="AA174" s="706"/>
      <c r="AB174" s="706"/>
      <c r="AC174" s="706"/>
      <c r="AD174" s="706"/>
      <c r="AE174" s="706"/>
      <c r="AF174" s="706"/>
      <c r="AG174" s="706"/>
      <c r="AH174" s="706"/>
      <c r="AI174" s="706"/>
      <c r="AJ174" s="706"/>
      <c r="AK174" s="706"/>
      <c r="AL174" s="706"/>
      <c r="AM174" s="706"/>
      <c r="AN174" s="454"/>
      <c r="AO174" s="839"/>
      <c r="AP174" s="839"/>
      <c r="AQ174" s="839"/>
      <c r="AR174" s="839"/>
      <c r="AS174" s="839"/>
      <c r="AT174" s="839"/>
      <c r="AU174" s="839"/>
      <c r="AV174" s="839"/>
      <c r="AW174" s="839"/>
      <c r="AX174" s="839"/>
      <c r="AY174" s="839"/>
      <c r="AZ174" s="839"/>
      <c r="BA174" s="839"/>
      <c r="BB174" s="839"/>
      <c r="BC174" s="839"/>
      <c r="BD174" s="839"/>
      <c r="BE174" s="839"/>
      <c r="BF174" s="839"/>
      <c r="BG174" s="839"/>
      <c r="BH174" s="839"/>
      <c r="BI174" s="839"/>
      <c r="BJ174" s="839"/>
      <c r="BK174" s="839"/>
      <c r="BL174" s="839"/>
      <c r="BM174" s="839"/>
      <c r="BN174" s="839"/>
      <c r="BO174" s="839"/>
      <c r="BP174" s="839"/>
      <c r="BQ174" s="839"/>
      <c r="BR174" s="839"/>
      <c r="BS174" s="839"/>
      <c r="BT174" s="839"/>
      <c r="BU174" s="839"/>
      <c r="BV174" s="839"/>
      <c r="BW174" s="839"/>
    </row>
    <row r="175" spans="1:75" s="481" customFormat="1" ht="15" customHeight="1">
      <c r="A175" s="1095" t="s">
        <v>100</v>
      </c>
      <c r="B175" s="1095"/>
      <c r="C175" s="443"/>
      <c r="D175" s="443"/>
      <c r="E175" s="706"/>
      <c r="F175" s="706"/>
      <c r="G175" s="706"/>
      <c r="H175" s="706"/>
      <c r="I175" s="706"/>
      <c r="J175" s="706"/>
      <c r="K175" s="706"/>
      <c r="L175" s="706"/>
      <c r="M175" s="706"/>
      <c r="N175" s="706"/>
      <c r="O175" s="706"/>
      <c r="P175" s="706"/>
      <c r="Q175" s="706"/>
      <c r="R175" s="706"/>
      <c r="S175" s="706"/>
      <c r="T175" s="706"/>
      <c r="U175" s="706"/>
      <c r="V175" s="706"/>
      <c r="W175" s="706"/>
      <c r="X175" s="706"/>
      <c r="Y175" s="706"/>
      <c r="Z175" s="706"/>
      <c r="AA175" s="706"/>
      <c r="AB175" s="706"/>
      <c r="AC175" s="706"/>
      <c r="AD175" s="706"/>
      <c r="AE175" s="706"/>
      <c r="AF175" s="706"/>
      <c r="AG175" s="706"/>
      <c r="AH175" s="706"/>
      <c r="AI175" s="706"/>
      <c r="AJ175" s="706"/>
      <c r="AK175" s="706"/>
      <c r="AL175" s="706"/>
      <c r="AM175" s="706"/>
      <c r="AN175" s="454"/>
      <c r="AO175" s="839"/>
      <c r="AP175" s="839"/>
      <c r="AQ175" s="839"/>
      <c r="AR175" s="839"/>
      <c r="AS175" s="839"/>
      <c r="AT175" s="839"/>
      <c r="AU175" s="839"/>
      <c r="AV175" s="839"/>
      <c r="AW175" s="839"/>
      <c r="AX175" s="839"/>
      <c r="AY175" s="839"/>
      <c r="AZ175" s="839"/>
      <c r="BA175" s="839"/>
      <c r="BB175" s="839"/>
      <c r="BC175" s="839"/>
      <c r="BD175" s="839"/>
      <c r="BE175" s="839"/>
      <c r="BF175" s="839"/>
      <c r="BG175" s="839"/>
      <c r="BH175" s="839"/>
      <c r="BI175" s="839"/>
      <c r="BJ175" s="839"/>
      <c r="BK175" s="839"/>
      <c r="BL175" s="839"/>
      <c r="BM175" s="839"/>
      <c r="BN175" s="839"/>
      <c r="BO175" s="839"/>
      <c r="BP175" s="839"/>
      <c r="BQ175" s="839"/>
      <c r="BR175" s="839"/>
      <c r="BS175" s="839"/>
      <c r="BT175" s="839"/>
      <c r="BU175" s="839"/>
      <c r="BV175" s="839"/>
      <c r="BW175" s="839"/>
    </row>
    <row r="176" spans="1:75" s="481" customFormat="1" ht="15" customHeight="1">
      <c r="A176" s="1095"/>
      <c r="B176" s="1095"/>
      <c r="C176" s="443"/>
      <c r="D176" s="443"/>
      <c r="E176" s="706"/>
      <c r="F176" s="706"/>
      <c r="G176" s="706"/>
      <c r="H176" s="706"/>
      <c r="I176" s="706"/>
      <c r="J176" s="706"/>
      <c r="K176" s="706"/>
      <c r="L176" s="706"/>
      <c r="M176" s="706"/>
      <c r="N176" s="706"/>
      <c r="O176" s="706"/>
      <c r="P176" s="706"/>
      <c r="Q176" s="706"/>
      <c r="R176" s="706"/>
      <c r="S176" s="706"/>
      <c r="T176" s="706"/>
      <c r="U176" s="706"/>
      <c r="V176" s="706"/>
      <c r="W176" s="706"/>
      <c r="X176" s="706"/>
      <c r="Y176" s="706"/>
      <c r="Z176" s="706"/>
      <c r="AA176" s="706"/>
      <c r="AB176" s="706"/>
      <c r="AC176" s="706"/>
      <c r="AD176" s="706"/>
      <c r="AE176" s="706"/>
      <c r="AF176" s="706"/>
      <c r="AG176" s="706"/>
      <c r="AH176" s="706"/>
      <c r="AI176" s="706"/>
      <c r="AJ176" s="706"/>
      <c r="AK176" s="706"/>
      <c r="AL176" s="706"/>
      <c r="AM176" s="706"/>
      <c r="AN176" s="454"/>
      <c r="AO176" s="839"/>
      <c r="AP176" s="839"/>
      <c r="AQ176" s="839"/>
      <c r="AR176" s="839"/>
      <c r="AS176" s="839"/>
      <c r="AT176" s="839"/>
      <c r="AU176" s="839"/>
      <c r="AV176" s="839"/>
      <c r="AW176" s="839"/>
      <c r="AX176" s="839"/>
      <c r="AY176" s="839"/>
      <c r="AZ176" s="839"/>
      <c r="BA176" s="839"/>
      <c r="BB176" s="839"/>
      <c r="BC176" s="839"/>
      <c r="BD176" s="839"/>
      <c r="BE176" s="839"/>
      <c r="BF176" s="839"/>
      <c r="BG176" s="839"/>
      <c r="BH176" s="839"/>
      <c r="BI176" s="839"/>
      <c r="BJ176" s="839"/>
      <c r="BK176" s="839"/>
      <c r="BL176" s="839"/>
      <c r="BM176" s="839"/>
      <c r="BN176" s="839"/>
      <c r="BO176" s="839"/>
      <c r="BP176" s="839"/>
      <c r="BQ176" s="839"/>
      <c r="BR176" s="839"/>
      <c r="BS176" s="839"/>
      <c r="BT176" s="839"/>
      <c r="BU176" s="839"/>
      <c r="BV176" s="839"/>
      <c r="BW176" s="839"/>
    </row>
    <row r="177" spans="1:75" s="481" customFormat="1" ht="15" customHeight="1">
      <c r="A177" s="21" t="s">
        <v>63</v>
      </c>
      <c r="B177" s="1095"/>
      <c r="C177" s="443"/>
      <c r="D177" s="443"/>
      <c r="E177" s="706"/>
      <c r="F177" s="706"/>
      <c r="G177" s="706"/>
      <c r="H177" s="706"/>
      <c r="I177" s="706"/>
      <c r="J177" s="706"/>
      <c r="K177" s="706"/>
      <c r="L177" s="706"/>
      <c r="M177" s="706"/>
      <c r="N177" s="706"/>
      <c r="O177" s="706"/>
      <c r="P177" s="706"/>
      <c r="Q177" s="706"/>
      <c r="R177" s="706"/>
      <c r="S177" s="706"/>
      <c r="T177" s="706"/>
      <c r="U177" s="706"/>
      <c r="V177" s="706"/>
      <c r="W177" s="706"/>
      <c r="X177" s="706"/>
      <c r="Y177" s="706"/>
      <c r="Z177" s="706"/>
      <c r="AA177" s="706"/>
      <c r="AB177" s="706"/>
      <c r="AC177" s="706"/>
      <c r="AD177" s="706"/>
      <c r="AE177" s="706"/>
      <c r="AF177" s="706"/>
      <c r="AG177" s="706"/>
      <c r="AH177" s="706"/>
      <c r="AI177" s="706"/>
      <c r="AJ177" s="706"/>
      <c r="AK177" s="706"/>
      <c r="AL177" s="706"/>
      <c r="AM177" s="706"/>
      <c r="AN177" s="454"/>
      <c r="AO177" s="839"/>
      <c r="AP177" s="839"/>
      <c r="AQ177" s="839"/>
      <c r="AR177" s="839"/>
      <c r="AS177" s="839"/>
      <c r="AT177" s="839"/>
      <c r="AU177" s="839"/>
      <c r="AV177" s="839"/>
      <c r="AW177" s="839"/>
      <c r="AX177" s="839"/>
      <c r="AY177" s="839"/>
      <c r="AZ177" s="839"/>
      <c r="BA177" s="839"/>
      <c r="BB177" s="839"/>
      <c r="BC177" s="839"/>
      <c r="BD177" s="839"/>
      <c r="BE177" s="839"/>
      <c r="BF177" s="839"/>
      <c r="BG177" s="839"/>
      <c r="BH177" s="839"/>
      <c r="BI177" s="839"/>
      <c r="BJ177" s="839"/>
      <c r="BK177" s="839"/>
      <c r="BL177" s="839"/>
      <c r="BM177" s="839"/>
      <c r="BN177" s="839"/>
      <c r="BO177" s="839"/>
      <c r="BP177" s="839"/>
      <c r="BQ177" s="839"/>
      <c r="BR177" s="839"/>
      <c r="BS177" s="839"/>
      <c r="BT177" s="839"/>
      <c r="BU177" s="839"/>
      <c r="BV177" s="839"/>
      <c r="BW177" s="839"/>
    </row>
    <row r="178" spans="1:75" s="481" customFormat="1" ht="15" customHeight="1">
      <c r="A178" s="1095"/>
      <c r="B178" s="1095"/>
      <c r="C178" s="443"/>
      <c r="D178" s="443"/>
      <c r="E178" s="706"/>
      <c r="F178" s="706"/>
      <c r="G178" s="706"/>
      <c r="H178" s="706"/>
      <c r="I178" s="706"/>
      <c r="J178" s="706"/>
      <c r="K178" s="706"/>
      <c r="L178" s="706"/>
      <c r="M178" s="706"/>
      <c r="N178" s="706"/>
      <c r="O178" s="706"/>
      <c r="P178" s="706"/>
      <c r="Q178" s="706"/>
      <c r="R178" s="706"/>
      <c r="S178" s="706"/>
      <c r="T178" s="706"/>
      <c r="U178" s="706"/>
      <c r="V178" s="706"/>
      <c r="W178" s="706"/>
      <c r="X178" s="706"/>
      <c r="Y178" s="706"/>
      <c r="Z178" s="706"/>
      <c r="AA178" s="706"/>
      <c r="AB178" s="706"/>
      <c r="AC178" s="706"/>
      <c r="AD178" s="706"/>
      <c r="AE178" s="706"/>
      <c r="AF178" s="706"/>
      <c r="AG178" s="706"/>
      <c r="AH178" s="706"/>
      <c r="AI178" s="706"/>
      <c r="AJ178" s="706"/>
      <c r="AK178" s="706"/>
      <c r="AL178" s="706"/>
      <c r="AM178" s="706"/>
      <c r="AN178" s="454"/>
      <c r="AO178" s="839"/>
      <c r="AP178" s="839"/>
      <c r="AQ178" s="839"/>
      <c r="AR178" s="839"/>
      <c r="AS178" s="839"/>
      <c r="AT178" s="839"/>
      <c r="AU178" s="839"/>
      <c r="AV178" s="839"/>
      <c r="AW178" s="839"/>
      <c r="AX178" s="839"/>
      <c r="AY178" s="839"/>
      <c r="AZ178" s="839"/>
      <c r="BA178" s="839"/>
      <c r="BB178" s="839"/>
      <c r="BC178" s="839"/>
      <c r="BD178" s="839"/>
      <c r="BE178" s="839"/>
      <c r="BF178" s="839"/>
      <c r="BG178" s="839"/>
      <c r="BH178" s="839"/>
      <c r="BI178" s="839"/>
      <c r="BJ178" s="839"/>
      <c r="BK178" s="839"/>
      <c r="BL178" s="839"/>
      <c r="BM178" s="839"/>
      <c r="BN178" s="839"/>
      <c r="BO178" s="839"/>
      <c r="BP178" s="839"/>
      <c r="BQ178" s="839"/>
      <c r="BR178" s="839"/>
      <c r="BS178" s="839"/>
      <c r="BT178" s="839"/>
      <c r="BU178" s="839"/>
      <c r="BV178" s="839"/>
      <c r="BW178" s="839"/>
    </row>
    <row r="179" spans="1:75" s="481" customFormat="1" ht="15" customHeight="1">
      <c r="A179" s="1095" t="s">
        <v>1000</v>
      </c>
      <c r="B179" s="1095"/>
      <c r="C179" s="443"/>
      <c r="D179" s="443"/>
      <c r="E179" s="706"/>
      <c r="F179" s="706"/>
      <c r="G179" s="706"/>
      <c r="H179" s="706"/>
      <c r="I179" s="706"/>
      <c r="J179" s="706"/>
      <c r="K179" s="706"/>
      <c r="L179" s="706"/>
      <c r="M179" s="706"/>
      <c r="N179" s="706"/>
      <c r="O179" s="706"/>
      <c r="P179" s="706"/>
      <c r="Q179" s="706"/>
      <c r="R179" s="706"/>
      <c r="S179" s="706"/>
      <c r="T179" s="706"/>
      <c r="U179" s="706"/>
      <c r="V179" s="706"/>
      <c r="W179" s="706"/>
      <c r="X179" s="706"/>
      <c r="Y179" s="706"/>
      <c r="Z179" s="706"/>
      <c r="AA179" s="706"/>
      <c r="AB179" s="706"/>
      <c r="AC179" s="706"/>
      <c r="AD179" s="706"/>
      <c r="AE179" s="706"/>
      <c r="AF179" s="706"/>
      <c r="AG179" s="706"/>
      <c r="AH179" s="706"/>
      <c r="AI179" s="706"/>
      <c r="AJ179" s="706"/>
      <c r="AK179" s="706"/>
      <c r="AL179" s="706"/>
      <c r="AM179" s="706"/>
      <c r="AN179" s="454"/>
      <c r="AO179" s="839"/>
      <c r="AP179" s="839"/>
      <c r="AQ179" s="839"/>
      <c r="AR179" s="839"/>
      <c r="AS179" s="839"/>
      <c r="AT179" s="839"/>
      <c r="AU179" s="839"/>
      <c r="AV179" s="839"/>
      <c r="AW179" s="839"/>
      <c r="AX179" s="839"/>
      <c r="AY179" s="839"/>
      <c r="AZ179" s="839"/>
      <c r="BA179" s="839"/>
      <c r="BB179" s="839"/>
      <c r="BC179" s="839"/>
      <c r="BD179" s="839"/>
      <c r="BE179" s="839"/>
      <c r="BF179" s="839"/>
      <c r="BG179" s="839"/>
      <c r="BH179" s="839"/>
      <c r="BI179" s="839"/>
      <c r="BJ179" s="839"/>
      <c r="BK179" s="839"/>
      <c r="BL179" s="839"/>
      <c r="BM179" s="839"/>
      <c r="BN179" s="839"/>
      <c r="BO179" s="839"/>
      <c r="BP179" s="839"/>
      <c r="BQ179" s="839"/>
      <c r="BR179" s="839"/>
      <c r="BS179" s="839"/>
      <c r="BT179" s="839"/>
      <c r="BU179" s="839"/>
      <c r="BV179" s="839"/>
      <c r="BW179" s="839"/>
    </row>
    <row r="180" spans="1:75" s="481" customFormat="1" ht="15" customHeight="1">
      <c r="A180" s="1095" t="s">
        <v>949</v>
      </c>
      <c r="B180" s="1095"/>
      <c r="C180" s="443"/>
      <c r="D180" s="443"/>
      <c r="E180" s="706"/>
      <c r="F180" s="706"/>
      <c r="G180" s="706"/>
      <c r="H180" s="706"/>
      <c r="I180" s="706"/>
      <c r="J180" s="706"/>
      <c r="K180" s="706"/>
      <c r="L180" s="706"/>
      <c r="M180" s="706"/>
      <c r="N180" s="706"/>
      <c r="O180" s="706"/>
      <c r="P180" s="706"/>
      <c r="Q180" s="706"/>
      <c r="R180" s="706"/>
      <c r="S180" s="706"/>
      <c r="T180" s="706"/>
      <c r="U180" s="706"/>
      <c r="V180" s="706"/>
      <c r="W180" s="706"/>
      <c r="X180" s="706"/>
      <c r="Y180" s="706"/>
      <c r="Z180" s="706"/>
      <c r="AA180" s="706"/>
      <c r="AB180" s="706"/>
      <c r="AC180" s="706"/>
      <c r="AD180" s="706"/>
      <c r="AE180" s="706"/>
      <c r="AF180" s="706"/>
      <c r="AG180" s="706"/>
      <c r="AH180" s="706"/>
      <c r="AI180" s="706"/>
      <c r="AJ180" s="706"/>
      <c r="AK180" s="706"/>
      <c r="AL180" s="706"/>
      <c r="AM180" s="706"/>
      <c r="AN180" s="454"/>
      <c r="AO180" s="839"/>
      <c r="AP180" s="839"/>
      <c r="AQ180" s="839"/>
      <c r="AR180" s="839"/>
      <c r="AS180" s="839"/>
      <c r="AT180" s="839"/>
      <c r="AU180" s="839"/>
      <c r="AV180" s="839"/>
      <c r="AW180" s="839"/>
      <c r="AX180" s="839"/>
      <c r="AY180" s="839"/>
      <c r="AZ180" s="839"/>
      <c r="BA180" s="839"/>
      <c r="BB180" s="839"/>
      <c r="BC180" s="839"/>
      <c r="BD180" s="839"/>
      <c r="BE180" s="839"/>
      <c r="BF180" s="839"/>
      <c r="BG180" s="839"/>
      <c r="BH180" s="839"/>
      <c r="BI180" s="839"/>
      <c r="BJ180" s="839"/>
      <c r="BK180" s="839"/>
      <c r="BL180" s="839"/>
      <c r="BM180" s="839"/>
      <c r="BN180" s="839"/>
      <c r="BO180" s="839"/>
      <c r="BP180" s="839"/>
      <c r="BQ180" s="839"/>
      <c r="BR180" s="839"/>
      <c r="BS180" s="839"/>
      <c r="BT180" s="839"/>
      <c r="BU180" s="839"/>
      <c r="BV180" s="839"/>
      <c r="BW180" s="839"/>
    </row>
    <row r="181" spans="1:75" s="481" customFormat="1" ht="15" customHeight="1">
      <c r="A181" s="1095"/>
      <c r="B181" s="1095"/>
      <c r="C181" s="443"/>
      <c r="D181" s="443"/>
      <c r="E181" s="706"/>
      <c r="F181" s="706"/>
      <c r="G181" s="706"/>
      <c r="H181" s="706"/>
      <c r="I181" s="706"/>
      <c r="J181" s="706"/>
      <c r="K181" s="706"/>
      <c r="L181" s="706"/>
      <c r="M181" s="706"/>
      <c r="N181" s="706"/>
      <c r="O181" s="706"/>
      <c r="P181" s="706"/>
      <c r="Q181" s="706"/>
      <c r="R181" s="706"/>
      <c r="S181" s="706"/>
      <c r="T181" s="706"/>
      <c r="U181" s="706"/>
      <c r="V181" s="706"/>
      <c r="W181" s="706"/>
      <c r="X181" s="706"/>
      <c r="Y181" s="706"/>
      <c r="Z181" s="706"/>
      <c r="AA181" s="706"/>
      <c r="AB181" s="706"/>
      <c r="AC181" s="706"/>
      <c r="AD181" s="706"/>
      <c r="AE181" s="706"/>
      <c r="AF181" s="706"/>
      <c r="AG181" s="706"/>
      <c r="AH181" s="706"/>
      <c r="AI181" s="706"/>
      <c r="AJ181" s="706"/>
      <c r="AK181" s="706"/>
      <c r="AL181" s="706"/>
      <c r="AM181" s="706"/>
      <c r="AN181" s="454"/>
      <c r="AO181" s="839"/>
      <c r="AP181" s="839"/>
      <c r="AQ181" s="839"/>
      <c r="AR181" s="839"/>
      <c r="AS181" s="839"/>
      <c r="AT181" s="839"/>
      <c r="AU181" s="839"/>
      <c r="AV181" s="839"/>
      <c r="AW181" s="839"/>
      <c r="AX181" s="839"/>
      <c r="AY181" s="839"/>
      <c r="AZ181" s="839"/>
      <c r="BA181" s="839"/>
      <c r="BB181" s="839"/>
      <c r="BC181" s="839"/>
      <c r="BD181" s="839"/>
      <c r="BE181" s="839"/>
      <c r="BF181" s="839"/>
      <c r="BG181" s="839"/>
      <c r="BH181" s="839"/>
      <c r="BI181" s="839"/>
      <c r="BJ181" s="839"/>
      <c r="BK181" s="839"/>
      <c r="BL181" s="839"/>
      <c r="BM181" s="839"/>
      <c r="BN181" s="839"/>
      <c r="BO181" s="839"/>
      <c r="BP181" s="839"/>
      <c r="BQ181" s="839"/>
      <c r="BR181" s="839"/>
      <c r="BS181" s="839"/>
      <c r="BT181" s="839"/>
      <c r="BU181" s="839"/>
      <c r="BV181" s="839"/>
      <c r="BW181" s="839"/>
    </row>
    <row r="182" spans="1:75" s="481" customFormat="1" ht="15" customHeight="1">
      <c r="A182" s="1095"/>
      <c r="B182" s="1095"/>
      <c r="C182" s="443"/>
      <c r="D182" s="443"/>
      <c r="E182" s="706"/>
      <c r="F182" s="706"/>
      <c r="G182" s="706"/>
      <c r="H182" s="706"/>
      <c r="I182" s="706"/>
      <c r="J182" s="706"/>
      <c r="K182" s="706"/>
      <c r="L182" s="706"/>
      <c r="M182" s="706"/>
      <c r="N182" s="706"/>
      <c r="O182" s="706"/>
      <c r="P182" s="706"/>
      <c r="Q182" s="706"/>
      <c r="R182" s="706"/>
      <c r="S182" s="706"/>
      <c r="T182" s="706"/>
      <c r="U182" s="706"/>
      <c r="V182" s="706"/>
      <c r="W182" s="706"/>
      <c r="X182" s="706"/>
      <c r="Y182" s="706"/>
      <c r="Z182" s="706"/>
      <c r="AA182" s="706"/>
      <c r="AB182" s="706"/>
      <c r="AC182" s="706"/>
      <c r="AD182" s="706"/>
      <c r="AE182" s="706"/>
      <c r="AF182" s="706"/>
      <c r="AG182" s="706"/>
      <c r="AH182" s="706"/>
      <c r="AI182" s="706"/>
      <c r="AJ182" s="706"/>
      <c r="AK182" s="706"/>
      <c r="AL182" s="706"/>
      <c r="AM182" s="706"/>
      <c r="AN182" s="454"/>
      <c r="AO182" s="839"/>
      <c r="AP182" s="839"/>
      <c r="AQ182" s="839"/>
      <c r="AR182" s="839"/>
      <c r="AS182" s="839"/>
      <c r="AT182" s="839"/>
      <c r="AU182" s="839"/>
      <c r="AV182" s="839"/>
      <c r="AW182" s="839"/>
      <c r="AX182" s="839"/>
      <c r="AY182" s="839"/>
      <c r="AZ182" s="839"/>
      <c r="BA182" s="839"/>
      <c r="BB182" s="839"/>
      <c r="BC182" s="839"/>
      <c r="BD182" s="839"/>
      <c r="BE182" s="839"/>
      <c r="BF182" s="839"/>
      <c r="BG182" s="839"/>
      <c r="BH182" s="839"/>
      <c r="BI182" s="839"/>
      <c r="BJ182" s="839"/>
      <c r="BK182" s="839"/>
      <c r="BL182" s="839"/>
      <c r="BM182" s="839"/>
      <c r="BN182" s="839"/>
      <c r="BO182" s="839"/>
      <c r="BP182" s="839"/>
      <c r="BQ182" s="839"/>
      <c r="BR182" s="839"/>
      <c r="BS182" s="839"/>
      <c r="BT182" s="839"/>
      <c r="BU182" s="839"/>
      <c r="BV182" s="839"/>
      <c r="BW182" s="839"/>
    </row>
    <row r="183" spans="1:75" s="481" customFormat="1" ht="15" customHeight="1">
      <c r="A183" s="1095"/>
      <c r="B183" s="1095"/>
      <c r="C183" s="443"/>
      <c r="D183" s="443"/>
      <c r="E183" s="706"/>
      <c r="F183" s="706"/>
      <c r="G183" s="706"/>
      <c r="H183" s="706"/>
      <c r="I183" s="706"/>
      <c r="J183" s="706"/>
      <c r="K183" s="706"/>
      <c r="L183" s="706"/>
      <c r="M183" s="706"/>
      <c r="N183" s="706"/>
      <c r="O183" s="706"/>
      <c r="P183" s="706"/>
      <c r="Q183" s="706"/>
      <c r="R183" s="706"/>
      <c r="S183" s="706"/>
      <c r="T183" s="706"/>
      <c r="U183" s="706"/>
      <c r="V183" s="706"/>
      <c r="W183" s="706"/>
      <c r="X183" s="706"/>
      <c r="Y183" s="706"/>
      <c r="Z183" s="706"/>
      <c r="AA183" s="706"/>
      <c r="AB183" s="706"/>
      <c r="AC183" s="706"/>
      <c r="AD183" s="706"/>
      <c r="AE183" s="706"/>
      <c r="AF183" s="706"/>
      <c r="AG183" s="706"/>
      <c r="AH183" s="706"/>
      <c r="AI183" s="706"/>
      <c r="AJ183" s="706"/>
      <c r="AK183" s="706"/>
      <c r="AL183" s="706"/>
      <c r="AM183" s="706"/>
      <c r="AN183" s="454"/>
      <c r="AO183" s="839"/>
      <c r="AP183" s="839"/>
      <c r="AQ183" s="839"/>
      <c r="AR183" s="839"/>
      <c r="AS183" s="839"/>
      <c r="AT183" s="839"/>
      <c r="AU183" s="839"/>
      <c r="AV183" s="839"/>
      <c r="AW183" s="839"/>
      <c r="AX183" s="839"/>
      <c r="AY183" s="839"/>
      <c r="AZ183" s="839"/>
      <c r="BA183" s="839"/>
      <c r="BB183" s="839"/>
      <c r="BC183" s="839"/>
      <c r="BD183" s="839"/>
      <c r="BE183" s="839"/>
      <c r="BF183" s="839"/>
      <c r="BG183" s="839"/>
      <c r="BH183" s="839"/>
      <c r="BI183" s="839"/>
      <c r="BJ183" s="839"/>
      <c r="BK183" s="839"/>
      <c r="BL183" s="839"/>
      <c r="BM183" s="839"/>
      <c r="BN183" s="839"/>
      <c r="BO183" s="839"/>
      <c r="BP183" s="839"/>
      <c r="BQ183" s="839"/>
      <c r="BR183" s="839"/>
      <c r="BS183" s="839"/>
      <c r="BT183" s="839"/>
      <c r="BU183" s="839"/>
      <c r="BV183" s="839"/>
      <c r="BW183" s="839"/>
    </row>
    <row r="184" spans="1:75" s="481" customFormat="1" ht="15" customHeight="1">
      <c r="A184" s="1095"/>
      <c r="B184" s="1095"/>
      <c r="C184" s="443"/>
      <c r="D184" s="443"/>
      <c r="E184" s="706"/>
      <c r="F184" s="706"/>
      <c r="G184" s="706"/>
      <c r="H184" s="706"/>
      <c r="I184" s="706"/>
      <c r="J184" s="706"/>
      <c r="K184" s="706"/>
      <c r="L184" s="706"/>
      <c r="M184" s="706"/>
      <c r="N184" s="706"/>
      <c r="O184" s="706"/>
      <c r="P184" s="706"/>
      <c r="Q184" s="706"/>
      <c r="R184" s="706"/>
      <c r="S184" s="706"/>
      <c r="T184" s="706"/>
      <c r="U184" s="706"/>
      <c r="V184" s="706"/>
      <c r="W184" s="706"/>
      <c r="X184" s="706"/>
      <c r="Y184" s="706"/>
      <c r="Z184" s="706"/>
      <c r="AA184" s="706"/>
      <c r="AB184" s="706"/>
      <c r="AC184" s="706"/>
      <c r="AD184" s="706"/>
      <c r="AE184" s="706"/>
      <c r="AF184" s="706"/>
      <c r="AG184" s="706"/>
      <c r="AH184" s="706"/>
      <c r="AI184" s="706"/>
      <c r="AJ184" s="706"/>
      <c r="AK184" s="706"/>
      <c r="AL184" s="706"/>
      <c r="AM184" s="706"/>
      <c r="AN184" s="454"/>
      <c r="AO184" s="839"/>
      <c r="AP184" s="839"/>
      <c r="AQ184" s="839"/>
      <c r="AR184" s="839"/>
      <c r="AS184" s="839"/>
      <c r="AT184" s="839"/>
      <c r="AU184" s="839"/>
      <c r="AV184" s="839"/>
      <c r="AW184" s="839"/>
      <c r="AX184" s="839"/>
      <c r="AY184" s="839"/>
      <c r="AZ184" s="839"/>
      <c r="BA184" s="839"/>
      <c r="BB184" s="839"/>
      <c r="BC184" s="839"/>
      <c r="BD184" s="839"/>
      <c r="BE184" s="839"/>
      <c r="BF184" s="839"/>
      <c r="BG184" s="839"/>
      <c r="BH184" s="839"/>
      <c r="BI184" s="839"/>
      <c r="BJ184" s="839"/>
      <c r="BK184" s="839"/>
      <c r="BL184" s="839"/>
      <c r="BM184" s="839"/>
      <c r="BN184" s="839"/>
      <c r="BO184" s="839"/>
      <c r="BP184" s="839"/>
      <c r="BQ184" s="839"/>
      <c r="BR184" s="839"/>
      <c r="BS184" s="839"/>
      <c r="BT184" s="839"/>
      <c r="BU184" s="839"/>
      <c r="BV184" s="839"/>
      <c r="BW184" s="839"/>
    </row>
    <row r="185" spans="1:75" s="481" customFormat="1" ht="15" customHeight="1">
      <c r="A185" s="1095"/>
      <c r="B185" s="1095"/>
      <c r="C185" s="443"/>
      <c r="D185" s="443"/>
      <c r="E185" s="706"/>
      <c r="F185" s="706"/>
      <c r="G185" s="706"/>
      <c r="H185" s="706"/>
      <c r="I185" s="706"/>
      <c r="J185" s="706"/>
      <c r="K185" s="706"/>
      <c r="L185" s="706"/>
      <c r="M185" s="706"/>
      <c r="N185" s="706"/>
      <c r="O185" s="706"/>
      <c r="P185" s="706"/>
      <c r="Q185" s="706"/>
      <c r="R185" s="706"/>
      <c r="S185" s="706"/>
      <c r="T185" s="706"/>
      <c r="U185" s="706"/>
      <c r="V185" s="706"/>
      <c r="W185" s="706"/>
      <c r="X185" s="706"/>
      <c r="Y185" s="706"/>
      <c r="Z185" s="706"/>
      <c r="AA185" s="706"/>
      <c r="AB185" s="706"/>
      <c r="AC185" s="706"/>
      <c r="AD185" s="706"/>
      <c r="AE185" s="706"/>
      <c r="AF185" s="706"/>
      <c r="AG185" s="706"/>
      <c r="AH185" s="706"/>
      <c r="AI185" s="706"/>
      <c r="AJ185" s="706"/>
      <c r="AK185" s="706"/>
      <c r="AL185" s="706"/>
      <c r="AM185" s="706"/>
      <c r="AN185" s="454"/>
      <c r="AO185" s="839"/>
      <c r="AP185" s="839"/>
      <c r="AQ185" s="839"/>
      <c r="AR185" s="839"/>
      <c r="AS185" s="839"/>
      <c r="AT185" s="839"/>
      <c r="AU185" s="839"/>
      <c r="AV185" s="839"/>
      <c r="AW185" s="839"/>
      <c r="AX185" s="839"/>
      <c r="AY185" s="839"/>
      <c r="AZ185" s="839"/>
      <c r="BA185" s="839"/>
      <c r="BB185" s="839"/>
      <c r="BC185" s="839"/>
      <c r="BD185" s="839"/>
      <c r="BE185" s="839"/>
      <c r="BF185" s="839"/>
      <c r="BG185" s="839"/>
      <c r="BH185" s="839"/>
      <c r="BI185" s="839"/>
      <c r="BJ185" s="839"/>
      <c r="BK185" s="839"/>
      <c r="BL185" s="839"/>
      <c r="BM185" s="839"/>
      <c r="BN185" s="839"/>
      <c r="BO185" s="839"/>
      <c r="BP185" s="839"/>
      <c r="BQ185" s="839"/>
      <c r="BR185" s="839"/>
      <c r="BS185" s="839"/>
      <c r="BT185" s="839"/>
      <c r="BU185" s="839"/>
      <c r="BV185" s="839"/>
      <c r="BW185" s="839"/>
    </row>
    <row r="186" spans="1:75" s="481" customFormat="1" ht="15" customHeight="1">
      <c r="A186" s="1095"/>
      <c r="B186" s="1095"/>
      <c r="C186" s="443"/>
      <c r="D186" s="443"/>
      <c r="E186" s="706"/>
      <c r="F186" s="706"/>
      <c r="G186" s="706"/>
      <c r="H186" s="706"/>
      <c r="I186" s="706"/>
      <c r="J186" s="706"/>
      <c r="K186" s="706"/>
      <c r="L186" s="706"/>
      <c r="M186" s="706"/>
      <c r="N186" s="706"/>
      <c r="O186" s="706"/>
      <c r="P186" s="706"/>
      <c r="Q186" s="706"/>
      <c r="R186" s="706"/>
      <c r="S186" s="706"/>
      <c r="T186" s="706"/>
      <c r="U186" s="706"/>
      <c r="V186" s="706"/>
      <c r="W186" s="706"/>
      <c r="X186" s="706"/>
      <c r="Y186" s="706"/>
      <c r="Z186" s="706"/>
      <c r="AA186" s="706"/>
      <c r="AB186" s="706"/>
      <c r="AC186" s="706"/>
      <c r="AD186" s="706"/>
      <c r="AE186" s="706"/>
      <c r="AF186" s="706"/>
      <c r="AG186" s="706"/>
      <c r="AH186" s="706"/>
      <c r="AI186" s="706"/>
      <c r="AJ186" s="706"/>
      <c r="AK186" s="706"/>
      <c r="AL186" s="706"/>
      <c r="AM186" s="706"/>
      <c r="AN186" s="454"/>
      <c r="AO186" s="839"/>
      <c r="AP186" s="839"/>
      <c r="AQ186" s="839"/>
      <c r="AR186" s="839"/>
      <c r="AS186" s="839"/>
      <c r="AT186" s="839"/>
      <c r="AU186" s="839"/>
      <c r="AV186" s="839"/>
      <c r="AW186" s="839"/>
      <c r="AX186" s="839"/>
      <c r="AY186" s="839"/>
      <c r="AZ186" s="839"/>
      <c r="BA186" s="839"/>
      <c r="BB186" s="839"/>
      <c r="BC186" s="839"/>
      <c r="BD186" s="839"/>
      <c r="BE186" s="839"/>
      <c r="BF186" s="839"/>
      <c r="BG186" s="839"/>
      <c r="BH186" s="839"/>
      <c r="BI186" s="839"/>
      <c r="BJ186" s="839"/>
      <c r="BK186" s="839"/>
      <c r="BL186" s="839"/>
      <c r="BM186" s="839"/>
      <c r="BN186" s="839"/>
      <c r="BO186" s="839"/>
      <c r="BP186" s="839"/>
      <c r="BQ186" s="839"/>
      <c r="BR186" s="839"/>
      <c r="BS186" s="839"/>
      <c r="BT186" s="839"/>
      <c r="BU186" s="839"/>
      <c r="BV186" s="839"/>
      <c r="BW186" s="839"/>
    </row>
    <row r="187" spans="1:75" s="481" customFormat="1" ht="15" customHeight="1">
      <c r="A187" s="1095"/>
      <c r="B187" s="1095"/>
      <c r="C187" s="443"/>
      <c r="D187" s="443"/>
      <c r="E187" s="706"/>
      <c r="F187" s="706"/>
      <c r="G187" s="706"/>
      <c r="H187" s="706"/>
      <c r="I187" s="706"/>
      <c r="J187" s="706"/>
      <c r="K187" s="706"/>
      <c r="L187" s="706"/>
      <c r="M187" s="706"/>
      <c r="N187" s="706"/>
      <c r="O187" s="706"/>
      <c r="P187" s="706"/>
      <c r="Q187" s="706"/>
      <c r="R187" s="706"/>
      <c r="S187" s="706"/>
      <c r="T187" s="706"/>
      <c r="U187" s="706"/>
      <c r="V187" s="706"/>
      <c r="W187" s="706"/>
      <c r="X187" s="706"/>
      <c r="Y187" s="706"/>
      <c r="Z187" s="706"/>
      <c r="AA187" s="706"/>
      <c r="AB187" s="706"/>
      <c r="AC187" s="706"/>
      <c r="AD187" s="706"/>
      <c r="AE187" s="706"/>
      <c r="AF187" s="706"/>
      <c r="AG187" s="706"/>
      <c r="AH187" s="706"/>
      <c r="AI187" s="706"/>
      <c r="AJ187" s="706"/>
      <c r="AK187" s="706"/>
      <c r="AL187" s="706"/>
      <c r="AM187" s="706"/>
      <c r="AN187" s="454"/>
      <c r="AO187" s="839"/>
      <c r="AP187" s="839"/>
      <c r="AQ187" s="839"/>
      <c r="AR187" s="839"/>
      <c r="AS187" s="839"/>
      <c r="AT187" s="839"/>
      <c r="AU187" s="839"/>
      <c r="AV187" s="839"/>
      <c r="AW187" s="839"/>
      <c r="AX187" s="839"/>
      <c r="AY187" s="839"/>
      <c r="AZ187" s="839"/>
      <c r="BA187" s="839"/>
      <c r="BB187" s="839"/>
      <c r="BC187" s="839"/>
      <c r="BD187" s="839"/>
      <c r="BE187" s="839"/>
      <c r="BF187" s="839"/>
      <c r="BG187" s="839"/>
      <c r="BH187" s="839"/>
      <c r="BI187" s="839"/>
      <c r="BJ187" s="839"/>
      <c r="BK187" s="839"/>
      <c r="BL187" s="839"/>
      <c r="BM187" s="839"/>
      <c r="BN187" s="839"/>
      <c r="BO187" s="839"/>
      <c r="BP187" s="839"/>
      <c r="BQ187" s="839"/>
      <c r="BR187" s="839"/>
      <c r="BS187" s="839"/>
      <c r="BT187" s="839"/>
      <c r="BU187" s="839"/>
      <c r="BV187" s="839"/>
      <c r="BW187" s="839"/>
    </row>
    <row r="188" spans="1:75" s="481" customFormat="1" ht="15" customHeight="1">
      <c r="A188" s="1095"/>
      <c r="B188" s="1095"/>
      <c r="C188" s="443"/>
      <c r="D188" s="443"/>
      <c r="E188" s="706"/>
      <c r="F188" s="706"/>
      <c r="G188" s="706"/>
      <c r="H188" s="706"/>
      <c r="I188" s="706"/>
      <c r="J188" s="706"/>
      <c r="K188" s="706"/>
      <c r="L188" s="706"/>
      <c r="M188" s="706"/>
      <c r="N188" s="706"/>
      <c r="O188" s="706"/>
      <c r="P188" s="706"/>
      <c r="Q188" s="706"/>
      <c r="R188" s="706"/>
      <c r="S188" s="706"/>
      <c r="T188" s="706"/>
      <c r="U188" s="706"/>
      <c r="V188" s="706"/>
      <c r="W188" s="706"/>
      <c r="X188" s="706"/>
      <c r="Y188" s="706"/>
      <c r="Z188" s="706"/>
      <c r="AA188" s="706"/>
      <c r="AB188" s="706"/>
      <c r="AC188" s="706"/>
      <c r="AD188" s="706"/>
      <c r="AE188" s="706"/>
      <c r="AF188" s="706"/>
      <c r="AG188" s="706"/>
      <c r="AH188" s="706"/>
      <c r="AI188" s="706"/>
      <c r="AJ188" s="706"/>
      <c r="AK188" s="706"/>
      <c r="AL188" s="706"/>
      <c r="AM188" s="706"/>
      <c r="AN188" s="454"/>
      <c r="AO188" s="839"/>
      <c r="AP188" s="839"/>
      <c r="AQ188" s="839"/>
      <c r="AR188" s="839"/>
      <c r="AS188" s="839"/>
      <c r="AT188" s="839"/>
      <c r="AU188" s="839"/>
      <c r="AV188" s="839"/>
      <c r="AW188" s="839"/>
      <c r="AX188" s="839"/>
      <c r="AY188" s="839"/>
      <c r="AZ188" s="839"/>
      <c r="BA188" s="839"/>
      <c r="BB188" s="839"/>
      <c r="BC188" s="839"/>
      <c r="BD188" s="839"/>
      <c r="BE188" s="839"/>
      <c r="BF188" s="839"/>
      <c r="BG188" s="839"/>
      <c r="BH188" s="839"/>
      <c r="BI188" s="839"/>
      <c r="BJ188" s="839"/>
      <c r="BK188" s="839"/>
      <c r="BL188" s="839"/>
      <c r="BM188" s="839"/>
      <c r="BN188" s="839"/>
      <c r="BO188" s="839"/>
      <c r="BP188" s="839"/>
      <c r="BQ188" s="839"/>
      <c r="BR188" s="839"/>
      <c r="BS188" s="839"/>
      <c r="BT188" s="839"/>
      <c r="BU188" s="839"/>
      <c r="BV188" s="839"/>
      <c r="BW188" s="839"/>
    </row>
    <row r="189" spans="1:75" s="481" customFormat="1" ht="15" customHeight="1">
      <c r="A189" s="1095"/>
      <c r="B189" s="1095"/>
      <c r="C189" s="443"/>
      <c r="D189" s="443"/>
      <c r="E189" s="706"/>
      <c r="F189" s="706"/>
      <c r="G189" s="706"/>
      <c r="H189" s="706"/>
      <c r="I189" s="706"/>
      <c r="J189" s="706"/>
      <c r="K189" s="706"/>
      <c r="L189" s="706"/>
      <c r="M189" s="706"/>
      <c r="N189" s="706"/>
      <c r="O189" s="706"/>
      <c r="P189" s="706"/>
      <c r="Q189" s="706"/>
      <c r="R189" s="706"/>
      <c r="S189" s="706"/>
      <c r="T189" s="706"/>
      <c r="U189" s="706"/>
      <c r="V189" s="706"/>
      <c r="W189" s="706"/>
      <c r="X189" s="706"/>
      <c r="Y189" s="706"/>
      <c r="Z189" s="706"/>
      <c r="AA189" s="706"/>
      <c r="AB189" s="706"/>
      <c r="AC189" s="706"/>
      <c r="AD189" s="706"/>
      <c r="AE189" s="706"/>
      <c r="AF189" s="706"/>
      <c r="AG189" s="706"/>
      <c r="AH189" s="706"/>
      <c r="AI189" s="706"/>
      <c r="AJ189" s="706"/>
      <c r="AK189" s="706"/>
      <c r="AL189" s="706"/>
      <c r="AM189" s="706"/>
      <c r="AN189" s="454"/>
      <c r="AO189" s="839"/>
      <c r="AP189" s="839"/>
      <c r="AQ189" s="839"/>
      <c r="AR189" s="839"/>
      <c r="AS189" s="839"/>
      <c r="AT189" s="839"/>
      <c r="AU189" s="839"/>
      <c r="AV189" s="839"/>
      <c r="AW189" s="839"/>
      <c r="AX189" s="839"/>
      <c r="AY189" s="839"/>
      <c r="AZ189" s="839"/>
      <c r="BA189" s="839"/>
      <c r="BB189" s="839"/>
      <c r="BC189" s="839"/>
      <c r="BD189" s="839"/>
      <c r="BE189" s="839"/>
      <c r="BF189" s="839"/>
      <c r="BG189" s="839"/>
      <c r="BH189" s="839"/>
      <c r="BI189" s="839"/>
      <c r="BJ189" s="839"/>
      <c r="BK189" s="839"/>
      <c r="BL189" s="839"/>
      <c r="BM189" s="839"/>
      <c r="BN189" s="839"/>
      <c r="BO189" s="839"/>
      <c r="BP189" s="839"/>
      <c r="BQ189" s="839"/>
      <c r="BR189" s="839"/>
      <c r="BS189" s="839"/>
      <c r="BT189" s="839"/>
      <c r="BU189" s="839"/>
      <c r="BV189" s="839"/>
      <c r="BW189" s="839"/>
    </row>
    <row r="190" spans="1:75" s="481" customFormat="1" ht="15" customHeight="1">
      <c r="A190" s="1095"/>
      <c r="B190" s="1095"/>
      <c r="C190" s="443"/>
      <c r="D190" s="443"/>
      <c r="E190" s="706"/>
      <c r="F190" s="706"/>
      <c r="G190" s="706"/>
      <c r="H190" s="706"/>
      <c r="I190" s="706"/>
      <c r="J190" s="706"/>
      <c r="K190" s="706"/>
      <c r="L190" s="706"/>
      <c r="M190" s="706"/>
      <c r="N190" s="706"/>
      <c r="O190" s="706"/>
      <c r="P190" s="706"/>
      <c r="Q190" s="706"/>
      <c r="R190" s="706"/>
      <c r="S190" s="706"/>
      <c r="T190" s="706"/>
      <c r="U190" s="706"/>
      <c r="V190" s="706"/>
      <c r="W190" s="706"/>
      <c r="X190" s="706"/>
      <c r="Y190" s="706"/>
      <c r="Z190" s="706"/>
      <c r="AA190" s="706"/>
      <c r="AB190" s="706"/>
      <c r="AC190" s="706"/>
      <c r="AD190" s="706"/>
      <c r="AE190" s="706"/>
      <c r="AF190" s="706"/>
      <c r="AG190" s="706"/>
      <c r="AH190" s="706"/>
      <c r="AI190" s="706"/>
      <c r="AJ190" s="706"/>
      <c r="AK190" s="706"/>
      <c r="AL190" s="706"/>
      <c r="AM190" s="706"/>
      <c r="AN190" s="454"/>
      <c r="AO190" s="839"/>
      <c r="AP190" s="839"/>
      <c r="AQ190" s="839"/>
      <c r="AR190" s="839"/>
      <c r="AS190" s="839"/>
      <c r="AT190" s="839"/>
      <c r="AU190" s="839"/>
      <c r="AV190" s="839"/>
      <c r="AW190" s="839"/>
      <c r="AX190" s="839"/>
      <c r="AY190" s="839"/>
      <c r="AZ190" s="839"/>
      <c r="BA190" s="839"/>
      <c r="BB190" s="839"/>
      <c r="BC190" s="839"/>
      <c r="BD190" s="839"/>
      <c r="BE190" s="839"/>
      <c r="BF190" s="839"/>
      <c r="BG190" s="839"/>
      <c r="BH190" s="839"/>
      <c r="BI190" s="839"/>
      <c r="BJ190" s="839"/>
      <c r="BK190" s="839"/>
      <c r="BL190" s="839"/>
      <c r="BM190" s="839"/>
      <c r="BN190" s="839"/>
      <c r="BO190" s="839"/>
      <c r="BP190" s="839"/>
      <c r="BQ190" s="839"/>
      <c r="BR190" s="839"/>
      <c r="BS190" s="839"/>
      <c r="BT190" s="839"/>
      <c r="BU190" s="839"/>
      <c r="BV190" s="839"/>
      <c r="BW190" s="839"/>
    </row>
    <row r="191" spans="1:75" s="481" customFormat="1" ht="15" customHeight="1">
      <c r="A191" s="1095"/>
      <c r="B191" s="1095"/>
      <c r="C191" s="443"/>
      <c r="D191" s="443"/>
      <c r="E191" s="706"/>
      <c r="F191" s="706"/>
      <c r="G191" s="706"/>
      <c r="H191" s="706"/>
      <c r="I191" s="706"/>
      <c r="J191" s="706"/>
      <c r="K191" s="706"/>
      <c r="L191" s="706"/>
      <c r="M191" s="706"/>
      <c r="N191" s="706"/>
      <c r="O191" s="706"/>
      <c r="P191" s="706"/>
      <c r="Q191" s="706"/>
      <c r="R191" s="706"/>
      <c r="S191" s="706"/>
      <c r="T191" s="706"/>
      <c r="U191" s="706"/>
      <c r="V191" s="706"/>
      <c r="W191" s="706"/>
      <c r="X191" s="706"/>
      <c r="Y191" s="706"/>
      <c r="Z191" s="706"/>
      <c r="AA191" s="706"/>
      <c r="AB191" s="706"/>
      <c r="AC191" s="706"/>
      <c r="AD191" s="706"/>
      <c r="AE191" s="706"/>
      <c r="AF191" s="706"/>
      <c r="AG191" s="706"/>
      <c r="AH191" s="706"/>
      <c r="AI191" s="706"/>
      <c r="AJ191" s="706"/>
      <c r="AK191" s="706"/>
      <c r="AL191" s="706"/>
      <c r="AM191" s="706"/>
      <c r="AN191" s="454"/>
      <c r="AO191" s="839"/>
      <c r="AP191" s="839"/>
      <c r="AQ191" s="839"/>
      <c r="AR191" s="839"/>
      <c r="AS191" s="839"/>
      <c r="AT191" s="839"/>
      <c r="AU191" s="839"/>
      <c r="AV191" s="839"/>
      <c r="AW191" s="839"/>
      <c r="AX191" s="839"/>
      <c r="AY191" s="839"/>
      <c r="AZ191" s="839"/>
      <c r="BA191" s="839"/>
      <c r="BB191" s="839"/>
      <c r="BC191" s="839"/>
      <c r="BD191" s="839"/>
      <c r="BE191" s="839"/>
      <c r="BF191" s="839"/>
      <c r="BG191" s="839"/>
      <c r="BH191" s="839"/>
      <c r="BI191" s="839"/>
      <c r="BJ191" s="839"/>
      <c r="BK191" s="839"/>
      <c r="BL191" s="839"/>
      <c r="BM191" s="839"/>
      <c r="BN191" s="839"/>
      <c r="BO191" s="839"/>
      <c r="BP191" s="839"/>
      <c r="BQ191" s="839"/>
      <c r="BR191" s="839"/>
      <c r="BS191" s="839"/>
      <c r="BT191" s="839"/>
      <c r="BU191" s="839"/>
      <c r="BV191" s="839"/>
      <c r="BW191" s="839"/>
    </row>
    <row r="192" spans="1:75" s="481" customFormat="1" ht="15" customHeight="1">
      <c r="A192" s="1095"/>
      <c r="B192" s="1095"/>
      <c r="C192" s="443"/>
      <c r="D192" s="443"/>
      <c r="E192" s="706"/>
      <c r="F192" s="706"/>
      <c r="G192" s="706"/>
      <c r="H192" s="706"/>
      <c r="I192" s="706"/>
      <c r="J192" s="706"/>
      <c r="K192" s="706"/>
      <c r="L192" s="706"/>
      <c r="M192" s="706"/>
      <c r="N192" s="706"/>
      <c r="O192" s="706"/>
      <c r="P192" s="706"/>
      <c r="Q192" s="706"/>
      <c r="R192" s="706"/>
      <c r="S192" s="706"/>
      <c r="T192" s="706"/>
      <c r="U192" s="706"/>
      <c r="V192" s="706"/>
      <c r="W192" s="706"/>
      <c r="X192" s="706"/>
      <c r="Y192" s="706"/>
      <c r="Z192" s="706"/>
      <c r="AA192" s="706"/>
      <c r="AB192" s="706"/>
      <c r="AC192" s="706"/>
      <c r="AD192" s="706"/>
      <c r="AE192" s="706"/>
      <c r="AF192" s="706"/>
      <c r="AG192" s="706"/>
      <c r="AH192" s="706"/>
      <c r="AI192" s="706"/>
      <c r="AJ192" s="706"/>
      <c r="AK192" s="706"/>
      <c r="AL192" s="706"/>
      <c r="AM192" s="706"/>
      <c r="AN192" s="454"/>
      <c r="AO192" s="839"/>
      <c r="AP192" s="839"/>
      <c r="AQ192" s="839"/>
      <c r="AR192" s="839"/>
      <c r="AS192" s="839"/>
      <c r="AT192" s="839"/>
      <c r="AU192" s="839"/>
      <c r="AV192" s="839"/>
      <c r="AW192" s="839"/>
      <c r="AX192" s="839"/>
      <c r="AY192" s="839"/>
      <c r="AZ192" s="839"/>
      <c r="BA192" s="839"/>
      <c r="BB192" s="839"/>
      <c r="BC192" s="839"/>
      <c r="BD192" s="839"/>
      <c r="BE192" s="839"/>
      <c r="BF192" s="839"/>
      <c r="BG192" s="839"/>
      <c r="BH192" s="839"/>
      <c r="BI192" s="839"/>
      <c r="BJ192" s="839"/>
      <c r="BK192" s="839"/>
      <c r="BL192" s="839"/>
      <c r="BM192" s="839"/>
      <c r="BN192" s="839"/>
      <c r="BO192" s="839"/>
      <c r="BP192" s="839"/>
      <c r="BQ192" s="839"/>
      <c r="BR192" s="839"/>
      <c r="BS192" s="839"/>
      <c r="BT192" s="839"/>
      <c r="BU192" s="839"/>
      <c r="BV192" s="839"/>
      <c r="BW192" s="839"/>
    </row>
    <row r="193" spans="1:75" s="481" customFormat="1" ht="15" customHeight="1">
      <c r="A193" s="1095"/>
      <c r="B193" s="1095"/>
      <c r="C193" s="443"/>
      <c r="D193" s="443"/>
      <c r="E193" s="706"/>
      <c r="F193" s="706"/>
      <c r="G193" s="706"/>
      <c r="H193" s="706"/>
      <c r="I193" s="706"/>
      <c r="J193" s="706"/>
      <c r="K193" s="706"/>
      <c r="L193" s="706"/>
      <c r="M193" s="706"/>
      <c r="N193" s="706"/>
      <c r="O193" s="706"/>
      <c r="P193" s="706"/>
      <c r="Q193" s="706"/>
      <c r="R193" s="706"/>
      <c r="S193" s="706"/>
      <c r="T193" s="706"/>
      <c r="U193" s="706"/>
      <c r="V193" s="706"/>
      <c r="W193" s="706"/>
      <c r="X193" s="706"/>
      <c r="Y193" s="706"/>
      <c r="Z193" s="706"/>
      <c r="AA193" s="706"/>
      <c r="AB193" s="706"/>
      <c r="AC193" s="706"/>
      <c r="AD193" s="706"/>
      <c r="AE193" s="706"/>
      <c r="AF193" s="706"/>
      <c r="AG193" s="706"/>
      <c r="AH193" s="706"/>
      <c r="AI193" s="706"/>
      <c r="AJ193" s="706"/>
      <c r="AK193" s="706"/>
      <c r="AL193" s="706"/>
      <c r="AM193" s="706"/>
      <c r="AN193" s="454"/>
      <c r="AO193" s="839"/>
      <c r="AP193" s="839"/>
      <c r="AQ193" s="839"/>
      <c r="AR193" s="839"/>
      <c r="AS193" s="839"/>
      <c r="AT193" s="839"/>
      <c r="AU193" s="839"/>
      <c r="AV193" s="839"/>
      <c r="AW193" s="839"/>
      <c r="AX193" s="839"/>
      <c r="AY193" s="839"/>
      <c r="AZ193" s="839"/>
      <c r="BA193" s="839"/>
      <c r="BB193" s="839"/>
      <c r="BC193" s="839"/>
      <c r="BD193" s="839"/>
      <c r="BE193" s="839"/>
      <c r="BF193" s="839"/>
      <c r="BG193" s="839"/>
      <c r="BH193" s="839"/>
      <c r="BI193" s="839"/>
      <c r="BJ193" s="839"/>
      <c r="BK193" s="839"/>
      <c r="BL193" s="839"/>
      <c r="BM193" s="839"/>
      <c r="BN193" s="839"/>
      <c r="BO193" s="839"/>
      <c r="BP193" s="839"/>
      <c r="BQ193" s="839"/>
      <c r="BR193" s="839"/>
      <c r="BS193" s="839"/>
      <c r="BT193" s="839"/>
      <c r="BU193" s="839"/>
      <c r="BV193" s="839"/>
      <c r="BW193" s="839"/>
    </row>
    <row r="194" spans="1:75" s="481" customFormat="1" ht="15" customHeight="1">
      <c r="A194" s="1095"/>
      <c r="B194" s="1095"/>
      <c r="C194" s="443"/>
      <c r="D194" s="443"/>
      <c r="E194" s="706"/>
      <c r="F194" s="706"/>
      <c r="G194" s="706"/>
      <c r="H194" s="706"/>
      <c r="I194" s="706"/>
      <c r="J194" s="706"/>
      <c r="K194" s="706"/>
      <c r="L194" s="706"/>
      <c r="M194" s="706"/>
      <c r="N194" s="706"/>
      <c r="O194" s="706"/>
      <c r="P194" s="706"/>
      <c r="Q194" s="706"/>
      <c r="R194" s="706"/>
      <c r="S194" s="706"/>
      <c r="T194" s="706"/>
      <c r="U194" s="706"/>
      <c r="V194" s="706"/>
      <c r="W194" s="706"/>
      <c r="X194" s="706"/>
      <c r="Y194" s="706"/>
      <c r="Z194" s="706"/>
      <c r="AA194" s="706"/>
      <c r="AB194" s="706"/>
      <c r="AC194" s="706"/>
      <c r="AD194" s="706"/>
      <c r="AE194" s="706"/>
      <c r="AF194" s="706"/>
      <c r="AG194" s="706"/>
      <c r="AH194" s="706"/>
      <c r="AI194" s="706"/>
      <c r="AJ194" s="706"/>
      <c r="AK194" s="706"/>
      <c r="AL194" s="706"/>
      <c r="AM194" s="706"/>
      <c r="AN194" s="454"/>
      <c r="AO194" s="839"/>
      <c r="AP194" s="839"/>
      <c r="AQ194" s="839"/>
      <c r="AR194" s="839"/>
      <c r="AS194" s="839"/>
      <c r="AT194" s="839"/>
      <c r="AU194" s="839"/>
      <c r="AV194" s="839"/>
      <c r="AW194" s="839"/>
      <c r="AX194" s="839"/>
      <c r="AY194" s="839"/>
      <c r="AZ194" s="839"/>
      <c r="BA194" s="839"/>
      <c r="BB194" s="839"/>
      <c r="BC194" s="839"/>
      <c r="BD194" s="839"/>
      <c r="BE194" s="839"/>
      <c r="BF194" s="839"/>
      <c r="BG194" s="839"/>
      <c r="BH194" s="839"/>
      <c r="BI194" s="839"/>
      <c r="BJ194" s="839"/>
      <c r="BK194" s="839"/>
      <c r="BL194" s="839"/>
      <c r="BM194" s="839"/>
      <c r="BN194" s="839"/>
      <c r="BO194" s="839"/>
      <c r="BP194" s="839"/>
      <c r="BQ194" s="839"/>
      <c r="BR194" s="839"/>
      <c r="BS194" s="839"/>
      <c r="BT194" s="839"/>
      <c r="BU194" s="839"/>
      <c r="BV194" s="839"/>
      <c r="BW194" s="839"/>
    </row>
    <row r="195" spans="1:75" s="481" customFormat="1" ht="15" customHeight="1">
      <c r="A195" s="1095"/>
      <c r="B195" s="1095"/>
      <c r="C195" s="443"/>
      <c r="D195" s="443"/>
      <c r="E195" s="706"/>
      <c r="F195" s="706"/>
      <c r="G195" s="706"/>
      <c r="H195" s="706"/>
      <c r="I195" s="706"/>
      <c r="J195" s="706"/>
      <c r="K195" s="706"/>
      <c r="L195" s="706"/>
      <c r="M195" s="706"/>
      <c r="N195" s="706"/>
      <c r="O195" s="706"/>
      <c r="P195" s="706"/>
      <c r="Q195" s="706"/>
      <c r="R195" s="706"/>
      <c r="S195" s="706"/>
      <c r="T195" s="706"/>
      <c r="U195" s="706"/>
      <c r="V195" s="706"/>
      <c r="W195" s="706"/>
      <c r="X195" s="706"/>
      <c r="Y195" s="706"/>
      <c r="Z195" s="706"/>
      <c r="AA195" s="706"/>
      <c r="AB195" s="706"/>
      <c r="AC195" s="706"/>
      <c r="AD195" s="706"/>
      <c r="AE195" s="706"/>
      <c r="AF195" s="706"/>
      <c r="AG195" s="706"/>
      <c r="AH195" s="706"/>
      <c r="AI195" s="706"/>
      <c r="AJ195" s="706"/>
      <c r="AK195" s="706"/>
      <c r="AL195" s="706"/>
      <c r="AM195" s="706"/>
      <c r="AN195" s="454"/>
      <c r="AO195" s="839"/>
      <c r="AP195" s="839"/>
      <c r="AQ195" s="839"/>
      <c r="AR195" s="839"/>
      <c r="AS195" s="839"/>
      <c r="AT195" s="839"/>
      <c r="AU195" s="839"/>
      <c r="AV195" s="839"/>
      <c r="AW195" s="839"/>
      <c r="AX195" s="839"/>
      <c r="AY195" s="839"/>
      <c r="AZ195" s="839"/>
      <c r="BA195" s="839"/>
      <c r="BB195" s="839"/>
      <c r="BC195" s="839"/>
      <c r="BD195" s="839"/>
      <c r="BE195" s="839"/>
      <c r="BF195" s="839"/>
      <c r="BG195" s="839"/>
      <c r="BH195" s="839"/>
      <c r="BI195" s="839"/>
      <c r="BJ195" s="839"/>
      <c r="BK195" s="839"/>
      <c r="BL195" s="839"/>
      <c r="BM195" s="839"/>
      <c r="BN195" s="839"/>
      <c r="BO195" s="839"/>
      <c r="BP195" s="839"/>
      <c r="BQ195" s="839"/>
      <c r="BR195" s="839"/>
      <c r="BS195" s="839"/>
      <c r="BT195" s="839"/>
      <c r="BU195" s="839"/>
      <c r="BV195" s="839"/>
      <c r="BW195" s="839"/>
    </row>
    <row r="196" spans="1:75" s="481" customFormat="1" ht="15" customHeight="1">
      <c r="A196" s="1095"/>
      <c r="B196" s="1095"/>
      <c r="C196" s="443"/>
      <c r="D196" s="443"/>
      <c r="E196" s="706"/>
      <c r="F196" s="706"/>
      <c r="G196" s="706"/>
      <c r="H196" s="706"/>
      <c r="I196" s="706"/>
      <c r="J196" s="706"/>
      <c r="K196" s="706"/>
      <c r="L196" s="706"/>
      <c r="M196" s="706"/>
      <c r="N196" s="706"/>
      <c r="O196" s="706"/>
      <c r="P196" s="706"/>
      <c r="Q196" s="706"/>
      <c r="R196" s="706"/>
      <c r="S196" s="706"/>
      <c r="T196" s="706"/>
      <c r="U196" s="706"/>
      <c r="V196" s="706"/>
      <c r="W196" s="706"/>
      <c r="X196" s="706"/>
      <c r="Y196" s="706"/>
      <c r="Z196" s="706"/>
      <c r="AA196" s="706"/>
      <c r="AB196" s="706"/>
      <c r="AC196" s="706"/>
      <c r="AD196" s="706"/>
      <c r="AE196" s="706"/>
      <c r="AF196" s="706"/>
      <c r="AG196" s="706"/>
      <c r="AH196" s="706"/>
      <c r="AI196" s="706"/>
      <c r="AJ196" s="706"/>
      <c r="AK196" s="706"/>
      <c r="AL196" s="706"/>
      <c r="AM196" s="706"/>
      <c r="AN196" s="454"/>
      <c r="AO196" s="839"/>
      <c r="AP196" s="839"/>
      <c r="AQ196" s="839"/>
      <c r="AR196" s="839"/>
      <c r="AS196" s="839"/>
      <c r="AT196" s="839"/>
      <c r="AU196" s="839"/>
      <c r="AV196" s="839"/>
      <c r="AW196" s="839"/>
      <c r="AX196" s="839"/>
      <c r="AY196" s="839"/>
      <c r="AZ196" s="839"/>
      <c r="BA196" s="839"/>
      <c r="BB196" s="839"/>
      <c r="BC196" s="839"/>
      <c r="BD196" s="839"/>
      <c r="BE196" s="839"/>
      <c r="BF196" s="839"/>
      <c r="BG196" s="839"/>
      <c r="BH196" s="839"/>
      <c r="BI196" s="839"/>
      <c r="BJ196" s="839"/>
      <c r="BK196" s="839"/>
      <c r="BL196" s="839"/>
      <c r="BM196" s="839"/>
      <c r="BN196" s="839"/>
      <c r="BO196" s="839"/>
      <c r="BP196" s="839"/>
      <c r="BQ196" s="839"/>
      <c r="BR196" s="839"/>
      <c r="BS196" s="839"/>
      <c r="BT196" s="839"/>
      <c r="BU196" s="839"/>
      <c r="BV196" s="839"/>
      <c r="BW196" s="839"/>
    </row>
    <row r="197" spans="1:75" s="854" customFormat="1" ht="15" customHeight="1">
      <c r="A197" s="1095"/>
      <c r="B197" s="1095"/>
      <c r="C197" s="443"/>
      <c r="D197" s="443"/>
      <c r="E197" s="706"/>
      <c r="F197" s="706"/>
      <c r="G197" s="706"/>
      <c r="H197" s="706"/>
      <c r="I197" s="706"/>
      <c r="J197" s="706"/>
      <c r="K197" s="706"/>
      <c r="L197" s="706"/>
      <c r="M197" s="706"/>
      <c r="N197" s="706"/>
      <c r="O197" s="706"/>
      <c r="P197" s="706"/>
      <c r="Q197" s="706"/>
      <c r="R197" s="706"/>
      <c r="S197" s="706"/>
      <c r="T197" s="706"/>
      <c r="U197" s="706"/>
      <c r="V197" s="706"/>
      <c r="W197" s="706"/>
      <c r="X197" s="706"/>
      <c r="Y197" s="706"/>
      <c r="Z197" s="706"/>
      <c r="AA197" s="706"/>
      <c r="AB197" s="706"/>
      <c r="AC197" s="706"/>
      <c r="AD197" s="706"/>
      <c r="AE197" s="706"/>
      <c r="AF197" s="706"/>
      <c r="AG197" s="706"/>
      <c r="AH197" s="706"/>
      <c r="AI197" s="706"/>
      <c r="AJ197" s="706"/>
      <c r="AK197" s="706"/>
      <c r="AL197" s="706"/>
      <c r="AM197" s="706"/>
      <c r="AN197" s="454"/>
      <c r="AO197" s="839"/>
      <c r="AP197" s="839"/>
      <c r="AQ197" s="839"/>
      <c r="AR197" s="839"/>
      <c r="AS197" s="839"/>
      <c r="AT197" s="839"/>
      <c r="AU197" s="839"/>
      <c r="AV197" s="839"/>
      <c r="AW197" s="839"/>
      <c r="AX197" s="839"/>
      <c r="AY197" s="839"/>
      <c r="AZ197" s="839"/>
      <c r="BA197" s="839"/>
      <c r="BB197" s="839"/>
      <c r="BC197" s="839"/>
      <c r="BD197" s="839"/>
      <c r="BE197" s="839"/>
      <c r="BF197" s="839"/>
      <c r="BG197" s="839"/>
      <c r="BH197" s="839"/>
      <c r="BI197" s="839"/>
      <c r="BJ197" s="839"/>
      <c r="BK197" s="839"/>
      <c r="BL197" s="839"/>
      <c r="BM197" s="839"/>
      <c r="BN197" s="839"/>
      <c r="BO197" s="839"/>
      <c r="BP197" s="839"/>
      <c r="BQ197" s="839"/>
      <c r="BR197" s="839"/>
      <c r="BS197" s="839"/>
      <c r="BT197" s="839"/>
      <c r="BU197" s="839"/>
      <c r="BV197" s="839"/>
      <c r="BW197" s="839"/>
    </row>
    <row r="198" spans="1:75" s="854" customFormat="1" ht="15" customHeight="1">
      <c r="A198" s="1095"/>
      <c r="B198" s="1095"/>
      <c r="C198" s="443"/>
      <c r="D198" s="443"/>
      <c r="E198" s="706"/>
      <c r="F198" s="706"/>
      <c r="G198" s="706"/>
      <c r="H198" s="706"/>
      <c r="I198" s="706"/>
      <c r="J198" s="706"/>
      <c r="K198" s="706"/>
      <c r="L198" s="706"/>
      <c r="M198" s="706"/>
      <c r="N198" s="706"/>
      <c r="O198" s="706"/>
      <c r="P198" s="706"/>
      <c r="Q198" s="706"/>
      <c r="R198" s="706"/>
      <c r="S198" s="706"/>
      <c r="T198" s="706"/>
      <c r="U198" s="706"/>
      <c r="V198" s="706"/>
      <c r="W198" s="706"/>
      <c r="X198" s="706"/>
      <c r="Y198" s="706"/>
      <c r="Z198" s="706"/>
      <c r="AA198" s="706"/>
      <c r="AB198" s="706"/>
      <c r="AC198" s="706"/>
      <c r="AD198" s="706"/>
      <c r="AE198" s="706"/>
      <c r="AF198" s="706"/>
      <c r="AG198" s="706"/>
      <c r="AH198" s="706"/>
      <c r="AI198" s="706"/>
      <c r="AJ198" s="706"/>
      <c r="AK198" s="706"/>
      <c r="AL198" s="706"/>
      <c r="AM198" s="706"/>
      <c r="AN198" s="454"/>
      <c r="AO198" s="839"/>
      <c r="AP198" s="839"/>
      <c r="AQ198" s="839"/>
      <c r="AR198" s="839"/>
      <c r="AS198" s="839"/>
      <c r="AT198" s="839"/>
      <c r="AU198" s="839"/>
      <c r="AV198" s="839"/>
      <c r="AW198" s="839"/>
      <c r="AX198" s="839"/>
      <c r="AY198" s="839"/>
      <c r="AZ198" s="839"/>
      <c r="BA198" s="839"/>
      <c r="BB198" s="839"/>
      <c r="BC198" s="839"/>
      <c r="BD198" s="839"/>
      <c r="BE198" s="839"/>
      <c r="BF198" s="839"/>
      <c r="BG198" s="839"/>
      <c r="BH198" s="839"/>
      <c r="BI198" s="839"/>
      <c r="BJ198" s="839"/>
      <c r="BK198" s="839"/>
      <c r="BL198" s="839"/>
      <c r="BM198" s="839"/>
      <c r="BN198" s="839"/>
      <c r="BO198" s="839"/>
      <c r="BP198" s="839"/>
      <c r="BQ198" s="839"/>
      <c r="BR198" s="839"/>
      <c r="BS198" s="839"/>
      <c r="BT198" s="839"/>
      <c r="BU198" s="839"/>
      <c r="BV198" s="839"/>
      <c r="BW198" s="839"/>
    </row>
    <row r="199" spans="1:75" s="854" customFormat="1" ht="15" customHeight="1">
      <c r="A199" s="1095"/>
      <c r="B199" s="1095"/>
      <c r="C199" s="443"/>
      <c r="D199" s="443"/>
      <c r="E199" s="706"/>
      <c r="F199" s="706"/>
      <c r="G199" s="706"/>
      <c r="H199" s="706"/>
      <c r="I199" s="706"/>
      <c r="J199" s="706"/>
      <c r="K199" s="706"/>
      <c r="L199" s="706"/>
      <c r="M199" s="706"/>
      <c r="N199" s="706"/>
      <c r="O199" s="706"/>
      <c r="P199" s="706"/>
      <c r="Q199" s="706"/>
      <c r="R199" s="706"/>
      <c r="S199" s="706"/>
      <c r="T199" s="706"/>
      <c r="U199" s="706"/>
      <c r="V199" s="706"/>
      <c r="W199" s="706"/>
      <c r="X199" s="706"/>
      <c r="Y199" s="706"/>
      <c r="Z199" s="706"/>
      <c r="AA199" s="706"/>
      <c r="AB199" s="706"/>
      <c r="AC199" s="706"/>
      <c r="AD199" s="706"/>
      <c r="AE199" s="706"/>
      <c r="AF199" s="706"/>
      <c r="AG199" s="706"/>
      <c r="AH199" s="706"/>
      <c r="AI199" s="706"/>
      <c r="AJ199" s="706"/>
      <c r="AK199" s="706"/>
      <c r="AL199" s="706"/>
      <c r="AM199" s="706"/>
      <c r="AN199" s="454"/>
      <c r="AO199" s="839"/>
      <c r="AP199" s="839"/>
      <c r="AQ199" s="839"/>
      <c r="AR199" s="839"/>
      <c r="AS199" s="839"/>
      <c r="AT199" s="839"/>
      <c r="AU199" s="839"/>
      <c r="AV199" s="839"/>
      <c r="AW199" s="839"/>
      <c r="AX199" s="839"/>
      <c r="AY199" s="839"/>
      <c r="AZ199" s="839"/>
      <c r="BA199" s="839"/>
      <c r="BB199" s="839"/>
      <c r="BC199" s="839"/>
      <c r="BD199" s="839"/>
      <c r="BE199" s="839"/>
      <c r="BF199" s="839"/>
      <c r="BG199" s="839"/>
      <c r="BH199" s="839"/>
      <c r="BI199" s="839"/>
      <c r="BJ199" s="839"/>
      <c r="BK199" s="839"/>
      <c r="BL199" s="839"/>
      <c r="BM199" s="839"/>
      <c r="BN199" s="839"/>
      <c r="BO199" s="839"/>
      <c r="BP199" s="839"/>
      <c r="BQ199" s="839"/>
      <c r="BR199" s="839"/>
      <c r="BS199" s="839"/>
      <c r="BT199" s="839"/>
      <c r="BU199" s="839"/>
      <c r="BV199" s="839"/>
      <c r="BW199" s="839"/>
    </row>
    <row r="200" spans="1:75" s="854" customFormat="1" ht="15" customHeight="1">
      <c r="A200" s="1095"/>
      <c r="B200" s="1095"/>
      <c r="C200" s="443"/>
      <c r="D200" s="443"/>
      <c r="E200" s="706"/>
      <c r="F200" s="706"/>
      <c r="G200" s="706"/>
      <c r="H200" s="706"/>
      <c r="I200" s="706"/>
      <c r="J200" s="706"/>
      <c r="K200" s="706"/>
      <c r="L200" s="706"/>
      <c r="M200" s="706"/>
      <c r="N200" s="706"/>
      <c r="O200" s="706"/>
      <c r="P200" s="706"/>
      <c r="Q200" s="706"/>
      <c r="R200" s="706"/>
      <c r="S200" s="706"/>
      <c r="T200" s="706"/>
      <c r="U200" s="706"/>
      <c r="V200" s="706"/>
      <c r="W200" s="706"/>
      <c r="X200" s="706"/>
      <c r="Y200" s="706"/>
      <c r="Z200" s="706"/>
      <c r="AA200" s="706"/>
      <c r="AB200" s="706"/>
      <c r="AC200" s="706"/>
      <c r="AD200" s="706"/>
      <c r="AE200" s="706"/>
      <c r="AF200" s="706"/>
      <c r="AG200" s="706"/>
      <c r="AH200" s="706"/>
      <c r="AI200" s="706"/>
      <c r="AJ200" s="706"/>
      <c r="AK200" s="706"/>
      <c r="AL200" s="706"/>
      <c r="AM200" s="706"/>
      <c r="AN200" s="454"/>
      <c r="AO200" s="839"/>
      <c r="AP200" s="839"/>
      <c r="AQ200" s="839"/>
      <c r="AR200" s="839"/>
      <c r="AS200" s="839"/>
      <c r="AT200" s="839"/>
      <c r="AU200" s="839"/>
      <c r="AV200" s="839"/>
      <c r="AW200" s="839"/>
      <c r="AX200" s="839"/>
      <c r="AY200" s="839"/>
      <c r="AZ200" s="839"/>
      <c r="BA200" s="839"/>
      <c r="BB200" s="839"/>
      <c r="BC200" s="839"/>
      <c r="BD200" s="839"/>
      <c r="BE200" s="839"/>
      <c r="BF200" s="839"/>
      <c r="BG200" s="839"/>
      <c r="BH200" s="839"/>
      <c r="BI200" s="839"/>
      <c r="BJ200" s="839"/>
      <c r="BK200" s="839"/>
      <c r="BL200" s="839"/>
      <c r="BM200" s="839"/>
      <c r="BN200" s="839"/>
      <c r="BO200" s="839"/>
      <c r="BP200" s="839"/>
      <c r="BQ200" s="839"/>
      <c r="BR200" s="839"/>
      <c r="BS200" s="839"/>
      <c r="BT200" s="839"/>
      <c r="BU200" s="839"/>
      <c r="BV200" s="839"/>
      <c r="BW200" s="839"/>
    </row>
    <row r="201" spans="1:75" s="854" customFormat="1" ht="15" customHeight="1">
      <c r="A201" s="1095"/>
      <c r="B201" s="1095"/>
      <c r="C201" s="443"/>
      <c r="D201" s="443"/>
      <c r="E201" s="443"/>
      <c r="F201" s="443"/>
      <c r="G201" s="443"/>
      <c r="H201" s="443"/>
      <c r="I201" s="443"/>
      <c r="J201" s="443"/>
      <c r="K201" s="443"/>
      <c r="L201" s="443"/>
      <c r="M201" s="443"/>
      <c r="N201" s="443"/>
      <c r="O201" s="443"/>
      <c r="P201" s="443"/>
      <c r="Q201" s="443"/>
      <c r="R201" s="443"/>
      <c r="S201" s="443"/>
      <c r="T201" s="443"/>
      <c r="U201" s="443"/>
      <c r="V201" s="443"/>
      <c r="W201" s="443"/>
      <c r="X201" s="443"/>
      <c r="Y201" s="443"/>
      <c r="Z201" s="443"/>
      <c r="AA201" s="443"/>
      <c r="AB201" s="443"/>
      <c r="AC201" s="443"/>
      <c r="AD201" s="443"/>
      <c r="AE201" s="443"/>
      <c r="AF201" s="443"/>
      <c r="AG201" s="443"/>
      <c r="AH201" s="443"/>
      <c r="AI201" s="443"/>
      <c r="AJ201" s="443"/>
      <c r="AK201" s="443"/>
      <c r="AL201" s="443"/>
      <c r="AM201" s="443"/>
      <c r="AN201" s="443"/>
      <c r="AO201" s="443"/>
      <c r="AP201" s="443"/>
      <c r="AQ201" s="443"/>
      <c r="AR201" s="443"/>
      <c r="AS201" s="443"/>
      <c r="AT201" s="443"/>
      <c r="AU201" s="443"/>
      <c r="AV201" s="443"/>
      <c r="AW201" s="443"/>
      <c r="AX201" s="443"/>
      <c r="AY201" s="443"/>
      <c r="AZ201" s="443"/>
      <c r="BA201" s="443"/>
      <c r="BB201" s="443"/>
      <c r="BC201" s="443"/>
      <c r="BD201" s="443"/>
      <c r="BE201" s="443"/>
      <c r="BF201" s="443"/>
      <c r="BG201" s="443"/>
      <c r="BH201" s="443"/>
      <c r="BI201" s="443"/>
      <c r="BJ201" s="443"/>
      <c r="BK201" s="443"/>
      <c r="BL201" s="443"/>
      <c r="BM201" s="443"/>
      <c r="BN201" s="443"/>
      <c r="BO201" s="443"/>
      <c r="BP201" s="443"/>
      <c r="BQ201" s="443"/>
      <c r="BR201" s="443"/>
      <c r="BS201" s="443"/>
      <c r="BT201" s="443"/>
      <c r="BU201" s="443"/>
      <c r="BV201" s="443"/>
      <c r="BW201" s="443"/>
    </row>
    <row r="202" spans="1:75" s="854" customFormat="1" ht="15" customHeight="1">
      <c r="A202" s="1095"/>
      <c r="B202" s="1095"/>
      <c r="C202" s="454"/>
      <c r="D202" s="454"/>
      <c r="E202" s="706"/>
      <c r="F202" s="706"/>
      <c r="G202" s="706"/>
      <c r="H202" s="706"/>
      <c r="I202" s="706"/>
      <c r="J202" s="706"/>
      <c r="K202" s="706"/>
      <c r="L202" s="706"/>
      <c r="M202" s="706"/>
      <c r="N202" s="706"/>
      <c r="O202" s="706"/>
      <c r="P202" s="706"/>
      <c r="Q202" s="706"/>
      <c r="R202" s="706"/>
      <c r="S202" s="706"/>
      <c r="T202" s="706"/>
      <c r="U202" s="706"/>
      <c r="V202" s="706"/>
      <c r="W202" s="706"/>
      <c r="X202" s="706"/>
      <c r="Y202" s="706"/>
      <c r="Z202" s="706"/>
      <c r="AA202" s="706"/>
      <c r="AB202" s="706"/>
      <c r="AC202" s="706"/>
      <c r="AD202" s="706"/>
      <c r="AE202" s="706"/>
      <c r="AF202" s="706"/>
      <c r="AG202" s="706"/>
      <c r="AH202" s="706"/>
      <c r="AI202" s="706"/>
      <c r="AJ202" s="706"/>
      <c r="AK202" s="706"/>
      <c r="AL202" s="706"/>
      <c r="AM202" s="706"/>
      <c r="AN202" s="454"/>
      <c r="AO202" s="839"/>
      <c r="AP202" s="839"/>
      <c r="AQ202" s="839"/>
      <c r="AR202" s="839"/>
      <c r="AS202" s="839"/>
      <c r="AT202" s="839"/>
      <c r="AU202" s="839"/>
      <c r="AV202" s="839"/>
      <c r="AW202" s="839"/>
      <c r="AX202" s="839"/>
      <c r="AY202" s="839"/>
      <c r="AZ202" s="839"/>
      <c r="BA202" s="839"/>
      <c r="BB202" s="839"/>
      <c r="BC202" s="839"/>
      <c r="BD202" s="839"/>
      <c r="BE202" s="839"/>
      <c r="BF202" s="839"/>
      <c r="BG202" s="839"/>
      <c r="BH202" s="839"/>
      <c r="BI202" s="839"/>
      <c r="BJ202" s="839"/>
      <c r="BK202" s="839"/>
      <c r="BL202" s="839"/>
      <c r="BM202" s="839"/>
      <c r="BN202" s="839"/>
      <c r="BO202" s="839"/>
      <c r="BP202" s="839"/>
      <c r="BQ202" s="839"/>
      <c r="BR202" s="839"/>
      <c r="BS202" s="839"/>
      <c r="BT202" s="839"/>
      <c r="BU202" s="839"/>
      <c r="BV202" s="839"/>
      <c r="BW202" s="839"/>
    </row>
    <row r="203" spans="1:75" s="481" customFormat="1" ht="15" customHeight="1">
      <c r="A203" s="1095"/>
      <c r="B203" s="1095"/>
      <c r="C203" s="454"/>
      <c r="D203" s="454"/>
      <c r="E203" s="706"/>
      <c r="F203" s="706"/>
      <c r="G203" s="706"/>
      <c r="H203" s="706"/>
      <c r="I203" s="706"/>
      <c r="J203" s="706"/>
      <c r="K203" s="706"/>
      <c r="L203" s="706"/>
      <c r="M203" s="706"/>
      <c r="N203" s="706"/>
      <c r="O203" s="706"/>
      <c r="P203" s="706"/>
      <c r="Q203" s="706"/>
      <c r="R203" s="706"/>
      <c r="S203" s="706"/>
      <c r="T203" s="706"/>
      <c r="U203" s="706"/>
      <c r="V203" s="706"/>
      <c r="W203" s="706"/>
      <c r="X203" s="706"/>
      <c r="Y203" s="706"/>
      <c r="Z203" s="706"/>
      <c r="AA203" s="706"/>
      <c r="AB203" s="706"/>
      <c r="AC203" s="706"/>
      <c r="AD203" s="706"/>
      <c r="AE203" s="706"/>
      <c r="AF203" s="706"/>
      <c r="AG203" s="706"/>
      <c r="AH203" s="706"/>
      <c r="AI203" s="706"/>
      <c r="AJ203" s="706"/>
      <c r="AK203" s="706"/>
      <c r="AL203" s="706"/>
      <c r="AM203" s="706"/>
      <c r="AN203" s="454"/>
      <c r="AO203" s="839"/>
      <c r="AP203" s="839"/>
      <c r="AQ203" s="839"/>
      <c r="AR203" s="839"/>
      <c r="AS203" s="839"/>
      <c r="AT203" s="839"/>
      <c r="AU203" s="839"/>
      <c r="AV203" s="839"/>
      <c r="AW203" s="839"/>
      <c r="AX203" s="839"/>
      <c r="AY203" s="839"/>
      <c r="AZ203" s="839"/>
      <c r="BA203" s="839"/>
      <c r="BB203" s="839"/>
      <c r="BC203" s="839"/>
      <c r="BD203" s="839"/>
      <c r="BE203" s="839"/>
      <c r="BF203" s="839"/>
      <c r="BG203" s="839"/>
      <c r="BH203" s="839"/>
      <c r="BI203" s="839"/>
      <c r="BJ203" s="839"/>
      <c r="BK203" s="839"/>
      <c r="BL203" s="839"/>
      <c r="BM203" s="839"/>
      <c r="BN203" s="839"/>
      <c r="BO203" s="839"/>
      <c r="BP203" s="839"/>
      <c r="BQ203" s="839"/>
      <c r="BR203" s="839"/>
      <c r="BS203" s="839"/>
      <c r="BT203" s="839"/>
      <c r="BU203" s="839"/>
      <c r="BV203" s="839"/>
      <c r="BW203" s="839"/>
    </row>
    <row r="204" spans="1:75" s="481" customFormat="1" ht="15" customHeight="1">
      <c r="A204" s="1095"/>
      <c r="B204" s="1095"/>
      <c r="C204" s="454"/>
      <c r="D204" s="454"/>
      <c r="E204" s="706"/>
      <c r="F204" s="706"/>
      <c r="G204" s="706"/>
      <c r="H204" s="706"/>
      <c r="I204" s="706"/>
      <c r="J204" s="706"/>
      <c r="K204" s="706"/>
      <c r="L204" s="706"/>
      <c r="M204" s="706"/>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454"/>
      <c r="AO204" s="839"/>
      <c r="AP204" s="839"/>
      <c r="AQ204" s="839"/>
      <c r="AR204" s="839"/>
      <c r="AS204" s="839"/>
      <c r="AT204" s="839"/>
      <c r="AU204" s="839"/>
      <c r="AV204" s="839"/>
      <c r="AW204" s="839"/>
      <c r="AX204" s="839"/>
      <c r="AY204" s="839"/>
      <c r="AZ204" s="839"/>
      <c r="BA204" s="839"/>
      <c r="BB204" s="839"/>
      <c r="BC204" s="839"/>
      <c r="BD204" s="839"/>
      <c r="BE204" s="839"/>
      <c r="BF204" s="839"/>
      <c r="BG204" s="839"/>
      <c r="BH204" s="839"/>
      <c r="BI204" s="839"/>
      <c r="BJ204" s="839"/>
      <c r="BK204" s="839"/>
      <c r="BL204" s="839"/>
      <c r="BM204" s="839"/>
      <c r="BN204" s="839"/>
      <c r="BO204" s="839"/>
      <c r="BP204" s="839"/>
      <c r="BQ204" s="839"/>
      <c r="BR204" s="839"/>
      <c r="BS204" s="839"/>
      <c r="BT204" s="839"/>
      <c r="BU204" s="839"/>
      <c r="BV204" s="839"/>
      <c r="BW204" s="839"/>
    </row>
    <row r="205" spans="1:75" s="481" customFormat="1" ht="15" customHeight="1">
      <c r="A205" s="1095"/>
      <c r="B205" s="1095"/>
      <c r="C205" s="454"/>
      <c r="D205" s="454"/>
      <c r="E205" s="706"/>
      <c r="F205" s="706"/>
      <c r="G205" s="706"/>
      <c r="H205" s="706"/>
      <c r="I205" s="706"/>
      <c r="J205" s="706"/>
      <c r="K205" s="706"/>
      <c r="L205" s="706"/>
      <c r="M205" s="706"/>
      <c r="N205" s="706"/>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454"/>
      <c r="AO205" s="839"/>
      <c r="AP205" s="839"/>
      <c r="AQ205" s="839"/>
      <c r="AR205" s="839"/>
      <c r="AS205" s="839"/>
      <c r="AT205" s="839"/>
      <c r="AU205" s="839"/>
      <c r="AV205" s="839"/>
      <c r="AW205" s="839"/>
      <c r="AX205" s="839"/>
      <c r="AY205" s="839"/>
      <c r="AZ205" s="839"/>
      <c r="BA205" s="839"/>
      <c r="BB205" s="839"/>
      <c r="BC205" s="839"/>
      <c r="BD205" s="839"/>
      <c r="BE205" s="839"/>
      <c r="BF205" s="839"/>
      <c r="BG205" s="839"/>
      <c r="BH205" s="839"/>
      <c r="BI205" s="839"/>
      <c r="BJ205" s="839"/>
      <c r="BK205" s="839"/>
      <c r="BL205" s="839"/>
      <c r="BM205" s="839"/>
      <c r="BN205" s="839"/>
      <c r="BO205" s="839"/>
      <c r="BP205" s="839"/>
      <c r="BQ205" s="839"/>
      <c r="BR205" s="839"/>
      <c r="BS205" s="839"/>
      <c r="BT205" s="839"/>
      <c r="BU205" s="839"/>
      <c r="BV205" s="839"/>
      <c r="BW205" s="839"/>
    </row>
    <row r="206" spans="1:75" s="481" customFormat="1" ht="15" customHeight="1">
      <c r="A206" s="1095"/>
      <c r="B206" s="1095"/>
      <c r="C206" s="454"/>
      <c r="D206" s="454"/>
      <c r="E206" s="706"/>
      <c r="F206" s="706"/>
      <c r="G206" s="706"/>
      <c r="H206" s="706"/>
      <c r="I206" s="706"/>
      <c r="J206" s="706"/>
      <c r="K206" s="706"/>
      <c r="L206" s="706"/>
      <c r="M206" s="706"/>
      <c r="N206" s="706"/>
      <c r="O206" s="706"/>
      <c r="P206" s="706"/>
      <c r="Q206" s="706"/>
      <c r="R206" s="706"/>
      <c r="S206" s="706"/>
      <c r="T206" s="706"/>
      <c r="U206" s="706"/>
      <c r="V206" s="706"/>
      <c r="W206" s="706"/>
      <c r="X206" s="706"/>
      <c r="Y206" s="706"/>
      <c r="Z206" s="706"/>
      <c r="AA206" s="706"/>
      <c r="AB206" s="706"/>
      <c r="AC206" s="706"/>
      <c r="AD206" s="706"/>
      <c r="AE206" s="706"/>
      <c r="AF206" s="706"/>
      <c r="AG206" s="706"/>
      <c r="AH206" s="706"/>
      <c r="AI206" s="706"/>
      <c r="AJ206" s="706"/>
      <c r="AK206" s="706"/>
      <c r="AL206" s="706"/>
      <c r="AM206" s="706"/>
      <c r="AN206" s="454"/>
      <c r="AO206" s="839"/>
      <c r="AP206" s="839"/>
      <c r="AQ206" s="839"/>
      <c r="AR206" s="839"/>
      <c r="AS206" s="839"/>
      <c r="AT206" s="839"/>
      <c r="AU206" s="839"/>
      <c r="AV206" s="839"/>
      <c r="AW206" s="839"/>
      <c r="AX206" s="839"/>
      <c r="AY206" s="839"/>
      <c r="AZ206" s="839"/>
      <c r="BA206" s="839"/>
      <c r="BB206" s="839"/>
      <c r="BC206" s="839"/>
      <c r="BD206" s="839"/>
      <c r="BE206" s="839"/>
      <c r="BF206" s="839"/>
      <c r="BG206" s="839"/>
      <c r="BH206" s="839"/>
      <c r="BI206" s="839"/>
      <c r="BJ206" s="839"/>
      <c r="BK206" s="839"/>
      <c r="BL206" s="839"/>
      <c r="BM206" s="839"/>
      <c r="BN206" s="839"/>
      <c r="BO206" s="839"/>
      <c r="BP206" s="839"/>
      <c r="BQ206" s="839"/>
      <c r="BR206" s="839"/>
      <c r="BS206" s="839"/>
      <c r="BT206" s="839"/>
      <c r="BU206" s="839"/>
      <c r="BV206" s="839"/>
      <c r="BW206" s="839"/>
    </row>
    <row r="207" spans="1:75" s="481" customFormat="1" ht="15" customHeight="1">
      <c r="A207" s="1095"/>
      <c r="B207" s="1095"/>
      <c r="C207" s="454"/>
      <c r="D207" s="454"/>
      <c r="E207" s="706"/>
      <c r="F207" s="706"/>
      <c r="G207" s="706"/>
      <c r="H207" s="706"/>
      <c r="I207" s="706"/>
      <c r="J207" s="706"/>
      <c r="K207" s="706"/>
      <c r="L207" s="706"/>
      <c r="M207" s="706"/>
      <c r="N207" s="706"/>
      <c r="O207" s="706"/>
      <c r="P207" s="706"/>
      <c r="Q207" s="706"/>
      <c r="R207" s="706"/>
      <c r="S207" s="706"/>
      <c r="T207" s="706"/>
      <c r="U207" s="706"/>
      <c r="V207" s="706"/>
      <c r="W207" s="706"/>
      <c r="X207" s="706"/>
      <c r="Y207" s="706"/>
      <c r="Z207" s="706"/>
      <c r="AA207" s="706"/>
      <c r="AB207" s="706"/>
      <c r="AC207" s="706"/>
      <c r="AD207" s="706"/>
      <c r="AE207" s="706"/>
      <c r="AF207" s="706"/>
      <c r="AG207" s="706"/>
      <c r="AH207" s="706"/>
      <c r="AI207" s="706"/>
      <c r="AJ207" s="706"/>
      <c r="AK207" s="706"/>
      <c r="AL207" s="706"/>
      <c r="AM207" s="706"/>
      <c r="AN207" s="454"/>
      <c r="AO207" s="839"/>
      <c r="AP207" s="839"/>
      <c r="AQ207" s="839"/>
      <c r="AR207" s="839"/>
      <c r="AS207" s="839"/>
      <c r="AT207" s="839"/>
      <c r="AU207" s="839"/>
      <c r="AV207" s="839"/>
      <c r="AW207" s="839"/>
      <c r="AX207" s="839"/>
      <c r="AY207" s="839"/>
      <c r="AZ207" s="839"/>
      <c r="BA207" s="839"/>
      <c r="BB207" s="839"/>
      <c r="BC207" s="839"/>
      <c r="BD207" s="839"/>
      <c r="BE207" s="839"/>
      <c r="BF207" s="839"/>
      <c r="BG207" s="839"/>
      <c r="BH207" s="839"/>
      <c r="BI207" s="839"/>
      <c r="BJ207" s="839"/>
      <c r="BK207" s="839"/>
      <c r="BL207" s="839"/>
      <c r="BM207" s="839"/>
      <c r="BN207" s="839"/>
      <c r="BO207" s="839"/>
      <c r="BP207" s="839"/>
      <c r="BQ207" s="839"/>
      <c r="BR207" s="839"/>
      <c r="BS207" s="839"/>
      <c r="BT207" s="839"/>
      <c r="BU207" s="839"/>
      <c r="BV207" s="839"/>
      <c r="BW207" s="839"/>
    </row>
    <row r="208" spans="1:75" s="481" customFormat="1" ht="15" customHeight="1">
      <c r="A208" s="1095"/>
      <c r="B208" s="1095"/>
      <c r="C208" s="454"/>
      <c r="D208" s="454"/>
      <c r="E208" s="706"/>
      <c r="F208" s="706"/>
      <c r="G208" s="706"/>
      <c r="H208" s="706"/>
      <c r="I208" s="706"/>
      <c r="J208" s="706"/>
      <c r="K208" s="706"/>
      <c r="L208" s="706"/>
      <c r="M208" s="706"/>
      <c r="N208" s="706"/>
      <c r="O208" s="706"/>
      <c r="P208" s="706"/>
      <c r="Q208" s="706"/>
      <c r="R208" s="706"/>
      <c r="S208" s="706"/>
      <c r="T208" s="706"/>
      <c r="U208" s="706"/>
      <c r="V208" s="706"/>
      <c r="W208" s="706"/>
      <c r="X208" s="706"/>
      <c r="Y208" s="706"/>
      <c r="Z208" s="706"/>
      <c r="AA208" s="706"/>
      <c r="AB208" s="706"/>
      <c r="AC208" s="706"/>
      <c r="AD208" s="706"/>
      <c r="AE208" s="706"/>
      <c r="AF208" s="706"/>
      <c r="AG208" s="706"/>
      <c r="AH208" s="706"/>
      <c r="AI208" s="706"/>
      <c r="AJ208" s="706"/>
      <c r="AK208" s="706"/>
      <c r="AL208" s="706"/>
      <c r="AM208" s="706"/>
      <c r="AN208" s="454"/>
      <c r="AO208" s="839"/>
      <c r="AP208" s="839"/>
      <c r="AQ208" s="839"/>
      <c r="AR208" s="839"/>
      <c r="AS208" s="839"/>
      <c r="AT208" s="839"/>
      <c r="AU208" s="839"/>
      <c r="AV208" s="839"/>
      <c r="AW208" s="839"/>
      <c r="AX208" s="839"/>
      <c r="AY208" s="839"/>
      <c r="AZ208" s="839"/>
      <c r="BA208" s="839"/>
      <c r="BB208" s="839"/>
      <c r="BC208" s="839"/>
      <c r="BD208" s="839"/>
      <c r="BE208" s="839"/>
      <c r="BF208" s="839"/>
      <c r="BG208" s="839"/>
      <c r="BH208" s="839"/>
      <c r="BI208" s="839"/>
      <c r="BJ208" s="839"/>
      <c r="BK208" s="839"/>
      <c r="BL208" s="839"/>
      <c r="BM208" s="839"/>
      <c r="BN208" s="839"/>
      <c r="BO208" s="839"/>
      <c r="BP208" s="839"/>
      <c r="BQ208" s="839"/>
      <c r="BR208" s="839"/>
      <c r="BS208" s="839"/>
      <c r="BT208" s="839"/>
      <c r="BU208" s="839"/>
      <c r="BV208" s="839"/>
      <c r="BW208" s="839"/>
    </row>
    <row r="209" spans="1:75" s="481" customFormat="1" ht="15" customHeight="1">
      <c r="A209" s="1095"/>
      <c r="B209" s="1095"/>
      <c r="C209" s="454"/>
      <c r="D209" s="454"/>
      <c r="E209" s="706"/>
      <c r="F209" s="706"/>
      <c r="G209" s="706"/>
      <c r="H209" s="706"/>
      <c r="I209" s="706"/>
      <c r="J209" s="706"/>
      <c r="K209" s="706"/>
      <c r="L209" s="706"/>
      <c r="M209" s="706"/>
      <c r="N209" s="706"/>
      <c r="O209" s="706"/>
      <c r="P209" s="706"/>
      <c r="Q209" s="706"/>
      <c r="R209" s="706"/>
      <c r="S209" s="706"/>
      <c r="T209" s="706"/>
      <c r="U209" s="706"/>
      <c r="V209" s="706"/>
      <c r="W209" s="706"/>
      <c r="X209" s="706"/>
      <c r="Y209" s="706"/>
      <c r="Z209" s="706"/>
      <c r="AA209" s="706"/>
      <c r="AB209" s="706"/>
      <c r="AC209" s="706"/>
      <c r="AD209" s="706"/>
      <c r="AE209" s="706"/>
      <c r="AF209" s="706"/>
      <c r="AG209" s="706"/>
      <c r="AH209" s="706"/>
      <c r="AI209" s="706"/>
      <c r="AJ209" s="706"/>
      <c r="AK209" s="706"/>
      <c r="AL209" s="706"/>
      <c r="AM209" s="706"/>
      <c r="AN209" s="454"/>
      <c r="AO209" s="839"/>
      <c r="AP209" s="839"/>
      <c r="AQ209" s="839"/>
      <c r="AR209" s="839"/>
      <c r="AS209" s="839"/>
      <c r="AT209" s="839"/>
      <c r="AU209" s="839"/>
      <c r="AV209" s="839"/>
      <c r="AW209" s="839"/>
      <c r="AX209" s="839"/>
      <c r="AY209" s="839"/>
      <c r="AZ209" s="839"/>
      <c r="BA209" s="839"/>
      <c r="BB209" s="839"/>
      <c r="BC209" s="839"/>
      <c r="BD209" s="839"/>
      <c r="BE209" s="839"/>
      <c r="BF209" s="839"/>
      <c r="BG209" s="839"/>
      <c r="BH209" s="839"/>
      <c r="BI209" s="839"/>
      <c r="BJ209" s="839"/>
      <c r="BK209" s="839"/>
      <c r="BL209" s="839"/>
      <c r="BM209" s="839"/>
      <c r="BN209" s="839"/>
      <c r="BO209" s="839"/>
      <c r="BP209" s="839"/>
      <c r="BQ209" s="839"/>
      <c r="BR209" s="839"/>
      <c r="BS209" s="839"/>
      <c r="BT209" s="839"/>
      <c r="BU209" s="839"/>
      <c r="BV209" s="839"/>
      <c r="BW209" s="839"/>
    </row>
    <row r="210" spans="1:75" s="481" customFormat="1" ht="15" customHeight="1">
      <c r="A210" s="1095"/>
      <c r="B210" s="1095"/>
      <c r="C210" s="454"/>
      <c r="D210" s="454"/>
      <c r="E210" s="706"/>
      <c r="F210" s="706"/>
      <c r="G210" s="706"/>
      <c r="H210" s="706"/>
      <c r="I210" s="706"/>
      <c r="J210" s="706"/>
      <c r="K210" s="706"/>
      <c r="L210" s="706"/>
      <c r="M210" s="706"/>
      <c r="N210" s="706"/>
      <c r="O210" s="706"/>
      <c r="P210" s="706"/>
      <c r="Q210" s="706"/>
      <c r="R210" s="706"/>
      <c r="S210" s="706"/>
      <c r="T210" s="706"/>
      <c r="U210" s="706"/>
      <c r="V210" s="706"/>
      <c r="W210" s="706"/>
      <c r="X210" s="706"/>
      <c r="Y210" s="706"/>
      <c r="Z210" s="706"/>
      <c r="AA210" s="706"/>
      <c r="AB210" s="706"/>
      <c r="AC210" s="706"/>
      <c r="AD210" s="706"/>
      <c r="AE210" s="706"/>
      <c r="AF210" s="706"/>
      <c r="AG210" s="706"/>
      <c r="AH210" s="706"/>
      <c r="AI210" s="706"/>
      <c r="AJ210" s="706"/>
      <c r="AK210" s="706"/>
      <c r="AL210" s="706"/>
      <c r="AM210" s="706"/>
      <c r="AN210" s="454"/>
      <c r="AO210" s="839"/>
      <c r="AP210" s="839"/>
      <c r="AQ210" s="839"/>
      <c r="AR210" s="839"/>
      <c r="AS210" s="839"/>
      <c r="AT210" s="839"/>
      <c r="AU210" s="839"/>
      <c r="AV210" s="839"/>
      <c r="AW210" s="839"/>
      <c r="AX210" s="839"/>
      <c r="AY210" s="839"/>
      <c r="AZ210" s="839"/>
      <c r="BA210" s="839"/>
      <c r="BB210" s="839"/>
      <c r="BC210" s="839"/>
      <c r="BD210" s="839"/>
      <c r="BE210" s="839"/>
      <c r="BF210" s="839"/>
      <c r="BG210" s="839"/>
      <c r="BH210" s="839"/>
      <c r="BI210" s="839"/>
      <c r="BJ210" s="839"/>
      <c r="BK210" s="839"/>
      <c r="BL210" s="839"/>
      <c r="BM210" s="839"/>
      <c r="BN210" s="839"/>
      <c r="BO210" s="839"/>
      <c r="BP210" s="839"/>
      <c r="BQ210" s="839"/>
      <c r="BR210" s="839"/>
      <c r="BS210" s="839"/>
      <c r="BT210" s="839"/>
      <c r="BU210" s="839"/>
      <c r="BV210" s="839"/>
      <c r="BW210" s="839"/>
    </row>
    <row r="211" spans="1:75" s="481" customFormat="1" ht="15" customHeight="1">
      <c r="A211" s="1095"/>
      <c r="B211" s="1095"/>
      <c r="C211" s="454"/>
      <c r="D211" s="454"/>
      <c r="E211" s="706"/>
      <c r="F211" s="706"/>
      <c r="G211" s="706"/>
      <c r="H211" s="706"/>
      <c r="I211" s="706"/>
      <c r="J211" s="706"/>
      <c r="K211" s="706"/>
      <c r="L211" s="706"/>
      <c r="M211" s="706"/>
      <c r="N211" s="706"/>
      <c r="O211" s="706"/>
      <c r="P211" s="706"/>
      <c r="Q211" s="706"/>
      <c r="R211" s="706"/>
      <c r="S211" s="706"/>
      <c r="T211" s="706"/>
      <c r="U211" s="706"/>
      <c r="V211" s="706"/>
      <c r="W211" s="706"/>
      <c r="X211" s="706"/>
      <c r="Y211" s="706"/>
      <c r="Z211" s="706"/>
      <c r="AA211" s="706"/>
      <c r="AB211" s="706"/>
      <c r="AC211" s="706"/>
      <c r="AD211" s="706"/>
      <c r="AE211" s="706"/>
      <c r="AF211" s="706"/>
      <c r="AG211" s="706"/>
      <c r="AH211" s="706"/>
      <c r="AI211" s="706"/>
      <c r="AJ211" s="706"/>
      <c r="AK211" s="706"/>
      <c r="AL211" s="706"/>
      <c r="AM211" s="706"/>
      <c r="AN211" s="454"/>
      <c r="AO211" s="839"/>
      <c r="AP211" s="839"/>
      <c r="AQ211" s="839"/>
      <c r="AR211" s="839"/>
      <c r="AS211" s="839"/>
      <c r="AT211" s="839"/>
      <c r="AU211" s="839"/>
      <c r="AV211" s="839"/>
      <c r="AW211" s="839"/>
      <c r="AX211" s="839"/>
      <c r="AY211" s="839"/>
      <c r="AZ211" s="839"/>
      <c r="BA211" s="839"/>
      <c r="BB211" s="839"/>
      <c r="BC211" s="839"/>
      <c r="BD211" s="839"/>
      <c r="BE211" s="839"/>
      <c r="BF211" s="839"/>
      <c r="BG211" s="839"/>
      <c r="BH211" s="839"/>
      <c r="BI211" s="839"/>
      <c r="BJ211" s="839"/>
      <c r="BK211" s="839"/>
      <c r="BL211" s="839"/>
      <c r="BM211" s="839"/>
      <c r="BN211" s="839"/>
      <c r="BO211" s="839"/>
      <c r="BP211" s="839"/>
      <c r="BQ211" s="839"/>
      <c r="BR211" s="839"/>
      <c r="BS211" s="839"/>
      <c r="BT211" s="839"/>
      <c r="BU211" s="839"/>
      <c r="BV211" s="839"/>
      <c r="BW211" s="839"/>
    </row>
    <row r="212" spans="1:75" s="481" customFormat="1" ht="15" customHeight="1">
      <c r="A212" s="1095"/>
      <c r="B212" s="1095"/>
      <c r="C212" s="454"/>
      <c r="D212" s="454"/>
      <c r="E212" s="706"/>
      <c r="F212" s="706"/>
      <c r="G212" s="706"/>
      <c r="H212" s="706"/>
      <c r="I212" s="706"/>
      <c r="J212" s="706"/>
      <c r="K212" s="706"/>
      <c r="L212" s="706"/>
      <c r="M212" s="706"/>
      <c r="N212" s="706"/>
      <c r="O212" s="706"/>
      <c r="P212" s="706"/>
      <c r="Q212" s="706"/>
      <c r="R212" s="706"/>
      <c r="S212" s="706"/>
      <c r="T212" s="706"/>
      <c r="U212" s="706"/>
      <c r="V212" s="706"/>
      <c r="W212" s="706"/>
      <c r="X212" s="706"/>
      <c r="Y212" s="706"/>
      <c r="Z212" s="706"/>
      <c r="AA212" s="706"/>
      <c r="AB212" s="706"/>
      <c r="AC212" s="706"/>
      <c r="AD212" s="706"/>
      <c r="AE212" s="706"/>
      <c r="AF212" s="706"/>
      <c r="AG212" s="706"/>
      <c r="AH212" s="706"/>
      <c r="AI212" s="706"/>
      <c r="AJ212" s="706"/>
      <c r="AK212" s="706"/>
      <c r="AL212" s="706"/>
      <c r="AM212" s="706"/>
      <c r="AN212" s="454"/>
      <c r="AO212" s="839"/>
      <c r="AP212" s="839"/>
      <c r="AQ212" s="839"/>
      <c r="AR212" s="839"/>
      <c r="AS212" s="839"/>
      <c r="AT212" s="839"/>
      <c r="AU212" s="839"/>
      <c r="AV212" s="839"/>
      <c r="AW212" s="839"/>
      <c r="AX212" s="839"/>
      <c r="AY212" s="839"/>
      <c r="AZ212" s="839"/>
      <c r="BA212" s="839"/>
      <c r="BB212" s="839"/>
      <c r="BC212" s="839"/>
      <c r="BD212" s="839"/>
      <c r="BE212" s="839"/>
      <c r="BF212" s="839"/>
      <c r="BG212" s="839"/>
      <c r="BH212" s="839"/>
      <c r="BI212" s="839"/>
      <c r="BJ212" s="839"/>
      <c r="BK212" s="839"/>
      <c r="BL212" s="839"/>
      <c r="BM212" s="839"/>
      <c r="BN212" s="839"/>
      <c r="BO212" s="839"/>
      <c r="BP212" s="839"/>
      <c r="BQ212" s="839"/>
      <c r="BR212" s="839"/>
      <c r="BS212" s="839"/>
      <c r="BT212" s="839"/>
      <c r="BU212" s="839"/>
      <c r="BV212" s="839"/>
      <c r="BW212" s="839"/>
    </row>
    <row r="213" spans="1:75" s="481" customFormat="1" ht="15" customHeight="1">
      <c r="A213" s="1095"/>
      <c r="B213" s="1095"/>
      <c r="C213" s="454"/>
      <c r="D213" s="454"/>
      <c r="E213" s="706"/>
      <c r="F213" s="706"/>
      <c r="G213" s="706"/>
      <c r="H213" s="706"/>
      <c r="I213" s="706"/>
      <c r="J213" s="706"/>
      <c r="K213" s="706"/>
      <c r="L213" s="706"/>
      <c r="M213" s="706"/>
      <c r="N213" s="706"/>
      <c r="O213" s="706"/>
      <c r="P213" s="706"/>
      <c r="Q213" s="706"/>
      <c r="R213" s="706"/>
      <c r="S213" s="706"/>
      <c r="T213" s="706"/>
      <c r="U213" s="706"/>
      <c r="V213" s="706"/>
      <c r="W213" s="706"/>
      <c r="X213" s="706"/>
      <c r="Y213" s="706"/>
      <c r="Z213" s="706"/>
      <c r="AA213" s="706"/>
      <c r="AB213" s="706"/>
      <c r="AC213" s="706"/>
      <c r="AD213" s="706"/>
      <c r="AE213" s="706"/>
      <c r="AF213" s="706"/>
      <c r="AG213" s="706"/>
      <c r="AH213" s="706"/>
      <c r="AI213" s="706"/>
      <c r="AJ213" s="706"/>
      <c r="AK213" s="706"/>
      <c r="AL213" s="706"/>
      <c r="AM213" s="706"/>
      <c r="AN213" s="454"/>
      <c r="AO213" s="839"/>
      <c r="AP213" s="839"/>
      <c r="AQ213" s="839"/>
      <c r="AR213" s="839"/>
      <c r="AS213" s="839"/>
      <c r="AT213" s="839"/>
      <c r="AU213" s="839"/>
      <c r="AV213" s="839"/>
      <c r="AW213" s="839"/>
      <c r="AX213" s="839"/>
      <c r="AY213" s="839"/>
      <c r="AZ213" s="839"/>
      <c r="BA213" s="839"/>
      <c r="BB213" s="839"/>
      <c r="BC213" s="839"/>
      <c r="BD213" s="839"/>
      <c r="BE213" s="839"/>
      <c r="BF213" s="839"/>
      <c r="BG213" s="839"/>
      <c r="BH213" s="839"/>
      <c r="BI213" s="839"/>
      <c r="BJ213" s="839"/>
      <c r="BK213" s="839"/>
      <c r="BL213" s="839"/>
      <c r="BM213" s="839"/>
      <c r="BN213" s="839"/>
      <c r="BO213" s="839"/>
      <c r="BP213" s="839"/>
      <c r="BQ213" s="839"/>
      <c r="BR213" s="839"/>
      <c r="BS213" s="839"/>
      <c r="BT213" s="839"/>
      <c r="BU213" s="839"/>
      <c r="BV213" s="839"/>
      <c r="BW213" s="839"/>
    </row>
    <row r="214" spans="1:75" s="481" customFormat="1" ht="15" customHeight="1">
      <c r="A214" s="1095"/>
      <c r="B214" s="1095"/>
      <c r="C214" s="454"/>
      <c r="D214" s="454"/>
      <c r="E214" s="706"/>
      <c r="F214" s="706"/>
      <c r="G214" s="706"/>
      <c r="H214" s="706"/>
      <c r="I214" s="706"/>
      <c r="J214" s="706"/>
      <c r="K214" s="706"/>
      <c r="L214" s="706"/>
      <c r="M214" s="706"/>
      <c r="N214" s="706"/>
      <c r="O214" s="706"/>
      <c r="P214" s="706"/>
      <c r="Q214" s="706"/>
      <c r="R214" s="706"/>
      <c r="S214" s="706"/>
      <c r="T214" s="706"/>
      <c r="U214" s="706"/>
      <c r="V214" s="706"/>
      <c r="W214" s="706"/>
      <c r="X214" s="706"/>
      <c r="Y214" s="706"/>
      <c r="Z214" s="706"/>
      <c r="AA214" s="706"/>
      <c r="AB214" s="706"/>
      <c r="AC214" s="706"/>
      <c r="AD214" s="706"/>
      <c r="AE214" s="706"/>
      <c r="AF214" s="706"/>
      <c r="AG214" s="706"/>
      <c r="AH214" s="706"/>
      <c r="AI214" s="706"/>
      <c r="AJ214" s="706"/>
      <c r="AK214" s="706"/>
      <c r="AL214" s="706"/>
      <c r="AM214" s="706"/>
      <c r="AN214" s="454"/>
      <c r="AO214" s="839"/>
      <c r="AP214" s="839"/>
      <c r="AQ214" s="839"/>
      <c r="AR214" s="839"/>
      <c r="AS214" s="839"/>
      <c r="AT214" s="839"/>
      <c r="AU214" s="839"/>
      <c r="AV214" s="839"/>
      <c r="AW214" s="839"/>
      <c r="AX214" s="839"/>
      <c r="AY214" s="839"/>
      <c r="AZ214" s="839"/>
      <c r="BA214" s="839"/>
      <c r="BB214" s="839"/>
      <c r="BC214" s="839"/>
      <c r="BD214" s="839"/>
      <c r="BE214" s="839"/>
      <c r="BF214" s="839"/>
      <c r="BG214" s="839"/>
      <c r="BH214" s="839"/>
      <c r="BI214" s="839"/>
      <c r="BJ214" s="839"/>
      <c r="BK214" s="839"/>
      <c r="BL214" s="839"/>
      <c r="BM214" s="839"/>
      <c r="BN214" s="839"/>
      <c r="BO214" s="839"/>
      <c r="BP214" s="839"/>
      <c r="BQ214" s="839"/>
      <c r="BR214" s="839"/>
      <c r="BS214" s="839"/>
      <c r="BT214" s="839"/>
      <c r="BU214" s="839"/>
      <c r="BV214" s="839"/>
      <c r="BW214" s="839"/>
    </row>
    <row r="215" spans="1:75" s="481" customFormat="1" ht="15" customHeight="1">
      <c r="A215" s="1095"/>
      <c r="B215" s="1095"/>
      <c r="C215" s="454"/>
      <c r="D215" s="454"/>
      <c r="E215" s="706"/>
      <c r="F215" s="706"/>
      <c r="G215" s="706"/>
      <c r="H215" s="706"/>
      <c r="I215" s="706"/>
      <c r="J215" s="706"/>
      <c r="K215" s="706"/>
      <c r="L215" s="706"/>
      <c r="M215" s="706"/>
      <c r="N215" s="706"/>
      <c r="O215" s="706"/>
      <c r="P215" s="706"/>
      <c r="Q215" s="706"/>
      <c r="R215" s="706"/>
      <c r="S215" s="706"/>
      <c r="T215" s="706"/>
      <c r="U215" s="706"/>
      <c r="V215" s="706"/>
      <c r="W215" s="706"/>
      <c r="X215" s="706"/>
      <c r="Y215" s="706"/>
      <c r="Z215" s="706"/>
      <c r="AA215" s="706"/>
      <c r="AB215" s="706"/>
      <c r="AC215" s="706"/>
      <c r="AD215" s="706"/>
      <c r="AE215" s="706"/>
      <c r="AF215" s="706"/>
      <c r="AG215" s="706"/>
      <c r="AH215" s="706"/>
      <c r="AI215" s="706"/>
      <c r="AJ215" s="706"/>
      <c r="AK215" s="706"/>
      <c r="AL215" s="706"/>
      <c r="AM215" s="706"/>
      <c r="AN215" s="454"/>
      <c r="AO215" s="839"/>
      <c r="AP215" s="839"/>
      <c r="AQ215" s="839"/>
      <c r="AR215" s="839"/>
      <c r="AS215" s="839"/>
      <c r="AT215" s="839"/>
      <c r="AU215" s="839"/>
      <c r="AV215" s="839"/>
      <c r="AW215" s="839"/>
      <c r="AX215" s="839"/>
      <c r="AY215" s="839"/>
      <c r="AZ215" s="839"/>
      <c r="BA215" s="839"/>
      <c r="BB215" s="839"/>
      <c r="BC215" s="839"/>
      <c r="BD215" s="839"/>
      <c r="BE215" s="839"/>
      <c r="BF215" s="839"/>
      <c r="BG215" s="839"/>
      <c r="BH215" s="839"/>
      <c r="BI215" s="839"/>
      <c r="BJ215" s="839"/>
      <c r="BK215" s="839"/>
      <c r="BL215" s="839"/>
      <c r="BM215" s="839"/>
      <c r="BN215" s="839"/>
      <c r="BO215" s="839"/>
      <c r="BP215" s="839"/>
      <c r="BQ215" s="839"/>
      <c r="BR215" s="839"/>
      <c r="BS215" s="839"/>
      <c r="BT215" s="839"/>
      <c r="BU215" s="839"/>
      <c r="BV215" s="839"/>
      <c r="BW215" s="839"/>
    </row>
    <row r="216" spans="1:75" s="481" customFormat="1" ht="15" customHeight="1">
      <c r="A216" s="1095"/>
      <c r="B216" s="1095"/>
      <c r="C216" s="454"/>
      <c r="D216" s="454"/>
      <c r="E216" s="706"/>
      <c r="F216" s="706"/>
      <c r="G216" s="706"/>
      <c r="H216" s="706"/>
      <c r="I216" s="706"/>
      <c r="J216" s="706"/>
      <c r="K216" s="706"/>
      <c r="L216" s="706"/>
      <c r="M216" s="706"/>
      <c r="N216" s="706"/>
      <c r="O216" s="706"/>
      <c r="P216" s="706"/>
      <c r="Q216" s="706"/>
      <c r="R216" s="706"/>
      <c r="S216" s="706"/>
      <c r="T216" s="706"/>
      <c r="U216" s="706"/>
      <c r="V216" s="706"/>
      <c r="W216" s="706"/>
      <c r="X216" s="706"/>
      <c r="Y216" s="706"/>
      <c r="Z216" s="706"/>
      <c r="AA216" s="706"/>
      <c r="AB216" s="706"/>
      <c r="AC216" s="706"/>
      <c r="AD216" s="706"/>
      <c r="AE216" s="706"/>
      <c r="AF216" s="706"/>
      <c r="AG216" s="706"/>
      <c r="AH216" s="706"/>
      <c r="AI216" s="706"/>
      <c r="AJ216" s="706"/>
      <c r="AK216" s="706"/>
      <c r="AL216" s="706"/>
      <c r="AM216" s="706"/>
      <c r="AN216" s="454"/>
      <c r="AO216" s="839"/>
      <c r="AP216" s="839"/>
      <c r="AQ216" s="839"/>
      <c r="AR216" s="839"/>
      <c r="AS216" s="839"/>
      <c r="AT216" s="839"/>
      <c r="AU216" s="839"/>
      <c r="AV216" s="839"/>
      <c r="AW216" s="839"/>
      <c r="AX216" s="839"/>
      <c r="AY216" s="839"/>
      <c r="AZ216" s="839"/>
      <c r="BA216" s="839"/>
      <c r="BB216" s="839"/>
      <c r="BC216" s="839"/>
      <c r="BD216" s="839"/>
      <c r="BE216" s="839"/>
      <c r="BF216" s="839"/>
      <c r="BG216" s="839"/>
      <c r="BH216" s="839"/>
      <c r="BI216" s="839"/>
      <c r="BJ216" s="839"/>
      <c r="BK216" s="839"/>
      <c r="BL216" s="839"/>
      <c r="BM216" s="839"/>
      <c r="BN216" s="839"/>
      <c r="BO216" s="839"/>
      <c r="BP216" s="839"/>
      <c r="BQ216" s="839"/>
      <c r="BR216" s="839"/>
      <c r="BS216" s="839"/>
      <c r="BT216" s="839"/>
      <c r="BU216" s="839"/>
      <c r="BV216" s="839"/>
      <c r="BW216" s="839"/>
    </row>
    <row r="217" spans="1:75" s="481" customFormat="1" ht="15" customHeight="1">
      <c r="A217" s="1095"/>
      <c r="B217" s="1095"/>
      <c r="C217" s="454"/>
      <c r="D217" s="454"/>
      <c r="E217" s="706"/>
      <c r="F217" s="706"/>
      <c r="G217" s="706"/>
      <c r="H217" s="706"/>
      <c r="I217" s="706"/>
      <c r="J217" s="706"/>
      <c r="K217" s="706"/>
      <c r="L217" s="706"/>
      <c r="M217" s="706"/>
      <c r="N217" s="706"/>
      <c r="O217" s="706"/>
      <c r="P217" s="706"/>
      <c r="Q217" s="706"/>
      <c r="R217" s="706"/>
      <c r="S217" s="706"/>
      <c r="T217" s="706"/>
      <c r="U217" s="706"/>
      <c r="V217" s="706"/>
      <c r="W217" s="706"/>
      <c r="X217" s="706"/>
      <c r="Y217" s="706"/>
      <c r="Z217" s="706"/>
      <c r="AA217" s="706"/>
      <c r="AB217" s="706"/>
      <c r="AC217" s="706"/>
      <c r="AD217" s="706"/>
      <c r="AE217" s="706"/>
      <c r="AF217" s="706"/>
      <c r="AG217" s="706"/>
      <c r="AH217" s="706"/>
      <c r="AI217" s="706"/>
      <c r="AJ217" s="706"/>
      <c r="AK217" s="706"/>
      <c r="AL217" s="706"/>
      <c r="AM217" s="706"/>
      <c r="AN217" s="454"/>
      <c r="AO217" s="839"/>
      <c r="AP217" s="839"/>
      <c r="AQ217" s="839"/>
      <c r="AR217" s="839"/>
      <c r="AS217" s="839"/>
      <c r="AT217" s="839"/>
      <c r="AU217" s="839"/>
      <c r="AV217" s="839"/>
      <c r="AW217" s="839"/>
      <c r="AX217" s="839"/>
      <c r="AY217" s="839"/>
      <c r="AZ217" s="839"/>
      <c r="BA217" s="839"/>
      <c r="BB217" s="839"/>
      <c r="BC217" s="839"/>
      <c r="BD217" s="839"/>
      <c r="BE217" s="839"/>
      <c r="BF217" s="839"/>
      <c r="BG217" s="839"/>
      <c r="BH217" s="839"/>
      <c r="BI217" s="839"/>
      <c r="BJ217" s="839"/>
      <c r="BK217" s="839"/>
      <c r="BL217" s="839"/>
      <c r="BM217" s="839"/>
      <c r="BN217" s="839"/>
      <c r="BO217" s="839"/>
      <c r="BP217" s="839"/>
      <c r="BQ217" s="839"/>
      <c r="BR217" s="839"/>
      <c r="BS217" s="839"/>
      <c r="BT217" s="839"/>
      <c r="BU217" s="839"/>
      <c r="BV217" s="839"/>
      <c r="BW217" s="839"/>
    </row>
    <row r="218" spans="1:75" s="481" customFormat="1" ht="15" customHeight="1">
      <c r="A218" s="1095"/>
      <c r="B218" s="1095"/>
      <c r="C218" s="454"/>
      <c r="D218" s="454"/>
      <c r="E218" s="706"/>
      <c r="F218" s="706"/>
      <c r="G218" s="706"/>
      <c r="H218" s="706"/>
      <c r="I218" s="706"/>
      <c r="J218" s="706"/>
      <c r="K218" s="706"/>
      <c r="L218" s="706"/>
      <c r="M218" s="706"/>
      <c r="N218" s="706"/>
      <c r="O218" s="706"/>
      <c r="P218" s="706"/>
      <c r="Q218" s="706"/>
      <c r="R218" s="706"/>
      <c r="S218" s="706"/>
      <c r="T218" s="706"/>
      <c r="U218" s="706"/>
      <c r="V218" s="706"/>
      <c r="W218" s="706"/>
      <c r="X218" s="706"/>
      <c r="Y218" s="706"/>
      <c r="Z218" s="706"/>
      <c r="AA218" s="706"/>
      <c r="AB218" s="706"/>
      <c r="AC218" s="706"/>
      <c r="AD218" s="706"/>
      <c r="AE218" s="706"/>
      <c r="AF218" s="706"/>
      <c r="AG218" s="706"/>
      <c r="AH218" s="706"/>
      <c r="AI218" s="706"/>
      <c r="AJ218" s="706"/>
      <c r="AK218" s="706"/>
      <c r="AL218" s="706"/>
      <c r="AM218" s="706"/>
      <c r="AN218" s="454"/>
      <c r="AO218" s="839"/>
      <c r="AP218" s="839"/>
      <c r="AQ218" s="839"/>
      <c r="AR218" s="839"/>
      <c r="AS218" s="839"/>
      <c r="AT218" s="839"/>
      <c r="AU218" s="839"/>
      <c r="AV218" s="839"/>
      <c r="AW218" s="839"/>
      <c r="AX218" s="839"/>
      <c r="AY218" s="839"/>
      <c r="AZ218" s="839"/>
      <c r="BA218" s="839"/>
      <c r="BB218" s="839"/>
      <c r="BC218" s="839"/>
      <c r="BD218" s="839"/>
      <c r="BE218" s="839"/>
      <c r="BF218" s="839"/>
      <c r="BG218" s="839"/>
      <c r="BH218" s="839"/>
      <c r="BI218" s="839"/>
      <c r="BJ218" s="839"/>
      <c r="BK218" s="839"/>
      <c r="BL218" s="839"/>
      <c r="BM218" s="839"/>
      <c r="BN218" s="839"/>
      <c r="BO218" s="839"/>
      <c r="BP218" s="839"/>
      <c r="BQ218" s="839"/>
      <c r="BR218" s="839"/>
      <c r="BS218" s="839"/>
      <c r="BT218" s="839"/>
      <c r="BU218" s="839"/>
      <c r="BV218" s="839"/>
      <c r="BW218" s="839"/>
    </row>
    <row r="219" spans="1:75" s="481" customFormat="1" ht="15" customHeight="1">
      <c r="A219" s="1095"/>
      <c r="B219" s="1095"/>
      <c r="C219" s="454"/>
      <c r="D219" s="454"/>
      <c r="E219" s="706"/>
      <c r="F219" s="706"/>
      <c r="G219" s="706"/>
      <c r="H219" s="706"/>
      <c r="I219" s="706"/>
      <c r="J219" s="706"/>
      <c r="K219" s="706"/>
      <c r="L219" s="706"/>
      <c r="M219" s="706"/>
      <c r="N219" s="706"/>
      <c r="O219" s="706"/>
      <c r="P219" s="706"/>
      <c r="Q219" s="706"/>
      <c r="R219" s="706"/>
      <c r="S219" s="706"/>
      <c r="T219" s="706"/>
      <c r="U219" s="706"/>
      <c r="V219" s="706"/>
      <c r="W219" s="706"/>
      <c r="X219" s="706"/>
      <c r="Y219" s="706"/>
      <c r="Z219" s="706"/>
      <c r="AA219" s="706"/>
      <c r="AB219" s="706"/>
      <c r="AC219" s="706"/>
      <c r="AD219" s="706"/>
      <c r="AE219" s="706"/>
      <c r="AF219" s="706"/>
      <c r="AG219" s="706"/>
      <c r="AH219" s="706"/>
      <c r="AI219" s="706"/>
      <c r="AJ219" s="706"/>
      <c r="AK219" s="706"/>
      <c r="AL219" s="706"/>
      <c r="AM219" s="706"/>
      <c r="AN219" s="454"/>
      <c r="AO219" s="839"/>
      <c r="AP219" s="839"/>
      <c r="AQ219" s="839"/>
      <c r="AR219" s="839"/>
      <c r="AS219" s="839"/>
      <c r="AT219" s="839"/>
      <c r="AU219" s="839"/>
      <c r="AV219" s="839"/>
      <c r="AW219" s="839"/>
      <c r="AX219" s="839"/>
      <c r="AY219" s="839"/>
      <c r="AZ219" s="839"/>
      <c r="BA219" s="839"/>
      <c r="BB219" s="839"/>
      <c r="BC219" s="839"/>
      <c r="BD219" s="839"/>
      <c r="BE219" s="839"/>
      <c r="BF219" s="839"/>
      <c r="BG219" s="839"/>
      <c r="BH219" s="839"/>
      <c r="BI219" s="839"/>
      <c r="BJ219" s="839"/>
      <c r="BK219" s="839"/>
      <c r="BL219" s="839"/>
      <c r="BM219" s="839"/>
      <c r="BN219" s="839"/>
      <c r="BO219" s="839"/>
      <c r="BP219" s="839"/>
      <c r="BQ219" s="839"/>
      <c r="BR219" s="839"/>
      <c r="BS219" s="839"/>
      <c r="BT219" s="839"/>
      <c r="BU219" s="839"/>
      <c r="BV219" s="839"/>
      <c r="BW219" s="839"/>
    </row>
    <row r="220" spans="1:75" s="481" customFormat="1" ht="15" customHeight="1">
      <c r="A220" s="1095"/>
      <c r="B220" s="1095"/>
      <c r="C220" s="454"/>
      <c r="D220" s="454"/>
      <c r="E220" s="706"/>
      <c r="F220" s="706"/>
      <c r="G220" s="706"/>
      <c r="H220" s="706"/>
      <c r="I220" s="706"/>
      <c r="J220" s="706"/>
      <c r="K220" s="706"/>
      <c r="L220" s="706"/>
      <c r="M220" s="706"/>
      <c r="N220" s="706"/>
      <c r="O220" s="706"/>
      <c r="P220" s="706"/>
      <c r="Q220" s="706"/>
      <c r="R220" s="706"/>
      <c r="S220" s="706"/>
      <c r="T220" s="706"/>
      <c r="U220" s="706"/>
      <c r="V220" s="706"/>
      <c r="W220" s="706"/>
      <c r="X220" s="706"/>
      <c r="Y220" s="706"/>
      <c r="Z220" s="706"/>
      <c r="AA220" s="706"/>
      <c r="AB220" s="706"/>
      <c r="AC220" s="706"/>
      <c r="AD220" s="706"/>
      <c r="AE220" s="706"/>
      <c r="AF220" s="706"/>
      <c r="AG220" s="706"/>
      <c r="AH220" s="706"/>
      <c r="AI220" s="706"/>
      <c r="AJ220" s="706"/>
      <c r="AK220" s="706"/>
      <c r="AL220" s="706"/>
      <c r="AM220" s="706"/>
      <c r="AN220" s="454"/>
      <c r="AO220" s="839"/>
      <c r="AP220" s="839"/>
      <c r="AQ220" s="839"/>
      <c r="AR220" s="839"/>
      <c r="AS220" s="839"/>
      <c r="AT220" s="839"/>
      <c r="AU220" s="839"/>
      <c r="AV220" s="839"/>
      <c r="AW220" s="839"/>
      <c r="AX220" s="839"/>
      <c r="AY220" s="839"/>
      <c r="AZ220" s="839"/>
      <c r="BA220" s="839"/>
      <c r="BB220" s="839"/>
      <c r="BC220" s="839"/>
      <c r="BD220" s="839"/>
      <c r="BE220" s="839"/>
      <c r="BF220" s="839"/>
      <c r="BG220" s="839"/>
      <c r="BH220" s="839"/>
      <c r="BI220" s="839"/>
      <c r="BJ220" s="839"/>
      <c r="BK220" s="839"/>
      <c r="BL220" s="839"/>
      <c r="BM220" s="839"/>
      <c r="BN220" s="839"/>
      <c r="BO220" s="839"/>
      <c r="BP220" s="839"/>
      <c r="BQ220" s="839"/>
      <c r="BR220" s="839"/>
      <c r="BS220" s="839"/>
      <c r="BT220" s="839"/>
      <c r="BU220" s="839"/>
      <c r="BV220" s="839"/>
      <c r="BW220" s="839"/>
    </row>
    <row r="221" spans="1:75" s="481" customFormat="1" ht="15" customHeight="1">
      <c r="A221" s="1095"/>
      <c r="B221" s="1095"/>
      <c r="C221" s="454"/>
      <c r="D221" s="454"/>
      <c r="E221" s="706"/>
      <c r="F221" s="706"/>
      <c r="G221" s="706"/>
      <c r="H221" s="706"/>
      <c r="I221" s="706"/>
      <c r="J221" s="706"/>
      <c r="K221" s="706"/>
      <c r="L221" s="706"/>
      <c r="M221" s="706"/>
      <c r="N221" s="706"/>
      <c r="O221" s="706"/>
      <c r="P221" s="706"/>
      <c r="Q221" s="706"/>
      <c r="R221" s="706"/>
      <c r="S221" s="706"/>
      <c r="T221" s="706"/>
      <c r="U221" s="706"/>
      <c r="V221" s="706"/>
      <c r="W221" s="706"/>
      <c r="X221" s="706"/>
      <c r="Y221" s="706"/>
      <c r="Z221" s="706"/>
      <c r="AA221" s="706"/>
      <c r="AB221" s="706"/>
      <c r="AC221" s="706"/>
      <c r="AD221" s="706"/>
      <c r="AE221" s="706"/>
      <c r="AF221" s="706"/>
      <c r="AG221" s="706"/>
      <c r="AH221" s="706"/>
      <c r="AI221" s="706"/>
      <c r="AJ221" s="706"/>
      <c r="AK221" s="706"/>
      <c r="AL221" s="706"/>
      <c r="AM221" s="706"/>
      <c r="AN221" s="454"/>
      <c r="AO221" s="839"/>
      <c r="AP221" s="839"/>
      <c r="AQ221" s="839"/>
      <c r="AR221" s="839"/>
      <c r="AS221" s="839"/>
      <c r="AT221" s="839"/>
      <c r="AU221" s="839"/>
      <c r="AV221" s="839"/>
      <c r="AW221" s="839"/>
      <c r="AX221" s="839"/>
      <c r="AY221" s="839"/>
      <c r="AZ221" s="839"/>
      <c r="BA221" s="839"/>
      <c r="BB221" s="839"/>
      <c r="BC221" s="839"/>
      <c r="BD221" s="839"/>
      <c r="BE221" s="839"/>
      <c r="BF221" s="839"/>
      <c r="BG221" s="839"/>
      <c r="BH221" s="839"/>
      <c r="BI221" s="839"/>
      <c r="BJ221" s="839"/>
      <c r="BK221" s="839"/>
      <c r="BL221" s="839"/>
      <c r="BM221" s="839"/>
      <c r="BN221" s="839"/>
      <c r="BO221" s="839"/>
      <c r="BP221" s="839"/>
      <c r="BQ221" s="839"/>
      <c r="BR221" s="839"/>
      <c r="BS221" s="839"/>
      <c r="BT221" s="839"/>
      <c r="BU221" s="839"/>
      <c r="BV221" s="839"/>
      <c r="BW221" s="839"/>
    </row>
    <row r="222" spans="1:75" s="481" customFormat="1" ht="15" customHeight="1">
      <c r="A222" s="1095"/>
      <c r="B222" s="1095"/>
      <c r="C222" s="454"/>
      <c r="D222" s="454"/>
      <c r="E222" s="706"/>
      <c r="F222" s="706"/>
      <c r="G222" s="706"/>
      <c r="H222" s="706"/>
      <c r="I222" s="706"/>
      <c r="J222" s="706"/>
      <c r="K222" s="706"/>
      <c r="L222" s="706"/>
      <c r="M222" s="706"/>
      <c r="N222" s="706"/>
      <c r="O222" s="706"/>
      <c r="P222" s="706"/>
      <c r="Q222" s="706"/>
      <c r="R222" s="706"/>
      <c r="S222" s="706"/>
      <c r="T222" s="706"/>
      <c r="U222" s="706"/>
      <c r="V222" s="706"/>
      <c r="W222" s="706"/>
      <c r="X222" s="706"/>
      <c r="Y222" s="706"/>
      <c r="Z222" s="706"/>
      <c r="AA222" s="706"/>
      <c r="AB222" s="706"/>
      <c r="AC222" s="706"/>
      <c r="AD222" s="706"/>
      <c r="AE222" s="706"/>
      <c r="AF222" s="706"/>
      <c r="AG222" s="706"/>
      <c r="AH222" s="706"/>
      <c r="AI222" s="706"/>
      <c r="AJ222" s="706"/>
      <c r="AK222" s="706"/>
      <c r="AL222" s="706"/>
      <c r="AM222" s="706"/>
      <c r="AN222" s="454"/>
      <c r="AO222" s="839"/>
      <c r="AP222" s="839"/>
      <c r="AQ222" s="839"/>
      <c r="AR222" s="839"/>
      <c r="AS222" s="839"/>
      <c r="AT222" s="839"/>
      <c r="AU222" s="839"/>
      <c r="AV222" s="839"/>
      <c r="AW222" s="839"/>
      <c r="AX222" s="839"/>
      <c r="AY222" s="839"/>
      <c r="AZ222" s="839"/>
      <c r="BA222" s="839"/>
      <c r="BB222" s="839"/>
      <c r="BC222" s="839"/>
      <c r="BD222" s="839"/>
      <c r="BE222" s="839"/>
      <c r="BF222" s="839"/>
      <c r="BG222" s="839"/>
      <c r="BH222" s="839"/>
      <c r="BI222" s="839"/>
      <c r="BJ222" s="839"/>
      <c r="BK222" s="839"/>
      <c r="BL222" s="839"/>
      <c r="BM222" s="839"/>
      <c r="BN222" s="839"/>
      <c r="BO222" s="839"/>
      <c r="BP222" s="839"/>
      <c r="BQ222" s="839"/>
      <c r="BR222" s="839"/>
      <c r="BS222" s="839"/>
      <c r="BT222" s="839"/>
      <c r="BU222" s="839"/>
      <c r="BV222" s="839"/>
      <c r="BW222" s="839"/>
    </row>
    <row r="223" spans="1:75" s="481" customFormat="1" ht="15" customHeight="1">
      <c r="A223" s="1095"/>
      <c r="B223" s="1095"/>
      <c r="C223" s="454"/>
      <c r="D223" s="454"/>
      <c r="E223" s="706"/>
      <c r="F223" s="706"/>
      <c r="G223" s="706"/>
      <c r="H223" s="706"/>
      <c r="I223" s="706"/>
      <c r="J223" s="706"/>
      <c r="K223" s="706"/>
      <c r="L223" s="706"/>
      <c r="M223" s="706"/>
      <c r="N223" s="706"/>
      <c r="O223" s="706"/>
      <c r="P223" s="706"/>
      <c r="Q223" s="706"/>
      <c r="R223" s="706"/>
      <c r="S223" s="706"/>
      <c r="T223" s="706"/>
      <c r="U223" s="706"/>
      <c r="V223" s="706"/>
      <c r="W223" s="706"/>
      <c r="X223" s="706"/>
      <c r="Y223" s="706"/>
      <c r="Z223" s="706"/>
      <c r="AA223" s="706"/>
      <c r="AB223" s="706"/>
      <c r="AC223" s="706"/>
      <c r="AD223" s="706"/>
      <c r="AE223" s="706"/>
      <c r="AF223" s="706"/>
      <c r="AG223" s="706"/>
      <c r="AH223" s="706"/>
      <c r="AI223" s="706"/>
      <c r="AJ223" s="706"/>
      <c r="AK223" s="706"/>
      <c r="AL223" s="706"/>
      <c r="AM223" s="706"/>
      <c r="AN223" s="454"/>
      <c r="AO223" s="839"/>
      <c r="AP223" s="839"/>
      <c r="AQ223" s="839"/>
      <c r="AR223" s="839"/>
      <c r="AS223" s="839"/>
      <c r="AT223" s="839"/>
      <c r="AU223" s="839"/>
      <c r="AV223" s="839"/>
      <c r="AW223" s="839"/>
      <c r="AX223" s="839"/>
      <c r="AY223" s="839"/>
      <c r="AZ223" s="839"/>
      <c r="BA223" s="839"/>
      <c r="BB223" s="839"/>
      <c r="BC223" s="839"/>
      <c r="BD223" s="839"/>
      <c r="BE223" s="839"/>
      <c r="BF223" s="839"/>
      <c r="BG223" s="839"/>
      <c r="BH223" s="839"/>
      <c r="BI223" s="839"/>
      <c r="BJ223" s="839"/>
      <c r="BK223" s="839"/>
      <c r="BL223" s="839"/>
      <c r="BM223" s="839"/>
      <c r="BN223" s="839"/>
      <c r="BO223" s="839"/>
      <c r="BP223" s="839"/>
      <c r="BQ223" s="839"/>
      <c r="BR223" s="839"/>
      <c r="BS223" s="839"/>
      <c r="BT223" s="839"/>
      <c r="BU223" s="839"/>
      <c r="BV223" s="839"/>
      <c r="BW223" s="839"/>
    </row>
    <row r="224" spans="1:75" s="481" customFormat="1" ht="15" customHeight="1">
      <c r="A224" s="1095"/>
      <c r="B224" s="1095"/>
      <c r="C224" s="454"/>
      <c r="D224" s="454"/>
      <c r="E224" s="706"/>
      <c r="F224" s="706"/>
      <c r="G224" s="706"/>
      <c r="H224" s="706"/>
      <c r="I224" s="706"/>
      <c r="J224" s="706"/>
      <c r="K224" s="706"/>
      <c r="L224" s="706"/>
      <c r="M224" s="706"/>
      <c r="N224" s="706"/>
      <c r="O224" s="706"/>
      <c r="P224" s="706"/>
      <c r="Q224" s="706"/>
      <c r="R224" s="706"/>
      <c r="S224" s="706"/>
      <c r="T224" s="706"/>
      <c r="U224" s="706"/>
      <c r="V224" s="706"/>
      <c r="W224" s="706"/>
      <c r="X224" s="706"/>
      <c r="Y224" s="706"/>
      <c r="Z224" s="706"/>
      <c r="AA224" s="706"/>
      <c r="AB224" s="706"/>
      <c r="AC224" s="706"/>
      <c r="AD224" s="706"/>
      <c r="AE224" s="706"/>
      <c r="AF224" s="706"/>
      <c r="AG224" s="706"/>
      <c r="AH224" s="706"/>
      <c r="AI224" s="706"/>
      <c r="AJ224" s="706"/>
      <c r="AK224" s="706"/>
      <c r="AL224" s="706"/>
      <c r="AM224" s="706"/>
      <c r="AN224" s="454"/>
      <c r="AO224" s="839"/>
      <c r="AP224" s="839"/>
      <c r="AQ224" s="839"/>
      <c r="AR224" s="839"/>
      <c r="AS224" s="839"/>
      <c r="AT224" s="839"/>
      <c r="AU224" s="839"/>
      <c r="AV224" s="839"/>
      <c r="AW224" s="839"/>
      <c r="AX224" s="839"/>
      <c r="AY224" s="839"/>
      <c r="AZ224" s="839"/>
      <c r="BA224" s="839"/>
      <c r="BB224" s="839"/>
      <c r="BC224" s="839"/>
      <c r="BD224" s="839"/>
      <c r="BE224" s="839"/>
      <c r="BF224" s="839"/>
      <c r="BG224" s="839"/>
      <c r="BH224" s="839"/>
      <c r="BI224" s="839"/>
      <c r="BJ224" s="839"/>
      <c r="BK224" s="839"/>
      <c r="BL224" s="839"/>
      <c r="BM224" s="839"/>
      <c r="BN224" s="839"/>
      <c r="BO224" s="839"/>
      <c r="BP224" s="839"/>
      <c r="BQ224" s="839"/>
      <c r="BR224" s="839"/>
      <c r="BS224" s="839"/>
      <c r="BT224" s="839"/>
      <c r="BU224" s="839"/>
      <c r="BV224" s="839"/>
      <c r="BW224" s="839"/>
    </row>
    <row r="225" spans="1:75" s="481" customFormat="1" ht="15" customHeight="1">
      <c r="A225" s="1095"/>
      <c r="B225" s="1095"/>
      <c r="C225" s="454"/>
      <c r="D225" s="454"/>
      <c r="E225" s="706"/>
      <c r="F225" s="706"/>
      <c r="G225" s="706"/>
      <c r="H225" s="706"/>
      <c r="I225" s="706"/>
      <c r="J225" s="706"/>
      <c r="K225" s="706"/>
      <c r="L225" s="706"/>
      <c r="M225" s="706"/>
      <c r="N225" s="706"/>
      <c r="O225" s="706"/>
      <c r="P225" s="706"/>
      <c r="Q225" s="706"/>
      <c r="R225" s="706"/>
      <c r="S225" s="706"/>
      <c r="T225" s="706"/>
      <c r="U225" s="706"/>
      <c r="V225" s="706"/>
      <c r="W225" s="706"/>
      <c r="X225" s="706"/>
      <c r="Y225" s="706"/>
      <c r="Z225" s="706"/>
      <c r="AA225" s="706"/>
      <c r="AB225" s="706"/>
      <c r="AC225" s="706"/>
      <c r="AD225" s="706"/>
      <c r="AE225" s="706"/>
      <c r="AF225" s="706"/>
      <c r="AG225" s="706"/>
      <c r="AH225" s="706"/>
      <c r="AI225" s="706"/>
      <c r="AJ225" s="706"/>
      <c r="AK225" s="706"/>
      <c r="AL225" s="706"/>
      <c r="AM225" s="706"/>
      <c r="AN225" s="454"/>
      <c r="AO225" s="839"/>
      <c r="AP225" s="839"/>
      <c r="AQ225" s="839"/>
      <c r="AR225" s="839"/>
      <c r="AS225" s="839"/>
      <c r="AT225" s="839"/>
      <c r="AU225" s="839"/>
      <c r="AV225" s="839"/>
      <c r="AW225" s="839"/>
      <c r="AX225" s="839"/>
      <c r="AY225" s="839"/>
      <c r="AZ225" s="839"/>
      <c r="BA225" s="839"/>
      <c r="BB225" s="839"/>
      <c r="BC225" s="839"/>
      <c r="BD225" s="839"/>
      <c r="BE225" s="839"/>
      <c r="BF225" s="839"/>
      <c r="BG225" s="839"/>
      <c r="BH225" s="839"/>
      <c r="BI225" s="839"/>
      <c r="BJ225" s="839"/>
      <c r="BK225" s="839"/>
      <c r="BL225" s="839"/>
      <c r="BM225" s="839"/>
      <c r="BN225" s="839"/>
      <c r="BO225" s="839"/>
      <c r="BP225" s="839"/>
      <c r="BQ225" s="839"/>
      <c r="BR225" s="839"/>
      <c r="BS225" s="839"/>
      <c r="BT225" s="839"/>
      <c r="BU225" s="839"/>
      <c r="BV225" s="839"/>
      <c r="BW225" s="839"/>
    </row>
    <row r="226" spans="1:75" s="481" customFormat="1" ht="15" customHeight="1">
      <c r="A226" s="1095"/>
      <c r="B226" s="1095"/>
      <c r="C226" s="454"/>
      <c r="D226" s="454"/>
      <c r="E226" s="706"/>
      <c r="F226" s="706"/>
      <c r="G226" s="706"/>
      <c r="H226" s="706"/>
      <c r="I226" s="706"/>
      <c r="J226" s="706"/>
      <c r="K226" s="706"/>
      <c r="L226" s="706"/>
      <c r="M226" s="706"/>
      <c r="N226" s="706"/>
      <c r="O226" s="706"/>
      <c r="P226" s="706"/>
      <c r="Q226" s="706"/>
      <c r="R226" s="706"/>
      <c r="S226" s="706"/>
      <c r="T226" s="706"/>
      <c r="U226" s="706"/>
      <c r="V226" s="706"/>
      <c r="W226" s="706"/>
      <c r="X226" s="706"/>
      <c r="Y226" s="706"/>
      <c r="Z226" s="706"/>
      <c r="AA226" s="706"/>
      <c r="AB226" s="706"/>
      <c r="AC226" s="706"/>
      <c r="AD226" s="706"/>
      <c r="AE226" s="706"/>
      <c r="AF226" s="706"/>
      <c r="AG226" s="706"/>
      <c r="AH226" s="706"/>
      <c r="AI226" s="706"/>
      <c r="AJ226" s="706"/>
      <c r="AK226" s="706"/>
      <c r="AL226" s="706"/>
      <c r="AM226" s="706"/>
      <c r="AN226" s="454"/>
      <c r="AO226" s="839"/>
      <c r="AP226" s="839"/>
      <c r="AQ226" s="839"/>
      <c r="AR226" s="839"/>
      <c r="AS226" s="839"/>
      <c r="AT226" s="839"/>
      <c r="AU226" s="839"/>
      <c r="AV226" s="839"/>
      <c r="AW226" s="839"/>
      <c r="AX226" s="839"/>
      <c r="AY226" s="839"/>
      <c r="AZ226" s="839"/>
      <c r="BA226" s="839"/>
      <c r="BB226" s="839"/>
      <c r="BC226" s="839"/>
      <c r="BD226" s="839"/>
      <c r="BE226" s="839"/>
      <c r="BF226" s="839"/>
      <c r="BG226" s="839"/>
      <c r="BH226" s="839"/>
      <c r="BI226" s="839"/>
      <c r="BJ226" s="839"/>
      <c r="BK226" s="839"/>
      <c r="BL226" s="839"/>
      <c r="BM226" s="839"/>
      <c r="BN226" s="839"/>
      <c r="BO226" s="839"/>
      <c r="BP226" s="839"/>
      <c r="BQ226" s="839"/>
      <c r="BR226" s="839"/>
      <c r="BS226" s="839"/>
      <c r="BT226" s="839"/>
      <c r="BU226" s="839"/>
      <c r="BV226" s="839"/>
      <c r="BW226" s="839"/>
    </row>
    <row r="227" spans="1:75" s="481" customFormat="1" ht="15" customHeight="1">
      <c r="A227" s="1095"/>
      <c r="B227" s="1095"/>
      <c r="C227" s="454"/>
      <c r="D227" s="454"/>
      <c r="E227" s="706"/>
      <c r="F227" s="706"/>
      <c r="G227" s="706"/>
      <c r="H227" s="706"/>
      <c r="I227" s="706"/>
      <c r="J227" s="706"/>
      <c r="K227" s="706"/>
      <c r="L227" s="706"/>
      <c r="M227" s="706"/>
      <c r="N227" s="706"/>
      <c r="O227" s="706"/>
      <c r="P227" s="706"/>
      <c r="Q227" s="706"/>
      <c r="R227" s="706"/>
      <c r="S227" s="706"/>
      <c r="T227" s="706"/>
      <c r="U227" s="706"/>
      <c r="V227" s="706"/>
      <c r="W227" s="706"/>
      <c r="X227" s="706"/>
      <c r="Y227" s="706"/>
      <c r="Z227" s="706"/>
      <c r="AA227" s="706"/>
      <c r="AB227" s="706"/>
      <c r="AC227" s="706"/>
      <c r="AD227" s="706"/>
      <c r="AE227" s="706"/>
      <c r="AF227" s="706"/>
      <c r="AG227" s="706"/>
      <c r="AH227" s="706"/>
      <c r="AI227" s="706"/>
      <c r="AJ227" s="706"/>
      <c r="AK227" s="706"/>
      <c r="AL227" s="706"/>
      <c r="AM227" s="706"/>
      <c r="AN227" s="454"/>
      <c r="AO227" s="839"/>
      <c r="AP227" s="839"/>
      <c r="AQ227" s="839"/>
      <c r="AR227" s="839"/>
      <c r="AS227" s="839"/>
      <c r="AT227" s="839"/>
      <c r="AU227" s="839"/>
      <c r="AV227" s="839"/>
      <c r="AW227" s="839"/>
      <c r="AX227" s="839"/>
      <c r="AY227" s="839"/>
      <c r="AZ227" s="839"/>
      <c r="BA227" s="839"/>
      <c r="BB227" s="839"/>
      <c r="BC227" s="839"/>
      <c r="BD227" s="839"/>
      <c r="BE227" s="839"/>
      <c r="BF227" s="839"/>
      <c r="BG227" s="839"/>
      <c r="BH227" s="839"/>
      <c r="BI227" s="839"/>
      <c r="BJ227" s="839"/>
      <c r="BK227" s="839"/>
      <c r="BL227" s="839"/>
      <c r="BM227" s="839"/>
      <c r="BN227" s="839"/>
      <c r="BO227" s="839"/>
      <c r="BP227" s="839"/>
      <c r="BQ227" s="839"/>
      <c r="BR227" s="839"/>
      <c r="BS227" s="839"/>
      <c r="BT227" s="839"/>
      <c r="BU227" s="839"/>
      <c r="BV227" s="839"/>
      <c r="BW227" s="839"/>
    </row>
    <row r="228" spans="1:75" s="481" customFormat="1" ht="15" customHeight="1">
      <c r="A228" s="1095"/>
      <c r="B228" s="1095"/>
      <c r="C228" s="454"/>
      <c r="D228" s="454"/>
      <c r="E228" s="706"/>
      <c r="F228" s="706"/>
      <c r="G228" s="706"/>
      <c r="H228" s="706"/>
      <c r="I228" s="706"/>
      <c r="J228" s="706"/>
      <c r="K228" s="706"/>
      <c r="L228" s="706"/>
      <c r="M228" s="706"/>
      <c r="N228" s="706"/>
      <c r="O228" s="706"/>
      <c r="P228" s="706"/>
      <c r="Q228" s="706"/>
      <c r="R228" s="706"/>
      <c r="S228" s="706"/>
      <c r="T228" s="706"/>
      <c r="U228" s="706"/>
      <c r="V228" s="706"/>
      <c r="W228" s="706"/>
      <c r="X228" s="706"/>
      <c r="Y228" s="706"/>
      <c r="Z228" s="706"/>
      <c r="AA228" s="706"/>
      <c r="AB228" s="706"/>
      <c r="AC228" s="706"/>
      <c r="AD228" s="706"/>
      <c r="AE228" s="706"/>
      <c r="AF228" s="706"/>
      <c r="AG228" s="706"/>
      <c r="AH228" s="706"/>
      <c r="AI228" s="706"/>
      <c r="AJ228" s="706"/>
      <c r="AK228" s="706"/>
      <c r="AL228" s="706"/>
      <c r="AM228" s="706"/>
      <c r="AN228" s="454"/>
      <c r="AO228" s="839"/>
      <c r="AP228" s="839"/>
      <c r="AQ228" s="839"/>
      <c r="AR228" s="839"/>
      <c r="AS228" s="839"/>
      <c r="AT228" s="839"/>
      <c r="AU228" s="839"/>
      <c r="AV228" s="839"/>
      <c r="AW228" s="839"/>
      <c r="AX228" s="839"/>
      <c r="AY228" s="839"/>
      <c r="AZ228" s="839"/>
      <c r="BA228" s="839"/>
      <c r="BB228" s="839"/>
      <c r="BC228" s="839"/>
      <c r="BD228" s="839"/>
      <c r="BE228" s="839"/>
      <c r="BF228" s="839"/>
      <c r="BG228" s="839"/>
      <c r="BH228" s="839"/>
      <c r="BI228" s="839"/>
      <c r="BJ228" s="839"/>
      <c r="BK228" s="839"/>
      <c r="BL228" s="839"/>
      <c r="BM228" s="839"/>
      <c r="BN228" s="839"/>
      <c r="BO228" s="839"/>
      <c r="BP228" s="839"/>
      <c r="BQ228" s="839"/>
      <c r="BR228" s="839"/>
      <c r="BS228" s="839"/>
      <c r="BT228" s="839"/>
      <c r="BU228" s="839"/>
      <c r="BV228" s="839"/>
      <c r="BW228" s="839"/>
    </row>
    <row r="229" spans="1:75" s="481" customFormat="1" ht="15" customHeight="1">
      <c r="A229" s="1095"/>
      <c r="B229" s="1095"/>
      <c r="C229" s="454"/>
      <c r="D229" s="454"/>
      <c r="E229" s="706"/>
      <c r="F229" s="706"/>
      <c r="G229" s="706"/>
      <c r="H229" s="706"/>
      <c r="I229" s="706"/>
      <c r="J229" s="706"/>
      <c r="K229" s="706"/>
      <c r="L229" s="706"/>
      <c r="M229" s="706"/>
      <c r="N229" s="706"/>
      <c r="O229" s="706"/>
      <c r="P229" s="706"/>
      <c r="Q229" s="706"/>
      <c r="R229" s="706"/>
      <c r="S229" s="706"/>
      <c r="T229" s="706"/>
      <c r="U229" s="706"/>
      <c r="V229" s="706"/>
      <c r="W229" s="706"/>
      <c r="X229" s="706"/>
      <c r="Y229" s="706"/>
      <c r="Z229" s="706"/>
      <c r="AA229" s="706"/>
      <c r="AB229" s="706"/>
      <c r="AC229" s="706"/>
      <c r="AD229" s="706"/>
      <c r="AE229" s="706"/>
      <c r="AF229" s="706"/>
      <c r="AG229" s="706"/>
      <c r="AH229" s="706"/>
      <c r="AI229" s="706"/>
      <c r="AJ229" s="706"/>
      <c r="AK229" s="706"/>
      <c r="AL229" s="706"/>
      <c r="AM229" s="706"/>
      <c r="AN229" s="454"/>
      <c r="AO229" s="839"/>
      <c r="AP229" s="839"/>
      <c r="AQ229" s="839"/>
      <c r="AR229" s="839"/>
      <c r="AS229" s="839"/>
      <c r="AT229" s="839"/>
      <c r="AU229" s="839"/>
      <c r="AV229" s="839"/>
      <c r="AW229" s="839"/>
      <c r="AX229" s="839"/>
      <c r="AY229" s="839"/>
      <c r="AZ229" s="839"/>
      <c r="BA229" s="839"/>
      <c r="BB229" s="839"/>
      <c r="BC229" s="839"/>
      <c r="BD229" s="839"/>
      <c r="BE229" s="839"/>
      <c r="BF229" s="839"/>
      <c r="BG229" s="839"/>
      <c r="BH229" s="839"/>
      <c r="BI229" s="839"/>
      <c r="BJ229" s="839"/>
      <c r="BK229" s="839"/>
      <c r="BL229" s="839"/>
      <c r="BM229" s="839"/>
      <c r="BN229" s="839"/>
      <c r="BO229" s="839"/>
      <c r="BP229" s="839"/>
      <c r="BQ229" s="839"/>
      <c r="BR229" s="839"/>
      <c r="BS229" s="839"/>
      <c r="BT229" s="839"/>
      <c r="BU229" s="839"/>
      <c r="BV229" s="839"/>
      <c r="BW229" s="839"/>
    </row>
    <row r="230" spans="1:75" s="481" customFormat="1" ht="15" customHeight="1">
      <c r="A230" s="1095"/>
      <c r="B230" s="1095"/>
      <c r="C230" s="454"/>
      <c r="D230" s="454"/>
      <c r="E230" s="706"/>
      <c r="F230" s="706"/>
      <c r="G230" s="706"/>
      <c r="H230" s="706"/>
      <c r="I230" s="706"/>
      <c r="J230" s="706"/>
      <c r="K230" s="706"/>
      <c r="L230" s="706"/>
      <c r="M230" s="706"/>
      <c r="N230" s="706"/>
      <c r="O230" s="706"/>
      <c r="P230" s="706"/>
      <c r="Q230" s="706"/>
      <c r="R230" s="706"/>
      <c r="S230" s="706"/>
      <c r="T230" s="706"/>
      <c r="U230" s="706"/>
      <c r="V230" s="706"/>
      <c r="W230" s="706"/>
      <c r="X230" s="706"/>
      <c r="Y230" s="706"/>
      <c r="Z230" s="706"/>
      <c r="AA230" s="706"/>
      <c r="AB230" s="706"/>
      <c r="AC230" s="706"/>
      <c r="AD230" s="706"/>
      <c r="AE230" s="706"/>
      <c r="AF230" s="706"/>
      <c r="AG230" s="706"/>
      <c r="AH230" s="706"/>
      <c r="AI230" s="706"/>
      <c r="AJ230" s="706"/>
      <c r="AK230" s="706"/>
      <c r="AL230" s="706"/>
      <c r="AM230" s="706"/>
      <c r="AN230" s="454"/>
      <c r="AO230" s="839"/>
      <c r="AP230" s="839"/>
      <c r="AQ230" s="839"/>
      <c r="AR230" s="839"/>
      <c r="AS230" s="839"/>
      <c r="AT230" s="839"/>
      <c r="AU230" s="839"/>
      <c r="AV230" s="839"/>
      <c r="AW230" s="839"/>
      <c r="AX230" s="839"/>
      <c r="AY230" s="839"/>
      <c r="AZ230" s="839"/>
      <c r="BA230" s="839"/>
      <c r="BB230" s="839"/>
      <c r="BC230" s="839"/>
      <c r="BD230" s="839"/>
      <c r="BE230" s="839"/>
      <c r="BF230" s="839"/>
      <c r="BG230" s="839"/>
      <c r="BH230" s="839"/>
      <c r="BI230" s="839"/>
      <c r="BJ230" s="839"/>
      <c r="BK230" s="839"/>
      <c r="BL230" s="839"/>
      <c r="BM230" s="839"/>
      <c r="BN230" s="839"/>
      <c r="BO230" s="839"/>
      <c r="BP230" s="839"/>
      <c r="BQ230" s="839"/>
      <c r="BR230" s="839"/>
      <c r="BS230" s="839"/>
      <c r="BT230" s="839"/>
      <c r="BU230" s="839"/>
      <c r="BV230" s="839"/>
      <c r="BW230" s="839"/>
    </row>
    <row r="231" spans="1:75" s="481" customFormat="1" ht="15" customHeight="1">
      <c r="A231" s="1095"/>
      <c r="B231" s="1095"/>
      <c r="C231" s="454"/>
      <c r="D231" s="454"/>
      <c r="E231" s="706"/>
      <c r="F231" s="706"/>
      <c r="G231" s="706"/>
      <c r="H231" s="706"/>
      <c r="I231" s="706"/>
      <c r="J231" s="706"/>
      <c r="K231" s="706"/>
      <c r="L231" s="706"/>
      <c r="M231" s="706"/>
      <c r="N231" s="706"/>
      <c r="O231" s="706"/>
      <c r="P231" s="706"/>
      <c r="Q231" s="706"/>
      <c r="R231" s="706"/>
      <c r="S231" s="706"/>
      <c r="T231" s="706"/>
      <c r="U231" s="706"/>
      <c r="V231" s="706"/>
      <c r="W231" s="706"/>
      <c r="X231" s="706"/>
      <c r="Y231" s="706"/>
      <c r="Z231" s="706"/>
      <c r="AA231" s="706"/>
      <c r="AB231" s="706"/>
      <c r="AC231" s="706"/>
      <c r="AD231" s="706"/>
      <c r="AE231" s="706"/>
      <c r="AF231" s="706"/>
      <c r="AG231" s="706"/>
      <c r="AH231" s="706"/>
      <c r="AI231" s="706"/>
      <c r="AJ231" s="706"/>
      <c r="AK231" s="706"/>
      <c r="AL231" s="706"/>
      <c r="AM231" s="706"/>
      <c r="AN231" s="454"/>
      <c r="AO231" s="839"/>
      <c r="AP231" s="839"/>
      <c r="AQ231" s="839"/>
      <c r="AR231" s="839"/>
      <c r="AS231" s="839"/>
      <c r="AT231" s="839"/>
      <c r="AU231" s="839"/>
      <c r="AV231" s="839"/>
      <c r="AW231" s="839"/>
      <c r="AX231" s="839"/>
      <c r="AY231" s="839"/>
      <c r="AZ231" s="839"/>
      <c r="BA231" s="839"/>
      <c r="BB231" s="839"/>
      <c r="BC231" s="839"/>
      <c r="BD231" s="839"/>
      <c r="BE231" s="839"/>
      <c r="BF231" s="839"/>
      <c r="BG231" s="839"/>
      <c r="BH231" s="839"/>
      <c r="BI231" s="839"/>
      <c r="BJ231" s="839"/>
      <c r="BK231" s="839"/>
      <c r="BL231" s="839"/>
      <c r="BM231" s="839"/>
      <c r="BN231" s="839"/>
      <c r="BO231" s="839"/>
      <c r="BP231" s="839"/>
      <c r="BQ231" s="839"/>
      <c r="BR231" s="839"/>
      <c r="BS231" s="839"/>
      <c r="BT231" s="839"/>
      <c r="BU231" s="839"/>
      <c r="BV231" s="839"/>
      <c r="BW231" s="839"/>
    </row>
    <row r="232" spans="1:75" s="481" customFormat="1" ht="15" customHeight="1">
      <c r="A232" s="1095"/>
      <c r="B232" s="1095"/>
      <c r="C232" s="454"/>
      <c r="D232" s="454"/>
      <c r="E232" s="706"/>
      <c r="F232" s="706"/>
      <c r="G232" s="706"/>
      <c r="H232" s="706"/>
      <c r="I232" s="706"/>
      <c r="J232" s="706"/>
      <c r="K232" s="706"/>
      <c r="L232" s="706"/>
      <c r="M232" s="706"/>
      <c r="N232" s="706"/>
      <c r="O232" s="706"/>
      <c r="P232" s="706"/>
      <c r="Q232" s="706"/>
      <c r="R232" s="706"/>
      <c r="S232" s="706"/>
      <c r="T232" s="706"/>
      <c r="U232" s="706"/>
      <c r="V232" s="706"/>
      <c r="W232" s="706"/>
      <c r="X232" s="706"/>
      <c r="Y232" s="706"/>
      <c r="Z232" s="706"/>
      <c r="AA232" s="706"/>
      <c r="AB232" s="706"/>
      <c r="AC232" s="706"/>
      <c r="AD232" s="706"/>
      <c r="AE232" s="706"/>
      <c r="AF232" s="706"/>
      <c r="AG232" s="706"/>
      <c r="AH232" s="706"/>
      <c r="AI232" s="706"/>
      <c r="AJ232" s="706"/>
      <c r="AK232" s="706"/>
      <c r="AL232" s="706"/>
      <c r="AM232" s="706"/>
      <c r="AN232" s="454"/>
      <c r="AO232" s="839"/>
      <c r="AP232" s="839"/>
      <c r="AQ232" s="839"/>
      <c r="AR232" s="839"/>
      <c r="AS232" s="839"/>
      <c r="AT232" s="839"/>
      <c r="AU232" s="839"/>
      <c r="AV232" s="839"/>
      <c r="AW232" s="839"/>
      <c r="AX232" s="839"/>
      <c r="AY232" s="839"/>
      <c r="AZ232" s="839"/>
      <c r="BA232" s="839"/>
      <c r="BB232" s="839"/>
      <c r="BC232" s="839"/>
      <c r="BD232" s="839"/>
      <c r="BE232" s="839"/>
      <c r="BF232" s="839"/>
      <c r="BG232" s="839"/>
      <c r="BH232" s="839"/>
      <c r="BI232" s="839"/>
      <c r="BJ232" s="839"/>
      <c r="BK232" s="839"/>
      <c r="BL232" s="839"/>
      <c r="BM232" s="839"/>
      <c r="BN232" s="839"/>
      <c r="BO232" s="839"/>
      <c r="BP232" s="839"/>
      <c r="BQ232" s="839"/>
      <c r="BR232" s="839"/>
      <c r="BS232" s="839"/>
      <c r="BT232" s="839"/>
      <c r="BU232" s="839"/>
      <c r="BV232" s="839"/>
      <c r="BW232" s="839"/>
    </row>
    <row r="233" spans="1:75" s="481" customFormat="1" ht="15" customHeight="1">
      <c r="A233" s="1095"/>
      <c r="B233" s="1095"/>
      <c r="C233" s="454"/>
      <c r="D233" s="454"/>
      <c r="E233" s="706"/>
      <c r="F233" s="706"/>
      <c r="G233" s="706"/>
      <c r="H233" s="706"/>
      <c r="I233" s="706"/>
      <c r="J233" s="706"/>
      <c r="K233" s="706"/>
      <c r="L233" s="706"/>
      <c r="M233" s="706"/>
      <c r="N233" s="706"/>
      <c r="O233" s="706"/>
      <c r="P233" s="706"/>
      <c r="Q233" s="706"/>
      <c r="R233" s="706"/>
      <c r="S233" s="706"/>
      <c r="T233" s="706"/>
      <c r="U233" s="706"/>
      <c r="V233" s="706"/>
      <c r="W233" s="706"/>
      <c r="X233" s="706"/>
      <c r="Y233" s="706"/>
      <c r="Z233" s="706"/>
      <c r="AA233" s="706"/>
      <c r="AB233" s="706"/>
      <c r="AC233" s="706"/>
      <c r="AD233" s="706"/>
      <c r="AE233" s="706"/>
      <c r="AF233" s="706"/>
      <c r="AG233" s="706"/>
      <c r="AH233" s="706"/>
      <c r="AI233" s="706"/>
      <c r="AJ233" s="706"/>
      <c r="AK233" s="706"/>
      <c r="AL233" s="706"/>
      <c r="AM233" s="706"/>
      <c r="AN233" s="454"/>
      <c r="AO233" s="839"/>
      <c r="AP233" s="839"/>
      <c r="AQ233" s="839"/>
      <c r="AR233" s="839"/>
      <c r="AS233" s="839"/>
      <c r="AT233" s="839"/>
      <c r="AU233" s="839"/>
      <c r="AV233" s="839"/>
      <c r="AW233" s="839"/>
      <c r="AX233" s="839"/>
      <c r="AY233" s="839"/>
      <c r="AZ233" s="839"/>
      <c r="BA233" s="839"/>
      <c r="BB233" s="839"/>
      <c r="BC233" s="839"/>
      <c r="BD233" s="839"/>
      <c r="BE233" s="839"/>
      <c r="BF233" s="839"/>
      <c r="BG233" s="839"/>
      <c r="BH233" s="839"/>
      <c r="BI233" s="839"/>
      <c r="BJ233" s="839"/>
      <c r="BK233" s="839"/>
      <c r="BL233" s="839"/>
      <c r="BM233" s="839"/>
      <c r="BN233" s="839"/>
      <c r="BO233" s="839"/>
      <c r="BP233" s="839"/>
      <c r="BQ233" s="839"/>
      <c r="BR233" s="839"/>
      <c r="BS233" s="839"/>
      <c r="BT233" s="839"/>
      <c r="BU233" s="839"/>
      <c r="BV233" s="839"/>
      <c r="BW233" s="839"/>
    </row>
    <row r="234" spans="1:75" s="481" customFormat="1" ht="15" customHeight="1">
      <c r="A234" s="1095"/>
      <c r="B234" s="1095"/>
      <c r="C234" s="454"/>
      <c r="D234" s="454"/>
      <c r="E234" s="706"/>
      <c r="F234" s="706"/>
      <c r="G234" s="706"/>
      <c r="H234" s="706"/>
      <c r="I234" s="706"/>
      <c r="J234" s="706"/>
      <c r="K234" s="706"/>
      <c r="L234" s="706"/>
      <c r="M234" s="706"/>
      <c r="N234" s="706"/>
      <c r="O234" s="706"/>
      <c r="P234" s="706"/>
      <c r="Q234" s="706"/>
      <c r="R234" s="706"/>
      <c r="S234" s="706"/>
      <c r="T234" s="706"/>
      <c r="U234" s="706"/>
      <c r="V234" s="706"/>
      <c r="W234" s="706"/>
      <c r="X234" s="706"/>
      <c r="Y234" s="706"/>
      <c r="Z234" s="706"/>
      <c r="AA234" s="706"/>
      <c r="AB234" s="706"/>
      <c r="AC234" s="706"/>
      <c r="AD234" s="706"/>
      <c r="AE234" s="706"/>
      <c r="AF234" s="706"/>
      <c r="AG234" s="706"/>
      <c r="AH234" s="706"/>
      <c r="AI234" s="706"/>
      <c r="AJ234" s="706"/>
      <c r="AK234" s="706"/>
      <c r="AL234" s="706"/>
      <c r="AM234" s="706"/>
      <c r="AN234" s="454"/>
      <c r="AO234" s="839"/>
      <c r="AP234" s="839"/>
      <c r="AQ234" s="839"/>
      <c r="AR234" s="839"/>
      <c r="AS234" s="839"/>
      <c r="AT234" s="839"/>
      <c r="AU234" s="839"/>
      <c r="AV234" s="839"/>
      <c r="AW234" s="839"/>
      <c r="AX234" s="839"/>
      <c r="AY234" s="839"/>
      <c r="AZ234" s="839"/>
      <c r="BA234" s="839"/>
      <c r="BB234" s="839"/>
      <c r="BC234" s="839"/>
      <c r="BD234" s="839"/>
      <c r="BE234" s="839"/>
      <c r="BF234" s="839"/>
      <c r="BG234" s="839"/>
      <c r="BH234" s="839"/>
      <c r="BI234" s="839"/>
      <c r="BJ234" s="839"/>
      <c r="BK234" s="839"/>
      <c r="BL234" s="839"/>
      <c r="BM234" s="839"/>
      <c r="BN234" s="839"/>
      <c r="BO234" s="839"/>
      <c r="BP234" s="839"/>
      <c r="BQ234" s="839"/>
      <c r="BR234" s="839"/>
      <c r="BS234" s="839"/>
      <c r="BT234" s="839"/>
      <c r="BU234" s="839"/>
      <c r="BV234" s="839"/>
      <c r="BW234" s="839"/>
    </row>
    <row r="235" spans="1:75" s="481" customFormat="1" ht="15" customHeight="1">
      <c r="A235" s="1095"/>
      <c r="B235" s="1095"/>
      <c r="C235" s="454"/>
      <c r="D235" s="454"/>
      <c r="E235" s="706"/>
      <c r="F235" s="706"/>
      <c r="G235" s="706"/>
      <c r="H235" s="706"/>
      <c r="I235" s="706"/>
      <c r="J235" s="706"/>
      <c r="K235" s="706"/>
      <c r="L235" s="706"/>
      <c r="M235" s="706"/>
      <c r="N235" s="706"/>
      <c r="O235" s="706"/>
      <c r="P235" s="706"/>
      <c r="Q235" s="706"/>
      <c r="R235" s="706"/>
      <c r="S235" s="706"/>
      <c r="T235" s="706"/>
      <c r="U235" s="706"/>
      <c r="V235" s="706"/>
      <c r="W235" s="706"/>
      <c r="X235" s="706"/>
      <c r="Y235" s="706"/>
      <c r="Z235" s="706"/>
      <c r="AA235" s="706"/>
      <c r="AB235" s="706"/>
      <c r="AC235" s="706"/>
      <c r="AD235" s="706"/>
      <c r="AE235" s="706"/>
      <c r="AF235" s="706"/>
      <c r="AG235" s="706"/>
      <c r="AH235" s="706"/>
      <c r="AI235" s="706"/>
      <c r="AJ235" s="706"/>
      <c r="AK235" s="706"/>
      <c r="AL235" s="706"/>
      <c r="AM235" s="706"/>
      <c r="AN235" s="454"/>
      <c r="AO235" s="839"/>
      <c r="AP235" s="839"/>
      <c r="AQ235" s="839"/>
      <c r="AR235" s="839"/>
      <c r="AS235" s="839"/>
      <c r="AT235" s="839"/>
      <c r="AU235" s="839"/>
      <c r="AV235" s="839"/>
      <c r="AW235" s="839"/>
      <c r="AX235" s="839"/>
      <c r="AY235" s="839"/>
      <c r="AZ235" s="839"/>
      <c r="BA235" s="839"/>
      <c r="BB235" s="839"/>
      <c r="BC235" s="839"/>
      <c r="BD235" s="839"/>
      <c r="BE235" s="839"/>
      <c r="BF235" s="839"/>
      <c r="BG235" s="839"/>
      <c r="BH235" s="839"/>
      <c r="BI235" s="839"/>
      <c r="BJ235" s="839"/>
      <c r="BK235" s="839"/>
      <c r="BL235" s="839"/>
      <c r="BM235" s="839"/>
      <c r="BN235" s="839"/>
      <c r="BO235" s="839"/>
      <c r="BP235" s="839"/>
      <c r="BQ235" s="839"/>
      <c r="BR235" s="839"/>
      <c r="BS235" s="839"/>
      <c r="BT235" s="839"/>
      <c r="BU235" s="839"/>
      <c r="BV235" s="839"/>
      <c r="BW235" s="839"/>
    </row>
    <row r="236" spans="1:75" s="481" customFormat="1" ht="15" customHeight="1">
      <c r="A236" s="1095"/>
      <c r="B236" s="1095"/>
      <c r="C236" s="454"/>
      <c r="D236" s="454"/>
      <c r="E236" s="706"/>
      <c r="F236" s="706"/>
      <c r="G236" s="706"/>
      <c r="H236" s="706"/>
      <c r="I236" s="706"/>
      <c r="J236" s="706"/>
      <c r="K236" s="706"/>
      <c r="L236" s="706"/>
      <c r="M236" s="706"/>
      <c r="N236" s="706"/>
      <c r="O236" s="706"/>
      <c r="P236" s="706"/>
      <c r="Q236" s="706"/>
      <c r="R236" s="706"/>
      <c r="S236" s="706"/>
      <c r="T236" s="706"/>
      <c r="U236" s="706"/>
      <c r="V236" s="706"/>
      <c r="W236" s="706"/>
      <c r="X236" s="706"/>
      <c r="Y236" s="706"/>
      <c r="Z236" s="706"/>
      <c r="AA236" s="706"/>
      <c r="AB236" s="706"/>
      <c r="AC236" s="706"/>
      <c r="AD236" s="706"/>
      <c r="AE236" s="706"/>
      <c r="AF236" s="706"/>
      <c r="AG236" s="706"/>
      <c r="AH236" s="706"/>
      <c r="AI236" s="706"/>
      <c r="AJ236" s="706"/>
      <c r="AK236" s="706"/>
      <c r="AL236" s="706"/>
      <c r="AM236" s="706"/>
      <c r="AN236" s="454"/>
      <c r="AO236" s="839"/>
      <c r="AP236" s="839"/>
      <c r="AQ236" s="839"/>
      <c r="AR236" s="839"/>
      <c r="AS236" s="839"/>
      <c r="AT236" s="839"/>
      <c r="AU236" s="839"/>
      <c r="AV236" s="839"/>
      <c r="AW236" s="839"/>
      <c r="AX236" s="839"/>
      <c r="AY236" s="839"/>
      <c r="AZ236" s="839"/>
      <c r="BA236" s="839"/>
      <c r="BB236" s="839"/>
      <c r="BC236" s="839"/>
      <c r="BD236" s="839"/>
      <c r="BE236" s="839"/>
      <c r="BF236" s="839"/>
      <c r="BG236" s="839"/>
      <c r="BH236" s="839"/>
      <c r="BI236" s="839"/>
      <c r="BJ236" s="839"/>
      <c r="BK236" s="839"/>
      <c r="BL236" s="839"/>
      <c r="BM236" s="839"/>
      <c r="BN236" s="839"/>
      <c r="BO236" s="839"/>
      <c r="BP236" s="839"/>
      <c r="BQ236" s="839"/>
      <c r="BR236" s="839"/>
      <c r="BS236" s="839"/>
      <c r="BT236" s="839"/>
      <c r="BU236" s="839"/>
      <c r="BV236" s="839"/>
      <c r="BW236" s="839"/>
    </row>
    <row r="237" spans="1:75" s="481" customFormat="1" ht="15" customHeight="1">
      <c r="A237" s="1095"/>
      <c r="B237" s="1095"/>
      <c r="C237" s="454"/>
      <c r="D237" s="454"/>
      <c r="E237" s="706"/>
      <c r="F237" s="706"/>
      <c r="G237" s="706"/>
      <c r="H237" s="706"/>
      <c r="I237" s="706"/>
      <c r="J237" s="706"/>
      <c r="K237" s="706"/>
      <c r="L237" s="706"/>
      <c r="M237" s="706"/>
      <c r="N237" s="706"/>
      <c r="O237" s="706"/>
      <c r="P237" s="706"/>
      <c r="Q237" s="706"/>
      <c r="R237" s="706"/>
      <c r="S237" s="706"/>
      <c r="T237" s="706"/>
      <c r="U237" s="706"/>
      <c r="V237" s="706"/>
      <c r="W237" s="706"/>
      <c r="X237" s="706"/>
      <c r="Y237" s="706"/>
      <c r="Z237" s="706"/>
      <c r="AA237" s="706"/>
      <c r="AB237" s="706"/>
      <c r="AC237" s="706"/>
      <c r="AD237" s="706"/>
      <c r="AE237" s="706"/>
      <c r="AF237" s="706"/>
      <c r="AG237" s="706"/>
      <c r="AH237" s="706"/>
      <c r="AI237" s="706"/>
      <c r="AJ237" s="706"/>
      <c r="AK237" s="706"/>
      <c r="AL237" s="706"/>
      <c r="AM237" s="706"/>
      <c r="AN237" s="454"/>
      <c r="AO237" s="839"/>
      <c r="AP237" s="839"/>
      <c r="AQ237" s="839"/>
      <c r="AR237" s="839"/>
      <c r="AS237" s="839"/>
      <c r="AT237" s="839"/>
      <c r="AU237" s="839"/>
      <c r="AV237" s="839"/>
      <c r="AW237" s="839"/>
      <c r="AX237" s="839"/>
      <c r="AY237" s="839"/>
      <c r="AZ237" s="839"/>
      <c r="BA237" s="839"/>
      <c r="BB237" s="839"/>
      <c r="BC237" s="839"/>
      <c r="BD237" s="839"/>
      <c r="BE237" s="839"/>
      <c r="BF237" s="839"/>
      <c r="BG237" s="839"/>
      <c r="BH237" s="839"/>
      <c r="BI237" s="839"/>
      <c r="BJ237" s="839"/>
      <c r="BK237" s="839"/>
      <c r="BL237" s="839"/>
      <c r="BM237" s="839"/>
      <c r="BN237" s="839"/>
      <c r="BO237" s="839"/>
      <c r="BP237" s="839"/>
      <c r="BQ237" s="839"/>
      <c r="BR237" s="839"/>
      <c r="BS237" s="839"/>
      <c r="BT237" s="839"/>
      <c r="BU237" s="839"/>
      <c r="BV237" s="839"/>
      <c r="BW237" s="839"/>
    </row>
    <row r="238" spans="1:75" s="481" customFormat="1" ht="15" customHeight="1">
      <c r="A238" s="1095"/>
      <c r="B238" s="1095"/>
      <c r="C238" s="454"/>
      <c r="D238" s="454"/>
      <c r="E238" s="706"/>
      <c r="F238" s="706"/>
      <c r="G238" s="706"/>
      <c r="H238" s="706"/>
      <c r="I238" s="706"/>
      <c r="J238" s="706"/>
      <c r="K238" s="706"/>
      <c r="L238" s="706"/>
      <c r="M238" s="706"/>
      <c r="N238" s="706"/>
      <c r="O238" s="706"/>
      <c r="P238" s="706"/>
      <c r="Q238" s="706"/>
      <c r="R238" s="706"/>
      <c r="S238" s="706"/>
      <c r="T238" s="706"/>
      <c r="U238" s="706"/>
      <c r="V238" s="706"/>
      <c r="W238" s="706"/>
      <c r="X238" s="706"/>
      <c r="Y238" s="706"/>
      <c r="Z238" s="706"/>
      <c r="AA238" s="706"/>
      <c r="AB238" s="706"/>
      <c r="AC238" s="706"/>
      <c r="AD238" s="706"/>
      <c r="AE238" s="706"/>
      <c r="AF238" s="706"/>
      <c r="AG238" s="706"/>
      <c r="AH238" s="706"/>
      <c r="AI238" s="706"/>
      <c r="AJ238" s="706"/>
      <c r="AK238" s="706"/>
      <c r="AL238" s="706"/>
      <c r="AM238" s="706"/>
      <c r="AN238" s="454"/>
      <c r="AO238" s="839"/>
      <c r="AP238" s="839"/>
      <c r="AQ238" s="839"/>
      <c r="AR238" s="839"/>
      <c r="AS238" s="839"/>
      <c r="AT238" s="839"/>
      <c r="AU238" s="839"/>
      <c r="AV238" s="839"/>
      <c r="AW238" s="839"/>
      <c r="AX238" s="839"/>
      <c r="AY238" s="839"/>
      <c r="AZ238" s="839"/>
      <c r="BA238" s="839"/>
      <c r="BB238" s="839"/>
      <c r="BC238" s="839"/>
      <c r="BD238" s="839"/>
      <c r="BE238" s="839"/>
      <c r="BF238" s="839"/>
      <c r="BG238" s="839"/>
      <c r="BH238" s="839"/>
      <c r="BI238" s="839"/>
      <c r="BJ238" s="839"/>
      <c r="BK238" s="839"/>
      <c r="BL238" s="839"/>
      <c r="BM238" s="839"/>
      <c r="BN238" s="839"/>
      <c r="BO238" s="839"/>
      <c r="BP238" s="839"/>
      <c r="BQ238" s="839"/>
      <c r="BR238" s="839"/>
      <c r="BS238" s="839"/>
      <c r="BT238" s="839"/>
      <c r="BU238" s="839"/>
      <c r="BV238" s="839"/>
      <c r="BW238" s="839"/>
    </row>
    <row r="239" spans="1:75" s="481" customFormat="1" ht="15" customHeight="1">
      <c r="A239" s="1095"/>
      <c r="B239" s="1095"/>
      <c r="C239" s="454"/>
      <c r="D239" s="454"/>
      <c r="E239" s="706"/>
      <c r="F239" s="706"/>
      <c r="G239" s="706"/>
      <c r="H239" s="706"/>
      <c r="I239" s="706"/>
      <c r="J239" s="706"/>
      <c r="K239" s="706"/>
      <c r="L239" s="706"/>
      <c r="M239" s="706"/>
      <c r="N239" s="706"/>
      <c r="O239" s="706"/>
      <c r="P239" s="706"/>
      <c r="Q239" s="706"/>
      <c r="R239" s="706"/>
      <c r="S239" s="706"/>
      <c r="T239" s="706"/>
      <c r="U239" s="706"/>
      <c r="V239" s="706"/>
      <c r="W239" s="706"/>
      <c r="X239" s="706"/>
      <c r="Y239" s="706"/>
      <c r="Z239" s="706"/>
      <c r="AA239" s="706"/>
      <c r="AB239" s="706"/>
      <c r="AC239" s="706"/>
      <c r="AD239" s="706"/>
      <c r="AE239" s="706"/>
      <c r="AF239" s="706"/>
      <c r="AG239" s="706"/>
      <c r="AH239" s="706"/>
      <c r="AI239" s="706"/>
      <c r="AJ239" s="706"/>
      <c r="AK239" s="706"/>
      <c r="AL239" s="706"/>
      <c r="AM239" s="706"/>
      <c r="AN239" s="454"/>
      <c r="AO239" s="839"/>
      <c r="AP239" s="839"/>
      <c r="AQ239" s="839"/>
      <c r="AR239" s="839"/>
      <c r="AS239" s="839"/>
      <c r="AT239" s="839"/>
      <c r="AU239" s="839"/>
      <c r="AV239" s="839"/>
      <c r="AW239" s="839"/>
      <c r="AX239" s="839"/>
      <c r="AY239" s="839"/>
      <c r="AZ239" s="839"/>
      <c r="BA239" s="839"/>
      <c r="BB239" s="839"/>
      <c r="BC239" s="839"/>
      <c r="BD239" s="839"/>
      <c r="BE239" s="839"/>
      <c r="BF239" s="839"/>
      <c r="BG239" s="839"/>
      <c r="BH239" s="839"/>
      <c r="BI239" s="839"/>
      <c r="BJ239" s="839"/>
      <c r="BK239" s="839"/>
      <c r="BL239" s="839"/>
      <c r="BM239" s="839"/>
      <c r="BN239" s="839"/>
      <c r="BO239" s="839"/>
      <c r="BP239" s="839"/>
      <c r="BQ239" s="839"/>
      <c r="BR239" s="839"/>
      <c r="BS239" s="839"/>
      <c r="BT239" s="839"/>
      <c r="BU239" s="839"/>
      <c r="BV239" s="839"/>
      <c r="BW239" s="839"/>
    </row>
    <row r="240" spans="1:75" s="481" customFormat="1" ht="15" customHeight="1">
      <c r="A240" s="1095"/>
      <c r="B240" s="1095"/>
      <c r="C240" s="454"/>
      <c r="D240" s="454"/>
      <c r="E240" s="706"/>
      <c r="F240" s="706"/>
      <c r="G240" s="706"/>
      <c r="H240" s="706"/>
      <c r="I240" s="706"/>
      <c r="J240" s="706"/>
      <c r="K240" s="706"/>
      <c r="L240" s="706"/>
      <c r="M240" s="706"/>
      <c r="N240" s="706"/>
      <c r="O240" s="706"/>
      <c r="P240" s="706"/>
      <c r="Q240" s="706"/>
      <c r="R240" s="706"/>
      <c r="S240" s="706"/>
      <c r="T240" s="706"/>
      <c r="U240" s="706"/>
      <c r="V240" s="706"/>
      <c r="W240" s="706"/>
      <c r="X240" s="706"/>
      <c r="Y240" s="706"/>
      <c r="Z240" s="706"/>
      <c r="AA240" s="706"/>
      <c r="AB240" s="706"/>
      <c r="AC240" s="706"/>
      <c r="AD240" s="706"/>
      <c r="AE240" s="706"/>
      <c r="AF240" s="706"/>
      <c r="AG240" s="706"/>
      <c r="AH240" s="706"/>
      <c r="AI240" s="706"/>
      <c r="AJ240" s="706"/>
      <c r="AK240" s="706"/>
      <c r="AL240" s="706"/>
      <c r="AM240" s="706"/>
      <c r="AN240" s="454"/>
      <c r="AO240" s="839"/>
      <c r="AP240" s="839"/>
      <c r="AQ240" s="839"/>
      <c r="AR240" s="839"/>
      <c r="AS240" s="839"/>
      <c r="AT240" s="839"/>
      <c r="AU240" s="839"/>
      <c r="AV240" s="839"/>
      <c r="AW240" s="839"/>
      <c r="AX240" s="839"/>
      <c r="AY240" s="839"/>
      <c r="AZ240" s="839"/>
      <c r="BA240" s="839"/>
      <c r="BB240" s="839"/>
      <c r="BC240" s="839"/>
      <c r="BD240" s="839"/>
      <c r="BE240" s="839"/>
      <c r="BF240" s="839"/>
      <c r="BG240" s="839"/>
      <c r="BH240" s="839"/>
      <c r="BI240" s="839"/>
      <c r="BJ240" s="839"/>
      <c r="BK240" s="839"/>
      <c r="BL240" s="839"/>
      <c r="BM240" s="839"/>
      <c r="BN240" s="839"/>
      <c r="BO240" s="839"/>
      <c r="BP240" s="839"/>
      <c r="BQ240" s="839"/>
      <c r="BR240" s="839"/>
      <c r="BS240" s="839"/>
      <c r="BT240" s="839"/>
      <c r="BU240" s="839"/>
      <c r="BV240" s="839"/>
      <c r="BW240" s="839"/>
    </row>
    <row r="241" spans="1:75" s="481" customFormat="1" ht="15" customHeight="1">
      <c r="A241" s="1095"/>
      <c r="B241" s="1095"/>
      <c r="C241" s="454"/>
      <c r="D241" s="454"/>
      <c r="E241" s="706"/>
      <c r="F241" s="706"/>
      <c r="G241" s="706"/>
      <c r="H241" s="706"/>
      <c r="I241" s="706"/>
      <c r="J241" s="706"/>
      <c r="K241" s="706"/>
      <c r="L241" s="706"/>
      <c r="M241" s="706"/>
      <c r="N241" s="706"/>
      <c r="O241" s="706"/>
      <c r="P241" s="706"/>
      <c r="Q241" s="706"/>
      <c r="R241" s="706"/>
      <c r="S241" s="706"/>
      <c r="T241" s="706"/>
      <c r="U241" s="706"/>
      <c r="V241" s="706"/>
      <c r="W241" s="706"/>
      <c r="X241" s="706"/>
      <c r="Y241" s="706"/>
      <c r="Z241" s="706"/>
      <c r="AA241" s="706"/>
      <c r="AB241" s="706"/>
      <c r="AC241" s="706"/>
      <c r="AD241" s="706"/>
      <c r="AE241" s="706"/>
      <c r="AF241" s="706"/>
      <c r="AG241" s="706"/>
      <c r="AH241" s="706"/>
      <c r="AI241" s="706"/>
      <c r="AJ241" s="706"/>
      <c r="AK241" s="706"/>
      <c r="AL241" s="706"/>
      <c r="AM241" s="706"/>
      <c r="AN241" s="454"/>
      <c r="AO241" s="839"/>
      <c r="AP241" s="839"/>
      <c r="AQ241" s="839"/>
      <c r="AR241" s="839"/>
      <c r="AS241" s="839"/>
      <c r="AT241" s="839"/>
      <c r="AU241" s="839"/>
      <c r="AV241" s="839"/>
      <c r="AW241" s="839"/>
      <c r="AX241" s="839"/>
      <c r="AY241" s="839"/>
      <c r="AZ241" s="839"/>
      <c r="BA241" s="839"/>
      <c r="BB241" s="839"/>
      <c r="BC241" s="839"/>
      <c r="BD241" s="839"/>
      <c r="BE241" s="839"/>
      <c r="BF241" s="839"/>
      <c r="BG241" s="839"/>
      <c r="BH241" s="839"/>
      <c r="BI241" s="839"/>
      <c r="BJ241" s="839"/>
      <c r="BK241" s="839"/>
      <c r="BL241" s="839"/>
      <c r="BM241" s="839"/>
      <c r="BN241" s="839"/>
      <c r="BO241" s="839"/>
      <c r="BP241" s="839"/>
      <c r="BQ241" s="839"/>
      <c r="BR241" s="839"/>
      <c r="BS241" s="839"/>
      <c r="BT241" s="839"/>
      <c r="BU241" s="839"/>
      <c r="BV241" s="839"/>
      <c r="BW241" s="839"/>
    </row>
    <row r="242" spans="1:75" s="481" customFormat="1" ht="15" customHeight="1">
      <c r="A242" s="1095"/>
      <c r="B242" s="1095"/>
      <c r="C242" s="454"/>
      <c r="D242" s="454"/>
      <c r="E242" s="706"/>
      <c r="F242" s="706"/>
      <c r="G242" s="706"/>
      <c r="H242" s="706"/>
      <c r="I242" s="706"/>
      <c r="J242" s="706"/>
      <c r="K242" s="706"/>
      <c r="L242" s="706"/>
      <c r="M242" s="706"/>
      <c r="N242" s="706"/>
      <c r="O242" s="706"/>
      <c r="P242" s="706"/>
      <c r="Q242" s="706"/>
      <c r="R242" s="706"/>
      <c r="S242" s="706"/>
      <c r="T242" s="706"/>
      <c r="U242" s="706"/>
      <c r="V242" s="706"/>
      <c r="W242" s="706"/>
      <c r="X242" s="706"/>
      <c r="Y242" s="706"/>
      <c r="Z242" s="706"/>
      <c r="AA242" s="706"/>
      <c r="AB242" s="706"/>
      <c r="AC242" s="706"/>
      <c r="AD242" s="706"/>
      <c r="AE242" s="706"/>
      <c r="AF242" s="706"/>
      <c r="AG242" s="706"/>
      <c r="AH242" s="706"/>
      <c r="AI242" s="706"/>
      <c r="AJ242" s="706"/>
      <c r="AK242" s="706"/>
      <c r="AL242" s="706"/>
      <c r="AM242" s="706"/>
      <c r="AN242" s="454"/>
      <c r="AO242" s="839"/>
      <c r="AP242" s="839"/>
      <c r="AQ242" s="839"/>
      <c r="AR242" s="839"/>
      <c r="AS242" s="839"/>
      <c r="AT242" s="839"/>
      <c r="AU242" s="839"/>
      <c r="AV242" s="839"/>
      <c r="AW242" s="839"/>
      <c r="AX242" s="839"/>
      <c r="AY242" s="839"/>
      <c r="AZ242" s="839"/>
      <c r="BA242" s="839"/>
      <c r="BB242" s="839"/>
      <c r="BC242" s="839"/>
      <c r="BD242" s="839"/>
      <c r="BE242" s="839"/>
      <c r="BF242" s="839"/>
      <c r="BG242" s="839"/>
      <c r="BH242" s="839"/>
      <c r="BI242" s="839"/>
      <c r="BJ242" s="839"/>
      <c r="BK242" s="839"/>
      <c r="BL242" s="839"/>
      <c r="BM242" s="839"/>
      <c r="BN242" s="839"/>
      <c r="BO242" s="839"/>
      <c r="BP242" s="839"/>
      <c r="BQ242" s="839"/>
      <c r="BR242" s="839"/>
      <c r="BS242" s="839"/>
      <c r="BT242" s="839"/>
      <c r="BU242" s="839"/>
      <c r="BV242" s="839"/>
      <c r="BW242" s="839"/>
    </row>
    <row r="243" spans="1:75" s="481" customFormat="1" ht="15" customHeight="1">
      <c r="A243" s="1095"/>
      <c r="B243" s="1095"/>
      <c r="C243" s="454"/>
      <c r="D243" s="454"/>
      <c r="E243" s="706"/>
      <c r="F243" s="706"/>
      <c r="G243" s="706"/>
      <c r="H243" s="706"/>
      <c r="I243" s="706"/>
      <c r="J243" s="706"/>
      <c r="K243" s="706"/>
      <c r="L243" s="706"/>
      <c r="M243" s="706"/>
      <c r="N243" s="706"/>
      <c r="O243" s="706"/>
      <c r="P243" s="706"/>
      <c r="Q243" s="706"/>
      <c r="R243" s="706"/>
      <c r="S243" s="706"/>
      <c r="T243" s="706"/>
      <c r="U243" s="706"/>
      <c r="V243" s="706"/>
      <c r="W243" s="706"/>
      <c r="X243" s="706"/>
      <c r="Y243" s="706"/>
      <c r="Z243" s="706"/>
      <c r="AA243" s="706"/>
      <c r="AB243" s="706"/>
      <c r="AC243" s="706"/>
      <c r="AD243" s="706"/>
      <c r="AE243" s="706"/>
      <c r="AF243" s="706"/>
      <c r="AG243" s="706"/>
      <c r="AH243" s="706"/>
      <c r="AI243" s="706"/>
      <c r="AJ243" s="706"/>
      <c r="AK243" s="706"/>
      <c r="AL243" s="706"/>
      <c r="AM243" s="706"/>
      <c r="AN243" s="454"/>
      <c r="AO243" s="839"/>
      <c r="AP243" s="839"/>
      <c r="AQ243" s="839"/>
      <c r="AR243" s="839"/>
      <c r="AS243" s="839"/>
      <c r="AT243" s="839"/>
      <c r="AU243" s="839"/>
      <c r="AV243" s="839"/>
      <c r="AW243" s="839"/>
      <c r="AX243" s="839"/>
      <c r="AY243" s="839"/>
      <c r="AZ243" s="839"/>
      <c r="BA243" s="839"/>
      <c r="BB243" s="839"/>
      <c r="BC243" s="839"/>
      <c r="BD243" s="839"/>
      <c r="BE243" s="839"/>
      <c r="BF243" s="839"/>
      <c r="BG243" s="839"/>
      <c r="BH243" s="839"/>
      <c r="BI243" s="839"/>
      <c r="BJ243" s="839"/>
      <c r="BK243" s="839"/>
      <c r="BL243" s="839"/>
      <c r="BM243" s="839"/>
      <c r="BN243" s="839"/>
      <c r="BO243" s="839"/>
      <c r="BP243" s="839"/>
      <c r="BQ243" s="839"/>
      <c r="BR243" s="839"/>
      <c r="BS243" s="839"/>
      <c r="BT243" s="839"/>
      <c r="BU243" s="839"/>
      <c r="BV243" s="839"/>
      <c r="BW243" s="839"/>
    </row>
    <row r="244" spans="1:75" s="481" customFormat="1" ht="15" customHeight="1">
      <c r="A244" s="1095"/>
      <c r="B244" s="1095"/>
      <c r="C244" s="454"/>
      <c r="D244" s="454"/>
      <c r="E244" s="706"/>
      <c r="F244" s="706"/>
      <c r="G244" s="706"/>
      <c r="H244" s="706"/>
      <c r="I244" s="706"/>
      <c r="J244" s="706"/>
      <c r="K244" s="706"/>
      <c r="L244" s="706"/>
      <c r="M244" s="706"/>
      <c r="N244" s="706"/>
      <c r="O244" s="706"/>
      <c r="P244" s="706"/>
      <c r="Q244" s="706"/>
      <c r="R244" s="706"/>
      <c r="S244" s="706"/>
      <c r="T244" s="706"/>
      <c r="U244" s="706"/>
      <c r="V244" s="706"/>
      <c r="W244" s="706"/>
      <c r="X244" s="706"/>
      <c r="Y244" s="706"/>
      <c r="Z244" s="706"/>
      <c r="AA244" s="706"/>
      <c r="AB244" s="706"/>
      <c r="AC244" s="706"/>
      <c r="AD244" s="706"/>
      <c r="AE244" s="706"/>
      <c r="AF244" s="706"/>
      <c r="AG244" s="706"/>
      <c r="AH244" s="706"/>
      <c r="AI244" s="706"/>
      <c r="AJ244" s="706"/>
      <c r="AK244" s="706"/>
      <c r="AL244" s="706"/>
      <c r="AM244" s="706"/>
      <c r="AN244" s="454"/>
      <c r="AO244" s="839"/>
      <c r="AP244" s="839"/>
      <c r="AQ244" s="839"/>
      <c r="AR244" s="839"/>
      <c r="AS244" s="839"/>
      <c r="AT244" s="839"/>
      <c r="AU244" s="839"/>
      <c r="AV244" s="839"/>
      <c r="AW244" s="839"/>
      <c r="AX244" s="839"/>
      <c r="AY244" s="839"/>
      <c r="AZ244" s="839"/>
      <c r="BA244" s="839"/>
      <c r="BB244" s="839"/>
      <c r="BC244" s="839"/>
      <c r="BD244" s="839"/>
      <c r="BE244" s="839"/>
      <c r="BF244" s="839"/>
      <c r="BG244" s="839"/>
      <c r="BH244" s="839"/>
      <c r="BI244" s="839"/>
      <c r="BJ244" s="839"/>
      <c r="BK244" s="839"/>
      <c r="BL244" s="839"/>
      <c r="BM244" s="839"/>
      <c r="BN244" s="839"/>
      <c r="BO244" s="839"/>
      <c r="BP244" s="839"/>
      <c r="BQ244" s="839"/>
      <c r="BR244" s="839"/>
      <c r="BS244" s="839"/>
      <c r="BT244" s="839"/>
      <c r="BU244" s="839"/>
      <c r="BV244" s="839"/>
      <c r="BW244" s="839"/>
    </row>
    <row r="245" spans="1:75" s="481" customFormat="1" ht="15" customHeight="1">
      <c r="A245" s="1095"/>
      <c r="B245" s="1095"/>
      <c r="C245" s="454"/>
      <c r="D245" s="454"/>
      <c r="E245" s="706"/>
      <c r="F245" s="706"/>
      <c r="G245" s="706"/>
      <c r="H245" s="706"/>
      <c r="I245" s="706"/>
      <c r="J245" s="706"/>
      <c r="K245" s="706"/>
      <c r="L245" s="706"/>
      <c r="M245" s="706"/>
      <c r="N245" s="706"/>
      <c r="O245" s="706"/>
      <c r="P245" s="706"/>
      <c r="Q245" s="706"/>
      <c r="R245" s="706"/>
      <c r="S245" s="706"/>
      <c r="T245" s="706"/>
      <c r="U245" s="706"/>
      <c r="V245" s="706"/>
      <c r="W245" s="706"/>
      <c r="X245" s="706"/>
      <c r="Y245" s="706"/>
      <c r="Z245" s="706"/>
      <c r="AA245" s="706"/>
      <c r="AB245" s="706"/>
      <c r="AC245" s="706"/>
      <c r="AD245" s="706"/>
      <c r="AE245" s="706"/>
      <c r="AF245" s="706"/>
      <c r="AG245" s="706"/>
      <c r="AH245" s="706"/>
      <c r="AI245" s="706"/>
      <c r="AJ245" s="706"/>
      <c r="AK245" s="706"/>
      <c r="AL245" s="706"/>
      <c r="AM245" s="706"/>
      <c r="AN245" s="454"/>
      <c r="AO245" s="839"/>
      <c r="AP245" s="839"/>
      <c r="AQ245" s="839"/>
      <c r="AR245" s="839"/>
      <c r="AS245" s="839"/>
      <c r="AT245" s="839"/>
      <c r="AU245" s="839"/>
      <c r="AV245" s="839"/>
      <c r="AW245" s="839"/>
      <c r="AX245" s="839"/>
      <c r="AY245" s="839"/>
      <c r="AZ245" s="839"/>
      <c r="BA245" s="839"/>
      <c r="BB245" s="839"/>
      <c r="BC245" s="839"/>
      <c r="BD245" s="839"/>
      <c r="BE245" s="839"/>
      <c r="BF245" s="839"/>
      <c r="BG245" s="839"/>
      <c r="BH245" s="839"/>
      <c r="BI245" s="839"/>
      <c r="BJ245" s="839"/>
      <c r="BK245" s="839"/>
      <c r="BL245" s="839"/>
      <c r="BM245" s="839"/>
      <c r="BN245" s="839"/>
      <c r="BO245" s="839"/>
      <c r="BP245" s="839"/>
      <c r="BQ245" s="839"/>
      <c r="BR245" s="839"/>
      <c r="BS245" s="839"/>
      <c r="BT245" s="839"/>
      <c r="BU245" s="839"/>
      <c r="BV245" s="839"/>
      <c r="BW245" s="839"/>
    </row>
    <row r="246" spans="1:75" s="481" customFormat="1" ht="15" customHeight="1">
      <c r="A246" s="1095"/>
      <c r="B246" s="1095"/>
      <c r="C246" s="454"/>
      <c r="D246" s="454"/>
      <c r="E246" s="706"/>
      <c r="F246" s="706"/>
      <c r="G246" s="706"/>
      <c r="H246" s="706"/>
      <c r="I246" s="706"/>
      <c r="J246" s="706"/>
      <c r="K246" s="706"/>
      <c r="L246" s="706"/>
      <c r="M246" s="706"/>
      <c r="N246" s="706"/>
      <c r="O246" s="706"/>
      <c r="P246" s="706"/>
      <c r="Q246" s="706"/>
      <c r="R246" s="706"/>
      <c r="S246" s="706"/>
      <c r="T246" s="706"/>
      <c r="U246" s="706"/>
      <c r="V246" s="706"/>
      <c r="W246" s="706"/>
      <c r="X246" s="706"/>
      <c r="Y246" s="706"/>
      <c r="Z246" s="706"/>
      <c r="AA246" s="706"/>
      <c r="AB246" s="706"/>
      <c r="AC246" s="706"/>
      <c r="AD246" s="706"/>
      <c r="AE246" s="706"/>
      <c r="AF246" s="706"/>
      <c r="AG246" s="706"/>
      <c r="AH246" s="706"/>
      <c r="AI246" s="706"/>
      <c r="AJ246" s="706"/>
      <c r="AK246" s="706"/>
      <c r="AL246" s="706"/>
      <c r="AM246" s="706"/>
      <c r="AN246" s="454"/>
      <c r="AO246" s="839"/>
      <c r="AP246" s="839"/>
      <c r="AQ246" s="839"/>
      <c r="AR246" s="839"/>
      <c r="AS246" s="839"/>
      <c r="AT246" s="839"/>
      <c r="AU246" s="839"/>
      <c r="AV246" s="839"/>
      <c r="AW246" s="839"/>
      <c r="AX246" s="839"/>
      <c r="AY246" s="839"/>
      <c r="AZ246" s="839"/>
      <c r="BA246" s="839"/>
      <c r="BB246" s="839"/>
      <c r="BC246" s="839"/>
      <c r="BD246" s="839"/>
      <c r="BE246" s="839"/>
      <c r="BF246" s="839"/>
      <c r="BG246" s="839"/>
      <c r="BH246" s="839"/>
      <c r="BI246" s="839"/>
      <c r="BJ246" s="839"/>
      <c r="BK246" s="839"/>
      <c r="BL246" s="839"/>
      <c r="BM246" s="839"/>
      <c r="BN246" s="839"/>
      <c r="BO246" s="839"/>
      <c r="BP246" s="839"/>
      <c r="BQ246" s="839"/>
      <c r="BR246" s="839"/>
      <c r="BS246" s="839"/>
      <c r="BT246" s="839"/>
      <c r="BU246" s="839"/>
      <c r="BV246" s="839"/>
      <c r="BW246" s="839"/>
    </row>
    <row r="247" spans="1:75" s="481" customFormat="1" ht="15" customHeight="1">
      <c r="A247" s="1095"/>
      <c r="B247" s="1095"/>
      <c r="C247" s="454"/>
      <c r="D247" s="454"/>
      <c r="E247" s="706"/>
      <c r="F247" s="706"/>
      <c r="G247" s="706"/>
      <c r="H247" s="706"/>
      <c r="I247" s="706"/>
      <c r="J247" s="706"/>
      <c r="K247" s="706"/>
      <c r="L247" s="706"/>
      <c r="M247" s="706"/>
      <c r="N247" s="706"/>
      <c r="O247" s="706"/>
      <c r="P247" s="706"/>
      <c r="Q247" s="706"/>
      <c r="R247" s="706"/>
      <c r="S247" s="706"/>
      <c r="T247" s="706"/>
      <c r="U247" s="706"/>
      <c r="V247" s="706"/>
      <c r="W247" s="706"/>
      <c r="X247" s="706"/>
      <c r="Y247" s="706"/>
      <c r="Z247" s="706"/>
      <c r="AA247" s="706"/>
      <c r="AB247" s="706"/>
      <c r="AC247" s="706"/>
      <c r="AD247" s="706"/>
      <c r="AE247" s="706"/>
      <c r="AF247" s="706"/>
      <c r="AG247" s="706"/>
      <c r="AH247" s="706"/>
      <c r="AI247" s="706"/>
      <c r="AJ247" s="706"/>
      <c r="AK247" s="706"/>
      <c r="AL247" s="706"/>
      <c r="AM247" s="706"/>
      <c r="AN247" s="454"/>
      <c r="AO247" s="839"/>
      <c r="AP247" s="839"/>
      <c r="AQ247" s="839"/>
      <c r="AR247" s="839"/>
      <c r="AS247" s="839"/>
      <c r="AT247" s="839"/>
      <c r="AU247" s="839"/>
      <c r="AV247" s="839"/>
      <c r="AW247" s="839"/>
      <c r="AX247" s="839"/>
      <c r="AY247" s="839"/>
      <c r="AZ247" s="839"/>
      <c r="BA247" s="839"/>
      <c r="BB247" s="839"/>
      <c r="BC247" s="839"/>
      <c r="BD247" s="839"/>
      <c r="BE247" s="839"/>
      <c r="BF247" s="839"/>
      <c r="BG247" s="839"/>
      <c r="BH247" s="839"/>
      <c r="BI247" s="839"/>
      <c r="BJ247" s="839"/>
      <c r="BK247" s="839"/>
      <c r="BL247" s="839"/>
      <c r="BM247" s="839"/>
      <c r="BN247" s="839"/>
      <c r="BO247" s="839"/>
      <c r="BP247" s="839"/>
      <c r="BQ247" s="839"/>
      <c r="BR247" s="839"/>
      <c r="BS247" s="839"/>
      <c r="BT247" s="839"/>
      <c r="BU247" s="839"/>
      <c r="BV247" s="839"/>
      <c r="BW247" s="839"/>
    </row>
    <row r="248" spans="1:75" s="481" customFormat="1" ht="15" customHeight="1">
      <c r="A248" s="1095"/>
      <c r="B248" s="1095"/>
      <c r="C248" s="454"/>
      <c r="D248" s="454"/>
      <c r="E248" s="706"/>
      <c r="F248" s="706"/>
      <c r="G248" s="706"/>
      <c r="H248" s="706"/>
      <c r="I248" s="706"/>
      <c r="J248" s="706"/>
      <c r="K248" s="706"/>
      <c r="L248" s="706"/>
      <c r="M248" s="706"/>
      <c r="N248" s="706"/>
      <c r="O248" s="706"/>
      <c r="P248" s="706"/>
      <c r="Q248" s="706"/>
      <c r="R248" s="706"/>
      <c r="S248" s="706"/>
      <c r="T248" s="706"/>
      <c r="U248" s="706"/>
      <c r="V248" s="706"/>
      <c r="W248" s="706"/>
      <c r="X248" s="706"/>
      <c r="Y248" s="706"/>
      <c r="Z248" s="706"/>
      <c r="AA248" s="706"/>
      <c r="AB248" s="706"/>
      <c r="AC248" s="706"/>
      <c r="AD248" s="706"/>
      <c r="AE248" s="706"/>
      <c r="AF248" s="706"/>
      <c r="AG248" s="706"/>
      <c r="AH248" s="706"/>
      <c r="AI248" s="706"/>
      <c r="AJ248" s="706"/>
      <c r="AK248" s="706"/>
      <c r="AL248" s="706"/>
      <c r="AM248" s="706"/>
      <c r="AN248" s="454"/>
      <c r="AO248" s="839"/>
      <c r="AP248" s="839"/>
      <c r="AQ248" s="839"/>
      <c r="AR248" s="839"/>
      <c r="AS248" s="839"/>
      <c r="AT248" s="839"/>
      <c r="AU248" s="839"/>
      <c r="AV248" s="839"/>
      <c r="AW248" s="839"/>
      <c r="AX248" s="839"/>
      <c r="AY248" s="839"/>
      <c r="AZ248" s="839"/>
      <c r="BA248" s="839"/>
      <c r="BB248" s="839"/>
      <c r="BC248" s="839"/>
      <c r="BD248" s="839"/>
      <c r="BE248" s="839"/>
      <c r="BF248" s="839"/>
      <c r="BG248" s="839"/>
      <c r="BH248" s="839"/>
      <c r="BI248" s="839"/>
      <c r="BJ248" s="839"/>
      <c r="BK248" s="839"/>
      <c r="BL248" s="839"/>
      <c r="BM248" s="839"/>
      <c r="BN248" s="839"/>
      <c r="BO248" s="839"/>
      <c r="BP248" s="839"/>
      <c r="BQ248" s="839"/>
      <c r="BR248" s="839"/>
      <c r="BS248" s="839"/>
      <c r="BT248" s="839"/>
      <c r="BU248" s="839"/>
      <c r="BV248" s="839"/>
      <c r="BW248" s="839"/>
    </row>
    <row r="249" spans="1:75" s="481" customFormat="1" ht="15" customHeight="1">
      <c r="A249" s="1095"/>
      <c r="B249" s="1095"/>
      <c r="C249" s="454"/>
      <c r="D249" s="454"/>
      <c r="E249" s="706"/>
      <c r="F249" s="706"/>
      <c r="G249" s="706"/>
      <c r="H249" s="706"/>
      <c r="I249" s="706"/>
      <c r="J249" s="706"/>
      <c r="K249" s="706"/>
      <c r="L249" s="706"/>
      <c r="M249" s="706"/>
      <c r="N249" s="706"/>
      <c r="O249" s="706"/>
      <c r="P249" s="706"/>
      <c r="Q249" s="706"/>
      <c r="R249" s="706"/>
      <c r="S249" s="706"/>
      <c r="T249" s="706"/>
      <c r="U249" s="706"/>
      <c r="V249" s="706"/>
      <c r="W249" s="706"/>
      <c r="X249" s="706"/>
      <c r="Y249" s="706"/>
      <c r="Z249" s="706"/>
      <c r="AA249" s="706"/>
      <c r="AB249" s="706"/>
      <c r="AC249" s="706"/>
      <c r="AD249" s="706"/>
      <c r="AE249" s="706"/>
      <c r="AF249" s="706"/>
      <c r="AG249" s="706"/>
      <c r="AH249" s="706"/>
      <c r="AI249" s="706"/>
      <c r="AJ249" s="706"/>
      <c r="AK249" s="706"/>
      <c r="AL249" s="706"/>
      <c r="AM249" s="706"/>
      <c r="AN249" s="454"/>
      <c r="AO249" s="839"/>
      <c r="AP249" s="839"/>
      <c r="AQ249" s="839"/>
      <c r="AR249" s="839"/>
      <c r="AS249" s="839"/>
      <c r="AT249" s="839"/>
      <c r="AU249" s="839"/>
      <c r="AV249" s="839"/>
      <c r="AW249" s="839"/>
      <c r="AX249" s="839"/>
      <c r="AY249" s="839"/>
      <c r="AZ249" s="839"/>
      <c r="BA249" s="839"/>
      <c r="BB249" s="839"/>
      <c r="BC249" s="839"/>
      <c r="BD249" s="839"/>
      <c r="BE249" s="839"/>
      <c r="BF249" s="839"/>
      <c r="BG249" s="839"/>
      <c r="BH249" s="839"/>
      <c r="BI249" s="839"/>
      <c r="BJ249" s="839"/>
      <c r="BK249" s="839"/>
      <c r="BL249" s="839"/>
      <c r="BM249" s="839"/>
      <c r="BN249" s="839"/>
      <c r="BO249" s="839"/>
      <c r="BP249" s="839"/>
      <c r="BQ249" s="839"/>
      <c r="BR249" s="839"/>
      <c r="BS249" s="839"/>
      <c r="BT249" s="839"/>
      <c r="BU249" s="839"/>
      <c r="BV249" s="839"/>
      <c r="BW249" s="839"/>
    </row>
    <row r="250" spans="1:75" s="481" customFormat="1" ht="15" customHeight="1">
      <c r="A250" s="1095"/>
      <c r="B250" s="1095"/>
      <c r="C250" s="454"/>
      <c r="D250" s="454"/>
      <c r="E250" s="706"/>
      <c r="F250" s="706"/>
      <c r="G250" s="706"/>
      <c r="H250" s="706"/>
      <c r="I250" s="706"/>
      <c r="J250" s="706"/>
      <c r="K250" s="706"/>
      <c r="L250" s="706"/>
      <c r="M250" s="706"/>
      <c r="N250" s="706"/>
      <c r="O250" s="706"/>
      <c r="P250" s="706"/>
      <c r="Q250" s="706"/>
      <c r="R250" s="706"/>
      <c r="S250" s="706"/>
      <c r="T250" s="706"/>
      <c r="U250" s="706"/>
      <c r="V250" s="706"/>
      <c r="W250" s="706"/>
      <c r="X250" s="706"/>
      <c r="Y250" s="706"/>
      <c r="Z250" s="706"/>
      <c r="AA250" s="706"/>
      <c r="AB250" s="706"/>
      <c r="AC250" s="706"/>
      <c r="AD250" s="706"/>
      <c r="AE250" s="706"/>
      <c r="AF250" s="706"/>
      <c r="AG250" s="706"/>
      <c r="AH250" s="706"/>
      <c r="AI250" s="706"/>
      <c r="AJ250" s="706"/>
      <c r="AK250" s="706"/>
      <c r="AL250" s="706"/>
      <c r="AM250" s="706"/>
      <c r="AN250" s="454"/>
      <c r="AO250" s="839"/>
      <c r="AP250" s="839"/>
      <c r="AQ250" s="839"/>
      <c r="AR250" s="839"/>
      <c r="AS250" s="839"/>
      <c r="AT250" s="839"/>
      <c r="AU250" s="839"/>
      <c r="AV250" s="839"/>
      <c r="AW250" s="839"/>
      <c r="AX250" s="839"/>
      <c r="AY250" s="839"/>
      <c r="AZ250" s="839"/>
      <c r="BA250" s="839"/>
      <c r="BB250" s="839"/>
      <c r="BC250" s="839"/>
      <c r="BD250" s="839"/>
      <c r="BE250" s="839"/>
      <c r="BF250" s="839"/>
      <c r="BG250" s="839"/>
      <c r="BH250" s="839"/>
      <c r="BI250" s="839"/>
      <c r="BJ250" s="839"/>
      <c r="BK250" s="839"/>
      <c r="BL250" s="839"/>
      <c r="BM250" s="839"/>
      <c r="BN250" s="839"/>
      <c r="BO250" s="839"/>
      <c r="BP250" s="839"/>
      <c r="BQ250" s="839"/>
      <c r="BR250" s="839"/>
      <c r="BS250" s="839"/>
      <c r="BT250" s="839"/>
      <c r="BU250" s="839"/>
      <c r="BV250" s="839"/>
      <c r="BW250" s="839"/>
    </row>
    <row r="251" spans="1:75" s="481" customFormat="1" ht="15" customHeight="1">
      <c r="A251" s="1095"/>
      <c r="B251" s="1095"/>
      <c r="C251" s="454"/>
      <c r="D251" s="454"/>
      <c r="E251" s="706"/>
      <c r="F251" s="706"/>
      <c r="G251" s="706"/>
      <c r="H251" s="706"/>
      <c r="I251" s="706"/>
      <c r="J251" s="706"/>
      <c r="K251" s="706"/>
      <c r="L251" s="706"/>
      <c r="M251" s="706"/>
      <c r="N251" s="706"/>
      <c r="O251" s="706"/>
      <c r="P251" s="706"/>
      <c r="Q251" s="706"/>
      <c r="R251" s="706"/>
      <c r="S251" s="706"/>
      <c r="T251" s="706"/>
      <c r="U251" s="706"/>
      <c r="V251" s="706"/>
      <c r="W251" s="706"/>
      <c r="X251" s="706"/>
      <c r="Y251" s="706"/>
      <c r="Z251" s="706"/>
      <c r="AA251" s="706"/>
      <c r="AB251" s="706"/>
      <c r="AC251" s="706"/>
      <c r="AD251" s="706"/>
      <c r="AE251" s="706"/>
      <c r="AF251" s="706"/>
      <c r="AG251" s="706"/>
      <c r="AH251" s="706"/>
      <c r="AI251" s="706"/>
      <c r="AJ251" s="706"/>
      <c r="AK251" s="706"/>
      <c r="AL251" s="706"/>
      <c r="AM251" s="706"/>
      <c r="AN251" s="454"/>
      <c r="AO251" s="839"/>
      <c r="AP251" s="839"/>
      <c r="AQ251" s="839"/>
      <c r="AR251" s="839"/>
      <c r="AS251" s="839"/>
      <c r="AT251" s="839"/>
      <c r="AU251" s="839"/>
      <c r="AV251" s="839"/>
      <c r="AW251" s="839"/>
      <c r="AX251" s="839"/>
      <c r="AY251" s="839"/>
      <c r="AZ251" s="839"/>
      <c r="BA251" s="839"/>
      <c r="BB251" s="839"/>
      <c r="BC251" s="839"/>
      <c r="BD251" s="839"/>
      <c r="BE251" s="839"/>
      <c r="BF251" s="839"/>
      <c r="BG251" s="839"/>
      <c r="BH251" s="839"/>
      <c r="BI251" s="839"/>
      <c r="BJ251" s="839"/>
      <c r="BK251" s="839"/>
      <c r="BL251" s="839"/>
      <c r="BM251" s="839"/>
      <c r="BN251" s="839"/>
      <c r="BO251" s="839"/>
      <c r="BP251" s="839"/>
      <c r="BQ251" s="839"/>
      <c r="BR251" s="839"/>
      <c r="BS251" s="839"/>
      <c r="BT251" s="839"/>
      <c r="BU251" s="839"/>
      <c r="BV251" s="839"/>
      <c r="BW251" s="839"/>
    </row>
    <row r="252" spans="1:75" s="481" customFormat="1" ht="15" customHeight="1">
      <c r="A252" s="1095"/>
      <c r="B252" s="1095"/>
      <c r="C252" s="454"/>
      <c r="D252" s="454"/>
      <c r="E252" s="706"/>
      <c r="F252" s="706"/>
      <c r="G252" s="706"/>
      <c r="H252" s="706"/>
      <c r="I252" s="706"/>
      <c r="J252" s="706"/>
      <c r="K252" s="706"/>
      <c r="L252" s="706"/>
      <c r="M252" s="706"/>
      <c r="N252" s="706"/>
      <c r="O252" s="706"/>
      <c r="P252" s="706"/>
      <c r="Q252" s="706"/>
      <c r="R252" s="706"/>
      <c r="S252" s="706"/>
      <c r="T252" s="706"/>
      <c r="U252" s="706"/>
      <c r="V252" s="706"/>
      <c r="W252" s="706"/>
      <c r="X252" s="706"/>
      <c r="Y252" s="706"/>
      <c r="Z252" s="706"/>
      <c r="AA252" s="706"/>
      <c r="AB252" s="706"/>
      <c r="AC252" s="706"/>
      <c r="AD252" s="706"/>
      <c r="AE252" s="706"/>
      <c r="AF252" s="706"/>
      <c r="AG252" s="706"/>
      <c r="AH252" s="706"/>
      <c r="AI252" s="706"/>
      <c r="AJ252" s="706"/>
      <c r="AK252" s="706"/>
      <c r="AL252" s="706"/>
      <c r="AM252" s="706"/>
      <c r="AN252" s="454"/>
      <c r="AO252" s="839"/>
      <c r="AP252" s="839"/>
      <c r="AQ252" s="839"/>
      <c r="AR252" s="839"/>
      <c r="AS252" s="839"/>
      <c r="AT252" s="839"/>
      <c r="AU252" s="839"/>
      <c r="AV252" s="839"/>
      <c r="AW252" s="839"/>
      <c r="AX252" s="839"/>
      <c r="AY252" s="839"/>
      <c r="AZ252" s="839"/>
      <c r="BA252" s="839"/>
      <c r="BB252" s="839"/>
      <c r="BC252" s="839"/>
      <c r="BD252" s="839"/>
      <c r="BE252" s="839"/>
      <c r="BF252" s="839"/>
      <c r="BG252" s="839"/>
      <c r="BH252" s="839"/>
      <c r="BI252" s="839"/>
      <c r="BJ252" s="839"/>
      <c r="BK252" s="839"/>
      <c r="BL252" s="839"/>
      <c r="BM252" s="839"/>
      <c r="BN252" s="839"/>
      <c r="BO252" s="839"/>
      <c r="BP252" s="839"/>
      <c r="BQ252" s="839"/>
      <c r="BR252" s="839"/>
      <c r="BS252" s="839"/>
      <c r="BT252" s="839"/>
      <c r="BU252" s="839"/>
      <c r="BV252" s="839"/>
      <c r="BW252" s="839"/>
    </row>
    <row r="253" spans="1:75" s="481" customFormat="1" ht="15" customHeight="1">
      <c r="A253" s="1095"/>
      <c r="B253" s="1095"/>
      <c r="C253" s="454"/>
      <c r="D253" s="454"/>
      <c r="E253" s="706"/>
      <c r="F253" s="706"/>
      <c r="G253" s="706"/>
      <c r="H253" s="706"/>
      <c r="I253" s="706"/>
      <c r="J253" s="706"/>
      <c r="K253" s="706"/>
      <c r="L253" s="706"/>
      <c r="M253" s="706"/>
      <c r="N253" s="706"/>
      <c r="O253" s="706"/>
      <c r="P253" s="706"/>
      <c r="Q253" s="706"/>
      <c r="R253" s="706"/>
      <c r="S253" s="706"/>
      <c r="T253" s="706"/>
      <c r="U253" s="706"/>
      <c r="V253" s="706"/>
      <c r="W253" s="706"/>
      <c r="X253" s="706"/>
      <c r="Y253" s="706"/>
      <c r="Z253" s="706"/>
      <c r="AA253" s="706"/>
      <c r="AB253" s="706"/>
      <c r="AC253" s="706"/>
      <c r="AD253" s="706"/>
      <c r="AE253" s="706"/>
      <c r="AF253" s="706"/>
      <c r="AG253" s="706"/>
      <c r="AH253" s="706"/>
      <c r="AI253" s="706"/>
      <c r="AJ253" s="706"/>
      <c r="AK253" s="706"/>
      <c r="AL253" s="706"/>
      <c r="AM253" s="706"/>
      <c r="AN253" s="454"/>
      <c r="AO253" s="839"/>
      <c r="AP253" s="839"/>
      <c r="AQ253" s="839"/>
      <c r="AR253" s="839"/>
      <c r="AS253" s="839"/>
      <c r="AT253" s="839"/>
      <c r="AU253" s="839"/>
      <c r="AV253" s="839"/>
      <c r="AW253" s="839"/>
      <c r="AX253" s="839"/>
      <c r="AY253" s="839"/>
      <c r="AZ253" s="839"/>
      <c r="BA253" s="839"/>
      <c r="BB253" s="839"/>
      <c r="BC253" s="839"/>
      <c r="BD253" s="839"/>
      <c r="BE253" s="839"/>
      <c r="BF253" s="839"/>
      <c r="BG253" s="839"/>
      <c r="BH253" s="839"/>
      <c r="BI253" s="839"/>
      <c r="BJ253" s="839"/>
      <c r="BK253" s="839"/>
      <c r="BL253" s="839"/>
      <c r="BM253" s="839"/>
      <c r="BN253" s="839"/>
      <c r="BO253" s="839"/>
      <c r="BP253" s="839"/>
      <c r="BQ253" s="839"/>
      <c r="BR253" s="839"/>
      <c r="BS253" s="839"/>
      <c r="BT253" s="839"/>
      <c r="BU253" s="839"/>
      <c r="BV253" s="839"/>
      <c r="BW253" s="839"/>
    </row>
    <row r="254" spans="1:75" s="481" customFormat="1" ht="15" customHeight="1">
      <c r="A254" s="1095"/>
      <c r="B254" s="1095"/>
      <c r="C254" s="454"/>
      <c r="D254" s="454"/>
      <c r="E254" s="706"/>
      <c r="F254" s="706"/>
      <c r="G254" s="706"/>
      <c r="H254" s="706"/>
      <c r="I254" s="706"/>
      <c r="J254" s="706"/>
      <c r="K254" s="706"/>
      <c r="L254" s="706"/>
      <c r="M254" s="706"/>
      <c r="N254" s="706"/>
      <c r="O254" s="706"/>
      <c r="P254" s="706"/>
      <c r="Q254" s="706"/>
      <c r="R254" s="706"/>
      <c r="S254" s="706"/>
      <c r="T254" s="706"/>
      <c r="U254" s="706"/>
      <c r="V254" s="706"/>
      <c r="W254" s="706"/>
      <c r="X254" s="706"/>
      <c r="Y254" s="706"/>
      <c r="Z254" s="706"/>
      <c r="AA254" s="706"/>
      <c r="AB254" s="706"/>
      <c r="AC254" s="706"/>
      <c r="AD254" s="706"/>
      <c r="AE254" s="706"/>
      <c r="AF254" s="706"/>
      <c r="AG254" s="706"/>
      <c r="AH254" s="706"/>
      <c r="AI254" s="706"/>
      <c r="AJ254" s="706"/>
      <c r="AK254" s="706"/>
      <c r="AL254" s="706"/>
      <c r="AM254" s="706"/>
      <c r="AN254" s="454"/>
      <c r="AO254" s="839"/>
      <c r="AP254" s="839"/>
      <c r="AQ254" s="839"/>
      <c r="AR254" s="839"/>
      <c r="AS254" s="839"/>
      <c r="AT254" s="839"/>
      <c r="AU254" s="839"/>
      <c r="AV254" s="839"/>
      <c r="AW254" s="839"/>
      <c r="AX254" s="839"/>
      <c r="AY254" s="839"/>
      <c r="AZ254" s="839"/>
      <c r="BA254" s="839"/>
      <c r="BB254" s="839"/>
      <c r="BC254" s="839"/>
      <c r="BD254" s="839"/>
      <c r="BE254" s="839"/>
      <c r="BF254" s="839"/>
      <c r="BG254" s="839"/>
      <c r="BH254" s="839"/>
      <c r="BI254" s="839"/>
      <c r="BJ254" s="839"/>
      <c r="BK254" s="839"/>
      <c r="BL254" s="839"/>
      <c r="BM254" s="839"/>
      <c r="BN254" s="839"/>
      <c r="BO254" s="839"/>
      <c r="BP254" s="839"/>
      <c r="BQ254" s="839"/>
      <c r="BR254" s="839"/>
      <c r="BS254" s="839"/>
      <c r="BT254" s="839"/>
      <c r="BU254" s="839"/>
      <c r="BV254" s="839"/>
      <c r="BW254" s="839"/>
    </row>
    <row r="255" spans="1:75" s="481" customFormat="1" ht="15" customHeight="1">
      <c r="A255" s="1095"/>
      <c r="B255" s="1095"/>
      <c r="C255" s="454"/>
      <c r="D255" s="454"/>
      <c r="E255" s="706"/>
      <c r="F255" s="706"/>
      <c r="G255" s="706"/>
      <c r="H255" s="706"/>
      <c r="I255" s="706"/>
      <c r="J255" s="706"/>
      <c r="K255" s="706"/>
      <c r="L255" s="706"/>
      <c r="M255" s="706"/>
      <c r="N255" s="706"/>
      <c r="O255" s="706"/>
      <c r="P255" s="706"/>
      <c r="Q255" s="706"/>
      <c r="R255" s="706"/>
      <c r="S255" s="706"/>
      <c r="T255" s="706"/>
      <c r="U255" s="706"/>
      <c r="V255" s="706"/>
      <c r="W255" s="706"/>
      <c r="X255" s="706"/>
      <c r="Y255" s="706"/>
      <c r="Z255" s="706"/>
      <c r="AA255" s="706"/>
      <c r="AB255" s="706"/>
      <c r="AC255" s="706"/>
      <c r="AD255" s="706"/>
      <c r="AE255" s="706"/>
      <c r="AF255" s="706"/>
      <c r="AG255" s="706"/>
      <c r="AH255" s="706"/>
      <c r="AI255" s="706"/>
      <c r="AJ255" s="706"/>
      <c r="AK255" s="706"/>
      <c r="AL255" s="706"/>
      <c r="AM255" s="706"/>
      <c r="AN255" s="454"/>
      <c r="AO255" s="839"/>
      <c r="AP255" s="839"/>
      <c r="AQ255" s="839"/>
      <c r="AR255" s="839"/>
      <c r="AS255" s="839"/>
      <c r="AT255" s="839"/>
      <c r="AU255" s="839"/>
      <c r="AV255" s="839"/>
      <c r="AW255" s="839"/>
      <c r="AX255" s="839"/>
      <c r="AY255" s="839"/>
      <c r="AZ255" s="839"/>
      <c r="BA255" s="839"/>
      <c r="BB255" s="839"/>
      <c r="BC255" s="839"/>
      <c r="BD255" s="839"/>
      <c r="BE255" s="839"/>
      <c r="BF255" s="839"/>
      <c r="BG255" s="839"/>
      <c r="BH255" s="839"/>
      <c r="BI255" s="839"/>
      <c r="BJ255" s="839"/>
      <c r="BK255" s="839"/>
      <c r="BL255" s="839"/>
      <c r="BM255" s="839"/>
      <c r="BN255" s="839"/>
      <c r="BO255" s="839"/>
      <c r="BP255" s="839"/>
      <c r="BQ255" s="839"/>
      <c r="BR255" s="839"/>
      <c r="BS255" s="839"/>
      <c r="BT255" s="839"/>
      <c r="BU255" s="839"/>
      <c r="BV255" s="839"/>
      <c r="BW255" s="839"/>
    </row>
    <row r="256" spans="1:75" s="481" customFormat="1" ht="15" customHeight="1">
      <c r="A256" s="1095"/>
      <c r="B256" s="1095"/>
      <c r="C256" s="454"/>
      <c r="D256" s="454"/>
      <c r="E256" s="706"/>
      <c r="F256" s="706"/>
      <c r="G256" s="706"/>
      <c r="H256" s="706"/>
      <c r="I256" s="706"/>
      <c r="J256" s="706"/>
      <c r="K256" s="706"/>
      <c r="L256" s="706"/>
      <c r="M256" s="706"/>
      <c r="N256" s="706"/>
      <c r="O256" s="706"/>
      <c r="P256" s="706"/>
      <c r="Q256" s="706"/>
      <c r="R256" s="706"/>
      <c r="S256" s="706"/>
      <c r="T256" s="706"/>
      <c r="U256" s="706"/>
      <c r="V256" s="706"/>
      <c r="W256" s="706"/>
      <c r="X256" s="706"/>
      <c r="Y256" s="706"/>
      <c r="Z256" s="706"/>
      <c r="AA256" s="706"/>
      <c r="AB256" s="706"/>
      <c r="AC256" s="706"/>
      <c r="AD256" s="706"/>
      <c r="AE256" s="706"/>
      <c r="AF256" s="706"/>
      <c r="AG256" s="706"/>
      <c r="AH256" s="706"/>
      <c r="AI256" s="706"/>
      <c r="AJ256" s="706"/>
      <c r="AK256" s="706"/>
      <c r="AL256" s="706"/>
      <c r="AM256" s="706"/>
      <c r="AN256" s="454"/>
      <c r="AO256" s="839"/>
      <c r="AP256" s="839"/>
      <c r="AQ256" s="839"/>
      <c r="AR256" s="839"/>
      <c r="AS256" s="839"/>
      <c r="AT256" s="839"/>
      <c r="AU256" s="839"/>
      <c r="AV256" s="839"/>
      <c r="AW256" s="839"/>
      <c r="AX256" s="839"/>
      <c r="AY256" s="839"/>
      <c r="AZ256" s="839"/>
      <c r="BA256" s="839"/>
      <c r="BB256" s="839"/>
      <c r="BC256" s="839"/>
      <c r="BD256" s="839"/>
      <c r="BE256" s="839"/>
      <c r="BF256" s="839"/>
      <c r="BG256" s="839"/>
      <c r="BH256" s="839"/>
      <c r="BI256" s="839"/>
      <c r="BJ256" s="839"/>
      <c r="BK256" s="839"/>
      <c r="BL256" s="839"/>
      <c r="BM256" s="839"/>
      <c r="BN256" s="839"/>
      <c r="BO256" s="839"/>
      <c r="BP256" s="839"/>
      <c r="BQ256" s="839"/>
      <c r="BR256" s="839"/>
      <c r="BS256" s="839"/>
      <c r="BT256" s="839"/>
      <c r="BU256" s="839"/>
      <c r="BV256" s="839"/>
      <c r="BW256" s="839"/>
    </row>
    <row r="257" spans="1:75" s="481" customFormat="1" ht="15" customHeight="1">
      <c r="A257" s="1095"/>
      <c r="B257" s="1095"/>
      <c r="C257" s="454"/>
      <c r="D257" s="454"/>
      <c r="E257" s="706"/>
      <c r="F257" s="706"/>
      <c r="G257" s="706"/>
      <c r="H257" s="706"/>
      <c r="I257" s="706"/>
      <c r="J257" s="706"/>
      <c r="K257" s="706"/>
      <c r="L257" s="706"/>
      <c r="M257" s="706"/>
      <c r="N257" s="706"/>
      <c r="O257" s="706"/>
      <c r="P257" s="706"/>
      <c r="Q257" s="706"/>
      <c r="R257" s="706"/>
      <c r="S257" s="706"/>
      <c r="T257" s="706"/>
      <c r="U257" s="706"/>
      <c r="V257" s="706"/>
      <c r="W257" s="706"/>
      <c r="X257" s="706"/>
      <c r="Y257" s="706"/>
      <c r="Z257" s="706"/>
      <c r="AA257" s="706"/>
      <c r="AB257" s="706"/>
      <c r="AC257" s="706"/>
      <c r="AD257" s="706"/>
      <c r="AE257" s="706"/>
      <c r="AF257" s="706"/>
      <c r="AG257" s="706"/>
      <c r="AH257" s="706"/>
      <c r="AI257" s="706"/>
      <c r="AJ257" s="706"/>
      <c r="AK257" s="706"/>
      <c r="AL257" s="706"/>
      <c r="AM257" s="706"/>
      <c r="AN257" s="454"/>
      <c r="AO257" s="839"/>
      <c r="AP257" s="839"/>
      <c r="AQ257" s="839"/>
      <c r="AR257" s="839"/>
      <c r="AS257" s="839"/>
      <c r="AT257" s="839"/>
      <c r="AU257" s="839"/>
      <c r="AV257" s="839"/>
      <c r="AW257" s="839"/>
      <c r="AX257" s="839"/>
      <c r="AY257" s="839"/>
      <c r="AZ257" s="839"/>
      <c r="BA257" s="839"/>
      <c r="BB257" s="839"/>
      <c r="BC257" s="839"/>
      <c r="BD257" s="839"/>
      <c r="BE257" s="839"/>
      <c r="BF257" s="839"/>
      <c r="BG257" s="839"/>
      <c r="BH257" s="839"/>
      <c r="BI257" s="839"/>
      <c r="BJ257" s="839"/>
      <c r="BK257" s="839"/>
      <c r="BL257" s="839"/>
      <c r="BM257" s="839"/>
      <c r="BN257" s="839"/>
      <c r="BO257" s="839"/>
      <c r="BP257" s="839"/>
      <c r="BQ257" s="839"/>
      <c r="BR257" s="839"/>
      <c r="BS257" s="839"/>
      <c r="BT257" s="839"/>
      <c r="BU257" s="839"/>
      <c r="BV257" s="839"/>
      <c r="BW257" s="839"/>
    </row>
    <row r="258" spans="1:75" s="481" customFormat="1" ht="15" customHeight="1">
      <c r="A258" s="1095"/>
      <c r="B258" s="1095"/>
      <c r="C258" s="454"/>
      <c r="D258" s="454"/>
      <c r="E258" s="706"/>
      <c r="F258" s="706"/>
      <c r="G258" s="706"/>
      <c r="H258" s="706"/>
      <c r="I258" s="706"/>
      <c r="J258" s="706"/>
      <c r="K258" s="706"/>
      <c r="L258" s="706"/>
      <c r="M258" s="706"/>
      <c r="N258" s="706"/>
      <c r="O258" s="706"/>
      <c r="P258" s="706"/>
      <c r="Q258" s="706"/>
      <c r="R258" s="706"/>
      <c r="S258" s="706"/>
      <c r="T258" s="706"/>
      <c r="U258" s="706"/>
      <c r="V258" s="706"/>
      <c r="W258" s="706"/>
      <c r="X258" s="706"/>
      <c r="Y258" s="706"/>
      <c r="Z258" s="706"/>
      <c r="AA258" s="706"/>
      <c r="AB258" s="706"/>
      <c r="AC258" s="706"/>
      <c r="AD258" s="706"/>
      <c r="AE258" s="706"/>
      <c r="AF258" s="706"/>
      <c r="AG258" s="706"/>
      <c r="AH258" s="706"/>
      <c r="AI258" s="706"/>
      <c r="AJ258" s="706"/>
      <c r="AK258" s="706"/>
      <c r="AL258" s="706"/>
      <c r="AM258" s="706"/>
      <c r="AN258" s="454"/>
      <c r="AO258" s="839"/>
      <c r="AP258" s="839"/>
      <c r="AQ258" s="839"/>
      <c r="AR258" s="839"/>
      <c r="AS258" s="839"/>
      <c r="AT258" s="839"/>
      <c r="AU258" s="839"/>
      <c r="AV258" s="839"/>
      <c r="AW258" s="839"/>
      <c r="AX258" s="839"/>
      <c r="AY258" s="839"/>
      <c r="AZ258" s="839"/>
      <c r="BA258" s="839"/>
      <c r="BB258" s="839"/>
      <c r="BC258" s="839"/>
      <c r="BD258" s="839"/>
      <c r="BE258" s="839"/>
      <c r="BF258" s="839"/>
      <c r="BG258" s="839"/>
      <c r="BH258" s="839"/>
      <c r="BI258" s="839"/>
      <c r="BJ258" s="839"/>
      <c r="BK258" s="839"/>
      <c r="BL258" s="839"/>
      <c r="BM258" s="839"/>
      <c r="BN258" s="839"/>
      <c r="BO258" s="839"/>
      <c r="BP258" s="839"/>
      <c r="BQ258" s="839"/>
      <c r="BR258" s="839"/>
      <c r="BS258" s="839"/>
      <c r="BT258" s="839"/>
      <c r="BU258" s="839"/>
      <c r="BV258" s="839"/>
      <c r="BW258" s="839"/>
    </row>
    <row r="259" spans="1:75" s="481" customFormat="1" ht="15" customHeight="1">
      <c r="A259" s="1095"/>
      <c r="B259" s="1095"/>
      <c r="C259" s="454"/>
      <c r="D259" s="454"/>
      <c r="E259" s="706"/>
      <c r="F259" s="706"/>
      <c r="G259" s="706"/>
      <c r="H259" s="706"/>
      <c r="I259" s="706"/>
      <c r="J259" s="706"/>
      <c r="K259" s="706"/>
      <c r="L259" s="706"/>
      <c r="M259" s="706"/>
      <c r="N259" s="706"/>
      <c r="O259" s="706"/>
      <c r="P259" s="706"/>
      <c r="Q259" s="706"/>
      <c r="R259" s="706"/>
      <c r="S259" s="706"/>
      <c r="T259" s="706"/>
      <c r="U259" s="706"/>
      <c r="V259" s="706"/>
      <c r="W259" s="706"/>
      <c r="X259" s="706"/>
      <c r="Y259" s="706"/>
      <c r="Z259" s="706"/>
      <c r="AA259" s="706"/>
      <c r="AB259" s="706"/>
      <c r="AC259" s="706"/>
      <c r="AD259" s="706"/>
      <c r="AE259" s="706"/>
      <c r="AF259" s="706"/>
      <c r="AG259" s="706"/>
      <c r="AH259" s="706"/>
      <c r="AI259" s="706"/>
      <c r="AJ259" s="706"/>
      <c r="AK259" s="706"/>
      <c r="AL259" s="706"/>
      <c r="AM259" s="706"/>
      <c r="AN259" s="454"/>
      <c r="AO259" s="839"/>
      <c r="AP259" s="839"/>
      <c r="AQ259" s="839"/>
      <c r="AR259" s="839"/>
      <c r="AS259" s="839"/>
      <c r="AT259" s="839"/>
      <c r="AU259" s="839"/>
      <c r="AV259" s="839"/>
      <c r="AW259" s="839"/>
      <c r="AX259" s="839"/>
      <c r="AY259" s="839"/>
      <c r="AZ259" s="839"/>
      <c r="BA259" s="839"/>
      <c r="BB259" s="839"/>
      <c r="BC259" s="839"/>
      <c r="BD259" s="839"/>
      <c r="BE259" s="839"/>
      <c r="BF259" s="839"/>
      <c r="BG259" s="839"/>
      <c r="BH259" s="839"/>
      <c r="BI259" s="839"/>
      <c r="BJ259" s="839"/>
      <c r="BK259" s="839"/>
      <c r="BL259" s="839"/>
      <c r="BM259" s="839"/>
      <c r="BN259" s="839"/>
      <c r="BO259" s="839"/>
      <c r="BP259" s="839"/>
      <c r="BQ259" s="839"/>
      <c r="BR259" s="839"/>
      <c r="BS259" s="839"/>
      <c r="BT259" s="839"/>
      <c r="BU259" s="839"/>
      <c r="BV259" s="839"/>
      <c r="BW259" s="839"/>
    </row>
    <row r="260" spans="1:75" s="481" customFormat="1" ht="15" customHeight="1">
      <c r="A260" s="1095"/>
      <c r="B260" s="1095"/>
      <c r="C260" s="454"/>
      <c r="D260" s="454"/>
      <c r="E260" s="706"/>
      <c r="F260" s="706"/>
      <c r="G260" s="706"/>
      <c r="H260" s="706"/>
      <c r="I260" s="706"/>
      <c r="J260" s="706"/>
      <c r="K260" s="706"/>
      <c r="L260" s="706"/>
      <c r="M260" s="706"/>
      <c r="N260" s="706"/>
      <c r="O260" s="706"/>
      <c r="P260" s="706"/>
      <c r="Q260" s="706"/>
      <c r="R260" s="706"/>
      <c r="S260" s="706"/>
      <c r="T260" s="706"/>
      <c r="U260" s="706"/>
      <c r="V260" s="706"/>
      <c r="W260" s="706"/>
      <c r="X260" s="706"/>
      <c r="Y260" s="706"/>
      <c r="Z260" s="706"/>
      <c r="AA260" s="706"/>
      <c r="AB260" s="706"/>
      <c r="AC260" s="706"/>
      <c r="AD260" s="706"/>
      <c r="AE260" s="706"/>
      <c r="AF260" s="706"/>
      <c r="AG260" s="706"/>
      <c r="AH260" s="706"/>
      <c r="AI260" s="706"/>
      <c r="AJ260" s="706"/>
      <c r="AK260" s="706"/>
      <c r="AL260" s="706"/>
      <c r="AM260" s="706"/>
      <c r="AN260" s="454"/>
      <c r="AO260" s="839"/>
      <c r="AP260" s="839"/>
      <c r="AQ260" s="839"/>
      <c r="AR260" s="839"/>
      <c r="AS260" s="839"/>
      <c r="AT260" s="839"/>
      <c r="AU260" s="839"/>
      <c r="AV260" s="839"/>
      <c r="AW260" s="839"/>
      <c r="AX260" s="839"/>
      <c r="AY260" s="839"/>
      <c r="AZ260" s="839"/>
      <c r="BA260" s="839"/>
      <c r="BB260" s="839"/>
      <c r="BC260" s="839"/>
      <c r="BD260" s="839"/>
      <c r="BE260" s="839"/>
      <c r="BF260" s="839"/>
      <c r="BG260" s="839"/>
      <c r="BH260" s="839"/>
      <c r="BI260" s="839"/>
      <c r="BJ260" s="839"/>
      <c r="BK260" s="839"/>
      <c r="BL260" s="839"/>
      <c r="BM260" s="839"/>
      <c r="BN260" s="839"/>
      <c r="BO260" s="839"/>
      <c r="BP260" s="839"/>
      <c r="BQ260" s="839"/>
      <c r="BR260" s="839"/>
      <c r="BS260" s="839"/>
      <c r="BT260" s="839"/>
      <c r="BU260" s="839"/>
      <c r="BV260" s="839"/>
      <c r="BW260" s="839"/>
    </row>
    <row r="261" spans="1:75" s="481" customFormat="1" ht="15" customHeight="1">
      <c r="A261" s="1095"/>
      <c r="B261" s="1095"/>
      <c r="C261" s="454"/>
      <c r="D261" s="454"/>
      <c r="E261" s="706"/>
      <c r="F261" s="706"/>
      <c r="G261" s="706"/>
      <c r="H261" s="706"/>
      <c r="I261" s="706"/>
      <c r="J261" s="706"/>
      <c r="K261" s="706"/>
      <c r="L261" s="706"/>
      <c r="M261" s="706"/>
      <c r="N261" s="706"/>
      <c r="O261" s="706"/>
      <c r="P261" s="706"/>
      <c r="Q261" s="706"/>
      <c r="R261" s="706"/>
      <c r="S261" s="706"/>
      <c r="T261" s="706"/>
      <c r="U261" s="706"/>
      <c r="V261" s="706"/>
      <c r="W261" s="706"/>
      <c r="X261" s="706"/>
      <c r="Y261" s="706"/>
      <c r="Z261" s="706"/>
      <c r="AA261" s="706"/>
      <c r="AB261" s="706"/>
      <c r="AC261" s="706"/>
      <c r="AD261" s="706"/>
      <c r="AE261" s="706"/>
      <c r="AF261" s="706"/>
      <c r="AG261" s="706"/>
      <c r="AH261" s="706"/>
      <c r="AI261" s="706"/>
      <c r="AJ261" s="706"/>
      <c r="AK261" s="706"/>
      <c r="AL261" s="706"/>
      <c r="AM261" s="706"/>
      <c r="AN261" s="454"/>
      <c r="AO261" s="839"/>
      <c r="AP261" s="839"/>
      <c r="AQ261" s="839"/>
      <c r="AR261" s="839"/>
      <c r="AS261" s="839"/>
      <c r="AT261" s="839"/>
      <c r="AU261" s="839"/>
      <c r="AV261" s="839"/>
      <c r="AW261" s="839"/>
      <c r="AX261" s="839"/>
      <c r="AY261" s="839"/>
      <c r="AZ261" s="839"/>
      <c r="BA261" s="839"/>
      <c r="BB261" s="839"/>
      <c r="BC261" s="839"/>
      <c r="BD261" s="839"/>
      <c r="BE261" s="839"/>
      <c r="BF261" s="839"/>
      <c r="BG261" s="839"/>
      <c r="BH261" s="839"/>
      <c r="BI261" s="839"/>
      <c r="BJ261" s="839"/>
      <c r="BK261" s="839"/>
      <c r="BL261" s="839"/>
      <c r="BM261" s="839"/>
      <c r="BN261" s="839"/>
      <c r="BO261" s="839"/>
      <c r="BP261" s="839"/>
      <c r="BQ261" s="839"/>
      <c r="BR261" s="839"/>
      <c r="BS261" s="839"/>
      <c r="BT261" s="839"/>
      <c r="BU261" s="839"/>
      <c r="BV261" s="839"/>
      <c r="BW261" s="839"/>
    </row>
    <row r="262" spans="1:75" s="481" customFormat="1" ht="15" customHeight="1">
      <c r="A262" s="1095"/>
      <c r="B262" s="1095"/>
      <c r="C262" s="454"/>
      <c r="D262" s="454"/>
      <c r="E262" s="706"/>
      <c r="F262" s="706"/>
      <c r="G262" s="706"/>
      <c r="H262" s="706"/>
      <c r="I262" s="706"/>
      <c r="J262" s="706"/>
      <c r="K262" s="706"/>
      <c r="L262" s="706"/>
      <c r="M262" s="706"/>
      <c r="N262" s="706"/>
      <c r="O262" s="706"/>
      <c r="P262" s="706"/>
      <c r="Q262" s="706"/>
      <c r="R262" s="706"/>
      <c r="S262" s="706"/>
      <c r="T262" s="706"/>
      <c r="U262" s="706"/>
      <c r="V262" s="706"/>
      <c r="W262" s="706"/>
      <c r="X262" s="706"/>
      <c r="Y262" s="706"/>
      <c r="Z262" s="706"/>
      <c r="AA262" s="706"/>
      <c r="AB262" s="706"/>
      <c r="AC262" s="706"/>
      <c r="AD262" s="706"/>
      <c r="AE262" s="706"/>
      <c r="AF262" s="706"/>
      <c r="AG262" s="706"/>
      <c r="AH262" s="706"/>
      <c r="AI262" s="706"/>
      <c r="AJ262" s="706"/>
      <c r="AK262" s="706"/>
      <c r="AL262" s="706"/>
      <c r="AM262" s="706"/>
      <c r="AN262" s="454"/>
      <c r="AO262" s="839"/>
      <c r="AP262" s="839"/>
      <c r="AQ262" s="839"/>
      <c r="AR262" s="839"/>
      <c r="AS262" s="839"/>
      <c r="AT262" s="839"/>
      <c r="AU262" s="839"/>
      <c r="AV262" s="839"/>
      <c r="AW262" s="839"/>
      <c r="AX262" s="839"/>
      <c r="AY262" s="839"/>
      <c r="AZ262" s="839"/>
      <c r="BA262" s="839"/>
      <c r="BB262" s="839"/>
      <c r="BC262" s="839"/>
      <c r="BD262" s="839"/>
      <c r="BE262" s="839"/>
      <c r="BF262" s="839"/>
      <c r="BG262" s="839"/>
      <c r="BH262" s="839"/>
      <c r="BI262" s="839"/>
      <c r="BJ262" s="839"/>
      <c r="BK262" s="839"/>
      <c r="BL262" s="839"/>
      <c r="BM262" s="839"/>
      <c r="BN262" s="839"/>
      <c r="BO262" s="839"/>
      <c r="BP262" s="839"/>
      <c r="BQ262" s="839"/>
      <c r="BR262" s="839"/>
      <c r="BS262" s="839"/>
      <c r="BT262" s="839"/>
      <c r="BU262" s="839"/>
      <c r="BV262" s="839"/>
      <c r="BW262" s="839"/>
    </row>
    <row r="263" spans="1:75" s="481" customFormat="1" ht="15" customHeight="1">
      <c r="A263" s="1095"/>
      <c r="B263" s="1095"/>
      <c r="C263" s="454"/>
      <c r="D263" s="454"/>
      <c r="E263" s="706"/>
      <c r="F263" s="706"/>
      <c r="G263" s="706"/>
      <c r="H263" s="706"/>
      <c r="I263" s="706"/>
      <c r="J263" s="706"/>
      <c r="K263" s="706"/>
      <c r="L263" s="706"/>
      <c r="M263" s="706"/>
      <c r="N263" s="706"/>
      <c r="O263" s="706"/>
      <c r="P263" s="706"/>
      <c r="Q263" s="706"/>
      <c r="R263" s="706"/>
      <c r="S263" s="706"/>
      <c r="T263" s="706"/>
      <c r="U263" s="706"/>
      <c r="V263" s="706"/>
      <c r="W263" s="706"/>
      <c r="X263" s="706"/>
      <c r="Y263" s="706"/>
      <c r="Z263" s="706"/>
      <c r="AA263" s="706"/>
      <c r="AB263" s="706"/>
      <c r="AC263" s="706"/>
      <c r="AD263" s="706"/>
      <c r="AE263" s="706"/>
      <c r="AF263" s="706"/>
      <c r="AG263" s="706"/>
      <c r="AH263" s="706"/>
      <c r="AI263" s="706"/>
      <c r="AJ263" s="706"/>
      <c r="AK263" s="706"/>
      <c r="AL263" s="706"/>
      <c r="AM263" s="706"/>
      <c r="AN263" s="454"/>
      <c r="AO263" s="839"/>
      <c r="AP263" s="839"/>
      <c r="AQ263" s="839"/>
      <c r="AR263" s="839"/>
      <c r="AS263" s="839"/>
      <c r="AT263" s="839"/>
      <c r="AU263" s="839"/>
      <c r="AV263" s="839"/>
      <c r="AW263" s="839"/>
      <c r="AX263" s="839"/>
      <c r="AY263" s="839"/>
      <c r="AZ263" s="839"/>
      <c r="BA263" s="839"/>
      <c r="BB263" s="839"/>
      <c r="BC263" s="839"/>
      <c r="BD263" s="839"/>
      <c r="BE263" s="839"/>
      <c r="BF263" s="839"/>
      <c r="BG263" s="839"/>
      <c r="BH263" s="839"/>
      <c r="BI263" s="839"/>
      <c r="BJ263" s="839"/>
      <c r="BK263" s="839"/>
      <c r="BL263" s="839"/>
      <c r="BM263" s="839"/>
      <c r="BN263" s="839"/>
      <c r="BO263" s="839"/>
      <c r="BP263" s="839"/>
      <c r="BQ263" s="839"/>
      <c r="BR263" s="839"/>
      <c r="BS263" s="839"/>
      <c r="BT263" s="839"/>
      <c r="BU263" s="839"/>
      <c r="BV263" s="839"/>
      <c r="BW263" s="839"/>
    </row>
    <row r="264" spans="1:75" s="481" customFormat="1" ht="15" customHeight="1">
      <c r="A264" s="1095"/>
      <c r="B264" s="1095"/>
      <c r="C264" s="454"/>
      <c r="D264" s="454"/>
      <c r="E264" s="706"/>
      <c r="F264" s="706"/>
      <c r="G264" s="706"/>
      <c r="H264" s="706"/>
      <c r="I264" s="706"/>
      <c r="J264" s="706"/>
      <c r="K264" s="706"/>
      <c r="L264" s="706"/>
      <c r="M264" s="706"/>
      <c r="N264" s="706"/>
      <c r="O264" s="706"/>
      <c r="P264" s="706"/>
      <c r="Q264" s="706"/>
      <c r="R264" s="706"/>
      <c r="S264" s="706"/>
      <c r="T264" s="706"/>
      <c r="U264" s="706"/>
      <c r="V264" s="706"/>
      <c r="W264" s="706"/>
      <c r="X264" s="706"/>
      <c r="Y264" s="706"/>
      <c r="Z264" s="706"/>
      <c r="AA264" s="706"/>
      <c r="AB264" s="706"/>
      <c r="AC264" s="706"/>
      <c r="AD264" s="706"/>
      <c r="AE264" s="706"/>
      <c r="AF264" s="706"/>
      <c r="AG264" s="706"/>
      <c r="AH264" s="706"/>
      <c r="AI264" s="706"/>
      <c r="AJ264" s="706"/>
      <c r="AK264" s="706"/>
      <c r="AL264" s="706"/>
      <c r="AM264" s="706"/>
      <c r="AN264" s="454"/>
      <c r="AO264" s="839"/>
      <c r="AP264" s="839"/>
      <c r="AQ264" s="839"/>
      <c r="AR264" s="839"/>
      <c r="AS264" s="839"/>
      <c r="AT264" s="839"/>
      <c r="AU264" s="839"/>
      <c r="AV264" s="839"/>
      <c r="AW264" s="839"/>
      <c r="AX264" s="839"/>
      <c r="AY264" s="839"/>
      <c r="AZ264" s="839"/>
      <c r="BA264" s="839"/>
      <c r="BB264" s="839"/>
      <c r="BC264" s="839"/>
      <c r="BD264" s="839"/>
      <c r="BE264" s="839"/>
      <c r="BF264" s="839"/>
      <c r="BG264" s="839"/>
      <c r="BH264" s="839"/>
      <c r="BI264" s="839"/>
      <c r="BJ264" s="839"/>
      <c r="BK264" s="839"/>
      <c r="BL264" s="839"/>
      <c r="BM264" s="839"/>
      <c r="BN264" s="839"/>
      <c r="BO264" s="839"/>
      <c r="BP264" s="839"/>
      <c r="BQ264" s="839"/>
      <c r="BR264" s="839"/>
      <c r="BS264" s="839"/>
      <c r="BT264" s="839"/>
      <c r="BU264" s="839"/>
      <c r="BV264" s="839"/>
      <c r="BW264" s="839"/>
    </row>
    <row r="265" spans="1:75" s="481" customFormat="1" ht="15" customHeight="1">
      <c r="A265" s="1095"/>
      <c r="B265" s="1095"/>
      <c r="C265" s="454"/>
      <c r="D265" s="454"/>
      <c r="E265" s="706"/>
      <c r="F265" s="706"/>
      <c r="G265" s="706"/>
      <c r="H265" s="706"/>
      <c r="I265" s="706"/>
      <c r="J265" s="706"/>
      <c r="K265" s="706"/>
      <c r="L265" s="706"/>
      <c r="M265" s="706"/>
      <c r="N265" s="706"/>
      <c r="O265" s="706"/>
      <c r="P265" s="706"/>
      <c r="Q265" s="706"/>
      <c r="R265" s="706"/>
      <c r="S265" s="706"/>
      <c r="T265" s="706"/>
      <c r="U265" s="706"/>
      <c r="V265" s="706"/>
      <c r="W265" s="706"/>
      <c r="X265" s="706"/>
      <c r="Y265" s="706"/>
      <c r="Z265" s="706"/>
      <c r="AA265" s="706"/>
      <c r="AB265" s="706"/>
      <c r="AC265" s="706"/>
      <c r="AD265" s="706"/>
      <c r="AE265" s="706"/>
      <c r="AF265" s="706"/>
      <c r="AG265" s="706"/>
      <c r="AH265" s="706"/>
      <c r="AI265" s="706"/>
      <c r="AJ265" s="706"/>
      <c r="AK265" s="706"/>
      <c r="AL265" s="706"/>
      <c r="AM265" s="706"/>
      <c r="AN265" s="454"/>
      <c r="AO265" s="839"/>
      <c r="AP265" s="839"/>
      <c r="AQ265" s="839"/>
      <c r="AR265" s="839"/>
      <c r="AS265" s="839"/>
      <c r="AT265" s="839"/>
      <c r="AU265" s="839"/>
      <c r="AV265" s="839"/>
      <c r="AW265" s="839"/>
      <c r="AX265" s="839"/>
      <c r="AY265" s="839"/>
      <c r="AZ265" s="839"/>
      <c r="BA265" s="839"/>
      <c r="BB265" s="839"/>
      <c r="BC265" s="839"/>
      <c r="BD265" s="839"/>
      <c r="BE265" s="839"/>
      <c r="BF265" s="839"/>
      <c r="BG265" s="839"/>
      <c r="BH265" s="839"/>
      <c r="BI265" s="839"/>
      <c r="BJ265" s="839"/>
      <c r="BK265" s="839"/>
      <c r="BL265" s="839"/>
      <c r="BM265" s="839"/>
      <c r="BN265" s="839"/>
      <c r="BO265" s="839"/>
      <c r="BP265" s="839"/>
      <c r="BQ265" s="839"/>
      <c r="BR265" s="839"/>
      <c r="BS265" s="839"/>
      <c r="BT265" s="839"/>
      <c r="BU265" s="839"/>
      <c r="BV265" s="839"/>
      <c r="BW265" s="839"/>
    </row>
    <row r="266" spans="1:75" s="481" customFormat="1" ht="15" customHeight="1">
      <c r="A266" s="1095"/>
      <c r="B266" s="1095"/>
      <c r="C266" s="454"/>
      <c r="D266" s="454"/>
      <c r="E266" s="706"/>
      <c r="F266" s="706"/>
      <c r="G266" s="706"/>
      <c r="H266" s="706"/>
      <c r="I266" s="706"/>
      <c r="J266" s="706"/>
      <c r="K266" s="706"/>
      <c r="L266" s="706"/>
      <c r="M266" s="706"/>
      <c r="N266" s="706"/>
      <c r="O266" s="706"/>
      <c r="P266" s="706"/>
      <c r="Q266" s="706"/>
      <c r="R266" s="706"/>
      <c r="S266" s="706"/>
      <c r="T266" s="706"/>
      <c r="U266" s="706"/>
      <c r="V266" s="706"/>
      <c r="W266" s="706"/>
      <c r="X266" s="706"/>
      <c r="Y266" s="706"/>
      <c r="Z266" s="706"/>
      <c r="AA266" s="706"/>
      <c r="AB266" s="706"/>
      <c r="AC266" s="706"/>
      <c r="AD266" s="706"/>
      <c r="AE266" s="706"/>
      <c r="AF266" s="706"/>
      <c r="AG266" s="706"/>
      <c r="AH266" s="706"/>
      <c r="AI266" s="706"/>
      <c r="AJ266" s="706"/>
      <c r="AK266" s="706"/>
      <c r="AL266" s="706"/>
      <c r="AM266" s="706"/>
      <c r="AN266" s="454"/>
      <c r="AO266" s="839"/>
      <c r="AP266" s="839"/>
      <c r="AQ266" s="839"/>
      <c r="AR266" s="839"/>
      <c r="AS266" s="839"/>
      <c r="AT266" s="839"/>
      <c r="AU266" s="839"/>
      <c r="AV266" s="839"/>
      <c r="AW266" s="839"/>
      <c r="AX266" s="839"/>
      <c r="AY266" s="839"/>
      <c r="AZ266" s="839"/>
      <c r="BA266" s="839"/>
      <c r="BB266" s="839"/>
      <c r="BC266" s="839"/>
      <c r="BD266" s="839"/>
      <c r="BE266" s="839"/>
      <c r="BF266" s="839"/>
      <c r="BG266" s="839"/>
      <c r="BH266" s="839"/>
      <c r="BI266" s="839"/>
      <c r="BJ266" s="839"/>
      <c r="BK266" s="839"/>
      <c r="BL266" s="839"/>
      <c r="BM266" s="839"/>
      <c r="BN266" s="839"/>
      <c r="BO266" s="839"/>
      <c r="BP266" s="839"/>
      <c r="BQ266" s="839"/>
      <c r="BR266" s="839"/>
      <c r="BS266" s="839"/>
      <c r="BT266" s="839"/>
      <c r="BU266" s="839"/>
      <c r="BV266" s="839"/>
      <c r="BW266" s="839"/>
    </row>
    <row r="267" spans="1:75" s="481" customFormat="1" ht="15" customHeight="1">
      <c r="A267" s="1095"/>
      <c r="B267" s="1095"/>
      <c r="C267" s="454"/>
      <c r="D267" s="454"/>
      <c r="E267" s="706"/>
      <c r="F267" s="706"/>
      <c r="G267" s="706"/>
      <c r="H267" s="706"/>
      <c r="I267" s="706"/>
      <c r="J267" s="706"/>
      <c r="K267" s="706"/>
      <c r="L267" s="706"/>
      <c r="M267" s="706"/>
      <c r="N267" s="706"/>
      <c r="O267" s="706"/>
      <c r="P267" s="706"/>
      <c r="Q267" s="706"/>
      <c r="R267" s="706"/>
      <c r="S267" s="706"/>
      <c r="T267" s="706"/>
      <c r="U267" s="706"/>
      <c r="V267" s="706"/>
      <c r="W267" s="706"/>
      <c r="X267" s="706"/>
      <c r="Y267" s="706"/>
      <c r="Z267" s="706"/>
      <c r="AA267" s="706"/>
      <c r="AB267" s="706"/>
      <c r="AC267" s="706"/>
      <c r="AD267" s="706"/>
      <c r="AE267" s="706"/>
      <c r="AF267" s="706"/>
      <c r="AG267" s="706"/>
      <c r="AH267" s="706"/>
      <c r="AI267" s="706"/>
      <c r="AJ267" s="706"/>
      <c r="AK267" s="706"/>
      <c r="AL267" s="706"/>
      <c r="AM267" s="706"/>
      <c r="AN267" s="454"/>
      <c r="AO267" s="839"/>
      <c r="AP267" s="839"/>
      <c r="AQ267" s="839"/>
      <c r="AR267" s="839"/>
      <c r="AS267" s="839"/>
      <c r="AT267" s="839"/>
      <c r="AU267" s="839"/>
      <c r="AV267" s="839"/>
      <c r="AW267" s="839"/>
      <c r="AX267" s="839"/>
      <c r="AY267" s="839"/>
      <c r="AZ267" s="839"/>
      <c r="BA267" s="839"/>
      <c r="BB267" s="839"/>
      <c r="BC267" s="839"/>
      <c r="BD267" s="839"/>
      <c r="BE267" s="839"/>
      <c r="BF267" s="839"/>
      <c r="BG267" s="839"/>
      <c r="BH267" s="839"/>
      <c r="BI267" s="839"/>
      <c r="BJ267" s="839"/>
      <c r="BK267" s="839"/>
      <c r="BL267" s="839"/>
      <c r="BM267" s="839"/>
      <c r="BN267" s="839"/>
      <c r="BO267" s="839"/>
      <c r="BP267" s="839"/>
      <c r="BQ267" s="839"/>
      <c r="BR267" s="839"/>
      <c r="BS267" s="839"/>
      <c r="BT267" s="839"/>
      <c r="BU267" s="839"/>
      <c r="BV267" s="839"/>
      <c r="BW267" s="839"/>
    </row>
    <row r="268" spans="1:75" s="481" customFormat="1" ht="15" customHeight="1">
      <c r="A268" s="1095"/>
      <c r="B268" s="1095"/>
      <c r="C268" s="454"/>
      <c r="D268" s="454"/>
      <c r="E268" s="706"/>
      <c r="F268" s="706"/>
      <c r="G268" s="706"/>
      <c r="H268" s="706"/>
      <c r="I268" s="706"/>
      <c r="J268" s="706"/>
      <c r="K268" s="706"/>
      <c r="L268" s="706"/>
      <c r="M268" s="706"/>
      <c r="N268" s="706"/>
      <c r="O268" s="706"/>
      <c r="P268" s="706"/>
      <c r="Q268" s="706"/>
      <c r="R268" s="706"/>
      <c r="S268" s="706"/>
      <c r="T268" s="706"/>
      <c r="U268" s="706"/>
      <c r="V268" s="706"/>
      <c r="W268" s="706"/>
      <c r="X268" s="706"/>
      <c r="Y268" s="706"/>
      <c r="Z268" s="706"/>
      <c r="AA268" s="706"/>
      <c r="AB268" s="706"/>
      <c r="AC268" s="706"/>
      <c r="AD268" s="706"/>
      <c r="AE268" s="706"/>
      <c r="AF268" s="706"/>
      <c r="AG268" s="706"/>
      <c r="AH268" s="706"/>
      <c r="AI268" s="706"/>
      <c r="AJ268" s="706"/>
      <c r="AK268" s="706"/>
      <c r="AL268" s="706"/>
      <c r="AM268" s="706"/>
      <c r="AN268" s="454"/>
      <c r="AO268" s="839"/>
      <c r="AP268" s="839"/>
      <c r="AQ268" s="839"/>
      <c r="AR268" s="839"/>
      <c r="AS268" s="839"/>
      <c r="AT268" s="839"/>
      <c r="AU268" s="839"/>
      <c r="AV268" s="839"/>
      <c r="AW268" s="839"/>
      <c r="AX268" s="839"/>
      <c r="AY268" s="839"/>
      <c r="AZ268" s="839"/>
      <c r="BA268" s="839"/>
      <c r="BB268" s="839"/>
      <c r="BC268" s="839"/>
      <c r="BD268" s="839"/>
      <c r="BE268" s="839"/>
      <c r="BF268" s="839"/>
      <c r="BG268" s="839"/>
      <c r="BH268" s="839"/>
      <c r="BI268" s="839"/>
      <c r="BJ268" s="839"/>
      <c r="BK268" s="839"/>
      <c r="BL268" s="839"/>
      <c r="BM268" s="839"/>
      <c r="BN268" s="839"/>
      <c r="BO268" s="839"/>
      <c r="BP268" s="839"/>
      <c r="BQ268" s="839"/>
      <c r="BR268" s="839"/>
      <c r="BS268" s="839"/>
      <c r="BT268" s="839"/>
      <c r="BU268" s="839"/>
      <c r="BV268" s="839"/>
      <c r="BW268" s="839"/>
    </row>
    <row r="269" spans="1:75" s="481" customFormat="1" ht="15" customHeight="1">
      <c r="A269" s="1095"/>
      <c r="B269" s="1095"/>
      <c r="C269" s="454"/>
      <c r="D269" s="454"/>
      <c r="E269" s="706"/>
      <c r="F269" s="706"/>
      <c r="G269" s="706"/>
      <c r="H269" s="706"/>
      <c r="I269" s="706"/>
      <c r="J269" s="706"/>
      <c r="K269" s="706"/>
      <c r="L269" s="706"/>
      <c r="M269" s="706"/>
      <c r="N269" s="706"/>
      <c r="O269" s="706"/>
      <c r="P269" s="706"/>
      <c r="Q269" s="706"/>
      <c r="R269" s="706"/>
      <c r="S269" s="706"/>
      <c r="T269" s="706"/>
      <c r="U269" s="706"/>
      <c r="V269" s="706"/>
      <c r="W269" s="706"/>
      <c r="X269" s="706"/>
      <c r="Y269" s="706"/>
      <c r="Z269" s="706"/>
      <c r="AA269" s="706"/>
      <c r="AB269" s="706"/>
      <c r="AC269" s="706"/>
      <c r="AD269" s="706"/>
      <c r="AE269" s="706"/>
      <c r="AF269" s="706"/>
      <c r="AG269" s="706"/>
      <c r="AH269" s="706"/>
      <c r="AI269" s="706"/>
      <c r="AJ269" s="706"/>
      <c r="AK269" s="706"/>
      <c r="AL269" s="706"/>
      <c r="AM269" s="706"/>
      <c r="AN269" s="454"/>
      <c r="AO269" s="839"/>
      <c r="AP269" s="839"/>
      <c r="AQ269" s="839"/>
      <c r="AR269" s="839"/>
      <c r="AS269" s="839"/>
      <c r="AT269" s="839"/>
      <c r="AU269" s="839"/>
      <c r="AV269" s="839"/>
      <c r="AW269" s="839"/>
      <c r="AX269" s="839"/>
      <c r="AY269" s="839"/>
      <c r="AZ269" s="839"/>
      <c r="BA269" s="839"/>
      <c r="BB269" s="839"/>
      <c r="BC269" s="839"/>
      <c r="BD269" s="839"/>
      <c r="BE269" s="839"/>
      <c r="BF269" s="839"/>
      <c r="BG269" s="839"/>
      <c r="BH269" s="839"/>
      <c r="BI269" s="839"/>
      <c r="BJ269" s="839"/>
      <c r="BK269" s="839"/>
      <c r="BL269" s="839"/>
      <c r="BM269" s="839"/>
      <c r="BN269" s="839"/>
      <c r="BO269" s="839"/>
      <c r="BP269" s="839"/>
      <c r="BQ269" s="839"/>
      <c r="BR269" s="839"/>
      <c r="BS269" s="839"/>
      <c r="BT269" s="839"/>
      <c r="BU269" s="839"/>
      <c r="BV269" s="839"/>
      <c r="BW269" s="839"/>
    </row>
    <row r="270" spans="1:75" s="481" customFormat="1" ht="15" customHeight="1">
      <c r="A270" s="1095"/>
      <c r="B270" s="1095"/>
      <c r="C270" s="454"/>
      <c r="D270" s="454"/>
      <c r="E270" s="706"/>
      <c r="F270" s="706"/>
      <c r="G270" s="706"/>
      <c r="H270" s="706"/>
      <c r="I270" s="706"/>
      <c r="J270" s="706"/>
      <c r="K270" s="706"/>
      <c r="L270" s="706"/>
      <c r="M270" s="706"/>
      <c r="N270" s="706"/>
      <c r="O270" s="706"/>
      <c r="P270" s="706"/>
      <c r="Q270" s="706"/>
      <c r="R270" s="706"/>
      <c r="S270" s="706"/>
      <c r="T270" s="706"/>
      <c r="U270" s="706"/>
      <c r="V270" s="706"/>
      <c r="W270" s="706"/>
      <c r="X270" s="706"/>
      <c r="Y270" s="706"/>
      <c r="Z270" s="706"/>
      <c r="AA270" s="706"/>
      <c r="AB270" s="706"/>
      <c r="AC270" s="706"/>
      <c r="AD270" s="706"/>
      <c r="AE270" s="706"/>
      <c r="AF270" s="706"/>
      <c r="AG270" s="706"/>
      <c r="AH270" s="706"/>
      <c r="AI270" s="706"/>
      <c r="AJ270" s="706"/>
      <c r="AK270" s="706"/>
      <c r="AL270" s="706"/>
      <c r="AM270" s="706"/>
      <c r="AN270" s="454"/>
      <c r="AO270" s="839"/>
      <c r="AP270" s="839"/>
      <c r="AQ270" s="839"/>
      <c r="AR270" s="839"/>
      <c r="AS270" s="839"/>
      <c r="AT270" s="839"/>
      <c r="AU270" s="839"/>
      <c r="AV270" s="839"/>
      <c r="AW270" s="839"/>
      <c r="AX270" s="839"/>
      <c r="AY270" s="839"/>
      <c r="AZ270" s="839"/>
      <c r="BA270" s="839"/>
      <c r="BB270" s="839"/>
      <c r="BC270" s="839"/>
      <c r="BD270" s="839"/>
      <c r="BE270" s="839"/>
      <c r="BF270" s="839"/>
      <c r="BG270" s="839"/>
      <c r="BH270" s="839"/>
      <c r="BI270" s="839"/>
      <c r="BJ270" s="839"/>
      <c r="BK270" s="839"/>
      <c r="BL270" s="839"/>
      <c r="BM270" s="839"/>
      <c r="BN270" s="839"/>
      <c r="BO270" s="839"/>
      <c r="BP270" s="839"/>
      <c r="BQ270" s="839"/>
      <c r="BR270" s="839"/>
      <c r="BS270" s="839"/>
      <c r="BT270" s="839"/>
      <c r="BU270" s="839"/>
      <c r="BV270" s="839"/>
      <c r="BW270" s="839"/>
    </row>
    <row r="271" spans="1:75" s="481" customFormat="1" ht="15" customHeight="1">
      <c r="A271" s="1095"/>
      <c r="B271" s="1095"/>
      <c r="C271" s="454"/>
      <c r="D271" s="454"/>
      <c r="E271" s="706"/>
      <c r="F271" s="706"/>
      <c r="G271" s="706"/>
      <c r="H271" s="706"/>
      <c r="I271" s="706"/>
      <c r="J271" s="706"/>
      <c r="K271" s="706"/>
      <c r="L271" s="706"/>
      <c r="M271" s="706"/>
      <c r="N271" s="706"/>
      <c r="O271" s="706"/>
      <c r="P271" s="706"/>
      <c r="Q271" s="706"/>
      <c r="R271" s="706"/>
      <c r="S271" s="706"/>
      <c r="T271" s="706"/>
      <c r="U271" s="706"/>
      <c r="V271" s="706"/>
      <c r="W271" s="706"/>
      <c r="X271" s="706"/>
      <c r="Y271" s="706"/>
      <c r="Z271" s="706"/>
      <c r="AA271" s="706"/>
      <c r="AB271" s="706"/>
      <c r="AC271" s="706"/>
      <c r="AD271" s="706"/>
      <c r="AE271" s="706"/>
      <c r="AF271" s="706"/>
      <c r="AG271" s="706"/>
      <c r="AH271" s="706"/>
      <c r="AI271" s="706"/>
      <c r="AJ271" s="706"/>
      <c r="AK271" s="706"/>
      <c r="AL271" s="706"/>
      <c r="AM271" s="706"/>
      <c r="AN271" s="454"/>
      <c r="AO271" s="839"/>
      <c r="AP271" s="839"/>
      <c r="AQ271" s="839"/>
      <c r="AR271" s="839"/>
      <c r="AS271" s="839"/>
      <c r="AT271" s="839"/>
      <c r="AU271" s="839"/>
      <c r="AV271" s="839"/>
      <c r="AW271" s="839"/>
      <c r="AX271" s="839"/>
      <c r="AY271" s="839"/>
      <c r="AZ271" s="839"/>
      <c r="BA271" s="839"/>
      <c r="BB271" s="839"/>
      <c r="BC271" s="839"/>
      <c r="BD271" s="839"/>
      <c r="BE271" s="839"/>
      <c r="BF271" s="839"/>
      <c r="BG271" s="839"/>
      <c r="BH271" s="839"/>
      <c r="BI271" s="839"/>
      <c r="BJ271" s="839"/>
      <c r="BK271" s="839"/>
      <c r="BL271" s="839"/>
      <c r="BM271" s="839"/>
      <c r="BN271" s="839"/>
      <c r="BO271" s="839"/>
      <c r="BP271" s="839"/>
      <c r="BQ271" s="839"/>
      <c r="BR271" s="839"/>
      <c r="BS271" s="839"/>
      <c r="BT271" s="839"/>
      <c r="BU271" s="839"/>
      <c r="BV271" s="839"/>
      <c r="BW271" s="839"/>
    </row>
    <row r="272" spans="1:75" s="481" customFormat="1" ht="15" customHeight="1">
      <c r="A272" s="1095"/>
      <c r="B272" s="1095"/>
      <c r="C272" s="454"/>
      <c r="D272" s="454"/>
      <c r="E272" s="706"/>
      <c r="F272" s="706"/>
      <c r="G272" s="706"/>
      <c r="H272" s="706"/>
      <c r="I272" s="706"/>
      <c r="J272" s="706"/>
      <c r="K272" s="706"/>
      <c r="L272" s="706"/>
      <c r="M272" s="706"/>
      <c r="N272" s="706"/>
      <c r="O272" s="706"/>
      <c r="P272" s="706"/>
      <c r="Q272" s="706"/>
      <c r="R272" s="706"/>
      <c r="S272" s="706"/>
      <c r="T272" s="706"/>
      <c r="U272" s="706"/>
      <c r="V272" s="706"/>
      <c r="W272" s="706"/>
      <c r="X272" s="706"/>
      <c r="Y272" s="706"/>
      <c r="Z272" s="706"/>
      <c r="AA272" s="706"/>
      <c r="AB272" s="706"/>
      <c r="AC272" s="706"/>
      <c r="AD272" s="706"/>
      <c r="AE272" s="706"/>
      <c r="AF272" s="706"/>
      <c r="AG272" s="706"/>
      <c r="AH272" s="706"/>
      <c r="AI272" s="706"/>
      <c r="AJ272" s="706"/>
      <c r="AK272" s="706"/>
      <c r="AL272" s="706"/>
      <c r="AM272" s="706"/>
      <c r="AN272" s="454"/>
      <c r="AO272" s="839"/>
      <c r="AP272" s="839"/>
      <c r="AQ272" s="839"/>
      <c r="AR272" s="839"/>
      <c r="AS272" s="839"/>
      <c r="AT272" s="839"/>
      <c r="AU272" s="839"/>
      <c r="AV272" s="839"/>
      <c r="AW272" s="839"/>
      <c r="AX272" s="839"/>
      <c r="AY272" s="839"/>
      <c r="AZ272" s="839"/>
      <c r="BA272" s="839"/>
      <c r="BB272" s="839"/>
      <c r="BC272" s="839"/>
      <c r="BD272" s="839"/>
      <c r="BE272" s="839"/>
      <c r="BF272" s="839"/>
      <c r="BG272" s="839"/>
      <c r="BH272" s="839"/>
      <c r="BI272" s="839"/>
      <c r="BJ272" s="839"/>
      <c r="BK272" s="839"/>
      <c r="BL272" s="839"/>
      <c r="BM272" s="839"/>
      <c r="BN272" s="839"/>
      <c r="BO272" s="839"/>
      <c r="BP272" s="839"/>
      <c r="BQ272" s="839"/>
      <c r="BR272" s="839"/>
      <c r="BS272" s="839"/>
      <c r="BT272" s="839"/>
      <c r="BU272" s="839"/>
      <c r="BV272" s="839"/>
      <c r="BW272" s="839"/>
    </row>
    <row r="273" spans="1:75" s="481" customFormat="1" ht="15" customHeight="1">
      <c r="A273" s="1095"/>
      <c r="B273" s="1095"/>
      <c r="C273" s="454"/>
      <c r="D273" s="454"/>
      <c r="E273" s="706"/>
      <c r="F273" s="706"/>
      <c r="G273" s="706"/>
      <c r="H273" s="706"/>
      <c r="I273" s="706"/>
      <c r="J273" s="706"/>
      <c r="K273" s="706"/>
      <c r="L273" s="706"/>
      <c r="M273" s="706"/>
      <c r="N273" s="706"/>
      <c r="O273" s="706"/>
      <c r="P273" s="706"/>
      <c r="Q273" s="706"/>
      <c r="R273" s="706"/>
      <c r="S273" s="706"/>
      <c r="T273" s="706"/>
      <c r="U273" s="706"/>
      <c r="V273" s="706"/>
      <c r="W273" s="706"/>
      <c r="X273" s="706"/>
      <c r="Y273" s="706"/>
      <c r="Z273" s="706"/>
      <c r="AA273" s="706"/>
      <c r="AB273" s="706"/>
      <c r="AC273" s="706"/>
      <c r="AD273" s="706"/>
      <c r="AE273" s="706"/>
      <c r="AF273" s="706"/>
      <c r="AG273" s="706"/>
      <c r="AH273" s="706"/>
      <c r="AI273" s="706"/>
      <c r="AJ273" s="706"/>
      <c r="AK273" s="706"/>
      <c r="AL273" s="706"/>
      <c r="AM273" s="706"/>
      <c r="AN273" s="454"/>
      <c r="AO273" s="839"/>
      <c r="AP273" s="839"/>
      <c r="AQ273" s="839"/>
      <c r="AR273" s="839"/>
      <c r="AS273" s="839"/>
      <c r="AT273" s="839"/>
      <c r="AU273" s="839"/>
      <c r="AV273" s="839"/>
      <c r="AW273" s="839"/>
      <c r="AX273" s="839"/>
      <c r="AY273" s="839"/>
      <c r="AZ273" s="839"/>
      <c r="BA273" s="839"/>
      <c r="BB273" s="839"/>
      <c r="BC273" s="839"/>
      <c r="BD273" s="839"/>
      <c r="BE273" s="839"/>
      <c r="BF273" s="839"/>
      <c r="BG273" s="839"/>
      <c r="BH273" s="839"/>
      <c r="BI273" s="839"/>
      <c r="BJ273" s="839"/>
      <c r="BK273" s="839"/>
      <c r="BL273" s="839"/>
      <c r="BM273" s="839"/>
      <c r="BN273" s="839"/>
      <c r="BO273" s="839"/>
      <c r="BP273" s="839"/>
      <c r="BQ273" s="839"/>
      <c r="BR273" s="839"/>
      <c r="BS273" s="839"/>
      <c r="BT273" s="839"/>
      <c r="BU273" s="839"/>
      <c r="BV273" s="839"/>
      <c r="BW273" s="839"/>
    </row>
    <row r="274" spans="1:75" s="481" customFormat="1" ht="15" customHeight="1">
      <c r="A274" s="1095"/>
      <c r="B274" s="1095"/>
      <c r="C274" s="454"/>
      <c r="D274" s="454"/>
      <c r="E274" s="706"/>
      <c r="F274" s="706"/>
      <c r="G274" s="706"/>
      <c r="H274" s="706"/>
      <c r="I274" s="706"/>
      <c r="J274" s="706"/>
      <c r="K274" s="706"/>
      <c r="L274" s="706"/>
      <c r="M274" s="706"/>
      <c r="N274" s="706"/>
      <c r="O274" s="706"/>
      <c r="P274" s="706"/>
      <c r="Q274" s="706"/>
      <c r="R274" s="706"/>
      <c r="S274" s="706"/>
      <c r="T274" s="706"/>
      <c r="U274" s="706"/>
      <c r="V274" s="706"/>
      <c r="W274" s="706"/>
      <c r="X274" s="706"/>
      <c r="Y274" s="706"/>
      <c r="Z274" s="706"/>
      <c r="AA274" s="706"/>
      <c r="AB274" s="706"/>
      <c r="AC274" s="706"/>
      <c r="AD274" s="706"/>
      <c r="AE274" s="706"/>
      <c r="AF274" s="706"/>
      <c r="AG274" s="706"/>
      <c r="AH274" s="706"/>
      <c r="AI274" s="706"/>
      <c r="AJ274" s="706"/>
      <c r="AK274" s="706"/>
      <c r="AL274" s="706"/>
      <c r="AM274" s="706"/>
      <c r="AN274" s="454"/>
      <c r="AO274" s="839"/>
      <c r="AP274" s="839"/>
      <c r="AQ274" s="839"/>
      <c r="AR274" s="839"/>
      <c r="AS274" s="839"/>
      <c r="AT274" s="839"/>
      <c r="AU274" s="839"/>
      <c r="AV274" s="839"/>
      <c r="AW274" s="839"/>
      <c r="AX274" s="839"/>
      <c r="AY274" s="839"/>
      <c r="AZ274" s="839"/>
      <c r="BA274" s="839"/>
      <c r="BB274" s="839"/>
      <c r="BC274" s="839"/>
      <c r="BD274" s="839"/>
      <c r="BE274" s="839"/>
      <c r="BF274" s="839"/>
      <c r="BG274" s="839"/>
      <c r="BH274" s="839"/>
      <c r="BI274" s="839"/>
      <c r="BJ274" s="839"/>
      <c r="BK274" s="839"/>
      <c r="BL274" s="839"/>
      <c r="BM274" s="839"/>
      <c r="BN274" s="839"/>
      <c r="BO274" s="839"/>
      <c r="BP274" s="839"/>
      <c r="BQ274" s="839"/>
      <c r="BR274" s="839"/>
      <c r="BS274" s="839"/>
      <c r="BT274" s="839"/>
      <c r="BU274" s="839"/>
      <c r="BV274" s="839"/>
      <c r="BW274" s="839"/>
    </row>
    <row r="275" spans="1:75" s="481" customFormat="1" ht="15" customHeight="1">
      <c r="A275" s="1095"/>
      <c r="B275" s="1095"/>
      <c r="C275" s="454"/>
      <c r="D275" s="454"/>
      <c r="E275" s="706"/>
      <c r="F275" s="706"/>
      <c r="G275" s="706"/>
      <c r="H275" s="706"/>
      <c r="I275" s="706"/>
      <c r="J275" s="706"/>
      <c r="K275" s="706"/>
      <c r="L275" s="706"/>
      <c r="M275" s="706"/>
      <c r="N275" s="706"/>
      <c r="O275" s="706"/>
      <c r="P275" s="706"/>
      <c r="Q275" s="706"/>
      <c r="R275" s="706"/>
      <c r="S275" s="706"/>
      <c r="T275" s="706"/>
      <c r="U275" s="706"/>
      <c r="V275" s="706"/>
      <c r="W275" s="706"/>
      <c r="X275" s="706"/>
      <c r="Y275" s="706"/>
      <c r="Z275" s="706"/>
      <c r="AA275" s="706"/>
      <c r="AB275" s="706"/>
      <c r="AC275" s="706"/>
      <c r="AD275" s="706"/>
      <c r="AE275" s="706"/>
      <c r="AF275" s="706"/>
      <c r="AG275" s="706"/>
      <c r="AH275" s="706"/>
      <c r="AI275" s="706"/>
      <c r="AJ275" s="706"/>
      <c r="AK275" s="706"/>
      <c r="AL275" s="706"/>
      <c r="AM275" s="706"/>
      <c r="AN275" s="454"/>
      <c r="AO275" s="839"/>
      <c r="AP275" s="839"/>
      <c r="AQ275" s="839"/>
      <c r="AR275" s="839"/>
      <c r="AS275" s="839"/>
      <c r="AT275" s="839"/>
      <c r="AU275" s="839"/>
      <c r="AV275" s="839"/>
      <c r="AW275" s="839"/>
      <c r="AX275" s="839"/>
      <c r="AY275" s="839"/>
      <c r="AZ275" s="839"/>
      <c r="BA275" s="839"/>
      <c r="BB275" s="839"/>
      <c r="BC275" s="839"/>
      <c r="BD275" s="839"/>
      <c r="BE275" s="839"/>
      <c r="BF275" s="839"/>
      <c r="BG275" s="839"/>
      <c r="BH275" s="839"/>
      <c r="BI275" s="839"/>
      <c r="BJ275" s="839"/>
      <c r="BK275" s="839"/>
      <c r="BL275" s="839"/>
      <c r="BM275" s="839"/>
      <c r="BN275" s="839"/>
      <c r="BO275" s="839"/>
      <c r="BP275" s="839"/>
      <c r="BQ275" s="839"/>
      <c r="BR275" s="839"/>
      <c r="BS275" s="839"/>
      <c r="BT275" s="839"/>
      <c r="BU275" s="839"/>
      <c r="BV275" s="839"/>
      <c r="BW275" s="839"/>
    </row>
    <row r="276" spans="1:75" s="481" customFormat="1" ht="15" customHeight="1">
      <c r="A276" s="1095"/>
      <c r="B276" s="1095"/>
      <c r="C276" s="454"/>
      <c r="D276" s="454"/>
      <c r="E276" s="706"/>
      <c r="F276" s="706"/>
      <c r="G276" s="706"/>
      <c r="H276" s="706"/>
      <c r="I276" s="706"/>
      <c r="J276" s="706"/>
      <c r="K276" s="706"/>
      <c r="L276" s="706"/>
      <c r="M276" s="706"/>
      <c r="N276" s="706"/>
      <c r="O276" s="706"/>
      <c r="P276" s="706"/>
      <c r="Q276" s="706"/>
      <c r="R276" s="706"/>
      <c r="S276" s="706"/>
      <c r="T276" s="706"/>
      <c r="U276" s="706"/>
      <c r="V276" s="706"/>
      <c r="W276" s="706"/>
      <c r="X276" s="706"/>
      <c r="Y276" s="706"/>
      <c r="Z276" s="706"/>
      <c r="AA276" s="706"/>
      <c r="AB276" s="706"/>
      <c r="AC276" s="706"/>
      <c r="AD276" s="706"/>
      <c r="AE276" s="706"/>
      <c r="AF276" s="706"/>
      <c r="AG276" s="706"/>
      <c r="AH276" s="706"/>
      <c r="AI276" s="706"/>
      <c r="AJ276" s="706"/>
      <c r="AK276" s="706"/>
      <c r="AL276" s="706"/>
      <c r="AM276" s="706"/>
      <c r="AN276" s="454"/>
      <c r="AO276" s="839"/>
      <c r="AP276" s="839"/>
      <c r="AQ276" s="839"/>
      <c r="AR276" s="839"/>
      <c r="AS276" s="839"/>
      <c r="AT276" s="839"/>
      <c r="AU276" s="839"/>
      <c r="AV276" s="839"/>
      <c r="AW276" s="839"/>
      <c r="AX276" s="839"/>
      <c r="AY276" s="839"/>
      <c r="AZ276" s="839"/>
      <c r="BA276" s="839"/>
      <c r="BB276" s="839"/>
      <c r="BC276" s="839"/>
      <c r="BD276" s="839"/>
      <c r="BE276" s="839"/>
      <c r="BF276" s="839"/>
      <c r="BG276" s="839"/>
      <c r="BH276" s="839"/>
      <c r="BI276" s="839"/>
      <c r="BJ276" s="839"/>
      <c r="BK276" s="839"/>
      <c r="BL276" s="839"/>
      <c r="BM276" s="839"/>
      <c r="BN276" s="839"/>
      <c r="BO276" s="839"/>
      <c r="BP276" s="839"/>
      <c r="BQ276" s="839"/>
      <c r="BR276" s="839"/>
      <c r="BS276" s="839"/>
      <c r="BT276" s="839"/>
      <c r="BU276" s="839"/>
      <c r="BV276" s="839"/>
      <c r="BW276" s="839"/>
    </row>
    <row r="277" spans="1:75" s="481" customFormat="1" ht="15" customHeight="1">
      <c r="A277" s="1095"/>
      <c r="B277" s="1095"/>
      <c r="C277" s="454"/>
      <c r="D277" s="454"/>
      <c r="E277" s="706"/>
      <c r="F277" s="706"/>
      <c r="G277" s="706"/>
      <c r="H277" s="706"/>
      <c r="I277" s="706"/>
      <c r="J277" s="706"/>
      <c r="K277" s="706"/>
      <c r="L277" s="706"/>
      <c r="M277" s="706"/>
      <c r="N277" s="706"/>
      <c r="O277" s="706"/>
      <c r="P277" s="706"/>
      <c r="Q277" s="706"/>
      <c r="R277" s="706"/>
      <c r="S277" s="706"/>
      <c r="T277" s="706"/>
      <c r="U277" s="706"/>
      <c r="V277" s="706"/>
      <c r="W277" s="706"/>
      <c r="X277" s="706"/>
      <c r="Y277" s="706"/>
      <c r="Z277" s="706"/>
      <c r="AA277" s="706"/>
      <c r="AB277" s="706"/>
      <c r="AC277" s="706"/>
      <c r="AD277" s="706"/>
      <c r="AE277" s="706"/>
      <c r="AF277" s="706"/>
      <c r="AG277" s="706"/>
      <c r="AH277" s="706"/>
      <c r="AI277" s="706"/>
      <c r="AJ277" s="706"/>
      <c r="AK277" s="706"/>
      <c r="AL277" s="706"/>
      <c r="AM277" s="706"/>
      <c r="AN277" s="454"/>
      <c r="AO277" s="839"/>
      <c r="AP277" s="839"/>
      <c r="AQ277" s="839"/>
      <c r="AR277" s="839"/>
      <c r="AS277" s="839"/>
      <c r="AT277" s="839"/>
      <c r="AU277" s="839"/>
      <c r="AV277" s="839"/>
      <c r="AW277" s="839"/>
      <c r="AX277" s="839"/>
      <c r="AY277" s="839"/>
      <c r="AZ277" s="839"/>
      <c r="BA277" s="839"/>
      <c r="BB277" s="839"/>
      <c r="BC277" s="839"/>
      <c r="BD277" s="839"/>
      <c r="BE277" s="839"/>
      <c r="BF277" s="839"/>
      <c r="BG277" s="839"/>
      <c r="BH277" s="839"/>
      <c r="BI277" s="839"/>
      <c r="BJ277" s="839"/>
      <c r="BK277" s="839"/>
      <c r="BL277" s="839"/>
      <c r="BM277" s="839"/>
      <c r="BN277" s="839"/>
      <c r="BO277" s="839"/>
      <c r="BP277" s="839"/>
      <c r="BQ277" s="839"/>
      <c r="BR277" s="839"/>
      <c r="BS277" s="839"/>
      <c r="BT277" s="839"/>
      <c r="BU277" s="839"/>
      <c r="BV277" s="839"/>
      <c r="BW277" s="839"/>
    </row>
    <row r="278" spans="1:75" s="481" customFormat="1" ht="15" customHeight="1">
      <c r="A278" s="1095"/>
      <c r="B278" s="1095"/>
      <c r="C278" s="454"/>
      <c r="D278" s="454"/>
      <c r="E278" s="706"/>
      <c r="F278" s="706"/>
      <c r="G278" s="706"/>
      <c r="H278" s="706"/>
      <c r="I278" s="706"/>
      <c r="J278" s="706"/>
      <c r="K278" s="706"/>
      <c r="L278" s="706"/>
      <c r="M278" s="706"/>
      <c r="N278" s="706"/>
      <c r="O278" s="706"/>
      <c r="P278" s="706"/>
      <c r="Q278" s="706"/>
      <c r="R278" s="706"/>
      <c r="S278" s="706"/>
      <c r="T278" s="706"/>
      <c r="U278" s="706"/>
      <c r="V278" s="706"/>
      <c r="W278" s="706"/>
      <c r="X278" s="706"/>
      <c r="Y278" s="706"/>
      <c r="Z278" s="706"/>
      <c r="AA278" s="706"/>
      <c r="AB278" s="706"/>
      <c r="AC278" s="706"/>
      <c r="AD278" s="706"/>
      <c r="AE278" s="706"/>
      <c r="AF278" s="706"/>
      <c r="AG278" s="706"/>
      <c r="AH278" s="706"/>
      <c r="AI278" s="706"/>
      <c r="AJ278" s="706"/>
      <c r="AK278" s="706"/>
      <c r="AL278" s="706"/>
      <c r="AM278" s="706"/>
      <c r="AN278" s="454"/>
      <c r="AO278" s="839"/>
      <c r="AP278" s="839"/>
      <c r="AQ278" s="839"/>
      <c r="AR278" s="839"/>
      <c r="AS278" s="839"/>
      <c r="AT278" s="839"/>
      <c r="AU278" s="839"/>
      <c r="AV278" s="839"/>
      <c r="AW278" s="839"/>
      <c r="AX278" s="839"/>
      <c r="AY278" s="839"/>
      <c r="AZ278" s="839"/>
      <c r="BA278" s="839"/>
      <c r="BB278" s="839"/>
      <c r="BC278" s="839"/>
      <c r="BD278" s="839"/>
      <c r="BE278" s="839"/>
      <c r="BF278" s="839"/>
      <c r="BG278" s="839"/>
      <c r="BH278" s="839"/>
      <c r="BI278" s="839"/>
      <c r="BJ278" s="839"/>
      <c r="BK278" s="839"/>
      <c r="BL278" s="839"/>
      <c r="BM278" s="839"/>
      <c r="BN278" s="839"/>
      <c r="BO278" s="839"/>
      <c r="BP278" s="839"/>
      <c r="BQ278" s="839"/>
      <c r="BR278" s="839"/>
      <c r="BS278" s="839"/>
      <c r="BT278" s="839"/>
      <c r="BU278" s="839"/>
      <c r="BV278" s="839"/>
      <c r="BW278" s="839"/>
    </row>
    <row r="279" spans="1:75" s="481" customFormat="1" ht="15" customHeight="1">
      <c r="A279" s="1095"/>
      <c r="B279" s="1095"/>
      <c r="C279" s="454"/>
      <c r="D279" s="454"/>
      <c r="E279" s="706"/>
      <c r="F279" s="706"/>
      <c r="G279" s="706"/>
      <c r="H279" s="706"/>
      <c r="I279" s="706"/>
      <c r="J279" s="706"/>
      <c r="K279" s="706"/>
      <c r="L279" s="706"/>
      <c r="M279" s="706"/>
      <c r="N279" s="706"/>
      <c r="O279" s="706"/>
      <c r="P279" s="706"/>
      <c r="Q279" s="706"/>
      <c r="R279" s="706"/>
      <c r="S279" s="706"/>
      <c r="T279" s="706"/>
      <c r="U279" s="706"/>
      <c r="V279" s="706"/>
      <c r="W279" s="706"/>
      <c r="X279" s="706"/>
      <c r="Y279" s="706"/>
      <c r="Z279" s="706"/>
      <c r="AA279" s="706"/>
      <c r="AB279" s="706"/>
      <c r="AC279" s="706"/>
      <c r="AD279" s="706"/>
      <c r="AE279" s="706"/>
      <c r="AF279" s="706"/>
      <c r="AG279" s="706"/>
      <c r="AH279" s="706"/>
      <c r="AI279" s="706"/>
      <c r="AJ279" s="706"/>
      <c r="AK279" s="706"/>
      <c r="AL279" s="706"/>
      <c r="AM279" s="706"/>
      <c r="AN279" s="454"/>
      <c r="AO279" s="839"/>
      <c r="AP279" s="839"/>
      <c r="AQ279" s="839"/>
      <c r="AR279" s="839"/>
      <c r="AS279" s="839"/>
      <c r="AT279" s="839"/>
      <c r="AU279" s="839"/>
      <c r="AV279" s="839"/>
      <c r="AW279" s="839"/>
      <c r="AX279" s="839"/>
      <c r="AY279" s="839"/>
      <c r="AZ279" s="839"/>
      <c r="BA279" s="839"/>
      <c r="BB279" s="839"/>
      <c r="BC279" s="839"/>
      <c r="BD279" s="839"/>
      <c r="BE279" s="839"/>
      <c r="BF279" s="839"/>
      <c r="BG279" s="839"/>
      <c r="BH279" s="839"/>
      <c r="BI279" s="839"/>
      <c r="BJ279" s="839"/>
      <c r="BK279" s="839"/>
      <c r="BL279" s="839"/>
      <c r="BM279" s="839"/>
      <c r="BN279" s="839"/>
      <c r="BO279" s="839"/>
      <c r="BP279" s="839"/>
      <c r="BQ279" s="839"/>
      <c r="BR279" s="839"/>
      <c r="BS279" s="839"/>
      <c r="BT279" s="839"/>
      <c r="BU279" s="839"/>
      <c r="BV279" s="839"/>
      <c r="BW279" s="839"/>
    </row>
    <row r="280" spans="1:75" s="481" customFormat="1" ht="15" customHeight="1">
      <c r="A280" s="1095"/>
      <c r="B280" s="1095"/>
      <c r="C280" s="454"/>
      <c r="D280" s="454"/>
      <c r="E280" s="706"/>
      <c r="F280" s="706"/>
      <c r="G280" s="706"/>
      <c r="H280" s="706"/>
      <c r="I280" s="706"/>
      <c r="J280" s="706"/>
      <c r="K280" s="706"/>
      <c r="L280" s="706"/>
      <c r="M280" s="706"/>
      <c r="N280" s="706"/>
      <c r="O280" s="706"/>
      <c r="P280" s="706"/>
      <c r="Q280" s="706"/>
      <c r="R280" s="706"/>
      <c r="S280" s="706"/>
      <c r="T280" s="706"/>
      <c r="U280" s="706"/>
      <c r="V280" s="706"/>
      <c r="W280" s="706"/>
      <c r="X280" s="706"/>
      <c r="Y280" s="706"/>
      <c r="Z280" s="706"/>
      <c r="AA280" s="706"/>
      <c r="AB280" s="706"/>
      <c r="AC280" s="706"/>
      <c r="AD280" s="706"/>
      <c r="AE280" s="706"/>
      <c r="AF280" s="706"/>
      <c r="AG280" s="706"/>
      <c r="AH280" s="706"/>
      <c r="AI280" s="706"/>
      <c r="AJ280" s="706"/>
      <c r="AK280" s="706"/>
      <c r="AL280" s="706"/>
      <c r="AM280" s="706"/>
      <c r="AN280" s="454"/>
      <c r="AO280" s="839"/>
      <c r="AP280" s="839"/>
      <c r="AQ280" s="839"/>
      <c r="AR280" s="839"/>
      <c r="AS280" s="839"/>
      <c r="AT280" s="839"/>
      <c r="AU280" s="839"/>
      <c r="AV280" s="839"/>
      <c r="AW280" s="839"/>
      <c r="AX280" s="839"/>
      <c r="AY280" s="839"/>
      <c r="AZ280" s="839"/>
      <c r="BA280" s="839"/>
      <c r="BB280" s="839"/>
      <c r="BC280" s="839"/>
      <c r="BD280" s="839"/>
      <c r="BE280" s="839"/>
      <c r="BF280" s="839"/>
      <c r="BG280" s="839"/>
      <c r="BH280" s="839"/>
      <c r="BI280" s="839"/>
      <c r="BJ280" s="839"/>
      <c r="BK280" s="839"/>
      <c r="BL280" s="839"/>
      <c r="BM280" s="839"/>
      <c r="BN280" s="839"/>
      <c r="BO280" s="839"/>
      <c r="BP280" s="839"/>
      <c r="BQ280" s="839"/>
      <c r="BR280" s="839"/>
      <c r="BS280" s="839"/>
      <c r="BT280" s="839"/>
      <c r="BU280" s="839"/>
      <c r="BV280" s="839"/>
      <c r="BW280" s="839"/>
    </row>
    <row r="281" spans="1:75" s="481" customFormat="1" ht="15" customHeight="1">
      <c r="A281" s="1095"/>
      <c r="B281" s="1095"/>
      <c r="C281" s="454"/>
      <c r="D281" s="454"/>
      <c r="E281" s="706"/>
      <c r="F281" s="706"/>
      <c r="G281" s="706"/>
      <c r="H281" s="706"/>
      <c r="I281" s="706"/>
      <c r="J281" s="706"/>
      <c r="K281" s="706"/>
      <c r="L281" s="706"/>
      <c r="M281" s="706"/>
      <c r="N281" s="706"/>
      <c r="O281" s="706"/>
      <c r="P281" s="706"/>
      <c r="Q281" s="706"/>
      <c r="R281" s="706"/>
      <c r="S281" s="706"/>
      <c r="T281" s="706"/>
      <c r="U281" s="706"/>
      <c r="V281" s="706"/>
      <c r="W281" s="706"/>
      <c r="X281" s="706"/>
      <c r="Y281" s="706"/>
      <c r="Z281" s="706"/>
      <c r="AA281" s="706"/>
      <c r="AB281" s="706"/>
      <c r="AC281" s="706"/>
      <c r="AD281" s="706"/>
      <c r="AE281" s="706"/>
      <c r="AF281" s="706"/>
      <c r="AG281" s="706"/>
      <c r="AH281" s="706"/>
      <c r="AI281" s="706"/>
      <c r="AJ281" s="706"/>
      <c r="AK281" s="706"/>
      <c r="AL281" s="706"/>
      <c r="AM281" s="706"/>
      <c r="AN281" s="454"/>
      <c r="AO281" s="839"/>
      <c r="AP281" s="839"/>
      <c r="AQ281" s="839"/>
      <c r="AR281" s="839"/>
      <c r="AS281" s="839"/>
      <c r="AT281" s="839"/>
      <c r="AU281" s="839"/>
      <c r="AV281" s="839"/>
      <c r="AW281" s="839"/>
      <c r="AX281" s="839"/>
      <c r="AY281" s="839"/>
      <c r="AZ281" s="839"/>
      <c r="BA281" s="839"/>
      <c r="BB281" s="839"/>
      <c r="BC281" s="839"/>
      <c r="BD281" s="839"/>
      <c r="BE281" s="839"/>
      <c r="BF281" s="839"/>
      <c r="BG281" s="839"/>
      <c r="BH281" s="839"/>
      <c r="BI281" s="839"/>
      <c r="BJ281" s="839"/>
      <c r="BK281" s="839"/>
      <c r="BL281" s="839"/>
      <c r="BM281" s="839"/>
      <c r="BN281" s="839"/>
      <c r="BO281" s="839"/>
      <c r="BP281" s="839"/>
      <c r="BQ281" s="839"/>
      <c r="BR281" s="839"/>
      <c r="BS281" s="839"/>
      <c r="BT281" s="839"/>
      <c r="BU281" s="839"/>
      <c r="BV281" s="839"/>
      <c r="BW281" s="839"/>
    </row>
    <row r="282" spans="1:75" s="481" customFormat="1" ht="15" customHeight="1">
      <c r="A282" s="1095"/>
      <c r="B282" s="1095"/>
      <c r="C282" s="454"/>
      <c r="D282" s="454"/>
      <c r="E282" s="706"/>
      <c r="F282" s="706"/>
      <c r="G282" s="706"/>
      <c r="H282" s="706"/>
      <c r="I282" s="706"/>
      <c r="J282" s="706"/>
      <c r="K282" s="706"/>
      <c r="L282" s="706"/>
      <c r="M282" s="706"/>
      <c r="N282" s="706"/>
      <c r="O282" s="706"/>
      <c r="P282" s="706"/>
      <c r="Q282" s="706"/>
      <c r="R282" s="706"/>
      <c r="S282" s="706"/>
      <c r="T282" s="706"/>
      <c r="U282" s="706"/>
      <c r="V282" s="706"/>
      <c r="W282" s="706"/>
      <c r="X282" s="706"/>
      <c r="Y282" s="706"/>
      <c r="Z282" s="706"/>
      <c r="AA282" s="706"/>
      <c r="AB282" s="706"/>
      <c r="AC282" s="706"/>
      <c r="AD282" s="706"/>
      <c r="AE282" s="706"/>
      <c r="AF282" s="706"/>
      <c r="AG282" s="706"/>
      <c r="AH282" s="706"/>
      <c r="AI282" s="706"/>
      <c r="AJ282" s="706"/>
      <c r="AK282" s="706"/>
      <c r="AL282" s="706"/>
      <c r="AM282" s="706"/>
      <c r="AN282" s="454"/>
      <c r="AO282" s="839"/>
      <c r="AP282" s="839"/>
      <c r="AQ282" s="839"/>
      <c r="AR282" s="839"/>
      <c r="AS282" s="839"/>
      <c r="AT282" s="839"/>
      <c r="AU282" s="839"/>
      <c r="AV282" s="839"/>
      <c r="AW282" s="839"/>
      <c r="AX282" s="839"/>
      <c r="AY282" s="839"/>
      <c r="AZ282" s="839"/>
      <c r="BA282" s="839"/>
      <c r="BB282" s="839"/>
      <c r="BC282" s="839"/>
      <c r="BD282" s="839"/>
      <c r="BE282" s="839"/>
      <c r="BF282" s="839"/>
      <c r="BG282" s="839"/>
      <c r="BH282" s="839"/>
      <c r="BI282" s="839"/>
      <c r="BJ282" s="839"/>
      <c r="BK282" s="839"/>
      <c r="BL282" s="839"/>
      <c r="BM282" s="839"/>
      <c r="BN282" s="839"/>
      <c r="BO282" s="839"/>
      <c r="BP282" s="839"/>
      <c r="BQ282" s="839"/>
      <c r="BR282" s="839"/>
      <c r="BS282" s="839"/>
      <c r="BT282" s="839"/>
      <c r="BU282" s="839"/>
      <c r="BV282" s="839"/>
      <c r="BW282" s="839"/>
    </row>
    <row r="283" spans="1:75" s="481" customFormat="1" ht="15" customHeight="1">
      <c r="A283" s="1095"/>
      <c r="B283" s="1095"/>
      <c r="C283" s="454"/>
      <c r="D283" s="454"/>
      <c r="E283" s="706"/>
      <c r="F283" s="706"/>
      <c r="G283" s="706"/>
      <c r="H283" s="706"/>
      <c r="I283" s="706"/>
      <c r="J283" s="706"/>
      <c r="K283" s="706"/>
      <c r="L283" s="706"/>
      <c r="M283" s="706"/>
      <c r="N283" s="706"/>
      <c r="O283" s="706"/>
      <c r="P283" s="706"/>
      <c r="Q283" s="706"/>
      <c r="R283" s="706"/>
      <c r="S283" s="706"/>
      <c r="T283" s="706"/>
      <c r="U283" s="706"/>
      <c r="V283" s="706"/>
      <c r="W283" s="706"/>
      <c r="X283" s="706"/>
      <c r="Y283" s="706"/>
      <c r="Z283" s="706"/>
      <c r="AA283" s="706"/>
      <c r="AB283" s="706"/>
      <c r="AC283" s="706"/>
      <c r="AD283" s="706"/>
      <c r="AE283" s="706"/>
      <c r="AF283" s="706"/>
      <c r="AG283" s="706"/>
      <c r="AH283" s="706"/>
      <c r="AI283" s="706"/>
      <c r="AJ283" s="706"/>
      <c r="AK283" s="706"/>
      <c r="AL283" s="706"/>
      <c r="AM283" s="706"/>
      <c r="AN283" s="454"/>
      <c r="AO283" s="839"/>
      <c r="AP283" s="839"/>
      <c r="AQ283" s="839"/>
      <c r="AR283" s="839"/>
      <c r="AS283" s="839"/>
      <c r="AT283" s="839"/>
      <c r="AU283" s="839"/>
      <c r="AV283" s="839"/>
      <c r="AW283" s="839"/>
      <c r="AX283" s="839"/>
      <c r="AY283" s="839"/>
      <c r="AZ283" s="839"/>
      <c r="BA283" s="839"/>
      <c r="BB283" s="839"/>
      <c r="BC283" s="839"/>
      <c r="BD283" s="839"/>
      <c r="BE283" s="839"/>
      <c r="BF283" s="839"/>
      <c r="BG283" s="839"/>
      <c r="BH283" s="839"/>
      <c r="BI283" s="839"/>
      <c r="BJ283" s="839"/>
      <c r="BK283" s="839"/>
      <c r="BL283" s="839"/>
      <c r="BM283" s="839"/>
      <c r="BN283" s="839"/>
      <c r="BO283" s="839"/>
      <c r="BP283" s="839"/>
      <c r="BQ283" s="839"/>
      <c r="BR283" s="839"/>
      <c r="BS283" s="839"/>
      <c r="BT283" s="839"/>
      <c r="BU283" s="839"/>
      <c r="BV283" s="839"/>
      <c r="BW283" s="839"/>
    </row>
    <row r="284" spans="1:75" s="481" customFormat="1" ht="15" customHeight="1">
      <c r="A284" s="1095"/>
      <c r="B284" s="1095"/>
      <c r="C284" s="454"/>
      <c r="D284" s="454"/>
      <c r="E284" s="706"/>
      <c r="F284" s="706"/>
      <c r="G284" s="706"/>
      <c r="H284" s="706"/>
      <c r="I284" s="706"/>
      <c r="J284" s="706"/>
      <c r="K284" s="706"/>
      <c r="L284" s="706"/>
      <c r="M284" s="706"/>
      <c r="N284" s="706"/>
      <c r="O284" s="706"/>
      <c r="P284" s="706"/>
      <c r="Q284" s="706"/>
      <c r="R284" s="706"/>
      <c r="S284" s="706"/>
      <c r="T284" s="706"/>
      <c r="U284" s="706"/>
      <c r="V284" s="706"/>
      <c r="W284" s="706"/>
      <c r="X284" s="706"/>
      <c r="Y284" s="706"/>
      <c r="Z284" s="706"/>
      <c r="AA284" s="706"/>
      <c r="AB284" s="706"/>
      <c r="AC284" s="706"/>
      <c r="AD284" s="706"/>
      <c r="AE284" s="706"/>
      <c r="AF284" s="706"/>
      <c r="AG284" s="706"/>
      <c r="AH284" s="706"/>
      <c r="AI284" s="706"/>
      <c r="AJ284" s="706"/>
      <c r="AK284" s="706"/>
      <c r="AL284" s="706"/>
      <c r="AM284" s="706"/>
      <c r="AN284" s="454"/>
      <c r="AO284" s="839"/>
      <c r="AP284" s="839"/>
      <c r="AQ284" s="839"/>
      <c r="AR284" s="839"/>
      <c r="AS284" s="839"/>
      <c r="AT284" s="839"/>
      <c r="AU284" s="839"/>
      <c r="AV284" s="839"/>
      <c r="AW284" s="839"/>
      <c r="AX284" s="839"/>
      <c r="AY284" s="839"/>
      <c r="AZ284" s="839"/>
      <c r="BA284" s="839"/>
      <c r="BB284" s="839"/>
      <c r="BC284" s="839"/>
      <c r="BD284" s="839"/>
      <c r="BE284" s="839"/>
      <c r="BF284" s="839"/>
      <c r="BG284" s="839"/>
      <c r="BH284" s="839"/>
      <c r="BI284" s="839"/>
      <c r="BJ284" s="839"/>
      <c r="BK284" s="839"/>
      <c r="BL284" s="839"/>
      <c r="BM284" s="839"/>
      <c r="BN284" s="839"/>
      <c r="BO284" s="839"/>
      <c r="BP284" s="839"/>
      <c r="BQ284" s="839"/>
      <c r="BR284" s="839"/>
      <c r="BS284" s="839"/>
      <c r="BT284" s="839"/>
      <c r="BU284" s="839"/>
      <c r="BV284" s="839"/>
      <c r="BW284" s="839"/>
    </row>
    <row r="285" spans="1:75" s="481" customFormat="1" ht="15" customHeight="1">
      <c r="A285" s="1095"/>
      <c r="B285" s="1095"/>
      <c r="C285" s="454"/>
      <c r="D285" s="454"/>
      <c r="E285" s="706"/>
      <c r="F285" s="706"/>
      <c r="G285" s="706"/>
      <c r="H285" s="706"/>
      <c r="I285" s="706"/>
      <c r="J285" s="706"/>
      <c r="K285" s="706"/>
      <c r="L285" s="706"/>
      <c r="M285" s="706"/>
      <c r="N285" s="706"/>
      <c r="O285" s="706"/>
      <c r="P285" s="706"/>
      <c r="Q285" s="706"/>
      <c r="R285" s="706"/>
      <c r="S285" s="706"/>
      <c r="T285" s="706"/>
      <c r="U285" s="706"/>
      <c r="V285" s="706"/>
      <c r="W285" s="706"/>
      <c r="X285" s="706"/>
      <c r="Y285" s="706"/>
      <c r="Z285" s="706"/>
      <c r="AA285" s="706"/>
      <c r="AB285" s="706"/>
      <c r="AC285" s="706"/>
      <c r="AD285" s="706"/>
      <c r="AE285" s="706"/>
      <c r="AF285" s="706"/>
      <c r="AG285" s="706"/>
      <c r="AH285" s="706"/>
      <c r="AI285" s="706"/>
      <c r="AJ285" s="706"/>
      <c r="AK285" s="706"/>
      <c r="AL285" s="706"/>
      <c r="AM285" s="706"/>
      <c r="AN285" s="454"/>
      <c r="AO285" s="839"/>
      <c r="AP285" s="839"/>
      <c r="AQ285" s="839"/>
      <c r="AR285" s="839"/>
      <c r="AS285" s="839"/>
      <c r="AT285" s="839"/>
      <c r="AU285" s="839"/>
      <c r="AV285" s="839"/>
      <c r="AW285" s="839"/>
      <c r="AX285" s="839"/>
      <c r="AY285" s="839"/>
      <c r="AZ285" s="839"/>
      <c r="BA285" s="839"/>
      <c r="BB285" s="839"/>
      <c r="BC285" s="839"/>
      <c r="BD285" s="839"/>
      <c r="BE285" s="839"/>
      <c r="BF285" s="839"/>
      <c r="BG285" s="839"/>
      <c r="BH285" s="839"/>
      <c r="BI285" s="839"/>
      <c r="BJ285" s="839"/>
      <c r="BK285" s="839"/>
      <c r="BL285" s="839"/>
      <c r="BM285" s="839"/>
      <c r="BN285" s="839"/>
      <c r="BO285" s="839"/>
      <c r="BP285" s="839"/>
      <c r="BQ285" s="839"/>
      <c r="BR285" s="839"/>
      <c r="BS285" s="839"/>
      <c r="BT285" s="839"/>
      <c r="BU285" s="839"/>
      <c r="BV285" s="839"/>
      <c r="BW285" s="839"/>
    </row>
    <row r="286" spans="1:75" s="481" customFormat="1" ht="15" customHeight="1">
      <c r="A286" s="1095"/>
      <c r="B286" s="1095"/>
      <c r="C286" s="454"/>
      <c r="D286" s="454"/>
      <c r="E286" s="706"/>
      <c r="F286" s="706"/>
      <c r="G286" s="706"/>
      <c r="H286" s="706"/>
      <c r="I286" s="706"/>
      <c r="J286" s="706"/>
      <c r="K286" s="706"/>
      <c r="L286" s="706"/>
      <c r="M286" s="706"/>
      <c r="N286" s="706"/>
      <c r="O286" s="706"/>
      <c r="P286" s="706"/>
      <c r="Q286" s="706"/>
      <c r="R286" s="706"/>
      <c r="S286" s="706"/>
      <c r="T286" s="706"/>
      <c r="U286" s="706"/>
      <c r="V286" s="706"/>
      <c r="W286" s="706"/>
      <c r="X286" s="706"/>
      <c r="Y286" s="706"/>
      <c r="Z286" s="706"/>
      <c r="AA286" s="706"/>
      <c r="AB286" s="706"/>
      <c r="AC286" s="706"/>
      <c r="AD286" s="706"/>
      <c r="AE286" s="706"/>
      <c r="AF286" s="706"/>
      <c r="AG286" s="706"/>
      <c r="AH286" s="706"/>
      <c r="AI286" s="706"/>
      <c r="AJ286" s="706"/>
      <c r="AK286" s="706"/>
      <c r="AL286" s="706"/>
      <c r="AM286" s="706"/>
      <c r="AN286" s="454"/>
      <c r="AO286" s="839"/>
      <c r="AP286" s="839"/>
      <c r="AQ286" s="839"/>
      <c r="AR286" s="839"/>
      <c r="AS286" s="839"/>
      <c r="AT286" s="839"/>
      <c r="AU286" s="839"/>
      <c r="AV286" s="839"/>
      <c r="AW286" s="839"/>
      <c r="AX286" s="839"/>
      <c r="AY286" s="839"/>
      <c r="AZ286" s="839"/>
      <c r="BA286" s="839"/>
      <c r="BB286" s="839"/>
      <c r="BC286" s="839"/>
      <c r="BD286" s="839"/>
      <c r="BE286" s="839"/>
      <c r="BF286" s="839"/>
      <c r="BG286" s="839"/>
      <c r="BH286" s="839"/>
      <c r="BI286" s="839"/>
      <c r="BJ286" s="839"/>
      <c r="BK286" s="839"/>
      <c r="BL286" s="839"/>
      <c r="BM286" s="839"/>
      <c r="BN286" s="839"/>
      <c r="BO286" s="839"/>
      <c r="BP286" s="839"/>
      <c r="BQ286" s="839"/>
      <c r="BR286" s="839"/>
      <c r="BS286" s="839"/>
      <c r="BT286" s="839"/>
      <c r="BU286" s="839"/>
      <c r="BV286" s="839"/>
      <c r="BW286" s="839"/>
    </row>
    <row r="287" spans="1:75" s="481" customFormat="1" ht="15" customHeight="1">
      <c r="A287" s="1095"/>
      <c r="B287" s="1095"/>
      <c r="C287" s="454"/>
      <c r="D287" s="454"/>
      <c r="E287" s="706"/>
      <c r="F287" s="706"/>
      <c r="G287" s="706"/>
      <c r="H287" s="706"/>
      <c r="I287" s="706"/>
      <c r="J287" s="706"/>
      <c r="K287" s="706"/>
      <c r="L287" s="706"/>
      <c r="M287" s="706"/>
      <c r="N287" s="706"/>
      <c r="O287" s="706"/>
      <c r="P287" s="706"/>
      <c r="Q287" s="706"/>
      <c r="R287" s="706"/>
      <c r="S287" s="706"/>
      <c r="T287" s="706"/>
      <c r="U287" s="706"/>
      <c r="V287" s="706"/>
      <c r="W287" s="706"/>
      <c r="X287" s="706"/>
      <c r="Y287" s="706"/>
      <c r="Z287" s="706"/>
      <c r="AA287" s="706"/>
      <c r="AB287" s="706"/>
      <c r="AC287" s="706"/>
      <c r="AD287" s="706"/>
      <c r="AE287" s="706"/>
      <c r="AF287" s="706"/>
      <c r="AG287" s="706"/>
      <c r="AH287" s="706"/>
      <c r="AI287" s="706"/>
      <c r="AJ287" s="706"/>
      <c r="AK287" s="706"/>
      <c r="AL287" s="706"/>
      <c r="AM287" s="706"/>
      <c r="AN287" s="454"/>
      <c r="AO287" s="839"/>
      <c r="AP287" s="839"/>
      <c r="AQ287" s="839"/>
      <c r="AR287" s="839"/>
      <c r="AS287" s="839"/>
      <c r="AT287" s="839"/>
      <c r="AU287" s="839"/>
      <c r="AV287" s="839"/>
      <c r="AW287" s="839"/>
      <c r="AX287" s="839"/>
      <c r="AY287" s="839"/>
      <c r="AZ287" s="839"/>
      <c r="BA287" s="839"/>
      <c r="BB287" s="839"/>
      <c r="BC287" s="839"/>
      <c r="BD287" s="839"/>
      <c r="BE287" s="839"/>
      <c r="BF287" s="839"/>
      <c r="BG287" s="839"/>
      <c r="BH287" s="839"/>
      <c r="BI287" s="839"/>
      <c r="BJ287" s="839"/>
      <c r="BK287" s="839"/>
      <c r="BL287" s="839"/>
      <c r="BM287" s="839"/>
      <c r="BN287" s="839"/>
      <c r="BO287" s="839"/>
      <c r="BP287" s="839"/>
      <c r="BQ287" s="839"/>
      <c r="BR287" s="839"/>
      <c r="BS287" s="839"/>
      <c r="BT287" s="839"/>
      <c r="BU287" s="839"/>
      <c r="BV287" s="839"/>
      <c r="BW287" s="839"/>
    </row>
    <row r="288" spans="1:75" s="481" customFormat="1" ht="15" customHeight="1">
      <c r="A288" s="1095"/>
      <c r="B288" s="1095"/>
      <c r="C288" s="454"/>
      <c r="D288" s="454"/>
      <c r="E288" s="706"/>
      <c r="F288" s="706"/>
      <c r="G288" s="706"/>
      <c r="H288" s="706"/>
      <c r="I288" s="706"/>
      <c r="J288" s="706"/>
      <c r="K288" s="706"/>
      <c r="L288" s="706"/>
      <c r="M288" s="706"/>
      <c r="N288" s="706"/>
      <c r="O288" s="706"/>
      <c r="P288" s="706"/>
      <c r="Q288" s="706"/>
      <c r="R288" s="706"/>
      <c r="S288" s="706"/>
      <c r="T288" s="706"/>
      <c r="U288" s="706"/>
      <c r="V288" s="706"/>
      <c r="W288" s="706"/>
      <c r="X288" s="706"/>
      <c r="Y288" s="706"/>
      <c r="Z288" s="706"/>
      <c r="AA288" s="706"/>
      <c r="AB288" s="706"/>
      <c r="AC288" s="706"/>
      <c r="AD288" s="706"/>
      <c r="AE288" s="706"/>
      <c r="AF288" s="706"/>
      <c r="AG288" s="706"/>
      <c r="AH288" s="706"/>
      <c r="AI288" s="706"/>
      <c r="AJ288" s="706"/>
      <c r="AK288" s="706"/>
      <c r="AL288" s="706"/>
      <c r="AM288" s="706"/>
      <c r="AN288" s="454"/>
      <c r="AO288" s="839"/>
      <c r="AP288" s="839"/>
      <c r="AQ288" s="839"/>
      <c r="AR288" s="839"/>
      <c r="AS288" s="839"/>
      <c r="AT288" s="839"/>
      <c r="AU288" s="839"/>
      <c r="AV288" s="839"/>
      <c r="AW288" s="839"/>
      <c r="AX288" s="839"/>
      <c r="AY288" s="839"/>
      <c r="AZ288" s="839"/>
      <c r="BA288" s="839"/>
      <c r="BB288" s="839"/>
      <c r="BC288" s="839"/>
      <c r="BD288" s="839"/>
      <c r="BE288" s="839"/>
      <c r="BF288" s="839"/>
      <c r="BG288" s="839"/>
      <c r="BH288" s="839"/>
      <c r="BI288" s="839"/>
      <c r="BJ288" s="839"/>
      <c r="BK288" s="839"/>
      <c r="BL288" s="839"/>
      <c r="BM288" s="839"/>
      <c r="BN288" s="839"/>
      <c r="BO288" s="839"/>
      <c r="BP288" s="839"/>
      <c r="BQ288" s="839"/>
      <c r="BR288" s="839"/>
      <c r="BS288" s="839"/>
      <c r="BT288" s="839"/>
      <c r="BU288" s="839"/>
      <c r="BV288" s="839"/>
      <c r="BW288" s="839"/>
    </row>
    <row r="289" spans="1:75" s="481" customFormat="1" ht="15" customHeight="1">
      <c r="A289" s="1095"/>
      <c r="B289" s="1095"/>
      <c r="C289" s="454"/>
      <c r="D289" s="454"/>
      <c r="E289" s="706"/>
      <c r="F289" s="706"/>
      <c r="G289" s="706"/>
      <c r="H289" s="706"/>
      <c r="I289" s="706"/>
      <c r="J289" s="706"/>
      <c r="K289" s="706"/>
      <c r="L289" s="706"/>
      <c r="M289" s="706"/>
      <c r="N289" s="706"/>
      <c r="O289" s="706"/>
      <c r="P289" s="706"/>
      <c r="Q289" s="706"/>
      <c r="R289" s="706"/>
      <c r="S289" s="706"/>
      <c r="T289" s="706"/>
      <c r="U289" s="706"/>
      <c r="V289" s="706"/>
      <c r="W289" s="706"/>
      <c r="X289" s="706"/>
      <c r="Y289" s="706"/>
      <c r="Z289" s="706"/>
      <c r="AA289" s="706"/>
      <c r="AB289" s="706"/>
      <c r="AC289" s="706"/>
      <c r="AD289" s="706"/>
      <c r="AE289" s="706"/>
      <c r="AF289" s="706"/>
      <c r="AG289" s="706"/>
      <c r="AH289" s="706"/>
      <c r="AI289" s="706"/>
      <c r="AJ289" s="706"/>
      <c r="AK289" s="706"/>
      <c r="AL289" s="706"/>
      <c r="AM289" s="706"/>
      <c r="AN289" s="454"/>
      <c r="AO289" s="839"/>
      <c r="AP289" s="839"/>
      <c r="AQ289" s="839"/>
      <c r="AR289" s="839"/>
      <c r="AS289" s="839"/>
      <c r="AT289" s="839"/>
      <c r="AU289" s="839"/>
      <c r="AV289" s="839"/>
      <c r="AW289" s="839"/>
      <c r="AX289" s="839"/>
      <c r="AY289" s="839"/>
      <c r="AZ289" s="839"/>
      <c r="BA289" s="839"/>
      <c r="BB289" s="839"/>
      <c r="BC289" s="839"/>
      <c r="BD289" s="839"/>
      <c r="BE289" s="839"/>
      <c r="BF289" s="839"/>
      <c r="BG289" s="839"/>
      <c r="BH289" s="839"/>
      <c r="BI289" s="839"/>
      <c r="BJ289" s="839"/>
      <c r="BK289" s="839"/>
      <c r="BL289" s="839"/>
      <c r="BM289" s="839"/>
      <c r="BN289" s="839"/>
      <c r="BO289" s="839"/>
      <c r="BP289" s="839"/>
      <c r="BQ289" s="839"/>
      <c r="BR289" s="839"/>
      <c r="BS289" s="839"/>
      <c r="BT289" s="839"/>
      <c r="BU289" s="839"/>
      <c r="BV289" s="839"/>
      <c r="BW289" s="839"/>
    </row>
    <row r="290" spans="1:75" s="481" customFormat="1" ht="15" customHeight="1">
      <c r="A290" s="1095"/>
      <c r="B290" s="1095"/>
      <c r="C290" s="454"/>
      <c r="D290" s="454"/>
      <c r="E290" s="706"/>
      <c r="F290" s="706"/>
      <c r="G290" s="706"/>
      <c r="H290" s="706"/>
      <c r="I290" s="706"/>
      <c r="J290" s="706"/>
      <c r="K290" s="706"/>
      <c r="L290" s="706"/>
      <c r="M290" s="706"/>
      <c r="N290" s="706"/>
      <c r="O290" s="706"/>
      <c r="P290" s="706"/>
      <c r="Q290" s="706"/>
      <c r="R290" s="706"/>
      <c r="S290" s="706"/>
      <c r="T290" s="706"/>
      <c r="U290" s="706"/>
      <c r="V290" s="706"/>
      <c r="W290" s="706"/>
      <c r="X290" s="706"/>
      <c r="Y290" s="706"/>
      <c r="Z290" s="706"/>
      <c r="AA290" s="706"/>
      <c r="AB290" s="706"/>
      <c r="AC290" s="706"/>
      <c r="AD290" s="706"/>
      <c r="AE290" s="706"/>
      <c r="AF290" s="706"/>
      <c r="AG290" s="706"/>
      <c r="AH290" s="706"/>
      <c r="AI290" s="706"/>
      <c r="AJ290" s="706"/>
      <c r="AK290" s="706"/>
      <c r="AL290" s="706"/>
      <c r="AM290" s="706"/>
      <c r="AN290" s="454"/>
      <c r="AO290" s="839"/>
      <c r="AP290" s="839"/>
      <c r="AQ290" s="839"/>
      <c r="AR290" s="839"/>
      <c r="AS290" s="839"/>
      <c r="AT290" s="839"/>
      <c r="AU290" s="839"/>
      <c r="AV290" s="839"/>
      <c r="AW290" s="839"/>
      <c r="AX290" s="839"/>
      <c r="AY290" s="839"/>
      <c r="AZ290" s="839"/>
      <c r="BA290" s="839"/>
      <c r="BB290" s="839"/>
      <c r="BC290" s="839"/>
      <c r="BD290" s="839"/>
      <c r="BE290" s="839"/>
      <c r="BF290" s="839"/>
      <c r="BG290" s="839"/>
      <c r="BH290" s="839"/>
      <c r="BI290" s="839"/>
      <c r="BJ290" s="839"/>
      <c r="BK290" s="839"/>
      <c r="BL290" s="839"/>
      <c r="BM290" s="839"/>
      <c r="BN290" s="839"/>
      <c r="BO290" s="839"/>
      <c r="BP290" s="839"/>
      <c r="BQ290" s="839"/>
      <c r="BR290" s="839"/>
      <c r="BS290" s="839"/>
      <c r="BT290" s="839"/>
      <c r="BU290" s="839"/>
      <c r="BV290" s="839"/>
      <c r="BW290" s="839"/>
    </row>
    <row r="291" spans="1:75" s="481" customFormat="1" ht="15" customHeight="1">
      <c r="A291" s="1095"/>
      <c r="B291" s="1095"/>
      <c r="C291" s="454"/>
      <c r="D291" s="454"/>
      <c r="E291" s="706"/>
      <c r="F291" s="706"/>
      <c r="G291" s="706"/>
      <c r="H291" s="706"/>
      <c r="I291" s="706"/>
      <c r="J291" s="706"/>
      <c r="K291" s="706"/>
      <c r="L291" s="706"/>
      <c r="M291" s="706"/>
      <c r="N291" s="706"/>
      <c r="O291" s="706"/>
      <c r="P291" s="706"/>
      <c r="Q291" s="706"/>
      <c r="R291" s="706"/>
      <c r="S291" s="706"/>
      <c r="T291" s="706"/>
      <c r="U291" s="706"/>
      <c r="V291" s="706"/>
      <c r="W291" s="706"/>
      <c r="X291" s="706"/>
      <c r="Y291" s="706"/>
      <c r="Z291" s="706"/>
      <c r="AA291" s="706"/>
      <c r="AB291" s="706"/>
      <c r="AC291" s="706"/>
      <c r="AD291" s="706"/>
      <c r="AE291" s="706"/>
      <c r="AF291" s="706"/>
      <c r="AG291" s="706"/>
      <c r="AH291" s="706"/>
      <c r="AI291" s="706"/>
      <c r="AJ291" s="706"/>
      <c r="AK291" s="706"/>
      <c r="AL291" s="706"/>
      <c r="AM291" s="706"/>
      <c r="AN291" s="454"/>
      <c r="AO291" s="839"/>
      <c r="AP291" s="839"/>
      <c r="AQ291" s="839"/>
      <c r="AR291" s="839"/>
      <c r="AS291" s="839"/>
      <c r="AT291" s="839"/>
      <c r="AU291" s="839"/>
      <c r="AV291" s="839"/>
      <c r="AW291" s="839"/>
      <c r="AX291" s="839"/>
      <c r="AY291" s="839"/>
      <c r="AZ291" s="839"/>
      <c r="BA291" s="839"/>
      <c r="BB291" s="839"/>
      <c r="BC291" s="839"/>
      <c r="BD291" s="839"/>
      <c r="BE291" s="839"/>
      <c r="BF291" s="839"/>
      <c r="BG291" s="839"/>
      <c r="BH291" s="839"/>
      <c r="BI291" s="839"/>
      <c r="BJ291" s="839"/>
      <c r="BK291" s="839"/>
      <c r="BL291" s="839"/>
      <c r="BM291" s="839"/>
      <c r="BN291" s="839"/>
      <c r="BO291" s="839"/>
      <c r="BP291" s="839"/>
      <c r="BQ291" s="839"/>
      <c r="BR291" s="839"/>
      <c r="BS291" s="839"/>
      <c r="BT291" s="839"/>
      <c r="BU291" s="839"/>
      <c r="BV291" s="839"/>
      <c r="BW291" s="839"/>
    </row>
    <row r="292" spans="1:75" s="481" customFormat="1" ht="15" customHeight="1">
      <c r="A292" s="1095"/>
      <c r="B292" s="1095"/>
      <c r="C292" s="454"/>
      <c r="D292" s="454"/>
      <c r="E292" s="706"/>
      <c r="F292" s="706"/>
      <c r="G292" s="706"/>
      <c r="H292" s="706"/>
      <c r="I292" s="706"/>
      <c r="J292" s="706"/>
      <c r="K292" s="706"/>
      <c r="L292" s="706"/>
      <c r="M292" s="706"/>
      <c r="N292" s="706"/>
      <c r="O292" s="706"/>
      <c r="P292" s="706"/>
      <c r="Q292" s="706"/>
      <c r="R292" s="706"/>
      <c r="S292" s="706"/>
      <c r="T292" s="706"/>
      <c r="U292" s="706"/>
      <c r="V292" s="706"/>
      <c r="W292" s="706"/>
      <c r="X292" s="706"/>
      <c r="Y292" s="706"/>
      <c r="Z292" s="706"/>
      <c r="AA292" s="706"/>
      <c r="AB292" s="706"/>
      <c r="AC292" s="706"/>
      <c r="AD292" s="706"/>
      <c r="AE292" s="706"/>
      <c r="AF292" s="706"/>
      <c r="AG292" s="706"/>
      <c r="AH292" s="706"/>
      <c r="AI292" s="706"/>
      <c r="AJ292" s="706"/>
      <c r="AK292" s="706"/>
      <c r="AL292" s="706"/>
      <c r="AM292" s="706"/>
      <c r="AN292" s="454"/>
      <c r="AO292" s="839"/>
      <c r="AP292" s="839"/>
      <c r="AQ292" s="839"/>
      <c r="AR292" s="839"/>
      <c r="AS292" s="839"/>
      <c r="AT292" s="839"/>
      <c r="AU292" s="839"/>
      <c r="AV292" s="839"/>
      <c r="AW292" s="839"/>
      <c r="AX292" s="839"/>
      <c r="AY292" s="839"/>
      <c r="AZ292" s="839"/>
      <c r="BA292" s="839"/>
      <c r="BB292" s="839"/>
      <c r="BC292" s="839"/>
      <c r="BD292" s="839"/>
      <c r="BE292" s="839"/>
      <c r="BF292" s="839"/>
      <c r="BG292" s="839"/>
      <c r="BH292" s="839"/>
      <c r="BI292" s="839"/>
      <c r="BJ292" s="839"/>
      <c r="BK292" s="839"/>
      <c r="BL292" s="839"/>
      <c r="BM292" s="839"/>
      <c r="BN292" s="839"/>
      <c r="BO292" s="839"/>
      <c r="BP292" s="839"/>
      <c r="BQ292" s="839"/>
      <c r="BR292" s="839"/>
      <c r="BS292" s="839"/>
      <c r="BT292" s="839"/>
      <c r="BU292" s="839"/>
      <c r="BV292" s="839"/>
      <c r="BW292" s="839"/>
    </row>
    <row r="293" spans="1:75" s="481" customFormat="1" ht="15" customHeight="1">
      <c r="A293" s="1095"/>
      <c r="B293" s="1095"/>
      <c r="C293" s="454"/>
      <c r="D293" s="454"/>
      <c r="E293" s="706"/>
      <c r="F293" s="706"/>
      <c r="G293" s="706"/>
      <c r="H293" s="706"/>
      <c r="I293" s="706"/>
      <c r="J293" s="706"/>
      <c r="K293" s="706"/>
      <c r="L293" s="706"/>
      <c r="M293" s="706"/>
      <c r="N293" s="706"/>
      <c r="O293" s="706"/>
      <c r="P293" s="706"/>
      <c r="Q293" s="706"/>
      <c r="R293" s="706"/>
      <c r="S293" s="706"/>
      <c r="T293" s="706"/>
      <c r="U293" s="706"/>
      <c r="V293" s="706"/>
      <c r="W293" s="706"/>
      <c r="X293" s="706"/>
      <c r="Y293" s="706"/>
      <c r="Z293" s="706"/>
      <c r="AA293" s="706"/>
      <c r="AB293" s="706"/>
      <c r="AC293" s="706"/>
      <c r="AD293" s="706"/>
      <c r="AE293" s="706"/>
      <c r="AF293" s="706"/>
      <c r="AG293" s="706"/>
      <c r="AH293" s="706"/>
      <c r="AI293" s="706"/>
      <c r="AJ293" s="706"/>
      <c r="AK293" s="706"/>
      <c r="AL293" s="706"/>
      <c r="AM293" s="706"/>
      <c r="AN293" s="454"/>
      <c r="AO293" s="839"/>
      <c r="AP293" s="839"/>
      <c r="AQ293" s="839"/>
      <c r="AR293" s="839"/>
      <c r="AS293" s="839"/>
      <c r="AT293" s="839"/>
      <c r="AU293" s="839"/>
      <c r="AV293" s="839"/>
      <c r="AW293" s="839"/>
      <c r="AX293" s="839"/>
      <c r="AY293" s="839"/>
      <c r="AZ293" s="839"/>
      <c r="BA293" s="839"/>
      <c r="BB293" s="839"/>
      <c r="BC293" s="839"/>
      <c r="BD293" s="839"/>
      <c r="BE293" s="839"/>
      <c r="BF293" s="839"/>
      <c r="BG293" s="839"/>
      <c r="BH293" s="839"/>
      <c r="BI293" s="839"/>
      <c r="BJ293" s="839"/>
      <c r="BK293" s="839"/>
      <c r="BL293" s="839"/>
      <c r="BM293" s="839"/>
      <c r="BN293" s="839"/>
      <c r="BO293" s="839"/>
      <c r="BP293" s="839"/>
      <c r="BQ293" s="839"/>
      <c r="BR293" s="839"/>
      <c r="BS293" s="839"/>
      <c r="BT293" s="839"/>
      <c r="BU293" s="839"/>
      <c r="BV293" s="839"/>
      <c r="BW293" s="839"/>
    </row>
    <row r="294" spans="1:75" s="481" customFormat="1" ht="15" customHeight="1">
      <c r="A294" s="1095"/>
      <c r="B294" s="1095"/>
      <c r="C294" s="454"/>
      <c r="D294" s="454"/>
      <c r="E294" s="706"/>
      <c r="F294" s="706"/>
      <c r="G294" s="706"/>
      <c r="H294" s="706"/>
      <c r="I294" s="706"/>
      <c r="J294" s="706"/>
      <c r="K294" s="706"/>
      <c r="L294" s="706"/>
      <c r="M294" s="706"/>
      <c r="N294" s="706"/>
      <c r="O294" s="706"/>
      <c r="P294" s="706"/>
      <c r="Q294" s="706"/>
      <c r="R294" s="706"/>
      <c r="S294" s="706"/>
      <c r="T294" s="706"/>
      <c r="U294" s="706"/>
      <c r="V294" s="706"/>
      <c r="W294" s="706"/>
      <c r="X294" s="706"/>
      <c r="Y294" s="706"/>
      <c r="Z294" s="706"/>
      <c r="AA294" s="706"/>
      <c r="AB294" s="706"/>
      <c r="AC294" s="706"/>
      <c r="AD294" s="706"/>
      <c r="AE294" s="706"/>
      <c r="AF294" s="706"/>
      <c r="AG294" s="706"/>
      <c r="AH294" s="706"/>
      <c r="AI294" s="706"/>
      <c r="AJ294" s="706"/>
      <c r="AK294" s="706"/>
      <c r="AL294" s="706"/>
      <c r="AM294" s="706"/>
      <c r="AN294" s="454"/>
      <c r="AO294" s="839"/>
      <c r="AP294" s="839"/>
      <c r="AQ294" s="839"/>
      <c r="AR294" s="839"/>
      <c r="AS294" s="839"/>
      <c r="AT294" s="839"/>
      <c r="AU294" s="839"/>
      <c r="AV294" s="839"/>
      <c r="AW294" s="839"/>
      <c r="AX294" s="839"/>
      <c r="AY294" s="839"/>
      <c r="AZ294" s="839"/>
      <c r="BA294" s="839"/>
      <c r="BB294" s="839"/>
      <c r="BC294" s="839"/>
      <c r="BD294" s="839"/>
      <c r="BE294" s="839"/>
      <c r="BF294" s="839"/>
      <c r="BG294" s="839"/>
      <c r="BH294" s="839"/>
      <c r="BI294" s="839"/>
      <c r="BJ294" s="839"/>
      <c r="BK294" s="839"/>
      <c r="BL294" s="839"/>
      <c r="BM294" s="839"/>
      <c r="BN294" s="839"/>
      <c r="BO294" s="839"/>
      <c r="BP294" s="839"/>
      <c r="BQ294" s="839"/>
      <c r="BR294" s="839"/>
      <c r="BS294" s="839"/>
      <c r="BT294" s="839"/>
      <c r="BU294" s="839"/>
      <c r="BV294" s="839"/>
      <c r="BW294" s="839"/>
    </row>
    <row r="295" spans="1:75" s="481" customFormat="1" ht="15" customHeight="1">
      <c r="A295" s="1095"/>
      <c r="B295" s="1095"/>
      <c r="C295" s="454"/>
      <c r="D295" s="454"/>
      <c r="E295" s="706"/>
      <c r="F295" s="706"/>
      <c r="G295" s="706"/>
      <c r="H295" s="706"/>
      <c r="I295" s="706"/>
      <c r="J295" s="706"/>
      <c r="K295" s="706"/>
      <c r="L295" s="706"/>
      <c r="M295" s="706"/>
      <c r="N295" s="706"/>
      <c r="O295" s="706"/>
      <c r="P295" s="706"/>
      <c r="Q295" s="706"/>
      <c r="R295" s="706"/>
      <c r="S295" s="706"/>
      <c r="T295" s="706"/>
      <c r="U295" s="706"/>
      <c r="V295" s="706"/>
      <c r="W295" s="706"/>
      <c r="X295" s="706"/>
      <c r="Y295" s="706"/>
      <c r="Z295" s="706"/>
      <c r="AA295" s="706"/>
      <c r="AB295" s="706"/>
      <c r="AC295" s="706"/>
      <c r="AD295" s="706"/>
      <c r="AE295" s="706"/>
      <c r="AF295" s="706"/>
      <c r="AG295" s="706"/>
      <c r="AH295" s="706"/>
      <c r="AI295" s="706"/>
      <c r="AJ295" s="706"/>
      <c r="AK295" s="706"/>
      <c r="AL295" s="706"/>
      <c r="AM295" s="706"/>
      <c r="AN295" s="454"/>
      <c r="AO295" s="839"/>
      <c r="AP295" s="839"/>
      <c r="AQ295" s="839"/>
      <c r="AR295" s="839"/>
      <c r="AS295" s="839"/>
      <c r="AT295" s="839"/>
      <c r="AU295" s="839"/>
      <c r="AV295" s="839"/>
      <c r="AW295" s="839"/>
      <c r="AX295" s="839"/>
      <c r="AY295" s="839"/>
      <c r="AZ295" s="839"/>
      <c r="BA295" s="839"/>
      <c r="BB295" s="839"/>
      <c r="BC295" s="839"/>
      <c r="BD295" s="839"/>
      <c r="BE295" s="839"/>
      <c r="BF295" s="839"/>
      <c r="BG295" s="839"/>
      <c r="BH295" s="839"/>
      <c r="BI295" s="839"/>
      <c r="BJ295" s="839"/>
      <c r="BK295" s="839"/>
      <c r="BL295" s="839"/>
      <c r="BM295" s="839"/>
      <c r="BN295" s="839"/>
      <c r="BO295" s="839"/>
      <c r="BP295" s="839"/>
      <c r="BQ295" s="839"/>
      <c r="BR295" s="839"/>
      <c r="BS295" s="839"/>
      <c r="BT295" s="839"/>
      <c r="BU295" s="839"/>
      <c r="BV295" s="839"/>
      <c r="BW295" s="839"/>
    </row>
    <row r="296" spans="1:75" s="481" customFormat="1" ht="15" customHeight="1">
      <c r="A296" s="1095"/>
      <c r="B296" s="1095"/>
      <c r="C296" s="454"/>
      <c r="D296" s="454"/>
      <c r="E296" s="706"/>
      <c r="F296" s="706"/>
      <c r="G296" s="706"/>
      <c r="H296" s="706"/>
      <c r="I296" s="706"/>
      <c r="J296" s="706"/>
      <c r="K296" s="706"/>
      <c r="L296" s="706"/>
      <c r="M296" s="706"/>
      <c r="N296" s="706"/>
      <c r="O296" s="706"/>
      <c r="P296" s="706"/>
      <c r="Q296" s="706"/>
      <c r="R296" s="706"/>
      <c r="S296" s="706"/>
      <c r="T296" s="706"/>
      <c r="U296" s="706"/>
      <c r="V296" s="706"/>
      <c r="W296" s="706"/>
      <c r="X296" s="706"/>
      <c r="Y296" s="706"/>
      <c r="Z296" s="706"/>
      <c r="AA296" s="706"/>
      <c r="AB296" s="706"/>
      <c r="AC296" s="706"/>
      <c r="AD296" s="706"/>
      <c r="AE296" s="706"/>
      <c r="AF296" s="706"/>
      <c r="AG296" s="706"/>
      <c r="AH296" s="706"/>
      <c r="AI296" s="706"/>
      <c r="AJ296" s="706"/>
      <c r="AK296" s="706"/>
      <c r="AL296" s="706"/>
      <c r="AM296" s="706"/>
      <c r="AN296" s="454"/>
      <c r="AO296" s="839"/>
      <c r="AP296" s="839"/>
      <c r="AQ296" s="839"/>
      <c r="AR296" s="839"/>
      <c r="AS296" s="839"/>
      <c r="AT296" s="839"/>
      <c r="AU296" s="839"/>
      <c r="AV296" s="839"/>
      <c r="AW296" s="839"/>
      <c r="AX296" s="839"/>
      <c r="AY296" s="839"/>
      <c r="AZ296" s="839"/>
      <c r="BA296" s="839"/>
      <c r="BB296" s="839"/>
      <c r="BC296" s="839"/>
      <c r="BD296" s="839"/>
      <c r="BE296" s="839"/>
      <c r="BF296" s="839"/>
      <c r="BG296" s="839"/>
      <c r="BH296" s="839"/>
      <c r="BI296" s="839"/>
      <c r="BJ296" s="839"/>
      <c r="BK296" s="839"/>
      <c r="BL296" s="839"/>
      <c r="BM296" s="839"/>
      <c r="BN296" s="839"/>
      <c r="BO296" s="839"/>
      <c r="BP296" s="839"/>
      <c r="BQ296" s="839"/>
      <c r="BR296" s="839"/>
      <c r="BS296" s="839"/>
      <c r="BT296" s="839"/>
      <c r="BU296" s="839"/>
      <c r="BV296" s="839"/>
      <c r="BW296" s="839"/>
    </row>
    <row r="297" spans="1:75" s="481" customFormat="1" ht="15" customHeight="1">
      <c r="A297" s="1095"/>
      <c r="B297" s="1095"/>
      <c r="C297" s="454"/>
      <c r="D297" s="454"/>
      <c r="E297" s="706"/>
      <c r="F297" s="706"/>
      <c r="G297" s="706"/>
      <c r="H297" s="706"/>
      <c r="I297" s="706"/>
      <c r="J297" s="706"/>
      <c r="K297" s="706"/>
      <c r="L297" s="706"/>
      <c r="M297" s="706"/>
      <c r="N297" s="706"/>
      <c r="O297" s="706"/>
      <c r="P297" s="706"/>
      <c r="Q297" s="706"/>
      <c r="R297" s="706"/>
      <c r="S297" s="706"/>
      <c r="T297" s="706"/>
      <c r="U297" s="706"/>
      <c r="V297" s="706"/>
      <c r="W297" s="706"/>
      <c r="X297" s="706"/>
      <c r="Y297" s="706"/>
      <c r="Z297" s="706"/>
      <c r="AA297" s="706"/>
      <c r="AB297" s="706"/>
      <c r="AC297" s="706"/>
      <c r="AD297" s="706"/>
      <c r="AE297" s="706"/>
      <c r="AF297" s="706"/>
      <c r="AG297" s="706"/>
      <c r="AH297" s="706"/>
      <c r="AI297" s="706"/>
      <c r="AJ297" s="706"/>
      <c r="AK297" s="706"/>
      <c r="AL297" s="706"/>
      <c r="AM297" s="706"/>
      <c r="AN297" s="454"/>
      <c r="AO297" s="839"/>
      <c r="AP297" s="839"/>
      <c r="AQ297" s="839"/>
      <c r="AR297" s="839"/>
      <c r="AS297" s="839"/>
      <c r="AT297" s="839"/>
      <c r="AU297" s="839"/>
      <c r="AV297" s="839"/>
      <c r="AW297" s="839"/>
      <c r="AX297" s="839"/>
      <c r="AY297" s="839"/>
      <c r="AZ297" s="839"/>
      <c r="BA297" s="839"/>
      <c r="BB297" s="839"/>
      <c r="BC297" s="839"/>
      <c r="BD297" s="839"/>
      <c r="BE297" s="839"/>
      <c r="BF297" s="839"/>
      <c r="BG297" s="839"/>
      <c r="BH297" s="839"/>
      <c r="BI297" s="839"/>
      <c r="BJ297" s="839"/>
      <c r="BK297" s="839"/>
      <c r="BL297" s="839"/>
      <c r="BM297" s="839"/>
      <c r="BN297" s="839"/>
      <c r="BO297" s="839"/>
      <c r="BP297" s="839"/>
      <c r="BQ297" s="839"/>
      <c r="BR297" s="839"/>
      <c r="BS297" s="839"/>
      <c r="BT297" s="839"/>
      <c r="BU297" s="839"/>
      <c r="BV297" s="839"/>
      <c r="BW297" s="839"/>
    </row>
    <row r="298" spans="1:75" s="481" customFormat="1" ht="15" customHeight="1">
      <c r="A298" s="1095"/>
      <c r="B298" s="1095"/>
      <c r="C298" s="454"/>
      <c r="D298" s="454"/>
      <c r="E298" s="706"/>
      <c r="F298" s="706"/>
      <c r="G298" s="706"/>
      <c r="H298" s="706"/>
      <c r="I298" s="706"/>
      <c r="J298" s="706"/>
      <c r="K298" s="706"/>
      <c r="L298" s="706"/>
      <c r="M298" s="706"/>
      <c r="N298" s="706"/>
      <c r="O298" s="706"/>
      <c r="P298" s="706"/>
      <c r="Q298" s="706"/>
      <c r="R298" s="706"/>
      <c r="S298" s="706"/>
      <c r="T298" s="706"/>
      <c r="U298" s="706"/>
      <c r="V298" s="706"/>
      <c r="W298" s="706"/>
      <c r="X298" s="706"/>
      <c r="Y298" s="706"/>
      <c r="Z298" s="706"/>
      <c r="AA298" s="706"/>
      <c r="AB298" s="706"/>
      <c r="AC298" s="706"/>
      <c r="AD298" s="706"/>
      <c r="AE298" s="706"/>
      <c r="AF298" s="706"/>
      <c r="AG298" s="706"/>
      <c r="AH298" s="706"/>
      <c r="AI298" s="706"/>
      <c r="AJ298" s="706"/>
      <c r="AK298" s="706"/>
      <c r="AL298" s="706"/>
      <c r="AM298" s="706"/>
      <c r="AN298" s="454"/>
      <c r="AO298" s="839"/>
      <c r="AP298" s="839"/>
      <c r="AQ298" s="839"/>
      <c r="AR298" s="839"/>
      <c r="AS298" s="839"/>
      <c r="AT298" s="839"/>
      <c r="AU298" s="839"/>
      <c r="AV298" s="839"/>
      <c r="AW298" s="839"/>
      <c r="AX298" s="839"/>
      <c r="AY298" s="839"/>
      <c r="AZ298" s="839"/>
      <c r="BA298" s="839"/>
      <c r="BB298" s="839"/>
      <c r="BC298" s="839"/>
      <c r="BD298" s="839"/>
      <c r="BE298" s="839"/>
      <c r="BF298" s="839"/>
      <c r="BG298" s="839"/>
      <c r="BH298" s="839"/>
      <c r="BI298" s="839"/>
      <c r="BJ298" s="839"/>
      <c r="BK298" s="839"/>
      <c r="BL298" s="839"/>
      <c r="BM298" s="839"/>
      <c r="BN298" s="839"/>
      <c r="BO298" s="839"/>
      <c r="BP298" s="839"/>
      <c r="BQ298" s="839"/>
      <c r="BR298" s="839"/>
      <c r="BS298" s="839"/>
      <c r="BT298" s="839"/>
      <c r="BU298" s="839"/>
      <c r="BV298" s="839"/>
      <c r="BW298" s="839"/>
    </row>
    <row r="299" spans="1:75" s="481" customFormat="1" ht="15" customHeight="1">
      <c r="A299" s="1095"/>
      <c r="B299" s="1095"/>
      <c r="C299" s="454"/>
      <c r="D299" s="454"/>
      <c r="E299" s="706"/>
      <c r="F299" s="706"/>
      <c r="G299" s="706"/>
      <c r="H299" s="706"/>
      <c r="I299" s="706"/>
      <c r="J299" s="706"/>
      <c r="K299" s="706"/>
      <c r="L299" s="706"/>
      <c r="M299" s="706"/>
      <c r="N299" s="706"/>
      <c r="O299" s="706"/>
      <c r="P299" s="706"/>
      <c r="Q299" s="706"/>
      <c r="R299" s="706"/>
      <c r="S299" s="706"/>
      <c r="T299" s="706"/>
      <c r="U299" s="706"/>
      <c r="V299" s="706"/>
      <c r="W299" s="706"/>
      <c r="X299" s="706"/>
      <c r="Y299" s="706"/>
      <c r="Z299" s="706"/>
      <c r="AA299" s="706"/>
      <c r="AB299" s="706"/>
      <c r="AC299" s="706"/>
      <c r="AD299" s="706"/>
      <c r="AE299" s="706"/>
      <c r="AF299" s="706"/>
      <c r="AG299" s="706"/>
      <c r="AH299" s="706"/>
      <c r="AI299" s="706"/>
      <c r="AJ299" s="706"/>
      <c r="AK299" s="706"/>
      <c r="AL299" s="706"/>
      <c r="AM299" s="706"/>
      <c r="AN299" s="454"/>
      <c r="AO299" s="839"/>
      <c r="AP299" s="839"/>
      <c r="AQ299" s="839"/>
      <c r="AR299" s="839"/>
      <c r="AS299" s="839"/>
      <c r="AT299" s="839"/>
      <c r="AU299" s="839"/>
      <c r="AV299" s="839"/>
      <c r="AW299" s="839"/>
      <c r="AX299" s="839"/>
      <c r="AY299" s="839"/>
      <c r="AZ299" s="839"/>
      <c r="BA299" s="839"/>
      <c r="BB299" s="839"/>
      <c r="BC299" s="839"/>
      <c r="BD299" s="839"/>
      <c r="BE299" s="839"/>
      <c r="BF299" s="839"/>
      <c r="BG299" s="839"/>
      <c r="BH299" s="839"/>
      <c r="BI299" s="839"/>
      <c r="BJ299" s="839"/>
      <c r="BK299" s="839"/>
      <c r="BL299" s="839"/>
      <c r="BM299" s="839"/>
      <c r="BN299" s="839"/>
      <c r="BO299" s="839"/>
      <c r="BP299" s="839"/>
      <c r="BQ299" s="839"/>
      <c r="BR299" s="839"/>
      <c r="BS299" s="839"/>
      <c r="BT299" s="839"/>
      <c r="BU299" s="839"/>
      <c r="BV299" s="839"/>
      <c r="BW299" s="839"/>
    </row>
    <row r="300" spans="1:75" s="481" customFormat="1" ht="15" customHeight="1">
      <c r="A300" s="1095"/>
      <c r="B300" s="1095"/>
      <c r="C300" s="454"/>
      <c r="D300" s="454"/>
      <c r="E300" s="706"/>
      <c r="F300" s="706"/>
      <c r="G300" s="706"/>
      <c r="H300" s="706"/>
      <c r="I300" s="706"/>
      <c r="J300" s="706"/>
      <c r="K300" s="706"/>
      <c r="L300" s="706"/>
      <c r="M300" s="706"/>
      <c r="N300" s="706"/>
      <c r="O300" s="706"/>
      <c r="P300" s="706"/>
      <c r="Q300" s="706"/>
      <c r="R300" s="706"/>
      <c r="S300" s="706"/>
      <c r="T300" s="706"/>
      <c r="U300" s="706"/>
      <c r="V300" s="706"/>
      <c r="W300" s="706"/>
      <c r="X300" s="706"/>
      <c r="Y300" s="706"/>
      <c r="Z300" s="706"/>
      <c r="AA300" s="706"/>
      <c r="AB300" s="706"/>
      <c r="AC300" s="706"/>
      <c r="AD300" s="706"/>
      <c r="AE300" s="706"/>
      <c r="AF300" s="706"/>
      <c r="AG300" s="706"/>
      <c r="AH300" s="706"/>
      <c r="AI300" s="706"/>
      <c r="AJ300" s="706"/>
      <c r="AK300" s="706"/>
      <c r="AL300" s="706"/>
      <c r="AM300" s="706"/>
      <c r="AN300" s="454"/>
      <c r="AO300" s="839"/>
      <c r="AP300" s="839"/>
      <c r="AQ300" s="839"/>
      <c r="AR300" s="839"/>
      <c r="AS300" s="839"/>
      <c r="AT300" s="839"/>
      <c r="AU300" s="839"/>
      <c r="AV300" s="839"/>
      <c r="AW300" s="839"/>
      <c r="AX300" s="839"/>
      <c r="AY300" s="839"/>
      <c r="AZ300" s="839"/>
      <c r="BA300" s="839"/>
      <c r="BB300" s="839"/>
      <c r="BC300" s="839"/>
      <c r="BD300" s="839"/>
      <c r="BE300" s="839"/>
      <c r="BF300" s="839"/>
      <c r="BG300" s="839"/>
      <c r="BH300" s="839"/>
      <c r="BI300" s="839"/>
      <c r="BJ300" s="839"/>
      <c r="BK300" s="839"/>
      <c r="BL300" s="839"/>
      <c r="BM300" s="839"/>
      <c r="BN300" s="839"/>
      <c r="BO300" s="839"/>
      <c r="BP300" s="839"/>
      <c r="BQ300" s="839"/>
      <c r="BR300" s="839"/>
      <c r="BS300" s="839"/>
      <c r="BT300" s="839"/>
      <c r="BU300" s="839"/>
      <c r="BV300" s="839"/>
      <c r="BW300" s="839"/>
    </row>
    <row r="301" spans="1:75" s="481" customFormat="1" ht="15" customHeight="1">
      <c r="A301" s="1095"/>
      <c r="B301" s="1095"/>
      <c r="C301" s="454"/>
      <c r="D301" s="454"/>
      <c r="E301" s="706"/>
      <c r="F301" s="706"/>
      <c r="G301" s="706"/>
      <c r="H301" s="706"/>
      <c r="I301" s="706"/>
      <c r="J301" s="706"/>
      <c r="K301" s="706"/>
      <c r="L301" s="706"/>
      <c r="M301" s="706"/>
      <c r="N301" s="706"/>
      <c r="O301" s="706"/>
      <c r="P301" s="706"/>
      <c r="Q301" s="706"/>
      <c r="R301" s="706"/>
      <c r="S301" s="706"/>
      <c r="T301" s="706"/>
      <c r="U301" s="706"/>
      <c r="V301" s="706"/>
      <c r="W301" s="706"/>
      <c r="X301" s="706"/>
      <c r="Y301" s="706"/>
      <c r="Z301" s="706"/>
      <c r="AA301" s="706"/>
      <c r="AB301" s="706"/>
      <c r="AC301" s="706"/>
      <c r="AD301" s="706"/>
      <c r="AE301" s="706"/>
      <c r="AF301" s="706"/>
      <c r="AG301" s="706"/>
      <c r="AH301" s="706"/>
      <c r="AI301" s="706"/>
      <c r="AJ301" s="706"/>
      <c r="AK301" s="706"/>
      <c r="AL301" s="706"/>
      <c r="AM301" s="706"/>
      <c r="AN301" s="454"/>
      <c r="AO301" s="839"/>
      <c r="AP301" s="839"/>
      <c r="AQ301" s="839"/>
      <c r="AR301" s="839"/>
      <c r="AS301" s="839"/>
      <c r="AT301" s="839"/>
      <c r="AU301" s="839"/>
      <c r="AV301" s="839"/>
      <c r="AW301" s="839"/>
      <c r="AX301" s="839"/>
      <c r="AY301" s="839"/>
      <c r="AZ301" s="839"/>
      <c r="BA301" s="839"/>
      <c r="BB301" s="839"/>
      <c r="BC301" s="839"/>
      <c r="BD301" s="839"/>
      <c r="BE301" s="839"/>
      <c r="BF301" s="839"/>
      <c r="BG301" s="839"/>
      <c r="BH301" s="839"/>
      <c r="BI301" s="839"/>
      <c r="BJ301" s="839"/>
      <c r="BK301" s="839"/>
      <c r="BL301" s="839"/>
      <c r="BM301" s="839"/>
      <c r="BN301" s="839"/>
      <c r="BO301" s="839"/>
      <c r="BP301" s="839"/>
      <c r="BQ301" s="839"/>
      <c r="BR301" s="839"/>
      <c r="BS301" s="839"/>
      <c r="BT301" s="839"/>
      <c r="BU301" s="839"/>
      <c r="BV301" s="839"/>
      <c r="BW301" s="839"/>
    </row>
    <row r="302" spans="1:75" s="481" customFormat="1" ht="15" customHeight="1">
      <c r="A302" s="1095"/>
      <c r="B302" s="1095"/>
      <c r="C302" s="454"/>
      <c r="D302" s="454"/>
      <c r="E302" s="706"/>
      <c r="F302" s="706"/>
      <c r="G302" s="706"/>
      <c r="H302" s="706"/>
      <c r="I302" s="706"/>
      <c r="J302" s="706"/>
      <c r="K302" s="706"/>
      <c r="L302" s="706"/>
      <c r="M302" s="706"/>
      <c r="N302" s="706"/>
      <c r="O302" s="706"/>
      <c r="P302" s="706"/>
      <c r="Q302" s="706"/>
      <c r="R302" s="706"/>
      <c r="S302" s="706"/>
      <c r="T302" s="706"/>
      <c r="U302" s="706"/>
      <c r="V302" s="706"/>
      <c r="W302" s="706"/>
      <c r="X302" s="706"/>
      <c r="Y302" s="706"/>
      <c r="Z302" s="706"/>
      <c r="AA302" s="706"/>
      <c r="AB302" s="706"/>
      <c r="AC302" s="706"/>
      <c r="AD302" s="706"/>
      <c r="AE302" s="706"/>
      <c r="AF302" s="706"/>
      <c r="AG302" s="706"/>
      <c r="AH302" s="706"/>
      <c r="AI302" s="706"/>
      <c r="AJ302" s="706"/>
      <c r="AK302" s="706"/>
      <c r="AL302" s="706"/>
      <c r="AM302" s="706"/>
      <c r="AN302" s="454"/>
      <c r="AO302" s="839"/>
      <c r="AP302" s="839"/>
      <c r="AQ302" s="839"/>
      <c r="AR302" s="839"/>
      <c r="AS302" s="839"/>
      <c r="AT302" s="839"/>
      <c r="AU302" s="839"/>
      <c r="AV302" s="839"/>
      <c r="AW302" s="839"/>
      <c r="AX302" s="839"/>
      <c r="AY302" s="839"/>
      <c r="AZ302" s="839"/>
      <c r="BA302" s="839"/>
      <c r="BB302" s="839"/>
      <c r="BC302" s="839"/>
      <c r="BD302" s="839"/>
      <c r="BE302" s="839"/>
      <c r="BF302" s="839"/>
      <c r="BG302" s="839"/>
      <c r="BH302" s="839"/>
      <c r="BI302" s="839"/>
      <c r="BJ302" s="839"/>
      <c r="BK302" s="839"/>
      <c r="BL302" s="839"/>
      <c r="BM302" s="839"/>
      <c r="BN302" s="839"/>
      <c r="BO302" s="839"/>
      <c r="BP302" s="839"/>
      <c r="BQ302" s="839"/>
      <c r="BR302" s="839"/>
      <c r="BS302" s="839"/>
      <c r="BT302" s="839"/>
      <c r="BU302" s="839"/>
      <c r="BV302" s="839"/>
      <c r="BW302" s="839"/>
    </row>
    <row r="303" spans="1:75" s="481" customFormat="1" ht="15" customHeight="1">
      <c r="A303" s="1095"/>
      <c r="B303" s="1095"/>
      <c r="C303" s="454"/>
      <c r="D303" s="454"/>
      <c r="E303" s="706"/>
      <c r="F303" s="706"/>
      <c r="G303" s="706"/>
      <c r="H303" s="706"/>
      <c r="I303" s="706"/>
      <c r="J303" s="706"/>
      <c r="K303" s="706"/>
      <c r="L303" s="706"/>
      <c r="M303" s="706"/>
      <c r="N303" s="706"/>
      <c r="O303" s="706"/>
      <c r="P303" s="706"/>
      <c r="Q303" s="706"/>
      <c r="R303" s="706"/>
      <c r="S303" s="706"/>
      <c r="T303" s="706"/>
      <c r="U303" s="706"/>
      <c r="V303" s="706"/>
      <c r="W303" s="706"/>
      <c r="X303" s="706"/>
      <c r="Y303" s="706"/>
      <c r="Z303" s="706"/>
      <c r="AA303" s="706"/>
      <c r="AB303" s="706"/>
      <c r="AC303" s="706"/>
      <c r="AD303" s="706"/>
      <c r="AE303" s="706"/>
      <c r="AF303" s="706"/>
      <c r="AG303" s="706"/>
      <c r="AH303" s="706"/>
      <c r="AI303" s="706"/>
      <c r="AJ303" s="706"/>
      <c r="AK303" s="706"/>
      <c r="AL303" s="706"/>
      <c r="AM303" s="706"/>
      <c r="AN303" s="454"/>
      <c r="AO303" s="839"/>
      <c r="AP303" s="839"/>
      <c r="AQ303" s="839"/>
      <c r="AR303" s="839"/>
      <c r="AS303" s="839"/>
      <c r="AT303" s="839"/>
      <c r="AU303" s="839"/>
      <c r="AV303" s="839"/>
      <c r="AW303" s="839"/>
      <c r="AX303" s="839"/>
      <c r="AY303" s="839"/>
      <c r="AZ303" s="839"/>
      <c r="BA303" s="839"/>
      <c r="BB303" s="839"/>
      <c r="BC303" s="839"/>
      <c r="BD303" s="839"/>
      <c r="BE303" s="839"/>
      <c r="BF303" s="839"/>
      <c r="BG303" s="839"/>
      <c r="BH303" s="839"/>
      <c r="BI303" s="839"/>
      <c r="BJ303" s="839"/>
      <c r="BK303" s="839"/>
      <c r="BL303" s="839"/>
      <c r="BM303" s="839"/>
      <c r="BN303" s="839"/>
      <c r="BO303" s="839"/>
      <c r="BP303" s="839"/>
      <c r="BQ303" s="839"/>
      <c r="BR303" s="839"/>
      <c r="BS303" s="839"/>
      <c r="BT303" s="839"/>
      <c r="BU303" s="839"/>
      <c r="BV303" s="839"/>
      <c r="BW303" s="839"/>
    </row>
    <row r="304" spans="1:75" s="481" customFormat="1" ht="15" customHeight="1">
      <c r="A304" s="1095"/>
      <c r="B304" s="1095"/>
      <c r="C304" s="454"/>
      <c r="D304" s="454"/>
      <c r="E304" s="706"/>
      <c r="F304" s="706"/>
      <c r="G304" s="706"/>
      <c r="H304" s="706"/>
      <c r="I304" s="706"/>
      <c r="J304" s="706"/>
      <c r="K304" s="706"/>
      <c r="L304" s="706"/>
      <c r="M304" s="706"/>
      <c r="N304" s="706"/>
      <c r="O304" s="706"/>
      <c r="P304" s="706"/>
      <c r="Q304" s="706"/>
      <c r="R304" s="706"/>
      <c r="S304" s="706"/>
      <c r="T304" s="706"/>
      <c r="U304" s="706"/>
      <c r="V304" s="706"/>
      <c r="W304" s="706"/>
      <c r="X304" s="706"/>
      <c r="Y304" s="706"/>
      <c r="Z304" s="706"/>
      <c r="AA304" s="706"/>
      <c r="AB304" s="706"/>
      <c r="AC304" s="706"/>
      <c r="AD304" s="706"/>
      <c r="AE304" s="706"/>
      <c r="AF304" s="706"/>
      <c r="AG304" s="706"/>
      <c r="AH304" s="706"/>
      <c r="AI304" s="706"/>
      <c r="AJ304" s="706"/>
      <c r="AK304" s="706"/>
      <c r="AL304" s="706"/>
      <c r="AM304" s="706"/>
      <c r="AN304" s="454"/>
      <c r="AO304" s="839"/>
      <c r="AP304" s="839"/>
      <c r="AQ304" s="839"/>
      <c r="AR304" s="839"/>
      <c r="AS304" s="839"/>
      <c r="AT304" s="839"/>
      <c r="AU304" s="839"/>
      <c r="AV304" s="839"/>
      <c r="AW304" s="839"/>
      <c r="AX304" s="839"/>
      <c r="AY304" s="839"/>
      <c r="AZ304" s="839"/>
      <c r="BA304" s="839"/>
      <c r="BB304" s="839"/>
      <c r="BC304" s="839"/>
      <c r="BD304" s="839"/>
      <c r="BE304" s="839"/>
      <c r="BF304" s="839"/>
      <c r="BG304" s="839"/>
      <c r="BH304" s="839"/>
      <c r="BI304" s="839"/>
      <c r="BJ304" s="839"/>
      <c r="BK304" s="839"/>
      <c r="BL304" s="839"/>
      <c r="BM304" s="839"/>
      <c r="BN304" s="839"/>
      <c r="BO304" s="839"/>
      <c r="BP304" s="839"/>
      <c r="BQ304" s="839"/>
      <c r="BR304" s="839"/>
      <c r="BS304" s="839"/>
      <c r="BT304" s="839"/>
      <c r="BU304" s="839"/>
      <c r="BV304" s="839"/>
      <c r="BW304" s="839"/>
    </row>
    <row r="305" spans="1:75" s="481" customFormat="1" ht="15" customHeight="1">
      <c r="A305" s="1095"/>
      <c r="B305" s="1095"/>
      <c r="C305" s="454"/>
      <c r="D305" s="454"/>
      <c r="E305" s="706"/>
      <c r="F305" s="706"/>
      <c r="G305" s="706"/>
      <c r="H305" s="706"/>
      <c r="I305" s="706"/>
      <c r="J305" s="706"/>
      <c r="K305" s="706"/>
      <c r="L305" s="706"/>
      <c r="M305" s="706"/>
      <c r="N305" s="706"/>
      <c r="O305" s="706"/>
      <c r="P305" s="706"/>
      <c r="Q305" s="706"/>
      <c r="R305" s="706"/>
      <c r="S305" s="706"/>
      <c r="T305" s="706"/>
      <c r="U305" s="706"/>
      <c r="V305" s="706"/>
      <c r="W305" s="706"/>
      <c r="X305" s="706"/>
      <c r="Y305" s="706"/>
      <c r="Z305" s="706"/>
      <c r="AA305" s="706"/>
      <c r="AB305" s="706"/>
      <c r="AC305" s="706"/>
      <c r="AD305" s="706"/>
      <c r="AE305" s="706"/>
      <c r="AF305" s="706"/>
      <c r="AG305" s="706"/>
      <c r="AH305" s="706"/>
      <c r="AI305" s="706"/>
      <c r="AJ305" s="706"/>
      <c r="AK305" s="706"/>
      <c r="AL305" s="706"/>
      <c r="AM305" s="706"/>
      <c r="AN305" s="454"/>
      <c r="AO305" s="839"/>
      <c r="AP305" s="839"/>
      <c r="AQ305" s="839"/>
      <c r="AR305" s="839"/>
      <c r="AS305" s="839"/>
      <c r="AT305" s="839"/>
      <c r="AU305" s="839"/>
      <c r="AV305" s="839"/>
      <c r="AW305" s="839"/>
      <c r="AX305" s="839"/>
      <c r="AY305" s="839"/>
      <c r="AZ305" s="839"/>
      <c r="BA305" s="839"/>
      <c r="BB305" s="839"/>
      <c r="BC305" s="839"/>
      <c r="BD305" s="839"/>
      <c r="BE305" s="839"/>
      <c r="BF305" s="839"/>
      <c r="BG305" s="839"/>
      <c r="BH305" s="839"/>
      <c r="BI305" s="839"/>
      <c r="BJ305" s="839"/>
      <c r="BK305" s="839"/>
      <c r="BL305" s="839"/>
      <c r="BM305" s="839"/>
      <c r="BN305" s="839"/>
      <c r="BO305" s="839"/>
      <c r="BP305" s="839"/>
      <c r="BQ305" s="839"/>
      <c r="BR305" s="839"/>
      <c r="BS305" s="839"/>
      <c r="BT305" s="839"/>
      <c r="BU305" s="839"/>
      <c r="BV305" s="839"/>
      <c r="BW305" s="839"/>
    </row>
    <row r="306" spans="1:75" s="481" customFormat="1" ht="15" customHeight="1">
      <c r="A306" s="1095"/>
      <c r="B306" s="1095"/>
      <c r="C306" s="454"/>
      <c r="D306" s="454"/>
      <c r="E306" s="706"/>
      <c r="F306" s="706"/>
      <c r="G306" s="706"/>
      <c r="H306" s="706"/>
      <c r="I306" s="706"/>
      <c r="J306" s="706"/>
      <c r="K306" s="706"/>
      <c r="L306" s="706"/>
      <c r="M306" s="706"/>
      <c r="N306" s="706"/>
      <c r="O306" s="706"/>
      <c r="P306" s="706"/>
      <c r="Q306" s="706"/>
      <c r="R306" s="706"/>
      <c r="S306" s="706"/>
      <c r="T306" s="706"/>
      <c r="U306" s="706"/>
      <c r="V306" s="706"/>
      <c r="W306" s="706"/>
      <c r="X306" s="706"/>
      <c r="Y306" s="706"/>
      <c r="Z306" s="706"/>
      <c r="AA306" s="706"/>
      <c r="AB306" s="706"/>
      <c r="AC306" s="706"/>
      <c r="AD306" s="706"/>
      <c r="AE306" s="706"/>
      <c r="AF306" s="706"/>
      <c r="AG306" s="706"/>
      <c r="AH306" s="706"/>
      <c r="AI306" s="706"/>
      <c r="AJ306" s="706"/>
      <c r="AK306" s="706"/>
      <c r="AL306" s="706"/>
      <c r="AM306" s="706"/>
      <c r="AN306" s="454"/>
      <c r="AO306" s="839"/>
      <c r="AP306" s="839"/>
      <c r="AQ306" s="839"/>
      <c r="AR306" s="839"/>
      <c r="AS306" s="839"/>
      <c r="AT306" s="839"/>
      <c r="AU306" s="839"/>
      <c r="AV306" s="839"/>
      <c r="AW306" s="839"/>
      <c r="AX306" s="839"/>
      <c r="AY306" s="839"/>
      <c r="AZ306" s="839"/>
      <c r="BA306" s="839"/>
      <c r="BB306" s="839"/>
      <c r="BC306" s="839"/>
      <c r="BD306" s="839"/>
      <c r="BE306" s="839"/>
      <c r="BF306" s="839"/>
      <c r="BG306" s="839"/>
      <c r="BH306" s="839"/>
      <c r="BI306" s="839"/>
      <c r="BJ306" s="839"/>
      <c r="BK306" s="839"/>
      <c r="BL306" s="839"/>
      <c r="BM306" s="839"/>
      <c r="BN306" s="839"/>
      <c r="BO306" s="839"/>
      <c r="BP306" s="839"/>
      <c r="BQ306" s="839"/>
      <c r="BR306" s="839"/>
      <c r="BS306" s="839"/>
      <c r="BT306" s="839"/>
      <c r="BU306" s="839"/>
      <c r="BV306" s="839"/>
      <c r="BW306" s="839"/>
    </row>
    <row r="307" spans="1:75" s="481" customFormat="1" ht="15" customHeight="1">
      <c r="A307" s="1095"/>
      <c r="B307" s="1095"/>
      <c r="C307" s="454"/>
      <c r="D307" s="454"/>
      <c r="E307" s="706"/>
      <c r="F307" s="706"/>
      <c r="G307" s="706"/>
      <c r="H307" s="706"/>
      <c r="I307" s="706"/>
      <c r="J307" s="706"/>
      <c r="K307" s="706"/>
      <c r="L307" s="706"/>
      <c r="M307" s="706"/>
      <c r="N307" s="706"/>
      <c r="O307" s="706"/>
      <c r="P307" s="706"/>
      <c r="Q307" s="706"/>
      <c r="R307" s="706"/>
      <c r="S307" s="706"/>
      <c r="T307" s="706"/>
      <c r="U307" s="706"/>
      <c r="V307" s="706"/>
      <c r="W307" s="706"/>
      <c r="X307" s="706"/>
      <c r="Y307" s="706"/>
      <c r="Z307" s="706"/>
      <c r="AA307" s="706"/>
      <c r="AB307" s="706"/>
      <c r="AC307" s="706"/>
      <c r="AD307" s="706"/>
      <c r="AE307" s="706"/>
      <c r="AF307" s="706"/>
      <c r="AG307" s="706"/>
      <c r="AH307" s="706"/>
      <c r="AI307" s="706"/>
      <c r="AJ307" s="706"/>
      <c r="AK307" s="706"/>
      <c r="AL307" s="706"/>
      <c r="AM307" s="706"/>
      <c r="AN307" s="454"/>
      <c r="AO307" s="839"/>
      <c r="AP307" s="839"/>
      <c r="AQ307" s="839"/>
      <c r="AR307" s="839"/>
      <c r="AS307" s="839"/>
      <c r="AT307" s="839"/>
      <c r="AU307" s="839"/>
      <c r="AV307" s="839"/>
      <c r="AW307" s="839"/>
      <c r="AX307" s="839"/>
      <c r="AY307" s="839"/>
      <c r="AZ307" s="839"/>
      <c r="BA307" s="839"/>
      <c r="BB307" s="839"/>
      <c r="BC307" s="839"/>
      <c r="BD307" s="839"/>
      <c r="BE307" s="839"/>
      <c r="BF307" s="839"/>
      <c r="BG307" s="839"/>
      <c r="BH307" s="839"/>
      <c r="BI307" s="839"/>
      <c r="BJ307" s="839"/>
      <c r="BK307" s="839"/>
      <c r="BL307" s="839"/>
      <c r="BM307" s="839"/>
      <c r="BN307" s="839"/>
      <c r="BO307" s="839"/>
      <c r="BP307" s="839"/>
      <c r="BQ307" s="839"/>
      <c r="BR307" s="839"/>
      <c r="BS307" s="839"/>
      <c r="BT307" s="839"/>
      <c r="BU307" s="839"/>
      <c r="BV307" s="839"/>
      <c r="BW307" s="839"/>
    </row>
    <row r="308" spans="1:75" s="481" customFormat="1" ht="15" customHeight="1">
      <c r="A308" s="1095"/>
      <c r="B308" s="1095"/>
      <c r="C308" s="454"/>
      <c r="D308" s="454"/>
      <c r="E308" s="706"/>
      <c r="F308" s="706"/>
      <c r="G308" s="706"/>
      <c r="H308" s="706"/>
      <c r="I308" s="706"/>
      <c r="J308" s="706"/>
      <c r="K308" s="706"/>
      <c r="L308" s="706"/>
      <c r="M308" s="706"/>
      <c r="N308" s="706"/>
      <c r="O308" s="706"/>
      <c r="P308" s="706"/>
      <c r="Q308" s="706"/>
      <c r="R308" s="706"/>
      <c r="S308" s="706"/>
      <c r="T308" s="706"/>
      <c r="U308" s="706"/>
      <c r="V308" s="706"/>
      <c r="W308" s="706"/>
      <c r="X308" s="706"/>
      <c r="Y308" s="706"/>
      <c r="Z308" s="706"/>
      <c r="AA308" s="706"/>
      <c r="AB308" s="706"/>
      <c r="AC308" s="706"/>
      <c r="AD308" s="706"/>
      <c r="AE308" s="706"/>
      <c r="AF308" s="706"/>
      <c r="AG308" s="706"/>
      <c r="AH308" s="706"/>
      <c r="AI308" s="706"/>
      <c r="AJ308" s="706"/>
      <c r="AK308" s="706"/>
      <c r="AL308" s="706"/>
      <c r="AM308" s="706"/>
      <c r="AN308" s="454"/>
      <c r="AO308" s="839"/>
      <c r="AP308" s="839"/>
      <c r="AQ308" s="839"/>
      <c r="AR308" s="839"/>
      <c r="AS308" s="839"/>
      <c r="AT308" s="839"/>
      <c r="AU308" s="839"/>
      <c r="AV308" s="839"/>
      <c r="AW308" s="839"/>
      <c r="AX308" s="839"/>
      <c r="AY308" s="839"/>
      <c r="AZ308" s="839"/>
      <c r="BA308" s="839"/>
      <c r="BB308" s="839"/>
      <c r="BC308" s="839"/>
      <c r="BD308" s="839"/>
      <c r="BE308" s="839"/>
      <c r="BF308" s="839"/>
      <c r="BG308" s="839"/>
      <c r="BH308" s="839"/>
      <c r="BI308" s="839"/>
      <c r="BJ308" s="839"/>
      <c r="BK308" s="839"/>
      <c r="BL308" s="839"/>
      <c r="BM308" s="839"/>
      <c r="BN308" s="839"/>
      <c r="BO308" s="839"/>
      <c r="BP308" s="839"/>
      <c r="BQ308" s="839"/>
      <c r="BR308" s="839"/>
      <c r="BS308" s="839"/>
      <c r="BT308" s="839"/>
      <c r="BU308" s="839"/>
      <c r="BV308" s="839"/>
      <c r="BW308" s="839"/>
    </row>
    <row r="309" spans="1:75" s="481" customFormat="1" ht="15" customHeight="1">
      <c r="A309" s="1095"/>
      <c r="B309" s="1095"/>
      <c r="C309" s="454"/>
      <c r="D309" s="454"/>
      <c r="E309" s="706"/>
      <c r="F309" s="706"/>
      <c r="G309" s="706"/>
      <c r="H309" s="706"/>
      <c r="I309" s="706"/>
      <c r="J309" s="706"/>
      <c r="K309" s="706"/>
      <c r="L309" s="706"/>
      <c r="M309" s="706"/>
      <c r="N309" s="706"/>
      <c r="O309" s="706"/>
      <c r="P309" s="706"/>
      <c r="Q309" s="706"/>
      <c r="R309" s="706"/>
      <c r="S309" s="706"/>
      <c r="T309" s="706"/>
      <c r="U309" s="706"/>
      <c r="V309" s="706"/>
      <c r="W309" s="706"/>
      <c r="X309" s="706"/>
      <c r="Y309" s="706"/>
      <c r="Z309" s="706"/>
      <c r="AA309" s="706"/>
      <c r="AB309" s="706"/>
      <c r="AC309" s="706"/>
      <c r="AD309" s="706"/>
      <c r="AE309" s="706"/>
      <c r="AF309" s="706"/>
      <c r="AG309" s="706"/>
      <c r="AH309" s="706"/>
      <c r="AI309" s="706"/>
      <c r="AJ309" s="706"/>
      <c r="AK309" s="706"/>
      <c r="AL309" s="706"/>
      <c r="AM309" s="706"/>
      <c r="AN309" s="454"/>
      <c r="AO309" s="839"/>
      <c r="AP309" s="839"/>
      <c r="AQ309" s="839"/>
      <c r="AR309" s="839"/>
      <c r="AS309" s="839"/>
      <c r="AT309" s="839"/>
      <c r="AU309" s="839"/>
      <c r="AV309" s="839"/>
      <c r="AW309" s="839"/>
      <c r="AX309" s="839"/>
      <c r="AY309" s="839"/>
      <c r="AZ309" s="839"/>
      <c r="BA309" s="839"/>
      <c r="BB309" s="839"/>
      <c r="BC309" s="839"/>
      <c r="BD309" s="839"/>
      <c r="BE309" s="839"/>
      <c r="BF309" s="839"/>
      <c r="BG309" s="839"/>
      <c r="BH309" s="839"/>
      <c r="BI309" s="839"/>
      <c r="BJ309" s="839"/>
      <c r="BK309" s="839"/>
      <c r="BL309" s="839"/>
      <c r="BM309" s="839"/>
      <c r="BN309" s="839"/>
      <c r="BO309" s="839"/>
      <c r="BP309" s="839"/>
      <c r="BQ309" s="839"/>
      <c r="BR309" s="839"/>
      <c r="BS309" s="839"/>
      <c r="BT309" s="839"/>
      <c r="BU309" s="839"/>
      <c r="BV309" s="839"/>
      <c r="BW309" s="839"/>
    </row>
    <row r="310" spans="1:75" s="481" customFormat="1" ht="15" customHeight="1">
      <c r="A310" s="1095"/>
      <c r="B310" s="1095"/>
      <c r="C310" s="454"/>
      <c r="D310" s="454"/>
      <c r="E310" s="706"/>
      <c r="F310" s="706"/>
      <c r="G310" s="706"/>
      <c r="H310" s="706"/>
      <c r="I310" s="706"/>
      <c r="J310" s="706"/>
      <c r="K310" s="706"/>
      <c r="L310" s="706"/>
      <c r="M310" s="706"/>
      <c r="N310" s="706"/>
      <c r="O310" s="706"/>
      <c r="P310" s="706"/>
      <c r="Q310" s="706"/>
      <c r="R310" s="706"/>
      <c r="S310" s="706"/>
      <c r="T310" s="706"/>
      <c r="U310" s="706"/>
      <c r="V310" s="706"/>
      <c r="W310" s="706"/>
      <c r="X310" s="706"/>
      <c r="Y310" s="706"/>
      <c r="Z310" s="706"/>
      <c r="AA310" s="706"/>
      <c r="AB310" s="706"/>
      <c r="AC310" s="706"/>
      <c r="AD310" s="706"/>
      <c r="AE310" s="706"/>
      <c r="AF310" s="706"/>
      <c r="AG310" s="706"/>
      <c r="AH310" s="706"/>
      <c r="AI310" s="706"/>
      <c r="AJ310" s="706"/>
      <c r="AK310" s="706"/>
      <c r="AL310" s="706"/>
      <c r="AM310" s="706"/>
      <c r="AN310" s="454"/>
      <c r="AO310" s="839"/>
      <c r="AP310" s="839"/>
      <c r="AQ310" s="839"/>
      <c r="AR310" s="839"/>
      <c r="AS310" s="839"/>
      <c r="AT310" s="839"/>
      <c r="AU310" s="839"/>
      <c r="AV310" s="839"/>
      <c r="AW310" s="839"/>
      <c r="AX310" s="839"/>
      <c r="AY310" s="839"/>
      <c r="AZ310" s="839"/>
      <c r="BA310" s="839"/>
      <c r="BB310" s="839"/>
      <c r="BC310" s="839"/>
      <c r="BD310" s="839"/>
      <c r="BE310" s="839"/>
      <c r="BF310" s="839"/>
      <c r="BG310" s="839"/>
      <c r="BH310" s="839"/>
      <c r="BI310" s="839"/>
      <c r="BJ310" s="839"/>
      <c r="BK310" s="839"/>
      <c r="BL310" s="839"/>
      <c r="BM310" s="839"/>
      <c r="BN310" s="839"/>
      <c r="BO310" s="839"/>
      <c r="BP310" s="839"/>
      <c r="BQ310" s="839"/>
      <c r="BR310" s="839"/>
      <c r="BS310" s="839"/>
      <c r="BT310" s="839"/>
      <c r="BU310" s="839"/>
      <c r="BV310" s="839"/>
      <c r="BW310" s="839"/>
    </row>
    <row r="311" spans="1:75" s="481" customFormat="1" ht="15" customHeight="1">
      <c r="A311" s="1095"/>
      <c r="B311" s="1095"/>
      <c r="C311" s="454"/>
      <c r="D311" s="454"/>
      <c r="E311" s="706"/>
      <c r="F311" s="706"/>
      <c r="G311" s="706"/>
      <c r="H311" s="706"/>
      <c r="I311" s="706"/>
      <c r="J311" s="706"/>
      <c r="K311" s="706"/>
      <c r="L311" s="706"/>
      <c r="M311" s="706"/>
      <c r="N311" s="706"/>
      <c r="O311" s="706"/>
      <c r="P311" s="706"/>
      <c r="Q311" s="706"/>
      <c r="R311" s="706"/>
      <c r="S311" s="706"/>
      <c r="T311" s="706"/>
      <c r="U311" s="706"/>
      <c r="V311" s="706"/>
      <c r="W311" s="706"/>
      <c r="X311" s="706"/>
      <c r="Y311" s="706"/>
      <c r="Z311" s="706"/>
      <c r="AA311" s="706"/>
      <c r="AB311" s="706"/>
      <c r="AC311" s="706"/>
      <c r="AD311" s="706"/>
      <c r="AE311" s="706"/>
      <c r="AF311" s="706"/>
      <c r="AG311" s="706"/>
      <c r="AH311" s="706"/>
      <c r="AI311" s="706"/>
      <c r="AJ311" s="706"/>
      <c r="AK311" s="706"/>
      <c r="AL311" s="706"/>
      <c r="AM311" s="706"/>
      <c r="AN311" s="454"/>
      <c r="AO311" s="839"/>
      <c r="AP311" s="839"/>
      <c r="AQ311" s="839"/>
      <c r="AR311" s="839"/>
      <c r="AS311" s="839"/>
      <c r="AT311" s="839"/>
      <c r="AU311" s="839"/>
      <c r="AV311" s="839"/>
      <c r="AW311" s="839"/>
      <c r="AX311" s="839"/>
      <c r="AY311" s="839"/>
      <c r="AZ311" s="839"/>
      <c r="BA311" s="839"/>
      <c r="BB311" s="839"/>
      <c r="BC311" s="839"/>
      <c r="BD311" s="839"/>
      <c r="BE311" s="839"/>
      <c r="BF311" s="839"/>
      <c r="BG311" s="839"/>
      <c r="BH311" s="839"/>
      <c r="BI311" s="839"/>
      <c r="BJ311" s="839"/>
      <c r="BK311" s="839"/>
      <c r="BL311" s="839"/>
      <c r="BM311" s="839"/>
      <c r="BN311" s="839"/>
      <c r="BO311" s="839"/>
      <c r="BP311" s="839"/>
      <c r="BQ311" s="839"/>
      <c r="BR311" s="839"/>
      <c r="BS311" s="839"/>
      <c r="BT311" s="839"/>
      <c r="BU311" s="839"/>
      <c r="BV311" s="839"/>
      <c r="BW311" s="839"/>
    </row>
    <row r="312" spans="1:75" s="481" customFormat="1" ht="15" customHeight="1">
      <c r="A312" s="1095"/>
      <c r="B312" s="1095"/>
      <c r="C312" s="454"/>
      <c r="D312" s="454"/>
      <c r="E312" s="706"/>
      <c r="F312" s="706"/>
      <c r="G312" s="706"/>
      <c r="H312" s="706"/>
      <c r="I312" s="706"/>
      <c r="J312" s="706"/>
      <c r="K312" s="706"/>
      <c r="L312" s="706"/>
      <c r="M312" s="706"/>
      <c r="N312" s="706"/>
      <c r="O312" s="706"/>
      <c r="P312" s="706"/>
      <c r="Q312" s="706"/>
      <c r="R312" s="706"/>
      <c r="S312" s="706"/>
      <c r="T312" s="706"/>
      <c r="U312" s="706"/>
      <c r="V312" s="706"/>
      <c r="W312" s="706"/>
      <c r="X312" s="706"/>
      <c r="Y312" s="706"/>
      <c r="Z312" s="706"/>
      <c r="AA312" s="706"/>
      <c r="AB312" s="706"/>
      <c r="AC312" s="706"/>
      <c r="AD312" s="706"/>
      <c r="AE312" s="706"/>
      <c r="AF312" s="706"/>
      <c r="AG312" s="706"/>
      <c r="AH312" s="706"/>
      <c r="AI312" s="706"/>
      <c r="AJ312" s="706"/>
      <c r="AK312" s="706"/>
      <c r="AL312" s="706"/>
      <c r="AM312" s="706"/>
      <c r="AN312" s="454"/>
      <c r="AO312" s="839"/>
      <c r="AP312" s="839"/>
      <c r="AQ312" s="839"/>
      <c r="AR312" s="839"/>
      <c r="AS312" s="839"/>
      <c r="AT312" s="839"/>
      <c r="AU312" s="839"/>
      <c r="AV312" s="839"/>
      <c r="AW312" s="839"/>
      <c r="AX312" s="839"/>
      <c r="AY312" s="839"/>
      <c r="AZ312" s="839"/>
      <c r="BA312" s="839"/>
      <c r="BB312" s="839"/>
      <c r="BC312" s="839"/>
      <c r="BD312" s="839"/>
      <c r="BE312" s="839"/>
      <c r="BF312" s="839"/>
      <c r="BG312" s="839"/>
      <c r="BH312" s="839"/>
      <c r="BI312" s="839"/>
      <c r="BJ312" s="839"/>
      <c r="BK312" s="839"/>
      <c r="BL312" s="839"/>
      <c r="BM312" s="839"/>
      <c r="BN312" s="839"/>
      <c r="BO312" s="839"/>
      <c r="BP312" s="839"/>
      <c r="BQ312" s="839"/>
      <c r="BR312" s="839"/>
      <c r="BS312" s="839"/>
      <c r="BT312" s="839"/>
      <c r="BU312" s="839"/>
      <c r="BV312" s="839"/>
      <c r="BW312" s="839"/>
    </row>
    <row r="313" spans="1:75" s="481" customFormat="1" ht="15" customHeight="1">
      <c r="A313" s="1095"/>
      <c r="B313" s="1095"/>
      <c r="C313" s="454"/>
      <c r="D313" s="454"/>
      <c r="E313" s="706"/>
      <c r="F313" s="706"/>
      <c r="G313" s="706"/>
      <c r="H313" s="706"/>
      <c r="I313" s="706"/>
      <c r="J313" s="706"/>
      <c r="K313" s="706"/>
      <c r="L313" s="706"/>
      <c r="M313" s="706"/>
      <c r="N313" s="706"/>
      <c r="O313" s="706"/>
      <c r="P313" s="706"/>
      <c r="Q313" s="706"/>
      <c r="R313" s="706"/>
      <c r="S313" s="706"/>
      <c r="T313" s="706"/>
      <c r="U313" s="706"/>
      <c r="V313" s="706"/>
      <c r="W313" s="706"/>
      <c r="X313" s="706"/>
      <c r="Y313" s="706"/>
      <c r="Z313" s="706"/>
      <c r="AA313" s="706"/>
      <c r="AB313" s="706"/>
      <c r="AC313" s="706"/>
      <c r="AD313" s="706"/>
      <c r="AE313" s="706"/>
      <c r="AF313" s="706"/>
      <c r="AG313" s="706"/>
      <c r="AH313" s="706"/>
      <c r="AI313" s="706"/>
      <c r="AJ313" s="706"/>
      <c r="AK313" s="706"/>
      <c r="AL313" s="706"/>
      <c r="AM313" s="706"/>
      <c r="AN313" s="454"/>
      <c r="AO313" s="839"/>
      <c r="AP313" s="839"/>
      <c r="AQ313" s="839"/>
      <c r="AR313" s="839"/>
      <c r="AS313" s="839"/>
      <c r="AT313" s="839"/>
      <c r="AU313" s="839"/>
      <c r="AV313" s="839"/>
      <c r="AW313" s="839"/>
      <c r="AX313" s="839"/>
      <c r="AY313" s="839"/>
      <c r="AZ313" s="839"/>
      <c r="BA313" s="839"/>
      <c r="BB313" s="839"/>
      <c r="BC313" s="839"/>
      <c r="BD313" s="839"/>
      <c r="BE313" s="839"/>
      <c r="BF313" s="839"/>
      <c r="BG313" s="839"/>
      <c r="BH313" s="839"/>
      <c r="BI313" s="839"/>
      <c r="BJ313" s="839"/>
      <c r="BK313" s="839"/>
      <c r="BL313" s="839"/>
      <c r="BM313" s="839"/>
      <c r="BN313" s="839"/>
      <c r="BO313" s="839"/>
      <c r="BP313" s="839"/>
      <c r="BQ313" s="839"/>
      <c r="BR313" s="839"/>
      <c r="BS313" s="839"/>
      <c r="BT313" s="839"/>
      <c r="BU313" s="839"/>
      <c r="BV313" s="839"/>
      <c r="BW313" s="839"/>
    </row>
    <row r="314" spans="1:75" s="481" customFormat="1" ht="15" customHeight="1">
      <c r="A314" s="1095"/>
      <c r="B314" s="1095"/>
      <c r="C314" s="454"/>
      <c r="D314" s="454"/>
      <c r="E314" s="706"/>
      <c r="F314" s="706"/>
      <c r="G314" s="706"/>
      <c r="H314" s="706"/>
      <c r="I314" s="706"/>
      <c r="J314" s="706"/>
      <c r="K314" s="706"/>
      <c r="L314" s="706"/>
      <c r="M314" s="706"/>
      <c r="N314" s="706"/>
      <c r="O314" s="706"/>
      <c r="P314" s="706"/>
      <c r="Q314" s="706"/>
      <c r="R314" s="706"/>
      <c r="S314" s="706"/>
      <c r="T314" s="706"/>
      <c r="U314" s="706"/>
      <c r="V314" s="706"/>
      <c r="W314" s="706"/>
      <c r="X314" s="706"/>
      <c r="Y314" s="706"/>
      <c r="Z314" s="706"/>
      <c r="AA314" s="706"/>
      <c r="AB314" s="706"/>
      <c r="AC314" s="706"/>
      <c r="AD314" s="706"/>
      <c r="AE314" s="706"/>
      <c r="AF314" s="706"/>
      <c r="AG314" s="706"/>
      <c r="AH314" s="706"/>
      <c r="AI314" s="706"/>
      <c r="AJ314" s="706"/>
      <c r="AK314" s="706"/>
      <c r="AL314" s="706"/>
      <c r="AM314" s="706"/>
      <c r="AN314" s="454"/>
      <c r="AO314" s="839"/>
      <c r="AP314" s="839"/>
      <c r="AQ314" s="839"/>
      <c r="AR314" s="839"/>
      <c r="AS314" s="839"/>
      <c r="AT314" s="839"/>
      <c r="AU314" s="839"/>
      <c r="AV314" s="839"/>
      <c r="AW314" s="839"/>
      <c r="AX314" s="839"/>
      <c r="AY314" s="839"/>
      <c r="AZ314" s="839"/>
      <c r="BA314" s="839"/>
      <c r="BB314" s="839"/>
      <c r="BC314" s="839"/>
      <c r="BD314" s="839"/>
      <c r="BE314" s="839"/>
      <c r="BF314" s="839"/>
      <c r="BG314" s="839"/>
      <c r="BH314" s="839"/>
      <c r="BI314" s="839"/>
      <c r="BJ314" s="839"/>
      <c r="BK314" s="839"/>
      <c r="BL314" s="839"/>
      <c r="BM314" s="839"/>
      <c r="BN314" s="839"/>
      <c r="BO314" s="839"/>
      <c r="BP314" s="839"/>
      <c r="BQ314" s="839"/>
      <c r="BR314" s="839"/>
      <c r="BS314" s="839"/>
      <c r="BT314" s="839"/>
      <c r="BU314" s="839"/>
      <c r="BV314" s="839"/>
      <c r="BW314" s="839"/>
    </row>
    <row r="315" spans="1:75" s="481" customFormat="1" ht="15" customHeight="1">
      <c r="A315" s="1095"/>
      <c r="B315" s="1095"/>
      <c r="C315" s="454"/>
      <c r="D315" s="454"/>
      <c r="E315" s="706"/>
      <c r="F315" s="706"/>
      <c r="G315" s="706"/>
      <c r="H315" s="706"/>
      <c r="I315" s="706"/>
      <c r="J315" s="706"/>
      <c r="K315" s="706"/>
      <c r="L315" s="706"/>
      <c r="M315" s="706"/>
      <c r="N315" s="706"/>
      <c r="O315" s="706"/>
      <c r="P315" s="706"/>
      <c r="Q315" s="706"/>
      <c r="R315" s="706"/>
      <c r="S315" s="706"/>
      <c r="T315" s="706"/>
      <c r="U315" s="706"/>
      <c r="V315" s="706"/>
      <c r="W315" s="706"/>
      <c r="X315" s="706"/>
      <c r="Y315" s="706"/>
      <c r="Z315" s="706"/>
      <c r="AA315" s="706"/>
      <c r="AB315" s="706"/>
      <c r="AC315" s="706"/>
      <c r="AD315" s="706"/>
      <c r="AE315" s="706"/>
      <c r="AF315" s="706"/>
      <c r="AG315" s="706"/>
      <c r="AH315" s="706"/>
      <c r="AI315" s="706"/>
      <c r="AJ315" s="706"/>
      <c r="AK315" s="706"/>
      <c r="AL315" s="706"/>
      <c r="AM315" s="706"/>
      <c r="AN315" s="454"/>
      <c r="AO315" s="839"/>
      <c r="AP315" s="839"/>
      <c r="AQ315" s="839"/>
      <c r="AR315" s="839"/>
      <c r="AS315" s="839"/>
      <c r="AT315" s="839"/>
      <c r="AU315" s="839"/>
      <c r="AV315" s="839"/>
      <c r="AW315" s="839"/>
      <c r="AX315" s="839"/>
      <c r="AY315" s="839"/>
      <c r="AZ315" s="839"/>
      <c r="BA315" s="839"/>
      <c r="BB315" s="839"/>
      <c r="BC315" s="839"/>
      <c r="BD315" s="839"/>
      <c r="BE315" s="839"/>
      <c r="BF315" s="839"/>
      <c r="BG315" s="839"/>
      <c r="BH315" s="839"/>
      <c r="BI315" s="839"/>
      <c r="BJ315" s="839"/>
      <c r="BK315" s="839"/>
      <c r="BL315" s="839"/>
      <c r="BM315" s="839"/>
      <c r="BN315" s="839"/>
      <c r="BO315" s="839"/>
      <c r="BP315" s="839"/>
      <c r="BQ315" s="839"/>
      <c r="BR315" s="839"/>
      <c r="BS315" s="839"/>
      <c r="BT315" s="839"/>
      <c r="BU315" s="839"/>
      <c r="BV315" s="839"/>
      <c r="BW315" s="839"/>
    </row>
    <row r="316" spans="1:75" s="481" customFormat="1" ht="15" customHeight="1">
      <c r="A316" s="1095"/>
      <c r="B316" s="1095"/>
      <c r="C316" s="454"/>
      <c r="D316" s="454"/>
      <c r="E316" s="706"/>
      <c r="F316" s="706"/>
      <c r="G316" s="706"/>
      <c r="H316" s="706"/>
      <c r="I316" s="706"/>
      <c r="J316" s="706"/>
      <c r="K316" s="706"/>
      <c r="L316" s="706"/>
      <c r="M316" s="706"/>
      <c r="N316" s="706"/>
      <c r="O316" s="706"/>
      <c r="P316" s="706"/>
      <c r="Q316" s="706"/>
      <c r="R316" s="706"/>
      <c r="S316" s="706"/>
      <c r="T316" s="706"/>
      <c r="U316" s="706"/>
      <c r="V316" s="706"/>
      <c r="W316" s="706"/>
      <c r="X316" s="706"/>
      <c r="Y316" s="706"/>
      <c r="Z316" s="706"/>
      <c r="AA316" s="706"/>
      <c r="AB316" s="706"/>
      <c r="AC316" s="706"/>
      <c r="AD316" s="706"/>
      <c r="AE316" s="706"/>
      <c r="AF316" s="706"/>
      <c r="AG316" s="706"/>
      <c r="AH316" s="706"/>
      <c r="AI316" s="706"/>
      <c r="AJ316" s="706"/>
      <c r="AK316" s="706"/>
      <c r="AL316" s="706"/>
      <c r="AM316" s="706"/>
      <c r="AN316" s="454"/>
      <c r="AO316" s="839"/>
      <c r="AP316" s="839"/>
      <c r="AQ316" s="839"/>
      <c r="AR316" s="839"/>
      <c r="AS316" s="839"/>
      <c r="AT316" s="839"/>
      <c r="AU316" s="839"/>
      <c r="AV316" s="839"/>
      <c r="AW316" s="839"/>
      <c r="AX316" s="839"/>
      <c r="AY316" s="839"/>
      <c r="AZ316" s="839"/>
      <c r="BA316" s="839"/>
      <c r="BB316" s="839"/>
      <c r="BC316" s="839"/>
      <c r="BD316" s="839"/>
      <c r="BE316" s="839"/>
      <c r="BF316" s="839"/>
      <c r="BG316" s="839"/>
      <c r="BH316" s="839"/>
      <c r="BI316" s="839"/>
      <c r="BJ316" s="839"/>
      <c r="BK316" s="839"/>
      <c r="BL316" s="839"/>
      <c r="BM316" s="839"/>
      <c r="BN316" s="839"/>
      <c r="BO316" s="839"/>
      <c r="BP316" s="839"/>
      <c r="BQ316" s="839"/>
      <c r="BR316" s="839"/>
      <c r="BS316" s="839"/>
      <c r="BT316" s="839"/>
      <c r="BU316" s="839"/>
      <c r="BV316" s="839"/>
      <c r="BW316" s="839"/>
    </row>
    <row r="317" spans="1:75" s="481" customFormat="1" ht="15" customHeight="1">
      <c r="A317" s="1095"/>
      <c r="B317" s="1095"/>
      <c r="C317" s="454"/>
      <c r="D317" s="454"/>
      <c r="E317" s="706"/>
      <c r="F317" s="706"/>
      <c r="G317" s="706"/>
      <c r="H317" s="706"/>
      <c r="I317" s="706"/>
      <c r="J317" s="706"/>
      <c r="K317" s="706"/>
      <c r="L317" s="706"/>
      <c r="M317" s="706"/>
      <c r="N317" s="706"/>
      <c r="O317" s="706"/>
      <c r="P317" s="706"/>
      <c r="Q317" s="706"/>
      <c r="R317" s="706"/>
      <c r="S317" s="706"/>
      <c r="T317" s="706"/>
      <c r="U317" s="706"/>
      <c r="V317" s="706"/>
      <c r="W317" s="706"/>
      <c r="X317" s="706"/>
      <c r="Y317" s="706"/>
      <c r="Z317" s="706"/>
      <c r="AA317" s="706"/>
      <c r="AB317" s="706"/>
      <c r="AC317" s="706"/>
      <c r="AD317" s="706"/>
      <c r="AE317" s="706"/>
      <c r="AF317" s="706"/>
      <c r="AG317" s="706"/>
      <c r="AH317" s="706"/>
      <c r="AI317" s="706"/>
      <c r="AJ317" s="706"/>
      <c r="AK317" s="706"/>
      <c r="AL317" s="706"/>
      <c r="AM317" s="706"/>
      <c r="AN317" s="454"/>
      <c r="AO317" s="839"/>
      <c r="AP317" s="839"/>
      <c r="AQ317" s="839"/>
      <c r="AR317" s="839"/>
      <c r="AS317" s="839"/>
      <c r="AT317" s="839"/>
      <c r="AU317" s="839"/>
      <c r="AV317" s="839"/>
      <c r="AW317" s="839"/>
      <c r="AX317" s="839"/>
      <c r="AY317" s="839"/>
      <c r="AZ317" s="839"/>
      <c r="BA317" s="839"/>
      <c r="BB317" s="839"/>
      <c r="BC317" s="839"/>
      <c r="BD317" s="839"/>
      <c r="BE317" s="839"/>
      <c r="BF317" s="839"/>
      <c r="BG317" s="839"/>
      <c r="BH317" s="839"/>
      <c r="BI317" s="839"/>
      <c r="BJ317" s="839"/>
      <c r="BK317" s="839"/>
      <c r="BL317" s="839"/>
      <c r="BM317" s="839"/>
      <c r="BN317" s="839"/>
      <c r="BO317" s="839"/>
      <c r="BP317" s="839"/>
      <c r="BQ317" s="839"/>
      <c r="BR317" s="839"/>
      <c r="BS317" s="839"/>
      <c r="BT317" s="839"/>
      <c r="BU317" s="839"/>
      <c r="BV317" s="839"/>
      <c r="BW317" s="839"/>
    </row>
    <row r="318" spans="1:75" s="481" customFormat="1" ht="15" customHeight="1">
      <c r="A318" s="1095"/>
      <c r="B318" s="1095"/>
      <c r="C318" s="454"/>
      <c r="D318" s="454"/>
      <c r="E318" s="706"/>
      <c r="F318" s="706"/>
      <c r="G318" s="706"/>
      <c r="H318" s="706"/>
      <c r="I318" s="706"/>
      <c r="J318" s="706"/>
      <c r="K318" s="706"/>
      <c r="L318" s="706"/>
      <c r="M318" s="706"/>
      <c r="N318" s="706"/>
      <c r="O318" s="706"/>
      <c r="P318" s="706"/>
      <c r="Q318" s="706"/>
      <c r="R318" s="706"/>
      <c r="S318" s="706"/>
      <c r="T318" s="706"/>
      <c r="U318" s="706"/>
      <c r="V318" s="706"/>
      <c r="W318" s="706"/>
      <c r="X318" s="706"/>
      <c r="Y318" s="706"/>
      <c r="Z318" s="706"/>
      <c r="AA318" s="706"/>
      <c r="AB318" s="706"/>
      <c r="AC318" s="706"/>
      <c r="AD318" s="706"/>
      <c r="AE318" s="706"/>
      <c r="AF318" s="706"/>
      <c r="AG318" s="706"/>
      <c r="AH318" s="706"/>
      <c r="AI318" s="706"/>
      <c r="AJ318" s="706"/>
      <c r="AK318" s="706"/>
      <c r="AL318" s="706"/>
      <c r="AM318" s="706"/>
      <c r="AN318" s="454"/>
      <c r="AO318" s="839"/>
      <c r="AP318" s="839"/>
      <c r="AQ318" s="839"/>
      <c r="AR318" s="839"/>
      <c r="AS318" s="839"/>
      <c r="AT318" s="839"/>
      <c r="AU318" s="839"/>
      <c r="AV318" s="839"/>
      <c r="AW318" s="839"/>
      <c r="AX318" s="839"/>
      <c r="AY318" s="839"/>
      <c r="AZ318" s="839"/>
      <c r="BA318" s="839"/>
      <c r="BB318" s="839"/>
      <c r="BC318" s="839"/>
      <c r="BD318" s="839"/>
      <c r="BE318" s="839"/>
      <c r="BF318" s="839"/>
      <c r="BG318" s="839"/>
      <c r="BH318" s="839"/>
      <c r="BI318" s="839"/>
      <c r="BJ318" s="839"/>
      <c r="BK318" s="839"/>
      <c r="BL318" s="839"/>
      <c r="BM318" s="839"/>
      <c r="BN318" s="839"/>
      <c r="BO318" s="839"/>
      <c r="BP318" s="839"/>
      <c r="BQ318" s="839"/>
      <c r="BR318" s="839"/>
      <c r="BS318" s="839"/>
      <c r="BT318" s="839"/>
      <c r="BU318" s="839"/>
      <c r="BV318" s="839"/>
      <c r="BW318" s="839"/>
    </row>
    <row r="319" spans="1:75" s="481" customFormat="1" ht="15" customHeight="1">
      <c r="A319" s="1095"/>
      <c r="B319" s="1095"/>
      <c r="C319" s="454"/>
      <c r="D319" s="454"/>
      <c r="E319" s="706"/>
      <c r="F319" s="706"/>
      <c r="G319" s="706"/>
      <c r="H319" s="706"/>
      <c r="I319" s="706"/>
      <c r="J319" s="706"/>
      <c r="K319" s="706"/>
      <c r="L319" s="706"/>
      <c r="M319" s="706"/>
      <c r="N319" s="706"/>
      <c r="O319" s="706"/>
      <c r="P319" s="706"/>
      <c r="Q319" s="706"/>
      <c r="R319" s="706"/>
      <c r="S319" s="706"/>
      <c r="T319" s="706"/>
      <c r="U319" s="706"/>
      <c r="V319" s="706"/>
      <c r="W319" s="706"/>
      <c r="X319" s="706"/>
      <c r="Y319" s="706"/>
      <c r="Z319" s="706"/>
      <c r="AA319" s="706"/>
      <c r="AB319" s="706"/>
      <c r="AC319" s="706"/>
      <c r="AD319" s="706"/>
      <c r="AE319" s="706"/>
      <c r="AF319" s="706"/>
      <c r="AG319" s="706"/>
      <c r="AH319" s="706"/>
      <c r="AI319" s="706"/>
      <c r="AJ319" s="706"/>
      <c r="AK319" s="706"/>
      <c r="AL319" s="706"/>
      <c r="AM319" s="706"/>
      <c r="AN319" s="454"/>
      <c r="AO319" s="839"/>
      <c r="AP319" s="839"/>
      <c r="AQ319" s="839"/>
      <c r="AR319" s="839"/>
      <c r="AS319" s="839"/>
      <c r="AT319" s="839"/>
      <c r="AU319" s="839"/>
      <c r="AV319" s="839"/>
      <c r="AW319" s="839"/>
      <c r="AX319" s="839"/>
      <c r="AY319" s="839"/>
      <c r="AZ319" s="839"/>
      <c r="BA319" s="839"/>
      <c r="BB319" s="839"/>
      <c r="BC319" s="839"/>
      <c r="BD319" s="839"/>
      <c r="BE319" s="839"/>
      <c r="BF319" s="839"/>
      <c r="BG319" s="839"/>
      <c r="BH319" s="839"/>
      <c r="BI319" s="839"/>
      <c r="BJ319" s="839"/>
      <c r="BK319" s="839"/>
      <c r="BL319" s="839"/>
      <c r="BM319" s="839"/>
      <c r="BN319" s="839"/>
      <c r="BO319" s="839"/>
      <c r="BP319" s="839"/>
      <c r="BQ319" s="839"/>
      <c r="BR319" s="839"/>
      <c r="BS319" s="839"/>
      <c r="BT319" s="839"/>
      <c r="BU319" s="839"/>
      <c r="BV319" s="839"/>
      <c r="BW319" s="839"/>
    </row>
    <row r="320" spans="1:75" s="481" customFormat="1" ht="15" customHeight="1">
      <c r="A320" s="1095"/>
      <c r="B320" s="1095"/>
      <c r="C320" s="454"/>
      <c r="D320" s="454"/>
      <c r="E320" s="706"/>
      <c r="F320" s="706"/>
      <c r="G320" s="706"/>
      <c r="H320" s="706"/>
      <c r="I320" s="706"/>
      <c r="J320" s="706"/>
      <c r="K320" s="706"/>
      <c r="L320" s="706"/>
      <c r="M320" s="706"/>
      <c r="N320" s="706"/>
      <c r="O320" s="706"/>
      <c r="P320" s="706"/>
      <c r="Q320" s="706"/>
      <c r="R320" s="706"/>
      <c r="S320" s="706"/>
      <c r="T320" s="706"/>
      <c r="U320" s="706"/>
      <c r="V320" s="706"/>
      <c r="W320" s="706"/>
      <c r="X320" s="706"/>
      <c r="Y320" s="706"/>
      <c r="Z320" s="706"/>
      <c r="AA320" s="706"/>
      <c r="AB320" s="706"/>
      <c r="AC320" s="706"/>
      <c r="AD320" s="706"/>
      <c r="AE320" s="706"/>
      <c r="AF320" s="706"/>
      <c r="AG320" s="706"/>
      <c r="AH320" s="706"/>
      <c r="AI320" s="706"/>
      <c r="AJ320" s="706"/>
      <c r="AK320" s="706"/>
      <c r="AL320" s="706"/>
      <c r="AM320" s="706"/>
      <c r="AN320" s="454"/>
      <c r="AO320" s="839"/>
      <c r="AP320" s="839"/>
      <c r="AQ320" s="839"/>
      <c r="AR320" s="839"/>
      <c r="AS320" s="839"/>
      <c r="AT320" s="839"/>
      <c r="AU320" s="839"/>
      <c r="AV320" s="839"/>
      <c r="AW320" s="839"/>
      <c r="AX320" s="839"/>
      <c r="AY320" s="839"/>
      <c r="AZ320" s="839"/>
      <c r="BA320" s="839"/>
      <c r="BB320" s="839"/>
      <c r="BC320" s="839"/>
      <c r="BD320" s="839"/>
      <c r="BE320" s="839"/>
      <c r="BF320" s="839"/>
      <c r="BG320" s="839"/>
      <c r="BH320" s="839"/>
      <c r="BI320" s="839"/>
      <c r="BJ320" s="839"/>
      <c r="BK320" s="839"/>
      <c r="BL320" s="839"/>
      <c r="BM320" s="839"/>
      <c r="BN320" s="839"/>
      <c r="BO320" s="839"/>
      <c r="BP320" s="839"/>
      <c r="BQ320" s="839"/>
      <c r="BR320" s="839"/>
      <c r="BS320" s="839"/>
      <c r="BT320" s="839"/>
      <c r="BU320" s="839"/>
      <c r="BV320" s="839"/>
      <c r="BW320" s="839"/>
    </row>
    <row r="321" spans="1:75" s="481" customFormat="1" ht="15" customHeight="1">
      <c r="A321" s="1095"/>
      <c r="B321" s="1095"/>
      <c r="C321" s="454"/>
      <c r="D321" s="454"/>
      <c r="E321" s="706"/>
      <c r="F321" s="706"/>
      <c r="G321" s="706"/>
      <c r="H321" s="706"/>
      <c r="I321" s="706"/>
      <c r="J321" s="706"/>
      <c r="K321" s="706"/>
      <c r="L321" s="706"/>
      <c r="M321" s="706"/>
      <c r="N321" s="706"/>
      <c r="O321" s="706"/>
      <c r="P321" s="706"/>
      <c r="Q321" s="706"/>
      <c r="R321" s="706"/>
      <c r="S321" s="706"/>
      <c r="T321" s="706"/>
      <c r="U321" s="706"/>
      <c r="V321" s="706"/>
      <c r="W321" s="706"/>
      <c r="X321" s="706"/>
      <c r="Y321" s="706"/>
      <c r="Z321" s="706"/>
      <c r="AA321" s="706"/>
      <c r="AB321" s="706"/>
      <c r="AC321" s="706"/>
      <c r="AD321" s="706"/>
      <c r="AE321" s="706"/>
      <c r="AF321" s="706"/>
      <c r="AG321" s="706"/>
      <c r="AH321" s="706"/>
      <c r="AI321" s="706"/>
      <c r="AJ321" s="706"/>
      <c r="AK321" s="706"/>
      <c r="AL321" s="706"/>
      <c r="AM321" s="706"/>
      <c r="AN321" s="454"/>
      <c r="AO321" s="839"/>
      <c r="AP321" s="839"/>
      <c r="AQ321" s="839"/>
      <c r="AR321" s="839"/>
      <c r="AS321" s="839"/>
      <c r="AT321" s="839"/>
      <c r="AU321" s="839"/>
      <c r="AV321" s="839"/>
      <c r="AW321" s="839"/>
      <c r="AX321" s="839"/>
      <c r="AY321" s="839"/>
      <c r="AZ321" s="839"/>
      <c r="BA321" s="839"/>
      <c r="BB321" s="839"/>
      <c r="BC321" s="839"/>
      <c r="BD321" s="839"/>
      <c r="BE321" s="839"/>
      <c r="BF321" s="839"/>
      <c r="BG321" s="839"/>
      <c r="BH321" s="839"/>
      <c r="BI321" s="839"/>
      <c r="BJ321" s="839"/>
      <c r="BK321" s="839"/>
      <c r="BL321" s="839"/>
      <c r="BM321" s="839"/>
      <c r="BN321" s="839"/>
      <c r="BO321" s="839"/>
      <c r="BP321" s="839"/>
      <c r="BQ321" s="839"/>
      <c r="BR321" s="839"/>
      <c r="BS321" s="839"/>
      <c r="BT321" s="839"/>
      <c r="BU321" s="839"/>
      <c r="BV321" s="839"/>
      <c r="BW321" s="839"/>
    </row>
    <row r="322" spans="1:75" s="481" customFormat="1" ht="15" customHeight="1">
      <c r="A322" s="1095"/>
      <c r="B322" s="1095"/>
      <c r="C322" s="454"/>
      <c r="D322" s="454"/>
      <c r="E322" s="706"/>
      <c r="F322" s="706"/>
      <c r="G322" s="706"/>
      <c r="H322" s="706"/>
      <c r="I322" s="706"/>
      <c r="J322" s="706"/>
      <c r="K322" s="706"/>
      <c r="L322" s="706"/>
      <c r="M322" s="706"/>
      <c r="N322" s="706"/>
      <c r="O322" s="706"/>
      <c r="P322" s="706"/>
      <c r="Q322" s="706"/>
      <c r="R322" s="706"/>
      <c r="S322" s="706"/>
      <c r="T322" s="706"/>
      <c r="U322" s="706"/>
      <c r="V322" s="706"/>
      <c r="W322" s="706"/>
      <c r="X322" s="706"/>
      <c r="Y322" s="706"/>
      <c r="Z322" s="706"/>
      <c r="AA322" s="706"/>
      <c r="AB322" s="706"/>
      <c r="AC322" s="706"/>
      <c r="AD322" s="706"/>
      <c r="AE322" s="706"/>
      <c r="AF322" s="706"/>
      <c r="AG322" s="706"/>
      <c r="AH322" s="706"/>
      <c r="AI322" s="706"/>
      <c r="AJ322" s="706"/>
      <c r="AK322" s="706"/>
      <c r="AL322" s="706"/>
      <c r="AM322" s="706"/>
      <c r="AN322" s="454"/>
      <c r="AO322" s="839"/>
      <c r="AP322" s="839"/>
      <c r="AQ322" s="839"/>
      <c r="AR322" s="839"/>
      <c r="AS322" s="839"/>
      <c r="AT322" s="839"/>
      <c r="AU322" s="839"/>
      <c r="AV322" s="839"/>
      <c r="AW322" s="839"/>
      <c r="AX322" s="839"/>
      <c r="AY322" s="839"/>
      <c r="AZ322" s="839"/>
      <c r="BA322" s="839"/>
      <c r="BB322" s="839"/>
      <c r="BC322" s="839"/>
      <c r="BD322" s="839"/>
      <c r="BE322" s="839"/>
      <c r="BF322" s="839"/>
      <c r="BG322" s="839"/>
      <c r="BH322" s="839"/>
      <c r="BI322" s="839"/>
      <c r="BJ322" s="839"/>
      <c r="BK322" s="839"/>
      <c r="BL322" s="839"/>
      <c r="BM322" s="839"/>
      <c r="BN322" s="839"/>
      <c r="BO322" s="839"/>
      <c r="BP322" s="839"/>
      <c r="BQ322" s="839"/>
      <c r="BR322" s="839"/>
      <c r="BS322" s="839"/>
      <c r="BT322" s="839"/>
      <c r="BU322" s="839"/>
      <c r="BV322" s="839"/>
      <c r="BW322" s="839"/>
    </row>
    <row r="323" spans="1:75" s="481" customFormat="1" ht="15" customHeight="1">
      <c r="A323" s="1095"/>
      <c r="B323" s="1095"/>
      <c r="C323" s="454"/>
      <c r="D323" s="454"/>
      <c r="E323" s="706"/>
      <c r="F323" s="706"/>
      <c r="G323" s="706"/>
      <c r="H323" s="706"/>
      <c r="I323" s="706"/>
      <c r="J323" s="706"/>
      <c r="K323" s="706"/>
      <c r="L323" s="706"/>
      <c r="M323" s="706"/>
      <c r="N323" s="706"/>
      <c r="O323" s="706"/>
      <c r="P323" s="706"/>
      <c r="Q323" s="706"/>
      <c r="R323" s="706"/>
      <c r="S323" s="706"/>
      <c r="T323" s="706"/>
      <c r="U323" s="706"/>
      <c r="V323" s="706"/>
      <c r="W323" s="706"/>
      <c r="X323" s="706"/>
      <c r="Y323" s="706"/>
      <c r="Z323" s="706"/>
      <c r="AA323" s="706"/>
      <c r="AB323" s="706"/>
      <c r="AC323" s="706"/>
      <c r="AD323" s="706"/>
      <c r="AE323" s="706"/>
      <c r="AF323" s="706"/>
      <c r="AG323" s="706"/>
      <c r="AH323" s="706"/>
      <c r="AI323" s="706"/>
      <c r="AJ323" s="706"/>
      <c r="AK323" s="706"/>
      <c r="AL323" s="706"/>
      <c r="AM323" s="706"/>
      <c r="AN323" s="454"/>
      <c r="AO323" s="839"/>
      <c r="AP323" s="839"/>
      <c r="AQ323" s="839"/>
      <c r="AR323" s="839"/>
      <c r="AS323" s="839"/>
      <c r="AT323" s="839"/>
      <c r="AU323" s="839"/>
      <c r="AV323" s="839"/>
      <c r="AW323" s="839"/>
      <c r="AX323" s="839"/>
      <c r="AY323" s="839"/>
      <c r="AZ323" s="839"/>
      <c r="BA323" s="839"/>
      <c r="BB323" s="839"/>
      <c r="BC323" s="839"/>
      <c r="BD323" s="839"/>
      <c r="BE323" s="839"/>
      <c r="BF323" s="839"/>
      <c r="BG323" s="839"/>
      <c r="BH323" s="839"/>
      <c r="BI323" s="839"/>
      <c r="BJ323" s="839"/>
      <c r="BK323" s="839"/>
      <c r="BL323" s="839"/>
      <c r="BM323" s="839"/>
      <c r="BN323" s="839"/>
      <c r="BO323" s="839"/>
      <c r="BP323" s="839"/>
      <c r="BQ323" s="839"/>
      <c r="BR323" s="839"/>
      <c r="BS323" s="839"/>
      <c r="BT323" s="839"/>
      <c r="BU323" s="839"/>
      <c r="BV323" s="839"/>
      <c r="BW323" s="839"/>
    </row>
    <row r="324" spans="1:75" s="481" customFormat="1" ht="15" customHeight="1">
      <c r="A324" s="1095"/>
      <c r="B324" s="1095"/>
      <c r="C324" s="454"/>
      <c r="D324" s="454"/>
      <c r="E324" s="706"/>
      <c r="F324" s="706"/>
      <c r="G324" s="706"/>
      <c r="H324" s="706"/>
      <c r="I324" s="706"/>
      <c r="J324" s="706"/>
      <c r="K324" s="706"/>
      <c r="L324" s="706"/>
      <c r="M324" s="706"/>
      <c r="N324" s="706"/>
      <c r="O324" s="706"/>
      <c r="P324" s="706"/>
      <c r="Q324" s="706"/>
      <c r="R324" s="706"/>
      <c r="S324" s="706"/>
      <c r="T324" s="706"/>
      <c r="U324" s="706"/>
      <c r="V324" s="706"/>
      <c r="W324" s="706"/>
      <c r="X324" s="706"/>
      <c r="Y324" s="706"/>
      <c r="Z324" s="706"/>
      <c r="AA324" s="706"/>
      <c r="AB324" s="706"/>
      <c r="AC324" s="706"/>
      <c r="AD324" s="706"/>
      <c r="AE324" s="706"/>
      <c r="AF324" s="706"/>
      <c r="AG324" s="706"/>
      <c r="AH324" s="706"/>
      <c r="AI324" s="706"/>
      <c r="AJ324" s="706"/>
      <c r="AK324" s="706"/>
      <c r="AL324" s="706"/>
      <c r="AM324" s="706"/>
      <c r="AN324" s="454"/>
      <c r="AO324" s="839"/>
      <c r="AP324" s="839"/>
      <c r="AQ324" s="839"/>
      <c r="AR324" s="839"/>
      <c r="AS324" s="839"/>
      <c r="AT324" s="839"/>
      <c r="AU324" s="839"/>
      <c r="AV324" s="839"/>
      <c r="AW324" s="839"/>
      <c r="AX324" s="839"/>
      <c r="AY324" s="839"/>
      <c r="AZ324" s="839"/>
      <c r="BA324" s="839"/>
      <c r="BB324" s="839"/>
      <c r="BC324" s="839"/>
      <c r="BD324" s="839"/>
      <c r="BE324" s="839"/>
      <c r="BF324" s="839"/>
      <c r="BG324" s="839"/>
      <c r="BH324" s="839"/>
      <c r="BI324" s="839"/>
      <c r="BJ324" s="839"/>
      <c r="BK324" s="839"/>
      <c r="BL324" s="839"/>
      <c r="BM324" s="839"/>
      <c r="BN324" s="839"/>
      <c r="BO324" s="839"/>
      <c r="BP324" s="839"/>
      <c r="BQ324" s="839"/>
      <c r="BR324" s="839"/>
      <c r="BS324" s="839"/>
      <c r="BT324" s="839"/>
      <c r="BU324" s="839"/>
      <c r="BV324" s="839"/>
      <c r="BW324" s="839"/>
    </row>
    <row r="325" spans="1:75" s="481" customFormat="1" ht="15" customHeight="1">
      <c r="A325" s="1095"/>
      <c r="B325" s="1095"/>
      <c r="C325" s="454"/>
      <c r="D325" s="454"/>
      <c r="E325" s="706"/>
      <c r="F325" s="706"/>
      <c r="G325" s="706"/>
      <c r="H325" s="706"/>
      <c r="I325" s="706"/>
      <c r="J325" s="706"/>
      <c r="K325" s="706"/>
      <c r="L325" s="706"/>
      <c r="M325" s="706"/>
      <c r="N325" s="706"/>
      <c r="O325" s="706"/>
      <c r="P325" s="706"/>
      <c r="Q325" s="706"/>
      <c r="R325" s="706"/>
      <c r="S325" s="706"/>
      <c r="T325" s="706"/>
      <c r="U325" s="706"/>
      <c r="V325" s="706"/>
      <c r="W325" s="706"/>
      <c r="X325" s="706"/>
      <c r="Y325" s="706"/>
      <c r="Z325" s="706"/>
      <c r="AA325" s="706"/>
      <c r="AB325" s="706"/>
      <c r="AC325" s="706"/>
      <c r="AD325" s="706"/>
      <c r="AE325" s="706"/>
      <c r="AF325" s="706"/>
      <c r="AG325" s="706"/>
      <c r="AH325" s="706"/>
      <c r="AI325" s="706"/>
      <c r="AJ325" s="706"/>
      <c r="AK325" s="706"/>
      <c r="AL325" s="706"/>
      <c r="AM325" s="706"/>
      <c r="AN325" s="454"/>
      <c r="AO325" s="839"/>
      <c r="AP325" s="839"/>
      <c r="AQ325" s="839"/>
      <c r="AR325" s="839"/>
      <c r="AS325" s="839"/>
      <c r="AT325" s="839"/>
      <c r="AU325" s="839"/>
      <c r="AV325" s="839"/>
      <c r="AW325" s="839"/>
      <c r="AX325" s="839"/>
      <c r="AY325" s="839"/>
      <c r="AZ325" s="839"/>
      <c r="BA325" s="839"/>
      <c r="BB325" s="839"/>
      <c r="BC325" s="839"/>
      <c r="BD325" s="839"/>
      <c r="BE325" s="839"/>
      <c r="BF325" s="839"/>
      <c r="BG325" s="839"/>
      <c r="BH325" s="839"/>
      <c r="BI325" s="839"/>
      <c r="BJ325" s="839"/>
      <c r="BK325" s="839"/>
      <c r="BL325" s="839"/>
      <c r="BM325" s="839"/>
      <c r="BN325" s="839"/>
      <c r="BO325" s="839"/>
      <c r="BP325" s="839"/>
      <c r="BQ325" s="839"/>
      <c r="BR325" s="839"/>
      <c r="BS325" s="839"/>
      <c r="BT325" s="839"/>
      <c r="BU325" s="839"/>
      <c r="BV325" s="839"/>
      <c r="BW325" s="839"/>
    </row>
    <row r="326" spans="1:75" s="481" customFormat="1" ht="15" customHeight="1">
      <c r="A326" s="1095"/>
      <c r="B326" s="1095"/>
      <c r="C326" s="454"/>
      <c r="D326" s="454"/>
      <c r="E326" s="706"/>
      <c r="F326" s="706"/>
      <c r="G326" s="706"/>
      <c r="H326" s="706"/>
      <c r="I326" s="706"/>
      <c r="J326" s="706"/>
      <c r="K326" s="706"/>
      <c r="L326" s="706"/>
      <c r="M326" s="706"/>
      <c r="N326" s="706"/>
      <c r="O326" s="706"/>
      <c r="P326" s="706"/>
      <c r="Q326" s="706"/>
      <c r="R326" s="706"/>
      <c r="S326" s="706"/>
      <c r="T326" s="706"/>
      <c r="U326" s="706"/>
      <c r="V326" s="706"/>
      <c r="W326" s="706"/>
      <c r="X326" s="706"/>
      <c r="Y326" s="706"/>
      <c r="Z326" s="706"/>
      <c r="AA326" s="706"/>
      <c r="AB326" s="706"/>
      <c r="AC326" s="706"/>
      <c r="AD326" s="706"/>
      <c r="AE326" s="706"/>
      <c r="AF326" s="706"/>
      <c r="AG326" s="706"/>
      <c r="AH326" s="706"/>
      <c r="AI326" s="706"/>
      <c r="AJ326" s="706"/>
      <c r="AK326" s="706"/>
      <c r="AL326" s="706"/>
      <c r="AM326" s="706"/>
      <c r="AN326" s="454"/>
      <c r="AO326" s="839"/>
      <c r="AP326" s="839"/>
      <c r="AQ326" s="839"/>
      <c r="AR326" s="839"/>
      <c r="AS326" s="839"/>
      <c r="AT326" s="839"/>
      <c r="AU326" s="839"/>
      <c r="AV326" s="839"/>
      <c r="AW326" s="839"/>
      <c r="AX326" s="839"/>
      <c r="AY326" s="839"/>
      <c r="AZ326" s="839"/>
      <c r="BA326" s="839"/>
      <c r="BB326" s="839"/>
      <c r="BC326" s="839"/>
      <c r="BD326" s="839"/>
      <c r="BE326" s="839"/>
      <c r="BF326" s="839"/>
      <c r="BG326" s="839"/>
      <c r="BH326" s="839"/>
      <c r="BI326" s="839"/>
      <c r="BJ326" s="839"/>
      <c r="BK326" s="839"/>
      <c r="BL326" s="839"/>
      <c r="BM326" s="839"/>
      <c r="BN326" s="839"/>
      <c r="BO326" s="839"/>
      <c r="BP326" s="839"/>
      <c r="BQ326" s="839"/>
      <c r="BR326" s="839"/>
      <c r="BS326" s="839"/>
      <c r="BT326" s="839"/>
      <c r="BU326" s="839"/>
      <c r="BV326" s="839"/>
      <c r="BW326" s="839"/>
    </row>
    <row r="327" spans="1:75" s="481" customFormat="1" ht="15" customHeight="1">
      <c r="A327" s="1095"/>
      <c r="B327" s="1095"/>
      <c r="C327" s="454"/>
      <c r="D327" s="454"/>
      <c r="E327" s="706"/>
      <c r="F327" s="706"/>
      <c r="G327" s="706"/>
      <c r="H327" s="706"/>
      <c r="I327" s="706"/>
      <c r="J327" s="706"/>
      <c r="K327" s="706"/>
      <c r="L327" s="706"/>
      <c r="M327" s="706"/>
      <c r="N327" s="706"/>
      <c r="O327" s="706"/>
      <c r="P327" s="706"/>
      <c r="Q327" s="706"/>
      <c r="R327" s="706"/>
      <c r="S327" s="706"/>
      <c r="T327" s="706"/>
      <c r="U327" s="706"/>
      <c r="V327" s="706"/>
      <c r="W327" s="706"/>
      <c r="X327" s="706"/>
      <c r="Y327" s="706"/>
      <c r="Z327" s="706"/>
      <c r="AA327" s="706"/>
      <c r="AB327" s="706"/>
      <c r="AC327" s="706"/>
      <c r="AD327" s="706"/>
      <c r="AE327" s="706"/>
      <c r="AF327" s="706"/>
      <c r="AG327" s="706"/>
      <c r="AH327" s="706"/>
      <c r="AI327" s="706"/>
      <c r="AJ327" s="706"/>
      <c r="AK327" s="706"/>
      <c r="AL327" s="706"/>
      <c r="AM327" s="706"/>
      <c r="AN327" s="454"/>
      <c r="AO327" s="839"/>
      <c r="AP327" s="839"/>
      <c r="AQ327" s="839"/>
      <c r="AR327" s="839"/>
      <c r="AS327" s="839"/>
      <c r="AT327" s="839"/>
      <c r="AU327" s="839"/>
      <c r="AV327" s="839"/>
      <c r="AW327" s="839"/>
      <c r="AX327" s="839"/>
      <c r="AY327" s="839"/>
      <c r="AZ327" s="839"/>
      <c r="BA327" s="839"/>
      <c r="BB327" s="839"/>
      <c r="BC327" s="839"/>
      <c r="BD327" s="839"/>
      <c r="BE327" s="839"/>
      <c r="BF327" s="839"/>
      <c r="BG327" s="839"/>
      <c r="BH327" s="839"/>
      <c r="BI327" s="839"/>
      <c r="BJ327" s="839"/>
      <c r="BK327" s="839"/>
      <c r="BL327" s="839"/>
      <c r="BM327" s="839"/>
      <c r="BN327" s="839"/>
      <c r="BO327" s="839"/>
      <c r="BP327" s="839"/>
      <c r="BQ327" s="839"/>
      <c r="BR327" s="839"/>
      <c r="BS327" s="839"/>
      <c r="BT327" s="839"/>
      <c r="BU327" s="839"/>
      <c r="BV327" s="839"/>
      <c r="BW327" s="839"/>
    </row>
    <row r="328" spans="1:75" s="481" customFormat="1" ht="15" customHeight="1">
      <c r="A328" s="1095"/>
      <c r="B328" s="1095"/>
      <c r="C328" s="454"/>
      <c r="D328" s="454"/>
      <c r="E328" s="706"/>
      <c r="F328" s="706"/>
      <c r="G328" s="706"/>
      <c r="H328" s="706"/>
      <c r="I328" s="706"/>
      <c r="J328" s="706"/>
      <c r="K328" s="706"/>
      <c r="L328" s="706"/>
      <c r="M328" s="706"/>
      <c r="N328" s="706"/>
      <c r="O328" s="706"/>
      <c r="P328" s="706"/>
      <c r="Q328" s="706"/>
      <c r="R328" s="706"/>
      <c r="S328" s="706"/>
      <c r="T328" s="706"/>
      <c r="U328" s="706"/>
      <c r="V328" s="706"/>
      <c r="W328" s="706"/>
      <c r="X328" s="706"/>
      <c r="Y328" s="706"/>
      <c r="Z328" s="706"/>
      <c r="AA328" s="706"/>
      <c r="AB328" s="706"/>
      <c r="AC328" s="706"/>
      <c r="AD328" s="706"/>
      <c r="AE328" s="706"/>
      <c r="AF328" s="706"/>
      <c r="AG328" s="706"/>
      <c r="AH328" s="706"/>
      <c r="AI328" s="706"/>
      <c r="AJ328" s="706"/>
      <c r="AK328" s="706"/>
      <c r="AL328" s="706"/>
      <c r="AM328" s="706"/>
      <c r="AN328" s="454"/>
      <c r="AO328" s="839"/>
      <c r="AP328" s="839"/>
      <c r="AQ328" s="839"/>
      <c r="AR328" s="839"/>
      <c r="AS328" s="839"/>
      <c r="AT328" s="839"/>
      <c r="AU328" s="839"/>
      <c r="AV328" s="839"/>
      <c r="AW328" s="839"/>
      <c r="AX328" s="839"/>
      <c r="AY328" s="839"/>
      <c r="AZ328" s="839"/>
      <c r="BA328" s="839"/>
      <c r="BB328" s="839"/>
      <c r="BC328" s="839"/>
      <c r="BD328" s="839"/>
      <c r="BE328" s="839"/>
      <c r="BF328" s="839"/>
      <c r="BG328" s="839"/>
      <c r="BH328" s="839"/>
      <c r="BI328" s="839"/>
      <c r="BJ328" s="839"/>
      <c r="BK328" s="839"/>
      <c r="BL328" s="839"/>
      <c r="BM328" s="839"/>
      <c r="BN328" s="839"/>
      <c r="BO328" s="839"/>
      <c r="BP328" s="839"/>
      <c r="BQ328" s="839"/>
      <c r="BR328" s="839"/>
      <c r="BS328" s="839"/>
      <c r="BT328" s="839"/>
      <c r="BU328" s="839"/>
      <c r="BV328" s="839"/>
      <c r="BW328" s="839"/>
    </row>
    <row r="329" spans="1:75" s="481" customFormat="1" ht="15" customHeight="1">
      <c r="A329" s="1095"/>
      <c r="B329" s="1095"/>
      <c r="C329" s="454"/>
      <c r="D329" s="454"/>
      <c r="E329" s="706"/>
      <c r="F329" s="706"/>
      <c r="G329" s="706"/>
      <c r="H329" s="706"/>
      <c r="I329" s="706"/>
      <c r="J329" s="706"/>
      <c r="K329" s="706"/>
      <c r="L329" s="706"/>
      <c r="M329" s="706"/>
      <c r="N329" s="706"/>
      <c r="O329" s="706"/>
      <c r="P329" s="706"/>
      <c r="Q329" s="706"/>
      <c r="R329" s="706"/>
      <c r="S329" s="706"/>
      <c r="T329" s="706"/>
      <c r="U329" s="706"/>
      <c r="V329" s="706"/>
      <c r="W329" s="706"/>
      <c r="X329" s="706"/>
      <c r="Y329" s="706"/>
      <c r="Z329" s="706"/>
      <c r="AA329" s="706"/>
      <c r="AB329" s="706"/>
      <c r="AC329" s="706"/>
      <c r="AD329" s="706"/>
      <c r="AE329" s="706"/>
      <c r="AF329" s="706"/>
      <c r="AG329" s="706"/>
      <c r="AH329" s="706"/>
      <c r="AI329" s="706"/>
      <c r="AJ329" s="706"/>
      <c r="AK329" s="706"/>
      <c r="AL329" s="706"/>
      <c r="AM329" s="706"/>
      <c r="AN329" s="454"/>
      <c r="AO329" s="839"/>
      <c r="AP329" s="839"/>
      <c r="AQ329" s="839"/>
      <c r="AR329" s="839"/>
      <c r="AS329" s="839"/>
      <c r="AT329" s="839"/>
      <c r="AU329" s="839"/>
      <c r="AV329" s="839"/>
      <c r="AW329" s="839"/>
      <c r="AX329" s="839"/>
      <c r="AY329" s="839"/>
      <c r="AZ329" s="839"/>
      <c r="BA329" s="839"/>
      <c r="BB329" s="839"/>
      <c r="BC329" s="839"/>
      <c r="BD329" s="839"/>
      <c r="BE329" s="839"/>
      <c r="BF329" s="839"/>
      <c r="BG329" s="839"/>
      <c r="BH329" s="839"/>
      <c r="BI329" s="839"/>
      <c r="BJ329" s="839"/>
      <c r="BK329" s="839"/>
      <c r="BL329" s="839"/>
      <c r="BM329" s="839"/>
      <c r="BN329" s="839"/>
      <c r="BO329" s="839"/>
      <c r="BP329" s="839"/>
      <c r="BQ329" s="839"/>
      <c r="BR329" s="839"/>
      <c r="BS329" s="839"/>
      <c r="BT329" s="839"/>
      <c r="BU329" s="839"/>
      <c r="BV329" s="839"/>
      <c r="BW329" s="839"/>
    </row>
    <row r="330" spans="1:75" s="481" customFormat="1" ht="15" customHeight="1">
      <c r="A330" s="1095"/>
      <c r="B330" s="1095"/>
      <c r="C330" s="454"/>
      <c r="D330" s="454"/>
      <c r="E330" s="706"/>
      <c r="F330" s="706"/>
      <c r="G330" s="706"/>
      <c r="H330" s="706"/>
      <c r="I330" s="706"/>
      <c r="J330" s="706"/>
      <c r="K330" s="706"/>
      <c r="L330" s="706"/>
      <c r="M330" s="706"/>
      <c r="N330" s="706"/>
      <c r="O330" s="706"/>
      <c r="P330" s="706"/>
      <c r="Q330" s="706"/>
      <c r="R330" s="706"/>
      <c r="S330" s="706"/>
      <c r="T330" s="706"/>
      <c r="U330" s="706"/>
      <c r="V330" s="706"/>
      <c r="W330" s="706"/>
      <c r="X330" s="706"/>
      <c r="Y330" s="706"/>
      <c r="Z330" s="706"/>
      <c r="AA330" s="706"/>
      <c r="AB330" s="706"/>
      <c r="AC330" s="706"/>
      <c r="AD330" s="706"/>
      <c r="AE330" s="706"/>
      <c r="AF330" s="706"/>
      <c r="AG330" s="706"/>
      <c r="AH330" s="706"/>
      <c r="AI330" s="706"/>
      <c r="AJ330" s="706"/>
      <c r="AK330" s="706"/>
      <c r="AL330" s="706"/>
      <c r="AM330" s="706"/>
      <c r="AN330" s="454"/>
      <c r="AO330" s="839"/>
      <c r="AP330" s="839"/>
      <c r="AQ330" s="839"/>
      <c r="AR330" s="839"/>
      <c r="AS330" s="839"/>
      <c r="AT330" s="839"/>
      <c r="AU330" s="839"/>
      <c r="AV330" s="839"/>
      <c r="AW330" s="839"/>
      <c r="AX330" s="839"/>
      <c r="AY330" s="839"/>
      <c r="AZ330" s="839"/>
      <c r="BA330" s="839"/>
      <c r="BB330" s="839"/>
      <c r="BC330" s="839"/>
      <c r="BD330" s="839"/>
      <c r="BE330" s="839"/>
      <c r="BF330" s="839"/>
      <c r="BG330" s="839"/>
      <c r="BH330" s="839"/>
      <c r="BI330" s="839"/>
      <c r="BJ330" s="839"/>
      <c r="BK330" s="839"/>
      <c r="BL330" s="839"/>
      <c r="BM330" s="839"/>
      <c r="BN330" s="839"/>
      <c r="BO330" s="839"/>
      <c r="BP330" s="839"/>
      <c r="BQ330" s="839"/>
      <c r="BR330" s="839"/>
      <c r="BS330" s="839"/>
      <c r="BT330" s="839"/>
      <c r="BU330" s="839"/>
      <c r="BV330" s="839"/>
      <c r="BW330" s="839"/>
    </row>
    <row r="331" spans="1:75" s="481" customFormat="1" ht="15" customHeight="1">
      <c r="A331" s="1095"/>
      <c r="B331" s="1095"/>
      <c r="C331" s="454"/>
      <c r="D331" s="454"/>
      <c r="E331" s="706"/>
      <c r="F331" s="706"/>
      <c r="G331" s="706"/>
      <c r="H331" s="706"/>
      <c r="I331" s="706"/>
      <c r="J331" s="706"/>
      <c r="K331" s="706"/>
      <c r="L331" s="706"/>
      <c r="M331" s="706"/>
      <c r="N331" s="706"/>
      <c r="O331" s="706"/>
      <c r="P331" s="706"/>
      <c r="Q331" s="706"/>
      <c r="R331" s="706"/>
      <c r="S331" s="706"/>
      <c r="T331" s="706"/>
      <c r="U331" s="706"/>
      <c r="V331" s="706"/>
      <c r="W331" s="706"/>
      <c r="X331" s="706"/>
      <c r="Y331" s="706"/>
      <c r="Z331" s="706"/>
      <c r="AA331" s="706"/>
      <c r="AB331" s="706"/>
      <c r="AC331" s="706"/>
      <c r="AD331" s="706"/>
      <c r="AE331" s="706"/>
      <c r="AF331" s="706"/>
      <c r="AG331" s="706"/>
      <c r="AH331" s="706"/>
      <c r="AI331" s="706"/>
      <c r="AJ331" s="706"/>
      <c r="AK331" s="706"/>
      <c r="AL331" s="706"/>
      <c r="AM331" s="706"/>
      <c r="AN331" s="454"/>
      <c r="AO331" s="839"/>
      <c r="AP331" s="839"/>
      <c r="AQ331" s="839"/>
      <c r="AR331" s="839"/>
      <c r="AS331" s="839"/>
      <c r="AT331" s="839"/>
      <c r="AU331" s="839"/>
      <c r="AV331" s="839"/>
      <c r="AW331" s="839"/>
      <c r="AX331" s="839"/>
      <c r="AY331" s="839"/>
      <c r="AZ331" s="839"/>
      <c r="BA331" s="839"/>
      <c r="BB331" s="839"/>
      <c r="BC331" s="839"/>
      <c r="BD331" s="839"/>
      <c r="BE331" s="839"/>
      <c r="BF331" s="839"/>
      <c r="BG331" s="839"/>
      <c r="BH331" s="839"/>
      <c r="BI331" s="839"/>
      <c r="BJ331" s="839"/>
      <c r="BK331" s="839"/>
      <c r="BL331" s="839"/>
      <c r="BM331" s="839"/>
      <c r="BN331" s="839"/>
      <c r="BO331" s="839"/>
      <c r="BP331" s="839"/>
      <c r="BQ331" s="839"/>
      <c r="BR331" s="839"/>
      <c r="BS331" s="839"/>
      <c r="BT331" s="839"/>
      <c r="BU331" s="839"/>
      <c r="BV331" s="839"/>
      <c r="BW331" s="839"/>
    </row>
    <row r="332" spans="1:75" s="481" customFormat="1" ht="15" customHeight="1">
      <c r="A332" s="1095"/>
      <c r="B332" s="1095"/>
      <c r="C332" s="454"/>
      <c r="D332" s="454"/>
      <c r="E332" s="706"/>
      <c r="F332" s="706"/>
      <c r="G332" s="706"/>
      <c r="H332" s="706"/>
      <c r="I332" s="706"/>
      <c r="J332" s="706"/>
      <c r="K332" s="706"/>
      <c r="L332" s="706"/>
      <c r="M332" s="706"/>
      <c r="N332" s="706"/>
      <c r="O332" s="706"/>
      <c r="P332" s="706"/>
      <c r="Q332" s="706"/>
      <c r="R332" s="706"/>
      <c r="S332" s="706"/>
      <c r="T332" s="706"/>
      <c r="U332" s="706"/>
      <c r="V332" s="706"/>
      <c r="W332" s="706"/>
      <c r="X332" s="706"/>
      <c r="Y332" s="706"/>
      <c r="Z332" s="706"/>
      <c r="AA332" s="706"/>
      <c r="AB332" s="706"/>
      <c r="AC332" s="706"/>
      <c r="AD332" s="706"/>
      <c r="AE332" s="706"/>
      <c r="AF332" s="706"/>
      <c r="AG332" s="706"/>
      <c r="AH332" s="706"/>
      <c r="AI332" s="706"/>
      <c r="AJ332" s="706"/>
      <c r="AK332" s="706"/>
      <c r="AL332" s="706"/>
      <c r="AM332" s="706"/>
      <c r="AN332" s="454"/>
      <c r="AO332" s="839"/>
      <c r="AP332" s="839"/>
      <c r="AQ332" s="839"/>
      <c r="AR332" s="839"/>
      <c r="AS332" s="839"/>
      <c r="AT332" s="839"/>
      <c r="AU332" s="839"/>
      <c r="AV332" s="839"/>
      <c r="AW332" s="839"/>
      <c r="AX332" s="839"/>
      <c r="AY332" s="839"/>
      <c r="AZ332" s="839"/>
      <c r="BA332" s="839"/>
      <c r="BB332" s="839"/>
      <c r="BC332" s="839"/>
      <c r="BD332" s="839"/>
      <c r="BE332" s="839"/>
      <c r="BF332" s="839"/>
      <c r="BG332" s="839"/>
      <c r="BH332" s="839"/>
      <c r="BI332" s="839"/>
      <c r="BJ332" s="839"/>
      <c r="BK332" s="839"/>
      <c r="BL332" s="839"/>
      <c r="BM332" s="839"/>
      <c r="BN332" s="839"/>
      <c r="BO332" s="839"/>
      <c r="BP332" s="839"/>
      <c r="BQ332" s="839"/>
      <c r="BR332" s="839"/>
      <c r="BS332" s="839"/>
      <c r="BT332" s="839"/>
      <c r="BU332" s="839"/>
      <c r="BV332" s="839"/>
      <c r="BW332" s="839"/>
    </row>
    <row r="333" spans="1:75" s="481" customFormat="1" ht="15" customHeight="1">
      <c r="A333" s="1095"/>
      <c r="B333" s="1095"/>
      <c r="C333" s="454"/>
      <c r="D333" s="454"/>
      <c r="E333" s="706"/>
      <c r="F333" s="706"/>
      <c r="G333" s="706"/>
      <c r="H333" s="706"/>
      <c r="I333" s="706"/>
      <c r="J333" s="706"/>
      <c r="K333" s="706"/>
      <c r="L333" s="706"/>
      <c r="M333" s="706"/>
      <c r="N333" s="706"/>
      <c r="O333" s="706"/>
      <c r="P333" s="706"/>
      <c r="Q333" s="706"/>
      <c r="R333" s="706"/>
      <c r="S333" s="706"/>
      <c r="T333" s="706"/>
      <c r="U333" s="706"/>
      <c r="V333" s="706"/>
      <c r="W333" s="706"/>
      <c r="X333" s="706"/>
      <c r="Y333" s="706"/>
      <c r="Z333" s="706"/>
      <c r="AA333" s="706"/>
      <c r="AB333" s="706"/>
      <c r="AC333" s="706"/>
      <c r="AD333" s="706"/>
      <c r="AE333" s="706"/>
      <c r="AF333" s="706"/>
      <c r="AG333" s="706"/>
      <c r="AH333" s="706"/>
      <c r="AI333" s="706"/>
      <c r="AJ333" s="706"/>
      <c r="AK333" s="706"/>
      <c r="AL333" s="706"/>
      <c r="AM333" s="706"/>
      <c r="AN333" s="454"/>
      <c r="AO333" s="839"/>
      <c r="AP333" s="839"/>
      <c r="AQ333" s="839"/>
      <c r="AR333" s="839"/>
      <c r="AS333" s="839"/>
      <c r="AT333" s="839"/>
      <c r="AU333" s="839"/>
      <c r="AV333" s="839"/>
      <c r="AW333" s="839"/>
      <c r="AX333" s="839"/>
      <c r="AY333" s="839"/>
      <c r="AZ333" s="839"/>
      <c r="BA333" s="839"/>
      <c r="BB333" s="839"/>
      <c r="BC333" s="839"/>
      <c r="BD333" s="839"/>
      <c r="BE333" s="839"/>
      <c r="BF333" s="839"/>
      <c r="BG333" s="839"/>
      <c r="BH333" s="839"/>
      <c r="BI333" s="839"/>
      <c r="BJ333" s="839"/>
      <c r="BK333" s="839"/>
      <c r="BL333" s="839"/>
      <c r="BM333" s="839"/>
      <c r="BN333" s="839"/>
      <c r="BO333" s="839"/>
      <c r="BP333" s="839"/>
      <c r="BQ333" s="839"/>
      <c r="BR333" s="839"/>
      <c r="BS333" s="839"/>
      <c r="BT333" s="839"/>
      <c r="BU333" s="839"/>
      <c r="BV333" s="839"/>
      <c r="BW333" s="839"/>
    </row>
    <row r="334" spans="1:75" s="481" customFormat="1" ht="15" customHeight="1">
      <c r="A334" s="1095"/>
      <c r="B334" s="1095"/>
      <c r="C334" s="454"/>
      <c r="D334" s="454"/>
      <c r="E334" s="706"/>
      <c r="F334" s="706"/>
      <c r="G334" s="706"/>
      <c r="H334" s="706"/>
      <c r="I334" s="706"/>
      <c r="J334" s="706"/>
      <c r="K334" s="706"/>
      <c r="L334" s="706"/>
      <c r="M334" s="706"/>
      <c r="N334" s="706"/>
      <c r="O334" s="706"/>
      <c r="P334" s="706"/>
      <c r="Q334" s="706"/>
      <c r="R334" s="706"/>
      <c r="S334" s="706"/>
      <c r="T334" s="706"/>
      <c r="U334" s="706"/>
      <c r="V334" s="706"/>
      <c r="W334" s="706"/>
      <c r="X334" s="706"/>
      <c r="Y334" s="706"/>
      <c r="Z334" s="706"/>
      <c r="AA334" s="706"/>
      <c r="AB334" s="706"/>
      <c r="AC334" s="706"/>
      <c r="AD334" s="706"/>
      <c r="AE334" s="706"/>
      <c r="AF334" s="706"/>
      <c r="AG334" s="706"/>
      <c r="AH334" s="706"/>
      <c r="AI334" s="706"/>
      <c r="AJ334" s="706"/>
      <c r="AK334" s="706"/>
      <c r="AL334" s="706"/>
      <c r="AM334" s="706"/>
      <c r="AN334" s="454"/>
      <c r="AO334" s="839"/>
      <c r="AP334" s="839"/>
      <c r="AQ334" s="839"/>
      <c r="AR334" s="839"/>
      <c r="AS334" s="839"/>
      <c r="AT334" s="839"/>
      <c r="AU334" s="839"/>
      <c r="AV334" s="839"/>
      <c r="AW334" s="839"/>
      <c r="AX334" s="839"/>
      <c r="AY334" s="839"/>
      <c r="AZ334" s="839"/>
      <c r="BA334" s="839"/>
      <c r="BB334" s="839"/>
      <c r="BC334" s="839"/>
      <c r="BD334" s="839"/>
      <c r="BE334" s="839"/>
      <c r="BF334" s="839"/>
      <c r="BG334" s="839"/>
      <c r="BH334" s="839"/>
      <c r="BI334" s="839"/>
      <c r="BJ334" s="839"/>
      <c r="BK334" s="839"/>
      <c r="BL334" s="839"/>
      <c r="BM334" s="839"/>
      <c r="BN334" s="839"/>
      <c r="BO334" s="839"/>
      <c r="BP334" s="839"/>
      <c r="BQ334" s="839"/>
      <c r="BR334" s="839"/>
      <c r="BS334" s="839"/>
      <c r="BT334" s="839"/>
      <c r="BU334" s="839"/>
      <c r="BV334" s="839"/>
      <c r="BW334" s="839"/>
    </row>
    <row r="335" spans="1:75" s="481" customFormat="1" ht="15" customHeight="1">
      <c r="A335" s="1095"/>
      <c r="B335" s="1095"/>
      <c r="C335" s="454"/>
      <c r="D335" s="454"/>
      <c r="E335" s="706"/>
      <c r="F335" s="706"/>
      <c r="G335" s="706"/>
      <c r="H335" s="706"/>
      <c r="I335" s="706"/>
      <c r="J335" s="706"/>
      <c r="K335" s="706"/>
      <c r="L335" s="706"/>
      <c r="M335" s="706"/>
      <c r="N335" s="706"/>
      <c r="O335" s="706"/>
      <c r="P335" s="706"/>
      <c r="Q335" s="706"/>
      <c r="R335" s="706"/>
      <c r="S335" s="706"/>
      <c r="T335" s="706"/>
      <c r="U335" s="706"/>
      <c r="V335" s="706"/>
      <c r="W335" s="706"/>
      <c r="X335" s="706"/>
      <c r="Y335" s="706"/>
      <c r="Z335" s="706"/>
      <c r="AA335" s="706"/>
      <c r="AB335" s="706"/>
      <c r="AC335" s="706"/>
      <c r="AD335" s="706"/>
      <c r="AE335" s="706"/>
      <c r="AF335" s="706"/>
      <c r="AG335" s="706"/>
      <c r="AH335" s="706"/>
      <c r="AI335" s="706"/>
      <c r="AJ335" s="706"/>
      <c r="AK335" s="706"/>
      <c r="AL335" s="706"/>
      <c r="AM335" s="706"/>
      <c r="AN335" s="454"/>
      <c r="AO335" s="839"/>
      <c r="AP335" s="839"/>
      <c r="AQ335" s="839"/>
      <c r="AR335" s="839"/>
      <c r="AS335" s="839"/>
      <c r="AT335" s="839"/>
      <c r="AU335" s="839"/>
      <c r="AV335" s="839"/>
      <c r="AW335" s="839"/>
      <c r="AX335" s="839"/>
      <c r="AY335" s="839"/>
      <c r="AZ335" s="839"/>
      <c r="BA335" s="839"/>
      <c r="BB335" s="839"/>
      <c r="BC335" s="839"/>
      <c r="BD335" s="839"/>
      <c r="BE335" s="839"/>
      <c r="BF335" s="839"/>
      <c r="BG335" s="839"/>
      <c r="BH335" s="839"/>
      <c r="BI335" s="839"/>
      <c r="BJ335" s="839"/>
      <c r="BK335" s="839"/>
      <c r="BL335" s="839"/>
      <c r="BM335" s="839"/>
      <c r="BN335" s="839"/>
      <c r="BO335" s="839"/>
      <c r="BP335" s="839"/>
      <c r="BQ335" s="839"/>
      <c r="BR335" s="839"/>
      <c r="BS335" s="839"/>
      <c r="BT335" s="839"/>
      <c r="BU335" s="839"/>
      <c r="BV335" s="839"/>
      <c r="BW335" s="839"/>
    </row>
    <row r="336" spans="1:75" s="481" customFormat="1" ht="15" customHeight="1">
      <c r="A336" s="1095"/>
      <c r="B336" s="1095"/>
      <c r="C336" s="454"/>
      <c r="D336" s="454"/>
      <c r="E336" s="706"/>
      <c r="F336" s="706"/>
      <c r="G336" s="706"/>
      <c r="H336" s="706"/>
      <c r="I336" s="706"/>
      <c r="J336" s="706"/>
      <c r="K336" s="706"/>
      <c r="L336" s="706"/>
      <c r="M336" s="706"/>
      <c r="N336" s="706"/>
      <c r="O336" s="706"/>
      <c r="P336" s="706"/>
      <c r="Q336" s="706"/>
      <c r="R336" s="706"/>
      <c r="S336" s="706"/>
      <c r="T336" s="706"/>
      <c r="U336" s="706"/>
      <c r="V336" s="706"/>
      <c r="W336" s="706"/>
      <c r="X336" s="706"/>
      <c r="Y336" s="706"/>
      <c r="Z336" s="706"/>
      <c r="AA336" s="706"/>
      <c r="AB336" s="706"/>
      <c r="AC336" s="706"/>
      <c r="AD336" s="706"/>
      <c r="AE336" s="706"/>
      <c r="AF336" s="706"/>
      <c r="AG336" s="706"/>
      <c r="AH336" s="706"/>
      <c r="AI336" s="706"/>
      <c r="AJ336" s="706"/>
      <c r="AK336" s="706"/>
      <c r="AL336" s="706"/>
      <c r="AM336" s="706"/>
      <c r="AN336" s="454"/>
      <c r="AO336" s="839"/>
      <c r="AP336" s="839"/>
      <c r="AQ336" s="839"/>
      <c r="AR336" s="839"/>
      <c r="AS336" s="839"/>
      <c r="AT336" s="839"/>
      <c r="AU336" s="839"/>
      <c r="AV336" s="839"/>
      <c r="AW336" s="839"/>
      <c r="AX336" s="839"/>
      <c r="AY336" s="839"/>
      <c r="AZ336" s="839"/>
      <c r="BA336" s="839"/>
      <c r="BB336" s="839"/>
      <c r="BC336" s="839"/>
      <c r="BD336" s="839"/>
      <c r="BE336" s="839"/>
      <c r="BF336" s="839"/>
      <c r="BG336" s="839"/>
      <c r="BH336" s="839"/>
      <c r="BI336" s="839"/>
      <c r="BJ336" s="839"/>
      <c r="BK336" s="839"/>
      <c r="BL336" s="839"/>
      <c r="BM336" s="839"/>
      <c r="BN336" s="839"/>
      <c r="BO336" s="839"/>
      <c r="BP336" s="839"/>
      <c r="BQ336" s="839"/>
      <c r="BR336" s="839"/>
      <c r="BS336" s="839"/>
      <c r="BT336" s="839"/>
      <c r="BU336" s="839"/>
      <c r="BV336" s="839"/>
      <c r="BW336" s="839"/>
    </row>
    <row r="337" spans="1:75" s="481" customFormat="1" ht="15" customHeight="1">
      <c r="A337" s="1095"/>
      <c r="B337" s="1095"/>
      <c r="C337" s="454"/>
      <c r="D337" s="454"/>
      <c r="E337" s="706"/>
      <c r="F337" s="706"/>
      <c r="G337" s="706"/>
      <c r="H337" s="706"/>
      <c r="I337" s="706"/>
      <c r="J337" s="706"/>
      <c r="K337" s="706"/>
      <c r="L337" s="706"/>
      <c r="M337" s="706"/>
      <c r="N337" s="706"/>
      <c r="O337" s="706"/>
      <c r="P337" s="706"/>
      <c r="Q337" s="706"/>
      <c r="R337" s="706"/>
      <c r="S337" s="706"/>
      <c r="T337" s="706"/>
      <c r="U337" s="706"/>
      <c r="V337" s="706"/>
      <c r="W337" s="706"/>
      <c r="X337" s="706"/>
      <c r="Y337" s="706"/>
      <c r="Z337" s="706"/>
      <c r="AA337" s="706"/>
      <c r="AB337" s="706"/>
      <c r="AC337" s="706"/>
      <c r="AD337" s="706"/>
      <c r="AE337" s="706"/>
      <c r="AF337" s="706"/>
      <c r="AG337" s="706"/>
      <c r="AH337" s="706"/>
      <c r="AI337" s="706"/>
      <c r="AJ337" s="706"/>
      <c r="AK337" s="706"/>
      <c r="AL337" s="706"/>
      <c r="AM337" s="706"/>
      <c r="AN337" s="454"/>
      <c r="AO337" s="839"/>
      <c r="AP337" s="839"/>
      <c r="AQ337" s="839"/>
      <c r="AR337" s="839"/>
      <c r="AS337" s="839"/>
      <c r="AT337" s="839"/>
      <c r="AU337" s="839"/>
      <c r="AV337" s="839"/>
      <c r="AW337" s="839"/>
      <c r="AX337" s="839"/>
      <c r="AY337" s="839"/>
      <c r="AZ337" s="839"/>
      <c r="BA337" s="839"/>
      <c r="BB337" s="839"/>
      <c r="BC337" s="839"/>
      <c r="BD337" s="839"/>
      <c r="BE337" s="839"/>
      <c r="BF337" s="839"/>
      <c r="BG337" s="839"/>
      <c r="BH337" s="839"/>
      <c r="BI337" s="839"/>
      <c r="BJ337" s="839"/>
      <c r="BK337" s="839"/>
      <c r="BL337" s="839"/>
      <c r="BM337" s="839"/>
      <c r="BN337" s="839"/>
      <c r="BO337" s="839"/>
      <c r="BP337" s="839"/>
      <c r="BQ337" s="839"/>
      <c r="BR337" s="839"/>
      <c r="BS337" s="839"/>
      <c r="BT337" s="839"/>
      <c r="BU337" s="839"/>
      <c r="BV337" s="839"/>
      <c r="BW337" s="839"/>
    </row>
    <row r="338" spans="1:75" s="481" customFormat="1" ht="15" customHeight="1">
      <c r="A338" s="1095"/>
      <c r="B338" s="1095"/>
      <c r="C338" s="454"/>
      <c r="D338" s="454"/>
      <c r="E338" s="706"/>
      <c r="F338" s="706"/>
      <c r="G338" s="706"/>
      <c r="H338" s="706"/>
      <c r="I338" s="706"/>
      <c r="J338" s="706"/>
      <c r="K338" s="706"/>
      <c r="L338" s="706"/>
      <c r="M338" s="706"/>
      <c r="N338" s="706"/>
      <c r="O338" s="706"/>
      <c r="P338" s="706"/>
      <c r="Q338" s="706"/>
      <c r="R338" s="706"/>
      <c r="S338" s="706"/>
      <c r="T338" s="706"/>
      <c r="U338" s="706"/>
      <c r="V338" s="706"/>
      <c r="W338" s="706"/>
      <c r="X338" s="706"/>
      <c r="Y338" s="706"/>
      <c r="Z338" s="706"/>
      <c r="AA338" s="706"/>
      <c r="AB338" s="706"/>
      <c r="AC338" s="706"/>
      <c r="AD338" s="706"/>
      <c r="AE338" s="706"/>
      <c r="AF338" s="706"/>
      <c r="AG338" s="706"/>
      <c r="AH338" s="706"/>
      <c r="AI338" s="706"/>
      <c r="AJ338" s="706"/>
      <c r="AK338" s="706"/>
      <c r="AL338" s="706"/>
      <c r="AM338" s="706"/>
      <c r="AN338" s="454"/>
      <c r="AO338" s="839"/>
      <c r="AP338" s="839"/>
      <c r="AQ338" s="839"/>
      <c r="AR338" s="839"/>
      <c r="AS338" s="839"/>
      <c r="AT338" s="839"/>
      <c r="AU338" s="839"/>
      <c r="AV338" s="839"/>
      <c r="AW338" s="839"/>
      <c r="AX338" s="839"/>
      <c r="AY338" s="839"/>
      <c r="AZ338" s="839"/>
      <c r="BA338" s="839"/>
      <c r="BB338" s="839"/>
      <c r="BC338" s="839"/>
      <c r="BD338" s="839"/>
      <c r="BE338" s="839"/>
      <c r="BF338" s="839"/>
      <c r="BG338" s="839"/>
      <c r="BH338" s="839"/>
      <c r="BI338" s="839"/>
      <c r="BJ338" s="839"/>
      <c r="BK338" s="839"/>
      <c r="BL338" s="839"/>
      <c r="BM338" s="839"/>
      <c r="BN338" s="839"/>
      <c r="BO338" s="839"/>
      <c r="BP338" s="839"/>
      <c r="BQ338" s="839"/>
      <c r="BR338" s="839"/>
      <c r="BS338" s="839"/>
      <c r="BT338" s="839"/>
      <c r="BU338" s="839"/>
      <c r="BV338" s="839"/>
      <c r="BW338" s="839"/>
    </row>
    <row r="339" spans="1:75" s="481" customFormat="1" ht="15" customHeight="1">
      <c r="A339" s="1095"/>
      <c r="B339" s="1095"/>
      <c r="C339" s="454"/>
      <c r="D339" s="454"/>
      <c r="E339" s="706"/>
      <c r="F339" s="706"/>
      <c r="G339" s="706"/>
      <c r="H339" s="706"/>
      <c r="I339" s="706"/>
      <c r="J339" s="706"/>
      <c r="K339" s="706"/>
      <c r="L339" s="706"/>
      <c r="M339" s="706"/>
      <c r="N339" s="706"/>
      <c r="O339" s="706"/>
      <c r="P339" s="706"/>
      <c r="Q339" s="706"/>
      <c r="R339" s="706"/>
      <c r="S339" s="706"/>
      <c r="T339" s="706"/>
      <c r="U339" s="706"/>
      <c r="V339" s="706"/>
      <c r="W339" s="706"/>
      <c r="X339" s="706"/>
      <c r="Y339" s="706"/>
      <c r="Z339" s="706"/>
      <c r="AA339" s="706"/>
      <c r="AB339" s="706"/>
      <c r="AC339" s="706"/>
      <c r="AD339" s="706"/>
      <c r="AE339" s="706"/>
      <c r="AF339" s="706"/>
      <c r="AG339" s="706"/>
      <c r="AH339" s="706"/>
      <c r="AI339" s="706"/>
      <c r="AJ339" s="706"/>
      <c r="AK339" s="706"/>
      <c r="AL339" s="706"/>
      <c r="AM339" s="706"/>
      <c r="AN339" s="454"/>
      <c r="AO339" s="839"/>
      <c r="AP339" s="839"/>
      <c r="AQ339" s="839"/>
      <c r="AR339" s="839"/>
      <c r="AS339" s="839"/>
      <c r="AT339" s="839"/>
      <c r="AU339" s="839"/>
      <c r="AV339" s="839"/>
      <c r="AW339" s="839"/>
      <c r="AX339" s="839"/>
      <c r="AY339" s="839"/>
      <c r="AZ339" s="839"/>
      <c r="BA339" s="839"/>
      <c r="BB339" s="839"/>
      <c r="BC339" s="839"/>
      <c r="BD339" s="839"/>
      <c r="BE339" s="839"/>
      <c r="BF339" s="839"/>
      <c r="BG339" s="839"/>
      <c r="BH339" s="839"/>
      <c r="BI339" s="839"/>
      <c r="BJ339" s="839"/>
      <c r="BK339" s="839"/>
      <c r="BL339" s="839"/>
      <c r="BM339" s="839"/>
      <c r="BN339" s="839"/>
      <c r="BO339" s="839"/>
      <c r="BP339" s="839"/>
      <c r="BQ339" s="839"/>
      <c r="BR339" s="839"/>
      <c r="BS339" s="839"/>
      <c r="BT339" s="839"/>
      <c r="BU339" s="839"/>
      <c r="BV339" s="839"/>
      <c r="BW339" s="839"/>
    </row>
    <row r="340" spans="1:75" s="481" customFormat="1" ht="15" customHeight="1">
      <c r="A340" s="1095"/>
      <c r="B340" s="1095"/>
      <c r="C340" s="454"/>
      <c r="D340" s="454"/>
      <c r="E340" s="706"/>
      <c r="F340" s="706"/>
      <c r="G340" s="706"/>
      <c r="H340" s="706"/>
      <c r="I340" s="706"/>
      <c r="J340" s="706"/>
      <c r="K340" s="706"/>
      <c r="L340" s="706"/>
      <c r="M340" s="706"/>
      <c r="N340" s="706"/>
      <c r="O340" s="706"/>
      <c r="P340" s="706"/>
      <c r="Q340" s="706"/>
      <c r="R340" s="706"/>
      <c r="S340" s="706"/>
      <c r="T340" s="706"/>
      <c r="U340" s="706"/>
      <c r="V340" s="706"/>
      <c r="W340" s="706"/>
      <c r="X340" s="706"/>
      <c r="Y340" s="706"/>
      <c r="Z340" s="706"/>
      <c r="AA340" s="706"/>
      <c r="AB340" s="706"/>
      <c r="AC340" s="706"/>
      <c r="AD340" s="706"/>
      <c r="AE340" s="706"/>
      <c r="AF340" s="706"/>
      <c r="AG340" s="706"/>
      <c r="AH340" s="706"/>
      <c r="AI340" s="706"/>
      <c r="AJ340" s="706"/>
      <c r="AK340" s="706"/>
      <c r="AL340" s="706"/>
      <c r="AM340" s="706"/>
      <c r="AN340" s="454"/>
      <c r="AO340" s="839"/>
      <c r="AP340" s="839"/>
      <c r="AQ340" s="839"/>
      <c r="AR340" s="839"/>
      <c r="AS340" s="839"/>
      <c r="AT340" s="839"/>
      <c r="AU340" s="839"/>
      <c r="AV340" s="839"/>
      <c r="AW340" s="839"/>
      <c r="AX340" s="839"/>
      <c r="AY340" s="839"/>
      <c r="AZ340" s="839"/>
      <c r="BA340" s="839"/>
      <c r="BB340" s="839"/>
      <c r="BC340" s="839"/>
      <c r="BD340" s="839"/>
      <c r="BE340" s="839"/>
      <c r="BF340" s="839"/>
      <c r="BG340" s="839"/>
      <c r="BH340" s="839"/>
      <c r="BI340" s="839"/>
      <c r="BJ340" s="839"/>
      <c r="BK340" s="839"/>
      <c r="BL340" s="839"/>
      <c r="BM340" s="839"/>
      <c r="BN340" s="839"/>
      <c r="BO340" s="839"/>
      <c r="BP340" s="839"/>
      <c r="BQ340" s="839"/>
      <c r="BR340" s="839"/>
      <c r="BS340" s="839"/>
      <c r="BT340" s="839"/>
      <c r="BU340" s="839"/>
      <c r="BV340" s="839"/>
      <c r="BW340" s="839"/>
    </row>
    <row r="341" spans="1:75" s="481" customFormat="1" ht="15" customHeight="1">
      <c r="A341" s="1095"/>
      <c r="B341" s="1095"/>
      <c r="C341" s="454"/>
      <c r="D341" s="454"/>
      <c r="E341" s="706"/>
      <c r="F341" s="706"/>
      <c r="G341" s="706"/>
      <c r="H341" s="706"/>
      <c r="I341" s="706"/>
      <c r="J341" s="706"/>
      <c r="K341" s="706"/>
      <c r="L341" s="706"/>
      <c r="M341" s="706"/>
      <c r="N341" s="706"/>
      <c r="O341" s="706"/>
      <c r="P341" s="706"/>
      <c r="Q341" s="706"/>
      <c r="R341" s="706"/>
      <c r="S341" s="706"/>
      <c r="T341" s="706"/>
      <c r="U341" s="706"/>
      <c r="V341" s="706"/>
      <c r="W341" s="706"/>
      <c r="X341" s="706"/>
      <c r="Y341" s="706"/>
      <c r="Z341" s="706"/>
      <c r="AA341" s="706"/>
      <c r="AB341" s="706"/>
      <c r="AC341" s="706"/>
      <c r="AD341" s="706"/>
      <c r="AE341" s="706"/>
      <c r="AF341" s="706"/>
      <c r="AG341" s="706"/>
      <c r="AH341" s="706"/>
      <c r="AI341" s="706"/>
      <c r="AJ341" s="706"/>
      <c r="AK341" s="706"/>
      <c r="AL341" s="706"/>
      <c r="AM341" s="706"/>
      <c r="AN341" s="454"/>
      <c r="AO341" s="839"/>
      <c r="AP341" s="839"/>
      <c r="AQ341" s="839"/>
      <c r="AR341" s="839"/>
      <c r="AS341" s="839"/>
      <c r="AT341" s="839"/>
      <c r="AU341" s="839"/>
      <c r="AV341" s="839"/>
      <c r="AW341" s="839"/>
      <c r="AX341" s="839"/>
      <c r="AY341" s="839"/>
      <c r="AZ341" s="839"/>
      <c r="BA341" s="839"/>
      <c r="BB341" s="839"/>
      <c r="BC341" s="839"/>
      <c r="BD341" s="839"/>
      <c r="BE341" s="839"/>
      <c r="BF341" s="839"/>
      <c r="BG341" s="839"/>
      <c r="BH341" s="839"/>
      <c r="BI341" s="839"/>
      <c r="BJ341" s="839"/>
      <c r="BK341" s="839"/>
      <c r="BL341" s="839"/>
      <c r="BM341" s="839"/>
      <c r="BN341" s="839"/>
      <c r="BO341" s="839"/>
      <c r="BP341" s="839"/>
      <c r="BQ341" s="839"/>
      <c r="BR341" s="839"/>
      <c r="BS341" s="839"/>
      <c r="BT341" s="839"/>
      <c r="BU341" s="839"/>
      <c r="BV341" s="839"/>
      <c r="BW341" s="839"/>
    </row>
    <row r="342" spans="1:75" s="481" customFormat="1" ht="15" customHeight="1">
      <c r="A342" s="1095"/>
      <c r="B342" s="1095"/>
      <c r="C342" s="454"/>
      <c r="D342" s="454"/>
      <c r="E342" s="706"/>
      <c r="F342" s="706"/>
      <c r="G342" s="706"/>
      <c r="H342" s="706"/>
      <c r="I342" s="706"/>
      <c r="J342" s="706"/>
      <c r="K342" s="706"/>
      <c r="L342" s="706"/>
      <c r="M342" s="706"/>
      <c r="N342" s="706"/>
      <c r="O342" s="706"/>
      <c r="P342" s="706"/>
      <c r="Q342" s="706"/>
      <c r="R342" s="706"/>
      <c r="S342" s="706"/>
      <c r="T342" s="706"/>
      <c r="U342" s="706"/>
      <c r="V342" s="706"/>
      <c r="W342" s="706"/>
      <c r="X342" s="706"/>
      <c r="Y342" s="706"/>
      <c r="Z342" s="706"/>
      <c r="AA342" s="706"/>
      <c r="AB342" s="706"/>
      <c r="AC342" s="706"/>
      <c r="AD342" s="706"/>
      <c r="AE342" s="706"/>
      <c r="AF342" s="706"/>
      <c r="AG342" s="706"/>
      <c r="AH342" s="706"/>
      <c r="AI342" s="706"/>
      <c r="AJ342" s="706"/>
      <c r="AK342" s="706"/>
      <c r="AL342" s="706"/>
      <c r="AM342" s="706"/>
      <c r="AN342" s="454"/>
      <c r="AO342" s="839"/>
      <c r="AP342" s="839"/>
      <c r="AQ342" s="839"/>
      <c r="AR342" s="839"/>
      <c r="AS342" s="839"/>
      <c r="AT342" s="839"/>
      <c r="AU342" s="839"/>
      <c r="AV342" s="839"/>
      <c r="AW342" s="839"/>
      <c r="AX342" s="839"/>
      <c r="AY342" s="839"/>
      <c r="AZ342" s="839"/>
      <c r="BA342" s="839"/>
      <c r="BB342" s="839"/>
      <c r="BC342" s="839"/>
      <c r="BD342" s="839"/>
      <c r="BE342" s="839"/>
      <c r="BF342" s="839"/>
      <c r="BG342" s="839"/>
      <c r="BH342" s="839"/>
      <c r="BI342" s="839"/>
      <c r="BJ342" s="839"/>
      <c r="BK342" s="839"/>
      <c r="BL342" s="839"/>
      <c r="BM342" s="839"/>
      <c r="BN342" s="839"/>
      <c r="BO342" s="839"/>
      <c r="BP342" s="839"/>
      <c r="BQ342" s="839"/>
      <c r="BR342" s="839"/>
      <c r="BS342" s="839"/>
      <c r="BT342" s="839"/>
      <c r="BU342" s="839"/>
      <c r="BV342" s="839"/>
      <c r="BW342" s="839"/>
    </row>
    <row r="343" spans="1:75" s="481" customFormat="1" ht="15" customHeight="1">
      <c r="A343" s="1095"/>
      <c r="B343" s="1095"/>
      <c r="C343" s="454"/>
      <c r="D343" s="454"/>
      <c r="E343" s="706"/>
      <c r="F343" s="706"/>
      <c r="G343" s="706"/>
      <c r="H343" s="706"/>
      <c r="I343" s="706"/>
      <c r="J343" s="706"/>
      <c r="K343" s="706"/>
      <c r="L343" s="706"/>
      <c r="M343" s="706"/>
      <c r="N343" s="706"/>
      <c r="O343" s="706"/>
      <c r="P343" s="706"/>
      <c r="Q343" s="706"/>
      <c r="R343" s="706"/>
      <c r="S343" s="706"/>
      <c r="T343" s="706"/>
      <c r="U343" s="706"/>
      <c r="V343" s="706"/>
      <c r="W343" s="706"/>
      <c r="X343" s="706"/>
      <c r="Y343" s="706"/>
      <c r="Z343" s="706"/>
      <c r="AA343" s="706"/>
      <c r="AB343" s="706"/>
      <c r="AC343" s="706"/>
      <c r="AD343" s="706"/>
      <c r="AE343" s="706"/>
      <c r="AF343" s="706"/>
      <c r="AG343" s="706"/>
      <c r="AH343" s="706"/>
      <c r="AI343" s="706"/>
      <c r="AJ343" s="706"/>
      <c r="AK343" s="706"/>
      <c r="AL343" s="706"/>
      <c r="AM343" s="706"/>
      <c r="AN343" s="454"/>
      <c r="AO343" s="839"/>
      <c r="AP343" s="839"/>
      <c r="AQ343" s="839"/>
      <c r="AR343" s="839"/>
      <c r="AS343" s="839"/>
      <c r="AT343" s="839"/>
      <c r="AU343" s="839"/>
      <c r="AV343" s="839"/>
      <c r="AW343" s="839"/>
      <c r="AX343" s="839"/>
      <c r="AY343" s="839"/>
      <c r="AZ343" s="839"/>
      <c r="BA343" s="839"/>
      <c r="BB343" s="839"/>
      <c r="BC343" s="839"/>
      <c r="BD343" s="839"/>
      <c r="BE343" s="839"/>
      <c r="BF343" s="839"/>
      <c r="BG343" s="839"/>
      <c r="BH343" s="839"/>
      <c r="BI343" s="839"/>
      <c r="BJ343" s="839"/>
      <c r="BK343" s="839"/>
      <c r="BL343" s="839"/>
      <c r="BM343" s="839"/>
      <c r="BN343" s="839"/>
      <c r="BO343" s="839"/>
      <c r="BP343" s="839"/>
      <c r="BQ343" s="839"/>
      <c r="BR343" s="839"/>
      <c r="BS343" s="839"/>
      <c r="BT343" s="839"/>
      <c r="BU343" s="839"/>
      <c r="BV343" s="839"/>
      <c r="BW343" s="839"/>
    </row>
    <row r="344" spans="1:75" s="481" customFormat="1" ht="15" customHeight="1">
      <c r="A344" s="1095"/>
      <c r="B344" s="1095"/>
      <c r="C344" s="454"/>
      <c r="D344" s="454"/>
      <c r="E344" s="706"/>
      <c r="F344" s="706"/>
      <c r="G344" s="706"/>
      <c r="H344" s="706"/>
      <c r="I344" s="706"/>
      <c r="J344" s="706"/>
      <c r="K344" s="706"/>
      <c r="L344" s="706"/>
      <c r="M344" s="706"/>
      <c r="N344" s="706"/>
      <c r="O344" s="706"/>
      <c r="P344" s="706"/>
      <c r="Q344" s="706"/>
      <c r="R344" s="706"/>
      <c r="S344" s="706"/>
      <c r="T344" s="706"/>
      <c r="U344" s="706"/>
      <c r="V344" s="706"/>
      <c r="W344" s="706"/>
      <c r="X344" s="706"/>
      <c r="Y344" s="706"/>
      <c r="Z344" s="706"/>
      <c r="AA344" s="706"/>
      <c r="AB344" s="706"/>
      <c r="AC344" s="706"/>
      <c r="AD344" s="706"/>
      <c r="AE344" s="706"/>
      <c r="AF344" s="706"/>
      <c r="AG344" s="706"/>
      <c r="AH344" s="706"/>
      <c r="AI344" s="706"/>
      <c r="AJ344" s="706"/>
      <c r="AK344" s="706"/>
      <c r="AL344" s="706"/>
      <c r="AM344" s="706"/>
      <c r="AN344" s="454"/>
      <c r="AO344" s="839"/>
      <c r="AP344" s="839"/>
      <c r="AQ344" s="839"/>
      <c r="AR344" s="839"/>
      <c r="AS344" s="839"/>
      <c r="AT344" s="839"/>
      <c r="AU344" s="839"/>
      <c r="AV344" s="839"/>
      <c r="AW344" s="839"/>
      <c r="AX344" s="839"/>
      <c r="AY344" s="839"/>
      <c r="AZ344" s="839"/>
      <c r="BA344" s="839"/>
      <c r="BB344" s="839"/>
      <c r="BC344" s="839"/>
      <c r="BD344" s="839"/>
      <c r="BE344" s="839"/>
      <c r="BF344" s="839"/>
      <c r="BG344" s="839"/>
      <c r="BH344" s="839"/>
      <c r="BI344" s="839"/>
      <c r="BJ344" s="839"/>
      <c r="BK344" s="839"/>
      <c r="BL344" s="839"/>
      <c r="BM344" s="839"/>
      <c r="BN344" s="839"/>
      <c r="BO344" s="839"/>
      <c r="BP344" s="839"/>
      <c r="BQ344" s="839"/>
      <c r="BR344" s="839"/>
      <c r="BS344" s="839"/>
      <c r="BT344" s="839"/>
      <c r="BU344" s="839"/>
      <c r="BV344" s="839"/>
      <c r="BW344" s="839"/>
    </row>
    <row r="345" spans="1:75" s="481" customFormat="1" ht="15" customHeight="1">
      <c r="A345" s="1095"/>
      <c r="B345" s="1095"/>
      <c r="C345" s="454"/>
      <c r="D345" s="454"/>
      <c r="E345" s="706"/>
      <c r="F345" s="706"/>
      <c r="G345" s="706"/>
      <c r="H345" s="706"/>
      <c r="I345" s="706"/>
      <c r="J345" s="706"/>
      <c r="K345" s="706"/>
      <c r="L345" s="706"/>
      <c r="M345" s="706"/>
      <c r="N345" s="706"/>
      <c r="O345" s="706"/>
      <c r="P345" s="706"/>
      <c r="Q345" s="706"/>
      <c r="R345" s="706"/>
      <c r="S345" s="706"/>
      <c r="T345" s="706"/>
      <c r="U345" s="706"/>
      <c r="V345" s="706"/>
      <c r="W345" s="706"/>
      <c r="X345" s="706"/>
      <c r="Y345" s="706"/>
      <c r="Z345" s="706"/>
      <c r="AA345" s="706"/>
      <c r="AB345" s="706"/>
      <c r="AC345" s="706"/>
      <c r="AD345" s="706"/>
      <c r="AE345" s="706"/>
      <c r="AF345" s="706"/>
      <c r="AG345" s="706"/>
      <c r="AH345" s="706"/>
      <c r="AI345" s="706"/>
      <c r="AJ345" s="706"/>
      <c r="AK345" s="706"/>
      <c r="AL345" s="706"/>
      <c r="AM345" s="706"/>
      <c r="AN345" s="454"/>
      <c r="AO345" s="839"/>
      <c r="AP345" s="839"/>
      <c r="AQ345" s="839"/>
      <c r="AR345" s="839"/>
      <c r="AS345" s="839"/>
      <c r="AT345" s="839"/>
      <c r="AU345" s="839"/>
      <c r="AV345" s="839"/>
      <c r="AW345" s="839"/>
      <c r="AX345" s="839"/>
      <c r="AY345" s="839"/>
      <c r="AZ345" s="839"/>
      <c r="BA345" s="839"/>
      <c r="BB345" s="839"/>
      <c r="BC345" s="839"/>
      <c r="BD345" s="839"/>
      <c r="BE345" s="839"/>
      <c r="BF345" s="839"/>
      <c r="BG345" s="839"/>
      <c r="BH345" s="839"/>
      <c r="BI345" s="839"/>
      <c r="BJ345" s="839"/>
      <c r="BK345" s="839"/>
      <c r="BL345" s="839"/>
      <c r="BM345" s="839"/>
      <c r="BN345" s="839"/>
      <c r="BO345" s="839"/>
      <c r="BP345" s="839"/>
      <c r="BQ345" s="839"/>
      <c r="BR345" s="839"/>
      <c r="BS345" s="839"/>
      <c r="BT345" s="839"/>
      <c r="BU345" s="839"/>
      <c r="BV345" s="839"/>
      <c r="BW345" s="839"/>
    </row>
    <row r="346" spans="1:75" s="481" customFormat="1" ht="15" customHeight="1">
      <c r="A346" s="1095"/>
      <c r="B346" s="1095"/>
      <c r="C346" s="454"/>
      <c r="D346" s="454"/>
      <c r="E346" s="706"/>
      <c r="F346" s="706"/>
      <c r="G346" s="706"/>
      <c r="H346" s="706"/>
      <c r="I346" s="706"/>
      <c r="J346" s="706"/>
      <c r="K346" s="706"/>
      <c r="L346" s="706"/>
      <c r="M346" s="706"/>
      <c r="N346" s="706"/>
      <c r="O346" s="706"/>
      <c r="P346" s="706"/>
      <c r="Q346" s="706"/>
      <c r="R346" s="706"/>
      <c r="S346" s="706"/>
      <c r="T346" s="706"/>
      <c r="U346" s="706"/>
      <c r="V346" s="706"/>
      <c r="W346" s="706"/>
      <c r="X346" s="706"/>
      <c r="Y346" s="706"/>
      <c r="Z346" s="706"/>
      <c r="AA346" s="706"/>
      <c r="AB346" s="706"/>
      <c r="AC346" s="706"/>
      <c r="AD346" s="706"/>
      <c r="AE346" s="706"/>
      <c r="AF346" s="706"/>
      <c r="AG346" s="706"/>
      <c r="AH346" s="706"/>
      <c r="AI346" s="706"/>
      <c r="AJ346" s="706"/>
      <c r="AK346" s="706"/>
      <c r="AL346" s="706"/>
      <c r="AM346" s="706"/>
      <c r="AN346" s="454"/>
      <c r="AO346" s="839"/>
      <c r="AP346" s="839"/>
      <c r="AQ346" s="839"/>
      <c r="AR346" s="839"/>
      <c r="AS346" s="839"/>
      <c r="AT346" s="839"/>
      <c r="AU346" s="839"/>
      <c r="AV346" s="839"/>
      <c r="AW346" s="839"/>
      <c r="AX346" s="839"/>
      <c r="AY346" s="839"/>
      <c r="AZ346" s="839"/>
      <c r="BA346" s="839"/>
      <c r="BB346" s="839"/>
      <c r="BC346" s="839"/>
      <c r="BD346" s="839"/>
      <c r="BE346" s="839"/>
      <c r="BF346" s="839"/>
      <c r="BG346" s="839"/>
      <c r="BH346" s="839"/>
      <c r="BI346" s="839"/>
      <c r="BJ346" s="839"/>
      <c r="BK346" s="839"/>
      <c r="BL346" s="839"/>
      <c r="BM346" s="839"/>
      <c r="BN346" s="839"/>
      <c r="BO346" s="839"/>
      <c r="BP346" s="839"/>
      <c r="BQ346" s="839"/>
      <c r="BR346" s="839"/>
      <c r="BS346" s="839"/>
      <c r="BT346" s="839"/>
      <c r="BU346" s="839"/>
      <c r="BV346" s="839"/>
      <c r="BW346" s="839"/>
    </row>
    <row r="347" spans="1:75" s="481" customFormat="1" ht="15" customHeight="1">
      <c r="A347" s="1095"/>
      <c r="B347" s="1095"/>
      <c r="C347" s="454"/>
      <c r="D347" s="454"/>
      <c r="E347" s="706"/>
      <c r="F347" s="706"/>
      <c r="G347" s="706"/>
      <c r="H347" s="706"/>
      <c r="I347" s="706"/>
      <c r="J347" s="706"/>
      <c r="K347" s="706"/>
      <c r="L347" s="706"/>
      <c r="M347" s="706"/>
      <c r="N347" s="706"/>
      <c r="O347" s="706"/>
      <c r="P347" s="706"/>
      <c r="Q347" s="706"/>
      <c r="R347" s="706"/>
      <c r="S347" s="706"/>
      <c r="T347" s="706"/>
      <c r="U347" s="706"/>
      <c r="V347" s="706"/>
      <c r="W347" s="706"/>
      <c r="X347" s="706"/>
      <c r="Y347" s="706"/>
      <c r="Z347" s="706"/>
      <c r="AA347" s="706"/>
      <c r="AB347" s="706"/>
      <c r="AC347" s="706"/>
      <c r="AD347" s="706"/>
      <c r="AE347" s="706"/>
      <c r="AF347" s="706"/>
      <c r="AG347" s="706"/>
      <c r="AH347" s="706"/>
      <c r="AI347" s="706"/>
      <c r="AJ347" s="706"/>
      <c r="AK347" s="706"/>
      <c r="AL347" s="706"/>
      <c r="AM347" s="706"/>
      <c r="AN347" s="454"/>
      <c r="AO347" s="839"/>
      <c r="AP347" s="839"/>
      <c r="AQ347" s="839"/>
      <c r="AR347" s="839"/>
      <c r="AS347" s="839"/>
      <c r="AT347" s="839"/>
      <c r="AU347" s="839"/>
      <c r="AV347" s="839"/>
      <c r="AW347" s="839"/>
      <c r="AX347" s="839"/>
      <c r="AY347" s="839"/>
      <c r="AZ347" s="839"/>
      <c r="BA347" s="839"/>
      <c r="BB347" s="839"/>
      <c r="BC347" s="839"/>
      <c r="BD347" s="839"/>
      <c r="BE347" s="839"/>
      <c r="BF347" s="839"/>
      <c r="BG347" s="839"/>
      <c r="BH347" s="839"/>
      <c r="BI347" s="839"/>
      <c r="BJ347" s="839"/>
      <c r="BK347" s="839"/>
      <c r="BL347" s="839"/>
      <c r="BM347" s="839"/>
      <c r="BN347" s="839"/>
      <c r="BO347" s="839"/>
      <c r="BP347" s="839"/>
      <c r="BQ347" s="839"/>
      <c r="BR347" s="839"/>
      <c r="BS347" s="839"/>
      <c r="BT347" s="839"/>
      <c r="BU347" s="839"/>
      <c r="BV347" s="839"/>
      <c r="BW347" s="839"/>
    </row>
    <row r="348" spans="1:75" s="481" customFormat="1" ht="15" customHeight="1">
      <c r="A348" s="1095"/>
      <c r="B348" s="1095"/>
      <c r="C348" s="454"/>
      <c r="D348" s="454"/>
      <c r="E348" s="706"/>
      <c r="F348" s="706"/>
      <c r="G348" s="706"/>
      <c r="H348" s="706"/>
      <c r="I348" s="706"/>
      <c r="J348" s="706"/>
      <c r="K348" s="706"/>
      <c r="L348" s="706"/>
      <c r="M348" s="706"/>
      <c r="N348" s="706"/>
      <c r="O348" s="706"/>
      <c r="P348" s="706"/>
      <c r="Q348" s="706"/>
      <c r="R348" s="706"/>
      <c r="S348" s="706"/>
      <c r="T348" s="706"/>
      <c r="U348" s="706"/>
      <c r="V348" s="706"/>
      <c r="W348" s="706"/>
      <c r="X348" s="706"/>
      <c r="Y348" s="706"/>
      <c r="Z348" s="706"/>
      <c r="AA348" s="706"/>
      <c r="AB348" s="706"/>
      <c r="AC348" s="706"/>
      <c r="AD348" s="706"/>
      <c r="AE348" s="706"/>
      <c r="AF348" s="706"/>
      <c r="AG348" s="706"/>
      <c r="AH348" s="706"/>
      <c r="AI348" s="706"/>
      <c r="AJ348" s="706"/>
      <c r="AK348" s="706"/>
      <c r="AL348" s="706"/>
      <c r="AM348" s="706"/>
      <c r="AN348" s="454"/>
      <c r="AO348" s="839"/>
      <c r="AP348" s="839"/>
      <c r="AQ348" s="839"/>
      <c r="AR348" s="839"/>
      <c r="AS348" s="839"/>
      <c r="AT348" s="839"/>
      <c r="AU348" s="839"/>
      <c r="AV348" s="839"/>
      <c r="AW348" s="839"/>
      <c r="AX348" s="839"/>
      <c r="AY348" s="839"/>
      <c r="AZ348" s="839"/>
      <c r="BA348" s="839"/>
      <c r="BB348" s="839"/>
      <c r="BC348" s="839"/>
      <c r="BD348" s="839"/>
      <c r="BE348" s="839"/>
      <c r="BF348" s="839"/>
      <c r="BG348" s="839"/>
      <c r="BH348" s="839"/>
      <c r="BI348" s="839"/>
      <c r="BJ348" s="839"/>
      <c r="BK348" s="839"/>
      <c r="BL348" s="839"/>
      <c r="BM348" s="839"/>
      <c r="BN348" s="839"/>
      <c r="BO348" s="839"/>
      <c r="BP348" s="839"/>
      <c r="BQ348" s="839"/>
      <c r="BR348" s="839"/>
      <c r="BS348" s="839"/>
      <c r="BT348" s="839"/>
      <c r="BU348" s="839"/>
      <c r="BV348" s="839"/>
      <c r="BW348" s="839"/>
    </row>
    <row r="349" spans="1:75" s="481" customFormat="1" ht="15" customHeight="1">
      <c r="A349" s="1095"/>
      <c r="B349" s="1095"/>
      <c r="C349" s="454"/>
      <c r="D349" s="454"/>
      <c r="E349" s="706"/>
      <c r="F349" s="706"/>
      <c r="G349" s="706"/>
      <c r="H349" s="706"/>
      <c r="I349" s="706"/>
      <c r="J349" s="706"/>
      <c r="K349" s="706"/>
      <c r="L349" s="706"/>
      <c r="M349" s="706"/>
      <c r="N349" s="706"/>
      <c r="O349" s="706"/>
      <c r="P349" s="706"/>
      <c r="Q349" s="706"/>
      <c r="R349" s="706"/>
      <c r="S349" s="706"/>
      <c r="T349" s="706"/>
      <c r="U349" s="706"/>
      <c r="V349" s="706"/>
      <c r="W349" s="706"/>
      <c r="X349" s="706"/>
      <c r="Y349" s="706"/>
      <c r="Z349" s="706"/>
      <c r="AA349" s="706"/>
      <c r="AB349" s="706"/>
      <c r="AC349" s="706"/>
      <c r="AD349" s="706"/>
      <c r="AE349" s="706"/>
      <c r="AF349" s="706"/>
      <c r="AG349" s="706"/>
      <c r="AH349" s="706"/>
      <c r="AI349" s="706"/>
      <c r="AJ349" s="706"/>
      <c r="AK349" s="706"/>
      <c r="AL349" s="706"/>
      <c r="AM349" s="706"/>
      <c r="AN349" s="454"/>
      <c r="AO349" s="839"/>
      <c r="AP349" s="839"/>
      <c r="AQ349" s="839"/>
      <c r="AR349" s="839"/>
      <c r="AS349" s="839"/>
      <c r="AT349" s="839"/>
      <c r="AU349" s="839"/>
      <c r="AV349" s="839"/>
      <c r="AW349" s="839"/>
      <c r="AX349" s="839"/>
      <c r="AY349" s="839"/>
      <c r="AZ349" s="839"/>
      <c r="BA349" s="839"/>
      <c r="BB349" s="839"/>
      <c r="BC349" s="839"/>
      <c r="BD349" s="839"/>
      <c r="BE349" s="839"/>
      <c r="BF349" s="839"/>
      <c r="BG349" s="839"/>
      <c r="BH349" s="839"/>
      <c r="BI349" s="839"/>
      <c r="BJ349" s="839"/>
      <c r="BK349" s="839"/>
      <c r="BL349" s="839"/>
      <c r="BM349" s="839"/>
      <c r="BN349" s="839"/>
      <c r="BO349" s="839"/>
      <c r="BP349" s="839"/>
      <c r="BQ349" s="839"/>
      <c r="BR349" s="839"/>
      <c r="BS349" s="839"/>
      <c r="BT349" s="839"/>
      <c r="BU349" s="839"/>
      <c r="BV349" s="839"/>
      <c r="BW349" s="839"/>
    </row>
    <row r="350" spans="1:75" s="481" customFormat="1" ht="15" customHeight="1">
      <c r="A350" s="1095"/>
      <c r="B350" s="1095"/>
      <c r="C350" s="454"/>
      <c r="D350" s="454"/>
      <c r="E350" s="706"/>
      <c r="F350" s="706"/>
      <c r="G350" s="706"/>
      <c r="H350" s="706"/>
      <c r="I350" s="706"/>
      <c r="J350" s="706"/>
      <c r="K350" s="706"/>
      <c r="L350" s="706"/>
      <c r="M350" s="706"/>
      <c r="N350" s="706"/>
      <c r="O350" s="706"/>
      <c r="P350" s="706"/>
      <c r="Q350" s="706"/>
      <c r="R350" s="706"/>
      <c r="S350" s="706"/>
      <c r="T350" s="706"/>
      <c r="U350" s="706"/>
      <c r="V350" s="706"/>
      <c r="W350" s="706"/>
      <c r="X350" s="706"/>
      <c r="Y350" s="706"/>
      <c r="Z350" s="706"/>
      <c r="AA350" s="706"/>
      <c r="AB350" s="706"/>
      <c r="AC350" s="706"/>
      <c r="AD350" s="706"/>
      <c r="AE350" s="706"/>
      <c r="AF350" s="706"/>
      <c r="AG350" s="706"/>
      <c r="AH350" s="706"/>
      <c r="AI350" s="706"/>
      <c r="AJ350" s="706"/>
      <c r="AK350" s="706"/>
      <c r="AL350" s="706"/>
      <c r="AM350" s="706"/>
      <c r="AN350" s="454"/>
      <c r="AO350" s="839"/>
      <c r="AP350" s="839"/>
      <c r="AQ350" s="839"/>
      <c r="AR350" s="839"/>
      <c r="AS350" s="839"/>
      <c r="AT350" s="839"/>
      <c r="AU350" s="839"/>
      <c r="AV350" s="839"/>
      <c r="AW350" s="839"/>
      <c r="AX350" s="839"/>
      <c r="AY350" s="839"/>
      <c r="AZ350" s="839"/>
      <c r="BA350" s="839"/>
      <c r="BB350" s="839"/>
      <c r="BC350" s="839"/>
      <c r="BD350" s="839"/>
      <c r="BE350" s="839"/>
      <c r="BF350" s="839"/>
      <c r="BG350" s="839"/>
      <c r="BH350" s="839"/>
      <c r="BI350" s="839"/>
      <c r="BJ350" s="839"/>
      <c r="BK350" s="839"/>
      <c r="BL350" s="839"/>
      <c r="BM350" s="839"/>
      <c r="BN350" s="839"/>
      <c r="BO350" s="839"/>
      <c r="BP350" s="839"/>
      <c r="BQ350" s="839"/>
      <c r="BR350" s="839"/>
      <c r="BS350" s="839"/>
      <c r="BT350" s="839"/>
      <c r="BU350" s="839"/>
      <c r="BV350" s="839"/>
      <c r="BW350" s="839"/>
    </row>
    <row r="351" spans="1:75" s="481" customFormat="1" ht="15" customHeight="1">
      <c r="A351" s="1095"/>
      <c r="B351" s="1095"/>
      <c r="C351" s="454"/>
      <c r="D351" s="454"/>
      <c r="E351" s="706"/>
      <c r="F351" s="706"/>
      <c r="G351" s="706"/>
      <c r="H351" s="706"/>
      <c r="I351" s="706"/>
      <c r="J351" s="706"/>
      <c r="K351" s="706"/>
      <c r="L351" s="706"/>
      <c r="M351" s="706"/>
      <c r="N351" s="706"/>
      <c r="O351" s="706"/>
      <c r="P351" s="706"/>
      <c r="Q351" s="706"/>
      <c r="R351" s="706"/>
      <c r="S351" s="706"/>
      <c r="T351" s="706"/>
      <c r="U351" s="706"/>
      <c r="V351" s="706"/>
      <c r="W351" s="706"/>
      <c r="X351" s="706"/>
      <c r="Y351" s="706"/>
      <c r="Z351" s="706"/>
      <c r="AA351" s="706"/>
      <c r="AB351" s="706"/>
      <c r="AC351" s="706"/>
      <c r="AD351" s="706"/>
      <c r="AE351" s="706"/>
      <c r="AF351" s="706"/>
      <c r="AG351" s="706"/>
      <c r="AH351" s="706"/>
      <c r="AI351" s="706"/>
      <c r="AJ351" s="706"/>
      <c r="AK351" s="706"/>
      <c r="AL351" s="706"/>
      <c r="AM351" s="706"/>
      <c r="AN351" s="454"/>
      <c r="AO351" s="839"/>
      <c r="AP351" s="839"/>
      <c r="AQ351" s="839"/>
      <c r="AR351" s="839"/>
      <c r="AS351" s="839"/>
      <c r="AT351" s="839"/>
      <c r="AU351" s="839"/>
      <c r="AV351" s="839"/>
      <c r="AW351" s="839"/>
      <c r="AX351" s="839"/>
      <c r="AY351" s="839"/>
      <c r="AZ351" s="839"/>
      <c r="BA351" s="839"/>
      <c r="BB351" s="839"/>
      <c r="BC351" s="839"/>
      <c r="BD351" s="839"/>
      <c r="BE351" s="839"/>
      <c r="BF351" s="839"/>
      <c r="BG351" s="839"/>
      <c r="BH351" s="839"/>
      <c r="BI351" s="839"/>
      <c r="BJ351" s="839"/>
      <c r="BK351" s="839"/>
      <c r="BL351" s="839"/>
      <c r="BM351" s="839"/>
      <c r="BN351" s="839"/>
      <c r="BO351" s="839"/>
      <c r="BP351" s="839"/>
      <c r="BQ351" s="839"/>
      <c r="BR351" s="839"/>
      <c r="BS351" s="839"/>
      <c r="BT351" s="839"/>
      <c r="BU351" s="839"/>
      <c r="BV351" s="839"/>
      <c r="BW351" s="839"/>
    </row>
    <row r="352" spans="1:75" s="481" customFormat="1" ht="15" customHeight="1">
      <c r="A352" s="1095"/>
      <c r="B352" s="1095"/>
      <c r="C352" s="454"/>
      <c r="D352" s="454"/>
      <c r="E352" s="706"/>
      <c r="F352" s="706"/>
      <c r="G352" s="706"/>
      <c r="H352" s="706"/>
      <c r="I352" s="706"/>
      <c r="J352" s="706"/>
      <c r="K352" s="706"/>
      <c r="L352" s="706"/>
      <c r="M352" s="706"/>
      <c r="N352" s="706"/>
      <c r="O352" s="706"/>
      <c r="P352" s="706"/>
      <c r="Q352" s="706"/>
      <c r="R352" s="706"/>
      <c r="S352" s="706"/>
      <c r="T352" s="706"/>
      <c r="U352" s="706"/>
      <c r="V352" s="706"/>
      <c r="W352" s="706"/>
      <c r="X352" s="706"/>
      <c r="Y352" s="706"/>
      <c r="Z352" s="706"/>
      <c r="AA352" s="706"/>
      <c r="AB352" s="706"/>
      <c r="AC352" s="706"/>
      <c r="AD352" s="706"/>
      <c r="AE352" s="706"/>
      <c r="AF352" s="706"/>
      <c r="AG352" s="706"/>
      <c r="AH352" s="706"/>
      <c r="AI352" s="706"/>
      <c r="AJ352" s="706"/>
      <c r="AK352" s="706"/>
      <c r="AL352" s="706"/>
      <c r="AM352" s="706"/>
      <c r="AN352" s="454"/>
      <c r="AO352" s="839"/>
      <c r="AP352" s="839"/>
      <c r="AQ352" s="839"/>
      <c r="AR352" s="839"/>
      <c r="AS352" s="839"/>
      <c r="AT352" s="839"/>
      <c r="AU352" s="839"/>
      <c r="AV352" s="839"/>
      <c r="AW352" s="839"/>
      <c r="AX352" s="839"/>
      <c r="AY352" s="839"/>
      <c r="AZ352" s="839"/>
      <c r="BA352" s="839"/>
      <c r="BB352" s="839"/>
      <c r="BC352" s="839"/>
      <c r="BD352" s="839"/>
      <c r="BE352" s="839"/>
      <c r="BF352" s="839"/>
      <c r="BG352" s="839"/>
      <c r="BH352" s="839"/>
      <c r="BI352" s="839"/>
      <c r="BJ352" s="839"/>
      <c r="BK352" s="839"/>
      <c r="BL352" s="839"/>
      <c r="BM352" s="839"/>
      <c r="BN352" s="839"/>
      <c r="BO352" s="839"/>
      <c r="BP352" s="839"/>
      <c r="BQ352" s="839"/>
      <c r="BR352" s="839"/>
      <c r="BS352" s="839"/>
      <c r="BT352" s="839"/>
      <c r="BU352" s="839"/>
      <c r="BV352" s="839"/>
      <c r="BW352" s="839"/>
    </row>
    <row r="353" spans="1:75" s="481" customFormat="1" ht="15" customHeight="1">
      <c r="A353" s="1095"/>
      <c r="B353" s="1095"/>
      <c r="C353" s="454"/>
      <c r="D353" s="454"/>
      <c r="E353" s="706"/>
      <c r="F353" s="706"/>
      <c r="G353" s="706"/>
      <c r="H353" s="706"/>
      <c r="I353" s="706"/>
      <c r="J353" s="706"/>
      <c r="K353" s="706"/>
      <c r="L353" s="706"/>
      <c r="M353" s="706"/>
      <c r="N353" s="706"/>
      <c r="O353" s="706"/>
      <c r="P353" s="706"/>
      <c r="Q353" s="706"/>
      <c r="R353" s="706"/>
      <c r="S353" s="706"/>
      <c r="T353" s="706"/>
      <c r="U353" s="706"/>
      <c r="V353" s="706"/>
      <c r="W353" s="706"/>
      <c r="X353" s="706"/>
      <c r="Y353" s="706"/>
      <c r="Z353" s="706"/>
      <c r="AA353" s="706"/>
      <c r="AB353" s="706"/>
      <c r="AC353" s="706"/>
      <c r="AD353" s="706"/>
      <c r="AE353" s="706"/>
      <c r="AF353" s="706"/>
      <c r="AG353" s="706"/>
      <c r="AH353" s="706"/>
      <c r="AI353" s="706"/>
      <c r="AJ353" s="706"/>
      <c r="AK353" s="706"/>
      <c r="AL353" s="706"/>
      <c r="AM353" s="706"/>
      <c r="AN353" s="454"/>
      <c r="AO353" s="839"/>
      <c r="AP353" s="839"/>
      <c r="AQ353" s="839"/>
      <c r="AR353" s="839"/>
      <c r="AS353" s="839"/>
      <c r="AT353" s="839"/>
      <c r="AU353" s="839"/>
      <c r="AV353" s="839"/>
      <c r="AW353" s="839"/>
      <c r="AX353" s="839"/>
      <c r="AY353" s="839"/>
      <c r="AZ353" s="839"/>
      <c r="BA353" s="839"/>
      <c r="BB353" s="839"/>
      <c r="BC353" s="839"/>
      <c r="BD353" s="839"/>
      <c r="BE353" s="839"/>
      <c r="BF353" s="839"/>
      <c r="BG353" s="839"/>
      <c r="BH353" s="839"/>
      <c r="BI353" s="839"/>
      <c r="BJ353" s="839"/>
      <c r="BK353" s="839"/>
      <c r="BL353" s="839"/>
      <c r="BM353" s="839"/>
      <c r="BN353" s="839"/>
      <c r="BO353" s="839"/>
      <c r="BP353" s="839"/>
      <c r="BQ353" s="839"/>
      <c r="BR353" s="839"/>
      <c r="BS353" s="839"/>
      <c r="BT353" s="839"/>
      <c r="BU353" s="839"/>
      <c r="BV353" s="839"/>
      <c r="BW353" s="839"/>
    </row>
    <row r="354" spans="1:75" s="481" customFormat="1" ht="15" customHeight="1">
      <c r="A354" s="1095"/>
      <c r="B354" s="1095"/>
      <c r="C354" s="454"/>
      <c r="D354" s="454"/>
      <c r="E354" s="706"/>
      <c r="F354" s="706"/>
      <c r="G354" s="706"/>
      <c r="H354" s="706"/>
      <c r="I354" s="706"/>
      <c r="J354" s="706"/>
      <c r="K354" s="706"/>
      <c r="L354" s="706"/>
      <c r="M354" s="706"/>
      <c r="N354" s="706"/>
      <c r="O354" s="706"/>
      <c r="P354" s="706"/>
      <c r="Q354" s="706"/>
      <c r="R354" s="706"/>
      <c r="S354" s="706"/>
      <c r="T354" s="706"/>
      <c r="U354" s="706"/>
      <c r="V354" s="706"/>
      <c r="W354" s="706"/>
      <c r="X354" s="706"/>
      <c r="Y354" s="706"/>
      <c r="Z354" s="706"/>
      <c r="AA354" s="706"/>
      <c r="AB354" s="706"/>
      <c r="AC354" s="706"/>
      <c r="AD354" s="706"/>
      <c r="AE354" s="706"/>
      <c r="AF354" s="706"/>
      <c r="AG354" s="706"/>
      <c r="AH354" s="706"/>
      <c r="AI354" s="706"/>
      <c r="AJ354" s="706"/>
      <c r="AK354" s="706"/>
      <c r="AL354" s="706"/>
      <c r="AM354" s="706"/>
      <c r="AN354" s="454"/>
      <c r="AO354" s="839"/>
      <c r="AP354" s="839"/>
      <c r="AQ354" s="839"/>
      <c r="AR354" s="839"/>
      <c r="AS354" s="839"/>
      <c r="AT354" s="839"/>
      <c r="AU354" s="839"/>
      <c r="AV354" s="839"/>
      <c r="AW354" s="839"/>
      <c r="AX354" s="839"/>
      <c r="AY354" s="839"/>
      <c r="AZ354" s="839"/>
      <c r="BA354" s="839"/>
      <c r="BB354" s="839"/>
      <c r="BC354" s="839"/>
      <c r="BD354" s="839"/>
      <c r="BE354" s="839"/>
      <c r="BF354" s="839"/>
      <c r="BG354" s="839"/>
      <c r="BH354" s="839"/>
      <c r="BI354" s="839"/>
      <c r="BJ354" s="839"/>
      <c r="BK354" s="839"/>
      <c r="BL354" s="839"/>
      <c r="BM354" s="839"/>
      <c r="BN354" s="839"/>
      <c r="BO354" s="839"/>
      <c r="BP354" s="839"/>
      <c r="BQ354" s="839"/>
      <c r="BR354" s="839"/>
      <c r="BS354" s="839"/>
      <c r="BT354" s="839"/>
      <c r="BU354" s="839"/>
      <c r="BV354" s="839"/>
      <c r="BW354" s="839"/>
    </row>
    <row r="355" spans="1:75" s="481" customFormat="1" ht="15" customHeight="1">
      <c r="A355" s="1095"/>
      <c r="B355" s="1095"/>
      <c r="C355" s="454"/>
      <c r="D355" s="454"/>
      <c r="E355" s="706"/>
      <c r="F355" s="706"/>
      <c r="G355" s="706"/>
      <c r="H355" s="706"/>
      <c r="I355" s="706"/>
      <c r="J355" s="706"/>
      <c r="K355" s="706"/>
      <c r="L355" s="706"/>
      <c r="M355" s="706"/>
      <c r="N355" s="706"/>
      <c r="O355" s="706"/>
      <c r="P355" s="706"/>
      <c r="Q355" s="706"/>
      <c r="R355" s="706"/>
      <c r="S355" s="706"/>
      <c r="T355" s="706"/>
      <c r="U355" s="706"/>
      <c r="V355" s="706"/>
      <c r="W355" s="706"/>
      <c r="X355" s="706"/>
      <c r="Y355" s="706"/>
      <c r="Z355" s="706"/>
      <c r="AA355" s="706"/>
      <c r="AB355" s="706"/>
      <c r="AC355" s="706"/>
      <c r="AD355" s="706"/>
      <c r="AE355" s="706"/>
      <c r="AF355" s="706"/>
      <c r="AG355" s="706"/>
      <c r="AH355" s="706"/>
      <c r="AI355" s="706"/>
      <c r="AJ355" s="706"/>
      <c r="AK355" s="706"/>
      <c r="AL355" s="706"/>
      <c r="AM355" s="706"/>
      <c r="AN355" s="454"/>
      <c r="AO355" s="839"/>
      <c r="AP355" s="839"/>
      <c r="AQ355" s="839"/>
      <c r="AR355" s="839"/>
      <c r="AS355" s="839"/>
      <c r="AT355" s="839"/>
      <c r="AU355" s="839"/>
      <c r="AV355" s="839"/>
      <c r="AW355" s="839"/>
      <c r="AX355" s="839"/>
      <c r="AY355" s="839"/>
      <c r="AZ355" s="839"/>
      <c r="BA355" s="839"/>
      <c r="BB355" s="839"/>
      <c r="BC355" s="839"/>
      <c r="BD355" s="839"/>
      <c r="BE355" s="839"/>
      <c r="BF355" s="839"/>
      <c r="BG355" s="839"/>
      <c r="BH355" s="839"/>
      <c r="BI355" s="839"/>
      <c r="BJ355" s="839"/>
      <c r="BK355" s="839"/>
      <c r="BL355" s="839"/>
      <c r="BM355" s="839"/>
      <c r="BN355" s="839"/>
      <c r="BO355" s="839"/>
      <c r="BP355" s="839"/>
      <c r="BQ355" s="839"/>
      <c r="BR355" s="839"/>
      <c r="BS355" s="839"/>
      <c r="BT355" s="839"/>
      <c r="BU355" s="839"/>
      <c r="BV355" s="839"/>
      <c r="BW355" s="839"/>
    </row>
    <row r="356" spans="1:75" s="481" customFormat="1" ht="15" customHeight="1">
      <c r="A356" s="1095"/>
      <c r="B356" s="1095"/>
      <c r="C356" s="454"/>
      <c r="D356" s="454"/>
      <c r="E356" s="706"/>
      <c r="F356" s="706"/>
      <c r="G356" s="706"/>
      <c r="H356" s="706"/>
      <c r="I356" s="706"/>
      <c r="J356" s="706"/>
      <c r="K356" s="706"/>
      <c r="L356" s="706"/>
      <c r="M356" s="706"/>
      <c r="N356" s="706"/>
      <c r="O356" s="706"/>
      <c r="P356" s="706"/>
      <c r="Q356" s="706"/>
      <c r="R356" s="706"/>
      <c r="S356" s="706"/>
      <c r="T356" s="706"/>
      <c r="U356" s="706"/>
      <c r="V356" s="706"/>
      <c r="W356" s="706"/>
      <c r="X356" s="706"/>
      <c r="Y356" s="706"/>
      <c r="Z356" s="706"/>
      <c r="AA356" s="706"/>
      <c r="AB356" s="706"/>
      <c r="AC356" s="706"/>
      <c r="AD356" s="706"/>
      <c r="AE356" s="706"/>
      <c r="AF356" s="706"/>
      <c r="AG356" s="706"/>
      <c r="AH356" s="706"/>
      <c r="AI356" s="706"/>
      <c r="AJ356" s="706"/>
      <c r="AK356" s="706"/>
      <c r="AL356" s="706"/>
      <c r="AM356" s="706"/>
      <c r="AN356" s="454"/>
      <c r="AO356" s="839"/>
      <c r="AP356" s="839"/>
      <c r="AQ356" s="839"/>
      <c r="AR356" s="839"/>
      <c r="AS356" s="839"/>
      <c r="AT356" s="839"/>
      <c r="AU356" s="839"/>
      <c r="AV356" s="839"/>
      <c r="AW356" s="839"/>
      <c r="AX356" s="839"/>
      <c r="AY356" s="839"/>
      <c r="AZ356" s="839"/>
      <c r="BA356" s="839"/>
      <c r="BB356" s="839"/>
      <c r="BC356" s="839"/>
      <c r="BD356" s="839"/>
      <c r="BE356" s="839"/>
      <c r="BF356" s="839"/>
      <c r="BG356" s="839"/>
      <c r="BH356" s="839"/>
      <c r="BI356" s="839"/>
      <c r="BJ356" s="839"/>
      <c r="BK356" s="839"/>
      <c r="BL356" s="839"/>
      <c r="BM356" s="839"/>
      <c r="BN356" s="839"/>
      <c r="BO356" s="839"/>
      <c r="BP356" s="839"/>
      <c r="BQ356" s="839"/>
      <c r="BR356" s="839"/>
      <c r="BS356" s="839"/>
      <c r="BT356" s="839"/>
      <c r="BU356" s="839"/>
      <c r="BV356" s="839"/>
      <c r="BW356" s="839"/>
    </row>
    <row r="357" spans="1:75" s="481" customFormat="1" ht="15" customHeight="1">
      <c r="A357" s="1095"/>
      <c r="B357" s="1095"/>
      <c r="C357" s="454"/>
      <c r="D357" s="454"/>
      <c r="E357" s="706"/>
      <c r="F357" s="706"/>
      <c r="G357" s="706"/>
      <c r="H357" s="706"/>
      <c r="I357" s="706"/>
      <c r="J357" s="706"/>
      <c r="K357" s="706"/>
      <c r="L357" s="706"/>
      <c r="M357" s="706"/>
      <c r="N357" s="706"/>
      <c r="O357" s="706"/>
      <c r="P357" s="706"/>
      <c r="Q357" s="706"/>
      <c r="R357" s="706"/>
      <c r="S357" s="706"/>
      <c r="T357" s="706"/>
      <c r="U357" s="706"/>
      <c r="V357" s="706"/>
      <c r="W357" s="706"/>
      <c r="X357" s="706"/>
      <c r="Y357" s="706"/>
      <c r="Z357" s="706"/>
      <c r="AA357" s="706"/>
      <c r="AB357" s="706"/>
      <c r="AC357" s="706"/>
      <c r="AD357" s="706"/>
      <c r="AE357" s="706"/>
      <c r="AF357" s="706"/>
      <c r="AG357" s="706"/>
      <c r="AH357" s="706"/>
      <c r="AI357" s="706"/>
      <c r="AJ357" s="706"/>
      <c r="AK357" s="706"/>
      <c r="AL357" s="706"/>
      <c r="AM357" s="706"/>
      <c r="AN357" s="454"/>
      <c r="AO357" s="839"/>
      <c r="AP357" s="839"/>
      <c r="AQ357" s="839"/>
      <c r="AR357" s="839"/>
      <c r="AS357" s="839"/>
      <c r="AT357" s="839"/>
      <c r="AU357" s="839"/>
      <c r="AV357" s="839"/>
      <c r="AW357" s="839"/>
      <c r="AX357" s="839"/>
      <c r="AY357" s="839"/>
      <c r="AZ357" s="839"/>
      <c r="BA357" s="839"/>
      <c r="BB357" s="839"/>
      <c r="BC357" s="839"/>
      <c r="BD357" s="839"/>
      <c r="BE357" s="839"/>
      <c r="BF357" s="839"/>
      <c r="BG357" s="839"/>
      <c r="BH357" s="839"/>
      <c r="BI357" s="839"/>
      <c r="BJ357" s="839"/>
      <c r="BK357" s="839"/>
      <c r="BL357" s="839"/>
      <c r="BM357" s="839"/>
      <c r="BN357" s="839"/>
      <c r="BO357" s="839"/>
      <c r="BP357" s="839"/>
      <c r="BQ357" s="839"/>
      <c r="BR357" s="839"/>
      <c r="BS357" s="839"/>
      <c r="BT357" s="839"/>
      <c r="BU357" s="839"/>
      <c r="BV357" s="839"/>
      <c r="BW357" s="839"/>
    </row>
    <row r="358" spans="1:75" s="481" customFormat="1" ht="15" customHeight="1">
      <c r="A358" s="1095"/>
      <c r="B358" s="1095"/>
      <c r="C358" s="454"/>
      <c r="D358" s="454"/>
      <c r="E358" s="706"/>
      <c r="F358" s="706"/>
      <c r="G358" s="706"/>
      <c r="H358" s="706"/>
      <c r="I358" s="706"/>
      <c r="J358" s="706"/>
      <c r="K358" s="706"/>
      <c r="L358" s="706"/>
      <c r="M358" s="706"/>
      <c r="N358" s="706"/>
      <c r="O358" s="706"/>
      <c r="P358" s="706"/>
      <c r="Q358" s="706"/>
      <c r="R358" s="706"/>
      <c r="S358" s="706"/>
      <c r="T358" s="706"/>
      <c r="U358" s="706"/>
      <c r="V358" s="706"/>
      <c r="W358" s="706"/>
      <c r="X358" s="706"/>
      <c r="Y358" s="706"/>
      <c r="Z358" s="706"/>
      <c r="AA358" s="706"/>
      <c r="AB358" s="706"/>
      <c r="AC358" s="706"/>
      <c r="AD358" s="706"/>
      <c r="AE358" s="706"/>
      <c r="AF358" s="706"/>
      <c r="AG358" s="706"/>
      <c r="AH358" s="706"/>
      <c r="AI358" s="706"/>
      <c r="AJ358" s="706"/>
      <c r="AK358" s="706"/>
      <c r="AL358" s="706"/>
      <c r="AM358" s="706"/>
      <c r="AN358" s="454"/>
      <c r="AO358" s="839"/>
      <c r="AP358" s="839"/>
      <c r="AQ358" s="839"/>
      <c r="AR358" s="839"/>
      <c r="AS358" s="839"/>
      <c r="AT358" s="839"/>
      <c r="AU358" s="839"/>
      <c r="AV358" s="839"/>
      <c r="AW358" s="839"/>
      <c r="AX358" s="839"/>
      <c r="AY358" s="839"/>
      <c r="AZ358" s="839"/>
      <c r="BA358" s="839"/>
      <c r="BB358" s="839"/>
      <c r="BC358" s="839"/>
      <c r="BD358" s="839"/>
      <c r="BE358" s="839"/>
      <c r="BF358" s="839"/>
      <c r="BG358" s="839"/>
      <c r="BH358" s="839"/>
      <c r="BI358" s="839"/>
      <c r="BJ358" s="839"/>
      <c r="BK358" s="839"/>
      <c r="BL358" s="839"/>
      <c r="BM358" s="839"/>
      <c r="BN358" s="839"/>
      <c r="BO358" s="839"/>
      <c r="BP358" s="839"/>
      <c r="BQ358" s="839"/>
      <c r="BR358" s="839"/>
      <c r="BS358" s="839"/>
      <c r="BT358" s="839"/>
      <c r="BU358" s="839"/>
      <c r="BV358" s="839"/>
      <c r="BW358" s="839"/>
    </row>
    <row r="359" spans="1:75" s="481" customFormat="1" ht="15" customHeight="1">
      <c r="A359" s="1095"/>
      <c r="B359" s="1095"/>
      <c r="C359" s="454"/>
      <c r="D359" s="454"/>
      <c r="E359" s="706"/>
      <c r="F359" s="706"/>
      <c r="G359" s="706"/>
      <c r="H359" s="706"/>
      <c r="I359" s="706"/>
      <c r="J359" s="706"/>
      <c r="K359" s="706"/>
      <c r="L359" s="706"/>
      <c r="M359" s="706"/>
      <c r="N359" s="706"/>
      <c r="O359" s="706"/>
      <c r="P359" s="706"/>
      <c r="Q359" s="706"/>
      <c r="R359" s="706"/>
      <c r="S359" s="706"/>
      <c r="T359" s="706"/>
      <c r="U359" s="706"/>
      <c r="V359" s="706"/>
      <c r="W359" s="706"/>
      <c r="X359" s="706"/>
      <c r="Y359" s="706"/>
      <c r="Z359" s="706"/>
      <c r="AA359" s="706"/>
      <c r="AB359" s="706"/>
      <c r="AC359" s="706"/>
      <c r="AD359" s="706"/>
      <c r="AE359" s="706"/>
      <c r="AF359" s="706"/>
      <c r="AG359" s="706"/>
      <c r="AH359" s="706"/>
      <c r="AI359" s="706"/>
      <c r="AJ359" s="706"/>
      <c r="AK359" s="706"/>
      <c r="AL359" s="706"/>
      <c r="AM359" s="706"/>
      <c r="AN359" s="454"/>
      <c r="AO359" s="839"/>
      <c r="AP359" s="839"/>
      <c r="AQ359" s="839"/>
      <c r="AR359" s="839"/>
      <c r="AS359" s="839"/>
      <c r="AT359" s="839"/>
      <c r="AU359" s="839"/>
      <c r="AV359" s="839"/>
      <c r="AW359" s="839"/>
      <c r="AX359" s="839"/>
      <c r="AY359" s="839"/>
      <c r="AZ359" s="839"/>
      <c r="BA359" s="839"/>
      <c r="BB359" s="839"/>
      <c r="BC359" s="839"/>
      <c r="BD359" s="839"/>
      <c r="BE359" s="839"/>
      <c r="BF359" s="839"/>
      <c r="BG359" s="839"/>
      <c r="BH359" s="839"/>
      <c r="BI359" s="839"/>
      <c r="BJ359" s="839"/>
      <c r="BK359" s="839"/>
      <c r="BL359" s="839"/>
      <c r="BM359" s="839"/>
      <c r="BN359" s="839"/>
      <c r="BO359" s="839"/>
      <c r="BP359" s="839"/>
      <c r="BQ359" s="839"/>
      <c r="BR359" s="839"/>
      <c r="BS359" s="839"/>
      <c r="BT359" s="839"/>
      <c r="BU359" s="839"/>
      <c r="BV359" s="839"/>
      <c r="BW359" s="839"/>
    </row>
    <row r="360" spans="1:75" s="481" customFormat="1" ht="15" customHeight="1">
      <c r="A360" s="1095"/>
      <c r="B360" s="1095"/>
      <c r="C360" s="454"/>
      <c r="D360" s="454"/>
      <c r="E360" s="706"/>
      <c r="F360" s="706"/>
      <c r="G360" s="706"/>
      <c r="H360" s="706"/>
      <c r="I360" s="706"/>
      <c r="J360" s="706"/>
      <c r="K360" s="706"/>
      <c r="L360" s="706"/>
      <c r="M360" s="706"/>
      <c r="N360" s="706"/>
      <c r="O360" s="706"/>
      <c r="P360" s="706"/>
      <c r="Q360" s="706"/>
      <c r="R360" s="706"/>
      <c r="S360" s="706"/>
      <c r="T360" s="706"/>
      <c r="U360" s="706"/>
      <c r="V360" s="706"/>
      <c r="W360" s="706"/>
      <c r="X360" s="706"/>
      <c r="Y360" s="706"/>
      <c r="Z360" s="706"/>
      <c r="AA360" s="706"/>
      <c r="AB360" s="706"/>
      <c r="AC360" s="706"/>
      <c r="AD360" s="706"/>
      <c r="AE360" s="706"/>
      <c r="AF360" s="706"/>
      <c r="AG360" s="706"/>
      <c r="AH360" s="706"/>
      <c r="AI360" s="706"/>
      <c r="AJ360" s="706"/>
      <c r="AK360" s="706"/>
      <c r="AL360" s="706"/>
      <c r="AM360" s="706"/>
      <c r="AN360" s="454"/>
      <c r="AO360" s="839"/>
      <c r="AP360" s="839"/>
      <c r="AQ360" s="839"/>
      <c r="AR360" s="839"/>
      <c r="AS360" s="839"/>
      <c r="AT360" s="839"/>
      <c r="AU360" s="839"/>
      <c r="AV360" s="839"/>
      <c r="AW360" s="839"/>
      <c r="AX360" s="839"/>
      <c r="AY360" s="839"/>
      <c r="AZ360" s="839"/>
      <c r="BA360" s="839"/>
      <c r="BB360" s="839"/>
      <c r="BC360" s="839"/>
      <c r="BD360" s="839"/>
      <c r="BE360" s="839"/>
      <c r="BF360" s="839"/>
      <c r="BG360" s="839"/>
      <c r="BH360" s="839"/>
      <c r="BI360" s="839"/>
      <c r="BJ360" s="839"/>
      <c r="BK360" s="839"/>
      <c r="BL360" s="839"/>
      <c r="BM360" s="839"/>
      <c r="BN360" s="839"/>
      <c r="BO360" s="839"/>
      <c r="BP360" s="839"/>
      <c r="BQ360" s="839"/>
      <c r="BR360" s="839"/>
      <c r="BS360" s="839"/>
      <c r="BT360" s="839"/>
      <c r="BU360" s="839"/>
      <c r="BV360" s="839"/>
      <c r="BW360" s="839"/>
    </row>
    <row r="361" spans="1:75" s="481" customFormat="1" ht="15" customHeight="1">
      <c r="A361" s="1095"/>
      <c r="B361" s="1095"/>
      <c r="C361" s="454"/>
      <c r="D361" s="454"/>
      <c r="E361" s="706"/>
      <c r="F361" s="706"/>
      <c r="G361" s="706"/>
      <c r="H361" s="706"/>
      <c r="I361" s="706"/>
      <c r="J361" s="706"/>
      <c r="K361" s="706"/>
      <c r="L361" s="706"/>
      <c r="M361" s="706"/>
      <c r="N361" s="706"/>
      <c r="O361" s="706"/>
      <c r="P361" s="706"/>
      <c r="Q361" s="706"/>
      <c r="R361" s="706"/>
      <c r="S361" s="706"/>
      <c r="T361" s="706"/>
      <c r="U361" s="706"/>
      <c r="V361" s="706"/>
      <c r="W361" s="706"/>
      <c r="X361" s="706"/>
      <c r="Y361" s="706"/>
      <c r="Z361" s="706"/>
      <c r="AA361" s="706"/>
      <c r="AB361" s="706"/>
      <c r="AC361" s="706"/>
      <c r="AD361" s="706"/>
      <c r="AE361" s="706"/>
      <c r="AF361" s="706"/>
      <c r="AG361" s="706"/>
      <c r="AH361" s="706"/>
      <c r="AI361" s="706"/>
      <c r="AJ361" s="706"/>
      <c r="AK361" s="706"/>
      <c r="AL361" s="706"/>
      <c r="AM361" s="706"/>
      <c r="AN361" s="454"/>
      <c r="AO361" s="839"/>
      <c r="AP361" s="839"/>
      <c r="AQ361" s="839"/>
      <c r="AR361" s="839"/>
      <c r="AS361" s="839"/>
      <c r="AT361" s="839"/>
      <c r="AU361" s="839"/>
      <c r="AV361" s="839"/>
      <c r="AW361" s="839"/>
      <c r="AX361" s="839"/>
      <c r="AY361" s="839"/>
      <c r="AZ361" s="839"/>
      <c r="BA361" s="839"/>
      <c r="BB361" s="839"/>
      <c r="BC361" s="839"/>
      <c r="BD361" s="839"/>
      <c r="BE361" s="839"/>
      <c r="BF361" s="839"/>
      <c r="BG361" s="839"/>
      <c r="BH361" s="839"/>
      <c r="BI361" s="839"/>
      <c r="BJ361" s="839"/>
      <c r="BK361" s="839"/>
      <c r="BL361" s="839"/>
      <c r="BM361" s="839"/>
      <c r="BN361" s="839"/>
      <c r="BO361" s="839"/>
      <c r="BP361" s="839"/>
      <c r="BQ361" s="839"/>
      <c r="BR361" s="839"/>
      <c r="BS361" s="839"/>
      <c r="BT361" s="839"/>
      <c r="BU361" s="839"/>
      <c r="BV361" s="839"/>
      <c r="BW361" s="839"/>
    </row>
    <row r="362" spans="1:75" s="481" customFormat="1" ht="15" customHeight="1">
      <c r="A362" s="1095"/>
      <c r="B362" s="1095"/>
      <c r="C362" s="454"/>
      <c r="D362" s="454"/>
      <c r="E362" s="706"/>
      <c r="F362" s="706"/>
      <c r="G362" s="706"/>
      <c r="H362" s="706"/>
      <c r="I362" s="706"/>
      <c r="J362" s="706"/>
      <c r="K362" s="706"/>
      <c r="L362" s="706"/>
      <c r="M362" s="706"/>
      <c r="N362" s="706"/>
      <c r="O362" s="706"/>
      <c r="P362" s="706"/>
      <c r="Q362" s="706"/>
      <c r="R362" s="706"/>
      <c r="S362" s="706"/>
      <c r="T362" s="706"/>
      <c r="U362" s="706"/>
      <c r="V362" s="706"/>
      <c r="W362" s="706"/>
      <c r="X362" s="706"/>
      <c r="Y362" s="706"/>
      <c r="Z362" s="706"/>
      <c r="AA362" s="706"/>
      <c r="AB362" s="706"/>
      <c r="AC362" s="706"/>
      <c r="AD362" s="706"/>
      <c r="AE362" s="706"/>
      <c r="AF362" s="706"/>
      <c r="AG362" s="706"/>
      <c r="AH362" s="706"/>
      <c r="AI362" s="706"/>
      <c r="AJ362" s="706"/>
      <c r="AK362" s="706"/>
      <c r="AL362" s="706"/>
      <c r="AM362" s="706"/>
      <c r="AN362" s="454"/>
      <c r="AO362" s="839"/>
      <c r="AP362" s="839"/>
      <c r="AQ362" s="839"/>
      <c r="AR362" s="839"/>
      <c r="AS362" s="839"/>
      <c r="AT362" s="839"/>
      <c r="AU362" s="839"/>
      <c r="AV362" s="839"/>
      <c r="AW362" s="839"/>
      <c r="AX362" s="839"/>
      <c r="AY362" s="839"/>
      <c r="AZ362" s="839"/>
      <c r="BA362" s="839"/>
      <c r="BB362" s="839"/>
      <c r="BC362" s="839"/>
      <c r="BD362" s="839"/>
      <c r="BE362" s="839"/>
      <c r="BF362" s="839"/>
      <c r="BG362" s="839"/>
      <c r="BH362" s="839"/>
      <c r="BI362" s="839"/>
      <c r="BJ362" s="839"/>
      <c r="BK362" s="839"/>
      <c r="BL362" s="839"/>
      <c r="BM362" s="839"/>
      <c r="BN362" s="839"/>
      <c r="BO362" s="839"/>
      <c r="BP362" s="839"/>
      <c r="BQ362" s="839"/>
      <c r="BR362" s="839"/>
      <c r="BS362" s="839"/>
      <c r="BT362" s="839"/>
      <c r="BU362" s="839"/>
      <c r="BV362" s="839"/>
      <c r="BW362" s="839"/>
    </row>
    <row r="363" spans="1:75" s="481" customFormat="1" ht="15" customHeight="1">
      <c r="A363" s="1095"/>
      <c r="B363" s="1095"/>
      <c r="C363" s="454"/>
      <c r="D363" s="454"/>
      <c r="E363" s="706"/>
      <c r="F363" s="706"/>
      <c r="G363" s="706"/>
      <c r="H363" s="706"/>
      <c r="I363" s="706"/>
      <c r="J363" s="706"/>
      <c r="K363" s="706"/>
      <c r="L363" s="706"/>
      <c r="M363" s="706"/>
      <c r="N363" s="706"/>
      <c r="O363" s="706"/>
      <c r="P363" s="706"/>
      <c r="Q363" s="706"/>
      <c r="R363" s="706"/>
      <c r="S363" s="706"/>
      <c r="T363" s="706"/>
      <c r="U363" s="706"/>
      <c r="V363" s="706"/>
      <c r="W363" s="706"/>
      <c r="X363" s="706"/>
      <c r="Y363" s="706"/>
      <c r="Z363" s="706"/>
      <c r="AA363" s="706"/>
      <c r="AB363" s="706"/>
      <c r="AC363" s="706"/>
      <c r="AD363" s="706"/>
      <c r="AE363" s="706"/>
      <c r="AF363" s="706"/>
      <c r="AG363" s="706"/>
      <c r="AH363" s="706"/>
      <c r="AI363" s="706"/>
      <c r="AJ363" s="706"/>
      <c r="AK363" s="706"/>
      <c r="AL363" s="706"/>
      <c r="AM363" s="706"/>
      <c r="AN363" s="454"/>
      <c r="AO363" s="839"/>
      <c r="AP363" s="839"/>
      <c r="AQ363" s="839"/>
      <c r="AR363" s="839"/>
      <c r="AS363" s="839"/>
      <c r="AT363" s="839"/>
      <c r="AU363" s="839"/>
      <c r="AV363" s="839"/>
      <c r="AW363" s="839"/>
      <c r="AX363" s="839"/>
      <c r="AY363" s="839"/>
      <c r="AZ363" s="839"/>
      <c r="BA363" s="839"/>
      <c r="BB363" s="839"/>
      <c r="BC363" s="839"/>
      <c r="BD363" s="839"/>
      <c r="BE363" s="839"/>
      <c r="BF363" s="839"/>
      <c r="BG363" s="839"/>
      <c r="BH363" s="839"/>
      <c r="BI363" s="839"/>
      <c r="BJ363" s="839"/>
      <c r="BK363" s="839"/>
      <c r="BL363" s="839"/>
      <c r="BM363" s="839"/>
      <c r="BN363" s="839"/>
      <c r="BO363" s="839"/>
      <c r="BP363" s="839"/>
      <c r="BQ363" s="839"/>
      <c r="BR363" s="839"/>
      <c r="BS363" s="839"/>
      <c r="BT363" s="839"/>
      <c r="BU363" s="839"/>
      <c r="BV363" s="839"/>
      <c r="BW363" s="839"/>
    </row>
    <row r="364" spans="1:75" s="481" customFormat="1" ht="15" customHeight="1">
      <c r="A364" s="1095"/>
      <c r="B364" s="1095"/>
      <c r="C364" s="454"/>
      <c r="D364" s="454"/>
      <c r="E364" s="706"/>
      <c r="F364" s="706"/>
      <c r="G364" s="706"/>
      <c r="H364" s="706"/>
      <c r="I364" s="706"/>
      <c r="J364" s="706"/>
      <c r="K364" s="706"/>
      <c r="L364" s="706"/>
      <c r="M364" s="706"/>
      <c r="N364" s="706"/>
      <c r="O364" s="706"/>
      <c r="P364" s="706"/>
      <c r="Q364" s="706"/>
      <c r="R364" s="706"/>
      <c r="S364" s="706"/>
      <c r="T364" s="706"/>
      <c r="U364" s="706"/>
      <c r="V364" s="706"/>
      <c r="W364" s="706"/>
      <c r="X364" s="706"/>
      <c r="Y364" s="706"/>
      <c r="Z364" s="706"/>
      <c r="AA364" s="706"/>
      <c r="AB364" s="706"/>
      <c r="AC364" s="706"/>
      <c r="AD364" s="706"/>
      <c r="AE364" s="706"/>
      <c r="AF364" s="706"/>
      <c r="AG364" s="706"/>
      <c r="AH364" s="706"/>
      <c r="AI364" s="706"/>
      <c r="AJ364" s="706"/>
      <c r="AK364" s="706"/>
      <c r="AL364" s="706"/>
      <c r="AM364" s="706"/>
      <c r="AN364" s="454"/>
      <c r="AO364" s="839"/>
      <c r="AP364" s="839"/>
      <c r="AQ364" s="839"/>
      <c r="AR364" s="839"/>
      <c r="AS364" s="839"/>
      <c r="AT364" s="839"/>
      <c r="AU364" s="839"/>
      <c r="AV364" s="839"/>
      <c r="AW364" s="839"/>
      <c r="AX364" s="839"/>
      <c r="AY364" s="839"/>
      <c r="AZ364" s="839"/>
      <c r="BA364" s="839"/>
      <c r="BB364" s="839"/>
      <c r="BC364" s="839"/>
      <c r="BD364" s="839"/>
      <c r="BE364" s="839"/>
      <c r="BF364" s="839"/>
      <c r="BG364" s="839"/>
      <c r="BH364" s="839"/>
      <c r="BI364" s="839"/>
      <c r="BJ364" s="839"/>
      <c r="BK364" s="839"/>
      <c r="BL364" s="839"/>
      <c r="BM364" s="839"/>
      <c r="BN364" s="839"/>
      <c r="BO364" s="839"/>
      <c r="BP364" s="839"/>
      <c r="BQ364" s="839"/>
      <c r="BR364" s="839"/>
      <c r="BS364" s="839"/>
      <c r="BT364" s="839"/>
      <c r="BU364" s="839"/>
      <c r="BV364" s="839"/>
      <c r="BW364" s="839"/>
    </row>
    <row r="365" spans="1:75" s="481" customFormat="1" ht="15" customHeight="1">
      <c r="A365" s="1095"/>
      <c r="B365" s="1095"/>
      <c r="C365" s="454"/>
      <c r="D365" s="454"/>
      <c r="E365" s="706"/>
      <c r="F365" s="706"/>
      <c r="G365" s="706"/>
      <c r="H365" s="706"/>
      <c r="I365" s="706"/>
      <c r="J365" s="706"/>
      <c r="K365" s="706"/>
      <c r="L365" s="706"/>
      <c r="M365" s="706"/>
      <c r="N365" s="706"/>
      <c r="O365" s="706"/>
      <c r="P365" s="706"/>
      <c r="Q365" s="706"/>
      <c r="R365" s="706"/>
      <c r="S365" s="706"/>
      <c r="T365" s="706"/>
      <c r="U365" s="706"/>
      <c r="V365" s="706"/>
      <c r="W365" s="706"/>
      <c r="X365" s="706"/>
      <c r="Y365" s="706"/>
      <c r="Z365" s="706"/>
      <c r="AA365" s="706"/>
      <c r="AB365" s="706"/>
      <c r="AC365" s="706"/>
      <c r="AD365" s="706"/>
      <c r="AE365" s="706"/>
      <c r="AF365" s="706"/>
      <c r="AG365" s="706"/>
      <c r="AH365" s="706"/>
      <c r="AI365" s="706"/>
      <c r="AJ365" s="706"/>
      <c r="AK365" s="706"/>
      <c r="AL365" s="706"/>
      <c r="AM365" s="706"/>
      <c r="AN365" s="454"/>
      <c r="AO365" s="839"/>
      <c r="AP365" s="839"/>
      <c r="AQ365" s="839"/>
      <c r="AR365" s="839"/>
      <c r="AS365" s="839"/>
      <c r="AT365" s="839"/>
      <c r="AU365" s="839"/>
      <c r="AV365" s="839"/>
      <c r="AW365" s="839"/>
      <c r="AX365" s="839"/>
      <c r="AY365" s="839"/>
      <c r="AZ365" s="839"/>
      <c r="BA365" s="839"/>
      <c r="BB365" s="839"/>
      <c r="BC365" s="839"/>
      <c r="BD365" s="839"/>
      <c r="BE365" s="839"/>
      <c r="BF365" s="839"/>
      <c r="BG365" s="839"/>
      <c r="BH365" s="839"/>
      <c r="BI365" s="839"/>
      <c r="BJ365" s="839"/>
      <c r="BK365" s="839"/>
      <c r="BL365" s="839"/>
      <c r="BM365" s="839"/>
      <c r="BN365" s="839"/>
      <c r="BO365" s="839"/>
      <c r="BP365" s="839"/>
      <c r="BQ365" s="839"/>
      <c r="BR365" s="839"/>
      <c r="BS365" s="839"/>
      <c r="BT365" s="839"/>
      <c r="BU365" s="839"/>
      <c r="BV365" s="839"/>
      <c r="BW365" s="839"/>
    </row>
    <row r="366" spans="1:75" s="481" customFormat="1" ht="15" customHeight="1">
      <c r="A366" s="1095"/>
      <c r="B366" s="1095"/>
      <c r="C366" s="454"/>
      <c r="D366" s="454"/>
      <c r="E366" s="706"/>
      <c r="F366" s="706"/>
      <c r="G366" s="706"/>
      <c r="H366" s="706"/>
      <c r="I366" s="706"/>
      <c r="J366" s="706"/>
      <c r="K366" s="706"/>
      <c r="L366" s="706"/>
      <c r="M366" s="706"/>
      <c r="N366" s="706"/>
      <c r="O366" s="706"/>
      <c r="P366" s="706"/>
      <c r="Q366" s="706"/>
      <c r="R366" s="706"/>
      <c r="S366" s="706"/>
      <c r="T366" s="706"/>
      <c r="U366" s="706"/>
      <c r="V366" s="706"/>
      <c r="W366" s="706"/>
      <c r="X366" s="706"/>
      <c r="Y366" s="706"/>
      <c r="Z366" s="706"/>
      <c r="AA366" s="706"/>
      <c r="AB366" s="706"/>
      <c r="AC366" s="706"/>
      <c r="AD366" s="706"/>
      <c r="AE366" s="706"/>
      <c r="AF366" s="706"/>
      <c r="AG366" s="706"/>
      <c r="AH366" s="706"/>
      <c r="AI366" s="706"/>
      <c r="AJ366" s="706"/>
      <c r="AK366" s="706"/>
      <c r="AL366" s="706"/>
      <c r="AM366" s="706"/>
      <c r="AN366" s="454"/>
      <c r="AO366" s="839"/>
      <c r="AP366" s="839"/>
      <c r="AQ366" s="839"/>
      <c r="AR366" s="839"/>
      <c r="AS366" s="839"/>
      <c r="AT366" s="839"/>
      <c r="AU366" s="839"/>
      <c r="AV366" s="839"/>
      <c r="AW366" s="839"/>
      <c r="AX366" s="839"/>
      <c r="AY366" s="839"/>
      <c r="AZ366" s="839"/>
      <c r="BA366" s="839"/>
      <c r="BB366" s="839"/>
      <c r="BC366" s="839"/>
      <c r="BD366" s="839"/>
      <c r="BE366" s="839"/>
      <c r="BF366" s="839"/>
      <c r="BG366" s="839"/>
      <c r="BH366" s="839"/>
      <c r="BI366" s="839"/>
      <c r="BJ366" s="839"/>
      <c r="BK366" s="839"/>
      <c r="BL366" s="839"/>
      <c r="BM366" s="839"/>
      <c r="BN366" s="839"/>
      <c r="BO366" s="839"/>
      <c r="BP366" s="839"/>
      <c r="BQ366" s="839"/>
      <c r="BR366" s="839"/>
      <c r="BS366" s="839"/>
      <c r="BT366" s="839"/>
      <c r="BU366" s="839"/>
      <c r="BV366" s="839"/>
      <c r="BW366" s="839"/>
    </row>
    <row r="367" spans="1:75" s="481" customFormat="1" ht="15" customHeight="1">
      <c r="A367" s="1095"/>
      <c r="B367" s="1095"/>
      <c r="C367" s="454"/>
      <c r="D367" s="454"/>
      <c r="E367" s="706"/>
      <c r="F367" s="706"/>
      <c r="G367" s="706"/>
      <c r="H367" s="706"/>
      <c r="I367" s="706"/>
      <c r="J367" s="706"/>
      <c r="K367" s="706"/>
      <c r="L367" s="706"/>
      <c r="M367" s="706"/>
      <c r="N367" s="706"/>
      <c r="O367" s="706"/>
      <c r="P367" s="706"/>
      <c r="Q367" s="706"/>
      <c r="R367" s="706"/>
      <c r="S367" s="706"/>
      <c r="T367" s="706"/>
      <c r="U367" s="706"/>
      <c r="V367" s="706"/>
      <c r="W367" s="706"/>
      <c r="X367" s="706"/>
      <c r="Y367" s="706"/>
      <c r="Z367" s="706"/>
      <c r="AA367" s="706"/>
      <c r="AB367" s="706"/>
      <c r="AC367" s="706"/>
      <c r="AD367" s="706"/>
      <c r="AE367" s="706"/>
      <c r="AF367" s="706"/>
      <c r="AG367" s="706"/>
      <c r="AH367" s="706"/>
      <c r="AI367" s="706"/>
      <c r="AJ367" s="706"/>
      <c r="AK367" s="706"/>
      <c r="AL367" s="706"/>
      <c r="AM367" s="706"/>
      <c r="AN367" s="454"/>
      <c r="AO367" s="839"/>
      <c r="AP367" s="839"/>
      <c r="AQ367" s="839"/>
      <c r="AR367" s="839"/>
      <c r="AS367" s="839"/>
      <c r="AT367" s="839"/>
      <c r="AU367" s="839"/>
      <c r="AV367" s="839"/>
      <c r="AW367" s="839"/>
      <c r="AX367" s="839"/>
      <c r="AY367" s="839"/>
      <c r="AZ367" s="839"/>
      <c r="BA367" s="839"/>
      <c r="BB367" s="839"/>
      <c r="BC367" s="839"/>
      <c r="BD367" s="839"/>
      <c r="BE367" s="839"/>
      <c r="BF367" s="839"/>
      <c r="BG367" s="839"/>
      <c r="BH367" s="839"/>
      <c r="BI367" s="839"/>
      <c r="BJ367" s="839"/>
      <c r="BK367" s="839"/>
      <c r="BL367" s="839"/>
      <c r="BM367" s="839"/>
      <c r="BN367" s="839"/>
      <c r="BO367" s="839"/>
      <c r="BP367" s="839"/>
      <c r="BQ367" s="839"/>
      <c r="BR367" s="839"/>
      <c r="BS367" s="839"/>
      <c r="BT367" s="839"/>
      <c r="BU367" s="839"/>
      <c r="BV367" s="839"/>
      <c r="BW367" s="839"/>
    </row>
    <row r="368" spans="1:75" s="481" customFormat="1" ht="15" customHeight="1">
      <c r="A368" s="1095"/>
      <c r="B368" s="1095"/>
      <c r="C368" s="454"/>
      <c r="D368" s="454"/>
      <c r="E368" s="706"/>
      <c r="F368" s="706"/>
      <c r="G368" s="706"/>
      <c r="H368" s="706"/>
      <c r="I368" s="706"/>
      <c r="J368" s="706"/>
      <c r="K368" s="706"/>
      <c r="L368" s="706"/>
      <c r="M368" s="706"/>
      <c r="N368" s="706"/>
      <c r="O368" s="706"/>
      <c r="P368" s="706"/>
      <c r="Q368" s="706"/>
      <c r="R368" s="706"/>
      <c r="S368" s="706"/>
      <c r="T368" s="706"/>
      <c r="U368" s="706"/>
      <c r="V368" s="706"/>
      <c r="W368" s="706"/>
      <c r="X368" s="706"/>
      <c r="Y368" s="706"/>
      <c r="Z368" s="706"/>
      <c r="AA368" s="706"/>
      <c r="AB368" s="706"/>
      <c r="AC368" s="706"/>
      <c r="AD368" s="706"/>
      <c r="AE368" s="706"/>
      <c r="AF368" s="706"/>
      <c r="AG368" s="706"/>
      <c r="AH368" s="706"/>
      <c r="AI368" s="706"/>
      <c r="AJ368" s="706"/>
      <c r="AK368" s="706"/>
      <c r="AL368" s="706"/>
      <c r="AM368" s="706"/>
      <c r="AN368" s="454"/>
      <c r="AO368" s="839"/>
      <c r="AP368" s="839"/>
      <c r="AQ368" s="839"/>
      <c r="AR368" s="839"/>
      <c r="AS368" s="839"/>
      <c r="AT368" s="839"/>
      <c r="AU368" s="839"/>
      <c r="AV368" s="839"/>
      <c r="AW368" s="839"/>
      <c r="AX368" s="839"/>
      <c r="AY368" s="839"/>
      <c r="AZ368" s="839"/>
      <c r="BA368" s="839"/>
      <c r="BB368" s="839"/>
      <c r="BC368" s="839"/>
      <c r="BD368" s="839"/>
      <c r="BE368" s="839"/>
      <c r="BF368" s="839"/>
      <c r="BG368" s="839"/>
      <c r="BH368" s="839"/>
      <c r="BI368" s="839"/>
      <c r="BJ368" s="839"/>
      <c r="BK368" s="839"/>
      <c r="BL368" s="839"/>
      <c r="BM368" s="839"/>
      <c r="BN368" s="839"/>
      <c r="BO368" s="839"/>
      <c r="BP368" s="839"/>
      <c r="BQ368" s="839"/>
      <c r="BR368" s="839"/>
      <c r="BS368" s="839"/>
      <c r="BT368" s="839"/>
      <c r="BU368" s="839"/>
      <c r="BV368" s="839"/>
      <c r="BW368" s="839"/>
    </row>
    <row r="369" spans="1:75" s="481" customFormat="1" ht="15" customHeight="1">
      <c r="A369" s="1095"/>
      <c r="B369" s="1095"/>
      <c r="C369" s="454"/>
      <c r="D369" s="454"/>
      <c r="E369" s="706"/>
      <c r="F369" s="706"/>
      <c r="G369" s="706"/>
      <c r="H369" s="706"/>
      <c r="I369" s="706"/>
      <c r="J369" s="706"/>
      <c r="K369" s="706"/>
      <c r="L369" s="706"/>
      <c r="M369" s="706"/>
      <c r="N369" s="706"/>
      <c r="O369" s="706"/>
      <c r="P369" s="706"/>
      <c r="Q369" s="706"/>
      <c r="R369" s="706"/>
      <c r="S369" s="706"/>
      <c r="T369" s="706"/>
      <c r="U369" s="706"/>
      <c r="V369" s="706"/>
      <c r="W369" s="706"/>
      <c r="X369" s="706"/>
      <c r="Y369" s="706"/>
      <c r="Z369" s="706"/>
      <c r="AA369" s="706"/>
      <c r="AB369" s="706"/>
      <c r="AC369" s="706"/>
      <c r="AD369" s="706"/>
      <c r="AE369" s="706"/>
      <c r="AF369" s="706"/>
      <c r="AG369" s="706"/>
      <c r="AH369" s="706"/>
      <c r="AI369" s="706"/>
      <c r="AJ369" s="706"/>
      <c r="AK369" s="706"/>
      <c r="AL369" s="706"/>
      <c r="AM369" s="706"/>
      <c r="AN369" s="454"/>
      <c r="AO369" s="839"/>
      <c r="AP369" s="839"/>
      <c r="AQ369" s="839"/>
      <c r="AR369" s="839"/>
      <c r="AS369" s="839"/>
      <c r="AT369" s="839"/>
      <c r="AU369" s="839"/>
      <c r="AV369" s="839"/>
      <c r="AW369" s="839"/>
      <c r="AX369" s="839"/>
      <c r="AY369" s="839"/>
      <c r="AZ369" s="839"/>
      <c r="BA369" s="839"/>
      <c r="BB369" s="839"/>
      <c r="BC369" s="839"/>
      <c r="BD369" s="839"/>
      <c r="BE369" s="839"/>
      <c r="BF369" s="839"/>
      <c r="BG369" s="839"/>
      <c r="BH369" s="839"/>
      <c r="BI369" s="839"/>
      <c r="BJ369" s="839"/>
      <c r="BK369" s="839"/>
      <c r="BL369" s="839"/>
      <c r="BM369" s="839"/>
      <c r="BN369" s="839"/>
      <c r="BO369" s="839"/>
      <c r="BP369" s="839"/>
      <c r="BQ369" s="839"/>
      <c r="BR369" s="839"/>
      <c r="BS369" s="839"/>
      <c r="BT369" s="839"/>
      <c r="BU369" s="839"/>
      <c r="BV369" s="839"/>
      <c r="BW369" s="839"/>
    </row>
    <row r="370" spans="1:75" s="481" customFormat="1" ht="15" customHeight="1">
      <c r="A370" s="1095"/>
      <c r="B370" s="1095"/>
      <c r="C370" s="454"/>
      <c r="D370" s="454"/>
      <c r="E370" s="706"/>
      <c r="F370" s="706"/>
      <c r="G370" s="706"/>
      <c r="H370" s="706"/>
      <c r="I370" s="706"/>
      <c r="J370" s="706"/>
      <c r="K370" s="706"/>
      <c r="L370" s="706"/>
      <c r="M370" s="706"/>
      <c r="N370" s="706"/>
      <c r="O370" s="706"/>
      <c r="P370" s="706"/>
      <c r="Q370" s="706"/>
      <c r="R370" s="706"/>
      <c r="S370" s="706"/>
      <c r="T370" s="706"/>
      <c r="U370" s="706"/>
      <c r="V370" s="706"/>
      <c r="W370" s="706"/>
      <c r="X370" s="706"/>
      <c r="Y370" s="706"/>
      <c r="Z370" s="706"/>
      <c r="AA370" s="706"/>
      <c r="AB370" s="706"/>
      <c r="AC370" s="706"/>
      <c r="AD370" s="706"/>
      <c r="AE370" s="706"/>
      <c r="AF370" s="706"/>
      <c r="AG370" s="706"/>
      <c r="AH370" s="706"/>
      <c r="AI370" s="706"/>
      <c r="AJ370" s="706"/>
      <c r="AK370" s="706"/>
      <c r="AL370" s="706"/>
      <c r="AM370" s="706"/>
      <c r="AN370" s="454"/>
      <c r="AO370" s="839"/>
      <c r="AP370" s="839"/>
      <c r="AQ370" s="839"/>
      <c r="AR370" s="839"/>
      <c r="AS370" s="839"/>
      <c r="AT370" s="839"/>
      <c r="AU370" s="839"/>
      <c r="AV370" s="839"/>
      <c r="AW370" s="839"/>
      <c r="AX370" s="839"/>
      <c r="AY370" s="839"/>
      <c r="AZ370" s="839"/>
      <c r="BA370" s="839"/>
      <c r="BB370" s="839"/>
      <c r="BC370" s="839"/>
      <c r="BD370" s="839"/>
      <c r="BE370" s="839"/>
      <c r="BF370" s="839"/>
      <c r="BG370" s="839"/>
      <c r="BH370" s="839"/>
      <c r="BI370" s="839"/>
      <c r="BJ370" s="839"/>
      <c r="BK370" s="839"/>
      <c r="BL370" s="839"/>
      <c r="BM370" s="839"/>
      <c r="BN370" s="839"/>
      <c r="BO370" s="839"/>
      <c r="BP370" s="839"/>
      <c r="BQ370" s="839"/>
      <c r="BR370" s="839"/>
      <c r="BS370" s="839"/>
      <c r="BT370" s="839"/>
      <c r="BU370" s="839"/>
      <c r="BV370" s="839"/>
      <c r="BW370" s="839"/>
    </row>
    <row r="371" spans="1:75" s="481" customFormat="1" ht="15" customHeight="1">
      <c r="A371" s="1095"/>
      <c r="B371" s="1095"/>
      <c r="C371" s="454"/>
      <c r="D371" s="454"/>
      <c r="E371" s="706"/>
      <c r="F371" s="706"/>
      <c r="G371" s="706"/>
      <c r="H371" s="706"/>
      <c r="I371" s="706"/>
      <c r="J371" s="706"/>
      <c r="K371" s="706"/>
      <c r="L371" s="706"/>
      <c r="M371" s="706"/>
      <c r="N371" s="706"/>
      <c r="O371" s="706"/>
      <c r="P371" s="706"/>
      <c r="Q371" s="706"/>
      <c r="R371" s="706"/>
      <c r="S371" s="706"/>
      <c r="T371" s="706"/>
      <c r="U371" s="706"/>
      <c r="V371" s="706"/>
      <c r="W371" s="706"/>
      <c r="X371" s="706"/>
      <c r="Y371" s="706"/>
      <c r="Z371" s="706"/>
      <c r="AA371" s="706"/>
      <c r="AB371" s="706"/>
      <c r="AC371" s="706"/>
      <c r="AD371" s="706"/>
      <c r="AE371" s="706"/>
      <c r="AF371" s="706"/>
      <c r="AG371" s="706"/>
      <c r="AH371" s="706"/>
      <c r="AI371" s="706"/>
      <c r="AJ371" s="706"/>
      <c r="AK371" s="706"/>
      <c r="AL371" s="706"/>
      <c r="AM371" s="706"/>
      <c r="AN371" s="454"/>
      <c r="AO371" s="839"/>
      <c r="AP371" s="839"/>
      <c r="AQ371" s="839"/>
      <c r="AR371" s="839"/>
      <c r="AS371" s="839"/>
      <c r="AT371" s="839"/>
      <c r="AU371" s="839"/>
      <c r="AV371" s="839"/>
      <c r="AW371" s="839"/>
      <c r="AX371" s="839"/>
      <c r="AY371" s="839"/>
      <c r="AZ371" s="839"/>
      <c r="BA371" s="839"/>
      <c r="BB371" s="839"/>
      <c r="BC371" s="839"/>
      <c r="BD371" s="839"/>
      <c r="BE371" s="839"/>
      <c r="BF371" s="839"/>
      <c r="BG371" s="839"/>
      <c r="BH371" s="839"/>
      <c r="BI371" s="839"/>
      <c r="BJ371" s="839"/>
      <c r="BK371" s="839"/>
      <c r="BL371" s="839"/>
      <c r="BM371" s="839"/>
      <c r="BN371" s="839"/>
      <c r="BO371" s="839"/>
      <c r="BP371" s="839"/>
      <c r="BQ371" s="839"/>
      <c r="BR371" s="839"/>
      <c r="BS371" s="839"/>
      <c r="BT371" s="839"/>
      <c r="BU371" s="839"/>
      <c r="BV371" s="839"/>
      <c r="BW371" s="839"/>
    </row>
    <row r="372" spans="1:75" s="481" customFormat="1" ht="15" customHeight="1">
      <c r="A372" s="1095"/>
      <c r="B372" s="1095"/>
      <c r="C372" s="454"/>
      <c r="D372" s="454"/>
      <c r="E372" s="706"/>
      <c r="F372" s="706"/>
      <c r="G372" s="706"/>
      <c r="H372" s="706"/>
      <c r="I372" s="706"/>
      <c r="J372" s="706"/>
      <c r="K372" s="706"/>
      <c r="L372" s="706"/>
      <c r="M372" s="706"/>
      <c r="N372" s="706"/>
      <c r="O372" s="706"/>
      <c r="P372" s="706"/>
      <c r="Q372" s="706"/>
      <c r="R372" s="706"/>
      <c r="S372" s="706"/>
      <c r="T372" s="706"/>
      <c r="U372" s="706"/>
      <c r="V372" s="706"/>
      <c r="W372" s="706"/>
      <c r="X372" s="706"/>
      <c r="Y372" s="706"/>
      <c r="Z372" s="706"/>
      <c r="AA372" s="706"/>
      <c r="AB372" s="706"/>
      <c r="AC372" s="706"/>
      <c r="AD372" s="706"/>
      <c r="AE372" s="706"/>
      <c r="AF372" s="706"/>
      <c r="AG372" s="706"/>
      <c r="AH372" s="706"/>
      <c r="AI372" s="706"/>
      <c r="AJ372" s="706"/>
      <c r="AK372" s="706"/>
      <c r="AL372" s="706"/>
      <c r="AM372" s="706"/>
      <c r="AN372" s="454"/>
      <c r="AO372" s="839"/>
      <c r="AP372" s="839"/>
      <c r="AQ372" s="839"/>
      <c r="AR372" s="839"/>
      <c r="AS372" s="839"/>
      <c r="AT372" s="839"/>
      <c r="AU372" s="839"/>
      <c r="AV372" s="839"/>
      <c r="AW372" s="839"/>
      <c r="AX372" s="839"/>
      <c r="AY372" s="839"/>
      <c r="AZ372" s="839"/>
      <c r="BA372" s="839"/>
      <c r="BB372" s="839"/>
      <c r="BC372" s="839"/>
      <c r="BD372" s="839"/>
      <c r="BE372" s="839"/>
      <c r="BF372" s="839"/>
      <c r="BG372" s="839"/>
      <c r="BH372" s="839"/>
      <c r="BI372" s="839"/>
      <c r="BJ372" s="839"/>
      <c r="BK372" s="839"/>
      <c r="BL372" s="839"/>
      <c r="BM372" s="839"/>
      <c r="BN372" s="839"/>
      <c r="BO372" s="839"/>
      <c r="BP372" s="839"/>
      <c r="BQ372" s="839"/>
      <c r="BR372" s="839"/>
      <c r="BS372" s="839"/>
      <c r="BT372" s="839"/>
      <c r="BU372" s="839"/>
      <c r="BV372" s="839"/>
      <c r="BW372" s="839"/>
    </row>
    <row r="373" spans="1:75" s="481" customFormat="1" ht="15" customHeight="1">
      <c r="A373" s="1095"/>
      <c r="B373" s="1095"/>
      <c r="C373" s="454"/>
      <c r="D373" s="454"/>
      <c r="E373" s="706"/>
      <c r="F373" s="706"/>
      <c r="G373" s="706"/>
      <c r="H373" s="706"/>
      <c r="I373" s="706"/>
      <c r="J373" s="706"/>
      <c r="K373" s="706"/>
      <c r="L373" s="706"/>
      <c r="M373" s="706"/>
      <c r="N373" s="706"/>
      <c r="O373" s="706"/>
      <c r="P373" s="706"/>
      <c r="Q373" s="706"/>
      <c r="R373" s="706"/>
      <c r="S373" s="706"/>
      <c r="T373" s="706"/>
      <c r="U373" s="706"/>
      <c r="V373" s="706"/>
      <c r="W373" s="706"/>
      <c r="X373" s="706"/>
      <c r="Y373" s="706"/>
      <c r="Z373" s="706"/>
      <c r="AA373" s="706"/>
      <c r="AB373" s="706"/>
      <c r="AC373" s="706"/>
      <c r="AD373" s="706"/>
      <c r="AE373" s="706"/>
      <c r="AF373" s="706"/>
      <c r="AG373" s="706"/>
      <c r="AH373" s="706"/>
      <c r="AI373" s="706"/>
      <c r="AJ373" s="706"/>
      <c r="AK373" s="706"/>
      <c r="AL373" s="706"/>
      <c r="AM373" s="706"/>
      <c r="AN373" s="454"/>
      <c r="AO373" s="839"/>
      <c r="AP373" s="839"/>
      <c r="AQ373" s="839"/>
      <c r="AR373" s="839"/>
      <c r="AS373" s="839"/>
      <c r="AT373" s="839"/>
      <c r="AU373" s="839"/>
      <c r="AV373" s="839"/>
      <c r="AW373" s="839"/>
      <c r="AX373" s="839"/>
      <c r="AY373" s="839"/>
      <c r="AZ373" s="839"/>
      <c r="BA373" s="839"/>
      <c r="BB373" s="839"/>
      <c r="BC373" s="839"/>
      <c r="BD373" s="839"/>
      <c r="BE373" s="839"/>
      <c r="BF373" s="839"/>
      <c r="BG373" s="839"/>
      <c r="BH373" s="839"/>
      <c r="BI373" s="839"/>
      <c r="BJ373" s="839"/>
      <c r="BK373" s="839"/>
      <c r="BL373" s="839"/>
      <c r="BM373" s="839"/>
      <c r="BN373" s="839"/>
      <c r="BO373" s="839"/>
      <c r="BP373" s="839"/>
      <c r="BQ373" s="839"/>
      <c r="BR373" s="839"/>
      <c r="BS373" s="839"/>
      <c r="BT373" s="839"/>
      <c r="BU373" s="839"/>
      <c r="BV373" s="839"/>
      <c r="BW373" s="839"/>
    </row>
    <row r="374" spans="1:75" s="481" customFormat="1" ht="15" customHeight="1">
      <c r="A374" s="1095"/>
      <c r="B374" s="1095"/>
      <c r="C374" s="454"/>
      <c r="D374" s="454"/>
      <c r="E374" s="706"/>
      <c r="F374" s="706"/>
      <c r="G374" s="706"/>
      <c r="H374" s="706"/>
      <c r="I374" s="706"/>
      <c r="J374" s="706"/>
      <c r="K374" s="706"/>
      <c r="L374" s="706"/>
      <c r="M374" s="706"/>
      <c r="N374" s="706"/>
      <c r="O374" s="706"/>
      <c r="P374" s="706"/>
      <c r="Q374" s="706"/>
      <c r="R374" s="706"/>
      <c r="S374" s="706"/>
      <c r="T374" s="706"/>
      <c r="U374" s="706"/>
      <c r="V374" s="706"/>
      <c r="W374" s="706"/>
      <c r="X374" s="706"/>
      <c r="Y374" s="706"/>
      <c r="Z374" s="706"/>
      <c r="AA374" s="706"/>
      <c r="AB374" s="706"/>
      <c r="AC374" s="706"/>
      <c r="AD374" s="706"/>
      <c r="AE374" s="706"/>
      <c r="AF374" s="706"/>
      <c r="AG374" s="706"/>
      <c r="AH374" s="706"/>
      <c r="AI374" s="706"/>
      <c r="AJ374" s="706"/>
      <c r="AK374" s="706"/>
      <c r="AL374" s="706"/>
      <c r="AM374" s="706"/>
      <c r="AN374" s="454"/>
      <c r="AO374" s="839"/>
      <c r="AP374" s="839"/>
      <c r="AQ374" s="839"/>
      <c r="AR374" s="839"/>
      <c r="AS374" s="839"/>
      <c r="AT374" s="839"/>
      <c r="AU374" s="839"/>
      <c r="AV374" s="839"/>
      <c r="AW374" s="839"/>
      <c r="AX374" s="839"/>
      <c r="AY374" s="839"/>
      <c r="AZ374" s="839"/>
      <c r="BA374" s="839"/>
      <c r="BB374" s="839"/>
      <c r="BC374" s="839"/>
      <c r="BD374" s="839"/>
      <c r="BE374" s="839"/>
      <c r="BF374" s="839"/>
      <c r="BG374" s="839"/>
      <c r="BH374" s="839"/>
      <c r="BI374" s="839"/>
      <c r="BJ374" s="839"/>
      <c r="BK374" s="839"/>
      <c r="BL374" s="839"/>
      <c r="BM374" s="839"/>
      <c r="BN374" s="839"/>
      <c r="BO374" s="839"/>
      <c r="BP374" s="839"/>
      <c r="BQ374" s="839"/>
      <c r="BR374" s="839"/>
      <c r="BS374" s="839"/>
      <c r="BT374" s="839"/>
      <c r="BU374" s="839"/>
      <c r="BV374" s="839"/>
      <c r="BW374" s="839"/>
    </row>
    <row r="375" spans="1:75" s="481" customFormat="1" ht="15" customHeight="1">
      <c r="A375" s="1095"/>
      <c r="B375" s="1095"/>
      <c r="C375" s="454"/>
      <c r="D375" s="454"/>
      <c r="E375" s="706"/>
      <c r="F375" s="706"/>
      <c r="G375" s="706"/>
      <c r="H375" s="706"/>
      <c r="I375" s="706"/>
      <c r="J375" s="706"/>
      <c r="K375" s="706"/>
      <c r="L375" s="706"/>
      <c r="M375" s="706"/>
      <c r="N375" s="706"/>
      <c r="O375" s="706"/>
      <c r="P375" s="706"/>
      <c r="Q375" s="706"/>
      <c r="R375" s="706"/>
      <c r="S375" s="706"/>
      <c r="T375" s="706"/>
      <c r="U375" s="706"/>
      <c r="V375" s="706"/>
      <c r="W375" s="706"/>
      <c r="X375" s="706"/>
      <c r="Y375" s="706"/>
      <c r="Z375" s="706"/>
      <c r="AA375" s="706"/>
      <c r="AB375" s="706"/>
      <c r="AC375" s="706"/>
      <c r="AD375" s="706"/>
      <c r="AE375" s="706"/>
      <c r="AF375" s="706"/>
      <c r="AG375" s="706"/>
      <c r="AH375" s="706"/>
      <c r="AI375" s="706"/>
      <c r="AJ375" s="706"/>
      <c r="AK375" s="706"/>
      <c r="AL375" s="706"/>
      <c r="AM375" s="706"/>
      <c r="AN375" s="454"/>
      <c r="AO375" s="839"/>
      <c r="AP375" s="839"/>
      <c r="AQ375" s="839"/>
      <c r="AR375" s="839"/>
      <c r="AS375" s="839"/>
      <c r="AT375" s="839"/>
      <c r="AU375" s="839"/>
      <c r="AV375" s="839"/>
      <c r="AW375" s="839"/>
      <c r="AX375" s="839"/>
      <c r="AY375" s="839"/>
      <c r="AZ375" s="839"/>
      <c r="BA375" s="839"/>
      <c r="BB375" s="839"/>
      <c r="BC375" s="839"/>
      <c r="BD375" s="839"/>
      <c r="BE375" s="839"/>
      <c r="BF375" s="839"/>
      <c r="BG375" s="839"/>
      <c r="BH375" s="839"/>
      <c r="BI375" s="839"/>
      <c r="BJ375" s="839"/>
      <c r="BK375" s="839"/>
      <c r="BL375" s="839"/>
      <c r="BM375" s="839"/>
      <c r="BN375" s="839"/>
      <c r="BO375" s="839"/>
      <c r="BP375" s="839"/>
      <c r="BQ375" s="839"/>
      <c r="BR375" s="839"/>
      <c r="BS375" s="839"/>
      <c r="BT375" s="839"/>
      <c r="BU375" s="839"/>
      <c r="BV375" s="839"/>
      <c r="BW375" s="839"/>
    </row>
    <row r="376" spans="1:75" s="481" customFormat="1" ht="15" customHeight="1">
      <c r="A376" s="1095"/>
      <c r="B376" s="1095"/>
      <c r="C376" s="454"/>
      <c r="D376" s="454"/>
      <c r="E376" s="706"/>
      <c r="F376" s="706"/>
      <c r="G376" s="706"/>
      <c r="H376" s="706"/>
      <c r="I376" s="706"/>
      <c r="J376" s="706"/>
      <c r="K376" s="706"/>
      <c r="L376" s="706"/>
      <c r="M376" s="706"/>
      <c r="N376" s="706"/>
      <c r="O376" s="706"/>
      <c r="P376" s="706"/>
      <c r="Q376" s="706"/>
      <c r="R376" s="706"/>
      <c r="S376" s="706"/>
      <c r="T376" s="706"/>
      <c r="U376" s="706"/>
      <c r="V376" s="706"/>
      <c r="W376" s="706"/>
      <c r="X376" s="706"/>
      <c r="Y376" s="706"/>
      <c r="Z376" s="706"/>
      <c r="AA376" s="706"/>
      <c r="AB376" s="706"/>
      <c r="AC376" s="706"/>
      <c r="AD376" s="706"/>
      <c r="AE376" s="706"/>
      <c r="AF376" s="706"/>
      <c r="AG376" s="706"/>
      <c r="AH376" s="706"/>
      <c r="AI376" s="706"/>
      <c r="AJ376" s="706"/>
      <c r="AK376" s="706"/>
      <c r="AL376" s="706"/>
      <c r="AM376" s="706"/>
      <c r="AN376" s="454"/>
      <c r="AO376" s="839"/>
      <c r="AP376" s="839"/>
      <c r="AQ376" s="839"/>
      <c r="AR376" s="839"/>
      <c r="AS376" s="839"/>
      <c r="AT376" s="839"/>
      <c r="AU376" s="839"/>
      <c r="AV376" s="839"/>
      <c r="AW376" s="839"/>
      <c r="AX376" s="839"/>
      <c r="AY376" s="839"/>
      <c r="AZ376" s="839"/>
      <c r="BA376" s="839"/>
      <c r="BB376" s="839"/>
      <c r="BC376" s="839"/>
      <c r="BD376" s="839"/>
      <c r="BE376" s="839"/>
      <c r="BF376" s="839"/>
      <c r="BG376" s="839"/>
      <c r="BH376" s="839"/>
      <c r="BI376" s="839"/>
      <c r="BJ376" s="839"/>
      <c r="BK376" s="839"/>
      <c r="BL376" s="839"/>
      <c r="BM376" s="839"/>
      <c r="BN376" s="839"/>
      <c r="BO376" s="839"/>
      <c r="BP376" s="839"/>
      <c r="BQ376" s="839"/>
      <c r="BR376" s="839"/>
      <c r="BS376" s="839"/>
      <c r="BT376" s="839"/>
      <c r="BU376" s="839"/>
      <c r="BV376" s="839"/>
      <c r="BW376" s="839"/>
    </row>
    <row r="377" spans="1:75" s="481" customFormat="1" ht="15" customHeight="1">
      <c r="A377" s="1095"/>
      <c r="B377" s="1095"/>
      <c r="C377" s="454"/>
      <c r="D377" s="454"/>
      <c r="E377" s="706"/>
      <c r="F377" s="706"/>
      <c r="G377" s="706"/>
      <c r="H377" s="706"/>
      <c r="I377" s="706"/>
      <c r="J377" s="706"/>
      <c r="K377" s="706"/>
      <c r="L377" s="706"/>
      <c r="M377" s="706"/>
      <c r="N377" s="706"/>
      <c r="O377" s="706"/>
      <c r="P377" s="706"/>
      <c r="Q377" s="706"/>
      <c r="R377" s="706"/>
      <c r="S377" s="706"/>
      <c r="T377" s="706"/>
      <c r="U377" s="706"/>
      <c r="V377" s="706"/>
      <c r="W377" s="706"/>
      <c r="X377" s="706"/>
      <c r="Y377" s="706"/>
      <c r="Z377" s="706"/>
      <c r="AA377" s="706"/>
      <c r="AB377" s="706"/>
      <c r="AC377" s="706"/>
      <c r="AD377" s="706"/>
      <c r="AE377" s="706"/>
      <c r="AF377" s="706"/>
      <c r="AG377" s="706"/>
      <c r="AH377" s="706"/>
      <c r="AI377" s="706"/>
      <c r="AJ377" s="706"/>
      <c r="AK377" s="706"/>
      <c r="AL377" s="706"/>
      <c r="AM377" s="706"/>
      <c r="AN377" s="454"/>
      <c r="AO377" s="839"/>
      <c r="AP377" s="839"/>
      <c r="AQ377" s="839"/>
      <c r="AR377" s="839"/>
      <c r="AS377" s="839"/>
      <c r="AT377" s="839"/>
      <c r="AU377" s="839"/>
      <c r="AV377" s="839"/>
      <c r="AW377" s="839"/>
      <c r="AX377" s="839"/>
      <c r="AY377" s="839"/>
      <c r="AZ377" s="839"/>
      <c r="BA377" s="839"/>
      <c r="BB377" s="839"/>
      <c r="BC377" s="839"/>
      <c r="BD377" s="839"/>
      <c r="BE377" s="839"/>
      <c r="BF377" s="839"/>
      <c r="BG377" s="839"/>
      <c r="BH377" s="839"/>
      <c r="BI377" s="839"/>
      <c r="BJ377" s="839"/>
      <c r="BK377" s="839"/>
      <c r="BL377" s="839"/>
      <c r="BM377" s="839"/>
      <c r="BN377" s="839"/>
      <c r="BO377" s="839"/>
      <c r="BP377" s="839"/>
      <c r="BQ377" s="839"/>
      <c r="BR377" s="839"/>
      <c r="BS377" s="839"/>
      <c r="BT377" s="839"/>
      <c r="BU377" s="839"/>
      <c r="BV377" s="839"/>
      <c r="BW377" s="839"/>
    </row>
    <row r="378" spans="1:75" s="481" customFormat="1" ht="15" customHeight="1">
      <c r="A378" s="1095"/>
      <c r="B378" s="1095"/>
      <c r="C378" s="454"/>
      <c r="D378" s="454"/>
      <c r="E378" s="706"/>
      <c r="F378" s="706"/>
      <c r="G378" s="706"/>
      <c r="H378" s="706"/>
      <c r="I378" s="706"/>
      <c r="J378" s="706"/>
      <c r="K378" s="706"/>
      <c r="L378" s="706"/>
      <c r="M378" s="706"/>
      <c r="N378" s="706"/>
      <c r="O378" s="706"/>
      <c r="P378" s="706"/>
      <c r="Q378" s="706"/>
      <c r="R378" s="706"/>
      <c r="S378" s="706"/>
      <c r="T378" s="706"/>
      <c r="U378" s="706"/>
      <c r="V378" s="706"/>
      <c r="W378" s="706"/>
      <c r="X378" s="706"/>
      <c r="Y378" s="706"/>
      <c r="Z378" s="706"/>
      <c r="AA378" s="706"/>
      <c r="AB378" s="706"/>
      <c r="AC378" s="706"/>
      <c r="AD378" s="706"/>
      <c r="AE378" s="706"/>
      <c r="AF378" s="706"/>
      <c r="AG378" s="706"/>
      <c r="AH378" s="706"/>
      <c r="AI378" s="706"/>
      <c r="AJ378" s="706"/>
      <c r="AK378" s="706"/>
      <c r="AL378" s="706"/>
      <c r="AM378" s="706"/>
      <c r="AN378" s="454"/>
      <c r="AO378" s="839"/>
      <c r="AP378" s="839"/>
      <c r="AQ378" s="839"/>
      <c r="AR378" s="839"/>
      <c r="AS378" s="839"/>
      <c r="AT378" s="839"/>
      <c r="AU378" s="839"/>
      <c r="AV378" s="839"/>
      <c r="AW378" s="839"/>
      <c r="AX378" s="839"/>
      <c r="AY378" s="839"/>
      <c r="AZ378" s="839"/>
      <c r="BA378" s="839"/>
      <c r="BB378" s="839"/>
      <c r="BC378" s="839"/>
      <c r="BD378" s="839"/>
      <c r="BE378" s="839"/>
      <c r="BF378" s="839"/>
      <c r="BG378" s="839"/>
      <c r="BH378" s="839"/>
      <c r="BI378" s="839"/>
      <c r="BJ378" s="839"/>
      <c r="BK378" s="839"/>
      <c r="BL378" s="839"/>
      <c r="BM378" s="839"/>
      <c r="BN378" s="839"/>
      <c r="BO378" s="839"/>
      <c r="BP378" s="839"/>
      <c r="BQ378" s="839"/>
      <c r="BR378" s="839"/>
      <c r="BS378" s="839"/>
      <c r="BT378" s="839"/>
      <c r="BU378" s="839"/>
      <c r="BV378" s="839"/>
      <c r="BW378" s="839"/>
    </row>
    <row r="379" spans="1:75" s="481" customFormat="1" ht="15" customHeight="1">
      <c r="A379" s="1095"/>
      <c r="B379" s="1095"/>
      <c r="C379" s="454"/>
      <c r="D379" s="454"/>
      <c r="E379" s="706"/>
      <c r="F379" s="706"/>
      <c r="G379" s="706"/>
      <c r="H379" s="706"/>
      <c r="I379" s="706"/>
      <c r="J379" s="706"/>
      <c r="K379" s="706"/>
      <c r="L379" s="706"/>
      <c r="M379" s="706"/>
      <c r="N379" s="706"/>
      <c r="O379" s="706"/>
      <c r="P379" s="706"/>
      <c r="Q379" s="706"/>
      <c r="R379" s="706"/>
      <c r="S379" s="706"/>
      <c r="T379" s="706"/>
      <c r="U379" s="706"/>
      <c r="V379" s="706"/>
      <c r="W379" s="706"/>
      <c r="X379" s="706"/>
      <c r="Y379" s="706"/>
      <c r="Z379" s="706"/>
      <c r="AA379" s="706"/>
      <c r="AB379" s="706"/>
      <c r="AC379" s="706"/>
      <c r="AD379" s="706"/>
      <c r="AE379" s="706"/>
      <c r="AF379" s="706"/>
      <c r="AG379" s="706"/>
      <c r="AH379" s="706"/>
      <c r="AI379" s="706"/>
      <c r="AJ379" s="706"/>
      <c r="AK379" s="706"/>
      <c r="AL379" s="706"/>
      <c r="AM379" s="706"/>
      <c r="AN379" s="454"/>
      <c r="AO379" s="839"/>
      <c r="AP379" s="839"/>
      <c r="AQ379" s="839"/>
      <c r="AR379" s="839"/>
      <c r="AS379" s="839"/>
      <c r="AT379" s="839"/>
      <c r="AU379" s="839"/>
      <c r="AV379" s="839"/>
      <c r="AW379" s="839"/>
      <c r="AX379" s="839"/>
      <c r="AY379" s="839"/>
      <c r="AZ379" s="839"/>
      <c r="BA379" s="839"/>
      <c r="BB379" s="839"/>
      <c r="BC379" s="839"/>
      <c r="BD379" s="839"/>
      <c r="BE379" s="839"/>
      <c r="BF379" s="839"/>
      <c r="BG379" s="839"/>
      <c r="BH379" s="839"/>
      <c r="BI379" s="839"/>
      <c r="BJ379" s="839"/>
      <c r="BK379" s="839"/>
      <c r="BL379" s="839"/>
      <c r="BM379" s="839"/>
      <c r="BN379" s="839"/>
      <c r="BO379" s="839"/>
      <c r="BP379" s="839"/>
      <c r="BQ379" s="839"/>
      <c r="BR379" s="839"/>
      <c r="BS379" s="839"/>
      <c r="BT379" s="839"/>
      <c r="BU379" s="839"/>
      <c r="BV379" s="839"/>
      <c r="BW379" s="839"/>
    </row>
    <row r="380" spans="1:75" s="481" customFormat="1" ht="15" customHeight="1">
      <c r="A380" s="1095"/>
      <c r="B380" s="1095"/>
      <c r="C380" s="454"/>
      <c r="D380" s="454"/>
      <c r="E380" s="706"/>
      <c r="F380" s="706"/>
      <c r="G380" s="706"/>
      <c r="H380" s="706"/>
      <c r="I380" s="706"/>
      <c r="J380" s="706"/>
      <c r="K380" s="706"/>
      <c r="L380" s="706"/>
      <c r="M380" s="706"/>
      <c r="N380" s="706"/>
      <c r="O380" s="706"/>
      <c r="P380" s="706"/>
      <c r="Q380" s="706"/>
      <c r="R380" s="706"/>
      <c r="S380" s="706"/>
      <c r="T380" s="706"/>
      <c r="U380" s="706"/>
      <c r="V380" s="706"/>
      <c r="W380" s="706"/>
      <c r="X380" s="706"/>
      <c r="Y380" s="706"/>
      <c r="Z380" s="706"/>
      <c r="AA380" s="706"/>
      <c r="AB380" s="706"/>
      <c r="AC380" s="706"/>
      <c r="AD380" s="706"/>
      <c r="AE380" s="706"/>
      <c r="AF380" s="706"/>
      <c r="AG380" s="706"/>
      <c r="AH380" s="706"/>
      <c r="AI380" s="706"/>
      <c r="AJ380" s="706"/>
      <c r="AK380" s="706"/>
      <c r="AL380" s="706"/>
      <c r="AM380" s="706"/>
      <c r="AN380" s="454"/>
      <c r="AO380" s="839"/>
      <c r="AP380" s="839"/>
      <c r="AQ380" s="839"/>
      <c r="AR380" s="839"/>
      <c r="AS380" s="839"/>
      <c r="AT380" s="839"/>
      <c r="AU380" s="839"/>
      <c r="AV380" s="839"/>
      <c r="AW380" s="839"/>
      <c r="AX380" s="839"/>
      <c r="AY380" s="839"/>
      <c r="AZ380" s="839"/>
      <c r="BA380" s="839"/>
      <c r="BB380" s="839"/>
      <c r="BC380" s="839"/>
      <c r="BD380" s="839"/>
      <c r="BE380" s="839"/>
      <c r="BF380" s="839"/>
      <c r="BG380" s="839"/>
      <c r="BH380" s="839"/>
      <c r="BI380" s="839"/>
      <c r="BJ380" s="839"/>
      <c r="BK380" s="839"/>
      <c r="BL380" s="839"/>
      <c r="BM380" s="839"/>
      <c r="BN380" s="839"/>
      <c r="BO380" s="839"/>
      <c r="BP380" s="839"/>
      <c r="BQ380" s="839"/>
      <c r="BR380" s="839"/>
      <c r="BS380" s="839"/>
      <c r="BT380" s="839"/>
      <c r="BU380" s="839"/>
      <c r="BV380" s="839"/>
      <c r="BW380" s="839"/>
    </row>
    <row r="381" spans="1:75" s="481" customFormat="1" ht="15" customHeight="1">
      <c r="A381" s="1095"/>
      <c r="B381" s="1095"/>
      <c r="C381" s="454"/>
      <c r="D381" s="454"/>
      <c r="E381" s="706"/>
      <c r="F381" s="706"/>
      <c r="G381" s="706"/>
      <c r="H381" s="706"/>
      <c r="I381" s="706"/>
      <c r="J381" s="706"/>
      <c r="K381" s="706"/>
      <c r="L381" s="706"/>
      <c r="M381" s="706"/>
      <c r="N381" s="706"/>
      <c r="O381" s="706"/>
      <c r="P381" s="706"/>
      <c r="Q381" s="706"/>
      <c r="R381" s="706"/>
      <c r="S381" s="706"/>
      <c r="T381" s="706"/>
      <c r="U381" s="706"/>
      <c r="V381" s="706"/>
      <c r="W381" s="706"/>
      <c r="X381" s="706"/>
      <c r="Y381" s="706"/>
      <c r="Z381" s="706"/>
      <c r="AA381" s="706"/>
      <c r="AB381" s="706"/>
      <c r="AC381" s="706"/>
      <c r="AD381" s="706"/>
      <c r="AE381" s="706"/>
      <c r="AF381" s="706"/>
      <c r="AG381" s="706"/>
      <c r="AH381" s="706"/>
      <c r="AI381" s="706"/>
      <c r="AJ381" s="706"/>
      <c r="AK381" s="706"/>
      <c r="AL381" s="706"/>
      <c r="AM381" s="706"/>
      <c r="AN381" s="454"/>
      <c r="AO381" s="839"/>
      <c r="AP381" s="839"/>
      <c r="AQ381" s="839"/>
      <c r="AR381" s="839"/>
      <c r="AS381" s="839"/>
      <c r="AT381" s="839"/>
      <c r="AU381" s="839"/>
      <c r="AV381" s="839"/>
      <c r="AW381" s="839"/>
      <c r="AX381" s="839"/>
      <c r="AY381" s="839"/>
      <c r="AZ381" s="839"/>
      <c r="BA381" s="839"/>
      <c r="BB381" s="839"/>
      <c r="BC381" s="839"/>
      <c r="BD381" s="839"/>
      <c r="BE381" s="839"/>
      <c r="BF381" s="839"/>
      <c r="BG381" s="839"/>
      <c r="BH381" s="839"/>
      <c r="BI381" s="839"/>
      <c r="BJ381" s="839"/>
      <c r="BK381" s="839"/>
      <c r="BL381" s="839"/>
      <c r="BM381" s="839"/>
      <c r="BN381" s="839"/>
      <c r="BO381" s="839"/>
      <c r="BP381" s="839"/>
      <c r="BQ381" s="839"/>
      <c r="BR381" s="839"/>
      <c r="BS381" s="839"/>
      <c r="BT381" s="839"/>
      <c r="BU381" s="839"/>
      <c r="BV381" s="839"/>
      <c r="BW381" s="839"/>
    </row>
    <row r="382" spans="1:75" s="481" customFormat="1" ht="15" customHeight="1">
      <c r="A382" s="1095"/>
      <c r="B382" s="1095"/>
      <c r="C382" s="454"/>
      <c r="D382" s="454"/>
      <c r="E382" s="706"/>
      <c r="F382" s="706"/>
      <c r="G382" s="706"/>
      <c r="H382" s="706"/>
      <c r="I382" s="706"/>
      <c r="J382" s="706"/>
      <c r="K382" s="706"/>
      <c r="L382" s="706"/>
      <c r="M382" s="706"/>
      <c r="N382" s="706"/>
      <c r="O382" s="706"/>
      <c r="P382" s="706"/>
      <c r="Q382" s="706"/>
      <c r="R382" s="706"/>
      <c r="S382" s="706"/>
      <c r="T382" s="706"/>
      <c r="U382" s="706"/>
      <c r="V382" s="706"/>
      <c r="W382" s="706"/>
      <c r="X382" s="706"/>
      <c r="Y382" s="706"/>
      <c r="Z382" s="706"/>
      <c r="AA382" s="706"/>
      <c r="AB382" s="706"/>
      <c r="AC382" s="706"/>
      <c r="AD382" s="706"/>
      <c r="AE382" s="706"/>
      <c r="AF382" s="706"/>
      <c r="AG382" s="706"/>
      <c r="AH382" s="706"/>
      <c r="AI382" s="706"/>
      <c r="AJ382" s="706"/>
      <c r="AK382" s="706"/>
      <c r="AL382" s="706"/>
      <c r="AM382" s="706"/>
      <c r="AN382" s="454"/>
      <c r="AO382" s="839"/>
      <c r="AP382" s="839"/>
      <c r="AQ382" s="839"/>
      <c r="AR382" s="839"/>
      <c r="AS382" s="839"/>
      <c r="AT382" s="839"/>
      <c r="AU382" s="839"/>
      <c r="AV382" s="839"/>
      <c r="AW382" s="839"/>
      <c r="AX382" s="839"/>
      <c r="AY382" s="839"/>
      <c r="AZ382" s="839"/>
      <c r="BA382" s="839"/>
      <c r="BB382" s="839"/>
      <c r="BC382" s="839"/>
      <c r="BD382" s="839"/>
      <c r="BE382" s="839"/>
      <c r="BF382" s="839"/>
      <c r="BG382" s="839"/>
      <c r="BH382" s="839"/>
      <c r="BI382" s="839"/>
      <c r="BJ382" s="839"/>
      <c r="BK382" s="839"/>
      <c r="BL382" s="839"/>
      <c r="BM382" s="839"/>
      <c r="BN382" s="839"/>
      <c r="BO382" s="839"/>
      <c r="BP382" s="839"/>
      <c r="BQ382" s="839"/>
      <c r="BR382" s="839"/>
      <c r="BS382" s="839"/>
      <c r="BT382" s="839"/>
      <c r="BU382" s="839"/>
      <c r="BV382" s="839"/>
      <c r="BW382" s="839"/>
    </row>
    <row r="383" spans="1:75" s="481" customFormat="1" ht="15" customHeight="1">
      <c r="A383" s="1095"/>
      <c r="B383" s="1095"/>
      <c r="C383" s="454"/>
      <c r="D383" s="454"/>
      <c r="E383" s="706"/>
      <c r="F383" s="706"/>
      <c r="G383" s="706"/>
      <c r="H383" s="706"/>
      <c r="I383" s="706"/>
      <c r="J383" s="706"/>
      <c r="K383" s="706"/>
      <c r="L383" s="706"/>
      <c r="M383" s="706"/>
      <c r="N383" s="706"/>
      <c r="O383" s="706"/>
      <c r="P383" s="706"/>
      <c r="Q383" s="706"/>
      <c r="R383" s="706"/>
      <c r="S383" s="706"/>
      <c r="T383" s="706"/>
      <c r="U383" s="706"/>
      <c r="V383" s="706"/>
      <c r="W383" s="706"/>
      <c r="X383" s="706"/>
      <c r="Y383" s="706"/>
      <c r="Z383" s="706"/>
      <c r="AA383" s="706"/>
      <c r="AB383" s="706"/>
      <c r="AC383" s="706"/>
      <c r="AD383" s="706"/>
      <c r="AE383" s="706"/>
      <c r="AF383" s="706"/>
      <c r="AG383" s="706"/>
      <c r="AH383" s="706"/>
      <c r="AI383" s="706"/>
      <c r="AJ383" s="706"/>
      <c r="AK383" s="706"/>
      <c r="AL383" s="706"/>
      <c r="AM383" s="706"/>
      <c r="AN383" s="454"/>
      <c r="AO383" s="839"/>
      <c r="AP383" s="839"/>
      <c r="AQ383" s="839"/>
      <c r="AR383" s="839"/>
      <c r="AS383" s="839"/>
      <c r="AT383" s="839"/>
      <c r="AU383" s="839"/>
      <c r="AV383" s="839"/>
      <c r="AW383" s="839"/>
      <c r="AX383" s="839"/>
      <c r="AY383" s="839"/>
      <c r="AZ383" s="839"/>
      <c r="BA383" s="839"/>
      <c r="BB383" s="839"/>
      <c r="BC383" s="839"/>
      <c r="BD383" s="839"/>
      <c r="BE383" s="839"/>
      <c r="BF383" s="839"/>
      <c r="BG383" s="839"/>
      <c r="BH383" s="839"/>
      <c r="BI383" s="839"/>
      <c r="BJ383" s="839"/>
      <c r="BK383" s="839"/>
      <c r="BL383" s="839"/>
      <c r="BM383" s="839"/>
      <c r="BN383" s="839"/>
      <c r="BO383" s="839"/>
      <c r="BP383" s="839"/>
      <c r="BQ383" s="839"/>
      <c r="BR383" s="839"/>
      <c r="BS383" s="839"/>
      <c r="BT383" s="839"/>
      <c r="BU383" s="839"/>
      <c r="BV383" s="839"/>
      <c r="BW383" s="839"/>
    </row>
    <row r="384" spans="1:75" s="481" customFormat="1" ht="15" customHeight="1">
      <c r="A384" s="1095"/>
      <c r="B384" s="1095"/>
      <c r="C384" s="454"/>
      <c r="D384" s="454"/>
      <c r="E384" s="706"/>
      <c r="F384" s="706"/>
      <c r="G384" s="706"/>
      <c r="H384" s="706"/>
      <c r="I384" s="706"/>
      <c r="J384" s="706"/>
      <c r="K384" s="706"/>
      <c r="L384" s="706"/>
      <c r="M384" s="706"/>
      <c r="N384" s="706"/>
      <c r="O384" s="706"/>
      <c r="P384" s="706"/>
      <c r="Q384" s="706"/>
      <c r="R384" s="706"/>
      <c r="S384" s="706"/>
      <c r="T384" s="706"/>
      <c r="U384" s="706"/>
      <c r="V384" s="706"/>
      <c r="W384" s="706"/>
      <c r="X384" s="706"/>
      <c r="Y384" s="706"/>
      <c r="Z384" s="706"/>
      <c r="AA384" s="706"/>
      <c r="AB384" s="706"/>
      <c r="AC384" s="706"/>
      <c r="AD384" s="706"/>
      <c r="AE384" s="706"/>
      <c r="AF384" s="706"/>
      <c r="AG384" s="706"/>
      <c r="AH384" s="706"/>
      <c r="AI384" s="706"/>
      <c r="AJ384" s="706"/>
      <c r="AK384" s="706"/>
      <c r="AL384" s="706"/>
      <c r="AM384" s="706"/>
      <c r="AN384" s="454"/>
      <c r="AO384" s="839"/>
      <c r="AP384" s="839"/>
      <c r="AQ384" s="839"/>
      <c r="AR384" s="839"/>
      <c r="AS384" s="839"/>
      <c r="AT384" s="839"/>
      <c r="AU384" s="839"/>
      <c r="AV384" s="839"/>
      <c r="AW384" s="839"/>
      <c r="AX384" s="839"/>
      <c r="AY384" s="839"/>
      <c r="AZ384" s="839"/>
      <c r="BA384" s="839"/>
      <c r="BB384" s="839"/>
      <c r="BC384" s="839"/>
      <c r="BD384" s="839"/>
      <c r="BE384" s="839"/>
      <c r="BF384" s="839"/>
      <c r="BG384" s="839"/>
      <c r="BH384" s="839"/>
      <c r="BI384" s="839"/>
      <c r="BJ384" s="839"/>
      <c r="BK384" s="839"/>
      <c r="BL384" s="839"/>
      <c r="BM384" s="839"/>
      <c r="BN384" s="839"/>
      <c r="BO384" s="839"/>
      <c r="BP384" s="839"/>
      <c r="BQ384" s="839"/>
      <c r="BR384" s="839"/>
      <c r="BS384" s="839"/>
      <c r="BT384" s="839"/>
      <c r="BU384" s="839"/>
      <c r="BV384" s="839"/>
      <c r="BW384" s="839"/>
    </row>
    <row r="385" spans="1:75" s="481" customFormat="1" ht="15" customHeight="1">
      <c r="A385" s="1095"/>
      <c r="B385" s="1095"/>
      <c r="C385" s="454"/>
      <c r="D385" s="454"/>
      <c r="E385" s="706"/>
      <c r="F385" s="706"/>
      <c r="G385" s="706"/>
      <c r="H385" s="706"/>
      <c r="I385" s="706"/>
      <c r="J385" s="706"/>
      <c r="K385" s="706"/>
      <c r="L385" s="706"/>
      <c r="M385" s="706"/>
      <c r="N385" s="706"/>
      <c r="O385" s="706"/>
      <c r="P385" s="706"/>
      <c r="Q385" s="706"/>
      <c r="R385" s="706"/>
      <c r="S385" s="706"/>
      <c r="T385" s="706"/>
      <c r="U385" s="706"/>
      <c r="V385" s="706"/>
      <c r="W385" s="706"/>
      <c r="X385" s="706"/>
      <c r="Y385" s="706"/>
      <c r="Z385" s="706"/>
      <c r="AA385" s="706"/>
      <c r="AB385" s="706"/>
      <c r="AC385" s="706"/>
      <c r="AD385" s="706"/>
      <c r="AE385" s="706"/>
      <c r="AF385" s="706"/>
      <c r="AG385" s="706"/>
      <c r="AH385" s="706"/>
      <c r="AI385" s="706"/>
      <c r="AJ385" s="706"/>
      <c r="AK385" s="706"/>
      <c r="AL385" s="706"/>
      <c r="AM385" s="706"/>
      <c r="AN385" s="454"/>
      <c r="AO385" s="839"/>
      <c r="AP385" s="839"/>
      <c r="AQ385" s="839"/>
      <c r="AR385" s="839"/>
      <c r="AS385" s="839"/>
      <c r="AT385" s="839"/>
      <c r="AU385" s="839"/>
      <c r="AV385" s="839"/>
      <c r="AW385" s="839"/>
      <c r="AX385" s="839"/>
      <c r="AY385" s="839"/>
      <c r="AZ385" s="839"/>
      <c r="BA385" s="839"/>
      <c r="BB385" s="839"/>
      <c r="BC385" s="839"/>
      <c r="BD385" s="839"/>
      <c r="BE385" s="839"/>
      <c r="BF385" s="839"/>
      <c r="BG385" s="839"/>
      <c r="BH385" s="839"/>
      <c r="BI385" s="839"/>
      <c r="BJ385" s="839"/>
      <c r="BK385" s="839"/>
      <c r="BL385" s="839"/>
      <c r="BM385" s="839"/>
      <c r="BN385" s="839"/>
      <c r="BO385" s="839"/>
      <c r="BP385" s="839"/>
      <c r="BQ385" s="839"/>
      <c r="BR385" s="839"/>
      <c r="BS385" s="839"/>
      <c r="BT385" s="839"/>
      <c r="BU385" s="839"/>
      <c r="BV385" s="839"/>
      <c r="BW385" s="839"/>
    </row>
    <row r="386" spans="1:75" s="481" customFormat="1" ht="15" customHeight="1">
      <c r="A386" s="1095"/>
      <c r="B386" s="1095"/>
      <c r="C386" s="454"/>
      <c r="D386" s="454"/>
      <c r="E386" s="706"/>
      <c r="F386" s="706"/>
      <c r="G386" s="706"/>
      <c r="H386" s="706"/>
      <c r="I386" s="706"/>
      <c r="J386" s="706"/>
      <c r="K386" s="706"/>
      <c r="L386" s="706"/>
      <c r="M386" s="706"/>
      <c r="N386" s="706"/>
      <c r="O386" s="706"/>
      <c r="P386" s="706"/>
      <c r="Q386" s="706"/>
      <c r="R386" s="706"/>
      <c r="S386" s="706"/>
      <c r="T386" s="706"/>
      <c r="U386" s="706"/>
      <c r="V386" s="706"/>
      <c r="W386" s="706"/>
      <c r="X386" s="706"/>
      <c r="Y386" s="706"/>
      <c r="Z386" s="706"/>
      <c r="AA386" s="706"/>
      <c r="AB386" s="706"/>
      <c r="AC386" s="706"/>
      <c r="AD386" s="706"/>
      <c r="AE386" s="706"/>
      <c r="AF386" s="706"/>
      <c r="AG386" s="706"/>
      <c r="AH386" s="706"/>
      <c r="AI386" s="706"/>
      <c r="AJ386" s="706"/>
      <c r="AK386" s="706"/>
      <c r="AL386" s="706"/>
      <c r="AM386" s="706"/>
      <c r="AN386" s="454"/>
      <c r="AO386" s="839"/>
      <c r="AP386" s="839"/>
      <c r="AQ386" s="839"/>
      <c r="AR386" s="839"/>
      <c r="AS386" s="839"/>
      <c r="AT386" s="839"/>
      <c r="AU386" s="839"/>
      <c r="AV386" s="839"/>
      <c r="AW386" s="839"/>
      <c r="AX386" s="839"/>
      <c r="AY386" s="839"/>
      <c r="AZ386" s="839"/>
      <c r="BA386" s="839"/>
      <c r="BB386" s="839"/>
      <c r="BC386" s="839"/>
      <c r="BD386" s="839"/>
      <c r="BE386" s="839"/>
      <c r="BF386" s="839"/>
      <c r="BG386" s="839"/>
      <c r="BH386" s="839"/>
      <c r="BI386" s="839"/>
      <c r="BJ386" s="839"/>
      <c r="BK386" s="839"/>
      <c r="BL386" s="839"/>
      <c r="BM386" s="839"/>
      <c r="BN386" s="839"/>
      <c r="BO386" s="839"/>
      <c r="BP386" s="839"/>
      <c r="BQ386" s="839"/>
      <c r="BR386" s="839"/>
      <c r="BS386" s="839"/>
      <c r="BT386" s="839"/>
      <c r="BU386" s="839"/>
      <c r="BV386" s="839"/>
      <c r="BW386" s="839"/>
    </row>
    <row r="387" spans="1:75" s="481" customFormat="1" ht="15" customHeight="1">
      <c r="A387" s="1095"/>
      <c r="B387" s="1095"/>
      <c r="C387" s="454"/>
      <c r="D387" s="454"/>
      <c r="E387" s="706"/>
      <c r="F387" s="706"/>
      <c r="G387" s="706"/>
      <c r="H387" s="706"/>
      <c r="I387" s="706"/>
      <c r="J387" s="706"/>
      <c r="K387" s="706"/>
      <c r="L387" s="706"/>
      <c r="M387" s="706"/>
      <c r="N387" s="706"/>
      <c r="O387" s="706"/>
      <c r="P387" s="706"/>
      <c r="Q387" s="706"/>
      <c r="R387" s="706"/>
      <c r="S387" s="706"/>
      <c r="T387" s="706"/>
      <c r="U387" s="706"/>
      <c r="V387" s="706"/>
      <c r="W387" s="706"/>
      <c r="X387" s="706"/>
      <c r="Y387" s="706"/>
      <c r="Z387" s="706"/>
      <c r="AA387" s="706"/>
      <c r="AB387" s="706"/>
      <c r="AC387" s="706"/>
      <c r="AD387" s="706"/>
      <c r="AE387" s="706"/>
      <c r="AF387" s="706"/>
      <c r="AG387" s="706"/>
      <c r="AH387" s="706"/>
      <c r="AI387" s="706"/>
      <c r="AJ387" s="706"/>
      <c r="AK387" s="706"/>
      <c r="AL387" s="706"/>
      <c r="AM387" s="706"/>
      <c r="AN387" s="454"/>
      <c r="AO387" s="839"/>
      <c r="AP387" s="839"/>
      <c r="AQ387" s="839"/>
      <c r="AR387" s="839"/>
      <c r="AS387" s="839"/>
      <c r="AT387" s="839"/>
      <c r="AU387" s="839"/>
      <c r="AV387" s="839"/>
      <c r="AW387" s="839"/>
      <c r="AX387" s="839"/>
      <c r="AY387" s="839"/>
      <c r="AZ387" s="839"/>
      <c r="BA387" s="839"/>
      <c r="BB387" s="839"/>
      <c r="BC387" s="839"/>
      <c r="BD387" s="839"/>
      <c r="BE387" s="839"/>
      <c r="BF387" s="839"/>
      <c r="BG387" s="839"/>
      <c r="BH387" s="839"/>
      <c r="BI387" s="839"/>
      <c r="BJ387" s="839"/>
      <c r="BK387" s="839"/>
      <c r="BL387" s="839"/>
      <c r="BM387" s="839"/>
      <c r="BN387" s="839"/>
      <c r="BO387" s="839"/>
      <c r="BP387" s="839"/>
      <c r="BQ387" s="839"/>
      <c r="BR387" s="839"/>
      <c r="BS387" s="839"/>
      <c r="BT387" s="839"/>
      <c r="BU387" s="839"/>
      <c r="BV387" s="839"/>
      <c r="BW387" s="839"/>
    </row>
    <row r="388" spans="1:75" s="481" customFormat="1" ht="15" customHeight="1">
      <c r="A388" s="1095"/>
      <c r="B388" s="1095"/>
      <c r="C388" s="454"/>
      <c r="D388" s="454"/>
      <c r="E388" s="706"/>
      <c r="F388" s="706"/>
      <c r="G388" s="706"/>
      <c r="H388" s="706"/>
      <c r="I388" s="706"/>
      <c r="J388" s="706"/>
      <c r="K388" s="706"/>
      <c r="L388" s="706"/>
      <c r="M388" s="706"/>
      <c r="N388" s="706"/>
      <c r="O388" s="706"/>
      <c r="P388" s="706"/>
      <c r="Q388" s="706"/>
      <c r="R388" s="706"/>
      <c r="S388" s="706"/>
      <c r="T388" s="706"/>
      <c r="U388" s="706"/>
      <c r="V388" s="706"/>
      <c r="W388" s="706"/>
      <c r="X388" s="706"/>
      <c r="Y388" s="706"/>
      <c r="Z388" s="706"/>
      <c r="AA388" s="706"/>
      <c r="AB388" s="706"/>
      <c r="AC388" s="706"/>
      <c r="AD388" s="706"/>
      <c r="AE388" s="706"/>
      <c r="AF388" s="706"/>
      <c r="AG388" s="706"/>
      <c r="AH388" s="706"/>
      <c r="AI388" s="706"/>
      <c r="AJ388" s="706"/>
      <c r="AK388" s="706"/>
      <c r="AL388" s="706"/>
      <c r="AM388" s="706"/>
      <c r="AN388" s="454"/>
      <c r="AO388" s="839"/>
      <c r="AP388" s="839"/>
      <c r="AQ388" s="839"/>
      <c r="AR388" s="839"/>
      <c r="AS388" s="839"/>
      <c r="AT388" s="839"/>
      <c r="AU388" s="839"/>
      <c r="AV388" s="839"/>
      <c r="AW388" s="839"/>
      <c r="AX388" s="839"/>
      <c r="AY388" s="839"/>
      <c r="AZ388" s="839"/>
      <c r="BA388" s="839"/>
      <c r="BB388" s="839"/>
      <c r="BC388" s="839"/>
      <c r="BD388" s="839"/>
      <c r="BE388" s="839"/>
      <c r="BF388" s="839"/>
      <c r="BG388" s="839"/>
      <c r="BH388" s="839"/>
      <c r="BI388" s="839"/>
      <c r="BJ388" s="839"/>
      <c r="BK388" s="839"/>
      <c r="BL388" s="839"/>
      <c r="BM388" s="839"/>
      <c r="BN388" s="839"/>
      <c r="BO388" s="839"/>
      <c r="BP388" s="839"/>
      <c r="BQ388" s="839"/>
      <c r="BR388" s="839"/>
      <c r="BS388" s="839"/>
      <c r="BT388" s="839"/>
      <c r="BU388" s="839"/>
      <c r="BV388" s="839"/>
      <c r="BW388" s="839"/>
    </row>
    <row r="389" spans="1:75" s="481" customFormat="1" ht="15" customHeight="1">
      <c r="A389" s="1095"/>
      <c r="B389" s="1095"/>
      <c r="C389" s="454"/>
      <c r="D389" s="454"/>
      <c r="E389" s="706"/>
      <c r="F389" s="706"/>
      <c r="G389" s="706"/>
      <c r="H389" s="706"/>
      <c r="I389" s="706"/>
      <c r="J389" s="706"/>
      <c r="K389" s="706"/>
      <c r="L389" s="706"/>
      <c r="M389" s="706"/>
      <c r="N389" s="706"/>
      <c r="O389" s="706"/>
      <c r="P389" s="706"/>
      <c r="Q389" s="706"/>
      <c r="R389" s="706"/>
      <c r="S389" s="706"/>
      <c r="T389" s="706"/>
      <c r="U389" s="706"/>
      <c r="V389" s="706"/>
      <c r="W389" s="706"/>
      <c r="X389" s="706"/>
      <c r="Y389" s="706"/>
      <c r="Z389" s="706"/>
      <c r="AA389" s="706"/>
      <c r="AB389" s="706"/>
      <c r="AC389" s="706"/>
      <c r="AD389" s="706"/>
      <c r="AE389" s="706"/>
      <c r="AF389" s="706"/>
      <c r="AG389" s="706"/>
      <c r="AH389" s="706"/>
      <c r="AI389" s="706"/>
      <c r="AJ389" s="706"/>
      <c r="AK389" s="706"/>
      <c r="AL389" s="706"/>
      <c r="AM389" s="706"/>
      <c r="AN389" s="454"/>
      <c r="AO389" s="839"/>
      <c r="AP389" s="839"/>
      <c r="AQ389" s="839"/>
      <c r="AR389" s="839"/>
      <c r="AS389" s="839"/>
      <c r="AT389" s="839"/>
      <c r="AU389" s="839"/>
      <c r="AV389" s="839"/>
      <c r="AW389" s="839"/>
      <c r="AX389" s="839"/>
      <c r="AY389" s="839"/>
      <c r="AZ389" s="839"/>
      <c r="BA389" s="839"/>
      <c r="BB389" s="839"/>
      <c r="BC389" s="839"/>
      <c r="BD389" s="839"/>
      <c r="BE389" s="839"/>
      <c r="BF389" s="839"/>
      <c r="BG389" s="839"/>
      <c r="BH389" s="839"/>
      <c r="BI389" s="839"/>
      <c r="BJ389" s="839"/>
      <c r="BK389" s="839"/>
      <c r="BL389" s="839"/>
      <c r="BM389" s="839"/>
      <c r="BN389" s="839"/>
      <c r="BO389" s="839"/>
      <c r="BP389" s="839"/>
      <c r="BQ389" s="839"/>
      <c r="BR389" s="839"/>
      <c r="BS389" s="839"/>
      <c r="BT389" s="839"/>
      <c r="BU389" s="839"/>
      <c r="BV389" s="839"/>
      <c r="BW389" s="839"/>
    </row>
    <row r="390" spans="1:75" s="481" customFormat="1" ht="15" customHeight="1">
      <c r="A390" s="1095"/>
      <c r="B390" s="1095"/>
      <c r="C390" s="454"/>
      <c r="D390" s="454"/>
      <c r="E390" s="706"/>
      <c r="F390" s="706"/>
      <c r="G390" s="706"/>
      <c r="H390" s="706"/>
      <c r="I390" s="706"/>
      <c r="J390" s="706"/>
      <c r="K390" s="706"/>
      <c r="L390" s="706"/>
      <c r="M390" s="706"/>
      <c r="N390" s="706"/>
      <c r="O390" s="706"/>
      <c r="P390" s="706"/>
      <c r="Q390" s="706"/>
      <c r="R390" s="706"/>
      <c r="S390" s="706"/>
      <c r="T390" s="706"/>
      <c r="U390" s="706"/>
      <c r="V390" s="706"/>
      <c r="W390" s="706"/>
      <c r="X390" s="706"/>
      <c r="Y390" s="706"/>
      <c r="Z390" s="706"/>
      <c r="AA390" s="706"/>
      <c r="AB390" s="706"/>
      <c r="AC390" s="706"/>
      <c r="AD390" s="706"/>
      <c r="AE390" s="706"/>
      <c r="AF390" s="706"/>
      <c r="AG390" s="706"/>
      <c r="AH390" s="706"/>
      <c r="AI390" s="706"/>
      <c r="AJ390" s="706"/>
      <c r="AK390" s="706"/>
      <c r="AL390" s="706"/>
      <c r="AM390" s="706"/>
      <c r="AN390" s="454"/>
      <c r="AO390" s="839"/>
      <c r="AP390" s="839"/>
      <c r="AQ390" s="839"/>
      <c r="AR390" s="839"/>
      <c r="AS390" s="839"/>
      <c r="AT390" s="839"/>
      <c r="AU390" s="839"/>
      <c r="AV390" s="839"/>
      <c r="AW390" s="839"/>
      <c r="AX390" s="839"/>
      <c r="AY390" s="839"/>
      <c r="AZ390" s="839"/>
      <c r="BA390" s="839"/>
      <c r="BB390" s="839"/>
      <c r="BC390" s="839"/>
      <c r="BD390" s="839"/>
      <c r="BE390" s="839"/>
      <c r="BF390" s="839"/>
      <c r="BG390" s="839"/>
      <c r="BH390" s="839"/>
      <c r="BI390" s="839"/>
      <c r="BJ390" s="839"/>
      <c r="BK390" s="839"/>
      <c r="BL390" s="839"/>
      <c r="BM390" s="839"/>
      <c r="BN390" s="839"/>
      <c r="BO390" s="839"/>
      <c r="BP390" s="839"/>
      <c r="BQ390" s="839"/>
      <c r="BR390" s="839"/>
      <c r="BS390" s="839"/>
      <c r="BT390" s="839"/>
      <c r="BU390" s="839"/>
      <c r="BV390" s="839"/>
      <c r="BW390" s="839"/>
    </row>
    <row r="391" spans="1:75" s="481" customFormat="1" ht="15" customHeight="1">
      <c r="A391" s="1095"/>
      <c r="B391" s="1095"/>
      <c r="C391" s="454"/>
      <c r="D391" s="454"/>
      <c r="E391" s="706"/>
      <c r="F391" s="706"/>
      <c r="G391" s="706"/>
      <c r="H391" s="706"/>
      <c r="I391" s="706"/>
      <c r="J391" s="706"/>
      <c r="K391" s="706"/>
      <c r="L391" s="706"/>
      <c r="M391" s="706"/>
      <c r="N391" s="706"/>
      <c r="O391" s="706"/>
      <c r="P391" s="706"/>
      <c r="Q391" s="706"/>
      <c r="R391" s="706"/>
      <c r="S391" s="706"/>
      <c r="T391" s="706"/>
      <c r="U391" s="706"/>
      <c r="V391" s="706"/>
      <c r="W391" s="706"/>
      <c r="X391" s="706"/>
      <c r="Y391" s="706"/>
      <c r="Z391" s="706"/>
      <c r="AA391" s="706"/>
      <c r="AB391" s="706"/>
      <c r="AC391" s="706"/>
      <c r="AD391" s="706"/>
      <c r="AE391" s="706"/>
      <c r="AF391" s="706"/>
      <c r="AG391" s="706"/>
      <c r="AH391" s="706"/>
      <c r="AI391" s="706"/>
      <c r="AJ391" s="706"/>
      <c r="AK391" s="706"/>
      <c r="AL391" s="706"/>
      <c r="AM391" s="706"/>
      <c r="AN391" s="454"/>
      <c r="AO391" s="839"/>
      <c r="AP391" s="839"/>
      <c r="AQ391" s="839"/>
      <c r="AR391" s="839"/>
      <c r="AS391" s="839"/>
      <c r="AT391" s="839"/>
      <c r="AU391" s="839"/>
      <c r="AV391" s="839"/>
      <c r="AW391" s="839"/>
      <c r="AX391" s="839"/>
      <c r="AY391" s="839"/>
      <c r="AZ391" s="839"/>
      <c r="BA391" s="839"/>
      <c r="BB391" s="839"/>
      <c r="BC391" s="839"/>
      <c r="BD391" s="839"/>
      <c r="BE391" s="839"/>
      <c r="BF391" s="839"/>
      <c r="BG391" s="839"/>
      <c r="BH391" s="839"/>
      <c r="BI391" s="839"/>
      <c r="BJ391" s="839"/>
      <c r="BK391" s="839"/>
      <c r="BL391" s="839"/>
      <c r="BM391" s="839"/>
      <c r="BN391" s="839"/>
      <c r="BO391" s="839"/>
      <c r="BP391" s="839"/>
      <c r="BQ391" s="839"/>
      <c r="BR391" s="839"/>
      <c r="BS391" s="839"/>
      <c r="BT391" s="839"/>
      <c r="BU391" s="839"/>
      <c r="BV391" s="839"/>
      <c r="BW391" s="839"/>
    </row>
    <row r="392" spans="1:75" s="481" customFormat="1" ht="15" customHeight="1">
      <c r="A392" s="1095"/>
      <c r="B392" s="1095"/>
      <c r="C392" s="454"/>
      <c r="D392" s="454"/>
      <c r="E392" s="706"/>
      <c r="F392" s="706"/>
      <c r="G392" s="706"/>
      <c r="H392" s="706"/>
      <c r="I392" s="706"/>
      <c r="J392" s="706"/>
      <c r="K392" s="706"/>
      <c r="L392" s="706"/>
      <c r="M392" s="706"/>
      <c r="N392" s="706"/>
      <c r="O392" s="706"/>
      <c r="P392" s="706"/>
      <c r="Q392" s="706"/>
      <c r="R392" s="706"/>
      <c r="S392" s="706"/>
      <c r="T392" s="706"/>
      <c r="U392" s="706"/>
      <c r="V392" s="706"/>
      <c r="W392" s="706"/>
      <c r="X392" s="706"/>
      <c r="Y392" s="706"/>
      <c r="Z392" s="706"/>
      <c r="AA392" s="706"/>
      <c r="AB392" s="706"/>
      <c r="AC392" s="706"/>
      <c r="AD392" s="706"/>
      <c r="AE392" s="706"/>
      <c r="AF392" s="706"/>
      <c r="AG392" s="706"/>
      <c r="AH392" s="706"/>
      <c r="AI392" s="706"/>
      <c r="AJ392" s="706"/>
      <c r="AK392" s="706"/>
      <c r="AL392" s="706"/>
      <c r="AM392" s="706"/>
      <c r="AN392" s="454"/>
      <c r="AO392" s="839"/>
      <c r="AP392" s="839"/>
      <c r="AQ392" s="839"/>
      <c r="AR392" s="839"/>
      <c r="AS392" s="839"/>
      <c r="AT392" s="839"/>
      <c r="AU392" s="839"/>
      <c r="AV392" s="839"/>
      <c r="AW392" s="839"/>
      <c r="AX392" s="839"/>
      <c r="AY392" s="839"/>
      <c r="AZ392" s="839"/>
      <c r="BA392" s="839"/>
      <c r="BB392" s="839"/>
      <c r="BC392" s="839"/>
      <c r="BD392" s="839"/>
      <c r="BE392" s="839"/>
      <c r="BF392" s="839"/>
      <c r="BG392" s="839"/>
      <c r="BH392" s="839"/>
      <c r="BI392" s="839"/>
      <c r="BJ392" s="839"/>
      <c r="BK392" s="839"/>
      <c r="BL392" s="839"/>
      <c r="BM392" s="839"/>
      <c r="BN392" s="839"/>
      <c r="BO392" s="839"/>
      <c r="BP392" s="839"/>
      <c r="BQ392" s="839"/>
      <c r="BR392" s="839"/>
      <c r="BS392" s="839"/>
      <c r="BT392" s="839"/>
      <c r="BU392" s="839"/>
      <c r="BV392" s="839"/>
      <c r="BW392" s="839"/>
    </row>
    <row r="393" spans="1:75" s="481" customFormat="1" ht="15" customHeight="1">
      <c r="A393" s="1095"/>
      <c r="B393" s="1095"/>
      <c r="C393" s="454"/>
      <c r="D393" s="454"/>
      <c r="E393" s="706"/>
      <c r="F393" s="706"/>
      <c r="G393" s="706"/>
      <c r="H393" s="706"/>
      <c r="I393" s="706"/>
      <c r="J393" s="706"/>
      <c r="K393" s="706"/>
      <c r="L393" s="706"/>
      <c r="M393" s="706"/>
      <c r="N393" s="706"/>
      <c r="O393" s="706"/>
      <c r="P393" s="706"/>
      <c r="Q393" s="706"/>
      <c r="R393" s="706"/>
      <c r="S393" s="706"/>
      <c r="T393" s="706"/>
      <c r="U393" s="706"/>
      <c r="V393" s="706"/>
      <c r="W393" s="706"/>
      <c r="X393" s="706"/>
      <c r="Y393" s="706"/>
      <c r="Z393" s="706"/>
      <c r="AA393" s="706"/>
      <c r="AB393" s="706"/>
      <c r="AC393" s="706"/>
      <c r="AD393" s="706"/>
      <c r="AE393" s="706"/>
      <c r="AF393" s="706"/>
      <c r="AG393" s="706"/>
      <c r="AH393" s="706"/>
      <c r="AI393" s="706"/>
      <c r="AJ393" s="706"/>
      <c r="AK393" s="706"/>
      <c r="AL393" s="706"/>
      <c r="AM393" s="706"/>
      <c r="AN393" s="454"/>
      <c r="AO393" s="839"/>
      <c r="AP393" s="839"/>
      <c r="AQ393" s="839"/>
      <c r="AR393" s="839"/>
      <c r="AS393" s="839"/>
      <c r="AT393" s="839"/>
      <c r="AU393" s="839"/>
      <c r="AV393" s="839"/>
      <c r="AW393" s="839"/>
      <c r="AX393" s="839"/>
      <c r="AY393" s="839"/>
      <c r="AZ393" s="839"/>
      <c r="BA393" s="839"/>
      <c r="BB393" s="839"/>
      <c r="BC393" s="839"/>
      <c r="BD393" s="839"/>
      <c r="BE393" s="839"/>
      <c r="BF393" s="839"/>
      <c r="BG393" s="839"/>
      <c r="BH393" s="839"/>
      <c r="BI393" s="839"/>
      <c r="BJ393" s="839"/>
      <c r="BK393" s="839"/>
      <c r="BL393" s="839"/>
      <c r="BM393" s="839"/>
      <c r="BN393" s="839"/>
      <c r="BO393" s="839"/>
      <c r="BP393" s="839"/>
      <c r="BQ393" s="839"/>
      <c r="BR393" s="839"/>
      <c r="BS393" s="839"/>
      <c r="BT393" s="839"/>
      <c r="BU393" s="839"/>
      <c r="BV393" s="839"/>
      <c r="BW393" s="839"/>
    </row>
    <row r="394" spans="1:75" s="481" customFormat="1" ht="15" customHeight="1">
      <c r="A394" s="1095"/>
      <c r="B394" s="1095"/>
      <c r="C394" s="454"/>
      <c r="D394" s="454"/>
      <c r="E394" s="706"/>
      <c r="F394" s="706"/>
      <c r="G394" s="706"/>
      <c r="H394" s="706"/>
      <c r="I394" s="706"/>
      <c r="J394" s="706"/>
      <c r="K394" s="706"/>
      <c r="L394" s="706"/>
      <c r="M394" s="706"/>
      <c r="N394" s="706"/>
      <c r="O394" s="706"/>
      <c r="P394" s="706"/>
      <c r="Q394" s="706"/>
      <c r="R394" s="706"/>
      <c r="S394" s="706"/>
      <c r="T394" s="706"/>
      <c r="U394" s="706"/>
      <c r="V394" s="706"/>
      <c r="W394" s="706"/>
      <c r="X394" s="706"/>
      <c r="Y394" s="706"/>
      <c r="Z394" s="706"/>
      <c r="AA394" s="706"/>
      <c r="AB394" s="706"/>
      <c r="AC394" s="706"/>
      <c r="AD394" s="706"/>
      <c r="AE394" s="706"/>
      <c r="AF394" s="706"/>
      <c r="AG394" s="706"/>
      <c r="AH394" s="706"/>
      <c r="AI394" s="706"/>
      <c r="AJ394" s="706"/>
      <c r="AK394" s="706"/>
      <c r="AL394" s="706"/>
      <c r="AM394" s="706"/>
      <c r="AN394" s="454"/>
      <c r="AO394" s="839"/>
      <c r="AP394" s="839"/>
      <c r="AQ394" s="839"/>
      <c r="AR394" s="839"/>
      <c r="AS394" s="839"/>
      <c r="AT394" s="839"/>
      <c r="AU394" s="839"/>
      <c r="AV394" s="839"/>
      <c r="AW394" s="839"/>
      <c r="AX394" s="839"/>
      <c r="AY394" s="839"/>
      <c r="AZ394" s="839"/>
      <c r="BA394" s="839"/>
      <c r="BB394" s="839"/>
      <c r="BC394" s="839"/>
      <c r="BD394" s="839"/>
      <c r="BE394" s="839"/>
      <c r="BF394" s="839"/>
      <c r="BG394" s="839"/>
      <c r="BH394" s="839"/>
      <c r="BI394" s="839"/>
      <c r="BJ394" s="839"/>
      <c r="BK394" s="839"/>
      <c r="BL394" s="839"/>
      <c r="BM394" s="839"/>
      <c r="BN394" s="839"/>
      <c r="BO394" s="839"/>
      <c r="BP394" s="839"/>
      <c r="BQ394" s="839"/>
      <c r="BR394" s="839"/>
      <c r="BS394" s="839"/>
      <c r="BT394" s="839"/>
      <c r="BU394" s="839"/>
      <c r="BV394" s="839"/>
      <c r="BW394" s="839"/>
    </row>
    <row r="395" spans="1:75" s="481" customFormat="1" ht="15" customHeight="1">
      <c r="A395" s="1095"/>
      <c r="B395" s="1095"/>
      <c r="C395" s="454"/>
      <c r="D395" s="454"/>
      <c r="E395" s="706"/>
      <c r="F395" s="706"/>
      <c r="G395" s="706"/>
      <c r="H395" s="706"/>
      <c r="I395" s="706"/>
      <c r="J395" s="706"/>
      <c r="K395" s="706"/>
      <c r="L395" s="706"/>
      <c r="M395" s="706"/>
      <c r="N395" s="706"/>
      <c r="O395" s="706"/>
      <c r="P395" s="706"/>
      <c r="Q395" s="706"/>
      <c r="R395" s="706"/>
      <c r="S395" s="706"/>
      <c r="T395" s="706"/>
      <c r="U395" s="706"/>
      <c r="V395" s="706"/>
      <c r="W395" s="706"/>
      <c r="X395" s="706"/>
      <c r="Y395" s="706"/>
      <c r="Z395" s="706"/>
      <c r="AA395" s="706"/>
      <c r="AB395" s="706"/>
      <c r="AC395" s="706"/>
      <c r="AD395" s="706"/>
      <c r="AE395" s="706"/>
      <c r="AF395" s="706"/>
      <c r="AG395" s="706"/>
      <c r="AH395" s="706"/>
      <c r="AI395" s="706"/>
      <c r="AJ395" s="706"/>
      <c r="AK395" s="706"/>
      <c r="AL395" s="706"/>
      <c r="AM395" s="706"/>
      <c r="AN395" s="454"/>
      <c r="AO395" s="839"/>
      <c r="AP395" s="839"/>
      <c r="AQ395" s="839"/>
      <c r="AR395" s="839"/>
      <c r="AS395" s="839"/>
      <c r="AT395" s="839"/>
      <c r="AU395" s="839"/>
      <c r="AV395" s="839"/>
      <c r="AW395" s="839"/>
      <c r="AX395" s="839"/>
      <c r="AY395" s="839"/>
      <c r="AZ395" s="839"/>
      <c r="BA395" s="839"/>
      <c r="BB395" s="839"/>
      <c r="BC395" s="839"/>
      <c r="BD395" s="839"/>
      <c r="BE395" s="839"/>
      <c r="BF395" s="839"/>
      <c r="BG395" s="839"/>
      <c r="BH395" s="839"/>
      <c r="BI395" s="839"/>
      <c r="BJ395" s="839"/>
      <c r="BK395" s="839"/>
      <c r="BL395" s="839"/>
      <c r="BM395" s="839"/>
      <c r="BN395" s="839"/>
      <c r="BO395" s="839"/>
      <c r="BP395" s="839"/>
      <c r="BQ395" s="839"/>
      <c r="BR395" s="839"/>
      <c r="BS395" s="839"/>
      <c r="BT395" s="839"/>
      <c r="BU395" s="839"/>
      <c r="BV395" s="839"/>
      <c r="BW395" s="839"/>
    </row>
    <row r="396" spans="1:75" s="481" customFormat="1" ht="15" customHeight="1">
      <c r="A396" s="1095"/>
      <c r="B396" s="1095"/>
      <c r="C396" s="454"/>
      <c r="D396" s="454"/>
      <c r="E396" s="706"/>
      <c r="F396" s="706"/>
      <c r="G396" s="706"/>
      <c r="H396" s="706"/>
      <c r="I396" s="706"/>
      <c r="J396" s="706"/>
      <c r="K396" s="706"/>
      <c r="L396" s="706"/>
      <c r="M396" s="706"/>
      <c r="N396" s="706"/>
      <c r="O396" s="706"/>
      <c r="P396" s="706"/>
      <c r="Q396" s="706"/>
      <c r="R396" s="706"/>
      <c r="S396" s="706"/>
      <c r="T396" s="706"/>
      <c r="U396" s="706"/>
      <c r="V396" s="706"/>
      <c r="W396" s="706"/>
      <c r="X396" s="706"/>
      <c r="Y396" s="706"/>
      <c r="Z396" s="706"/>
      <c r="AA396" s="706"/>
      <c r="AB396" s="706"/>
      <c r="AC396" s="706"/>
      <c r="AD396" s="706"/>
      <c r="AE396" s="706"/>
      <c r="AF396" s="706"/>
      <c r="AG396" s="706"/>
      <c r="AH396" s="706"/>
      <c r="AI396" s="706"/>
      <c r="AJ396" s="706"/>
      <c r="AK396" s="706"/>
      <c r="AL396" s="706"/>
      <c r="AM396" s="706"/>
      <c r="AN396" s="454"/>
      <c r="AO396" s="839"/>
      <c r="AP396" s="839"/>
      <c r="AQ396" s="839"/>
      <c r="AR396" s="839"/>
      <c r="AS396" s="839"/>
      <c r="AT396" s="839"/>
      <c r="AU396" s="839"/>
      <c r="AV396" s="839"/>
      <c r="AW396" s="839"/>
      <c r="AX396" s="839"/>
      <c r="AY396" s="839"/>
      <c r="AZ396" s="839"/>
      <c r="BA396" s="839"/>
      <c r="BB396" s="839"/>
      <c r="BC396" s="839"/>
      <c r="BD396" s="839"/>
      <c r="BE396" s="839"/>
      <c r="BF396" s="839"/>
      <c r="BG396" s="839"/>
      <c r="BH396" s="839"/>
      <c r="BI396" s="839"/>
      <c r="BJ396" s="839"/>
      <c r="BK396" s="839"/>
      <c r="BL396" s="839"/>
      <c r="BM396" s="839"/>
      <c r="BN396" s="839"/>
      <c r="BO396" s="839"/>
      <c r="BP396" s="839"/>
      <c r="BQ396" s="839"/>
      <c r="BR396" s="839"/>
      <c r="BS396" s="839"/>
      <c r="BT396" s="839"/>
      <c r="BU396" s="839"/>
      <c r="BV396" s="839"/>
      <c r="BW396" s="839"/>
    </row>
    <row r="397" spans="1:75" s="481" customFormat="1" ht="15" customHeight="1">
      <c r="A397" s="1095"/>
      <c r="B397" s="1095"/>
      <c r="C397" s="454"/>
      <c r="D397" s="454"/>
      <c r="E397" s="706"/>
      <c r="F397" s="706"/>
      <c r="G397" s="706"/>
      <c r="H397" s="706"/>
      <c r="I397" s="706"/>
      <c r="J397" s="706"/>
      <c r="K397" s="706"/>
      <c r="L397" s="706"/>
      <c r="M397" s="706"/>
      <c r="N397" s="706"/>
      <c r="O397" s="706"/>
      <c r="P397" s="706"/>
      <c r="Q397" s="706"/>
      <c r="R397" s="706"/>
      <c r="S397" s="706"/>
      <c r="T397" s="706"/>
      <c r="U397" s="706"/>
      <c r="V397" s="706"/>
      <c r="W397" s="706"/>
      <c r="X397" s="706"/>
      <c r="Y397" s="706"/>
      <c r="Z397" s="706"/>
      <c r="AA397" s="706"/>
      <c r="AB397" s="706"/>
      <c r="AC397" s="706"/>
      <c r="AD397" s="706"/>
      <c r="AE397" s="706"/>
      <c r="AF397" s="706"/>
      <c r="AG397" s="706"/>
      <c r="AH397" s="706"/>
      <c r="AI397" s="706"/>
      <c r="AJ397" s="706"/>
      <c r="AK397" s="706"/>
      <c r="AL397" s="706"/>
      <c r="AM397" s="706"/>
      <c r="AN397" s="454"/>
      <c r="AO397" s="839"/>
      <c r="AP397" s="839"/>
      <c r="AQ397" s="839"/>
      <c r="AR397" s="839"/>
      <c r="AS397" s="839"/>
      <c r="AT397" s="839"/>
      <c r="AU397" s="839"/>
      <c r="AV397" s="839"/>
      <c r="AW397" s="839"/>
      <c r="AX397" s="839"/>
      <c r="AY397" s="839"/>
      <c r="AZ397" s="839"/>
      <c r="BA397" s="839"/>
      <c r="BB397" s="839"/>
      <c r="BC397" s="839"/>
      <c r="BD397" s="839"/>
      <c r="BE397" s="839"/>
      <c r="BF397" s="839"/>
      <c r="BG397" s="839"/>
      <c r="BH397" s="839"/>
      <c r="BI397" s="839"/>
      <c r="BJ397" s="839"/>
      <c r="BK397" s="839"/>
      <c r="BL397" s="839"/>
      <c r="BM397" s="839"/>
      <c r="BN397" s="839"/>
      <c r="BO397" s="839"/>
      <c r="BP397" s="839"/>
      <c r="BQ397" s="839"/>
      <c r="BR397" s="839"/>
      <c r="BS397" s="839"/>
      <c r="BT397" s="839"/>
      <c r="BU397" s="839"/>
      <c r="BV397" s="839"/>
      <c r="BW397" s="839"/>
    </row>
    <row r="398" spans="1:75" s="481" customFormat="1" ht="15" customHeight="1">
      <c r="A398" s="1095"/>
      <c r="B398" s="1095"/>
      <c r="C398" s="454"/>
      <c r="D398" s="454"/>
      <c r="E398" s="706"/>
      <c r="F398" s="706"/>
      <c r="G398" s="706"/>
      <c r="H398" s="706"/>
      <c r="I398" s="706"/>
      <c r="J398" s="706"/>
      <c r="K398" s="706"/>
      <c r="L398" s="706"/>
      <c r="M398" s="706"/>
      <c r="N398" s="706"/>
      <c r="O398" s="706"/>
      <c r="P398" s="706"/>
      <c r="Q398" s="706"/>
      <c r="R398" s="706"/>
      <c r="S398" s="706"/>
      <c r="T398" s="706"/>
      <c r="U398" s="706"/>
      <c r="V398" s="706"/>
      <c r="W398" s="706"/>
      <c r="X398" s="706"/>
      <c r="Y398" s="706"/>
      <c r="Z398" s="706"/>
      <c r="AA398" s="706"/>
      <c r="AB398" s="706"/>
      <c r="AC398" s="706"/>
      <c r="AD398" s="706"/>
      <c r="AE398" s="706"/>
      <c r="AF398" s="706"/>
      <c r="AG398" s="706"/>
      <c r="AH398" s="706"/>
      <c r="AI398" s="706"/>
      <c r="AJ398" s="706"/>
      <c r="AK398" s="706"/>
      <c r="AL398" s="706"/>
      <c r="AM398" s="706"/>
      <c r="AN398" s="454"/>
      <c r="AO398" s="839"/>
      <c r="AP398" s="839"/>
      <c r="AQ398" s="839"/>
      <c r="AR398" s="839"/>
      <c r="AS398" s="839"/>
      <c r="AT398" s="839"/>
      <c r="AU398" s="839"/>
      <c r="AV398" s="839"/>
      <c r="AW398" s="839"/>
      <c r="AX398" s="839"/>
      <c r="AY398" s="839"/>
      <c r="AZ398" s="839"/>
      <c r="BA398" s="839"/>
      <c r="BB398" s="839"/>
      <c r="BC398" s="839"/>
      <c r="BD398" s="839"/>
      <c r="BE398" s="839"/>
      <c r="BF398" s="839"/>
      <c r="BG398" s="839"/>
      <c r="BH398" s="839"/>
      <c r="BI398" s="839"/>
      <c r="BJ398" s="839"/>
      <c r="BK398" s="839"/>
      <c r="BL398" s="839"/>
      <c r="BM398" s="839"/>
      <c r="BN398" s="839"/>
      <c r="BO398" s="839"/>
      <c r="BP398" s="839"/>
      <c r="BQ398" s="839"/>
      <c r="BR398" s="839"/>
      <c r="BS398" s="839"/>
      <c r="BT398" s="839"/>
      <c r="BU398" s="839"/>
      <c r="BV398" s="839"/>
      <c r="BW398" s="839"/>
    </row>
    <row r="399" spans="1:75" s="481" customFormat="1" ht="15" customHeight="1">
      <c r="A399" s="1095"/>
      <c r="B399" s="1095"/>
      <c r="C399" s="454"/>
      <c r="D399" s="454"/>
      <c r="E399" s="706"/>
      <c r="F399" s="706"/>
      <c r="G399" s="706"/>
      <c r="H399" s="706"/>
      <c r="I399" s="706"/>
      <c r="J399" s="706"/>
      <c r="K399" s="706"/>
      <c r="L399" s="706"/>
      <c r="M399" s="706"/>
      <c r="N399" s="706"/>
      <c r="O399" s="706"/>
      <c r="P399" s="706"/>
      <c r="Q399" s="706"/>
      <c r="R399" s="706"/>
      <c r="S399" s="706"/>
      <c r="T399" s="706"/>
      <c r="U399" s="706"/>
      <c r="V399" s="706"/>
      <c r="W399" s="706"/>
      <c r="X399" s="706"/>
      <c r="Y399" s="706"/>
      <c r="Z399" s="706"/>
      <c r="AA399" s="706"/>
      <c r="AB399" s="706"/>
      <c r="AC399" s="706"/>
      <c r="AD399" s="706"/>
      <c r="AE399" s="706"/>
      <c r="AF399" s="706"/>
      <c r="AG399" s="706"/>
      <c r="AH399" s="706"/>
      <c r="AI399" s="706"/>
      <c r="AJ399" s="706"/>
      <c r="AK399" s="706"/>
      <c r="AL399" s="706"/>
      <c r="AM399" s="706"/>
      <c r="AN399" s="454"/>
      <c r="AO399" s="839"/>
      <c r="AP399" s="839"/>
      <c r="AQ399" s="839"/>
      <c r="AR399" s="839"/>
      <c r="AS399" s="839"/>
      <c r="AT399" s="839"/>
      <c r="AU399" s="839"/>
      <c r="AV399" s="839"/>
      <c r="AW399" s="839"/>
      <c r="AX399" s="839"/>
      <c r="AY399" s="839"/>
      <c r="AZ399" s="839"/>
      <c r="BA399" s="839"/>
      <c r="BB399" s="839"/>
      <c r="BC399" s="839"/>
      <c r="BD399" s="839"/>
      <c r="BE399" s="839"/>
      <c r="BF399" s="839"/>
      <c r="BG399" s="839"/>
      <c r="BH399" s="839"/>
      <c r="BI399" s="839"/>
      <c r="BJ399" s="839"/>
      <c r="BK399" s="839"/>
      <c r="BL399" s="839"/>
      <c r="BM399" s="839"/>
      <c r="BN399" s="839"/>
      <c r="BO399" s="839"/>
      <c r="BP399" s="839"/>
      <c r="BQ399" s="839"/>
      <c r="BR399" s="839"/>
      <c r="BS399" s="839"/>
      <c r="BT399" s="839"/>
      <c r="BU399" s="839"/>
      <c r="BV399" s="839"/>
      <c r="BW399" s="839"/>
    </row>
    <row r="400" spans="1:75" s="481" customFormat="1" ht="15" customHeight="1">
      <c r="A400" s="1095"/>
      <c r="B400" s="1095"/>
      <c r="C400" s="454"/>
      <c r="D400" s="454"/>
      <c r="E400" s="706"/>
      <c r="F400" s="706"/>
      <c r="G400" s="706"/>
      <c r="H400" s="706"/>
      <c r="I400" s="706"/>
      <c r="J400" s="706"/>
      <c r="K400" s="706"/>
      <c r="L400" s="706"/>
      <c r="M400" s="706"/>
      <c r="N400" s="706"/>
      <c r="O400" s="706"/>
      <c r="P400" s="706"/>
      <c r="Q400" s="706"/>
      <c r="R400" s="706"/>
      <c r="S400" s="706"/>
      <c r="T400" s="706"/>
      <c r="U400" s="706"/>
      <c r="V400" s="706"/>
      <c r="W400" s="706"/>
      <c r="X400" s="706"/>
      <c r="Y400" s="706"/>
      <c r="Z400" s="706"/>
      <c r="AA400" s="706"/>
      <c r="AB400" s="706"/>
      <c r="AC400" s="706"/>
      <c r="AD400" s="706"/>
      <c r="AE400" s="706"/>
      <c r="AF400" s="706"/>
      <c r="AG400" s="706"/>
      <c r="AH400" s="706"/>
      <c r="AI400" s="706"/>
      <c r="AJ400" s="706"/>
      <c r="AK400" s="706"/>
      <c r="AL400" s="706"/>
      <c r="AM400" s="706"/>
      <c r="AN400" s="454"/>
      <c r="AO400" s="839"/>
      <c r="AP400" s="839"/>
      <c r="AQ400" s="839"/>
      <c r="AR400" s="839"/>
      <c r="AS400" s="839"/>
      <c r="AT400" s="839"/>
      <c r="AU400" s="839"/>
      <c r="AV400" s="839"/>
      <c r="AW400" s="839"/>
      <c r="AX400" s="839"/>
      <c r="AY400" s="839"/>
      <c r="AZ400" s="839"/>
      <c r="BA400" s="839"/>
      <c r="BB400" s="839"/>
      <c r="BC400" s="839"/>
      <c r="BD400" s="839"/>
      <c r="BE400" s="839"/>
      <c r="BF400" s="839"/>
      <c r="BG400" s="839"/>
      <c r="BH400" s="839"/>
      <c r="BI400" s="839"/>
      <c r="BJ400" s="839"/>
      <c r="BK400" s="839"/>
      <c r="BL400" s="839"/>
      <c r="BM400" s="839"/>
      <c r="BN400" s="839"/>
      <c r="BO400" s="839"/>
      <c r="BP400" s="839"/>
      <c r="BQ400" s="839"/>
      <c r="BR400" s="839"/>
      <c r="BS400" s="839"/>
      <c r="BT400" s="839"/>
      <c r="BU400" s="839"/>
      <c r="BV400" s="839"/>
      <c r="BW400" s="839"/>
    </row>
    <row r="401" spans="1:75" s="481" customFormat="1" ht="15" customHeight="1">
      <c r="A401" s="1095"/>
      <c r="B401" s="1095"/>
      <c r="C401" s="454"/>
      <c r="D401" s="454"/>
      <c r="E401" s="706"/>
      <c r="F401" s="706"/>
      <c r="G401" s="706"/>
      <c r="H401" s="706"/>
      <c r="I401" s="706"/>
      <c r="J401" s="706"/>
      <c r="K401" s="706"/>
      <c r="L401" s="706"/>
      <c r="M401" s="706"/>
      <c r="N401" s="706"/>
      <c r="O401" s="706"/>
      <c r="P401" s="706"/>
      <c r="Q401" s="706"/>
      <c r="R401" s="706"/>
      <c r="S401" s="706"/>
      <c r="T401" s="706"/>
      <c r="U401" s="706"/>
      <c r="V401" s="706"/>
      <c r="W401" s="706"/>
      <c r="X401" s="706"/>
      <c r="Y401" s="706"/>
      <c r="Z401" s="706"/>
      <c r="AA401" s="706"/>
      <c r="AB401" s="706"/>
      <c r="AC401" s="706"/>
      <c r="AD401" s="706"/>
      <c r="AE401" s="706"/>
      <c r="AF401" s="706"/>
      <c r="AG401" s="706"/>
      <c r="AH401" s="706"/>
      <c r="AI401" s="706"/>
      <c r="AJ401" s="706"/>
      <c r="AK401" s="706"/>
      <c r="AL401" s="706"/>
      <c r="AM401" s="706"/>
      <c r="AN401" s="454"/>
      <c r="AO401" s="839"/>
      <c r="AP401" s="839"/>
      <c r="AQ401" s="839"/>
      <c r="AR401" s="839"/>
      <c r="AS401" s="839"/>
      <c r="AT401" s="839"/>
      <c r="AU401" s="839"/>
      <c r="AV401" s="839"/>
      <c r="AW401" s="839"/>
      <c r="AX401" s="839"/>
      <c r="AY401" s="839"/>
      <c r="AZ401" s="839"/>
      <c r="BA401" s="839"/>
      <c r="BB401" s="839"/>
      <c r="BC401" s="839"/>
      <c r="BD401" s="839"/>
      <c r="BE401" s="839"/>
      <c r="BF401" s="839"/>
      <c r="BG401" s="839"/>
      <c r="BH401" s="839"/>
      <c r="BI401" s="839"/>
      <c r="BJ401" s="839"/>
      <c r="BK401" s="839"/>
      <c r="BL401" s="839"/>
      <c r="BM401" s="839"/>
      <c r="BN401" s="839"/>
      <c r="BO401" s="839"/>
      <c r="BP401" s="839"/>
      <c r="BQ401" s="839"/>
      <c r="BR401" s="839"/>
      <c r="BS401" s="839"/>
      <c r="BT401" s="839"/>
      <c r="BU401" s="839"/>
      <c r="BV401" s="839"/>
      <c r="BW401" s="839"/>
    </row>
    <row r="402" spans="1:75" s="481" customFormat="1" ht="15" customHeight="1">
      <c r="A402" s="1095"/>
      <c r="B402" s="1095"/>
      <c r="C402" s="454"/>
      <c r="D402" s="454"/>
      <c r="E402" s="706"/>
      <c r="F402" s="706"/>
      <c r="G402" s="706"/>
      <c r="H402" s="706"/>
      <c r="I402" s="706"/>
      <c r="J402" s="706"/>
      <c r="K402" s="706"/>
      <c r="L402" s="706"/>
      <c r="M402" s="706"/>
      <c r="N402" s="706"/>
      <c r="O402" s="706"/>
      <c r="P402" s="706"/>
      <c r="Q402" s="706"/>
      <c r="R402" s="706"/>
      <c r="S402" s="706"/>
      <c r="T402" s="706"/>
      <c r="U402" s="706"/>
      <c r="V402" s="706"/>
      <c r="W402" s="706"/>
      <c r="X402" s="706"/>
      <c r="Y402" s="706"/>
      <c r="Z402" s="706"/>
      <c r="AA402" s="706"/>
      <c r="AB402" s="706"/>
      <c r="AC402" s="706"/>
      <c r="AD402" s="706"/>
      <c r="AE402" s="706"/>
      <c r="AF402" s="706"/>
      <c r="AG402" s="706"/>
      <c r="AH402" s="706"/>
      <c r="AI402" s="706"/>
      <c r="AJ402" s="706"/>
      <c r="AK402" s="706"/>
      <c r="AL402" s="706"/>
      <c r="AM402" s="706"/>
      <c r="AN402" s="454"/>
      <c r="AO402" s="839"/>
      <c r="AP402" s="839"/>
      <c r="AQ402" s="839"/>
      <c r="AR402" s="839"/>
      <c r="AS402" s="839"/>
      <c r="AT402" s="839"/>
      <c r="AU402" s="839"/>
      <c r="AV402" s="839"/>
      <c r="AW402" s="839"/>
      <c r="AX402" s="839"/>
      <c r="AY402" s="839"/>
      <c r="AZ402" s="839"/>
      <c r="BA402" s="839"/>
      <c r="BB402" s="839"/>
      <c r="BC402" s="839"/>
      <c r="BD402" s="839"/>
      <c r="BE402" s="839"/>
      <c r="BF402" s="839"/>
      <c r="BG402" s="839"/>
      <c r="BH402" s="839"/>
      <c r="BI402" s="839"/>
      <c r="BJ402" s="839"/>
      <c r="BK402" s="839"/>
      <c r="BL402" s="839"/>
      <c r="BM402" s="839"/>
      <c r="BN402" s="839"/>
      <c r="BO402" s="839"/>
      <c r="BP402" s="839"/>
      <c r="BQ402" s="839"/>
      <c r="BR402" s="839"/>
      <c r="BS402" s="839"/>
      <c r="BT402" s="839"/>
      <c r="BU402" s="839"/>
      <c r="BV402" s="839"/>
      <c r="BW402" s="839"/>
    </row>
    <row r="403" spans="1:75" s="481" customFormat="1" ht="15" customHeight="1">
      <c r="A403" s="1095"/>
      <c r="B403" s="1095"/>
      <c r="C403" s="454"/>
      <c r="D403" s="454"/>
      <c r="E403" s="706"/>
      <c r="F403" s="706"/>
      <c r="G403" s="706"/>
      <c r="H403" s="706"/>
      <c r="I403" s="706"/>
      <c r="J403" s="706"/>
      <c r="K403" s="706"/>
      <c r="L403" s="706"/>
      <c r="M403" s="706"/>
      <c r="N403" s="706"/>
      <c r="O403" s="706"/>
      <c r="P403" s="706"/>
      <c r="Q403" s="706"/>
      <c r="R403" s="706"/>
      <c r="S403" s="706"/>
      <c r="T403" s="706"/>
      <c r="U403" s="706"/>
      <c r="V403" s="706"/>
      <c r="W403" s="706"/>
      <c r="X403" s="706"/>
      <c r="Y403" s="706"/>
      <c r="Z403" s="706"/>
      <c r="AA403" s="706"/>
      <c r="AB403" s="706"/>
      <c r="AC403" s="706"/>
      <c r="AD403" s="706"/>
      <c r="AE403" s="706"/>
      <c r="AF403" s="706"/>
      <c r="AG403" s="706"/>
      <c r="AH403" s="706"/>
      <c r="AI403" s="706"/>
      <c r="AJ403" s="706"/>
      <c r="AK403" s="706"/>
      <c r="AL403" s="706"/>
      <c r="AM403" s="706"/>
      <c r="AN403" s="454"/>
      <c r="AO403" s="839"/>
      <c r="AP403" s="839"/>
      <c r="AQ403" s="839"/>
      <c r="AR403" s="839"/>
      <c r="AS403" s="839"/>
      <c r="AT403" s="839"/>
      <c r="AU403" s="839"/>
      <c r="AV403" s="839"/>
      <c r="AW403" s="839"/>
      <c r="AX403" s="839"/>
      <c r="AY403" s="839"/>
      <c r="AZ403" s="839"/>
      <c r="BA403" s="839"/>
      <c r="BB403" s="839"/>
      <c r="BC403" s="839"/>
      <c r="BD403" s="839"/>
      <c r="BE403" s="839"/>
      <c r="BF403" s="839"/>
      <c r="BG403" s="839"/>
      <c r="BH403" s="839"/>
      <c r="BI403" s="839"/>
      <c r="BJ403" s="839"/>
      <c r="BK403" s="839"/>
      <c r="BL403" s="839"/>
      <c r="BM403" s="839"/>
      <c r="BN403" s="839"/>
      <c r="BO403" s="839"/>
      <c r="BP403" s="839"/>
      <c r="BQ403" s="839"/>
      <c r="BR403" s="839"/>
      <c r="BS403" s="839"/>
      <c r="BT403" s="839"/>
      <c r="BU403" s="839"/>
      <c r="BV403" s="839"/>
      <c r="BW403" s="839"/>
    </row>
    <row r="404" spans="1:75" s="481" customFormat="1" ht="15" customHeight="1">
      <c r="A404" s="1095"/>
      <c r="B404" s="1095"/>
      <c r="C404" s="454"/>
      <c r="D404" s="454"/>
      <c r="E404" s="706"/>
      <c r="F404" s="706"/>
      <c r="G404" s="706"/>
      <c r="H404" s="706"/>
      <c r="I404" s="706"/>
      <c r="J404" s="706"/>
      <c r="K404" s="706"/>
      <c r="L404" s="706"/>
      <c r="M404" s="706"/>
      <c r="N404" s="706"/>
      <c r="O404" s="706"/>
      <c r="P404" s="706"/>
      <c r="Q404" s="706"/>
      <c r="R404" s="706"/>
      <c r="S404" s="706"/>
      <c r="T404" s="706"/>
      <c r="U404" s="706"/>
      <c r="V404" s="706"/>
      <c r="W404" s="706"/>
      <c r="X404" s="706"/>
      <c r="Y404" s="706"/>
      <c r="Z404" s="706"/>
      <c r="AA404" s="706"/>
      <c r="AB404" s="706"/>
      <c r="AC404" s="706"/>
      <c r="AD404" s="706"/>
      <c r="AE404" s="706"/>
      <c r="AF404" s="706"/>
      <c r="AG404" s="706"/>
      <c r="AH404" s="706"/>
      <c r="AI404" s="706"/>
      <c r="AJ404" s="706"/>
      <c r="AK404" s="706"/>
      <c r="AL404" s="706"/>
      <c r="AM404" s="706"/>
      <c r="AN404" s="454"/>
      <c r="AO404" s="839"/>
      <c r="AP404" s="839"/>
      <c r="AQ404" s="839"/>
      <c r="AR404" s="839"/>
      <c r="AS404" s="839"/>
      <c r="AT404" s="839"/>
      <c r="AU404" s="839"/>
      <c r="AV404" s="839"/>
      <c r="AW404" s="839"/>
      <c r="AX404" s="839"/>
      <c r="AY404" s="839"/>
      <c r="AZ404" s="839"/>
      <c r="BA404" s="839"/>
      <c r="BB404" s="839"/>
      <c r="BC404" s="839"/>
      <c r="BD404" s="839"/>
      <c r="BE404" s="839"/>
      <c r="BF404" s="839"/>
      <c r="BG404" s="839"/>
      <c r="BH404" s="839"/>
      <c r="BI404" s="839"/>
      <c r="BJ404" s="839"/>
      <c r="BK404" s="839"/>
      <c r="BL404" s="839"/>
      <c r="BM404" s="839"/>
      <c r="BN404" s="839"/>
      <c r="BO404" s="839"/>
      <c r="BP404" s="839"/>
      <c r="BQ404" s="839"/>
      <c r="BR404" s="839"/>
      <c r="BS404" s="839"/>
      <c r="BT404" s="839"/>
      <c r="BU404" s="839"/>
      <c r="BV404" s="839"/>
      <c r="BW404" s="839"/>
    </row>
    <row r="405" spans="1:75" s="481" customFormat="1" ht="15" customHeight="1">
      <c r="A405" s="1095"/>
      <c r="B405" s="1095"/>
      <c r="C405" s="454"/>
      <c r="D405" s="454"/>
      <c r="E405" s="706"/>
      <c r="F405" s="706"/>
      <c r="G405" s="706"/>
      <c r="H405" s="706"/>
      <c r="I405" s="706"/>
      <c r="J405" s="706"/>
      <c r="K405" s="706"/>
      <c r="L405" s="706"/>
      <c r="M405" s="706"/>
      <c r="N405" s="706"/>
      <c r="O405" s="706"/>
      <c r="P405" s="706"/>
      <c r="Q405" s="706"/>
      <c r="R405" s="706"/>
      <c r="S405" s="706"/>
      <c r="T405" s="706"/>
      <c r="U405" s="706"/>
      <c r="V405" s="706"/>
      <c r="W405" s="706"/>
      <c r="X405" s="706"/>
      <c r="Y405" s="706"/>
      <c r="Z405" s="706"/>
      <c r="AA405" s="706"/>
      <c r="AB405" s="706"/>
      <c r="AC405" s="706"/>
      <c r="AD405" s="706"/>
      <c r="AE405" s="706"/>
      <c r="AF405" s="706"/>
      <c r="AG405" s="706"/>
      <c r="AH405" s="706"/>
      <c r="AI405" s="706"/>
      <c r="AJ405" s="706"/>
      <c r="AK405" s="706"/>
      <c r="AL405" s="706"/>
      <c r="AM405" s="706"/>
      <c r="AN405" s="454"/>
      <c r="AO405" s="839"/>
      <c r="AP405" s="839"/>
      <c r="AQ405" s="839"/>
      <c r="AR405" s="839"/>
      <c r="AS405" s="839"/>
      <c r="AT405" s="839"/>
      <c r="AU405" s="839"/>
      <c r="AV405" s="839"/>
      <c r="AW405" s="839"/>
      <c r="AX405" s="839"/>
      <c r="AY405" s="839"/>
      <c r="AZ405" s="839"/>
      <c r="BA405" s="839"/>
      <c r="BB405" s="839"/>
      <c r="BC405" s="839"/>
      <c r="BD405" s="839"/>
      <c r="BE405" s="839"/>
      <c r="BF405" s="839"/>
      <c r="BG405" s="839"/>
      <c r="BH405" s="839"/>
      <c r="BI405" s="839"/>
      <c r="BJ405" s="839"/>
      <c r="BK405" s="839"/>
      <c r="BL405" s="839"/>
      <c r="BM405" s="839"/>
      <c r="BN405" s="839"/>
      <c r="BO405" s="839"/>
      <c r="BP405" s="839"/>
      <c r="BQ405" s="839"/>
      <c r="BR405" s="839"/>
      <c r="BS405" s="839"/>
      <c r="BT405" s="839"/>
      <c r="BU405" s="839"/>
      <c r="BV405" s="839"/>
      <c r="BW405" s="839"/>
    </row>
    <row r="406" spans="1:75" s="481" customFormat="1" ht="15" customHeight="1">
      <c r="A406" s="1095"/>
      <c r="B406" s="1095"/>
      <c r="C406" s="454"/>
      <c r="D406" s="454"/>
      <c r="E406" s="706"/>
      <c r="F406" s="706"/>
      <c r="G406" s="706"/>
      <c r="H406" s="706"/>
      <c r="I406" s="706"/>
      <c r="J406" s="706"/>
      <c r="K406" s="706"/>
      <c r="L406" s="706"/>
      <c r="M406" s="706"/>
      <c r="N406" s="706"/>
      <c r="O406" s="706"/>
      <c r="P406" s="706"/>
      <c r="Q406" s="706"/>
      <c r="R406" s="706"/>
      <c r="S406" s="706"/>
      <c r="T406" s="706"/>
      <c r="U406" s="706"/>
      <c r="V406" s="706"/>
      <c r="W406" s="706"/>
      <c r="X406" s="706"/>
      <c r="Y406" s="706"/>
      <c r="Z406" s="706"/>
      <c r="AA406" s="706"/>
      <c r="AB406" s="706"/>
      <c r="AC406" s="706"/>
      <c r="AD406" s="706"/>
      <c r="AE406" s="706"/>
      <c r="AF406" s="706"/>
      <c r="AG406" s="706"/>
      <c r="AH406" s="706"/>
      <c r="AI406" s="706"/>
      <c r="AJ406" s="706"/>
      <c r="AK406" s="706"/>
      <c r="AL406" s="706"/>
      <c r="AM406" s="706"/>
      <c r="AN406" s="454"/>
      <c r="AO406" s="839"/>
      <c r="AP406" s="839"/>
      <c r="AQ406" s="839"/>
      <c r="AR406" s="839"/>
      <c r="AS406" s="839"/>
      <c r="AT406" s="839"/>
      <c r="AU406" s="839"/>
      <c r="AV406" s="839"/>
      <c r="AW406" s="839"/>
      <c r="AX406" s="839"/>
      <c r="AY406" s="839"/>
      <c r="AZ406" s="839"/>
      <c r="BA406" s="839"/>
      <c r="BB406" s="839"/>
      <c r="BC406" s="839"/>
      <c r="BD406" s="839"/>
      <c r="BE406" s="839"/>
      <c r="BF406" s="839"/>
      <c r="BG406" s="839"/>
      <c r="BH406" s="839"/>
      <c r="BI406" s="839"/>
      <c r="BJ406" s="839"/>
      <c r="BK406" s="839"/>
      <c r="BL406" s="839"/>
      <c r="BM406" s="839"/>
      <c r="BN406" s="839"/>
      <c r="BO406" s="839"/>
      <c r="BP406" s="839"/>
      <c r="BQ406" s="839"/>
      <c r="BR406" s="839"/>
      <c r="BS406" s="839"/>
      <c r="BT406" s="839"/>
      <c r="BU406" s="839"/>
      <c r="BV406" s="839"/>
      <c r="BW406" s="839"/>
    </row>
    <row r="407" spans="1:75" s="481" customFormat="1" ht="15" customHeight="1">
      <c r="A407" s="1095"/>
      <c r="B407" s="1095"/>
      <c r="C407" s="454"/>
      <c r="D407" s="454"/>
      <c r="E407" s="706"/>
      <c r="F407" s="706"/>
      <c r="G407" s="706"/>
      <c r="H407" s="706"/>
      <c r="I407" s="706"/>
      <c r="J407" s="706"/>
      <c r="K407" s="706"/>
      <c r="L407" s="706"/>
      <c r="M407" s="706"/>
      <c r="N407" s="706"/>
      <c r="O407" s="706"/>
      <c r="P407" s="706"/>
      <c r="Q407" s="706"/>
      <c r="R407" s="706"/>
      <c r="S407" s="706"/>
      <c r="T407" s="706"/>
      <c r="U407" s="706"/>
      <c r="V407" s="706"/>
      <c r="W407" s="706"/>
      <c r="X407" s="706"/>
      <c r="Y407" s="706"/>
      <c r="Z407" s="706"/>
      <c r="AA407" s="706"/>
      <c r="AB407" s="706"/>
      <c r="AC407" s="706"/>
      <c r="AD407" s="706"/>
      <c r="AE407" s="706"/>
      <c r="AF407" s="706"/>
      <c r="AG407" s="706"/>
      <c r="AH407" s="706"/>
      <c r="AI407" s="706"/>
      <c r="AJ407" s="706"/>
      <c r="AK407" s="706"/>
      <c r="AL407" s="706"/>
      <c r="AM407" s="706"/>
      <c r="AN407" s="454"/>
      <c r="AO407" s="839"/>
      <c r="AP407" s="839"/>
      <c r="AQ407" s="839"/>
      <c r="AR407" s="839"/>
      <c r="AS407" s="839"/>
      <c r="AT407" s="839"/>
      <c r="AU407" s="839"/>
      <c r="AV407" s="839"/>
      <c r="AW407" s="839"/>
      <c r="AX407" s="839"/>
      <c r="AY407" s="839"/>
      <c r="AZ407" s="839"/>
      <c r="BA407" s="839"/>
      <c r="BB407" s="839"/>
      <c r="BC407" s="839"/>
      <c r="BD407" s="839"/>
      <c r="BE407" s="839"/>
      <c r="BF407" s="839"/>
      <c r="BG407" s="839"/>
      <c r="BH407" s="839"/>
      <c r="BI407" s="839"/>
      <c r="BJ407" s="839"/>
      <c r="BK407" s="839"/>
      <c r="BL407" s="839"/>
      <c r="BM407" s="839"/>
      <c r="BN407" s="839"/>
      <c r="BO407" s="839"/>
      <c r="BP407" s="839"/>
      <c r="BQ407" s="839"/>
      <c r="BR407" s="839"/>
      <c r="BS407" s="839"/>
      <c r="BT407" s="839"/>
      <c r="BU407" s="839"/>
      <c r="BV407" s="839"/>
      <c r="BW407" s="839"/>
    </row>
    <row r="408" spans="1:75" s="481" customFormat="1" ht="15" customHeight="1">
      <c r="A408" s="1095"/>
      <c r="B408" s="1095"/>
      <c r="C408" s="454"/>
      <c r="D408" s="454"/>
      <c r="E408" s="706"/>
      <c r="F408" s="706"/>
      <c r="G408" s="706"/>
      <c r="H408" s="706"/>
      <c r="I408" s="706"/>
      <c r="J408" s="706"/>
      <c r="K408" s="706"/>
      <c r="L408" s="706"/>
      <c r="M408" s="706"/>
      <c r="N408" s="706"/>
      <c r="O408" s="706"/>
      <c r="P408" s="706"/>
      <c r="Q408" s="706"/>
      <c r="R408" s="706"/>
      <c r="S408" s="706"/>
      <c r="T408" s="706"/>
      <c r="U408" s="706"/>
      <c r="V408" s="706"/>
      <c r="W408" s="706"/>
      <c r="X408" s="706"/>
      <c r="Y408" s="706"/>
      <c r="Z408" s="706"/>
      <c r="AA408" s="706"/>
      <c r="AB408" s="706"/>
      <c r="AC408" s="706"/>
      <c r="AD408" s="706"/>
      <c r="AE408" s="706"/>
      <c r="AF408" s="706"/>
      <c r="AG408" s="706"/>
      <c r="AH408" s="706"/>
      <c r="AI408" s="706"/>
      <c r="AJ408" s="706"/>
      <c r="AK408" s="706"/>
      <c r="AL408" s="706"/>
      <c r="AM408" s="706"/>
      <c r="AN408" s="454"/>
      <c r="AO408" s="839"/>
      <c r="AP408" s="839"/>
      <c r="AQ408" s="839"/>
      <c r="AR408" s="839"/>
      <c r="AS408" s="839"/>
      <c r="AT408" s="839"/>
      <c r="AU408" s="839"/>
      <c r="AV408" s="839"/>
      <c r="AW408" s="839"/>
      <c r="AX408" s="839"/>
      <c r="AY408" s="839"/>
      <c r="AZ408" s="839"/>
      <c r="BA408" s="839"/>
      <c r="BB408" s="839"/>
      <c r="BC408" s="839"/>
      <c r="BD408" s="839"/>
      <c r="BE408" s="839"/>
      <c r="BF408" s="839"/>
      <c r="BG408" s="839"/>
      <c r="BH408" s="839"/>
      <c r="BI408" s="839"/>
      <c r="BJ408" s="839"/>
      <c r="BK408" s="839"/>
      <c r="BL408" s="839"/>
      <c r="BM408" s="839"/>
      <c r="BN408" s="839"/>
      <c r="BO408" s="839"/>
      <c r="BP408" s="839"/>
      <c r="BQ408" s="839"/>
      <c r="BR408" s="839"/>
      <c r="BS408" s="839"/>
      <c r="BT408" s="839"/>
      <c r="BU408" s="839"/>
      <c r="BV408" s="839"/>
      <c r="BW408" s="839"/>
    </row>
    <row r="409" spans="1:75" s="481" customFormat="1" ht="15" customHeight="1">
      <c r="A409" s="1095"/>
      <c r="B409" s="1095"/>
      <c r="C409" s="454"/>
      <c r="D409" s="454"/>
      <c r="E409" s="706"/>
      <c r="F409" s="706"/>
      <c r="G409" s="706"/>
      <c r="H409" s="706"/>
      <c r="I409" s="706"/>
      <c r="J409" s="706"/>
      <c r="K409" s="706"/>
      <c r="L409" s="706"/>
      <c r="M409" s="706"/>
      <c r="N409" s="706"/>
      <c r="O409" s="706"/>
      <c r="P409" s="706"/>
      <c r="Q409" s="706"/>
      <c r="R409" s="706"/>
      <c r="S409" s="706"/>
      <c r="T409" s="706"/>
      <c r="U409" s="706"/>
      <c r="V409" s="706"/>
      <c r="W409" s="706"/>
      <c r="X409" s="706"/>
      <c r="Y409" s="706"/>
      <c r="Z409" s="706"/>
      <c r="AA409" s="706"/>
      <c r="AB409" s="706"/>
      <c r="AC409" s="706"/>
      <c r="AD409" s="706"/>
      <c r="AE409" s="706"/>
      <c r="AF409" s="706"/>
      <c r="AG409" s="706"/>
      <c r="AH409" s="706"/>
      <c r="AI409" s="706"/>
      <c r="AJ409" s="706"/>
      <c r="AK409" s="706"/>
      <c r="AL409" s="706"/>
      <c r="AM409" s="706"/>
      <c r="AN409" s="454"/>
      <c r="AO409" s="839"/>
      <c r="AP409" s="839"/>
      <c r="AQ409" s="839"/>
      <c r="AR409" s="839"/>
      <c r="AS409" s="839"/>
      <c r="AT409" s="839"/>
      <c r="AU409" s="839"/>
      <c r="AV409" s="839"/>
      <c r="AW409" s="839"/>
      <c r="AX409" s="839"/>
      <c r="AY409" s="839"/>
      <c r="AZ409" s="839"/>
      <c r="BA409" s="839"/>
      <c r="BB409" s="839"/>
      <c r="BC409" s="839"/>
      <c r="BD409" s="839"/>
      <c r="BE409" s="839"/>
      <c r="BF409" s="839"/>
      <c r="BG409" s="839"/>
      <c r="BH409" s="839"/>
      <c r="BI409" s="839"/>
      <c r="BJ409" s="839"/>
      <c r="BK409" s="839"/>
      <c r="BL409" s="839"/>
      <c r="BM409" s="839"/>
      <c r="BN409" s="839"/>
      <c r="BO409" s="839"/>
      <c r="BP409" s="839"/>
      <c r="BQ409" s="839"/>
      <c r="BR409" s="839"/>
      <c r="BS409" s="839"/>
      <c r="BT409" s="839"/>
      <c r="BU409" s="839"/>
      <c r="BV409" s="839"/>
      <c r="BW409" s="839"/>
    </row>
    <row r="410" spans="1:75" s="481" customFormat="1" ht="15" customHeight="1">
      <c r="A410" s="1095"/>
      <c r="B410" s="1095"/>
      <c r="C410" s="454"/>
      <c r="D410" s="454"/>
      <c r="E410" s="706"/>
      <c r="F410" s="706"/>
      <c r="G410" s="706"/>
      <c r="H410" s="706"/>
      <c r="I410" s="706"/>
      <c r="J410" s="706"/>
      <c r="K410" s="706"/>
      <c r="L410" s="706"/>
      <c r="M410" s="706"/>
      <c r="N410" s="706"/>
      <c r="O410" s="706"/>
      <c r="P410" s="706"/>
      <c r="Q410" s="706"/>
      <c r="R410" s="706"/>
      <c r="S410" s="706"/>
      <c r="T410" s="706"/>
      <c r="U410" s="706"/>
      <c r="V410" s="706"/>
      <c r="W410" s="706"/>
      <c r="X410" s="706"/>
      <c r="Y410" s="706"/>
      <c r="Z410" s="706"/>
      <c r="AA410" s="706"/>
      <c r="AB410" s="706"/>
      <c r="AC410" s="706"/>
      <c r="AD410" s="706"/>
      <c r="AE410" s="706"/>
      <c r="AF410" s="706"/>
      <c r="AG410" s="706"/>
      <c r="AH410" s="706"/>
      <c r="AI410" s="706"/>
      <c r="AJ410" s="706"/>
      <c r="AK410" s="706"/>
      <c r="AL410" s="706"/>
      <c r="AM410" s="706"/>
      <c r="AN410" s="454"/>
      <c r="AO410" s="839"/>
      <c r="AP410" s="839"/>
      <c r="AQ410" s="839"/>
      <c r="AR410" s="839"/>
      <c r="AS410" s="839"/>
      <c r="AT410" s="839"/>
      <c r="AU410" s="839"/>
      <c r="AV410" s="839"/>
      <c r="AW410" s="839"/>
      <c r="AX410" s="839"/>
      <c r="AY410" s="839"/>
      <c r="AZ410" s="839"/>
      <c r="BA410" s="839"/>
      <c r="BB410" s="839"/>
      <c r="BC410" s="839"/>
      <c r="BD410" s="839"/>
      <c r="BE410" s="839"/>
      <c r="BF410" s="839"/>
      <c r="BG410" s="839"/>
      <c r="BH410" s="839"/>
      <c r="BI410" s="839"/>
      <c r="BJ410" s="839"/>
      <c r="BK410" s="839"/>
      <c r="BL410" s="839"/>
      <c r="BM410" s="839"/>
      <c r="BN410" s="839"/>
      <c r="BO410" s="839"/>
      <c r="BP410" s="839"/>
      <c r="BQ410" s="839"/>
      <c r="BR410" s="839"/>
      <c r="BS410" s="839"/>
      <c r="BT410" s="839"/>
      <c r="BU410" s="839"/>
      <c r="BV410" s="839"/>
      <c r="BW410" s="839"/>
    </row>
    <row r="411" spans="1:75" s="481" customFormat="1" ht="15" customHeight="1">
      <c r="A411" s="1095"/>
      <c r="B411" s="1095"/>
      <c r="C411" s="454"/>
      <c r="D411" s="454"/>
      <c r="E411" s="706"/>
      <c r="F411" s="706"/>
      <c r="G411" s="706"/>
      <c r="H411" s="706"/>
      <c r="I411" s="706"/>
      <c r="J411" s="706"/>
      <c r="K411" s="706"/>
      <c r="L411" s="706"/>
      <c r="M411" s="706"/>
      <c r="N411" s="706"/>
      <c r="O411" s="706"/>
      <c r="P411" s="706"/>
      <c r="Q411" s="706"/>
      <c r="R411" s="706"/>
      <c r="S411" s="706"/>
      <c r="T411" s="706"/>
      <c r="U411" s="706"/>
      <c r="V411" s="706"/>
      <c r="W411" s="706"/>
      <c r="X411" s="706"/>
      <c r="Y411" s="706"/>
      <c r="Z411" s="706"/>
      <c r="AA411" s="706"/>
      <c r="AB411" s="706"/>
      <c r="AC411" s="706"/>
      <c r="AD411" s="706"/>
      <c r="AE411" s="706"/>
      <c r="AF411" s="706"/>
      <c r="AG411" s="706"/>
      <c r="AH411" s="706"/>
      <c r="AI411" s="706"/>
      <c r="AJ411" s="706"/>
      <c r="AK411" s="706"/>
      <c r="AL411" s="706"/>
      <c r="AM411" s="706"/>
      <c r="AN411" s="454"/>
      <c r="AO411" s="839"/>
      <c r="AP411" s="839"/>
      <c r="AQ411" s="839"/>
      <c r="AR411" s="839"/>
      <c r="AS411" s="839"/>
      <c r="AT411" s="839"/>
      <c r="AU411" s="839"/>
      <c r="AV411" s="839"/>
      <c r="AW411" s="839"/>
      <c r="AX411" s="839"/>
      <c r="AY411" s="839"/>
      <c r="AZ411" s="839"/>
      <c r="BA411" s="839"/>
      <c r="BB411" s="839"/>
      <c r="BC411" s="839"/>
      <c r="BD411" s="839"/>
      <c r="BE411" s="839"/>
      <c r="BF411" s="839"/>
      <c r="BG411" s="839"/>
      <c r="BH411" s="839"/>
      <c r="BI411" s="839"/>
      <c r="BJ411" s="839"/>
      <c r="BK411" s="839"/>
      <c r="BL411" s="839"/>
      <c r="BM411" s="839"/>
      <c r="BN411" s="839"/>
      <c r="BO411" s="839"/>
      <c r="BP411" s="839"/>
      <c r="BQ411" s="839"/>
      <c r="BR411" s="839"/>
      <c r="BS411" s="839"/>
      <c r="BT411" s="839"/>
      <c r="BU411" s="839"/>
      <c r="BV411" s="839"/>
      <c r="BW411" s="839"/>
    </row>
    <row r="412" spans="1:75" s="481" customFormat="1" ht="15" customHeight="1">
      <c r="A412" s="1095"/>
      <c r="B412" s="1095"/>
      <c r="C412" s="454"/>
      <c r="D412" s="454"/>
      <c r="E412" s="706"/>
      <c r="F412" s="706"/>
      <c r="G412" s="706"/>
      <c r="H412" s="706"/>
      <c r="I412" s="706"/>
      <c r="J412" s="706"/>
      <c r="K412" s="706"/>
      <c r="L412" s="706"/>
      <c r="M412" s="706"/>
      <c r="N412" s="706"/>
      <c r="O412" s="706"/>
      <c r="P412" s="706"/>
      <c r="Q412" s="706"/>
      <c r="R412" s="706"/>
      <c r="S412" s="706"/>
      <c r="T412" s="706"/>
      <c r="U412" s="706"/>
      <c r="V412" s="706"/>
      <c r="W412" s="706"/>
      <c r="X412" s="706"/>
      <c r="Y412" s="706"/>
      <c r="Z412" s="706"/>
      <c r="AA412" s="706"/>
      <c r="AB412" s="706"/>
      <c r="AC412" s="706"/>
      <c r="AD412" s="706"/>
      <c r="AE412" s="706"/>
      <c r="AF412" s="706"/>
      <c r="AG412" s="706"/>
      <c r="AH412" s="706"/>
      <c r="AI412" s="706"/>
      <c r="AJ412" s="706"/>
      <c r="AK412" s="706"/>
      <c r="AL412" s="706"/>
      <c r="AM412" s="706"/>
      <c r="AN412" s="454"/>
      <c r="AO412" s="839"/>
      <c r="AP412" s="839"/>
      <c r="AQ412" s="839"/>
      <c r="AR412" s="839"/>
      <c r="AS412" s="839"/>
      <c r="AT412" s="839"/>
      <c r="AU412" s="839"/>
      <c r="AV412" s="839"/>
      <c r="AW412" s="839"/>
      <c r="AX412" s="839"/>
      <c r="AY412" s="839"/>
      <c r="AZ412" s="839"/>
      <c r="BA412" s="839"/>
      <c r="BB412" s="839"/>
      <c r="BC412" s="839"/>
      <c r="BD412" s="839"/>
      <c r="BE412" s="839"/>
      <c r="BF412" s="839"/>
      <c r="BG412" s="839"/>
      <c r="BH412" s="839"/>
      <c r="BI412" s="839"/>
      <c r="BJ412" s="839"/>
      <c r="BK412" s="839"/>
      <c r="BL412" s="839"/>
      <c r="BM412" s="839"/>
      <c r="BN412" s="839"/>
      <c r="BO412" s="839"/>
      <c r="BP412" s="839"/>
      <c r="BQ412" s="839"/>
      <c r="BR412" s="839"/>
      <c r="BS412" s="839"/>
      <c r="BT412" s="839"/>
      <c r="BU412" s="839"/>
      <c r="BV412" s="839"/>
      <c r="BW412" s="839"/>
    </row>
    <row r="413" spans="1:75" s="481" customFormat="1" ht="15" customHeight="1">
      <c r="A413" s="1095"/>
      <c r="B413" s="1095"/>
      <c r="C413" s="454"/>
      <c r="D413" s="454"/>
      <c r="E413" s="706"/>
      <c r="F413" s="706"/>
      <c r="G413" s="706"/>
      <c r="H413" s="706"/>
      <c r="I413" s="706"/>
      <c r="J413" s="706"/>
      <c r="K413" s="706"/>
      <c r="L413" s="706"/>
      <c r="M413" s="706"/>
      <c r="N413" s="706"/>
      <c r="O413" s="706"/>
      <c r="P413" s="706"/>
      <c r="Q413" s="706"/>
      <c r="R413" s="706"/>
      <c r="S413" s="706"/>
      <c r="T413" s="706"/>
      <c r="U413" s="706"/>
      <c r="V413" s="706"/>
      <c r="W413" s="706"/>
      <c r="X413" s="706"/>
      <c r="Y413" s="706"/>
      <c r="Z413" s="706"/>
      <c r="AA413" s="706"/>
      <c r="AB413" s="706"/>
      <c r="AC413" s="706"/>
      <c r="AD413" s="706"/>
      <c r="AE413" s="706"/>
      <c r="AF413" s="706"/>
      <c r="AG413" s="706"/>
      <c r="AH413" s="706"/>
      <c r="AI413" s="706"/>
      <c r="AJ413" s="706"/>
      <c r="AK413" s="706"/>
      <c r="AL413" s="706"/>
      <c r="AM413" s="706"/>
      <c r="AN413" s="454"/>
      <c r="AO413" s="839"/>
      <c r="AP413" s="839"/>
      <c r="AQ413" s="839"/>
      <c r="AR413" s="839"/>
      <c r="AS413" s="839"/>
      <c r="AT413" s="839"/>
      <c r="AU413" s="839"/>
      <c r="AV413" s="839"/>
      <c r="AW413" s="839"/>
      <c r="AX413" s="839"/>
      <c r="AY413" s="839"/>
      <c r="AZ413" s="839"/>
      <c r="BA413" s="839"/>
      <c r="BB413" s="839"/>
      <c r="BC413" s="839"/>
      <c r="BD413" s="839"/>
      <c r="BE413" s="839"/>
      <c r="BF413" s="839"/>
      <c r="BG413" s="839"/>
      <c r="BH413" s="839"/>
      <c r="BI413" s="839"/>
      <c r="BJ413" s="839"/>
      <c r="BK413" s="839"/>
      <c r="BL413" s="839"/>
      <c r="BM413" s="839"/>
      <c r="BN413" s="839"/>
      <c r="BO413" s="839"/>
      <c r="BP413" s="839"/>
      <c r="BQ413" s="839"/>
      <c r="BR413" s="839"/>
      <c r="BS413" s="839"/>
      <c r="BT413" s="839"/>
      <c r="BU413" s="839"/>
      <c r="BV413" s="839"/>
      <c r="BW413" s="839"/>
    </row>
    <row r="414" spans="1:75" s="481" customFormat="1" ht="15" customHeight="1">
      <c r="A414" s="1095"/>
      <c r="B414" s="1095"/>
      <c r="C414" s="454"/>
      <c r="D414" s="454"/>
      <c r="E414" s="706"/>
      <c r="F414" s="706"/>
      <c r="G414" s="706"/>
      <c r="H414" s="706"/>
      <c r="I414" s="706"/>
      <c r="J414" s="706"/>
      <c r="K414" s="706"/>
      <c r="L414" s="706"/>
      <c r="M414" s="706"/>
      <c r="N414" s="706"/>
      <c r="O414" s="706"/>
      <c r="P414" s="706"/>
      <c r="Q414" s="706"/>
      <c r="R414" s="706"/>
      <c r="S414" s="706"/>
      <c r="T414" s="706"/>
      <c r="U414" s="706"/>
      <c r="V414" s="706"/>
      <c r="W414" s="706"/>
      <c r="X414" s="706"/>
      <c r="Y414" s="706"/>
      <c r="Z414" s="706"/>
      <c r="AA414" s="706"/>
      <c r="AB414" s="706"/>
      <c r="AC414" s="706"/>
      <c r="AD414" s="706"/>
      <c r="AE414" s="706"/>
      <c r="AF414" s="706"/>
      <c r="AG414" s="706"/>
      <c r="AH414" s="706"/>
      <c r="AI414" s="706"/>
      <c r="AJ414" s="706"/>
      <c r="AK414" s="706"/>
      <c r="AL414" s="706"/>
      <c r="AM414" s="706"/>
      <c r="AN414" s="454"/>
      <c r="AO414" s="839"/>
      <c r="AP414" s="839"/>
      <c r="AQ414" s="839"/>
      <c r="AR414" s="839"/>
      <c r="AS414" s="839"/>
      <c r="AT414" s="839"/>
      <c r="AU414" s="839"/>
      <c r="AV414" s="839"/>
      <c r="AW414" s="839"/>
      <c r="AX414" s="839"/>
      <c r="AY414" s="839"/>
      <c r="AZ414" s="839"/>
      <c r="BA414" s="839"/>
      <c r="BB414" s="839"/>
      <c r="BC414" s="839"/>
      <c r="BD414" s="839"/>
      <c r="BE414" s="839"/>
      <c r="BF414" s="839"/>
      <c r="BG414" s="839"/>
      <c r="BH414" s="839"/>
      <c r="BI414" s="839"/>
      <c r="BJ414" s="839"/>
      <c r="BK414" s="839"/>
      <c r="BL414" s="839"/>
      <c r="BM414" s="839"/>
      <c r="BN414" s="839"/>
      <c r="BO414" s="839"/>
      <c r="BP414" s="839"/>
      <c r="BQ414" s="839"/>
      <c r="BR414" s="839"/>
      <c r="BS414" s="839"/>
      <c r="BT414" s="839"/>
      <c r="BU414" s="839"/>
      <c r="BV414" s="839"/>
      <c r="BW414" s="839"/>
    </row>
    <row r="415" spans="1:75" s="481" customFormat="1" ht="15" customHeight="1">
      <c r="A415" s="1095"/>
      <c r="B415" s="1095"/>
      <c r="C415" s="454"/>
      <c r="D415" s="454"/>
      <c r="E415" s="706"/>
      <c r="F415" s="706"/>
      <c r="G415" s="706"/>
      <c r="H415" s="706"/>
      <c r="I415" s="706"/>
      <c r="J415" s="706"/>
      <c r="K415" s="706"/>
      <c r="L415" s="706"/>
      <c r="M415" s="706"/>
      <c r="N415" s="706"/>
      <c r="O415" s="706"/>
      <c r="P415" s="706"/>
      <c r="Q415" s="706"/>
      <c r="R415" s="706"/>
      <c r="S415" s="706"/>
      <c r="T415" s="706"/>
      <c r="U415" s="706"/>
      <c r="V415" s="706"/>
      <c r="W415" s="706"/>
      <c r="X415" s="706"/>
      <c r="Y415" s="706"/>
      <c r="Z415" s="706"/>
      <c r="AA415" s="706"/>
      <c r="AB415" s="706"/>
      <c r="AC415" s="706"/>
      <c r="AD415" s="706"/>
      <c r="AE415" s="706"/>
      <c r="AF415" s="706"/>
      <c r="AG415" s="706"/>
      <c r="AH415" s="706"/>
      <c r="AI415" s="706"/>
      <c r="AJ415" s="706"/>
      <c r="AK415" s="706"/>
      <c r="AL415" s="706"/>
      <c r="AM415" s="706"/>
      <c r="AN415" s="454"/>
      <c r="AO415" s="839"/>
      <c r="AP415" s="839"/>
      <c r="AQ415" s="839"/>
      <c r="AR415" s="839"/>
      <c r="AS415" s="839"/>
      <c r="AT415" s="839"/>
      <c r="AU415" s="839"/>
      <c r="AV415" s="839"/>
      <c r="AW415" s="839"/>
      <c r="AX415" s="839"/>
      <c r="AY415" s="839"/>
      <c r="AZ415" s="839"/>
      <c r="BA415" s="839"/>
      <c r="BB415" s="839"/>
      <c r="BC415" s="839"/>
      <c r="BD415" s="839"/>
      <c r="BE415" s="839"/>
      <c r="BF415" s="839"/>
      <c r="BG415" s="839"/>
      <c r="BH415" s="839"/>
      <c r="BI415" s="839"/>
      <c r="BJ415" s="839"/>
      <c r="BK415" s="839"/>
      <c r="BL415" s="839"/>
      <c r="BM415" s="839"/>
      <c r="BN415" s="839"/>
      <c r="BO415" s="839"/>
      <c r="BP415" s="839"/>
      <c r="BQ415" s="839"/>
      <c r="BR415" s="839"/>
      <c r="BS415" s="839"/>
      <c r="BT415" s="839"/>
      <c r="BU415" s="839"/>
      <c r="BV415" s="839"/>
      <c r="BW415" s="839"/>
    </row>
    <row r="416" spans="1:75" s="481" customFormat="1" ht="15" customHeight="1">
      <c r="A416" s="1095"/>
      <c r="B416" s="1095"/>
      <c r="C416" s="454"/>
      <c r="D416" s="454"/>
      <c r="E416" s="706"/>
      <c r="F416" s="706"/>
      <c r="G416" s="706"/>
      <c r="H416" s="706"/>
      <c r="I416" s="706"/>
      <c r="J416" s="706"/>
      <c r="K416" s="706"/>
      <c r="L416" s="706"/>
      <c r="M416" s="706"/>
      <c r="N416" s="706"/>
      <c r="O416" s="706"/>
      <c r="P416" s="706"/>
      <c r="Q416" s="706"/>
      <c r="R416" s="706"/>
      <c r="S416" s="706"/>
      <c r="T416" s="706"/>
      <c r="U416" s="706"/>
      <c r="V416" s="706"/>
      <c r="W416" s="706"/>
      <c r="X416" s="706"/>
      <c r="Y416" s="706"/>
      <c r="Z416" s="706"/>
      <c r="AA416" s="706"/>
      <c r="AB416" s="706"/>
      <c r="AC416" s="706"/>
      <c r="AD416" s="706"/>
      <c r="AE416" s="706"/>
      <c r="AF416" s="706"/>
      <c r="AG416" s="706"/>
      <c r="AH416" s="706"/>
      <c r="AI416" s="706"/>
      <c r="AJ416" s="706"/>
      <c r="AK416" s="706"/>
      <c r="AL416" s="706"/>
      <c r="AM416" s="706"/>
      <c r="AN416" s="454"/>
      <c r="AO416" s="839"/>
      <c r="AP416" s="839"/>
      <c r="AQ416" s="839"/>
      <c r="AR416" s="839"/>
      <c r="AS416" s="839"/>
      <c r="AT416" s="839"/>
      <c r="AU416" s="839"/>
      <c r="AV416" s="839"/>
      <c r="AW416" s="839"/>
      <c r="AX416" s="839"/>
      <c r="AY416" s="839"/>
      <c r="AZ416" s="839"/>
      <c r="BA416" s="839"/>
      <c r="BB416" s="839"/>
      <c r="BC416" s="839"/>
      <c r="BD416" s="839"/>
      <c r="BE416" s="839"/>
      <c r="BF416" s="839"/>
      <c r="BG416" s="839"/>
      <c r="BH416" s="839"/>
      <c r="BI416" s="839"/>
      <c r="BJ416" s="839"/>
      <c r="BK416" s="839"/>
      <c r="BL416" s="839"/>
      <c r="BM416" s="839"/>
      <c r="BN416" s="839"/>
      <c r="BO416" s="839"/>
      <c r="BP416" s="839"/>
      <c r="BQ416" s="839"/>
      <c r="BR416" s="839"/>
      <c r="BS416" s="839"/>
      <c r="BT416" s="839"/>
      <c r="BU416" s="839"/>
      <c r="BV416" s="839"/>
      <c r="BW416" s="839"/>
    </row>
    <row r="417" spans="1:75" s="481" customFormat="1" ht="15" customHeight="1">
      <c r="A417" s="1095"/>
      <c r="B417" s="1095"/>
      <c r="C417" s="454"/>
      <c r="D417" s="454"/>
      <c r="E417" s="706"/>
      <c r="F417" s="706"/>
      <c r="G417" s="706"/>
      <c r="H417" s="706"/>
      <c r="I417" s="706"/>
      <c r="J417" s="706"/>
      <c r="K417" s="706"/>
      <c r="L417" s="706"/>
      <c r="M417" s="706"/>
      <c r="N417" s="706"/>
      <c r="O417" s="706"/>
      <c r="P417" s="706"/>
      <c r="Q417" s="706"/>
      <c r="R417" s="706"/>
      <c r="S417" s="706"/>
      <c r="T417" s="706"/>
      <c r="U417" s="706"/>
      <c r="V417" s="706"/>
      <c r="W417" s="706"/>
      <c r="X417" s="706"/>
      <c r="Y417" s="706"/>
      <c r="Z417" s="706"/>
      <c r="AA417" s="706"/>
      <c r="AB417" s="706"/>
      <c r="AC417" s="706"/>
      <c r="AD417" s="706"/>
      <c r="AE417" s="706"/>
      <c r="AF417" s="706"/>
      <c r="AG417" s="706"/>
      <c r="AH417" s="706"/>
      <c r="AI417" s="706"/>
      <c r="AJ417" s="706"/>
      <c r="AK417" s="706"/>
      <c r="AL417" s="706"/>
      <c r="AM417" s="706"/>
      <c r="AN417" s="454"/>
      <c r="AO417" s="839"/>
      <c r="AP417" s="839"/>
      <c r="AQ417" s="839"/>
      <c r="AR417" s="839"/>
      <c r="AS417" s="839"/>
      <c r="AT417" s="839"/>
      <c r="AU417" s="839"/>
      <c r="AV417" s="839"/>
      <c r="AW417" s="839"/>
      <c r="AX417" s="839"/>
      <c r="AY417" s="839"/>
      <c r="AZ417" s="839"/>
      <c r="BA417" s="839"/>
      <c r="BB417" s="839"/>
      <c r="BC417" s="839"/>
      <c r="BD417" s="839"/>
      <c r="BE417" s="839"/>
      <c r="BF417" s="839"/>
      <c r="BG417" s="839"/>
      <c r="BH417" s="839"/>
      <c r="BI417" s="839"/>
      <c r="BJ417" s="839"/>
      <c r="BK417" s="839"/>
      <c r="BL417" s="839"/>
      <c r="BM417" s="839"/>
      <c r="BN417" s="839"/>
      <c r="BO417" s="839"/>
      <c r="BP417" s="839"/>
      <c r="BQ417" s="839"/>
      <c r="BR417" s="839"/>
      <c r="BS417" s="839"/>
      <c r="BT417" s="839"/>
      <c r="BU417" s="839"/>
      <c r="BV417" s="839"/>
      <c r="BW417" s="839"/>
    </row>
    <row r="418" spans="1:75" s="481" customFormat="1" ht="15" customHeight="1">
      <c r="A418" s="1095"/>
      <c r="B418" s="1095"/>
      <c r="C418" s="454"/>
      <c r="D418" s="454"/>
      <c r="E418" s="706"/>
      <c r="F418" s="706"/>
      <c r="G418" s="706"/>
      <c r="H418" s="706"/>
      <c r="I418" s="706"/>
      <c r="J418" s="706"/>
      <c r="K418" s="706"/>
      <c r="L418" s="706"/>
      <c r="M418" s="706"/>
      <c r="N418" s="706"/>
      <c r="O418" s="706"/>
      <c r="P418" s="706"/>
      <c r="Q418" s="706"/>
      <c r="R418" s="706"/>
      <c r="S418" s="706"/>
      <c r="T418" s="706"/>
      <c r="U418" s="706"/>
      <c r="V418" s="706"/>
      <c r="W418" s="706"/>
      <c r="X418" s="706"/>
      <c r="Y418" s="706"/>
      <c r="Z418" s="706"/>
      <c r="AA418" s="706"/>
      <c r="AB418" s="706"/>
      <c r="AC418" s="706"/>
      <c r="AD418" s="706"/>
      <c r="AE418" s="706"/>
      <c r="AF418" s="706"/>
      <c r="AG418" s="706"/>
      <c r="AH418" s="706"/>
      <c r="AI418" s="706"/>
      <c r="AJ418" s="706"/>
      <c r="AK418" s="706"/>
      <c r="AL418" s="706"/>
      <c r="AM418" s="706"/>
      <c r="AN418" s="454"/>
      <c r="AO418" s="839"/>
      <c r="AP418" s="839"/>
      <c r="AQ418" s="839"/>
      <c r="AR418" s="839"/>
      <c r="AS418" s="839"/>
      <c r="AT418" s="839"/>
      <c r="AU418" s="839"/>
      <c r="AV418" s="839"/>
      <c r="AW418" s="839"/>
      <c r="AX418" s="839"/>
      <c r="AY418" s="839"/>
      <c r="AZ418" s="839"/>
      <c r="BA418" s="839"/>
      <c r="BB418" s="839"/>
      <c r="BC418" s="839"/>
      <c r="BD418" s="839"/>
      <c r="BE418" s="839"/>
      <c r="BF418" s="839"/>
      <c r="BG418" s="839"/>
      <c r="BH418" s="839"/>
      <c r="BI418" s="839"/>
      <c r="BJ418" s="839"/>
      <c r="BK418" s="839"/>
      <c r="BL418" s="839"/>
      <c r="BM418" s="839"/>
      <c r="BN418" s="839"/>
      <c r="BO418" s="839"/>
      <c r="BP418" s="839"/>
      <c r="BQ418" s="839"/>
      <c r="BR418" s="839"/>
      <c r="BS418" s="839"/>
      <c r="BT418" s="839"/>
      <c r="BU418" s="839"/>
      <c r="BV418" s="839"/>
      <c r="BW418" s="839"/>
    </row>
    <row r="419" spans="1:75" s="481" customFormat="1" ht="15" customHeight="1">
      <c r="A419" s="1095"/>
      <c r="B419" s="1095"/>
      <c r="C419" s="454"/>
      <c r="D419" s="454"/>
      <c r="E419" s="706"/>
      <c r="F419" s="706"/>
      <c r="G419" s="706"/>
      <c r="H419" s="706"/>
      <c r="I419" s="706"/>
      <c r="J419" s="706"/>
      <c r="K419" s="706"/>
      <c r="L419" s="706"/>
      <c r="M419" s="706"/>
      <c r="N419" s="706"/>
      <c r="O419" s="706"/>
      <c r="P419" s="706"/>
      <c r="Q419" s="706"/>
      <c r="R419" s="706"/>
      <c r="S419" s="706"/>
      <c r="T419" s="706"/>
      <c r="U419" s="706"/>
      <c r="V419" s="706"/>
      <c r="W419" s="706"/>
      <c r="X419" s="706"/>
      <c r="Y419" s="706"/>
      <c r="Z419" s="706"/>
      <c r="AA419" s="706"/>
      <c r="AB419" s="706"/>
      <c r="AC419" s="706"/>
      <c r="AD419" s="706"/>
      <c r="AE419" s="706"/>
      <c r="AF419" s="706"/>
      <c r="AG419" s="706"/>
      <c r="AH419" s="706"/>
      <c r="AI419" s="706"/>
      <c r="AJ419" s="706"/>
      <c r="AK419" s="706"/>
      <c r="AL419" s="706"/>
      <c r="AM419" s="706"/>
      <c r="AN419" s="454"/>
      <c r="AO419" s="839"/>
      <c r="AP419" s="839"/>
      <c r="AQ419" s="839"/>
      <c r="AR419" s="839"/>
      <c r="AS419" s="839"/>
      <c r="AT419" s="839"/>
      <c r="AU419" s="839"/>
      <c r="AV419" s="839"/>
      <c r="AW419" s="839"/>
      <c r="AX419" s="839"/>
      <c r="AY419" s="839"/>
      <c r="AZ419" s="839"/>
      <c r="BA419" s="839"/>
      <c r="BB419" s="839"/>
      <c r="BC419" s="839"/>
      <c r="BD419" s="839"/>
      <c r="BE419" s="839"/>
      <c r="BF419" s="839"/>
      <c r="BG419" s="839"/>
      <c r="BH419" s="839"/>
      <c r="BI419" s="839"/>
      <c r="BJ419" s="839"/>
      <c r="BK419" s="839"/>
      <c r="BL419" s="839"/>
      <c r="BM419" s="839"/>
      <c r="BN419" s="839"/>
      <c r="BO419" s="839"/>
      <c r="BP419" s="839"/>
      <c r="BQ419" s="839"/>
      <c r="BR419" s="839"/>
      <c r="BS419" s="839"/>
      <c r="BT419" s="839"/>
      <c r="BU419" s="839"/>
      <c r="BV419" s="839"/>
      <c r="BW419" s="839"/>
    </row>
    <row r="420" spans="1:75" s="481" customFormat="1" ht="15" customHeight="1">
      <c r="A420" s="1095"/>
      <c r="B420" s="1095"/>
      <c r="C420" s="454"/>
      <c r="D420" s="454"/>
      <c r="E420" s="706"/>
      <c r="F420" s="706"/>
      <c r="G420" s="706"/>
      <c r="H420" s="706"/>
      <c r="I420" s="706"/>
      <c r="J420" s="706"/>
      <c r="K420" s="706"/>
      <c r="L420" s="706"/>
      <c r="M420" s="706"/>
      <c r="N420" s="706"/>
      <c r="O420" s="706"/>
      <c r="P420" s="706"/>
      <c r="Q420" s="706"/>
      <c r="R420" s="706"/>
      <c r="S420" s="706"/>
      <c r="T420" s="706"/>
      <c r="U420" s="706"/>
      <c r="V420" s="706"/>
      <c r="W420" s="706"/>
      <c r="X420" s="706"/>
      <c r="Y420" s="706"/>
      <c r="Z420" s="706"/>
      <c r="AA420" s="706"/>
      <c r="AB420" s="706"/>
      <c r="AC420" s="706"/>
      <c r="AD420" s="706"/>
      <c r="AE420" s="706"/>
      <c r="AF420" s="706"/>
      <c r="AG420" s="706"/>
      <c r="AH420" s="706"/>
      <c r="AI420" s="706"/>
      <c r="AJ420" s="706"/>
      <c r="AK420" s="706"/>
      <c r="AL420" s="706"/>
      <c r="AM420" s="706"/>
      <c r="AN420" s="454"/>
      <c r="AO420" s="839"/>
      <c r="AP420" s="839"/>
      <c r="AQ420" s="839"/>
      <c r="AR420" s="839"/>
      <c r="AS420" s="839"/>
      <c r="AT420" s="839"/>
      <c r="AU420" s="839"/>
      <c r="AV420" s="839"/>
      <c r="AW420" s="839"/>
      <c r="AX420" s="839"/>
      <c r="AY420" s="839"/>
      <c r="AZ420" s="839"/>
      <c r="BA420" s="839"/>
      <c r="BB420" s="839"/>
      <c r="BC420" s="839"/>
      <c r="BD420" s="839"/>
      <c r="BE420" s="839"/>
      <c r="BF420" s="839"/>
      <c r="BG420" s="839"/>
      <c r="BH420" s="839"/>
      <c r="BI420" s="839"/>
      <c r="BJ420" s="839"/>
      <c r="BK420" s="839"/>
      <c r="BL420" s="839"/>
      <c r="BM420" s="839"/>
      <c r="BN420" s="839"/>
      <c r="BO420" s="839"/>
      <c r="BP420" s="839"/>
      <c r="BQ420" s="839"/>
      <c r="BR420" s="839"/>
      <c r="BS420" s="839"/>
      <c r="BT420" s="839"/>
      <c r="BU420" s="839"/>
      <c r="BV420" s="839"/>
      <c r="BW420" s="839"/>
    </row>
    <row r="421" spans="1:75" s="481" customFormat="1" ht="15" customHeight="1">
      <c r="A421" s="1095"/>
      <c r="B421" s="1095"/>
      <c r="C421" s="454"/>
      <c r="D421" s="454"/>
      <c r="E421" s="706"/>
      <c r="F421" s="706"/>
      <c r="G421" s="706"/>
      <c r="H421" s="706"/>
      <c r="I421" s="706"/>
      <c r="J421" s="706"/>
      <c r="K421" s="706"/>
      <c r="L421" s="706"/>
      <c r="M421" s="706"/>
      <c r="N421" s="706"/>
      <c r="O421" s="706"/>
      <c r="P421" s="706"/>
      <c r="Q421" s="706"/>
      <c r="R421" s="706"/>
      <c r="S421" s="706"/>
      <c r="T421" s="706"/>
      <c r="U421" s="706"/>
      <c r="V421" s="706"/>
      <c r="W421" s="706"/>
      <c r="X421" s="706"/>
      <c r="Y421" s="706"/>
      <c r="Z421" s="706"/>
      <c r="AA421" s="706"/>
      <c r="AB421" s="706"/>
      <c r="AC421" s="706"/>
      <c r="AD421" s="706"/>
      <c r="AE421" s="706"/>
      <c r="AF421" s="706"/>
      <c r="AG421" s="706"/>
      <c r="AH421" s="706"/>
      <c r="AI421" s="706"/>
      <c r="AJ421" s="706"/>
      <c r="AK421" s="706"/>
      <c r="AL421" s="706"/>
      <c r="AM421" s="706"/>
      <c r="AN421" s="454"/>
      <c r="AO421" s="839"/>
      <c r="AP421" s="839"/>
      <c r="AQ421" s="839"/>
      <c r="AR421" s="839"/>
      <c r="AS421" s="839"/>
      <c r="AT421" s="839"/>
      <c r="AU421" s="839"/>
      <c r="AV421" s="839"/>
      <c r="AW421" s="839"/>
      <c r="AX421" s="839"/>
      <c r="AY421" s="839"/>
      <c r="AZ421" s="839"/>
      <c r="BA421" s="839"/>
      <c r="BB421" s="839"/>
      <c r="BC421" s="839"/>
      <c r="BD421" s="839"/>
      <c r="BE421" s="839"/>
      <c r="BF421" s="839"/>
      <c r="BG421" s="839"/>
      <c r="BH421" s="839"/>
      <c r="BI421" s="839"/>
      <c r="BJ421" s="839"/>
      <c r="BK421" s="839"/>
      <c r="BL421" s="839"/>
      <c r="BM421" s="839"/>
      <c r="BN421" s="839"/>
      <c r="BO421" s="839"/>
      <c r="BP421" s="839"/>
      <c r="BQ421" s="839"/>
      <c r="BR421" s="839"/>
      <c r="BS421" s="839"/>
      <c r="BT421" s="839"/>
      <c r="BU421" s="839"/>
      <c r="BV421" s="839"/>
      <c r="BW421" s="839"/>
    </row>
    <row r="422" spans="1:75" s="481" customFormat="1" ht="15" customHeight="1">
      <c r="A422" s="1095"/>
      <c r="B422" s="1095"/>
      <c r="C422" s="454"/>
      <c r="D422" s="454"/>
      <c r="E422" s="706"/>
      <c r="F422" s="706"/>
      <c r="G422" s="706"/>
      <c r="H422" s="706"/>
      <c r="I422" s="706"/>
      <c r="J422" s="706"/>
      <c r="K422" s="706"/>
      <c r="L422" s="706"/>
      <c r="M422" s="706"/>
      <c r="N422" s="706"/>
      <c r="O422" s="706"/>
      <c r="P422" s="706"/>
      <c r="Q422" s="706"/>
      <c r="R422" s="706"/>
      <c r="S422" s="706"/>
      <c r="T422" s="706"/>
      <c r="U422" s="706"/>
      <c r="V422" s="706"/>
      <c r="W422" s="706"/>
      <c r="X422" s="706"/>
      <c r="Y422" s="706"/>
      <c r="Z422" s="706"/>
      <c r="AA422" s="706"/>
      <c r="AB422" s="706"/>
      <c r="AC422" s="706"/>
      <c r="AD422" s="706"/>
      <c r="AE422" s="706"/>
      <c r="AF422" s="706"/>
      <c r="AG422" s="706"/>
      <c r="AH422" s="706"/>
      <c r="AI422" s="706"/>
      <c r="AJ422" s="706"/>
      <c r="AK422" s="706"/>
      <c r="AL422" s="706"/>
      <c r="AM422" s="706"/>
      <c r="AN422" s="454"/>
      <c r="AO422" s="839"/>
      <c r="AP422" s="839"/>
      <c r="AQ422" s="839"/>
      <c r="AR422" s="839"/>
      <c r="AS422" s="839"/>
      <c r="AT422" s="839"/>
      <c r="AU422" s="839"/>
      <c r="AV422" s="839"/>
      <c r="AW422" s="839"/>
      <c r="AX422" s="839"/>
      <c r="AY422" s="839"/>
      <c r="AZ422" s="839"/>
      <c r="BA422" s="839"/>
      <c r="BB422" s="839"/>
      <c r="BC422" s="839"/>
      <c r="BD422" s="839"/>
      <c r="BE422" s="839"/>
      <c r="BF422" s="839"/>
      <c r="BG422" s="839"/>
      <c r="BH422" s="839"/>
      <c r="BI422" s="839"/>
      <c r="BJ422" s="839"/>
      <c r="BK422" s="839"/>
      <c r="BL422" s="839"/>
      <c r="BM422" s="839"/>
      <c r="BN422" s="839"/>
      <c r="BO422" s="839"/>
      <c r="BP422" s="839"/>
      <c r="BQ422" s="839"/>
      <c r="BR422" s="839"/>
      <c r="BS422" s="839"/>
      <c r="BT422" s="839"/>
      <c r="BU422" s="839"/>
      <c r="BV422" s="839"/>
      <c r="BW422" s="839"/>
    </row>
    <row r="423" spans="1:75" s="481" customFormat="1" ht="15" customHeight="1">
      <c r="A423" s="1095"/>
      <c r="B423" s="1095"/>
      <c r="C423" s="454"/>
      <c r="D423" s="454"/>
      <c r="E423" s="706"/>
      <c r="F423" s="706"/>
      <c r="G423" s="706"/>
      <c r="H423" s="706"/>
      <c r="I423" s="706"/>
      <c r="J423" s="706"/>
      <c r="K423" s="706"/>
      <c r="L423" s="706"/>
      <c r="M423" s="706"/>
      <c r="N423" s="706"/>
      <c r="O423" s="706"/>
      <c r="P423" s="706"/>
      <c r="Q423" s="706"/>
      <c r="R423" s="706"/>
      <c r="S423" s="706"/>
      <c r="T423" s="706"/>
      <c r="U423" s="706"/>
      <c r="V423" s="706"/>
      <c r="W423" s="706"/>
      <c r="X423" s="706"/>
      <c r="Y423" s="706"/>
      <c r="Z423" s="706"/>
      <c r="AA423" s="706"/>
      <c r="AB423" s="706"/>
      <c r="AC423" s="706"/>
      <c r="AD423" s="706"/>
      <c r="AE423" s="706"/>
      <c r="AF423" s="706"/>
      <c r="AG423" s="706"/>
      <c r="AH423" s="706"/>
      <c r="AI423" s="706"/>
      <c r="AJ423" s="706"/>
      <c r="AK423" s="706"/>
      <c r="AL423" s="706"/>
      <c r="AM423" s="706"/>
      <c r="AN423" s="454"/>
      <c r="AO423" s="454"/>
      <c r="AP423" s="454"/>
      <c r="AQ423" s="454"/>
      <c r="AR423" s="454"/>
      <c r="AS423" s="454"/>
      <c r="AT423" s="454"/>
      <c r="AU423" s="454"/>
      <c r="AV423" s="454"/>
      <c r="AW423" s="454"/>
      <c r="AX423" s="454"/>
      <c r="AY423" s="454"/>
      <c r="AZ423" s="454"/>
      <c r="BA423" s="927"/>
      <c r="BB423" s="927"/>
      <c r="BC423" s="927"/>
      <c r="BD423" s="927"/>
      <c r="BE423" s="927"/>
      <c r="BF423" s="927"/>
      <c r="BG423" s="927"/>
      <c r="BH423" s="927"/>
      <c r="BI423" s="927"/>
      <c r="BJ423" s="927"/>
      <c r="BK423" s="927"/>
      <c r="BL423" s="927"/>
      <c r="BM423" s="927"/>
      <c r="BN423" s="927"/>
      <c r="BO423" s="927"/>
      <c r="BP423" s="927"/>
      <c r="BQ423" s="927"/>
      <c r="BR423" s="927"/>
      <c r="BS423" s="927"/>
      <c r="BT423" s="927"/>
      <c r="BU423" s="927"/>
      <c r="BV423" s="927"/>
      <c r="BW423" s="927"/>
    </row>
    <row r="424" spans="1:75" s="481" customFormat="1" ht="15" customHeight="1">
      <c r="A424" s="1095"/>
      <c r="B424" s="1095"/>
      <c r="C424" s="454"/>
      <c r="D424" s="454"/>
      <c r="E424" s="706"/>
      <c r="F424" s="706"/>
      <c r="G424" s="706"/>
      <c r="H424" s="706"/>
      <c r="I424" s="706"/>
      <c r="J424" s="706"/>
      <c r="K424" s="706"/>
      <c r="L424" s="706"/>
      <c r="M424" s="706"/>
      <c r="N424" s="706"/>
      <c r="O424" s="706"/>
      <c r="P424" s="706"/>
      <c r="Q424" s="706"/>
      <c r="R424" s="706"/>
      <c r="S424" s="706"/>
      <c r="T424" s="706"/>
      <c r="U424" s="706"/>
      <c r="V424" s="706"/>
      <c r="W424" s="706"/>
      <c r="X424" s="706"/>
      <c r="Y424" s="706"/>
      <c r="Z424" s="706"/>
      <c r="AA424" s="706"/>
      <c r="AB424" s="706"/>
      <c r="AC424" s="706"/>
      <c r="AD424" s="706"/>
      <c r="AE424" s="706"/>
      <c r="AF424" s="706"/>
      <c r="AG424" s="706"/>
      <c r="AH424" s="706"/>
      <c r="AI424" s="706"/>
      <c r="AJ424" s="706"/>
      <c r="AK424" s="706"/>
      <c r="AL424" s="706"/>
      <c r="AM424" s="706"/>
      <c r="AN424" s="454"/>
      <c r="AO424" s="454"/>
      <c r="AP424" s="454"/>
      <c r="AQ424" s="454"/>
      <c r="AR424" s="454"/>
      <c r="AS424" s="454"/>
      <c r="AT424" s="454"/>
      <c r="AU424" s="454"/>
      <c r="AV424" s="454"/>
      <c r="AW424" s="454"/>
      <c r="AX424" s="454"/>
      <c r="AY424" s="454"/>
      <c r="AZ424" s="454"/>
      <c r="BA424" s="927"/>
      <c r="BB424" s="927"/>
      <c r="BC424" s="927"/>
      <c r="BD424" s="927"/>
      <c r="BE424" s="927"/>
      <c r="BF424" s="927"/>
      <c r="BG424" s="927"/>
      <c r="BH424" s="927"/>
      <c r="BI424" s="927"/>
      <c r="BJ424" s="927"/>
      <c r="BK424" s="927"/>
      <c r="BL424" s="927"/>
      <c r="BM424" s="927"/>
      <c r="BN424" s="927"/>
      <c r="BO424" s="927"/>
      <c r="BP424" s="927"/>
      <c r="BQ424" s="927"/>
      <c r="BR424" s="927"/>
      <c r="BS424" s="927"/>
      <c r="BT424" s="927"/>
      <c r="BU424" s="927"/>
      <c r="BV424" s="927"/>
      <c r="BW424" s="927"/>
    </row>
    <row r="425" spans="1:75" s="481" customFormat="1" ht="15" customHeight="1">
      <c r="A425" s="1095"/>
      <c r="B425" s="1095"/>
      <c r="C425" s="454"/>
      <c r="D425" s="454"/>
      <c r="E425" s="706"/>
      <c r="F425" s="706"/>
      <c r="G425" s="706"/>
      <c r="H425" s="706"/>
      <c r="I425" s="706"/>
      <c r="J425" s="706"/>
      <c r="K425" s="706"/>
      <c r="L425" s="706"/>
      <c r="M425" s="706"/>
      <c r="N425" s="706"/>
      <c r="O425" s="706"/>
      <c r="P425" s="706"/>
      <c r="Q425" s="706"/>
      <c r="R425" s="706"/>
      <c r="S425" s="706"/>
      <c r="T425" s="706"/>
      <c r="U425" s="706"/>
      <c r="V425" s="706"/>
      <c r="W425" s="706"/>
      <c r="X425" s="706"/>
      <c r="Y425" s="706"/>
      <c r="Z425" s="706"/>
      <c r="AA425" s="706"/>
      <c r="AB425" s="706"/>
      <c r="AC425" s="706"/>
      <c r="AD425" s="706"/>
      <c r="AE425" s="706"/>
      <c r="AF425" s="706"/>
      <c r="AG425" s="706"/>
      <c r="AH425" s="706"/>
      <c r="AI425" s="706"/>
      <c r="AJ425" s="706"/>
      <c r="AK425" s="706"/>
      <c r="AL425" s="706"/>
      <c r="AM425" s="706"/>
      <c r="AN425" s="454"/>
      <c r="AO425" s="454"/>
      <c r="AP425" s="454"/>
      <c r="AQ425" s="454"/>
      <c r="AR425" s="454"/>
      <c r="AS425" s="454"/>
      <c r="AT425" s="454"/>
      <c r="AU425" s="454"/>
      <c r="AV425" s="454"/>
      <c r="AW425" s="454"/>
      <c r="AX425" s="454"/>
      <c r="AY425" s="454"/>
      <c r="AZ425" s="454"/>
      <c r="BA425" s="927"/>
      <c r="BB425" s="927"/>
      <c r="BC425" s="927"/>
      <c r="BD425" s="927"/>
      <c r="BE425" s="927"/>
      <c r="BF425" s="927"/>
      <c r="BG425" s="927"/>
      <c r="BH425" s="927"/>
      <c r="BI425" s="927"/>
      <c r="BJ425" s="927"/>
      <c r="BK425" s="927"/>
      <c r="BL425" s="927"/>
      <c r="BM425" s="927"/>
      <c r="BN425" s="927"/>
      <c r="BO425" s="927"/>
      <c r="BP425" s="927"/>
      <c r="BQ425" s="927"/>
      <c r="BR425" s="927"/>
      <c r="BS425" s="927"/>
      <c r="BT425" s="927"/>
      <c r="BU425" s="927"/>
      <c r="BV425" s="927"/>
      <c r="BW425" s="927"/>
    </row>
    <row r="426" spans="1:75" s="481" customFormat="1" ht="15" customHeight="1">
      <c r="A426" s="1095"/>
      <c r="B426" s="1095"/>
      <c r="C426" s="454"/>
      <c r="D426" s="454"/>
      <c r="E426" s="706"/>
      <c r="F426" s="706"/>
      <c r="G426" s="706"/>
      <c r="H426" s="706"/>
      <c r="I426" s="706"/>
      <c r="J426" s="706"/>
      <c r="K426" s="706"/>
      <c r="L426" s="706"/>
      <c r="M426" s="706"/>
      <c r="N426" s="706"/>
      <c r="O426" s="706"/>
      <c r="P426" s="706"/>
      <c r="Q426" s="706"/>
      <c r="R426" s="706"/>
      <c r="S426" s="706"/>
      <c r="T426" s="706"/>
      <c r="U426" s="706"/>
      <c r="V426" s="706"/>
      <c r="W426" s="706"/>
      <c r="X426" s="706"/>
      <c r="Y426" s="706"/>
      <c r="Z426" s="706"/>
      <c r="AA426" s="706"/>
      <c r="AB426" s="706"/>
      <c r="AC426" s="706"/>
      <c r="AD426" s="706"/>
      <c r="AE426" s="706"/>
      <c r="AF426" s="706"/>
      <c r="AG426" s="706"/>
      <c r="AH426" s="706"/>
      <c r="AI426" s="706"/>
      <c r="AJ426" s="706"/>
      <c r="AK426" s="706"/>
      <c r="AL426" s="706"/>
      <c r="AM426" s="706"/>
      <c r="AN426" s="454"/>
      <c r="AO426" s="454"/>
      <c r="AP426" s="454"/>
      <c r="AQ426" s="454"/>
      <c r="AR426" s="454"/>
      <c r="AS426" s="454"/>
      <c r="AT426" s="454"/>
      <c r="AU426" s="454"/>
      <c r="AV426" s="454"/>
      <c r="AW426" s="454"/>
      <c r="AX426" s="454"/>
      <c r="AY426" s="454"/>
      <c r="AZ426" s="454"/>
      <c r="BA426" s="927"/>
      <c r="BB426" s="927"/>
      <c r="BC426" s="927"/>
      <c r="BD426" s="927"/>
      <c r="BE426" s="927"/>
      <c r="BF426" s="927"/>
      <c r="BG426" s="927"/>
      <c r="BH426" s="927"/>
      <c r="BI426" s="927"/>
      <c r="BJ426" s="927"/>
      <c r="BK426" s="927"/>
      <c r="BL426" s="927"/>
      <c r="BM426" s="927"/>
      <c r="BN426" s="927"/>
      <c r="BO426" s="927"/>
      <c r="BP426" s="927"/>
      <c r="BQ426" s="927"/>
      <c r="BR426" s="927"/>
      <c r="BS426" s="927"/>
      <c r="BT426" s="927"/>
      <c r="BU426" s="927"/>
      <c r="BV426" s="927"/>
      <c r="BW426" s="927"/>
    </row>
    <row r="427" spans="1:75" s="481" customFormat="1" ht="15" customHeight="1">
      <c r="A427" s="1095"/>
      <c r="B427" s="1095"/>
      <c r="C427" s="454"/>
      <c r="D427" s="454"/>
      <c r="E427" s="454"/>
      <c r="F427" s="454"/>
      <c r="G427" s="454"/>
      <c r="H427" s="454"/>
      <c r="I427" s="454"/>
      <c r="J427" s="454"/>
      <c r="K427" s="454"/>
      <c r="L427" s="454"/>
      <c r="M427" s="454"/>
      <c r="N427" s="454"/>
      <c r="O427" s="454"/>
      <c r="P427" s="454"/>
      <c r="Q427" s="454"/>
      <c r="R427" s="455"/>
      <c r="S427" s="454"/>
      <c r="T427" s="454"/>
      <c r="U427" s="454"/>
      <c r="V427" s="454"/>
      <c r="W427" s="454"/>
      <c r="X427" s="454"/>
      <c r="Y427" s="454"/>
      <c r="Z427" s="454"/>
      <c r="AA427" s="454"/>
      <c r="AB427" s="454"/>
      <c r="AC427" s="454"/>
      <c r="AD427" s="454"/>
      <c r="AE427" s="454"/>
      <c r="AF427" s="454"/>
      <c r="AG427" s="454"/>
      <c r="AH427" s="454"/>
      <c r="AI427" s="454"/>
      <c r="AJ427" s="454"/>
      <c r="AK427" s="454"/>
      <c r="AL427" s="454"/>
      <c r="AM427" s="454"/>
      <c r="AN427" s="454"/>
      <c r="AO427" s="454"/>
      <c r="AP427" s="454"/>
      <c r="AQ427" s="454"/>
      <c r="AR427" s="454"/>
      <c r="AS427" s="454"/>
      <c r="AT427" s="454"/>
      <c r="AU427" s="454"/>
      <c r="AV427" s="454"/>
      <c r="AW427" s="454"/>
      <c r="AX427" s="454"/>
      <c r="AY427" s="454"/>
      <c r="AZ427" s="454"/>
      <c r="BA427" s="927"/>
      <c r="BB427" s="927"/>
      <c r="BC427" s="927"/>
      <c r="BD427" s="927"/>
      <c r="BE427" s="927"/>
      <c r="BF427" s="927"/>
      <c r="BG427" s="927"/>
      <c r="BH427" s="927"/>
      <c r="BI427" s="927"/>
      <c r="BJ427" s="927"/>
      <c r="BK427" s="927"/>
      <c r="BL427" s="927"/>
      <c r="BM427" s="927"/>
      <c r="BN427" s="927"/>
      <c r="BO427" s="927"/>
      <c r="BP427" s="927"/>
      <c r="BQ427" s="927"/>
      <c r="BR427" s="927"/>
      <c r="BS427" s="927"/>
      <c r="BT427" s="927"/>
      <c r="BU427" s="927"/>
      <c r="BV427" s="927"/>
      <c r="BW427" s="927"/>
    </row>
    <row r="428" spans="1:75" s="481" customFormat="1" ht="15" customHeight="1">
      <c r="A428" s="1095"/>
      <c r="B428" s="1095"/>
      <c r="C428" s="454"/>
      <c r="D428" s="454"/>
      <c r="E428" s="454"/>
      <c r="F428" s="454"/>
      <c r="G428" s="454"/>
      <c r="H428" s="454"/>
      <c r="I428" s="454"/>
      <c r="J428" s="454"/>
      <c r="K428" s="454"/>
      <c r="L428" s="454"/>
      <c r="M428" s="454"/>
      <c r="N428" s="454"/>
      <c r="O428" s="454"/>
      <c r="P428" s="454"/>
      <c r="Q428" s="454"/>
      <c r="R428" s="455"/>
      <c r="S428" s="454"/>
      <c r="T428" s="454"/>
      <c r="U428" s="454"/>
      <c r="V428" s="454"/>
      <c r="W428" s="454"/>
      <c r="X428" s="454"/>
      <c r="Y428" s="454"/>
      <c r="Z428" s="454"/>
      <c r="AA428" s="454"/>
      <c r="AB428" s="454"/>
      <c r="AC428" s="454"/>
      <c r="AD428" s="454"/>
      <c r="AE428" s="454"/>
      <c r="AF428" s="454"/>
      <c r="AG428" s="454"/>
      <c r="AH428" s="454"/>
      <c r="AI428" s="454"/>
      <c r="AJ428" s="454"/>
      <c r="AK428" s="454"/>
      <c r="AL428" s="454"/>
      <c r="AM428" s="454"/>
      <c r="AN428" s="454"/>
      <c r="AO428" s="454"/>
      <c r="AP428" s="454"/>
      <c r="AQ428" s="454"/>
      <c r="AR428" s="454"/>
      <c r="AS428" s="454"/>
      <c r="AT428" s="454"/>
      <c r="AU428" s="454"/>
      <c r="AV428" s="454"/>
      <c r="AW428" s="454"/>
      <c r="AX428" s="454"/>
      <c r="AY428" s="454"/>
      <c r="AZ428" s="454"/>
      <c r="BA428" s="454"/>
      <c r="BB428" s="455"/>
      <c r="BC428" s="454"/>
      <c r="BD428" s="454"/>
      <c r="BE428" s="454"/>
      <c r="BF428" s="454"/>
      <c r="BG428" s="454"/>
      <c r="BH428" s="454"/>
      <c r="BI428" s="454"/>
      <c r="BJ428" s="454"/>
      <c r="BK428" s="454"/>
      <c r="BL428" s="454"/>
      <c r="BM428" s="454"/>
      <c r="BN428" s="454"/>
      <c r="BO428" s="454"/>
      <c r="BP428" s="454"/>
      <c r="BQ428" s="454"/>
      <c r="BR428" s="454"/>
      <c r="BS428" s="454"/>
      <c r="BT428" s="454"/>
      <c r="BU428" s="454"/>
      <c r="BV428" s="454"/>
      <c r="BW428" s="454"/>
    </row>
    <row r="429" spans="1:75" ht="14.25">
      <c r="A429" s="1095"/>
      <c r="B429" s="1095"/>
      <c r="C429" s="562"/>
      <c r="D429" s="562"/>
      <c r="E429" s="562"/>
      <c r="F429" s="562"/>
      <c r="G429" s="562"/>
      <c r="H429" s="562"/>
      <c r="I429" s="562"/>
      <c r="J429" s="562"/>
      <c r="K429" s="562"/>
      <c r="L429" s="562"/>
      <c r="M429" s="562"/>
      <c r="N429" s="562"/>
      <c r="O429" s="562"/>
      <c r="P429" s="562"/>
      <c r="Q429" s="562"/>
      <c r="R429" s="928"/>
      <c r="S429" s="562"/>
      <c r="T429" s="562"/>
      <c r="U429" s="562"/>
      <c r="V429" s="562"/>
      <c r="W429" s="562"/>
      <c r="X429" s="562"/>
      <c r="Y429" s="562"/>
      <c r="Z429" s="562"/>
      <c r="AA429" s="562"/>
      <c r="AB429" s="562"/>
      <c r="AC429" s="562"/>
      <c r="AD429" s="562"/>
      <c r="AE429" s="562"/>
      <c r="AF429" s="562"/>
      <c r="AG429" s="562"/>
      <c r="AH429" s="562"/>
      <c r="AI429" s="562"/>
      <c r="AJ429" s="562"/>
      <c r="AK429" s="562"/>
      <c r="AL429" s="562"/>
      <c r="AM429" s="562"/>
      <c r="AN429" s="562"/>
      <c r="AO429" s="562"/>
      <c r="AP429" s="562"/>
      <c r="AQ429" s="562"/>
      <c r="AR429" s="562"/>
      <c r="AS429" s="562"/>
      <c r="AT429" s="562"/>
      <c r="AU429" s="562"/>
      <c r="AV429" s="562"/>
      <c r="AW429" s="562"/>
      <c r="AX429" s="562"/>
      <c r="AY429" s="562"/>
      <c r="AZ429" s="562"/>
      <c r="BA429" s="562"/>
      <c r="BB429" s="928"/>
      <c r="BC429" s="562"/>
      <c r="BD429" s="562"/>
      <c r="BE429" s="562"/>
      <c r="BF429" s="562"/>
      <c r="BG429" s="562"/>
      <c r="BH429" s="562"/>
      <c r="BI429" s="562"/>
      <c r="BJ429" s="562"/>
      <c r="BK429" s="562"/>
      <c r="BL429" s="562"/>
      <c r="BM429" s="562"/>
      <c r="BN429" s="562"/>
      <c r="BO429" s="562"/>
      <c r="BP429" s="562"/>
      <c r="BQ429" s="562"/>
      <c r="BR429" s="562"/>
      <c r="BS429" s="562"/>
      <c r="BT429" s="562"/>
      <c r="BU429" s="562"/>
      <c r="BV429" s="562"/>
      <c r="BW429" s="562"/>
    </row>
    <row r="430" spans="1:75" ht="14.25">
      <c r="A430" s="1095"/>
      <c r="B430" s="1095"/>
      <c r="C430" s="562"/>
      <c r="D430" s="562"/>
      <c r="E430" s="562"/>
      <c r="F430" s="562"/>
      <c r="G430" s="562"/>
      <c r="H430" s="562"/>
      <c r="I430" s="562"/>
      <c r="J430" s="562"/>
      <c r="K430" s="562"/>
      <c r="L430" s="562"/>
      <c r="M430" s="562"/>
      <c r="N430" s="562"/>
      <c r="O430" s="562"/>
      <c r="P430" s="562"/>
      <c r="Q430" s="562"/>
      <c r="R430" s="928"/>
      <c r="S430" s="562"/>
      <c r="T430" s="562"/>
      <c r="U430" s="562"/>
      <c r="V430" s="562"/>
      <c r="W430" s="562"/>
      <c r="X430" s="562"/>
      <c r="Y430" s="562"/>
      <c r="Z430" s="562"/>
      <c r="AA430" s="562"/>
      <c r="AB430" s="562"/>
      <c r="AC430" s="562"/>
      <c r="AD430" s="562"/>
      <c r="AE430" s="562"/>
      <c r="AF430" s="562"/>
      <c r="AG430" s="562"/>
      <c r="AH430" s="562"/>
      <c r="AI430" s="562"/>
      <c r="AJ430" s="562"/>
      <c r="AK430" s="562"/>
      <c r="AL430" s="562"/>
      <c r="AM430" s="562"/>
      <c r="AN430" s="562"/>
      <c r="AO430" s="562"/>
      <c r="AP430" s="562"/>
      <c r="AQ430" s="562"/>
      <c r="AR430" s="562"/>
      <c r="AS430" s="562"/>
      <c r="AT430" s="562"/>
      <c r="AU430" s="562"/>
      <c r="AV430" s="562"/>
      <c r="AW430" s="562"/>
      <c r="AX430" s="562"/>
      <c r="AY430" s="562"/>
      <c r="AZ430" s="562"/>
      <c r="BA430" s="562"/>
      <c r="BB430" s="928"/>
      <c r="BC430" s="562"/>
      <c r="BD430" s="562"/>
      <c r="BE430" s="562"/>
      <c r="BF430" s="562"/>
      <c r="BG430" s="562"/>
      <c r="BH430" s="562"/>
      <c r="BI430" s="562"/>
      <c r="BJ430" s="562"/>
      <c r="BK430" s="562"/>
      <c r="BL430" s="562"/>
      <c r="BM430" s="562"/>
      <c r="BN430" s="562"/>
      <c r="BO430" s="562"/>
      <c r="BP430" s="562"/>
      <c r="BQ430" s="562"/>
      <c r="BR430" s="562"/>
      <c r="BS430" s="562"/>
      <c r="BT430" s="562"/>
      <c r="BU430" s="562"/>
      <c r="BV430" s="562"/>
      <c r="BW430" s="562"/>
    </row>
    <row r="431" spans="1:75" ht="14.25">
      <c r="A431" s="1095"/>
      <c r="B431" s="1095"/>
      <c r="C431" s="562"/>
      <c r="D431" s="562"/>
      <c r="E431" s="562"/>
      <c r="F431" s="562"/>
      <c r="G431" s="562"/>
      <c r="H431" s="562"/>
      <c r="I431" s="562"/>
      <c r="J431" s="562"/>
      <c r="K431" s="562"/>
      <c r="L431" s="562"/>
      <c r="M431" s="562"/>
      <c r="N431" s="562"/>
      <c r="O431" s="562"/>
      <c r="P431" s="562"/>
      <c r="Q431" s="562"/>
      <c r="R431" s="928"/>
      <c r="S431" s="562"/>
      <c r="T431" s="562"/>
      <c r="U431" s="562"/>
      <c r="V431" s="562"/>
      <c r="W431" s="562"/>
      <c r="X431" s="562"/>
      <c r="Y431" s="562"/>
      <c r="Z431" s="562"/>
      <c r="AA431" s="562"/>
      <c r="AB431" s="562"/>
      <c r="AC431" s="562"/>
      <c r="AD431" s="562"/>
      <c r="AE431" s="562"/>
      <c r="AF431" s="562"/>
      <c r="AG431" s="562"/>
      <c r="AH431" s="562"/>
      <c r="AI431" s="562"/>
      <c r="AJ431" s="562"/>
      <c r="AK431" s="562"/>
      <c r="AL431" s="562"/>
      <c r="AM431" s="562"/>
      <c r="AN431" s="562"/>
      <c r="AO431" s="562"/>
      <c r="AP431" s="562"/>
      <c r="AQ431" s="562"/>
      <c r="AR431" s="562"/>
      <c r="AS431" s="562"/>
      <c r="AT431" s="562"/>
      <c r="AU431" s="562"/>
      <c r="AV431" s="562"/>
      <c r="AW431" s="562"/>
      <c r="AX431" s="562"/>
      <c r="AY431" s="562"/>
      <c r="AZ431" s="562"/>
      <c r="BA431" s="562"/>
      <c r="BB431" s="928"/>
      <c r="BC431" s="562"/>
      <c r="BD431" s="562"/>
      <c r="BE431" s="562"/>
      <c r="BF431" s="562"/>
      <c r="BG431" s="562"/>
      <c r="BH431" s="562"/>
      <c r="BI431" s="562"/>
      <c r="BJ431" s="562"/>
      <c r="BK431" s="562"/>
      <c r="BL431" s="562"/>
      <c r="BM431" s="562"/>
      <c r="BN431" s="562"/>
      <c r="BO431" s="562"/>
      <c r="BP431" s="562"/>
      <c r="BQ431" s="562"/>
      <c r="BR431" s="562"/>
      <c r="BS431" s="562"/>
      <c r="BT431" s="562"/>
      <c r="BU431" s="562"/>
      <c r="BV431" s="562"/>
      <c r="BW431" s="562"/>
    </row>
    <row r="432" spans="1:75" ht="14.25">
      <c r="A432" s="1095"/>
      <c r="B432" s="1095"/>
      <c r="C432" s="562"/>
      <c r="D432" s="562"/>
      <c r="E432" s="562"/>
      <c r="F432" s="562"/>
      <c r="G432" s="562"/>
      <c r="H432" s="562"/>
      <c r="I432" s="562"/>
      <c r="J432" s="562"/>
      <c r="K432" s="562"/>
      <c r="L432" s="562"/>
      <c r="M432" s="562"/>
      <c r="N432" s="562"/>
      <c r="O432" s="562"/>
      <c r="P432" s="562"/>
      <c r="Q432" s="562"/>
      <c r="R432" s="928"/>
      <c r="S432" s="562"/>
      <c r="T432" s="562"/>
      <c r="U432" s="562"/>
      <c r="V432" s="562"/>
      <c r="W432" s="562"/>
      <c r="X432" s="562"/>
      <c r="Y432" s="562"/>
      <c r="Z432" s="562"/>
      <c r="AA432" s="562"/>
      <c r="AB432" s="562"/>
      <c r="AC432" s="562"/>
      <c r="AD432" s="562"/>
      <c r="AE432" s="562"/>
      <c r="AF432" s="562"/>
      <c r="AG432" s="562"/>
      <c r="AH432" s="562"/>
      <c r="AI432" s="562"/>
      <c r="AJ432" s="562"/>
      <c r="AK432" s="562"/>
      <c r="AL432" s="562"/>
      <c r="AM432" s="562"/>
      <c r="AN432" s="562"/>
      <c r="AO432" s="562"/>
      <c r="AP432" s="562"/>
      <c r="AQ432" s="562"/>
      <c r="AR432" s="562"/>
      <c r="AS432" s="562"/>
      <c r="AT432" s="562"/>
      <c r="AU432" s="562"/>
      <c r="AV432" s="562"/>
      <c r="AW432" s="562"/>
      <c r="AX432" s="562"/>
      <c r="AY432" s="562"/>
      <c r="AZ432" s="562"/>
      <c r="BA432" s="562"/>
      <c r="BB432" s="928"/>
      <c r="BC432" s="562"/>
      <c r="BD432" s="562"/>
      <c r="BE432" s="562"/>
      <c r="BF432" s="562"/>
      <c r="BG432" s="562"/>
      <c r="BH432" s="562"/>
      <c r="BI432" s="562"/>
      <c r="BJ432" s="562"/>
      <c r="BK432" s="562"/>
      <c r="BL432" s="562"/>
      <c r="BM432" s="562"/>
      <c r="BN432" s="562"/>
      <c r="BO432" s="562"/>
      <c r="BP432" s="562"/>
      <c r="BQ432" s="562"/>
      <c r="BR432" s="562"/>
      <c r="BS432" s="562"/>
      <c r="BT432" s="562"/>
      <c r="BU432" s="562"/>
      <c r="BV432" s="562"/>
      <c r="BW432" s="562"/>
    </row>
    <row r="433" spans="1:75" ht="14.25">
      <c r="A433" s="1095"/>
      <c r="B433" s="1095"/>
      <c r="C433" s="562"/>
      <c r="D433" s="562"/>
      <c r="E433" s="562"/>
      <c r="F433" s="562"/>
      <c r="G433" s="562"/>
      <c r="H433" s="562"/>
      <c r="I433" s="562"/>
      <c r="J433" s="562"/>
      <c r="K433" s="562"/>
      <c r="L433" s="562"/>
      <c r="M433" s="562"/>
      <c r="N433" s="562"/>
      <c r="O433" s="562"/>
      <c r="P433" s="562"/>
      <c r="Q433" s="562"/>
      <c r="R433" s="928"/>
      <c r="S433" s="562"/>
      <c r="T433" s="562"/>
      <c r="U433" s="562"/>
      <c r="V433" s="562"/>
      <c r="W433" s="562"/>
      <c r="X433" s="562"/>
      <c r="Y433" s="562"/>
      <c r="Z433" s="562"/>
      <c r="AA433" s="562"/>
      <c r="AB433" s="562"/>
      <c r="AC433" s="562"/>
      <c r="AD433" s="562"/>
      <c r="AE433" s="562"/>
      <c r="AF433" s="562"/>
      <c r="AG433" s="562"/>
      <c r="AH433" s="562"/>
      <c r="AI433" s="562"/>
      <c r="AJ433" s="562"/>
      <c r="AK433" s="562"/>
      <c r="AL433" s="562"/>
      <c r="AM433" s="562"/>
      <c r="AN433" s="562"/>
      <c r="AO433" s="562"/>
      <c r="AP433" s="562"/>
      <c r="AQ433" s="562"/>
      <c r="AR433" s="562"/>
      <c r="AS433" s="562"/>
      <c r="AT433" s="562"/>
      <c r="AU433" s="562"/>
      <c r="AV433" s="562"/>
      <c r="AW433" s="562"/>
      <c r="AX433" s="562"/>
      <c r="AY433" s="562"/>
      <c r="AZ433" s="562"/>
      <c r="BA433" s="562"/>
      <c r="BB433" s="928"/>
      <c r="BC433" s="562"/>
      <c r="BD433" s="562"/>
      <c r="BE433" s="562"/>
      <c r="BF433" s="562"/>
      <c r="BG433" s="562"/>
      <c r="BH433" s="562"/>
      <c r="BI433" s="562"/>
      <c r="BJ433" s="562"/>
      <c r="BK433" s="562"/>
      <c r="BL433" s="562"/>
      <c r="BM433" s="562"/>
      <c r="BN433" s="562"/>
      <c r="BO433" s="562"/>
      <c r="BP433" s="562"/>
      <c r="BQ433" s="562"/>
      <c r="BR433" s="562"/>
      <c r="BS433" s="562"/>
      <c r="BT433" s="562"/>
      <c r="BU433" s="562"/>
      <c r="BV433" s="562"/>
      <c r="BW433" s="562"/>
    </row>
    <row r="434" spans="1:75" ht="14.25">
      <c r="A434" s="1095"/>
      <c r="B434" s="1095"/>
      <c r="C434" s="562"/>
      <c r="D434" s="562"/>
      <c r="E434" s="562"/>
      <c r="F434" s="562"/>
      <c r="G434" s="562"/>
      <c r="H434" s="562"/>
      <c r="I434" s="562"/>
      <c r="J434" s="562"/>
      <c r="K434" s="562"/>
      <c r="L434" s="562"/>
      <c r="M434" s="562"/>
      <c r="N434" s="562"/>
      <c r="O434" s="562"/>
      <c r="P434" s="562"/>
      <c r="Q434" s="562"/>
      <c r="R434" s="928"/>
      <c r="S434" s="562"/>
      <c r="T434" s="562"/>
      <c r="U434" s="562"/>
      <c r="V434" s="562"/>
      <c r="W434" s="562"/>
      <c r="X434" s="562"/>
      <c r="Y434" s="562"/>
      <c r="Z434" s="562"/>
      <c r="AA434" s="562"/>
      <c r="AB434" s="562"/>
      <c r="AC434" s="562"/>
      <c r="AD434" s="562"/>
      <c r="AE434" s="562"/>
      <c r="AF434" s="562"/>
      <c r="AG434" s="562"/>
      <c r="AH434" s="562"/>
      <c r="AI434" s="562"/>
      <c r="AJ434" s="562"/>
      <c r="AK434" s="562"/>
      <c r="AL434" s="562"/>
      <c r="AM434" s="562"/>
      <c r="AN434" s="562"/>
      <c r="AO434" s="562"/>
      <c r="AP434" s="562"/>
      <c r="AQ434" s="562"/>
      <c r="AR434" s="562"/>
      <c r="AS434" s="562"/>
      <c r="AT434" s="562"/>
      <c r="AU434" s="562"/>
      <c r="AV434" s="562"/>
      <c r="AW434" s="562"/>
      <c r="AX434" s="562"/>
      <c r="AY434" s="562"/>
      <c r="AZ434" s="562"/>
      <c r="BA434" s="562"/>
      <c r="BB434" s="928"/>
      <c r="BC434" s="562"/>
      <c r="BD434" s="562"/>
      <c r="BE434" s="562"/>
      <c r="BF434" s="562"/>
      <c r="BG434" s="562"/>
      <c r="BH434" s="562"/>
      <c r="BI434" s="562"/>
      <c r="BJ434" s="562"/>
      <c r="BK434" s="562"/>
      <c r="BL434" s="562"/>
      <c r="BM434" s="562"/>
      <c r="BN434" s="562"/>
      <c r="BO434" s="562"/>
      <c r="BP434" s="562"/>
      <c r="BQ434" s="562"/>
      <c r="BR434" s="562"/>
      <c r="BS434" s="562"/>
      <c r="BT434" s="562"/>
      <c r="BU434" s="562"/>
      <c r="BV434" s="562"/>
      <c r="BW434" s="562"/>
    </row>
    <row r="435" spans="1:75" ht="14.25">
      <c r="A435" s="1095"/>
      <c r="B435" s="1095"/>
      <c r="C435" s="562"/>
      <c r="D435" s="562"/>
      <c r="E435" s="562"/>
      <c r="F435" s="562"/>
      <c r="G435" s="562"/>
      <c r="H435" s="562"/>
      <c r="I435" s="562"/>
      <c r="J435" s="562"/>
      <c r="K435" s="562"/>
      <c r="L435" s="562"/>
      <c r="M435" s="562"/>
      <c r="N435" s="562"/>
      <c r="O435" s="562"/>
      <c r="P435" s="562"/>
      <c r="Q435" s="562"/>
      <c r="R435" s="928"/>
      <c r="S435" s="562"/>
      <c r="T435" s="562"/>
      <c r="U435" s="562"/>
      <c r="V435" s="562"/>
      <c r="W435" s="562"/>
      <c r="X435" s="562"/>
      <c r="Y435" s="562"/>
      <c r="Z435" s="562"/>
      <c r="AA435" s="562"/>
      <c r="AB435" s="562"/>
      <c r="AC435" s="562"/>
      <c r="AD435" s="562"/>
      <c r="AE435" s="562"/>
      <c r="AF435" s="562"/>
      <c r="AG435" s="562"/>
      <c r="AH435" s="562"/>
      <c r="AI435" s="562"/>
      <c r="AJ435" s="562"/>
      <c r="AK435" s="562"/>
      <c r="AL435" s="562"/>
      <c r="AM435" s="562"/>
      <c r="AN435" s="562"/>
      <c r="AO435" s="562"/>
      <c r="AP435" s="562"/>
      <c r="AQ435" s="562"/>
      <c r="AR435" s="562"/>
      <c r="AS435" s="562"/>
      <c r="AT435" s="562"/>
      <c r="AU435" s="562"/>
      <c r="AV435" s="562"/>
      <c r="AW435" s="562"/>
      <c r="AX435" s="562"/>
      <c r="AY435" s="562"/>
      <c r="AZ435" s="562"/>
      <c r="BA435" s="562"/>
      <c r="BB435" s="928"/>
      <c r="BC435" s="562"/>
      <c r="BD435" s="562"/>
      <c r="BE435" s="562"/>
      <c r="BF435" s="562"/>
      <c r="BG435" s="562"/>
      <c r="BH435" s="562"/>
      <c r="BI435" s="562"/>
      <c r="BJ435" s="562"/>
      <c r="BK435" s="562"/>
      <c r="BL435" s="562"/>
      <c r="BM435" s="562"/>
      <c r="BN435" s="562"/>
      <c r="BO435" s="562"/>
      <c r="BP435" s="562"/>
      <c r="BQ435" s="562"/>
      <c r="BR435" s="562"/>
      <c r="BS435" s="562"/>
      <c r="BT435" s="562"/>
      <c r="BU435" s="562"/>
      <c r="BV435" s="562"/>
      <c r="BW435" s="562"/>
    </row>
    <row r="436" spans="1:75" ht="14.25">
      <c r="A436" s="1095"/>
      <c r="B436" s="1095"/>
      <c r="C436" s="562"/>
      <c r="D436" s="562"/>
      <c r="E436" s="562"/>
      <c r="F436" s="562"/>
      <c r="G436" s="562"/>
      <c r="H436" s="562"/>
      <c r="I436" s="562"/>
      <c r="J436" s="562"/>
      <c r="K436" s="562"/>
      <c r="L436" s="562"/>
      <c r="M436" s="562"/>
      <c r="N436" s="562"/>
      <c r="O436" s="562"/>
      <c r="P436" s="562"/>
      <c r="Q436" s="562"/>
      <c r="R436" s="928"/>
      <c r="S436" s="562"/>
      <c r="T436" s="562"/>
      <c r="U436" s="562"/>
      <c r="V436" s="562"/>
      <c r="W436" s="562"/>
      <c r="X436" s="562"/>
      <c r="Y436" s="562"/>
      <c r="Z436" s="562"/>
      <c r="AA436" s="562"/>
      <c r="AB436" s="562"/>
      <c r="AC436" s="562"/>
      <c r="AD436" s="562"/>
      <c r="AE436" s="562"/>
      <c r="AF436" s="562"/>
      <c r="AG436" s="562"/>
      <c r="AH436" s="562"/>
      <c r="AI436" s="562"/>
      <c r="AJ436" s="562"/>
      <c r="AK436" s="562"/>
      <c r="AL436" s="562"/>
      <c r="AM436" s="562"/>
      <c r="AN436" s="562"/>
      <c r="AO436" s="562"/>
      <c r="AP436" s="562"/>
      <c r="AQ436" s="562"/>
      <c r="AR436" s="562"/>
      <c r="AS436" s="562"/>
      <c r="AT436" s="562"/>
      <c r="AU436" s="562"/>
      <c r="AV436" s="562"/>
      <c r="AW436" s="562"/>
      <c r="AX436" s="562"/>
      <c r="AY436" s="562"/>
      <c r="AZ436" s="562"/>
      <c r="BA436" s="562"/>
      <c r="BB436" s="928"/>
      <c r="BC436" s="562"/>
      <c r="BD436" s="562"/>
      <c r="BE436" s="562"/>
      <c r="BF436" s="562"/>
      <c r="BG436" s="562"/>
      <c r="BH436" s="562"/>
      <c r="BI436" s="562"/>
      <c r="BJ436" s="562"/>
      <c r="BK436" s="562"/>
      <c r="BL436" s="562"/>
      <c r="BM436" s="562"/>
      <c r="BN436" s="562"/>
      <c r="BO436" s="562"/>
      <c r="BP436" s="562"/>
      <c r="BQ436" s="562"/>
      <c r="BR436" s="562"/>
      <c r="BS436" s="562"/>
      <c r="BT436" s="562"/>
      <c r="BU436" s="562"/>
      <c r="BV436" s="562"/>
      <c r="BW436" s="562"/>
    </row>
    <row r="437" spans="1:75" ht="14.25">
      <c r="A437" s="1095"/>
      <c r="B437" s="1095"/>
      <c r="C437" s="562"/>
      <c r="D437" s="562"/>
      <c r="E437" s="562"/>
      <c r="F437" s="562"/>
      <c r="G437" s="562"/>
      <c r="H437" s="562"/>
      <c r="I437" s="562"/>
      <c r="J437" s="562"/>
      <c r="K437" s="562"/>
      <c r="L437" s="562"/>
      <c r="M437" s="562"/>
      <c r="N437" s="562"/>
      <c r="O437" s="562"/>
      <c r="P437" s="562"/>
      <c r="Q437" s="562"/>
      <c r="R437" s="928"/>
      <c r="S437" s="562"/>
      <c r="T437" s="562"/>
      <c r="U437" s="562"/>
      <c r="V437" s="562"/>
      <c r="W437" s="562"/>
      <c r="X437" s="562"/>
      <c r="Y437" s="562"/>
      <c r="Z437" s="562"/>
      <c r="AA437" s="562"/>
      <c r="AB437" s="562"/>
      <c r="AC437" s="562"/>
      <c r="AD437" s="562"/>
      <c r="AE437" s="562"/>
      <c r="AF437" s="562"/>
      <c r="AG437" s="562"/>
      <c r="AH437" s="562"/>
      <c r="AI437" s="562"/>
      <c r="AJ437" s="562"/>
      <c r="AK437" s="562"/>
      <c r="AL437" s="562"/>
      <c r="AM437" s="562"/>
      <c r="AN437" s="562"/>
      <c r="AO437" s="562"/>
      <c r="AP437" s="562"/>
      <c r="AQ437" s="562"/>
      <c r="AR437" s="562"/>
      <c r="AS437" s="562"/>
      <c r="AT437" s="562"/>
      <c r="AU437" s="562"/>
      <c r="AV437" s="562"/>
      <c r="AW437" s="562"/>
      <c r="AX437" s="562"/>
      <c r="AY437" s="562"/>
      <c r="AZ437" s="562"/>
      <c r="BA437" s="562"/>
      <c r="BB437" s="928"/>
      <c r="BC437" s="562"/>
      <c r="BD437" s="562"/>
      <c r="BE437" s="562"/>
      <c r="BF437" s="562"/>
      <c r="BG437" s="562"/>
      <c r="BH437" s="562"/>
      <c r="BI437" s="562"/>
      <c r="BJ437" s="562"/>
      <c r="BK437" s="562"/>
      <c r="BL437" s="562"/>
      <c r="BM437" s="562"/>
      <c r="BN437" s="562"/>
      <c r="BO437" s="562"/>
      <c r="BP437" s="562"/>
      <c r="BQ437" s="562"/>
      <c r="BR437" s="562"/>
      <c r="BS437" s="562"/>
      <c r="BT437" s="562"/>
      <c r="BU437" s="562"/>
      <c r="BV437" s="562"/>
      <c r="BW437" s="562"/>
    </row>
    <row r="438" spans="1:75" ht="14.25">
      <c r="A438" s="1095"/>
      <c r="B438" s="1095"/>
      <c r="C438" s="562"/>
      <c r="D438" s="562"/>
      <c r="E438" s="562"/>
      <c r="F438" s="562"/>
      <c r="G438" s="562"/>
      <c r="H438" s="562"/>
      <c r="I438" s="562"/>
      <c r="J438" s="562"/>
      <c r="K438" s="562"/>
      <c r="L438" s="562"/>
      <c r="M438" s="562"/>
      <c r="N438" s="562"/>
      <c r="O438" s="562"/>
      <c r="P438" s="562"/>
      <c r="Q438" s="562"/>
      <c r="R438" s="928"/>
      <c r="S438" s="562"/>
      <c r="T438" s="562"/>
      <c r="U438" s="562"/>
      <c r="V438" s="562"/>
      <c r="W438" s="562"/>
      <c r="X438" s="562"/>
      <c r="Y438" s="562"/>
      <c r="Z438" s="562"/>
      <c r="AA438" s="562"/>
      <c r="AB438" s="562"/>
      <c r="AC438" s="562"/>
      <c r="AD438" s="562"/>
      <c r="AE438" s="562"/>
      <c r="AF438" s="562"/>
      <c r="AG438" s="562"/>
      <c r="AH438" s="562"/>
      <c r="AI438" s="562"/>
      <c r="AJ438" s="562"/>
      <c r="AK438" s="562"/>
      <c r="AL438" s="562"/>
      <c r="AM438" s="562"/>
      <c r="AN438" s="562"/>
      <c r="AO438" s="562"/>
      <c r="AP438" s="562"/>
      <c r="AQ438" s="562"/>
      <c r="AR438" s="562"/>
      <c r="AS438" s="562"/>
      <c r="AT438" s="562"/>
      <c r="AU438" s="562"/>
      <c r="AV438" s="562"/>
      <c r="AW438" s="562"/>
      <c r="AX438" s="562"/>
      <c r="AY438" s="562"/>
      <c r="AZ438" s="562"/>
      <c r="BA438" s="562"/>
      <c r="BB438" s="928"/>
      <c r="BC438" s="562"/>
      <c r="BD438" s="562"/>
      <c r="BE438" s="562"/>
      <c r="BF438" s="562"/>
      <c r="BG438" s="562"/>
      <c r="BH438" s="562"/>
      <c r="BI438" s="562"/>
      <c r="BJ438" s="562"/>
      <c r="BK438" s="562"/>
      <c r="BL438" s="562"/>
      <c r="BM438" s="562"/>
      <c r="BN438" s="562"/>
      <c r="BO438" s="562"/>
      <c r="BP438" s="562"/>
      <c r="BQ438" s="562"/>
      <c r="BR438" s="562"/>
      <c r="BS438" s="562"/>
      <c r="BT438" s="562"/>
      <c r="BU438" s="562"/>
      <c r="BV438" s="562"/>
      <c r="BW438" s="562"/>
    </row>
    <row r="439" spans="1:75" ht="14.25">
      <c r="A439" s="1095"/>
      <c r="B439" s="1095"/>
      <c r="C439" s="562"/>
      <c r="D439" s="562"/>
      <c r="E439" s="562"/>
      <c r="F439" s="562"/>
      <c r="G439" s="562"/>
      <c r="H439" s="562"/>
      <c r="I439" s="562"/>
      <c r="J439" s="562"/>
      <c r="K439" s="562"/>
      <c r="L439" s="562"/>
      <c r="M439" s="562"/>
      <c r="N439" s="562"/>
      <c r="O439" s="562"/>
      <c r="P439" s="562"/>
      <c r="Q439" s="562"/>
      <c r="R439" s="928"/>
      <c r="S439" s="562"/>
      <c r="T439" s="562"/>
      <c r="U439" s="562"/>
      <c r="V439" s="562"/>
      <c r="W439" s="562"/>
      <c r="X439" s="562"/>
      <c r="Y439" s="562"/>
      <c r="Z439" s="562"/>
      <c r="AA439" s="562"/>
      <c r="AB439" s="562"/>
      <c r="AC439" s="562"/>
      <c r="AD439" s="562"/>
      <c r="AE439" s="562"/>
      <c r="AF439" s="562"/>
      <c r="AG439" s="562"/>
      <c r="AH439" s="562"/>
      <c r="AI439" s="562"/>
      <c r="AJ439" s="562"/>
      <c r="AK439" s="562"/>
      <c r="AL439" s="562"/>
      <c r="AM439" s="562"/>
      <c r="AN439" s="562"/>
      <c r="AO439" s="562"/>
      <c r="AP439" s="562"/>
      <c r="AQ439" s="562"/>
      <c r="AR439" s="562"/>
      <c r="AS439" s="562"/>
      <c r="AT439" s="562"/>
      <c r="AU439" s="562"/>
      <c r="AV439" s="562"/>
      <c r="AW439" s="562"/>
      <c r="AX439" s="562"/>
      <c r="AY439" s="562"/>
      <c r="AZ439" s="562"/>
      <c r="BA439" s="562"/>
      <c r="BB439" s="928"/>
      <c r="BC439" s="562"/>
      <c r="BD439" s="562"/>
      <c r="BE439" s="562"/>
      <c r="BF439" s="562"/>
      <c r="BG439" s="562"/>
      <c r="BH439" s="562"/>
      <c r="BI439" s="562"/>
      <c r="BJ439" s="562"/>
      <c r="BK439" s="562"/>
      <c r="BL439" s="562"/>
      <c r="BM439" s="562"/>
      <c r="BN439" s="562"/>
      <c r="BO439" s="562"/>
      <c r="BP439" s="562"/>
      <c r="BQ439" s="562"/>
      <c r="BR439" s="562"/>
      <c r="BS439" s="562"/>
      <c r="BT439" s="562"/>
      <c r="BU439" s="562"/>
      <c r="BV439" s="562"/>
      <c r="BW439" s="562"/>
    </row>
    <row r="440" spans="1:75" ht="14.25">
      <c r="A440" s="1095"/>
      <c r="B440" s="1095"/>
      <c r="C440" s="562"/>
      <c r="D440" s="562"/>
      <c r="E440" s="562"/>
      <c r="F440" s="562"/>
      <c r="G440" s="562"/>
      <c r="H440" s="562"/>
      <c r="I440" s="562"/>
      <c r="J440" s="562"/>
      <c r="K440" s="562"/>
      <c r="L440" s="562"/>
      <c r="M440" s="562"/>
      <c r="N440" s="562"/>
      <c r="O440" s="562"/>
      <c r="P440" s="562"/>
      <c r="Q440" s="562"/>
      <c r="R440" s="928"/>
      <c r="S440" s="562"/>
      <c r="T440" s="562"/>
      <c r="U440" s="562"/>
      <c r="V440" s="562"/>
      <c r="W440" s="562"/>
      <c r="X440" s="562"/>
      <c r="Y440" s="562"/>
      <c r="Z440" s="562"/>
      <c r="AA440" s="562"/>
      <c r="AB440" s="562"/>
      <c r="AC440" s="562"/>
      <c r="AD440" s="562"/>
      <c r="AE440" s="562"/>
      <c r="AF440" s="562"/>
      <c r="AG440" s="562"/>
      <c r="AH440" s="562"/>
      <c r="AI440" s="562"/>
      <c r="AJ440" s="562"/>
      <c r="AK440" s="562"/>
      <c r="AL440" s="562"/>
      <c r="AM440" s="562"/>
      <c r="AN440" s="562"/>
      <c r="AO440" s="562"/>
      <c r="AP440" s="562"/>
      <c r="AQ440" s="562"/>
      <c r="AR440" s="562"/>
      <c r="AS440" s="562"/>
      <c r="AT440" s="562"/>
      <c r="AU440" s="562"/>
      <c r="AV440" s="562"/>
      <c r="AW440" s="562"/>
      <c r="AX440" s="562"/>
      <c r="AY440" s="562"/>
      <c r="AZ440" s="562"/>
      <c r="BA440" s="562"/>
      <c r="BB440" s="928"/>
      <c r="BC440" s="562"/>
      <c r="BD440" s="562"/>
      <c r="BE440" s="562"/>
      <c r="BF440" s="562"/>
      <c r="BG440" s="562"/>
      <c r="BH440" s="562"/>
      <c r="BI440" s="562"/>
      <c r="BJ440" s="562"/>
      <c r="BK440" s="562"/>
      <c r="BL440" s="562"/>
      <c r="BM440" s="562"/>
      <c r="BN440" s="562"/>
      <c r="BO440" s="562"/>
      <c r="BP440" s="562"/>
      <c r="BQ440" s="562"/>
      <c r="BR440" s="562"/>
      <c r="BS440" s="562"/>
      <c r="BT440" s="562"/>
      <c r="BU440" s="562"/>
      <c r="BV440" s="562"/>
      <c r="BW440" s="562"/>
    </row>
    <row r="441" spans="1:75" ht="14.25">
      <c r="A441" s="1095"/>
      <c r="B441" s="1095"/>
      <c r="C441" s="562"/>
      <c r="D441" s="562"/>
      <c r="E441" s="562"/>
      <c r="F441" s="562"/>
      <c r="G441" s="562"/>
      <c r="H441" s="562"/>
      <c r="I441" s="562"/>
      <c r="J441" s="562"/>
      <c r="K441" s="562"/>
      <c r="L441" s="562"/>
      <c r="M441" s="562"/>
      <c r="N441" s="562"/>
      <c r="O441" s="562"/>
      <c r="P441" s="562"/>
      <c r="Q441" s="562"/>
      <c r="R441" s="928"/>
      <c r="S441" s="562"/>
      <c r="T441" s="562"/>
      <c r="U441" s="562"/>
      <c r="V441" s="562"/>
      <c r="W441" s="562"/>
      <c r="X441" s="562"/>
      <c r="Y441" s="562"/>
      <c r="Z441" s="562"/>
      <c r="AA441" s="562"/>
      <c r="AB441" s="562"/>
      <c r="AC441" s="562"/>
      <c r="AD441" s="562"/>
      <c r="AE441" s="562"/>
      <c r="AF441" s="562"/>
      <c r="AG441" s="562"/>
      <c r="AH441" s="562"/>
      <c r="AI441" s="562"/>
      <c r="AJ441" s="562"/>
      <c r="AK441" s="562"/>
      <c r="AL441" s="562"/>
      <c r="AM441" s="562"/>
      <c r="AN441" s="562"/>
      <c r="AO441" s="562"/>
      <c r="AP441" s="562"/>
      <c r="AQ441" s="562"/>
      <c r="AR441" s="562"/>
      <c r="AS441" s="562"/>
      <c r="AT441" s="562"/>
      <c r="AU441" s="562"/>
      <c r="AV441" s="562"/>
      <c r="AW441" s="562"/>
      <c r="AX441" s="562"/>
      <c r="AY441" s="562"/>
      <c r="AZ441" s="562"/>
      <c r="BA441" s="562"/>
      <c r="BB441" s="928"/>
      <c r="BC441" s="562"/>
      <c r="BD441" s="562"/>
      <c r="BE441" s="562"/>
      <c r="BF441" s="562"/>
      <c r="BG441" s="562"/>
      <c r="BH441" s="562"/>
      <c r="BI441" s="562"/>
      <c r="BJ441" s="562"/>
      <c r="BK441" s="562"/>
      <c r="BL441" s="562"/>
      <c r="BM441" s="562"/>
      <c r="BN441" s="562"/>
      <c r="BO441" s="562"/>
      <c r="BP441" s="562"/>
      <c r="BQ441" s="562"/>
      <c r="BR441" s="562"/>
      <c r="BS441" s="562"/>
      <c r="BT441" s="562"/>
      <c r="BU441" s="562"/>
      <c r="BV441" s="562"/>
      <c r="BW441" s="562"/>
    </row>
    <row r="442" spans="1:75" ht="14.25">
      <c r="A442" s="1095"/>
      <c r="B442" s="1095"/>
      <c r="C442" s="562"/>
      <c r="D442" s="562"/>
      <c r="E442" s="562"/>
      <c r="F442" s="562"/>
      <c r="G442" s="562"/>
      <c r="H442" s="562"/>
      <c r="I442" s="562"/>
      <c r="J442" s="562"/>
      <c r="K442" s="562"/>
      <c r="L442" s="562"/>
      <c r="M442" s="562"/>
      <c r="N442" s="562"/>
      <c r="O442" s="562"/>
      <c r="P442" s="562"/>
      <c r="Q442" s="562"/>
      <c r="R442" s="928"/>
      <c r="S442" s="562"/>
      <c r="T442" s="562"/>
      <c r="U442" s="562"/>
      <c r="V442" s="562"/>
      <c r="W442" s="562"/>
      <c r="X442" s="562"/>
      <c r="Y442" s="562"/>
      <c r="Z442" s="562"/>
      <c r="AA442" s="562"/>
      <c r="AB442" s="562"/>
      <c r="AC442" s="562"/>
      <c r="AD442" s="562"/>
      <c r="AE442" s="562"/>
      <c r="AF442" s="562"/>
      <c r="AG442" s="562"/>
      <c r="AH442" s="562"/>
      <c r="AI442" s="562"/>
      <c r="AJ442" s="562"/>
      <c r="AK442" s="562"/>
      <c r="AL442" s="562"/>
      <c r="AM442" s="562"/>
      <c r="AN442" s="562"/>
      <c r="AO442" s="562"/>
      <c r="AP442" s="562"/>
      <c r="AQ442" s="562"/>
      <c r="AR442" s="562"/>
      <c r="AS442" s="562"/>
      <c r="AT442" s="562"/>
      <c r="AU442" s="562"/>
      <c r="AV442" s="562"/>
      <c r="AW442" s="562"/>
      <c r="AX442" s="562"/>
      <c r="AY442" s="562"/>
      <c r="AZ442" s="562"/>
      <c r="BA442" s="562"/>
      <c r="BB442" s="928"/>
      <c r="BC442" s="562"/>
      <c r="BD442" s="562"/>
      <c r="BE442" s="562"/>
      <c r="BF442" s="562"/>
      <c r="BG442" s="562"/>
      <c r="BH442" s="562"/>
      <c r="BI442" s="562"/>
      <c r="BJ442" s="562"/>
      <c r="BK442" s="562"/>
      <c r="BL442" s="562"/>
      <c r="BM442" s="562"/>
      <c r="BN442" s="562"/>
      <c r="BO442" s="562"/>
      <c r="BP442" s="562"/>
      <c r="BQ442" s="562"/>
      <c r="BR442" s="562"/>
      <c r="BS442" s="562"/>
      <c r="BT442" s="562"/>
      <c r="BU442" s="562"/>
      <c r="BV442" s="562"/>
      <c r="BW442" s="562"/>
    </row>
    <row r="443" spans="1:75" ht="14.25">
      <c r="A443" s="1095"/>
      <c r="B443" s="1095"/>
      <c r="C443" s="562"/>
      <c r="D443" s="562"/>
      <c r="E443" s="562"/>
      <c r="F443" s="562"/>
      <c r="G443" s="562"/>
      <c r="H443" s="562"/>
      <c r="I443" s="562"/>
      <c r="J443" s="562"/>
      <c r="K443" s="562"/>
      <c r="L443" s="562"/>
      <c r="M443" s="562"/>
      <c r="N443" s="562"/>
      <c r="O443" s="562"/>
      <c r="P443" s="562"/>
      <c r="Q443" s="562"/>
      <c r="R443" s="928"/>
      <c r="S443" s="562"/>
      <c r="T443" s="562"/>
      <c r="U443" s="562"/>
      <c r="V443" s="562"/>
      <c r="W443" s="562"/>
      <c r="X443" s="562"/>
      <c r="Y443" s="562"/>
      <c r="Z443" s="562"/>
      <c r="AA443" s="562"/>
      <c r="AB443" s="562"/>
      <c r="AC443" s="562"/>
      <c r="AD443" s="562"/>
      <c r="AE443" s="562"/>
      <c r="AF443" s="562"/>
      <c r="AG443" s="562"/>
      <c r="AH443" s="562"/>
      <c r="AI443" s="562"/>
      <c r="AJ443" s="562"/>
      <c r="AK443" s="562"/>
      <c r="AL443" s="562"/>
      <c r="AM443" s="562"/>
      <c r="AN443" s="562"/>
      <c r="AO443" s="562"/>
      <c r="AP443" s="562"/>
      <c r="AQ443" s="562"/>
      <c r="AR443" s="562"/>
      <c r="AS443" s="562"/>
      <c r="AT443" s="562"/>
      <c r="AU443" s="562"/>
      <c r="AV443" s="562"/>
      <c r="AW443" s="562"/>
      <c r="AX443" s="562"/>
      <c r="AY443" s="562"/>
      <c r="AZ443" s="562"/>
      <c r="BA443" s="562"/>
      <c r="BB443" s="928"/>
      <c r="BC443" s="562"/>
      <c r="BD443" s="562"/>
      <c r="BE443" s="562"/>
      <c r="BF443" s="562"/>
      <c r="BG443" s="562"/>
      <c r="BH443" s="562"/>
      <c r="BI443" s="562"/>
      <c r="BJ443" s="562"/>
      <c r="BK443" s="562"/>
      <c r="BL443" s="562"/>
      <c r="BM443" s="562"/>
      <c r="BN443" s="562"/>
      <c r="BO443" s="562"/>
      <c r="BP443" s="562"/>
      <c r="BQ443" s="562"/>
      <c r="BR443" s="562"/>
      <c r="BS443" s="562"/>
      <c r="BT443" s="562"/>
      <c r="BU443" s="562"/>
      <c r="BV443" s="562"/>
      <c r="BW443" s="562"/>
    </row>
    <row r="444" spans="1:75" ht="14.25">
      <c r="A444" s="1095"/>
      <c r="B444" s="1095"/>
      <c r="C444" s="562"/>
      <c r="D444" s="562"/>
      <c r="E444" s="562"/>
      <c r="F444" s="562"/>
      <c r="G444" s="562"/>
      <c r="H444" s="562"/>
      <c r="I444" s="562"/>
      <c r="J444" s="562"/>
      <c r="K444" s="562"/>
      <c r="L444" s="562"/>
      <c r="M444" s="562"/>
      <c r="N444" s="562"/>
      <c r="O444" s="562"/>
      <c r="P444" s="562"/>
      <c r="Q444" s="562"/>
      <c r="R444" s="928"/>
      <c r="S444" s="562"/>
      <c r="T444" s="562"/>
      <c r="U444" s="562"/>
      <c r="V444" s="562"/>
      <c r="W444" s="562"/>
      <c r="X444" s="562"/>
      <c r="Y444" s="562"/>
      <c r="Z444" s="562"/>
      <c r="AA444" s="562"/>
      <c r="AB444" s="562"/>
      <c r="AC444" s="562"/>
      <c r="AD444" s="562"/>
      <c r="AE444" s="562"/>
      <c r="AF444" s="562"/>
      <c r="AG444" s="562"/>
      <c r="AH444" s="562"/>
      <c r="AI444" s="562"/>
      <c r="AJ444" s="562"/>
      <c r="AK444" s="562"/>
      <c r="AL444" s="562"/>
      <c r="AM444" s="562"/>
      <c r="AN444" s="562"/>
      <c r="AO444" s="562"/>
      <c r="AP444" s="562"/>
      <c r="AQ444" s="562"/>
      <c r="AR444" s="562"/>
      <c r="AS444" s="562"/>
      <c r="AT444" s="562"/>
      <c r="AU444" s="562"/>
      <c r="AV444" s="562"/>
      <c r="AW444" s="562"/>
      <c r="AX444" s="562"/>
      <c r="AY444" s="562"/>
      <c r="AZ444" s="562"/>
      <c r="BA444" s="562"/>
      <c r="BB444" s="928"/>
      <c r="BC444" s="562"/>
      <c r="BD444" s="562"/>
      <c r="BE444" s="562"/>
      <c r="BF444" s="562"/>
      <c r="BG444" s="562"/>
      <c r="BH444" s="562"/>
      <c r="BI444" s="562"/>
      <c r="BJ444" s="562"/>
      <c r="BK444" s="562"/>
      <c r="BL444" s="562"/>
      <c r="BM444" s="562"/>
      <c r="BN444" s="562"/>
      <c r="BO444" s="562"/>
      <c r="BP444" s="562"/>
      <c r="BQ444" s="562"/>
      <c r="BR444" s="562"/>
      <c r="BS444" s="562"/>
      <c r="BT444" s="562"/>
      <c r="BU444" s="562"/>
      <c r="BV444" s="562"/>
      <c r="BW444" s="562"/>
    </row>
    <row r="445" spans="1:75" ht="14.25">
      <c r="A445" s="1095"/>
      <c r="B445" s="1095"/>
      <c r="C445" s="562"/>
      <c r="D445" s="562"/>
      <c r="E445" s="562"/>
      <c r="F445" s="562"/>
      <c r="G445" s="562"/>
      <c r="H445" s="562"/>
      <c r="I445" s="562"/>
      <c r="J445" s="562"/>
      <c r="K445" s="562"/>
      <c r="L445" s="562"/>
      <c r="M445" s="562"/>
      <c r="N445" s="562"/>
      <c r="O445" s="562"/>
      <c r="P445" s="562"/>
      <c r="Q445" s="562"/>
      <c r="R445" s="928"/>
      <c r="S445" s="562"/>
      <c r="T445" s="562"/>
      <c r="U445" s="562"/>
      <c r="V445" s="562"/>
      <c r="W445" s="562"/>
      <c r="X445" s="562"/>
      <c r="Y445" s="562"/>
      <c r="Z445" s="562"/>
      <c r="AA445" s="562"/>
      <c r="AB445" s="562"/>
      <c r="AC445" s="562"/>
      <c r="AD445" s="562"/>
      <c r="AE445" s="562"/>
      <c r="AF445" s="562"/>
      <c r="AG445" s="562"/>
      <c r="AH445" s="562"/>
      <c r="AI445" s="562"/>
      <c r="AJ445" s="562"/>
      <c r="AK445" s="562"/>
      <c r="AL445" s="562"/>
      <c r="AM445" s="562"/>
      <c r="AN445" s="562"/>
      <c r="AO445" s="562"/>
      <c r="AP445" s="562"/>
      <c r="AQ445" s="562"/>
      <c r="AR445" s="562"/>
      <c r="AS445" s="562"/>
      <c r="AT445" s="562"/>
      <c r="AU445" s="562"/>
      <c r="AV445" s="562"/>
      <c r="AW445" s="562"/>
      <c r="AX445" s="562"/>
      <c r="AY445" s="562"/>
      <c r="AZ445" s="562"/>
      <c r="BA445" s="562"/>
      <c r="BB445" s="928"/>
      <c r="BC445" s="562"/>
      <c r="BD445" s="562"/>
      <c r="BE445" s="562"/>
      <c r="BF445" s="562"/>
      <c r="BG445" s="562"/>
      <c r="BH445" s="562"/>
      <c r="BI445" s="562"/>
      <c r="BJ445" s="562"/>
      <c r="BK445" s="562"/>
      <c r="BL445" s="562"/>
      <c r="BM445" s="562"/>
      <c r="BN445" s="562"/>
      <c r="BO445" s="562"/>
      <c r="BP445" s="562"/>
      <c r="BQ445" s="562"/>
      <c r="BR445" s="562"/>
      <c r="BS445" s="562"/>
      <c r="BT445" s="562"/>
      <c r="BU445" s="562"/>
      <c r="BV445" s="562"/>
      <c r="BW445" s="562"/>
    </row>
    <row r="446" spans="1:75" ht="14.25">
      <c r="A446" s="1095"/>
      <c r="B446" s="1095"/>
      <c r="C446" s="562"/>
      <c r="D446" s="562"/>
      <c r="E446" s="562"/>
      <c r="F446" s="562"/>
      <c r="G446" s="562"/>
      <c r="H446" s="562"/>
      <c r="I446" s="562"/>
      <c r="J446" s="562"/>
      <c r="K446" s="562"/>
      <c r="L446" s="562"/>
      <c r="M446" s="562"/>
      <c r="N446" s="562"/>
      <c r="O446" s="562"/>
      <c r="P446" s="562"/>
      <c r="Q446" s="562"/>
      <c r="R446" s="928"/>
      <c r="S446" s="562"/>
      <c r="T446" s="562"/>
      <c r="U446" s="562"/>
      <c r="V446" s="562"/>
      <c r="W446" s="562"/>
      <c r="X446" s="562"/>
      <c r="Y446" s="562"/>
      <c r="Z446" s="562"/>
      <c r="AA446" s="562"/>
      <c r="AB446" s="562"/>
      <c r="AC446" s="562"/>
      <c r="AD446" s="562"/>
      <c r="AE446" s="562"/>
      <c r="AF446" s="562"/>
      <c r="AG446" s="562"/>
      <c r="AH446" s="562"/>
      <c r="AI446" s="562"/>
      <c r="AJ446" s="562"/>
      <c r="AK446" s="562"/>
      <c r="AL446" s="562"/>
      <c r="AM446" s="562"/>
      <c r="AN446" s="562"/>
      <c r="AO446" s="562"/>
      <c r="AP446" s="562"/>
      <c r="AQ446" s="562"/>
      <c r="AR446" s="562"/>
      <c r="AS446" s="562"/>
      <c r="AT446" s="562"/>
      <c r="AU446" s="562"/>
      <c r="AV446" s="562"/>
      <c r="AW446" s="562"/>
      <c r="AX446" s="562"/>
      <c r="AY446" s="562"/>
      <c r="AZ446" s="562"/>
      <c r="BA446" s="562"/>
      <c r="BB446" s="928"/>
      <c r="BC446" s="562"/>
      <c r="BD446" s="562"/>
      <c r="BE446" s="562"/>
      <c r="BF446" s="562"/>
      <c r="BG446" s="562"/>
      <c r="BH446" s="562"/>
      <c r="BI446" s="562"/>
      <c r="BJ446" s="562"/>
      <c r="BK446" s="562"/>
      <c r="BL446" s="562"/>
      <c r="BM446" s="562"/>
      <c r="BN446" s="562"/>
      <c r="BO446" s="562"/>
      <c r="BP446" s="562"/>
      <c r="BQ446" s="562"/>
      <c r="BR446" s="562"/>
      <c r="BS446" s="562"/>
      <c r="BT446" s="562"/>
      <c r="BU446" s="562"/>
      <c r="BV446" s="562"/>
      <c r="BW446" s="562"/>
    </row>
    <row r="447" spans="1:75" ht="14.25">
      <c r="A447" s="1095"/>
      <c r="B447" s="1095"/>
      <c r="C447" s="562"/>
      <c r="D447" s="562"/>
      <c r="E447" s="562"/>
      <c r="F447" s="562"/>
      <c r="G447" s="562"/>
      <c r="H447" s="562"/>
      <c r="I447" s="562"/>
      <c r="J447" s="562"/>
      <c r="K447" s="562"/>
      <c r="L447" s="562"/>
      <c r="M447" s="562"/>
      <c r="N447" s="562"/>
      <c r="O447" s="562"/>
      <c r="P447" s="562"/>
      <c r="Q447" s="562"/>
      <c r="R447" s="928"/>
      <c r="S447" s="562"/>
      <c r="T447" s="562"/>
      <c r="U447" s="562"/>
      <c r="V447" s="562"/>
      <c r="W447" s="562"/>
      <c r="X447" s="562"/>
      <c r="Y447" s="562"/>
      <c r="Z447" s="562"/>
      <c r="AA447" s="562"/>
      <c r="AB447" s="562"/>
      <c r="AC447" s="562"/>
      <c r="AD447" s="562"/>
      <c r="AE447" s="562"/>
      <c r="AF447" s="562"/>
      <c r="AG447" s="562"/>
      <c r="AH447" s="562"/>
      <c r="AI447" s="562"/>
      <c r="AJ447" s="562"/>
      <c r="AK447" s="562"/>
      <c r="AL447" s="562"/>
      <c r="AM447" s="562"/>
      <c r="AN447" s="562"/>
      <c r="AO447" s="562"/>
      <c r="AP447" s="562"/>
      <c r="AQ447" s="562"/>
      <c r="AR447" s="562"/>
      <c r="AS447" s="562"/>
      <c r="AT447" s="562"/>
      <c r="AU447" s="562"/>
      <c r="AV447" s="562"/>
      <c r="AW447" s="562"/>
      <c r="AX447" s="562"/>
      <c r="AY447" s="562"/>
      <c r="AZ447" s="562"/>
      <c r="BA447" s="562"/>
      <c r="BB447" s="928"/>
      <c r="BC447" s="562"/>
      <c r="BD447" s="562"/>
      <c r="BE447" s="562"/>
      <c r="BF447" s="562"/>
      <c r="BG447" s="562"/>
      <c r="BH447" s="562"/>
      <c r="BI447" s="562"/>
      <c r="BJ447" s="562"/>
      <c r="BK447" s="562"/>
      <c r="BL447" s="562"/>
      <c r="BM447" s="562"/>
      <c r="BN447" s="562"/>
      <c r="BO447" s="562"/>
      <c r="BP447" s="562"/>
      <c r="BQ447" s="562"/>
      <c r="BR447" s="562"/>
      <c r="BS447" s="562"/>
      <c r="BT447" s="562"/>
      <c r="BU447" s="562"/>
      <c r="BV447" s="562"/>
      <c r="BW447" s="562"/>
    </row>
    <row r="448" spans="1:75" ht="14.25">
      <c r="A448" s="1095"/>
      <c r="B448" s="1095"/>
      <c r="C448" s="562"/>
      <c r="D448" s="562"/>
      <c r="E448" s="562"/>
      <c r="F448" s="562"/>
      <c r="G448" s="562"/>
      <c r="H448" s="562"/>
      <c r="I448" s="562"/>
      <c r="J448" s="562"/>
      <c r="K448" s="562"/>
      <c r="L448" s="562"/>
      <c r="M448" s="562"/>
      <c r="N448" s="562"/>
      <c r="O448" s="562"/>
      <c r="P448" s="562"/>
      <c r="Q448" s="562"/>
      <c r="R448" s="928"/>
      <c r="S448" s="562"/>
      <c r="T448" s="562"/>
      <c r="U448" s="562"/>
      <c r="V448" s="562"/>
      <c r="W448" s="562"/>
      <c r="X448" s="562"/>
      <c r="Y448" s="562"/>
      <c r="Z448" s="562"/>
      <c r="AA448" s="562"/>
      <c r="AB448" s="562"/>
      <c r="AC448" s="562"/>
      <c r="AD448" s="562"/>
      <c r="AE448" s="562"/>
      <c r="AF448" s="562"/>
      <c r="AG448" s="562"/>
      <c r="AH448" s="562"/>
      <c r="AI448" s="562"/>
      <c r="AJ448" s="562"/>
      <c r="AK448" s="562"/>
      <c r="AL448" s="562"/>
      <c r="AM448" s="562"/>
      <c r="AN448" s="562"/>
      <c r="AO448" s="562"/>
      <c r="AP448" s="562"/>
      <c r="AQ448" s="562"/>
      <c r="AR448" s="562"/>
      <c r="AS448" s="562"/>
      <c r="AT448" s="562"/>
      <c r="AU448" s="562"/>
      <c r="AV448" s="562"/>
      <c r="AW448" s="562"/>
      <c r="AX448" s="562"/>
      <c r="AY448" s="562"/>
      <c r="AZ448" s="562"/>
      <c r="BA448" s="562"/>
      <c r="BB448" s="928"/>
      <c r="BC448" s="562"/>
      <c r="BD448" s="562"/>
      <c r="BE448" s="562"/>
      <c r="BF448" s="562"/>
      <c r="BG448" s="562"/>
      <c r="BH448" s="562"/>
      <c r="BI448" s="562"/>
      <c r="BJ448" s="562"/>
      <c r="BK448" s="562"/>
      <c r="BL448" s="562"/>
      <c r="BM448" s="562"/>
      <c r="BN448" s="562"/>
      <c r="BO448" s="562"/>
      <c r="BP448" s="562"/>
      <c r="BQ448" s="562"/>
      <c r="BR448" s="562"/>
      <c r="BS448" s="562"/>
      <c r="BT448" s="562"/>
      <c r="BU448" s="562"/>
      <c r="BV448" s="562"/>
      <c r="BW448" s="562"/>
    </row>
    <row r="449" spans="1:75" ht="14.25">
      <c r="A449" s="1095"/>
      <c r="B449" s="1095"/>
      <c r="C449" s="562"/>
      <c r="D449" s="562"/>
      <c r="E449" s="562"/>
      <c r="F449" s="562"/>
      <c r="G449" s="562"/>
      <c r="H449" s="562"/>
      <c r="I449" s="562"/>
      <c r="J449" s="562"/>
      <c r="K449" s="562"/>
      <c r="L449" s="562"/>
      <c r="M449" s="562"/>
      <c r="N449" s="562"/>
      <c r="O449" s="562"/>
      <c r="P449" s="562"/>
      <c r="Q449" s="562"/>
      <c r="R449" s="928"/>
      <c r="S449" s="562"/>
      <c r="T449" s="562"/>
      <c r="U449" s="562"/>
      <c r="V449" s="562"/>
      <c r="W449" s="562"/>
      <c r="X449" s="562"/>
      <c r="Y449" s="562"/>
      <c r="Z449" s="562"/>
      <c r="AA449" s="562"/>
      <c r="AB449" s="562"/>
      <c r="AC449" s="562"/>
      <c r="AD449" s="562"/>
      <c r="AE449" s="562"/>
      <c r="AF449" s="562"/>
      <c r="AG449" s="562"/>
      <c r="AH449" s="562"/>
      <c r="AI449" s="562"/>
      <c r="AJ449" s="562"/>
      <c r="AK449" s="562"/>
      <c r="AL449" s="562"/>
      <c r="AM449" s="562"/>
      <c r="AN449" s="562"/>
      <c r="AO449" s="562"/>
      <c r="AP449" s="562"/>
      <c r="AQ449" s="562"/>
      <c r="AR449" s="562"/>
      <c r="AS449" s="562"/>
      <c r="AT449" s="562"/>
      <c r="AU449" s="562"/>
      <c r="AV449" s="562"/>
      <c r="AW449" s="562"/>
      <c r="AX449" s="562"/>
      <c r="AY449" s="562"/>
      <c r="AZ449" s="562"/>
      <c r="BA449" s="562"/>
      <c r="BB449" s="928"/>
      <c r="BC449" s="562"/>
      <c r="BD449" s="562"/>
      <c r="BE449" s="562"/>
      <c r="BF449" s="562"/>
      <c r="BG449" s="562"/>
      <c r="BH449" s="562"/>
      <c r="BI449" s="562"/>
      <c r="BJ449" s="562"/>
      <c r="BK449" s="562"/>
      <c r="BL449" s="562"/>
      <c r="BM449" s="562"/>
      <c r="BN449" s="562"/>
      <c r="BO449" s="562"/>
      <c r="BP449" s="562"/>
      <c r="BQ449" s="562"/>
      <c r="BR449" s="562"/>
      <c r="BS449" s="562"/>
      <c r="BT449" s="562"/>
      <c r="BU449" s="562"/>
      <c r="BV449" s="562"/>
      <c r="BW449" s="562"/>
    </row>
    <row r="450" spans="1:75" ht="14.25">
      <c r="A450" s="1095"/>
      <c r="B450" s="1095"/>
      <c r="C450" s="562"/>
      <c r="D450" s="562"/>
      <c r="E450" s="562"/>
      <c r="F450" s="562"/>
      <c r="G450" s="562"/>
      <c r="H450" s="562"/>
      <c r="I450" s="562"/>
      <c r="J450" s="562"/>
      <c r="K450" s="562"/>
      <c r="L450" s="562"/>
      <c r="M450" s="562"/>
      <c r="N450" s="562"/>
      <c r="O450" s="562"/>
      <c r="P450" s="562"/>
      <c r="Q450" s="562"/>
      <c r="R450" s="928"/>
      <c r="S450" s="562"/>
      <c r="T450" s="562"/>
      <c r="U450" s="562"/>
      <c r="V450" s="562"/>
      <c r="W450" s="562"/>
      <c r="X450" s="562"/>
      <c r="Y450" s="562"/>
      <c r="Z450" s="562"/>
      <c r="AA450" s="562"/>
      <c r="AB450" s="562"/>
      <c r="AC450" s="562"/>
      <c r="AD450" s="562"/>
      <c r="AE450" s="562"/>
      <c r="AF450" s="562"/>
      <c r="AG450" s="562"/>
      <c r="AH450" s="562"/>
      <c r="AI450" s="562"/>
      <c r="AJ450" s="562"/>
      <c r="AK450" s="562"/>
      <c r="AL450" s="562"/>
      <c r="AM450" s="562"/>
      <c r="AN450" s="562"/>
      <c r="AO450" s="562"/>
      <c r="AP450" s="562"/>
      <c r="AQ450" s="562"/>
      <c r="AR450" s="562"/>
      <c r="AS450" s="562"/>
      <c r="AT450" s="562"/>
      <c r="AU450" s="562"/>
      <c r="AV450" s="562"/>
      <c r="AW450" s="562"/>
      <c r="AX450" s="562"/>
      <c r="AY450" s="562"/>
      <c r="AZ450" s="562"/>
      <c r="BA450" s="562"/>
      <c r="BB450" s="928"/>
      <c r="BC450" s="562"/>
      <c r="BD450" s="562"/>
      <c r="BE450" s="562"/>
      <c r="BF450" s="562"/>
      <c r="BG450" s="562"/>
      <c r="BH450" s="562"/>
      <c r="BI450" s="562"/>
      <c r="BJ450" s="562"/>
      <c r="BK450" s="562"/>
      <c r="BL450" s="562"/>
      <c r="BM450" s="562"/>
      <c r="BN450" s="562"/>
      <c r="BO450" s="562"/>
      <c r="BP450" s="562"/>
      <c r="BQ450" s="562"/>
      <c r="BR450" s="562"/>
      <c r="BS450" s="562"/>
      <c r="BT450" s="562"/>
      <c r="BU450" s="562"/>
      <c r="BV450" s="562"/>
      <c r="BW450" s="562"/>
    </row>
    <row r="451" spans="1:75" ht="14.25">
      <c r="A451" s="1095"/>
      <c r="B451" s="1095"/>
      <c r="C451" s="562"/>
      <c r="D451" s="562"/>
      <c r="E451" s="562"/>
      <c r="F451" s="562"/>
      <c r="G451" s="562"/>
      <c r="H451" s="562"/>
      <c r="I451" s="562"/>
      <c r="J451" s="562"/>
      <c r="K451" s="562"/>
      <c r="L451" s="562"/>
      <c r="M451" s="562"/>
      <c r="N451" s="562"/>
      <c r="O451" s="562"/>
      <c r="P451" s="562"/>
      <c r="Q451" s="562"/>
      <c r="R451" s="928"/>
      <c r="S451" s="562"/>
      <c r="T451" s="562"/>
      <c r="U451" s="562"/>
      <c r="V451" s="562"/>
      <c r="W451" s="562"/>
      <c r="X451" s="562"/>
      <c r="Y451" s="562"/>
      <c r="Z451" s="562"/>
      <c r="AA451" s="562"/>
      <c r="AB451" s="562"/>
      <c r="AC451" s="562"/>
      <c r="AD451" s="562"/>
      <c r="AE451" s="562"/>
      <c r="AF451" s="562"/>
      <c r="AG451" s="562"/>
      <c r="AH451" s="562"/>
      <c r="AI451" s="562"/>
      <c r="AJ451" s="562"/>
      <c r="AK451" s="562"/>
      <c r="AL451" s="562"/>
      <c r="AM451" s="562"/>
      <c r="AN451" s="562"/>
      <c r="AO451" s="562"/>
      <c r="AP451" s="562"/>
      <c r="AQ451" s="562"/>
      <c r="AR451" s="562"/>
      <c r="AS451" s="562"/>
      <c r="AT451" s="562"/>
      <c r="AU451" s="562"/>
      <c r="AV451" s="562"/>
      <c r="AW451" s="562"/>
      <c r="AX451" s="562"/>
      <c r="AY451" s="562"/>
      <c r="AZ451" s="562"/>
      <c r="BA451" s="562"/>
      <c r="BB451" s="928"/>
      <c r="BC451" s="562"/>
      <c r="BD451" s="562"/>
      <c r="BE451" s="562"/>
      <c r="BF451" s="562"/>
      <c r="BG451" s="562"/>
      <c r="BH451" s="562"/>
      <c r="BI451" s="562"/>
      <c r="BJ451" s="562"/>
      <c r="BK451" s="562"/>
      <c r="BL451" s="562"/>
      <c r="BM451" s="562"/>
      <c r="BN451" s="562"/>
      <c r="BO451" s="562"/>
      <c r="BP451" s="562"/>
      <c r="BQ451" s="562"/>
      <c r="BR451" s="562"/>
      <c r="BS451" s="562"/>
      <c r="BT451" s="562"/>
      <c r="BU451" s="562"/>
      <c r="BV451" s="562"/>
      <c r="BW451" s="562"/>
    </row>
    <row r="452" spans="1:75" ht="14.25">
      <c r="A452" s="1095"/>
      <c r="B452" s="1095"/>
      <c r="C452" s="562"/>
      <c r="D452" s="562"/>
      <c r="E452" s="562"/>
      <c r="F452" s="562"/>
      <c r="G452" s="562"/>
      <c r="H452" s="562"/>
      <c r="I452" s="562"/>
      <c r="J452" s="562"/>
      <c r="K452" s="562"/>
      <c r="L452" s="562"/>
      <c r="M452" s="562"/>
      <c r="N452" s="562"/>
      <c r="O452" s="562"/>
      <c r="P452" s="562"/>
      <c r="Q452" s="562"/>
      <c r="R452" s="928"/>
      <c r="S452" s="562"/>
      <c r="T452" s="562"/>
      <c r="U452" s="562"/>
      <c r="V452" s="562"/>
      <c r="W452" s="562"/>
      <c r="X452" s="562"/>
      <c r="Y452" s="562"/>
      <c r="Z452" s="562"/>
      <c r="AA452" s="562"/>
      <c r="AB452" s="562"/>
      <c r="AC452" s="562"/>
      <c r="AD452" s="562"/>
      <c r="AE452" s="562"/>
      <c r="AF452" s="562"/>
      <c r="AG452" s="562"/>
      <c r="AH452" s="562"/>
      <c r="AI452" s="562"/>
      <c r="AJ452" s="562"/>
      <c r="AK452" s="562"/>
      <c r="AL452" s="562"/>
      <c r="AM452" s="562"/>
      <c r="AN452" s="562"/>
      <c r="AO452" s="562"/>
      <c r="AP452" s="562"/>
      <c r="AQ452" s="562"/>
      <c r="AR452" s="562"/>
      <c r="AS452" s="562"/>
      <c r="AT452" s="562"/>
      <c r="AU452" s="562"/>
      <c r="AV452" s="562"/>
      <c r="AW452" s="562"/>
      <c r="AX452" s="562"/>
      <c r="AY452" s="562"/>
      <c r="AZ452" s="562"/>
      <c r="BA452" s="562"/>
      <c r="BB452" s="928"/>
      <c r="BC452" s="562"/>
      <c r="BD452" s="562"/>
      <c r="BE452" s="562"/>
      <c r="BF452" s="562"/>
      <c r="BG452" s="562"/>
      <c r="BH452" s="562"/>
      <c r="BI452" s="562"/>
      <c r="BJ452" s="562"/>
      <c r="BK452" s="562"/>
      <c r="BL452" s="562"/>
      <c r="BM452" s="562"/>
      <c r="BN452" s="562"/>
      <c r="BO452" s="562"/>
      <c r="BP452" s="562"/>
      <c r="BQ452" s="562"/>
      <c r="BR452" s="562"/>
      <c r="BS452" s="562"/>
      <c r="BT452" s="562"/>
      <c r="BU452" s="562"/>
      <c r="BV452" s="562"/>
      <c r="BW452" s="562"/>
    </row>
    <row r="453" spans="1:75" ht="14.25">
      <c r="A453" s="1095"/>
      <c r="B453" s="1095"/>
      <c r="C453" s="562"/>
      <c r="D453" s="562"/>
      <c r="E453" s="562"/>
      <c r="F453" s="562"/>
      <c r="G453" s="562"/>
      <c r="H453" s="562"/>
      <c r="I453" s="562"/>
      <c r="J453" s="562"/>
      <c r="K453" s="562"/>
      <c r="L453" s="562"/>
      <c r="M453" s="562"/>
      <c r="N453" s="562"/>
      <c r="O453" s="562"/>
      <c r="P453" s="562"/>
      <c r="Q453" s="562"/>
      <c r="R453" s="928"/>
      <c r="S453" s="562"/>
      <c r="T453" s="562"/>
      <c r="U453" s="562"/>
      <c r="V453" s="562"/>
      <c r="W453" s="562"/>
      <c r="X453" s="562"/>
      <c r="Y453" s="562"/>
      <c r="Z453" s="562"/>
      <c r="AA453" s="562"/>
      <c r="AB453" s="562"/>
      <c r="AC453" s="562"/>
      <c r="AD453" s="562"/>
      <c r="AE453" s="562"/>
      <c r="AF453" s="562"/>
      <c r="AG453" s="562"/>
      <c r="AH453" s="562"/>
      <c r="AI453" s="562"/>
      <c r="AJ453" s="562"/>
      <c r="AK453" s="562"/>
      <c r="AL453" s="562"/>
      <c r="AM453" s="562"/>
      <c r="AN453" s="562"/>
      <c r="AO453" s="562"/>
      <c r="AP453" s="562"/>
      <c r="AQ453" s="562"/>
      <c r="AR453" s="562"/>
      <c r="AS453" s="562"/>
      <c r="AT453" s="562"/>
      <c r="AU453" s="562"/>
      <c r="AV453" s="562"/>
      <c r="AW453" s="562"/>
      <c r="AX453" s="562"/>
      <c r="AY453" s="562"/>
      <c r="AZ453" s="562"/>
      <c r="BA453" s="562"/>
      <c r="BB453" s="928"/>
      <c r="BC453" s="562"/>
      <c r="BD453" s="562"/>
      <c r="BE453" s="562"/>
      <c r="BF453" s="562"/>
      <c r="BG453" s="562"/>
      <c r="BH453" s="562"/>
      <c r="BI453" s="562"/>
      <c r="BJ453" s="562"/>
      <c r="BK453" s="562"/>
      <c r="BL453" s="562"/>
      <c r="BM453" s="562"/>
      <c r="BN453" s="562"/>
      <c r="BO453" s="562"/>
      <c r="BP453" s="562"/>
      <c r="BQ453" s="562"/>
      <c r="BR453" s="562"/>
      <c r="BS453" s="562"/>
      <c r="BT453" s="562"/>
      <c r="BU453" s="562"/>
      <c r="BV453" s="562"/>
      <c r="BW453" s="562"/>
    </row>
    <row r="454" spans="1:75" ht="14.25">
      <c r="A454" s="1095"/>
      <c r="B454" s="1095"/>
      <c r="C454" s="562"/>
      <c r="D454" s="562"/>
      <c r="E454" s="562"/>
      <c r="F454" s="562"/>
      <c r="G454" s="562"/>
      <c r="H454" s="562"/>
      <c r="I454" s="562"/>
      <c r="J454" s="562"/>
      <c r="K454" s="562"/>
      <c r="L454" s="562"/>
      <c r="M454" s="562"/>
      <c r="N454" s="562"/>
      <c r="O454" s="562"/>
      <c r="P454" s="562"/>
      <c r="Q454" s="562"/>
      <c r="R454" s="928"/>
      <c r="S454" s="562"/>
      <c r="T454" s="562"/>
      <c r="U454" s="562"/>
      <c r="V454" s="562"/>
      <c r="W454" s="562"/>
      <c r="X454" s="562"/>
      <c r="Y454" s="562"/>
      <c r="Z454" s="562"/>
      <c r="AA454" s="562"/>
      <c r="AB454" s="562"/>
      <c r="AC454" s="562"/>
      <c r="AD454" s="562"/>
      <c r="AE454" s="562"/>
      <c r="AF454" s="562"/>
      <c r="AG454" s="562"/>
      <c r="AH454" s="562"/>
      <c r="AI454" s="562"/>
      <c r="AJ454" s="562"/>
      <c r="AK454" s="562"/>
      <c r="AL454" s="562"/>
      <c r="AM454" s="562"/>
      <c r="AN454" s="562"/>
      <c r="AO454" s="562"/>
      <c r="AP454" s="562"/>
      <c r="AQ454" s="562"/>
      <c r="AR454" s="562"/>
      <c r="AS454" s="562"/>
      <c r="AT454" s="562"/>
      <c r="AU454" s="562"/>
      <c r="AV454" s="562"/>
      <c r="AW454" s="562"/>
      <c r="AX454" s="562"/>
      <c r="AY454" s="562"/>
      <c r="AZ454" s="562"/>
      <c r="BA454" s="562"/>
      <c r="BB454" s="928"/>
      <c r="BC454" s="562"/>
      <c r="BD454" s="562"/>
      <c r="BE454" s="562"/>
      <c r="BF454" s="562"/>
      <c r="BG454" s="562"/>
      <c r="BH454" s="562"/>
      <c r="BI454" s="562"/>
      <c r="BJ454" s="562"/>
      <c r="BK454" s="562"/>
      <c r="BL454" s="562"/>
      <c r="BM454" s="562"/>
      <c r="BN454" s="562"/>
      <c r="BO454" s="562"/>
      <c r="BP454" s="562"/>
      <c r="BQ454" s="562"/>
      <c r="BR454" s="562"/>
      <c r="BS454" s="562"/>
      <c r="BT454" s="562"/>
      <c r="BU454" s="562"/>
      <c r="BV454" s="562"/>
      <c r="BW454" s="562"/>
    </row>
    <row r="455" spans="1:75" ht="14.25">
      <c r="A455" s="1095"/>
      <c r="B455" s="1095"/>
      <c r="C455" s="562"/>
      <c r="D455" s="562"/>
      <c r="E455" s="562"/>
      <c r="F455" s="562"/>
      <c r="G455" s="562"/>
      <c r="H455" s="562"/>
      <c r="I455" s="562"/>
      <c r="J455" s="562"/>
      <c r="K455" s="562"/>
      <c r="L455" s="562"/>
      <c r="M455" s="562"/>
      <c r="N455" s="562"/>
      <c r="O455" s="562"/>
      <c r="P455" s="562"/>
      <c r="Q455" s="562"/>
      <c r="R455" s="928"/>
      <c r="S455" s="562"/>
      <c r="T455" s="562"/>
      <c r="U455" s="562"/>
      <c r="V455" s="562"/>
      <c r="W455" s="562"/>
      <c r="X455" s="562"/>
      <c r="Y455" s="562"/>
      <c r="Z455" s="562"/>
      <c r="AA455" s="562"/>
      <c r="AB455" s="562"/>
      <c r="AC455" s="562"/>
      <c r="AD455" s="562"/>
      <c r="AE455" s="562"/>
      <c r="AF455" s="562"/>
      <c r="AG455" s="562"/>
      <c r="AH455" s="562"/>
      <c r="AI455" s="562"/>
      <c r="AJ455" s="562"/>
      <c r="AK455" s="562"/>
      <c r="AL455" s="562"/>
      <c r="AM455" s="562"/>
      <c r="AN455" s="562"/>
      <c r="AO455" s="562"/>
      <c r="AP455" s="562"/>
      <c r="AQ455" s="562"/>
      <c r="AR455" s="562"/>
      <c r="AS455" s="562"/>
      <c r="AT455" s="562"/>
      <c r="AU455" s="562"/>
      <c r="AV455" s="562"/>
      <c r="AW455" s="562"/>
      <c r="AX455" s="562"/>
      <c r="AY455" s="562"/>
      <c r="AZ455" s="562"/>
      <c r="BA455" s="562"/>
      <c r="BB455" s="928"/>
      <c r="BC455" s="562"/>
      <c r="BD455" s="562"/>
      <c r="BE455" s="562"/>
      <c r="BF455" s="562"/>
      <c r="BG455" s="562"/>
      <c r="BH455" s="562"/>
      <c r="BI455" s="562"/>
      <c r="BJ455" s="562"/>
      <c r="BK455" s="562"/>
      <c r="BL455" s="562"/>
      <c r="BM455" s="562"/>
      <c r="BN455" s="562"/>
      <c r="BO455" s="562"/>
      <c r="BP455" s="562"/>
      <c r="BQ455" s="562"/>
      <c r="BR455" s="562"/>
      <c r="BS455" s="562"/>
      <c r="BT455" s="562"/>
      <c r="BU455" s="562"/>
      <c r="BV455" s="562"/>
      <c r="BW455" s="562"/>
    </row>
    <row r="456" spans="1:75" ht="14.25">
      <c r="A456" s="1095"/>
      <c r="B456" s="1095"/>
      <c r="C456" s="562"/>
      <c r="D456" s="562"/>
      <c r="E456" s="562"/>
      <c r="F456" s="562"/>
      <c r="G456" s="562"/>
      <c r="H456" s="562"/>
      <c r="I456" s="562"/>
      <c r="J456" s="562"/>
      <c r="K456" s="562"/>
      <c r="L456" s="562"/>
      <c r="M456" s="562"/>
      <c r="N456" s="562"/>
      <c r="O456" s="562"/>
      <c r="P456" s="562"/>
      <c r="Q456" s="562"/>
      <c r="R456" s="928"/>
      <c r="S456" s="562"/>
      <c r="T456" s="562"/>
      <c r="U456" s="562"/>
      <c r="V456" s="562"/>
      <c r="W456" s="562"/>
      <c r="X456" s="562"/>
      <c r="Y456" s="562"/>
      <c r="Z456" s="562"/>
      <c r="AA456" s="562"/>
      <c r="AB456" s="562"/>
      <c r="AC456" s="562"/>
      <c r="AD456" s="562"/>
      <c r="AE456" s="562"/>
      <c r="AF456" s="562"/>
      <c r="AG456" s="562"/>
      <c r="AH456" s="562"/>
      <c r="AI456" s="562"/>
      <c r="AJ456" s="562"/>
      <c r="AK456" s="562"/>
      <c r="AL456" s="562"/>
      <c r="AM456" s="562"/>
      <c r="AN456" s="562"/>
      <c r="AO456" s="562"/>
      <c r="AP456" s="562"/>
      <c r="AQ456" s="562"/>
      <c r="AR456" s="562"/>
      <c r="AS456" s="562"/>
      <c r="AT456" s="562"/>
      <c r="AU456" s="562"/>
      <c r="AV456" s="562"/>
      <c r="AW456" s="562"/>
      <c r="AX456" s="562"/>
      <c r="AY456" s="562"/>
      <c r="AZ456" s="562"/>
      <c r="BA456" s="562"/>
      <c r="BB456" s="928"/>
      <c r="BC456" s="562"/>
      <c r="BD456" s="562"/>
      <c r="BE456" s="562"/>
      <c r="BF456" s="562"/>
      <c r="BG456" s="562"/>
      <c r="BH456" s="562"/>
      <c r="BI456" s="562"/>
      <c r="BJ456" s="562"/>
      <c r="BK456" s="562"/>
      <c r="BL456" s="562"/>
      <c r="BM456" s="562"/>
      <c r="BN456" s="562"/>
      <c r="BO456" s="562"/>
      <c r="BP456" s="562"/>
      <c r="BQ456" s="562"/>
      <c r="BR456" s="562"/>
      <c r="BS456" s="562"/>
      <c r="BT456" s="562"/>
      <c r="BU456" s="562"/>
      <c r="BV456" s="562"/>
      <c r="BW456" s="562"/>
    </row>
    <row r="457" spans="1:75" ht="14.25">
      <c r="A457" s="1095"/>
      <c r="B457" s="1095"/>
      <c r="C457" s="562"/>
      <c r="D457" s="562"/>
      <c r="E457" s="562"/>
      <c r="F457" s="562"/>
      <c r="G457" s="562"/>
      <c r="H457" s="562"/>
      <c r="I457" s="562"/>
      <c r="J457" s="562"/>
      <c r="K457" s="562"/>
      <c r="L457" s="562"/>
      <c r="M457" s="562"/>
      <c r="N457" s="562"/>
      <c r="O457" s="562"/>
      <c r="P457" s="562"/>
      <c r="Q457" s="562"/>
      <c r="R457" s="928"/>
      <c r="S457" s="562"/>
      <c r="T457" s="562"/>
      <c r="U457" s="562"/>
      <c r="V457" s="562"/>
      <c r="W457" s="562"/>
      <c r="X457" s="562"/>
      <c r="Y457" s="562"/>
      <c r="Z457" s="562"/>
      <c r="AA457" s="562"/>
      <c r="AB457" s="562"/>
      <c r="AC457" s="562"/>
      <c r="AD457" s="562"/>
      <c r="AE457" s="562"/>
      <c r="AF457" s="562"/>
      <c r="AG457" s="562"/>
      <c r="AH457" s="562"/>
      <c r="AI457" s="562"/>
      <c r="AJ457" s="562"/>
      <c r="AK457" s="562"/>
      <c r="AL457" s="562"/>
      <c r="AM457" s="562"/>
      <c r="AN457" s="562"/>
      <c r="AO457" s="562"/>
      <c r="AP457" s="562"/>
      <c r="AQ457" s="562"/>
      <c r="AR457" s="562"/>
      <c r="AS457" s="562"/>
      <c r="AT457" s="562"/>
      <c r="AU457" s="562"/>
      <c r="AV457" s="562"/>
      <c r="AW457" s="562"/>
      <c r="AX457" s="562"/>
      <c r="AY457" s="562"/>
      <c r="AZ457" s="562"/>
      <c r="BA457" s="562"/>
      <c r="BB457" s="928"/>
      <c r="BC457" s="562"/>
      <c r="BD457" s="562"/>
      <c r="BE457" s="562"/>
      <c r="BF457" s="562"/>
      <c r="BG457" s="562"/>
      <c r="BH457" s="562"/>
      <c r="BI457" s="562"/>
      <c r="BJ457" s="562"/>
      <c r="BK457" s="562"/>
      <c r="BL457" s="562"/>
      <c r="BM457" s="562"/>
      <c r="BN457" s="562"/>
      <c r="BO457" s="562"/>
      <c r="BP457" s="562"/>
      <c r="BQ457" s="562"/>
      <c r="BR457" s="562"/>
      <c r="BS457" s="562"/>
      <c r="BT457" s="562"/>
      <c r="BU457" s="562"/>
      <c r="BV457" s="562"/>
      <c r="BW457" s="562"/>
    </row>
    <row r="458" spans="1:75" ht="14.25">
      <c r="A458" s="1095"/>
      <c r="B458" s="1095"/>
      <c r="C458" s="562"/>
      <c r="D458" s="562"/>
      <c r="E458" s="562"/>
      <c r="F458" s="562"/>
      <c r="G458" s="562"/>
      <c r="H458" s="562"/>
      <c r="I458" s="562"/>
      <c r="J458" s="562"/>
      <c r="K458" s="562"/>
      <c r="L458" s="562"/>
      <c r="M458" s="562"/>
      <c r="N458" s="562"/>
      <c r="O458" s="562"/>
      <c r="P458" s="562"/>
      <c r="Q458" s="562"/>
      <c r="R458" s="928"/>
      <c r="S458" s="562"/>
      <c r="T458" s="562"/>
      <c r="U458" s="562"/>
      <c r="V458" s="562"/>
      <c r="W458" s="562"/>
      <c r="X458" s="562"/>
      <c r="Y458" s="562"/>
      <c r="Z458" s="562"/>
      <c r="AA458" s="562"/>
      <c r="AB458" s="562"/>
      <c r="AC458" s="562"/>
      <c r="AD458" s="562"/>
      <c r="AE458" s="562"/>
      <c r="AF458" s="562"/>
      <c r="AG458" s="562"/>
      <c r="AH458" s="562"/>
      <c r="AI458" s="562"/>
      <c r="AJ458" s="562"/>
      <c r="AK458" s="562"/>
      <c r="AL458" s="562"/>
      <c r="AM458" s="562"/>
      <c r="AN458" s="562"/>
      <c r="AO458" s="562"/>
      <c r="AP458" s="562"/>
      <c r="AQ458" s="562"/>
      <c r="AR458" s="562"/>
      <c r="AS458" s="562"/>
      <c r="AT458" s="562"/>
      <c r="AU458" s="562"/>
      <c r="AV458" s="562"/>
      <c r="AW458" s="562"/>
      <c r="AX458" s="562"/>
      <c r="AY458" s="562"/>
      <c r="AZ458" s="562"/>
      <c r="BA458" s="562"/>
      <c r="BB458" s="928"/>
      <c r="BC458" s="562"/>
      <c r="BD458" s="562"/>
      <c r="BE458" s="562"/>
      <c r="BF458" s="562"/>
      <c r="BG458" s="562"/>
      <c r="BH458" s="562"/>
      <c r="BI458" s="562"/>
      <c r="BJ458" s="562"/>
      <c r="BK458" s="562"/>
      <c r="BL458" s="562"/>
      <c r="BM458" s="562"/>
      <c r="BN458" s="562"/>
      <c r="BO458" s="562"/>
      <c r="BP458" s="562"/>
      <c r="BQ458" s="562"/>
      <c r="BR458" s="562"/>
      <c r="BS458" s="562"/>
      <c r="BT458" s="562"/>
      <c r="BU458" s="562"/>
      <c r="BV458" s="562"/>
      <c r="BW458" s="562"/>
    </row>
    <row r="459" spans="1:75" ht="14.25">
      <c r="A459" s="1095"/>
      <c r="B459" s="1095"/>
      <c r="C459" s="562"/>
      <c r="D459" s="562"/>
      <c r="E459" s="562"/>
      <c r="F459" s="562"/>
      <c r="G459" s="562"/>
      <c r="H459" s="562"/>
      <c r="I459" s="562"/>
      <c r="J459" s="562"/>
      <c r="K459" s="562"/>
      <c r="L459" s="562"/>
      <c r="M459" s="562"/>
      <c r="N459" s="562"/>
      <c r="O459" s="562"/>
      <c r="P459" s="562"/>
      <c r="Q459" s="562"/>
      <c r="R459" s="928"/>
      <c r="S459" s="562"/>
      <c r="T459" s="562"/>
      <c r="U459" s="562"/>
      <c r="V459" s="562"/>
      <c r="W459" s="562"/>
      <c r="X459" s="562"/>
      <c r="Y459" s="562"/>
      <c r="Z459" s="562"/>
      <c r="AA459" s="562"/>
      <c r="AB459" s="562"/>
      <c r="AC459" s="562"/>
      <c r="AD459" s="562"/>
      <c r="AE459" s="562"/>
      <c r="AF459" s="562"/>
      <c r="AG459" s="562"/>
      <c r="AH459" s="562"/>
      <c r="AI459" s="562"/>
      <c r="AJ459" s="562"/>
      <c r="AK459" s="562"/>
      <c r="AL459" s="562"/>
      <c r="AM459" s="562"/>
      <c r="AN459" s="562"/>
      <c r="AO459" s="562"/>
      <c r="AP459" s="562"/>
      <c r="AQ459" s="562"/>
      <c r="AR459" s="562"/>
      <c r="AS459" s="562"/>
      <c r="AT459" s="562"/>
      <c r="AU459" s="562"/>
      <c r="AV459" s="562"/>
      <c r="AW459" s="562"/>
      <c r="AX459" s="562"/>
      <c r="AY459" s="562"/>
      <c r="AZ459" s="562"/>
      <c r="BA459" s="562"/>
      <c r="BB459" s="928"/>
      <c r="BC459" s="562"/>
      <c r="BD459" s="562"/>
      <c r="BE459" s="562"/>
      <c r="BF459" s="562"/>
      <c r="BG459" s="562"/>
      <c r="BH459" s="562"/>
      <c r="BI459" s="562"/>
      <c r="BJ459" s="562"/>
      <c r="BK459" s="562"/>
      <c r="BL459" s="562"/>
      <c r="BM459" s="562"/>
      <c r="BN459" s="562"/>
      <c r="BO459" s="562"/>
      <c r="BP459" s="562"/>
      <c r="BQ459" s="562"/>
      <c r="BR459" s="562"/>
      <c r="BS459" s="562"/>
      <c r="BT459" s="562"/>
      <c r="BU459" s="562"/>
      <c r="BV459" s="562"/>
      <c r="BW459" s="562"/>
    </row>
    <row r="460" spans="1:75" ht="14.25">
      <c r="A460" s="1095"/>
      <c r="B460" s="1095"/>
      <c r="C460" s="562"/>
      <c r="D460" s="562"/>
      <c r="E460" s="562"/>
      <c r="F460" s="562"/>
      <c r="G460" s="562"/>
      <c r="H460" s="562"/>
      <c r="I460" s="562"/>
      <c r="J460" s="562"/>
      <c r="K460" s="562"/>
      <c r="L460" s="562"/>
      <c r="M460" s="562"/>
      <c r="N460" s="562"/>
      <c r="O460" s="562"/>
      <c r="P460" s="562"/>
      <c r="Q460" s="562"/>
      <c r="R460" s="928"/>
      <c r="S460" s="562"/>
      <c r="T460" s="562"/>
      <c r="U460" s="562"/>
      <c r="V460" s="562"/>
      <c r="W460" s="562"/>
      <c r="X460" s="562"/>
      <c r="Y460" s="562"/>
      <c r="Z460" s="562"/>
      <c r="AA460" s="562"/>
      <c r="AB460" s="562"/>
      <c r="AC460" s="562"/>
      <c r="AD460" s="562"/>
      <c r="AE460" s="562"/>
      <c r="AF460" s="562"/>
      <c r="AG460" s="562"/>
      <c r="AH460" s="562"/>
      <c r="AI460" s="562"/>
      <c r="AJ460" s="562"/>
      <c r="AK460" s="562"/>
      <c r="AL460" s="562"/>
      <c r="AM460" s="562"/>
      <c r="AN460" s="562"/>
      <c r="AO460" s="562"/>
      <c r="AP460" s="562"/>
      <c r="AQ460" s="562"/>
      <c r="AR460" s="562"/>
      <c r="AS460" s="562"/>
      <c r="AT460" s="562"/>
      <c r="AU460" s="562"/>
      <c r="AV460" s="562"/>
      <c r="AW460" s="562"/>
      <c r="AX460" s="562"/>
      <c r="AY460" s="562"/>
      <c r="AZ460" s="562"/>
      <c r="BA460" s="562"/>
      <c r="BB460" s="928"/>
      <c r="BC460" s="562"/>
      <c r="BD460" s="562"/>
      <c r="BE460" s="562"/>
      <c r="BF460" s="562"/>
      <c r="BG460" s="562"/>
      <c r="BH460" s="562"/>
      <c r="BI460" s="562"/>
      <c r="BJ460" s="562"/>
      <c r="BK460" s="562"/>
      <c r="BL460" s="562"/>
      <c r="BM460" s="562"/>
      <c r="BN460" s="562"/>
      <c r="BO460" s="562"/>
      <c r="BP460" s="562"/>
      <c r="BQ460" s="562"/>
      <c r="BR460" s="562"/>
      <c r="BS460" s="562"/>
      <c r="BT460" s="562"/>
      <c r="BU460" s="562"/>
      <c r="BV460" s="562"/>
      <c r="BW460" s="562"/>
    </row>
    <row r="461" spans="1:75" ht="14.25">
      <c r="A461" s="1095"/>
      <c r="B461" s="1095"/>
      <c r="C461" s="562"/>
      <c r="D461" s="562"/>
      <c r="E461" s="562"/>
      <c r="F461" s="562"/>
      <c r="G461" s="562"/>
      <c r="H461" s="562"/>
      <c r="I461" s="562"/>
      <c r="J461" s="562"/>
      <c r="K461" s="562"/>
      <c r="L461" s="562"/>
      <c r="M461" s="562"/>
      <c r="N461" s="562"/>
      <c r="O461" s="562"/>
      <c r="P461" s="562"/>
      <c r="Q461" s="562"/>
      <c r="R461" s="928"/>
      <c r="S461" s="562"/>
      <c r="T461" s="562"/>
      <c r="U461" s="562"/>
      <c r="V461" s="562"/>
      <c r="W461" s="562"/>
      <c r="X461" s="562"/>
      <c r="Y461" s="562"/>
      <c r="Z461" s="562"/>
      <c r="AA461" s="562"/>
      <c r="AB461" s="562"/>
      <c r="AC461" s="562"/>
      <c r="AD461" s="562"/>
      <c r="AE461" s="562"/>
      <c r="AF461" s="562"/>
      <c r="AG461" s="562"/>
      <c r="AH461" s="562"/>
      <c r="AI461" s="562"/>
      <c r="AJ461" s="562"/>
      <c r="AK461" s="562"/>
      <c r="AL461" s="562"/>
      <c r="AM461" s="562"/>
      <c r="AN461" s="562"/>
      <c r="AO461" s="562"/>
      <c r="AP461" s="562"/>
      <c r="AQ461" s="562"/>
      <c r="AR461" s="562"/>
      <c r="AS461" s="562"/>
      <c r="AT461" s="562"/>
      <c r="AU461" s="562"/>
      <c r="AV461" s="562"/>
      <c r="AW461" s="562"/>
      <c r="AX461" s="562"/>
      <c r="AY461" s="562"/>
      <c r="AZ461" s="562"/>
      <c r="BA461" s="562"/>
      <c r="BB461" s="928"/>
      <c r="BC461" s="562"/>
      <c r="BD461" s="562"/>
      <c r="BE461" s="562"/>
      <c r="BF461" s="562"/>
      <c r="BG461" s="562"/>
      <c r="BH461" s="562"/>
      <c r="BI461" s="562"/>
      <c r="BJ461" s="562"/>
      <c r="BK461" s="562"/>
      <c r="BL461" s="562"/>
      <c r="BM461" s="562"/>
      <c r="BN461" s="562"/>
      <c r="BO461" s="562"/>
      <c r="BP461" s="562"/>
      <c r="BQ461" s="562"/>
      <c r="BR461" s="562"/>
      <c r="BS461" s="562"/>
      <c r="BT461" s="562"/>
      <c r="BU461" s="562"/>
      <c r="BV461" s="562"/>
      <c r="BW461" s="562"/>
    </row>
    <row r="462" spans="1:75" ht="14.25">
      <c r="A462" s="1095"/>
      <c r="B462" s="1095"/>
      <c r="C462" s="562"/>
      <c r="D462" s="562"/>
      <c r="E462" s="562"/>
      <c r="F462" s="562"/>
      <c r="G462" s="562"/>
      <c r="H462" s="562"/>
      <c r="I462" s="562"/>
      <c r="J462" s="562"/>
      <c r="K462" s="562"/>
      <c r="L462" s="562"/>
      <c r="M462" s="562"/>
      <c r="N462" s="562"/>
      <c r="O462" s="562"/>
      <c r="P462" s="562"/>
      <c r="Q462" s="562"/>
      <c r="R462" s="928"/>
      <c r="S462" s="562"/>
      <c r="T462" s="562"/>
      <c r="U462" s="562"/>
      <c r="V462" s="562"/>
      <c r="W462" s="562"/>
      <c r="X462" s="562"/>
      <c r="Y462" s="562"/>
      <c r="Z462" s="562"/>
      <c r="AA462" s="562"/>
      <c r="AB462" s="562"/>
      <c r="AC462" s="562"/>
      <c r="AD462" s="562"/>
      <c r="AE462" s="562"/>
      <c r="AF462" s="562"/>
      <c r="AG462" s="562"/>
      <c r="AH462" s="562"/>
      <c r="AI462" s="562"/>
      <c r="AJ462" s="562"/>
      <c r="AK462" s="562"/>
      <c r="AL462" s="562"/>
      <c r="AM462" s="562"/>
      <c r="AN462" s="562"/>
      <c r="AO462" s="562"/>
      <c r="AP462" s="562"/>
      <c r="AQ462" s="562"/>
      <c r="AR462" s="562"/>
      <c r="AS462" s="562"/>
      <c r="AT462" s="562"/>
      <c r="AU462" s="562"/>
      <c r="AV462" s="562"/>
      <c r="AW462" s="562"/>
      <c r="AX462" s="562"/>
      <c r="AY462" s="562"/>
      <c r="AZ462" s="562"/>
      <c r="BA462" s="562"/>
      <c r="BB462" s="928"/>
      <c r="BC462" s="562"/>
      <c r="BD462" s="562"/>
      <c r="BE462" s="562"/>
      <c r="BF462" s="562"/>
      <c r="BG462" s="562"/>
      <c r="BH462" s="562"/>
      <c r="BI462" s="562"/>
      <c r="BJ462" s="562"/>
      <c r="BK462" s="562"/>
      <c r="BL462" s="562"/>
      <c r="BM462" s="562"/>
      <c r="BN462" s="562"/>
      <c r="BO462" s="562"/>
      <c r="BP462" s="562"/>
      <c r="BQ462" s="562"/>
      <c r="BR462" s="562"/>
      <c r="BS462" s="562"/>
      <c r="BT462" s="562"/>
      <c r="BU462" s="562"/>
      <c r="BV462" s="562"/>
      <c r="BW462" s="562"/>
    </row>
    <row r="463" spans="1:75" ht="14.25">
      <c r="A463" s="1095"/>
      <c r="B463" s="1095"/>
      <c r="C463" s="562"/>
      <c r="D463" s="562"/>
      <c r="E463" s="562"/>
      <c r="F463" s="562"/>
      <c r="G463" s="562"/>
      <c r="H463" s="562"/>
      <c r="I463" s="562"/>
      <c r="J463" s="562"/>
      <c r="K463" s="562"/>
      <c r="L463" s="562"/>
      <c r="M463" s="562"/>
      <c r="N463" s="562"/>
      <c r="O463" s="562"/>
      <c r="P463" s="562"/>
      <c r="Q463" s="562"/>
      <c r="R463" s="928"/>
      <c r="S463" s="562"/>
      <c r="T463" s="562"/>
      <c r="U463" s="562"/>
      <c r="V463" s="562"/>
      <c r="W463" s="562"/>
      <c r="X463" s="562"/>
      <c r="Y463" s="562"/>
      <c r="Z463" s="562"/>
      <c r="AA463" s="562"/>
      <c r="AB463" s="562"/>
      <c r="AC463" s="562"/>
      <c r="AD463" s="562"/>
      <c r="AE463" s="562"/>
      <c r="AF463" s="562"/>
      <c r="AG463" s="562"/>
      <c r="AH463" s="562"/>
      <c r="AI463" s="562"/>
      <c r="AJ463" s="562"/>
      <c r="AK463" s="562"/>
      <c r="AL463" s="562"/>
      <c r="AM463" s="562"/>
      <c r="AN463" s="562"/>
      <c r="AO463" s="562"/>
      <c r="AP463" s="562"/>
      <c r="AQ463" s="562"/>
      <c r="AR463" s="562"/>
      <c r="AS463" s="562"/>
      <c r="AT463" s="562"/>
      <c r="AU463" s="562"/>
      <c r="AV463" s="562"/>
      <c r="AW463" s="562"/>
      <c r="AX463" s="562"/>
      <c r="AY463" s="562"/>
      <c r="AZ463" s="562"/>
      <c r="BA463" s="562"/>
      <c r="BB463" s="928"/>
      <c r="BC463" s="562"/>
      <c r="BD463" s="562"/>
      <c r="BE463" s="562"/>
      <c r="BF463" s="562"/>
      <c r="BG463" s="562"/>
      <c r="BH463" s="562"/>
      <c r="BI463" s="562"/>
      <c r="BJ463" s="562"/>
      <c r="BK463" s="562"/>
      <c r="BL463" s="562"/>
      <c r="BM463" s="562"/>
      <c r="BN463" s="562"/>
      <c r="BO463" s="562"/>
      <c r="BP463" s="562"/>
      <c r="BQ463" s="562"/>
      <c r="BR463" s="562"/>
      <c r="BS463" s="562"/>
      <c r="BT463" s="562"/>
      <c r="BU463" s="562"/>
      <c r="BV463" s="562"/>
      <c r="BW463" s="562"/>
    </row>
    <row r="464" spans="1:75" ht="14.25">
      <c r="A464" s="1095"/>
      <c r="B464" s="1095"/>
      <c r="C464" s="562"/>
      <c r="D464" s="562"/>
      <c r="E464" s="562"/>
      <c r="F464" s="562"/>
      <c r="G464" s="562"/>
      <c r="H464" s="562"/>
      <c r="I464" s="562"/>
      <c r="J464" s="562"/>
      <c r="K464" s="562"/>
      <c r="L464" s="562"/>
      <c r="M464" s="562"/>
      <c r="N464" s="562"/>
      <c r="O464" s="562"/>
      <c r="P464" s="562"/>
      <c r="Q464" s="562"/>
      <c r="R464" s="928"/>
      <c r="S464" s="562"/>
      <c r="T464" s="562"/>
      <c r="U464" s="562"/>
      <c r="V464" s="562"/>
      <c r="W464" s="562"/>
      <c r="X464" s="562"/>
      <c r="Y464" s="562"/>
      <c r="Z464" s="562"/>
      <c r="AA464" s="562"/>
      <c r="AB464" s="562"/>
      <c r="AC464" s="562"/>
      <c r="AD464" s="562"/>
      <c r="AE464" s="562"/>
      <c r="AF464" s="562"/>
      <c r="AG464" s="562"/>
      <c r="AH464" s="562"/>
      <c r="AI464" s="562"/>
      <c r="AJ464" s="562"/>
      <c r="AK464" s="562"/>
      <c r="AL464" s="562"/>
      <c r="AM464" s="562"/>
      <c r="AN464" s="562"/>
      <c r="AO464" s="562"/>
      <c r="AP464" s="562"/>
      <c r="AQ464" s="562"/>
      <c r="AR464" s="562"/>
      <c r="AS464" s="562"/>
      <c r="AT464" s="562"/>
      <c r="AU464" s="562"/>
      <c r="AV464" s="562"/>
      <c r="AW464" s="562"/>
      <c r="AX464" s="562"/>
      <c r="AY464" s="562"/>
      <c r="AZ464" s="562"/>
      <c r="BA464" s="562"/>
      <c r="BB464" s="928"/>
      <c r="BC464" s="562"/>
      <c r="BD464" s="562"/>
      <c r="BE464" s="562"/>
      <c r="BF464" s="562"/>
      <c r="BG464" s="562"/>
      <c r="BH464" s="562"/>
      <c r="BI464" s="562"/>
      <c r="BJ464" s="562"/>
      <c r="BK464" s="562"/>
      <c r="BL464" s="562"/>
      <c r="BM464" s="562"/>
      <c r="BN464" s="562"/>
      <c r="BO464" s="562"/>
      <c r="BP464" s="562"/>
      <c r="BQ464" s="562"/>
      <c r="BR464" s="562"/>
      <c r="BS464" s="562"/>
      <c r="BT464" s="562"/>
      <c r="BU464" s="562"/>
      <c r="BV464" s="562"/>
      <c r="BW464" s="562"/>
    </row>
    <row r="465" spans="1:75" ht="14.25">
      <c r="A465" s="1095"/>
      <c r="B465" s="1095"/>
      <c r="C465" s="562"/>
      <c r="D465" s="562"/>
      <c r="E465" s="562"/>
      <c r="F465" s="562"/>
      <c r="G465" s="562"/>
      <c r="H465" s="562"/>
      <c r="I465" s="562"/>
      <c r="J465" s="562"/>
      <c r="K465" s="562"/>
      <c r="L465" s="562"/>
      <c r="M465" s="562"/>
      <c r="N465" s="562"/>
      <c r="O465" s="562"/>
      <c r="P465" s="562"/>
      <c r="Q465" s="562"/>
      <c r="R465" s="928"/>
      <c r="S465" s="562"/>
      <c r="T465" s="562"/>
      <c r="U465" s="562"/>
      <c r="V465" s="562"/>
      <c r="W465" s="562"/>
      <c r="X465" s="562"/>
      <c r="Y465" s="562"/>
      <c r="Z465" s="562"/>
      <c r="AA465" s="562"/>
      <c r="AB465" s="562"/>
      <c r="AC465" s="562"/>
      <c r="AD465" s="562"/>
      <c r="AE465" s="562"/>
      <c r="AF465" s="562"/>
      <c r="AG465" s="562"/>
      <c r="AH465" s="562"/>
      <c r="AI465" s="562"/>
      <c r="AJ465" s="562"/>
      <c r="AK465" s="562"/>
      <c r="AL465" s="562"/>
      <c r="AM465" s="562"/>
      <c r="AN465" s="562"/>
      <c r="AO465" s="562"/>
      <c r="AP465" s="562"/>
      <c r="AQ465" s="562"/>
      <c r="AR465" s="562"/>
      <c r="AS465" s="562"/>
      <c r="AT465" s="562"/>
      <c r="AU465" s="562"/>
      <c r="AV465" s="562"/>
      <c r="AW465" s="562"/>
      <c r="AX465" s="562"/>
      <c r="AY465" s="562"/>
      <c r="AZ465" s="562"/>
      <c r="BA465" s="562"/>
      <c r="BB465" s="928"/>
      <c r="BC465" s="562"/>
      <c r="BD465" s="562"/>
      <c r="BE465" s="562"/>
      <c r="BF465" s="562"/>
      <c r="BG465" s="562"/>
      <c r="BH465" s="562"/>
      <c r="BI465" s="562"/>
      <c r="BJ465" s="562"/>
      <c r="BK465" s="562"/>
      <c r="BL465" s="562"/>
      <c r="BM465" s="562"/>
      <c r="BN465" s="562"/>
      <c r="BO465" s="562"/>
      <c r="BP465" s="562"/>
      <c r="BQ465" s="562"/>
      <c r="BR465" s="562"/>
      <c r="BS465" s="562"/>
      <c r="BT465" s="562"/>
      <c r="BU465" s="562"/>
      <c r="BV465" s="562"/>
      <c r="BW465" s="562"/>
    </row>
    <row r="466" spans="1:75" ht="14.25">
      <c r="A466" s="1095"/>
      <c r="B466" s="1095"/>
      <c r="C466" s="562"/>
      <c r="D466" s="562"/>
      <c r="E466" s="562"/>
      <c r="F466" s="562"/>
      <c r="G466" s="562"/>
      <c r="H466" s="562"/>
      <c r="I466" s="562"/>
      <c r="J466" s="562"/>
      <c r="K466" s="562"/>
      <c r="L466" s="562"/>
      <c r="M466" s="562"/>
      <c r="N466" s="562"/>
      <c r="O466" s="562"/>
      <c r="P466" s="562"/>
      <c r="Q466" s="562"/>
      <c r="R466" s="928"/>
      <c r="S466" s="562"/>
      <c r="T466" s="562"/>
      <c r="U466" s="562"/>
      <c r="V466" s="562"/>
      <c r="W466" s="562"/>
      <c r="X466" s="562"/>
      <c r="Y466" s="562"/>
      <c r="Z466" s="562"/>
      <c r="AA466" s="562"/>
      <c r="AB466" s="562"/>
      <c r="AC466" s="562"/>
      <c r="AD466" s="562"/>
      <c r="AE466" s="562"/>
      <c r="AF466" s="562"/>
      <c r="AG466" s="562"/>
      <c r="AH466" s="562"/>
      <c r="AI466" s="562"/>
      <c r="AJ466" s="562"/>
      <c r="AK466" s="562"/>
      <c r="AL466" s="562"/>
      <c r="AM466" s="562"/>
      <c r="AN466" s="562"/>
      <c r="AO466" s="562"/>
      <c r="AP466" s="562"/>
      <c r="AQ466" s="562"/>
      <c r="AR466" s="562"/>
      <c r="AS466" s="562"/>
      <c r="AT466" s="562"/>
      <c r="AU466" s="562"/>
      <c r="AV466" s="562"/>
      <c r="AW466" s="562"/>
      <c r="AX466" s="562"/>
      <c r="AY466" s="562"/>
      <c r="AZ466" s="562"/>
      <c r="BA466" s="562"/>
      <c r="BB466" s="928"/>
      <c r="BC466" s="562"/>
      <c r="BD466" s="562"/>
      <c r="BE466" s="562"/>
      <c r="BF466" s="562"/>
      <c r="BG466" s="562"/>
      <c r="BH466" s="562"/>
      <c r="BI466" s="562"/>
      <c r="BJ466" s="562"/>
      <c r="BK466" s="562"/>
      <c r="BL466" s="562"/>
      <c r="BM466" s="562"/>
      <c r="BN466" s="562"/>
      <c r="BO466" s="562"/>
      <c r="BP466" s="562"/>
      <c r="BQ466" s="562"/>
      <c r="BR466" s="562"/>
      <c r="BS466" s="562"/>
      <c r="BT466" s="562"/>
      <c r="BU466" s="562"/>
      <c r="BV466" s="562"/>
      <c r="BW466" s="562"/>
    </row>
    <row r="467" spans="1:75" ht="14.25">
      <c r="A467" s="1095"/>
      <c r="B467" s="1095"/>
      <c r="C467" s="562"/>
      <c r="D467" s="562"/>
      <c r="E467" s="562"/>
      <c r="F467" s="562"/>
      <c r="G467" s="562"/>
      <c r="H467" s="562"/>
      <c r="I467" s="562"/>
      <c r="J467" s="562"/>
      <c r="K467" s="562"/>
      <c r="L467" s="562"/>
      <c r="M467" s="562"/>
      <c r="N467" s="562"/>
      <c r="O467" s="562"/>
      <c r="P467" s="562"/>
      <c r="Q467" s="562"/>
      <c r="R467" s="928"/>
      <c r="S467" s="562"/>
      <c r="T467" s="562"/>
      <c r="U467" s="562"/>
      <c r="V467" s="562"/>
      <c r="W467" s="562"/>
      <c r="X467" s="562"/>
      <c r="Y467" s="562"/>
      <c r="Z467" s="562"/>
      <c r="AA467" s="562"/>
      <c r="AB467" s="562"/>
      <c r="AC467" s="562"/>
      <c r="AD467" s="562"/>
      <c r="AE467" s="562"/>
      <c r="AF467" s="562"/>
      <c r="AG467" s="562"/>
      <c r="AH467" s="562"/>
      <c r="AI467" s="562"/>
      <c r="AJ467" s="562"/>
      <c r="AK467" s="562"/>
      <c r="AL467" s="562"/>
      <c r="AM467" s="562"/>
      <c r="AN467" s="562"/>
      <c r="AO467" s="562"/>
      <c r="AP467" s="562"/>
      <c r="AQ467" s="562"/>
      <c r="AR467" s="562"/>
      <c r="AS467" s="562"/>
      <c r="AT467" s="562"/>
      <c r="AU467" s="562"/>
      <c r="AV467" s="562"/>
      <c r="AW467" s="562"/>
      <c r="AX467" s="562"/>
      <c r="AY467" s="562"/>
      <c r="AZ467" s="562"/>
      <c r="BA467" s="562"/>
      <c r="BB467" s="928"/>
      <c r="BC467" s="562"/>
      <c r="BD467" s="562"/>
      <c r="BE467" s="562"/>
      <c r="BF467" s="562"/>
      <c r="BG467" s="562"/>
      <c r="BH467" s="562"/>
      <c r="BI467" s="562"/>
      <c r="BJ467" s="562"/>
      <c r="BK467" s="562"/>
      <c r="BL467" s="562"/>
      <c r="BM467" s="562"/>
      <c r="BN467" s="562"/>
      <c r="BO467" s="562"/>
      <c r="BP467" s="562"/>
      <c r="BQ467" s="562"/>
      <c r="BR467" s="562"/>
      <c r="BS467" s="562"/>
      <c r="BT467" s="562"/>
      <c r="BU467" s="562"/>
      <c r="BV467" s="562"/>
      <c r="BW467" s="562"/>
    </row>
    <row r="468" spans="1:75" ht="14.25">
      <c r="A468" s="1095"/>
      <c r="B468" s="1095"/>
      <c r="C468" s="562"/>
      <c r="D468" s="562"/>
      <c r="E468" s="562"/>
      <c r="F468" s="562"/>
      <c r="G468" s="562"/>
      <c r="H468" s="562"/>
      <c r="I468" s="562"/>
      <c r="J468" s="562"/>
      <c r="K468" s="562"/>
      <c r="L468" s="562"/>
      <c r="M468" s="562"/>
      <c r="N468" s="562"/>
      <c r="O468" s="562"/>
      <c r="P468" s="562"/>
      <c r="Q468" s="562"/>
      <c r="R468" s="928"/>
      <c r="S468" s="562"/>
      <c r="T468" s="562"/>
      <c r="U468" s="562"/>
      <c r="V468" s="562"/>
      <c r="W468" s="562"/>
      <c r="X468" s="562"/>
      <c r="Y468" s="562"/>
      <c r="Z468" s="562"/>
      <c r="AA468" s="562"/>
      <c r="AB468" s="562"/>
      <c r="AC468" s="562"/>
      <c r="AD468" s="562"/>
      <c r="AE468" s="562"/>
      <c r="AF468" s="562"/>
      <c r="AG468" s="562"/>
      <c r="AH468" s="562"/>
      <c r="AI468" s="562"/>
      <c r="AJ468" s="562"/>
      <c r="AK468" s="562"/>
      <c r="AL468" s="562"/>
      <c r="AM468" s="562"/>
      <c r="AN468" s="562"/>
      <c r="AO468" s="562"/>
      <c r="AP468" s="562"/>
      <c r="AQ468" s="562"/>
      <c r="AR468" s="562"/>
      <c r="AS468" s="562"/>
      <c r="AT468" s="562"/>
      <c r="AU468" s="562"/>
      <c r="AV468" s="562"/>
      <c r="AW468" s="562"/>
      <c r="AX468" s="562"/>
      <c r="AY468" s="562"/>
      <c r="AZ468" s="562"/>
      <c r="BA468" s="562"/>
      <c r="BB468" s="928"/>
      <c r="BC468" s="562"/>
      <c r="BD468" s="562"/>
      <c r="BE468" s="562"/>
      <c r="BF468" s="562"/>
      <c r="BG468" s="562"/>
      <c r="BH468" s="562"/>
      <c r="BI468" s="562"/>
      <c r="BJ468" s="562"/>
      <c r="BK468" s="562"/>
      <c r="BL468" s="562"/>
      <c r="BM468" s="562"/>
      <c r="BN468" s="562"/>
      <c r="BO468" s="562"/>
      <c r="BP468" s="562"/>
      <c r="BQ468" s="562"/>
      <c r="BR468" s="562"/>
      <c r="BS468" s="562"/>
      <c r="BT468" s="562"/>
      <c r="BU468" s="562"/>
      <c r="BV468" s="562"/>
      <c r="BW468" s="562"/>
    </row>
    <row r="469" spans="1:75" ht="14.25">
      <c r="A469" s="1095"/>
      <c r="B469" s="1095"/>
      <c r="C469" s="562"/>
      <c r="D469" s="562"/>
      <c r="E469" s="562"/>
      <c r="F469" s="562"/>
      <c r="G469" s="562"/>
      <c r="H469" s="562"/>
      <c r="I469" s="562"/>
      <c r="J469" s="562"/>
      <c r="K469" s="562"/>
      <c r="L469" s="562"/>
      <c r="M469" s="562"/>
      <c r="N469" s="562"/>
      <c r="O469" s="562"/>
      <c r="P469" s="562"/>
      <c r="Q469" s="562"/>
      <c r="R469" s="928"/>
      <c r="S469" s="562"/>
      <c r="T469" s="562"/>
      <c r="U469" s="562"/>
      <c r="V469" s="562"/>
      <c r="W469" s="562"/>
      <c r="X469" s="562"/>
      <c r="Y469" s="562"/>
      <c r="Z469" s="562"/>
      <c r="AA469" s="562"/>
      <c r="AB469" s="562"/>
      <c r="AC469" s="562"/>
      <c r="AD469" s="562"/>
      <c r="AE469" s="562"/>
      <c r="AF469" s="562"/>
      <c r="AG469" s="562"/>
      <c r="AH469" s="562"/>
      <c r="AI469" s="562"/>
      <c r="AJ469" s="562"/>
      <c r="AK469" s="562"/>
      <c r="AL469" s="562"/>
      <c r="AM469" s="562"/>
      <c r="AN469" s="562"/>
      <c r="AO469" s="562"/>
      <c r="AP469" s="562"/>
      <c r="AQ469" s="562"/>
      <c r="AR469" s="562"/>
      <c r="AS469" s="562"/>
      <c r="AT469" s="562"/>
      <c r="AU469" s="562"/>
      <c r="AV469" s="562"/>
      <c r="AW469" s="562"/>
      <c r="AX469" s="562"/>
      <c r="AY469" s="562"/>
      <c r="AZ469" s="562"/>
      <c r="BA469" s="562"/>
      <c r="BB469" s="928"/>
      <c r="BC469" s="562"/>
      <c r="BD469" s="562"/>
      <c r="BE469" s="562"/>
      <c r="BF469" s="562"/>
      <c r="BG469" s="562"/>
      <c r="BH469" s="562"/>
      <c r="BI469" s="562"/>
      <c r="BJ469" s="562"/>
      <c r="BK469" s="562"/>
      <c r="BL469" s="562"/>
      <c r="BM469" s="562"/>
      <c r="BN469" s="562"/>
      <c r="BO469" s="562"/>
      <c r="BP469" s="562"/>
      <c r="BQ469" s="562"/>
      <c r="BR469" s="562"/>
      <c r="BS469" s="562"/>
      <c r="BT469" s="562"/>
      <c r="BU469" s="562"/>
      <c r="BV469" s="562"/>
      <c r="BW469" s="562"/>
    </row>
    <row r="470" spans="1:75" ht="14.25">
      <c r="A470" s="1095"/>
      <c r="B470" s="1095"/>
      <c r="C470" s="562"/>
      <c r="D470" s="562"/>
      <c r="E470" s="562"/>
      <c r="F470" s="562"/>
      <c r="G470" s="562"/>
      <c r="H470" s="562"/>
      <c r="I470" s="562"/>
      <c r="J470" s="562"/>
      <c r="K470" s="562"/>
      <c r="L470" s="562"/>
      <c r="M470" s="562"/>
      <c r="N470" s="562"/>
      <c r="O470" s="562"/>
      <c r="P470" s="562"/>
      <c r="Q470" s="562"/>
      <c r="R470" s="928"/>
      <c r="S470" s="562"/>
      <c r="T470" s="562"/>
      <c r="U470" s="562"/>
      <c r="V470" s="562"/>
      <c r="W470" s="562"/>
      <c r="X470" s="562"/>
      <c r="Y470" s="562"/>
      <c r="Z470" s="562"/>
      <c r="AA470" s="562"/>
      <c r="AB470" s="562"/>
      <c r="AC470" s="562"/>
      <c r="AD470" s="562"/>
      <c r="AE470" s="562"/>
      <c r="AF470" s="562"/>
      <c r="AG470" s="562"/>
      <c r="AH470" s="562"/>
      <c r="AI470" s="562"/>
      <c r="AJ470" s="562"/>
      <c r="AK470" s="562"/>
      <c r="AL470" s="562"/>
      <c r="AM470" s="562"/>
      <c r="AN470" s="562"/>
      <c r="AO470" s="562"/>
      <c r="AP470" s="562"/>
      <c r="AQ470" s="562"/>
      <c r="AR470" s="562"/>
      <c r="AS470" s="562"/>
      <c r="AT470" s="562"/>
      <c r="AU470" s="562"/>
      <c r="AV470" s="562"/>
      <c r="AW470" s="562"/>
      <c r="AX470" s="562"/>
      <c r="AY470" s="562"/>
      <c r="AZ470" s="562"/>
      <c r="BA470" s="562"/>
      <c r="BB470" s="928"/>
      <c r="BC470" s="562"/>
      <c r="BD470" s="562"/>
      <c r="BE470" s="562"/>
      <c r="BF470" s="562"/>
      <c r="BG470" s="562"/>
      <c r="BH470" s="562"/>
      <c r="BI470" s="562"/>
      <c r="BJ470" s="562"/>
      <c r="BK470" s="562"/>
      <c r="BL470" s="562"/>
      <c r="BM470" s="562"/>
      <c r="BN470" s="562"/>
      <c r="BO470" s="562"/>
      <c r="BP470" s="562"/>
      <c r="BQ470" s="562"/>
      <c r="BR470" s="562"/>
      <c r="BS470" s="562"/>
      <c r="BT470" s="562"/>
      <c r="BU470" s="562"/>
      <c r="BV470" s="562"/>
      <c r="BW470" s="562"/>
    </row>
    <row r="471" spans="1:75" ht="14.25">
      <c r="A471" s="1095"/>
      <c r="B471" s="1095"/>
      <c r="C471" s="562"/>
      <c r="D471" s="562"/>
      <c r="E471" s="562"/>
      <c r="F471" s="562"/>
      <c r="G471" s="562"/>
      <c r="H471" s="562"/>
      <c r="I471" s="562"/>
      <c r="J471" s="562"/>
      <c r="K471" s="562"/>
      <c r="L471" s="562"/>
      <c r="M471" s="562"/>
      <c r="N471" s="562"/>
      <c r="O471" s="562"/>
      <c r="P471" s="562"/>
      <c r="Q471" s="562"/>
      <c r="R471" s="928"/>
      <c r="S471" s="562"/>
      <c r="T471" s="562"/>
      <c r="U471" s="562"/>
      <c r="V471" s="562"/>
      <c r="W471" s="562"/>
      <c r="X471" s="562"/>
      <c r="Y471" s="562"/>
      <c r="Z471" s="562"/>
      <c r="AA471" s="562"/>
      <c r="AB471" s="562"/>
      <c r="AC471" s="562"/>
      <c r="AD471" s="562"/>
      <c r="AE471" s="562"/>
      <c r="AF471" s="562"/>
      <c r="AG471" s="562"/>
      <c r="AH471" s="562"/>
      <c r="AI471" s="562"/>
      <c r="AJ471" s="562"/>
      <c r="AK471" s="562"/>
      <c r="AL471" s="562"/>
      <c r="AM471" s="562"/>
      <c r="AN471" s="562"/>
      <c r="AO471" s="562"/>
      <c r="AP471" s="562"/>
      <c r="AQ471" s="562"/>
      <c r="AR471" s="562"/>
      <c r="AS471" s="562"/>
      <c r="AT471" s="562"/>
      <c r="AU471" s="562"/>
      <c r="AV471" s="562"/>
      <c r="AW471" s="562"/>
      <c r="AX471" s="562"/>
      <c r="AY471" s="562"/>
      <c r="AZ471" s="562"/>
      <c r="BA471" s="562"/>
      <c r="BB471" s="928"/>
      <c r="BC471" s="562"/>
      <c r="BD471" s="562"/>
      <c r="BE471" s="562"/>
      <c r="BF471" s="562"/>
      <c r="BG471" s="562"/>
      <c r="BH471" s="562"/>
      <c r="BI471" s="562"/>
      <c r="BJ471" s="562"/>
      <c r="BK471" s="562"/>
      <c r="BL471" s="562"/>
      <c r="BM471" s="562"/>
      <c r="BN471" s="562"/>
      <c r="BO471" s="562"/>
      <c r="BP471" s="562"/>
      <c r="BQ471" s="562"/>
      <c r="BR471" s="562"/>
      <c r="BS471" s="562"/>
      <c r="BT471" s="562"/>
      <c r="BU471" s="562"/>
      <c r="BV471" s="562"/>
      <c r="BW471" s="562"/>
    </row>
    <row r="472" spans="1:75" ht="14.25">
      <c r="A472" s="1095"/>
      <c r="B472" s="1095"/>
      <c r="C472" s="562"/>
      <c r="D472" s="562"/>
      <c r="E472" s="562"/>
      <c r="F472" s="562"/>
      <c r="G472" s="562"/>
      <c r="H472" s="562"/>
      <c r="I472" s="562"/>
      <c r="J472" s="562"/>
      <c r="K472" s="562"/>
      <c r="L472" s="562"/>
      <c r="M472" s="562"/>
      <c r="N472" s="562"/>
      <c r="O472" s="562"/>
      <c r="P472" s="562"/>
      <c r="Q472" s="562"/>
      <c r="R472" s="928"/>
      <c r="S472" s="562"/>
      <c r="T472" s="562"/>
      <c r="U472" s="562"/>
      <c r="V472" s="562"/>
      <c r="W472" s="562"/>
      <c r="X472" s="562"/>
      <c r="Y472" s="562"/>
      <c r="Z472" s="562"/>
      <c r="AA472" s="562"/>
      <c r="AB472" s="562"/>
      <c r="AC472" s="562"/>
      <c r="AD472" s="562"/>
      <c r="AE472" s="562"/>
      <c r="AF472" s="562"/>
      <c r="AG472" s="562"/>
      <c r="AH472" s="562"/>
      <c r="AI472" s="562"/>
      <c r="AJ472" s="562"/>
      <c r="AK472" s="562"/>
      <c r="AL472" s="562"/>
      <c r="AM472" s="562"/>
      <c r="AN472" s="562"/>
      <c r="AO472" s="562"/>
      <c r="AP472" s="562"/>
      <c r="AQ472" s="562"/>
      <c r="AR472" s="562"/>
      <c r="AS472" s="562"/>
      <c r="AT472" s="562"/>
      <c r="AU472" s="562"/>
      <c r="AV472" s="562"/>
      <c r="AW472" s="562"/>
      <c r="AX472" s="562"/>
      <c r="AY472" s="562"/>
      <c r="AZ472" s="562"/>
      <c r="BA472" s="562"/>
      <c r="BB472" s="928"/>
      <c r="BC472" s="562"/>
      <c r="BD472" s="562"/>
      <c r="BE472" s="562"/>
      <c r="BF472" s="562"/>
      <c r="BG472" s="562"/>
      <c r="BH472" s="562"/>
      <c r="BI472" s="562"/>
      <c r="BJ472" s="562"/>
      <c r="BK472" s="562"/>
      <c r="BL472" s="562"/>
      <c r="BM472" s="562"/>
      <c r="BN472" s="562"/>
      <c r="BO472" s="562"/>
      <c r="BP472" s="562"/>
      <c r="BQ472" s="562"/>
      <c r="BR472" s="562"/>
      <c r="BS472" s="562"/>
      <c r="BT472" s="562"/>
      <c r="BU472" s="562"/>
      <c r="BV472" s="562"/>
      <c r="BW472" s="562"/>
    </row>
    <row r="473" spans="1:75" ht="14.25">
      <c r="A473" s="1095"/>
      <c r="B473" s="1095"/>
      <c r="C473" s="562"/>
      <c r="D473" s="562"/>
      <c r="E473" s="562"/>
      <c r="F473" s="562"/>
      <c r="G473" s="562"/>
      <c r="H473" s="562"/>
      <c r="I473" s="562"/>
      <c r="J473" s="562"/>
      <c r="K473" s="562"/>
      <c r="L473" s="562"/>
      <c r="M473" s="562"/>
      <c r="N473" s="562"/>
      <c r="O473" s="562"/>
      <c r="P473" s="562"/>
      <c r="Q473" s="562"/>
      <c r="R473" s="928"/>
      <c r="S473" s="562"/>
      <c r="T473" s="562"/>
      <c r="U473" s="562"/>
      <c r="V473" s="562"/>
      <c r="W473" s="562"/>
      <c r="X473" s="562"/>
      <c r="Y473" s="562"/>
      <c r="Z473" s="562"/>
      <c r="AA473" s="562"/>
      <c r="AB473" s="562"/>
      <c r="AC473" s="562"/>
      <c r="AD473" s="562"/>
      <c r="AE473" s="562"/>
      <c r="AF473" s="562"/>
      <c r="AG473" s="562"/>
      <c r="AH473" s="562"/>
      <c r="AI473" s="562"/>
      <c r="AJ473" s="562"/>
      <c r="AK473" s="562"/>
      <c r="AL473" s="562"/>
      <c r="AM473" s="562"/>
      <c r="AN473" s="562"/>
      <c r="AO473" s="562"/>
      <c r="AP473" s="562"/>
      <c r="AQ473" s="562"/>
      <c r="AR473" s="562"/>
      <c r="AS473" s="562"/>
      <c r="AT473" s="562"/>
      <c r="AU473" s="562"/>
      <c r="AV473" s="562"/>
      <c r="AW473" s="562"/>
      <c r="AX473" s="562"/>
      <c r="AY473" s="562"/>
      <c r="AZ473" s="562"/>
      <c r="BA473" s="562"/>
      <c r="BB473" s="928"/>
      <c r="BC473" s="562"/>
      <c r="BD473" s="562"/>
      <c r="BE473" s="562"/>
      <c r="BF473" s="562"/>
      <c r="BG473" s="562"/>
      <c r="BH473" s="562"/>
      <c r="BI473" s="562"/>
      <c r="BJ473" s="562"/>
      <c r="BK473" s="562"/>
      <c r="BL473" s="562"/>
      <c r="BM473" s="562"/>
      <c r="BN473" s="562"/>
      <c r="BO473" s="562"/>
      <c r="BP473" s="562"/>
      <c r="BQ473" s="562"/>
      <c r="BR473" s="562"/>
      <c r="BS473" s="562"/>
      <c r="BT473" s="562"/>
      <c r="BU473" s="562"/>
      <c r="BV473" s="562"/>
      <c r="BW473" s="562"/>
    </row>
    <row r="474" spans="1:75" ht="14.25">
      <c r="A474" s="1095"/>
      <c r="B474" s="1095"/>
      <c r="C474" s="562"/>
      <c r="D474" s="562"/>
      <c r="E474" s="562"/>
      <c r="F474" s="562"/>
      <c r="G474" s="562"/>
      <c r="H474" s="562"/>
      <c r="I474" s="562"/>
      <c r="J474" s="562"/>
      <c r="K474" s="562"/>
      <c r="L474" s="562"/>
      <c r="M474" s="562"/>
      <c r="N474" s="562"/>
      <c r="O474" s="562"/>
      <c r="P474" s="562"/>
      <c r="Q474" s="562"/>
      <c r="R474" s="928"/>
      <c r="S474" s="562"/>
      <c r="T474" s="562"/>
      <c r="U474" s="562"/>
      <c r="V474" s="562"/>
      <c r="W474" s="562"/>
      <c r="X474" s="562"/>
      <c r="Y474" s="562"/>
      <c r="Z474" s="562"/>
      <c r="AA474" s="562"/>
      <c r="AB474" s="562"/>
      <c r="AC474" s="562"/>
      <c r="AD474" s="562"/>
      <c r="AE474" s="562"/>
      <c r="AF474" s="562"/>
      <c r="AG474" s="562"/>
      <c r="AH474" s="562"/>
      <c r="AI474" s="562"/>
      <c r="AJ474" s="562"/>
      <c r="AK474" s="562"/>
      <c r="AL474" s="562"/>
      <c r="AM474" s="562"/>
      <c r="AN474" s="562"/>
      <c r="AO474" s="562"/>
      <c r="AP474" s="562"/>
      <c r="AQ474" s="562"/>
      <c r="AR474" s="562"/>
      <c r="AS474" s="562"/>
      <c r="AT474" s="562"/>
      <c r="AU474" s="562"/>
      <c r="AV474" s="562"/>
      <c r="AW474" s="562"/>
      <c r="AX474" s="562"/>
      <c r="AY474" s="562"/>
      <c r="AZ474" s="562"/>
      <c r="BA474" s="562"/>
      <c r="BB474" s="928"/>
      <c r="BC474" s="562"/>
      <c r="BD474" s="562"/>
      <c r="BE474" s="562"/>
      <c r="BF474" s="562"/>
      <c r="BG474" s="562"/>
      <c r="BH474" s="562"/>
      <c r="BI474" s="562"/>
      <c r="BJ474" s="562"/>
      <c r="BK474" s="562"/>
      <c r="BL474" s="562"/>
      <c r="BM474" s="562"/>
      <c r="BN474" s="562"/>
      <c r="BO474" s="562"/>
      <c r="BP474" s="562"/>
      <c r="BQ474" s="562"/>
      <c r="BR474" s="562"/>
      <c r="BS474" s="562"/>
      <c r="BT474" s="562"/>
      <c r="BU474" s="562"/>
      <c r="BV474" s="562"/>
      <c r="BW474" s="562"/>
    </row>
    <row r="475" spans="1:75" ht="14.25">
      <c r="A475" s="1095"/>
      <c r="B475" s="1095"/>
      <c r="C475" s="562"/>
      <c r="D475" s="562"/>
      <c r="E475" s="562"/>
      <c r="F475" s="562"/>
      <c r="G475" s="562"/>
      <c r="H475" s="562"/>
      <c r="I475" s="562"/>
      <c r="J475" s="562"/>
      <c r="K475" s="562"/>
      <c r="L475" s="562"/>
      <c r="M475" s="562"/>
      <c r="N475" s="562"/>
      <c r="O475" s="562"/>
      <c r="P475" s="562"/>
      <c r="Q475" s="562"/>
      <c r="R475" s="928"/>
      <c r="S475" s="562"/>
      <c r="T475" s="562"/>
      <c r="U475" s="562"/>
      <c r="V475" s="562"/>
      <c r="W475" s="562"/>
      <c r="X475" s="562"/>
      <c r="Y475" s="562"/>
      <c r="Z475" s="562"/>
      <c r="AA475" s="562"/>
      <c r="AB475" s="562"/>
      <c r="AC475" s="562"/>
      <c r="AD475" s="562"/>
      <c r="AE475" s="562"/>
      <c r="AF475" s="562"/>
      <c r="AG475" s="562"/>
      <c r="AH475" s="562"/>
      <c r="AI475" s="562"/>
      <c r="AJ475" s="562"/>
      <c r="AK475" s="562"/>
      <c r="AL475" s="562"/>
      <c r="AM475" s="562"/>
      <c r="AN475" s="562"/>
      <c r="AO475" s="562"/>
      <c r="AP475" s="562"/>
      <c r="AQ475" s="562"/>
      <c r="AR475" s="562"/>
      <c r="AS475" s="562"/>
      <c r="AT475" s="562"/>
      <c r="AU475" s="562"/>
      <c r="AV475" s="562"/>
      <c r="AW475" s="562"/>
      <c r="AX475" s="562"/>
      <c r="AY475" s="562"/>
      <c r="AZ475" s="562"/>
      <c r="BA475" s="562"/>
      <c r="BB475" s="928"/>
      <c r="BC475" s="562"/>
      <c r="BD475" s="562"/>
      <c r="BE475" s="562"/>
      <c r="BF475" s="562"/>
      <c r="BG475" s="562"/>
      <c r="BH475" s="562"/>
      <c r="BI475" s="562"/>
      <c r="BJ475" s="562"/>
      <c r="BK475" s="562"/>
      <c r="BL475" s="562"/>
      <c r="BM475" s="562"/>
      <c r="BN475" s="562"/>
      <c r="BO475" s="562"/>
      <c r="BP475" s="562"/>
      <c r="BQ475" s="562"/>
      <c r="BR475" s="562"/>
      <c r="BS475" s="562"/>
      <c r="BT475" s="562"/>
      <c r="BU475" s="562"/>
      <c r="BV475" s="562"/>
      <c r="BW475" s="562"/>
    </row>
    <row r="476" spans="1:75" ht="14.25">
      <c r="A476" s="1095"/>
      <c r="B476" s="1095"/>
      <c r="C476" s="562"/>
      <c r="D476" s="562"/>
      <c r="E476" s="562"/>
      <c r="F476" s="562"/>
      <c r="G476" s="562"/>
      <c r="H476" s="562"/>
      <c r="I476" s="562"/>
      <c r="J476" s="562"/>
      <c r="K476" s="562"/>
      <c r="L476" s="562"/>
      <c r="M476" s="562"/>
      <c r="N476" s="562"/>
      <c r="O476" s="562"/>
      <c r="P476" s="562"/>
      <c r="Q476" s="562"/>
      <c r="R476" s="928"/>
      <c r="S476" s="562"/>
      <c r="T476" s="562"/>
      <c r="U476" s="562"/>
      <c r="V476" s="562"/>
      <c r="W476" s="562"/>
      <c r="X476" s="562"/>
      <c r="Y476" s="562"/>
      <c r="Z476" s="562"/>
      <c r="AA476" s="562"/>
      <c r="AB476" s="562"/>
      <c r="AC476" s="562"/>
      <c r="AD476" s="562"/>
      <c r="AE476" s="562"/>
      <c r="AF476" s="562"/>
      <c r="AG476" s="562"/>
      <c r="AH476" s="562"/>
      <c r="AI476" s="562"/>
      <c r="AJ476" s="562"/>
      <c r="AK476" s="562"/>
      <c r="AL476" s="562"/>
      <c r="AM476" s="562"/>
      <c r="AN476" s="562"/>
      <c r="AO476" s="562"/>
      <c r="AP476" s="562"/>
      <c r="AQ476" s="562"/>
      <c r="AR476" s="562"/>
      <c r="AS476" s="562"/>
      <c r="AT476" s="562"/>
      <c r="AU476" s="562"/>
      <c r="AV476" s="562"/>
      <c r="AW476" s="562"/>
      <c r="AX476" s="562"/>
      <c r="AY476" s="562"/>
      <c r="AZ476" s="562"/>
      <c r="BA476" s="562"/>
      <c r="BB476" s="928"/>
      <c r="BC476" s="562"/>
      <c r="BD476" s="562"/>
      <c r="BE476" s="562"/>
      <c r="BF476" s="562"/>
      <c r="BG476" s="562"/>
      <c r="BH476" s="562"/>
      <c r="BI476" s="562"/>
      <c r="BJ476" s="562"/>
      <c r="BK476" s="562"/>
      <c r="BL476" s="562"/>
      <c r="BM476" s="562"/>
      <c r="BN476" s="562"/>
      <c r="BO476" s="562"/>
      <c r="BP476" s="562"/>
      <c r="BQ476" s="562"/>
      <c r="BR476" s="562"/>
      <c r="BS476" s="562"/>
      <c r="BT476" s="562"/>
      <c r="BU476" s="562"/>
      <c r="BV476" s="562"/>
      <c r="BW476" s="562"/>
    </row>
    <row r="477" spans="1:75" ht="14.25">
      <c r="A477" s="1095"/>
      <c r="B477" s="1095"/>
      <c r="C477" s="562"/>
      <c r="D477" s="562"/>
      <c r="E477" s="562"/>
      <c r="F477" s="562"/>
      <c r="G477" s="562"/>
      <c r="H477" s="562"/>
      <c r="I477" s="562"/>
      <c r="J477" s="562"/>
      <c r="K477" s="562"/>
      <c r="L477" s="562"/>
      <c r="M477" s="562"/>
      <c r="N477" s="562"/>
      <c r="O477" s="562"/>
      <c r="P477" s="562"/>
      <c r="Q477" s="562"/>
      <c r="R477" s="928"/>
      <c r="S477" s="562"/>
      <c r="T477" s="562"/>
      <c r="U477" s="562"/>
      <c r="V477" s="562"/>
      <c r="W477" s="562"/>
      <c r="X477" s="562"/>
      <c r="Y477" s="562"/>
      <c r="Z477" s="562"/>
      <c r="AA477" s="562"/>
      <c r="AB477" s="562"/>
      <c r="AC477" s="562"/>
      <c r="AD477" s="562"/>
      <c r="AE477" s="562"/>
      <c r="AF477" s="562"/>
      <c r="AG477" s="562"/>
      <c r="AH477" s="562"/>
      <c r="AI477" s="562"/>
      <c r="AJ477" s="562"/>
      <c r="AK477" s="562"/>
      <c r="AL477" s="562"/>
      <c r="AM477" s="562"/>
      <c r="AN477" s="562"/>
      <c r="AO477" s="562"/>
      <c r="AP477" s="562"/>
      <c r="AQ477" s="562"/>
      <c r="AR477" s="562"/>
      <c r="AS477" s="562"/>
      <c r="AT477" s="562"/>
      <c r="AU477" s="562"/>
      <c r="AV477" s="562"/>
      <c r="AW477" s="562"/>
      <c r="AX477" s="562"/>
      <c r="AY477" s="562"/>
      <c r="AZ477" s="562"/>
      <c r="BA477" s="562"/>
      <c r="BB477" s="928"/>
      <c r="BC477" s="562"/>
      <c r="BD477" s="562"/>
      <c r="BE477" s="562"/>
      <c r="BF477" s="562"/>
      <c r="BG477" s="562"/>
      <c r="BH477" s="562"/>
      <c r="BI477" s="562"/>
      <c r="BJ477" s="562"/>
      <c r="BK477" s="562"/>
      <c r="BL477" s="562"/>
      <c r="BM477" s="562"/>
      <c r="BN477" s="562"/>
      <c r="BO477" s="562"/>
      <c r="BP477" s="562"/>
      <c r="BQ477" s="562"/>
      <c r="BR477" s="562"/>
      <c r="BS477" s="562"/>
      <c r="BT477" s="562"/>
      <c r="BU477" s="562"/>
      <c r="BV477" s="562"/>
      <c r="BW477" s="562"/>
    </row>
    <row r="478" spans="1:75" ht="14.25">
      <c r="A478" s="1095"/>
      <c r="B478" s="1095"/>
      <c r="C478" s="562"/>
      <c r="D478" s="562"/>
      <c r="E478" s="562"/>
      <c r="F478" s="562"/>
      <c r="G478" s="562"/>
      <c r="H478" s="562"/>
      <c r="I478" s="562"/>
      <c r="J478" s="562"/>
      <c r="K478" s="562"/>
      <c r="L478" s="562"/>
      <c r="M478" s="562"/>
      <c r="N478" s="562"/>
      <c r="O478" s="562"/>
      <c r="P478" s="562"/>
      <c r="Q478" s="562"/>
      <c r="R478" s="928"/>
      <c r="S478" s="562"/>
      <c r="T478" s="562"/>
      <c r="U478" s="562"/>
      <c r="V478" s="562"/>
      <c r="W478" s="562"/>
      <c r="X478" s="562"/>
      <c r="Y478" s="562"/>
      <c r="Z478" s="562"/>
      <c r="AA478" s="562"/>
      <c r="AB478" s="562"/>
      <c r="AC478" s="562"/>
      <c r="AD478" s="562"/>
      <c r="AE478" s="562"/>
      <c r="AF478" s="562"/>
      <c r="AG478" s="562"/>
      <c r="AH478" s="562"/>
      <c r="AI478" s="562"/>
      <c r="AJ478" s="562"/>
      <c r="AK478" s="562"/>
      <c r="AL478" s="562"/>
      <c r="AM478" s="562"/>
      <c r="AN478" s="562"/>
      <c r="AO478" s="562"/>
      <c r="AP478" s="562"/>
      <c r="AQ478" s="562"/>
      <c r="AR478" s="562"/>
      <c r="AS478" s="562"/>
      <c r="AT478" s="562"/>
      <c r="AU478" s="562"/>
      <c r="AV478" s="562"/>
      <c r="AW478" s="562"/>
      <c r="AX478" s="562"/>
      <c r="AY478" s="562"/>
      <c r="AZ478" s="562"/>
      <c r="BA478" s="562"/>
      <c r="BB478" s="928"/>
      <c r="BC478" s="562"/>
      <c r="BD478" s="562"/>
      <c r="BE478" s="562"/>
      <c r="BF478" s="562"/>
      <c r="BG478" s="562"/>
      <c r="BH478" s="562"/>
      <c r="BI478" s="562"/>
      <c r="BJ478" s="562"/>
      <c r="BK478" s="562"/>
      <c r="BL478" s="562"/>
      <c r="BM478" s="562"/>
      <c r="BN478" s="562"/>
      <c r="BO478" s="562"/>
      <c r="BP478" s="562"/>
      <c r="BQ478" s="562"/>
      <c r="BR478" s="562"/>
      <c r="BS478" s="562"/>
      <c r="BT478" s="562"/>
      <c r="BU478" s="562"/>
      <c r="BV478" s="562"/>
      <c r="BW478" s="562"/>
    </row>
    <row r="479" spans="1:75" ht="14.25">
      <c r="A479" s="1095"/>
      <c r="B479" s="1095"/>
      <c r="C479" s="562"/>
      <c r="D479" s="562"/>
      <c r="E479" s="562"/>
      <c r="F479" s="562"/>
      <c r="G479" s="562"/>
      <c r="H479" s="562"/>
      <c r="I479" s="562"/>
      <c r="J479" s="562"/>
      <c r="K479" s="562"/>
      <c r="L479" s="562"/>
      <c r="M479" s="562"/>
      <c r="N479" s="562"/>
      <c r="O479" s="562"/>
      <c r="P479" s="562"/>
      <c r="Q479" s="562"/>
      <c r="R479" s="928"/>
      <c r="S479" s="562"/>
      <c r="T479" s="562"/>
      <c r="U479" s="562"/>
      <c r="V479" s="562"/>
      <c r="W479" s="562"/>
      <c r="X479" s="562"/>
      <c r="Y479" s="562"/>
      <c r="Z479" s="562"/>
      <c r="AA479" s="562"/>
      <c r="AB479" s="562"/>
      <c r="AC479" s="562"/>
      <c r="AD479" s="562"/>
      <c r="AE479" s="562"/>
      <c r="AF479" s="562"/>
      <c r="AG479" s="562"/>
      <c r="AH479" s="562"/>
      <c r="AI479" s="562"/>
      <c r="AJ479" s="562"/>
      <c r="AK479" s="562"/>
      <c r="AL479" s="562"/>
      <c r="AM479" s="562"/>
      <c r="AN479" s="562"/>
      <c r="AO479" s="562"/>
      <c r="AP479" s="562"/>
      <c r="AQ479" s="562"/>
      <c r="AR479" s="562"/>
      <c r="AS479" s="562"/>
      <c r="AT479" s="562"/>
      <c r="AU479" s="562"/>
      <c r="AV479" s="562"/>
      <c r="AW479" s="562"/>
      <c r="AX479" s="562"/>
      <c r="AY479" s="562"/>
      <c r="AZ479" s="562"/>
      <c r="BA479" s="562"/>
      <c r="BB479" s="928"/>
      <c r="BC479" s="562"/>
      <c r="BD479" s="562"/>
      <c r="BE479" s="562"/>
      <c r="BF479" s="562"/>
      <c r="BG479" s="562"/>
      <c r="BH479" s="562"/>
      <c r="BI479" s="562"/>
      <c r="BJ479" s="562"/>
      <c r="BK479" s="562"/>
      <c r="BL479" s="562"/>
      <c r="BM479" s="562"/>
      <c r="BN479" s="562"/>
      <c r="BO479" s="562"/>
      <c r="BP479" s="562"/>
      <c r="BQ479" s="562"/>
      <c r="BR479" s="562"/>
      <c r="BS479" s="562"/>
      <c r="BT479" s="562"/>
      <c r="BU479" s="562"/>
      <c r="BV479" s="562"/>
      <c r="BW479" s="562"/>
    </row>
    <row r="480" spans="1:75" ht="14.25">
      <c r="A480" s="1095"/>
      <c r="B480" s="1095"/>
      <c r="C480" s="562"/>
      <c r="D480" s="562"/>
      <c r="E480" s="562"/>
      <c r="F480" s="562"/>
      <c r="G480" s="562"/>
      <c r="H480" s="562"/>
      <c r="I480" s="562"/>
      <c r="J480" s="562"/>
      <c r="K480" s="562"/>
      <c r="L480" s="562"/>
      <c r="M480" s="562"/>
      <c r="N480" s="562"/>
      <c r="O480" s="562"/>
      <c r="P480" s="562"/>
      <c r="Q480" s="562"/>
      <c r="R480" s="928"/>
      <c r="S480" s="562"/>
      <c r="T480" s="562"/>
      <c r="U480" s="562"/>
      <c r="V480" s="562"/>
      <c r="W480" s="562"/>
      <c r="X480" s="562"/>
      <c r="Y480" s="562"/>
      <c r="Z480" s="562"/>
      <c r="AA480" s="562"/>
      <c r="AB480" s="562"/>
      <c r="AC480" s="562"/>
      <c r="AD480" s="562"/>
      <c r="AE480" s="562"/>
      <c r="AF480" s="562"/>
      <c r="AG480" s="562"/>
      <c r="AH480" s="562"/>
      <c r="AI480" s="562"/>
      <c r="AJ480" s="562"/>
      <c r="AK480" s="562"/>
      <c r="AL480" s="562"/>
      <c r="AM480" s="562"/>
      <c r="AN480" s="562"/>
      <c r="AO480" s="562"/>
      <c r="AP480" s="562"/>
      <c r="AQ480" s="562"/>
      <c r="AR480" s="562"/>
      <c r="AS480" s="562"/>
      <c r="AT480" s="562"/>
      <c r="AU480" s="562"/>
      <c r="AV480" s="562"/>
      <c r="AW480" s="562"/>
      <c r="AX480" s="562"/>
      <c r="AY480" s="562"/>
      <c r="AZ480" s="562"/>
      <c r="BA480" s="562"/>
      <c r="BB480" s="928"/>
      <c r="BC480" s="562"/>
      <c r="BD480" s="562"/>
      <c r="BE480" s="562"/>
      <c r="BF480" s="562"/>
      <c r="BG480" s="562"/>
      <c r="BH480" s="562"/>
      <c r="BI480" s="562"/>
      <c r="BJ480" s="562"/>
      <c r="BK480" s="562"/>
      <c r="BL480" s="562"/>
      <c r="BM480" s="562"/>
      <c r="BN480" s="562"/>
      <c r="BO480" s="562"/>
      <c r="BP480" s="562"/>
      <c r="BQ480" s="562"/>
      <c r="BR480" s="562"/>
      <c r="BS480" s="562"/>
      <c r="BT480" s="562"/>
      <c r="BU480" s="562"/>
      <c r="BV480" s="562"/>
      <c r="BW480" s="562"/>
    </row>
    <row r="481" spans="1:75" ht="14.25">
      <c r="A481" s="1095"/>
      <c r="B481" s="1095"/>
      <c r="C481" s="562"/>
      <c r="D481" s="562"/>
      <c r="E481" s="562"/>
      <c r="F481" s="562"/>
      <c r="G481" s="562"/>
      <c r="H481" s="562"/>
      <c r="I481" s="562"/>
      <c r="J481" s="562"/>
      <c r="K481" s="562"/>
      <c r="L481" s="562"/>
      <c r="M481" s="562"/>
      <c r="N481" s="562"/>
      <c r="O481" s="562"/>
      <c r="P481" s="562"/>
      <c r="Q481" s="562"/>
      <c r="R481" s="928"/>
      <c r="S481" s="562"/>
      <c r="T481" s="562"/>
      <c r="U481" s="562"/>
      <c r="V481" s="562"/>
      <c r="W481" s="562"/>
      <c r="X481" s="562"/>
      <c r="Y481" s="562"/>
      <c r="Z481" s="562"/>
      <c r="AA481" s="562"/>
      <c r="AB481" s="562"/>
      <c r="AC481" s="562"/>
      <c r="AD481" s="562"/>
      <c r="AE481" s="562"/>
      <c r="AF481" s="562"/>
      <c r="AG481" s="562"/>
      <c r="AH481" s="562"/>
      <c r="AI481" s="562"/>
      <c r="AJ481" s="562"/>
      <c r="AK481" s="562"/>
      <c r="AL481" s="562"/>
      <c r="AM481" s="562"/>
      <c r="AN481" s="562"/>
      <c r="AO481" s="562"/>
      <c r="AP481" s="562"/>
      <c r="AQ481" s="562"/>
      <c r="AR481" s="562"/>
      <c r="AS481" s="562"/>
      <c r="AT481" s="562"/>
      <c r="AU481" s="562"/>
      <c r="AV481" s="562"/>
      <c r="AW481" s="562"/>
      <c r="AX481" s="562"/>
      <c r="AY481" s="562"/>
      <c r="AZ481" s="562"/>
      <c r="BA481" s="562"/>
      <c r="BB481" s="928"/>
      <c r="BC481" s="562"/>
      <c r="BD481" s="562"/>
      <c r="BE481" s="562"/>
      <c r="BF481" s="562"/>
      <c r="BG481" s="562"/>
      <c r="BH481" s="562"/>
      <c r="BI481" s="562"/>
      <c r="BJ481" s="562"/>
      <c r="BK481" s="562"/>
      <c r="BL481" s="562"/>
      <c r="BM481" s="562"/>
      <c r="BN481" s="562"/>
      <c r="BO481" s="562"/>
      <c r="BP481" s="562"/>
      <c r="BQ481" s="562"/>
      <c r="BR481" s="562"/>
      <c r="BS481" s="562"/>
      <c r="BT481" s="562"/>
      <c r="BU481" s="562"/>
      <c r="BV481" s="562"/>
      <c r="BW481" s="562"/>
    </row>
    <row r="482" spans="1:75" ht="14.25">
      <c r="A482" s="1095"/>
      <c r="B482" s="1095"/>
      <c r="C482" s="562"/>
      <c r="D482" s="562"/>
      <c r="E482" s="562"/>
      <c r="F482" s="562"/>
      <c r="G482" s="562"/>
      <c r="H482" s="562"/>
      <c r="I482" s="562"/>
      <c r="J482" s="562"/>
      <c r="K482" s="562"/>
      <c r="L482" s="562"/>
      <c r="M482" s="562"/>
      <c r="N482" s="562"/>
      <c r="O482" s="562"/>
      <c r="P482" s="562"/>
      <c r="Q482" s="562"/>
      <c r="R482" s="928"/>
      <c r="S482" s="562"/>
      <c r="T482" s="562"/>
      <c r="U482" s="562"/>
      <c r="V482" s="562"/>
      <c r="W482" s="562"/>
      <c r="X482" s="562"/>
      <c r="Y482" s="562"/>
      <c r="Z482" s="562"/>
      <c r="AA482" s="562"/>
      <c r="AB482" s="562"/>
      <c r="AC482" s="562"/>
      <c r="AD482" s="562"/>
      <c r="AE482" s="562"/>
      <c r="AF482" s="562"/>
      <c r="AG482" s="562"/>
      <c r="AH482" s="562"/>
      <c r="AI482" s="562"/>
      <c r="AJ482" s="562"/>
      <c r="AK482" s="562"/>
      <c r="AL482" s="562"/>
      <c r="AM482" s="562"/>
      <c r="AN482" s="562"/>
      <c r="AO482" s="562"/>
      <c r="AP482" s="562"/>
      <c r="AQ482" s="562"/>
      <c r="AR482" s="562"/>
      <c r="AS482" s="562"/>
      <c r="AT482" s="562"/>
      <c r="AU482" s="562"/>
      <c r="AV482" s="562"/>
      <c r="AW482" s="562"/>
      <c r="AX482" s="562"/>
      <c r="AY482" s="562"/>
      <c r="AZ482" s="562"/>
      <c r="BA482" s="562"/>
      <c r="BB482" s="928"/>
      <c r="BC482" s="562"/>
      <c r="BD482" s="562"/>
      <c r="BE482" s="562"/>
      <c r="BF482" s="562"/>
      <c r="BG482" s="562"/>
      <c r="BH482" s="562"/>
      <c r="BI482" s="562"/>
      <c r="BJ482" s="562"/>
      <c r="BK482" s="562"/>
      <c r="BL482" s="562"/>
      <c r="BM482" s="562"/>
      <c r="BN482" s="562"/>
      <c r="BO482" s="562"/>
      <c r="BP482" s="562"/>
      <c r="BQ482" s="562"/>
      <c r="BR482" s="562"/>
      <c r="BS482" s="562"/>
      <c r="BT482" s="562"/>
      <c r="BU482" s="562"/>
      <c r="BV482" s="562"/>
      <c r="BW482" s="562"/>
    </row>
    <row r="483" spans="1:75" ht="14.25">
      <c r="A483" s="1095"/>
      <c r="B483" s="1095"/>
      <c r="C483" s="562"/>
      <c r="D483" s="562"/>
      <c r="E483" s="562"/>
      <c r="F483" s="562"/>
      <c r="G483" s="562"/>
      <c r="H483" s="562"/>
      <c r="I483" s="562"/>
      <c r="J483" s="562"/>
      <c r="K483" s="562"/>
      <c r="L483" s="562"/>
      <c r="M483" s="562"/>
      <c r="N483" s="562"/>
      <c r="O483" s="562"/>
      <c r="P483" s="562"/>
      <c r="Q483" s="562"/>
      <c r="R483" s="928"/>
      <c r="S483" s="562"/>
      <c r="T483" s="562"/>
      <c r="U483" s="562"/>
      <c r="V483" s="562"/>
      <c r="W483" s="562"/>
      <c r="X483" s="562"/>
      <c r="Y483" s="562"/>
      <c r="Z483" s="562"/>
      <c r="AA483" s="562"/>
      <c r="AB483" s="562"/>
      <c r="AC483" s="562"/>
      <c r="AD483" s="562"/>
      <c r="AE483" s="562"/>
      <c r="AF483" s="562"/>
      <c r="AG483" s="562"/>
      <c r="AH483" s="562"/>
      <c r="AI483" s="562"/>
      <c r="AJ483" s="562"/>
      <c r="AK483" s="562"/>
      <c r="AL483" s="562"/>
      <c r="AM483" s="562"/>
      <c r="AN483" s="562"/>
      <c r="AO483" s="562"/>
      <c r="AP483" s="562"/>
      <c r="AQ483" s="562"/>
      <c r="AR483" s="562"/>
      <c r="AS483" s="562"/>
      <c r="AT483" s="562"/>
      <c r="AU483" s="562"/>
      <c r="AV483" s="562"/>
      <c r="AW483" s="562"/>
      <c r="AX483" s="562"/>
      <c r="AY483" s="562"/>
      <c r="AZ483" s="562"/>
      <c r="BA483" s="562"/>
      <c r="BB483" s="928"/>
      <c r="BC483" s="562"/>
      <c r="BD483" s="562"/>
      <c r="BE483" s="562"/>
      <c r="BF483" s="562"/>
      <c r="BG483" s="562"/>
      <c r="BH483" s="562"/>
      <c r="BI483" s="562"/>
      <c r="BJ483" s="562"/>
      <c r="BK483" s="562"/>
      <c r="BL483" s="562"/>
      <c r="BM483" s="562"/>
      <c r="BN483" s="562"/>
      <c r="BO483" s="562"/>
      <c r="BP483" s="562"/>
      <c r="BQ483" s="562"/>
      <c r="BR483" s="562"/>
      <c r="BS483" s="562"/>
      <c r="BT483" s="562"/>
      <c r="BU483" s="562"/>
      <c r="BV483" s="562"/>
      <c r="BW483" s="562"/>
    </row>
    <row r="484" spans="1:75" ht="14.25">
      <c r="A484" s="1095"/>
      <c r="B484" s="1095"/>
      <c r="C484" s="562"/>
      <c r="D484" s="562"/>
      <c r="E484" s="562"/>
      <c r="F484" s="562"/>
      <c r="G484" s="562"/>
      <c r="H484" s="562"/>
      <c r="I484" s="562"/>
      <c r="J484" s="562"/>
      <c r="K484" s="562"/>
      <c r="L484" s="562"/>
      <c r="M484" s="562"/>
      <c r="N484" s="562"/>
      <c r="O484" s="562"/>
      <c r="P484" s="562"/>
      <c r="Q484" s="562"/>
      <c r="R484" s="928"/>
      <c r="S484" s="562"/>
      <c r="T484" s="562"/>
      <c r="U484" s="562"/>
      <c r="V484" s="562"/>
      <c r="W484" s="562"/>
      <c r="X484" s="562"/>
      <c r="Y484" s="562"/>
      <c r="Z484" s="562"/>
      <c r="AA484" s="562"/>
      <c r="AB484" s="562"/>
      <c r="AC484" s="562"/>
      <c r="AD484" s="562"/>
      <c r="AE484" s="562"/>
      <c r="AF484" s="562"/>
      <c r="AG484" s="562"/>
      <c r="AH484" s="562"/>
      <c r="AI484" s="562"/>
      <c r="AJ484" s="562"/>
      <c r="AK484" s="562"/>
      <c r="AL484" s="562"/>
      <c r="AM484" s="562"/>
      <c r="AN484" s="562"/>
      <c r="AO484" s="562"/>
      <c r="AP484" s="562"/>
      <c r="AQ484" s="562"/>
      <c r="AR484" s="562"/>
      <c r="AS484" s="562"/>
      <c r="AT484" s="562"/>
      <c r="AU484" s="562"/>
      <c r="AV484" s="562"/>
      <c r="AW484" s="562"/>
      <c r="AX484" s="562"/>
      <c r="AY484" s="562"/>
      <c r="AZ484" s="562"/>
      <c r="BA484" s="562"/>
      <c r="BB484" s="928"/>
      <c r="BC484" s="562"/>
      <c r="BD484" s="562"/>
      <c r="BE484" s="562"/>
      <c r="BF484" s="562"/>
      <c r="BG484" s="562"/>
      <c r="BH484" s="562"/>
      <c r="BI484" s="562"/>
      <c r="BJ484" s="562"/>
      <c r="BK484" s="562"/>
      <c r="BL484" s="562"/>
      <c r="BM484" s="562"/>
      <c r="BN484" s="562"/>
      <c r="BO484" s="562"/>
      <c r="BP484" s="562"/>
      <c r="BQ484" s="562"/>
      <c r="BR484" s="562"/>
      <c r="BS484" s="562"/>
      <c r="BT484" s="562"/>
      <c r="BU484" s="562"/>
      <c r="BV484" s="562"/>
      <c r="BW484" s="562"/>
    </row>
    <row r="485" spans="1:75" ht="14.25">
      <c r="A485" s="1095"/>
      <c r="B485" s="1095"/>
      <c r="C485" s="562"/>
      <c r="D485" s="562"/>
      <c r="E485" s="562"/>
      <c r="F485" s="562"/>
      <c r="G485" s="562"/>
      <c r="H485" s="562"/>
      <c r="I485" s="562"/>
      <c r="J485" s="562"/>
      <c r="K485" s="562"/>
      <c r="L485" s="562"/>
      <c r="M485" s="562"/>
      <c r="N485" s="562"/>
      <c r="O485" s="562"/>
      <c r="P485" s="562"/>
      <c r="Q485" s="562"/>
      <c r="R485" s="928"/>
      <c r="S485" s="562"/>
      <c r="T485" s="562"/>
      <c r="U485" s="562"/>
      <c r="V485" s="562"/>
      <c r="W485" s="562"/>
      <c r="X485" s="562"/>
      <c r="Y485" s="562"/>
      <c r="Z485" s="562"/>
      <c r="AA485" s="562"/>
      <c r="AB485" s="562"/>
      <c r="AC485" s="562"/>
      <c r="AD485" s="562"/>
      <c r="AE485" s="562"/>
      <c r="AF485" s="562"/>
      <c r="AG485" s="562"/>
      <c r="AH485" s="562"/>
      <c r="AI485" s="562"/>
      <c r="AJ485" s="562"/>
      <c r="AK485" s="562"/>
      <c r="AL485" s="562"/>
      <c r="AM485" s="562"/>
      <c r="AN485" s="562"/>
      <c r="AO485" s="562"/>
      <c r="AP485" s="562"/>
      <c r="AQ485" s="562"/>
      <c r="AR485" s="562"/>
      <c r="AS485" s="562"/>
      <c r="AT485" s="562"/>
      <c r="AU485" s="562"/>
      <c r="AV485" s="562"/>
      <c r="AW485" s="562"/>
      <c r="AX485" s="562"/>
      <c r="AY485" s="562"/>
      <c r="AZ485" s="562"/>
      <c r="BA485" s="562"/>
      <c r="BB485" s="928"/>
      <c r="BC485" s="562"/>
      <c r="BD485" s="562"/>
      <c r="BE485" s="562"/>
      <c r="BF485" s="562"/>
      <c r="BG485" s="562"/>
      <c r="BH485" s="562"/>
      <c r="BI485" s="562"/>
      <c r="BJ485" s="562"/>
      <c r="BK485" s="562"/>
      <c r="BL485" s="562"/>
      <c r="BM485" s="562"/>
      <c r="BN485" s="562"/>
      <c r="BO485" s="562"/>
      <c r="BP485" s="562"/>
      <c r="BQ485" s="562"/>
      <c r="BR485" s="562"/>
      <c r="BS485" s="562"/>
      <c r="BT485" s="562"/>
      <c r="BU485" s="562"/>
      <c r="BV485" s="562"/>
      <c r="BW485" s="562"/>
    </row>
    <row r="486" spans="1:75" ht="14.25">
      <c r="A486" s="1095"/>
      <c r="B486" s="1095"/>
      <c r="C486" s="562"/>
      <c r="D486" s="562"/>
      <c r="E486" s="562"/>
      <c r="F486" s="562"/>
      <c r="G486" s="562"/>
      <c r="H486" s="562"/>
      <c r="I486" s="562"/>
      <c r="J486" s="562"/>
      <c r="K486" s="562"/>
      <c r="L486" s="562"/>
      <c r="M486" s="562"/>
      <c r="N486" s="562"/>
      <c r="O486" s="562"/>
      <c r="P486" s="562"/>
      <c r="Q486" s="562"/>
      <c r="R486" s="928"/>
      <c r="S486" s="562"/>
      <c r="T486" s="562"/>
      <c r="U486" s="562"/>
      <c r="V486" s="562"/>
      <c r="W486" s="562"/>
      <c r="X486" s="562"/>
      <c r="Y486" s="562"/>
      <c r="Z486" s="562"/>
      <c r="AA486" s="562"/>
      <c r="AB486" s="562"/>
      <c r="AC486" s="562"/>
      <c r="AD486" s="562"/>
      <c r="AE486" s="562"/>
      <c r="AF486" s="562"/>
      <c r="AG486" s="562"/>
      <c r="AH486" s="562"/>
      <c r="AI486" s="562"/>
      <c r="AJ486" s="562"/>
      <c r="AK486" s="562"/>
      <c r="AL486" s="562"/>
      <c r="AM486" s="562"/>
      <c r="AN486" s="562"/>
      <c r="AO486" s="562"/>
      <c r="AP486" s="562"/>
      <c r="AQ486" s="562"/>
      <c r="AR486" s="562"/>
      <c r="AS486" s="562"/>
      <c r="AT486" s="562"/>
      <c r="AU486" s="562"/>
      <c r="AV486" s="562"/>
      <c r="AW486" s="562"/>
      <c r="AX486" s="562"/>
      <c r="AY486" s="562"/>
      <c r="AZ486" s="562"/>
      <c r="BA486" s="562"/>
      <c r="BB486" s="928"/>
      <c r="BC486" s="562"/>
      <c r="BD486" s="562"/>
      <c r="BE486" s="562"/>
      <c r="BF486" s="562"/>
      <c r="BG486" s="562"/>
      <c r="BH486" s="562"/>
      <c r="BI486" s="562"/>
      <c r="BJ486" s="562"/>
      <c r="BK486" s="562"/>
      <c r="BL486" s="562"/>
      <c r="BM486" s="562"/>
      <c r="BN486" s="562"/>
      <c r="BO486" s="562"/>
      <c r="BP486" s="562"/>
      <c r="BQ486" s="562"/>
      <c r="BR486" s="562"/>
      <c r="BS486" s="562"/>
      <c r="BT486" s="562"/>
      <c r="BU486" s="562"/>
      <c r="BV486" s="562"/>
      <c r="BW486" s="562"/>
    </row>
    <row r="487" spans="1:75" ht="14.25">
      <c r="A487" s="1095"/>
      <c r="B487" s="1095"/>
      <c r="C487" s="562"/>
      <c r="D487" s="562"/>
      <c r="E487" s="562"/>
      <c r="F487" s="562"/>
      <c r="G487" s="562"/>
      <c r="H487" s="562"/>
      <c r="I487" s="562"/>
      <c r="J487" s="562"/>
      <c r="K487" s="562"/>
      <c r="L487" s="562"/>
      <c r="M487" s="562"/>
      <c r="N487" s="562"/>
      <c r="O487" s="562"/>
      <c r="P487" s="562"/>
      <c r="Q487" s="562"/>
      <c r="R487" s="928"/>
      <c r="S487" s="562"/>
      <c r="T487" s="562"/>
      <c r="U487" s="562"/>
      <c r="V487" s="562"/>
      <c r="W487" s="562"/>
      <c r="X487" s="562"/>
      <c r="Y487" s="562"/>
      <c r="Z487" s="562"/>
      <c r="AA487" s="562"/>
      <c r="AB487" s="562"/>
      <c r="AC487" s="562"/>
      <c r="AD487" s="562"/>
      <c r="AE487" s="562"/>
      <c r="AF487" s="562"/>
      <c r="AG487" s="562"/>
      <c r="AH487" s="562"/>
      <c r="AI487" s="562"/>
      <c r="AJ487" s="562"/>
      <c r="AK487" s="562"/>
      <c r="AL487" s="562"/>
      <c r="AM487" s="562"/>
      <c r="AN487" s="562"/>
      <c r="AO487" s="562"/>
      <c r="AP487" s="562"/>
      <c r="AQ487" s="562"/>
      <c r="AR487" s="562"/>
      <c r="AS487" s="562"/>
      <c r="AT487" s="562"/>
      <c r="AU487" s="562"/>
      <c r="AV487" s="562"/>
      <c r="AW487" s="562"/>
      <c r="AX487" s="562"/>
      <c r="AY487" s="562"/>
      <c r="AZ487" s="562"/>
      <c r="BA487" s="562"/>
      <c r="BB487" s="928"/>
      <c r="BC487" s="562"/>
      <c r="BD487" s="562"/>
      <c r="BE487" s="562"/>
      <c r="BF487" s="562"/>
      <c r="BG487" s="562"/>
      <c r="BH487" s="562"/>
      <c r="BI487" s="562"/>
      <c r="BJ487" s="562"/>
      <c r="BK487" s="562"/>
      <c r="BL487" s="562"/>
      <c r="BM487" s="562"/>
      <c r="BN487" s="562"/>
      <c r="BO487" s="562"/>
      <c r="BP487" s="562"/>
      <c r="BQ487" s="562"/>
      <c r="BR487" s="562"/>
      <c r="BS487" s="562"/>
      <c r="BT487" s="562"/>
      <c r="BU487" s="562"/>
      <c r="BV487" s="562"/>
      <c r="BW487" s="562"/>
    </row>
    <row r="488" spans="1:75" ht="14.25">
      <c r="A488" s="1095"/>
      <c r="B488" s="1095"/>
      <c r="C488" s="562"/>
      <c r="D488" s="562"/>
      <c r="E488" s="562"/>
      <c r="F488" s="562"/>
      <c r="G488" s="562"/>
      <c r="H488" s="562"/>
      <c r="I488" s="562"/>
      <c r="J488" s="562"/>
      <c r="K488" s="562"/>
      <c r="L488" s="562"/>
      <c r="M488" s="562"/>
      <c r="N488" s="562"/>
      <c r="O488" s="562"/>
      <c r="P488" s="562"/>
      <c r="Q488" s="562"/>
      <c r="R488" s="928"/>
      <c r="S488" s="562"/>
      <c r="T488" s="562"/>
      <c r="U488" s="562"/>
      <c r="V488" s="562"/>
      <c r="W488" s="562"/>
      <c r="X488" s="562"/>
      <c r="Y488" s="562"/>
      <c r="Z488" s="562"/>
      <c r="AA488" s="562"/>
      <c r="AB488" s="562"/>
      <c r="AC488" s="562"/>
      <c r="AD488" s="562"/>
      <c r="AE488" s="562"/>
      <c r="AF488" s="562"/>
      <c r="AG488" s="562"/>
      <c r="AH488" s="562"/>
      <c r="AI488" s="562"/>
      <c r="AJ488" s="562"/>
      <c r="AK488" s="562"/>
      <c r="AL488" s="562"/>
      <c r="AM488" s="562"/>
      <c r="AN488" s="562"/>
      <c r="AO488" s="562"/>
      <c r="AP488" s="562"/>
      <c r="AQ488" s="562"/>
      <c r="AR488" s="562"/>
      <c r="AS488" s="562"/>
      <c r="AT488" s="562"/>
      <c r="AU488" s="562"/>
      <c r="AV488" s="562"/>
      <c r="AW488" s="562"/>
      <c r="AX488" s="562"/>
      <c r="AY488" s="562"/>
      <c r="AZ488" s="562"/>
      <c r="BA488" s="562"/>
      <c r="BB488" s="928"/>
      <c r="BC488" s="562"/>
      <c r="BD488" s="562"/>
      <c r="BE488" s="562"/>
      <c r="BF488" s="562"/>
      <c r="BG488" s="562"/>
      <c r="BH488" s="562"/>
      <c r="BI488" s="562"/>
      <c r="BJ488" s="562"/>
      <c r="BK488" s="562"/>
      <c r="BL488" s="562"/>
      <c r="BM488" s="562"/>
      <c r="BN488" s="562"/>
      <c r="BO488" s="562"/>
      <c r="BP488" s="562"/>
      <c r="BQ488" s="562"/>
      <c r="BR488" s="562"/>
      <c r="BS488" s="562"/>
      <c r="BT488" s="562"/>
      <c r="BU488" s="562"/>
      <c r="BV488" s="562"/>
      <c r="BW488" s="562"/>
    </row>
    <row r="489" spans="1:75" ht="14.25">
      <c r="A489" s="1095"/>
      <c r="B489" s="1095"/>
      <c r="C489" s="562"/>
      <c r="D489" s="562"/>
      <c r="E489" s="562"/>
      <c r="F489" s="562"/>
      <c r="G489" s="562"/>
      <c r="H489" s="562"/>
      <c r="I489" s="562"/>
      <c r="J489" s="562"/>
      <c r="K489" s="562"/>
      <c r="L489" s="562"/>
      <c r="M489" s="562"/>
      <c r="N489" s="562"/>
      <c r="O489" s="562"/>
      <c r="P489" s="562"/>
      <c r="Q489" s="562"/>
      <c r="R489" s="928"/>
      <c r="S489" s="562"/>
      <c r="T489" s="562"/>
      <c r="U489" s="562"/>
      <c r="V489" s="562"/>
      <c r="W489" s="562"/>
      <c r="X489" s="562"/>
      <c r="Y489" s="562"/>
      <c r="Z489" s="562"/>
      <c r="AA489" s="562"/>
      <c r="AB489" s="562"/>
      <c r="AC489" s="562"/>
      <c r="AD489" s="562"/>
      <c r="AE489" s="562"/>
      <c r="AF489" s="562"/>
      <c r="AG489" s="562"/>
      <c r="AH489" s="562"/>
      <c r="AI489" s="562"/>
      <c r="AJ489" s="562"/>
      <c r="AK489" s="562"/>
      <c r="AL489" s="562"/>
      <c r="AM489" s="562"/>
      <c r="AN489" s="562"/>
      <c r="AO489" s="562"/>
      <c r="AP489" s="562"/>
      <c r="AQ489" s="562"/>
      <c r="AR489" s="562"/>
      <c r="AS489" s="562"/>
      <c r="AT489" s="562"/>
      <c r="AU489" s="562"/>
      <c r="AV489" s="562"/>
      <c r="AW489" s="562"/>
      <c r="AX489" s="562"/>
      <c r="AY489" s="562"/>
      <c r="AZ489" s="562"/>
      <c r="BA489" s="562"/>
      <c r="BB489" s="928"/>
      <c r="BC489" s="562"/>
      <c r="BD489" s="562"/>
      <c r="BE489" s="562"/>
      <c r="BF489" s="562"/>
      <c r="BG489" s="562"/>
      <c r="BH489" s="562"/>
      <c r="BI489" s="562"/>
      <c r="BJ489" s="562"/>
      <c r="BK489" s="562"/>
      <c r="BL489" s="562"/>
      <c r="BM489" s="562"/>
      <c r="BN489" s="562"/>
      <c r="BO489" s="562"/>
      <c r="BP489" s="562"/>
      <c r="BQ489" s="562"/>
      <c r="BR489" s="562"/>
      <c r="BS489" s="562"/>
      <c r="BT489" s="562"/>
      <c r="BU489" s="562"/>
      <c r="BV489" s="562"/>
      <c r="BW489" s="562"/>
    </row>
    <row r="490" spans="1:75" ht="14.25">
      <c r="A490" s="1095"/>
      <c r="B490" s="1095"/>
      <c r="C490" s="562"/>
      <c r="D490" s="562"/>
      <c r="E490" s="562"/>
      <c r="F490" s="562"/>
      <c r="G490" s="562"/>
      <c r="H490" s="562"/>
      <c r="I490" s="562"/>
      <c r="J490" s="562"/>
      <c r="K490" s="562"/>
      <c r="L490" s="562"/>
      <c r="M490" s="562"/>
      <c r="N490" s="562"/>
      <c r="O490" s="562"/>
      <c r="P490" s="562"/>
      <c r="Q490" s="562"/>
      <c r="R490" s="928"/>
      <c r="S490" s="562"/>
      <c r="T490" s="562"/>
      <c r="U490" s="562"/>
      <c r="V490" s="562"/>
      <c r="W490" s="562"/>
      <c r="X490" s="562"/>
      <c r="Y490" s="562"/>
      <c r="Z490" s="562"/>
      <c r="AA490" s="562"/>
      <c r="AB490" s="562"/>
      <c r="AC490" s="562"/>
      <c r="AD490" s="562"/>
      <c r="AE490" s="562"/>
      <c r="AF490" s="562"/>
      <c r="AG490" s="562"/>
      <c r="AH490" s="562"/>
      <c r="AI490" s="562"/>
      <c r="AJ490" s="562"/>
      <c r="AK490" s="562"/>
      <c r="AL490" s="562"/>
      <c r="AM490" s="562"/>
      <c r="AN490" s="562"/>
      <c r="AO490" s="562"/>
      <c r="AP490" s="562"/>
      <c r="AQ490" s="562"/>
      <c r="AR490" s="562"/>
      <c r="AS490" s="562"/>
      <c r="AT490" s="562"/>
      <c r="AU490" s="562"/>
      <c r="AV490" s="562"/>
      <c r="AW490" s="562"/>
      <c r="AX490" s="562"/>
      <c r="AY490" s="562"/>
      <c r="AZ490" s="562"/>
      <c r="BA490" s="562"/>
      <c r="BB490" s="928"/>
      <c r="BC490" s="562"/>
      <c r="BD490" s="562"/>
      <c r="BE490" s="562"/>
      <c r="BF490" s="562"/>
      <c r="BG490" s="562"/>
      <c r="BH490" s="562"/>
      <c r="BI490" s="562"/>
      <c r="BJ490" s="562"/>
      <c r="BK490" s="562"/>
      <c r="BL490" s="562"/>
      <c r="BM490" s="562"/>
      <c r="BN490" s="562"/>
      <c r="BO490" s="562"/>
      <c r="BP490" s="562"/>
      <c r="BQ490" s="562"/>
      <c r="BR490" s="562"/>
      <c r="BS490" s="562"/>
      <c r="BT490" s="562"/>
      <c r="BU490" s="562"/>
      <c r="BV490" s="562"/>
      <c r="BW490" s="562"/>
    </row>
    <row r="491" spans="1:75" ht="14.25">
      <c r="A491" s="1095"/>
      <c r="B491" s="1095"/>
      <c r="C491" s="562"/>
      <c r="D491" s="562"/>
      <c r="E491" s="562"/>
      <c r="F491" s="562"/>
      <c r="G491" s="562"/>
      <c r="H491" s="562"/>
      <c r="I491" s="562"/>
      <c r="J491" s="562"/>
      <c r="K491" s="562"/>
      <c r="L491" s="562"/>
      <c r="M491" s="562"/>
      <c r="N491" s="562"/>
      <c r="O491" s="562"/>
      <c r="P491" s="562"/>
      <c r="Q491" s="562"/>
      <c r="R491" s="928"/>
      <c r="S491" s="562"/>
      <c r="T491" s="562"/>
      <c r="U491" s="562"/>
      <c r="V491" s="562"/>
      <c r="W491" s="562"/>
      <c r="X491" s="562"/>
      <c r="Y491" s="562"/>
      <c r="Z491" s="562"/>
      <c r="AA491" s="562"/>
      <c r="AB491" s="562"/>
      <c r="AC491" s="562"/>
      <c r="AD491" s="562"/>
      <c r="AE491" s="562"/>
      <c r="AF491" s="562"/>
      <c r="AG491" s="562"/>
      <c r="AH491" s="562"/>
      <c r="AI491" s="562"/>
      <c r="AJ491" s="562"/>
      <c r="AK491" s="562"/>
      <c r="AL491" s="562"/>
      <c r="AM491" s="562"/>
      <c r="AN491" s="562"/>
      <c r="AO491" s="562"/>
      <c r="AP491" s="562"/>
      <c r="AQ491" s="562"/>
      <c r="AR491" s="562"/>
      <c r="AS491" s="562"/>
      <c r="AT491" s="562"/>
      <c r="AU491" s="562"/>
      <c r="AV491" s="562"/>
      <c r="AW491" s="562"/>
      <c r="AX491" s="562"/>
      <c r="AY491" s="562"/>
      <c r="AZ491" s="562"/>
      <c r="BA491" s="562"/>
      <c r="BB491" s="928"/>
      <c r="BC491" s="562"/>
      <c r="BD491" s="562"/>
      <c r="BE491" s="562"/>
      <c r="BF491" s="562"/>
      <c r="BG491" s="562"/>
      <c r="BH491" s="562"/>
      <c r="BI491" s="562"/>
      <c r="BJ491" s="562"/>
      <c r="BK491" s="562"/>
      <c r="BL491" s="562"/>
      <c r="BM491" s="562"/>
      <c r="BN491" s="562"/>
      <c r="BO491" s="562"/>
      <c r="BP491" s="562"/>
      <c r="BQ491" s="562"/>
      <c r="BR491" s="562"/>
      <c r="BS491" s="562"/>
      <c r="BT491" s="562"/>
      <c r="BU491" s="562"/>
      <c r="BV491" s="562"/>
      <c r="BW491" s="562"/>
    </row>
    <row r="492" spans="1:75" ht="14.25">
      <c r="A492" s="1095"/>
      <c r="B492" s="1095"/>
      <c r="C492" s="562"/>
      <c r="D492" s="562"/>
      <c r="E492" s="562"/>
      <c r="F492" s="562"/>
      <c r="G492" s="562"/>
      <c r="H492" s="562"/>
      <c r="I492" s="562"/>
      <c r="J492" s="562"/>
      <c r="K492" s="562"/>
      <c r="L492" s="562"/>
      <c r="M492" s="562"/>
      <c r="N492" s="562"/>
      <c r="O492" s="562"/>
      <c r="P492" s="562"/>
      <c r="Q492" s="562"/>
      <c r="R492" s="928"/>
      <c r="S492" s="562"/>
      <c r="T492" s="562"/>
      <c r="U492" s="562"/>
      <c r="V492" s="562"/>
      <c r="W492" s="562"/>
      <c r="X492" s="562"/>
      <c r="Y492" s="562"/>
      <c r="Z492" s="562"/>
      <c r="AA492" s="562"/>
      <c r="AB492" s="562"/>
      <c r="AC492" s="562"/>
      <c r="AD492" s="562"/>
      <c r="AE492" s="562"/>
      <c r="AF492" s="562"/>
      <c r="AG492" s="562"/>
      <c r="AH492" s="562"/>
      <c r="AI492" s="562"/>
      <c r="AJ492" s="562"/>
      <c r="AK492" s="562"/>
      <c r="AL492" s="562"/>
      <c r="AM492" s="562"/>
      <c r="AN492" s="562"/>
      <c r="AO492" s="562"/>
      <c r="AP492" s="562"/>
      <c r="AQ492" s="562"/>
      <c r="AR492" s="562"/>
      <c r="AS492" s="562"/>
      <c r="AT492" s="562"/>
      <c r="AU492" s="562"/>
      <c r="AV492" s="562"/>
      <c r="AW492" s="562"/>
      <c r="AX492" s="562"/>
      <c r="AY492" s="562"/>
      <c r="AZ492" s="562"/>
      <c r="BA492" s="562"/>
      <c r="BB492" s="928"/>
      <c r="BC492" s="562"/>
      <c r="BD492" s="562"/>
      <c r="BE492" s="562"/>
      <c r="BF492" s="562"/>
      <c r="BG492" s="562"/>
      <c r="BH492" s="562"/>
      <c r="BI492" s="562"/>
      <c r="BJ492" s="562"/>
      <c r="BK492" s="562"/>
      <c r="BL492" s="562"/>
      <c r="BM492" s="562"/>
      <c r="BN492" s="562"/>
      <c r="BO492" s="562"/>
      <c r="BP492" s="562"/>
      <c r="BQ492" s="562"/>
      <c r="BR492" s="562"/>
      <c r="BS492" s="562"/>
      <c r="BT492" s="562"/>
      <c r="BU492" s="562"/>
      <c r="BV492" s="562"/>
      <c r="BW492" s="562"/>
    </row>
    <row r="493" spans="1:75" ht="14.25">
      <c r="A493" s="1095"/>
      <c r="B493" s="1095"/>
      <c r="C493" s="562"/>
      <c r="D493" s="562"/>
      <c r="E493" s="562"/>
      <c r="F493" s="562"/>
      <c r="G493" s="562"/>
      <c r="H493" s="562"/>
      <c r="I493" s="562"/>
      <c r="J493" s="562"/>
      <c r="K493" s="562"/>
      <c r="L493" s="562"/>
      <c r="M493" s="562"/>
      <c r="N493" s="562"/>
      <c r="O493" s="562"/>
      <c r="P493" s="562"/>
      <c r="Q493" s="562"/>
      <c r="R493" s="928"/>
      <c r="S493" s="562"/>
      <c r="T493" s="562"/>
      <c r="U493" s="562"/>
      <c r="V493" s="562"/>
      <c r="W493" s="562"/>
      <c r="X493" s="562"/>
      <c r="Y493" s="562"/>
      <c r="Z493" s="562"/>
      <c r="AA493" s="562"/>
      <c r="AB493" s="562"/>
      <c r="AC493" s="562"/>
      <c r="AD493" s="562"/>
      <c r="AE493" s="562"/>
      <c r="AF493" s="562"/>
      <c r="AG493" s="562"/>
      <c r="AH493" s="562"/>
      <c r="AI493" s="562"/>
      <c r="AJ493" s="562"/>
      <c r="AK493" s="562"/>
      <c r="AL493" s="562"/>
      <c r="AM493" s="562"/>
      <c r="AN493" s="562"/>
      <c r="AO493" s="562"/>
      <c r="AP493" s="562"/>
      <c r="AQ493" s="562"/>
      <c r="AR493" s="562"/>
      <c r="AS493" s="562"/>
      <c r="AT493" s="562"/>
      <c r="AU493" s="562"/>
      <c r="AV493" s="562"/>
      <c r="AW493" s="562"/>
      <c r="AX493" s="562"/>
      <c r="AY493" s="562"/>
      <c r="AZ493" s="562"/>
      <c r="BA493" s="562"/>
      <c r="BB493" s="928"/>
      <c r="BC493" s="562"/>
      <c r="BD493" s="562"/>
      <c r="BE493" s="562"/>
      <c r="BF493" s="562"/>
      <c r="BG493" s="562"/>
      <c r="BH493" s="562"/>
      <c r="BI493" s="562"/>
      <c r="BJ493" s="562"/>
      <c r="BK493" s="562"/>
      <c r="BL493" s="562"/>
      <c r="BM493" s="562"/>
      <c r="BN493" s="562"/>
      <c r="BO493" s="562"/>
      <c r="BP493" s="562"/>
      <c r="BQ493" s="562"/>
      <c r="BR493" s="562"/>
      <c r="BS493" s="562"/>
      <c r="BT493" s="562"/>
      <c r="BU493" s="562"/>
      <c r="BV493" s="562"/>
      <c r="BW493" s="562"/>
    </row>
    <row r="494" spans="1:75" ht="14.25">
      <c r="A494" s="1095"/>
      <c r="B494" s="1095"/>
      <c r="C494" s="562"/>
      <c r="D494" s="562"/>
      <c r="E494" s="562"/>
      <c r="F494" s="562"/>
      <c r="G494" s="562"/>
      <c r="H494" s="562"/>
      <c r="I494" s="562"/>
      <c r="J494" s="562"/>
      <c r="K494" s="562"/>
      <c r="L494" s="562"/>
      <c r="M494" s="562"/>
      <c r="N494" s="562"/>
      <c r="O494" s="562"/>
      <c r="P494" s="562"/>
      <c r="Q494" s="562"/>
      <c r="R494" s="928"/>
      <c r="S494" s="562"/>
      <c r="T494" s="562"/>
      <c r="U494" s="562"/>
      <c r="V494" s="562"/>
      <c r="W494" s="562"/>
      <c r="X494" s="562"/>
      <c r="Y494" s="562"/>
      <c r="Z494" s="562"/>
      <c r="AA494" s="562"/>
      <c r="AB494" s="562"/>
      <c r="AC494" s="562"/>
      <c r="AD494" s="562"/>
      <c r="AE494" s="562"/>
      <c r="AF494" s="562"/>
      <c r="AG494" s="562"/>
      <c r="AH494" s="562"/>
      <c r="AI494" s="562"/>
      <c r="AJ494" s="562"/>
      <c r="AK494" s="562"/>
      <c r="AL494" s="562"/>
      <c r="AM494" s="562"/>
      <c r="AN494" s="562"/>
      <c r="AO494" s="562"/>
      <c r="AP494" s="562"/>
      <c r="AQ494" s="562"/>
      <c r="AR494" s="562"/>
      <c r="AS494" s="562"/>
      <c r="AT494" s="562"/>
      <c r="AU494" s="562"/>
      <c r="AV494" s="562"/>
      <c r="AW494" s="562"/>
      <c r="AX494" s="562"/>
      <c r="AY494" s="562"/>
      <c r="AZ494" s="562"/>
      <c r="BA494" s="562"/>
      <c r="BB494" s="928"/>
      <c r="BC494" s="562"/>
      <c r="BD494" s="562"/>
      <c r="BE494" s="562"/>
      <c r="BF494" s="562"/>
      <c r="BG494" s="562"/>
      <c r="BH494" s="562"/>
      <c r="BI494" s="562"/>
      <c r="BJ494" s="562"/>
      <c r="BK494" s="562"/>
      <c r="BL494" s="562"/>
      <c r="BM494" s="562"/>
      <c r="BN494" s="562"/>
      <c r="BO494" s="562"/>
      <c r="BP494" s="562"/>
      <c r="BQ494" s="562"/>
      <c r="BR494" s="562"/>
      <c r="BS494" s="562"/>
      <c r="BT494" s="562"/>
      <c r="BU494" s="562"/>
      <c r="BV494" s="562"/>
      <c r="BW494" s="562"/>
    </row>
    <row r="495" spans="1:75" ht="14.25">
      <c r="A495" s="1095"/>
      <c r="B495" s="1095"/>
      <c r="C495" s="562"/>
      <c r="D495" s="562"/>
      <c r="E495" s="562"/>
      <c r="F495" s="562"/>
      <c r="G495" s="562"/>
      <c r="H495" s="562"/>
      <c r="I495" s="562"/>
      <c r="J495" s="562"/>
      <c r="K495" s="562"/>
      <c r="L495" s="562"/>
      <c r="M495" s="562"/>
      <c r="N495" s="562"/>
      <c r="O495" s="562"/>
      <c r="P495" s="562"/>
      <c r="Q495" s="562"/>
      <c r="R495" s="928"/>
      <c r="S495" s="562"/>
      <c r="T495" s="562"/>
      <c r="U495" s="562"/>
      <c r="V495" s="562"/>
      <c r="W495" s="562"/>
      <c r="X495" s="562"/>
      <c r="Y495" s="562"/>
      <c r="Z495" s="562"/>
      <c r="AA495" s="562"/>
      <c r="AB495" s="562"/>
      <c r="AC495" s="562"/>
      <c r="AD495" s="562"/>
      <c r="AE495" s="562"/>
      <c r="AF495" s="562"/>
      <c r="AG495" s="562"/>
      <c r="AH495" s="562"/>
      <c r="AI495" s="562"/>
      <c r="AJ495" s="562"/>
      <c r="AK495" s="562"/>
      <c r="AL495" s="562"/>
      <c r="AM495" s="562"/>
      <c r="AN495" s="562"/>
      <c r="AO495" s="562"/>
      <c r="AP495" s="562"/>
      <c r="AQ495" s="562"/>
      <c r="AR495" s="562"/>
      <c r="AS495" s="562"/>
      <c r="AT495" s="562"/>
      <c r="AU495" s="562"/>
      <c r="AV495" s="562"/>
      <c r="AW495" s="562"/>
      <c r="AX495" s="562"/>
      <c r="AY495" s="562"/>
      <c r="AZ495" s="562"/>
      <c r="BA495" s="562"/>
      <c r="BB495" s="928"/>
      <c r="BC495" s="562"/>
      <c r="BD495" s="562"/>
      <c r="BE495" s="562"/>
      <c r="BF495" s="562"/>
      <c r="BG495" s="562"/>
      <c r="BH495" s="562"/>
      <c r="BI495" s="562"/>
      <c r="BJ495" s="562"/>
      <c r="BK495" s="562"/>
      <c r="BL495" s="562"/>
      <c r="BM495" s="562"/>
      <c r="BN495" s="562"/>
      <c r="BO495" s="562"/>
      <c r="BP495" s="562"/>
      <c r="BQ495" s="562"/>
      <c r="BR495" s="562"/>
      <c r="BS495" s="562"/>
      <c r="BT495" s="562"/>
      <c r="BU495" s="562"/>
      <c r="BV495" s="562"/>
      <c r="BW495" s="562"/>
    </row>
    <row r="496" spans="1:75" ht="14.25">
      <c r="A496" s="1095"/>
      <c r="B496" s="1095"/>
      <c r="C496" s="562"/>
      <c r="D496" s="562"/>
      <c r="E496" s="562"/>
      <c r="F496" s="562"/>
      <c r="G496" s="562"/>
      <c r="H496" s="562"/>
      <c r="I496" s="562"/>
      <c r="J496" s="562"/>
      <c r="K496" s="562"/>
      <c r="L496" s="562"/>
      <c r="M496" s="562"/>
      <c r="N496" s="562"/>
      <c r="O496" s="562"/>
      <c r="P496" s="562"/>
      <c r="Q496" s="562"/>
      <c r="R496" s="928"/>
      <c r="S496" s="562"/>
      <c r="T496" s="562"/>
      <c r="U496" s="562"/>
      <c r="V496" s="562"/>
      <c r="W496" s="562"/>
      <c r="X496" s="562"/>
      <c r="Y496" s="562"/>
      <c r="Z496" s="562"/>
      <c r="AA496" s="562"/>
      <c r="AB496" s="562"/>
      <c r="AC496" s="562"/>
      <c r="AD496" s="562"/>
      <c r="AE496" s="562"/>
      <c r="AF496" s="562"/>
      <c r="AG496" s="562"/>
      <c r="AH496" s="562"/>
      <c r="AI496" s="562"/>
      <c r="AJ496" s="562"/>
      <c r="AK496" s="562"/>
      <c r="AL496" s="562"/>
      <c r="AM496" s="562"/>
      <c r="AN496" s="562"/>
      <c r="AO496" s="562"/>
      <c r="AP496" s="562"/>
      <c r="AQ496" s="562"/>
      <c r="AR496" s="562"/>
      <c r="AS496" s="562"/>
      <c r="AT496" s="562"/>
      <c r="AU496" s="562"/>
      <c r="AV496" s="562"/>
      <c r="AW496" s="562"/>
      <c r="AX496" s="562"/>
      <c r="AY496" s="562"/>
      <c r="AZ496" s="562"/>
      <c r="BA496" s="562"/>
      <c r="BB496" s="928"/>
      <c r="BC496" s="562"/>
      <c r="BD496" s="562"/>
      <c r="BE496" s="562"/>
      <c r="BF496" s="562"/>
      <c r="BG496" s="562"/>
      <c r="BH496" s="562"/>
      <c r="BI496" s="562"/>
      <c r="BJ496" s="562"/>
      <c r="BK496" s="562"/>
      <c r="BL496" s="562"/>
      <c r="BM496" s="562"/>
      <c r="BN496" s="562"/>
      <c r="BO496" s="562"/>
      <c r="BP496" s="562"/>
      <c r="BQ496" s="562"/>
      <c r="BR496" s="562"/>
      <c r="BS496" s="562"/>
      <c r="BT496" s="562"/>
      <c r="BU496" s="562"/>
      <c r="BV496" s="562"/>
      <c r="BW496" s="562"/>
    </row>
    <row r="497" spans="1:75" ht="14.25">
      <c r="A497" s="1095"/>
      <c r="B497" s="1095"/>
      <c r="C497" s="562"/>
      <c r="D497" s="562"/>
      <c r="E497" s="562"/>
      <c r="F497" s="562"/>
      <c r="G497" s="562"/>
      <c r="H497" s="562"/>
      <c r="I497" s="562"/>
      <c r="J497" s="562"/>
      <c r="K497" s="562"/>
      <c r="L497" s="562"/>
      <c r="M497" s="562"/>
      <c r="N497" s="562"/>
      <c r="O497" s="562"/>
      <c r="P497" s="562"/>
      <c r="Q497" s="562"/>
      <c r="R497" s="928"/>
      <c r="S497" s="562"/>
      <c r="T497" s="562"/>
      <c r="U497" s="562"/>
      <c r="V497" s="562"/>
      <c r="W497" s="562"/>
      <c r="X497" s="562"/>
      <c r="Y497" s="562"/>
      <c r="Z497" s="562"/>
      <c r="AA497" s="562"/>
      <c r="AB497" s="562"/>
      <c r="AC497" s="562"/>
      <c r="AD497" s="562"/>
      <c r="AE497" s="562"/>
      <c r="AF497" s="562"/>
      <c r="AG497" s="562"/>
      <c r="AH497" s="562"/>
      <c r="AI497" s="562"/>
      <c r="AJ497" s="562"/>
      <c r="AK497" s="562"/>
      <c r="AL497" s="562"/>
      <c r="AM497" s="562"/>
      <c r="AN497" s="562"/>
      <c r="AO497" s="562"/>
      <c r="AP497" s="562"/>
      <c r="AQ497" s="562"/>
      <c r="AR497" s="562"/>
      <c r="AS497" s="562"/>
      <c r="AT497" s="562"/>
      <c r="AU497" s="562"/>
      <c r="AV497" s="562"/>
      <c r="AW497" s="562"/>
      <c r="AX497" s="562"/>
      <c r="AY497" s="562"/>
      <c r="AZ497" s="562"/>
      <c r="BA497" s="562"/>
      <c r="BB497" s="928"/>
      <c r="BC497" s="562"/>
      <c r="BD497" s="562"/>
      <c r="BE497" s="562"/>
      <c r="BF497" s="562"/>
      <c r="BG497" s="562"/>
      <c r="BH497" s="562"/>
      <c r="BI497" s="562"/>
      <c r="BJ497" s="562"/>
      <c r="BK497" s="562"/>
      <c r="BL497" s="562"/>
      <c r="BM497" s="562"/>
      <c r="BN497" s="562"/>
      <c r="BO497" s="562"/>
      <c r="BP497" s="562"/>
      <c r="BQ497" s="562"/>
      <c r="BR497" s="562"/>
      <c r="BS497" s="562"/>
      <c r="BT497" s="562"/>
      <c r="BU497" s="562"/>
      <c r="BV497" s="562"/>
      <c r="BW497" s="562"/>
    </row>
    <row r="498" spans="1:75" ht="14.25">
      <c r="A498" s="1095"/>
      <c r="B498" s="1095"/>
      <c r="C498" s="562"/>
      <c r="D498" s="562"/>
      <c r="E498" s="562"/>
      <c r="F498" s="562"/>
      <c r="G498" s="562"/>
      <c r="H498" s="562"/>
      <c r="I498" s="562"/>
      <c r="J498" s="562"/>
      <c r="K498" s="562"/>
      <c r="L498" s="562"/>
      <c r="M498" s="562"/>
      <c r="N498" s="562"/>
      <c r="O498" s="562"/>
      <c r="P498" s="562"/>
      <c r="Q498" s="562"/>
      <c r="R498" s="928"/>
      <c r="S498" s="562"/>
      <c r="T498" s="562"/>
      <c r="U498" s="562"/>
      <c r="V498" s="562"/>
      <c r="W498" s="562"/>
      <c r="X498" s="562"/>
      <c r="Y498" s="562"/>
      <c r="Z498" s="562"/>
      <c r="AA498" s="562"/>
      <c r="AB498" s="562"/>
      <c r="AC498" s="562"/>
      <c r="AD498" s="562"/>
      <c r="AE498" s="562"/>
      <c r="AF498" s="562"/>
      <c r="AG498" s="562"/>
      <c r="AH498" s="562"/>
      <c r="AI498" s="562"/>
      <c r="AJ498" s="562"/>
      <c r="AK498" s="562"/>
      <c r="AL498" s="562"/>
      <c r="AM498" s="562"/>
      <c r="AN498" s="562"/>
      <c r="AO498" s="562"/>
      <c r="AP498" s="562"/>
      <c r="AQ498" s="562"/>
      <c r="AR498" s="562"/>
      <c r="AS498" s="562"/>
      <c r="AT498" s="562"/>
      <c r="AU498" s="562"/>
      <c r="AV498" s="562"/>
      <c r="AW498" s="562"/>
      <c r="AX498" s="562"/>
      <c r="AY498" s="562"/>
      <c r="AZ498" s="562"/>
      <c r="BA498" s="562"/>
      <c r="BB498" s="928"/>
      <c r="BC498" s="562"/>
      <c r="BD498" s="562"/>
      <c r="BE498" s="562"/>
      <c r="BF498" s="562"/>
      <c r="BG498" s="562"/>
      <c r="BH498" s="562"/>
      <c r="BI498" s="562"/>
      <c r="BJ498" s="562"/>
      <c r="BK498" s="562"/>
      <c r="BL498" s="562"/>
      <c r="BM498" s="562"/>
      <c r="BN498" s="562"/>
      <c r="BO498" s="562"/>
      <c r="BP498" s="562"/>
      <c r="BQ498" s="562"/>
      <c r="BR498" s="562"/>
      <c r="BS498" s="562"/>
      <c r="BT498" s="562"/>
      <c r="BU498" s="562"/>
      <c r="BV498" s="562"/>
      <c r="BW498" s="562"/>
    </row>
    <row r="499" spans="1:75" ht="14.25">
      <c r="A499" s="1095"/>
      <c r="B499" s="1095"/>
      <c r="C499" s="562"/>
      <c r="D499" s="562"/>
      <c r="E499" s="562"/>
      <c r="F499" s="562"/>
      <c r="G499" s="562"/>
      <c r="H499" s="562"/>
      <c r="I499" s="562"/>
      <c r="J499" s="562"/>
      <c r="K499" s="562"/>
      <c r="L499" s="562"/>
      <c r="M499" s="562"/>
      <c r="N499" s="562"/>
      <c r="O499" s="562"/>
      <c r="P499" s="562"/>
      <c r="Q499" s="562"/>
      <c r="R499" s="928"/>
      <c r="S499" s="562"/>
      <c r="T499" s="562"/>
      <c r="U499" s="562"/>
      <c r="V499" s="562"/>
      <c r="W499" s="562"/>
      <c r="X499" s="562"/>
      <c r="Y499" s="562"/>
      <c r="Z499" s="562"/>
      <c r="AA499" s="562"/>
      <c r="AB499" s="562"/>
      <c r="AC499" s="562"/>
      <c r="AD499" s="562"/>
      <c r="AE499" s="562"/>
      <c r="AF499" s="562"/>
      <c r="AG499" s="562"/>
      <c r="AH499" s="562"/>
      <c r="AI499" s="562"/>
      <c r="AJ499" s="562"/>
      <c r="AK499" s="562"/>
      <c r="AL499" s="562"/>
      <c r="AM499" s="562"/>
      <c r="AN499" s="562"/>
      <c r="AO499" s="562"/>
      <c r="AP499" s="562"/>
      <c r="AQ499" s="562"/>
      <c r="AR499" s="562"/>
      <c r="AS499" s="562"/>
      <c r="AT499" s="562"/>
      <c r="AU499" s="562"/>
      <c r="AV499" s="562"/>
      <c r="AW499" s="562"/>
      <c r="AX499" s="562"/>
      <c r="AY499" s="562"/>
      <c r="AZ499" s="562"/>
      <c r="BA499" s="562"/>
      <c r="BB499" s="928"/>
      <c r="BC499" s="562"/>
      <c r="BD499" s="562"/>
      <c r="BE499" s="562"/>
      <c r="BF499" s="562"/>
      <c r="BG499" s="562"/>
      <c r="BH499" s="562"/>
      <c r="BI499" s="562"/>
      <c r="BJ499" s="562"/>
      <c r="BK499" s="562"/>
      <c r="BL499" s="562"/>
      <c r="BM499" s="562"/>
      <c r="BN499" s="562"/>
      <c r="BO499" s="562"/>
      <c r="BP499" s="562"/>
      <c r="BQ499" s="562"/>
      <c r="BR499" s="562"/>
      <c r="BS499" s="562"/>
      <c r="BT499" s="562"/>
      <c r="BU499" s="562"/>
      <c r="BV499" s="562"/>
      <c r="BW499" s="562"/>
    </row>
    <row r="500" spans="1:75" ht="14.25">
      <c r="A500" s="1095"/>
      <c r="B500" s="1095"/>
      <c r="C500" s="562"/>
      <c r="D500" s="562"/>
      <c r="E500" s="562"/>
      <c r="F500" s="562"/>
      <c r="G500" s="562"/>
      <c r="H500" s="562"/>
      <c r="I500" s="562"/>
      <c r="J500" s="562"/>
      <c r="K500" s="562"/>
      <c r="L500" s="562"/>
      <c r="M500" s="562"/>
      <c r="N500" s="562"/>
      <c r="O500" s="562"/>
      <c r="P500" s="562"/>
      <c r="Q500" s="562"/>
      <c r="R500" s="928"/>
      <c r="S500" s="562"/>
      <c r="T500" s="562"/>
      <c r="U500" s="562"/>
      <c r="V500" s="562"/>
      <c r="W500" s="562"/>
      <c r="X500" s="562"/>
      <c r="Y500" s="562"/>
      <c r="Z500" s="562"/>
      <c r="AA500" s="562"/>
      <c r="AB500" s="562"/>
      <c r="AC500" s="562"/>
      <c r="AD500" s="562"/>
      <c r="AE500" s="562"/>
      <c r="AF500" s="562"/>
      <c r="AG500" s="562"/>
      <c r="AH500" s="562"/>
      <c r="AI500" s="562"/>
      <c r="AJ500" s="562"/>
      <c r="AK500" s="562"/>
      <c r="AL500" s="562"/>
      <c r="AM500" s="562"/>
      <c r="AN500" s="562"/>
      <c r="AO500" s="562"/>
      <c r="AP500" s="562"/>
      <c r="AQ500" s="562"/>
      <c r="AR500" s="562"/>
      <c r="AS500" s="562"/>
      <c r="AT500" s="562"/>
      <c r="AU500" s="562"/>
      <c r="AV500" s="562"/>
      <c r="AW500" s="562"/>
      <c r="AX500" s="562"/>
      <c r="AY500" s="562"/>
      <c r="AZ500" s="562"/>
      <c r="BA500" s="562"/>
      <c r="BB500" s="928"/>
      <c r="BC500" s="562"/>
      <c r="BD500" s="562"/>
      <c r="BE500" s="562"/>
      <c r="BF500" s="562"/>
      <c r="BG500" s="562"/>
      <c r="BH500" s="562"/>
      <c r="BI500" s="562"/>
      <c r="BJ500" s="562"/>
      <c r="BK500" s="562"/>
      <c r="BL500" s="562"/>
      <c r="BM500" s="562"/>
      <c r="BN500" s="562"/>
      <c r="BO500" s="562"/>
      <c r="BP500" s="562"/>
      <c r="BQ500" s="562"/>
      <c r="BR500" s="562"/>
      <c r="BS500" s="562"/>
      <c r="BT500" s="562"/>
      <c r="BU500" s="562"/>
      <c r="BV500" s="562"/>
      <c r="BW500" s="562"/>
    </row>
    <row r="501" spans="1:75" ht="14.25">
      <c r="A501" s="1095"/>
      <c r="B501" s="1095"/>
      <c r="C501" s="562"/>
      <c r="D501" s="562"/>
      <c r="E501" s="562"/>
      <c r="F501" s="562"/>
      <c r="G501" s="562"/>
      <c r="H501" s="562"/>
      <c r="I501" s="562"/>
      <c r="J501" s="562"/>
      <c r="K501" s="562"/>
      <c r="L501" s="562"/>
      <c r="M501" s="562"/>
      <c r="N501" s="562"/>
      <c r="O501" s="562"/>
      <c r="P501" s="562"/>
      <c r="Q501" s="562"/>
      <c r="R501" s="928"/>
      <c r="S501" s="562"/>
      <c r="T501" s="562"/>
      <c r="U501" s="562"/>
      <c r="V501" s="562"/>
      <c r="W501" s="562"/>
      <c r="X501" s="562"/>
      <c r="Y501" s="562"/>
      <c r="Z501" s="562"/>
      <c r="AA501" s="562"/>
      <c r="AB501" s="562"/>
      <c r="AC501" s="562"/>
      <c r="AD501" s="562"/>
      <c r="AE501" s="562"/>
      <c r="AF501" s="562"/>
      <c r="AG501" s="562"/>
      <c r="AH501" s="562"/>
      <c r="AI501" s="562"/>
      <c r="AJ501" s="562"/>
      <c r="AK501" s="562"/>
      <c r="AL501" s="562"/>
      <c r="AM501" s="562"/>
      <c r="AN501" s="562"/>
      <c r="AO501" s="562"/>
      <c r="AP501" s="562"/>
      <c r="AQ501" s="562"/>
      <c r="AR501" s="562"/>
      <c r="AS501" s="562"/>
      <c r="AT501" s="562"/>
      <c r="AU501" s="562"/>
      <c r="AV501" s="562"/>
      <c r="AW501" s="562"/>
      <c r="AX501" s="562"/>
      <c r="AY501" s="562"/>
      <c r="AZ501" s="562"/>
      <c r="BA501" s="562"/>
      <c r="BB501" s="928"/>
      <c r="BC501" s="562"/>
      <c r="BD501" s="562"/>
      <c r="BE501" s="562"/>
      <c r="BF501" s="562"/>
      <c r="BG501" s="562"/>
      <c r="BH501" s="562"/>
      <c r="BI501" s="562"/>
      <c r="BJ501" s="562"/>
      <c r="BK501" s="562"/>
      <c r="BL501" s="562"/>
      <c r="BM501" s="562"/>
      <c r="BN501" s="562"/>
      <c r="BO501" s="562"/>
      <c r="BP501" s="562"/>
      <c r="BQ501" s="562"/>
      <c r="BR501" s="562"/>
      <c r="BS501" s="562"/>
      <c r="BT501" s="562"/>
      <c r="BU501" s="562"/>
      <c r="BV501" s="562"/>
      <c r="BW501" s="562"/>
    </row>
    <row r="502" spans="1:75" ht="14.25">
      <c r="A502" s="1095"/>
      <c r="B502" s="1095"/>
      <c r="C502" s="562"/>
      <c r="D502" s="562"/>
      <c r="E502" s="562"/>
      <c r="F502" s="562"/>
      <c r="G502" s="562"/>
      <c r="H502" s="562"/>
      <c r="I502" s="562"/>
      <c r="J502" s="562"/>
      <c r="K502" s="562"/>
      <c r="L502" s="562"/>
      <c r="M502" s="562"/>
      <c r="N502" s="562"/>
      <c r="O502" s="562"/>
      <c r="P502" s="562"/>
      <c r="Q502" s="562"/>
      <c r="R502" s="928"/>
      <c r="S502" s="562"/>
      <c r="T502" s="562"/>
      <c r="U502" s="562"/>
      <c r="V502" s="562"/>
      <c r="W502" s="562"/>
      <c r="X502" s="562"/>
      <c r="Y502" s="562"/>
      <c r="Z502" s="562"/>
      <c r="AA502" s="562"/>
      <c r="AB502" s="562"/>
      <c r="AC502" s="562"/>
      <c r="AD502" s="562"/>
      <c r="AE502" s="562"/>
      <c r="AF502" s="562"/>
      <c r="AG502" s="562"/>
      <c r="AH502" s="562"/>
      <c r="AI502" s="562"/>
      <c r="AJ502" s="562"/>
      <c r="AK502" s="562"/>
      <c r="AL502" s="562"/>
      <c r="AM502" s="562"/>
      <c r="AN502" s="562"/>
      <c r="AO502" s="562"/>
      <c r="AP502" s="562"/>
      <c r="AQ502" s="562"/>
      <c r="AR502" s="562"/>
      <c r="AS502" s="562"/>
      <c r="AT502" s="562"/>
      <c r="AU502" s="562"/>
      <c r="AV502" s="562"/>
      <c r="AW502" s="562"/>
      <c r="AX502" s="562"/>
      <c r="AY502" s="562"/>
      <c r="AZ502" s="562"/>
      <c r="BA502" s="562"/>
      <c r="BB502" s="928"/>
      <c r="BC502" s="562"/>
      <c r="BD502" s="562"/>
      <c r="BE502" s="562"/>
      <c r="BF502" s="562"/>
      <c r="BG502" s="562"/>
      <c r="BH502" s="562"/>
      <c r="BI502" s="562"/>
      <c r="BJ502" s="562"/>
      <c r="BK502" s="562"/>
      <c r="BL502" s="562"/>
      <c r="BM502" s="562"/>
      <c r="BN502" s="562"/>
      <c r="BO502" s="562"/>
      <c r="BP502" s="562"/>
      <c r="BQ502" s="562"/>
      <c r="BR502" s="562"/>
      <c r="BS502" s="562"/>
      <c r="BT502" s="562"/>
      <c r="BU502" s="562"/>
      <c r="BV502" s="562"/>
      <c r="BW502" s="562"/>
    </row>
    <row r="503" spans="1:75" ht="14.25">
      <c r="A503" s="1089"/>
      <c r="B503" s="1089"/>
      <c r="C503" s="562"/>
      <c r="D503" s="562"/>
      <c r="E503" s="562"/>
      <c r="F503" s="562"/>
      <c r="G503" s="562"/>
      <c r="H503" s="562"/>
      <c r="I503" s="562"/>
      <c r="J503" s="562"/>
      <c r="K503" s="562"/>
      <c r="L503" s="562"/>
      <c r="M503" s="562"/>
      <c r="N503" s="562"/>
      <c r="O503" s="562"/>
      <c r="P503" s="562"/>
      <c r="Q503" s="562"/>
      <c r="R503" s="928"/>
      <c r="S503" s="562"/>
      <c r="T503" s="562"/>
      <c r="U503" s="562"/>
      <c r="V503" s="562"/>
      <c r="W503" s="562"/>
      <c r="X503" s="562"/>
      <c r="Y503" s="562"/>
      <c r="Z503" s="562"/>
      <c r="AA503" s="562"/>
      <c r="AB503" s="562"/>
      <c r="AC503" s="562"/>
      <c r="AD503" s="562"/>
      <c r="AE503" s="562"/>
      <c r="AF503" s="562"/>
      <c r="AG503" s="562"/>
      <c r="AH503" s="562"/>
      <c r="AI503" s="562"/>
      <c r="AJ503" s="562"/>
      <c r="AK503" s="562"/>
      <c r="AL503" s="562"/>
      <c r="AM503" s="562"/>
      <c r="AN503" s="562"/>
      <c r="AO503" s="562"/>
      <c r="AP503" s="562"/>
      <c r="AQ503" s="562"/>
      <c r="AR503" s="562"/>
      <c r="AS503" s="562"/>
      <c r="AT503" s="562"/>
      <c r="AU503" s="562"/>
      <c r="AV503" s="562"/>
      <c r="AW503" s="562"/>
      <c r="AX503" s="562"/>
      <c r="AY503" s="562"/>
      <c r="AZ503" s="562"/>
      <c r="BA503" s="562"/>
      <c r="BB503" s="928"/>
      <c r="BC503" s="562"/>
      <c r="BD503" s="562"/>
      <c r="BE503" s="562"/>
      <c r="BF503" s="562"/>
      <c r="BG503" s="562"/>
      <c r="BH503" s="562"/>
      <c r="BI503" s="562"/>
      <c r="BJ503" s="562"/>
      <c r="BK503" s="562"/>
      <c r="BL503" s="562"/>
      <c r="BM503" s="562"/>
      <c r="BN503" s="562"/>
      <c r="BO503" s="562"/>
      <c r="BP503" s="562"/>
      <c r="BQ503" s="562"/>
      <c r="BR503" s="562"/>
      <c r="BS503" s="562"/>
      <c r="BT503" s="562"/>
      <c r="BU503" s="562"/>
      <c r="BV503" s="562"/>
      <c r="BW503" s="562"/>
    </row>
    <row r="504" spans="1:75" ht="14.25">
      <c r="A504" s="1089"/>
      <c r="B504" s="1089"/>
      <c r="C504" s="562"/>
      <c r="D504" s="562"/>
      <c r="E504" s="562"/>
      <c r="F504" s="562"/>
      <c r="G504" s="562"/>
      <c r="H504" s="562"/>
      <c r="I504" s="562"/>
      <c r="J504" s="562"/>
      <c r="K504" s="562"/>
      <c r="L504" s="562"/>
      <c r="M504" s="562"/>
      <c r="N504" s="562"/>
      <c r="O504" s="562"/>
      <c r="P504" s="562"/>
      <c r="Q504" s="562"/>
      <c r="R504" s="928"/>
      <c r="S504" s="562"/>
      <c r="T504" s="562"/>
      <c r="U504" s="562"/>
      <c r="V504" s="562"/>
      <c r="W504" s="562"/>
      <c r="X504" s="562"/>
      <c r="Y504" s="562"/>
      <c r="Z504" s="562"/>
      <c r="AA504" s="562"/>
      <c r="AB504" s="562"/>
      <c r="AC504" s="562"/>
      <c r="AD504" s="562"/>
      <c r="AE504" s="562"/>
      <c r="AF504" s="562"/>
      <c r="AG504" s="562"/>
      <c r="AH504" s="562"/>
      <c r="AI504" s="562"/>
      <c r="AJ504" s="562"/>
      <c r="AK504" s="562"/>
      <c r="AL504" s="562"/>
      <c r="AM504" s="562"/>
      <c r="AN504" s="562"/>
      <c r="AO504" s="562"/>
      <c r="AP504" s="562"/>
      <c r="AQ504" s="562"/>
      <c r="AR504" s="562"/>
      <c r="AS504" s="562"/>
      <c r="AT504" s="562"/>
      <c r="AU504" s="562"/>
      <c r="AV504" s="562"/>
      <c r="AW504" s="562"/>
      <c r="AX504" s="562"/>
      <c r="AY504" s="562"/>
      <c r="AZ504" s="562"/>
      <c r="BA504" s="562"/>
      <c r="BB504" s="928"/>
      <c r="BC504" s="562"/>
      <c r="BD504" s="562"/>
      <c r="BE504" s="562"/>
      <c r="BF504" s="562"/>
      <c r="BG504" s="562"/>
      <c r="BH504" s="562"/>
      <c r="BI504" s="562"/>
      <c r="BJ504" s="562"/>
      <c r="BK504" s="562"/>
      <c r="BL504" s="562"/>
      <c r="BM504" s="562"/>
      <c r="BN504" s="562"/>
      <c r="BO504" s="562"/>
      <c r="BP504" s="562"/>
      <c r="BQ504" s="562"/>
      <c r="BR504" s="562"/>
      <c r="BS504" s="562"/>
      <c r="BT504" s="562"/>
      <c r="BU504" s="562"/>
      <c r="BV504" s="562"/>
      <c r="BW504" s="562"/>
    </row>
    <row r="505" spans="1:75" ht="14.25">
      <c r="A505" s="1088"/>
      <c r="B505" s="1088"/>
      <c r="C505" s="562"/>
      <c r="D505" s="562"/>
      <c r="E505" s="562"/>
      <c r="F505" s="562"/>
      <c r="G505" s="562"/>
      <c r="H505" s="562"/>
      <c r="I505" s="562"/>
      <c r="J505" s="562"/>
      <c r="K505" s="562"/>
      <c r="L505" s="562"/>
      <c r="M505" s="562"/>
      <c r="N505" s="562"/>
      <c r="O505" s="562"/>
      <c r="P505" s="562"/>
      <c r="Q505" s="562"/>
      <c r="R505" s="928"/>
      <c r="S505" s="562"/>
      <c r="T505" s="562"/>
      <c r="U505" s="562"/>
      <c r="V505" s="562"/>
      <c r="W505" s="562"/>
      <c r="X505" s="562"/>
      <c r="Y505" s="562"/>
      <c r="Z505" s="562"/>
      <c r="AA505" s="562"/>
      <c r="AB505" s="562"/>
      <c r="AC505" s="562"/>
      <c r="AD505" s="562"/>
      <c r="AE505" s="562"/>
      <c r="AF505" s="562"/>
      <c r="AG505" s="562"/>
      <c r="AH505" s="562"/>
      <c r="AI505" s="562"/>
      <c r="AJ505" s="562"/>
      <c r="AK505" s="562"/>
      <c r="AL505" s="562"/>
      <c r="AM505" s="562"/>
      <c r="AN505" s="562"/>
      <c r="AO505" s="562"/>
      <c r="AP505" s="562"/>
      <c r="AQ505" s="562"/>
      <c r="AR505" s="562"/>
      <c r="AS505" s="562"/>
      <c r="AT505" s="562"/>
      <c r="AU505" s="562"/>
      <c r="AV505" s="562"/>
      <c r="AW505" s="562"/>
      <c r="AX505" s="562"/>
      <c r="AY505" s="562"/>
      <c r="AZ505" s="562"/>
      <c r="BA505" s="562"/>
      <c r="BB505" s="928"/>
      <c r="BC505" s="562"/>
      <c r="BD505" s="562"/>
      <c r="BE505" s="562"/>
      <c r="BF505" s="562"/>
      <c r="BG505" s="562"/>
      <c r="BH505" s="562"/>
      <c r="BI505" s="562"/>
      <c r="BJ505" s="562"/>
      <c r="BK505" s="562"/>
      <c r="BL505" s="562"/>
      <c r="BM505" s="562"/>
      <c r="BN505" s="562"/>
      <c r="BO505" s="562"/>
      <c r="BP505" s="562"/>
      <c r="BQ505" s="562"/>
      <c r="BR505" s="562"/>
      <c r="BS505" s="562"/>
      <c r="BT505" s="562"/>
      <c r="BU505" s="562"/>
      <c r="BV505" s="562"/>
      <c r="BW505" s="562"/>
    </row>
    <row r="506" spans="1:75" ht="14.25">
      <c r="A506" s="1088"/>
      <c r="B506" s="1088"/>
      <c r="C506" s="562"/>
      <c r="D506" s="562"/>
      <c r="E506" s="562"/>
      <c r="F506" s="562"/>
      <c r="G506" s="562"/>
      <c r="H506" s="562"/>
      <c r="I506" s="562"/>
      <c r="J506" s="562"/>
      <c r="K506" s="562"/>
      <c r="L506" s="562"/>
      <c r="M506" s="562"/>
      <c r="N506" s="562"/>
      <c r="O506" s="562"/>
      <c r="P506" s="562"/>
      <c r="Q506" s="562"/>
      <c r="R506" s="928"/>
      <c r="S506" s="562"/>
      <c r="T506" s="562"/>
      <c r="U506" s="562"/>
      <c r="V506" s="562"/>
      <c r="W506" s="562"/>
      <c r="X506" s="562"/>
      <c r="Y506" s="562"/>
      <c r="Z506" s="562"/>
      <c r="AA506" s="562"/>
      <c r="AB506" s="562"/>
      <c r="AC506" s="562"/>
      <c r="AD506" s="562"/>
      <c r="AE506" s="562"/>
      <c r="AF506" s="562"/>
      <c r="AG506" s="562"/>
      <c r="AH506" s="562"/>
      <c r="AI506" s="562"/>
      <c r="AJ506" s="562"/>
      <c r="AK506" s="562"/>
      <c r="AL506" s="562"/>
      <c r="AM506" s="562"/>
      <c r="AN506" s="562"/>
      <c r="AO506" s="562"/>
      <c r="AP506" s="562"/>
      <c r="AQ506" s="562"/>
      <c r="AR506" s="562"/>
      <c r="AS506" s="562"/>
      <c r="AT506" s="562"/>
      <c r="AU506" s="562"/>
      <c r="AV506" s="562"/>
      <c r="AW506" s="562"/>
      <c r="AX506" s="562"/>
      <c r="AY506" s="562"/>
      <c r="AZ506" s="562"/>
      <c r="BA506" s="562"/>
      <c r="BB506" s="928"/>
      <c r="BC506" s="562"/>
      <c r="BD506" s="562"/>
      <c r="BE506" s="562"/>
      <c r="BF506" s="562"/>
      <c r="BG506" s="562"/>
      <c r="BH506" s="562"/>
      <c r="BI506" s="562"/>
      <c r="BJ506" s="562"/>
      <c r="BK506" s="562"/>
      <c r="BL506" s="562"/>
      <c r="BM506" s="562"/>
      <c r="BN506" s="562"/>
      <c r="BO506" s="562"/>
      <c r="BP506" s="562"/>
      <c r="BQ506" s="562"/>
      <c r="BR506" s="562"/>
      <c r="BS506" s="562"/>
      <c r="BT506" s="562"/>
      <c r="BU506" s="562"/>
      <c r="BV506" s="562"/>
      <c r="BW506" s="562"/>
    </row>
    <row r="507" spans="1:75" ht="14.25">
      <c r="A507" s="1073"/>
      <c r="B507" s="1073"/>
      <c r="C507" s="562"/>
      <c r="D507" s="562"/>
      <c r="E507" s="562"/>
      <c r="F507" s="562"/>
      <c r="G507" s="562"/>
      <c r="H507" s="562"/>
      <c r="I507" s="562"/>
      <c r="J507" s="562"/>
      <c r="K507" s="562"/>
      <c r="L507" s="562"/>
      <c r="M507" s="562"/>
      <c r="N507" s="562"/>
      <c r="O507" s="562"/>
      <c r="P507" s="562"/>
      <c r="Q507" s="562"/>
      <c r="R507" s="928"/>
      <c r="S507" s="562"/>
      <c r="T507" s="562"/>
      <c r="U507" s="562"/>
      <c r="V507" s="562"/>
      <c r="W507" s="562"/>
      <c r="X507" s="562"/>
      <c r="Y507" s="562"/>
      <c r="Z507" s="562"/>
      <c r="AA507" s="562"/>
      <c r="AB507" s="562"/>
      <c r="AC507" s="562"/>
      <c r="AD507" s="562"/>
      <c r="AE507" s="562"/>
      <c r="AF507" s="562"/>
      <c r="AG507" s="562"/>
      <c r="AH507" s="562"/>
      <c r="AI507" s="562"/>
      <c r="AJ507" s="562"/>
      <c r="AK507" s="562"/>
      <c r="AL507" s="562"/>
      <c r="AM507" s="562"/>
      <c r="AN507" s="562"/>
      <c r="AO507" s="562"/>
      <c r="AP507" s="562"/>
      <c r="AQ507" s="562"/>
      <c r="AR507" s="562"/>
      <c r="AS507" s="562"/>
      <c r="AT507" s="562"/>
      <c r="AU507" s="562"/>
      <c r="AV507" s="562"/>
      <c r="AW507" s="562"/>
      <c r="AX507" s="562"/>
      <c r="AY507" s="562"/>
      <c r="AZ507" s="562"/>
      <c r="BA507" s="562"/>
      <c r="BB507" s="928"/>
      <c r="BC507" s="562"/>
      <c r="BD507" s="562"/>
      <c r="BE507" s="562"/>
      <c r="BF507" s="562"/>
      <c r="BG507" s="562"/>
      <c r="BH507" s="562"/>
      <c r="BI507" s="562"/>
      <c r="BJ507" s="562"/>
      <c r="BK507" s="562"/>
      <c r="BL507" s="562"/>
      <c r="BM507" s="562"/>
      <c r="BN507" s="562"/>
      <c r="BO507" s="562"/>
      <c r="BP507" s="562"/>
      <c r="BQ507" s="562"/>
      <c r="BR507" s="562"/>
      <c r="BS507" s="562"/>
      <c r="BT507" s="562"/>
      <c r="BU507" s="562"/>
      <c r="BV507" s="562"/>
      <c r="BW507" s="562"/>
    </row>
    <row r="508" spans="1:75" ht="14.25">
      <c r="A508" s="1073"/>
      <c r="B508" s="1073"/>
      <c r="C508" s="562"/>
      <c r="D508" s="562"/>
      <c r="E508" s="562"/>
      <c r="F508" s="562"/>
      <c r="G508" s="562"/>
      <c r="H508" s="562"/>
      <c r="I508" s="562"/>
      <c r="J508" s="562"/>
      <c r="K508" s="562"/>
      <c r="L508" s="562"/>
      <c r="M508" s="562"/>
      <c r="N508" s="562"/>
      <c r="O508" s="562"/>
      <c r="P508" s="562"/>
      <c r="Q508" s="562"/>
      <c r="R508" s="928"/>
      <c r="S508" s="562"/>
      <c r="T508" s="562"/>
      <c r="U508" s="562"/>
      <c r="V508" s="562"/>
      <c r="W508" s="562"/>
      <c r="X508" s="562"/>
      <c r="Y508" s="562"/>
      <c r="Z508" s="562"/>
      <c r="AA508" s="562"/>
      <c r="AB508" s="562"/>
      <c r="AC508" s="562"/>
      <c r="AD508" s="562"/>
      <c r="AE508" s="562"/>
      <c r="AF508" s="562"/>
      <c r="AG508" s="562"/>
      <c r="AH508" s="562"/>
      <c r="AI508" s="562"/>
      <c r="AJ508" s="562"/>
      <c r="AK508" s="562"/>
      <c r="AL508" s="562"/>
      <c r="AM508" s="562"/>
      <c r="AN508" s="562"/>
      <c r="AO508" s="562"/>
      <c r="AP508" s="562"/>
      <c r="AQ508" s="562"/>
      <c r="AR508" s="562"/>
      <c r="AS508" s="562"/>
      <c r="AT508" s="562"/>
      <c r="AU508" s="562"/>
      <c r="AV508" s="562"/>
      <c r="AW508" s="562"/>
      <c r="AX508" s="562"/>
      <c r="AY508" s="562"/>
      <c r="AZ508" s="562"/>
      <c r="BA508" s="562"/>
      <c r="BB508" s="928"/>
      <c r="BC508" s="562"/>
      <c r="BD508" s="562"/>
      <c r="BE508" s="562"/>
      <c r="BF508" s="562"/>
      <c r="BG508" s="562"/>
      <c r="BH508" s="562"/>
      <c r="BI508" s="562"/>
      <c r="BJ508" s="562"/>
      <c r="BK508" s="562"/>
      <c r="BL508" s="562"/>
      <c r="BM508" s="562"/>
      <c r="BN508" s="562"/>
      <c r="BO508" s="562"/>
      <c r="BP508" s="562"/>
      <c r="BQ508" s="562"/>
      <c r="BR508" s="562"/>
      <c r="BS508" s="562"/>
      <c r="BT508" s="562"/>
      <c r="BU508" s="562"/>
      <c r="BV508" s="562"/>
      <c r="BW508" s="562"/>
    </row>
    <row r="509" spans="1:75" ht="14.25">
      <c r="A509" s="1064"/>
      <c r="B509" s="1064"/>
      <c r="C509" s="562"/>
      <c r="D509" s="562"/>
      <c r="E509" s="562"/>
      <c r="F509" s="562"/>
      <c r="G509" s="562"/>
      <c r="H509" s="562"/>
      <c r="I509" s="562"/>
      <c r="J509" s="562"/>
      <c r="K509" s="562"/>
      <c r="L509" s="562"/>
      <c r="M509" s="562"/>
      <c r="N509" s="562"/>
      <c r="O509" s="562"/>
      <c r="P509" s="562"/>
      <c r="Q509" s="562"/>
      <c r="R509" s="928"/>
      <c r="S509" s="562"/>
      <c r="T509" s="562"/>
      <c r="U509" s="562"/>
      <c r="V509" s="562"/>
      <c r="W509" s="562"/>
      <c r="X509" s="562"/>
      <c r="Y509" s="562"/>
      <c r="Z509" s="562"/>
      <c r="AA509" s="562"/>
      <c r="AB509" s="562"/>
      <c r="AC509" s="562"/>
      <c r="AD509" s="562"/>
      <c r="AE509" s="562"/>
      <c r="AF509" s="562"/>
      <c r="AG509" s="562"/>
      <c r="AH509" s="562"/>
      <c r="AI509" s="562"/>
      <c r="AJ509" s="562"/>
      <c r="AK509" s="562"/>
      <c r="AL509" s="562"/>
      <c r="AM509" s="562"/>
      <c r="AN509" s="562"/>
      <c r="AO509" s="562"/>
      <c r="AP509" s="562"/>
      <c r="AQ509" s="562"/>
      <c r="AR509" s="562"/>
      <c r="AS509" s="562"/>
      <c r="AT509" s="562"/>
      <c r="AU509" s="562"/>
      <c r="AV509" s="562"/>
      <c r="AW509" s="562"/>
      <c r="AX509" s="562"/>
      <c r="AY509" s="562"/>
      <c r="AZ509" s="562"/>
      <c r="BA509" s="562"/>
      <c r="BB509" s="928"/>
      <c r="BC509" s="562"/>
      <c r="BD509" s="562"/>
      <c r="BE509" s="562"/>
      <c r="BF509" s="562"/>
      <c r="BG509" s="562"/>
      <c r="BH509" s="562"/>
      <c r="BI509" s="562"/>
      <c r="BJ509" s="562"/>
      <c r="BK509" s="562"/>
      <c r="BL509" s="562"/>
      <c r="BM509" s="562"/>
      <c r="BN509" s="562"/>
      <c r="BO509" s="562"/>
      <c r="BP509" s="562"/>
      <c r="BQ509" s="562"/>
      <c r="BR509" s="562"/>
      <c r="BS509" s="562"/>
      <c r="BT509" s="562"/>
      <c r="BU509" s="562"/>
      <c r="BV509" s="562"/>
      <c r="BW509" s="562"/>
    </row>
    <row r="510" spans="1:75" ht="14.25">
      <c r="A510" s="1064"/>
      <c r="B510" s="1064"/>
      <c r="C510" s="562"/>
      <c r="D510" s="562"/>
      <c r="E510" s="562"/>
      <c r="F510" s="562"/>
      <c r="G510" s="562"/>
      <c r="H510" s="562"/>
      <c r="I510" s="562"/>
      <c r="J510" s="562"/>
      <c r="K510" s="562"/>
      <c r="L510" s="562"/>
      <c r="M510" s="562"/>
      <c r="N510" s="562"/>
      <c r="O510" s="562"/>
      <c r="P510" s="562"/>
      <c r="Q510" s="562"/>
      <c r="R510" s="928"/>
      <c r="S510" s="562"/>
      <c r="T510" s="562"/>
      <c r="U510" s="562"/>
      <c r="V510" s="562"/>
      <c r="W510" s="562"/>
      <c r="X510" s="562"/>
      <c r="Y510" s="562"/>
      <c r="Z510" s="562"/>
      <c r="AA510" s="562"/>
      <c r="AB510" s="562"/>
      <c r="AC510" s="562"/>
      <c r="AD510" s="562"/>
      <c r="AE510" s="562"/>
      <c r="AF510" s="562"/>
      <c r="AG510" s="562"/>
      <c r="AH510" s="562"/>
      <c r="AI510" s="562"/>
      <c r="AJ510" s="562"/>
      <c r="AK510" s="562"/>
      <c r="AL510" s="562"/>
      <c r="AM510" s="562"/>
      <c r="AN510" s="562"/>
      <c r="AO510" s="562"/>
      <c r="AP510" s="562"/>
      <c r="AQ510" s="562"/>
      <c r="AR510" s="562"/>
      <c r="AS510" s="562"/>
      <c r="AT510" s="562"/>
      <c r="AU510" s="562"/>
      <c r="AV510" s="562"/>
      <c r="AW510" s="562"/>
      <c r="AX510" s="562"/>
      <c r="AY510" s="562"/>
      <c r="AZ510" s="562"/>
      <c r="BA510" s="562"/>
      <c r="BB510" s="928"/>
      <c r="BC510" s="562"/>
      <c r="BD510" s="562"/>
      <c r="BE510" s="562"/>
      <c r="BF510" s="562"/>
      <c r="BG510" s="562"/>
      <c r="BH510" s="562"/>
      <c r="BI510" s="562"/>
      <c r="BJ510" s="562"/>
      <c r="BK510" s="562"/>
      <c r="BL510" s="562"/>
      <c r="BM510" s="562"/>
      <c r="BN510" s="562"/>
      <c r="BO510" s="562"/>
      <c r="BP510" s="562"/>
      <c r="BQ510" s="562"/>
      <c r="BR510" s="562"/>
      <c r="BS510" s="562"/>
      <c r="BT510" s="562"/>
      <c r="BU510" s="562"/>
      <c r="BV510" s="562"/>
      <c r="BW510" s="562"/>
    </row>
    <row r="511" spans="1:75" ht="14.25">
      <c r="A511" s="1057"/>
      <c r="B511" s="1057"/>
      <c r="C511" s="562"/>
      <c r="D511" s="562"/>
      <c r="E511" s="562"/>
      <c r="F511" s="562"/>
      <c r="G511" s="562"/>
      <c r="H511" s="562"/>
      <c r="I511" s="562"/>
      <c r="J511" s="562"/>
      <c r="K511" s="562"/>
      <c r="L511" s="562"/>
      <c r="M511" s="562"/>
      <c r="N511" s="562"/>
      <c r="O511" s="562"/>
      <c r="P511" s="562"/>
      <c r="Q511" s="562"/>
      <c r="R511" s="928"/>
      <c r="S511" s="562"/>
      <c r="T511" s="562"/>
      <c r="U511" s="562"/>
      <c r="V511" s="562"/>
      <c r="W511" s="562"/>
      <c r="X511" s="562"/>
      <c r="Y511" s="562"/>
      <c r="Z511" s="562"/>
      <c r="AA511" s="562"/>
      <c r="AB511" s="562"/>
      <c r="AC511" s="562"/>
      <c r="AD511" s="562"/>
      <c r="AE511" s="562"/>
      <c r="AF511" s="562"/>
      <c r="AG511" s="562"/>
      <c r="AH511" s="562"/>
      <c r="AI511" s="562"/>
      <c r="AJ511" s="562"/>
      <c r="AK511" s="562"/>
      <c r="AL511" s="562"/>
      <c r="AM511" s="562"/>
      <c r="AN511" s="562"/>
      <c r="AO511" s="562"/>
      <c r="AP511" s="562"/>
      <c r="AQ511" s="562"/>
      <c r="AR511" s="562"/>
      <c r="AS511" s="562"/>
      <c r="AT511" s="562"/>
      <c r="AU511" s="562"/>
      <c r="AV511" s="562"/>
      <c r="AW511" s="562"/>
      <c r="AX511" s="562"/>
      <c r="AY511" s="562"/>
      <c r="AZ511" s="562"/>
      <c r="BA511" s="562"/>
      <c r="BB511" s="928"/>
      <c r="BC511" s="562"/>
      <c r="BD511" s="562"/>
      <c r="BE511" s="562"/>
      <c r="BF511" s="562"/>
      <c r="BG511" s="562"/>
      <c r="BH511" s="562"/>
      <c r="BI511" s="562"/>
      <c r="BJ511" s="562"/>
      <c r="BK511" s="562"/>
      <c r="BL511" s="562"/>
      <c r="BM511" s="562"/>
      <c r="BN511" s="562"/>
      <c r="BO511" s="562"/>
      <c r="BP511" s="562"/>
      <c r="BQ511" s="562"/>
      <c r="BR511" s="562"/>
      <c r="BS511" s="562"/>
      <c r="BT511" s="562"/>
      <c r="BU511" s="562"/>
      <c r="BV511" s="562"/>
      <c r="BW511" s="562"/>
    </row>
    <row r="512" spans="1:75" ht="14.25">
      <c r="A512" s="1057"/>
      <c r="B512" s="1057"/>
      <c r="C512" s="562"/>
      <c r="D512" s="562"/>
      <c r="E512" s="562"/>
      <c r="F512" s="562"/>
      <c r="G512" s="562"/>
      <c r="H512" s="562"/>
      <c r="I512" s="562"/>
      <c r="J512" s="562"/>
      <c r="K512" s="562"/>
      <c r="L512" s="562"/>
      <c r="M512" s="562"/>
      <c r="N512" s="562"/>
      <c r="O512" s="562"/>
      <c r="P512" s="562"/>
      <c r="Q512" s="562"/>
      <c r="R512" s="928"/>
      <c r="S512" s="562"/>
      <c r="T512" s="562"/>
      <c r="U512" s="562"/>
      <c r="V512" s="562"/>
      <c r="W512" s="562"/>
      <c r="X512" s="562"/>
      <c r="Y512" s="562"/>
      <c r="Z512" s="562"/>
      <c r="AA512" s="562"/>
      <c r="AB512" s="562"/>
      <c r="AC512" s="562"/>
      <c r="AD512" s="562"/>
      <c r="AE512" s="562"/>
      <c r="AF512" s="562"/>
      <c r="AG512" s="562"/>
      <c r="AH512" s="562"/>
      <c r="AI512" s="562"/>
      <c r="AJ512" s="562"/>
      <c r="AK512" s="562"/>
      <c r="AL512" s="562"/>
      <c r="AM512" s="562"/>
      <c r="AN512" s="562"/>
      <c r="AO512" s="562"/>
      <c r="AP512" s="562"/>
      <c r="AQ512" s="562"/>
      <c r="AR512" s="562"/>
      <c r="AS512" s="562"/>
      <c r="AT512" s="562"/>
      <c r="AU512" s="562"/>
      <c r="AV512" s="562"/>
      <c r="AW512" s="562"/>
      <c r="AX512" s="562"/>
      <c r="AY512" s="562"/>
      <c r="AZ512" s="562"/>
      <c r="BA512" s="562"/>
      <c r="BB512" s="928"/>
      <c r="BC512" s="562"/>
      <c r="BD512" s="562"/>
      <c r="BE512" s="562"/>
      <c r="BF512" s="562"/>
      <c r="BG512" s="562"/>
      <c r="BH512" s="562"/>
      <c r="BI512" s="562"/>
      <c r="BJ512" s="562"/>
      <c r="BK512" s="562"/>
      <c r="BL512" s="562"/>
      <c r="BM512" s="562"/>
      <c r="BN512" s="562"/>
      <c r="BO512" s="562"/>
      <c r="BP512" s="562"/>
      <c r="BQ512" s="562"/>
      <c r="BR512" s="562"/>
      <c r="BS512" s="562"/>
      <c r="BT512" s="562"/>
      <c r="BU512" s="562"/>
      <c r="BV512" s="562"/>
      <c r="BW512" s="562"/>
    </row>
    <row r="513" spans="1:75" ht="14.25">
      <c r="A513" s="1055"/>
      <c r="B513" s="1055"/>
      <c r="C513" s="562"/>
      <c r="D513" s="562"/>
      <c r="E513" s="562"/>
      <c r="F513" s="562"/>
      <c r="G513" s="562"/>
      <c r="H513" s="562"/>
      <c r="I513" s="562"/>
      <c r="J513" s="562"/>
      <c r="K513" s="562"/>
      <c r="L513" s="562"/>
      <c r="M513" s="562"/>
      <c r="N513" s="562"/>
      <c r="O513" s="562"/>
      <c r="P513" s="562"/>
      <c r="Q513" s="562"/>
      <c r="R513" s="928"/>
      <c r="S513" s="562"/>
      <c r="T513" s="562"/>
      <c r="U513" s="562"/>
      <c r="V513" s="562"/>
      <c r="W513" s="562"/>
      <c r="X513" s="562"/>
      <c r="Y513" s="562"/>
      <c r="Z513" s="562"/>
      <c r="AA513" s="562"/>
      <c r="AB513" s="562"/>
      <c r="AC513" s="562"/>
      <c r="AD513" s="562"/>
      <c r="AE513" s="562"/>
      <c r="AF513" s="562"/>
      <c r="AG513" s="562"/>
      <c r="AH513" s="562"/>
      <c r="AI513" s="562"/>
      <c r="AJ513" s="562"/>
      <c r="AK513" s="562"/>
      <c r="AL513" s="562"/>
      <c r="AM513" s="562"/>
      <c r="AN513" s="562"/>
      <c r="AO513" s="562"/>
      <c r="AP513" s="562"/>
      <c r="AQ513" s="562"/>
      <c r="AR513" s="562"/>
      <c r="AS513" s="562"/>
      <c r="AT513" s="562"/>
      <c r="AU513" s="562"/>
      <c r="AV513" s="562"/>
      <c r="AW513" s="562"/>
      <c r="AX513" s="562"/>
      <c r="AY513" s="562"/>
      <c r="AZ513" s="562"/>
      <c r="BA513" s="562"/>
      <c r="BB513" s="928"/>
      <c r="BC513" s="562"/>
      <c r="BD513" s="562"/>
      <c r="BE513" s="562"/>
      <c r="BF513" s="562"/>
      <c r="BG513" s="562"/>
      <c r="BH513" s="562"/>
      <c r="BI513" s="562"/>
      <c r="BJ513" s="562"/>
      <c r="BK513" s="562"/>
      <c r="BL513" s="562"/>
      <c r="BM513" s="562"/>
      <c r="BN513" s="562"/>
      <c r="BO513" s="562"/>
      <c r="BP513" s="562"/>
      <c r="BQ513" s="562"/>
      <c r="BR513" s="562"/>
      <c r="BS513" s="562"/>
      <c r="BT513" s="562"/>
      <c r="BU513" s="562"/>
      <c r="BV513" s="562"/>
      <c r="BW513" s="562"/>
    </row>
    <row r="514" spans="1:75" ht="14.25">
      <c r="A514" s="1055"/>
      <c r="B514" s="1055"/>
      <c r="C514" s="562"/>
      <c r="D514" s="562"/>
      <c r="E514" s="562"/>
      <c r="F514" s="562"/>
      <c r="G514" s="562"/>
      <c r="H514" s="562"/>
      <c r="I514" s="562"/>
      <c r="J514" s="562"/>
      <c r="K514" s="562"/>
      <c r="L514" s="562"/>
      <c r="M514" s="562"/>
      <c r="N514" s="562"/>
      <c r="O514" s="562"/>
      <c r="P514" s="562"/>
      <c r="Q514" s="562"/>
      <c r="R514" s="928"/>
      <c r="S514" s="562"/>
      <c r="T514" s="562"/>
      <c r="U514" s="562"/>
      <c r="V514" s="562"/>
      <c r="W514" s="562"/>
      <c r="X514" s="562"/>
      <c r="Y514" s="562"/>
      <c r="Z514" s="562"/>
      <c r="AA514" s="562"/>
      <c r="AB514" s="562"/>
      <c r="AC514" s="562"/>
      <c r="AD514" s="562"/>
      <c r="AE514" s="562"/>
      <c r="AF514" s="562"/>
      <c r="AG514" s="562"/>
      <c r="AH514" s="562"/>
      <c r="AI514" s="562"/>
      <c r="AJ514" s="562"/>
      <c r="AK514" s="562"/>
      <c r="AL514" s="562"/>
      <c r="AM514" s="562"/>
      <c r="AN514" s="562"/>
      <c r="AO514" s="562"/>
      <c r="AP514" s="562"/>
      <c r="AQ514" s="562"/>
      <c r="AR514" s="562"/>
      <c r="AS514" s="562"/>
      <c r="AT514" s="562"/>
      <c r="AU514" s="562"/>
      <c r="AV514" s="562"/>
      <c r="AW514" s="562"/>
      <c r="AX514" s="562"/>
      <c r="AY514" s="562"/>
      <c r="AZ514" s="562"/>
      <c r="BA514" s="562"/>
      <c r="BB514" s="928"/>
      <c r="BC514" s="562"/>
      <c r="BD514" s="562"/>
      <c r="BE514" s="562"/>
      <c r="BF514" s="562"/>
      <c r="BG514" s="562"/>
      <c r="BH514" s="562"/>
      <c r="BI514" s="562"/>
      <c r="BJ514" s="562"/>
      <c r="BK514" s="562"/>
      <c r="BL514" s="562"/>
      <c r="BM514" s="562"/>
      <c r="BN514" s="562"/>
      <c r="BO514" s="562"/>
      <c r="BP514" s="562"/>
      <c r="BQ514" s="562"/>
      <c r="BR514" s="562"/>
      <c r="BS514" s="562"/>
      <c r="BT514" s="562"/>
      <c r="BU514" s="562"/>
      <c r="BV514" s="562"/>
      <c r="BW514" s="562"/>
    </row>
    <row r="515" spans="1:75" ht="14.25">
      <c r="A515" s="1035"/>
      <c r="B515" s="1035"/>
      <c r="C515" s="562"/>
      <c r="D515" s="562"/>
      <c r="E515" s="562"/>
      <c r="F515" s="562"/>
      <c r="G515" s="562"/>
      <c r="H515" s="562"/>
      <c r="I515" s="562"/>
      <c r="J515" s="562"/>
      <c r="K515" s="562"/>
      <c r="L515" s="562"/>
      <c r="M515" s="562"/>
      <c r="N515" s="562"/>
      <c r="O515" s="562"/>
      <c r="P515" s="562"/>
      <c r="Q515" s="562"/>
      <c r="R515" s="928"/>
      <c r="S515" s="562"/>
      <c r="T515" s="562"/>
      <c r="U515" s="562"/>
      <c r="V515" s="562"/>
      <c r="W515" s="562"/>
      <c r="X515" s="562"/>
      <c r="Y515" s="562"/>
      <c r="Z515" s="562"/>
      <c r="AA515" s="562"/>
      <c r="AB515" s="562"/>
      <c r="AC515" s="562"/>
      <c r="AD515" s="562"/>
      <c r="AE515" s="562"/>
      <c r="AF515" s="562"/>
      <c r="AG515" s="562"/>
      <c r="AH515" s="562"/>
      <c r="AI515" s="562"/>
      <c r="AJ515" s="562"/>
      <c r="AK515" s="562"/>
      <c r="AL515" s="562"/>
      <c r="AM515" s="562"/>
      <c r="AN515" s="562"/>
      <c r="AO515" s="562"/>
      <c r="AP515" s="562"/>
      <c r="AQ515" s="562"/>
      <c r="AR515" s="562"/>
      <c r="AS515" s="562"/>
      <c r="AT515" s="562"/>
      <c r="AU515" s="562"/>
      <c r="AV515" s="562"/>
      <c r="AW515" s="562"/>
      <c r="AX515" s="562"/>
      <c r="AY515" s="562"/>
      <c r="AZ515" s="562"/>
      <c r="BA515" s="562"/>
      <c r="BB515" s="928"/>
      <c r="BC515" s="562"/>
      <c r="BD515" s="562"/>
      <c r="BE515" s="562"/>
      <c r="BF515" s="562"/>
      <c r="BG515" s="562"/>
      <c r="BH515" s="562"/>
      <c r="BI515" s="562"/>
      <c r="BJ515" s="562"/>
      <c r="BK515" s="562"/>
      <c r="BL515" s="562"/>
      <c r="BM515" s="562"/>
      <c r="BN515" s="562"/>
      <c r="BO515" s="562"/>
      <c r="BP515" s="562"/>
      <c r="BQ515" s="562"/>
      <c r="BR515" s="562"/>
      <c r="BS515" s="562"/>
      <c r="BT515" s="562"/>
      <c r="BU515" s="562"/>
      <c r="BV515" s="562"/>
      <c r="BW515" s="562"/>
    </row>
    <row r="516" spans="1:75" ht="14.25">
      <c r="A516" s="1035"/>
      <c r="B516" s="1035"/>
      <c r="C516" s="562"/>
      <c r="D516" s="562"/>
      <c r="E516" s="562"/>
      <c r="F516" s="562"/>
      <c r="G516" s="562"/>
      <c r="H516" s="562"/>
      <c r="I516" s="562"/>
      <c r="J516" s="562"/>
      <c r="K516" s="562"/>
      <c r="L516" s="562"/>
      <c r="M516" s="562"/>
      <c r="N516" s="562"/>
      <c r="O516" s="562"/>
      <c r="P516" s="562"/>
      <c r="Q516" s="562"/>
      <c r="R516" s="928"/>
      <c r="S516" s="562"/>
      <c r="T516" s="562"/>
      <c r="U516" s="562"/>
      <c r="V516" s="562"/>
      <c r="W516" s="562"/>
      <c r="X516" s="562"/>
      <c r="Y516" s="562"/>
      <c r="Z516" s="562"/>
      <c r="AA516" s="562"/>
      <c r="AB516" s="562"/>
      <c r="AC516" s="562"/>
      <c r="AD516" s="562"/>
      <c r="AE516" s="562"/>
      <c r="AF516" s="562"/>
      <c r="AG516" s="562"/>
      <c r="AH516" s="562"/>
      <c r="AI516" s="562"/>
      <c r="AJ516" s="562"/>
      <c r="AK516" s="562"/>
      <c r="AL516" s="562"/>
      <c r="AM516" s="562"/>
      <c r="AN516" s="562"/>
      <c r="AO516" s="562"/>
      <c r="AP516" s="562"/>
      <c r="AQ516" s="562"/>
      <c r="AR516" s="562"/>
      <c r="AS516" s="562"/>
      <c r="AT516" s="562"/>
      <c r="AU516" s="562"/>
      <c r="AV516" s="562"/>
      <c r="AW516" s="562"/>
      <c r="AX516" s="562"/>
      <c r="AY516" s="562"/>
      <c r="AZ516" s="562"/>
      <c r="BA516" s="562"/>
      <c r="BB516" s="928"/>
      <c r="BC516" s="562"/>
      <c r="BD516" s="562"/>
      <c r="BE516" s="562"/>
      <c r="BF516" s="562"/>
      <c r="BG516" s="562"/>
      <c r="BH516" s="562"/>
      <c r="BI516" s="562"/>
      <c r="BJ516" s="562"/>
      <c r="BK516" s="562"/>
      <c r="BL516" s="562"/>
      <c r="BM516" s="562"/>
      <c r="BN516" s="562"/>
      <c r="BO516" s="562"/>
      <c r="BP516" s="562"/>
      <c r="BQ516" s="562"/>
      <c r="BR516" s="562"/>
      <c r="BS516" s="562"/>
      <c r="BT516" s="562"/>
      <c r="BU516" s="562"/>
      <c r="BV516" s="562"/>
      <c r="BW516" s="562"/>
    </row>
    <row r="517" spans="1:75" ht="14.25">
      <c r="A517" s="1014"/>
      <c r="B517" s="1014"/>
      <c r="C517" s="562"/>
      <c r="D517" s="562"/>
      <c r="E517" s="562"/>
      <c r="F517" s="562"/>
      <c r="G517" s="562"/>
      <c r="H517" s="562"/>
      <c r="I517" s="562"/>
      <c r="J517" s="562"/>
      <c r="K517" s="562"/>
      <c r="L517" s="562"/>
      <c r="M517" s="562"/>
      <c r="N517" s="562"/>
      <c r="O517" s="562"/>
      <c r="P517" s="562"/>
      <c r="Q517" s="562"/>
      <c r="R517" s="928"/>
      <c r="S517" s="562"/>
      <c r="T517" s="562"/>
      <c r="U517" s="562"/>
      <c r="V517" s="562"/>
      <c r="W517" s="562"/>
      <c r="X517" s="562"/>
      <c r="Y517" s="562"/>
      <c r="Z517" s="562"/>
      <c r="AA517" s="562"/>
      <c r="AB517" s="562"/>
      <c r="AC517" s="562"/>
      <c r="AD517" s="562"/>
      <c r="AE517" s="562"/>
      <c r="AF517" s="562"/>
      <c r="AG517" s="562"/>
      <c r="AH517" s="562"/>
      <c r="AI517" s="562"/>
      <c r="AJ517" s="562"/>
      <c r="AK517" s="562"/>
      <c r="AL517" s="562"/>
      <c r="AM517" s="562"/>
      <c r="AN517" s="562"/>
      <c r="AO517" s="562"/>
      <c r="AP517" s="562"/>
      <c r="AQ517" s="562"/>
      <c r="AR517" s="562"/>
      <c r="AS517" s="562"/>
      <c r="AT517" s="562"/>
      <c r="AU517" s="562"/>
      <c r="AV517" s="562"/>
      <c r="AW517" s="562"/>
      <c r="AX517" s="562"/>
      <c r="AY517" s="562"/>
      <c r="AZ517" s="562"/>
      <c r="BA517" s="562"/>
      <c r="BB517" s="928"/>
      <c r="BC517" s="562"/>
      <c r="BD517" s="562"/>
      <c r="BE517" s="562"/>
      <c r="BF517" s="562"/>
      <c r="BG517" s="562"/>
      <c r="BH517" s="562"/>
      <c r="BI517" s="562"/>
      <c r="BJ517" s="562"/>
      <c r="BK517" s="562"/>
      <c r="BL517" s="562"/>
      <c r="BM517" s="562"/>
      <c r="BN517" s="562"/>
      <c r="BO517" s="562"/>
      <c r="BP517" s="562"/>
      <c r="BQ517" s="562"/>
      <c r="BR517" s="562"/>
      <c r="BS517" s="562"/>
      <c r="BT517" s="562"/>
      <c r="BU517" s="562"/>
      <c r="BV517" s="562"/>
      <c r="BW517" s="562"/>
    </row>
    <row r="518" spans="1:75" ht="14.25">
      <c r="A518" s="1014"/>
      <c r="B518" s="1014"/>
      <c r="C518" s="562"/>
      <c r="D518" s="562"/>
      <c r="E518" s="562"/>
      <c r="F518" s="562"/>
      <c r="G518" s="562"/>
      <c r="H518" s="562"/>
      <c r="I518" s="562"/>
      <c r="J518" s="562"/>
      <c r="K518" s="562"/>
      <c r="L518" s="562"/>
      <c r="M518" s="562"/>
      <c r="N518" s="562"/>
      <c r="O518" s="562"/>
      <c r="P518" s="562"/>
      <c r="Q518" s="562"/>
      <c r="R518" s="928"/>
      <c r="S518" s="562"/>
      <c r="T518" s="562"/>
      <c r="U518" s="562"/>
      <c r="V518" s="562"/>
      <c r="W518" s="562"/>
      <c r="X518" s="562"/>
      <c r="Y518" s="562"/>
      <c r="Z518" s="562"/>
      <c r="AA518" s="562"/>
      <c r="AB518" s="562"/>
      <c r="AC518" s="562"/>
      <c r="AD518" s="562"/>
      <c r="AE518" s="562"/>
      <c r="AF518" s="562"/>
      <c r="AG518" s="562"/>
      <c r="AH518" s="562"/>
      <c r="AI518" s="562"/>
      <c r="AJ518" s="562"/>
      <c r="AK518" s="562"/>
      <c r="AL518" s="562"/>
      <c r="AM518" s="562"/>
      <c r="AN518" s="562"/>
      <c r="AO518" s="562"/>
      <c r="AP518" s="562"/>
      <c r="AQ518" s="562"/>
      <c r="AR518" s="562"/>
      <c r="AS518" s="562"/>
      <c r="AT518" s="562"/>
      <c r="AU518" s="562"/>
      <c r="AV518" s="562"/>
      <c r="AW518" s="562"/>
      <c r="AX518" s="562"/>
      <c r="AY518" s="562"/>
      <c r="AZ518" s="562"/>
      <c r="BA518" s="562"/>
      <c r="BB518" s="928"/>
      <c r="BC518" s="562"/>
      <c r="BD518" s="562"/>
      <c r="BE518" s="562"/>
      <c r="BF518" s="562"/>
      <c r="BG518" s="562"/>
      <c r="BH518" s="562"/>
      <c r="BI518" s="562"/>
      <c r="BJ518" s="562"/>
      <c r="BK518" s="562"/>
      <c r="BL518" s="562"/>
      <c r="BM518" s="562"/>
      <c r="BN518" s="562"/>
      <c r="BO518" s="562"/>
      <c r="BP518" s="562"/>
      <c r="BQ518" s="562"/>
      <c r="BR518" s="562"/>
      <c r="BS518" s="562"/>
      <c r="BT518" s="562"/>
      <c r="BU518" s="562"/>
      <c r="BV518" s="562"/>
      <c r="BW518" s="562"/>
    </row>
    <row r="519" spans="1:75" ht="14.25">
      <c r="A519" s="912"/>
      <c r="B519" s="912"/>
      <c r="C519" s="562"/>
      <c r="D519" s="562"/>
      <c r="E519" s="562"/>
      <c r="F519" s="562"/>
      <c r="G519" s="562"/>
      <c r="H519" s="562"/>
      <c r="I519" s="562"/>
      <c r="J519" s="562"/>
      <c r="K519" s="562"/>
      <c r="L519" s="562"/>
      <c r="M519" s="562"/>
      <c r="N519" s="562"/>
      <c r="O519" s="562"/>
      <c r="P519" s="562"/>
      <c r="Q519" s="562"/>
      <c r="R519" s="928"/>
      <c r="S519" s="562"/>
      <c r="T519" s="562"/>
      <c r="U519" s="562"/>
      <c r="V519" s="562"/>
      <c r="W519" s="562"/>
      <c r="X519" s="562"/>
      <c r="Y519" s="562"/>
      <c r="Z519" s="562"/>
      <c r="AA519" s="562"/>
      <c r="AB519" s="562"/>
      <c r="AC519" s="562"/>
      <c r="AD519" s="562"/>
      <c r="AE519" s="562"/>
      <c r="AF519" s="562"/>
      <c r="AG519" s="562"/>
      <c r="AH519" s="562"/>
      <c r="AI519" s="562"/>
      <c r="AJ519" s="562"/>
      <c r="AK519" s="562"/>
      <c r="AL519" s="562"/>
      <c r="AM519" s="562"/>
      <c r="AN519" s="562"/>
      <c r="AO519" s="562"/>
      <c r="AP519" s="562"/>
      <c r="AQ519" s="562"/>
      <c r="AR519" s="562"/>
      <c r="AS519" s="562"/>
      <c r="AT519" s="562"/>
      <c r="AU519" s="562"/>
      <c r="AV519" s="562"/>
      <c r="AW519" s="562"/>
      <c r="AX519" s="562"/>
      <c r="AY519" s="562"/>
      <c r="AZ519" s="562"/>
      <c r="BA519" s="562"/>
      <c r="BB519" s="928"/>
      <c r="BC519" s="562"/>
      <c r="BD519" s="562"/>
      <c r="BE519" s="562"/>
      <c r="BF519" s="562"/>
      <c r="BG519" s="562"/>
      <c r="BH519" s="562"/>
      <c r="BI519" s="562"/>
      <c r="BJ519" s="562"/>
      <c r="BK519" s="562"/>
      <c r="BL519" s="562"/>
      <c r="BM519" s="562"/>
      <c r="BN519" s="562"/>
      <c r="BO519" s="562"/>
      <c r="BP519" s="562"/>
      <c r="BQ519" s="562"/>
      <c r="BR519" s="562"/>
      <c r="BS519" s="562"/>
      <c r="BT519" s="562"/>
      <c r="BU519" s="562"/>
      <c r="BV519" s="562"/>
      <c r="BW519" s="562"/>
    </row>
    <row r="520" spans="1:75" ht="14.25">
      <c r="A520" s="912"/>
      <c r="B520" s="912"/>
      <c r="C520" s="562"/>
      <c r="D520" s="562"/>
      <c r="E520" s="562"/>
      <c r="F520" s="562"/>
      <c r="G520" s="562"/>
      <c r="H520" s="562"/>
      <c r="I520" s="562"/>
      <c r="J520" s="562"/>
      <c r="K520" s="562"/>
      <c r="L520" s="562"/>
      <c r="M520" s="562"/>
      <c r="N520" s="562"/>
      <c r="O520" s="562"/>
      <c r="P520" s="562"/>
      <c r="Q520" s="562"/>
      <c r="R520" s="928"/>
      <c r="S520" s="562"/>
      <c r="T520" s="562"/>
      <c r="U520" s="562"/>
      <c r="V520" s="562"/>
      <c r="W520" s="562"/>
      <c r="X520" s="562"/>
      <c r="Y520" s="562"/>
      <c r="Z520" s="562"/>
      <c r="AA520" s="562"/>
      <c r="AB520" s="562"/>
      <c r="AC520" s="562"/>
      <c r="AD520" s="562"/>
      <c r="AE520" s="562"/>
      <c r="AF520" s="562"/>
      <c r="AG520" s="562"/>
      <c r="AH520" s="562"/>
      <c r="AI520" s="562"/>
      <c r="AJ520" s="562"/>
      <c r="AK520" s="562"/>
      <c r="AL520" s="562"/>
      <c r="AM520" s="562"/>
      <c r="AN520" s="562"/>
      <c r="AO520" s="562"/>
      <c r="AP520" s="562"/>
      <c r="AQ520" s="562"/>
      <c r="AR520" s="562"/>
      <c r="AS520" s="562"/>
      <c r="AT520" s="562"/>
      <c r="AU520" s="562"/>
      <c r="AV520" s="562"/>
      <c r="AW520" s="562"/>
      <c r="AX520" s="562"/>
      <c r="AY520" s="562"/>
      <c r="AZ520" s="562"/>
      <c r="BA520" s="562"/>
      <c r="BB520" s="928"/>
      <c r="BC520" s="562"/>
      <c r="BD520" s="562"/>
      <c r="BE520" s="562"/>
      <c r="BF520" s="562"/>
      <c r="BG520" s="562"/>
      <c r="BH520" s="562"/>
      <c r="BI520" s="562"/>
      <c r="BJ520" s="562"/>
      <c r="BK520" s="562"/>
      <c r="BL520" s="562"/>
      <c r="BM520" s="562"/>
      <c r="BN520" s="562"/>
      <c r="BO520" s="562"/>
      <c r="BP520" s="562"/>
      <c r="BQ520" s="562"/>
      <c r="BR520" s="562"/>
      <c r="BS520" s="562"/>
      <c r="BT520" s="562"/>
      <c r="BU520" s="562"/>
      <c r="BV520" s="562"/>
      <c r="BW520" s="562"/>
    </row>
    <row r="521" spans="1:75" ht="14.25">
      <c r="A521" s="911"/>
      <c r="B521" s="911"/>
      <c r="C521" s="562"/>
      <c r="D521" s="562"/>
      <c r="E521" s="562"/>
      <c r="F521" s="562"/>
      <c r="G521" s="562"/>
      <c r="H521" s="562"/>
      <c r="I521" s="562"/>
      <c r="J521" s="562"/>
      <c r="K521" s="562"/>
      <c r="L521" s="562"/>
      <c r="M521" s="562"/>
      <c r="N521" s="562"/>
      <c r="O521" s="562"/>
      <c r="P521" s="562"/>
      <c r="Q521" s="562"/>
      <c r="R521" s="928"/>
      <c r="S521" s="562"/>
      <c r="T521" s="562"/>
      <c r="U521" s="562"/>
      <c r="V521" s="562"/>
      <c r="W521" s="562"/>
      <c r="X521" s="562"/>
      <c r="Y521" s="562"/>
      <c r="Z521" s="562"/>
      <c r="AA521" s="562"/>
      <c r="AB521" s="562"/>
      <c r="AC521" s="562"/>
      <c r="AD521" s="562"/>
      <c r="AE521" s="562"/>
      <c r="AF521" s="562"/>
      <c r="AG521" s="562"/>
      <c r="AH521" s="562"/>
      <c r="AI521" s="562"/>
      <c r="AJ521" s="562"/>
      <c r="AK521" s="562"/>
      <c r="AL521" s="562"/>
      <c r="AM521" s="562"/>
      <c r="AN521" s="562"/>
      <c r="AO521" s="562"/>
      <c r="AP521" s="562"/>
      <c r="AQ521" s="562"/>
      <c r="AR521" s="562"/>
      <c r="AS521" s="562"/>
      <c r="AT521" s="562"/>
      <c r="AU521" s="562"/>
      <c r="AV521" s="562"/>
      <c r="AW521" s="562"/>
      <c r="AX521" s="562"/>
      <c r="AY521" s="562"/>
      <c r="AZ521" s="562"/>
      <c r="BA521" s="562"/>
      <c r="BB521" s="928"/>
      <c r="BC521" s="562"/>
      <c r="BD521" s="562"/>
      <c r="BE521" s="562"/>
      <c r="BF521" s="562"/>
      <c r="BG521" s="562"/>
      <c r="BH521" s="562"/>
      <c r="BI521" s="562"/>
      <c r="BJ521" s="562"/>
      <c r="BK521" s="562"/>
      <c r="BL521" s="562"/>
      <c r="BM521" s="562"/>
      <c r="BN521" s="562"/>
      <c r="BO521" s="562"/>
      <c r="BP521" s="562"/>
      <c r="BQ521" s="562"/>
      <c r="BR521" s="562"/>
      <c r="BS521" s="562"/>
      <c r="BT521" s="562"/>
      <c r="BU521" s="562"/>
      <c r="BV521" s="562"/>
      <c r="BW521" s="562"/>
    </row>
    <row r="522" spans="1:75" ht="14.25">
      <c r="A522" s="911"/>
      <c r="B522" s="911"/>
      <c r="C522" s="562"/>
      <c r="D522" s="562"/>
      <c r="E522" s="562"/>
      <c r="F522" s="562"/>
      <c r="G522" s="562"/>
      <c r="H522" s="562"/>
      <c r="I522" s="562"/>
      <c r="J522" s="562"/>
      <c r="K522" s="562"/>
      <c r="L522" s="562"/>
      <c r="M522" s="562"/>
      <c r="N522" s="562"/>
      <c r="O522" s="562"/>
      <c r="P522" s="562"/>
      <c r="Q522" s="562"/>
      <c r="R522" s="928"/>
      <c r="S522" s="562"/>
      <c r="T522" s="562"/>
      <c r="U522" s="562"/>
      <c r="V522" s="562"/>
      <c r="W522" s="562"/>
      <c r="X522" s="562"/>
      <c r="Y522" s="562"/>
      <c r="Z522" s="562"/>
      <c r="AA522" s="562"/>
      <c r="AB522" s="562"/>
      <c r="AC522" s="562"/>
      <c r="AD522" s="562"/>
      <c r="AE522" s="562"/>
      <c r="AF522" s="562"/>
      <c r="AG522" s="562"/>
      <c r="AH522" s="562"/>
      <c r="AI522" s="562"/>
      <c r="AJ522" s="562"/>
      <c r="AK522" s="562"/>
      <c r="AL522" s="562"/>
      <c r="AM522" s="562"/>
      <c r="AN522" s="562"/>
      <c r="AO522" s="562"/>
      <c r="AP522" s="562"/>
      <c r="AQ522" s="562"/>
      <c r="AR522" s="562"/>
      <c r="AS522" s="562"/>
      <c r="AT522" s="562"/>
      <c r="AU522" s="562"/>
      <c r="AV522" s="562"/>
      <c r="AW522" s="562"/>
      <c r="AX522" s="562"/>
      <c r="AY522" s="562"/>
      <c r="AZ522" s="562"/>
      <c r="BA522" s="562"/>
      <c r="BB522" s="928"/>
      <c r="BC522" s="562"/>
      <c r="BD522" s="562"/>
      <c r="BE522" s="562"/>
      <c r="BF522" s="562"/>
      <c r="BG522" s="562"/>
      <c r="BH522" s="562"/>
      <c r="BI522" s="562"/>
      <c r="BJ522" s="562"/>
      <c r="BK522" s="562"/>
      <c r="BL522" s="562"/>
      <c r="BM522" s="562"/>
      <c r="BN522" s="562"/>
      <c r="BO522" s="562"/>
      <c r="BP522" s="562"/>
      <c r="BQ522" s="562"/>
      <c r="BR522" s="562"/>
      <c r="BS522" s="562"/>
      <c r="BT522" s="562"/>
      <c r="BU522" s="562"/>
      <c r="BV522" s="562"/>
      <c r="BW522" s="562"/>
    </row>
    <row r="523" spans="1:75" ht="14.25">
      <c r="A523" s="861"/>
      <c r="B523" s="861"/>
      <c r="D523" s="423"/>
    </row>
    <row r="524" spans="1:75" ht="14.25">
      <c r="A524" s="861"/>
      <c r="B524" s="861"/>
      <c r="D524" s="423"/>
    </row>
    <row r="525" spans="1:75" ht="14.25">
      <c r="A525" s="851"/>
      <c r="B525" s="851"/>
      <c r="D525" s="423"/>
    </row>
    <row r="526" spans="1:75" ht="14.25">
      <c r="A526" s="851"/>
      <c r="B526" s="851"/>
      <c r="D526" s="423"/>
    </row>
    <row r="527" spans="1:75" ht="14.25">
      <c r="A527" s="851"/>
      <c r="B527" s="851"/>
      <c r="D527" s="423"/>
    </row>
    <row r="528" spans="1:75" ht="14.25">
      <c r="A528" s="851"/>
      <c r="B528" s="851"/>
      <c r="D528" s="423"/>
    </row>
  </sheetData>
  <mergeCells count="15">
    <mergeCell ref="A2:D2"/>
    <mergeCell ref="E5:AM5"/>
    <mergeCell ref="AO5:BW5"/>
    <mergeCell ref="E6:I6"/>
    <mergeCell ref="K6:O6"/>
    <mergeCell ref="Q6:U6"/>
    <mergeCell ref="W6:AA6"/>
    <mergeCell ref="AC6:AG6"/>
    <mergeCell ref="AI6:AM6"/>
    <mergeCell ref="AO6:AS6"/>
    <mergeCell ref="AU6:AY6"/>
    <mergeCell ref="BA6:BE6"/>
    <mergeCell ref="BG6:BK6"/>
    <mergeCell ref="BM6:BQ6"/>
    <mergeCell ref="BS6:BW6"/>
  </mergeCells>
  <conditionalFormatting sqref="AN2:AN6 AN8 AN48:AN190 AN192:AN200 AN202:AN1048576">
    <cfRule type="cellIs" dxfId="42" priority="190" operator="equal">
      <formula>4</formula>
    </cfRule>
  </conditionalFormatting>
  <conditionalFormatting sqref="A4:B5">
    <cfRule type="cellIs" dxfId="41" priority="8" stopIfTrue="1" operator="equal">
      <formula>1</formula>
    </cfRule>
  </conditionalFormatting>
  <conditionalFormatting sqref="AN7">
    <cfRule type="cellIs" dxfId="40" priority="7" operator="equal">
      <formula>4</formula>
    </cfRule>
  </conditionalFormatting>
  <conditionalFormatting sqref="A3:B3">
    <cfRule type="cellIs" dxfId="39" priority="3" stopIfTrue="1" operator="equal">
      <formula>1</formula>
    </cfRule>
  </conditionalFormatting>
  <conditionalFormatting sqref="AN191">
    <cfRule type="cellIs" dxfId="38" priority="2" operator="equal">
      <formula>4</formula>
    </cfRule>
  </conditionalFormatting>
  <pageMargins left="0.39370078740157483" right="0.19685039370078741" top="0.19685039370078741" bottom="0.27559055118110237" header="0.15748031496062992" footer="0.15748031496062992"/>
  <pageSetup paperSize="8" scale="38" fitToWidth="4"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outlinePr summaryBelow="0"/>
  </sheetPr>
  <dimension ref="A1:IW528"/>
  <sheetViews>
    <sheetView showGridLines="0" zoomScale="80" zoomScaleNormal="80" zoomScaleSheetLayoutView="30" workbookViewId="0">
      <pane xSplit="4" ySplit="8" topLeftCell="E9" activePane="bottomRight" state="frozen"/>
      <selection activeCell="A3" sqref="A3"/>
      <selection pane="topRight" activeCell="A3" sqref="A3"/>
      <selection pane="bottomLeft" activeCell="A3" sqref="A3"/>
      <selection pane="bottomRight"/>
    </sheetView>
  </sheetViews>
  <sheetFormatPr defaultColWidth="9.140625" defaultRowHeight="12.75"/>
  <cols>
    <col min="1" max="1" width="3.7109375" style="495" customWidth="1"/>
    <col min="2" max="2" width="10.7109375" style="495" customWidth="1"/>
    <col min="3" max="3" width="35.28515625" style="495" customWidth="1"/>
    <col min="4" max="4" width="33.7109375" style="495" customWidth="1"/>
    <col min="5" max="5" width="13.28515625" style="495" bestFit="1" customWidth="1"/>
    <col min="6" max="10" width="10.85546875" style="495" customWidth="1"/>
    <col min="11" max="11" width="10.28515625" style="495" customWidth="1"/>
    <col min="12" max="12" width="2.5703125" style="495" customWidth="1"/>
    <col min="13" max="13" width="13.28515625" style="495" bestFit="1" customWidth="1"/>
    <col min="14" max="19" width="10.7109375" style="495" customWidth="1"/>
    <col min="20" max="20" width="2.28515625" style="495" customWidth="1"/>
    <col min="21" max="21" width="14" style="495" customWidth="1"/>
    <col min="22" max="27" width="10.7109375" style="495" customWidth="1"/>
    <col min="28" max="28" width="2.7109375" style="495" customWidth="1"/>
    <col min="29" max="227" width="9.140625" style="495"/>
    <col min="228" max="228" width="3.7109375" style="495" customWidth="1"/>
    <col min="229" max="229" width="9" style="495" customWidth="1"/>
    <col min="230" max="230" width="8.7109375" style="495" customWidth="1"/>
    <col min="231" max="231" width="49.140625" style="495" customWidth="1"/>
    <col min="232" max="232" width="9" style="495" customWidth="1"/>
    <col min="233" max="233" width="13.28515625" style="495" bestFit="1" customWidth="1"/>
    <col min="234" max="234" width="9.140625" style="495" customWidth="1"/>
    <col min="235" max="235" width="12" style="495" customWidth="1"/>
    <col min="236" max="236" width="8.85546875" style="495" customWidth="1"/>
    <col min="237" max="238" width="9.7109375" style="495" customWidth="1"/>
    <col min="239" max="239" width="10.42578125" style="495" customWidth="1"/>
    <col min="240" max="240" width="2.5703125" style="495" customWidth="1"/>
    <col min="241" max="241" width="13.28515625" style="495" bestFit="1" customWidth="1"/>
    <col min="242" max="242" width="9.85546875" style="495" customWidth="1"/>
    <col min="243" max="243" width="11.7109375" style="495" customWidth="1"/>
    <col min="244" max="244" width="8.85546875" style="495" customWidth="1"/>
    <col min="245" max="246" width="9.7109375" style="495" customWidth="1"/>
    <col min="247" max="247" width="10.5703125" style="495" customWidth="1"/>
    <col min="248" max="248" width="2.5703125" style="495" customWidth="1"/>
    <col min="249" max="249" width="14" style="495" customWidth="1"/>
    <col min="250" max="250" width="9.28515625" style="495" customWidth="1"/>
    <col min="251" max="251" width="12.28515625" style="495" customWidth="1"/>
    <col min="252" max="252" width="9" style="495" customWidth="1"/>
    <col min="253" max="253" width="10.7109375" style="495" customWidth="1"/>
    <col min="254" max="254" width="11" style="495" customWidth="1"/>
    <col min="255" max="255" width="11.5703125" style="495" customWidth="1"/>
    <col min="256" max="256" width="2.7109375" style="495" customWidth="1"/>
    <col min="257" max="257" width="9.140625" style="81"/>
    <col min="258" max="16384" width="9.140625" style="494"/>
  </cols>
  <sheetData>
    <row r="1" spans="1:256" s="81" customFormat="1" ht="78.75" customHeight="1">
      <c r="A1" s="516"/>
      <c r="B1" s="516"/>
      <c r="C1" s="516"/>
      <c r="D1" s="516"/>
      <c r="E1" s="516"/>
      <c r="F1" s="516"/>
      <c r="G1" s="516"/>
      <c r="H1" s="516"/>
      <c r="I1" s="516"/>
      <c r="J1" s="516"/>
      <c r="K1" s="516"/>
      <c r="L1" s="516"/>
      <c r="M1" s="516"/>
      <c r="N1" s="516"/>
      <c r="O1" s="516"/>
      <c r="P1" s="516"/>
      <c r="Q1" s="516"/>
      <c r="R1" s="516"/>
      <c r="S1" s="516"/>
      <c r="T1" s="516"/>
      <c r="U1" s="516"/>
      <c r="V1" s="516"/>
      <c r="W1" s="516"/>
      <c r="X1" s="516"/>
      <c r="Y1" s="516"/>
      <c r="Z1" s="516"/>
      <c r="AA1" s="516"/>
      <c r="AB1" s="495"/>
      <c r="AC1" s="495"/>
      <c r="AD1" s="495"/>
      <c r="AE1" s="495"/>
      <c r="AF1" s="495"/>
      <c r="AG1" s="495"/>
      <c r="AH1" s="495"/>
      <c r="AI1" s="495"/>
      <c r="AJ1" s="495"/>
      <c r="AK1" s="495"/>
      <c r="AL1" s="495"/>
      <c r="AM1" s="495"/>
      <c r="AN1" s="495"/>
      <c r="AO1" s="495"/>
      <c r="AP1" s="495"/>
      <c r="AQ1" s="495"/>
      <c r="AR1" s="495"/>
      <c r="AS1" s="495"/>
      <c r="AT1" s="495"/>
      <c r="AU1" s="495"/>
      <c r="AV1" s="495"/>
      <c r="AW1" s="495"/>
      <c r="AX1" s="495"/>
      <c r="AY1" s="495"/>
      <c r="AZ1" s="495"/>
      <c r="BA1" s="495"/>
      <c r="BB1" s="495"/>
      <c r="BC1" s="495"/>
      <c r="BD1" s="495"/>
      <c r="BE1" s="495"/>
      <c r="BF1" s="495"/>
      <c r="BG1" s="495"/>
      <c r="BH1" s="495"/>
      <c r="BI1" s="495"/>
      <c r="BJ1" s="495"/>
      <c r="BK1" s="495"/>
      <c r="BL1" s="495"/>
      <c r="BM1" s="495"/>
      <c r="BN1" s="495"/>
      <c r="BO1" s="495"/>
      <c r="BP1" s="495"/>
      <c r="BQ1" s="495"/>
      <c r="BR1" s="495"/>
      <c r="BS1" s="495"/>
      <c r="BT1" s="495"/>
      <c r="BU1" s="495"/>
      <c r="BV1" s="495"/>
      <c r="BW1" s="495"/>
      <c r="BX1" s="495"/>
      <c r="BY1" s="495"/>
      <c r="BZ1" s="495"/>
      <c r="CA1" s="495"/>
      <c r="CB1" s="495"/>
      <c r="CC1" s="495"/>
      <c r="CD1" s="495"/>
      <c r="CE1" s="495"/>
      <c r="CF1" s="495"/>
      <c r="CG1" s="495"/>
      <c r="CH1" s="495"/>
      <c r="CI1" s="495"/>
      <c r="CJ1" s="495"/>
      <c r="CK1" s="495"/>
      <c r="CL1" s="495"/>
      <c r="CM1" s="495"/>
      <c r="CN1" s="495"/>
      <c r="CO1" s="495"/>
      <c r="CP1" s="495"/>
      <c r="CQ1" s="495"/>
      <c r="CR1" s="495"/>
      <c r="CS1" s="495"/>
      <c r="CT1" s="495"/>
      <c r="CU1" s="495"/>
      <c r="CV1" s="495"/>
      <c r="CW1" s="495"/>
      <c r="CX1" s="495"/>
      <c r="CY1" s="495"/>
      <c r="CZ1" s="495"/>
      <c r="DA1" s="495"/>
      <c r="DB1" s="495"/>
      <c r="DC1" s="495"/>
      <c r="DD1" s="495"/>
      <c r="DE1" s="495"/>
      <c r="DF1" s="495"/>
      <c r="DG1" s="495"/>
      <c r="DH1" s="495"/>
      <c r="DI1" s="495"/>
      <c r="DJ1" s="495"/>
      <c r="DK1" s="495"/>
      <c r="DL1" s="495"/>
      <c r="DM1" s="495"/>
      <c r="DN1" s="495"/>
      <c r="DO1" s="495"/>
      <c r="DP1" s="495"/>
      <c r="DQ1" s="495"/>
      <c r="DR1" s="495"/>
      <c r="DS1" s="495"/>
      <c r="DT1" s="495"/>
      <c r="DU1" s="495"/>
      <c r="DV1" s="495"/>
      <c r="DW1" s="495"/>
      <c r="DX1" s="495"/>
      <c r="DY1" s="495"/>
      <c r="DZ1" s="495"/>
      <c r="EA1" s="495"/>
      <c r="EB1" s="495"/>
      <c r="EC1" s="495"/>
      <c r="ED1" s="495"/>
      <c r="EE1" s="495"/>
      <c r="EF1" s="495"/>
      <c r="EG1" s="495"/>
      <c r="EH1" s="495"/>
      <c r="EI1" s="495"/>
      <c r="EJ1" s="495"/>
      <c r="EK1" s="495"/>
      <c r="EL1" s="495"/>
      <c r="EM1" s="495"/>
      <c r="EN1" s="495"/>
      <c r="EO1" s="495"/>
      <c r="EP1" s="495"/>
      <c r="EQ1" s="495"/>
      <c r="ER1" s="495"/>
      <c r="ES1" s="495"/>
      <c r="ET1" s="495"/>
      <c r="EU1" s="495"/>
      <c r="EV1" s="495"/>
      <c r="EW1" s="495"/>
      <c r="EX1" s="495"/>
      <c r="EY1" s="495"/>
      <c r="EZ1" s="495"/>
      <c r="FA1" s="495"/>
      <c r="FB1" s="495"/>
      <c r="FC1" s="495"/>
      <c r="FD1" s="495"/>
      <c r="FE1" s="495"/>
      <c r="FF1" s="495"/>
      <c r="FG1" s="495"/>
      <c r="FH1" s="495"/>
      <c r="FI1" s="495"/>
      <c r="FJ1" s="495"/>
      <c r="FK1" s="495"/>
      <c r="FL1" s="495"/>
      <c r="FM1" s="495"/>
      <c r="FN1" s="495"/>
      <c r="FO1" s="495"/>
      <c r="FP1" s="495"/>
      <c r="FQ1" s="495"/>
      <c r="FR1" s="495"/>
      <c r="FS1" s="495"/>
      <c r="FT1" s="495"/>
      <c r="FU1" s="495"/>
      <c r="FV1" s="495"/>
      <c r="FW1" s="495"/>
      <c r="FX1" s="495"/>
      <c r="FY1" s="495"/>
      <c r="FZ1" s="495"/>
      <c r="GA1" s="495"/>
      <c r="GB1" s="495"/>
      <c r="GC1" s="495"/>
      <c r="GD1" s="495"/>
      <c r="GE1" s="495"/>
      <c r="GF1" s="495"/>
      <c r="GG1" s="495"/>
      <c r="GH1" s="495"/>
      <c r="GI1" s="495"/>
      <c r="GJ1" s="495"/>
      <c r="GK1" s="495"/>
      <c r="GL1" s="495"/>
      <c r="GM1" s="495"/>
      <c r="GN1" s="495"/>
      <c r="GO1" s="495"/>
      <c r="GP1" s="495"/>
      <c r="GQ1" s="495"/>
      <c r="GR1" s="495"/>
      <c r="GS1" s="495"/>
      <c r="GT1" s="495"/>
      <c r="GU1" s="495"/>
      <c r="GV1" s="495"/>
      <c r="GW1" s="495"/>
      <c r="GX1" s="495"/>
      <c r="GY1" s="495"/>
      <c r="GZ1" s="495"/>
      <c r="HA1" s="495"/>
      <c r="HB1" s="495"/>
      <c r="HC1" s="495"/>
      <c r="HD1" s="495"/>
      <c r="HE1" s="495"/>
      <c r="HF1" s="495"/>
      <c r="HG1" s="495"/>
      <c r="HH1" s="495"/>
      <c r="HI1" s="495"/>
      <c r="HJ1" s="495"/>
      <c r="HK1" s="495"/>
      <c r="HL1" s="495"/>
      <c r="HM1" s="495"/>
      <c r="HN1" s="495"/>
      <c r="HO1" s="495"/>
      <c r="HP1" s="495"/>
      <c r="HQ1" s="495"/>
      <c r="HR1" s="495"/>
      <c r="HS1" s="495"/>
      <c r="HT1" s="495"/>
      <c r="HU1" s="495"/>
      <c r="HV1" s="495"/>
      <c r="HW1" s="495"/>
      <c r="HX1" s="495"/>
      <c r="HY1" s="495"/>
      <c r="HZ1" s="495"/>
      <c r="IA1" s="495"/>
      <c r="IB1" s="495"/>
      <c r="IC1" s="495"/>
      <c r="ID1" s="495"/>
      <c r="IE1" s="495"/>
      <c r="IF1" s="495"/>
      <c r="IG1" s="495"/>
      <c r="IH1" s="495"/>
      <c r="II1" s="495"/>
      <c r="IJ1" s="495"/>
      <c r="IK1" s="495"/>
      <c r="IL1" s="495"/>
      <c r="IM1" s="495"/>
      <c r="IN1" s="495"/>
      <c r="IO1" s="495"/>
      <c r="IP1" s="495"/>
      <c r="IQ1" s="495"/>
      <c r="IR1" s="495"/>
      <c r="IS1" s="495"/>
      <c r="IT1" s="495"/>
      <c r="IU1" s="495"/>
      <c r="IV1" s="495"/>
    </row>
    <row r="2" spans="1:256" s="481" customFormat="1" ht="36.75" customHeight="1">
      <c r="A2" s="1220" t="s">
        <v>873</v>
      </c>
      <c r="B2" s="1220"/>
      <c r="C2" s="1220"/>
      <c r="D2" s="1220"/>
      <c r="E2" s="516"/>
      <c r="F2" s="516"/>
      <c r="G2" s="516"/>
      <c r="H2" s="516"/>
      <c r="I2" s="516"/>
      <c r="J2" s="516"/>
      <c r="K2" s="516"/>
      <c r="L2" s="516"/>
      <c r="M2" s="516"/>
      <c r="N2" s="516"/>
      <c r="O2" s="516"/>
      <c r="P2" s="516"/>
      <c r="Q2" s="516"/>
      <c r="R2" s="516"/>
      <c r="S2" s="516"/>
      <c r="T2" s="516"/>
      <c r="U2" s="516"/>
      <c r="V2" s="516"/>
      <c r="W2" s="516"/>
      <c r="X2" s="516"/>
      <c r="Y2" s="516"/>
      <c r="Z2" s="516"/>
      <c r="AA2" s="516"/>
      <c r="AB2" s="502"/>
      <c r="AC2" s="502"/>
      <c r="AD2" s="502"/>
      <c r="AE2" s="502"/>
      <c r="AF2" s="502"/>
      <c r="AG2" s="502"/>
      <c r="AH2" s="502"/>
      <c r="AI2" s="502"/>
      <c r="AJ2" s="502"/>
      <c r="AK2" s="502"/>
      <c r="AL2" s="502"/>
      <c r="AM2" s="502"/>
      <c r="AN2" s="502"/>
      <c r="AO2" s="502"/>
      <c r="AP2" s="502"/>
      <c r="AQ2" s="502"/>
      <c r="AR2" s="502"/>
      <c r="AS2" s="502"/>
      <c r="AT2" s="502"/>
      <c r="AU2" s="502"/>
      <c r="AV2" s="502"/>
      <c r="AW2" s="502"/>
      <c r="AX2" s="502"/>
      <c r="AY2" s="502"/>
      <c r="AZ2" s="502"/>
      <c r="BA2" s="502"/>
      <c r="BB2" s="502"/>
      <c r="BC2" s="502"/>
      <c r="BD2" s="502"/>
      <c r="BE2" s="502"/>
      <c r="BF2" s="502"/>
      <c r="BG2" s="502"/>
      <c r="BH2" s="502"/>
      <c r="BI2" s="502"/>
      <c r="BJ2" s="502"/>
      <c r="BK2" s="502"/>
      <c r="BL2" s="502"/>
      <c r="BM2" s="502"/>
      <c r="BN2" s="502"/>
      <c r="BO2" s="502"/>
      <c r="BP2" s="502"/>
      <c r="BQ2" s="502"/>
      <c r="BR2" s="502"/>
      <c r="BS2" s="502"/>
      <c r="BT2" s="502"/>
      <c r="BU2" s="502"/>
      <c r="BV2" s="502"/>
      <c r="BW2" s="502"/>
      <c r="BX2" s="502"/>
      <c r="BY2" s="502"/>
      <c r="BZ2" s="502"/>
      <c r="CA2" s="502"/>
      <c r="CB2" s="502"/>
      <c r="CC2" s="502"/>
      <c r="CD2" s="502"/>
      <c r="CE2" s="502"/>
      <c r="CF2" s="502"/>
      <c r="CG2" s="502"/>
      <c r="CH2" s="502"/>
      <c r="CI2" s="502"/>
      <c r="CJ2" s="502"/>
      <c r="CK2" s="502"/>
      <c r="CL2" s="502"/>
      <c r="CM2" s="502"/>
      <c r="CN2" s="502"/>
      <c r="CO2" s="502"/>
      <c r="CP2" s="502"/>
      <c r="CQ2" s="502"/>
      <c r="CR2" s="502"/>
      <c r="CS2" s="502"/>
      <c r="CT2" s="502"/>
      <c r="CU2" s="502"/>
      <c r="CV2" s="502"/>
      <c r="CW2" s="502"/>
      <c r="CX2" s="502"/>
      <c r="CY2" s="502"/>
      <c r="CZ2" s="502"/>
      <c r="DA2" s="502"/>
      <c r="DB2" s="502"/>
      <c r="DC2" s="502"/>
      <c r="DD2" s="502"/>
      <c r="DE2" s="502"/>
      <c r="DF2" s="502"/>
      <c r="DG2" s="502"/>
      <c r="DH2" s="502"/>
      <c r="DI2" s="502"/>
      <c r="DJ2" s="502"/>
      <c r="DK2" s="502"/>
      <c r="DL2" s="502"/>
      <c r="DM2" s="502"/>
      <c r="DN2" s="502"/>
      <c r="DO2" s="502"/>
      <c r="DP2" s="502"/>
      <c r="DQ2" s="502"/>
      <c r="DR2" s="502"/>
      <c r="DS2" s="502"/>
      <c r="DT2" s="502"/>
      <c r="DU2" s="502"/>
      <c r="DV2" s="502"/>
      <c r="DW2" s="502"/>
      <c r="DX2" s="502"/>
      <c r="DY2" s="502"/>
      <c r="DZ2" s="502"/>
      <c r="EA2" s="502"/>
      <c r="EB2" s="502"/>
      <c r="EC2" s="502"/>
      <c r="ED2" s="502"/>
      <c r="EE2" s="502"/>
      <c r="EF2" s="502"/>
      <c r="EG2" s="502"/>
      <c r="EH2" s="502"/>
      <c r="EI2" s="502"/>
      <c r="EJ2" s="502"/>
      <c r="EK2" s="502"/>
      <c r="EL2" s="502"/>
      <c r="EM2" s="502"/>
      <c r="EN2" s="502"/>
      <c r="EO2" s="502"/>
      <c r="EP2" s="502"/>
      <c r="EQ2" s="502"/>
      <c r="ER2" s="502"/>
      <c r="ES2" s="502"/>
      <c r="ET2" s="502"/>
      <c r="EU2" s="502"/>
      <c r="EV2" s="502"/>
      <c r="EW2" s="502"/>
      <c r="EX2" s="502"/>
      <c r="EY2" s="502"/>
      <c r="EZ2" s="502"/>
      <c r="FA2" s="502"/>
      <c r="FB2" s="502"/>
      <c r="FC2" s="502"/>
      <c r="FD2" s="502"/>
      <c r="FE2" s="502"/>
      <c r="FF2" s="502"/>
      <c r="FG2" s="502"/>
      <c r="FH2" s="502"/>
      <c r="FI2" s="502"/>
      <c r="FJ2" s="502"/>
      <c r="FK2" s="502"/>
      <c r="FL2" s="502"/>
      <c r="FM2" s="502"/>
      <c r="FN2" s="502"/>
      <c r="FO2" s="502"/>
      <c r="FP2" s="502"/>
      <c r="FQ2" s="502"/>
      <c r="FR2" s="502"/>
      <c r="FS2" s="502"/>
      <c r="FT2" s="502"/>
      <c r="FU2" s="502"/>
      <c r="FV2" s="502"/>
      <c r="FW2" s="502"/>
      <c r="FX2" s="502"/>
      <c r="FY2" s="502"/>
      <c r="FZ2" s="502"/>
      <c r="GA2" s="502"/>
      <c r="GB2" s="502"/>
      <c r="GC2" s="502"/>
      <c r="GD2" s="502"/>
      <c r="GE2" s="502"/>
      <c r="GF2" s="502"/>
      <c r="GG2" s="502"/>
      <c r="GH2" s="502"/>
      <c r="GI2" s="502"/>
      <c r="GJ2" s="502"/>
      <c r="GK2" s="502"/>
      <c r="GL2" s="502"/>
      <c r="GM2" s="502"/>
      <c r="GN2" s="502"/>
      <c r="GO2" s="502"/>
      <c r="GP2" s="502"/>
      <c r="GQ2" s="502"/>
      <c r="GR2" s="502"/>
      <c r="GS2" s="502"/>
      <c r="GT2" s="502"/>
      <c r="GU2" s="502"/>
      <c r="GV2" s="502"/>
      <c r="GW2" s="502"/>
      <c r="GX2" s="502"/>
      <c r="GY2" s="502"/>
      <c r="GZ2" s="502"/>
      <c r="HA2" s="502"/>
      <c r="HB2" s="502"/>
      <c r="HC2" s="502"/>
      <c r="HD2" s="502"/>
      <c r="HE2" s="502"/>
      <c r="HF2" s="502"/>
      <c r="HG2" s="502"/>
      <c r="HH2" s="502"/>
      <c r="HI2" s="502"/>
      <c r="HJ2" s="502"/>
      <c r="HK2" s="502"/>
      <c r="HL2" s="502"/>
      <c r="HM2" s="502"/>
      <c r="HN2" s="502"/>
      <c r="HO2" s="502"/>
      <c r="HP2" s="502"/>
      <c r="HQ2" s="502"/>
      <c r="HR2" s="502"/>
      <c r="HS2" s="502"/>
      <c r="HT2" s="502"/>
      <c r="HU2" s="502"/>
      <c r="HV2" s="502"/>
      <c r="HW2" s="502"/>
      <c r="HX2" s="502"/>
      <c r="HY2" s="502"/>
      <c r="HZ2" s="502"/>
      <c r="IA2" s="502"/>
      <c r="IB2" s="502"/>
      <c r="IC2" s="502"/>
      <c r="ID2" s="502"/>
      <c r="IE2" s="502"/>
      <c r="IF2" s="502"/>
      <c r="IG2" s="502"/>
      <c r="IH2" s="502"/>
      <c r="II2" s="502"/>
      <c r="IJ2" s="502"/>
      <c r="IK2" s="502"/>
      <c r="IL2" s="502"/>
      <c r="IM2" s="502"/>
      <c r="IN2" s="502"/>
      <c r="IO2" s="502"/>
      <c r="IP2" s="502"/>
      <c r="IQ2" s="502"/>
      <c r="IR2" s="502"/>
      <c r="IS2" s="502"/>
      <c r="IT2" s="502"/>
      <c r="IU2" s="502"/>
      <c r="IV2" s="502"/>
    </row>
    <row r="3" spans="1:256" s="481" customFormat="1" ht="15.75">
      <c r="A3" s="148" t="s">
        <v>1117</v>
      </c>
      <c r="B3" s="515"/>
      <c r="C3" s="515"/>
      <c r="D3" s="515"/>
      <c r="E3" s="515"/>
      <c r="F3" s="515"/>
      <c r="G3" s="515"/>
      <c r="H3" s="515"/>
      <c r="I3" s="515"/>
      <c r="J3" s="515"/>
      <c r="K3" s="515"/>
      <c r="L3" s="515"/>
      <c r="M3" s="515"/>
      <c r="N3" s="515"/>
      <c r="O3" s="515"/>
      <c r="P3" s="515"/>
      <c r="Q3" s="515"/>
      <c r="R3" s="515"/>
      <c r="S3" s="515"/>
      <c r="T3" s="515"/>
      <c r="U3" s="515"/>
      <c r="V3" s="515"/>
      <c r="W3" s="515"/>
      <c r="X3" s="515"/>
      <c r="Y3" s="515"/>
      <c r="Z3" s="515"/>
      <c r="AA3" s="515"/>
      <c r="AB3" s="502"/>
      <c r="AC3" s="502"/>
      <c r="AD3" s="502"/>
      <c r="AE3" s="502"/>
      <c r="AF3" s="502"/>
      <c r="AG3" s="502"/>
      <c r="AH3" s="502"/>
      <c r="AI3" s="502"/>
      <c r="AJ3" s="502"/>
      <c r="AK3" s="502"/>
      <c r="AL3" s="502"/>
      <c r="AM3" s="502"/>
      <c r="AN3" s="502"/>
      <c r="AO3" s="502"/>
      <c r="AP3" s="502"/>
      <c r="AQ3" s="502"/>
      <c r="AR3" s="502"/>
      <c r="AS3" s="502"/>
      <c r="AT3" s="502"/>
      <c r="AU3" s="502"/>
      <c r="AV3" s="502"/>
      <c r="AW3" s="502"/>
      <c r="AX3" s="502"/>
      <c r="AY3" s="502"/>
      <c r="AZ3" s="502"/>
      <c r="BA3" s="502"/>
      <c r="BB3" s="502"/>
      <c r="BC3" s="502"/>
      <c r="BD3" s="502"/>
      <c r="BE3" s="502"/>
      <c r="BF3" s="502"/>
      <c r="BG3" s="502"/>
      <c r="BH3" s="502"/>
      <c r="BI3" s="502"/>
      <c r="BJ3" s="502"/>
      <c r="BK3" s="502"/>
      <c r="BL3" s="502"/>
      <c r="BM3" s="502"/>
      <c r="BN3" s="502"/>
      <c r="BO3" s="502"/>
      <c r="BP3" s="502"/>
      <c r="BQ3" s="502"/>
      <c r="BR3" s="502"/>
      <c r="BS3" s="502"/>
      <c r="BT3" s="502"/>
      <c r="BU3" s="502"/>
      <c r="BV3" s="502"/>
      <c r="BW3" s="502"/>
      <c r="BX3" s="502"/>
      <c r="BY3" s="502"/>
      <c r="BZ3" s="502"/>
      <c r="CA3" s="502"/>
      <c r="CB3" s="502"/>
      <c r="CC3" s="502"/>
      <c r="CD3" s="502"/>
      <c r="CE3" s="502"/>
      <c r="CF3" s="502"/>
      <c r="CG3" s="502"/>
      <c r="CH3" s="502"/>
      <c r="CI3" s="502"/>
      <c r="CJ3" s="502"/>
      <c r="CK3" s="502"/>
      <c r="CL3" s="502"/>
      <c r="CM3" s="502"/>
      <c r="CN3" s="502"/>
      <c r="CO3" s="502"/>
      <c r="CP3" s="502"/>
      <c r="CQ3" s="502"/>
      <c r="CR3" s="502"/>
      <c r="CS3" s="502"/>
      <c r="CT3" s="502"/>
      <c r="CU3" s="502"/>
      <c r="CV3" s="502"/>
      <c r="CW3" s="502"/>
      <c r="CX3" s="502"/>
      <c r="CY3" s="502"/>
      <c r="CZ3" s="502"/>
      <c r="DA3" s="502"/>
      <c r="DB3" s="502"/>
      <c r="DC3" s="502"/>
      <c r="DD3" s="502"/>
      <c r="DE3" s="502"/>
      <c r="DF3" s="502"/>
      <c r="DG3" s="502"/>
      <c r="DH3" s="502"/>
      <c r="DI3" s="502"/>
      <c r="DJ3" s="502"/>
      <c r="DK3" s="502"/>
      <c r="DL3" s="502"/>
      <c r="DM3" s="502"/>
      <c r="DN3" s="502"/>
      <c r="DO3" s="502"/>
      <c r="DP3" s="502"/>
      <c r="DQ3" s="502"/>
      <c r="DR3" s="502"/>
      <c r="DS3" s="502"/>
      <c r="DT3" s="502"/>
      <c r="DU3" s="502"/>
      <c r="DV3" s="502"/>
      <c r="DW3" s="502"/>
      <c r="DX3" s="502"/>
      <c r="DY3" s="502"/>
      <c r="DZ3" s="502"/>
      <c r="EA3" s="502"/>
      <c r="EB3" s="502"/>
      <c r="EC3" s="502"/>
      <c r="ED3" s="502"/>
      <c r="EE3" s="502"/>
      <c r="EF3" s="502"/>
      <c r="EG3" s="502"/>
      <c r="EH3" s="502"/>
      <c r="EI3" s="502"/>
      <c r="EJ3" s="502"/>
      <c r="EK3" s="502"/>
      <c r="EL3" s="502"/>
      <c r="EM3" s="502"/>
      <c r="EN3" s="502"/>
      <c r="EO3" s="502"/>
      <c r="EP3" s="502"/>
      <c r="EQ3" s="502"/>
      <c r="ER3" s="502"/>
      <c r="ES3" s="502"/>
      <c r="ET3" s="502"/>
      <c r="EU3" s="502"/>
      <c r="EV3" s="502"/>
      <c r="EW3" s="502"/>
      <c r="EX3" s="502"/>
      <c r="EY3" s="502"/>
      <c r="EZ3" s="502"/>
      <c r="FA3" s="502"/>
      <c r="FB3" s="502"/>
      <c r="FC3" s="502"/>
      <c r="FD3" s="502"/>
      <c r="FE3" s="502"/>
      <c r="FF3" s="502"/>
      <c r="FG3" s="502"/>
      <c r="FH3" s="502"/>
      <c r="FI3" s="502"/>
      <c r="FJ3" s="502"/>
      <c r="FK3" s="502"/>
      <c r="FL3" s="502"/>
      <c r="FM3" s="502"/>
      <c r="FN3" s="502"/>
      <c r="FO3" s="502"/>
      <c r="FP3" s="502"/>
      <c r="FQ3" s="502"/>
      <c r="FR3" s="502"/>
      <c r="FS3" s="502"/>
      <c r="FT3" s="502"/>
      <c r="FU3" s="502"/>
      <c r="FV3" s="502"/>
      <c r="FW3" s="502"/>
      <c r="FX3" s="502"/>
      <c r="FY3" s="502"/>
      <c r="FZ3" s="502"/>
      <c r="GA3" s="502"/>
      <c r="GB3" s="502"/>
      <c r="GC3" s="502"/>
      <c r="GD3" s="502"/>
      <c r="GE3" s="502"/>
      <c r="GF3" s="502"/>
      <c r="GG3" s="502"/>
      <c r="GH3" s="502"/>
      <c r="GI3" s="502"/>
      <c r="GJ3" s="502"/>
      <c r="GK3" s="502"/>
      <c r="GL3" s="502"/>
      <c r="GM3" s="502"/>
      <c r="GN3" s="502"/>
      <c r="GO3" s="502"/>
      <c r="GP3" s="502"/>
      <c r="GQ3" s="502"/>
      <c r="GR3" s="502"/>
      <c r="GS3" s="502"/>
      <c r="GT3" s="502"/>
      <c r="GU3" s="502"/>
      <c r="GV3" s="502"/>
      <c r="GW3" s="502"/>
      <c r="GX3" s="502"/>
      <c r="GY3" s="502"/>
      <c r="GZ3" s="502"/>
      <c r="HA3" s="502"/>
      <c r="HB3" s="502"/>
      <c r="HC3" s="502"/>
      <c r="HD3" s="502"/>
      <c r="HE3" s="502"/>
      <c r="HF3" s="502"/>
      <c r="HG3" s="502"/>
      <c r="HH3" s="502"/>
      <c r="HI3" s="502"/>
      <c r="HJ3" s="502"/>
      <c r="HK3" s="502"/>
      <c r="HL3" s="502"/>
      <c r="HM3" s="502"/>
      <c r="HN3" s="502"/>
      <c r="HO3" s="502"/>
      <c r="HP3" s="502"/>
      <c r="HQ3" s="502"/>
      <c r="HR3" s="502"/>
      <c r="HS3" s="502"/>
      <c r="HT3" s="502"/>
      <c r="HU3" s="502"/>
      <c r="HV3" s="502"/>
      <c r="HW3" s="502"/>
      <c r="HX3" s="502"/>
      <c r="HY3" s="502"/>
      <c r="HZ3" s="502"/>
      <c r="IA3" s="502"/>
      <c r="IB3" s="502"/>
      <c r="IC3" s="502"/>
      <c r="ID3" s="502"/>
      <c r="IE3" s="502"/>
      <c r="IF3" s="502"/>
      <c r="IG3" s="502"/>
      <c r="IH3" s="502"/>
      <c r="II3" s="502"/>
      <c r="IJ3" s="502"/>
      <c r="IK3" s="502"/>
      <c r="IL3" s="502"/>
      <c r="IM3" s="502"/>
      <c r="IN3" s="502"/>
      <c r="IO3" s="502"/>
      <c r="IP3" s="502"/>
      <c r="IQ3" s="502"/>
      <c r="IR3" s="502"/>
      <c r="IS3" s="502"/>
      <c r="IT3" s="502"/>
      <c r="IU3" s="502"/>
      <c r="IV3" s="502"/>
    </row>
    <row r="4" spans="1:256" s="81" customFormat="1" ht="15">
      <c r="A4" s="514"/>
      <c r="B4" s="495"/>
      <c r="C4" s="497"/>
      <c r="D4" s="495"/>
      <c r="E4" s="512"/>
      <c r="F4" s="512"/>
      <c r="G4" s="512"/>
      <c r="H4" s="512"/>
      <c r="I4" s="512"/>
      <c r="J4" s="512"/>
      <c r="K4" s="512"/>
      <c r="L4" s="560"/>
      <c r="M4" s="512"/>
      <c r="N4" s="512"/>
      <c r="O4" s="512"/>
      <c r="P4" s="512"/>
      <c r="Q4" s="512"/>
      <c r="R4" s="512"/>
      <c r="S4" s="513"/>
      <c r="T4" s="560"/>
      <c r="U4" s="512"/>
      <c r="V4" s="512"/>
      <c r="W4" s="512"/>
      <c r="X4" s="512"/>
      <c r="Y4" s="512"/>
      <c r="Z4" s="512"/>
      <c r="AA4" s="559" t="s">
        <v>112</v>
      </c>
      <c r="AB4" s="495"/>
      <c r="AC4" s="495"/>
      <c r="AD4" s="495"/>
      <c r="AE4" s="495"/>
      <c r="AF4" s="495"/>
      <c r="AG4" s="495"/>
      <c r="AH4" s="495"/>
      <c r="AI4" s="495"/>
      <c r="AJ4" s="495"/>
      <c r="AK4" s="495"/>
      <c r="AL4" s="495"/>
      <c r="AM4" s="495"/>
      <c r="AN4" s="495"/>
      <c r="AO4" s="495"/>
      <c r="AP4" s="495"/>
      <c r="AQ4" s="495"/>
      <c r="AR4" s="495"/>
      <c r="AS4" s="495"/>
      <c r="AT4" s="495"/>
      <c r="AU4" s="495"/>
      <c r="AV4" s="495"/>
      <c r="AW4" s="495"/>
      <c r="AX4" s="495"/>
      <c r="AY4" s="495"/>
      <c r="AZ4" s="495"/>
      <c r="BA4" s="495"/>
      <c r="BB4" s="495"/>
      <c r="BC4" s="495"/>
      <c r="BD4" s="495"/>
      <c r="BE4" s="495"/>
      <c r="BF4" s="495"/>
      <c r="BG4" s="495"/>
      <c r="BH4" s="495"/>
      <c r="BI4" s="495"/>
      <c r="BJ4" s="495"/>
      <c r="BK4" s="495"/>
      <c r="BL4" s="495"/>
      <c r="BM4" s="495"/>
      <c r="BN4" s="495"/>
      <c r="BO4" s="495"/>
      <c r="BP4" s="495"/>
      <c r="BQ4" s="495"/>
      <c r="BR4" s="495"/>
      <c r="BS4" s="495"/>
      <c r="BT4" s="495"/>
      <c r="BU4" s="495"/>
      <c r="BV4" s="495"/>
      <c r="BW4" s="495"/>
      <c r="BX4" s="495"/>
      <c r="BY4" s="495"/>
      <c r="BZ4" s="495"/>
      <c r="CA4" s="495"/>
      <c r="CB4" s="495"/>
      <c r="CC4" s="495"/>
      <c r="CD4" s="495"/>
      <c r="CE4" s="495"/>
      <c r="CF4" s="495"/>
      <c r="CG4" s="495"/>
      <c r="CH4" s="495"/>
      <c r="CI4" s="495"/>
      <c r="CJ4" s="495"/>
      <c r="CK4" s="495"/>
      <c r="CL4" s="495"/>
      <c r="CM4" s="495"/>
      <c r="CN4" s="495"/>
      <c r="CO4" s="495"/>
      <c r="CP4" s="495"/>
      <c r="CQ4" s="495"/>
      <c r="CR4" s="495"/>
      <c r="CS4" s="495"/>
      <c r="CT4" s="495"/>
      <c r="CU4" s="495"/>
      <c r="CV4" s="495"/>
      <c r="CW4" s="495"/>
      <c r="CX4" s="495"/>
      <c r="CY4" s="495"/>
      <c r="CZ4" s="495"/>
      <c r="DA4" s="495"/>
      <c r="DB4" s="495"/>
      <c r="DC4" s="495"/>
      <c r="DD4" s="495"/>
      <c r="DE4" s="495"/>
      <c r="DF4" s="495"/>
      <c r="DG4" s="495"/>
      <c r="DH4" s="495"/>
      <c r="DI4" s="495"/>
      <c r="DJ4" s="495"/>
      <c r="DK4" s="495"/>
      <c r="DL4" s="495"/>
      <c r="DM4" s="495"/>
      <c r="DN4" s="495"/>
      <c r="DO4" s="495"/>
      <c r="DP4" s="495"/>
      <c r="DQ4" s="495"/>
      <c r="DR4" s="495"/>
      <c r="DS4" s="495"/>
      <c r="DT4" s="495"/>
      <c r="DU4" s="495"/>
      <c r="DV4" s="495"/>
      <c r="DW4" s="495"/>
      <c r="DX4" s="495"/>
      <c r="DY4" s="495"/>
      <c r="DZ4" s="495"/>
      <c r="EA4" s="495"/>
      <c r="EB4" s="495"/>
      <c r="EC4" s="495"/>
      <c r="ED4" s="495"/>
      <c r="EE4" s="495"/>
      <c r="EF4" s="495"/>
      <c r="EG4" s="495"/>
      <c r="EH4" s="495"/>
      <c r="EI4" s="495"/>
      <c r="EJ4" s="495"/>
      <c r="EK4" s="495"/>
      <c r="EL4" s="495"/>
      <c r="EM4" s="495"/>
      <c r="EN4" s="495"/>
      <c r="EO4" s="495"/>
      <c r="EP4" s="495"/>
      <c r="EQ4" s="495"/>
      <c r="ER4" s="495"/>
      <c r="ES4" s="495"/>
      <c r="ET4" s="495"/>
      <c r="EU4" s="495"/>
      <c r="EV4" s="495"/>
      <c r="EW4" s="495"/>
      <c r="EX4" s="495"/>
      <c r="EY4" s="495"/>
      <c r="EZ4" s="495"/>
      <c r="FA4" s="495"/>
      <c r="FB4" s="495"/>
      <c r="FC4" s="495"/>
      <c r="FD4" s="495"/>
      <c r="FE4" s="495"/>
      <c r="FF4" s="495"/>
      <c r="FG4" s="495"/>
      <c r="FH4" s="495"/>
      <c r="FI4" s="495"/>
      <c r="FJ4" s="495"/>
      <c r="FK4" s="495"/>
      <c r="FL4" s="495"/>
      <c r="FM4" s="495"/>
      <c r="FN4" s="495"/>
      <c r="FO4" s="495"/>
      <c r="FP4" s="495"/>
      <c r="FQ4" s="495"/>
      <c r="FR4" s="495"/>
      <c r="FS4" s="495"/>
      <c r="FT4" s="495"/>
      <c r="FU4" s="495"/>
      <c r="FV4" s="495"/>
      <c r="FW4" s="495"/>
      <c r="FX4" s="495"/>
      <c r="FY4" s="495"/>
      <c r="FZ4" s="495"/>
      <c r="GA4" s="495"/>
      <c r="GB4" s="495"/>
      <c r="GC4" s="495"/>
      <c r="GD4" s="495"/>
      <c r="GE4" s="495"/>
      <c r="GF4" s="495"/>
      <c r="GG4" s="495"/>
      <c r="GH4" s="495"/>
      <c r="GI4" s="495"/>
      <c r="GJ4" s="495"/>
      <c r="GK4" s="495"/>
      <c r="GL4" s="495"/>
      <c r="GM4" s="495"/>
      <c r="GN4" s="495"/>
      <c r="GO4" s="495"/>
      <c r="GP4" s="495"/>
      <c r="GQ4" s="495"/>
      <c r="GR4" s="495"/>
      <c r="GS4" s="495"/>
      <c r="GT4" s="495"/>
      <c r="GU4" s="495"/>
      <c r="GV4" s="495"/>
      <c r="GW4" s="495"/>
      <c r="GX4" s="495"/>
      <c r="GY4" s="495"/>
      <c r="GZ4" s="495"/>
      <c r="HA4" s="495"/>
      <c r="HB4" s="495"/>
      <c r="HC4" s="495"/>
      <c r="HD4" s="495"/>
      <c r="HE4" s="495"/>
      <c r="HF4" s="495"/>
      <c r="HG4" s="495"/>
      <c r="HH4" s="495"/>
      <c r="HI4" s="495"/>
      <c r="HJ4" s="495"/>
      <c r="HK4" s="495"/>
      <c r="HL4" s="495"/>
      <c r="HM4" s="495"/>
      <c r="HN4" s="495"/>
      <c r="HO4" s="495"/>
      <c r="HP4" s="495"/>
      <c r="HQ4" s="495"/>
      <c r="HR4" s="495"/>
      <c r="HS4" s="495"/>
      <c r="HT4" s="495"/>
      <c r="HU4" s="495"/>
      <c r="HV4" s="495"/>
      <c r="HW4" s="495"/>
      <c r="HX4" s="495"/>
      <c r="HY4" s="495"/>
      <c r="HZ4" s="495"/>
      <c r="IA4" s="495"/>
      <c r="IB4" s="495"/>
      <c r="IC4" s="495"/>
      <c r="ID4" s="495"/>
      <c r="IE4" s="495"/>
      <c r="IF4" s="495"/>
      <c r="IG4" s="495"/>
      <c r="IH4" s="495"/>
      <c r="II4" s="495"/>
      <c r="IJ4" s="495"/>
      <c r="IK4" s="495"/>
      <c r="IL4" s="495"/>
      <c r="IM4" s="495"/>
      <c r="IN4" s="495"/>
      <c r="IO4" s="495"/>
      <c r="IP4" s="495"/>
      <c r="IQ4" s="495"/>
      <c r="IR4" s="495"/>
      <c r="IS4" s="495"/>
      <c r="IT4" s="495"/>
      <c r="IU4" s="495"/>
      <c r="IV4" s="495"/>
    </row>
    <row r="5" spans="1:256" s="81" customFormat="1" ht="24.75" customHeight="1">
      <c r="A5" s="511"/>
      <c r="B5" s="511"/>
      <c r="C5" s="510"/>
      <c r="D5" s="510"/>
      <c r="E5" s="1221" t="s">
        <v>8</v>
      </c>
      <c r="F5" s="1221"/>
      <c r="G5" s="1221"/>
      <c r="H5" s="1221"/>
      <c r="I5" s="1221"/>
      <c r="J5" s="1221"/>
      <c r="K5" s="1221"/>
      <c r="L5" s="561"/>
      <c r="M5" s="1221" t="s">
        <v>562</v>
      </c>
      <c r="N5" s="1221"/>
      <c r="O5" s="1221"/>
      <c r="P5" s="1221"/>
      <c r="Q5" s="1221"/>
      <c r="R5" s="1221"/>
      <c r="S5" s="1221"/>
      <c r="T5" s="561"/>
      <c r="U5" s="1221" t="s">
        <v>872</v>
      </c>
      <c r="V5" s="1221"/>
      <c r="W5" s="1221"/>
      <c r="X5" s="1221"/>
      <c r="Y5" s="1221"/>
      <c r="Z5" s="1221"/>
      <c r="AA5" s="1221"/>
      <c r="AB5" s="495"/>
      <c r="AC5" s="495"/>
      <c r="AD5" s="495"/>
      <c r="AE5" s="495"/>
      <c r="AF5" s="495"/>
      <c r="AG5" s="495"/>
      <c r="AH5" s="495"/>
      <c r="AI5" s="495"/>
      <c r="AJ5" s="495"/>
      <c r="AK5" s="495"/>
      <c r="AL5" s="495"/>
      <c r="AM5" s="495"/>
      <c r="AN5" s="495"/>
      <c r="AO5" s="495"/>
      <c r="AP5" s="495"/>
      <c r="AQ5" s="495"/>
      <c r="AR5" s="495"/>
      <c r="AS5" s="495"/>
      <c r="AT5" s="495"/>
      <c r="AU5" s="495"/>
      <c r="AV5" s="495"/>
      <c r="AW5" s="495"/>
      <c r="AX5" s="495"/>
      <c r="AY5" s="495"/>
      <c r="AZ5" s="495"/>
      <c r="BA5" s="495"/>
      <c r="BB5" s="495"/>
      <c r="BC5" s="495"/>
      <c r="BD5" s="495"/>
      <c r="BE5" s="495"/>
      <c r="BF5" s="495"/>
      <c r="BG5" s="495"/>
      <c r="BH5" s="495"/>
      <c r="BI5" s="495"/>
      <c r="BJ5" s="495"/>
      <c r="BK5" s="495"/>
      <c r="BL5" s="495"/>
      <c r="BM5" s="495"/>
      <c r="BN5" s="495"/>
      <c r="BO5" s="495"/>
      <c r="BP5" s="495"/>
      <c r="BQ5" s="495"/>
      <c r="BR5" s="495"/>
      <c r="BS5" s="495"/>
      <c r="BT5" s="495"/>
      <c r="BU5" s="495"/>
      <c r="BV5" s="495"/>
      <c r="BW5" s="495"/>
      <c r="BX5" s="495"/>
      <c r="BY5" s="495"/>
      <c r="BZ5" s="495"/>
      <c r="CA5" s="495"/>
      <c r="CB5" s="495"/>
      <c r="CC5" s="495"/>
      <c r="CD5" s="495"/>
      <c r="CE5" s="495"/>
      <c r="CF5" s="495"/>
      <c r="CG5" s="495"/>
      <c r="CH5" s="495"/>
      <c r="CI5" s="495"/>
      <c r="CJ5" s="495"/>
      <c r="CK5" s="495"/>
      <c r="CL5" s="495"/>
      <c r="CM5" s="495"/>
      <c r="CN5" s="495"/>
      <c r="CO5" s="495"/>
      <c r="CP5" s="495"/>
      <c r="CQ5" s="495"/>
      <c r="CR5" s="495"/>
      <c r="CS5" s="495"/>
      <c r="CT5" s="495"/>
      <c r="CU5" s="495"/>
      <c r="CV5" s="495"/>
      <c r="CW5" s="495"/>
      <c r="CX5" s="495"/>
      <c r="CY5" s="495"/>
      <c r="CZ5" s="495"/>
      <c r="DA5" s="495"/>
      <c r="DB5" s="495"/>
      <c r="DC5" s="495"/>
      <c r="DD5" s="495"/>
      <c r="DE5" s="495"/>
      <c r="DF5" s="495"/>
      <c r="DG5" s="495"/>
      <c r="DH5" s="495"/>
      <c r="DI5" s="495"/>
      <c r="DJ5" s="495"/>
      <c r="DK5" s="495"/>
      <c r="DL5" s="495"/>
      <c r="DM5" s="495"/>
      <c r="DN5" s="495"/>
      <c r="DO5" s="495"/>
      <c r="DP5" s="495"/>
      <c r="DQ5" s="495"/>
      <c r="DR5" s="495"/>
      <c r="DS5" s="495"/>
      <c r="DT5" s="495"/>
      <c r="DU5" s="495"/>
      <c r="DV5" s="495"/>
      <c r="DW5" s="495"/>
      <c r="DX5" s="495"/>
      <c r="DY5" s="495"/>
      <c r="DZ5" s="495"/>
      <c r="EA5" s="495"/>
      <c r="EB5" s="495"/>
      <c r="EC5" s="495"/>
      <c r="ED5" s="495"/>
      <c r="EE5" s="495"/>
      <c r="EF5" s="495"/>
      <c r="EG5" s="495"/>
      <c r="EH5" s="495"/>
      <c r="EI5" s="495"/>
      <c r="EJ5" s="495"/>
      <c r="EK5" s="495"/>
      <c r="EL5" s="495"/>
      <c r="EM5" s="495"/>
      <c r="EN5" s="495"/>
      <c r="EO5" s="495"/>
      <c r="EP5" s="495"/>
      <c r="EQ5" s="495"/>
      <c r="ER5" s="495"/>
      <c r="ES5" s="495"/>
      <c r="ET5" s="495"/>
      <c r="EU5" s="495"/>
      <c r="EV5" s="495"/>
      <c r="EW5" s="495"/>
      <c r="EX5" s="495"/>
      <c r="EY5" s="495"/>
      <c r="EZ5" s="495"/>
      <c r="FA5" s="495"/>
      <c r="FB5" s="495"/>
      <c r="FC5" s="495"/>
      <c r="FD5" s="495"/>
      <c r="FE5" s="495"/>
      <c r="FF5" s="495"/>
      <c r="FG5" s="495"/>
      <c r="FH5" s="495"/>
      <c r="FI5" s="495"/>
      <c r="FJ5" s="495"/>
      <c r="FK5" s="495"/>
      <c r="FL5" s="495"/>
      <c r="FM5" s="495"/>
      <c r="FN5" s="495"/>
      <c r="FO5" s="495"/>
      <c r="FP5" s="495"/>
      <c r="FQ5" s="495"/>
      <c r="FR5" s="495"/>
      <c r="FS5" s="495"/>
      <c r="FT5" s="495"/>
      <c r="FU5" s="495"/>
      <c r="FV5" s="495"/>
      <c r="FW5" s="495"/>
      <c r="FX5" s="495"/>
      <c r="FY5" s="495"/>
      <c r="FZ5" s="495"/>
      <c r="GA5" s="495"/>
      <c r="GB5" s="495"/>
      <c r="GC5" s="495"/>
      <c r="GD5" s="495"/>
      <c r="GE5" s="495"/>
      <c r="GF5" s="495"/>
      <c r="GG5" s="495"/>
      <c r="GH5" s="495"/>
      <c r="GI5" s="495"/>
      <c r="GJ5" s="495"/>
      <c r="GK5" s="495"/>
      <c r="GL5" s="495"/>
      <c r="GM5" s="495"/>
      <c r="GN5" s="495"/>
      <c r="GO5" s="495"/>
      <c r="GP5" s="495"/>
      <c r="GQ5" s="495"/>
      <c r="GR5" s="495"/>
      <c r="GS5" s="495"/>
      <c r="GT5" s="495"/>
      <c r="GU5" s="495"/>
      <c r="GV5" s="495"/>
      <c r="GW5" s="495"/>
      <c r="GX5" s="495"/>
      <c r="GY5" s="495"/>
      <c r="GZ5" s="495"/>
      <c r="HA5" s="495"/>
      <c r="HB5" s="495"/>
      <c r="HC5" s="495"/>
      <c r="HD5" s="495"/>
      <c r="HE5" s="495"/>
      <c r="HF5" s="495"/>
      <c r="HG5" s="495"/>
      <c r="HH5" s="495"/>
      <c r="HI5" s="495"/>
      <c r="HJ5" s="495"/>
      <c r="HK5" s="495"/>
      <c r="HL5" s="495"/>
      <c r="HM5" s="495"/>
      <c r="HN5" s="495"/>
      <c r="HO5" s="495"/>
      <c r="HP5" s="495"/>
      <c r="HQ5" s="495"/>
      <c r="HR5" s="495"/>
      <c r="HS5" s="495"/>
      <c r="HT5" s="495"/>
      <c r="HU5" s="495"/>
      <c r="HV5" s="495"/>
      <c r="HW5" s="495"/>
      <c r="HX5" s="495"/>
      <c r="HY5" s="495"/>
      <c r="HZ5" s="495"/>
      <c r="IA5" s="495"/>
      <c r="IB5" s="495"/>
      <c r="IC5" s="495"/>
      <c r="ID5" s="495"/>
      <c r="IE5" s="495"/>
      <c r="IF5" s="495"/>
      <c r="IG5" s="495"/>
      <c r="IH5" s="495"/>
      <c r="II5" s="495"/>
      <c r="IJ5" s="495"/>
      <c r="IK5" s="495"/>
      <c r="IL5" s="495"/>
      <c r="IM5" s="495"/>
      <c r="IN5" s="495"/>
      <c r="IO5" s="495"/>
      <c r="IP5" s="495"/>
      <c r="IQ5" s="495"/>
      <c r="IR5" s="495"/>
      <c r="IS5" s="495"/>
      <c r="IT5" s="495"/>
      <c r="IU5" s="495"/>
      <c r="IV5" s="495"/>
    </row>
    <row r="6" spans="1:256" s="81" customFormat="1" ht="54" customHeight="1">
      <c r="A6" s="65" t="s">
        <v>579</v>
      </c>
      <c r="B6" s="65"/>
      <c r="C6" s="54" t="s">
        <v>580</v>
      </c>
      <c r="D6" s="54" t="s">
        <v>581</v>
      </c>
      <c r="E6" s="508" t="s">
        <v>871</v>
      </c>
      <c r="F6" s="508" t="s">
        <v>179</v>
      </c>
      <c r="G6" s="508" t="s">
        <v>188</v>
      </c>
      <c r="H6" s="508" t="s">
        <v>193</v>
      </c>
      <c r="I6" s="508" t="s">
        <v>183</v>
      </c>
      <c r="J6" s="508" t="s">
        <v>197</v>
      </c>
      <c r="K6" s="508" t="s">
        <v>200</v>
      </c>
      <c r="L6" s="509"/>
      <c r="M6" s="508" t="s">
        <v>871</v>
      </c>
      <c r="N6" s="508" t="s">
        <v>179</v>
      </c>
      <c r="O6" s="508" t="s">
        <v>188</v>
      </c>
      <c r="P6" s="508" t="s">
        <v>193</v>
      </c>
      <c r="Q6" s="508" t="s">
        <v>183</v>
      </c>
      <c r="R6" s="508" t="s">
        <v>197</v>
      </c>
      <c r="S6" s="508" t="s">
        <v>200</v>
      </c>
      <c r="T6" s="509"/>
      <c r="U6" s="508" t="s">
        <v>871</v>
      </c>
      <c r="V6" s="508" t="s">
        <v>179</v>
      </c>
      <c r="W6" s="508" t="s">
        <v>188</v>
      </c>
      <c r="X6" s="508" t="s">
        <v>193</v>
      </c>
      <c r="Y6" s="508" t="s">
        <v>183</v>
      </c>
      <c r="Z6" s="508" t="s">
        <v>197</v>
      </c>
      <c r="AA6" s="508" t="s">
        <v>200</v>
      </c>
      <c r="AB6" s="503"/>
      <c r="AC6" s="503"/>
      <c r="AD6" s="503"/>
      <c r="AE6" s="503"/>
      <c r="AF6" s="503"/>
      <c r="AG6" s="503"/>
      <c r="AH6" s="503"/>
      <c r="AI6" s="503"/>
      <c r="AJ6" s="503"/>
      <c r="AK6" s="503"/>
      <c r="AL6" s="503"/>
      <c r="AM6" s="503"/>
      <c r="AN6" s="503"/>
      <c r="AO6" s="503"/>
      <c r="AP6" s="503"/>
      <c r="AQ6" s="503"/>
      <c r="AR6" s="503"/>
      <c r="AS6" s="503"/>
      <c r="AT6" s="503"/>
      <c r="AU6" s="503"/>
      <c r="AV6" s="503"/>
      <c r="AW6" s="503"/>
      <c r="AX6" s="503"/>
      <c r="AY6" s="503"/>
      <c r="AZ6" s="503"/>
      <c r="BA6" s="503"/>
      <c r="BB6" s="503"/>
      <c r="BC6" s="503"/>
      <c r="BD6" s="503"/>
      <c r="BE6" s="503"/>
      <c r="BF6" s="503"/>
      <c r="BG6" s="503"/>
      <c r="BH6" s="503"/>
      <c r="BI6" s="503"/>
      <c r="BJ6" s="503"/>
      <c r="BK6" s="503"/>
      <c r="BL6" s="503"/>
      <c r="BM6" s="503"/>
      <c r="BN6" s="503"/>
      <c r="BO6" s="503"/>
      <c r="BP6" s="503"/>
      <c r="BQ6" s="503"/>
      <c r="BR6" s="503"/>
      <c r="BS6" s="503"/>
      <c r="BT6" s="503"/>
      <c r="BU6" s="503"/>
      <c r="BV6" s="503"/>
      <c r="BW6" s="503"/>
      <c r="BX6" s="503"/>
      <c r="BY6" s="503"/>
      <c r="BZ6" s="503"/>
      <c r="CA6" s="503"/>
      <c r="CB6" s="503"/>
      <c r="CC6" s="503"/>
      <c r="CD6" s="503"/>
      <c r="CE6" s="503"/>
      <c r="CF6" s="503"/>
      <c r="CG6" s="503"/>
      <c r="CH6" s="503"/>
      <c r="CI6" s="503"/>
      <c r="CJ6" s="503"/>
      <c r="CK6" s="503"/>
      <c r="CL6" s="503"/>
      <c r="CM6" s="503"/>
      <c r="CN6" s="503"/>
      <c r="CO6" s="503"/>
      <c r="CP6" s="503"/>
      <c r="CQ6" s="503"/>
      <c r="CR6" s="503"/>
      <c r="CS6" s="503"/>
      <c r="CT6" s="503"/>
      <c r="CU6" s="503"/>
      <c r="CV6" s="503"/>
      <c r="CW6" s="503"/>
      <c r="CX6" s="503"/>
      <c r="CY6" s="503"/>
      <c r="CZ6" s="503"/>
      <c r="DA6" s="503"/>
      <c r="DB6" s="503"/>
      <c r="DC6" s="503"/>
      <c r="DD6" s="503"/>
      <c r="DE6" s="503"/>
      <c r="DF6" s="503"/>
      <c r="DG6" s="503"/>
      <c r="DH6" s="503"/>
      <c r="DI6" s="503"/>
      <c r="DJ6" s="503"/>
      <c r="DK6" s="503"/>
      <c r="DL6" s="503"/>
      <c r="DM6" s="503"/>
      <c r="DN6" s="503"/>
      <c r="DO6" s="503"/>
      <c r="DP6" s="503"/>
      <c r="DQ6" s="503"/>
      <c r="DR6" s="503"/>
      <c r="DS6" s="503"/>
      <c r="DT6" s="503"/>
      <c r="DU6" s="503"/>
      <c r="DV6" s="503"/>
      <c r="DW6" s="503"/>
      <c r="DX6" s="503"/>
      <c r="DY6" s="503"/>
      <c r="DZ6" s="503"/>
      <c r="EA6" s="503"/>
      <c r="EB6" s="503"/>
      <c r="EC6" s="503"/>
      <c r="ED6" s="503"/>
      <c r="EE6" s="503"/>
      <c r="EF6" s="503"/>
      <c r="EG6" s="503"/>
      <c r="EH6" s="503"/>
      <c r="EI6" s="503"/>
      <c r="EJ6" s="503"/>
      <c r="EK6" s="503"/>
      <c r="EL6" s="503"/>
      <c r="EM6" s="503"/>
      <c r="EN6" s="503"/>
      <c r="EO6" s="503"/>
      <c r="EP6" s="503"/>
      <c r="EQ6" s="503"/>
      <c r="ER6" s="503"/>
      <c r="ES6" s="503"/>
      <c r="ET6" s="503"/>
      <c r="EU6" s="503"/>
      <c r="EV6" s="503"/>
      <c r="EW6" s="503"/>
      <c r="EX6" s="503"/>
      <c r="EY6" s="503"/>
      <c r="EZ6" s="503"/>
      <c r="FA6" s="503"/>
      <c r="FB6" s="503"/>
      <c r="FC6" s="503"/>
      <c r="FD6" s="503"/>
      <c r="FE6" s="503"/>
      <c r="FF6" s="503"/>
      <c r="FG6" s="503"/>
      <c r="FH6" s="503"/>
      <c r="FI6" s="503"/>
      <c r="FJ6" s="503"/>
      <c r="FK6" s="503"/>
      <c r="FL6" s="503"/>
      <c r="FM6" s="503"/>
      <c r="FN6" s="503"/>
      <c r="FO6" s="503"/>
      <c r="FP6" s="503"/>
      <c r="FQ6" s="503"/>
      <c r="FR6" s="503"/>
      <c r="FS6" s="503"/>
      <c r="FT6" s="503"/>
      <c r="FU6" s="503"/>
      <c r="FV6" s="503"/>
      <c r="FW6" s="503"/>
      <c r="FX6" s="503"/>
      <c r="FY6" s="503"/>
      <c r="FZ6" s="503"/>
      <c r="GA6" s="503"/>
      <c r="GB6" s="503"/>
      <c r="GC6" s="503"/>
      <c r="GD6" s="503"/>
      <c r="GE6" s="503"/>
      <c r="GF6" s="503"/>
      <c r="GG6" s="503"/>
      <c r="GH6" s="503"/>
      <c r="GI6" s="503"/>
      <c r="GJ6" s="503"/>
      <c r="GK6" s="503"/>
      <c r="GL6" s="503"/>
      <c r="GM6" s="503"/>
      <c r="GN6" s="503"/>
      <c r="GO6" s="503"/>
      <c r="GP6" s="503"/>
      <c r="GQ6" s="503"/>
      <c r="GR6" s="503"/>
      <c r="GS6" s="503"/>
      <c r="GT6" s="503"/>
      <c r="GU6" s="503"/>
      <c r="GV6" s="503"/>
      <c r="GW6" s="503"/>
      <c r="GX6" s="503"/>
      <c r="GY6" s="503"/>
      <c r="GZ6" s="503"/>
      <c r="HA6" s="503"/>
      <c r="HB6" s="503"/>
      <c r="HC6" s="503"/>
      <c r="HD6" s="503"/>
      <c r="HE6" s="503"/>
      <c r="HF6" s="503"/>
      <c r="HG6" s="503"/>
      <c r="HH6" s="503"/>
      <c r="HI6" s="503"/>
      <c r="HJ6" s="503"/>
      <c r="HK6" s="503"/>
      <c r="HL6" s="503"/>
      <c r="HM6" s="503"/>
      <c r="HN6" s="503"/>
      <c r="HO6" s="503"/>
      <c r="HP6" s="503"/>
      <c r="HQ6" s="503"/>
      <c r="HR6" s="503"/>
      <c r="HS6" s="503"/>
      <c r="HT6" s="503"/>
      <c r="HU6" s="503"/>
      <c r="HV6" s="503"/>
      <c r="HW6" s="503"/>
      <c r="HX6" s="503"/>
      <c r="HY6" s="503"/>
      <c r="HZ6" s="503"/>
      <c r="IA6" s="503"/>
      <c r="IB6" s="503"/>
      <c r="IC6" s="503"/>
      <c r="ID6" s="503"/>
      <c r="IE6" s="503"/>
      <c r="IF6" s="503"/>
      <c r="IG6" s="503"/>
      <c r="IH6" s="503"/>
      <c r="II6" s="503"/>
      <c r="IJ6" s="503"/>
      <c r="IK6" s="503"/>
      <c r="IL6" s="503"/>
      <c r="IM6" s="503"/>
      <c r="IN6" s="503"/>
      <c r="IO6" s="503"/>
      <c r="IP6" s="503"/>
      <c r="IQ6" s="503"/>
      <c r="IR6" s="503"/>
      <c r="IS6" s="503"/>
      <c r="IT6" s="503"/>
      <c r="IU6" s="503"/>
      <c r="IV6" s="503"/>
    </row>
    <row r="7" spans="1:256" s="81" customFormat="1" ht="15" customHeight="1">
      <c r="A7" s="77"/>
      <c r="B7" s="77"/>
      <c r="C7" s="77"/>
      <c r="D7" s="77"/>
      <c r="E7" s="507"/>
      <c r="F7" s="507"/>
      <c r="G7" s="507"/>
      <c r="H7" s="507"/>
      <c r="I7" s="507"/>
      <c r="J7" s="507"/>
      <c r="K7" s="507"/>
      <c r="L7" s="507"/>
      <c r="M7" s="506"/>
      <c r="N7" s="506"/>
      <c r="O7" s="506"/>
      <c r="P7" s="506"/>
      <c r="Q7" s="506"/>
      <c r="R7" s="506"/>
      <c r="S7" s="506"/>
      <c r="T7" s="505"/>
      <c r="U7" s="504"/>
      <c r="V7" s="504"/>
      <c r="W7" s="504"/>
      <c r="X7" s="504"/>
      <c r="Y7" s="504"/>
      <c r="Z7" s="504"/>
      <c r="AA7" s="504"/>
      <c r="AB7" s="502"/>
      <c r="AC7" s="502"/>
      <c r="AD7" s="502"/>
      <c r="AE7" s="502"/>
      <c r="AF7" s="502"/>
      <c r="AG7" s="502"/>
      <c r="AH7" s="502"/>
      <c r="AI7" s="502"/>
      <c r="AJ7" s="502"/>
      <c r="AK7" s="502"/>
      <c r="AL7" s="502"/>
      <c r="AM7" s="502"/>
      <c r="AN7" s="502"/>
      <c r="AO7" s="502"/>
      <c r="AP7" s="502"/>
      <c r="AQ7" s="502"/>
      <c r="AR7" s="502"/>
      <c r="AS7" s="502"/>
      <c r="AT7" s="502"/>
      <c r="AU7" s="502"/>
      <c r="AV7" s="502"/>
      <c r="AW7" s="502"/>
      <c r="AX7" s="502"/>
      <c r="AY7" s="502"/>
      <c r="AZ7" s="502"/>
      <c r="BA7" s="502"/>
      <c r="BB7" s="502"/>
      <c r="BC7" s="502"/>
      <c r="BD7" s="502"/>
      <c r="BE7" s="502"/>
      <c r="BF7" s="502"/>
      <c r="BG7" s="502"/>
      <c r="BH7" s="502"/>
      <c r="BI7" s="502"/>
      <c r="BJ7" s="502"/>
      <c r="BK7" s="502"/>
      <c r="BL7" s="502"/>
      <c r="BM7" s="502"/>
      <c r="BN7" s="502"/>
      <c r="BO7" s="502"/>
      <c r="BP7" s="502"/>
      <c r="BQ7" s="502"/>
      <c r="BR7" s="502"/>
      <c r="BS7" s="502"/>
      <c r="BT7" s="502"/>
      <c r="BU7" s="502"/>
      <c r="BV7" s="502"/>
      <c r="BW7" s="502"/>
      <c r="BX7" s="502"/>
      <c r="BY7" s="502"/>
      <c r="BZ7" s="502"/>
      <c r="CA7" s="502"/>
      <c r="CB7" s="502"/>
      <c r="CC7" s="502"/>
      <c r="CD7" s="502"/>
      <c r="CE7" s="502"/>
      <c r="CF7" s="502"/>
      <c r="CG7" s="502"/>
      <c r="CH7" s="502"/>
      <c r="CI7" s="502"/>
      <c r="CJ7" s="502"/>
      <c r="CK7" s="502"/>
      <c r="CL7" s="502"/>
      <c r="CM7" s="502"/>
      <c r="CN7" s="502"/>
      <c r="CO7" s="502"/>
      <c r="CP7" s="502"/>
      <c r="CQ7" s="502"/>
      <c r="CR7" s="502"/>
      <c r="CS7" s="502"/>
      <c r="CT7" s="502"/>
      <c r="CU7" s="502"/>
      <c r="CV7" s="502"/>
      <c r="CW7" s="502"/>
      <c r="CX7" s="502"/>
      <c r="CY7" s="502"/>
      <c r="CZ7" s="502"/>
      <c r="DA7" s="502"/>
      <c r="DB7" s="502"/>
      <c r="DC7" s="502"/>
      <c r="DD7" s="502"/>
      <c r="DE7" s="502"/>
      <c r="DF7" s="502"/>
      <c r="DG7" s="502"/>
      <c r="DH7" s="502"/>
      <c r="DI7" s="502"/>
      <c r="DJ7" s="502"/>
      <c r="DK7" s="502"/>
      <c r="DL7" s="502"/>
      <c r="DM7" s="502"/>
      <c r="DN7" s="502"/>
      <c r="DO7" s="502"/>
      <c r="DP7" s="502"/>
      <c r="DQ7" s="502"/>
      <c r="DR7" s="502"/>
      <c r="DS7" s="502"/>
      <c r="DT7" s="502"/>
      <c r="DU7" s="502"/>
      <c r="DV7" s="502"/>
      <c r="DW7" s="502"/>
      <c r="DX7" s="502"/>
      <c r="DY7" s="502"/>
      <c r="DZ7" s="502"/>
      <c r="EA7" s="502"/>
      <c r="EB7" s="502"/>
      <c r="EC7" s="502"/>
      <c r="ED7" s="502"/>
      <c r="EE7" s="502"/>
      <c r="EF7" s="502"/>
      <c r="EG7" s="502"/>
      <c r="EH7" s="502"/>
      <c r="EI7" s="502"/>
      <c r="EJ7" s="502"/>
      <c r="EK7" s="502"/>
      <c r="EL7" s="502"/>
      <c r="EM7" s="502"/>
      <c r="EN7" s="502"/>
      <c r="EO7" s="502"/>
      <c r="EP7" s="502"/>
      <c r="EQ7" s="502"/>
      <c r="ER7" s="502"/>
      <c r="ES7" s="502"/>
      <c r="ET7" s="502"/>
      <c r="EU7" s="502"/>
      <c r="EV7" s="502"/>
      <c r="EW7" s="502"/>
      <c r="EX7" s="502"/>
      <c r="EY7" s="502"/>
      <c r="EZ7" s="502"/>
      <c r="FA7" s="502"/>
      <c r="FB7" s="502"/>
      <c r="FC7" s="502"/>
      <c r="FD7" s="502"/>
      <c r="FE7" s="502"/>
      <c r="FF7" s="502"/>
      <c r="FG7" s="502"/>
      <c r="FH7" s="502"/>
      <c r="FI7" s="502"/>
      <c r="FJ7" s="502"/>
      <c r="FK7" s="502"/>
      <c r="FL7" s="502"/>
      <c r="FM7" s="502"/>
      <c r="FN7" s="502"/>
      <c r="FO7" s="502"/>
      <c r="FP7" s="502"/>
      <c r="FQ7" s="502"/>
      <c r="FR7" s="502"/>
      <c r="FS7" s="502"/>
      <c r="FT7" s="502"/>
      <c r="FU7" s="502"/>
      <c r="FV7" s="502"/>
      <c r="FW7" s="502"/>
      <c r="FX7" s="502"/>
      <c r="FY7" s="502"/>
      <c r="FZ7" s="502"/>
      <c r="GA7" s="502"/>
      <c r="GB7" s="502"/>
      <c r="GC7" s="502"/>
      <c r="GD7" s="502"/>
      <c r="GE7" s="502"/>
      <c r="GF7" s="502"/>
      <c r="GG7" s="502"/>
      <c r="GH7" s="502"/>
      <c r="GI7" s="502"/>
      <c r="GJ7" s="502"/>
      <c r="GK7" s="502"/>
      <c r="GL7" s="502"/>
      <c r="GM7" s="502"/>
      <c r="GN7" s="502"/>
      <c r="GO7" s="502"/>
      <c r="GP7" s="502"/>
      <c r="GQ7" s="502"/>
      <c r="GR7" s="502"/>
      <c r="GS7" s="502"/>
      <c r="GT7" s="502"/>
      <c r="GU7" s="502"/>
      <c r="GV7" s="502"/>
      <c r="GW7" s="502"/>
      <c r="GX7" s="502"/>
      <c r="GY7" s="502"/>
      <c r="GZ7" s="502"/>
      <c r="HA7" s="502"/>
      <c r="HB7" s="502"/>
      <c r="HC7" s="502"/>
      <c r="HD7" s="502"/>
      <c r="HE7" s="502"/>
      <c r="HF7" s="502"/>
      <c r="HG7" s="502"/>
      <c r="HH7" s="502"/>
      <c r="HI7" s="502"/>
      <c r="HJ7" s="502"/>
      <c r="HK7" s="502"/>
      <c r="HL7" s="502"/>
      <c r="HM7" s="502"/>
      <c r="HN7" s="502"/>
      <c r="HO7" s="502"/>
      <c r="HP7" s="502"/>
      <c r="HQ7" s="502"/>
      <c r="HR7" s="502"/>
      <c r="HS7" s="502"/>
      <c r="HT7" s="502"/>
      <c r="HU7" s="502"/>
      <c r="HV7" s="502"/>
      <c r="HW7" s="502"/>
      <c r="HX7" s="502"/>
      <c r="HY7" s="502"/>
      <c r="HZ7" s="502"/>
      <c r="IA7" s="502"/>
      <c r="IB7" s="502"/>
      <c r="IC7" s="502"/>
      <c r="ID7" s="502"/>
      <c r="IE7" s="502"/>
      <c r="IF7" s="502"/>
      <c r="IG7" s="502"/>
      <c r="IH7" s="502"/>
      <c r="II7" s="502"/>
      <c r="IJ7" s="502"/>
      <c r="IK7" s="502"/>
      <c r="IL7" s="502"/>
      <c r="IM7" s="502"/>
      <c r="IN7" s="502"/>
      <c r="IO7" s="502"/>
      <c r="IP7" s="502"/>
      <c r="IQ7" s="502"/>
      <c r="IR7" s="502"/>
      <c r="IS7" s="502"/>
      <c r="IT7" s="502"/>
      <c r="IU7" s="502"/>
      <c r="IV7" s="502"/>
    </row>
    <row r="8" spans="1:256" s="519" customFormat="1" ht="15" customHeight="1">
      <c r="A8" s="21" t="s">
        <v>220</v>
      </c>
      <c r="B8" s="21"/>
      <c r="C8" s="874"/>
      <c r="D8" s="874" t="s">
        <v>378</v>
      </c>
      <c r="E8" s="956">
        <v>178815</v>
      </c>
      <c r="F8" s="956">
        <v>153311</v>
      </c>
      <c r="G8" s="956">
        <v>7030</v>
      </c>
      <c r="H8" s="956">
        <v>3285</v>
      </c>
      <c r="I8" s="956">
        <v>3574</v>
      </c>
      <c r="J8" s="956">
        <v>2432</v>
      </c>
      <c r="K8" s="956">
        <v>9183</v>
      </c>
      <c r="L8" s="956"/>
      <c r="M8" s="956">
        <v>105403</v>
      </c>
      <c r="N8" s="956">
        <v>90910</v>
      </c>
      <c r="O8" s="956">
        <v>4171</v>
      </c>
      <c r="P8" s="956">
        <v>1890</v>
      </c>
      <c r="Q8" s="956">
        <v>2019</v>
      </c>
      <c r="R8" s="956">
        <v>1383</v>
      </c>
      <c r="S8" s="956">
        <v>5030</v>
      </c>
      <c r="T8" s="957"/>
      <c r="U8" s="958">
        <v>58.945278639935125</v>
      </c>
      <c r="V8" s="958">
        <v>59.297767283495638</v>
      </c>
      <c r="W8" s="958">
        <v>59.331436699857754</v>
      </c>
      <c r="X8" s="958">
        <v>57.534246575342465</v>
      </c>
      <c r="Y8" s="958">
        <v>56.491326245103522</v>
      </c>
      <c r="Z8" s="958">
        <v>56.866776315789465</v>
      </c>
      <c r="AA8" s="958">
        <v>54.775127953827727</v>
      </c>
      <c r="AB8" s="503"/>
      <c r="AC8" s="503"/>
      <c r="AD8" s="503"/>
      <c r="AE8" s="503"/>
      <c r="AF8" s="503"/>
      <c r="AG8" s="503"/>
      <c r="AH8" s="503"/>
      <c r="AI8" s="503"/>
      <c r="AJ8" s="503"/>
      <c r="AK8" s="503"/>
      <c r="AL8" s="503"/>
      <c r="AM8" s="503"/>
      <c r="AN8" s="503"/>
      <c r="AO8" s="503"/>
      <c r="AP8" s="503"/>
      <c r="AQ8" s="503"/>
      <c r="AR8" s="503"/>
      <c r="AS8" s="503"/>
      <c r="AT8" s="503"/>
      <c r="AU8" s="503"/>
      <c r="AV8" s="503"/>
      <c r="AW8" s="503"/>
      <c r="AX8" s="503"/>
      <c r="AY8" s="503"/>
      <c r="AZ8" s="503"/>
      <c r="BA8" s="503"/>
      <c r="BB8" s="503"/>
      <c r="BC8" s="503"/>
      <c r="BD8" s="503"/>
      <c r="BE8" s="503"/>
      <c r="BF8" s="503"/>
      <c r="BG8" s="503"/>
      <c r="BH8" s="503"/>
      <c r="BI8" s="503"/>
      <c r="BJ8" s="503"/>
      <c r="BK8" s="503"/>
      <c r="BL8" s="503"/>
      <c r="BM8" s="503"/>
      <c r="BN8" s="503"/>
      <c r="BO8" s="503"/>
      <c r="BP8" s="503"/>
      <c r="BQ8" s="503"/>
      <c r="BR8" s="503"/>
      <c r="BS8" s="503"/>
      <c r="BT8" s="503"/>
      <c r="BU8" s="503"/>
      <c r="BV8" s="503"/>
      <c r="BW8" s="503"/>
      <c r="BX8" s="503"/>
      <c r="BY8" s="503"/>
      <c r="BZ8" s="503"/>
      <c r="CA8" s="503"/>
      <c r="CB8" s="503"/>
      <c r="CC8" s="503"/>
      <c r="CD8" s="503"/>
      <c r="CE8" s="503"/>
      <c r="CF8" s="503"/>
      <c r="CG8" s="503"/>
      <c r="CH8" s="503"/>
      <c r="CI8" s="503"/>
      <c r="CJ8" s="503"/>
      <c r="CK8" s="503"/>
      <c r="CL8" s="503"/>
      <c r="CM8" s="503"/>
      <c r="CN8" s="503"/>
      <c r="CO8" s="503"/>
      <c r="CP8" s="503"/>
      <c r="CQ8" s="503"/>
      <c r="CR8" s="503"/>
      <c r="CS8" s="503"/>
      <c r="CT8" s="503"/>
      <c r="CU8" s="503"/>
      <c r="CV8" s="503"/>
      <c r="CW8" s="503"/>
      <c r="CX8" s="503"/>
      <c r="CY8" s="503"/>
      <c r="CZ8" s="503"/>
      <c r="DA8" s="503"/>
      <c r="DB8" s="503"/>
      <c r="DC8" s="503"/>
      <c r="DD8" s="503"/>
      <c r="DE8" s="503"/>
      <c r="DF8" s="503"/>
      <c r="DG8" s="503"/>
      <c r="DH8" s="503"/>
      <c r="DI8" s="503"/>
      <c r="DJ8" s="503"/>
      <c r="DK8" s="503"/>
      <c r="DL8" s="503"/>
      <c r="DM8" s="503"/>
      <c r="DN8" s="503"/>
      <c r="DO8" s="503"/>
      <c r="DP8" s="503"/>
      <c r="DQ8" s="503"/>
      <c r="DR8" s="503"/>
      <c r="DS8" s="503"/>
      <c r="DT8" s="503"/>
      <c r="DU8" s="503"/>
      <c r="DV8" s="503"/>
      <c r="DW8" s="503"/>
      <c r="DX8" s="503"/>
      <c r="DY8" s="503"/>
      <c r="DZ8" s="503"/>
      <c r="EA8" s="503"/>
      <c r="EB8" s="503"/>
      <c r="EC8" s="503"/>
      <c r="ED8" s="503"/>
      <c r="EE8" s="503"/>
      <c r="EF8" s="503"/>
      <c r="EG8" s="503"/>
      <c r="EH8" s="503"/>
      <c r="EI8" s="503"/>
      <c r="EJ8" s="503"/>
      <c r="EK8" s="503"/>
      <c r="EL8" s="503"/>
      <c r="EM8" s="503"/>
      <c r="EN8" s="503"/>
      <c r="EO8" s="503"/>
      <c r="EP8" s="503"/>
      <c r="EQ8" s="503"/>
      <c r="ER8" s="503"/>
      <c r="ES8" s="503"/>
      <c r="ET8" s="503"/>
      <c r="EU8" s="503"/>
      <c r="EV8" s="503"/>
      <c r="EW8" s="503"/>
      <c r="EX8" s="503"/>
      <c r="EY8" s="503"/>
      <c r="EZ8" s="503"/>
      <c r="FA8" s="503"/>
      <c r="FB8" s="503"/>
      <c r="FC8" s="503"/>
      <c r="FD8" s="503"/>
      <c r="FE8" s="503"/>
      <c r="FF8" s="503"/>
      <c r="FG8" s="503"/>
      <c r="FH8" s="503"/>
      <c r="FI8" s="503"/>
      <c r="FJ8" s="503"/>
      <c r="FK8" s="503"/>
      <c r="FL8" s="503"/>
      <c r="FM8" s="503"/>
      <c r="FN8" s="503"/>
      <c r="FO8" s="503"/>
      <c r="FP8" s="503"/>
      <c r="FQ8" s="503"/>
      <c r="FR8" s="503"/>
      <c r="FS8" s="503"/>
      <c r="FT8" s="503"/>
      <c r="FU8" s="503"/>
      <c r="FV8" s="503"/>
      <c r="FW8" s="503"/>
      <c r="FX8" s="503"/>
      <c r="FY8" s="503"/>
      <c r="FZ8" s="503"/>
      <c r="GA8" s="503"/>
      <c r="GB8" s="503"/>
      <c r="GC8" s="503"/>
      <c r="GD8" s="503"/>
      <c r="GE8" s="503"/>
      <c r="GF8" s="503"/>
      <c r="GG8" s="503"/>
      <c r="GH8" s="503"/>
      <c r="GI8" s="503"/>
      <c r="GJ8" s="503"/>
      <c r="GK8" s="503"/>
      <c r="GL8" s="503"/>
      <c r="GM8" s="503"/>
      <c r="GN8" s="503"/>
      <c r="GO8" s="503"/>
      <c r="GP8" s="503"/>
      <c r="GQ8" s="503"/>
      <c r="GR8" s="503"/>
      <c r="GS8" s="503"/>
      <c r="GT8" s="503"/>
      <c r="GU8" s="503"/>
      <c r="GV8" s="503"/>
      <c r="GW8" s="503"/>
      <c r="GX8" s="503"/>
      <c r="GY8" s="503"/>
      <c r="GZ8" s="503"/>
      <c r="HA8" s="503"/>
      <c r="HB8" s="503"/>
      <c r="HC8" s="503"/>
      <c r="HD8" s="503"/>
      <c r="HE8" s="503"/>
      <c r="HF8" s="503"/>
      <c r="HG8" s="503"/>
      <c r="HH8" s="503"/>
      <c r="HI8" s="503"/>
      <c r="HJ8" s="503"/>
      <c r="HK8" s="503"/>
      <c r="HL8" s="503"/>
      <c r="HM8" s="503"/>
      <c r="HN8" s="503"/>
      <c r="HO8" s="503"/>
      <c r="HP8" s="503"/>
      <c r="HQ8" s="503"/>
      <c r="HR8" s="503"/>
      <c r="HS8" s="503"/>
      <c r="HT8" s="503"/>
      <c r="HU8" s="503"/>
      <c r="HV8" s="503"/>
      <c r="HW8" s="503"/>
      <c r="HX8" s="503"/>
      <c r="HY8" s="503"/>
      <c r="HZ8" s="503"/>
      <c r="IA8" s="503"/>
      <c r="IB8" s="503"/>
      <c r="IC8" s="503"/>
      <c r="ID8" s="503"/>
      <c r="IE8" s="503"/>
      <c r="IF8" s="503"/>
      <c r="IG8" s="503"/>
      <c r="IH8" s="503"/>
      <c r="II8" s="503"/>
      <c r="IJ8" s="503"/>
      <c r="IK8" s="503"/>
      <c r="IL8" s="503"/>
      <c r="IM8" s="503"/>
      <c r="IN8" s="503"/>
      <c r="IO8" s="503"/>
      <c r="IP8" s="503"/>
      <c r="IQ8" s="503"/>
      <c r="IR8" s="503"/>
      <c r="IS8" s="503"/>
      <c r="IT8" s="503"/>
      <c r="IU8" s="503"/>
      <c r="IV8" s="503"/>
    </row>
    <row r="9" spans="1:256" s="519" customFormat="1" ht="15" customHeight="1">
      <c r="A9" s="21"/>
      <c r="B9" s="21"/>
      <c r="C9" s="874"/>
      <c r="D9" s="874"/>
      <c r="E9" s="956"/>
      <c r="F9" s="956"/>
      <c r="G9" s="956"/>
      <c r="H9" s="956"/>
      <c r="I9" s="956"/>
      <c r="J9" s="956"/>
      <c r="K9" s="956"/>
      <c r="L9" s="956"/>
      <c r="M9" s="956"/>
      <c r="N9" s="956"/>
      <c r="O9" s="956"/>
      <c r="P9" s="956"/>
      <c r="Q9" s="956"/>
      <c r="R9" s="956"/>
      <c r="S9" s="956"/>
      <c r="T9" s="957"/>
      <c r="U9" s="958"/>
      <c r="V9" s="958"/>
      <c r="W9" s="958"/>
      <c r="X9" s="958"/>
      <c r="Y9" s="958"/>
      <c r="Z9" s="958"/>
      <c r="AA9" s="958"/>
      <c r="AB9" s="503"/>
      <c r="AC9" s="503"/>
      <c r="AD9" s="503"/>
      <c r="AE9" s="503"/>
      <c r="AF9" s="503"/>
      <c r="AG9" s="503"/>
      <c r="AH9" s="503"/>
      <c r="AI9" s="503"/>
      <c r="AJ9" s="503"/>
      <c r="AK9" s="503"/>
      <c r="AL9" s="503"/>
      <c r="AM9" s="503"/>
      <c r="AN9" s="503"/>
      <c r="AO9" s="503"/>
      <c r="AP9" s="503"/>
      <c r="AQ9" s="503"/>
      <c r="AR9" s="503"/>
      <c r="AS9" s="503"/>
      <c r="AT9" s="503"/>
      <c r="AU9" s="503"/>
      <c r="AV9" s="503"/>
      <c r="AW9" s="503"/>
      <c r="AX9" s="503"/>
      <c r="AY9" s="503"/>
      <c r="AZ9" s="503"/>
      <c r="BA9" s="503"/>
      <c r="BB9" s="503"/>
      <c r="BC9" s="503"/>
      <c r="BD9" s="503"/>
      <c r="BE9" s="503"/>
      <c r="BF9" s="503"/>
      <c r="BG9" s="503"/>
      <c r="BH9" s="503"/>
      <c r="BI9" s="503"/>
      <c r="BJ9" s="503"/>
      <c r="BK9" s="503"/>
      <c r="BL9" s="503"/>
      <c r="BM9" s="503"/>
      <c r="BN9" s="503"/>
      <c r="BO9" s="503"/>
      <c r="BP9" s="503"/>
      <c r="BQ9" s="503"/>
      <c r="BR9" s="503"/>
      <c r="BS9" s="503"/>
      <c r="BT9" s="503"/>
      <c r="BU9" s="503"/>
      <c r="BV9" s="503"/>
      <c r="BW9" s="503"/>
      <c r="BX9" s="503"/>
      <c r="BY9" s="503"/>
      <c r="BZ9" s="503"/>
      <c r="CA9" s="503"/>
      <c r="CB9" s="503"/>
      <c r="CC9" s="503"/>
      <c r="CD9" s="503"/>
      <c r="CE9" s="503"/>
      <c r="CF9" s="503"/>
      <c r="CG9" s="503"/>
      <c r="CH9" s="503"/>
      <c r="CI9" s="503"/>
      <c r="CJ9" s="503"/>
      <c r="CK9" s="503"/>
      <c r="CL9" s="503"/>
      <c r="CM9" s="503"/>
      <c r="CN9" s="503"/>
      <c r="CO9" s="503"/>
      <c r="CP9" s="503"/>
      <c r="CQ9" s="503"/>
      <c r="CR9" s="503"/>
      <c r="CS9" s="503"/>
      <c r="CT9" s="503"/>
      <c r="CU9" s="503"/>
      <c r="CV9" s="503"/>
      <c r="CW9" s="503"/>
      <c r="CX9" s="503"/>
      <c r="CY9" s="503"/>
      <c r="CZ9" s="503"/>
      <c r="DA9" s="503"/>
      <c r="DB9" s="503"/>
      <c r="DC9" s="503"/>
      <c r="DD9" s="503"/>
      <c r="DE9" s="503"/>
      <c r="DF9" s="503"/>
      <c r="DG9" s="503"/>
      <c r="DH9" s="503"/>
      <c r="DI9" s="503"/>
      <c r="DJ9" s="503"/>
      <c r="DK9" s="503"/>
      <c r="DL9" s="503"/>
      <c r="DM9" s="503"/>
      <c r="DN9" s="503"/>
      <c r="DO9" s="503"/>
      <c r="DP9" s="503"/>
      <c r="DQ9" s="503"/>
      <c r="DR9" s="503"/>
      <c r="DS9" s="503"/>
      <c r="DT9" s="503"/>
      <c r="DU9" s="503"/>
      <c r="DV9" s="503"/>
      <c r="DW9" s="503"/>
      <c r="DX9" s="503"/>
      <c r="DY9" s="503"/>
      <c r="DZ9" s="503"/>
      <c r="EA9" s="503"/>
      <c r="EB9" s="503"/>
      <c r="EC9" s="503"/>
      <c r="ED9" s="503"/>
      <c r="EE9" s="503"/>
      <c r="EF9" s="503"/>
      <c r="EG9" s="503"/>
      <c r="EH9" s="503"/>
      <c r="EI9" s="503"/>
      <c r="EJ9" s="503"/>
      <c r="EK9" s="503"/>
      <c r="EL9" s="503"/>
      <c r="EM9" s="503"/>
      <c r="EN9" s="503"/>
      <c r="EO9" s="503"/>
      <c r="EP9" s="503"/>
      <c r="EQ9" s="503"/>
      <c r="ER9" s="503"/>
      <c r="ES9" s="503"/>
      <c r="ET9" s="503"/>
      <c r="EU9" s="503"/>
      <c r="EV9" s="503"/>
      <c r="EW9" s="503"/>
      <c r="EX9" s="503"/>
      <c r="EY9" s="503"/>
      <c r="EZ9" s="503"/>
      <c r="FA9" s="503"/>
      <c r="FB9" s="503"/>
      <c r="FC9" s="503"/>
      <c r="FD9" s="503"/>
      <c r="FE9" s="503"/>
      <c r="FF9" s="503"/>
      <c r="FG9" s="503"/>
      <c r="FH9" s="503"/>
      <c r="FI9" s="503"/>
      <c r="FJ9" s="503"/>
      <c r="FK9" s="503"/>
      <c r="FL9" s="503"/>
      <c r="FM9" s="503"/>
      <c r="FN9" s="503"/>
      <c r="FO9" s="503"/>
      <c r="FP9" s="503"/>
      <c r="FQ9" s="503"/>
      <c r="FR9" s="503"/>
      <c r="FS9" s="503"/>
      <c r="FT9" s="503"/>
      <c r="FU9" s="503"/>
      <c r="FV9" s="503"/>
      <c r="FW9" s="503"/>
      <c r="FX9" s="503"/>
      <c r="FY9" s="503"/>
      <c r="FZ9" s="503"/>
      <c r="GA9" s="503"/>
      <c r="GB9" s="503"/>
      <c r="GC9" s="503"/>
      <c r="GD9" s="503"/>
      <c r="GE9" s="503"/>
      <c r="GF9" s="503"/>
      <c r="GG9" s="503"/>
      <c r="GH9" s="503"/>
      <c r="GI9" s="503"/>
      <c r="GJ9" s="503"/>
      <c r="GK9" s="503"/>
      <c r="GL9" s="503"/>
      <c r="GM9" s="503"/>
      <c r="GN9" s="503"/>
      <c r="GO9" s="503"/>
      <c r="GP9" s="503"/>
      <c r="GQ9" s="503"/>
      <c r="GR9" s="503"/>
      <c r="GS9" s="503"/>
      <c r="GT9" s="503"/>
      <c r="GU9" s="503"/>
      <c r="GV9" s="503"/>
      <c r="GW9" s="503"/>
      <c r="GX9" s="503"/>
      <c r="GY9" s="503"/>
      <c r="GZ9" s="503"/>
      <c r="HA9" s="503"/>
      <c r="HB9" s="503"/>
      <c r="HC9" s="503"/>
      <c r="HD9" s="503"/>
      <c r="HE9" s="503"/>
      <c r="HF9" s="503"/>
      <c r="HG9" s="503"/>
      <c r="HH9" s="503"/>
      <c r="HI9" s="503"/>
      <c r="HJ9" s="503"/>
      <c r="HK9" s="503"/>
      <c r="HL9" s="503"/>
      <c r="HM9" s="503"/>
      <c r="HN9" s="503"/>
      <c r="HO9" s="503"/>
      <c r="HP9" s="503"/>
      <c r="HQ9" s="503"/>
      <c r="HR9" s="503"/>
      <c r="HS9" s="503"/>
      <c r="HT9" s="503"/>
      <c r="HU9" s="503"/>
      <c r="HV9" s="503"/>
      <c r="HW9" s="503"/>
      <c r="HX9" s="503"/>
      <c r="HY9" s="503"/>
      <c r="HZ9" s="503"/>
      <c r="IA9" s="503"/>
      <c r="IB9" s="503"/>
      <c r="IC9" s="503"/>
      <c r="ID9" s="503"/>
      <c r="IE9" s="503"/>
      <c r="IF9" s="503"/>
      <c r="IG9" s="503"/>
      <c r="IH9" s="503"/>
      <c r="II9" s="503"/>
      <c r="IJ9" s="503"/>
      <c r="IK9" s="503"/>
      <c r="IL9" s="503"/>
      <c r="IM9" s="503"/>
      <c r="IN9" s="503"/>
      <c r="IO9" s="503"/>
      <c r="IP9" s="503"/>
      <c r="IQ9" s="503"/>
      <c r="IR9" s="503"/>
      <c r="IS9" s="503"/>
      <c r="IT9" s="503"/>
      <c r="IU9" s="503"/>
      <c r="IV9" s="503"/>
    </row>
    <row r="10" spans="1:256" s="519" customFormat="1" ht="15" customHeight="1">
      <c r="A10" s="21" t="s">
        <v>221</v>
      </c>
      <c r="B10" s="21"/>
      <c r="C10" s="874"/>
      <c r="D10" s="874" t="s">
        <v>379</v>
      </c>
      <c r="E10" s="956">
        <v>13086</v>
      </c>
      <c r="F10" s="956">
        <v>12514</v>
      </c>
      <c r="G10" s="956">
        <v>105</v>
      </c>
      <c r="H10" s="956">
        <v>28</v>
      </c>
      <c r="I10" s="956">
        <v>87</v>
      </c>
      <c r="J10" s="956">
        <v>42</v>
      </c>
      <c r="K10" s="956">
        <v>310</v>
      </c>
      <c r="L10" s="956"/>
      <c r="M10" s="956">
        <v>7405</v>
      </c>
      <c r="N10" s="956">
        <v>7095</v>
      </c>
      <c r="O10" s="956">
        <v>63</v>
      </c>
      <c r="P10" s="956">
        <v>17</v>
      </c>
      <c r="Q10" s="956">
        <v>56</v>
      </c>
      <c r="R10" s="956">
        <v>25</v>
      </c>
      <c r="S10" s="956">
        <v>149</v>
      </c>
      <c r="T10" s="957"/>
      <c r="U10" s="958">
        <v>56.587192419379498</v>
      </c>
      <c r="V10" s="958">
        <v>56.696499920089508</v>
      </c>
      <c r="W10" s="958">
        <v>60</v>
      </c>
      <c r="X10" s="958">
        <v>60.714285714285708</v>
      </c>
      <c r="Y10" s="958">
        <v>64.367816091954026</v>
      </c>
      <c r="Z10" s="958">
        <v>59.523809523809526</v>
      </c>
      <c r="AA10" s="958">
        <v>48.064516129032256</v>
      </c>
      <c r="AB10" s="503"/>
      <c r="AC10" s="503"/>
      <c r="AD10" s="503"/>
      <c r="AE10" s="503"/>
      <c r="AF10" s="503"/>
      <c r="AG10" s="503"/>
      <c r="AH10" s="503"/>
      <c r="AI10" s="503"/>
      <c r="AJ10" s="503"/>
      <c r="AK10" s="503"/>
      <c r="AL10" s="503"/>
      <c r="AM10" s="503"/>
      <c r="AN10" s="503"/>
      <c r="AO10" s="503"/>
      <c r="AP10" s="503"/>
      <c r="AQ10" s="503"/>
      <c r="AR10" s="503"/>
      <c r="AS10" s="503"/>
      <c r="AT10" s="503"/>
      <c r="AU10" s="503"/>
      <c r="AV10" s="503"/>
      <c r="AW10" s="503"/>
      <c r="AX10" s="503"/>
      <c r="AY10" s="503"/>
      <c r="AZ10" s="503"/>
      <c r="BA10" s="503"/>
      <c r="BB10" s="503"/>
      <c r="BC10" s="503"/>
      <c r="BD10" s="503"/>
      <c r="BE10" s="503"/>
      <c r="BF10" s="503"/>
      <c r="BG10" s="503"/>
      <c r="BH10" s="503"/>
      <c r="BI10" s="503"/>
      <c r="BJ10" s="503"/>
      <c r="BK10" s="503"/>
      <c r="BL10" s="503"/>
      <c r="BM10" s="503"/>
      <c r="BN10" s="503"/>
      <c r="BO10" s="503"/>
      <c r="BP10" s="503"/>
      <c r="BQ10" s="503"/>
      <c r="BR10" s="503"/>
      <c r="BS10" s="503"/>
      <c r="BT10" s="503"/>
      <c r="BU10" s="503"/>
      <c r="BV10" s="503"/>
      <c r="BW10" s="503"/>
      <c r="BX10" s="503"/>
      <c r="BY10" s="503"/>
      <c r="BZ10" s="503"/>
      <c r="CA10" s="503"/>
      <c r="CB10" s="503"/>
      <c r="CC10" s="503"/>
      <c r="CD10" s="503"/>
      <c r="CE10" s="503"/>
      <c r="CF10" s="503"/>
      <c r="CG10" s="503"/>
      <c r="CH10" s="503"/>
      <c r="CI10" s="503"/>
      <c r="CJ10" s="503"/>
      <c r="CK10" s="503"/>
      <c r="CL10" s="503"/>
      <c r="CM10" s="503"/>
      <c r="CN10" s="503"/>
      <c r="CO10" s="503"/>
      <c r="CP10" s="503"/>
      <c r="CQ10" s="503"/>
      <c r="CR10" s="503"/>
      <c r="CS10" s="503"/>
      <c r="CT10" s="503"/>
      <c r="CU10" s="503"/>
      <c r="CV10" s="503"/>
      <c r="CW10" s="503"/>
      <c r="CX10" s="503"/>
      <c r="CY10" s="503"/>
      <c r="CZ10" s="503"/>
      <c r="DA10" s="503"/>
      <c r="DB10" s="503"/>
      <c r="DC10" s="503"/>
      <c r="DD10" s="503"/>
      <c r="DE10" s="503"/>
      <c r="DF10" s="503"/>
      <c r="DG10" s="503"/>
      <c r="DH10" s="503"/>
      <c r="DI10" s="503"/>
      <c r="DJ10" s="503"/>
      <c r="DK10" s="503"/>
      <c r="DL10" s="503"/>
      <c r="DM10" s="503"/>
      <c r="DN10" s="503"/>
      <c r="DO10" s="503"/>
      <c r="DP10" s="503"/>
      <c r="DQ10" s="503"/>
      <c r="DR10" s="503"/>
      <c r="DS10" s="503"/>
      <c r="DT10" s="503"/>
      <c r="DU10" s="503"/>
      <c r="DV10" s="503"/>
      <c r="DW10" s="503"/>
      <c r="DX10" s="503"/>
      <c r="DY10" s="503"/>
      <c r="DZ10" s="503"/>
      <c r="EA10" s="503"/>
      <c r="EB10" s="503"/>
      <c r="EC10" s="503"/>
      <c r="ED10" s="503"/>
      <c r="EE10" s="503"/>
      <c r="EF10" s="503"/>
      <c r="EG10" s="503"/>
      <c r="EH10" s="503"/>
      <c r="EI10" s="503"/>
      <c r="EJ10" s="503"/>
      <c r="EK10" s="503"/>
      <c r="EL10" s="503"/>
      <c r="EM10" s="503"/>
      <c r="EN10" s="503"/>
      <c r="EO10" s="503"/>
      <c r="EP10" s="503"/>
      <c r="EQ10" s="503"/>
      <c r="ER10" s="503"/>
      <c r="ES10" s="503"/>
      <c r="ET10" s="503"/>
      <c r="EU10" s="503"/>
      <c r="EV10" s="503"/>
      <c r="EW10" s="503"/>
      <c r="EX10" s="503"/>
      <c r="EY10" s="503"/>
      <c r="EZ10" s="503"/>
      <c r="FA10" s="503"/>
      <c r="FB10" s="503"/>
      <c r="FC10" s="503"/>
      <c r="FD10" s="503"/>
      <c r="FE10" s="503"/>
      <c r="FF10" s="503"/>
      <c r="FG10" s="503"/>
      <c r="FH10" s="503"/>
      <c r="FI10" s="503"/>
      <c r="FJ10" s="503"/>
      <c r="FK10" s="503"/>
      <c r="FL10" s="503"/>
      <c r="FM10" s="503"/>
      <c r="FN10" s="503"/>
      <c r="FO10" s="503"/>
      <c r="FP10" s="503"/>
      <c r="FQ10" s="503"/>
      <c r="FR10" s="503"/>
      <c r="FS10" s="503"/>
      <c r="FT10" s="503"/>
      <c r="FU10" s="503"/>
      <c r="FV10" s="503"/>
      <c r="FW10" s="503"/>
      <c r="FX10" s="503"/>
      <c r="FY10" s="503"/>
      <c r="FZ10" s="503"/>
      <c r="GA10" s="503"/>
      <c r="GB10" s="503"/>
      <c r="GC10" s="503"/>
      <c r="GD10" s="503"/>
      <c r="GE10" s="503"/>
      <c r="GF10" s="503"/>
      <c r="GG10" s="503"/>
      <c r="GH10" s="503"/>
      <c r="GI10" s="503"/>
      <c r="GJ10" s="503"/>
      <c r="GK10" s="503"/>
      <c r="GL10" s="503"/>
      <c r="GM10" s="503"/>
      <c r="GN10" s="503"/>
      <c r="GO10" s="503"/>
      <c r="GP10" s="503"/>
      <c r="GQ10" s="503"/>
      <c r="GR10" s="503"/>
      <c r="GS10" s="503"/>
      <c r="GT10" s="503"/>
      <c r="GU10" s="503"/>
      <c r="GV10" s="503"/>
      <c r="GW10" s="503"/>
      <c r="GX10" s="503"/>
      <c r="GY10" s="503"/>
      <c r="GZ10" s="503"/>
      <c r="HA10" s="503"/>
      <c r="HB10" s="503"/>
      <c r="HC10" s="503"/>
      <c r="HD10" s="503"/>
      <c r="HE10" s="503"/>
      <c r="HF10" s="503"/>
      <c r="HG10" s="503"/>
      <c r="HH10" s="503"/>
      <c r="HI10" s="503"/>
      <c r="HJ10" s="503"/>
      <c r="HK10" s="503"/>
      <c r="HL10" s="503"/>
      <c r="HM10" s="503"/>
      <c r="HN10" s="503"/>
      <c r="HO10" s="503"/>
      <c r="HP10" s="503"/>
      <c r="HQ10" s="503"/>
      <c r="HR10" s="503"/>
      <c r="HS10" s="503"/>
      <c r="HT10" s="503"/>
      <c r="HU10" s="503"/>
      <c r="HV10" s="503"/>
      <c r="HW10" s="503"/>
      <c r="HX10" s="503"/>
      <c r="HY10" s="503"/>
      <c r="HZ10" s="503"/>
      <c r="IA10" s="503"/>
      <c r="IB10" s="503"/>
      <c r="IC10" s="503"/>
      <c r="ID10" s="503"/>
      <c r="IE10" s="503"/>
      <c r="IF10" s="503"/>
      <c r="IG10" s="503"/>
      <c r="IH10" s="503"/>
      <c r="II10" s="503"/>
      <c r="IJ10" s="503"/>
      <c r="IK10" s="503"/>
      <c r="IL10" s="503"/>
      <c r="IM10" s="503"/>
      <c r="IN10" s="503"/>
      <c r="IO10" s="503"/>
      <c r="IP10" s="503"/>
      <c r="IQ10" s="503"/>
      <c r="IR10" s="503"/>
      <c r="IS10" s="503"/>
      <c r="IT10" s="503"/>
      <c r="IU10" s="503"/>
      <c r="IV10" s="503"/>
    </row>
    <row r="11" spans="1:256" s="519" customFormat="1" ht="15" customHeight="1">
      <c r="A11" s="21" t="s">
        <v>234</v>
      </c>
      <c r="B11" s="21"/>
      <c r="C11" s="874"/>
      <c r="D11" s="874" t="s">
        <v>392</v>
      </c>
      <c r="E11" s="956">
        <v>27985</v>
      </c>
      <c r="F11" s="956">
        <v>25775</v>
      </c>
      <c r="G11" s="956">
        <v>770</v>
      </c>
      <c r="H11" s="956">
        <v>141</v>
      </c>
      <c r="I11" s="956">
        <v>310</v>
      </c>
      <c r="J11" s="956">
        <v>186</v>
      </c>
      <c r="K11" s="956">
        <v>803</v>
      </c>
      <c r="L11" s="956"/>
      <c r="M11" s="956">
        <v>16355</v>
      </c>
      <c r="N11" s="956">
        <v>15158</v>
      </c>
      <c r="O11" s="956">
        <v>415</v>
      </c>
      <c r="P11" s="956">
        <v>78</v>
      </c>
      <c r="Q11" s="956">
        <v>183</v>
      </c>
      <c r="R11" s="956">
        <v>109</v>
      </c>
      <c r="S11" s="956">
        <v>412</v>
      </c>
      <c r="T11" s="957"/>
      <c r="U11" s="958">
        <v>58.442022512060035</v>
      </c>
      <c r="V11" s="958">
        <v>58.808923375363719</v>
      </c>
      <c r="W11" s="958">
        <v>53.896103896103895</v>
      </c>
      <c r="X11" s="958">
        <v>55.319148936170215</v>
      </c>
      <c r="Y11" s="958">
        <v>59.032258064516128</v>
      </c>
      <c r="Z11" s="958">
        <v>58.602150537634415</v>
      </c>
      <c r="AA11" s="958">
        <v>51.307596513075971</v>
      </c>
      <c r="AB11" s="503"/>
      <c r="AC11" s="503"/>
      <c r="AD11" s="503"/>
      <c r="AE11" s="503"/>
      <c r="AF11" s="503"/>
      <c r="AG11" s="503"/>
      <c r="AH11" s="503"/>
      <c r="AI11" s="503"/>
      <c r="AJ11" s="503"/>
      <c r="AK11" s="503"/>
      <c r="AL11" s="503"/>
      <c r="AM11" s="503"/>
      <c r="AN11" s="503"/>
      <c r="AO11" s="503"/>
      <c r="AP11" s="503"/>
      <c r="AQ11" s="503"/>
      <c r="AR11" s="503"/>
      <c r="AS11" s="503"/>
      <c r="AT11" s="503"/>
      <c r="AU11" s="503"/>
      <c r="AV11" s="503"/>
      <c r="AW11" s="503"/>
      <c r="AX11" s="503"/>
      <c r="AY11" s="503"/>
      <c r="AZ11" s="503"/>
      <c r="BA11" s="503"/>
      <c r="BB11" s="503"/>
      <c r="BC11" s="503"/>
      <c r="BD11" s="503"/>
      <c r="BE11" s="503"/>
      <c r="BF11" s="503"/>
      <c r="BG11" s="503"/>
      <c r="BH11" s="503"/>
      <c r="BI11" s="503"/>
      <c r="BJ11" s="503"/>
      <c r="BK11" s="503"/>
      <c r="BL11" s="503"/>
      <c r="BM11" s="503"/>
      <c r="BN11" s="503"/>
      <c r="BO11" s="503"/>
      <c r="BP11" s="503"/>
      <c r="BQ11" s="503"/>
      <c r="BR11" s="503"/>
      <c r="BS11" s="503"/>
      <c r="BT11" s="503"/>
      <c r="BU11" s="503"/>
      <c r="BV11" s="503"/>
      <c r="BW11" s="503"/>
      <c r="BX11" s="503"/>
      <c r="BY11" s="503"/>
      <c r="BZ11" s="503"/>
      <c r="CA11" s="503"/>
      <c r="CB11" s="503"/>
      <c r="CC11" s="503"/>
      <c r="CD11" s="503"/>
      <c r="CE11" s="503"/>
      <c r="CF11" s="503"/>
      <c r="CG11" s="503"/>
      <c r="CH11" s="503"/>
      <c r="CI11" s="503"/>
      <c r="CJ11" s="503"/>
      <c r="CK11" s="503"/>
      <c r="CL11" s="503"/>
      <c r="CM11" s="503"/>
      <c r="CN11" s="503"/>
      <c r="CO11" s="503"/>
      <c r="CP11" s="503"/>
      <c r="CQ11" s="503"/>
      <c r="CR11" s="503"/>
      <c r="CS11" s="503"/>
      <c r="CT11" s="503"/>
      <c r="CU11" s="503"/>
      <c r="CV11" s="503"/>
      <c r="CW11" s="503"/>
      <c r="CX11" s="503"/>
      <c r="CY11" s="503"/>
      <c r="CZ11" s="503"/>
      <c r="DA11" s="503"/>
      <c r="DB11" s="503"/>
      <c r="DC11" s="503"/>
      <c r="DD11" s="503"/>
      <c r="DE11" s="503"/>
      <c r="DF11" s="503"/>
      <c r="DG11" s="503"/>
      <c r="DH11" s="503"/>
      <c r="DI11" s="503"/>
      <c r="DJ11" s="503"/>
      <c r="DK11" s="503"/>
      <c r="DL11" s="503"/>
      <c r="DM11" s="503"/>
      <c r="DN11" s="503"/>
      <c r="DO11" s="503"/>
      <c r="DP11" s="503"/>
      <c r="DQ11" s="503"/>
      <c r="DR11" s="503"/>
      <c r="DS11" s="503"/>
      <c r="DT11" s="503"/>
      <c r="DU11" s="503"/>
      <c r="DV11" s="503"/>
      <c r="DW11" s="503"/>
      <c r="DX11" s="503"/>
      <c r="DY11" s="503"/>
      <c r="DZ11" s="503"/>
      <c r="EA11" s="503"/>
      <c r="EB11" s="503"/>
      <c r="EC11" s="503"/>
      <c r="ED11" s="503"/>
      <c r="EE11" s="503"/>
      <c r="EF11" s="503"/>
      <c r="EG11" s="503"/>
      <c r="EH11" s="503"/>
      <c r="EI11" s="503"/>
      <c r="EJ11" s="503"/>
      <c r="EK11" s="503"/>
      <c r="EL11" s="503"/>
      <c r="EM11" s="503"/>
      <c r="EN11" s="503"/>
      <c r="EO11" s="503"/>
      <c r="EP11" s="503"/>
      <c r="EQ11" s="503"/>
      <c r="ER11" s="503"/>
      <c r="ES11" s="503"/>
      <c r="ET11" s="503"/>
      <c r="EU11" s="503"/>
      <c r="EV11" s="503"/>
      <c r="EW11" s="503"/>
      <c r="EX11" s="503"/>
      <c r="EY11" s="503"/>
      <c r="EZ11" s="503"/>
      <c r="FA11" s="503"/>
      <c r="FB11" s="503"/>
      <c r="FC11" s="503"/>
      <c r="FD11" s="503"/>
      <c r="FE11" s="503"/>
      <c r="FF11" s="503"/>
      <c r="FG11" s="503"/>
      <c r="FH11" s="503"/>
      <c r="FI11" s="503"/>
      <c r="FJ11" s="503"/>
      <c r="FK11" s="503"/>
      <c r="FL11" s="503"/>
      <c r="FM11" s="503"/>
      <c r="FN11" s="503"/>
      <c r="FO11" s="503"/>
      <c r="FP11" s="503"/>
      <c r="FQ11" s="503"/>
      <c r="FR11" s="503"/>
      <c r="FS11" s="503"/>
      <c r="FT11" s="503"/>
      <c r="FU11" s="503"/>
      <c r="FV11" s="503"/>
      <c r="FW11" s="503"/>
      <c r="FX11" s="503"/>
      <c r="FY11" s="503"/>
      <c r="FZ11" s="503"/>
      <c r="GA11" s="503"/>
      <c r="GB11" s="503"/>
      <c r="GC11" s="503"/>
      <c r="GD11" s="503"/>
      <c r="GE11" s="503"/>
      <c r="GF11" s="503"/>
      <c r="GG11" s="503"/>
      <c r="GH11" s="503"/>
      <c r="GI11" s="503"/>
      <c r="GJ11" s="503"/>
      <c r="GK11" s="503"/>
      <c r="GL11" s="503"/>
      <c r="GM11" s="503"/>
      <c r="GN11" s="503"/>
      <c r="GO11" s="503"/>
      <c r="GP11" s="503"/>
      <c r="GQ11" s="503"/>
      <c r="GR11" s="503"/>
      <c r="GS11" s="503"/>
      <c r="GT11" s="503"/>
      <c r="GU11" s="503"/>
      <c r="GV11" s="503"/>
      <c r="GW11" s="503"/>
      <c r="GX11" s="503"/>
      <c r="GY11" s="503"/>
      <c r="GZ11" s="503"/>
      <c r="HA11" s="503"/>
      <c r="HB11" s="503"/>
      <c r="HC11" s="503"/>
      <c r="HD11" s="503"/>
      <c r="HE11" s="503"/>
      <c r="HF11" s="503"/>
      <c r="HG11" s="503"/>
      <c r="HH11" s="503"/>
      <c r="HI11" s="503"/>
      <c r="HJ11" s="503"/>
      <c r="HK11" s="503"/>
      <c r="HL11" s="503"/>
      <c r="HM11" s="503"/>
      <c r="HN11" s="503"/>
      <c r="HO11" s="503"/>
      <c r="HP11" s="503"/>
      <c r="HQ11" s="503"/>
      <c r="HR11" s="503"/>
      <c r="HS11" s="503"/>
      <c r="HT11" s="503"/>
      <c r="HU11" s="503"/>
      <c r="HV11" s="503"/>
      <c r="HW11" s="503"/>
      <c r="HX11" s="503"/>
      <c r="HY11" s="503"/>
      <c r="HZ11" s="503"/>
      <c r="IA11" s="503"/>
      <c r="IB11" s="503"/>
      <c r="IC11" s="503"/>
      <c r="ID11" s="503"/>
      <c r="IE11" s="503"/>
      <c r="IF11" s="503"/>
      <c r="IG11" s="503"/>
      <c r="IH11" s="503"/>
      <c r="II11" s="503"/>
      <c r="IJ11" s="503"/>
      <c r="IK11" s="503"/>
      <c r="IL11" s="503"/>
      <c r="IM11" s="503"/>
      <c r="IN11" s="503"/>
      <c r="IO11" s="503"/>
      <c r="IP11" s="503"/>
      <c r="IQ11" s="503"/>
      <c r="IR11" s="503"/>
      <c r="IS11" s="503"/>
      <c r="IT11" s="503"/>
      <c r="IU11" s="503"/>
      <c r="IV11" s="503"/>
    </row>
    <row r="12" spans="1:256" s="519" customFormat="1" ht="15" customHeight="1">
      <c r="A12" s="21" t="s">
        <v>258</v>
      </c>
      <c r="B12" s="21"/>
      <c r="C12" s="874"/>
      <c r="D12" s="874" t="s">
        <v>416</v>
      </c>
      <c r="E12" s="956">
        <v>16765</v>
      </c>
      <c r="F12" s="956">
        <v>15288</v>
      </c>
      <c r="G12" s="956">
        <v>368</v>
      </c>
      <c r="H12" s="956">
        <v>101</v>
      </c>
      <c r="I12" s="956">
        <v>221</v>
      </c>
      <c r="J12" s="956">
        <v>179</v>
      </c>
      <c r="K12" s="956">
        <v>608</v>
      </c>
      <c r="L12" s="956"/>
      <c r="M12" s="956">
        <v>11825</v>
      </c>
      <c r="N12" s="956">
        <v>10828</v>
      </c>
      <c r="O12" s="956">
        <v>257</v>
      </c>
      <c r="P12" s="956">
        <v>69</v>
      </c>
      <c r="Q12" s="956">
        <v>148</v>
      </c>
      <c r="R12" s="956">
        <v>121</v>
      </c>
      <c r="S12" s="956">
        <v>402</v>
      </c>
      <c r="T12" s="957"/>
      <c r="U12" s="958">
        <v>70.533850283328363</v>
      </c>
      <c r="V12" s="958">
        <v>70.826792255363685</v>
      </c>
      <c r="W12" s="958">
        <v>69.83695652173914</v>
      </c>
      <c r="X12" s="958">
        <v>68.316831683168317</v>
      </c>
      <c r="Y12" s="958">
        <v>66.968325791855193</v>
      </c>
      <c r="Z12" s="958">
        <v>67.597765363128488</v>
      </c>
      <c r="AA12" s="958">
        <v>66.118421052631575</v>
      </c>
      <c r="AB12" s="503"/>
      <c r="AC12" s="503"/>
      <c r="AD12" s="503"/>
      <c r="AE12" s="503"/>
      <c r="AF12" s="503"/>
      <c r="AG12" s="503"/>
      <c r="AH12" s="503"/>
      <c r="AI12" s="503"/>
      <c r="AJ12" s="503"/>
      <c r="AK12" s="503"/>
      <c r="AL12" s="503"/>
      <c r="AM12" s="503"/>
      <c r="AN12" s="503"/>
      <c r="AO12" s="503"/>
      <c r="AP12" s="503"/>
      <c r="AQ12" s="503"/>
      <c r="AR12" s="503"/>
      <c r="AS12" s="503"/>
      <c r="AT12" s="503"/>
      <c r="AU12" s="503"/>
      <c r="AV12" s="503"/>
      <c r="AW12" s="503"/>
      <c r="AX12" s="503"/>
      <c r="AY12" s="503"/>
      <c r="AZ12" s="503"/>
      <c r="BA12" s="503"/>
      <c r="BB12" s="503"/>
      <c r="BC12" s="503"/>
      <c r="BD12" s="503"/>
      <c r="BE12" s="503"/>
      <c r="BF12" s="503"/>
      <c r="BG12" s="503"/>
      <c r="BH12" s="503"/>
      <c r="BI12" s="503"/>
      <c r="BJ12" s="503"/>
      <c r="BK12" s="503"/>
      <c r="BL12" s="503"/>
      <c r="BM12" s="503"/>
      <c r="BN12" s="503"/>
      <c r="BO12" s="503"/>
      <c r="BP12" s="503"/>
      <c r="BQ12" s="503"/>
      <c r="BR12" s="503"/>
      <c r="BS12" s="503"/>
      <c r="BT12" s="503"/>
      <c r="BU12" s="503"/>
      <c r="BV12" s="503"/>
      <c r="BW12" s="503"/>
      <c r="BX12" s="503"/>
      <c r="BY12" s="503"/>
      <c r="BZ12" s="503"/>
      <c r="CA12" s="503"/>
      <c r="CB12" s="503"/>
      <c r="CC12" s="503"/>
      <c r="CD12" s="503"/>
      <c r="CE12" s="503"/>
      <c r="CF12" s="503"/>
      <c r="CG12" s="503"/>
      <c r="CH12" s="503"/>
      <c r="CI12" s="503"/>
      <c r="CJ12" s="503"/>
      <c r="CK12" s="503"/>
      <c r="CL12" s="503"/>
      <c r="CM12" s="503"/>
      <c r="CN12" s="503"/>
      <c r="CO12" s="503"/>
      <c r="CP12" s="503"/>
      <c r="CQ12" s="503"/>
      <c r="CR12" s="503"/>
      <c r="CS12" s="503"/>
      <c r="CT12" s="503"/>
      <c r="CU12" s="503"/>
      <c r="CV12" s="503"/>
      <c r="CW12" s="503"/>
      <c r="CX12" s="503"/>
      <c r="CY12" s="503"/>
      <c r="CZ12" s="503"/>
      <c r="DA12" s="503"/>
      <c r="DB12" s="503"/>
      <c r="DC12" s="503"/>
      <c r="DD12" s="503"/>
      <c r="DE12" s="503"/>
      <c r="DF12" s="503"/>
      <c r="DG12" s="503"/>
      <c r="DH12" s="503"/>
      <c r="DI12" s="503"/>
      <c r="DJ12" s="503"/>
      <c r="DK12" s="503"/>
      <c r="DL12" s="503"/>
      <c r="DM12" s="503"/>
      <c r="DN12" s="503"/>
      <c r="DO12" s="503"/>
      <c r="DP12" s="503"/>
      <c r="DQ12" s="503"/>
      <c r="DR12" s="503"/>
      <c r="DS12" s="503"/>
      <c r="DT12" s="503"/>
      <c r="DU12" s="503"/>
      <c r="DV12" s="503"/>
      <c r="DW12" s="503"/>
      <c r="DX12" s="503"/>
      <c r="DY12" s="503"/>
      <c r="DZ12" s="503"/>
      <c r="EA12" s="503"/>
      <c r="EB12" s="503"/>
      <c r="EC12" s="503"/>
      <c r="ED12" s="503"/>
      <c r="EE12" s="503"/>
      <c r="EF12" s="503"/>
      <c r="EG12" s="503"/>
      <c r="EH12" s="503"/>
      <c r="EI12" s="503"/>
      <c r="EJ12" s="503"/>
      <c r="EK12" s="503"/>
      <c r="EL12" s="503"/>
      <c r="EM12" s="503"/>
      <c r="EN12" s="503"/>
      <c r="EO12" s="503"/>
      <c r="EP12" s="503"/>
      <c r="EQ12" s="503"/>
      <c r="ER12" s="503"/>
      <c r="ES12" s="503"/>
      <c r="ET12" s="503"/>
      <c r="EU12" s="503"/>
      <c r="EV12" s="503"/>
      <c r="EW12" s="503"/>
      <c r="EX12" s="503"/>
      <c r="EY12" s="503"/>
      <c r="EZ12" s="503"/>
      <c r="FA12" s="503"/>
      <c r="FB12" s="503"/>
      <c r="FC12" s="503"/>
      <c r="FD12" s="503"/>
      <c r="FE12" s="503"/>
      <c r="FF12" s="503"/>
      <c r="FG12" s="503"/>
      <c r="FH12" s="503"/>
      <c r="FI12" s="503"/>
      <c r="FJ12" s="503"/>
      <c r="FK12" s="503"/>
      <c r="FL12" s="503"/>
      <c r="FM12" s="503"/>
      <c r="FN12" s="503"/>
      <c r="FO12" s="503"/>
      <c r="FP12" s="503"/>
      <c r="FQ12" s="503"/>
      <c r="FR12" s="503"/>
      <c r="FS12" s="503"/>
      <c r="FT12" s="503"/>
      <c r="FU12" s="503"/>
      <c r="FV12" s="503"/>
      <c r="FW12" s="503"/>
      <c r="FX12" s="503"/>
      <c r="FY12" s="503"/>
      <c r="FZ12" s="503"/>
      <c r="GA12" s="503"/>
      <c r="GB12" s="503"/>
      <c r="GC12" s="503"/>
      <c r="GD12" s="503"/>
      <c r="GE12" s="503"/>
      <c r="GF12" s="503"/>
      <c r="GG12" s="503"/>
      <c r="GH12" s="503"/>
      <c r="GI12" s="503"/>
      <c r="GJ12" s="503"/>
      <c r="GK12" s="503"/>
      <c r="GL12" s="503"/>
      <c r="GM12" s="503"/>
      <c r="GN12" s="503"/>
      <c r="GO12" s="503"/>
      <c r="GP12" s="503"/>
      <c r="GQ12" s="503"/>
      <c r="GR12" s="503"/>
      <c r="GS12" s="503"/>
      <c r="GT12" s="503"/>
      <c r="GU12" s="503"/>
      <c r="GV12" s="503"/>
      <c r="GW12" s="503"/>
      <c r="GX12" s="503"/>
      <c r="GY12" s="503"/>
      <c r="GZ12" s="503"/>
      <c r="HA12" s="503"/>
      <c r="HB12" s="503"/>
      <c r="HC12" s="503"/>
      <c r="HD12" s="503"/>
      <c r="HE12" s="503"/>
      <c r="HF12" s="503"/>
      <c r="HG12" s="503"/>
      <c r="HH12" s="503"/>
      <c r="HI12" s="503"/>
      <c r="HJ12" s="503"/>
      <c r="HK12" s="503"/>
      <c r="HL12" s="503"/>
      <c r="HM12" s="503"/>
      <c r="HN12" s="503"/>
      <c r="HO12" s="503"/>
      <c r="HP12" s="503"/>
      <c r="HQ12" s="503"/>
      <c r="HR12" s="503"/>
      <c r="HS12" s="503"/>
      <c r="HT12" s="503"/>
      <c r="HU12" s="503"/>
      <c r="HV12" s="503"/>
      <c r="HW12" s="503"/>
      <c r="HX12" s="503"/>
      <c r="HY12" s="503"/>
      <c r="HZ12" s="503"/>
      <c r="IA12" s="503"/>
      <c r="IB12" s="503"/>
      <c r="IC12" s="503"/>
      <c r="ID12" s="503"/>
      <c r="IE12" s="503"/>
      <c r="IF12" s="503"/>
      <c r="IG12" s="503"/>
      <c r="IH12" s="503"/>
      <c r="II12" s="503"/>
      <c r="IJ12" s="503"/>
      <c r="IK12" s="503"/>
      <c r="IL12" s="503"/>
      <c r="IM12" s="503"/>
      <c r="IN12" s="503"/>
      <c r="IO12" s="503"/>
      <c r="IP12" s="503"/>
      <c r="IQ12" s="503"/>
      <c r="IR12" s="503"/>
      <c r="IS12" s="503"/>
      <c r="IT12" s="503"/>
      <c r="IU12" s="503"/>
      <c r="IV12" s="503"/>
    </row>
    <row r="13" spans="1:256" s="519" customFormat="1" ht="15" customHeight="1">
      <c r="A13" s="21" t="s">
        <v>274</v>
      </c>
      <c r="B13" s="21"/>
      <c r="C13" s="874"/>
      <c r="D13" s="874" t="s">
        <v>432</v>
      </c>
      <c r="E13" s="956">
        <v>16603</v>
      </c>
      <c r="F13" s="956">
        <v>14714</v>
      </c>
      <c r="G13" s="956">
        <v>568</v>
      </c>
      <c r="H13" s="956">
        <v>141</v>
      </c>
      <c r="I13" s="956">
        <v>240</v>
      </c>
      <c r="J13" s="956">
        <v>71</v>
      </c>
      <c r="K13" s="956">
        <v>869</v>
      </c>
      <c r="L13" s="956"/>
      <c r="M13" s="956">
        <v>10587</v>
      </c>
      <c r="N13" s="956">
        <v>9488</v>
      </c>
      <c r="O13" s="956">
        <v>359</v>
      </c>
      <c r="P13" s="956">
        <v>77</v>
      </c>
      <c r="Q13" s="956">
        <v>139</v>
      </c>
      <c r="R13" s="956">
        <v>41</v>
      </c>
      <c r="S13" s="956">
        <v>483</v>
      </c>
      <c r="T13" s="957"/>
      <c r="U13" s="958">
        <v>63.765584532915739</v>
      </c>
      <c r="V13" s="958">
        <v>64.482805491368765</v>
      </c>
      <c r="W13" s="958">
        <v>63.204225352112672</v>
      </c>
      <c r="X13" s="958">
        <v>54.609929078014183</v>
      </c>
      <c r="Y13" s="958">
        <v>57.916666666666671</v>
      </c>
      <c r="Z13" s="958">
        <v>57.74647887323944</v>
      </c>
      <c r="AA13" s="958">
        <v>55.58112773302647</v>
      </c>
      <c r="AB13" s="503"/>
      <c r="AC13" s="503"/>
      <c r="AD13" s="503"/>
      <c r="AE13" s="503"/>
      <c r="AF13" s="503"/>
      <c r="AG13" s="503"/>
      <c r="AH13" s="503"/>
      <c r="AI13" s="503"/>
      <c r="AJ13" s="503"/>
      <c r="AK13" s="503"/>
      <c r="AL13" s="503"/>
      <c r="AM13" s="503"/>
      <c r="AN13" s="503"/>
      <c r="AO13" s="503"/>
      <c r="AP13" s="503"/>
      <c r="AQ13" s="503"/>
      <c r="AR13" s="503"/>
      <c r="AS13" s="503"/>
      <c r="AT13" s="503"/>
      <c r="AU13" s="503"/>
      <c r="AV13" s="503"/>
      <c r="AW13" s="503"/>
      <c r="AX13" s="503"/>
      <c r="AY13" s="503"/>
      <c r="AZ13" s="503"/>
      <c r="BA13" s="503"/>
      <c r="BB13" s="503"/>
      <c r="BC13" s="503"/>
      <c r="BD13" s="503"/>
      <c r="BE13" s="503"/>
      <c r="BF13" s="503"/>
      <c r="BG13" s="503"/>
      <c r="BH13" s="503"/>
      <c r="BI13" s="503"/>
      <c r="BJ13" s="503"/>
      <c r="BK13" s="503"/>
      <c r="BL13" s="503"/>
      <c r="BM13" s="503"/>
      <c r="BN13" s="503"/>
      <c r="BO13" s="503"/>
      <c r="BP13" s="503"/>
      <c r="BQ13" s="503"/>
      <c r="BR13" s="503"/>
      <c r="BS13" s="503"/>
      <c r="BT13" s="503"/>
      <c r="BU13" s="503"/>
      <c r="BV13" s="503"/>
      <c r="BW13" s="503"/>
      <c r="BX13" s="503"/>
      <c r="BY13" s="503"/>
      <c r="BZ13" s="503"/>
      <c r="CA13" s="503"/>
      <c r="CB13" s="503"/>
      <c r="CC13" s="503"/>
      <c r="CD13" s="503"/>
      <c r="CE13" s="503"/>
      <c r="CF13" s="503"/>
      <c r="CG13" s="503"/>
      <c r="CH13" s="503"/>
      <c r="CI13" s="503"/>
      <c r="CJ13" s="503"/>
      <c r="CK13" s="503"/>
      <c r="CL13" s="503"/>
      <c r="CM13" s="503"/>
      <c r="CN13" s="503"/>
      <c r="CO13" s="503"/>
      <c r="CP13" s="503"/>
      <c r="CQ13" s="503"/>
      <c r="CR13" s="503"/>
      <c r="CS13" s="503"/>
      <c r="CT13" s="503"/>
      <c r="CU13" s="503"/>
      <c r="CV13" s="503"/>
      <c r="CW13" s="503"/>
      <c r="CX13" s="503"/>
      <c r="CY13" s="503"/>
      <c r="CZ13" s="503"/>
      <c r="DA13" s="503"/>
      <c r="DB13" s="503"/>
      <c r="DC13" s="503"/>
      <c r="DD13" s="503"/>
      <c r="DE13" s="503"/>
      <c r="DF13" s="503"/>
      <c r="DG13" s="503"/>
      <c r="DH13" s="503"/>
      <c r="DI13" s="503"/>
      <c r="DJ13" s="503"/>
      <c r="DK13" s="503"/>
      <c r="DL13" s="503"/>
      <c r="DM13" s="503"/>
      <c r="DN13" s="503"/>
      <c r="DO13" s="503"/>
      <c r="DP13" s="503"/>
      <c r="DQ13" s="503"/>
      <c r="DR13" s="503"/>
      <c r="DS13" s="503"/>
      <c r="DT13" s="503"/>
      <c r="DU13" s="503"/>
      <c r="DV13" s="503"/>
      <c r="DW13" s="503"/>
      <c r="DX13" s="503"/>
      <c r="DY13" s="503"/>
      <c r="DZ13" s="503"/>
      <c r="EA13" s="503"/>
      <c r="EB13" s="503"/>
      <c r="EC13" s="503"/>
      <c r="ED13" s="503"/>
      <c r="EE13" s="503"/>
      <c r="EF13" s="503"/>
      <c r="EG13" s="503"/>
      <c r="EH13" s="503"/>
      <c r="EI13" s="503"/>
      <c r="EJ13" s="503"/>
      <c r="EK13" s="503"/>
      <c r="EL13" s="503"/>
      <c r="EM13" s="503"/>
      <c r="EN13" s="503"/>
      <c r="EO13" s="503"/>
      <c r="EP13" s="503"/>
      <c r="EQ13" s="503"/>
      <c r="ER13" s="503"/>
      <c r="ES13" s="503"/>
      <c r="ET13" s="503"/>
      <c r="EU13" s="503"/>
      <c r="EV13" s="503"/>
      <c r="EW13" s="503"/>
      <c r="EX13" s="503"/>
      <c r="EY13" s="503"/>
      <c r="EZ13" s="503"/>
      <c r="FA13" s="503"/>
      <c r="FB13" s="503"/>
      <c r="FC13" s="503"/>
      <c r="FD13" s="503"/>
      <c r="FE13" s="503"/>
      <c r="FF13" s="503"/>
      <c r="FG13" s="503"/>
      <c r="FH13" s="503"/>
      <c r="FI13" s="503"/>
      <c r="FJ13" s="503"/>
      <c r="FK13" s="503"/>
      <c r="FL13" s="503"/>
      <c r="FM13" s="503"/>
      <c r="FN13" s="503"/>
      <c r="FO13" s="503"/>
      <c r="FP13" s="503"/>
      <c r="FQ13" s="503"/>
      <c r="FR13" s="503"/>
      <c r="FS13" s="503"/>
      <c r="FT13" s="503"/>
      <c r="FU13" s="503"/>
      <c r="FV13" s="503"/>
      <c r="FW13" s="503"/>
      <c r="FX13" s="503"/>
      <c r="FY13" s="503"/>
      <c r="FZ13" s="503"/>
      <c r="GA13" s="503"/>
      <c r="GB13" s="503"/>
      <c r="GC13" s="503"/>
      <c r="GD13" s="503"/>
      <c r="GE13" s="503"/>
      <c r="GF13" s="503"/>
      <c r="GG13" s="503"/>
      <c r="GH13" s="503"/>
      <c r="GI13" s="503"/>
      <c r="GJ13" s="503"/>
      <c r="GK13" s="503"/>
      <c r="GL13" s="503"/>
      <c r="GM13" s="503"/>
      <c r="GN13" s="503"/>
      <c r="GO13" s="503"/>
      <c r="GP13" s="503"/>
      <c r="GQ13" s="503"/>
      <c r="GR13" s="503"/>
      <c r="GS13" s="503"/>
      <c r="GT13" s="503"/>
      <c r="GU13" s="503"/>
      <c r="GV13" s="503"/>
      <c r="GW13" s="503"/>
      <c r="GX13" s="503"/>
      <c r="GY13" s="503"/>
      <c r="GZ13" s="503"/>
      <c r="HA13" s="503"/>
      <c r="HB13" s="503"/>
      <c r="HC13" s="503"/>
      <c r="HD13" s="503"/>
      <c r="HE13" s="503"/>
      <c r="HF13" s="503"/>
      <c r="HG13" s="503"/>
      <c r="HH13" s="503"/>
      <c r="HI13" s="503"/>
      <c r="HJ13" s="503"/>
      <c r="HK13" s="503"/>
      <c r="HL13" s="503"/>
      <c r="HM13" s="503"/>
      <c r="HN13" s="503"/>
      <c r="HO13" s="503"/>
      <c r="HP13" s="503"/>
      <c r="HQ13" s="503"/>
      <c r="HR13" s="503"/>
      <c r="HS13" s="503"/>
      <c r="HT13" s="503"/>
      <c r="HU13" s="503"/>
      <c r="HV13" s="503"/>
      <c r="HW13" s="503"/>
      <c r="HX13" s="503"/>
      <c r="HY13" s="503"/>
      <c r="HZ13" s="503"/>
      <c r="IA13" s="503"/>
      <c r="IB13" s="503"/>
      <c r="IC13" s="503"/>
      <c r="ID13" s="503"/>
      <c r="IE13" s="503"/>
      <c r="IF13" s="503"/>
      <c r="IG13" s="503"/>
      <c r="IH13" s="503"/>
      <c r="II13" s="503"/>
      <c r="IJ13" s="503"/>
      <c r="IK13" s="503"/>
      <c r="IL13" s="503"/>
      <c r="IM13" s="503"/>
      <c r="IN13" s="503"/>
      <c r="IO13" s="503"/>
      <c r="IP13" s="503"/>
      <c r="IQ13" s="503"/>
      <c r="IR13" s="503"/>
      <c r="IS13" s="503"/>
      <c r="IT13" s="503"/>
      <c r="IU13" s="503"/>
      <c r="IV13" s="503"/>
    </row>
    <row r="14" spans="1:256" s="519" customFormat="1" ht="15" customHeight="1">
      <c r="A14" s="21" t="s">
        <v>284</v>
      </c>
      <c r="B14" s="21"/>
      <c r="C14" s="874"/>
      <c r="D14" s="874" t="s">
        <v>442</v>
      </c>
      <c r="E14" s="956">
        <v>11693</v>
      </c>
      <c r="F14" s="956">
        <v>10022</v>
      </c>
      <c r="G14" s="956">
        <v>852</v>
      </c>
      <c r="H14" s="956">
        <v>164</v>
      </c>
      <c r="I14" s="956">
        <v>301</v>
      </c>
      <c r="J14" s="956">
        <v>97</v>
      </c>
      <c r="K14" s="956">
        <v>257</v>
      </c>
      <c r="L14" s="956"/>
      <c r="M14" s="956">
        <v>7267</v>
      </c>
      <c r="N14" s="956">
        <v>6201</v>
      </c>
      <c r="O14" s="956">
        <v>556</v>
      </c>
      <c r="P14" s="956">
        <v>108</v>
      </c>
      <c r="Q14" s="956">
        <v>180</v>
      </c>
      <c r="R14" s="956">
        <v>61</v>
      </c>
      <c r="S14" s="956">
        <v>161</v>
      </c>
      <c r="T14" s="957"/>
      <c r="U14" s="958">
        <v>62.148293851021975</v>
      </c>
      <c r="V14" s="958">
        <v>61.873877469566949</v>
      </c>
      <c r="W14" s="958">
        <v>65.258215962441312</v>
      </c>
      <c r="X14" s="958">
        <v>65.853658536585371</v>
      </c>
      <c r="Y14" s="958">
        <v>59.800664451827245</v>
      </c>
      <c r="Z14" s="958">
        <v>62.886597938144327</v>
      </c>
      <c r="AA14" s="958">
        <v>62.645914396887157</v>
      </c>
      <c r="AB14" s="503"/>
      <c r="AC14" s="503"/>
      <c r="AD14" s="503"/>
      <c r="AE14" s="503"/>
      <c r="AF14" s="503"/>
      <c r="AG14" s="503"/>
      <c r="AH14" s="503"/>
      <c r="AI14" s="503"/>
      <c r="AJ14" s="503"/>
      <c r="AK14" s="503"/>
      <c r="AL14" s="503"/>
      <c r="AM14" s="503"/>
      <c r="AN14" s="503"/>
      <c r="AO14" s="503"/>
      <c r="AP14" s="503"/>
      <c r="AQ14" s="503"/>
      <c r="AR14" s="503"/>
      <c r="AS14" s="503"/>
      <c r="AT14" s="503"/>
      <c r="AU14" s="503"/>
      <c r="AV14" s="503"/>
      <c r="AW14" s="503"/>
      <c r="AX14" s="503"/>
      <c r="AY14" s="503"/>
      <c r="AZ14" s="503"/>
      <c r="BA14" s="503"/>
      <c r="BB14" s="503"/>
      <c r="BC14" s="503"/>
      <c r="BD14" s="503"/>
      <c r="BE14" s="503"/>
      <c r="BF14" s="503"/>
      <c r="BG14" s="503"/>
      <c r="BH14" s="503"/>
      <c r="BI14" s="503"/>
      <c r="BJ14" s="503"/>
      <c r="BK14" s="503"/>
      <c r="BL14" s="503"/>
      <c r="BM14" s="503"/>
      <c r="BN14" s="503"/>
      <c r="BO14" s="503"/>
      <c r="BP14" s="503"/>
      <c r="BQ14" s="503"/>
      <c r="BR14" s="503"/>
      <c r="BS14" s="503"/>
      <c r="BT14" s="503"/>
      <c r="BU14" s="503"/>
      <c r="BV14" s="503"/>
      <c r="BW14" s="503"/>
      <c r="BX14" s="503"/>
      <c r="BY14" s="503"/>
      <c r="BZ14" s="503"/>
      <c r="CA14" s="503"/>
      <c r="CB14" s="503"/>
      <c r="CC14" s="503"/>
      <c r="CD14" s="503"/>
      <c r="CE14" s="503"/>
      <c r="CF14" s="503"/>
      <c r="CG14" s="503"/>
      <c r="CH14" s="503"/>
      <c r="CI14" s="503"/>
      <c r="CJ14" s="503"/>
      <c r="CK14" s="503"/>
      <c r="CL14" s="503"/>
      <c r="CM14" s="503"/>
      <c r="CN14" s="503"/>
      <c r="CO14" s="503"/>
      <c r="CP14" s="503"/>
      <c r="CQ14" s="503"/>
      <c r="CR14" s="503"/>
      <c r="CS14" s="503"/>
      <c r="CT14" s="503"/>
      <c r="CU14" s="503"/>
      <c r="CV14" s="503"/>
      <c r="CW14" s="503"/>
      <c r="CX14" s="503"/>
      <c r="CY14" s="503"/>
      <c r="CZ14" s="503"/>
      <c r="DA14" s="503"/>
      <c r="DB14" s="503"/>
      <c r="DC14" s="503"/>
      <c r="DD14" s="503"/>
      <c r="DE14" s="503"/>
      <c r="DF14" s="503"/>
      <c r="DG14" s="503"/>
      <c r="DH14" s="503"/>
      <c r="DI14" s="503"/>
      <c r="DJ14" s="503"/>
      <c r="DK14" s="503"/>
      <c r="DL14" s="503"/>
      <c r="DM14" s="503"/>
      <c r="DN14" s="503"/>
      <c r="DO14" s="503"/>
      <c r="DP14" s="503"/>
      <c r="DQ14" s="503"/>
      <c r="DR14" s="503"/>
      <c r="DS14" s="503"/>
      <c r="DT14" s="503"/>
      <c r="DU14" s="503"/>
      <c r="DV14" s="503"/>
      <c r="DW14" s="503"/>
      <c r="DX14" s="503"/>
      <c r="DY14" s="503"/>
      <c r="DZ14" s="503"/>
      <c r="EA14" s="503"/>
      <c r="EB14" s="503"/>
      <c r="EC14" s="503"/>
      <c r="ED14" s="503"/>
      <c r="EE14" s="503"/>
      <c r="EF14" s="503"/>
      <c r="EG14" s="503"/>
      <c r="EH14" s="503"/>
      <c r="EI14" s="503"/>
      <c r="EJ14" s="503"/>
      <c r="EK14" s="503"/>
      <c r="EL14" s="503"/>
      <c r="EM14" s="503"/>
      <c r="EN14" s="503"/>
      <c r="EO14" s="503"/>
      <c r="EP14" s="503"/>
      <c r="EQ14" s="503"/>
      <c r="ER14" s="503"/>
      <c r="ES14" s="503"/>
      <c r="ET14" s="503"/>
      <c r="EU14" s="503"/>
      <c r="EV14" s="503"/>
      <c r="EW14" s="503"/>
      <c r="EX14" s="503"/>
      <c r="EY14" s="503"/>
      <c r="EZ14" s="503"/>
      <c r="FA14" s="503"/>
      <c r="FB14" s="503"/>
      <c r="FC14" s="503"/>
      <c r="FD14" s="503"/>
      <c r="FE14" s="503"/>
      <c r="FF14" s="503"/>
      <c r="FG14" s="503"/>
      <c r="FH14" s="503"/>
      <c r="FI14" s="503"/>
      <c r="FJ14" s="503"/>
      <c r="FK14" s="503"/>
      <c r="FL14" s="503"/>
      <c r="FM14" s="503"/>
      <c r="FN14" s="503"/>
      <c r="FO14" s="503"/>
      <c r="FP14" s="503"/>
      <c r="FQ14" s="503"/>
      <c r="FR14" s="503"/>
      <c r="FS14" s="503"/>
      <c r="FT14" s="503"/>
      <c r="FU14" s="503"/>
      <c r="FV14" s="503"/>
      <c r="FW14" s="503"/>
      <c r="FX14" s="503"/>
      <c r="FY14" s="503"/>
      <c r="FZ14" s="503"/>
      <c r="GA14" s="503"/>
      <c r="GB14" s="503"/>
      <c r="GC14" s="503"/>
      <c r="GD14" s="503"/>
      <c r="GE14" s="503"/>
      <c r="GF14" s="503"/>
      <c r="GG14" s="503"/>
      <c r="GH14" s="503"/>
      <c r="GI14" s="503"/>
      <c r="GJ14" s="503"/>
      <c r="GK14" s="503"/>
      <c r="GL14" s="503"/>
      <c r="GM14" s="503"/>
      <c r="GN14" s="503"/>
      <c r="GO14" s="503"/>
      <c r="GP14" s="503"/>
      <c r="GQ14" s="503"/>
      <c r="GR14" s="503"/>
      <c r="GS14" s="503"/>
      <c r="GT14" s="503"/>
      <c r="GU14" s="503"/>
      <c r="GV14" s="503"/>
      <c r="GW14" s="503"/>
      <c r="GX14" s="503"/>
      <c r="GY14" s="503"/>
      <c r="GZ14" s="503"/>
      <c r="HA14" s="503"/>
      <c r="HB14" s="503"/>
      <c r="HC14" s="503"/>
      <c r="HD14" s="503"/>
      <c r="HE14" s="503"/>
      <c r="HF14" s="503"/>
      <c r="HG14" s="503"/>
      <c r="HH14" s="503"/>
      <c r="HI14" s="503"/>
      <c r="HJ14" s="503"/>
      <c r="HK14" s="503"/>
      <c r="HL14" s="503"/>
      <c r="HM14" s="503"/>
      <c r="HN14" s="503"/>
      <c r="HO14" s="503"/>
      <c r="HP14" s="503"/>
      <c r="HQ14" s="503"/>
      <c r="HR14" s="503"/>
      <c r="HS14" s="503"/>
      <c r="HT14" s="503"/>
      <c r="HU14" s="503"/>
      <c r="HV14" s="503"/>
      <c r="HW14" s="503"/>
      <c r="HX14" s="503"/>
      <c r="HY14" s="503"/>
      <c r="HZ14" s="503"/>
      <c r="IA14" s="503"/>
      <c r="IB14" s="503"/>
      <c r="IC14" s="503"/>
      <c r="ID14" s="503"/>
      <c r="IE14" s="503"/>
      <c r="IF14" s="503"/>
      <c r="IG14" s="503"/>
      <c r="IH14" s="503"/>
      <c r="II14" s="503"/>
      <c r="IJ14" s="503"/>
      <c r="IK14" s="503"/>
      <c r="IL14" s="503"/>
      <c r="IM14" s="503"/>
      <c r="IN14" s="503"/>
      <c r="IO14" s="503"/>
      <c r="IP14" s="503"/>
      <c r="IQ14" s="503"/>
      <c r="IR14" s="503"/>
      <c r="IS14" s="503"/>
      <c r="IT14" s="503"/>
      <c r="IU14" s="503"/>
      <c r="IV14" s="503"/>
    </row>
    <row r="15" spans="1:256" s="519" customFormat="1" ht="15" customHeight="1">
      <c r="A15" s="21" t="s">
        <v>299</v>
      </c>
      <c r="B15" s="21"/>
      <c r="C15" s="874"/>
      <c r="D15" s="874" t="s">
        <v>457</v>
      </c>
      <c r="E15" s="956">
        <v>22898</v>
      </c>
      <c r="F15" s="956">
        <v>20456</v>
      </c>
      <c r="G15" s="956">
        <v>578</v>
      </c>
      <c r="H15" s="956">
        <v>281</v>
      </c>
      <c r="I15" s="956">
        <v>432</v>
      </c>
      <c r="J15" s="956">
        <v>206</v>
      </c>
      <c r="K15" s="956">
        <v>945</v>
      </c>
      <c r="L15" s="956"/>
      <c r="M15" s="956">
        <v>12380</v>
      </c>
      <c r="N15" s="956">
        <v>11131</v>
      </c>
      <c r="O15" s="956">
        <v>280</v>
      </c>
      <c r="P15" s="956">
        <v>141</v>
      </c>
      <c r="Q15" s="956">
        <v>223</v>
      </c>
      <c r="R15" s="956">
        <v>91</v>
      </c>
      <c r="S15" s="956">
        <v>514</v>
      </c>
      <c r="T15" s="957"/>
      <c r="U15" s="958">
        <v>54.065857280111793</v>
      </c>
      <c r="V15" s="958">
        <v>54.414352757137273</v>
      </c>
      <c r="W15" s="958">
        <v>48.442906574394463</v>
      </c>
      <c r="X15" s="958">
        <v>50.177935943060504</v>
      </c>
      <c r="Y15" s="958">
        <v>51.620370370370374</v>
      </c>
      <c r="Z15" s="958">
        <v>44.174757281553397</v>
      </c>
      <c r="AA15" s="958">
        <v>54.391534391534393</v>
      </c>
      <c r="AB15" s="503"/>
      <c r="AC15" s="503"/>
      <c r="AD15" s="503"/>
      <c r="AE15" s="503"/>
      <c r="AF15" s="503"/>
      <c r="AG15" s="503"/>
      <c r="AH15" s="503"/>
      <c r="AI15" s="503"/>
      <c r="AJ15" s="503"/>
      <c r="AK15" s="503"/>
      <c r="AL15" s="503"/>
      <c r="AM15" s="503"/>
      <c r="AN15" s="503"/>
      <c r="AO15" s="503"/>
      <c r="AP15" s="503"/>
      <c r="AQ15" s="503"/>
      <c r="AR15" s="503"/>
      <c r="AS15" s="503"/>
      <c r="AT15" s="503"/>
      <c r="AU15" s="503"/>
      <c r="AV15" s="503"/>
      <c r="AW15" s="503"/>
      <c r="AX15" s="503"/>
      <c r="AY15" s="503"/>
      <c r="AZ15" s="503"/>
      <c r="BA15" s="503"/>
      <c r="BB15" s="503"/>
      <c r="BC15" s="503"/>
      <c r="BD15" s="503"/>
      <c r="BE15" s="503"/>
      <c r="BF15" s="503"/>
      <c r="BG15" s="503"/>
      <c r="BH15" s="503"/>
      <c r="BI15" s="503"/>
      <c r="BJ15" s="503"/>
      <c r="BK15" s="503"/>
      <c r="BL15" s="503"/>
      <c r="BM15" s="503"/>
      <c r="BN15" s="503"/>
      <c r="BO15" s="503"/>
      <c r="BP15" s="503"/>
      <c r="BQ15" s="503"/>
      <c r="BR15" s="503"/>
      <c r="BS15" s="503"/>
      <c r="BT15" s="503"/>
      <c r="BU15" s="503"/>
      <c r="BV15" s="503"/>
      <c r="BW15" s="503"/>
      <c r="BX15" s="503"/>
      <c r="BY15" s="503"/>
      <c r="BZ15" s="503"/>
      <c r="CA15" s="503"/>
      <c r="CB15" s="503"/>
      <c r="CC15" s="503"/>
      <c r="CD15" s="503"/>
      <c r="CE15" s="503"/>
      <c r="CF15" s="503"/>
      <c r="CG15" s="503"/>
      <c r="CH15" s="503"/>
      <c r="CI15" s="503"/>
      <c r="CJ15" s="503"/>
      <c r="CK15" s="503"/>
      <c r="CL15" s="503"/>
      <c r="CM15" s="503"/>
      <c r="CN15" s="503"/>
      <c r="CO15" s="503"/>
      <c r="CP15" s="503"/>
      <c r="CQ15" s="503"/>
      <c r="CR15" s="503"/>
      <c r="CS15" s="503"/>
      <c r="CT15" s="503"/>
      <c r="CU15" s="503"/>
      <c r="CV15" s="503"/>
      <c r="CW15" s="503"/>
      <c r="CX15" s="503"/>
      <c r="CY15" s="503"/>
      <c r="CZ15" s="503"/>
      <c r="DA15" s="503"/>
      <c r="DB15" s="503"/>
      <c r="DC15" s="503"/>
      <c r="DD15" s="503"/>
      <c r="DE15" s="503"/>
      <c r="DF15" s="503"/>
      <c r="DG15" s="503"/>
      <c r="DH15" s="503"/>
      <c r="DI15" s="503"/>
      <c r="DJ15" s="503"/>
      <c r="DK15" s="503"/>
      <c r="DL15" s="503"/>
      <c r="DM15" s="503"/>
      <c r="DN15" s="503"/>
      <c r="DO15" s="503"/>
      <c r="DP15" s="503"/>
      <c r="DQ15" s="503"/>
      <c r="DR15" s="503"/>
      <c r="DS15" s="503"/>
      <c r="DT15" s="503"/>
      <c r="DU15" s="503"/>
      <c r="DV15" s="503"/>
      <c r="DW15" s="503"/>
      <c r="DX15" s="503"/>
      <c r="DY15" s="503"/>
      <c r="DZ15" s="503"/>
      <c r="EA15" s="503"/>
      <c r="EB15" s="503"/>
      <c r="EC15" s="503"/>
      <c r="ED15" s="503"/>
      <c r="EE15" s="503"/>
      <c r="EF15" s="503"/>
      <c r="EG15" s="503"/>
      <c r="EH15" s="503"/>
      <c r="EI15" s="503"/>
      <c r="EJ15" s="503"/>
      <c r="EK15" s="503"/>
      <c r="EL15" s="503"/>
      <c r="EM15" s="503"/>
      <c r="EN15" s="503"/>
      <c r="EO15" s="503"/>
      <c r="EP15" s="503"/>
      <c r="EQ15" s="503"/>
      <c r="ER15" s="503"/>
      <c r="ES15" s="503"/>
      <c r="ET15" s="503"/>
      <c r="EU15" s="503"/>
      <c r="EV15" s="503"/>
      <c r="EW15" s="503"/>
      <c r="EX15" s="503"/>
      <c r="EY15" s="503"/>
      <c r="EZ15" s="503"/>
      <c r="FA15" s="503"/>
      <c r="FB15" s="503"/>
      <c r="FC15" s="503"/>
      <c r="FD15" s="503"/>
      <c r="FE15" s="503"/>
      <c r="FF15" s="503"/>
      <c r="FG15" s="503"/>
      <c r="FH15" s="503"/>
      <c r="FI15" s="503"/>
      <c r="FJ15" s="503"/>
      <c r="FK15" s="503"/>
      <c r="FL15" s="503"/>
      <c r="FM15" s="503"/>
      <c r="FN15" s="503"/>
      <c r="FO15" s="503"/>
      <c r="FP15" s="503"/>
      <c r="FQ15" s="503"/>
      <c r="FR15" s="503"/>
      <c r="FS15" s="503"/>
      <c r="FT15" s="503"/>
      <c r="FU15" s="503"/>
      <c r="FV15" s="503"/>
      <c r="FW15" s="503"/>
      <c r="FX15" s="503"/>
      <c r="FY15" s="503"/>
      <c r="FZ15" s="503"/>
      <c r="GA15" s="503"/>
      <c r="GB15" s="503"/>
      <c r="GC15" s="503"/>
      <c r="GD15" s="503"/>
      <c r="GE15" s="503"/>
      <c r="GF15" s="503"/>
      <c r="GG15" s="503"/>
      <c r="GH15" s="503"/>
      <c r="GI15" s="503"/>
      <c r="GJ15" s="503"/>
      <c r="GK15" s="503"/>
      <c r="GL15" s="503"/>
      <c r="GM15" s="503"/>
      <c r="GN15" s="503"/>
      <c r="GO15" s="503"/>
      <c r="GP15" s="503"/>
      <c r="GQ15" s="503"/>
      <c r="GR15" s="503"/>
      <c r="GS15" s="503"/>
      <c r="GT15" s="503"/>
      <c r="GU15" s="503"/>
      <c r="GV15" s="503"/>
      <c r="GW15" s="503"/>
      <c r="GX15" s="503"/>
      <c r="GY15" s="503"/>
      <c r="GZ15" s="503"/>
      <c r="HA15" s="503"/>
      <c r="HB15" s="503"/>
      <c r="HC15" s="503"/>
      <c r="HD15" s="503"/>
      <c r="HE15" s="503"/>
      <c r="HF15" s="503"/>
      <c r="HG15" s="503"/>
      <c r="HH15" s="503"/>
      <c r="HI15" s="503"/>
      <c r="HJ15" s="503"/>
      <c r="HK15" s="503"/>
      <c r="HL15" s="503"/>
      <c r="HM15" s="503"/>
      <c r="HN15" s="503"/>
      <c r="HO15" s="503"/>
      <c r="HP15" s="503"/>
      <c r="HQ15" s="503"/>
      <c r="HR15" s="503"/>
      <c r="HS15" s="503"/>
      <c r="HT15" s="503"/>
      <c r="HU15" s="503"/>
      <c r="HV15" s="503"/>
      <c r="HW15" s="503"/>
      <c r="HX15" s="503"/>
      <c r="HY15" s="503"/>
      <c r="HZ15" s="503"/>
      <c r="IA15" s="503"/>
      <c r="IB15" s="503"/>
      <c r="IC15" s="503"/>
      <c r="ID15" s="503"/>
      <c r="IE15" s="503"/>
      <c r="IF15" s="503"/>
      <c r="IG15" s="503"/>
      <c r="IH15" s="503"/>
      <c r="II15" s="503"/>
      <c r="IJ15" s="503"/>
      <c r="IK15" s="503"/>
      <c r="IL15" s="503"/>
      <c r="IM15" s="503"/>
      <c r="IN15" s="503"/>
      <c r="IO15" s="503"/>
      <c r="IP15" s="503"/>
      <c r="IQ15" s="503"/>
      <c r="IR15" s="503"/>
      <c r="IS15" s="503"/>
      <c r="IT15" s="503"/>
      <c r="IU15" s="503"/>
      <c r="IV15" s="503"/>
    </row>
    <row r="16" spans="1:256" s="519" customFormat="1" ht="15" customHeight="1">
      <c r="A16" s="21" t="s">
        <v>311</v>
      </c>
      <c r="B16" s="21"/>
      <c r="C16" s="874"/>
      <c r="D16" s="874" t="s">
        <v>469</v>
      </c>
      <c r="E16" s="956">
        <v>26244</v>
      </c>
      <c r="F16" s="956">
        <v>16643</v>
      </c>
      <c r="G16" s="956">
        <v>3013</v>
      </c>
      <c r="H16" s="956">
        <v>2151</v>
      </c>
      <c r="I16" s="956">
        <v>1417</v>
      </c>
      <c r="J16" s="956">
        <v>1323</v>
      </c>
      <c r="K16" s="956">
        <v>1697</v>
      </c>
      <c r="L16" s="956"/>
      <c r="M16" s="956">
        <v>15141</v>
      </c>
      <c r="N16" s="956">
        <v>9640</v>
      </c>
      <c r="O16" s="956">
        <v>1800</v>
      </c>
      <c r="P16" s="956">
        <v>1240</v>
      </c>
      <c r="Q16" s="956">
        <v>781</v>
      </c>
      <c r="R16" s="956">
        <v>760</v>
      </c>
      <c r="S16" s="956">
        <v>920</v>
      </c>
      <c r="T16" s="957"/>
      <c r="U16" s="958">
        <v>57.693187014174676</v>
      </c>
      <c r="V16" s="958">
        <v>57.92224959442408</v>
      </c>
      <c r="W16" s="958">
        <v>59.741121805509458</v>
      </c>
      <c r="X16" s="958">
        <v>57.647605764760577</v>
      </c>
      <c r="Y16" s="958">
        <v>55.116443189837682</v>
      </c>
      <c r="Z16" s="958">
        <v>57.44520030234316</v>
      </c>
      <c r="AA16" s="958">
        <v>54.21331761932823</v>
      </c>
      <c r="AB16" s="503"/>
      <c r="AC16" s="503"/>
      <c r="AD16" s="503"/>
      <c r="AE16" s="503"/>
      <c r="AF16" s="503"/>
      <c r="AG16" s="503"/>
      <c r="AH16" s="503"/>
      <c r="AI16" s="503"/>
      <c r="AJ16" s="503"/>
      <c r="AK16" s="503"/>
      <c r="AL16" s="503"/>
      <c r="AM16" s="503"/>
      <c r="AN16" s="503"/>
      <c r="AO16" s="503"/>
      <c r="AP16" s="503"/>
      <c r="AQ16" s="503"/>
      <c r="AR16" s="503"/>
      <c r="AS16" s="503"/>
      <c r="AT16" s="503"/>
      <c r="AU16" s="503"/>
      <c r="AV16" s="503"/>
      <c r="AW16" s="503"/>
      <c r="AX16" s="503"/>
      <c r="AY16" s="503"/>
      <c r="AZ16" s="503"/>
      <c r="BA16" s="503"/>
      <c r="BB16" s="503"/>
      <c r="BC16" s="503"/>
      <c r="BD16" s="503"/>
      <c r="BE16" s="503"/>
      <c r="BF16" s="503"/>
      <c r="BG16" s="503"/>
      <c r="BH16" s="503"/>
      <c r="BI16" s="503"/>
      <c r="BJ16" s="503"/>
      <c r="BK16" s="503"/>
      <c r="BL16" s="503"/>
      <c r="BM16" s="503"/>
      <c r="BN16" s="503"/>
      <c r="BO16" s="503"/>
      <c r="BP16" s="503"/>
      <c r="BQ16" s="503"/>
      <c r="BR16" s="503"/>
      <c r="BS16" s="503"/>
      <c r="BT16" s="503"/>
      <c r="BU16" s="503"/>
      <c r="BV16" s="503"/>
      <c r="BW16" s="503"/>
      <c r="BX16" s="503"/>
      <c r="BY16" s="503"/>
      <c r="BZ16" s="503"/>
      <c r="CA16" s="503"/>
      <c r="CB16" s="503"/>
      <c r="CC16" s="503"/>
      <c r="CD16" s="503"/>
      <c r="CE16" s="503"/>
      <c r="CF16" s="503"/>
      <c r="CG16" s="503"/>
      <c r="CH16" s="503"/>
      <c r="CI16" s="503"/>
      <c r="CJ16" s="503"/>
      <c r="CK16" s="503"/>
      <c r="CL16" s="503"/>
      <c r="CM16" s="503"/>
      <c r="CN16" s="503"/>
      <c r="CO16" s="503"/>
      <c r="CP16" s="503"/>
      <c r="CQ16" s="503"/>
      <c r="CR16" s="503"/>
      <c r="CS16" s="503"/>
      <c r="CT16" s="503"/>
      <c r="CU16" s="503"/>
      <c r="CV16" s="503"/>
      <c r="CW16" s="503"/>
      <c r="CX16" s="503"/>
      <c r="CY16" s="503"/>
      <c r="CZ16" s="503"/>
      <c r="DA16" s="503"/>
      <c r="DB16" s="503"/>
      <c r="DC16" s="503"/>
      <c r="DD16" s="503"/>
      <c r="DE16" s="503"/>
      <c r="DF16" s="503"/>
      <c r="DG16" s="503"/>
      <c r="DH16" s="503"/>
      <c r="DI16" s="503"/>
      <c r="DJ16" s="503"/>
      <c r="DK16" s="503"/>
      <c r="DL16" s="503"/>
      <c r="DM16" s="503"/>
      <c r="DN16" s="503"/>
      <c r="DO16" s="503"/>
      <c r="DP16" s="503"/>
      <c r="DQ16" s="503"/>
      <c r="DR16" s="503"/>
      <c r="DS16" s="503"/>
      <c r="DT16" s="503"/>
      <c r="DU16" s="503"/>
      <c r="DV16" s="503"/>
      <c r="DW16" s="503"/>
      <c r="DX16" s="503"/>
      <c r="DY16" s="503"/>
      <c r="DZ16" s="503"/>
      <c r="EA16" s="503"/>
      <c r="EB16" s="503"/>
      <c r="EC16" s="503"/>
      <c r="ED16" s="503"/>
      <c r="EE16" s="503"/>
      <c r="EF16" s="503"/>
      <c r="EG16" s="503"/>
      <c r="EH16" s="503"/>
      <c r="EI16" s="503"/>
      <c r="EJ16" s="503"/>
      <c r="EK16" s="503"/>
      <c r="EL16" s="503"/>
      <c r="EM16" s="503"/>
      <c r="EN16" s="503"/>
      <c r="EO16" s="503"/>
      <c r="EP16" s="503"/>
      <c r="EQ16" s="503"/>
      <c r="ER16" s="503"/>
      <c r="ES16" s="503"/>
      <c r="ET16" s="503"/>
      <c r="EU16" s="503"/>
      <c r="EV16" s="503"/>
      <c r="EW16" s="503"/>
      <c r="EX16" s="503"/>
      <c r="EY16" s="503"/>
      <c r="EZ16" s="503"/>
      <c r="FA16" s="503"/>
      <c r="FB16" s="503"/>
      <c r="FC16" s="503"/>
      <c r="FD16" s="503"/>
      <c r="FE16" s="503"/>
      <c r="FF16" s="503"/>
      <c r="FG16" s="503"/>
      <c r="FH16" s="503"/>
      <c r="FI16" s="503"/>
      <c r="FJ16" s="503"/>
      <c r="FK16" s="503"/>
      <c r="FL16" s="503"/>
      <c r="FM16" s="503"/>
      <c r="FN16" s="503"/>
      <c r="FO16" s="503"/>
      <c r="FP16" s="503"/>
      <c r="FQ16" s="503"/>
      <c r="FR16" s="503"/>
      <c r="FS16" s="503"/>
      <c r="FT16" s="503"/>
      <c r="FU16" s="503"/>
      <c r="FV16" s="503"/>
      <c r="FW16" s="503"/>
      <c r="FX16" s="503"/>
      <c r="FY16" s="503"/>
      <c r="FZ16" s="503"/>
      <c r="GA16" s="503"/>
      <c r="GB16" s="503"/>
      <c r="GC16" s="503"/>
      <c r="GD16" s="503"/>
      <c r="GE16" s="503"/>
      <c r="GF16" s="503"/>
      <c r="GG16" s="503"/>
      <c r="GH16" s="503"/>
      <c r="GI16" s="503"/>
      <c r="GJ16" s="503"/>
      <c r="GK16" s="503"/>
      <c r="GL16" s="503"/>
      <c r="GM16" s="503"/>
      <c r="GN16" s="503"/>
      <c r="GO16" s="503"/>
      <c r="GP16" s="503"/>
      <c r="GQ16" s="503"/>
      <c r="GR16" s="503"/>
      <c r="GS16" s="503"/>
      <c r="GT16" s="503"/>
      <c r="GU16" s="503"/>
      <c r="GV16" s="503"/>
      <c r="GW16" s="503"/>
      <c r="GX16" s="503"/>
      <c r="GY16" s="503"/>
      <c r="GZ16" s="503"/>
      <c r="HA16" s="503"/>
      <c r="HB16" s="503"/>
      <c r="HC16" s="503"/>
      <c r="HD16" s="503"/>
      <c r="HE16" s="503"/>
      <c r="HF16" s="503"/>
      <c r="HG16" s="503"/>
      <c r="HH16" s="503"/>
      <c r="HI16" s="503"/>
      <c r="HJ16" s="503"/>
      <c r="HK16" s="503"/>
      <c r="HL16" s="503"/>
      <c r="HM16" s="503"/>
      <c r="HN16" s="503"/>
      <c r="HO16" s="503"/>
      <c r="HP16" s="503"/>
      <c r="HQ16" s="503"/>
      <c r="HR16" s="503"/>
      <c r="HS16" s="503"/>
      <c r="HT16" s="503"/>
      <c r="HU16" s="503"/>
      <c r="HV16" s="503"/>
      <c r="HW16" s="503"/>
      <c r="HX16" s="503"/>
      <c r="HY16" s="503"/>
      <c r="HZ16" s="503"/>
      <c r="IA16" s="503"/>
      <c r="IB16" s="503"/>
      <c r="IC16" s="503"/>
      <c r="ID16" s="503"/>
      <c r="IE16" s="503"/>
      <c r="IF16" s="503"/>
      <c r="IG16" s="503"/>
      <c r="IH16" s="503"/>
      <c r="II16" s="503"/>
      <c r="IJ16" s="503"/>
      <c r="IK16" s="503"/>
      <c r="IL16" s="503"/>
      <c r="IM16" s="503"/>
      <c r="IN16" s="503"/>
      <c r="IO16" s="503"/>
      <c r="IP16" s="503"/>
      <c r="IQ16" s="503"/>
      <c r="IR16" s="503"/>
      <c r="IS16" s="503"/>
      <c r="IT16" s="503"/>
      <c r="IU16" s="503"/>
      <c r="IV16" s="503"/>
    </row>
    <row r="17" spans="1:256" s="519" customFormat="1" ht="15" customHeight="1">
      <c r="A17" s="21" t="s">
        <v>345</v>
      </c>
      <c r="B17" s="21"/>
      <c r="C17" s="874"/>
      <c r="D17" s="874" t="s">
        <v>503</v>
      </c>
      <c r="E17" s="956">
        <v>27835</v>
      </c>
      <c r="F17" s="956">
        <v>23954</v>
      </c>
      <c r="G17" s="956">
        <v>724</v>
      </c>
      <c r="H17" s="956">
        <v>240</v>
      </c>
      <c r="I17" s="956">
        <v>441</v>
      </c>
      <c r="J17" s="956">
        <v>232</v>
      </c>
      <c r="K17" s="956">
        <v>2244</v>
      </c>
      <c r="L17" s="956"/>
      <c r="M17" s="956">
        <v>16051</v>
      </c>
      <c r="N17" s="956">
        <v>13869</v>
      </c>
      <c r="O17" s="956">
        <v>419</v>
      </c>
      <c r="P17" s="956">
        <v>146</v>
      </c>
      <c r="Q17" s="956">
        <v>257</v>
      </c>
      <c r="R17" s="956">
        <v>122</v>
      </c>
      <c r="S17" s="956">
        <v>1238</v>
      </c>
      <c r="T17" s="957"/>
      <c r="U17" s="958">
        <v>57.664810490389797</v>
      </c>
      <c r="V17" s="958">
        <v>57.898472071470323</v>
      </c>
      <c r="W17" s="958">
        <v>57.872928176795583</v>
      </c>
      <c r="X17" s="958">
        <v>60.833333333333329</v>
      </c>
      <c r="Y17" s="958">
        <v>58.276643990929713</v>
      </c>
      <c r="Z17" s="958">
        <v>52.586206896551722</v>
      </c>
      <c r="AA17" s="958">
        <v>55.169340463458106</v>
      </c>
      <c r="AB17" s="503"/>
      <c r="AC17" s="503"/>
      <c r="AD17" s="503"/>
      <c r="AE17" s="503"/>
      <c r="AF17" s="503"/>
      <c r="AG17" s="503"/>
      <c r="AH17" s="503"/>
      <c r="AI17" s="503"/>
      <c r="AJ17" s="503"/>
      <c r="AK17" s="503"/>
      <c r="AL17" s="503"/>
      <c r="AM17" s="503"/>
      <c r="AN17" s="503"/>
      <c r="AO17" s="503"/>
      <c r="AP17" s="503"/>
      <c r="AQ17" s="503"/>
      <c r="AR17" s="503"/>
      <c r="AS17" s="503"/>
      <c r="AT17" s="503"/>
      <c r="AU17" s="503"/>
      <c r="AV17" s="503"/>
      <c r="AW17" s="503"/>
      <c r="AX17" s="503"/>
      <c r="AY17" s="503"/>
      <c r="AZ17" s="503"/>
      <c r="BA17" s="503"/>
      <c r="BB17" s="503"/>
      <c r="BC17" s="503"/>
      <c r="BD17" s="503"/>
      <c r="BE17" s="503"/>
      <c r="BF17" s="503"/>
      <c r="BG17" s="503"/>
      <c r="BH17" s="503"/>
      <c r="BI17" s="503"/>
      <c r="BJ17" s="503"/>
      <c r="BK17" s="503"/>
      <c r="BL17" s="503"/>
      <c r="BM17" s="503"/>
      <c r="BN17" s="503"/>
      <c r="BO17" s="503"/>
      <c r="BP17" s="503"/>
      <c r="BQ17" s="503"/>
      <c r="BR17" s="503"/>
      <c r="BS17" s="503"/>
      <c r="BT17" s="503"/>
      <c r="BU17" s="503"/>
      <c r="BV17" s="503"/>
      <c r="BW17" s="503"/>
      <c r="BX17" s="503"/>
      <c r="BY17" s="503"/>
      <c r="BZ17" s="503"/>
      <c r="CA17" s="503"/>
      <c r="CB17" s="503"/>
      <c r="CC17" s="503"/>
      <c r="CD17" s="503"/>
      <c r="CE17" s="503"/>
      <c r="CF17" s="503"/>
      <c r="CG17" s="503"/>
      <c r="CH17" s="503"/>
      <c r="CI17" s="503"/>
      <c r="CJ17" s="503"/>
      <c r="CK17" s="503"/>
      <c r="CL17" s="503"/>
      <c r="CM17" s="503"/>
      <c r="CN17" s="503"/>
      <c r="CO17" s="503"/>
      <c r="CP17" s="503"/>
      <c r="CQ17" s="503"/>
      <c r="CR17" s="503"/>
      <c r="CS17" s="503"/>
      <c r="CT17" s="503"/>
      <c r="CU17" s="503"/>
      <c r="CV17" s="503"/>
      <c r="CW17" s="503"/>
      <c r="CX17" s="503"/>
      <c r="CY17" s="503"/>
      <c r="CZ17" s="503"/>
      <c r="DA17" s="503"/>
      <c r="DB17" s="503"/>
      <c r="DC17" s="503"/>
      <c r="DD17" s="503"/>
      <c r="DE17" s="503"/>
      <c r="DF17" s="503"/>
      <c r="DG17" s="503"/>
      <c r="DH17" s="503"/>
      <c r="DI17" s="503"/>
      <c r="DJ17" s="503"/>
      <c r="DK17" s="503"/>
      <c r="DL17" s="503"/>
      <c r="DM17" s="503"/>
      <c r="DN17" s="503"/>
      <c r="DO17" s="503"/>
      <c r="DP17" s="503"/>
      <c r="DQ17" s="503"/>
      <c r="DR17" s="503"/>
      <c r="DS17" s="503"/>
      <c r="DT17" s="503"/>
      <c r="DU17" s="503"/>
      <c r="DV17" s="503"/>
      <c r="DW17" s="503"/>
      <c r="DX17" s="503"/>
      <c r="DY17" s="503"/>
      <c r="DZ17" s="503"/>
      <c r="EA17" s="503"/>
      <c r="EB17" s="503"/>
      <c r="EC17" s="503"/>
      <c r="ED17" s="503"/>
      <c r="EE17" s="503"/>
      <c r="EF17" s="503"/>
      <c r="EG17" s="503"/>
      <c r="EH17" s="503"/>
      <c r="EI17" s="503"/>
      <c r="EJ17" s="503"/>
      <c r="EK17" s="503"/>
      <c r="EL17" s="503"/>
      <c r="EM17" s="503"/>
      <c r="EN17" s="503"/>
      <c r="EO17" s="503"/>
      <c r="EP17" s="503"/>
      <c r="EQ17" s="503"/>
      <c r="ER17" s="503"/>
      <c r="ES17" s="503"/>
      <c r="ET17" s="503"/>
      <c r="EU17" s="503"/>
      <c r="EV17" s="503"/>
      <c r="EW17" s="503"/>
      <c r="EX17" s="503"/>
      <c r="EY17" s="503"/>
      <c r="EZ17" s="503"/>
      <c r="FA17" s="503"/>
      <c r="FB17" s="503"/>
      <c r="FC17" s="503"/>
      <c r="FD17" s="503"/>
      <c r="FE17" s="503"/>
      <c r="FF17" s="503"/>
      <c r="FG17" s="503"/>
      <c r="FH17" s="503"/>
      <c r="FI17" s="503"/>
      <c r="FJ17" s="503"/>
      <c r="FK17" s="503"/>
      <c r="FL17" s="503"/>
      <c r="FM17" s="503"/>
      <c r="FN17" s="503"/>
      <c r="FO17" s="503"/>
      <c r="FP17" s="503"/>
      <c r="FQ17" s="503"/>
      <c r="FR17" s="503"/>
      <c r="FS17" s="503"/>
      <c r="FT17" s="503"/>
      <c r="FU17" s="503"/>
      <c r="FV17" s="503"/>
      <c r="FW17" s="503"/>
      <c r="FX17" s="503"/>
      <c r="FY17" s="503"/>
      <c r="FZ17" s="503"/>
      <c r="GA17" s="503"/>
      <c r="GB17" s="503"/>
      <c r="GC17" s="503"/>
      <c r="GD17" s="503"/>
      <c r="GE17" s="503"/>
      <c r="GF17" s="503"/>
      <c r="GG17" s="503"/>
      <c r="GH17" s="503"/>
      <c r="GI17" s="503"/>
      <c r="GJ17" s="503"/>
      <c r="GK17" s="503"/>
      <c r="GL17" s="503"/>
      <c r="GM17" s="503"/>
      <c r="GN17" s="503"/>
      <c r="GO17" s="503"/>
      <c r="GP17" s="503"/>
      <c r="GQ17" s="503"/>
      <c r="GR17" s="503"/>
      <c r="GS17" s="503"/>
      <c r="GT17" s="503"/>
      <c r="GU17" s="503"/>
      <c r="GV17" s="503"/>
      <c r="GW17" s="503"/>
      <c r="GX17" s="503"/>
      <c r="GY17" s="503"/>
      <c r="GZ17" s="503"/>
      <c r="HA17" s="503"/>
      <c r="HB17" s="503"/>
      <c r="HC17" s="503"/>
      <c r="HD17" s="503"/>
      <c r="HE17" s="503"/>
      <c r="HF17" s="503"/>
      <c r="HG17" s="503"/>
      <c r="HH17" s="503"/>
      <c r="HI17" s="503"/>
      <c r="HJ17" s="503"/>
      <c r="HK17" s="503"/>
      <c r="HL17" s="503"/>
      <c r="HM17" s="503"/>
      <c r="HN17" s="503"/>
      <c r="HO17" s="503"/>
      <c r="HP17" s="503"/>
      <c r="HQ17" s="503"/>
      <c r="HR17" s="503"/>
      <c r="HS17" s="503"/>
      <c r="HT17" s="503"/>
      <c r="HU17" s="503"/>
      <c r="HV17" s="503"/>
      <c r="HW17" s="503"/>
      <c r="HX17" s="503"/>
      <c r="HY17" s="503"/>
      <c r="HZ17" s="503"/>
      <c r="IA17" s="503"/>
      <c r="IB17" s="503"/>
      <c r="IC17" s="503"/>
      <c r="ID17" s="503"/>
      <c r="IE17" s="503"/>
      <c r="IF17" s="503"/>
      <c r="IG17" s="503"/>
      <c r="IH17" s="503"/>
      <c r="II17" s="503"/>
      <c r="IJ17" s="503"/>
      <c r="IK17" s="503"/>
      <c r="IL17" s="503"/>
      <c r="IM17" s="503"/>
      <c r="IN17" s="503"/>
      <c r="IO17" s="503"/>
      <c r="IP17" s="503"/>
      <c r="IQ17" s="503"/>
      <c r="IR17" s="503"/>
      <c r="IS17" s="503"/>
      <c r="IT17" s="503"/>
      <c r="IU17" s="503"/>
      <c r="IV17" s="503"/>
    </row>
    <row r="18" spans="1:256" s="519" customFormat="1" ht="15" customHeight="1">
      <c r="A18" s="21" t="s">
        <v>364</v>
      </c>
      <c r="B18" s="21"/>
      <c r="C18" s="874"/>
      <c r="D18" s="874" t="s">
        <v>523</v>
      </c>
      <c r="E18" s="956">
        <v>15706</v>
      </c>
      <c r="F18" s="956">
        <v>13945</v>
      </c>
      <c r="G18" s="956">
        <v>52</v>
      </c>
      <c r="H18" s="956">
        <v>38</v>
      </c>
      <c r="I18" s="956">
        <v>125</v>
      </c>
      <c r="J18" s="956">
        <v>96</v>
      </c>
      <c r="K18" s="956">
        <v>1450</v>
      </c>
      <c r="L18" s="956"/>
      <c r="M18" s="956">
        <v>8392</v>
      </c>
      <c r="N18" s="956">
        <v>7500</v>
      </c>
      <c r="O18" s="956">
        <v>22</v>
      </c>
      <c r="P18" s="956">
        <v>14</v>
      </c>
      <c r="Q18" s="956">
        <v>52</v>
      </c>
      <c r="R18" s="956">
        <v>53</v>
      </c>
      <c r="S18" s="956">
        <v>751</v>
      </c>
      <c r="T18" s="957"/>
      <c r="U18" s="958">
        <v>53.431809499554305</v>
      </c>
      <c r="V18" s="958">
        <v>53.782717820007178</v>
      </c>
      <c r="W18" s="958">
        <v>42.307692307692307</v>
      </c>
      <c r="X18" s="958">
        <v>36.84210526315789</v>
      </c>
      <c r="Y18" s="958">
        <v>41.6</v>
      </c>
      <c r="Z18" s="958">
        <v>55.208333333333336</v>
      </c>
      <c r="AA18" s="958">
        <v>51.793103448275858</v>
      </c>
      <c r="AB18" s="503"/>
      <c r="AC18" s="503"/>
      <c r="AD18" s="503"/>
      <c r="AE18" s="503"/>
      <c r="AF18" s="503"/>
      <c r="AG18" s="503"/>
      <c r="AH18" s="503"/>
      <c r="AI18" s="503"/>
      <c r="AJ18" s="503"/>
      <c r="AK18" s="503"/>
      <c r="AL18" s="503"/>
      <c r="AM18" s="503"/>
      <c r="AN18" s="503"/>
      <c r="AO18" s="503"/>
      <c r="AP18" s="503"/>
      <c r="AQ18" s="503"/>
      <c r="AR18" s="503"/>
      <c r="AS18" s="503"/>
      <c r="AT18" s="503"/>
      <c r="AU18" s="503"/>
      <c r="AV18" s="503"/>
      <c r="AW18" s="503"/>
      <c r="AX18" s="503"/>
      <c r="AY18" s="503"/>
      <c r="AZ18" s="503"/>
      <c r="BA18" s="503"/>
      <c r="BB18" s="503"/>
      <c r="BC18" s="503"/>
      <c r="BD18" s="503"/>
      <c r="BE18" s="503"/>
      <c r="BF18" s="503"/>
      <c r="BG18" s="503"/>
      <c r="BH18" s="503"/>
      <c r="BI18" s="503"/>
      <c r="BJ18" s="503"/>
      <c r="BK18" s="503"/>
      <c r="BL18" s="503"/>
      <c r="BM18" s="503"/>
      <c r="BN18" s="503"/>
      <c r="BO18" s="503"/>
      <c r="BP18" s="503"/>
      <c r="BQ18" s="503"/>
      <c r="BR18" s="503"/>
      <c r="BS18" s="503"/>
      <c r="BT18" s="503"/>
      <c r="BU18" s="503"/>
      <c r="BV18" s="503"/>
      <c r="BW18" s="503"/>
      <c r="BX18" s="503"/>
      <c r="BY18" s="503"/>
      <c r="BZ18" s="503"/>
      <c r="CA18" s="503"/>
      <c r="CB18" s="503"/>
      <c r="CC18" s="503"/>
      <c r="CD18" s="503"/>
      <c r="CE18" s="503"/>
      <c r="CF18" s="503"/>
      <c r="CG18" s="503"/>
      <c r="CH18" s="503"/>
      <c r="CI18" s="503"/>
      <c r="CJ18" s="503"/>
      <c r="CK18" s="503"/>
      <c r="CL18" s="503"/>
      <c r="CM18" s="503"/>
      <c r="CN18" s="503"/>
      <c r="CO18" s="503"/>
      <c r="CP18" s="503"/>
      <c r="CQ18" s="503"/>
      <c r="CR18" s="503"/>
      <c r="CS18" s="503"/>
      <c r="CT18" s="503"/>
      <c r="CU18" s="503"/>
      <c r="CV18" s="503"/>
      <c r="CW18" s="503"/>
      <c r="CX18" s="503"/>
      <c r="CY18" s="503"/>
      <c r="CZ18" s="503"/>
      <c r="DA18" s="503"/>
      <c r="DB18" s="503"/>
      <c r="DC18" s="503"/>
      <c r="DD18" s="503"/>
      <c r="DE18" s="503"/>
      <c r="DF18" s="503"/>
      <c r="DG18" s="503"/>
      <c r="DH18" s="503"/>
      <c r="DI18" s="503"/>
      <c r="DJ18" s="503"/>
      <c r="DK18" s="503"/>
      <c r="DL18" s="503"/>
      <c r="DM18" s="503"/>
      <c r="DN18" s="503"/>
      <c r="DO18" s="503"/>
      <c r="DP18" s="503"/>
      <c r="DQ18" s="503"/>
      <c r="DR18" s="503"/>
      <c r="DS18" s="503"/>
      <c r="DT18" s="503"/>
      <c r="DU18" s="503"/>
      <c r="DV18" s="503"/>
      <c r="DW18" s="503"/>
      <c r="DX18" s="503"/>
      <c r="DY18" s="503"/>
      <c r="DZ18" s="503"/>
      <c r="EA18" s="503"/>
      <c r="EB18" s="503"/>
      <c r="EC18" s="503"/>
      <c r="ED18" s="503"/>
      <c r="EE18" s="503"/>
      <c r="EF18" s="503"/>
      <c r="EG18" s="503"/>
      <c r="EH18" s="503"/>
      <c r="EI18" s="503"/>
      <c r="EJ18" s="503"/>
      <c r="EK18" s="503"/>
      <c r="EL18" s="503"/>
      <c r="EM18" s="503"/>
      <c r="EN18" s="503"/>
      <c r="EO18" s="503"/>
      <c r="EP18" s="503"/>
      <c r="EQ18" s="503"/>
      <c r="ER18" s="503"/>
      <c r="ES18" s="503"/>
      <c r="ET18" s="503"/>
      <c r="EU18" s="503"/>
      <c r="EV18" s="503"/>
      <c r="EW18" s="503"/>
      <c r="EX18" s="503"/>
      <c r="EY18" s="503"/>
      <c r="EZ18" s="503"/>
      <c r="FA18" s="503"/>
      <c r="FB18" s="503"/>
      <c r="FC18" s="503"/>
      <c r="FD18" s="503"/>
      <c r="FE18" s="503"/>
      <c r="FF18" s="503"/>
      <c r="FG18" s="503"/>
      <c r="FH18" s="503"/>
      <c r="FI18" s="503"/>
      <c r="FJ18" s="503"/>
      <c r="FK18" s="503"/>
      <c r="FL18" s="503"/>
      <c r="FM18" s="503"/>
      <c r="FN18" s="503"/>
      <c r="FO18" s="503"/>
      <c r="FP18" s="503"/>
      <c r="FQ18" s="503"/>
      <c r="FR18" s="503"/>
      <c r="FS18" s="503"/>
      <c r="FT18" s="503"/>
      <c r="FU18" s="503"/>
      <c r="FV18" s="503"/>
      <c r="FW18" s="503"/>
      <c r="FX18" s="503"/>
      <c r="FY18" s="503"/>
      <c r="FZ18" s="503"/>
      <c r="GA18" s="503"/>
      <c r="GB18" s="503"/>
      <c r="GC18" s="503"/>
      <c r="GD18" s="503"/>
      <c r="GE18" s="503"/>
      <c r="GF18" s="503"/>
      <c r="GG18" s="503"/>
      <c r="GH18" s="503"/>
      <c r="GI18" s="503"/>
      <c r="GJ18" s="503"/>
      <c r="GK18" s="503"/>
      <c r="GL18" s="503"/>
      <c r="GM18" s="503"/>
      <c r="GN18" s="503"/>
      <c r="GO18" s="503"/>
      <c r="GP18" s="503"/>
      <c r="GQ18" s="503"/>
      <c r="GR18" s="503"/>
      <c r="GS18" s="503"/>
      <c r="GT18" s="503"/>
      <c r="GU18" s="503"/>
      <c r="GV18" s="503"/>
      <c r="GW18" s="503"/>
      <c r="GX18" s="503"/>
      <c r="GY18" s="503"/>
      <c r="GZ18" s="503"/>
      <c r="HA18" s="503"/>
      <c r="HB18" s="503"/>
      <c r="HC18" s="503"/>
      <c r="HD18" s="503"/>
      <c r="HE18" s="503"/>
      <c r="HF18" s="503"/>
      <c r="HG18" s="503"/>
      <c r="HH18" s="503"/>
      <c r="HI18" s="503"/>
      <c r="HJ18" s="503"/>
      <c r="HK18" s="503"/>
      <c r="HL18" s="503"/>
      <c r="HM18" s="503"/>
      <c r="HN18" s="503"/>
      <c r="HO18" s="503"/>
      <c r="HP18" s="503"/>
      <c r="HQ18" s="503"/>
      <c r="HR18" s="503"/>
      <c r="HS18" s="503"/>
      <c r="HT18" s="503"/>
      <c r="HU18" s="503"/>
      <c r="HV18" s="503"/>
      <c r="HW18" s="503"/>
      <c r="HX18" s="503"/>
      <c r="HY18" s="503"/>
      <c r="HZ18" s="503"/>
      <c r="IA18" s="503"/>
      <c r="IB18" s="503"/>
      <c r="IC18" s="503"/>
      <c r="ID18" s="503"/>
      <c r="IE18" s="503"/>
      <c r="IF18" s="503"/>
      <c r="IG18" s="503"/>
      <c r="IH18" s="503"/>
      <c r="II18" s="503"/>
      <c r="IJ18" s="503"/>
      <c r="IK18" s="503"/>
      <c r="IL18" s="503"/>
      <c r="IM18" s="503"/>
      <c r="IN18" s="503"/>
      <c r="IO18" s="503"/>
      <c r="IP18" s="503"/>
      <c r="IQ18" s="503"/>
      <c r="IR18" s="503"/>
      <c r="IS18" s="503"/>
      <c r="IT18" s="503"/>
      <c r="IU18" s="503"/>
      <c r="IV18" s="503"/>
    </row>
    <row r="19" spans="1:256" s="519" customFormat="1" ht="15" customHeight="1">
      <c r="A19" s="21"/>
      <c r="B19" s="21"/>
      <c r="C19" s="874"/>
      <c r="D19" s="874"/>
      <c r="E19" s="956"/>
      <c r="F19" s="956"/>
      <c r="G19" s="956"/>
      <c r="H19" s="956"/>
      <c r="I19" s="956"/>
      <c r="J19" s="956"/>
      <c r="K19" s="956"/>
      <c r="L19" s="956"/>
      <c r="M19" s="956"/>
      <c r="N19" s="956"/>
      <c r="O19" s="956"/>
      <c r="P19" s="956"/>
      <c r="Q19" s="956"/>
      <c r="R19" s="956"/>
      <c r="S19" s="956"/>
      <c r="T19" s="957"/>
      <c r="U19" s="958"/>
      <c r="V19" s="958"/>
      <c r="W19" s="958"/>
      <c r="X19" s="958"/>
      <c r="Y19" s="958"/>
      <c r="Z19" s="958"/>
      <c r="AA19" s="958"/>
      <c r="AB19" s="503"/>
      <c r="AC19" s="503"/>
      <c r="AD19" s="503"/>
      <c r="AE19" s="503"/>
      <c r="AF19" s="503"/>
      <c r="AG19" s="503"/>
      <c r="AH19" s="503"/>
      <c r="AI19" s="503"/>
      <c r="AJ19" s="503"/>
      <c r="AK19" s="503"/>
      <c r="AL19" s="503"/>
      <c r="AM19" s="503"/>
      <c r="AN19" s="503"/>
      <c r="AO19" s="503"/>
      <c r="AP19" s="503"/>
      <c r="AQ19" s="503"/>
      <c r="AR19" s="503"/>
      <c r="AS19" s="503"/>
      <c r="AT19" s="503"/>
      <c r="AU19" s="503"/>
      <c r="AV19" s="503"/>
      <c r="AW19" s="503"/>
      <c r="AX19" s="503"/>
      <c r="AY19" s="503"/>
      <c r="AZ19" s="503"/>
      <c r="BA19" s="503"/>
      <c r="BB19" s="503"/>
      <c r="BC19" s="503"/>
      <c r="BD19" s="503"/>
      <c r="BE19" s="503"/>
      <c r="BF19" s="503"/>
      <c r="BG19" s="503"/>
      <c r="BH19" s="503"/>
      <c r="BI19" s="503"/>
      <c r="BJ19" s="503"/>
      <c r="BK19" s="503"/>
      <c r="BL19" s="503"/>
      <c r="BM19" s="503"/>
      <c r="BN19" s="503"/>
      <c r="BO19" s="503"/>
      <c r="BP19" s="503"/>
      <c r="BQ19" s="503"/>
      <c r="BR19" s="503"/>
      <c r="BS19" s="503"/>
      <c r="BT19" s="503"/>
      <c r="BU19" s="503"/>
      <c r="BV19" s="503"/>
      <c r="BW19" s="503"/>
      <c r="BX19" s="503"/>
      <c r="BY19" s="503"/>
      <c r="BZ19" s="503"/>
      <c r="CA19" s="503"/>
      <c r="CB19" s="503"/>
      <c r="CC19" s="503"/>
      <c r="CD19" s="503"/>
      <c r="CE19" s="503"/>
      <c r="CF19" s="503"/>
      <c r="CG19" s="503"/>
      <c r="CH19" s="503"/>
      <c r="CI19" s="503"/>
      <c r="CJ19" s="503"/>
      <c r="CK19" s="503"/>
      <c r="CL19" s="503"/>
      <c r="CM19" s="503"/>
      <c r="CN19" s="503"/>
      <c r="CO19" s="503"/>
      <c r="CP19" s="503"/>
      <c r="CQ19" s="503"/>
      <c r="CR19" s="503"/>
      <c r="CS19" s="503"/>
      <c r="CT19" s="503"/>
      <c r="CU19" s="503"/>
      <c r="CV19" s="503"/>
      <c r="CW19" s="503"/>
      <c r="CX19" s="503"/>
      <c r="CY19" s="503"/>
      <c r="CZ19" s="503"/>
      <c r="DA19" s="503"/>
      <c r="DB19" s="503"/>
      <c r="DC19" s="503"/>
      <c r="DD19" s="503"/>
      <c r="DE19" s="503"/>
      <c r="DF19" s="503"/>
      <c r="DG19" s="503"/>
      <c r="DH19" s="503"/>
      <c r="DI19" s="503"/>
      <c r="DJ19" s="503"/>
      <c r="DK19" s="503"/>
      <c r="DL19" s="503"/>
      <c r="DM19" s="503"/>
      <c r="DN19" s="503"/>
      <c r="DO19" s="503"/>
      <c r="DP19" s="503"/>
      <c r="DQ19" s="503"/>
      <c r="DR19" s="503"/>
      <c r="DS19" s="503"/>
      <c r="DT19" s="503"/>
      <c r="DU19" s="503"/>
      <c r="DV19" s="503"/>
      <c r="DW19" s="503"/>
      <c r="DX19" s="503"/>
      <c r="DY19" s="503"/>
      <c r="DZ19" s="503"/>
      <c r="EA19" s="503"/>
      <c r="EB19" s="503"/>
      <c r="EC19" s="503"/>
      <c r="ED19" s="503"/>
      <c r="EE19" s="503"/>
      <c r="EF19" s="503"/>
      <c r="EG19" s="503"/>
      <c r="EH19" s="503"/>
      <c r="EI19" s="503"/>
      <c r="EJ19" s="503"/>
      <c r="EK19" s="503"/>
      <c r="EL19" s="503"/>
      <c r="EM19" s="503"/>
      <c r="EN19" s="503"/>
      <c r="EO19" s="503"/>
      <c r="EP19" s="503"/>
      <c r="EQ19" s="503"/>
      <c r="ER19" s="503"/>
      <c r="ES19" s="503"/>
      <c r="ET19" s="503"/>
      <c r="EU19" s="503"/>
      <c r="EV19" s="503"/>
      <c r="EW19" s="503"/>
      <c r="EX19" s="503"/>
      <c r="EY19" s="503"/>
      <c r="EZ19" s="503"/>
      <c r="FA19" s="503"/>
      <c r="FB19" s="503"/>
      <c r="FC19" s="503"/>
      <c r="FD19" s="503"/>
      <c r="FE19" s="503"/>
      <c r="FF19" s="503"/>
      <c r="FG19" s="503"/>
      <c r="FH19" s="503"/>
      <c r="FI19" s="503"/>
      <c r="FJ19" s="503"/>
      <c r="FK19" s="503"/>
      <c r="FL19" s="503"/>
      <c r="FM19" s="503"/>
      <c r="FN19" s="503"/>
      <c r="FO19" s="503"/>
      <c r="FP19" s="503"/>
      <c r="FQ19" s="503"/>
      <c r="FR19" s="503"/>
      <c r="FS19" s="503"/>
      <c r="FT19" s="503"/>
      <c r="FU19" s="503"/>
      <c r="FV19" s="503"/>
      <c r="FW19" s="503"/>
      <c r="FX19" s="503"/>
      <c r="FY19" s="503"/>
      <c r="FZ19" s="503"/>
      <c r="GA19" s="503"/>
      <c r="GB19" s="503"/>
      <c r="GC19" s="503"/>
      <c r="GD19" s="503"/>
      <c r="GE19" s="503"/>
      <c r="GF19" s="503"/>
      <c r="GG19" s="503"/>
      <c r="GH19" s="503"/>
      <c r="GI19" s="503"/>
      <c r="GJ19" s="503"/>
      <c r="GK19" s="503"/>
      <c r="GL19" s="503"/>
      <c r="GM19" s="503"/>
      <c r="GN19" s="503"/>
      <c r="GO19" s="503"/>
      <c r="GP19" s="503"/>
      <c r="GQ19" s="503"/>
      <c r="GR19" s="503"/>
      <c r="GS19" s="503"/>
      <c r="GT19" s="503"/>
      <c r="GU19" s="503"/>
      <c r="GV19" s="503"/>
      <c r="GW19" s="503"/>
      <c r="GX19" s="503"/>
      <c r="GY19" s="503"/>
      <c r="GZ19" s="503"/>
      <c r="HA19" s="503"/>
      <c r="HB19" s="503"/>
      <c r="HC19" s="503"/>
      <c r="HD19" s="503"/>
      <c r="HE19" s="503"/>
      <c r="HF19" s="503"/>
      <c r="HG19" s="503"/>
      <c r="HH19" s="503"/>
      <c r="HI19" s="503"/>
      <c r="HJ19" s="503"/>
      <c r="HK19" s="503"/>
      <c r="HL19" s="503"/>
      <c r="HM19" s="503"/>
      <c r="HN19" s="503"/>
      <c r="HO19" s="503"/>
      <c r="HP19" s="503"/>
      <c r="HQ19" s="503"/>
      <c r="HR19" s="503"/>
      <c r="HS19" s="503"/>
      <c r="HT19" s="503"/>
      <c r="HU19" s="503"/>
      <c r="HV19" s="503"/>
      <c r="HW19" s="503"/>
      <c r="HX19" s="503"/>
      <c r="HY19" s="503"/>
      <c r="HZ19" s="503"/>
      <c r="IA19" s="503"/>
      <c r="IB19" s="503"/>
      <c r="IC19" s="503"/>
      <c r="ID19" s="503"/>
      <c r="IE19" s="503"/>
      <c r="IF19" s="503"/>
      <c r="IG19" s="503"/>
      <c r="IH19" s="503"/>
      <c r="II19" s="503"/>
      <c r="IJ19" s="503"/>
      <c r="IK19" s="503"/>
      <c r="IL19" s="503"/>
      <c r="IM19" s="503"/>
      <c r="IN19" s="503"/>
      <c r="IO19" s="503"/>
      <c r="IP19" s="503"/>
      <c r="IQ19" s="503"/>
      <c r="IR19" s="503"/>
      <c r="IS19" s="503"/>
      <c r="IT19" s="503"/>
      <c r="IU19" s="503"/>
      <c r="IV19" s="503"/>
    </row>
    <row r="20" spans="1:256" s="519" customFormat="1" ht="15" customHeight="1">
      <c r="A20" s="1095" t="s">
        <v>222</v>
      </c>
      <c r="B20" s="1095"/>
      <c r="C20" s="443" t="s">
        <v>380</v>
      </c>
      <c r="D20" s="443" t="s">
        <v>379</v>
      </c>
      <c r="E20" s="1075" t="s">
        <v>604</v>
      </c>
      <c r="F20" s="1075" t="s">
        <v>604</v>
      </c>
      <c r="G20" s="1075" t="s">
        <v>604</v>
      </c>
      <c r="H20" s="1075" t="s">
        <v>604</v>
      </c>
      <c r="I20" s="1075" t="s">
        <v>604</v>
      </c>
      <c r="J20" s="1075" t="s">
        <v>604</v>
      </c>
      <c r="K20" s="1075" t="s">
        <v>604</v>
      </c>
      <c r="L20" s="1075"/>
      <c r="M20" s="1075" t="s">
        <v>604</v>
      </c>
      <c r="N20" s="1075" t="s">
        <v>604</v>
      </c>
      <c r="O20" s="1075" t="s">
        <v>604</v>
      </c>
      <c r="P20" s="1075" t="s">
        <v>604</v>
      </c>
      <c r="Q20" s="1075" t="s">
        <v>604</v>
      </c>
      <c r="R20" s="1075" t="s">
        <v>604</v>
      </c>
      <c r="S20" s="1075" t="s">
        <v>604</v>
      </c>
      <c r="T20" s="564"/>
      <c r="U20" s="931" t="s">
        <v>604</v>
      </c>
      <c r="V20" s="931" t="s">
        <v>604</v>
      </c>
      <c r="W20" s="931" t="s">
        <v>604</v>
      </c>
      <c r="X20" s="931" t="s">
        <v>604</v>
      </c>
      <c r="Y20" s="931" t="s">
        <v>604</v>
      </c>
      <c r="Z20" s="931" t="s">
        <v>604</v>
      </c>
      <c r="AA20" s="931" t="s">
        <v>604</v>
      </c>
      <c r="AB20" s="503"/>
      <c r="AC20" s="503"/>
      <c r="AD20" s="503"/>
      <c r="AE20" s="503"/>
      <c r="AF20" s="503"/>
      <c r="AG20" s="503"/>
      <c r="AH20" s="503"/>
      <c r="AI20" s="503"/>
      <c r="AJ20" s="503"/>
      <c r="AK20" s="503"/>
      <c r="AL20" s="503"/>
      <c r="AM20" s="503"/>
      <c r="AN20" s="503"/>
      <c r="AO20" s="503"/>
      <c r="AP20" s="503"/>
      <c r="AQ20" s="503"/>
      <c r="AR20" s="503"/>
      <c r="AS20" s="503"/>
      <c r="AT20" s="503"/>
      <c r="AU20" s="503"/>
      <c r="AV20" s="503"/>
      <c r="AW20" s="503"/>
      <c r="AX20" s="503"/>
      <c r="AY20" s="503"/>
      <c r="AZ20" s="503"/>
      <c r="BA20" s="503"/>
      <c r="BB20" s="503"/>
      <c r="BC20" s="503"/>
      <c r="BD20" s="503"/>
      <c r="BE20" s="503"/>
      <c r="BF20" s="503"/>
      <c r="BG20" s="503"/>
      <c r="BH20" s="503"/>
      <c r="BI20" s="503"/>
      <c r="BJ20" s="503"/>
      <c r="BK20" s="503"/>
      <c r="BL20" s="503"/>
      <c r="BM20" s="503"/>
      <c r="BN20" s="503"/>
      <c r="BO20" s="503"/>
      <c r="BP20" s="503"/>
      <c r="BQ20" s="503"/>
      <c r="BR20" s="503"/>
      <c r="BS20" s="503"/>
      <c r="BT20" s="503"/>
      <c r="BU20" s="503"/>
      <c r="BV20" s="503"/>
      <c r="BW20" s="503"/>
      <c r="BX20" s="503"/>
      <c r="BY20" s="503"/>
      <c r="BZ20" s="503"/>
      <c r="CA20" s="503"/>
      <c r="CB20" s="503"/>
      <c r="CC20" s="503"/>
      <c r="CD20" s="503"/>
      <c r="CE20" s="503"/>
      <c r="CF20" s="503"/>
      <c r="CG20" s="503"/>
      <c r="CH20" s="503"/>
      <c r="CI20" s="503"/>
      <c r="CJ20" s="503"/>
      <c r="CK20" s="503"/>
      <c r="CL20" s="503"/>
      <c r="CM20" s="503"/>
      <c r="CN20" s="503"/>
      <c r="CO20" s="503"/>
      <c r="CP20" s="503"/>
      <c r="CQ20" s="503"/>
      <c r="CR20" s="503"/>
      <c r="CS20" s="503"/>
      <c r="CT20" s="503"/>
      <c r="CU20" s="503"/>
      <c r="CV20" s="503"/>
      <c r="CW20" s="503"/>
      <c r="CX20" s="503"/>
      <c r="CY20" s="503"/>
      <c r="CZ20" s="503"/>
      <c r="DA20" s="503"/>
      <c r="DB20" s="503"/>
      <c r="DC20" s="503"/>
      <c r="DD20" s="503"/>
      <c r="DE20" s="503"/>
      <c r="DF20" s="503"/>
      <c r="DG20" s="503"/>
      <c r="DH20" s="503"/>
      <c r="DI20" s="503"/>
      <c r="DJ20" s="503"/>
      <c r="DK20" s="503"/>
      <c r="DL20" s="503"/>
      <c r="DM20" s="503"/>
      <c r="DN20" s="503"/>
      <c r="DO20" s="503"/>
      <c r="DP20" s="503"/>
      <c r="DQ20" s="503"/>
      <c r="DR20" s="503"/>
      <c r="DS20" s="503"/>
      <c r="DT20" s="503"/>
      <c r="DU20" s="503"/>
      <c r="DV20" s="503"/>
      <c r="DW20" s="503"/>
      <c r="DX20" s="503"/>
      <c r="DY20" s="503"/>
      <c r="DZ20" s="503"/>
      <c r="EA20" s="503"/>
      <c r="EB20" s="503"/>
      <c r="EC20" s="503"/>
      <c r="ED20" s="503"/>
      <c r="EE20" s="503"/>
      <c r="EF20" s="503"/>
      <c r="EG20" s="503"/>
      <c r="EH20" s="503"/>
      <c r="EI20" s="503"/>
      <c r="EJ20" s="503"/>
      <c r="EK20" s="503"/>
      <c r="EL20" s="503"/>
      <c r="EM20" s="503"/>
      <c r="EN20" s="503"/>
      <c r="EO20" s="503"/>
      <c r="EP20" s="503"/>
      <c r="EQ20" s="503"/>
      <c r="ER20" s="503"/>
      <c r="ES20" s="503"/>
      <c r="ET20" s="503"/>
      <c r="EU20" s="503"/>
      <c r="EV20" s="503"/>
      <c r="EW20" s="503"/>
      <c r="EX20" s="503"/>
      <c r="EY20" s="503"/>
      <c r="EZ20" s="503"/>
      <c r="FA20" s="503"/>
      <c r="FB20" s="503"/>
      <c r="FC20" s="503"/>
      <c r="FD20" s="503"/>
      <c r="FE20" s="503"/>
      <c r="FF20" s="503"/>
      <c r="FG20" s="503"/>
      <c r="FH20" s="503"/>
      <c r="FI20" s="503"/>
      <c r="FJ20" s="503"/>
      <c r="FK20" s="503"/>
      <c r="FL20" s="503"/>
      <c r="FM20" s="503"/>
      <c r="FN20" s="503"/>
      <c r="FO20" s="503"/>
      <c r="FP20" s="503"/>
      <c r="FQ20" s="503"/>
      <c r="FR20" s="503"/>
      <c r="FS20" s="503"/>
      <c r="FT20" s="503"/>
      <c r="FU20" s="503"/>
      <c r="FV20" s="503"/>
      <c r="FW20" s="503"/>
      <c r="FX20" s="503"/>
      <c r="FY20" s="503"/>
      <c r="FZ20" s="503"/>
      <c r="GA20" s="503"/>
      <c r="GB20" s="503"/>
      <c r="GC20" s="503"/>
      <c r="GD20" s="503"/>
      <c r="GE20" s="503"/>
      <c r="GF20" s="503"/>
      <c r="GG20" s="503"/>
      <c r="GH20" s="503"/>
      <c r="GI20" s="503"/>
      <c r="GJ20" s="503"/>
      <c r="GK20" s="503"/>
      <c r="GL20" s="503"/>
      <c r="GM20" s="503"/>
      <c r="GN20" s="503"/>
      <c r="GO20" s="503"/>
      <c r="GP20" s="503"/>
      <c r="GQ20" s="503"/>
      <c r="GR20" s="503"/>
      <c r="GS20" s="503"/>
      <c r="GT20" s="503"/>
      <c r="GU20" s="503"/>
      <c r="GV20" s="503"/>
      <c r="GW20" s="503"/>
      <c r="GX20" s="503"/>
      <c r="GY20" s="503"/>
      <c r="GZ20" s="503"/>
      <c r="HA20" s="503"/>
      <c r="HB20" s="503"/>
      <c r="HC20" s="503"/>
      <c r="HD20" s="503"/>
      <c r="HE20" s="503"/>
      <c r="HF20" s="503"/>
      <c r="HG20" s="503"/>
      <c r="HH20" s="503"/>
      <c r="HI20" s="503"/>
      <c r="HJ20" s="503"/>
      <c r="HK20" s="503"/>
      <c r="HL20" s="503"/>
      <c r="HM20" s="503"/>
      <c r="HN20" s="503"/>
      <c r="HO20" s="503"/>
      <c r="HP20" s="503"/>
      <c r="HQ20" s="503"/>
      <c r="HR20" s="503"/>
      <c r="HS20" s="503"/>
      <c r="HT20" s="503"/>
      <c r="HU20" s="503"/>
      <c r="HV20" s="503"/>
      <c r="HW20" s="503"/>
      <c r="HX20" s="503"/>
      <c r="HY20" s="503"/>
      <c r="HZ20" s="503"/>
      <c r="IA20" s="503"/>
      <c r="IB20" s="503"/>
      <c r="IC20" s="503"/>
      <c r="ID20" s="503"/>
      <c r="IE20" s="503"/>
      <c r="IF20" s="503"/>
      <c r="IG20" s="503"/>
      <c r="IH20" s="503"/>
      <c r="II20" s="503"/>
      <c r="IJ20" s="503"/>
      <c r="IK20" s="503"/>
      <c r="IL20" s="503"/>
      <c r="IM20" s="503"/>
      <c r="IN20" s="503"/>
      <c r="IO20" s="503"/>
      <c r="IP20" s="503"/>
      <c r="IQ20" s="503"/>
      <c r="IR20" s="503"/>
      <c r="IS20" s="503"/>
      <c r="IT20" s="503"/>
      <c r="IU20" s="503"/>
      <c r="IV20" s="503"/>
    </row>
    <row r="21" spans="1:256" s="519" customFormat="1" ht="15" customHeight="1">
      <c r="A21" s="1095" t="s">
        <v>223</v>
      </c>
      <c r="B21" s="1095"/>
      <c r="C21" s="443" t="s">
        <v>381</v>
      </c>
      <c r="D21" s="443" t="s">
        <v>379</v>
      </c>
      <c r="E21" s="1075">
        <v>708</v>
      </c>
      <c r="F21" s="1075">
        <v>663</v>
      </c>
      <c r="G21" s="1075">
        <v>21</v>
      </c>
      <c r="H21" s="1075">
        <v>2</v>
      </c>
      <c r="I21" s="1075">
        <v>16</v>
      </c>
      <c r="J21" s="1075">
        <v>6</v>
      </c>
      <c r="K21" s="1075">
        <v>0</v>
      </c>
      <c r="L21" s="1075"/>
      <c r="M21" s="1075">
        <v>463</v>
      </c>
      <c r="N21" s="1075">
        <v>435</v>
      </c>
      <c r="O21" s="1075">
        <v>13</v>
      </c>
      <c r="P21" s="1075">
        <v>1</v>
      </c>
      <c r="Q21" s="1075">
        <v>10</v>
      </c>
      <c r="R21" s="1075">
        <v>4</v>
      </c>
      <c r="S21" s="1075">
        <v>0</v>
      </c>
      <c r="T21" s="564"/>
      <c r="U21" s="931">
        <v>65.395480225988706</v>
      </c>
      <c r="V21" s="931">
        <v>65.610859728506782</v>
      </c>
      <c r="W21" s="931">
        <v>61.904761904761905</v>
      </c>
      <c r="X21" s="931" t="s">
        <v>603</v>
      </c>
      <c r="Y21" s="931" t="s">
        <v>603</v>
      </c>
      <c r="Z21" s="931" t="s">
        <v>603</v>
      </c>
      <c r="AA21" s="931" t="s">
        <v>215</v>
      </c>
      <c r="AB21" s="503"/>
      <c r="AC21" s="503"/>
      <c r="AD21" s="503"/>
      <c r="AE21" s="503"/>
      <c r="AF21" s="503"/>
      <c r="AG21" s="503"/>
      <c r="AH21" s="503"/>
      <c r="AI21" s="503"/>
      <c r="AJ21" s="503"/>
      <c r="AK21" s="503"/>
      <c r="AL21" s="503"/>
      <c r="AM21" s="503"/>
      <c r="AN21" s="503"/>
      <c r="AO21" s="503"/>
      <c r="AP21" s="503"/>
      <c r="AQ21" s="503"/>
      <c r="AR21" s="503"/>
      <c r="AS21" s="503"/>
      <c r="AT21" s="503"/>
      <c r="AU21" s="503"/>
      <c r="AV21" s="503"/>
      <c r="AW21" s="503"/>
      <c r="AX21" s="503"/>
      <c r="AY21" s="503"/>
      <c r="AZ21" s="503"/>
      <c r="BA21" s="503"/>
      <c r="BB21" s="503"/>
      <c r="BC21" s="503"/>
      <c r="BD21" s="503"/>
      <c r="BE21" s="503"/>
      <c r="BF21" s="503"/>
      <c r="BG21" s="503"/>
      <c r="BH21" s="503"/>
      <c r="BI21" s="503"/>
      <c r="BJ21" s="503"/>
      <c r="BK21" s="503"/>
      <c r="BL21" s="503"/>
      <c r="BM21" s="503"/>
      <c r="BN21" s="503"/>
      <c r="BO21" s="503"/>
      <c r="BP21" s="503"/>
      <c r="BQ21" s="503"/>
      <c r="BR21" s="503"/>
      <c r="BS21" s="503"/>
      <c r="BT21" s="503"/>
      <c r="BU21" s="503"/>
      <c r="BV21" s="503"/>
      <c r="BW21" s="503"/>
      <c r="BX21" s="503"/>
      <c r="BY21" s="503"/>
      <c r="BZ21" s="503"/>
      <c r="CA21" s="503"/>
      <c r="CB21" s="503"/>
      <c r="CC21" s="503"/>
      <c r="CD21" s="503"/>
      <c r="CE21" s="503"/>
      <c r="CF21" s="503"/>
      <c r="CG21" s="503"/>
      <c r="CH21" s="503"/>
      <c r="CI21" s="503"/>
      <c r="CJ21" s="503"/>
      <c r="CK21" s="503"/>
      <c r="CL21" s="503"/>
      <c r="CM21" s="503"/>
      <c r="CN21" s="503"/>
      <c r="CO21" s="503"/>
      <c r="CP21" s="503"/>
      <c r="CQ21" s="503"/>
      <c r="CR21" s="503"/>
      <c r="CS21" s="503"/>
      <c r="CT21" s="503"/>
      <c r="CU21" s="503"/>
      <c r="CV21" s="503"/>
      <c r="CW21" s="503"/>
      <c r="CX21" s="503"/>
      <c r="CY21" s="503"/>
      <c r="CZ21" s="503"/>
      <c r="DA21" s="503"/>
      <c r="DB21" s="503"/>
      <c r="DC21" s="503"/>
      <c r="DD21" s="503"/>
      <c r="DE21" s="503"/>
      <c r="DF21" s="503"/>
      <c r="DG21" s="503"/>
      <c r="DH21" s="503"/>
      <c r="DI21" s="503"/>
      <c r="DJ21" s="503"/>
      <c r="DK21" s="503"/>
      <c r="DL21" s="503"/>
      <c r="DM21" s="503"/>
      <c r="DN21" s="503"/>
      <c r="DO21" s="503"/>
      <c r="DP21" s="503"/>
      <c r="DQ21" s="503"/>
      <c r="DR21" s="503"/>
      <c r="DS21" s="503"/>
      <c r="DT21" s="503"/>
      <c r="DU21" s="503"/>
      <c r="DV21" s="503"/>
      <c r="DW21" s="503"/>
      <c r="DX21" s="503"/>
      <c r="DY21" s="503"/>
      <c r="DZ21" s="503"/>
      <c r="EA21" s="503"/>
      <c r="EB21" s="503"/>
      <c r="EC21" s="503"/>
      <c r="ED21" s="503"/>
      <c r="EE21" s="503"/>
      <c r="EF21" s="503"/>
      <c r="EG21" s="503"/>
      <c r="EH21" s="503"/>
      <c r="EI21" s="503"/>
      <c r="EJ21" s="503"/>
      <c r="EK21" s="503"/>
      <c r="EL21" s="503"/>
      <c r="EM21" s="503"/>
      <c r="EN21" s="503"/>
      <c r="EO21" s="503"/>
      <c r="EP21" s="503"/>
      <c r="EQ21" s="503"/>
      <c r="ER21" s="503"/>
      <c r="ES21" s="503"/>
      <c r="ET21" s="503"/>
      <c r="EU21" s="503"/>
      <c r="EV21" s="503"/>
      <c r="EW21" s="503"/>
      <c r="EX21" s="503"/>
      <c r="EY21" s="503"/>
      <c r="EZ21" s="503"/>
      <c r="FA21" s="503"/>
      <c r="FB21" s="503"/>
      <c r="FC21" s="503"/>
      <c r="FD21" s="503"/>
      <c r="FE21" s="503"/>
      <c r="FF21" s="503"/>
      <c r="FG21" s="503"/>
      <c r="FH21" s="503"/>
      <c r="FI21" s="503"/>
      <c r="FJ21" s="503"/>
      <c r="FK21" s="503"/>
      <c r="FL21" s="503"/>
      <c r="FM21" s="503"/>
      <c r="FN21" s="503"/>
      <c r="FO21" s="503"/>
      <c r="FP21" s="503"/>
      <c r="FQ21" s="503"/>
      <c r="FR21" s="503"/>
      <c r="FS21" s="503"/>
      <c r="FT21" s="503"/>
      <c r="FU21" s="503"/>
      <c r="FV21" s="503"/>
      <c r="FW21" s="503"/>
      <c r="FX21" s="503"/>
      <c r="FY21" s="503"/>
      <c r="FZ21" s="503"/>
      <c r="GA21" s="503"/>
      <c r="GB21" s="503"/>
      <c r="GC21" s="503"/>
      <c r="GD21" s="503"/>
      <c r="GE21" s="503"/>
      <c r="GF21" s="503"/>
      <c r="GG21" s="503"/>
      <c r="GH21" s="503"/>
      <c r="GI21" s="503"/>
      <c r="GJ21" s="503"/>
      <c r="GK21" s="503"/>
      <c r="GL21" s="503"/>
      <c r="GM21" s="503"/>
      <c r="GN21" s="503"/>
      <c r="GO21" s="503"/>
      <c r="GP21" s="503"/>
      <c r="GQ21" s="503"/>
      <c r="GR21" s="503"/>
      <c r="GS21" s="503"/>
      <c r="GT21" s="503"/>
      <c r="GU21" s="503"/>
      <c r="GV21" s="503"/>
      <c r="GW21" s="503"/>
      <c r="GX21" s="503"/>
      <c r="GY21" s="503"/>
      <c r="GZ21" s="503"/>
      <c r="HA21" s="503"/>
      <c r="HB21" s="503"/>
      <c r="HC21" s="503"/>
      <c r="HD21" s="503"/>
      <c r="HE21" s="503"/>
      <c r="HF21" s="503"/>
      <c r="HG21" s="503"/>
      <c r="HH21" s="503"/>
      <c r="HI21" s="503"/>
      <c r="HJ21" s="503"/>
      <c r="HK21" s="503"/>
      <c r="HL21" s="503"/>
      <c r="HM21" s="503"/>
      <c r="HN21" s="503"/>
      <c r="HO21" s="503"/>
      <c r="HP21" s="503"/>
      <c r="HQ21" s="503"/>
      <c r="HR21" s="503"/>
      <c r="HS21" s="503"/>
      <c r="HT21" s="503"/>
      <c r="HU21" s="503"/>
      <c r="HV21" s="503"/>
      <c r="HW21" s="503"/>
      <c r="HX21" s="503"/>
      <c r="HY21" s="503"/>
      <c r="HZ21" s="503"/>
      <c r="IA21" s="503"/>
      <c r="IB21" s="503"/>
      <c r="IC21" s="503"/>
      <c r="ID21" s="503"/>
      <c r="IE21" s="503"/>
      <c r="IF21" s="503"/>
      <c r="IG21" s="503"/>
      <c r="IH21" s="503"/>
      <c r="II21" s="503"/>
      <c r="IJ21" s="503"/>
      <c r="IK21" s="503"/>
      <c r="IL21" s="503"/>
      <c r="IM21" s="503"/>
      <c r="IN21" s="503"/>
      <c r="IO21" s="503"/>
      <c r="IP21" s="503"/>
      <c r="IQ21" s="503"/>
      <c r="IR21" s="503"/>
      <c r="IS21" s="503"/>
      <c r="IT21" s="503"/>
      <c r="IU21" s="503"/>
      <c r="IV21" s="503"/>
    </row>
    <row r="22" spans="1:256" s="519" customFormat="1" ht="15" customHeight="1">
      <c r="A22" s="1095" t="s">
        <v>224</v>
      </c>
      <c r="B22" s="1095"/>
      <c r="C22" s="443" t="s">
        <v>382</v>
      </c>
      <c r="D22" s="443" t="s">
        <v>379</v>
      </c>
      <c r="E22" s="1075">
        <v>612</v>
      </c>
      <c r="F22" s="1075">
        <v>603</v>
      </c>
      <c r="G22" s="1075">
        <v>4</v>
      </c>
      <c r="H22" s="1075">
        <v>0</v>
      </c>
      <c r="I22" s="1075">
        <v>4</v>
      </c>
      <c r="J22" s="1075">
        <v>0</v>
      </c>
      <c r="K22" s="1075">
        <v>1</v>
      </c>
      <c r="L22" s="1075"/>
      <c r="M22" s="1075">
        <v>406</v>
      </c>
      <c r="N22" s="1075">
        <v>398</v>
      </c>
      <c r="O22" s="1075">
        <v>4</v>
      </c>
      <c r="P22" s="1075">
        <v>0</v>
      </c>
      <c r="Q22" s="1075">
        <v>4</v>
      </c>
      <c r="R22" s="1075">
        <v>0</v>
      </c>
      <c r="S22" s="1075">
        <v>0</v>
      </c>
      <c r="T22" s="564"/>
      <c r="U22" s="931">
        <v>66.33986928104575</v>
      </c>
      <c r="V22" s="931">
        <v>66.003316749585409</v>
      </c>
      <c r="W22" s="931" t="s">
        <v>603</v>
      </c>
      <c r="X22" s="931" t="s">
        <v>215</v>
      </c>
      <c r="Y22" s="931" t="s">
        <v>603</v>
      </c>
      <c r="Z22" s="931" t="s">
        <v>215</v>
      </c>
      <c r="AA22" s="931" t="s">
        <v>603</v>
      </c>
      <c r="AB22" s="503"/>
      <c r="AC22" s="503"/>
      <c r="AD22" s="503"/>
      <c r="AE22" s="503"/>
      <c r="AF22" s="503"/>
      <c r="AG22" s="503"/>
      <c r="AH22" s="503"/>
      <c r="AI22" s="503"/>
      <c r="AJ22" s="503"/>
      <c r="AK22" s="503"/>
      <c r="AL22" s="503"/>
      <c r="AM22" s="503"/>
      <c r="AN22" s="503"/>
      <c r="AO22" s="503"/>
      <c r="AP22" s="503"/>
      <c r="AQ22" s="503"/>
      <c r="AR22" s="503"/>
      <c r="AS22" s="503"/>
      <c r="AT22" s="503"/>
      <c r="AU22" s="503"/>
      <c r="AV22" s="503"/>
      <c r="AW22" s="503"/>
      <c r="AX22" s="503"/>
      <c r="AY22" s="503"/>
      <c r="AZ22" s="503"/>
      <c r="BA22" s="503"/>
      <c r="BB22" s="503"/>
      <c r="BC22" s="503"/>
      <c r="BD22" s="503"/>
      <c r="BE22" s="503"/>
      <c r="BF22" s="503"/>
      <c r="BG22" s="503"/>
      <c r="BH22" s="503"/>
      <c r="BI22" s="503"/>
      <c r="BJ22" s="503"/>
      <c r="BK22" s="503"/>
      <c r="BL22" s="503"/>
      <c r="BM22" s="503"/>
      <c r="BN22" s="503"/>
      <c r="BO22" s="503"/>
      <c r="BP22" s="503"/>
      <c r="BQ22" s="503"/>
      <c r="BR22" s="503"/>
      <c r="BS22" s="503"/>
      <c r="BT22" s="503"/>
      <c r="BU22" s="503"/>
      <c r="BV22" s="503"/>
      <c r="BW22" s="503"/>
      <c r="BX22" s="503"/>
      <c r="BY22" s="503"/>
      <c r="BZ22" s="503"/>
      <c r="CA22" s="503"/>
      <c r="CB22" s="503"/>
      <c r="CC22" s="503"/>
      <c r="CD22" s="503"/>
      <c r="CE22" s="503"/>
      <c r="CF22" s="503"/>
      <c r="CG22" s="503"/>
      <c r="CH22" s="503"/>
      <c r="CI22" s="503"/>
      <c r="CJ22" s="503"/>
      <c r="CK22" s="503"/>
      <c r="CL22" s="503"/>
      <c r="CM22" s="503"/>
      <c r="CN22" s="503"/>
      <c r="CO22" s="503"/>
      <c r="CP22" s="503"/>
      <c r="CQ22" s="503"/>
      <c r="CR22" s="503"/>
      <c r="CS22" s="503"/>
      <c r="CT22" s="503"/>
      <c r="CU22" s="503"/>
      <c r="CV22" s="503"/>
      <c r="CW22" s="503"/>
      <c r="CX22" s="503"/>
      <c r="CY22" s="503"/>
      <c r="CZ22" s="503"/>
      <c r="DA22" s="503"/>
      <c r="DB22" s="503"/>
      <c r="DC22" s="503"/>
      <c r="DD22" s="503"/>
      <c r="DE22" s="503"/>
      <c r="DF22" s="503"/>
      <c r="DG22" s="503"/>
      <c r="DH22" s="503"/>
      <c r="DI22" s="503"/>
      <c r="DJ22" s="503"/>
      <c r="DK22" s="503"/>
      <c r="DL22" s="503"/>
      <c r="DM22" s="503"/>
      <c r="DN22" s="503"/>
      <c r="DO22" s="503"/>
      <c r="DP22" s="503"/>
      <c r="DQ22" s="503"/>
      <c r="DR22" s="503"/>
      <c r="DS22" s="503"/>
      <c r="DT22" s="503"/>
      <c r="DU22" s="503"/>
      <c r="DV22" s="503"/>
      <c r="DW22" s="503"/>
      <c r="DX22" s="503"/>
      <c r="DY22" s="503"/>
      <c r="DZ22" s="503"/>
      <c r="EA22" s="503"/>
      <c r="EB22" s="503"/>
      <c r="EC22" s="503"/>
      <c r="ED22" s="503"/>
      <c r="EE22" s="503"/>
      <c r="EF22" s="503"/>
      <c r="EG22" s="503"/>
      <c r="EH22" s="503"/>
      <c r="EI22" s="503"/>
      <c r="EJ22" s="503"/>
      <c r="EK22" s="503"/>
      <c r="EL22" s="503"/>
      <c r="EM22" s="503"/>
      <c r="EN22" s="503"/>
      <c r="EO22" s="503"/>
      <c r="EP22" s="503"/>
      <c r="EQ22" s="503"/>
      <c r="ER22" s="503"/>
      <c r="ES22" s="503"/>
      <c r="ET22" s="503"/>
      <c r="EU22" s="503"/>
      <c r="EV22" s="503"/>
      <c r="EW22" s="503"/>
      <c r="EX22" s="503"/>
      <c r="EY22" s="503"/>
      <c r="EZ22" s="503"/>
      <c r="FA22" s="503"/>
      <c r="FB22" s="503"/>
      <c r="FC22" s="503"/>
      <c r="FD22" s="503"/>
      <c r="FE22" s="503"/>
      <c r="FF22" s="503"/>
      <c r="FG22" s="503"/>
      <c r="FH22" s="503"/>
      <c r="FI22" s="503"/>
      <c r="FJ22" s="503"/>
      <c r="FK22" s="503"/>
      <c r="FL22" s="503"/>
      <c r="FM22" s="503"/>
      <c r="FN22" s="503"/>
      <c r="FO22" s="503"/>
      <c r="FP22" s="503"/>
      <c r="FQ22" s="503"/>
      <c r="FR22" s="503"/>
      <c r="FS22" s="503"/>
      <c r="FT22" s="503"/>
      <c r="FU22" s="503"/>
      <c r="FV22" s="503"/>
      <c r="FW22" s="503"/>
      <c r="FX22" s="503"/>
      <c r="FY22" s="503"/>
      <c r="FZ22" s="503"/>
      <c r="GA22" s="503"/>
      <c r="GB22" s="503"/>
      <c r="GC22" s="503"/>
      <c r="GD22" s="503"/>
      <c r="GE22" s="503"/>
      <c r="GF22" s="503"/>
      <c r="GG22" s="503"/>
      <c r="GH22" s="503"/>
      <c r="GI22" s="503"/>
      <c r="GJ22" s="503"/>
      <c r="GK22" s="503"/>
      <c r="GL22" s="503"/>
      <c r="GM22" s="503"/>
      <c r="GN22" s="503"/>
      <c r="GO22" s="503"/>
      <c r="GP22" s="503"/>
      <c r="GQ22" s="503"/>
      <c r="GR22" s="503"/>
      <c r="GS22" s="503"/>
      <c r="GT22" s="503"/>
      <c r="GU22" s="503"/>
      <c r="GV22" s="503"/>
      <c r="GW22" s="503"/>
      <c r="GX22" s="503"/>
      <c r="GY22" s="503"/>
      <c r="GZ22" s="503"/>
      <c r="HA22" s="503"/>
      <c r="HB22" s="503"/>
      <c r="HC22" s="503"/>
      <c r="HD22" s="503"/>
      <c r="HE22" s="503"/>
      <c r="HF22" s="503"/>
      <c r="HG22" s="503"/>
      <c r="HH22" s="503"/>
      <c r="HI22" s="503"/>
      <c r="HJ22" s="503"/>
      <c r="HK22" s="503"/>
      <c r="HL22" s="503"/>
      <c r="HM22" s="503"/>
      <c r="HN22" s="503"/>
      <c r="HO22" s="503"/>
      <c r="HP22" s="503"/>
      <c r="HQ22" s="503"/>
      <c r="HR22" s="503"/>
      <c r="HS22" s="503"/>
      <c r="HT22" s="503"/>
      <c r="HU22" s="503"/>
      <c r="HV22" s="503"/>
      <c r="HW22" s="503"/>
      <c r="HX22" s="503"/>
      <c r="HY22" s="503"/>
      <c r="HZ22" s="503"/>
      <c r="IA22" s="503"/>
      <c r="IB22" s="503"/>
      <c r="IC22" s="503"/>
      <c r="ID22" s="503"/>
      <c r="IE22" s="503"/>
      <c r="IF22" s="503"/>
      <c r="IG22" s="503"/>
      <c r="IH22" s="503"/>
      <c r="II22" s="503"/>
      <c r="IJ22" s="503"/>
      <c r="IK22" s="503"/>
      <c r="IL22" s="503"/>
      <c r="IM22" s="503"/>
      <c r="IN22" s="503"/>
      <c r="IO22" s="503"/>
      <c r="IP22" s="503"/>
      <c r="IQ22" s="503"/>
      <c r="IR22" s="503"/>
      <c r="IS22" s="503"/>
      <c r="IT22" s="503"/>
      <c r="IU22" s="503"/>
      <c r="IV22" s="503"/>
    </row>
    <row r="23" spans="1:256" s="519" customFormat="1" ht="15" customHeight="1">
      <c r="A23" s="1095" t="s">
        <v>225</v>
      </c>
      <c r="B23" s="1095"/>
      <c r="C23" s="443" t="s">
        <v>383</v>
      </c>
      <c r="D23" s="443" t="s">
        <v>379</v>
      </c>
      <c r="E23" s="1075">
        <v>1094</v>
      </c>
      <c r="F23" s="1075">
        <v>1064</v>
      </c>
      <c r="G23" s="1075">
        <v>15</v>
      </c>
      <c r="H23" s="1075">
        <v>5</v>
      </c>
      <c r="I23" s="1075">
        <v>6</v>
      </c>
      <c r="J23" s="1075">
        <v>2</v>
      </c>
      <c r="K23" s="1075">
        <v>2</v>
      </c>
      <c r="L23" s="1075"/>
      <c r="M23" s="1075">
        <v>542</v>
      </c>
      <c r="N23" s="1075">
        <v>521</v>
      </c>
      <c r="O23" s="1075">
        <v>9</v>
      </c>
      <c r="P23" s="1075">
        <v>5</v>
      </c>
      <c r="Q23" s="1075">
        <v>5</v>
      </c>
      <c r="R23" s="1075">
        <v>1</v>
      </c>
      <c r="S23" s="1075">
        <v>1</v>
      </c>
      <c r="T23" s="564"/>
      <c r="U23" s="931">
        <v>49.542961608775137</v>
      </c>
      <c r="V23" s="931">
        <v>48.966165413533837</v>
      </c>
      <c r="W23" s="931" t="s">
        <v>603</v>
      </c>
      <c r="X23" s="931" t="s">
        <v>603</v>
      </c>
      <c r="Y23" s="931" t="s">
        <v>603</v>
      </c>
      <c r="Z23" s="931" t="s">
        <v>603</v>
      </c>
      <c r="AA23" s="931" t="s">
        <v>603</v>
      </c>
      <c r="AB23" s="503"/>
      <c r="AC23" s="503"/>
      <c r="AD23" s="503"/>
      <c r="AE23" s="503"/>
      <c r="AF23" s="503"/>
      <c r="AG23" s="503"/>
      <c r="AH23" s="503"/>
      <c r="AI23" s="503"/>
      <c r="AJ23" s="503"/>
      <c r="AK23" s="503"/>
      <c r="AL23" s="503"/>
      <c r="AM23" s="503"/>
      <c r="AN23" s="503"/>
      <c r="AO23" s="503"/>
      <c r="AP23" s="503"/>
      <c r="AQ23" s="503"/>
      <c r="AR23" s="503"/>
      <c r="AS23" s="503"/>
      <c r="AT23" s="503"/>
      <c r="AU23" s="503"/>
      <c r="AV23" s="503"/>
      <c r="AW23" s="503"/>
      <c r="AX23" s="503"/>
      <c r="AY23" s="503"/>
      <c r="AZ23" s="503"/>
      <c r="BA23" s="503"/>
      <c r="BB23" s="503"/>
      <c r="BC23" s="503"/>
      <c r="BD23" s="503"/>
      <c r="BE23" s="503"/>
      <c r="BF23" s="503"/>
      <c r="BG23" s="503"/>
      <c r="BH23" s="503"/>
      <c r="BI23" s="503"/>
      <c r="BJ23" s="503"/>
      <c r="BK23" s="503"/>
      <c r="BL23" s="503"/>
      <c r="BM23" s="503"/>
      <c r="BN23" s="503"/>
      <c r="BO23" s="503"/>
      <c r="BP23" s="503"/>
      <c r="BQ23" s="503"/>
      <c r="BR23" s="503"/>
      <c r="BS23" s="503"/>
      <c r="BT23" s="503"/>
      <c r="BU23" s="503"/>
      <c r="BV23" s="503"/>
      <c r="BW23" s="503"/>
      <c r="BX23" s="503"/>
      <c r="BY23" s="503"/>
      <c r="BZ23" s="503"/>
      <c r="CA23" s="503"/>
      <c r="CB23" s="503"/>
      <c r="CC23" s="503"/>
      <c r="CD23" s="503"/>
      <c r="CE23" s="503"/>
      <c r="CF23" s="503"/>
      <c r="CG23" s="503"/>
      <c r="CH23" s="503"/>
      <c r="CI23" s="503"/>
      <c r="CJ23" s="503"/>
      <c r="CK23" s="503"/>
      <c r="CL23" s="503"/>
      <c r="CM23" s="503"/>
      <c r="CN23" s="503"/>
      <c r="CO23" s="503"/>
      <c r="CP23" s="503"/>
      <c r="CQ23" s="503"/>
      <c r="CR23" s="503"/>
      <c r="CS23" s="503"/>
      <c r="CT23" s="503"/>
      <c r="CU23" s="503"/>
      <c r="CV23" s="503"/>
      <c r="CW23" s="503"/>
      <c r="CX23" s="503"/>
      <c r="CY23" s="503"/>
      <c r="CZ23" s="503"/>
      <c r="DA23" s="503"/>
      <c r="DB23" s="503"/>
      <c r="DC23" s="503"/>
      <c r="DD23" s="503"/>
      <c r="DE23" s="503"/>
      <c r="DF23" s="503"/>
      <c r="DG23" s="503"/>
      <c r="DH23" s="503"/>
      <c r="DI23" s="503"/>
      <c r="DJ23" s="503"/>
      <c r="DK23" s="503"/>
      <c r="DL23" s="503"/>
      <c r="DM23" s="503"/>
      <c r="DN23" s="503"/>
      <c r="DO23" s="503"/>
      <c r="DP23" s="503"/>
      <c r="DQ23" s="503"/>
      <c r="DR23" s="503"/>
      <c r="DS23" s="503"/>
      <c r="DT23" s="503"/>
      <c r="DU23" s="503"/>
      <c r="DV23" s="503"/>
      <c r="DW23" s="503"/>
      <c r="DX23" s="503"/>
      <c r="DY23" s="503"/>
      <c r="DZ23" s="503"/>
      <c r="EA23" s="503"/>
      <c r="EB23" s="503"/>
      <c r="EC23" s="503"/>
      <c r="ED23" s="503"/>
      <c r="EE23" s="503"/>
      <c r="EF23" s="503"/>
      <c r="EG23" s="503"/>
      <c r="EH23" s="503"/>
      <c r="EI23" s="503"/>
      <c r="EJ23" s="503"/>
      <c r="EK23" s="503"/>
      <c r="EL23" s="503"/>
      <c r="EM23" s="503"/>
      <c r="EN23" s="503"/>
      <c r="EO23" s="503"/>
      <c r="EP23" s="503"/>
      <c r="EQ23" s="503"/>
      <c r="ER23" s="503"/>
      <c r="ES23" s="503"/>
      <c r="ET23" s="503"/>
      <c r="EU23" s="503"/>
      <c r="EV23" s="503"/>
      <c r="EW23" s="503"/>
      <c r="EX23" s="503"/>
      <c r="EY23" s="503"/>
      <c r="EZ23" s="503"/>
      <c r="FA23" s="503"/>
      <c r="FB23" s="503"/>
      <c r="FC23" s="503"/>
      <c r="FD23" s="503"/>
      <c r="FE23" s="503"/>
      <c r="FF23" s="503"/>
      <c r="FG23" s="503"/>
      <c r="FH23" s="503"/>
      <c r="FI23" s="503"/>
      <c r="FJ23" s="503"/>
      <c r="FK23" s="503"/>
      <c r="FL23" s="503"/>
      <c r="FM23" s="503"/>
      <c r="FN23" s="503"/>
      <c r="FO23" s="503"/>
      <c r="FP23" s="503"/>
      <c r="FQ23" s="503"/>
      <c r="FR23" s="503"/>
      <c r="FS23" s="503"/>
      <c r="FT23" s="503"/>
      <c r="FU23" s="503"/>
      <c r="FV23" s="503"/>
      <c r="FW23" s="503"/>
      <c r="FX23" s="503"/>
      <c r="FY23" s="503"/>
      <c r="FZ23" s="503"/>
      <c r="GA23" s="503"/>
      <c r="GB23" s="503"/>
      <c r="GC23" s="503"/>
      <c r="GD23" s="503"/>
      <c r="GE23" s="503"/>
      <c r="GF23" s="503"/>
      <c r="GG23" s="503"/>
      <c r="GH23" s="503"/>
      <c r="GI23" s="503"/>
      <c r="GJ23" s="503"/>
      <c r="GK23" s="503"/>
      <c r="GL23" s="503"/>
      <c r="GM23" s="503"/>
      <c r="GN23" s="503"/>
      <c r="GO23" s="503"/>
      <c r="GP23" s="503"/>
      <c r="GQ23" s="503"/>
      <c r="GR23" s="503"/>
      <c r="GS23" s="503"/>
      <c r="GT23" s="503"/>
      <c r="GU23" s="503"/>
      <c r="GV23" s="503"/>
      <c r="GW23" s="503"/>
      <c r="GX23" s="503"/>
      <c r="GY23" s="503"/>
      <c r="GZ23" s="503"/>
      <c r="HA23" s="503"/>
      <c r="HB23" s="503"/>
      <c r="HC23" s="503"/>
      <c r="HD23" s="503"/>
      <c r="HE23" s="503"/>
      <c r="HF23" s="503"/>
      <c r="HG23" s="503"/>
      <c r="HH23" s="503"/>
      <c r="HI23" s="503"/>
      <c r="HJ23" s="503"/>
      <c r="HK23" s="503"/>
      <c r="HL23" s="503"/>
      <c r="HM23" s="503"/>
      <c r="HN23" s="503"/>
      <c r="HO23" s="503"/>
      <c r="HP23" s="503"/>
      <c r="HQ23" s="503"/>
      <c r="HR23" s="503"/>
      <c r="HS23" s="503"/>
      <c r="HT23" s="503"/>
      <c r="HU23" s="503"/>
      <c r="HV23" s="503"/>
      <c r="HW23" s="503"/>
      <c r="HX23" s="503"/>
      <c r="HY23" s="503"/>
      <c r="HZ23" s="503"/>
      <c r="IA23" s="503"/>
      <c r="IB23" s="503"/>
      <c r="IC23" s="503"/>
      <c r="ID23" s="503"/>
      <c r="IE23" s="503"/>
      <c r="IF23" s="503"/>
      <c r="IG23" s="503"/>
      <c r="IH23" s="503"/>
      <c r="II23" s="503"/>
      <c r="IJ23" s="503"/>
      <c r="IK23" s="503"/>
      <c r="IL23" s="503"/>
      <c r="IM23" s="503"/>
      <c r="IN23" s="503"/>
      <c r="IO23" s="503"/>
      <c r="IP23" s="503"/>
      <c r="IQ23" s="503"/>
      <c r="IR23" s="503"/>
      <c r="IS23" s="503"/>
      <c r="IT23" s="503"/>
      <c r="IU23" s="503"/>
      <c r="IV23" s="503"/>
    </row>
    <row r="24" spans="1:256" s="519" customFormat="1" ht="15" customHeight="1">
      <c r="A24" s="1095" t="s">
        <v>226</v>
      </c>
      <c r="B24" s="1095"/>
      <c r="C24" s="443" t="s">
        <v>384</v>
      </c>
      <c r="D24" s="443" t="s">
        <v>379</v>
      </c>
      <c r="E24" s="1075">
        <v>146</v>
      </c>
      <c r="F24" s="1075">
        <v>144</v>
      </c>
      <c r="G24" s="1075">
        <v>1</v>
      </c>
      <c r="H24" s="1075">
        <v>0</v>
      </c>
      <c r="I24" s="1075">
        <v>1</v>
      </c>
      <c r="J24" s="1075">
        <v>0</v>
      </c>
      <c r="K24" s="1075">
        <v>0</v>
      </c>
      <c r="L24" s="1075"/>
      <c r="M24" s="1075">
        <v>113</v>
      </c>
      <c r="N24" s="1075">
        <v>111</v>
      </c>
      <c r="O24" s="1075">
        <v>1</v>
      </c>
      <c r="P24" s="1075">
        <v>0</v>
      </c>
      <c r="Q24" s="1075">
        <v>1</v>
      </c>
      <c r="R24" s="1075">
        <v>0</v>
      </c>
      <c r="S24" s="1075">
        <v>0</v>
      </c>
      <c r="T24" s="564"/>
      <c r="U24" s="931">
        <v>77.397260273972606</v>
      </c>
      <c r="V24" s="931">
        <v>77.083333333333343</v>
      </c>
      <c r="W24" s="931" t="s">
        <v>603</v>
      </c>
      <c r="X24" s="931" t="s">
        <v>215</v>
      </c>
      <c r="Y24" s="931" t="s">
        <v>603</v>
      </c>
      <c r="Z24" s="931" t="s">
        <v>215</v>
      </c>
      <c r="AA24" s="931" t="s">
        <v>215</v>
      </c>
      <c r="AB24" s="503"/>
      <c r="AC24" s="503"/>
      <c r="AD24" s="503"/>
      <c r="AE24" s="503"/>
      <c r="AF24" s="503"/>
      <c r="AG24" s="503"/>
      <c r="AH24" s="503"/>
      <c r="AI24" s="503"/>
      <c r="AJ24" s="503"/>
      <c r="AK24" s="503"/>
      <c r="AL24" s="503"/>
      <c r="AM24" s="503"/>
      <c r="AN24" s="503"/>
      <c r="AO24" s="503"/>
      <c r="AP24" s="503"/>
      <c r="AQ24" s="503"/>
      <c r="AR24" s="503"/>
      <c r="AS24" s="503"/>
      <c r="AT24" s="503"/>
      <c r="AU24" s="503"/>
      <c r="AV24" s="503"/>
      <c r="AW24" s="503"/>
      <c r="AX24" s="503"/>
      <c r="AY24" s="503"/>
      <c r="AZ24" s="503"/>
      <c r="BA24" s="503"/>
      <c r="BB24" s="503"/>
      <c r="BC24" s="503"/>
      <c r="BD24" s="503"/>
      <c r="BE24" s="503"/>
      <c r="BF24" s="503"/>
      <c r="BG24" s="503"/>
      <c r="BH24" s="503"/>
      <c r="BI24" s="503"/>
      <c r="BJ24" s="503"/>
      <c r="BK24" s="503"/>
      <c r="BL24" s="503"/>
      <c r="BM24" s="503"/>
      <c r="BN24" s="503"/>
      <c r="BO24" s="503"/>
      <c r="BP24" s="503"/>
      <c r="BQ24" s="503"/>
      <c r="BR24" s="503"/>
      <c r="BS24" s="503"/>
      <c r="BT24" s="503"/>
      <c r="BU24" s="503"/>
      <c r="BV24" s="503"/>
      <c r="BW24" s="503"/>
      <c r="BX24" s="503"/>
      <c r="BY24" s="503"/>
      <c r="BZ24" s="503"/>
      <c r="CA24" s="503"/>
      <c r="CB24" s="503"/>
      <c r="CC24" s="503"/>
      <c r="CD24" s="503"/>
      <c r="CE24" s="503"/>
      <c r="CF24" s="503"/>
      <c r="CG24" s="503"/>
      <c r="CH24" s="503"/>
      <c r="CI24" s="503"/>
      <c r="CJ24" s="503"/>
      <c r="CK24" s="503"/>
      <c r="CL24" s="503"/>
      <c r="CM24" s="503"/>
      <c r="CN24" s="503"/>
      <c r="CO24" s="503"/>
      <c r="CP24" s="503"/>
      <c r="CQ24" s="503"/>
      <c r="CR24" s="503"/>
      <c r="CS24" s="503"/>
      <c r="CT24" s="503"/>
      <c r="CU24" s="503"/>
      <c r="CV24" s="503"/>
      <c r="CW24" s="503"/>
      <c r="CX24" s="503"/>
      <c r="CY24" s="503"/>
      <c r="CZ24" s="503"/>
      <c r="DA24" s="503"/>
      <c r="DB24" s="503"/>
      <c r="DC24" s="503"/>
      <c r="DD24" s="503"/>
      <c r="DE24" s="503"/>
      <c r="DF24" s="503"/>
      <c r="DG24" s="503"/>
      <c r="DH24" s="503"/>
      <c r="DI24" s="503"/>
      <c r="DJ24" s="503"/>
      <c r="DK24" s="503"/>
      <c r="DL24" s="503"/>
      <c r="DM24" s="503"/>
      <c r="DN24" s="503"/>
      <c r="DO24" s="503"/>
      <c r="DP24" s="503"/>
      <c r="DQ24" s="503"/>
      <c r="DR24" s="503"/>
      <c r="DS24" s="503"/>
      <c r="DT24" s="503"/>
      <c r="DU24" s="503"/>
      <c r="DV24" s="503"/>
      <c r="DW24" s="503"/>
      <c r="DX24" s="503"/>
      <c r="DY24" s="503"/>
      <c r="DZ24" s="503"/>
      <c r="EA24" s="503"/>
      <c r="EB24" s="503"/>
      <c r="EC24" s="503"/>
      <c r="ED24" s="503"/>
      <c r="EE24" s="503"/>
      <c r="EF24" s="503"/>
      <c r="EG24" s="503"/>
      <c r="EH24" s="503"/>
      <c r="EI24" s="503"/>
      <c r="EJ24" s="503"/>
      <c r="EK24" s="503"/>
      <c r="EL24" s="503"/>
      <c r="EM24" s="503"/>
      <c r="EN24" s="503"/>
      <c r="EO24" s="503"/>
      <c r="EP24" s="503"/>
      <c r="EQ24" s="503"/>
      <c r="ER24" s="503"/>
      <c r="ES24" s="503"/>
      <c r="ET24" s="503"/>
      <c r="EU24" s="503"/>
      <c r="EV24" s="503"/>
      <c r="EW24" s="503"/>
      <c r="EX24" s="503"/>
      <c r="EY24" s="503"/>
      <c r="EZ24" s="503"/>
      <c r="FA24" s="503"/>
      <c r="FB24" s="503"/>
      <c r="FC24" s="503"/>
      <c r="FD24" s="503"/>
      <c r="FE24" s="503"/>
      <c r="FF24" s="503"/>
      <c r="FG24" s="503"/>
      <c r="FH24" s="503"/>
      <c r="FI24" s="503"/>
      <c r="FJ24" s="503"/>
      <c r="FK24" s="503"/>
      <c r="FL24" s="503"/>
      <c r="FM24" s="503"/>
      <c r="FN24" s="503"/>
      <c r="FO24" s="503"/>
      <c r="FP24" s="503"/>
      <c r="FQ24" s="503"/>
      <c r="FR24" s="503"/>
      <c r="FS24" s="503"/>
      <c r="FT24" s="503"/>
      <c r="FU24" s="503"/>
      <c r="FV24" s="503"/>
      <c r="FW24" s="503"/>
      <c r="FX24" s="503"/>
      <c r="FY24" s="503"/>
      <c r="FZ24" s="503"/>
      <c r="GA24" s="503"/>
      <c r="GB24" s="503"/>
      <c r="GC24" s="503"/>
      <c r="GD24" s="503"/>
      <c r="GE24" s="503"/>
      <c r="GF24" s="503"/>
      <c r="GG24" s="503"/>
      <c r="GH24" s="503"/>
      <c r="GI24" s="503"/>
      <c r="GJ24" s="503"/>
      <c r="GK24" s="503"/>
      <c r="GL24" s="503"/>
      <c r="GM24" s="503"/>
      <c r="GN24" s="503"/>
      <c r="GO24" s="503"/>
      <c r="GP24" s="503"/>
      <c r="GQ24" s="503"/>
      <c r="GR24" s="503"/>
      <c r="GS24" s="503"/>
      <c r="GT24" s="503"/>
      <c r="GU24" s="503"/>
      <c r="GV24" s="503"/>
      <c r="GW24" s="503"/>
      <c r="GX24" s="503"/>
      <c r="GY24" s="503"/>
      <c r="GZ24" s="503"/>
      <c r="HA24" s="503"/>
      <c r="HB24" s="503"/>
      <c r="HC24" s="503"/>
      <c r="HD24" s="503"/>
      <c r="HE24" s="503"/>
      <c r="HF24" s="503"/>
      <c r="HG24" s="503"/>
      <c r="HH24" s="503"/>
      <c r="HI24" s="503"/>
      <c r="HJ24" s="503"/>
      <c r="HK24" s="503"/>
      <c r="HL24" s="503"/>
      <c r="HM24" s="503"/>
      <c r="HN24" s="503"/>
      <c r="HO24" s="503"/>
      <c r="HP24" s="503"/>
      <c r="HQ24" s="503"/>
      <c r="HR24" s="503"/>
      <c r="HS24" s="503"/>
      <c r="HT24" s="503"/>
      <c r="HU24" s="503"/>
      <c r="HV24" s="503"/>
      <c r="HW24" s="503"/>
      <c r="HX24" s="503"/>
      <c r="HY24" s="503"/>
      <c r="HZ24" s="503"/>
      <c r="IA24" s="503"/>
      <c r="IB24" s="503"/>
      <c r="IC24" s="503"/>
      <c r="ID24" s="503"/>
      <c r="IE24" s="503"/>
      <c r="IF24" s="503"/>
      <c r="IG24" s="503"/>
      <c r="IH24" s="503"/>
      <c r="II24" s="503"/>
      <c r="IJ24" s="503"/>
      <c r="IK24" s="503"/>
      <c r="IL24" s="503"/>
      <c r="IM24" s="503"/>
      <c r="IN24" s="503"/>
      <c r="IO24" s="503"/>
      <c r="IP24" s="503"/>
      <c r="IQ24" s="503"/>
      <c r="IR24" s="503"/>
      <c r="IS24" s="503"/>
      <c r="IT24" s="503"/>
      <c r="IU24" s="503"/>
      <c r="IV24" s="503"/>
    </row>
    <row r="25" spans="1:256" s="519" customFormat="1" ht="15" customHeight="1">
      <c r="A25" s="1095" t="s">
        <v>227</v>
      </c>
      <c r="B25" s="1095"/>
      <c r="C25" s="443" t="s">
        <v>385</v>
      </c>
      <c r="D25" s="443" t="s">
        <v>379</v>
      </c>
      <c r="E25" s="1075">
        <v>3121</v>
      </c>
      <c r="F25" s="1075">
        <v>3047</v>
      </c>
      <c r="G25" s="1075">
        <v>5</v>
      </c>
      <c r="H25" s="1075">
        <v>2</v>
      </c>
      <c r="I25" s="1075">
        <v>12</v>
      </c>
      <c r="J25" s="1075">
        <v>11</v>
      </c>
      <c r="K25" s="1075">
        <v>44</v>
      </c>
      <c r="L25" s="1075"/>
      <c r="M25" s="1075">
        <v>1830</v>
      </c>
      <c r="N25" s="1075">
        <v>1789</v>
      </c>
      <c r="O25" s="1075">
        <v>4</v>
      </c>
      <c r="P25" s="1075">
        <v>2</v>
      </c>
      <c r="Q25" s="1075">
        <v>9</v>
      </c>
      <c r="R25" s="1075">
        <v>6</v>
      </c>
      <c r="S25" s="1075">
        <v>20</v>
      </c>
      <c r="T25" s="564"/>
      <c r="U25" s="931">
        <v>58.635052867670623</v>
      </c>
      <c r="V25" s="931">
        <v>58.713488677387595</v>
      </c>
      <c r="W25" s="931" t="s">
        <v>603</v>
      </c>
      <c r="X25" s="931" t="s">
        <v>603</v>
      </c>
      <c r="Y25" s="931" t="s">
        <v>603</v>
      </c>
      <c r="Z25" s="931" t="s">
        <v>603</v>
      </c>
      <c r="AA25" s="931">
        <v>45.454545454545453</v>
      </c>
      <c r="AB25" s="503"/>
      <c r="AC25" s="503"/>
      <c r="AD25" s="503"/>
      <c r="AE25" s="503"/>
      <c r="AF25" s="503"/>
      <c r="AG25" s="503"/>
      <c r="AH25" s="503"/>
      <c r="AI25" s="503"/>
      <c r="AJ25" s="503"/>
      <c r="AK25" s="503"/>
      <c r="AL25" s="503"/>
      <c r="AM25" s="503"/>
      <c r="AN25" s="503"/>
      <c r="AO25" s="503"/>
      <c r="AP25" s="503"/>
      <c r="AQ25" s="503"/>
      <c r="AR25" s="503"/>
      <c r="AS25" s="503"/>
      <c r="AT25" s="503"/>
      <c r="AU25" s="503"/>
      <c r="AV25" s="503"/>
      <c r="AW25" s="503"/>
      <c r="AX25" s="503"/>
      <c r="AY25" s="503"/>
      <c r="AZ25" s="503"/>
      <c r="BA25" s="503"/>
      <c r="BB25" s="503"/>
      <c r="BC25" s="503"/>
      <c r="BD25" s="503"/>
      <c r="BE25" s="503"/>
      <c r="BF25" s="503"/>
      <c r="BG25" s="503"/>
      <c r="BH25" s="503"/>
      <c r="BI25" s="503"/>
      <c r="BJ25" s="503"/>
      <c r="BK25" s="503"/>
      <c r="BL25" s="503"/>
      <c r="BM25" s="503"/>
      <c r="BN25" s="503"/>
      <c r="BO25" s="503"/>
      <c r="BP25" s="503"/>
      <c r="BQ25" s="503"/>
      <c r="BR25" s="503"/>
      <c r="BS25" s="503"/>
      <c r="BT25" s="503"/>
      <c r="BU25" s="503"/>
      <c r="BV25" s="503"/>
      <c r="BW25" s="503"/>
      <c r="BX25" s="503"/>
      <c r="BY25" s="503"/>
      <c r="BZ25" s="503"/>
      <c r="CA25" s="503"/>
      <c r="CB25" s="503"/>
      <c r="CC25" s="503"/>
      <c r="CD25" s="503"/>
      <c r="CE25" s="503"/>
      <c r="CF25" s="503"/>
      <c r="CG25" s="503"/>
      <c r="CH25" s="503"/>
      <c r="CI25" s="503"/>
      <c r="CJ25" s="503"/>
      <c r="CK25" s="503"/>
      <c r="CL25" s="503"/>
      <c r="CM25" s="503"/>
      <c r="CN25" s="503"/>
      <c r="CO25" s="503"/>
      <c r="CP25" s="503"/>
      <c r="CQ25" s="503"/>
      <c r="CR25" s="503"/>
      <c r="CS25" s="503"/>
      <c r="CT25" s="503"/>
      <c r="CU25" s="503"/>
      <c r="CV25" s="503"/>
      <c r="CW25" s="503"/>
      <c r="CX25" s="503"/>
      <c r="CY25" s="503"/>
      <c r="CZ25" s="503"/>
      <c r="DA25" s="503"/>
      <c r="DB25" s="503"/>
      <c r="DC25" s="503"/>
      <c r="DD25" s="503"/>
      <c r="DE25" s="503"/>
      <c r="DF25" s="503"/>
      <c r="DG25" s="503"/>
      <c r="DH25" s="503"/>
      <c r="DI25" s="503"/>
      <c r="DJ25" s="503"/>
      <c r="DK25" s="503"/>
      <c r="DL25" s="503"/>
      <c r="DM25" s="503"/>
      <c r="DN25" s="503"/>
      <c r="DO25" s="503"/>
      <c r="DP25" s="503"/>
      <c r="DQ25" s="503"/>
      <c r="DR25" s="503"/>
      <c r="DS25" s="503"/>
      <c r="DT25" s="503"/>
      <c r="DU25" s="503"/>
      <c r="DV25" s="503"/>
      <c r="DW25" s="503"/>
      <c r="DX25" s="503"/>
      <c r="DY25" s="503"/>
      <c r="DZ25" s="503"/>
      <c r="EA25" s="503"/>
      <c r="EB25" s="503"/>
      <c r="EC25" s="503"/>
      <c r="ED25" s="503"/>
      <c r="EE25" s="503"/>
      <c r="EF25" s="503"/>
      <c r="EG25" s="503"/>
      <c r="EH25" s="503"/>
      <c r="EI25" s="503"/>
      <c r="EJ25" s="503"/>
      <c r="EK25" s="503"/>
      <c r="EL25" s="503"/>
      <c r="EM25" s="503"/>
      <c r="EN25" s="503"/>
      <c r="EO25" s="503"/>
      <c r="EP25" s="503"/>
      <c r="EQ25" s="503"/>
      <c r="ER25" s="503"/>
      <c r="ES25" s="503"/>
      <c r="ET25" s="503"/>
      <c r="EU25" s="503"/>
      <c r="EV25" s="503"/>
      <c r="EW25" s="503"/>
      <c r="EX25" s="503"/>
      <c r="EY25" s="503"/>
      <c r="EZ25" s="503"/>
      <c r="FA25" s="503"/>
      <c r="FB25" s="503"/>
      <c r="FC25" s="503"/>
      <c r="FD25" s="503"/>
      <c r="FE25" s="503"/>
      <c r="FF25" s="503"/>
      <c r="FG25" s="503"/>
      <c r="FH25" s="503"/>
      <c r="FI25" s="503"/>
      <c r="FJ25" s="503"/>
      <c r="FK25" s="503"/>
      <c r="FL25" s="503"/>
      <c r="FM25" s="503"/>
      <c r="FN25" s="503"/>
      <c r="FO25" s="503"/>
      <c r="FP25" s="503"/>
      <c r="FQ25" s="503"/>
      <c r="FR25" s="503"/>
      <c r="FS25" s="503"/>
      <c r="FT25" s="503"/>
      <c r="FU25" s="503"/>
      <c r="FV25" s="503"/>
      <c r="FW25" s="503"/>
      <c r="FX25" s="503"/>
      <c r="FY25" s="503"/>
      <c r="FZ25" s="503"/>
      <c r="GA25" s="503"/>
      <c r="GB25" s="503"/>
      <c r="GC25" s="503"/>
      <c r="GD25" s="503"/>
      <c r="GE25" s="503"/>
      <c r="GF25" s="503"/>
      <c r="GG25" s="503"/>
      <c r="GH25" s="503"/>
      <c r="GI25" s="503"/>
      <c r="GJ25" s="503"/>
      <c r="GK25" s="503"/>
      <c r="GL25" s="503"/>
      <c r="GM25" s="503"/>
      <c r="GN25" s="503"/>
      <c r="GO25" s="503"/>
      <c r="GP25" s="503"/>
      <c r="GQ25" s="503"/>
      <c r="GR25" s="503"/>
      <c r="GS25" s="503"/>
      <c r="GT25" s="503"/>
      <c r="GU25" s="503"/>
      <c r="GV25" s="503"/>
      <c r="GW25" s="503"/>
      <c r="GX25" s="503"/>
      <c r="GY25" s="503"/>
      <c r="GZ25" s="503"/>
      <c r="HA25" s="503"/>
      <c r="HB25" s="503"/>
      <c r="HC25" s="503"/>
      <c r="HD25" s="503"/>
      <c r="HE25" s="503"/>
      <c r="HF25" s="503"/>
      <c r="HG25" s="503"/>
      <c r="HH25" s="503"/>
      <c r="HI25" s="503"/>
      <c r="HJ25" s="503"/>
      <c r="HK25" s="503"/>
      <c r="HL25" s="503"/>
      <c r="HM25" s="503"/>
      <c r="HN25" s="503"/>
      <c r="HO25" s="503"/>
      <c r="HP25" s="503"/>
      <c r="HQ25" s="503"/>
      <c r="HR25" s="503"/>
      <c r="HS25" s="503"/>
      <c r="HT25" s="503"/>
      <c r="HU25" s="503"/>
      <c r="HV25" s="503"/>
      <c r="HW25" s="503"/>
      <c r="HX25" s="503"/>
      <c r="HY25" s="503"/>
      <c r="HZ25" s="503"/>
      <c r="IA25" s="503"/>
      <c r="IB25" s="503"/>
      <c r="IC25" s="503"/>
      <c r="ID25" s="503"/>
      <c r="IE25" s="503"/>
      <c r="IF25" s="503"/>
      <c r="IG25" s="503"/>
      <c r="IH25" s="503"/>
      <c r="II25" s="503"/>
      <c r="IJ25" s="503"/>
      <c r="IK25" s="503"/>
      <c r="IL25" s="503"/>
      <c r="IM25" s="503"/>
      <c r="IN25" s="503"/>
      <c r="IO25" s="503"/>
      <c r="IP25" s="503"/>
      <c r="IQ25" s="503"/>
      <c r="IR25" s="503"/>
      <c r="IS25" s="503"/>
      <c r="IT25" s="503"/>
      <c r="IU25" s="503"/>
      <c r="IV25" s="503"/>
    </row>
    <row r="26" spans="1:256" s="519" customFormat="1" ht="15" customHeight="1">
      <c r="A26" s="1095" t="s">
        <v>228</v>
      </c>
      <c r="B26" s="1095"/>
      <c r="C26" s="443" t="s">
        <v>386</v>
      </c>
      <c r="D26" s="443" t="s">
        <v>379</v>
      </c>
      <c r="E26" s="1075">
        <v>1357</v>
      </c>
      <c r="F26" s="1075">
        <v>1204</v>
      </c>
      <c r="G26" s="1075">
        <v>1</v>
      </c>
      <c r="H26" s="1075">
        <v>0</v>
      </c>
      <c r="I26" s="1075">
        <v>9</v>
      </c>
      <c r="J26" s="1075">
        <v>3</v>
      </c>
      <c r="K26" s="1075">
        <v>140</v>
      </c>
      <c r="L26" s="1075"/>
      <c r="M26" s="1075">
        <v>795</v>
      </c>
      <c r="N26" s="1075">
        <v>719</v>
      </c>
      <c r="O26" s="1075">
        <v>1</v>
      </c>
      <c r="P26" s="1075">
        <v>0</v>
      </c>
      <c r="Q26" s="1075">
        <v>6</v>
      </c>
      <c r="R26" s="1075">
        <v>1</v>
      </c>
      <c r="S26" s="1075">
        <v>68</v>
      </c>
      <c r="T26" s="564"/>
      <c r="U26" s="931">
        <v>58.585114222549741</v>
      </c>
      <c r="V26" s="931">
        <v>59.717607973421927</v>
      </c>
      <c r="W26" s="931" t="s">
        <v>603</v>
      </c>
      <c r="X26" s="931" t="s">
        <v>215</v>
      </c>
      <c r="Y26" s="931" t="s">
        <v>603</v>
      </c>
      <c r="Z26" s="931" t="s">
        <v>603</v>
      </c>
      <c r="AA26" s="931">
        <v>48.571428571428569</v>
      </c>
      <c r="AB26" s="503"/>
      <c r="AC26" s="503"/>
      <c r="AD26" s="503"/>
      <c r="AE26" s="503"/>
      <c r="AF26" s="503"/>
      <c r="AG26" s="503"/>
      <c r="AH26" s="503"/>
      <c r="AI26" s="503"/>
      <c r="AJ26" s="503"/>
      <c r="AK26" s="503"/>
      <c r="AL26" s="503"/>
      <c r="AM26" s="503"/>
      <c r="AN26" s="503"/>
      <c r="AO26" s="503"/>
      <c r="AP26" s="503"/>
      <c r="AQ26" s="503"/>
      <c r="AR26" s="503"/>
      <c r="AS26" s="503"/>
      <c r="AT26" s="503"/>
      <c r="AU26" s="503"/>
      <c r="AV26" s="503"/>
      <c r="AW26" s="503"/>
      <c r="AX26" s="503"/>
      <c r="AY26" s="503"/>
      <c r="AZ26" s="503"/>
      <c r="BA26" s="503"/>
      <c r="BB26" s="503"/>
      <c r="BC26" s="503"/>
      <c r="BD26" s="503"/>
      <c r="BE26" s="503"/>
      <c r="BF26" s="503"/>
      <c r="BG26" s="503"/>
      <c r="BH26" s="503"/>
      <c r="BI26" s="503"/>
      <c r="BJ26" s="503"/>
      <c r="BK26" s="503"/>
      <c r="BL26" s="503"/>
      <c r="BM26" s="503"/>
      <c r="BN26" s="503"/>
      <c r="BO26" s="503"/>
      <c r="BP26" s="503"/>
      <c r="BQ26" s="503"/>
      <c r="BR26" s="503"/>
      <c r="BS26" s="503"/>
      <c r="BT26" s="503"/>
      <c r="BU26" s="503"/>
      <c r="BV26" s="503"/>
      <c r="BW26" s="503"/>
      <c r="BX26" s="503"/>
      <c r="BY26" s="503"/>
      <c r="BZ26" s="503"/>
      <c r="CA26" s="503"/>
      <c r="CB26" s="503"/>
      <c r="CC26" s="503"/>
      <c r="CD26" s="503"/>
      <c r="CE26" s="503"/>
      <c r="CF26" s="503"/>
      <c r="CG26" s="503"/>
      <c r="CH26" s="503"/>
      <c r="CI26" s="503"/>
      <c r="CJ26" s="503"/>
      <c r="CK26" s="503"/>
      <c r="CL26" s="503"/>
      <c r="CM26" s="503"/>
      <c r="CN26" s="503"/>
      <c r="CO26" s="503"/>
      <c r="CP26" s="503"/>
      <c r="CQ26" s="503"/>
      <c r="CR26" s="503"/>
      <c r="CS26" s="503"/>
      <c r="CT26" s="503"/>
      <c r="CU26" s="503"/>
      <c r="CV26" s="503"/>
      <c r="CW26" s="503"/>
      <c r="CX26" s="503"/>
      <c r="CY26" s="503"/>
      <c r="CZ26" s="503"/>
      <c r="DA26" s="503"/>
      <c r="DB26" s="503"/>
      <c r="DC26" s="503"/>
      <c r="DD26" s="503"/>
      <c r="DE26" s="503"/>
      <c r="DF26" s="503"/>
      <c r="DG26" s="503"/>
      <c r="DH26" s="503"/>
      <c r="DI26" s="503"/>
      <c r="DJ26" s="503"/>
      <c r="DK26" s="503"/>
      <c r="DL26" s="503"/>
      <c r="DM26" s="503"/>
      <c r="DN26" s="503"/>
      <c r="DO26" s="503"/>
      <c r="DP26" s="503"/>
      <c r="DQ26" s="503"/>
      <c r="DR26" s="503"/>
      <c r="DS26" s="503"/>
      <c r="DT26" s="503"/>
      <c r="DU26" s="503"/>
      <c r="DV26" s="503"/>
      <c r="DW26" s="503"/>
      <c r="DX26" s="503"/>
      <c r="DY26" s="503"/>
      <c r="DZ26" s="503"/>
      <c r="EA26" s="503"/>
      <c r="EB26" s="503"/>
      <c r="EC26" s="503"/>
      <c r="ED26" s="503"/>
      <c r="EE26" s="503"/>
      <c r="EF26" s="503"/>
      <c r="EG26" s="503"/>
      <c r="EH26" s="503"/>
      <c r="EI26" s="503"/>
      <c r="EJ26" s="503"/>
      <c r="EK26" s="503"/>
      <c r="EL26" s="503"/>
      <c r="EM26" s="503"/>
      <c r="EN26" s="503"/>
      <c r="EO26" s="503"/>
      <c r="EP26" s="503"/>
      <c r="EQ26" s="503"/>
      <c r="ER26" s="503"/>
      <c r="ES26" s="503"/>
      <c r="ET26" s="503"/>
      <c r="EU26" s="503"/>
      <c r="EV26" s="503"/>
      <c r="EW26" s="503"/>
      <c r="EX26" s="503"/>
      <c r="EY26" s="503"/>
      <c r="EZ26" s="503"/>
      <c r="FA26" s="503"/>
      <c r="FB26" s="503"/>
      <c r="FC26" s="503"/>
      <c r="FD26" s="503"/>
      <c r="FE26" s="503"/>
      <c r="FF26" s="503"/>
      <c r="FG26" s="503"/>
      <c r="FH26" s="503"/>
      <c r="FI26" s="503"/>
      <c r="FJ26" s="503"/>
      <c r="FK26" s="503"/>
      <c r="FL26" s="503"/>
      <c r="FM26" s="503"/>
      <c r="FN26" s="503"/>
      <c r="FO26" s="503"/>
      <c r="FP26" s="503"/>
      <c r="FQ26" s="503"/>
      <c r="FR26" s="503"/>
      <c r="FS26" s="503"/>
      <c r="FT26" s="503"/>
      <c r="FU26" s="503"/>
      <c r="FV26" s="503"/>
      <c r="FW26" s="503"/>
      <c r="FX26" s="503"/>
      <c r="FY26" s="503"/>
      <c r="FZ26" s="503"/>
      <c r="GA26" s="503"/>
      <c r="GB26" s="503"/>
      <c r="GC26" s="503"/>
      <c r="GD26" s="503"/>
      <c r="GE26" s="503"/>
      <c r="GF26" s="503"/>
      <c r="GG26" s="503"/>
      <c r="GH26" s="503"/>
      <c r="GI26" s="503"/>
      <c r="GJ26" s="503"/>
      <c r="GK26" s="503"/>
      <c r="GL26" s="503"/>
      <c r="GM26" s="503"/>
      <c r="GN26" s="503"/>
      <c r="GO26" s="503"/>
      <c r="GP26" s="503"/>
      <c r="GQ26" s="503"/>
      <c r="GR26" s="503"/>
      <c r="GS26" s="503"/>
      <c r="GT26" s="503"/>
      <c r="GU26" s="503"/>
      <c r="GV26" s="503"/>
      <c r="GW26" s="503"/>
      <c r="GX26" s="503"/>
      <c r="GY26" s="503"/>
      <c r="GZ26" s="503"/>
      <c r="HA26" s="503"/>
      <c r="HB26" s="503"/>
      <c r="HC26" s="503"/>
      <c r="HD26" s="503"/>
      <c r="HE26" s="503"/>
      <c r="HF26" s="503"/>
      <c r="HG26" s="503"/>
      <c r="HH26" s="503"/>
      <c r="HI26" s="503"/>
      <c r="HJ26" s="503"/>
      <c r="HK26" s="503"/>
      <c r="HL26" s="503"/>
      <c r="HM26" s="503"/>
      <c r="HN26" s="503"/>
      <c r="HO26" s="503"/>
      <c r="HP26" s="503"/>
      <c r="HQ26" s="503"/>
      <c r="HR26" s="503"/>
      <c r="HS26" s="503"/>
      <c r="HT26" s="503"/>
      <c r="HU26" s="503"/>
      <c r="HV26" s="503"/>
      <c r="HW26" s="503"/>
      <c r="HX26" s="503"/>
      <c r="HY26" s="503"/>
      <c r="HZ26" s="503"/>
      <c r="IA26" s="503"/>
      <c r="IB26" s="503"/>
      <c r="IC26" s="503"/>
      <c r="ID26" s="503"/>
      <c r="IE26" s="503"/>
      <c r="IF26" s="503"/>
      <c r="IG26" s="503"/>
      <c r="IH26" s="503"/>
      <c r="II26" s="503"/>
      <c r="IJ26" s="503"/>
      <c r="IK26" s="503"/>
      <c r="IL26" s="503"/>
      <c r="IM26" s="503"/>
      <c r="IN26" s="503"/>
      <c r="IO26" s="503"/>
      <c r="IP26" s="503"/>
      <c r="IQ26" s="503"/>
      <c r="IR26" s="503"/>
      <c r="IS26" s="503"/>
      <c r="IT26" s="503"/>
      <c r="IU26" s="503"/>
      <c r="IV26" s="503"/>
    </row>
    <row r="27" spans="1:256" s="519" customFormat="1" ht="15" customHeight="1">
      <c r="A27" s="1095" t="s">
        <v>229</v>
      </c>
      <c r="B27" s="1095"/>
      <c r="C27" s="443" t="s">
        <v>387</v>
      </c>
      <c r="D27" s="443" t="s">
        <v>379</v>
      </c>
      <c r="E27" s="1075">
        <v>1488</v>
      </c>
      <c r="F27" s="1075">
        <v>1383</v>
      </c>
      <c r="G27" s="1075">
        <v>30</v>
      </c>
      <c r="H27" s="1075">
        <v>9</v>
      </c>
      <c r="I27" s="1075">
        <v>13</v>
      </c>
      <c r="J27" s="1075">
        <v>13</v>
      </c>
      <c r="K27" s="1075">
        <v>40</v>
      </c>
      <c r="L27" s="1075"/>
      <c r="M27" s="1075">
        <v>911</v>
      </c>
      <c r="N27" s="1075">
        <v>855</v>
      </c>
      <c r="O27" s="1075">
        <v>18</v>
      </c>
      <c r="P27" s="1075">
        <v>4</v>
      </c>
      <c r="Q27" s="1075">
        <v>6</v>
      </c>
      <c r="R27" s="1075">
        <v>11</v>
      </c>
      <c r="S27" s="1075">
        <v>17</v>
      </c>
      <c r="T27" s="564"/>
      <c r="U27" s="931">
        <v>61.223118279569889</v>
      </c>
      <c r="V27" s="931">
        <v>61.822125813449027</v>
      </c>
      <c r="W27" s="931">
        <v>60</v>
      </c>
      <c r="X27" s="931" t="s">
        <v>603</v>
      </c>
      <c r="Y27" s="931" t="s">
        <v>603</v>
      </c>
      <c r="Z27" s="931" t="s">
        <v>603</v>
      </c>
      <c r="AA27" s="931">
        <v>42.5</v>
      </c>
      <c r="AB27" s="503"/>
      <c r="AC27" s="503"/>
      <c r="AD27" s="503"/>
      <c r="AE27" s="503"/>
      <c r="AF27" s="503"/>
      <c r="AG27" s="503"/>
      <c r="AH27" s="503"/>
      <c r="AI27" s="503"/>
      <c r="AJ27" s="503"/>
      <c r="AK27" s="503"/>
      <c r="AL27" s="503"/>
      <c r="AM27" s="503"/>
      <c r="AN27" s="503"/>
      <c r="AO27" s="503"/>
      <c r="AP27" s="503"/>
      <c r="AQ27" s="503"/>
      <c r="AR27" s="503"/>
      <c r="AS27" s="503"/>
      <c r="AT27" s="503"/>
      <c r="AU27" s="503"/>
      <c r="AV27" s="503"/>
      <c r="AW27" s="503"/>
      <c r="AX27" s="503"/>
      <c r="AY27" s="503"/>
      <c r="AZ27" s="503"/>
      <c r="BA27" s="503"/>
      <c r="BB27" s="503"/>
      <c r="BC27" s="503"/>
      <c r="BD27" s="503"/>
      <c r="BE27" s="503"/>
      <c r="BF27" s="503"/>
      <c r="BG27" s="503"/>
      <c r="BH27" s="503"/>
      <c r="BI27" s="503"/>
      <c r="BJ27" s="503"/>
      <c r="BK27" s="503"/>
      <c r="BL27" s="503"/>
      <c r="BM27" s="503"/>
      <c r="BN27" s="503"/>
      <c r="BO27" s="503"/>
      <c r="BP27" s="503"/>
      <c r="BQ27" s="503"/>
      <c r="BR27" s="503"/>
      <c r="BS27" s="503"/>
      <c r="BT27" s="503"/>
      <c r="BU27" s="503"/>
      <c r="BV27" s="503"/>
      <c r="BW27" s="503"/>
      <c r="BX27" s="503"/>
      <c r="BY27" s="503"/>
      <c r="BZ27" s="503"/>
      <c r="CA27" s="503"/>
      <c r="CB27" s="503"/>
      <c r="CC27" s="503"/>
      <c r="CD27" s="503"/>
      <c r="CE27" s="503"/>
      <c r="CF27" s="503"/>
      <c r="CG27" s="503"/>
      <c r="CH27" s="503"/>
      <c r="CI27" s="503"/>
      <c r="CJ27" s="503"/>
      <c r="CK27" s="503"/>
      <c r="CL27" s="503"/>
      <c r="CM27" s="503"/>
      <c r="CN27" s="503"/>
      <c r="CO27" s="503"/>
      <c r="CP27" s="503"/>
      <c r="CQ27" s="503"/>
      <c r="CR27" s="503"/>
      <c r="CS27" s="503"/>
      <c r="CT27" s="503"/>
      <c r="CU27" s="503"/>
      <c r="CV27" s="503"/>
      <c r="CW27" s="503"/>
      <c r="CX27" s="503"/>
      <c r="CY27" s="503"/>
      <c r="CZ27" s="503"/>
      <c r="DA27" s="503"/>
      <c r="DB27" s="503"/>
      <c r="DC27" s="503"/>
      <c r="DD27" s="503"/>
      <c r="DE27" s="503"/>
      <c r="DF27" s="503"/>
      <c r="DG27" s="503"/>
      <c r="DH27" s="503"/>
      <c r="DI27" s="503"/>
      <c r="DJ27" s="503"/>
      <c r="DK27" s="503"/>
      <c r="DL27" s="503"/>
      <c r="DM27" s="503"/>
      <c r="DN27" s="503"/>
      <c r="DO27" s="503"/>
      <c r="DP27" s="503"/>
      <c r="DQ27" s="503"/>
      <c r="DR27" s="503"/>
      <c r="DS27" s="503"/>
      <c r="DT27" s="503"/>
      <c r="DU27" s="503"/>
      <c r="DV27" s="503"/>
      <c r="DW27" s="503"/>
      <c r="DX27" s="503"/>
      <c r="DY27" s="503"/>
      <c r="DZ27" s="503"/>
      <c r="EA27" s="503"/>
      <c r="EB27" s="503"/>
      <c r="EC27" s="503"/>
      <c r="ED27" s="503"/>
      <c r="EE27" s="503"/>
      <c r="EF27" s="503"/>
      <c r="EG27" s="503"/>
      <c r="EH27" s="503"/>
      <c r="EI27" s="503"/>
      <c r="EJ27" s="503"/>
      <c r="EK27" s="503"/>
      <c r="EL27" s="503"/>
      <c r="EM27" s="503"/>
      <c r="EN27" s="503"/>
      <c r="EO27" s="503"/>
      <c r="EP27" s="503"/>
      <c r="EQ27" s="503"/>
      <c r="ER27" s="503"/>
      <c r="ES27" s="503"/>
      <c r="ET27" s="503"/>
      <c r="EU27" s="503"/>
      <c r="EV27" s="503"/>
      <c r="EW27" s="503"/>
      <c r="EX27" s="503"/>
      <c r="EY27" s="503"/>
      <c r="EZ27" s="503"/>
      <c r="FA27" s="503"/>
      <c r="FB27" s="503"/>
      <c r="FC27" s="503"/>
      <c r="FD27" s="503"/>
      <c r="FE27" s="503"/>
      <c r="FF27" s="503"/>
      <c r="FG27" s="503"/>
      <c r="FH27" s="503"/>
      <c r="FI27" s="503"/>
      <c r="FJ27" s="503"/>
      <c r="FK27" s="503"/>
      <c r="FL27" s="503"/>
      <c r="FM27" s="503"/>
      <c r="FN27" s="503"/>
      <c r="FO27" s="503"/>
      <c r="FP27" s="503"/>
      <c r="FQ27" s="503"/>
      <c r="FR27" s="503"/>
      <c r="FS27" s="503"/>
      <c r="FT27" s="503"/>
      <c r="FU27" s="503"/>
      <c r="FV27" s="503"/>
      <c r="FW27" s="503"/>
      <c r="FX27" s="503"/>
      <c r="FY27" s="503"/>
      <c r="FZ27" s="503"/>
      <c r="GA27" s="503"/>
      <c r="GB27" s="503"/>
      <c r="GC27" s="503"/>
      <c r="GD27" s="503"/>
      <c r="GE27" s="503"/>
      <c r="GF27" s="503"/>
      <c r="GG27" s="503"/>
      <c r="GH27" s="503"/>
      <c r="GI27" s="503"/>
      <c r="GJ27" s="503"/>
      <c r="GK27" s="503"/>
      <c r="GL27" s="503"/>
      <c r="GM27" s="503"/>
      <c r="GN27" s="503"/>
      <c r="GO27" s="503"/>
      <c r="GP27" s="503"/>
      <c r="GQ27" s="503"/>
      <c r="GR27" s="503"/>
      <c r="GS27" s="503"/>
      <c r="GT27" s="503"/>
      <c r="GU27" s="503"/>
      <c r="GV27" s="503"/>
      <c r="GW27" s="503"/>
      <c r="GX27" s="503"/>
      <c r="GY27" s="503"/>
      <c r="GZ27" s="503"/>
      <c r="HA27" s="503"/>
      <c r="HB27" s="503"/>
      <c r="HC27" s="503"/>
      <c r="HD27" s="503"/>
      <c r="HE27" s="503"/>
      <c r="HF27" s="503"/>
      <c r="HG27" s="503"/>
      <c r="HH27" s="503"/>
      <c r="HI27" s="503"/>
      <c r="HJ27" s="503"/>
      <c r="HK27" s="503"/>
      <c r="HL27" s="503"/>
      <c r="HM27" s="503"/>
      <c r="HN27" s="503"/>
      <c r="HO27" s="503"/>
      <c r="HP27" s="503"/>
      <c r="HQ27" s="503"/>
      <c r="HR27" s="503"/>
      <c r="HS27" s="503"/>
      <c r="HT27" s="503"/>
      <c r="HU27" s="503"/>
      <c r="HV27" s="503"/>
      <c r="HW27" s="503"/>
      <c r="HX27" s="503"/>
      <c r="HY27" s="503"/>
      <c r="HZ27" s="503"/>
      <c r="IA27" s="503"/>
      <c r="IB27" s="503"/>
      <c r="IC27" s="503"/>
      <c r="ID27" s="503"/>
      <c r="IE27" s="503"/>
      <c r="IF27" s="503"/>
      <c r="IG27" s="503"/>
      <c r="IH27" s="503"/>
      <c r="II27" s="503"/>
      <c r="IJ27" s="503"/>
      <c r="IK27" s="503"/>
      <c r="IL27" s="503"/>
      <c r="IM27" s="503"/>
      <c r="IN27" s="503"/>
      <c r="IO27" s="503"/>
      <c r="IP27" s="503"/>
      <c r="IQ27" s="503"/>
      <c r="IR27" s="503"/>
      <c r="IS27" s="503"/>
      <c r="IT27" s="503"/>
      <c r="IU27" s="503"/>
      <c r="IV27" s="503"/>
    </row>
    <row r="28" spans="1:256" s="853" customFormat="1" ht="15" customHeight="1">
      <c r="A28" s="1095" t="s">
        <v>230</v>
      </c>
      <c r="B28" s="1095"/>
      <c r="C28" s="1066" t="s">
        <v>388</v>
      </c>
      <c r="D28" s="1066" t="s">
        <v>379</v>
      </c>
      <c r="E28" s="1067">
        <v>615</v>
      </c>
      <c r="F28" s="1067">
        <v>549</v>
      </c>
      <c r="G28" s="1067">
        <v>4</v>
      </c>
      <c r="H28" s="1067">
        <v>2</v>
      </c>
      <c r="I28" s="1067">
        <v>5</v>
      </c>
      <c r="J28" s="1067">
        <v>2</v>
      </c>
      <c r="K28" s="1067">
        <v>53</v>
      </c>
      <c r="L28" s="1067"/>
      <c r="M28" s="1067">
        <v>284</v>
      </c>
      <c r="N28" s="1067">
        <v>252</v>
      </c>
      <c r="O28" s="1067">
        <v>2</v>
      </c>
      <c r="P28" s="1067">
        <v>1</v>
      </c>
      <c r="Q28" s="1067">
        <v>3</v>
      </c>
      <c r="R28" s="1067">
        <v>0</v>
      </c>
      <c r="S28" s="1067">
        <v>26</v>
      </c>
      <c r="T28" s="1068"/>
      <c r="U28" s="1069">
        <v>46.178861788617887</v>
      </c>
      <c r="V28" s="1069">
        <v>45.901639344262293</v>
      </c>
      <c r="W28" s="1069" t="s">
        <v>603</v>
      </c>
      <c r="X28" s="1069" t="s">
        <v>603</v>
      </c>
      <c r="Y28" s="1069" t="s">
        <v>603</v>
      </c>
      <c r="Z28" s="1069" t="s">
        <v>603</v>
      </c>
      <c r="AA28" s="1069">
        <v>49.056603773584904</v>
      </c>
      <c r="AB28" s="852"/>
      <c r="AC28" s="852"/>
      <c r="AD28" s="852"/>
      <c r="AE28" s="852"/>
      <c r="AF28" s="852"/>
      <c r="AG28" s="852"/>
      <c r="AH28" s="852"/>
      <c r="AI28" s="852"/>
      <c r="AJ28" s="852"/>
      <c r="AK28" s="852"/>
      <c r="AL28" s="852"/>
      <c r="AM28" s="852"/>
      <c r="AN28" s="852"/>
      <c r="AO28" s="852"/>
      <c r="AP28" s="852"/>
      <c r="AQ28" s="852"/>
      <c r="AR28" s="852"/>
      <c r="AS28" s="852"/>
      <c r="AT28" s="852"/>
      <c r="AU28" s="852"/>
      <c r="AV28" s="852"/>
      <c r="AW28" s="852"/>
      <c r="AX28" s="852"/>
      <c r="AY28" s="852"/>
      <c r="AZ28" s="852"/>
      <c r="BA28" s="852"/>
      <c r="BB28" s="852"/>
      <c r="BC28" s="852"/>
      <c r="BD28" s="852"/>
      <c r="BE28" s="852"/>
      <c r="BF28" s="852"/>
      <c r="BG28" s="852"/>
      <c r="BH28" s="852"/>
      <c r="BI28" s="852"/>
      <c r="BJ28" s="852"/>
      <c r="BK28" s="852"/>
      <c r="BL28" s="852"/>
      <c r="BM28" s="852"/>
      <c r="BN28" s="852"/>
      <c r="BO28" s="852"/>
      <c r="BP28" s="852"/>
      <c r="BQ28" s="852"/>
      <c r="BR28" s="852"/>
      <c r="BS28" s="852"/>
      <c r="BT28" s="852"/>
      <c r="BU28" s="852"/>
      <c r="BV28" s="852"/>
      <c r="BW28" s="852"/>
      <c r="BX28" s="852"/>
      <c r="BY28" s="852"/>
      <c r="BZ28" s="852"/>
      <c r="CA28" s="852"/>
      <c r="CB28" s="852"/>
      <c r="CC28" s="852"/>
      <c r="CD28" s="852"/>
      <c r="CE28" s="852"/>
      <c r="CF28" s="852"/>
      <c r="CG28" s="852"/>
      <c r="CH28" s="852"/>
      <c r="CI28" s="852"/>
      <c r="CJ28" s="852"/>
      <c r="CK28" s="852"/>
      <c r="CL28" s="852"/>
      <c r="CM28" s="852"/>
      <c r="CN28" s="852"/>
      <c r="CO28" s="852"/>
      <c r="CP28" s="852"/>
      <c r="CQ28" s="852"/>
      <c r="CR28" s="852"/>
      <c r="CS28" s="852"/>
      <c r="CT28" s="852"/>
      <c r="CU28" s="852"/>
      <c r="CV28" s="852"/>
      <c r="CW28" s="852"/>
      <c r="CX28" s="852"/>
      <c r="CY28" s="852"/>
      <c r="CZ28" s="852"/>
      <c r="DA28" s="852"/>
      <c r="DB28" s="852"/>
      <c r="DC28" s="852"/>
      <c r="DD28" s="852"/>
      <c r="DE28" s="852"/>
      <c r="DF28" s="852"/>
      <c r="DG28" s="852"/>
      <c r="DH28" s="852"/>
      <c r="DI28" s="852"/>
      <c r="DJ28" s="852"/>
      <c r="DK28" s="852"/>
      <c r="DL28" s="852"/>
      <c r="DM28" s="852"/>
      <c r="DN28" s="852"/>
      <c r="DO28" s="852"/>
      <c r="DP28" s="852"/>
      <c r="DQ28" s="852"/>
      <c r="DR28" s="852"/>
      <c r="DS28" s="852"/>
      <c r="DT28" s="852"/>
      <c r="DU28" s="852"/>
      <c r="DV28" s="852"/>
      <c r="DW28" s="852"/>
      <c r="DX28" s="852"/>
      <c r="DY28" s="852"/>
      <c r="DZ28" s="852"/>
      <c r="EA28" s="852"/>
      <c r="EB28" s="852"/>
      <c r="EC28" s="852"/>
      <c r="ED28" s="852"/>
      <c r="EE28" s="852"/>
      <c r="EF28" s="852"/>
      <c r="EG28" s="852"/>
      <c r="EH28" s="852"/>
      <c r="EI28" s="852"/>
      <c r="EJ28" s="852"/>
      <c r="EK28" s="852"/>
      <c r="EL28" s="852"/>
      <c r="EM28" s="852"/>
      <c r="EN28" s="852"/>
      <c r="EO28" s="852"/>
      <c r="EP28" s="852"/>
      <c r="EQ28" s="852"/>
      <c r="ER28" s="852"/>
      <c r="ES28" s="852"/>
      <c r="ET28" s="852"/>
      <c r="EU28" s="852"/>
      <c r="EV28" s="852"/>
      <c r="EW28" s="852"/>
      <c r="EX28" s="852"/>
      <c r="EY28" s="852"/>
      <c r="EZ28" s="852"/>
      <c r="FA28" s="852"/>
      <c r="FB28" s="852"/>
      <c r="FC28" s="852"/>
      <c r="FD28" s="852"/>
      <c r="FE28" s="852"/>
      <c r="FF28" s="852"/>
      <c r="FG28" s="852"/>
      <c r="FH28" s="852"/>
      <c r="FI28" s="852"/>
      <c r="FJ28" s="852"/>
      <c r="FK28" s="852"/>
      <c r="FL28" s="852"/>
      <c r="FM28" s="852"/>
      <c r="FN28" s="852"/>
      <c r="FO28" s="852"/>
      <c r="FP28" s="852"/>
      <c r="FQ28" s="852"/>
      <c r="FR28" s="852"/>
      <c r="FS28" s="852"/>
      <c r="FT28" s="852"/>
      <c r="FU28" s="852"/>
      <c r="FV28" s="852"/>
      <c r="FW28" s="852"/>
      <c r="FX28" s="852"/>
      <c r="FY28" s="852"/>
      <c r="FZ28" s="852"/>
      <c r="GA28" s="852"/>
      <c r="GB28" s="852"/>
      <c r="GC28" s="852"/>
      <c r="GD28" s="852"/>
      <c r="GE28" s="852"/>
      <c r="GF28" s="852"/>
      <c r="GG28" s="852"/>
      <c r="GH28" s="852"/>
      <c r="GI28" s="852"/>
      <c r="GJ28" s="852"/>
      <c r="GK28" s="852"/>
      <c r="GL28" s="852"/>
      <c r="GM28" s="852"/>
      <c r="GN28" s="852"/>
      <c r="GO28" s="852"/>
      <c r="GP28" s="852"/>
      <c r="GQ28" s="852"/>
      <c r="GR28" s="852"/>
      <c r="GS28" s="852"/>
      <c r="GT28" s="852"/>
      <c r="GU28" s="852"/>
      <c r="GV28" s="852"/>
      <c r="GW28" s="852"/>
      <c r="GX28" s="852"/>
      <c r="GY28" s="852"/>
      <c r="GZ28" s="852"/>
      <c r="HA28" s="852"/>
      <c r="HB28" s="852"/>
      <c r="HC28" s="852"/>
      <c r="HD28" s="852"/>
      <c r="HE28" s="852"/>
      <c r="HF28" s="852"/>
      <c r="HG28" s="852"/>
      <c r="HH28" s="852"/>
      <c r="HI28" s="852"/>
      <c r="HJ28" s="852"/>
      <c r="HK28" s="852"/>
      <c r="HL28" s="852"/>
      <c r="HM28" s="852"/>
      <c r="HN28" s="852"/>
      <c r="HO28" s="852"/>
      <c r="HP28" s="852"/>
      <c r="HQ28" s="852"/>
      <c r="HR28" s="852"/>
      <c r="HS28" s="852"/>
      <c r="HT28" s="852"/>
      <c r="HU28" s="852"/>
      <c r="HV28" s="852"/>
      <c r="HW28" s="852"/>
      <c r="HX28" s="852"/>
      <c r="HY28" s="852"/>
      <c r="HZ28" s="852"/>
      <c r="IA28" s="852"/>
      <c r="IB28" s="852"/>
      <c r="IC28" s="852"/>
      <c r="ID28" s="852"/>
      <c r="IE28" s="852"/>
      <c r="IF28" s="852"/>
      <c r="IG28" s="852"/>
      <c r="IH28" s="852"/>
      <c r="II28" s="852"/>
      <c r="IJ28" s="852"/>
      <c r="IK28" s="852"/>
      <c r="IL28" s="852"/>
      <c r="IM28" s="852"/>
      <c r="IN28" s="852"/>
      <c r="IO28" s="852"/>
      <c r="IP28" s="852"/>
      <c r="IQ28" s="852"/>
      <c r="IR28" s="852"/>
      <c r="IS28" s="852"/>
      <c r="IT28" s="852"/>
      <c r="IU28" s="852"/>
      <c r="IV28" s="852"/>
    </row>
    <row r="29" spans="1:256" s="853" customFormat="1" ht="15" customHeight="1">
      <c r="A29" s="1095" t="s">
        <v>231</v>
      </c>
      <c r="B29" s="1095"/>
      <c r="C29" s="1066" t="s">
        <v>389</v>
      </c>
      <c r="D29" s="1066" t="s">
        <v>379</v>
      </c>
      <c r="E29" s="1067">
        <v>1280</v>
      </c>
      <c r="F29" s="1067">
        <v>1253</v>
      </c>
      <c r="G29" s="1067">
        <v>8</v>
      </c>
      <c r="H29" s="1067">
        <v>4</v>
      </c>
      <c r="I29" s="1067">
        <v>6</v>
      </c>
      <c r="J29" s="1067">
        <v>0</v>
      </c>
      <c r="K29" s="1067">
        <v>9</v>
      </c>
      <c r="L29" s="1067"/>
      <c r="M29" s="1067">
        <v>673</v>
      </c>
      <c r="N29" s="1067">
        <v>662</v>
      </c>
      <c r="O29" s="1067">
        <v>2</v>
      </c>
      <c r="P29" s="1067">
        <v>2</v>
      </c>
      <c r="Q29" s="1067">
        <v>2</v>
      </c>
      <c r="R29" s="1067">
        <v>0</v>
      </c>
      <c r="S29" s="1067">
        <v>5</v>
      </c>
      <c r="T29" s="1068"/>
      <c r="U29" s="1069">
        <v>52.578125</v>
      </c>
      <c r="V29" s="1069">
        <v>52.833200319233839</v>
      </c>
      <c r="W29" s="1069" t="s">
        <v>603</v>
      </c>
      <c r="X29" s="1069" t="s">
        <v>603</v>
      </c>
      <c r="Y29" s="1069" t="s">
        <v>603</v>
      </c>
      <c r="Z29" s="1069" t="s">
        <v>215</v>
      </c>
      <c r="AA29" s="1069" t="s">
        <v>603</v>
      </c>
      <c r="AB29" s="852"/>
      <c r="AC29" s="852"/>
      <c r="AD29" s="852"/>
      <c r="AE29" s="852"/>
      <c r="AF29" s="852"/>
      <c r="AG29" s="852"/>
      <c r="AH29" s="852"/>
      <c r="AI29" s="852"/>
      <c r="AJ29" s="852"/>
      <c r="AK29" s="852"/>
      <c r="AL29" s="852"/>
      <c r="AM29" s="852"/>
      <c r="AN29" s="852"/>
      <c r="AO29" s="852"/>
      <c r="AP29" s="852"/>
      <c r="AQ29" s="852"/>
      <c r="AR29" s="852"/>
      <c r="AS29" s="852"/>
      <c r="AT29" s="852"/>
      <c r="AU29" s="852"/>
      <c r="AV29" s="852"/>
      <c r="AW29" s="852"/>
      <c r="AX29" s="852"/>
      <c r="AY29" s="852"/>
      <c r="AZ29" s="852"/>
      <c r="BA29" s="852"/>
      <c r="BB29" s="852"/>
      <c r="BC29" s="852"/>
      <c r="BD29" s="852"/>
      <c r="BE29" s="852"/>
      <c r="BF29" s="852"/>
      <c r="BG29" s="852"/>
      <c r="BH29" s="852"/>
      <c r="BI29" s="852"/>
      <c r="BJ29" s="852"/>
      <c r="BK29" s="852"/>
      <c r="BL29" s="852"/>
      <c r="BM29" s="852"/>
      <c r="BN29" s="852"/>
      <c r="BO29" s="852"/>
      <c r="BP29" s="852"/>
      <c r="BQ29" s="852"/>
      <c r="BR29" s="852"/>
      <c r="BS29" s="852"/>
      <c r="BT29" s="852"/>
      <c r="BU29" s="852"/>
      <c r="BV29" s="852"/>
      <c r="BW29" s="852"/>
      <c r="BX29" s="852"/>
      <c r="BY29" s="852"/>
      <c r="BZ29" s="852"/>
      <c r="CA29" s="852"/>
      <c r="CB29" s="852"/>
      <c r="CC29" s="852"/>
      <c r="CD29" s="852"/>
      <c r="CE29" s="852"/>
      <c r="CF29" s="852"/>
      <c r="CG29" s="852"/>
      <c r="CH29" s="852"/>
      <c r="CI29" s="852"/>
      <c r="CJ29" s="852"/>
      <c r="CK29" s="852"/>
      <c r="CL29" s="852"/>
      <c r="CM29" s="852"/>
      <c r="CN29" s="852"/>
      <c r="CO29" s="852"/>
      <c r="CP29" s="852"/>
      <c r="CQ29" s="852"/>
      <c r="CR29" s="852"/>
      <c r="CS29" s="852"/>
      <c r="CT29" s="852"/>
      <c r="CU29" s="852"/>
      <c r="CV29" s="852"/>
      <c r="CW29" s="852"/>
      <c r="CX29" s="852"/>
      <c r="CY29" s="852"/>
      <c r="CZ29" s="852"/>
      <c r="DA29" s="852"/>
      <c r="DB29" s="852"/>
      <c r="DC29" s="852"/>
      <c r="DD29" s="852"/>
      <c r="DE29" s="852"/>
      <c r="DF29" s="852"/>
      <c r="DG29" s="852"/>
      <c r="DH29" s="852"/>
      <c r="DI29" s="852"/>
      <c r="DJ29" s="852"/>
      <c r="DK29" s="852"/>
      <c r="DL29" s="852"/>
      <c r="DM29" s="852"/>
      <c r="DN29" s="852"/>
      <c r="DO29" s="852"/>
      <c r="DP29" s="852"/>
      <c r="DQ29" s="852"/>
      <c r="DR29" s="852"/>
      <c r="DS29" s="852"/>
      <c r="DT29" s="852"/>
      <c r="DU29" s="852"/>
      <c r="DV29" s="852"/>
      <c r="DW29" s="852"/>
      <c r="DX29" s="852"/>
      <c r="DY29" s="852"/>
      <c r="DZ29" s="852"/>
      <c r="EA29" s="852"/>
      <c r="EB29" s="852"/>
      <c r="EC29" s="852"/>
      <c r="ED29" s="852"/>
      <c r="EE29" s="852"/>
      <c r="EF29" s="852"/>
      <c r="EG29" s="852"/>
      <c r="EH29" s="852"/>
      <c r="EI29" s="852"/>
      <c r="EJ29" s="852"/>
      <c r="EK29" s="852"/>
      <c r="EL29" s="852"/>
      <c r="EM29" s="852"/>
      <c r="EN29" s="852"/>
      <c r="EO29" s="852"/>
      <c r="EP29" s="852"/>
      <c r="EQ29" s="852"/>
      <c r="ER29" s="852"/>
      <c r="ES29" s="852"/>
      <c r="ET29" s="852"/>
      <c r="EU29" s="852"/>
      <c r="EV29" s="852"/>
      <c r="EW29" s="852"/>
      <c r="EX29" s="852"/>
      <c r="EY29" s="852"/>
      <c r="EZ29" s="852"/>
      <c r="FA29" s="852"/>
      <c r="FB29" s="852"/>
      <c r="FC29" s="852"/>
      <c r="FD29" s="852"/>
      <c r="FE29" s="852"/>
      <c r="FF29" s="852"/>
      <c r="FG29" s="852"/>
      <c r="FH29" s="852"/>
      <c r="FI29" s="852"/>
      <c r="FJ29" s="852"/>
      <c r="FK29" s="852"/>
      <c r="FL29" s="852"/>
      <c r="FM29" s="852"/>
      <c r="FN29" s="852"/>
      <c r="FO29" s="852"/>
      <c r="FP29" s="852"/>
      <c r="FQ29" s="852"/>
      <c r="FR29" s="852"/>
      <c r="FS29" s="852"/>
      <c r="FT29" s="852"/>
      <c r="FU29" s="852"/>
      <c r="FV29" s="852"/>
      <c r="FW29" s="852"/>
      <c r="FX29" s="852"/>
      <c r="FY29" s="852"/>
      <c r="FZ29" s="852"/>
      <c r="GA29" s="852"/>
      <c r="GB29" s="852"/>
      <c r="GC29" s="852"/>
      <c r="GD29" s="852"/>
      <c r="GE29" s="852"/>
      <c r="GF29" s="852"/>
      <c r="GG29" s="852"/>
      <c r="GH29" s="852"/>
      <c r="GI29" s="852"/>
      <c r="GJ29" s="852"/>
      <c r="GK29" s="852"/>
      <c r="GL29" s="852"/>
      <c r="GM29" s="852"/>
      <c r="GN29" s="852"/>
      <c r="GO29" s="852"/>
      <c r="GP29" s="852"/>
      <c r="GQ29" s="852"/>
      <c r="GR29" s="852"/>
      <c r="GS29" s="852"/>
      <c r="GT29" s="852"/>
      <c r="GU29" s="852"/>
      <c r="GV29" s="852"/>
      <c r="GW29" s="852"/>
      <c r="GX29" s="852"/>
      <c r="GY29" s="852"/>
      <c r="GZ29" s="852"/>
      <c r="HA29" s="852"/>
      <c r="HB29" s="852"/>
      <c r="HC29" s="852"/>
      <c r="HD29" s="852"/>
      <c r="HE29" s="852"/>
      <c r="HF29" s="852"/>
      <c r="HG29" s="852"/>
      <c r="HH29" s="852"/>
      <c r="HI29" s="852"/>
      <c r="HJ29" s="852"/>
      <c r="HK29" s="852"/>
      <c r="HL29" s="852"/>
      <c r="HM29" s="852"/>
      <c r="HN29" s="852"/>
      <c r="HO29" s="852"/>
      <c r="HP29" s="852"/>
      <c r="HQ29" s="852"/>
      <c r="HR29" s="852"/>
      <c r="HS29" s="852"/>
      <c r="HT29" s="852"/>
      <c r="HU29" s="852"/>
      <c r="HV29" s="852"/>
      <c r="HW29" s="852"/>
      <c r="HX29" s="852"/>
      <c r="HY29" s="852"/>
      <c r="HZ29" s="852"/>
      <c r="IA29" s="852"/>
      <c r="IB29" s="852"/>
      <c r="IC29" s="852"/>
      <c r="ID29" s="852"/>
      <c r="IE29" s="852"/>
      <c r="IF29" s="852"/>
      <c r="IG29" s="852"/>
      <c r="IH29" s="852"/>
      <c r="II29" s="852"/>
      <c r="IJ29" s="852"/>
      <c r="IK29" s="852"/>
      <c r="IL29" s="852"/>
      <c r="IM29" s="852"/>
      <c r="IN29" s="852"/>
      <c r="IO29" s="852"/>
      <c r="IP29" s="852"/>
      <c r="IQ29" s="852"/>
      <c r="IR29" s="852"/>
      <c r="IS29" s="852"/>
      <c r="IT29" s="852"/>
      <c r="IU29" s="852"/>
      <c r="IV29" s="852"/>
    </row>
    <row r="30" spans="1:256" s="519" customFormat="1" ht="15" customHeight="1">
      <c r="A30" s="1095" t="s">
        <v>232</v>
      </c>
      <c r="B30" s="1095"/>
      <c r="C30" s="437" t="s">
        <v>390</v>
      </c>
      <c r="D30" s="437" t="s">
        <v>379</v>
      </c>
      <c r="E30" s="709">
        <v>1583</v>
      </c>
      <c r="F30" s="709">
        <v>1560</v>
      </c>
      <c r="G30" s="709">
        <v>7</v>
      </c>
      <c r="H30" s="709">
        <v>1</v>
      </c>
      <c r="I30" s="709">
        <v>7</v>
      </c>
      <c r="J30" s="709">
        <v>2</v>
      </c>
      <c r="K30" s="709">
        <v>6</v>
      </c>
      <c r="L30" s="932"/>
      <c r="M30" s="709">
        <v>823</v>
      </c>
      <c r="N30" s="709">
        <v>806</v>
      </c>
      <c r="O30" s="709">
        <v>6</v>
      </c>
      <c r="P30" s="709">
        <v>0</v>
      </c>
      <c r="Q30" s="709">
        <v>6</v>
      </c>
      <c r="R30" s="709">
        <v>1</v>
      </c>
      <c r="S30" s="709">
        <v>4</v>
      </c>
      <c r="T30" s="933"/>
      <c r="U30" s="934">
        <v>51.989892608970308</v>
      </c>
      <c r="V30" s="934">
        <v>51.666666666666671</v>
      </c>
      <c r="W30" s="934" t="s">
        <v>603</v>
      </c>
      <c r="X30" s="934" t="s">
        <v>603</v>
      </c>
      <c r="Y30" s="934" t="s">
        <v>603</v>
      </c>
      <c r="Z30" s="934" t="s">
        <v>603</v>
      </c>
      <c r="AA30" s="934" t="s">
        <v>603</v>
      </c>
      <c r="AB30" s="503"/>
      <c r="AC30" s="503"/>
      <c r="AD30" s="503"/>
      <c r="AE30" s="503"/>
      <c r="AF30" s="503"/>
      <c r="AG30" s="503"/>
      <c r="AH30" s="503"/>
      <c r="AI30" s="503"/>
      <c r="AJ30" s="503"/>
      <c r="AK30" s="503"/>
      <c r="AL30" s="503"/>
      <c r="AM30" s="503"/>
      <c r="AN30" s="503"/>
      <c r="AO30" s="503"/>
      <c r="AP30" s="503"/>
      <c r="AQ30" s="503"/>
      <c r="AR30" s="503"/>
      <c r="AS30" s="503"/>
      <c r="AT30" s="503"/>
      <c r="AU30" s="503"/>
      <c r="AV30" s="503"/>
      <c r="AW30" s="503"/>
      <c r="AX30" s="503"/>
      <c r="AY30" s="503"/>
      <c r="AZ30" s="503"/>
      <c r="BA30" s="503"/>
      <c r="BB30" s="503"/>
      <c r="BC30" s="503"/>
      <c r="BD30" s="503"/>
      <c r="BE30" s="503"/>
      <c r="BF30" s="503"/>
      <c r="BG30" s="503"/>
      <c r="BH30" s="503"/>
      <c r="BI30" s="503"/>
      <c r="BJ30" s="503"/>
      <c r="BK30" s="503"/>
      <c r="BL30" s="503"/>
      <c r="BM30" s="503"/>
      <c r="BN30" s="503"/>
      <c r="BO30" s="503"/>
      <c r="BP30" s="503"/>
      <c r="BQ30" s="503"/>
      <c r="BR30" s="503"/>
      <c r="BS30" s="503"/>
      <c r="BT30" s="503"/>
      <c r="BU30" s="503"/>
      <c r="BV30" s="503"/>
      <c r="BW30" s="503"/>
      <c r="BX30" s="503"/>
      <c r="BY30" s="503"/>
      <c r="BZ30" s="503"/>
      <c r="CA30" s="503"/>
      <c r="CB30" s="503"/>
      <c r="CC30" s="503"/>
      <c r="CD30" s="503"/>
      <c r="CE30" s="503"/>
      <c r="CF30" s="503"/>
      <c r="CG30" s="503"/>
      <c r="CH30" s="503"/>
      <c r="CI30" s="503"/>
      <c r="CJ30" s="503"/>
      <c r="CK30" s="503"/>
      <c r="CL30" s="503"/>
      <c r="CM30" s="503"/>
      <c r="CN30" s="503"/>
      <c r="CO30" s="503"/>
      <c r="CP30" s="503"/>
      <c r="CQ30" s="503"/>
      <c r="CR30" s="503"/>
      <c r="CS30" s="503"/>
      <c r="CT30" s="503"/>
      <c r="CU30" s="503"/>
      <c r="CV30" s="503"/>
      <c r="CW30" s="503"/>
      <c r="CX30" s="503"/>
      <c r="CY30" s="503"/>
      <c r="CZ30" s="503"/>
      <c r="DA30" s="503"/>
      <c r="DB30" s="503"/>
      <c r="DC30" s="503"/>
      <c r="DD30" s="503"/>
      <c r="DE30" s="503"/>
      <c r="DF30" s="503"/>
      <c r="DG30" s="503"/>
      <c r="DH30" s="503"/>
      <c r="DI30" s="503"/>
      <c r="DJ30" s="503"/>
      <c r="DK30" s="503"/>
      <c r="DL30" s="503"/>
      <c r="DM30" s="503"/>
      <c r="DN30" s="503"/>
      <c r="DO30" s="503"/>
      <c r="DP30" s="503"/>
      <c r="DQ30" s="503"/>
      <c r="DR30" s="503"/>
      <c r="DS30" s="503"/>
      <c r="DT30" s="503"/>
      <c r="DU30" s="503"/>
      <c r="DV30" s="503"/>
      <c r="DW30" s="503"/>
      <c r="DX30" s="503"/>
      <c r="DY30" s="503"/>
      <c r="DZ30" s="503"/>
      <c r="EA30" s="503"/>
      <c r="EB30" s="503"/>
      <c r="EC30" s="503"/>
      <c r="ED30" s="503"/>
      <c r="EE30" s="503"/>
      <c r="EF30" s="503"/>
      <c r="EG30" s="503"/>
      <c r="EH30" s="503"/>
      <c r="EI30" s="503"/>
      <c r="EJ30" s="503"/>
      <c r="EK30" s="503"/>
      <c r="EL30" s="503"/>
      <c r="EM30" s="503"/>
      <c r="EN30" s="503"/>
      <c r="EO30" s="503"/>
      <c r="EP30" s="503"/>
      <c r="EQ30" s="503"/>
      <c r="ER30" s="503"/>
      <c r="ES30" s="503"/>
      <c r="ET30" s="503"/>
      <c r="EU30" s="503"/>
      <c r="EV30" s="503"/>
      <c r="EW30" s="503"/>
      <c r="EX30" s="503"/>
      <c r="EY30" s="503"/>
      <c r="EZ30" s="503"/>
      <c r="FA30" s="503"/>
      <c r="FB30" s="503"/>
      <c r="FC30" s="503"/>
      <c r="FD30" s="503"/>
      <c r="FE30" s="503"/>
      <c r="FF30" s="503"/>
      <c r="FG30" s="503"/>
      <c r="FH30" s="503"/>
      <c r="FI30" s="503"/>
      <c r="FJ30" s="503"/>
      <c r="FK30" s="503"/>
      <c r="FL30" s="503"/>
      <c r="FM30" s="503"/>
      <c r="FN30" s="503"/>
      <c r="FO30" s="503"/>
      <c r="FP30" s="503"/>
      <c r="FQ30" s="503"/>
      <c r="FR30" s="503"/>
      <c r="FS30" s="503"/>
      <c r="FT30" s="503"/>
      <c r="FU30" s="503"/>
      <c r="FV30" s="503"/>
      <c r="FW30" s="503"/>
      <c r="FX30" s="503"/>
      <c r="FY30" s="503"/>
      <c r="FZ30" s="503"/>
      <c r="GA30" s="503"/>
      <c r="GB30" s="503"/>
      <c r="GC30" s="503"/>
      <c r="GD30" s="503"/>
      <c r="GE30" s="503"/>
      <c r="GF30" s="503"/>
      <c r="GG30" s="503"/>
      <c r="GH30" s="503"/>
      <c r="GI30" s="503"/>
      <c r="GJ30" s="503"/>
      <c r="GK30" s="503"/>
      <c r="GL30" s="503"/>
      <c r="GM30" s="503"/>
      <c r="GN30" s="503"/>
      <c r="GO30" s="503"/>
      <c r="GP30" s="503"/>
      <c r="GQ30" s="503"/>
      <c r="GR30" s="503"/>
      <c r="GS30" s="503"/>
      <c r="GT30" s="503"/>
      <c r="GU30" s="503"/>
      <c r="GV30" s="503"/>
      <c r="GW30" s="503"/>
      <c r="GX30" s="503"/>
      <c r="GY30" s="503"/>
      <c r="GZ30" s="503"/>
      <c r="HA30" s="503"/>
      <c r="HB30" s="503"/>
      <c r="HC30" s="503"/>
      <c r="HD30" s="503"/>
      <c r="HE30" s="503"/>
      <c r="HF30" s="503"/>
      <c r="HG30" s="503"/>
      <c r="HH30" s="503"/>
      <c r="HI30" s="503"/>
      <c r="HJ30" s="503"/>
      <c r="HK30" s="503"/>
      <c r="HL30" s="503"/>
      <c r="HM30" s="503"/>
      <c r="HN30" s="503"/>
      <c r="HO30" s="503"/>
      <c r="HP30" s="503"/>
      <c r="HQ30" s="503"/>
      <c r="HR30" s="503"/>
      <c r="HS30" s="503"/>
      <c r="HT30" s="503"/>
      <c r="HU30" s="503"/>
      <c r="HV30" s="503"/>
      <c r="HW30" s="503"/>
      <c r="HX30" s="503"/>
      <c r="HY30" s="503"/>
      <c r="HZ30" s="503"/>
      <c r="IA30" s="503"/>
      <c r="IB30" s="503"/>
      <c r="IC30" s="503"/>
      <c r="ID30" s="503"/>
      <c r="IE30" s="503"/>
      <c r="IF30" s="503"/>
      <c r="IG30" s="503"/>
      <c r="IH30" s="503"/>
      <c r="II30" s="503"/>
      <c r="IJ30" s="503"/>
      <c r="IK30" s="503"/>
      <c r="IL30" s="503"/>
      <c r="IM30" s="503"/>
      <c r="IN30" s="503"/>
      <c r="IO30" s="503"/>
      <c r="IP30" s="503"/>
      <c r="IQ30" s="503"/>
      <c r="IR30" s="503"/>
      <c r="IS30" s="503"/>
      <c r="IT30" s="503"/>
      <c r="IU30" s="503"/>
      <c r="IV30" s="503"/>
    </row>
    <row r="31" spans="1:256" s="519" customFormat="1" ht="15" customHeight="1">
      <c r="A31" s="1095" t="s">
        <v>233</v>
      </c>
      <c r="B31" s="1095"/>
      <c r="C31" s="437" t="s">
        <v>391</v>
      </c>
      <c r="D31" s="437" t="s">
        <v>379</v>
      </c>
      <c r="E31" s="709">
        <v>1082</v>
      </c>
      <c r="F31" s="709">
        <v>1044</v>
      </c>
      <c r="G31" s="709">
        <v>9</v>
      </c>
      <c r="H31" s="709">
        <v>3</v>
      </c>
      <c r="I31" s="709">
        <v>8</v>
      </c>
      <c r="J31" s="709">
        <v>3</v>
      </c>
      <c r="K31" s="709">
        <v>15</v>
      </c>
      <c r="L31" s="932"/>
      <c r="M31" s="709">
        <v>565</v>
      </c>
      <c r="N31" s="709">
        <v>547</v>
      </c>
      <c r="O31" s="709">
        <v>3</v>
      </c>
      <c r="P31" s="709">
        <v>2</v>
      </c>
      <c r="Q31" s="709">
        <v>4</v>
      </c>
      <c r="R31" s="709">
        <v>1</v>
      </c>
      <c r="S31" s="709">
        <v>8</v>
      </c>
      <c r="T31" s="933"/>
      <c r="U31" s="934">
        <v>52.218114602587796</v>
      </c>
      <c r="V31" s="934">
        <v>52.394636015325666</v>
      </c>
      <c r="W31" s="934" t="s">
        <v>603</v>
      </c>
      <c r="X31" s="934" t="s">
        <v>603</v>
      </c>
      <c r="Y31" s="934" t="s">
        <v>603</v>
      </c>
      <c r="Z31" s="934" t="s">
        <v>603</v>
      </c>
      <c r="AA31" s="934" t="s">
        <v>603</v>
      </c>
      <c r="AB31" s="503"/>
      <c r="AC31" s="503"/>
      <c r="AD31" s="503"/>
      <c r="AE31" s="503"/>
      <c r="AF31" s="503"/>
      <c r="AG31" s="503"/>
      <c r="AH31" s="503"/>
      <c r="AI31" s="503"/>
      <c r="AJ31" s="503"/>
      <c r="AK31" s="503"/>
      <c r="AL31" s="503"/>
      <c r="AM31" s="503"/>
      <c r="AN31" s="503"/>
      <c r="AO31" s="503"/>
      <c r="AP31" s="503"/>
      <c r="AQ31" s="503"/>
      <c r="AR31" s="503"/>
      <c r="AS31" s="503"/>
      <c r="AT31" s="503"/>
      <c r="AU31" s="503"/>
      <c r="AV31" s="503"/>
      <c r="AW31" s="503"/>
      <c r="AX31" s="503"/>
      <c r="AY31" s="503"/>
      <c r="AZ31" s="503"/>
      <c r="BA31" s="503"/>
      <c r="BB31" s="503"/>
      <c r="BC31" s="503"/>
      <c r="BD31" s="503"/>
      <c r="BE31" s="503"/>
      <c r="BF31" s="503"/>
      <c r="BG31" s="503"/>
      <c r="BH31" s="503"/>
      <c r="BI31" s="503"/>
      <c r="BJ31" s="503"/>
      <c r="BK31" s="503"/>
      <c r="BL31" s="503"/>
      <c r="BM31" s="503"/>
      <c r="BN31" s="503"/>
      <c r="BO31" s="503"/>
      <c r="BP31" s="503"/>
      <c r="BQ31" s="503"/>
      <c r="BR31" s="503"/>
      <c r="BS31" s="503"/>
      <c r="BT31" s="503"/>
      <c r="BU31" s="503"/>
      <c r="BV31" s="503"/>
      <c r="BW31" s="503"/>
      <c r="BX31" s="503"/>
      <c r="BY31" s="503"/>
      <c r="BZ31" s="503"/>
      <c r="CA31" s="503"/>
      <c r="CB31" s="503"/>
      <c r="CC31" s="503"/>
      <c r="CD31" s="503"/>
      <c r="CE31" s="503"/>
      <c r="CF31" s="503"/>
      <c r="CG31" s="503"/>
      <c r="CH31" s="503"/>
      <c r="CI31" s="503"/>
      <c r="CJ31" s="503"/>
      <c r="CK31" s="503"/>
      <c r="CL31" s="503"/>
      <c r="CM31" s="503"/>
      <c r="CN31" s="503"/>
      <c r="CO31" s="503"/>
      <c r="CP31" s="503"/>
      <c r="CQ31" s="503"/>
      <c r="CR31" s="503"/>
      <c r="CS31" s="503"/>
      <c r="CT31" s="503"/>
      <c r="CU31" s="503"/>
      <c r="CV31" s="503"/>
      <c r="CW31" s="503"/>
      <c r="CX31" s="503"/>
      <c r="CY31" s="503"/>
      <c r="CZ31" s="503"/>
      <c r="DA31" s="503"/>
      <c r="DB31" s="503"/>
      <c r="DC31" s="503"/>
      <c r="DD31" s="503"/>
      <c r="DE31" s="503"/>
      <c r="DF31" s="503"/>
      <c r="DG31" s="503"/>
      <c r="DH31" s="503"/>
      <c r="DI31" s="503"/>
      <c r="DJ31" s="503"/>
      <c r="DK31" s="503"/>
      <c r="DL31" s="503"/>
      <c r="DM31" s="503"/>
      <c r="DN31" s="503"/>
      <c r="DO31" s="503"/>
      <c r="DP31" s="503"/>
      <c r="DQ31" s="503"/>
      <c r="DR31" s="503"/>
      <c r="DS31" s="503"/>
      <c r="DT31" s="503"/>
      <c r="DU31" s="503"/>
      <c r="DV31" s="503"/>
      <c r="DW31" s="503"/>
      <c r="DX31" s="503"/>
      <c r="DY31" s="503"/>
      <c r="DZ31" s="503"/>
      <c r="EA31" s="503"/>
      <c r="EB31" s="503"/>
      <c r="EC31" s="503"/>
      <c r="ED31" s="503"/>
      <c r="EE31" s="503"/>
      <c r="EF31" s="503"/>
      <c r="EG31" s="503"/>
      <c r="EH31" s="503"/>
      <c r="EI31" s="503"/>
      <c r="EJ31" s="503"/>
      <c r="EK31" s="503"/>
      <c r="EL31" s="503"/>
      <c r="EM31" s="503"/>
      <c r="EN31" s="503"/>
      <c r="EO31" s="503"/>
      <c r="EP31" s="503"/>
      <c r="EQ31" s="503"/>
      <c r="ER31" s="503"/>
      <c r="ES31" s="503"/>
      <c r="ET31" s="503"/>
      <c r="EU31" s="503"/>
      <c r="EV31" s="503"/>
      <c r="EW31" s="503"/>
      <c r="EX31" s="503"/>
      <c r="EY31" s="503"/>
      <c r="EZ31" s="503"/>
      <c r="FA31" s="503"/>
      <c r="FB31" s="503"/>
      <c r="FC31" s="503"/>
      <c r="FD31" s="503"/>
      <c r="FE31" s="503"/>
      <c r="FF31" s="503"/>
      <c r="FG31" s="503"/>
      <c r="FH31" s="503"/>
      <c r="FI31" s="503"/>
      <c r="FJ31" s="503"/>
      <c r="FK31" s="503"/>
      <c r="FL31" s="503"/>
      <c r="FM31" s="503"/>
      <c r="FN31" s="503"/>
      <c r="FO31" s="503"/>
      <c r="FP31" s="503"/>
      <c r="FQ31" s="503"/>
      <c r="FR31" s="503"/>
      <c r="FS31" s="503"/>
      <c r="FT31" s="503"/>
      <c r="FU31" s="503"/>
      <c r="FV31" s="503"/>
      <c r="FW31" s="503"/>
      <c r="FX31" s="503"/>
      <c r="FY31" s="503"/>
      <c r="FZ31" s="503"/>
      <c r="GA31" s="503"/>
      <c r="GB31" s="503"/>
      <c r="GC31" s="503"/>
      <c r="GD31" s="503"/>
      <c r="GE31" s="503"/>
      <c r="GF31" s="503"/>
      <c r="GG31" s="503"/>
      <c r="GH31" s="503"/>
      <c r="GI31" s="503"/>
      <c r="GJ31" s="503"/>
      <c r="GK31" s="503"/>
      <c r="GL31" s="503"/>
      <c r="GM31" s="503"/>
      <c r="GN31" s="503"/>
      <c r="GO31" s="503"/>
      <c r="GP31" s="503"/>
      <c r="GQ31" s="503"/>
      <c r="GR31" s="503"/>
      <c r="GS31" s="503"/>
      <c r="GT31" s="503"/>
      <c r="GU31" s="503"/>
      <c r="GV31" s="503"/>
      <c r="GW31" s="503"/>
      <c r="GX31" s="503"/>
      <c r="GY31" s="503"/>
      <c r="GZ31" s="503"/>
      <c r="HA31" s="503"/>
      <c r="HB31" s="503"/>
      <c r="HC31" s="503"/>
      <c r="HD31" s="503"/>
      <c r="HE31" s="503"/>
      <c r="HF31" s="503"/>
      <c r="HG31" s="503"/>
      <c r="HH31" s="503"/>
      <c r="HI31" s="503"/>
      <c r="HJ31" s="503"/>
      <c r="HK31" s="503"/>
      <c r="HL31" s="503"/>
      <c r="HM31" s="503"/>
      <c r="HN31" s="503"/>
      <c r="HO31" s="503"/>
      <c r="HP31" s="503"/>
      <c r="HQ31" s="503"/>
      <c r="HR31" s="503"/>
      <c r="HS31" s="503"/>
      <c r="HT31" s="503"/>
      <c r="HU31" s="503"/>
      <c r="HV31" s="503"/>
      <c r="HW31" s="503"/>
      <c r="HX31" s="503"/>
      <c r="HY31" s="503"/>
      <c r="HZ31" s="503"/>
      <c r="IA31" s="503"/>
      <c r="IB31" s="503"/>
      <c r="IC31" s="503"/>
      <c r="ID31" s="503"/>
      <c r="IE31" s="503"/>
      <c r="IF31" s="503"/>
      <c r="IG31" s="503"/>
      <c r="IH31" s="503"/>
      <c r="II31" s="503"/>
      <c r="IJ31" s="503"/>
      <c r="IK31" s="503"/>
      <c r="IL31" s="503"/>
      <c r="IM31" s="503"/>
      <c r="IN31" s="503"/>
      <c r="IO31" s="503"/>
      <c r="IP31" s="503"/>
      <c r="IQ31" s="503"/>
      <c r="IR31" s="503"/>
      <c r="IS31" s="503"/>
      <c r="IT31" s="503"/>
      <c r="IU31" s="503"/>
      <c r="IV31" s="503"/>
    </row>
    <row r="32" spans="1:256" s="519" customFormat="1" ht="15" customHeight="1">
      <c r="A32" s="1095" t="s">
        <v>235</v>
      </c>
      <c r="B32" s="1095"/>
      <c r="C32" s="437" t="s">
        <v>393</v>
      </c>
      <c r="D32" s="437" t="s">
        <v>392</v>
      </c>
      <c r="E32" s="706">
        <v>759</v>
      </c>
      <c r="F32" s="706">
        <v>746</v>
      </c>
      <c r="G32" s="706">
        <v>3</v>
      </c>
      <c r="H32" s="706">
        <v>1</v>
      </c>
      <c r="I32" s="706">
        <v>6</v>
      </c>
      <c r="J32" s="706">
        <v>1</v>
      </c>
      <c r="K32" s="706">
        <v>2</v>
      </c>
      <c r="L32" s="709"/>
      <c r="M32" s="706">
        <v>461</v>
      </c>
      <c r="N32" s="706">
        <v>452</v>
      </c>
      <c r="O32" s="706">
        <v>2</v>
      </c>
      <c r="P32" s="706">
        <v>1</v>
      </c>
      <c r="Q32" s="706">
        <v>3</v>
      </c>
      <c r="R32" s="706">
        <v>1</v>
      </c>
      <c r="S32" s="706">
        <v>2</v>
      </c>
      <c r="T32" s="707"/>
      <c r="U32" s="934">
        <v>60.737812911725953</v>
      </c>
      <c r="V32" s="934">
        <v>60.589812332439678</v>
      </c>
      <c r="W32" s="934" t="s">
        <v>603</v>
      </c>
      <c r="X32" s="934" t="s">
        <v>603</v>
      </c>
      <c r="Y32" s="934" t="s">
        <v>603</v>
      </c>
      <c r="Z32" s="934" t="s">
        <v>603</v>
      </c>
      <c r="AA32" s="934" t="s">
        <v>603</v>
      </c>
      <c r="AB32" s="503"/>
      <c r="AC32" s="503"/>
      <c r="AD32" s="503"/>
      <c r="AE32" s="503"/>
      <c r="AF32" s="503"/>
      <c r="AG32" s="503"/>
      <c r="AH32" s="503"/>
      <c r="AI32" s="503"/>
      <c r="AJ32" s="503"/>
      <c r="AK32" s="503"/>
      <c r="AL32" s="503"/>
      <c r="AM32" s="503"/>
      <c r="AN32" s="503"/>
      <c r="AO32" s="503"/>
      <c r="AP32" s="503"/>
      <c r="AQ32" s="503"/>
      <c r="AR32" s="503"/>
      <c r="AS32" s="503"/>
      <c r="AT32" s="503"/>
      <c r="AU32" s="503"/>
      <c r="AV32" s="503"/>
      <c r="AW32" s="503"/>
      <c r="AX32" s="503"/>
      <c r="AY32" s="503"/>
      <c r="AZ32" s="503"/>
      <c r="BA32" s="503"/>
      <c r="BB32" s="503"/>
      <c r="BC32" s="503"/>
      <c r="BD32" s="503"/>
      <c r="BE32" s="503"/>
      <c r="BF32" s="503"/>
      <c r="BG32" s="503"/>
      <c r="BH32" s="503"/>
      <c r="BI32" s="503"/>
      <c r="BJ32" s="503"/>
      <c r="BK32" s="503"/>
      <c r="BL32" s="503"/>
      <c r="BM32" s="503"/>
      <c r="BN32" s="503"/>
      <c r="BO32" s="503"/>
      <c r="BP32" s="503"/>
      <c r="BQ32" s="503"/>
      <c r="BR32" s="503"/>
      <c r="BS32" s="503"/>
      <c r="BT32" s="503"/>
      <c r="BU32" s="503"/>
      <c r="BV32" s="503"/>
      <c r="BW32" s="503"/>
      <c r="BX32" s="503"/>
      <c r="BY32" s="503"/>
      <c r="BZ32" s="503"/>
      <c r="CA32" s="503"/>
      <c r="CB32" s="503"/>
      <c r="CC32" s="503"/>
      <c r="CD32" s="503"/>
      <c r="CE32" s="503"/>
      <c r="CF32" s="503"/>
      <c r="CG32" s="503"/>
      <c r="CH32" s="503"/>
      <c r="CI32" s="503"/>
      <c r="CJ32" s="503"/>
      <c r="CK32" s="503"/>
      <c r="CL32" s="503"/>
      <c r="CM32" s="503"/>
      <c r="CN32" s="503"/>
      <c r="CO32" s="503"/>
      <c r="CP32" s="503"/>
      <c r="CQ32" s="503"/>
      <c r="CR32" s="503"/>
      <c r="CS32" s="503"/>
      <c r="CT32" s="503"/>
      <c r="CU32" s="503"/>
      <c r="CV32" s="503"/>
      <c r="CW32" s="503"/>
      <c r="CX32" s="503"/>
      <c r="CY32" s="503"/>
      <c r="CZ32" s="503"/>
      <c r="DA32" s="503"/>
      <c r="DB32" s="503"/>
      <c r="DC32" s="503"/>
      <c r="DD32" s="503"/>
      <c r="DE32" s="503"/>
      <c r="DF32" s="503"/>
      <c r="DG32" s="503"/>
      <c r="DH32" s="503"/>
      <c r="DI32" s="503"/>
      <c r="DJ32" s="503"/>
      <c r="DK32" s="503"/>
      <c r="DL32" s="503"/>
      <c r="DM32" s="503"/>
      <c r="DN32" s="503"/>
      <c r="DO32" s="503"/>
      <c r="DP32" s="503"/>
      <c r="DQ32" s="503"/>
      <c r="DR32" s="503"/>
      <c r="DS32" s="503"/>
      <c r="DT32" s="503"/>
      <c r="DU32" s="503"/>
      <c r="DV32" s="503"/>
      <c r="DW32" s="503"/>
      <c r="DX32" s="503"/>
      <c r="DY32" s="503"/>
      <c r="DZ32" s="503"/>
      <c r="EA32" s="503"/>
      <c r="EB32" s="503"/>
      <c r="EC32" s="503"/>
      <c r="ED32" s="503"/>
      <c r="EE32" s="503"/>
      <c r="EF32" s="503"/>
      <c r="EG32" s="503"/>
      <c r="EH32" s="503"/>
      <c r="EI32" s="503"/>
      <c r="EJ32" s="503"/>
      <c r="EK32" s="503"/>
      <c r="EL32" s="503"/>
      <c r="EM32" s="503"/>
      <c r="EN32" s="503"/>
      <c r="EO32" s="503"/>
      <c r="EP32" s="503"/>
      <c r="EQ32" s="503"/>
      <c r="ER32" s="503"/>
      <c r="ES32" s="503"/>
      <c r="ET32" s="503"/>
      <c r="EU32" s="503"/>
      <c r="EV32" s="503"/>
      <c r="EW32" s="503"/>
      <c r="EX32" s="503"/>
      <c r="EY32" s="503"/>
      <c r="EZ32" s="503"/>
      <c r="FA32" s="503"/>
      <c r="FB32" s="503"/>
      <c r="FC32" s="503"/>
      <c r="FD32" s="503"/>
      <c r="FE32" s="503"/>
      <c r="FF32" s="503"/>
      <c r="FG32" s="503"/>
      <c r="FH32" s="503"/>
      <c r="FI32" s="503"/>
      <c r="FJ32" s="503"/>
      <c r="FK32" s="503"/>
      <c r="FL32" s="503"/>
      <c r="FM32" s="503"/>
      <c r="FN32" s="503"/>
      <c r="FO32" s="503"/>
      <c r="FP32" s="503"/>
      <c r="FQ32" s="503"/>
      <c r="FR32" s="503"/>
      <c r="FS32" s="503"/>
      <c r="FT32" s="503"/>
      <c r="FU32" s="503"/>
      <c r="FV32" s="503"/>
      <c r="FW32" s="503"/>
      <c r="FX32" s="503"/>
      <c r="FY32" s="503"/>
      <c r="FZ32" s="503"/>
      <c r="GA32" s="503"/>
      <c r="GB32" s="503"/>
      <c r="GC32" s="503"/>
      <c r="GD32" s="503"/>
      <c r="GE32" s="503"/>
      <c r="GF32" s="503"/>
      <c r="GG32" s="503"/>
      <c r="GH32" s="503"/>
      <c r="GI32" s="503"/>
      <c r="GJ32" s="503"/>
      <c r="GK32" s="503"/>
      <c r="GL32" s="503"/>
      <c r="GM32" s="503"/>
      <c r="GN32" s="503"/>
      <c r="GO32" s="503"/>
      <c r="GP32" s="503"/>
      <c r="GQ32" s="503"/>
      <c r="GR32" s="503"/>
      <c r="GS32" s="503"/>
      <c r="GT32" s="503"/>
      <c r="GU32" s="503"/>
      <c r="GV32" s="503"/>
      <c r="GW32" s="503"/>
      <c r="GX32" s="503"/>
      <c r="GY32" s="503"/>
      <c r="GZ32" s="503"/>
      <c r="HA32" s="503"/>
      <c r="HB32" s="503"/>
      <c r="HC32" s="503"/>
      <c r="HD32" s="503"/>
      <c r="HE32" s="503"/>
      <c r="HF32" s="503"/>
      <c r="HG32" s="503"/>
      <c r="HH32" s="503"/>
      <c r="HI32" s="503"/>
      <c r="HJ32" s="503"/>
      <c r="HK32" s="503"/>
      <c r="HL32" s="503"/>
      <c r="HM32" s="503"/>
      <c r="HN32" s="503"/>
      <c r="HO32" s="503"/>
      <c r="HP32" s="503"/>
      <c r="HQ32" s="503"/>
      <c r="HR32" s="503"/>
      <c r="HS32" s="503"/>
      <c r="HT32" s="503"/>
      <c r="HU32" s="503"/>
      <c r="HV32" s="503"/>
      <c r="HW32" s="503"/>
      <c r="HX32" s="503"/>
      <c r="HY32" s="503"/>
      <c r="HZ32" s="503"/>
      <c r="IA32" s="503"/>
      <c r="IB32" s="503"/>
      <c r="IC32" s="503"/>
      <c r="ID32" s="503"/>
      <c r="IE32" s="503"/>
      <c r="IF32" s="503"/>
      <c r="IG32" s="503"/>
      <c r="IH32" s="503"/>
      <c r="II32" s="503"/>
      <c r="IJ32" s="503"/>
      <c r="IK32" s="503"/>
      <c r="IL32" s="503"/>
      <c r="IM32" s="503"/>
      <c r="IN32" s="503"/>
      <c r="IO32" s="503"/>
      <c r="IP32" s="503"/>
      <c r="IQ32" s="503"/>
      <c r="IR32" s="503"/>
      <c r="IS32" s="503"/>
      <c r="IT32" s="503"/>
      <c r="IU32" s="503"/>
      <c r="IV32" s="503"/>
    </row>
    <row r="33" spans="1:256" s="519" customFormat="1" ht="15" customHeight="1">
      <c r="A33" s="1095" t="s">
        <v>236</v>
      </c>
      <c r="B33" s="1095"/>
      <c r="C33" s="437" t="s">
        <v>394</v>
      </c>
      <c r="D33" s="437" t="s">
        <v>392</v>
      </c>
      <c r="E33" s="706">
        <v>875</v>
      </c>
      <c r="F33" s="706">
        <v>649</v>
      </c>
      <c r="G33" s="706">
        <v>4</v>
      </c>
      <c r="H33" s="706">
        <v>0</v>
      </c>
      <c r="I33" s="706">
        <v>2</v>
      </c>
      <c r="J33" s="706">
        <v>0</v>
      </c>
      <c r="K33" s="706">
        <v>220</v>
      </c>
      <c r="L33" s="709"/>
      <c r="M33" s="706">
        <v>576</v>
      </c>
      <c r="N33" s="706">
        <v>435</v>
      </c>
      <c r="O33" s="706">
        <v>3</v>
      </c>
      <c r="P33" s="706">
        <v>0</v>
      </c>
      <c r="Q33" s="706">
        <v>2</v>
      </c>
      <c r="R33" s="706">
        <v>0</v>
      </c>
      <c r="S33" s="706">
        <v>136</v>
      </c>
      <c r="T33" s="707"/>
      <c r="U33" s="934">
        <v>65.828571428571422</v>
      </c>
      <c r="V33" s="934">
        <v>67.026194144838215</v>
      </c>
      <c r="W33" s="934" t="s">
        <v>603</v>
      </c>
      <c r="X33" s="934" t="s">
        <v>215</v>
      </c>
      <c r="Y33" s="934" t="s">
        <v>603</v>
      </c>
      <c r="Z33" s="934" t="s">
        <v>215</v>
      </c>
      <c r="AA33" s="934">
        <v>61.818181818181813</v>
      </c>
      <c r="AB33" s="503"/>
      <c r="AC33" s="503"/>
      <c r="AD33" s="503"/>
      <c r="AE33" s="503"/>
      <c r="AF33" s="503"/>
      <c r="AG33" s="503"/>
      <c r="AH33" s="503"/>
      <c r="AI33" s="503"/>
      <c r="AJ33" s="503"/>
      <c r="AK33" s="503"/>
      <c r="AL33" s="503"/>
      <c r="AM33" s="503"/>
      <c r="AN33" s="503"/>
      <c r="AO33" s="503"/>
      <c r="AP33" s="503"/>
      <c r="AQ33" s="503"/>
      <c r="AR33" s="503"/>
      <c r="AS33" s="503"/>
      <c r="AT33" s="503"/>
      <c r="AU33" s="503"/>
      <c r="AV33" s="503"/>
      <c r="AW33" s="503"/>
      <c r="AX33" s="503"/>
      <c r="AY33" s="503"/>
      <c r="AZ33" s="503"/>
      <c r="BA33" s="503"/>
      <c r="BB33" s="503"/>
      <c r="BC33" s="503"/>
      <c r="BD33" s="503"/>
      <c r="BE33" s="503"/>
      <c r="BF33" s="503"/>
      <c r="BG33" s="503"/>
      <c r="BH33" s="503"/>
      <c r="BI33" s="503"/>
      <c r="BJ33" s="503"/>
      <c r="BK33" s="503"/>
      <c r="BL33" s="503"/>
      <c r="BM33" s="503"/>
      <c r="BN33" s="503"/>
      <c r="BO33" s="503"/>
      <c r="BP33" s="503"/>
      <c r="BQ33" s="503"/>
      <c r="BR33" s="503"/>
      <c r="BS33" s="503"/>
      <c r="BT33" s="503"/>
      <c r="BU33" s="503"/>
      <c r="BV33" s="503"/>
      <c r="BW33" s="503"/>
      <c r="BX33" s="503"/>
      <c r="BY33" s="503"/>
      <c r="BZ33" s="503"/>
      <c r="CA33" s="503"/>
      <c r="CB33" s="503"/>
      <c r="CC33" s="503"/>
      <c r="CD33" s="503"/>
      <c r="CE33" s="503"/>
      <c r="CF33" s="503"/>
      <c r="CG33" s="503"/>
      <c r="CH33" s="503"/>
      <c r="CI33" s="503"/>
      <c r="CJ33" s="503"/>
      <c r="CK33" s="503"/>
      <c r="CL33" s="503"/>
      <c r="CM33" s="503"/>
      <c r="CN33" s="503"/>
      <c r="CO33" s="503"/>
      <c r="CP33" s="503"/>
      <c r="CQ33" s="503"/>
      <c r="CR33" s="503"/>
      <c r="CS33" s="503"/>
      <c r="CT33" s="503"/>
      <c r="CU33" s="503"/>
      <c r="CV33" s="503"/>
      <c r="CW33" s="503"/>
      <c r="CX33" s="503"/>
      <c r="CY33" s="503"/>
      <c r="CZ33" s="503"/>
      <c r="DA33" s="503"/>
      <c r="DB33" s="503"/>
      <c r="DC33" s="503"/>
      <c r="DD33" s="503"/>
      <c r="DE33" s="503"/>
      <c r="DF33" s="503"/>
      <c r="DG33" s="503"/>
      <c r="DH33" s="503"/>
      <c r="DI33" s="503"/>
      <c r="DJ33" s="503"/>
      <c r="DK33" s="503"/>
      <c r="DL33" s="503"/>
      <c r="DM33" s="503"/>
      <c r="DN33" s="503"/>
      <c r="DO33" s="503"/>
      <c r="DP33" s="503"/>
      <c r="DQ33" s="503"/>
      <c r="DR33" s="503"/>
      <c r="DS33" s="503"/>
      <c r="DT33" s="503"/>
      <c r="DU33" s="503"/>
      <c r="DV33" s="503"/>
      <c r="DW33" s="503"/>
      <c r="DX33" s="503"/>
      <c r="DY33" s="503"/>
      <c r="DZ33" s="503"/>
      <c r="EA33" s="503"/>
      <c r="EB33" s="503"/>
      <c r="EC33" s="503"/>
      <c r="ED33" s="503"/>
      <c r="EE33" s="503"/>
      <c r="EF33" s="503"/>
      <c r="EG33" s="503"/>
      <c r="EH33" s="503"/>
      <c r="EI33" s="503"/>
      <c r="EJ33" s="503"/>
      <c r="EK33" s="503"/>
      <c r="EL33" s="503"/>
      <c r="EM33" s="503"/>
      <c r="EN33" s="503"/>
      <c r="EO33" s="503"/>
      <c r="EP33" s="503"/>
      <c r="EQ33" s="503"/>
      <c r="ER33" s="503"/>
      <c r="ES33" s="503"/>
      <c r="ET33" s="503"/>
      <c r="EU33" s="503"/>
      <c r="EV33" s="503"/>
      <c r="EW33" s="503"/>
      <c r="EX33" s="503"/>
      <c r="EY33" s="503"/>
      <c r="EZ33" s="503"/>
      <c r="FA33" s="503"/>
      <c r="FB33" s="503"/>
      <c r="FC33" s="503"/>
      <c r="FD33" s="503"/>
      <c r="FE33" s="503"/>
      <c r="FF33" s="503"/>
      <c r="FG33" s="503"/>
      <c r="FH33" s="503"/>
      <c r="FI33" s="503"/>
      <c r="FJ33" s="503"/>
      <c r="FK33" s="503"/>
      <c r="FL33" s="503"/>
      <c r="FM33" s="503"/>
      <c r="FN33" s="503"/>
      <c r="FO33" s="503"/>
      <c r="FP33" s="503"/>
      <c r="FQ33" s="503"/>
      <c r="FR33" s="503"/>
      <c r="FS33" s="503"/>
      <c r="FT33" s="503"/>
      <c r="FU33" s="503"/>
      <c r="FV33" s="503"/>
      <c r="FW33" s="503"/>
      <c r="FX33" s="503"/>
      <c r="FY33" s="503"/>
      <c r="FZ33" s="503"/>
      <c r="GA33" s="503"/>
      <c r="GB33" s="503"/>
      <c r="GC33" s="503"/>
      <c r="GD33" s="503"/>
      <c r="GE33" s="503"/>
      <c r="GF33" s="503"/>
      <c r="GG33" s="503"/>
      <c r="GH33" s="503"/>
      <c r="GI33" s="503"/>
      <c r="GJ33" s="503"/>
      <c r="GK33" s="503"/>
      <c r="GL33" s="503"/>
      <c r="GM33" s="503"/>
      <c r="GN33" s="503"/>
      <c r="GO33" s="503"/>
      <c r="GP33" s="503"/>
      <c r="GQ33" s="503"/>
      <c r="GR33" s="503"/>
      <c r="GS33" s="503"/>
      <c r="GT33" s="503"/>
      <c r="GU33" s="503"/>
      <c r="GV33" s="503"/>
      <c r="GW33" s="503"/>
      <c r="GX33" s="503"/>
      <c r="GY33" s="503"/>
      <c r="GZ33" s="503"/>
      <c r="HA33" s="503"/>
      <c r="HB33" s="503"/>
      <c r="HC33" s="503"/>
      <c r="HD33" s="503"/>
      <c r="HE33" s="503"/>
      <c r="HF33" s="503"/>
      <c r="HG33" s="503"/>
      <c r="HH33" s="503"/>
      <c r="HI33" s="503"/>
      <c r="HJ33" s="503"/>
      <c r="HK33" s="503"/>
      <c r="HL33" s="503"/>
      <c r="HM33" s="503"/>
      <c r="HN33" s="503"/>
      <c r="HO33" s="503"/>
      <c r="HP33" s="503"/>
      <c r="HQ33" s="503"/>
      <c r="HR33" s="503"/>
      <c r="HS33" s="503"/>
      <c r="HT33" s="503"/>
      <c r="HU33" s="503"/>
      <c r="HV33" s="503"/>
      <c r="HW33" s="503"/>
      <c r="HX33" s="503"/>
      <c r="HY33" s="503"/>
      <c r="HZ33" s="503"/>
      <c r="IA33" s="503"/>
      <c r="IB33" s="503"/>
      <c r="IC33" s="503"/>
      <c r="ID33" s="503"/>
      <c r="IE33" s="503"/>
      <c r="IF33" s="503"/>
      <c r="IG33" s="503"/>
      <c r="IH33" s="503"/>
      <c r="II33" s="503"/>
      <c r="IJ33" s="503"/>
      <c r="IK33" s="503"/>
      <c r="IL33" s="503"/>
      <c r="IM33" s="503"/>
      <c r="IN33" s="503"/>
      <c r="IO33" s="503"/>
      <c r="IP33" s="503"/>
      <c r="IQ33" s="503"/>
      <c r="IR33" s="503"/>
      <c r="IS33" s="503"/>
      <c r="IT33" s="503"/>
      <c r="IU33" s="503"/>
      <c r="IV33" s="503"/>
    </row>
    <row r="34" spans="1:256" s="519" customFormat="1" ht="15" customHeight="1">
      <c r="A34" s="1095" t="s">
        <v>237</v>
      </c>
      <c r="B34" s="1095"/>
      <c r="C34" s="437" t="s">
        <v>395</v>
      </c>
      <c r="D34" s="437" t="s">
        <v>392</v>
      </c>
      <c r="E34" s="706">
        <v>552</v>
      </c>
      <c r="F34" s="706">
        <v>395</v>
      </c>
      <c r="G34" s="706">
        <v>148</v>
      </c>
      <c r="H34" s="706">
        <v>1</v>
      </c>
      <c r="I34" s="706">
        <v>4</v>
      </c>
      <c r="J34" s="706">
        <v>3</v>
      </c>
      <c r="K34" s="706">
        <v>1</v>
      </c>
      <c r="L34" s="709"/>
      <c r="M34" s="706">
        <v>291</v>
      </c>
      <c r="N34" s="706">
        <v>204</v>
      </c>
      <c r="O34" s="706">
        <v>82</v>
      </c>
      <c r="P34" s="706">
        <v>0</v>
      </c>
      <c r="Q34" s="706">
        <v>3</v>
      </c>
      <c r="R34" s="706">
        <v>2</v>
      </c>
      <c r="S34" s="706">
        <v>0</v>
      </c>
      <c r="T34" s="707"/>
      <c r="U34" s="934">
        <v>52.717391304347828</v>
      </c>
      <c r="V34" s="934">
        <v>51.645569620253163</v>
      </c>
      <c r="W34" s="934">
        <v>55.405405405405403</v>
      </c>
      <c r="X34" s="934" t="s">
        <v>603</v>
      </c>
      <c r="Y34" s="934" t="s">
        <v>603</v>
      </c>
      <c r="Z34" s="934" t="s">
        <v>603</v>
      </c>
      <c r="AA34" s="934" t="s">
        <v>603</v>
      </c>
      <c r="AB34" s="503"/>
      <c r="AC34" s="503"/>
      <c r="AD34" s="503"/>
      <c r="AE34" s="503"/>
      <c r="AF34" s="503"/>
      <c r="AG34" s="503"/>
      <c r="AH34" s="503"/>
      <c r="AI34" s="503"/>
      <c r="AJ34" s="503"/>
      <c r="AK34" s="503"/>
      <c r="AL34" s="503"/>
      <c r="AM34" s="503"/>
      <c r="AN34" s="503"/>
      <c r="AO34" s="503"/>
      <c r="AP34" s="503"/>
      <c r="AQ34" s="503"/>
      <c r="AR34" s="503"/>
      <c r="AS34" s="503"/>
      <c r="AT34" s="503"/>
      <c r="AU34" s="503"/>
      <c r="AV34" s="503"/>
      <c r="AW34" s="503"/>
      <c r="AX34" s="503"/>
      <c r="AY34" s="503"/>
      <c r="AZ34" s="503"/>
      <c r="BA34" s="503"/>
      <c r="BB34" s="503"/>
      <c r="BC34" s="503"/>
      <c r="BD34" s="503"/>
      <c r="BE34" s="503"/>
      <c r="BF34" s="503"/>
      <c r="BG34" s="503"/>
      <c r="BH34" s="503"/>
      <c r="BI34" s="503"/>
      <c r="BJ34" s="503"/>
      <c r="BK34" s="503"/>
      <c r="BL34" s="503"/>
      <c r="BM34" s="503"/>
      <c r="BN34" s="503"/>
      <c r="BO34" s="503"/>
      <c r="BP34" s="503"/>
      <c r="BQ34" s="503"/>
      <c r="BR34" s="503"/>
      <c r="BS34" s="503"/>
      <c r="BT34" s="503"/>
      <c r="BU34" s="503"/>
      <c r="BV34" s="503"/>
      <c r="BW34" s="503"/>
      <c r="BX34" s="503"/>
      <c r="BY34" s="503"/>
      <c r="BZ34" s="503"/>
      <c r="CA34" s="503"/>
      <c r="CB34" s="503"/>
      <c r="CC34" s="503"/>
      <c r="CD34" s="503"/>
      <c r="CE34" s="503"/>
      <c r="CF34" s="503"/>
      <c r="CG34" s="503"/>
      <c r="CH34" s="503"/>
      <c r="CI34" s="503"/>
      <c r="CJ34" s="503"/>
      <c r="CK34" s="503"/>
      <c r="CL34" s="503"/>
      <c r="CM34" s="503"/>
      <c r="CN34" s="503"/>
      <c r="CO34" s="503"/>
      <c r="CP34" s="503"/>
      <c r="CQ34" s="503"/>
      <c r="CR34" s="503"/>
      <c r="CS34" s="503"/>
      <c r="CT34" s="503"/>
      <c r="CU34" s="503"/>
      <c r="CV34" s="503"/>
      <c r="CW34" s="503"/>
      <c r="CX34" s="503"/>
      <c r="CY34" s="503"/>
      <c r="CZ34" s="503"/>
      <c r="DA34" s="503"/>
      <c r="DB34" s="503"/>
      <c r="DC34" s="503"/>
      <c r="DD34" s="503"/>
      <c r="DE34" s="503"/>
      <c r="DF34" s="503"/>
      <c r="DG34" s="503"/>
      <c r="DH34" s="503"/>
      <c r="DI34" s="503"/>
      <c r="DJ34" s="503"/>
      <c r="DK34" s="503"/>
      <c r="DL34" s="503"/>
      <c r="DM34" s="503"/>
      <c r="DN34" s="503"/>
      <c r="DO34" s="503"/>
      <c r="DP34" s="503"/>
      <c r="DQ34" s="503"/>
      <c r="DR34" s="503"/>
      <c r="DS34" s="503"/>
      <c r="DT34" s="503"/>
      <c r="DU34" s="503"/>
      <c r="DV34" s="503"/>
      <c r="DW34" s="503"/>
      <c r="DX34" s="503"/>
      <c r="DY34" s="503"/>
      <c r="DZ34" s="503"/>
      <c r="EA34" s="503"/>
      <c r="EB34" s="503"/>
      <c r="EC34" s="503"/>
      <c r="ED34" s="503"/>
      <c r="EE34" s="503"/>
      <c r="EF34" s="503"/>
      <c r="EG34" s="503"/>
      <c r="EH34" s="503"/>
      <c r="EI34" s="503"/>
      <c r="EJ34" s="503"/>
      <c r="EK34" s="503"/>
      <c r="EL34" s="503"/>
      <c r="EM34" s="503"/>
      <c r="EN34" s="503"/>
      <c r="EO34" s="503"/>
      <c r="EP34" s="503"/>
      <c r="EQ34" s="503"/>
      <c r="ER34" s="503"/>
      <c r="ES34" s="503"/>
      <c r="ET34" s="503"/>
      <c r="EU34" s="503"/>
      <c r="EV34" s="503"/>
      <c r="EW34" s="503"/>
      <c r="EX34" s="503"/>
      <c r="EY34" s="503"/>
      <c r="EZ34" s="503"/>
      <c r="FA34" s="503"/>
      <c r="FB34" s="503"/>
      <c r="FC34" s="503"/>
      <c r="FD34" s="503"/>
      <c r="FE34" s="503"/>
      <c r="FF34" s="503"/>
      <c r="FG34" s="503"/>
      <c r="FH34" s="503"/>
      <c r="FI34" s="503"/>
      <c r="FJ34" s="503"/>
      <c r="FK34" s="503"/>
      <c r="FL34" s="503"/>
      <c r="FM34" s="503"/>
      <c r="FN34" s="503"/>
      <c r="FO34" s="503"/>
      <c r="FP34" s="503"/>
      <c r="FQ34" s="503"/>
      <c r="FR34" s="503"/>
      <c r="FS34" s="503"/>
      <c r="FT34" s="503"/>
      <c r="FU34" s="503"/>
      <c r="FV34" s="503"/>
      <c r="FW34" s="503"/>
      <c r="FX34" s="503"/>
      <c r="FY34" s="503"/>
      <c r="FZ34" s="503"/>
      <c r="GA34" s="503"/>
      <c r="GB34" s="503"/>
      <c r="GC34" s="503"/>
      <c r="GD34" s="503"/>
      <c r="GE34" s="503"/>
      <c r="GF34" s="503"/>
      <c r="GG34" s="503"/>
      <c r="GH34" s="503"/>
      <c r="GI34" s="503"/>
      <c r="GJ34" s="503"/>
      <c r="GK34" s="503"/>
      <c r="GL34" s="503"/>
      <c r="GM34" s="503"/>
      <c r="GN34" s="503"/>
      <c r="GO34" s="503"/>
      <c r="GP34" s="503"/>
      <c r="GQ34" s="503"/>
      <c r="GR34" s="503"/>
      <c r="GS34" s="503"/>
      <c r="GT34" s="503"/>
      <c r="GU34" s="503"/>
      <c r="GV34" s="503"/>
      <c r="GW34" s="503"/>
      <c r="GX34" s="503"/>
      <c r="GY34" s="503"/>
      <c r="GZ34" s="503"/>
      <c r="HA34" s="503"/>
      <c r="HB34" s="503"/>
      <c r="HC34" s="503"/>
      <c r="HD34" s="503"/>
      <c r="HE34" s="503"/>
      <c r="HF34" s="503"/>
      <c r="HG34" s="503"/>
      <c r="HH34" s="503"/>
      <c r="HI34" s="503"/>
      <c r="HJ34" s="503"/>
      <c r="HK34" s="503"/>
      <c r="HL34" s="503"/>
      <c r="HM34" s="503"/>
      <c r="HN34" s="503"/>
      <c r="HO34" s="503"/>
      <c r="HP34" s="503"/>
      <c r="HQ34" s="503"/>
      <c r="HR34" s="503"/>
      <c r="HS34" s="503"/>
      <c r="HT34" s="503"/>
      <c r="HU34" s="503"/>
      <c r="HV34" s="503"/>
      <c r="HW34" s="503"/>
      <c r="HX34" s="503"/>
      <c r="HY34" s="503"/>
      <c r="HZ34" s="503"/>
      <c r="IA34" s="503"/>
      <c r="IB34" s="503"/>
      <c r="IC34" s="503"/>
      <c r="ID34" s="503"/>
      <c r="IE34" s="503"/>
      <c r="IF34" s="503"/>
      <c r="IG34" s="503"/>
      <c r="IH34" s="503"/>
      <c r="II34" s="503"/>
      <c r="IJ34" s="503"/>
      <c r="IK34" s="503"/>
      <c r="IL34" s="503"/>
      <c r="IM34" s="503"/>
      <c r="IN34" s="503"/>
      <c r="IO34" s="503"/>
      <c r="IP34" s="503"/>
      <c r="IQ34" s="503"/>
      <c r="IR34" s="503"/>
      <c r="IS34" s="503"/>
      <c r="IT34" s="503"/>
      <c r="IU34" s="503"/>
      <c r="IV34" s="503"/>
    </row>
    <row r="35" spans="1:256" s="519" customFormat="1" ht="15" customHeight="1">
      <c r="A35" s="1095" t="s">
        <v>238</v>
      </c>
      <c r="B35" s="1095"/>
      <c r="C35" s="437" t="s">
        <v>396</v>
      </c>
      <c r="D35" s="437" t="s">
        <v>392</v>
      </c>
      <c r="E35" s="706">
        <v>724</v>
      </c>
      <c r="F35" s="706">
        <v>657</v>
      </c>
      <c r="G35" s="706">
        <v>3</v>
      </c>
      <c r="H35" s="706">
        <v>1</v>
      </c>
      <c r="I35" s="706">
        <v>3</v>
      </c>
      <c r="J35" s="706">
        <v>1</v>
      </c>
      <c r="K35" s="706">
        <v>59</v>
      </c>
      <c r="L35" s="709"/>
      <c r="M35" s="706">
        <v>298</v>
      </c>
      <c r="N35" s="706">
        <v>270</v>
      </c>
      <c r="O35" s="706">
        <v>3</v>
      </c>
      <c r="P35" s="706">
        <v>0</v>
      </c>
      <c r="Q35" s="706">
        <v>1</v>
      </c>
      <c r="R35" s="706">
        <v>0</v>
      </c>
      <c r="S35" s="706">
        <v>24</v>
      </c>
      <c r="T35" s="707"/>
      <c r="U35" s="934">
        <v>41.160220994475139</v>
      </c>
      <c r="V35" s="934">
        <v>41.095890410958901</v>
      </c>
      <c r="W35" s="934" t="s">
        <v>603</v>
      </c>
      <c r="X35" s="934" t="s">
        <v>603</v>
      </c>
      <c r="Y35" s="934" t="s">
        <v>603</v>
      </c>
      <c r="Z35" s="934" t="s">
        <v>603</v>
      </c>
      <c r="AA35" s="934">
        <v>40.677966101694921</v>
      </c>
      <c r="AB35" s="503"/>
      <c r="AC35" s="503"/>
      <c r="AD35" s="503"/>
      <c r="AE35" s="503"/>
      <c r="AF35" s="503"/>
      <c r="AG35" s="503"/>
      <c r="AH35" s="503"/>
      <c r="AI35" s="503"/>
      <c r="AJ35" s="503"/>
      <c r="AK35" s="503"/>
      <c r="AL35" s="503"/>
      <c r="AM35" s="503"/>
      <c r="AN35" s="503"/>
      <c r="AO35" s="503"/>
      <c r="AP35" s="503"/>
      <c r="AQ35" s="503"/>
      <c r="AR35" s="503"/>
      <c r="AS35" s="503"/>
      <c r="AT35" s="503"/>
      <c r="AU35" s="503"/>
      <c r="AV35" s="503"/>
      <c r="AW35" s="503"/>
      <c r="AX35" s="503"/>
      <c r="AY35" s="503"/>
      <c r="AZ35" s="503"/>
      <c r="BA35" s="503"/>
      <c r="BB35" s="503"/>
      <c r="BC35" s="503"/>
      <c r="BD35" s="503"/>
      <c r="BE35" s="503"/>
      <c r="BF35" s="503"/>
      <c r="BG35" s="503"/>
      <c r="BH35" s="503"/>
      <c r="BI35" s="503"/>
      <c r="BJ35" s="503"/>
      <c r="BK35" s="503"/>
      <c r="BL35" s="503"/>
      <c r="BM35" s="503"/>
      <c r="BN35" s="503"/>
      <c r="BO35" s="503"/>
      <c r="BP35" s="503"/>
      <c r="BQ35" s="503"/>
      <c r="BR35" s="503"/>
      <c r="BS35" s="503"/>
      <c r="BT35" s="503"/>
      <c r="BU35" s="503"/>
      <c r="BV35" s="503"/>
      <c r="BW35" s="503"/>
      <c r="BX35" s="503"/>
      <c r="BY35" s="503"/>
      <c r="BZ35" s="503"/>
      <c r="CA35" s="503"/>
      <c r="CB35" s="503"/>
      <c r="CC35" s="503"/>
      <c r="CD35" s="503"/>
      <c r="CE35" s="503"/>
      <c r="CF35" s="503"/>
      <c r="CG35" s="503"/>
      <c r="CH35" s="503"/>
      <c r="CI35" s="503"/>
      <c r="CJ35" s="503"/>
      <c r="CK35" s="503"/>
      <c r="CL35" s="503"/>
      <c r="CM35" s="503"/>
      <c r="CN35" s="503"/>
      <c r="CO35" s="503"/>
      <c r="CP35" s="503"/>
      <c r="CQ35" s="503"/>
      <c r="CR35" s="503"/>
      <c r="CS35" s="503"/>
      <c r="CT35" s="503"/>
      <c r="CU35" s="503"/>
      <c r="CV35" s="503"/>
      <c r="CW35" s="503"/>
      <c r="CX35" s="503"/>
      <c r="CY35" s="503"/>
      <c r="CZ35" s="503"/>
      <c r="DA35" s="503"/>
      <c r="DB35" s="503"/>
      <c r="DC35" s="503"/>
      <c r="DD35" s="503"/>
      <c r="DE35" s="503"/>
      <c r="DF35" s="503"/>
      <c r="DG35" s="503"/>
      <c r="DH35" s="503"/>
      <c r="DI35" s="503"/>
      <c r="DJ35" s="503"/>
      <c r="DK35" s="503"/>
      <c r="DL35" s="503"/>
      <c r="DM35" s="503"/>
      <c r="DN35" s="503"/>
      <c r="DO35" s="503"/>
      <c r="DP35" s="503"/>
      <c r="DQ35" s="503"/>
      <c r="DR35" s="503"/>
      <c r="DS35" s="503"/>
      <c r="DT35" s="503"/>
      <c r="DU35" s="503"/>
      <c r="DV35" s="503"/>
      <c r="DW35" s="503"/>
      <c r="DX35" s="503"/>
      <c r="DY35" s="503"/>
      <c r="DZ35" s="503"/>
      <c r="EA35" s="503"/>
      <c r="EB35" s="503"/>
      <c r="EC35" s="503"/>
      <c r="ED35" s="503"/>
      <c r="EE35" s="503"/>
      <c r="EF35" s="503"/>
      <c r="EG35" s="503"/>
      <c r="EH35" s="503"/>
      <c r="EI35" s="503"/>
      <c r="EJ35" s="503"/>
      <c r="EK35" s="503"/>
      <c r="EL35" s="503"/>
      <c r="EM35" s="503"/>
      <c r="EN35" s="503"/>
      <c r="EO35" s="503"/>
      <c r="EP35" s="503"/>
      <c r="EQ35" s="503"/>
      <c r="ER35" s="503"/>
      <c r="ES35" s="503"/>
      <c r="ET35" s="503"/>
      <c r="EU35" s="503"/>
      <c r="EV35" s="503"/>
      <c r="EW35" s="503"/>
      <c r="EX35" s="503"/>
      <c r="EY35" s="503"/>
      <c r="EZ35" s="503"/>
      <c r="FA35" s="503"/>
      <c r="FB35" s="503"/>
      <c r="FC35" s="503"/>
      <c r="FD35" s="503"/>
      <c r="FE35" s="503"/>
      <c r="FF35" s="503"/>
      <c r="FG35" s="503"/>
      <c r="FH35" s="503"/>
      <c r="FI35" s="503"/>
      <c r="FJ35" s="503"/>
      <c r="FK35" s="503"/>
      <c r="FL35" s="503"/>
      <c r="FM35" s="503"/>
      <c r="FN35" s="503"/>
      <c r="FO35" s="503"/>
      <c r="FP35" s="503"/>
      <c r="FQ35" s="503"/>
      <c r="FR35" s="503"/>
      <c r="FS35" s="503"/>
      <c r="FT35" s="503"/>
      <c r="FU35" s="503"/>
      <c r="FV35" s="503"/>
      <c r="FW35" s="503"/>
      <c r="FX35" s="503"/>
      <c r="FY35" s="503"/>
      <c r="FZ35" s="503"/>
      <c r="GA35" s="503"/>
      <c r="GB35" s="503"/>
      <c r="GC35" s="503"/>
      <c r="GD35" s="503"/>
      <c r="GE35" s="503"/>
      <c r="GF35" s="503"/>
      <c r="GG35" s="503"/>
      <c r="GH35" s="503"/>
      <c r="GI35" s="503"/>
      <c r="GJ35" s="503"/>
      <c r="GK35" s="503"/>
      <c r="GL35" s="503"/>
      <c r="GM35" s="503"/>
      <c r="GN35" s="503"/>
      <c r="GO35" s="503"/>
      <c r="GP35" s="503"/>
      <c r="GQ35" s="503"/>
      <c r="GR35" s="503"/>
      <c r="GS35" s="503"/>
      <c r="GT35" s="503"/>
      <c r="GU35" s="503"/>
      <c r="GV35" s="503"/>
      <c r="GW35" s="503"/>
      <c r="GX35" s="503"/>
      <c r="GY35" s="503"/>
      <c r="GZ35" s="503"/>
      <c r="HA35" s="503"/>
      <c r="HB35" s="503"/>
      <c r="HC35" s="503"/>
      <c r="HD35" s="503"/>
      <c r="HE35" s="503"/>
      <c r="HF35" s="503"/>
      <c r="HG35" s="503"/>
      <c r="HH35" s="503"/>
      <c r="HI35" s="503"/>
      <c r="HJ35" s="503"/>
      <c r="HK35" s="503"/>
      <c r="HL35" s="503"/>
      <c r="HM35" s="503"/>
      <c r="HN35" s="503"/>
      <c r="HO35" s="503"/>
      <c r="HP35" s="503"/>
      <c r="HQ35" s="503"/>
      <c r="HR35" s="503"/>
      <c r="HS35" s="503"/>
      <c r="HT35" s="503"/>
      <c r="HU35" s="503"/>
      <c r="HV35" s="503"/>
      <c r="HW35" s="503"/>
      <c r="HX35" s="503"/>
      <c r="HY35" s="503"/>
      <c r="HZ35" s="503"/>
      <c r="IA35" s="503"/>
      <c r="IB35" s="503"/>
      <c r="IC35" s="503"/>
      <c r="ID35" s="503"/>
      <c r="IE35" s="503"/>
      <c r="IF35" s="503"/>
      <c r="IG35" s="503"/>
      <c r="IH35" s="503"/>
      <c r="II35" s="503"/>
      <c r="IJ35" s="503"/>
      <c r="IK35" s="503"/>
      <c r="IL35" s="503"/>
      <c r="IM35" s="503"/>
      <c r="IN35" s="503"/>
      <c r="IO35" s="503"/>
      <c r="IP35" s="503"/>
      <c r="IQ35" s="503"/>
      <c r="IR35" s="503"/>
      <c r="IS35" s="503"/>
      <c r="IT35" s="503"/>
      <c r="IU35" s="503"/>
      <c r="IV35" s="503"/>
    </row>
    <row r="36" spans="1:256" s="519" customFormat="1" ht="15" customHeight="1">
      <c r="A36" s="1095" t="s">
        <v>239</v>
      </c>
      <c r="B36" s="1095"/>
      <c r="C36" s="437" t="s">
        <v>397</v>
      </c>
      <c r="D36" s="437" t="s">
        <v>392</v>
      </c>
      <c r="E36" s="706" t="s">
        <v>604</v>
      </c>
      <c r="F36" s="706" t="s">
        <v>604</v>
      </c>
      <c r="G36" s="706" t="s">
        <v>604</v>
      </c>
      <c r="H36" s="706" t="s">
        <v>604</v>
      </c>
      <c r="I36" s="706" t="s">
        <v>604</v>
      </c>
      <c r="J36" s="706" t="s">
        <v>604</v>
      </c>
      <c r="K36" s="706" t="s">
        <v>604</v>
      </c>
      <c r="L36" s="709"/>
      <c r="M36" s="706" t="s">
        <v>604</v>
      </c>
      <c r="N36" s="706" t="s">
        <v>604</v>
      </c>
      <c r="O36" s="706" t="s">
        <v>604</v>
      </c>
      <c r="P36" s="706" t="s">
        <v>604</v>
      </c>
      <c r="Q36" s="706" t="s">
        <v>604</v>
      </c>
      <c r="R36" s="706" t="s">
        <v>604</v>
      </c>
      <c r="S36" s="706" t="s">
        <v>604</v>
      </c>
      <c r="T36" s="707"/>
      <c r="U36" s="934" t="s">
        <v>604</v>
      </c>
      <c r="V36" s="934" t="s">
        <v>604</v>
      </c>
      <c r="W36" s="934" t="s">
        <v>604</v>
      </c>
      <c r="X36" s="934" t="s">
        <v>604</v>
      </c>
      <c r="Y36" s="934" t="s">
        <v>604</v>
      </c>
      <c r="Z36" s="934" t="s">
        <v>604</v>
      </c>
      <c r="AA36" s="934" t="s">
        <v>604</v>
      </c>
      <c r="AB36" s="503"/>
      <c r="AC36" s="503"/>
      <c r="AD36" s="503"/>
      <c r="AE36" s="503"/>
      <c r="AF36" s="503"/>
      <c r="AG36" s="503"/>
      <c r="AH36" s="503"/>
      <c r="AI36" s="503"/>
      <c r="AJ36" s="503"/>
      <c r="AK36" s="503"/>
      <c r="AL36" s="503"/>
      <c r="AM36" s="503"/>
      <c r="AN36" s="503"/>
      <c r="AO36" s="503"/>
      <c r="AP36" s="503"/>
      <c r="AQ36" s="503"/>
      <c r="AR36" s="503"/>
      <c r="AS36" s="503"/>
      <c r="AT36" s="503"/>
      <c r="AU36" s="503"/>
      <c r="AV36" s="503"/>
      <c r="AW36" s="503"/>
      <c r="AX36" s="503"/>
      <c r="AY36" s="503"/>
      <c r="AZ36" s="503"/>
      <c r="BA36" s="503"/>
      <c r="BB36" s="503"/>
      <c r="BC36" s="503"/>
      <c r="BD36" s="503"/>
      <c r="BE36" s="503"/>
      <c r="BF36" s="503"/>
      <c r="BG36" s="503"/>
      <c r="BH36" s="503"/>
      <c r="BI36" s="503"/>
      <c r="BJ36" s="503"/>
      <c r="BK36" s="503"/>
      <c r="BL36" s="503"/>
      <c r="BM36" s="503"/>
      <c r="BN36" s="503"/>
      <c r="BO36" s="503"/>
      <c r="BP36" s="503"/>
      <c r="BQ36" s="503"/>
      <c r="BR36" s="503"/>
      <c r="BS36" s="503"/>
      <c r="BT36" s="503"/>
      <c r="BU36" s="503"/>
      <c r="BV36" s="503"/>
      <c r="BW36" s="503"/>
      <c r="BX36" s="503"/>
      <c r="BY36" s="503"/>
      <c r="BZ36" s="503"/>
      <c r="CA36" s="503"/>
      <c r="CB36" s="503"/>
      <c r="CC36" s="503"/>
      <c r="CD36" s="503"/>
      <c r="CE36" s="503"/>
      <c r="CF36" s="503"/>
      <c r="CG36" s="503"/>
      <c r="CH36" s="503"/>
      <c r="CI36" s="503"/>
      <c r="CJ36" s="503"/>
      <c r="CK36" s="503"/>
      <c r="CL36" s="503"/>
      <c r="CM36" s="503"/>
      <c r="CN36" s="503"/>
      <c r="CO36" s="503"/>
      <c r="CP36" s="503"/>
      <c r="CQ36" s="503"/>
      <c r="CR36" s="503"/>
      <c r="CS36" s="503"/>
      <c r="CT36" s="503"/>
      <c r="CU36" s="503"/>
      <c r="CV36" s="503"/>
      <c r="CW36" s="503"/>
      <c r="CX36" s="503"/>
      <c r="CY36" s="503"/>
      <c r="CZ36" s="503"/>
      <c r="DA36" s="503"/>
      <c r="DB36" s="503"/>
      <c r="DC36" s="503"/>
      <c r="DD36" s="503"/>
      <c r="DE36" s="503"/>
      <c r="DF36" s="503"/>
      <c r="DG36" s="503"/>
      <c r="DH36" s="503"/>
      <c r="DI36" s="503"/>
      <c r="DJ36" s="503"/>
      <c r="DK36" s="503"/>
      <c r="DL36" s="503"/>
      <c r="DM36" s="503"/>
      <c r="DN36" s="503"/>
      <c r="DO36" s="503"/>
      <c r="DP36" s="503"/>
      <c r="DQ36" s="503"/>
      <c r="DR36" s="503"/>
      <c r="DS36" s="503"/>
      <c r="DT36" s="503"/>
      <c r="DU36" s="503"/>
      <c r="DV36" s="503"/>
      <c r="DW36" s="503"/>
      <c r="DX36" s="503"/>
      <c r="DY36" s="503"/>
      <c r="DZ36" s="503"/>
      <c r="EA36" s="503"/>
      <c r="EB36" s="503"/>
      <c r="EC36" s="503"/>
      <c r="ED36" s="503"/>
      <c r="EE36" s="503"/>
      <c r="EF36" s="503"/>
      <c r="EG36" s="503"/>
      <c r="EH36" s="503"/>
      <c r="EI36" s="503"/>
      <c r="EJ36" s="503"/>
      <c r="EK36" s="503"/>
      <c r="EL36" s="503"/>
      <c r="EM36" s="503"/>
      <c r="EN36" s="503"/>
      <c r="EO36" s="503"/>
      <c r="EP36" s="503"/>
      <c r="EQ36" s="503"/>
      <c r="ER36" s="503"/>
      <c r="ES36" s="503"/>
      <c r="ET36" s="503"/>
      <c r="EU36" s="503"/>
      <c r="EV36" s="503"/>
      <c r="EW36" s="503"/>
      <c r="EX36" s="503"/>
      <c r="EY36" s="503"/>
      <c r="EZ36" s="503"/>
      <c r="FA36" s="503"/>
      <c r="FB36" s="503"/>
      <c r="FC36" s="503"/>
      <c r="FD36" s="503"/>
      <c r="FE36" s="503"/>
      <c r="FF36" s="503"/>
      <c r="FG36" s="503"/>
      <c r="FH36" s="503"/>
      <c r="FI36" s="503"/>
      <c r="FJ36" s="503"/>
      <c r="FK36" s="503"/>
      <c r="FL36" s="503"/>
      <c r="FM36" s="503"/>
      <c r="FN36" s="503"/>
      <c r="FO36" s="503"/>
      <c r="FP36" s="503"/>
      <c r="FQ36" s="503"/>
      <c r="FR36" s="503"/>
      <c r="FS36" s="503"/>
      <c r="FT36" s="503"/>
      <c r="FU36" s="503"/>
      <c r="FV36" s="503"/>
      <c r="FW36" s="503"/>
      <c r="FX36" s="503"/>
      <c r="FY36" s="503"/>
      <c r="FZ36" s="503"/>
      <c r="GA36" s="503"/>
      <c r="GB36" s="503"/>
      <c r="GC36" s="503"/>
      <c r="GD36" s="503"/>
      <c r="GE36" s="503"/>
      <c r="GF36" s="503"/>
      <c r="GG36" s="503"/>
      <c r="GH36" s="503"/>
      <c r="GI36" s="503"/>
      <c r="GJ36" s="503"/>
      <c r="GK36" s="503"/>
      <c r="GL36" s="503"/>
      <c r="GM36" s="503"/>
      <c r="GN36" s="503"/>
      <c r="GO36" s="503"/>
      <c r="GP36" s="503"/>
      <c r="GQ36" s="503"/>
      <c r="GR36" s="503"/>
      <c r="GS36" s="503"/>
      <c r="GT36" s="503"/>
      <c r="GU36" s="503"/>
      <c r="GV36" s="503"/>
      <c r="GW36" s="503"/>
      <c r="GX36" s="503"/>
      <c r="GY36" s="503"/>
      <c r="GZ36" s="503"/>
      <c r="HA36" s="503"/>
      <c r="HB36" s="503"/>
      <c r="HC36" s="503"/>
      <c r="HD36" s="503"/>
      <c r="HE36" s="503"/>
      <c r="HF36" s="503"/>
      <c r="HG36" s="503"/>
      <c r="HH36" s="503"/>
      <c r="HI36" s="503"/>
      <c r="HJ36" s="503"/>
      <c r="HK36" s="503"/>
      <c r="HL36" s="503"/>
      <c r="HM36" s="503"/>
      <c r="HN36" s="503"/>
      <c r="HO36" s="503"/>
      <c r="HP36" s="503"/>
      <c r="HQ36" s="503"/>
      <c r="HR36" s="503"/>
      <c r="HS36" s="503"/>
      <c r="HT36" s="503"/>
      <c r="HU36" s="503"/>
      <c r="HV36" s="503"/>
      <c r="HW36" s="503"/>
      <c r="HX36" s="503"/>
      <c r="HY36" s="503"/>
      <c r="HZ36" s="503"/>
      <c r="IA36" s="503"/>
      <c r="IB36" s="503"/>
      <c r="IC36" s="503"/>
      <c r="ID36" s="503"/>
      <c r="IE36" s="503"/>
      <c r="IF36" s="503"/>
      <c r="IG36" s="503"/>
      <c r="IH36" s="503"/>
      <c r="II36" s="503"/>
      <c r="IJ36" s="503"/>
      <c r="IK36" s="503"/>
      <c r="IL36" s="503"/>
      <c r="IM36" s="503"/>
      <c r="IN36" s="503"/>
      <c r="IO36" s="503"/>
      <c r="IP36" s="503"/>
      <c r="IQ36" s="503"/>
      <c r="IR36" s="503"/>
      <c r="IS36" s="503"/>
      <c r="IT36" s="503"/>
      <c r="IU36" s="503"/>
      <c r="IV36" s="503"/>
    </row>
    <row r="37" spans="1:256" s="519" customFormat="1" ht="15" customHeight="1">
      <c r="A37" s="1095" t="s">
        <v>240</v>
      </c>
      <c r="B37" s="1095"/>
      <c r="C37" s="437" t="s">
        <v>398</v>
      </c>
      <c r="D37" s="437" t="s">
        <v>392</v>
      </c>
      <c r="E37" s="706" t="s">
        <v>604</v>
      </c>
      <c r="F37" s="706" t="s">
        <v>604</v>
      </c>
      <c r="G37" s="706" t="s">
        <v>604</v>
      </c>
      <c r="H37" s="706" t="s">
        <v>604</v>
      </c>
      <c r="I37" s="706" t="s">
        <v>604</v>
      </c>
      <c r="J37" s="706" t="s">
        <v>604</v>
      </c>
      <c r="K37" s="706" t="s">
        <v>604</v>
      </c>
      <c r="L37" s="709"/>
      <c r="M37" s="706" t="s">
        <v>604</v>
      </c>
      <c r="N37" s="706" t="s">
        <v>604</v>
      </c>
      <c r="O37" s="706" t="s">
        <v>604</v>
      </c>
      <c r="P37" s="706" t="s">
        <v>604</v>
      </c>
      <c r="Q37" s="706" t="s">
        <v>604</v>
      </c>
      <c r="R37" s="706" t="s">
        <v>604</v>
      </c>
      <c r="S37" s="706" t="s">
        <v>604</v>
      </c>
      <c r="T37" s="707"/>
      <c r="U37" s="934" t="s">
        <v>604</v>
      </c>
      <c r="V37" s="934" t="s">
        <v>604</v>
      </c>
      <c r="W37" s="934" t="s">
        <v>604</v>
      </c>
      <c r="X37" s="934" t="s">
        <v>604</v>
      </c>
      <c r="Y37" s="934" t="s">
        <v>604</v>
      </c>
      <c r="Z37" s="934" t="s">
        <v>604</v>
      </c>
      <c r="AA37" s="934" t="s">
        <v>604</v>
      </c>
      <c r="AB37" s="503"/>
      <c r="AC37" s="503"/>
      <c r="AD37" s="503"/>
      <c r="AE37" s="503"/>
      <c r="AF37" s="503"/>
      <c r="AG37" s="503"/>
      <c r="AH37" s="503"/>
      <c r="AI37" s="503"/>
      <c r="AJ37" s="503"/>
      <c r="AK37" s="503"/>
      <c r="AL37" s="503"/>
      <c r="AM37" s="503"/>
      <c r="AN37" s="503"/>
      <c r="AO37" s="503"/>
      <c r="AP37" s="503"/>
      <c r="AQ37" s="503"/>
      <c r="AR37" s="503"/>
      <c r="AS37" s="503"/>
      <c r="AT37" s="503"/>
      <c r="AU37" s="503"/>
      <c r="AV37" s="503"/>
      <c r="AW37" s="503"/>
      <c r="AX37" s="503"/>
      <c r="AY37" s="503"/>
      <c r="AZ37" s="503"/>
      <c r="BA37" s="503"/>
      <c r="BB37" s="503"/>
      <c r="BC37" s="503"/>
      <c r="BD37" s="503"/>
      <c r="BE37" s="503"/>
      <c r="BF37" s="503"/>
      <c r="BG37" s="503"/>
      <c r="BH37" s="503"/>
      <c r="BI37" s="503"/>
      <c r="BJ37" s="503"/>
      <c r="BK37" s="503"/>
      <c r="BL37" s="503"/>
      <c r="BM37" s="503"/>
      <c r="BN37" s="503"/>
      <c r="BO37" s="503"/>
      <c r="BP37" s="503"/>
      <c r="BQ37" s="503"/>
      <c r="BR37" s="503"/>
      <c r="BS37" s="503"/>
      <c r="BT37" s="503"/>
      <c r="BU37" s="503"/>
      <c r="BV37" s="503"/>
      <c r="BW37" s="503"/>
      <c r="BX37" s="503"/>
      <c r="BY37" s="503"/>
      <c r="BZ37" s="503"/>
      <c r="CA37" s="503"/>
      <c r="CB37" s="503"/>
      <c r="CC37" s="503"/>
      <c r="CD37" s="503"/>
      <c r="CE37" s="503"/>
      <c r="CF37" s="503"/>
      <c r="CG37" s="503"/>
      <c r="CH37" s="503"/>
      <c r="CI37" s="503"/>
      <c r="CJ37" s="503"/>
      <c r="CK37" s="503"/>
      <c r="CL37" s="503"/>
      <c r="CM37" s="503"/>
      <c r="CN37" s="503"/>
      <c r="CO37" s="503"/>
      <c r="CP37" s="503"/>
      <c r="CQ37" s="503"/>
      <c r="CR37" s="503"/>
      <c r="CS37" s="503"/>
      <c r="CT37" s="503"/>
      <c r="CU37" s="503"/>
      <c r="CV37" s="503"/>
      <c r="CW37" s="503"/>
      <c r="CX37" s="503"/>
      <c r="CY37" s="503"/>
      <c r="CZ37" s="503"/>
      <c r="DA37" s="503"/>
      <c r="DB37" s="503"/>
      <c r="DC37" s="503"/>
      <c r="DD37" s="503"/>
      <c r="DE37" s="503"/>
      <c r="DF37" s="503"/>
      <c r="DG37" s="503"/>
      <c r="DH37" s="503"/>
      <c r="DI37" s="503"/>
      <c r="DJ37" s="503"/>
      <c r="DK37" s="503"/>
      <c r="DL37" s="503"/>
      <c r="DM37" s="503"/>
      <c r="DN37" s="503"/>
      <c r="DO37" s="503"/>
      <c r="DP37" s="503"/>
      <c r="DQ37" s="503"/>
      <c r="DR37" s="503"/>
      <c r="DS37" s="503"/>
      <c r="DT37" s="503"/>
      <c r="DU37" s="503"/>
      <c r="DV37" s="503"/>
      <c r="DW37" s="503"/>
      <c r="DX37" s="503"/>
      <c r="DY37" s="503"/>
      <c r="DZ37" s="503"/>
      <c r="EA37" s="503"/>
      <c r="EB37" s="503"/>
      <c r="EC37" s="503"/>
      <c r="ED37" s="503"/>
      <c r="EE37" s="503"/>
      <c r="EF37" s="503"/>
      <c r="EG37" s="503"/>
      <c r="EH37" s="503"/>
      <c r="EI37" s="503"/>
      <c r="EJ37" s="503"/>
      <c r="EK37" s="503"/>
      <c r="EL37" s="503"/>
      <c r="EM37" s="503"/>
      <c r="EN37" s="503"/>
      <c r="EO37" s="503"/>
      <c r="EP37" s="503"/>
      <c r="EQ37" s="503"/>
      <c r="ER37" s="503"/>
      <c r="ES37" s="503"/>
      <c r="ET37" s="503"/>
      <c r="EU37" s="503"/>
      <c r="EV37" s="503"/>
      <c r="EW37" s="503"/>
      <c r="EX37" s="503"/>
      <c r="EY37" s="503"/>
      <c r="EZ37" s="503"/>
      <c r="FA37" s="503"/>
      <c r="FB37" s="503"/>
      <c r="FC37" s="503"/>
      <c r="FD37" s="503"/>
      <c r="FE37" s="503"/>
      <c r="FF37" s="503"/>
      <c r="FG37" s="503"/>
      <c r="FH37" s="503"/>
      <c r="FI37" s="503"/>
      <c r="FJ37" s="503"/>
      <c r="FK37" s="503"/>
      <c r="FL37" s="503"/>
      <c r="FM37" s="503"/>
      <c r="FN37" s="503"/>
      <c r="FO37" s="503"/>
      <c r="FP37" s="503"/>
      <c r="FQ37" s="503"/>
      <c r="FR37" s="503"/>
      <c r="FS37" s="503"/>
      <c r="FT37" s="503"/>
      <c r="FU37" s="503"/>
      <c r="FV37" s="503"/>
      <c r="FW37" s="503"/>
      <c r="FX37" s="503"/>
      <c r="FY37" s="503"/>
      <c r="FZ37" s="503"/>
      <c r="GA37" s="503"/>
      <c r="GB37" s="503"/>
      <c r="GC37" s="503"/>
      <c r="GD37" s="503"/>
      <c r="GE37" s="503"/>
      <c r="GF37" s="503"/>
      <c r="GG37" s="503"/>
      <c r="GH37" s="503"/>
      <c r="GI37" s="503"/>
      <c r="GJ37" s="503"/>
      <c r="GK37" s="503"/>
      <c r="GL37" s="503"/>
      <c r="GM37" s="503"/>
      <c r="GN37" s="503"/>
      <c r="GO37" s="503"/>
      <c r="GP37" s="503"/>
      <c r="GQ37" s="503"/>
      <c r="GR37" s="503"/>
      <c r="GS37" s="503"/>
      <c r="GT37" s="503"/>
      <c r="GU37" s="503"/>
      <c r="GV37" s="503"/>
      <c r="GW37" s="503"/>
      <c r="GX37" s="503"/>
      <c r="GY37" s="503"/>
      <c r="GZ37" s="503"/>
      <c r="HA37" s="503"/>
      <c r="HB37" s="503"/>
      <c r="HC37" s="503"/>
      <c r="HD37" s="503"/>
      <c r="HE37" s="503"/>
      <c r="HF37" s="503"/>
      <c r="HG37" s="503"/>
      <c r="HH37" s="503"/>
      <c r="HI37" s="503"/>
      <c r="HJ37" s="503"/>
      <c r="HK37" s="503"/>
      <c r="HL37" s="503"/>
      <c r="HM37" s="503"/>
      <c r="HN37" s="503"/>
      <c r="HO37" s="503"/>
      <c r="HP37" s="503"/>
      <c r="HQ37" s="503"/>
      <c r="HR37" s="503"/>
      <c r="HS37" s="503"/>
      <c r="HT37" s="503"/>
      <c r="HU37" s="503"/>
      <c r="HV37" s="503"/>
      <c r="HW37" s="503"/>
      <c r="HX37" s="503"/>
      <c r="HY37" s="503"/>
      <c r="HZ37" s="503"/>
      <c r="IA37" s="503"/>
      <c r="IB37" s="503"/>
      <c r="IC37" s="503"/>
      <c r="ID37" s="503"/>
      <c r="IE37" s="503"/>
      <c r="IF37" s="503"/>
      <c r="IG37" s="503"/>
      <c r="IH37" s="503"/>
      <c r="II37" s="503"/>
      <c r="IJ37" s="503"/>
      <c r="IK37" s="503"/>
      <c r="IL37" s="503"/>
      <c r="IM37" s="503"/>
      <c r="IN37" s="503"/>
      <c r="IO37" s="503"/>
      <c r="IP37" s="503"/>
      <c r="IQ37" s="503"/>
      <c r="IR37" s="503"/>
      <c r="IS37" s="503"/>
      <c r="IT37" s="503"/>
      <c r="IU37" s="503"/>
      <c r="IV37" s="503"/>
    </row>
    <row r="38" spans="1:256" s="519" customFormat="1" ht="15" customHeight="1">
      <c r="A38" s="1095" t="s">
        <v>257</v>
      </c>
      <c r="B38" s="1095"/>
      <c r="C38" s="437" t="s">
        <v>415</v>
      </c>
      <c r="D38" s="437" t="s">
        <v>392</v>
      </c>
      <c r="E38" s="706" t="s">
        <v>604</v>
      </c>
      <c r="F38" s="706" t="s">
        <v>604</v>
      </c>
      <c r="G38" s="706" t="s">
        <v>604</v>
      </c>
      <c r="H38" s="706" t="s">
        <v>604</v>
      </c>
      <c r="I38" s="706" t="s">
        <v>604</v>
      </c>
      <c r="J38" s="706" t="s">
        <v>604</v>
      </c>
      <c r="K38" s="706" t="s">
        <v>604</v>
      </c>
      <c r="L38" s="709"/>
      <c r="M38" s="706" t="s">
        <v>604</v>
      </c>
      <c r="N38" s="706" t="s">
        <v>604</v>
      </c>
      <c r="O38" s="706" t="s">
        <v>604</v>
      </c>
      <c r="P38" s="706" t="s">
        <v>604</v>
      </c>
      <c r="Q38" s="706" t="s">
        <v>604</v>
      </c>
      <c r="R38" s="706" t="s">
        <v>604</v>
      </c>
      <c r="S38" s="706" t="s">
        <v>604</v>
      </c>
      <c r="T38" s="707"/>
      <c r="U38" s="934" t="s">
        <v>604</v>
      </c>
      <c r="V38" s="934" t="s">
        <v>604</v>
      </c>
      <c r="W38" s="934" t="s">
        <v>604</v>
      </c>
      <c r="X38" s="934" t="s">
        <v>604</v>
      </c>
      <c r="Y38" s="934" t="s">
        <v>604</v>
      </c>
      <c r="Z38" s="934" t="s">
        <v>604</v>
      </c>
      <c r="AA38" s="934" t="s">
        <v>604</v>
      </c>
      <c r="AB38" s="503"/>
      <c r="AC38" s="503"/>
      <c r="AD38" s="503"/>
      <c r="AE38" s="503"/>
      <c r="AF38" s="503"/>
      <c r="AG38" s="503"/>
      <c r="AH38" s="503"/>
      <c r="AI38" s="503"/>
      <c r="AJ38" s="503"/>
      <c r="AK38" s="503"/>
      <c r="AL38" s="503"/>
      <c r="AM38" s="503"/>
      <c r="AN38" s="503"/>
      <c r="AO38" s="503"/>
      <c r="AP38" s="503"/>
      <c r="AQ38" s="503"/>
      <c r="AR38" s="503"/>
      <c r="AS38" s="503"/>
      <c r="AT38" s="503"/>
      <c r="AU38" s="503"/>
      <c r="AV38" s="503"/>
      <c r="AW38" s="503"/>
      <c r="AX38" s="503"/>
      <c r="AY38" s="503"/>
      <c r="AZ38" s="503"/>
      <c r="BA38" s="503"/>
      <c r="BB38" s="503"/>
      <c r="BC38" s="503"/>
      <c r="BD38" s="503"/>
      <c r="BE38" s="503"/>
      <c r="BF38" s="503"/>
      <c r="BG38" s="503"/>
      <c r="BH38" s="503"/>
      <c r="BI38" s="503"/>
      <c r="BJ38" s="503"/>
      <c r="BK38" s="503"/>
      <c r="BL38" s="503"/>
      <c r="BM38" s="503"/>
      <c r="BN38" s="503"/>
      <c r="BO38" s="503"/>
      <c r="BP38" s="503"/>
      <c r="BQ38" s="503"/>
      <c r="BR38" s="503"/>
      <c r="BS38" s="503"/>
      <c r="BT38" s="503"/>
      <c r="BU38" s="503"/>
      <c r="BV38" s="503"/>
      <c r="BW38" s="503"/>
      <c r="BX38" s="503"/>
      <c r="BY38" s="503"/>
      <c r="BZ38" s="503"/>
      <c r="CA38" s="503"/>
      <c r="CB38" s="503"/>
      <c r="CC38" s="503"/>
      <c r="CD38" s="503"/>
      <c r="CE38" s="503"/>
      <c r="CF38" s="503"/>
      <c r="CG38" s="503"/>
      <c r="CH38" s="503"/>
      <c r="CI38" s="503"/>
      <c r="CJ38" s="503"/>
      <c r="CK38" s="503"/>
      <c r="CL38" s="503"/>
      <c r="CM38" s="503"/>
      <c r="CN38" s="503"/>
      <c r="CO38" s="503"/>
      <c r="CP38" s="503"/>
      <c r="CQ38" s="503"/>
      <c r="CR38" s="503"/>
      <c r="CS38" s="503"/>
      <c r="CT38" s="503"/>
      <c r="CU38" s="503"/>
      <c r="CV38" s="503"/>
      <c r="CW38" s="503"/>
      <c r="CX38" s="503"/>
      <c r="CY38" s="503"/>
      <c r="CZ38" s="503"/>
      <c r="DA38" s="503"/>
      <c r="DB38" s="503"/>
      <c r="DC38" s="503"/>
      <c r="DD38" s="503"/>
      <c r="DE38" s="503"/>
      <c r="DF38" s="503"/>
      <c r="DG38" s="503"/>
      <c r="DH38" s="503"/>
      <c r="DI38" s="503"/>
      <c r="DJ38" s="503"/>
      <c r="DK38" s="503"/>
      <c r="DL38" s="503"/>
      <c r="DM38" s="503"/>
      <c r="DN38" s="503"/>
      <c r="DO38" s="503"/>
      <c r="DP38" s="503"/>
      <c r="DQ38" s="503"/>
      <c r="DR38" s="503"/>
      <c r="DS38" s="503"/>
      <c r="DT38" s="503"/>
      <c r="DU38" s="503"/>
      <c r="DV38" s="503"/>
      <c r="DW38" s="503"/>
      <c r="DX38" s="503"/>
      <c r="DY38" s="503"/>
      <c r="DZ38" s="503"/>
      <c r="EA38" s="503"/>
      <c r="EB38" s="503"/>
      <c r="EC38" s="503"/>
      <c r="ED38" s="503"/>
      <c r="EE38" s="503"/>
      <c r="EF38" s="503"/>
      <c r="EG38" s="503"/>
      <c r="EH38" s="503"/>
      <c r="EI38" s="503"/>
      <c r="EJ38" s="503"/>
      <c r="EK38" s="503"/>
      <c r="EL38" s="503"/>
      <c r="EM38" s="503"/>
      <c r="EN38" s="503"/>
      <c r="EO38" s="503"/>
      <c r="EP38" s="503"/>
      <c r="EQ38" s="503"/>
      <c r="ER38" s="503"/>
      <c r="ES38" s="503"/>
      <c r="ET38" s="503"/>
      <c r="EU38" s="503"/>
      <c r="EV38" s="503"/>
      <c r="EW38" s="503"/>
      <c r="EX38" s="503"/>
      <c r="EY38" s="503"/>
      <c r="EZ38" s="503"/>
      <c r="FA38" s="503"/>
      <c r="FB38" s="503"/>
      <c r="FC38" s="503"/>
      <c r="FD38" s="503"/>
      <c r="FE38" s="503"/>
      <c r="FF38" s="503"/>
      <c r="FG38" s="503"/>
      <c r="FH38" s="503"/>
      <c r="FI38" s="503"/>
      <c r="FJ38" s="503"/>
      <c r="FK38" s="503"/>
      <c r="FL38" s="503"/>
      <c r="FM38" s="503"/>
      <c r="FN38" s="503"/>
      <c r="FO38" s="503"/>
      <c r="FP38" s="503"/>
      <c r="FQ38" s="503"/>
      <c r="FR38" s="503"/>
      <c r="FS38" s="503"/>
      <c r="FT38" s="503"/>
      <c r="FU38" s="503"/>
      <c r="FV38" s="503"/>
      <c r="FW38" s="503"/>
      <c r="FX38" s="503"/>
      <c r="FY38" s="503"/>
      <c r="FZ38" s="503"/>
      <c r="GA38" s="503"/>
      <c r="GB38" s="503"/>
      <c r="GC38" s="503"/>
      <c r="GD38" s="503"/>
      <c r="GE38" s="503"/>
      <c r="GF38" s="503"/>
      <c r="GG38" s="503"/>
      <c r="GH38" s="503"/>
      <c r="GI38" s="503"/>
      <c r="GJ38" s="503"/>
      <c r="GK38" s="503"/>
      <c r="GL38" s="503"/>
      <c r="GM38" s="503"/>
      <c r="GN38" s="503"/>
      <c r="GO38" s="503"/>
      <c r="GP38" s="503"/>
      <c r="GQ38" s="503"/>
      <c r="GR38" s="503"/>
      <c r="GS38" s="503"/>
      <c r="GT38" s="503"/>
      <c r="GU38" s="503"/>
      <c r="GV38" s="503"/>
      <c r="GW38" s="503"/>
      <c r="GX38" s="503"/>
      <c r="GY38" s="503"/>
      <c r="GZ38" s="503"/>
      <c r="HA38" s="503"/>
      <c r="HB38" s="503"/>
      <c r="HC38" s="503"/>
      <c r="HD38" s="503"/>
      <c r="HE38" s="503"/>
      <c r="HF38" s="503"/>
      <c r="HG38" s="503"/>
      <c r="HH38" s="503"/>
      <c r="HI38" s="503"/>
      <c r="HJ38" s="503"/>
      <c r="HK38" s="503"/>
      <c r="HL38" s="503"/>
      <c r="HM38" s="503"/>
      <c r="HN38" s="503"/>
      <c r="HO38" s="503"/>
      <c r="HP38" s="503"/>
      <c r="HQ38" s="503"/>
      <c r="HR38" s="503"/>
      <c r="HS38" s="503"/>
      <c r="HT38" s="503"/>
      <c r="HU38" s="503"/>
      <c r="HV38" s="503"/>
      <c r="HW38" s="503"/>
      <c r="HX38" s="503"/>
      <c r="HY38" s="503"/>
      <c r="HZ38" s="503"/>
      <c r="IA38" s="503"/>
      <c r="IB38" s="503"/>
      <c r="IC38" s="503"/>
      <c r="ID38" s="503"/>
      <c r="IE38" s="503"/>
      <c r="IF38" s="503"/>
      <c r="IG38" s="503"/>
      <c r="IH38" s="503"/>
      <c r="II38" s="503"/>
      <c r="IJ38" s="503"/>
      <c r="IK38" s="503"/>
      <c r="IL38" s="503"/>
      <c r="IM38" s="503"/>
      <c r="IN38" s="503"/>
      <c r="IO38" s="503"/>
      <c r="IP38" s="503"/>
      <c r="IQ38" s="503"/>
      <c r="IR38" s="503"/>
      <c r="IS38" s="503"/>
      <c r="IT38" s="503"/>
      <c r="IU38" s="503"/>
      <c r="IV38" s="503"/>
    </row>
    <row r="39" spans="1:256" s="519" customFormat="1" ht="15" customHeight="1">
      <c r="A39" s="1095" t="s">
        <v>241</v>
      </c>
      <c r="B39" s="1095"/>
      <c r="C39" s="437" t="s">
        <v>399</v>
      </c>
      <c r="D39" s="437" t="s">
        <v>392</v>
      </c>
      <c r="E39" s="706">
        <v>572</v>
      </c>
      <c r="F39" s="706">
        <v>507</v>
      </c>
      <c r="G39" s="706">
        <v>7</v>
      </c>
      <c r="H39" s="706">
        <v>3</v>
      </c>
      <c r="I39" s="706">
        <v>6</v>
      </c>
      <c r="J39" s="706">
        <v>5</v>
      </c>
      <c r="K39" s="706">
        <v>44</v>
      </c>
      <c r="L39" s="709"/>
      <c r="M39" s="706">
        <v>259</v>
      </c>
      <c r="N39" s="706">
        <v>236</v>
      </c>
      <c r="O39" s="706">
        <v>2</v>
      </c>
      <c r="P39" s="706">
        <v>1</v>
      </c>
      <c r="Q39" s="706">
        <v>3</v>
      </c>
      <c r="R39" s="706">
        <v>5</v>
      </c>
      <c r="S39" s="706">
        <v>12</v>
      </c>
      <c r="T39" s="707"/>
      <c r="U39" s="934">
        <v>45.27972027972028</v>
      </c>
      <c r="V39" s="934">
        <v>46.548323471400394</v>
      </c>
      <c r="W39" s="934" t="s">
        <v>603</v>
      </c>
      <c r="X39" s="934" t="s">
        <v>603</v>
      </c>
      <c r="Y39" s="934" t="s">
        <v>603</v>
      </c>
      <c r="Z39" s="934" t="s">
        <v>603</v>
      </c>
      <c r="AA39" s="934">
        <v>27.27272727272727</v>
      </c>
      <c r="AB39" s="503"/>
      <c r="AC39" s="503"/>
      <c r="AD39" s="503"/>
      <c r="AE39" s="503"/>
      <c r="AF39" s="503"/>
      <c r="AG39" s="503"/>
      <c r="AH39" s="503"/>
      <c r="AI39" s="503"/>
      <c r="AJ39" s="503"/>
      <c r="AK39" s="503"/>
      <c r="AL39" s="503"/>
      <c r="AM39" s="503"/>
      <c r="AN39" s="503"/>
      <c r="AO39" s="503"/>
      <c r="AP39" s="503"/>
      <c r="AQ39" s="503"/>
      <c r="AR39" s="503"/>
      <c r="AS39" s="503"/>
      <c r="AT39" s="503"/>
      <c r="AU39" s="503"/>
      <c r="AV39" s="503"/>
      <c r="AW39" s="503"/>
      <c r="AX39" s="503"/>
      <c r="AY39" s="503"/>
      <c r="AZ39" s="503"/>
      <c r="BA39" s="503"/>
      <c r="BB39" s="503"/>
      <c r="BC39" s="503"/>
      <c r="BD39" s="503"/>
      <c r="BE39" s="503"/>
      <c r="BF39" s="503"/>
      <c r="BG39" s="503"/>
      <c r="BH39" s="503"/>
      <c r="BI39" s="503"/>
      <c r="BJ39" s="503"/>
      <c r="BK39" s="503"/>
      <c r="BL39" s="503"/>
      <c r="BM39" s="503"/>
      <c r="BN39" s="503"/>
      <c r="BO39" s="503"/>
      <c r="BP39" s="503"/>
      <c r="BQ39" s="503"/>
      <c r="BR39" s="503"/>
      <c r="BS39" s="503"/>
      <c r="BT39" s="503"/>
      <c r="BU39" s="503"/>
      <c r="BV39" s="503"/>
      <c r="BW39" s="503"/>
      <c r="BX39" s="503"/>
      <c r="BY39" s="503"/>
      <c r="BZ39" s="503"/>
      <c r="CA39" s="503"/>
      <c r="CB39" s="503"/>
      <c r="CC39" s="503"/>
      <c r="CD39" s="503"/>
      <c r="CE39" s="503"/>
      <c r="CF39" s="503"/>
      <c r="CG39" s="503"/>
      <c r="CH39" s="503"/>
      <c r="CI39" s="503"/>
      <c r="CJ39" s="503"/>
      <c r="CK39" s="503"/>
      <c r="CL39" s="503"/>
      <c r="CM39" s="503"/>
      <c r="CN39" s="503"/>
      <c r="CO39" s="503"/>
      <c r="CP39" s="503"/>
      <c r="CQ39" s="503"/>
      <c r="CR39" s="503"/>
      <c r="CS39" s="503"/>
      <c r="CT39" s="503"/>
      <c r="CU39" s="503"/>
      <c r="CV39" s="503"/>
      <c r="CW39" s="503"/>
      <c r="CX39" s="503"/>
      <c r="CY39" s="503"/>
      <c r="CZ39" s="503"/>
      <c r="DA39" s="503"/>
      <c r="DB39" s="503"/>
      <c r="DC39" s="503"/>
      <c r="DD39" s="503"/>
      <c r="DE39" s="503"/>
      <c r="DF39" s="503"/>
      <c r="DG39" s="503"/>
      <c r="DH39" s="503"/>
      <c r="DI39" s="503"/>
      <c r="DJ39" s="503"/>
      <c r="DK39" s="503"/>
      <c r="DL39" s="503"/>
      <c r="DM39" s="503"/>
      <c r="DN39" s="503"/>
      <c r="DO39" s="503"/>
      <c r="DP39" s="503"/>
      <c r="DQ39" s="503"/>
      <c r="DR39" s="503"/>
      <c r="DS39" s="503"/>
      <c r="DT39" s="503"/>
      <c r="DU39" s="503"/>
      <c r="DV39" s="503"/>
      <c r="DW39" s="503"/>
      <c r="DX39" s="503"/>
      <c r="DY39" s="503"/>
      <c r="DZ39" s="503"/>
      <c r="EA39" s="503"/>
      <c r="EB39" s="503"/>
      <c r="EC39" s="503"/>
      <c r="ED39" s="503"/>
      <c r="EE39" s="503"/>
      <c r="EF39" s="503"/>
      <c r="EG39" s="503"/>
      <c r="EH39" s="503"/>
      <c r="EI39" s="503"/>
      <c r="EJ39" s="503"/>
      <c r="EK39" s="503"/>
      <c r="EL39" s="503"/>
      <c r="EM39" s="503"/>
      <c r="EN39" s="503"/>
      <c r="EO39" s="503"/>
      <c r="EP39" s="503"/>
      <c r="EQ39" s="503"/>
      <c r="ER39" s="503"/>
      <c r="ES39" s="503"/>
      <c r="ET39" s="503"/>
      <c r="EU39" s="503"/>
      <c r="EV39" s="503"/>
      <c r="EW39" s="503"/>
      <c r="EX39" s="503"/>
      <c r="EY39" s="503"/>
      <c r="EZ39" s="503"/>
      <c r="FA39" s="503"/>
      <c r="FB39" s="503"/>
      <c r="FC39" s="503"/>
      <c r="FD39" s="503"/>
      <c r="FE39" s="503"/>
      <c r="FF39" s="503"/>
      <c r="FG39" s="503"/>
      <c r="FH39" s="503"/>
      <c r="FI39" s="503"/>
      <c r="FJ39" s="503"/>
      <c r="FK39" s="503"/>
      <c r="FL39" s="503"/>
      <c r="FM39" s="503"/>
      <c r="FN39" s="503"/>
      <c r="FO39" s="503"/>
      <c r="FP39" s="503"/>
      <c r="FQ39" s="503"/>
      <c r="FR39" s="503"/>
      <c r="FS39" s="503"/>
      <c r="FT39" s="503"/>
      <c r="FU39" s="503"/>
      <c r="FV39" s="503"/>
      <c r="FW39" s="503"/>
      <c r="FX39" s="503"/>
      <c r="FY39" s="503"/>
      <c r="FZ39" s="503"/>
      <c r="GA39" s="503"/>
      <c r="GB39" s="503"/>
      <c r="GC39" s="503"/>
      <c r="GD39" s="503"/>
      <c r="GE39" s="503"/>
      <c r="GF39" s="503"/>
      <c r="GG39" s="503"/>
      <c r="GH39" s="503"/>
      <c r="GI39" s="503"/>
      <c r="GJ39" s="503"/>
      <c r="GK39" s="503"/>
      <c r="GL39" s="503"/>
      <c r="GM39" s="503"/>
      <c r="GN39" s="503"/>
      <c r="GO39" s="503"/>
      <c r="GP39" s="503"/>
      <c r="GQ39" s="503"/>
      <c r="GR39" s="503"/>
      <c r="GS39" s="503"/>
      <c r="GT39" s="503"/>
      <c r="GU39" s="503"/>
      <c r="GV39" s="503"/>
      <c r="GW39" s="503"/>
      <c r="GX39" s="503"/>
      <c r="GY39" s="503"/>
      <c r="GZ39" s="503"/>
      <c r="HA39" s="503"/>
      <c r="HB39" s="503"/>
      <c r="HC39" s="503"/>
      <c r="HD39" s="503"/>
      <c r="HE39" s="503"/>
      <c r="HF39" s="503"/>
      <c r="HG39" s="503"/>
      <c r="HH39" s="503"/>
      <c r="HI39" s="503"/>
      <c r="HJ39" s="503"/>
      <c r="HK39" s="503"/>
      <c r="HL39" s="503"/>
      <c r="HM39" s="503"/>
      <c r="HN39" s="503"/>
      <c r="HO39" s="503"/>
      <c r="HP39" s="503"/>
      <c r="HQ39" s="503"/>
      <c r="HR39" s="503"/>
      <c r="HS39" s="503"/>
      <c r="HT39" s="503"/>
      <c r="HU39" s="503"/>
      <c r="HV39" s="503"/>
      <c r="HW39" s="503"/>
      <c r="HX39" s="503"/>
      <c r="HY39" s="503"/>
      <c r="HZ39" s="503"/>
      <c r="IA39" s="503"/>
      <c r="IB39" s="503"/>
      <c r="IC39" s="503"/>
      <c r="ID39" s="503"/>
      <c r="IE39" s="503"/>
      <c r="IF39" s="503"/>
      <c r="IG39" s="503"/>
      <c r="IH39" s="503"/>
      <c r="II39" s="503"/>
      <c r="IJ39" s="503"/>
      <c r="IK39" s="503"/>
      <c r="IL39" s="503"/>
      <c r="IM39" s="503"/>
      <c r="IN39" s="503"/>
      <c r="IO39" s="503"/>
      <c r="IP39" s="503"/>
      <c r="IQ39" s="503"/>
      <c r="IR39" s="503"/>
      <c r="IS39" s="503"/>
      <c r="IT39" s="503"/>
      <c r="IU39" s="503"/>
      <c r="IV39" s="503"/>
    </row>
    <row r="40" spans="1:256" s="519" customFormat="1" ht="15" customHeight="1">
      <c r="A40" s="1095" t="s">
        <v>256</v>
      </c>
      <c r="B40" s="1095"/>
      <c r="C40" s="437" t="s">
        <v>414</v>
      </c>
      <c r="D40" s="437" t="s">
        <v>392</v>
      </c>
      <c r="E40" s="706">
        <v>519</v>
      </c>
      <c r="F40" s="706">
        <v>427</v>
      </c>
      <c r="G40" s="706">
        <v>27</v>
      </c>
      <c r="H40" s="706">
        <v>20</v>
      </c>
      <c r="I40" s="706">
        <v>18</v>
      </c>
      <c r="J40" s="706">
        <v>3</v>
      </c>
      <c r="K40" s="706">
        <v>24</v>
      </c>
      <c r="L40" s="709"/>
      <c r="M40" s="706">
        <v>284</v>
      </c>
      <c r="N40" s="706">
        <v>231</v>
      </c>
      <c r="O40" s="706">
        <v>13</v>
      </c>
      <c r="P40" s="706">
        <v>12</v>
      </c>
      <c r="Q40" s="706">
        <v>10</v>
      </c>
      <c r="R40" s="706">
        <v>2</v>
      </c>
      <c r="S40" s="706">
        <v>16</v>
      </c>
      <c r="T40" s="707"/>
      <c r="U40" s="934">
        <v>54.72061657032755</v>
      </c>
      <c r="V40" s="934">
        <v>54.098360655737707</v>
      </c>
      <c r="W40" s="934">
        <v>48.148148148148145</v>
      </c>
      <c r="X40" s="934">
        <v>60</v>
      </c>
      <c r="Y40" s="934" t="s">
        <v>603</v>
      </c>
      <c r="Z40" s="934" t="s">
        <v>603</v>
      </c>
      <c r="AA40" s="934">
        <v>66.666666666666657</v>
      </c>
      <c r="AB40" s="503"/>
      <c r="AC40" s="503"/>
      <c r="AD40" s="503"/>
      <c r="AE40" s="503"/>
      <c r="AF40" s="503"/>
      <c r="AG40" s="503"/>
      <c r="AH40" s="503"/>
      <c r="AI40" s="503"/>
      <c r="AJ40" s="503"/>
      <c r="AK40" s="503"/>
      <c r="AL40" s="503"/>
      <c r="AM40" s="503"/>
      <c r="AN40" s="503"/>
      <c r="AO40" s="503"/>
      <c r="AP40" s="503"/>
      <c r="AQ40" s="503"/>
      <c r="AR40" s="503"/>
      <c r="AS40" s="503"/>
      <c r="AT40" s="503"/>
      <c r="AU40" s="503"/>
      <c r="AV40" s="503"/>
      <c r="AW40" s="503"/>
      <c r="AX40" s="503"/>
      <c r="AY40" s="503"/>
      <c r="AZ40" s="503"/>
      <c r="BA40" s="503"/>
      <c r="BB40" s="503"/>
      <c r="BC40" s="503"/>
      <c r="BD40" s="503"/>
      <c r="BE40" s="503"/>
      <c r="BF40" s="503"/>
      <c r="BG40" s="503"/>
      <c r="BH40" s="503"/>
      <c r="BI40" s="503"/>
      <c r="BJ40" s="503"/>
      <c r="BK40" s="503"/>
      <c r="BL40" s="503"/>
      <c r="BM40" s="503"/>
      <c r="BN40" s="503"/>
      <c r="BO40" s="503"/>
      <c r="BP40" s="503"/>
      <c r="BQ40" s="503"/>
      <c r="BR40" s="503"/>
      <c r="BS40" s="503"/>
      <c r="BT40" s="503"/>
      <c r="BU40" s="503"/>
      <c r="BV40" s="503"/>
      <c r="BW40" s="503"/>
      <c r="BX40" s="503"/>
      <c r="BY40" s="503"/>
      <c r="BZ40" s="503"/>
      <c r="CA40" s="503"/>
      <c r="CB40" s="503"/>
      <c r="CC40" s="503"/>
      <c r="CD40" s="503"/>
      <c r="CE40" s="503"/>
      <c r="CF40" s="503"/>
      <c r="CG40" s="503"/>
      <c r="CH40" s="503"/>
      <c r="CI40" s="503"/>
      <c r="CJ40" s="503"/>
      <c r="CK40" s="503"/>
      <c r="CL40" s="503"/>
      <c r="CM40" s="503"/>
      <c r="CN40" s="503"/>
      <c r="CO40" s="503"/>
      <c r="CP40" s="503"/>
      <c r="CQ40" s="503"/>
      <c r="CR40" s="503"/>
      <c r="CS40" s="503"/>
      <c r="CT40" s="503"/>
      <c r="CU40" s="503"/>
      <c r="CV40" s="503"/>
      <c r="CW40" s="503"/>
      <c r="CX40" s="503"/>
      <c r="CY40" s="503"/>
      <c r="CZ40" s="503"/>
      <c r="DA40" s="503"/>
      <c r="DB40" s="503"/>
      <c r="DC40" s="503"/>
      <c r="DD40" s="503"/>
      <c r="DE40" s="503"/>
      <c r="DF40" s="503"/>
      <c r="DG40" s="503"/>
      <c r="DH40" s="503"/>
      <c r="DI40" s="503"/>
      <c r="DJ40" s="503"/>
      <c r="DK40" s="503"/>
      <c r="DL40" s="503"/>
      <c r="DM40" s="503"/>
      <c r="DN40" s="503"/>
      <c r="DO40" s="503"/>
      <c r="DP40" s="503"/>
      <c r="DQ40" s="503"/>
      <c r="DR40" s="503"/>
      <c r="DS40" s="503"/>
      <c r="DT40" s="503"/>
      <c r="DU40" s="503"/>
      <c r="DV40" s="503"/>
      <c r="DW40" s="503"/>
      <c r="DX40" s="503"/>
      <c r="DY40" s="503"/>
      <c r="DZ40" s="503"/>
      <c r="EA40" s="503"/>
      <c r="EB40" s="503"/>
      <c r="EC40" s="503"/>
      <c r="ED40" s="503"/>
      <c r="EE40" s="503"/>
      <c r="EF40" s="503"/>
      <c r="EG40" s="503"/>
      <c r="EH40" s="503"/>
      <c r="EI40" s="503"/>
      <c r="EJ40" s="503"/>
      <c r="EK40" s="503"/>
      <c r="EL40" s="503"/>
      <c r="EM40" s="503"/>
      <c r="EN40" s="503"/>
      <c r="EO40" s="503"/>
      <c r="EP40" s="503"/>
      <c r="EQ40" s="503"/>
      <c r="ER40" s="503"/>
      <c r="ES40" s="503"/>
      <c r="ET40" s="503"/>
      <c r="EU40" s="503"/>
      <c r="EV40" s="503"/>
      <c r="EW40" s="503"/>
      <c r="EX40" s="503"/>
      <c r="EY40" s="503"/>
      <c r="EZ40" s="503"/>
      <c r="FA40" s="503"/>
      <c r="FB40" s="503"/>
      <c r="FC40" s="503"/>
      <c r="FD40" s="503"/>
      <c r="FE40" s="503"/>
      <c r="FF40" s="503"/>
      <c r="FG40" s="503"/>
      <c r="FH40" s="503"/>
      <c r="FI40" s="503"/>
      <c r="FJ40" s="503"/>
      <c r="FK40" s="503"/>
      <c r="FL40" s="503"/>
      <c r="FM40" s="503"/>
      <c r="FN40" s="503"/>
      <c r="FO40" s="503"/>
      <c r="FP40" s="503"/>
      <c r="FQ40" s="503"/>
      <c r="FR40" s="503"/>
      <c r="FS40" s="503"/>
      <c r="FT40" s="503"/>
      <c r="FU40" s="503"/>
      <c r="FV40" s="503"/>
      <c r="FW40" s="503"/>
      <c r="FX40" s="503"/>
      <c r="FY40" s="503"/>
      <c r="FZ40" s="503"/>
      <c r="GA40" s="503"/>
      <c r="GB40" s="503"/>
      <c r="GC40" s="503"/>
      <c r="GD40" s="503"/>
      <c r="GE40" s="503"/>
      <c r="GF40" s="503"/>
      <c r="GG40" s="503"/>
      <c r="GH40" s="503"/>
      <c r="GI40" s="503"/>
      <c r="GJ40" s="503"/>
      <c r="GK40" s="503"/>
      <c r="GL40" s="503"/>
      <c r="GM40" s="503"/>
      <c r="GN40" s="503"/>
      <c r="GO40" s="503"/>
      <c r="GP40" s="503"/>
      <c r="GQ40" s="503"/>
      <c r="GR40" s="503"/>
      <c r="GS40" s="503"/>
      <c r="GT40" s="503"/>
      <c r="GU40" s="503"/>
      <c r="GV40" s="503"/>
      <c r="GW40" s="503"/>
      <c r="GX40" s="503"/>
      <c r="GY40" s="503"/>
      <c r="GZ40" s="503"/>
      <c r="HA40" s="503"/>
      <c r="HB40" s="503"/>
      <c r="HC40" s="503"/>
      <c r="HD40" s="503"/>
      <c r="HE40" s="503"/>
      <c r="HF40" s="503"/>
      <c r="HG40" s="503"/>
      <c r="HH40" s="503"/>
      <c r="HI40" s="503"/>
      <c r="HJ40" s="503"/>
      <c r="HK40" s="503"/>
      <c r="HL40" s="503"/>
      <c r="HM40" s="503"/>
      <c r="HN40" s="503"/>
      <c r="HO40" s="503"/>
      <c r="HP40" s="503"/>
      <c r="HQ40" s="503"/>
      <c r="HR40" s="503"/>
      <c r="HS40" s="503"/>
      <c r="HT40" s="503"/>
      <c r="HU40" s="503"/>
      <c r="HV40" s="503"/>
      <c r="HW40" s="503"/>
      <c r="HX40" s="503"/>
      <c r="HY40" s="503"/>
      <c r="HZ40" s="503"/>
      <c r="IA40" s="503"/>
      <c r="IB40" s="503"/>
      <c r="IC40" s="503"/>
      <c r="ID40" s="503"/>
      <c r="IE40" s="503"/>
      <c r="IF40" s="503"/>
      <c r="IG40" s="503"/>
      <c r="IH40" s="503"/>
      <c r="II40" s="503"/>
      <c r="IJ40" s="503"/>
      <c r="IK40" s="503"/>
      <c r="IL40" s="503"/>
      <c r="IM40" s="503"/>
      <c r="IN40" s="503"/>
      <c r="IO40" s="503"/>
      <c r="IP40" s="503"/>
      <c r="IQ40" s="503"/>
      <c r="IR40" s="503"/>
      <c r="IS40" s="503"/>
      <c r="IT40" s="503"/>
      <c r="IU40" s="503"/>
      <c r="IV40" s="503"/>
    </row>
    <row r="41" spans="1:256" s="519" customFormat="1" ht="15" customHeight="1">
      <c r="A41" s="1095" t="s">
        <v>242</v>
      </c>
      <c r="B41" s="1095"/>
      <c r="C41" s="437" t="s">
        <v>400</v>
      </c>
      <c r="D41" s="437" t="s">
        <v>392</v>
      </c>
      <c r="E41" s="706">
        <v>1370</v>
      </c>
      <c r="F41" s="706">
        <v>1196</v>
      </c>
      <c r="G41" s="706">
        <v>124</v>
      </c>
      <c r="H41" s="706">
        <v>14</v>
      </c>
      <c r="I41" s="706">
        <v>25</v>
      </c>
      <c r="J41" s="706">
        <v>5</v>
      </c>
      <c r="K41" s="706">
        <v>6</v>
      </c>
      <c r="L41" s="709"/>
      <c r="M41" s="706">
        <v>703</v>
      </c>
      <c r="N41" s="706">
        <v>614</v>
      </c>
      <c r="O41" s="706">
        <v>68</v>
      </c>
      <c r="P41" s="706">
        <v>6</v>
      </c>
      <c r="Q41" s="706">
        <v>12</v>
      </c>
      <c r="R41" s="706">
        <v>1</v>
      </c>
      <c r="S41" s="706">
        <v>2</v>
      </c>
      <c r="T41" s="707"/>
      <c r="U41" s="934">
        <v>51.313868613138695</v>
      </c>
      <c r="V41" s="934">
        <v>51.337792642140471</v>
      </c>
      <c r="W41" s="934">
        <v>54.838709677419352</v>
      </c>
      <c r="X41" s="934" t="s">
        <v>603</v>
      </c>
      <c r="Y41" s="934">
        <v>48</v>
      </c>
      <c r="Z41" s="934" t="s">
        <v>603</v>
      </c>
      <c r="AA41" s="934" t="s">
        <v>603</v>
      </c>
      <c r="AB41" s="503"/>
      <c r="AC41" s="503"/>
      <c r="AD41" s="503"/>
      <c r="AE41" s="503"/>
      <c r="AF41" s="503"/>
      <c r="AG41" s="503"/>
      <c r="AH41" s="503"/>
      <c r="AI41" s="503"/>
      <c r="AJ41" s="503"/>
      <c r="AK41" s="503"/>
      <c r="AL41" s="503"/>
      <c r="AM41" s="503"/>
      <c r="AN41" s="503"/>
      <c r="AO41" s="503"/>
      <c r="AP41" s="503"/>
      <c r="AQ41" s="503"/>
      <c r="AR41" s="503"/>
      <c r="AS41" s="503"/>
      <c r="AT41" s="503"/>
      <c r="AU41" s="503"/>
      <c r="AV41" s="503"/>
      <c r="AW41" s="503"/>
      <c r="AX41" s="503"/>
      <c r="AY41" s="503"/>
      <c r="AZ41" s="503"/>
      <c r="BA41" s="503"/>
      <c r="BB41" s="503"/>
      <c r="BC41" s="503"/>
      <c r="BD41" s="503"/>
      <c r="BE41" s="503"/>
      <c r="BF41" s="503"/>
      <c r="BG41" s="503"/>
      <c r="BH41" s="503"/>
      <c r="BI41" s="503"/>
      <c r="BJ41" s="503"/>
      <c r="BK41" s="503"/>
      <c r="BL41" s="503"/>
      <c r="BM41" s="503"/>
      <c r="BN41" s="503"/>
      <c r="BO41" s="503"/>
      <c r="BP41" s="503"/>
      <c r="BQ41" s="503"/>
      <c r="BR41" s="503"/>
      <c r="BS41" s="503"/>
      <c r="BT41" s="503"/>
      <c r="BU41" s="503"/>
      <c r="BV41" s="503"/>
      <c r="BW41" s="503"/>
      <c r="BX41" s="503"/>
      <c r="BY41" s="503"/>
      <c r="BZ41" s="503"/>
      <c r="CA41" s="503"/>
      <c r="CB41" s="503"/>
      <c r="CC41" s="503"/>
      <c r="CD41" s="503"/>
      <c r="CE41" s="503"/>
      <c r="CF41" s="503"/>
      <c r="CG41" s="503"/>
      <c r="CH41" s="503"/>
      <c r="CI41" s="503"/>
      <c r="CJ41" s="503"/>
      <c r="CK41" s="503"/>
      <c r="CL41" s="503"/>
      <c r="CM41" s="503"/>
      <c r="CN41" s="503"/>
      <c r="CO41" s="503"/>
      <c r="CP41" s="503"/>
      <c r="CQ41" s="503"/>
      <c r="CR41" s="503"/>
      <c r="CS41" s="503"/>
      <c r="CT41" s="503"/>
      <c r="CU41" s="503"/>
      <c r="CV41" s="503"/>
      <c r="CW41" s="503"/>
      <c r="CX41" s="503"/>
      <c r="CY41" s="503"/>
      <c r="CZ41" s="503"/>
      <c r="DA41" s="503"/>
      <c r="DB41" s="503"/>
      <c r="DC41" s="503"/>
      <c r="DD41" s="503"/>
      <c r="DE41" s="503"/>
      <c r="DF41" s="503"/>
      <c r="DG41" s="503"/>
      <c r="DH41" s="503"/>
      <c r="DI41" s="503"/>
      <c r="DJ41" s="503"/>
      <c r="DK41" s="503"/>
      <c r="DL41" s="503"/>
      <c r="DM41" s="503"/>
      <c r="DN41" s="503"/>
      <c r="DO41" s="503"/>
      <c r="DP41" s="503"/>
      <c r="DQ41" s="503"/>
      <c r="DR41" s="503"/>
      <c r="DS41" s="503"/>
      <c r="DT41" s="503"/>
      <c r="DU41" s="503"/>
      <c r="DV41" s="503"/>
      <c r="DW41" s="503"/>
      <c r="DX41" s="503"/>
      <c r="DY41" s="503"/>
      <c r="DZ41" s="503"/>
      <c r="EA41" s="503"/>
      <c r="EB41" s="503"/>
      <c r="EC41" s="503"/>
      <c r="ED41" s="503"/>
      <c r="EE41" s="503"/>
      <c r="EF41" s="503"/>
      <c r="EG41" s="503"/>
      <c r="EH41" s="503"/>
      <c r="EI41" s="503"/>
      <c r="EJ41" s="503"/>
      <c r="EK41" s="503"/>
      <c r="EL41" s="503"/>
      <c r="EM41" s="503"/>
      <c r="EN41" s="503"/>
      <c r="EO41" s="503"/>
      <c r="EP41" s="503"/>
      <c r="EQ41" s="503"/>
      <c r="ER41" s="503"/>
      <c r="ES41" s="503"/>
      <c r="ET41" s="503"/>
      <c r="EU41" s="503"/>
      <c r="EV41" s="503"/>
      <c r="EW41" s="503"/>
      <c r="EX41" s="503"/>
      <c r="EY41" s="503"/>
      <c r="EZ41" s="503"/>
      <c r="FA41" s="503"/>
      <c r="FB41" s="503"/>
      <c r="FC41" s="503"/>
      <c r="FD41" s="503"/>
      <c r="FE41" s="503"/>
      <c r="FF41" s="503"/>
      <c r="FG41" s="503"/>
      <c r="FH41" s="503"/>
      <c r="FI41" s="503"/>
      <c r="FJ41" s="503"/>
      <c r="FK41" s="503"/>
      <c r="FL41" s="503"/>
      <c r="FM41" s="503"/>
      <c r="FN41" s="503"/>
      <c r="FO41" s="503"/>
      <c r="FP41" s="503"/>
      <c r="FQ41" s="503"/>
      <c r="FR41" s="503"/>
      <c r="FS41" s="503"/>
      <c r="FT41" s="503"/>
      <c r="FU41" s="503"/>
      <c r="FV41" s="503"/>
      <c r="FW41" s="503"/>
      <c r="FX41" s="503"/>
      <c r="FY41" s="503"/>
      <c r="FZ41" s="503"/>
      <c r="GA41" s="503"/>
      <c r="GB41" s="503"/>
      <c r="GC41" s="503"/>
      <c r="GD41" s="503"/>
      <c r="GE41" s="503"/>
      <c r="GF41" s="503"/>
      <c r="GG41" s="503"/>
      <c r="GH41" s="503"/>
      <c r="GI41" s="503"/>
      <c r="GJ41" s="503"/>
      <c r="GK41" s="503"/>
      <c r="GL41" s="503"/>
      <c r="GM41" s="503"/>
      <c r="GN41" s="503"/>
      <c r="GO41" s="503"/>
      <c r="GP41" s="503"/>
      <c r="GQ41" s="503"/>
      <c r="GR41" s="503"/>
      <c r="GS41" s="503"/>
      <c r="GT41" s="503"/>
      <c r="GU41" s="503"/>
      <c r="GV41" s="503"/>
      <c r="GW41" s="503"/>
      <c r="GX41" s="503"/>
      <c r="GY41" s="503"/>
      <c r="GZ41" s="503"/>
      <c r="HA41" s="503"/>
      <c r="HB41" s="503"/>
      <c r="HC41" s="503"/>
      <c r="HD41" s="503"/>
      <c r="HE41" s="503"/>
      <c r="HF41" s="503"/>
      <c r="HG41" s="503"/>
      <c r="HH41" s="503"/>
      <c r="HI41" s="503"/>
      <c r="HJ41" s="503"/>
      <c r="HK41" s="503"/>
      <c r="HL41" s="503"/>
      <c r="HM41" s="503"/>
      <c r="HN41" s="503"/>
      <c r="HO41" s="503"/>
      <c r="HP41" s="503"/>
      <c r="HQ41" s="503"/>
      <c r="HR41" s="503"/>
      <c r="HS41" s="503"/>
      <c r="HT41" s="503"/>
      <c r="HU41" s="503"/>
      <c r="HV41" s="503"/>
      <c r="HW41" s="503"/>
      <c r="HX41" s="503"/>
      <c r="HY41" s="503"/>
      <c r="HZ41" s="503"/>
      <c r="IA41" s="503"/>
      <c r="IB41" s="503"/>
      <c r="IC41" s="503"/>
      <c r="ID41" s="503"/>
      <c r="IE41" s="503"/>
      <c r="IF41" s="503"/>
      <c r="IG41" s="503"/>
      <c r="IH41" s="503"/>
      <c r="II41" s="503"/>
      <c r="IJ41" s="503"/>
      <c r="IK41" s="503"/>
      <c r="IL41" s="503"/>
      <c r="IM41" s="503"/>
      <c r="IN41" s="503"/>
      <c r="IO41" s="503"/>
      <c r="IP41" s="503"/>
      <c r="IQ41" s="503"/>
      <c r="IR41" s="503"/>
      <c r="IS41" s="503"/>
      <c r="IT41" s="503"/>
      <c r="IU41" s="503"/>
      <c r="IV41" s="503"/>
    </row>
    <row r="42" spans="1:256" s="519" customFormat="1" ht="15" customHeight="1">
      <c r="A42" s="1095" t="s">
        <v>243</v>
      </c>
      <c r="B42" s="1095"/>
      <c r="C42" s="437" t="s">
        <v>401</v>
      </c>
      <c r="D42" s="437" t="s">
        <v>392</v>
      </c>
      <c r="E42" s="706">
        <v>865</v>
      </c>
      <c r="F42" s="706">
        <v>637</v>
      </c>
      <c r="G42" s="706">
        <v>76</v>
      </c>
      <c r="H42" s="706">
        <v>1</v>
      </c>
      <c r="I42" s="706">
        <v>1</v>
      </c>
      <c r="J42" s="706">
        <v>8</v>
      </c>
      <c r="K42" s="706">
        <v>142</v>
      </c>
      <c r="L42" s="709"/>
      <c r="M42" s="706">
        <v>502</v>
      </c>
      <c r="N42" s="706">
        <v>395</v>
      </c>
      <c r="O42" s="706">
        <v>28</v>
      </c>
      <c r="P42" s="706">
        <v>0</v>
      </c>
      <c r="Q42" s="706">
        <v>0</v>
      </c>
      <c r="R42" s="706">
        <v>6</v>
      </c>
      <c r="S42" s="706">
        <v>73</v>
      </c>
      <c r="T42" s="707"/>
      <c r="U42" s="934">
        <v>58.03468208092486</v>
      </c>
      <c r="V42" s="934">
        <v>62.009419152276294</v>
      </c>
      <c r="W42" s="934">
        <v>36.84210526315789</v>
      </c>
      <c r="X42" s="934" t="s">
        <v>603</v>
      </c>
      <c r="Y42" s="934" t="s">
        <v>603</v>
      </c>
      <c r="Z42" s="934" t="s">
        <v>603</v>
      </c>
      <c r="AA42" s="934">
        <v>51.408450704225352</v>
      </c>
      <c r="AB42" s="503"/>
      <c r="AC42" s="503"/>
      <c r="AD42" s="503"/>
      <c r="AE42" s="503"/>
      <c r="AF42" s="503"/>
      <c r="AG42" s="503"/>
      <c r="AH42" s="503"/>
      <c r="AI42" s="503"/>
      <c r="AJ42" s="503"/>
      <c r="AK42" s="503"/>
      <c r="AL42" s="503"/>
      <c r="AM42" s="503"/>
      <c r="AN42" s="503"/>
      <c r="AO42" s="503"/>
      <c r="AP42" s="503"/>
      <c r="AQ42" s="503"/>
      <c r="AR42" s="503"/>
      <c r="AS42" s="503"/>
      <c r="AT42" s="503"/>
      <c r="AU42" s="503"/>
      <c r="AV42" s="503"/>
      <c r="AW42" s="503"/>
      <c r="AX42" s="503"/>
      <c r="AY42" s="503"/>
      <c r="AZ42" s="503"/>
      <c r="BA42" s="503"/>
      <c r="BB42" s="503"/>
      <c r="BC42" s="503"/>
      <c r="BD42" s="503"/>
      <c r="BE42" s="503"/>
      <c r="BF42" s="503"/>
      <c r="BG42" s="503"/>
      <c r="BH42" s="503"/>
      <c r="BI42" s="503"/>
      <c r="BJ42" s="503"/>
      <c r="BK42" s="503"/>
      <c r="BL42" s="503"/>
      <c r="BM42" s="503"/>
      <c r="BN42" s="503"/>
      <c r="BO42" s="503"/>
      <c r="BP42" s="503"/>
      <c r="BQ42" s="503"/>
      <c r="BR42" s="503"/>
      <c r="BS42" s="503"/>
      <c r="BT42" s="503"/>
      <c r="BU42" s="503"/>
      <c r="BV42" s="503"/>
      <c r="BW42" s="503"/>
      <c r="BX42" s="503"/>
      <c r="BY42" s="503"/>
      <c r="BZ42" s="503"/>
      <c r="CA42" s="503"/>
      <c r="CB42" s="503"/>
      <c r="CC42" s="503"/>
      <c r="CD42" s="503"/>
      <c r="CE42" s="503"/>
      <c r="CF42" s="503"/>
      <c r="CG42" s="503"/>
      <c r="CH42" s="503"/>
      <c r="CI42" s="503"/>
      <c r="CJ42" s="503"/>
      <c r="CK42" s="503"/>
      <c r="CL42" s="503"/>
      <c r="CM42" s="503"/>
      <c r="CN42" s="503"/>
      <c r="CO42" s="503"/>
      <c r="CP42" s="503"/>
      <c r="CQ42" s="503"/>
      <c r="CR42" s="503"/>
      <c r="CS42" s="503"/>
      <c r="CT42" s="503"/>
      <c r="CU42" s="503"/>
      <c r="CV42" s="503"/>
      <c r="CW42" s="503"/>
      <c r="CX42" s="503"/>
      <c r="CY42" s="503"/>
      <c r="CZ42" s="503"/>
      <c r="DA42" s="503"/>
      <c r="DB42" s="503"/>
      <c r="DC42" s="503"/>
      <c r="DD42" s="503"/>
      <c r="DE42" s="503"/>
      <c r="DF42" s="503"/>
      <c r="DG42" s="503"/>
      <c r="DH42" s="503"/>
      <c r="DI42" s="503"/>
      <c r="DJ42" s="503"/>
      <c r="DK42" s="503"/>
      <c r="DL42" s="503"/>
      <c r="DM42" s="503"/>
      <c r="DN42" s="503"/>
      <c r="DO42" s="503"/>
      <c r="DP42" s="503"/>
      <c r="DQ42" s="503"/>
      <c r="DR42" s="503"/>
      <c r="DS42" s="503"/>
      <c r="DT42" s="503"/>
      <c r="DU42" s="503"/>
      <c r="DV42" s="503"/>
      <c r="DW42" s="503"/>
      <c r="DX42" s="503"/>
      <c r="DY42" s="503"/>
      <c r="DZ42" s="503"/>
      <c r="EA42" s="503"/>
      <c r="EB42" s="503"/>
      <c r="EC42" s="503"/>
      <c r="ED42" s="503"/>
      <c r="EE42" s="503"/>
      <c r="EF42" s="503"/>
      <c r="EG42" s="503"/>
      <c r="EH42" s="503"/>
      <c r="EI42" s="503"/>
      <c r="EJ42" s="503"/>
      <c r="EK42" s="503"/>
      <c r="EL42" s="503"/>
      <c r="EM42" s="503"/>
      <c r="EN42" s="503"/>
      <c r="EO42" s="503"/>
      <c r="EP42" s="503"/>
      <c r="EQ42" s="503"/>
      <c r="ER42" s="503"/>
      <c r="ES42" s="503"/>
      <c r="ET42" s="503"/>
      <c r="EU42" s="503"/>
      <c r="EV42" s="503"/>
      <c r="EW42" s="503"/>
      <c r="EX42" s="503"/>
      <c r="EY42" s="503"/>
      <c r="EZ42" s="503"/>
      <c r="FA42" s="503"/>
      <c r="FB42" s="503"/>
      <c r="FC42" s="503"/>
      <c r="FD42" s="503"/>
      <c r="FE42" s="503"/>
      <c r="FF42" s="503"/>
      <c r="FG42" s="503"/>
      <c r="FH42" s="503"/>
      <c r="FI42" s="503"/>
      <c r="FJ42" s="503"/>
      <c r="FK42" s="503"/>
      <c r="FL42" s="503"/>
      <c r="FM42" s="503"/>
      <c r="FN42" s="503"/>
      <c r="FO42" s="503"/>
      <c r="FP42" s="503"/>
      <c r="FQ42" s="503"/>
      <c r="FR42" s="503"/>
      <c r="FS42" s="503"/>
      <c r="FT42" s="503"/>
      <c r="FU42" s="503"/>
      <c r="FV42" s="503"/>
      <c r="FW42" s="503"/>
      <c r="FX42" s="503"/>
      <c r="FY42" s="503"/>
      <c r="FZ42" s="503"/>
      <c r="GA42" s="503"/>
      <c r="GB42" s="503"/>
      <c r="GC42" s="503"/>
      <c r="GD42" s="503"/>
      <c r="GE42" s="503"/>
      <c r="GF42" s="503"/>
      <c r="GG42" s="503"/>
      <c r="GH42" s="503"/>
      <c r="GI42" s="503"/>
      <c r="GJ42" s="503"/>
      <c r="GK42" s="503"/>
      <c r="GL42" s="503"/>
      <c r="GM42" s="503"/>
      <c r="GN42" s="503"/>
      <c r="GO42" s="503"/>
      <c r="GP42" s="503"/>
      <c r="GQ42" s="503"/>
      <c r="GR42" s="503"/>
      <c r="GS42" s="503"/>
      <c r="GT42" s="503"/>
      <c r="GU42" s="503"/>
      <c r="GV42" s="503"/>
      <c r="GW42" s="503"/>
      <c r="GX42" s="503"/>
      <c r="GY42" s="503"/>
      <c r="GZ42" s="503"/>
      <c r="HA42" s="503"/>
      <c r="HB42" s="503"/>
      <c r="HC42" s="503"/>
      <c r="HD42" s="503"/>
      <c r="HE42" s="503"/>
      <c r="HF42" s="503"/>
      <c r="HG42" s="503"/>
      <c r="HH42" s="503"/>
      <c r="HI42" s="503"/>
      <c r="HJ42" s="503"/>
      <c r="HK42" s="503"/>
      <c r="HL42" s="503"/>
      <c r="HM42" s="503"/>
      <c r="HN42" s="503"/>
      <c r="HO42" s="503"/>
      <c r="HP42" s="503"/>
      <c r="HQ42" s="503"/>
      <c r="HR42" s="503"/>
      <c r="HS42" s="503"/>
      <c r="HT42" s="503"/>
      <c r="HU42" s="503"/>
      <c r="HV42" s="503"/>
      <c r="HW42" s="503"/>
      <c r="HX42" s="503"/>
      <c r="HY42" s="503"/>
      <c r="HZ42" s="503"/>
      <c r="IA42" s="503"/>
      <c r="IB42" s="503"/>
      <c r="IC42" s="503"/>
      <c r="ID42" s="503"/>
      <c r="IE42" s="503"/>
      <c r="IF42" s="503"/>
      <c r="IG42" s="503"/>
      <c r="IH42" s="503"/>
      <c r="II42" s="503"/>
      <c r="IJ42" s="503"/>
      <c r="IK42" s="503"/>
      <c r="IL42" s="503"/>
      <c r="IM42" s="503"/>
      <c r="IN42" s="503"/>
      <c r="IO42" s="503"/>
      <c r="IP42" s="503"/>
      <c r="IQ42" s="503"/>
      <c r="IR42" s="503"/>
      <c r="IS42" s="503"/>
      <c r="IT42" s="503"/>
      <c r="IU42" s="503"/>
      <c r="IV42" s="503"/>
    </row>
    <row r="43" spans="1:256" s="519" customFormat="1" ht="15" customHeight="1">
      <c r="A43" s="1095" t="s">
        <v>244</v>
      </c>
      <c r="B43" s="1095"/>
      <c r="C43" s="437" t="s">
        <v>402</v>
      </c>
      <c r="D43" s="437" t="s">
        <v>392</v>
      </c>
      <c r="E43" s="706">
        <v>1148</v>
      </c>
      <c r="F43" s="706">
        <v>1020</v>
      </c>
      <c r="G43" s="706">
        <v>15</v>
      </c>
      <c r="H43" s="706">
        <v>8</v>
      </c>
      <c r="I43" s="706">
        <v>14</v>
      </c>
      <c r="J43" s="706">
        <v>11</v>
      </c>
      <c r="K43" s="706">
        <v>80</v>
      </c>
      <c r="L43" s="709"/>
      <c r="M43" s="706">
        <v>416</v>
      </c>
      <c r="N43" s="706">
        <v>375</v>
      </c>
      <c r="O43" s="706">
        <v>4</v>
      </c>
      <c r="P43" s="706">
        <v>2</v>
      </c>
      <c r="Q43" s="706">
        <v>2</v>
      </c>
      <c r="R43" s="706">
        <v>4</v>
      </c>
      <c r="S43" s="706">
        <v>29</v>
      </c>
      <c r="T43" s="707"/>
      <c r="U43" s="934">
        <v>36.236933797909408</v>
      </c>
      <c r="V43" s="934">
        <v>36.764705882352942</v>
      </c>
      <c r="W43" s="934" t="s">
        <v>603</v>
      </c>
      <c r="X43" s="934" t="s">
        <v>603</v>
      </c>
      <c r="Y43" s="934" t="s">
        <v>603</v>
      </c>
      <c r="Z43" s="934" t="s">
        <v>603</v>
      </c>
      <c r="AA43" s="934">
        <v>36.25</v>
      </c>
      <c r="AB43" s="503"/>
      <c r="AC43" s="503"/>
      <c r="AD43" s="503"/>
      <c r="AE43" s="503"/>
      <c r="AF43" s="503"/>
      <c r="AG43" s="503"/>
      <c r="AH43" s="503"/>
      <c r="AI43" s="503"/>
      <c r="AJ43" s="503"/>
      <c r="AK43" s="503"/>
      <c r="AL43" s="503"/>
      <c r="AM43" s="503"/>
      <c r="AN43" s="503"/>
      <c r="AO43" s="503"/>
      <c r="AP43" s="503"/>
      <c r="AQ43" s="503"/>
      <c r="AR43" s="503"/>
      <c r="AS43" s="503"/>
      <c r="AT43" s="503"/>
      <c r="AU43" s="503"/>
      <c r="AV43" s="503"/>
      <c r="AW43" s="503"/>
      <c r="AX43" s="503"/>
      <c r="AY43" s="503"/>
      <c r="AZ43" s="503"/>
      <c r="BA43" s="503"/>
      <c r="BB43" s="503"/>
      <c r="BC43" s="503"/>
      <c r="BD43" s="503"/>
      <c r="BE43" s="503"/>
      <c r="BF43" s="503"/>
      <c r="BG43" s="503"/>
      <c r="BH43" s="503"/>
      <c r="BI43" s="503"/>
      <c r="BJ43" s="503"/>
      <c r="BK43" s="503"/>
      <c r="BL43" s="503"/>
      <c r="BM43" s="503"/>
      <c r="BN43" s="503"/>
      <c r="BO43" s="503"/>
      <c r="BP43" s="503"/>
      <c r="BQ43" s="503"/>
      <c r="BR43" s="503"/>
      <c r="BS43" s="503"/>
      <c r="BT43" s="503"/>
      <c r="BU43" s="503"/>
      <c r="BV43" s="503"/>
      <c r="BW43" s="503"/>
      <c r="BX43" s="503"/>
      <c r="BY43" s="503"/>
      <c r="BZ43" s="503"/>
      <c r="CA43" s="503"/>
      <c r="CB43" s="503"/>
      <c r="CC43" s="503"/>
      <c r="CD43" s="503"/>
      <c r="CE43" s="503"/>
      <c r="CF43" s="503"/>
      <c r="CG43" s="503"/>
      <c r="CH43" s="503"/>
      <c r="CI43" s="503"/>
      <c r="CJ43" s="503"/>
      <c r="CK43" s="503"/>
      <c r="CL43" s="503"/>
      <c r="CM43" s="503"/>
      <c r="CN43" s="503"/>
      <c r="CO43" s="503"/>
      <c r="CP43" s="503"/>
      <c r="CQ43" s="503"/>
      <c r="CR43" s="503"/>
      <c r="CS43" s="503"/>
      <c r="CT43" s="503"/>
      <c r="CU43" s="503"/>
      <c r="CV43" s="503"/>
      <c r="CW43" s="503"/>
      <c r="CX43" s="503"/>
      <c r="CY43" s="503"/>
      <c r="CZ43" s="503"/>
      <c r="DA43" s="503"/>
      <c r="DB43" s="503"/>
      <c r="DC43" s="503"/>
      <c r="DD43" s="503"/>
      <c r="DE43" s="503"/>
      <c r="DF43" s="503"/>
      <c r="DG43" s="503"/>
      <c r="DH43" s="503"/>
      <c r="DI43" s="503"/>
      <c r="DJ43" s="503"/>
      <c r="DK43" s="503"/>
      <c r="DL43" s="503"/>
      <c r="DM43" s="503"/>
      <c r="DN43" s="503"/>
      <c r="DO43" s="503"/>
      <c r="DP43" s="503"/>
      <c r="DQ43" s="503"/>
      <c r="DR43" s="503"/>
      <c r="DS43" s="503"/>
      <c r="DT43" s="503"/>
      <c r="DU43" s="503"/>
      <c r="DV43" s="503"/>
      <c r="DW43" s="503"/>
      <c r="DX43" s="503"/>
      <c r="DY43" s="503"/>
      <c r="DZ43" s="503"/>
      <c r="EA43" s="503"/>
      <c r="EB43" s="503"/>
      <c r="EC43" s="503"/>
      <c r="ED43" s="503"/>
      <c r="EE43" s="503"/>
      <c r="EF43" s="503"/>
      <c r="EG43" s="503"/>
      <c r="EH43" s="503"/>
      <c r="EI43" s="503"/>
      <c r="EJ43" s="503"/>
      <c r="EK43" s="503"/>
      <c r="EL43" s="503"/>
      <c r="EM43" s="503"/>
      <c r="EN43" s="503"/>
      <c r="EO43" s="503"/>
      <c r="EP43" s="503"/>
      <c r="EQ43" s="503"/>
      <c r="ER43" s="503"/>
      <c r="ES43" s="503"/>
      <c r="ET43" s="503"/>
      <c r="EU43" s="503"/>
      <c r="EV43" s="503"/>
      <c r="EW43" s="503"/>
      <c r="EX43" s="503"/>
      <c r="EY43" s="503"/>
      <c r="EZ43" s="503"/>
      <c r="FA43" s="503"/>
      <c r="FB43" s="503"/>
      <c r="FC43" s="503"/>
      <c r="FD43" s="503"/>
      <c r="FE43" s="503"/>
      <c r="FF43" s="503"/>
      <c r="FG43" s="503"/>
      <c r="FH43" s="503"/>
      <c r="FI43" s="503"/>
      <c r="FJ43" s="503"/>
      <c r="FK43" s="503"/>
      <c r="FL43" s="503"/>
      <c r="FM43" s="503"/>
      <c r="FN43" s="503"/>
      <c r="FO43" s="503"/>
      <c r="FP43" s="503"/>
      <c r="FQ43" s="503"/>
      <c r="FR43" s="503"/>
      <c r="FS43" s="503"/>
      <c r="FT43" s="503"/>
      <c r="FU43" s="503"/>
      <c r="FV43" s="503"/>
      <c r="FW43" s="503"/>
      <c r="FX43" s="503"/>
      <c r="FY43" s="503"/>
      <c r="FZ43" s="503"/>
      <c r="GA43" s="503"/>
      <c r="GB43" s="503"/>
      <c r="GC43" s="503"/>
      <c r="GD43" s="503"/>
      <c r="GE43" s="503"/>
      <c r="GF43" s="503"/>
      <c r="GG43" s="503"/>
      <c r="GH43" s="503"/>
      <c r="GI43" s="503"/>
      <c r="GJ43" s="503"/>
      <c r="GK43" s="503"/>
      <c r="GL43" s="503"/>
      <c r="GM43" s="503"/>
      <c r="GN43" s="503"/>
      <c r="GO43" s="503"/>
      <c r="GP43" s="503"/>
      <c r="GQ43" s="503"/>
      <c r="GR43" s="503"/>
      <c r="GS43" s="503"/>
      <c r="GT43" s="503"/>
      <c r="GU43" s="503"/>
      <c r="GV43" s="503"/>
      <c r="GW43" s="503"/>
      <c r="GX43" s="503"/>
      <c r="GY43" s="503"/>
      <c r="GZ43" s="503"/>
      <c r="HA43" s="503"/>
      <c r="HB43" s="503"/>
      <c r="HC43" s="503"/>
      <c r="HD43" s="503"/>
      <c r="HE43" s="503"/>
      <c r="HF43" s="503"/>
      <c r="HG43" s="503"/>
      <c r="HH43" s="503"/>
      <c r="HI43" s="503"/>
      <c r="HJ43" s="503"/>
      <c r="HK43" s="503"/>
      <c r="HL43" s="503"/>
      <c r="HM43" s="503"/>
      <c r="HN43" s="503"/>
      <c r="HO43" s="503"/>
      <c r="HP43" s="503"/>
      <c r="HQ43" s="503"/>
      <c r="HR43" s="503"/>
      <c r="HS43" s="503"/>
      <c r="HT43" s="503"/>
      <c r="HU43" s="503"/>
      <c r="HV43" s="503"/>
      <c r="HW43" s="503"/>
      <c r="HX43" s="503"/>
      <c r="HY43" s="503"/>
      <c r="HZ43" s="503"/>
      <c r="IA43" s="503"/>
      <c r="IB43" s="503"/>
      <c r="IC43" s="503"/>
      <c r="ID43" s="503"/>
      <c r="IE43" s="503"/>
      <c r="IF43" s="503"/>
      <c r="IG43" s="503"/>
      <c r="IH43" s="503"/>
      <c r="II43" s="503"/>
      <c r="IJ43" s="503"/>
      <c r="IK43" s="503"/>
      <c r="IL43" s="503"/>
      <c r="IM43" s="503"/>
      <c r="IN43" s="503"/>
      <c r="IO43" s="503"/>
      <c r="IP43" s="503"/>
      <c r="IQ43" s="503"/>
      <c r="IR43" s="503"/>
      <c r="IS43" s="503"/>
      <c r="IT43" s="503"/>
      <c r="IU43" s="503"/>
      <c r="IV43" s="503"/>
    </row>
    <row r="44" spans="1:256" s="519" customFormat="1" ht="15" customHeight="1">
      <c r="A44" s="1095" t="s">
        <v>245</v>
      </c>
      <c r="B44" s="1095"/>
      <c r="C44" s="437" t="s">
        <v>403</v>
      </c>
      <c r="D44" s="437" t="s">
        <v>392</v>
      </c>
      <c r="E44" s="706">
        <v>937</v>
      </c>
      <c r="F44" s="706">
        <v>891</v>
      </c>
      <c r="G44" s="706">
        <v>24</v>
      </c>
      <c r="H44" s="706">
        <v>3</v>
      </c>
      <c r="I44" s="706">
        <v>11</v>
      </c>
      <c r="J44" s="706">
        <v>2</v>
      </c>
      <c r="K44" s="706">
        <v>6</v>
      </c>
      <c r="L44" s="709"/>
      <c r="M44" s="706">
        <v>486</v>
      </c>
      <c r="N44" s="706">
        <v>460</v>
      </c>
      <c r="O44" s="706">
        <v>12</v>
      </c>
      <c r="P44" s="706">
        <v>2</v>
      </c>
      <c r="Q44" s="706">
        <v>6</v>
      </c>
      <c r="R44" s="706">
        <v>1</v>
      </c>
      <c r="S44" s="706">
        <v>5</v>
      </c>
      <c r="T44" s="707"/>
      <c r="U44" s="934">
        <v>51.867662753468515</v>
      </c>
      <c r="V44" s="934">
        <v>51.627384960718295</v>
      </c>
      <c r="W44" s="934">
        <v>50</v>
      </c>
      <c r="X44" s="934" t="s">
        <v>603</v>
      </c>
      <c r="Y44" s="934" t="s">
        <v>603</v>
      </c>
      <c r="Z44" s="934" t="s">
        <v>603</v>
      </c>
      <c r="AA44" s="934" t="s">
        <v>603</v>
      </c>
      <c r="AB44" s="503"/>
      <c r="AC44" s="503"/>
      <c r="AD44" s="503"/>
      <c r="AE44" s="503"/>
      <c r="AF44" s="503"/>
      <c r="AG44" s="503"/>
      <c r="AH44" s="503"/>
      <c r="AI44" s="503"/>
      <c r="AJ44" s="503"/>
      <c r="AK44" s="503"/>
      <c r="AL44" s="503"/>
      <c r="AM44" s="503"/>
      <c r="AN44" s="503"/>
      <c r="AO44" s="503"/>
      <c r="AP44" s="503"/>
      <c r="AQ44" s="503"/>
      <c r="AR44" s="503"/>
      <c r="AS44" s="503"/>
      <c r="AT44" s="503"/>
      <c r="AU44" s="503"/>
      <c r="AV44" s="503"/>
      <c r="AW44" s="503"/>
      <c r="AX44" s="503"/>
      <c r="AY44" s="503"/>
      <c r="AZ44" s="503"/>
      <c r="BA44" s="503"/>
      <c r="BB44" s="503"/>
      <c r="BC44" s="503"/>
      <c r="BD44" s="503"/>
      <c r="BE44" s="503"/>
      <c r="BF44" s="503"/>
      <c r="BG44" s="503"/>
      <c r="BH44" s="503"/>
      <c r="BI44" s="503"/>
      <c r="BJ44" s="503"/>
      <c r="BK44" s="503"/>
      <c r="BL44" s="503"/>
      <c r="BM44" s="503"/>
      <c r="BN44" s="503"/>
      <c r="BO44" s="503"/>
      <c r="BP44" s="503"/>
      <c r="BQ44" s="503"/>
      <c r="BR44" s="503"/>
      <c r="BS44" s="503"/>
      <c r="BT44" s="503"/>
      <c r="BU44" s="503"/>
      <c r="BV44" s="503"/>
      <c r="BW44" s="503"/>
      <c r="BX44" s="503"/>
      <c r="BY44" s="503"/>
      <c r="BZ44" s="503"/>
      <c r="CA44" s="503"/>
      <c r="CB44" s="503"/>
      <c r="CC44" s="503"/>
      <c r="CD44" s="503"/>
      <c r="CE44" s="503"/>
      <c r="CF44" s="503"/>
      <c r="CG44" s="503"/>
      <c r="CH44" s="503"/>
      <c r="CI44" s="503"/>
      <c r="CJ44" s="503"/>
      <c r="CK44" s="503"/>
      <c r="CL44" s="503"/>
      <c r="CM44" s="503"/>
      <c r="CN44" s="503"/>
      <c r="CO44" s="503"/>
      <c r="CP44" s="503"/>
      <c r="CQ44" s="503"/>
      <c r="CR44" s="503"/>
      <c r="CS44" s="503"/>
      <c r="CT44" s="503"/>
      <c r="CU44" s="503"/>
      <c r="CV44" s="503"/>
      <c r="CW44" s="503"/>
      <c r="CX44" s="503"/>
      <c r="CY44" s="503"/>
      <c r="CZ44" s="503"/>
      <c r="DA44" s="503"/>
      <c r="DB44" s="503"/>
      <c r="DC44" s="503"/>
      <c r="DD44" s="503"/>
      <c r="DE44" s="503"/>
      <c r="DF44" s="503"/>
      <c r="DG44" s="503"/>
      <c r="DH44" s="503"/>
      <c r="DI44" s="503"/>
      <c r="DJ44" s="503"/>
      <c r="DK44" s="503"/>
      <c r="DL44" s="503"/>
      <c r="DM44" s="503"/>
      <c r="DN44" s="503"/>
      <c r="DO44" s="503"/>
      <c r="DP44" s="503"/>
      <c r="DQ44" s="503"/>
      <c r="DR44" s="503"/>
      <c r="DS44" s="503"/>
      <c r="DT44" s="503"/>
      <c r="DU44" s="503"/>
      <c r="DV44" s="503"/>
      <c r="DW44" s="503"/>
      <c r="DX44" s="503"/>
      <c r="DY44" s="503"/>
      <c r="DZ44" s="503"/>
      <c r="EA44" s="503"/>
      <c r="EB44" s="503"/>
      <c r="EC44" s="503"/>
      <c r="ED44" s="503"/>
      <c r="EE44" s="503"/>
      <c r="EF44" s="503"/>
      <c r="EG44" s="503"/>
      <c r="EH44" s="503"/>
      <c r="EI44" s="503"/>
      <c r="EJ44" s="503"/>
      <c r="EK44" s="503"/>
      <c r="EL44" s="503"/>
      <c r="EM44" s="503"/>
      <c r="EN44" s="503"/>
      <c r="EO44" s="503"/>
      <c r="EP44" s="503"/>
      <c r="EQ44" s="503"/>
      <c r="ER44" s="503"/>
      <c r="ES44" s="503"/>
      <c r="ET44" s="503"/>
      <c r="EU44" s="503"/>
      <c r="EV44" s="503"/>
      <c r="EW44" s="503"/>
      <c r="EX44" s="503"/>
      <c r="EY44" s="503"/>
      <c r="EZ44" s="503"/>
      <c r="FA44" s="503"/>
      <c r="FB44" s="503"/>
      <c r="FC44" s="503"/>
      <c r="FD44" s="503"/>
      <c r="FE44" s="503"/>
      <c r="FF44" s="503"/>
      <c r="FG44" s="503"/>
      <c r="FH44" s="503"/>
      <c r="FI44" s="503"/>
      <c r="FJ44" s="503"/>
      <c r="FK44" s="503"/>
      <c r="FL44" s="503"/>
      <c r="FM44" s="503"/>
      <c r="FN44" s="503"/>
      <c r="FO44" s="503"/>
      <c r="FP44" s="503"/>
      <c r="FQ44" s="503"/>
      <c r="FR44" s="503"/>
      <c r="FS44" s="503"/>
      <c r="FT44" s="503"/>
      <c r="FU44" s="503"/>
      <c r="FV44" s="503"/>
      <c r="FW44" s="503"/>
      <c r="FX44" s="503"/>
      <c r="FY44" s="503"/>
      <c r="FZ44" s="503"/>
      <c r="GA44" s="503"/>
      <c r="GB44" s="503"/>
      <c r="GC44" s="503"/>
      <c r="GD44" s="503"/>
      <c r="GE44" s="503"/>
      <c r="GF44" s="503"/>
      <c r="GG44" s="503"/>
      <c r="GH44" s="503"/>
      <c r="GI44" s="503"/>
      <c r="GJ44" s="503"/>
      <c r="GK44" s="503"/>
      <c r="GL44" s="503"/>
      <c r="GM44" s="503"/>
      <c r="GN44" s="503"/>
      <c r="GO44" s="503"/>
      <c r="GP44" s="503"/>
      <c r="GQ44" s="503"/>
      <c r="GR44" s="503"/>
      <c r="GS44" s="503"/>
      <c r="GT44" s="503"/>
      <c r="GU44" s="503"/>
      <c r="GV44" s="503"/>
      <c r="GW44" s="503"/>
      <c r="GX44" s="503"/>
      <c r="GY44" s="503"/>
      <c r="GZ44" s="503"/>
      <c r="HA44" s="503"/>
      <c r="HB44" s="503"/>
      <c r="HC44" s="503"/>
      <c r="HD44" s="503"/>
      <c r="HE44" s="503"/>
      <c r="HF44" s="503"/>
      <c r="HG44" s="503"/>
      <c r="HH44" s="503"/>
      <c r="HI44" s="503"/>
      <c r="HJ44" s="503"/>
      <c r="HK44" s="503"/>
      <c r="HL44" s="503"/>
      <c r="HM44" s="503"/>
      <c r="HN44" s="503"/>
      <c r="HO44" s="503"/>
      <c r="HP44" s="503"/>
      <c r="HQ44" s="503"/>
      <c r="HR44" s="503"/>
      <c r="HS44" s="503"/>
      <c r="HT44" s="503"/>
      <c r="HU44" s="503"/>
      <c r="HV44" s="503"/>
      <c r="HW44" s="503"/>
      <c r="HX44" s="503"/>
      <c r="HY44" s="503"/>
      <c r="HZ44" s="503"/>
      <c r="IA44" s="503"/>
      <c r="IB44" s="503"/>
      <c r="IC44" s="503"/>
      <c r="ID44" s="503"/>
      <c r="IE44" s="503"/>
      <c r="IF44" s="503"/>
      <c r="IG44" s="503"/>
      <c r="IH44" s="503"/>
      <c r="II44" s="503"/>
      <c r="IJ44" s="503"/>
      <c r="IK44" s="503"/>
      <c r="IL44" s="503"/>
      <c r="IM44" s="503"/>
      <c r="IN44" s="503"/>
      <c r="IO44" s="503"/>
      <c r="IP44" s="503"/>
      <c r="IQ44" s="503"/>
      <c r="IR44" s="503"/>
      <c r="IS44" s="503"/>
      <c r="IT44" s="503"/>
      <c r="IU44" s="503"/>
      <c r="IV44" s="503"/>
    </row>
    <row r="45" spans="1:256" s="519" customFormat="1" ht="15" customHeight="1">
      <c r="A45" s="1095" t="s">
        <v>246</v>
      </c>
      <c r="B45" s="1095"/>
      <c r="C45" s="437" t="s">
        <v>404</v>
      </c>
      <c r="D45" s="437" t="s">
        <v>392</v>
      </c>
      <c r="E45" s="706">
        <v>1336</v>
      </c>
      <c r="F45" s="706">
        <v>1205</v>
      </c>
      <c r="G45" s="706">
        <v>55</v>
      </c>
      <c r="H45" s="706">
        <v>7</v>
      </c>
      <c r="I45" s="706">
        <v>15</v>
      </c>
      <c r="J45" s="706">
        <v>5</v>
      </c>
      <c r="K45" s="706">
        <v>49</v>
      </c>
      <c r="L45" s="709"/>
      <c r="M45" s="706">
        <v>687</v>
      </c>
      <c r="N45" s="706">
        <v>628</v>
      </c>
      <c r="O45" s="706">
        <v>25</v>
      </c>
      <c r="P45" s="706">
        <v>4</v>
      </c>
      <c r="Q45" s="706">
        <v>9</v>
      </c>
      <c r="R45" s="706">
        <v>5</v>
      </c>
      <c r="S45" s="706">
        <v>16</v>
      </c>
      <c r="T45" s="707"/>
      <c r="U45" s="934">
        <v>51.422155688622752</v>
      </c>
      <c r="V45" s="934">
        <v>52.116182572614115</v>
      </c>
      <c r="W45" s="934">
        <v>45.454545454545453</v>
      </c>
      <c r="X45" s="934" t="s">
        <v>603</v>
      </c>
      <c r="Y45" s="934" t="s">
        <v>603</v>
      </c>
      <c r="Z45" s="934" t="s">
        <v>603</v>
      </c>
      <c r="AA45" s="934">
        <v>32.653061224489797</v>
      </c>
      <c r="AB45" s="503"/>
      <c r="AC45" s="503"/>
      <c r="AD45" s="503"/>
      <c r="AE45" s="503"/>
      <c r="AF45" s="503"/>
      <c r="AG45" s="503"/>
      <c r="AH45" s="503"/>
      <c r="AI45" s="503"/>
      <c r="AJ45" s="503"/>
      <c r="AK45" s="503"/>
      <c r="AL45" s="503"/>
      <c r="AM45" s="503"/>
      <c r="AN45" s="503"/>
      <c r="AO45" s="503"/>
      <c r="AP45" s="503"/>
      <c r="AQ45" s="503"/>
      <c r="AR45" s="503"/>
      <c r="AS45" s="503"/>
      <c r="AT45" s="503"/>
      <c r="AU45" s="503"/>
      <c r="AV45" s="503"/>
      <c r="AW45" s="503"/>
      <c r="AX45" s="503"/>
      <c r="AY45" s="503"/>
      <c r="AZ45" s="503"/>
      <c r="BA45" s="503"/>
      <c r="BB45" s="503"/>
      <c r="BC45" s="503"/>
      <c r="BD45" s="503"/>
      <c r="BE45" s="503"/>
      <c r="BF45" s="503"/>
      <c r="BG45" s="503"/>
      <c r="BH45" s="503"/>
      <c r="BI45" s="503"/>
      <c r="BJ45" s="503"/>
      <c r="BK45" s="503"/>
      <c r="BL45" s="503"/>
      <c r="BM45" s="503"/>
      <c r="BN45" s="503"/>
      <c r="BO45" s="503"/>
      <c r="BP45" s="503"/>
      <c r="BQ45" s="503"/>
      <c r="BR45" s="503"/>
      <c r="BS45" s="503"/>
      <c r="BT45" s="503"/>
      <c r="BU45" s="503"/>
      <c r="BV45" s="503"/>
      <c r="BW45" s="503"/>
      <c r="BX45" s="503"/>
      <c r="BY45" s="503"/>
      <c r="BZ45" s="503"/>
      <c r="CA45" s="503"/>
      <c r="CB45" s="503"/>
      <c r="CC45" s="503"/>
      <c r="CD45" s="503"/>
      <c r="CE45" s="503"/>
      <c r="CF45" s="503"/>
      <c r="CG45" s="503"/>
      <c r="CH45" s="503"/>
      <c r="CI45" s="503"/>
      <c r="CJ45" s="503"/>
      <c r="CK45" s="503"/>
      <c r="CL45" s="503"/>
      <c r="CM45" s="503"/>
      <c r="CN45" s="503"/>
      <c r="CO45" s="503"/>
      <c r="CP45" s="503"/>
      <c r="CQ45" s="503"/>
      <c r="CR45" s="503"/>
      <c r="CS45" s="503"/>
      <c r="CT45" s="503"/>
      <c r="CU45" s="503"/>
      <c r="CV45" s="503"/>
      <c r="CW45" s="503"/>
      <c r="CX45" s="503"/>
      <c r="CY45" s="503"/>
      <c r="CZ45" s="503"/>
      <c r="DA45" s="503"/>
      <c r="DB45" s="503"/>
      <c r="DC45" s="503"/>
      <c r="DD45" s="503"/>
      <c r="DE45" s="503"/>
      <c r="DF45" s="503"/>
      <c r="DG45" s="503"/>
      <c r="DH45" s="503"/>
      <c r="DI45" s="503"/>
      <c r="DJ45" s="503"/>
      <c r="DK45" s="503"/>
      <c r="DL45" s="503"/>
      <c r="DM45" s="503"/>
      <c r="DN45" s="503"/>
      <c r="DO45" s="503"/>
      <c r="DP45" s="503"/>
      <c r="DQ45" s="503"/>
      <c r="DR45" s="503"/>
      <c r="DS45" s="503"/>
      <c r="DT45" s="503"/>
      <c r="DU45" s="503"/>
      <c r="DV45" s="503"/>
      <c r="DW45" s="503"/>
      <c r="DX45" s="503"/>
      <c r="DY45" s="503"/>
      <c r="DZ45" s="503"/>
      <c r="EA45" s="503"/>
      <c r="EB45" s="503"/>
      <c r="EC45" s="503"/>
      <c r="ED45" s="503"/>
      <c r="EE45" s="503"/>
      <c r="EF45" s="503"/>
      <c r="EG45" s="503"/>
      <c r="EH45" s="503"/>
      <c r="EI45" s="503"/>
      <c r="EJ45" s="503"/>
      <c r="EK45" s="503"/>
      <c r="EL45" s="503"/>
      <c r="EM45" s="503"/>
      <c r="EN45" s="503"/>
      <c r="EO45" s="503"/>
      <c r="EP45" s="503"/>
      <c r="EQ45" s="503"/>
      <c r="ER45" s="503"/>
      <c r="ES45" s="503"/>
      <c r="ET45" s="503"/>
      <c r="EU45" s="503"/>
      <c r="EV45" s="503"/>
      <c r="EW45" s="503"/>
      <c r="EX45" s="503"/>
      <c r="EY45" s="503"/>
      <c r="EZ45" s="503"/>
      <c r="FA45" s="503"/>
      <c r="FB45" s="503"/>
      <c r="FC45" s="503"/>
      <c r="FD45" s="503"/>
      <c r="FE45" s="503"/>
      <c r="FF45" s="503"/>
      <c r="FG45" s="503"/>
      <c r="FH45" s="503"/>
      <c r="FI45" s="503"/>
      <c r="FJ45" s="503"/>
      <c r="FK45" s="503"/>
      <c r="FL45" s="503"/>
      <c r="FM45" s="503"/>
      <c r="FN45" s="503"/>
      <c r="FO45" s="503"/>
      <c r="FP45" s="503"/>
      <c r="FQ45" s="503"/>
      <c r="FR45" s="503"/>
      <c r="FS45" s="503"/>
      <c r="FT45" s="503"/>
      <c r="FU45" s="503"/>
      <c r="FV45" s="503"/>
      <c r="FW45" s="503"/>
      <c r="FX45" s="503"/>
      <c r="FY45" s="503"/>
      <c r="FZ45" s="503"/>
      <c r="GA45" s="503"/>
      <c r="GB45" s="503"/>
      <c r="GC45" s="503"/>
      <c r="GD45" s="503"/>
      <c r="GE45" s="503"/>
      <c r="GF45" s="503"/>
      <c r="GG45" s="503"/>
      <c r="GH45" s="503"/>
      <c r="GI45" s="503"/>
      <c r="GJ45" s="503"/>
      <c r="GK45" s="503"/>
      <c r="GL45" s="503"/>
      <c r="GM45" s="503"/>
      <c r="GN45" s="503"/>
      <c r="GO45" s="503"/>
      <c r="GP45" s="503"/>
      <c r="GQ45" s="503"/>
      <c r="GR45" s="503"/>
      <c r="GS45" s="503"/>
      <c r="GT45" s="503"/>
      <c r="GU45" s="503"/>
      <c r="GV45" s="503"/>
      <c r="GW45" s="503"/>
      <c r="GX45" s="503"/>
      <c r="GY45" s="503"/>
      <c r="GZ45" s="503"/>
      <c r="HA45" s="503"/>
      <c r="HB45" s="503"/>
      <c r="HC45" s="503"/>
      <c r="HD45" s="503"/>
      <c r="HE45" s="503"/>
      <c r="HF45" s="503"/>
      <c r="HG45" s="503"/>
      <c r="HH45" s="503"/>
      <c r="HI45" s="503"/>
      <c r="HJ45" s="503"/>
      <c r="HK45" s="503"/>
      <c r="HL45" s="503"/>
      <c r="HM45" s="503"/>
      <c r="HN45" s="503"/>
      <c r="HO45" s="503"/>
      <c r="HP45" s="503"/>
      <c r="HQ45" s="503"/>
      <c r="HR45" s="503"/>
      <c r="HS45" s="503"/>
      <c r="HT45" s="503"/>
      <c r="HU45" s="503"/>
      <c r="HV45" s="503"/>
      <c r="HW45" s="503"/>
      <c r="HX45" s="503"/>
      <c r="HY45" s="503"/>
      <c r="HZ45" s="503"/>
      <c r="IA45" s="503"/>
      <c r="IB45" s="503"/>
      <c r="IC45" s="503"/>
      <c r="ID45" s="503"/>
      <c r="IE45" s="503"/>
      <c r="IF45" s="503"/>
      <c r="IG45" s="503"/>
      <c r="IH45" s="503"/>
      <c r="II45" s="503"/>
      <c r="IJ45" s="503"/>
      <c r="IK45" s="503"/>
      <c r="IL45" s="503"/>
      <c r="IM45" s="503"/>
      <c r="IN45" s="503"/>
      <c r="IO45" s="503"/>
      <c r="IP45" s="503"/>
      <c r="IQ45" s="503"/>
      <c r="IR45" s="503"/>
      <c r="IS45" s="503"/>
      <c r="IT45" s="503"/>
      <c r="IU45" s="503"/>
      <c r="IV45" s="503"/>
    </row>
    <row r="46" spans="1:256" s="519" customFormat="1" ht="15" customHeight="1">
      <c r="A46" s="1095" t="s">
        <v>247</v>
      </c>
      <c r="B46" s="1095"/>
      <c r="C46" s="437" t="s">
        <v>405</v>
      </c>
      <c r="D46" s="437" t="s">
        <v>392</v>
      </c>
      <c r="E46" s="706">
        <v>135</v>
      </c>
      <c r="F46" s="706">
        <v>92</v>
      </c>
      <c r="G46" s="706">
        <v>0</v>
      </c>
      <c r="H46" s="706">
        <v>0</v>
      </c>
      <c r="I46" s="706">
        <v>20</v>
      </c>
      <c r="J46" s="706">
        <v>0</v>
      </c>
      <c r="K46" s="706">
        <v>23</v>
      </c>
      <c r="L46" s="709"/>
      <c r="M46" s="706">
        <v>46</v>
      </c>
      <c r="N46" s="706">
        <v>27</v>
      </c>
      <c r="O46" s="706">
        <v>0</v>
      </c>
      <c r="P46" s="706">
        <v>0</v>
      </c>
      <c r="Q46" s="706">
        <v>6</v>
      </c>
      <c r="R46" s="706">
        <v>0</v>
      </c>
      <c r="S46" s="706">
        <v>13</v>
      </c>
      <c r="T46" s="707"/>
      <c r="U46" s="934">
        <v>34.074074074074076</v>
      </c>
      <c r="V46" s="934">
        <v>29.347826086956523</v>
      </c>
      <c r="W46" s="934" t="s">
        <v>215</v>
      </c>
      <c r="X46" s="934" t="s">
        <v>215</v>
      </c>
      <c r="Y46" s="934">
        <v>30</v>
      </c>
      <c r="Z46" s="934" t="s">
        <v>215</v>
      </c>
      <c r="AA46" s="934">
        <v>56.521739130434781</v>
      </c>
      <c r="AB46" s="503"/>
      <c r="AC46" s="503"/>
      <c r="AD46" s="503"/>
      <c r="AE46" s="503"/>
      <c r="AF46" s="503"/>
      <c r="AG46" s="503"/>
      <c r="AH46" s="503"/>
      <c r="AI46" s="503"/>
      <c r="AJ46" s="503"/>
      <c r="AK46" s="503"/>
      <c r="AL46" s="503"/>
      <c r="AM46" s="503"/>
      <c r="AN46" s="503"/>
      <c r="AO46" s="503"/>
      <c r="AP46" s="503"/>
      <c r="AQ46" s="503"/>
      <c r="AR46" s="503"/>
      <c r="AS46" s="503"/>
      <c r="AT46" s="503"/>
      <c r="AU46" s="503"/>
      <c r="AV46" s="503"/>
      <c r="AW46" s="503"/>
      <c r="AX46" s="503"/>
      <c r="AY46" s="503"/>
      <c r="AZ46" s="503"/>
      <c r="BA46" s="503"/>
      <c r="BB46" s="503"/>
      <c r="BC46" s="503"/>
      <c r="BD46" s="503"/>
      <c r="BE46" s="503"/>
      <c r="BF46" s="503"/>
      <c r="BG46" s="503"/>
      <c r="BH46" s="503"/>
      <c r="BI46" s="503"/>
      <c r="BJ46" s="503"/>
      <c r="BK46" s="503"/>
      <c r="BL46" s="503"/>
      <c r="BM46" s="503"/>
      <c r="BN46" s="503"/>
      <c r="BO46" s="503"/>
      <c r="BP46" s="503"/>
      <c r="BQ46" s="503"/>
      <c r="BR46" s="503"/>
      <c r="BS46" s="503"/>
      <c r="BT46" s="503"/>
      <c r="BU46" s="503"/>
      <c r="BV46" s="503"/>
      <c r="BW46" s="503"/>
      <c r="BX46" s="503"/>
      <c r="BY46" s="503"/>
      <c r="BZ46" s="503"/>
      <c r="CA46" s="503"/>
      <c r="CB46" s="503"/>
      <c r="CC46" s="503"/>
      <c r="CD46" s="503"/>
      <c r="CE46" s="503"/>
      <c r="CF46" s="503"/>
      <c r="CG46" s="503"/>
      <c r="CH46" s="503"/>
      <c r="CI46" s="503"/>
      <c r="CJ46" s="503"/>
      <c r="CK46" s="503"/>
      <c r="CL46" s="503"/>
      <c r="CM46" s="503"/>
      <c r="CN46" s="503"/>
      <c r="CO46" s="503"/>
      <c r="CP46" s="503"/>
      <c r="CQ46" s="503"/>
      <c r="CR46" s="503"/>
      <c r="CS46" s="503"/>
      <c r="CT46" s="503"/>
      <c r="CU46" s="503"/>
      <c r="CV46" s="503"/>
      <c r="CW46" s="503"/>
      <c r="CX46" s="503"/>
      <c r="CY46" s="503"/>
      <c r="CZ46" s="503"/>
      <c r="DA46" s="503"/>
      <c r="DB46" s="503"/>
      <c r="DC46" s="503"/>
      <c r="DD46" s="503"/>
      <c r="DE46" s="503"/>
      <c r="DF46" s="503"/>
      <c r="DG46" s="503"/>
      <c r="DH46" s="503"/>
      <c r="DI46" s="503"/>
      <c r="DJ46" s="503"/>
      <c r="DK46" s="503"/>
      <c r="DL46" s="503"/>
      <c r="DM46" s="503"/>
      <c r="DN46" s="503"/>
      <c r="DO46" s="503"/>
      <c r="DP46" s="503"/>
      <c r="DQ46" s="503"/>
      <c r="DR46" s="503"/>
      <c r="DS46" s="503"/>
      <c r="DT46" s="503"/>
      <c r="DU46" s="503"/>
      <c r="DV46" s="503"/>
      <c r="DW46" s="503"/>
      <c r="DX46" s="503"/>
      <c r="DY46" s="503"/>
      <c r="DZ46" s="503"/>
      <c r="EA46" s="503"/>
      <c r="EB46" s="503"/>
      <c r="EC46" s="503"/>
      <c r="ED46" s="503"/>
      <c r="EE46" s="503"/>
      <c r="EF46" s="503"/>
      <c r="EG46" s="503"/>
      <c r="EH46" s="503"/>
      <c r="EI46" s="503"/>
      <c r="EJ46" s="503"/>
      <c r="EK46" s="503"/>
      <c r="EL46" s="503"/>
      <c r="EM46" s="503"/>
      <c r="EN46" s="503"/>
      <c r="EO46" s="503"/>
      <c r="EP46" s="503"/>
      <c r="EQ46" s="503"/>
      <c r="ER46" s="503"/>
      <c r="ES46" s="503"/>
      <c r="ET46" s="503"/>
      <c r="EU46" s="503"/>
      <c r="EV46" s="503"/>
      <c r="EW46" s="503"/>
      <c r="EX46" s="503"/>
      <c r="EY46" s="503"/>
      <c r="EZ46" s="503"/>
      <c r="FA46" s="503"/>
      <c r="FB46" s="503"/>
      <c r="FC46" s="503"/>
      <c r="FD46" s="503"/>
      <c r="FE46" s="503"/>
      <c r="FF46" s="503"/>
      <c r="FG46" s="503"/>
      <c r="FH46" s="503"/>
      <c r="FI46" s="503"/>
      <c r="FJ46" s="503"/>
      <c r="FK46" s="503"/>
      <c r="FL46" s="503"/>
      <c r="FM46" s="503"/>
      <c r="FN46" s="503"/>
      <c r="FO46" s="503"/>
      <c r="FP46" s="503"/>
      <c r="FQ46" s="503"/>
      <c r="FR46" s="503"/>
      <c r="FS46" s="503"/>
      <c r="FT46" s="503"/>
      <c r="FU46" s="503"/>
      <c r="FV46" s="503"/>
      <c r="FW46" s="503"/>
      <c r="FX46" s="503"/>
      <c r="FY46" s="503"/>
      <c r="FZ46" s="503"/>
      <c r="GA46" s="503"/>
      <c r="GB46" s="503"/>
      <c r="GC46" s="503"/>
      <c r="GD46" s="503"/>
      <c r="GE46" s="503"/>
      <c r="GF46" s="503"/>
      <c r="GG46" s="503"/>
      <c r="GH46" s="503"/>
      <c r="GI46" s="503"/>
      <c r="GJ46" s="503"/>
      <c r="GK46" s="503"/>
      <c r="GL46" s="503"/>
      <c r="GM46" s="503"/>
      <c r="GN46" s="503"/>
      <c r="GO46" s="503"/>
      <c r="GP46" s="503"/>
      <c r="GQ46" s="503"/>
      <c r="GR46" s="503"/>
      <c r="GS46" s="503"/>
      <c r="GT46" s="503"/>
      <c r="GU46" s="503"/>
      <c r="GV46" s="503"/>
      <c r="GW46" s="503"/>
      <c r="GX46" s="503"/>
      <c r="GY46" s="503"/>
      <c r="GZ46" s="503"/>
      <c r="HA46" s="503"/>
      <c r="HB46" s="503"/>
      <c r="HC46" s="503"/>
      <c r="HD46" s="503"/>
      <c r="HE46" s="503"/>
      <c r="HF46" s="503"/>
      <c r="HG46" s="503"/>
      <c r="HH46" s="503"/>
      <c r="HI46" s="503"/>
      <c r="HJ46" s="503"/>
      <c r="HK46" s="503"/>
      <c r="HL46" s="503"/>
      <c r="HM46" s="503"/>
      <c r="HN46" s="503"/>
      <c r="HO46" s="503"/>
      <c r="HP46" s="503"/>
      <c r="HQ46" s="503"/>
      <c r="HR46" s="503"/>
      <c r="HS46" s="503"/>
      <c r="HT46" s="503"/>
      <c r="HU46" s="503"/>
      <c r="HV46" s="503"/>
      <c r="HW46" s="503"/>
      <c r="HX46" s="503"/>
      <c r="HY46" s="503"/>
      <c r="HZ46" s="503"/>
      <c r="IA46" s="503"/>
      <c r="IB46" s="503"/>
      <c r="IC46" s="503"/>
      <c r="ID46" s="503"/>
      <c r="IE46" s="503"/>
      <c r="IF46" s="503"/>
      <c r="IG46" s="503"/>
      <c r="IH46" s="503"/>
      <c r="II46" s="503"/>
      <c r="IJ46" s="503"/>
      <c r="IK46" s="503"/>
      <c r="IL46" s="503"/>
      <c r="IM46" s="503"/>
      <c r="IN46" s="503"/>
      <c r="IO46" s="503"/>
      <c r="IP46" s="503"/>
      <c r="IQ46" s="503"/>
      <c r="IR46" s="503"/>
      <c r="IS46" s="503"/>
      <c r="IT46" s="503"/>
      <c r="IU46" s="503"/>
      <c r="IV46" s="503"/>
    </row>
    <row r="47" spans="1:256" s="81" customFormat="1" ht="15" customHeight="1">
      <c r="A47" s="1095" t="s">
        <v>248</v>
      </c>
      <c r="B47" s="1095"/>
      <c r="C47" s="443" t="s">
        <v>406</v>
      </c>
      <c r="D47" s="443" t="s">
        <v>392</v>
      </c>
      <c r="E47" s="706">
        <v>863</v>
      </c>
      <c r="F47" s="706">
        <v>829</v>
      </c>
      <c r="G47" s="706">
        <v>6</v>
      </c>
      <c r="H47" s="706">
        <v>4</v>
      </c>
      <c r="I47" s="706">
        <v>3</v>
      </c>
      <c r="J47" s="706">
        <v>10</v>
      </c>
      <c r="K47" s="706">
        <v>11</v>
      </c>
      <c r="L47" s="709"/>
      <c r="M47" s="706">
        <v>530</v>
      </c>
      <c r="N47" s="706">
        <v>510</v>
      </c>
      <c r="O47" s="706">
        <v>5</v>
      </c>
      <c r="P47" s="706">
        <v>0</v>
      </c>
      <c r="Q47" s="706">
        <v>3</v>
      </c>
      <c r="R47" s="706">
        <v>7</v>
      </c>
      <c r="S47" s="706">
        <v>5</v>
      </c>
      <c r="T47" s="707"/>
      <c r="U47" s="934">
        <v>61.413673232908458</v>
      </c>
      <c r="V47" s="934">
        <v>61.519903498190587</v>
      </c>
      <c r="W47" s="934" t="s">
        <v>603</v>
      </c>
      <c r="X47" s="934" t="s">
        <v>603</v>
      </c>
      <c r="Y47" s="934" t="s">
        <v>603</v>
      </c>
      <c r="Z47" s="934" t="s">
        <v>603</v>
      </c>
      <c r="AA47" s="934" t="s">
        <v>603</v>
      </c>
      <c r="AB47" s="502"/>
      <c r="AC47" s="502"/>
      <c r="AD47" s="502"/>
      <c r="AE47" s="502"/>
      <c r="AF47" s="502"/>
      <c r="AG47" s="502"/>
      <c r="AH47" s="502"/>
      <c r="AI47" s="502"/>
      <c r="AJ47" s="502"/>
      <c r="AK47" s="502"/>
      <c r="AL47" s="502"/>
      <c r="AM47" s="502"/>
      <c r="AN47" s="502"/>
      <c r="AO47" s="502"/>
      <c r="AP47" s="502"/>
      <c r="AQ47" s="502"/>
      <c r="AR47" s="502"/>
      <c r="AS47" s="502"/>
      <c r="AT47" s="502"/>
      <c r="AU47" s="502"/>
      <c r="AV47" s="502"/>
      <c r="AW47" s="502"/>
      <c r="AX47" s="502"/>
      <c r="AY47" s="502"/>
      <c r="AZ47" s="502"/>
      <c r="BA47" s="502"/>
      <c r="BB47" s="502"/>
      <c r="BC47" s="502"/>
      <c r="BD47" s="502"/>
      <c r="BE47" s="502"/>
      <c r="BF47" s="502"/>
      <c r="BG47" s="502"/>
      <c r="BH47" s="502"/>
      <c r="BI47" s="502"/>
      <c r="BJ47" s="502"/>
      <c r="BK47" s="502"/>
      <c r="BL47" s="502"/>
      <c r="BM47" s="502"/>
      <c r="BN47" s="502"/>
      <c r="BO47" s="502"/>
      <c r="BP47" s="502"/>
      <c r="BQ47" s="502"/>
      <c r="BR47" s="502"/>
      <c r="BS47" s="502"/>
      <c r="BT47" s="502"/>
      <c r="BU47" s="502"/>
      <c r="BV47" s="502"/>
      <c r="BW47" s="502"/>
      <c r="BX47" s="502"/>
      <c r="BY47" s="502"/>
      <c r="BZ47" s="502"/>
      <c r="CA47" s="502"/>
      <c r="CB47" s="502"/>
      <c r="CC47" s="502"/>
      <c r="CD47" s="502"/>
      <c r="CE47" s="502"/>
      <c r="CF47" s="502"/>
      <c r="CG47" s="502"/>
      <c r="CH47" s="502"/>
      <c r="CI47" s="502"/>
      <c r="CJ47" s="502"/>
      <c r="CK47" s="502"/>
      <c r="CL47" s="502"/>
      <c r="CM47" s="502"/>
      <c r="CN47" s="502"/>
      <c r="CO47" s="502"/>
      <c r="CP47" s="502"/>
      <c r="CQ47" s="502"/>
      <c r="CR47" s="502"/>
      <c r="CS47" s="502"/>
      <c r="CT47" s="502"/>
      <c r="CU47" s="502"/>
      <c r="CV47" s="502"/>
      <c r="CW47" s="502"/>
      <c r="CX47" s="502"/>
      <c r="CY47" s="502"/>
      <c r="CZ47" s="502"/>
      <c r="DA47" s="502"/>
      <c r="DB47" s="502"/>
      <c r="DC47" s="502"/>
      <c r="DD47" s="502"/>
      <c r="DE47" s="502"/>
      <c r="DF47" s="502"/>
      <c r="DG47" s="502"/>
      <c r="DH47" s="502"/>
      <c r="DI47" s="502"/>
      <c r="DJ47" s="502"/>
      <c r="DK47" s="502"/>
      <c r="DL47" s="502"/>
      <c r="DM47" s="502"/>
      <c r="DN47" s="502"/>
      <c r="DO47" s="502"/>
      <c r="DP47" s="502"/>
      <c r="DQ47" s="502"/>
      <c r="DR47" s="502"/>
      <c r="DS47" s="502"/>
      <c r="DT47" s="502"/>
      <c r="DU47" s="502"/>
      <c r="DV47" s="502"/>
      <c r="DW47" s="502"/>
      <c r="DX47" s="502"/>
      <c r="DY47" s="502"/>
      <c r="DZ47" s="502"/>
      <c r="EA47" s="502"/>
      <c r="EB47" s="502"/>
      <c r="EC47" s="502"/>
      <c r="ED47" s="502"/>
      <c r="EE47" s="502"/>
      <c r="EF47" s="502"/>
      <c r="EG47" s="502"/>
      <c r="EH47" s="502"/>
      <c r="EI47" s="502"/>
      <c r="EJ47" s="502"/>
      <c r="EK47" s="502"/>
      <c r="EL47" s="502"/>
      <c r="EM47" s="502"/>
      <c r="EN47" s="502"/>
      <c r="EO47" s="502"/>
      <c r="EP47" s="502"/>
      <c r="EQ47" s="502"/>
      <c r="ER47" s="502"/>
      <c r="ES47" s="502"/>
      <c r="ET47" s="502"/>
      <c r="EU47" s="502"/>
      <c r="EV47" s="502"/>
      <c r="EW47" s="502"/>
      <c r="EX47" s="502"/>
      <c r="EY47" s="502"/>
      <c r="EZ47" s="502"/>
      <c r="FA47" s="502"/>
      <c r="FB47" s="502"/>
      <c r="FC47" s="502"/>
      <c r="FD47" s="502"/>
      <c r="FE47" s="502"/>
      <c r="FF47" s="502"/>
      <c r="FG47" s="502"/>
      <c r="FH47" s="502"/>
      <c r="FI47" s="502"/>
      <c r="FJ47" s="502"/>
      <c r="FK47" s="502"/>
      <c r="FL47" s="502"/>
      <c r="FM47" s="502"/>
      <c r="FN47" s="502"/>
      <c r="FO47" s="502"/>
      <c r="FP47" s="502"/>
      <c r="FQ47" s="502"/>
      <c r="FR47" s="502"/>
      <c r="FS47" s="502"/>
      <c r="FT47" s="502"/>
      <c r="FU47" s="502"/>
      <c r="FV47" s="502"/>
      <c r="FW47" s="502"/>
      <c r="FX47" s="502"/>
      <c r="FY47" s="502"/>
      <c r="FZ47" s="502"/>
      <c r="GA47" s="502"/>
      <c r="GB47" s="502"/>
      <c r="GC47" s="502"/>
      <c r="GD47" s="502"/>
      <c r="GE47" s="502"/>
      <c r="GF47" s="502"/>
      <c r="GG47" s="502"/>
      <c r="GH47" s="502"/>
      <c r="GI47" s="502"/>
      <c r="GJ47" s="502"/>
      <c r="GK47" s="502"/>
      <c r="GL47" s="502"/>
      <c r="GM47" s="502"/>
      <c r="GN47" s="502"/>
      <c r="GO47" s="502"/>
      <c r="GP47" s="502"/>
      <c r="GQ47" s="502"/>
      <c r="GR47" s="502"/>
      <c r="GS47" s="502"/>
      <c r="GT47" s="502"/>
      <c r="GU47" s="502"/>
      <c r="GV47" s="502"/>
      <c r="GW47" s="502"/>
      <c r="GX47" s="502"/>
      <c r="GY47" s="502"/>
      <c r="GZ47" s="502"/>
      <c r="HA47" s="502"/>
      <c r="HB47" s="502"/>
      <c r="HC47" s="502"/>
      <c r="HD47" s="502"/>
      <c r="HE47" s="502"/>
      <c r="HF47" s="502"/>
      <c r="HG47" s="502"/>
      <c r="HH47" s="502"/>
      <c r="HI47" s="502"/>
      <c r="HJ47" s="502"/>
      <c r="HK47" s="502"/>
      <c r="HL47" s="502"/>
      <c r="HM47" s="502"/>
      <c r="HN47" s="502"/>
      <c r="HO47" s="502"/>
      <c r="HP47" s="502"/>
      <c r="HQ47" s="502"/>
      <c r="HR47" s="502"/>
      <c r="HS47" s="502"/>
      <c r="HT47" s="502"/>
      <c r="HU47" s="502"/>
      <c r="HV47" s="502"/>
      <c r="HW47" s="502"/>
      <c r="HX47" s="502"/>
      <c r="HY47" s="502"/>
      <c r="HZ47" s="502"/>
      <c r="IA47" s="502"/>
      <c r="IB47" s="502"/>
      <c r="IC47" s="502"/>
      <c r="ID47" s="502"/>
      <c r="IE47" s="502"/>
      <c r="IF47" s="502"/>
      <c r="IG47" s="502"/>
      <c r="IH47" s="502"/>
      <c r="II47" s="502"/>
      <c r="IJ47" s="502"/>
      <c r="IK47" s="502"/>
      <c r="IL47" s="502"/>
      <c r="IM47" s="502"/>
      <c r="IN47" s="502"/>
      <c r="IO47" s="502"/>
      <c r="IP47" s="502"/>
      <c r="IQ47" s="502"/>
      <c r="IR47" s="502"/>
      <c r="IS47" s="502"/>
      <c r="IT47" s="502"/>
      <c r="IU47" s="502"/>
      <c r="IV47" s="502"/>
    </row>
    <row r="48" spans="1:256" s="81" customFormat="1" ht="15" customHeight="1">
      <c r="A48" s="1095" t="s">
        <v>249</v>
      </c>
      <c r="B48" s="1095"/>
      <c r="C48" s="443" t="s">
        <v>407</v>
      </c>
      <c r="D48" s="437" t="s">
        <v>392</v>
      </c>
      <c r="E48" s="706">
        <v>1058</v>
      </c>
      <c r="F48" s="706">
        <v>1014</v>
      </c>
      <c r="G48" s="706">
        <v>0</v>
      </c>
      <c r="H48" s="706">
        <v>0</v>
      </c>
      <c r="I48" s="706">
        <v>11</v>
      </c>
      <c r="J48" s="706">
        <v>1</v>
      </c>
      <c r="K48" s="706">
        <v>32</v>
      </c>
      <c r="L48" s="709"/>
      <c r="M48" s="706">
        <v>750</v>
      </c>
      <c r="N48" s="706">
        <v>716</v>
      </c>
      <c r="O48" s="706">
        <v>0</v>
      </c>
      <c r="P48" s="706">
        <v>0</v>
      </c>
      <c r="Q48" s="706">
        <v>5</v>
      </c>
      <c r="R48" s="706">
        <v>1</v>
      </c>
      <c r="S48" s="706">
        <v>28</v>
      </c>
      <c r="T48" s="707"/>
      <c r="U48" s="839">
        <v>70.888468809073728</v>
      </c>
      <c r="V48" s="839">
        <v>70.61143984220908</v>
      </c>
      <c r="W48" s="839" t="s">
        <v>215</v>
      </c>
      <c r="X48" s="839" t="s">
        <v>215</v>
      </c>
      <c r="Y48" s="839" t="s">
        <v>603</v>
      </c>
      <c r="Z48" s="839" t="s">
        <v>603</v>
      </c>
      <c r="AA48" s="839">
        <v>87.5</v>
      </c>
      <c r="AB48" s="502"/>
      <c r="AC48" s="502"/>
      <c r="AD48" s="502"/>
      <c r="AE48" s="502"/>
      <c r="AF48" s="502"/>
      <c r="AG48" s="502"/>
      <c r="AH48" s="502"/>
      <c r="AI48" s="502"/>
      <c r="AJ48" s="502"/>
      <c r="AK48" s="502"/>
      <c r="AL48" s="502"/>
      <c r="AM48" s="502"/>
      <c r="AN48" s="502"/>
      <c r="AO48" s="502"/>
      <c r="AP48" s="502"/>
      <c r="AQ48" s="502"/>
      <c r="AR48" s="502"/>
      <c r="AS48" s="502"/>
      <c r="AT48" s="502"/>
      <c r="AU48" s="502"/>
      <c r="AV48" s="502"/>
      <c r="AW48" s="502"/>
      <c r="AX48" s="502"/>
      <c r="AY48" s="502"/>
      <c r="AZ48" s="502"/>
      <c r="BA48" s="502"/>
      <c r="BB48" s="502"/>
      <c r="BC48" s="502"/>
      <c r="BD48" s="502"/>
      <c r="BE48" s="502"/>
      <c r="BF48" s="502"/>
      <c r="BG48" s="502"/>
      <c r="BH48" s="502"/>
      <c r="BI48" s="502"/>
      <c r="BJ48" s="502"/>
      <c r="BK48" s="502"/>
      <c r="BL48" s="502"/>
      <c r="BM48" s="502"/>
      <c r="BN48" s="502"/>
      <c r="BO48" s="502"/>
      <c r="BP48" s="502"/>
      <c r="BQ48" s="502"/>
      <c r="BR48" s="502"/>
      <c r="BS48" s="502"/>
      <c r="BT48" s="502"/>
      <c r="BU48" s="502"/>
      <c r="BV48" s="502"/>
      <c r="BW48" s="502"/>
      <c r="BX48" s="502"/>
      <c r="BY48" s="502"/>
      <c r="BZ48" s="502"/>
      <c r="CA48" s="502"/>
      <c r="CB48" s="502"/>
      <c r="CC48" s="502"/>
      <c r="CD48" s="502"/>
      <c r="CE48" s="502"/>
      <c r="CF48" s="502"/>
      <c r="CG48" s="502"/>
      <c r="CH48" s="502"/>
      <c r="CI48" s="502"/>
      <c r="CJ48" s="502"/>
      <c r="CK48" s="502"/>
      <c r="CL48" s="502"/>
      <c r="CM48" s="502"/>
      <c r="CN48" s="502"/>
      <c r="CO48" s="502"/>
      <c r="CP48" s="502"/>
      <c r="CQ48" s="502"/>
      <c r="CR48" s="502"/>
      <c r="CS48" s="502"/>
      <c r="CT48" s="502"/>
      <c r="CU48" s="502"/>
      <c r="CV48" s="502"/>
      <c r="CW48" s="502"/>
      <c r="CX48" s="502"/>
      <c r="CY48" s="502"/>
      <c r="CZ48" s="502"/>
      <c r="DA48" s="502"/>
      <c r="DB48" s="502"/>
      <c r="DC48" s="502"/>
      <c r="DD48" s="502"/>
      <c r="DE48" s="502"/>
      <c r="DF48" s="502"/>
      <c r="DG48" s="502"/>
      <c r="DH48" s="502"/>
      <c r="DI48" s="502"/>
      <c r="DJ48" s="502"/>
      <c r="DK48" s="502"/>
      <c r="DL48" s="502"/>
      <c r="DM48" s="502"/>
      <c r="DN48" s="502"/>
      <c r="DO48" s="502"/>
      <c r="DP48" s="502"/>
      <c r="DQ48" s="502"/>
      <c r="DR48" s="502"/>
      <c r="DS48" s="502"/>
      <c r="DT48" s="502"/>
      <c r="DU48" s="502"/>
      <c r="DV48" s="502"/>
      <c r="DW48" s="502"/>
      <c r="DX48" s="502"/>
      <c r="DY48" s="502"/>
      <c r="DZ48" s="502"/>
      <c r="EA48" s="502"/>
      <c r="EB48" s="502"/>
      <c r="EC48" s="502"/>
      <c r="ED48" s="502"/>
      <c r="EE48" s="502"/>
      <c r="EF48" s="502"/>
      <c r="EG48" s="502"/>
      <c r="EH48" s="502"/>
      <c r="EI48" s="502"/>
      <c r="EJ48" s="502"/>
      <c r="EK48" s="502"/>
      <c r="EL48" s="502"/>
      <c r="EM48" s="502"/>
      <c r="EN48" s="502"/>
      <c r="EO48" s="502"/>
      <c r="EP48" s="502"/>
      <c r="EQ48" s="502"/>
      <c r="ER48" s="502"/>
      <c r="ES48" s="502"/>
      <c r="ET48" s="502"/>
      <c r="EU48" s="502"/>
      <c r="EV48" s="502"/>
      <c r="EW48" s="502"/>
      <c r="EX48" s="502"/>
      <c r="EY48" s="502"/>
      <c r="EZ48" s="502"/>
      <c r="FA48" s="502"/>
      <c r="FB48" s="502"/>
      <c r="FC48" s="502"/>
      <c r="FD48" s="502"/>
      <c r="FE48" s="502"/>
      <c r="FF48" s="502"/>
      <c r="FG48" s="502"/>
      <c r="FH48" s="502"/>
      <c r="FI48" s="502"/>
      <c r="FJ48" s="502"/>
      <c r="FK48" s="502"/>
      <c r="FL48" s="502"/>
      <c r="FM48" s="502"/>
      <c r="FN48" s="502"/>
      <c r="FO48" s="502"/>
      <c r="FP48" s="502"/>
      <c r="FQ48" s="502"/>
      <c r="FR48" s="502"/>
      <c r="FS48" s="502"/>
      <c r="FT48" s="502"/>
      <c r="FU48" s="502"/>
      <c r="FV48" s="502"/>
      <c r="FW48" s="502"/>
      <c r="FX48" s="502"/>
      <c r="FY48" s="502"/>
      <c r="FZ48" s="502"/>
      <c r="GA48" s="502"/>
      <c r="GB48" s="502"/>
      <c r="GC48" s="502"/>
      <c r="GD48" s="502"/>
      <c r="GE48" s="502"/>
      <c r="GF48" s="502"/>
      <c r="GG48" s="502"/>
      <c r="GH48" s="502"/>
      <c r="GI48" s="502"/>
      <c r="GJ48" s="502"/>
      <c r="GK48" s="502"/>
      <c r="GL48" s="502"/>
      <c r="GM48" s="502"/>
      <c r="GN48" s="502"/>
      <c r="GO48" s="502"/>
      <c r="GP48" s="502"/>
      <c r="GQ48" s="502"/>
      <c r="GR48" s="502"/>
      <c r="GS48" s="502"/>
      <c r="GT48" s="502"/>
      <c r="GU48" s="502"/>
      <c r="GV48" s="502"/>
      <c r="GW48" s="502"/>
      <c r="GX48" s="502"/>
      <c r="GY48" s="502"/>
      <c r="GZ48" s="502"/>
      <c r="HA48" s="502"/>
      <c r="HB48" s="502"/>
      <c r="HC48" s="502"/>
      <c r="HD48" s="502"/>
      <c r="HE48" s="502"/>
      <c r="HF48" s="502"/>
      <c r="HG48" s="502"/>
      <c r="HH48" s="502"/>
      <c r="HI48" s="502"/>
      <c r="HJ48" s="502"/>
      <c r="HK48" s="502"/>
      <c r="HL48" s="502"/>
      <c r="HM48" s="502"/>
      <c r="HN48" s="502"/>
      <c r="HO48" s="502"/>
      <c r="HP48" s="502"/>
      <c r="HQ48" s="502"/>
      <c r="HR48" s="502"/>
      <c r="HS48" s="502"/>
      <c r="HT48" s="502"/>
      <c r="HU48" s="502"/>
      <c r="HV48" s="502"/>
      <c r="HW48" s="502"/>
      <c r="HX48" s="502"/>
      <c r="HY48" s="502"/>
      <c r="HZ48" s="502"/>
      <c r="IA48" s="502"/>
      <c r="IB48" s="502"/>
      <c r="IC48" s="502"/>
      <c r="ID48" s="502"/>
      <c r="IE48" s="502"/>
      <c r="IF48" s="502"/>
      <c r="IG48" s="502"/>
      <c r="IH48" s="502"/>
      <c r="II48" s="502"/>
      <c r="IJ48" s="502"/>
      <c r="IK48" s="502"/>
      <c r="IL48" s="502"/>
      <c r="IM48" s="502"/>
      <c r="IN48" s="502"/>
      <c r="IO48" s="502"/>
      <c r="IP48" s="502"/>
      <c r="IQ48" s="502"/>
      <c r="IR48" s="502"/>
      <c r="IS48" s="502"/>
      <c r="IT48" s="502"/>
      <c r="IU48" s="502"/>
      <c r="IV48" s="502"/>
    </row>
    <row r="49" spans="1:256" s="81" customFormat="1" ht="15" customHeight="1">
      <c r="A49" s="1095" t="s">
        <v>250</v>
      </c>
      <c r="B49" s="1095"/>
      <c r="C49" s="443" t="s">
        <v>408</v>
      </c>
      <c r="D49" s="437" t="s">
        <v>392</v>
      </c>
      <c r="E49" s="706">
        <v>4449</v>
      </c>
      <c r="F49" s="706">
        <v>4084</v>
      </c>
      <c r="G49" s="706">
        <v>60</v>
      </c>
      <c r="H49" s="706">
        <v>49</v>
      </c>
      <c r="I49" s="706">
        <v>84</v>
      </c>
      <c r="J49" s="706">
        <v>80</v>
      </c>
      <c r="K49" s="706">
        <v>92</v>
      </c>
      <c r="L49" s="709"/>
      <c r="M49" s="706">
        <v>2877</v>
      </c>
      <c r="N49" s="706">
        <v>2652</v>
      </c>
      <c r="O49" s="706">
        <v>39</v>
      </c>
      <c r="P49" s="706">
        <v>32</v>
      </c>
      <c r="Q49" s="706">
        <v>58</v>
      </c>
      <c r="R49" s="706">
        <v>50</v>
      </c>
      <c r="S49" s="706">
        <v>46</v>
      </c>
      <c r="T49" s="707"/>
      <c r="U49" s="839">
        <v>64.666217127444369</v>
      </c>
      <c r="V49" s="839">
        <v>64.936336924583742</v>
      </c>
      <c r="W49" s="839">
        <v>65</v>
      </c>
      <c r="X49" s="839">
        <v>65.306122448979593</v>
      </c>
      <c r="Y49" s="839">
        <v>69.047619047619051</v>
      </c>
      <c r="Z49" s="839">
        <v>62.5</v>
      </c>
      <c r="AA49" s="839">
        <v>50</v>
      </c>
      <c r="AB49" s="502"/>
      <c r="AC49" s="502"/>
      <c r="AD49" s="502"/>
      <c r="AE49" s="502"/>
      <c r="AF49" s="502"/>
      <c r="AG49" s="502"/>
      <c r="AH49" s="502"/>
      <c r="AI49" s="502"/>
      <c r="AJ49" s="502"/>
      <c r="AK49" s="502"/>
      <c r="AL49" s="502"/>
      <c r="AM49" s="502"/>
      <c r="AN49" s="502"/>
      <c r="AO49" s="502"/>
      <c r="AP49" s="502"/>
      <c r="AQ49" s="502"/>
      <c r="AR49" s="502"/>
      <c r="AS49" s="502"/>
      <c r="AT49" s="502"/>
      <c r="AU49" s="502"/>
      <c r="AV49" s="502"/>
      <c r="AW49" s="502"/>
      <c r="AX49" s="502"/>
      <c r="AY49" s="502"/>
      <c r="AZ49" s="502"/>
      <c r="BA49" s="502"/>
      <c r="BB49" s="502"/>
      <c r="BC49" s="502"/>
      <c r="BD49" s="502"/>
      <c r="BE49" s="502"/>
      <c r="BF49" s="502"/>
      <c r="BG49" s="502"/>
      <c r="BH49" s="502"/>
      <c r="BI49" s="502"/>
      <c r="BJ49" s="502"/>
      <c r="BK49" s="502"/>
      <c r="BL49" s="502"/>
      <c r="BM49" s="502"/>
      <c r="BN49" s="502"/>
      <c r="BO49" s="502"/>
      <c r="BP49" s="502"/>
      <c r="BQ49" s="502"/>
      <c r="BR49" s="502"/>
      <c r="BS49" s="502"/>
      <c r="BT49" s="502"/>
      <c r="BU49" s="502"/>
      <c r="BV49" s="502"/>
      <c r="BW49" s="502"/>
      <c r="BX49" s="502"/>
      <c r="BY49" s="502"/>
      <c r="BZ49" s="502"/>
      <c r="CA49" s="502"/>
      <c r="CB49" s="502"/>
      <c r="CC49" s="502"/>
      <c r="CD49" s="502"/>
      <c r="CE49" s="502"/>
      <c r="CF49" s="502"/>
      <c r="CG49" s="502"/>
      <c r="CH49" s="502"/>
      <c r="CI49" s="502"/>
      <c r="CJ49" s="502"/>
      <c r="CK49" s="502"/>
      <c r="CL49" s="502"/>
      <c r="CM49" s="502"/>
      <c r="CN49" s="502"/>
      <c r="CO49" s="502"/>
      <c r="CP49" s="502"/>
      <c r="CQ49" s="502"/>
      <c r="CR49" s="502"/>
      <c r="CS49" s="502"/>
      <c r="CT49" s="502"/>
      <c r="CU49" s="502"/>
      <c r="CV49" s="502"/>
      <c r="CW49" s="502"/>
      <c r="CX49" s="502"/>
      <c r="CY49" s="502"/>
      <c r="CZ49" s="502"/>
      <c r="DA49" s="502"/>
      <c r="DB49" s="502"/>
      <c r="DC49" s="502"/>
      <c r="DD49" s="502"/>
      <c r="DE49" s="502"/>
      <c r="DF49" s="502"/>
      <c r="DG49" s="502"/>
      <c r="DH49" s="502"/>
      <c r="DI49" s="502"/>
      <c r="DJ49" s="502"/>
      <c r="DK49" s="502"/>
      <c r="DL49" s="502"/>
      <c r="DM49" s="502"/>
      <c r="DN49" s="502"/>
      <c r="DO49" s="502"/>
      <c r="DP49" s="502"/>
      <c r="DQ49" s="502"/>
      <c r="DR49" s="502"/>
      <c r="DS49" s="502"/>
      <c r="DT49" s="502"/>
      <c r="DU49" s="502"/>
      <c r="DV49" s="502"/>
      <c r="DW49" s="502"/>
      <c r="DX49" s="502"/>
      <c r="DY49" s="502"/>
      <c r="DZ49" s="502"/>
      <c r="EA49" s="502"/>
      <c r="EB49" s="502"/>
      <c r="EC49" s="502"/>
      <c r="ED49" s="502"/>
      <c r="EE49" s="502"/>
      <c r="EF49" s="502"/>
      <c r="EG49" s="502"/>
      <c r="EH49" s="502"/>
      <c r="EI49" s="502"/>
      <c r="EJ49" s="502"/>
      <c r="EK49" s="502"/>
      <c r="EL49" s="502"/>
      <c r="EM49" s="502"/>
      <c r="EN49" s="502"/>
      <c r="EO49" s="502"/>
      <c r="EP49" s="502"/>
      <c r="EQ49" s="502"/>
      <c r="ER49" s="502"/>
      <c r="ES49" s="502"/>
      <c r="ET49" s="502"/>
      <c r="EU49" s="502"/>
      <c r="EV49" s="502"/>
      <c r="EW49" s="502"/>
      <c r="EX49" s="502"/>
      <c r="EY49" s="502"/>
      <c r="EZ49" s="502"/>
      <c r="FA49" s="502"/>
      <c r="FB49" s="502"/>
      <c r="FC49" s="502"/>
      <c r="FD49" s="502"/>
      <c r="FE49" s="502"/>
      <c r="FF49" s="502"/>
      <c r="FG49" s="502"/>
      <c r="FH49" s="502"/>
      <c r="FI49" s="502"/>
      <c r="FJ49" s="502"/>
      <c r="FK49" s="502"/>
      <c r="FL49" s="502"/>
      <c r="FM49" s="502"/>
      <c r="FN49" s="502"/>
      <c r="FO49" s="502"/>
      <c r="FP49" s="502"/>
      <c r="FQ49" s="502"/>
      <c r="FR49" s="502"/>
      <c r="FS49" s="502"/>
      <c r="FT49" s="502"/>
      <c r="FU49" s="502"/>
      <c r="FV49" s="502"/>
      <c r="FW49" s="502"/>
      <c r="FX49" s="502"/>
      <c r="FY49" s="502"/>
      <c r="FZ49" s="502"/>
      <c r="GA49" s="502"/>
      <c r="GB49" s="502"/>
      <c r="GC49" s="502"/>
      <c r="GD49" s="502"/>
      <c r="GE49" s="502"/>
      <c r="GF49" s="502"/>
      <c r="GG49" s="502"/>
      <c r="GH49" s="502"/>
      <c r="GI49" s="502"/>
      <c r="GJ49" s="502"/>
      <c r="GK49" s="502"/>
      <c r="GL49" s="502"/>
      <c r="GM49" s="502"/>
      <c r="GN49" s="502"/>
      <c r="GO49" s="502"/>
      <c r="GP49" s="502"/>
      <c r="GQ49" s="502"/>
      <c r="GR49" s="502"/>
      <c r="GS49" s="502"/>
      <c r="GT49" s="502"/>
      <c r="GU49" s="502"/>
      <c r="GV49" s="502"/>
      <c r="GW49" s="502"/>
      <c r="GX49" s="502"/>
      <c r="GY49" s="502"/>
      <c r="GZ49" s="502"/>
      <c r="HA49" s="502"/>
      <c r="HB49" s="502"/>
      <c r="HC49" s="502"/>
      <c r="HD49" s="502"/>
      <c r="HE49" s="502"/>
      <c r="HF49" s="502"/>
      <c r="HG49" s="502"/>
      <c r="HH49" s="502"/>
      <c r="HI49" s="502"/>
      <c r="HJ49" s="502"/>
      <c r="HK49" s="502"/>
      <c r="HL49" s="502"/>
      <c r="HM49" s="502"/>
      <c r="HN49" s="502"/>
      <c r="HO49" s="502"/>
      <c r="HP49" s="502"/>
      <c r="HQ49" s="502"/>
      <c r="HR49" s="502"/>
      <c r="HS49" s="502"/>
      <c r="HT49" s="502"/>
      <c r="HU49" s="502"/>
      <c r="HV49" s="502"/>
      <c r="HW49" s="502"/>
      <c r="HX49" s="502"/>
      <c r="HY49" s="502"/>
      <c r="HZ49" s="502"/>
      <c r="IA49" s="502"/>
      <c r="IB49" s="502"/>
      <c r="IC49" s="502"/>
      <c r="ID49" s="502"/>
      <c r="IE49" s="502"/>
      <c r="IF49" s="502"/>
      <c r="IG49" s="502"/>
      <c r="IH49" s="502"/>
      <c r="II49" s="502"/>
      <c r="IJ49" s="502"/>
      <c r="IK49" s="502"/>
      <c r="IL49" s="502"/>
      <c r="IM49" s="502"/>
      <c r="IN49" s="502"/>
      <c r="IO49" s="502"/>
      <c r="IP49" s="502"/>
      <c r="IQ49" s="502"/>
      <c r="IR49" s="502"/>
      <c r="IS49" s="502"/>
      <c r="IT49" s="502"/>
      <c r="IU49" s="502"/>
      <c r="IV49" s="502"/>
    </row>
    <row r="50" spans="1:256" s="81" customFormat="1" ht="15" customHeight="1">
      <c r="A50" s="1095" t="s">
        <v>251</v>
      </c>
      <c r="B50" s="1095"/>
      <c r="C50" s="443" t="s">
        <v>409</v>
      </c>
      <c r="D50" s="437" t="s">
        <v>392</v>
      </c>
      <c r="E50" s="706">
        <v>855</v>
      </c>
      <c r="F50" s="706">
        <v>837</v>
      </c>
      <c r="G50" s="706">
        <v>0</v>
      </c>
      <c r="H50" s="706">
        <v>0</v>
      </c>
      <c r="I50" s="706">
        <v>4</v>
      </c>
      <c r="J50" s="706">
        <v>3</v>
      </c>
      <c r="K50" s="706">
        <v>11</v>
      </c>
      <c r="L50" s="709"/>
      <c r="M50" s="706">
        <v>559</v>
      </c>
      <c r="N50" s="706">
        <v>551</v>
      </c>
      <c r="O50" s="706">
        <v>0</v>
      </c>
      <c r="P50" s="706">
        <v>0</v>
      </c>
      <c r="Q50" s="706">
        <v>3</v>
      </c>
      <c r="R50" s="706">
        <v>1</v>
      </c>
      <c r="S50" s="706">
        <v>4</v>
      </c>
      <c r="T50" s="707"/>
      <c r="U50" s="839">
        <v>65.380116959064324</v>
      </c>
      <c r="V50" s="839">
        <v>65.830346475507767</v>
      </c>
      <c r="W50" s="839" t="s">
        <v>215</v>
      </c>
      <c r="X50" s="839" t="s">
        <v>215</v>
      </c>
      <c r="Y50" s="839" t="s">
        <v>603</v>
      </c>
      <c r="Z50" s="839" t="s">
        <v>603</v>
      </c>
      <c r="AA50" s="839" t="s">
        <v>603</v>
      </c>
      <c r="AB50" s="502"/>
      <c r="AC50" s="502"/>
      <c r="AD50" s="502"/>
      <c r="AE50" s="502"/>
      <c r="AF50" s="502"/>
      <c r="AG50" s="502"/>
      <c r="AH50" s="502"/>
      <c r="AI50" s="502"/>
      <c r="AJ50" s="502"/>
      <c r="AK50" s="502"/>
      <c r="AL50" s="502"/>
      <c r="AM50" s="502"/>
      <c r="AN50" s="502"/>
      <c r="AO50" s="502"/>
      <c r="AP50" s="502"/>
      <c r="AQ50" s="502"/>
      <c r="AR50" s="502"/>
      <c r="AS50" s="502"/>
      <c r="AT50" s="502"/>
      <c r="AU50" s="502"/>
      <c r="AV50" s="502"/>
      <c r="AW50" s="502"/>
      <c r="AX50" s="502"/>
      <c r="AY50" s="502"/>
      <c r="AZ50" s="502"/>
      <c r="BA50" s="502"/>
      <c r="BB50" s="502"/>
      <c r="BC50" s="502"/>
      <c r="BD50" s="502"/>
      <c r="BE50" s="502"/>
      <c r="BF50" s="502"/>
      <c r="BG50" s="502"/>
      <c r="BH50" s="502"/>
      <c r="BI50" s="502"/>
      <c r="BJ50" s="502"/>
      <c r="BK50" s="502"/>
      <c r="BL50" s="502"/>
      <c r="BM50" s="502"/>
      <c r="BN50" s="502"/>
      <c r="BO50" s="502"/>
      <c r="BP50" s="502"/>
      <c r="BQ50" s="502"/>
      <c r="BR50" s="502"/>
      <c r="BS50" s="502"/>
      <c r="BT50" s="502"/>
      <c r="BU50" s="502"/>
      <c r="BV50" s="502"/>
      <c r="BW50" s="502"/>
      <c r="BX50" s="502"/>
      <c r="BY50" s="502"/>
      <c r="BZ50" s="502"/>
      <c r="CA50" s="502"/>
      <c r="CB50" s="502"/>
      <c r="CC50" s="502"/>
      <c r="CD50" s="502"/>
      <c r="CE50" s="502"/>
      <c r="CF50" s="502"/>
      <c r="CG50" s="502"/>
      <c r="CH50" s="502"/>
      <c r="CI50" s="502"/>
      <c r="CJ50" s="502"/>
      <c r="CK50" s="502"/>
      <c r="CL50" s="502"/>
      <c r="CM50" s="502"/>
      <c r="CN50" s="502"/>
      <c r="CO50" s="502"/>
      <c r="CP50" s="502"/>
      <c r="CQ50" s="502"/>
      <c r="CR50" s="502"/>
      <c r="CS50" s="502"/>
      <c r="CT50" s="502"/>
      <c r="CU50" s="502"/>
      <c r="CV50" s="502"/>
      <c r="CW50" s="502"/>
      <c r="CX50" s="502"/>
      <c r="CY50" s="502"/>
      <c r="CZ50" s="502"/>
      <c r="DA50" s="502"/>
      <c r="DB50" s="502"/>
      <c r="DC50" s="502"/>
      <c r="DD50" s="502"/>
      <c r="DE50" s="502"/>
      <c r="DF50" s="502"/>
      <c r="DG50" s="502"/>
      <c r="DH50" s="502"/>
      <c r="DI50" s="502"/>
      <c r="DJ50" s="502"/>
      <c r="DK50" s="502"/>
      <c r="DL50" s="502"/>
      <c r="DM50" s="502"/>
      <c r="DN50" s="502"/>
      <c r="DO50" s="502"/>
      <c r="DP50" s="502"/>
      <c r="DQ50" s="502"/>
      <c r="DR50" s="502"/>
      <c r="DS50" s="502"/>
      <c r="DT50" s="502"/>
      <c r="DU50" s="502"/>
      <c r="DV50" s="502"/>
      <c r="DW50" s="502"/>
      <c r="DX50" s="502"/>
      <c r="DY50" s="502"/>
      <c r="DZ50" s="502"/>
      <c r="EA50" s="502"/>
      <c r="EB50" s="502"/>
      <c r="EC50" s="502"/>
      <c r="ED50" s="502"/>
      <c r="EE50" s="502"/>
      <c r="EF50" s="502"/>
      <c r="EG50" s="502"/>
      <c r="EH50" s="502"/>
      <c r="EI50" s="502"/>
      <c r="EJ50" s="502"/>
      <c r="EK50" s="502"/>
      <c r="EL50" s="502"/>
      <c r="EM50" s="502"/>
      <c r="EN50" s="502"/>
      <c r="EO50" s="502"/>
      <c r="EP50" s="502"/>
      <c r="EQ50" s="502"/>
      <c r="ER50" s="502"/>
      <c r="ES50" s="502"/>
      <c r="ET50" s="502"/>
      <c r="EU50" s="502"/>
      <c r="EV50" s="502"/>
      <c r="EW50" s="502"/>
      <c r="EX50" s="502"/>
      <c r="EY50" s="502"/>
      <c r="EZ50" s="502"/>
      <c r="FA50" s="502"/>
      <c r="FB50" s="502"/>
      <c r="FC50" s="502"/>
      <c r="FD50" s="502"/>
      <c r="FE50" s="502"/>
      <c r="FF50" s="502"/>
      <c r="FG50" s="502"/>
      <c r="FH50" s="502"/>
      <c r="FI50" s="502"/>
      <c r="FJ50" s="502"/>
      <c r="FK50" s="502"/>
      <c r="FL50" s="502"/>
      <c r="FM50" s="502"/>
      <c r="FN50" s="502"/>
      <c r="FO50" s="502"/>
      <c r="FP50" s="502"/>
      <c r="FQ50" s="502"/>
      <c r="FR50" s="502"/>
      <c r="FS50" s="502"/>
      <c r="FT50" s="502"/>
      <c r="FU50" s="502"/>
      <c r="FV50" s="502"/>
      <c r="FW50" s="502"/>
      <c r="FX50" s="502"/>
      <c r="FY50" s="502"/>
      <c r="FZ50" s="502"/>
      <c r="GA50" s="502"/>
      <c r="GB50" s="502"/>
      <c r="GC50" s="502"/>
      <c r="GD50" s="502"/>
      <c r="GE50" s="502"/>
      <c r="GF50" s="502"/>
      <c r="GG50" s="502"/>
      <c r="GH50" s="502"/>
      <c r="GI50" s="502"/>
      <c r="GJ50" s="502"/>
      <c r="GK50" s="502"/>
      <c r="GL50" s="502"/>
      <c r="GM50" s="502"/>
      <c r="GN50" s="502"/>
      <c r="GO50" s="502"/>
      <c r="GP50" s="502"/>
      <c r="GQ50" s="502"/>
      <c r="GR50" s="502"/>
      <c r="GS50" s="502"/>
      <c r="GT50" s="502"/>
      <c r="GU50" s="502"/>
      <c r="GV50" s="502"/>
      <c r="GW50" s="502"/>
      <c r="GX50" s="502"/>
      <c r="GY50" s="502"/>
      <c r="GZ50" s="502"/>
      <c r="HA50" s="502"/>
      <c r="HB50" s="502"/>
      <c r="HC50" s="502"/>
      <c r="HD50" s="502"/>
      <c r="HE50" s="502"/>
      <c r="HF50" s="502"/>
      <c r="HG50" s="502"/>
      <c r="HH50" s="502"/>
      <c r="HI50" s="502"/>
      <c r="HJ50" s="502"/>
      <c r="HK50" s="502"/>
      <c r="HL50" s="502"/>
      <c r="HM50" s="502"/>
      <c r="HN50" s="502"/>
      <c r="HO50" s="502"/>
      <c r="HP50" s="502"/>
      <c r="HQ50" s="502"/>
      <c r="HR50" s="502"/>
      <c r="HS50" s="502"/>
      <c r="HT50" s="502"/>
      <c r="HU50" s="502"/>
      <c r="HV50" s="502"/>
      <c r="HW50" s="502"/>
      <c r="HX50" s="502"/>
      <c r="HY50" s="502"/>
      <c r="HZ50" s="502"/>
      <c r="IA50" s="502"/>
      <c r="IB50" s="502"/>
      <c r="IC50" s="502"/>
      <c r="ID50" s="502"/>
      <c r="IE50" s="502"/>
      <c r="IF50" s="502"/>
      <c r="IG50" s="502"/>
      <c r="IH50" s="502"/>
      <c r="II50" s="502"/>
      <c r="IJ50" s="502"/>
      <c r="IK50" s="502"/>
      <c r="IL50" s="502"/>
      <c r="IM50" s="502"/>
      <c r="IN50" s="502"/>
      <c r="IO50" s="502"/>
      <c r="IP50" s="502"/>
      <c r="IQ50" s="502"/>
      <c r="IR50" s="502"/>
      <c r="IS50" s="502"/>
      <c r="IT50" s="502"/>
      <c r="IU50" s="502"/>
      <c r="IV50" s="502"/>
    </row>
    <row r="51" spans="1:256" s="81" customFormat="1" ht="15" customHeight="1">
      <c r="A51" s="1095" t="s">
        <v>252</v>
      </c>
      <c r="B51" s="1095"/>
      <c r="C51" s="443" t="s">
        <v>410</v>
      </c>
      <c r="D51" s="437" t="s">
        <v>392</v>
      </c>
      <c r="E51" s="935">
        <v>1651</v>
      </c>
      <c r="F51" s="709">
        <v>1609</v>
      </c>
      <c r="G51" s="709">
        <v>10</v>
      </c>
      <c r="H51" s="709">
        <v>6</v>
      </c>
      <c r="I51" s="709">
        <v>16</v>
      </c>
      <c r="J51" s="709">
        <v>9</v>
      </c>
      <c r="K51" s="709">
        <v>1</v>
      </c>
      <c r="L51" s="709"/>
      <c r="M51" s="935">
        <v>1123</v>
      </c>
      <c r="N51" s="709">
        <v>1094</v>
      </c>
      <c r="O51" s="709">
        <v>6</v>
      </c>
      <c r="P51" s="709">
        <v>4</v>
      </c>
      <c r="Q51" s="709">
        <v>13</v>
      </c>
      <c r="R51" s="709">
        <v>5</v>
      </c>
      <c r="S51" s="709">
        <v>1</v>
      </c>
      <c r="T51" s="933"/>
      <c r="U51" s="839">
        <v>68.019382192610536</v>
      </c>
      <c r="V51" s="839">
        <v>67.992541951522696</v>
      </c>
      <c r="W51" s="839" t="s">
        <v>603</v>
      </c>
      <c r="X51" s="839" t="s">
        <v>603</v>
      </c>
      <c r="Y51" s="839" t="s">
        <v>603</v>
      </c>
      <c r="Z51" s="839" t="s">
        <v>603</v>
      </c>
      <c r="AA51" s="839" t="s">
        <v>603</v>
      </c>
      <c r="AB51" s="502"/>
      <c r="AC51" s="502"/>
      <c r="AD51" s="502"/>
      <c r="AE51" s="502"/>
      <c r="AF51" s="502"/>
      <c r="AG51" s="502"/>
      <c r="AH51" s="502"/>
      <c r="AI51" s="502"/>
      <c r="AJ51" s="502"/>
      <c r="AK51" s="502"/>
      <c r="AL51" s="502"/>
      <c r="AM51" s="502"/>
      <c r="AN51" s="502"/>
      <c r="AO51" s="502"/>
      <c r="AP51" s="502"/>
      <c r="AQ51" s="502"/>
      <c r="AR51" s="502"/>
      <c r="AS51" s="502"/>
      <c r="AT51" s="502"/>
      <c r="AU51" s="502"/>
      <c r="AV51" s="502"/>
      <c r="AW51" s="502"/>
      <c r="AX51" s="502"/>
      <c r="AY51" s="502"/>
      <c r="AZ51" s="502"/>
      <c r="BA51" s="502"/>
      <c r="BB51" s="502"/>
      <c r="BC51" s="502"/>
      <c r="BD51" s="502"/>
      <c r="BE51" s="502"/>
      <c r="BF51" s="502"/>
      <c r="BG51" s="502"/>
      <c r="BH51" s="502"/>
      <c r="BI51" s="502"/>
      <c r="BJ51" s="502"/>
      <c r="BK51" s="502"/>
      <c r="BL51" s="502"/>
      <c r="BM51" s="502"/>
      <c r="BN51" s="502"/>
      <c r="BO51" s="502"/>
      <c r="BP51" s="502"/>
      <c r="BQ51" s="502"/>
      <c r="BR51" s="502"/>
      <c r="BS51" s="502"/>
      <c r="BT51" s="502"/>
      <c r="BU51" s="502"/>
      <c r="BV51" s="502"/>
      <c r="BW51" s="502"/>
      <c r="BX51" s="502"/>
      <c r="BY51" s="502"/>
      <c r="BZ51" s="502"/>
      <c r="CA51" s="502"/>
      <c r="CB51" s="502"/>
      <c r="CC51" s="502"/>
      <c r="CD51" s="502"/>
      <c r="CE51" s="502"/>
      <c r="CF51" s="502"/>
      <c r="CG51" s="502"/>
      <c r="CH51" s="502"/>
      <c r="CI51" s="502"/>
      <c r="CJ51" s="502"/>
      <c r="CK51" s="502"/>
      <c r="CL51" s="502"/>
      <c r="CM51" s="502"/>
      <c r="CN51" s="502"/>
      <c r="CO51" s="502"/>
      <c r="CP51" s="502"/>
      <c r="CQ51" s="502"/>
      <c r="CR51" s="502"/>
      <c r="CS51" s="502"/>
      <c r="CT51" s="502"/>
      <c r="CU51" s="502"/>
      <c r="CV51" s="502"/>
      <c r="CW51" s="502"/>
      <c r="CX51" s="502"/>
      <c r="CY51" s="502"/>
      <c r="CZ51" s="502"/>
      <c r="DA51" s="502"/>
      <c r="DB51" s="502"/>
      <c r="DC51" s="502"/>
      <c r="DD51" s="502"/>
      <c r="DE51" s="502"/>
      <c r="DF51" s="502"/>
      <c r="DG51" s="502"/>
      <c r="DH51" s="502"/>
      <c r="DI51" s="502"/>
      <c r="DJ51" s="502"/>
      <c r="DK51" s="502"/>
      <c r="DL51" s="502"/>
      <c r="DM51" s="502"/>
      <c r="DN51" s="502"/>
      <c r="DO51" s="502"/>
      <c r="DP51" s="502"/>
      <c r="DQ51" s="502"/>
      <c r="DR51" s="502"/>
      <c r="DS51" s="502"/>
      <c r="DT51" s="502"/>
      <c r="DU51" s="502"/>
      <c r="DV51" s="502"/>
      <c r="DW51" s="502"/>
      <c r="DX51" s="502"/>
      <c r="DY51" s="502"/>
      <c r="DZ51" s="502"/>
      <c r="EA51" s="502"/>
      <c r="EB51" s="502"/>
      <c r="EC51" s="502"/>
      <c r="ED51" s="502"/>
      <c r="EE51" s="502"/>
      <c r="EF51" s="502"/>
      <c r="EG51" s="502"/>
      <c r="EH51" s="502"/>
      <c r="EI51" s="502"/>
      <c r="EJ51" s="502"/>
      <c r="EK51" s="502"/>
      <c r="EL51" s="502"/>
      <c r="EM51" s="502"/>
      <c r="EN51" s="502"/>
      <c r="EO51" s="502"/>
      <c r="EP51" s="502"/>
      <c r="EQ51" s="502"/>
      <c r="ER51" s="502"/>
      <c r="ES51" s="502"/>
      <c r="ET51" s="502"/>
      <c r="EU51" s="502"/>
      <c r="EV51" s="502"/>
      <c r="EW51" s="502"/>
      <c r="EX51" s="502"/>
      <c r="EY51" s="502"/>
      <c r="EZ51" s="502"/>
      <c r="FA51" s="502"/>
      <c r="FB51" s="502"/>
      <c r="FC51" s="502"/>
      <c r="FD51" s="502"/>
      <c r="FE51" s="502"/>
      <c r="FF51" s="502"/>
      <c r="FG51" s="502"/>
      <c r="FH51" s="502"/>
      <c r="FI51" s="502"/>
      <c r="FJ51" s="502"/>
      <c r="FK51" s="502"/>
      <c r="FL51" s="502"/>
      <c r="FM51" s="502"/>
      <c r="FN51" s="502"/>
      <c r="FO51" s="502"/>
      <c r="FP51" s="502"/>
      <c r="FQ51" s="502"/>
      <c r="FR51" s="502"/>
      <c r="FS51" s="502"/>
      <c r="FT51" s="502"/>
      <c r="FU51" s="502"/>
      <c r="FV51" s="502"/>
      <c r="FW51" s="502"/>
      <c r="FX51" s="502"/>
      <c r="FY51" s="502"/>
      <c r="FZ51" s="502"/>
      <c r="GA51" s="502"/>
      <c r="GB51" s="502"/>
      <c r="GC51" s="502"/>
      <c r="GD51" s="502"/>
      <c r="GE51" s="502"/>
      <c r="GF51" s="502"/>
      <c r="GG51" s="502"/>
      <c r="GH51" s="502"/>
      <c r="GI51" s="502"/>
      <c r="GJ51" s="502"/>
      <c r="GK51" s="502"/>
      <c r="GL51" s="502"/>
      <c r="GM51" s="502"/>
      <c r="GN51" s="502"/>
      <c r="GO51" s="502"/>
      <c r="GP51" s="502"/>
      <c r="GQ51" s="502"/>
      <c r="GR51" s="502"/>
      <c r="GS51" s="502"/>
      <c r="GT51" s="502"/>
      <c r="GU51" s="502"/>
      <c r="GV51" s="502"/>
      <c r="GW51" s="502"/>
      <c r="GX51" s="502"/>
      <c r="GY51" s="502"/>
      <c r="GZ51" s="502"/>
      <c r="HA51" s="502"/>
      <c r="HB51" s="502"/>
      <c r="HC51" s="502"/>
      <c r="HD51" s="502"/>
      <c r="HE51" s="502"/>
      <c r="HF51" s="502"/>
      <c r="HG51" s="502"/>
      <c r="HH51" s="502"/>
      <c r="HI51" s="502"/>
      <c r="HJ51" s="502"/>
      <c r="HK51" s="502"/>
      <c r="HL51" s="502"/>
      <c r="HM51" s="502"/>
      <c r="HN51" s="502"/>
      <c r="HO51" s="502"/>
      <c r="HP51" s="502"/>
      <c r="HQ51" s="502"/>
      <c r="HR51" s="502"/>
      <c r="HS51" s="502"/>
      <c r="HT51" s="502"/>
      <c r="HU51" s="502"/>
      <c r="HV51" s="502"/>
      <c r="HW51" s="502"/>
      <c r="HX51" s="502"/>
      <c r="HY51" s="502"/>
      <c r="HZ51" s="502"/>
      <c r="IA51" s="502"/>
      <c r="IB51" s="502"/>
      <c r="IC51" s="502"/>
      <c r="ID51" s="502"/>
      <c r="IE51" s="502"/>
      <c r="IF51" s="502"/>
      <c r="IG51" s="502"/>
      <c r="IH51" s="502"/>
      <c r="II51" s="502"/>
      <c r="IJ51" s="502"/>
      <c r="IK51" s="502"/>
      <c r="IL51" s="502"/>
      <c r="IM51" s="502"/>
      <c r="IN51" s="502"/>
      <c r="IO51" s="502"/>
      <c r="IP51" s="502"/>
      <c r="IQ51" s="502"/>
      <c r="IR51" s="502"/>
      <c r="IS51" s="502"/>
      <c r="IT51" s="502"/>
      <c r="IU51" s="502"/>
      <c r="IV51" s="502"/>
    </row>
    <row r="52" spans="1:256" s="81" customFormat="1" ht="15" customHeight="1">
      <c r="A52" s="1095" t="s">
        <v>253</v>
      </c>
      <c r="B52" s="1095"/>
      <c r="C52" s="443" t="s">
        <v>411</v>
      </c>
      <c r="D52" s="437" t="s">
        <v>392</v>
      </c>
      <c r="E52" s="709">
        <v>2778</v>
      </c>
      <c r="F52" s="709">
        <v>2727</v>
      </c>
      <c r="G52" s="709">
        <v>12</v>
      </c>
      <c r="H52" s="709">
        <v>7</v>
      </c>
      <c r="I52" s="709">
        <v>22</v>
      </c>
      <c r="J52" s="709">
        <v>10</v>
      </c>
      <c r="K52" s="709">
        <v>0</v>
      </c>
      <c r="L52" s="932"/>
      <c r="M52" s="709">
        <v>1710</v>
      </c>
      <c r="N52" s="709">
        <v>1675</v>
      </c>
      <c r="O52" s="709">
        <v>7</v>
      </c>
      <c r="P52" s="709">
        <v>3</v>
      </c>
      <c r="Q52" s="709">
        <v>17</v>
      </c>
      <c r="R52" s="709">
        <v>8</v>
      </c>
      <c r="S52" s="709">
        <v>0</v>
      </c>
      <c r="T52" s="933"/>
      <c r="U52" s="839">
        <v>61.555075593952481</v>
      </c>
      <c r="V52" s="839">
        <v>61.422808947561421</v>
      </c>
      <c r="W52" s="839" t="s">
        <v>603</v>
      </c>
      <c r="X52" s="839" t="s">
        <v>603</v>
      </c>
      <c r="Y52" s="839">
        <v>77.272727272727266</v>
      </c>
      <c r="Z52" s="839" t="s">
        <v>603</v>
      </c>
      <c r="AA52" s="839" t="s">
        <v>215</v>
      </c>
      <c r="AB52" s="502"/>
      <c r="AC52" s="502"/>
      <c r="AD52" s="502"/>
      <c r="AE52" s="502"/>
      <c r="AF52" s="502"/>
      <c r="AG52" s="502"/>
      <c r="AH52" s="502"/>
      <c r="AI52" s="502"/>
      <c r="AJ52" s="502"/>
      <c r="AK52" s="502"/>
      <c r="AL52" s="502"/>
      <c r="AM52" s="502"/>
      <c r="AN52" s="502"/>
      <c r="AO52" s="502"/>
      <c r="AP52" s="502"/>
      <c r="AQ52" s="502"/>
      <c r="AR52" s="502"/>
      <c r="AS52" s="502"/>
      <c r="AT52" s="502"/>
      <c r="AU52" s="502"/>
      <c r="AV52" s="502"/>
      <c r="AW52" s="502"/>
      <c r="AX52" s="502"/>
      <c r="AY52" s="502"/>
      <c r="AZ52" s="502"/>
      <c r="BA52" s="502"/>
      <c r="BB52" s="502"/>
      <c r="BC52" s="502"/>
      <c r="BD52" s="502"/>
      <c r="BE52" s="502"/>
      <c r="BF52" s="502"/>
      <c r="BG52" s="502"/>
      <c r="BH52" s="502"/>
      <c r="BI52" s="502"/>
      <c r="BJ52" s="502"/>
      <c r="BK52" s="502"/>
      <c r="BL52" s="502"/>
      <c r="BM52" s="502"/>
      <c r="BN52" s="502"/>
      <c r="BO52" s="502"/>
      <c r="BP52" s="502"/>
      <c r="BQ52" s="502"/>
      <c r="BR52" s="502"/>
      <c r="BS52" s="502"/>
      <c r="BT52" s="502"/>
      <c r="BU52" s="502"/>
      <c r="BV52" s="502"/>
      <c r="BW52" s="502"/>
      <c r="BX52" s="502"/>
      <c r="BY52" s="502"/>
      <c r="BZ52" s="502"/>
      <c r="CA52" s="502"/>
      <c r="CB52" s="502"/>
      <c r="CC52" s="502"/>
      <c r="CD52" s="502"/>
      <c r="CE52" s="502"/>
      <c r="CF52" s="502"/>
      <c r="CG52" s="502"/>
      <c r="CH52" s="502"/>
      <c r="CI52" s="502"/>
      <c r="CJ52" s="502"/>
      <c r="CK52" s="502"/>
      <c r="CL52" s="502"/>
      <c r="CM52" s="502"/>
      <c r="CN52" s="502"/>
      <c r="CO52" s="502"/>
      <c r="CP52" s="502"/>
      <c r="CQ52" s="502"/>
      <c r="CR52" s="502"/>
      <c r="CS52" s="502"/>
      <c r="CT52" s="502"/>
      <c r="CU52" s="502"/>
      <c r="CV52" s="502"/>
      <c r="CW52" s="502"/>
      <c r="CX52" s="502"/>
      <c r="CY52" s="502"/>
      <c r="CZ52" s="502"/>
      <c r="DA52" s="502"/>
      <c r="DB52" s="502"/>
      <c r="DC52" s="502"/>
      <c r="DD52" s="502"/>
      <c r="DE52" s="502"/>
      <c r="DF52" s="502"/>
      <c r="DG52" s="502"/>
      <c r="DH52" s="502"/>
      <c r="DI52" s="502"/>
      <c r="DJ52" s="502"/>
      <c r="DK52" s="502"/>
      <c r="DL52" s="502"/>
      <c r="DM52" s="502"/>
      <c r="DN52" s="502"/>
      <c r="DO52" s="502"/>
      <c r="DP52" s="502"/>
      <c r="DQ52" s="502"/>
      <c r="DR52" s="502"/>
      <c r="DS52" s="502"/>
      <c r="DT52" s="502"/>
      <c r="DU52" s="502"/>
      <c r="DV52" s="502"/>
      <c r="DW52" s="502"/>
      <c r="DX52" s="502"/>
      <c r="DY52" s="502"/>
      <c r="DZ52" s="502"/>
      <c r="EA52" s="502"/>
      <c r="EB52" s="502"/>
      <c r="EC52" s="502"/>
      <c r="ED52" s="502"/>
      <c r="EE52" s="502"/>
      <c r="EF52" s="502"/>
      <c r="EG52" s="502"/>
      <c r="EH52" s="502"/>
      <c r="EI52" s="502"/>
      <c r="EJ52" s="502"/>
      <c r="EK52" s="502"/>
      <c r="EL52" s="502"/>
      <c r="EM52" s="502"/>
      <c r="EN52" s="502"/>
      <c r="EO52" s="502"/>
      <c r="EP52" s="502"/>
      <c r="EQ52" s="502"/>
      <c r="ER52" s="502"/>
      <c r="ES52" s="502"/>
      <c r="ET52" s="502"/>
      <c r="EU52" s="502"/>
      <c r="EV52" s="502"/>
      <c r="EW52" s="502"/>
      <c r="EX52" s="502"/>
      <c r="EY52" s="502"/>
      <c r="EZ52" s="502"/>
      <c r="FA52" s="502"/>
      <c r="FB52" s="502"/>
      <c r="FC52" s="502"/>
      <c r="FD52" s="502"/>
      <c r="FE52" s="502"/>
      <c r="FF52" s="502"/>
      <c r="FG52" s="502"/>
      <c r="FH52" s="502"/>
      <c r="FI52" s="502"/>
      <c r="FJ52" s="502"/>
      <c r="FK52" s="502"/>
      <c r="FL52" s="502"/>
      <c r="FM52" s="502"/>
      <c r="FN52" s="502"/>
      <c r="FO52" s="502"/>
      <c r="FP52" s="502"/>
      <c r="FQ52" s="502"/>
      <c r="FR52" s="502"/>
      <c r="FS52" s="502"/>
      <c r="FT52" s="502"/>
      <c r="FU52" s="502"/>
      <c r="FV52" s="502"/>
      <c r="FW52" s="502"/>
      <c r="FX52" s="502"/>
      <c r="FY52" s="502"/>
      <c r="FZ52" s="502"/>
      <c r="GA52" s="502"/>
      <c r="GB52" s="502"/>
      <c r="GC52" s="502"/>
      <c r="GD52" s="502"/>
      <c r="GE52" s="502"/>
      <c r="GF52" s="502"/>
      <c r="GG52" s="502"/>
      <c r="GH52" s="502"/>
      <c r="GI52" s="502"/>
      <c r="GJ52" s="502"/>
      <c r="GK52" s="502"/>
      <c r="GL52" s="502"/>
      <c r="GM52" s="502"/>
      <c r="GN52" s="502"/>
      <c r="GO52" s="502"/>
      <c r="GP52" s="502"/>
      <c r="GQ52" s="502"/>
      <c r="GR52" s="502"/>
      <c r="GS52" s="502"/>
      <c r="GT52" s="502"/>
      <c r="GU52" s="502"/>
      <c r="GV52" s="502"/>
      <c r="GW52" s="502"/>
      <c r="GX52" s="502"/>
      <c r="GY52" s="502"/>
      <c r="GZ52" s="502"/>
      <c r="HA52" s="502"/>
      <c r="HB52" s="502"/>
      <c r="HC52" s="502"/>
      <c r="HD52" s="502"/>
      <c r="HE52" s="502"/>
      <c r="HF52" s="502"/>
      <c r="HG52" s="502"/>
      <c r="HH52" s="502"/>
      <c r="HI52" s="502"/>
      <c r="HJ52" s="502"/>
      <c r="HK52" s="502"/>
      <c r="HL52" s="502"/>
      <c r="HM52" s="502"/>
      <c r="HN52" s="502"/>
      <c r="HO52" s="502"/>
      <c r="HP52" s="502"/>
      <c r="HQ52" s="502"/>
      <c r="HR52" s="502"/>
      <c r="HS52" s="502"/>
      <c r="HT52" s="502"/>
      <c r="HU52" s="502"/>
      <c r="HV52" s="502"/>
      <c r="HW52" s="502"/>
      <c r="HX52" s="502"/>
      <c r="HY52" s="502"/>
      <c r="HZ52" s="502"/>
      <c r="IA52" s="502"/>
      <c r="IB52" s="502"/>
      <c r="IC52" s="502"/>
      <c r="ID52" s="502"/>
      <c r="IE52" s="502"/>
      <c r="IF52" s="502"/>
      <c r="IG52" s="502"/>
      <c r="IH52" s="502"/>
      <c r="II52" s="502"/>
      <c r="IJ52" s="502"/>
      <c r="IK52" s="502"/>
      <c r="IL52" s="502"/>
      <c r="IM52" s="502"/>
      <c r="IN52" s="502"/>
      <c r="IO52" s="502"/>
      <c r="IP52" s="502"/>
      <c r="IQ52" s="502"/>
      <c r="IR52" s="502"/>
      <c r="IS52" s="502"/>
      <c r="IT52" s="502"/>
      <c r="IU52" s="502"/>
      <c r="IV52" s="502"/>
    </row>
    <row r="53" spans="1:256" s="81" customFormat="1" ht="15" customHeight="1">
      <c r="A53" s="1095" t="s">
        <v>254</v>
      </c>
      <c r="B53" s="1095"/>
      <c r="C53" s="443" t="s">
        <v>412</v>
      </c>
      <c r="D53" s="437" t="s">
        <v>392</v>
      </c>
      <c r="E53" s="706" t="s">
        <v>604</v>
      </c>
      <c r="F53" s="706" t="s">
        <v>604</v>
      </c>
      <c r="G53" s="706" t="s">
        <v>604</v>
      </c>
      <c r="H53" s="706" t="s">
        <v>604</v>
      </c>
      <c r="I53" s="706" t="s">
        <v>604</v>
      </c>
      <c r="J53" s="706" t="s">
        <v>604</v>
      </c>
      <c r="K53" s="706" t="s">
        <v>604</v>
      </c>
      <c r="L53" s="709"/>
      <c r="M53" s="706" t="s">
        <v>604</v>
      </c>
      <c r="N53" s="706" t="s">
        <v>604</v>
      </c>
      <c r="O53" s="706" t="s">
        <v>604</v>
      </c>
      <c r="P53" s="706" t="s">
        <v>604</v>
      </c>
      <c r="Q53" s="706" t="s">
        <v>604</v>
      </c>
      <c r="R53" s="706" t="s">
        <v>604</v>
      </c>
      <c r="S53" s="706" t="s">
        <v>604</v>
      </c>
      <c r="T53" s="707"/>
      <c r="U53" s="839" t="s">
        <v>604</v>
      </c>
      <c r="V53" s="839" t="s">
        <v>604</v>
      </c>
      <c r="W53" s="839" t="s">
        <v>604</v>
      </c>
      <c r="X53" s="839" t="s">
        <v>604</v>
      </c>
      <c r="Y53" s="839" t="s">
        <v>604</v>
      </c>
      <c r="Z53" s="839" t="s">
        <v>604</v>
      </c>
      <c r="AA53" s="839" t="s">
        <v>604</v>
      </c>
      <c r="AB53" s="502"/>
      <c r="AC53" s="502"/>
      <c r="AD53" s="502"/>
      <c r="AE53" s="502"/>
      <c r="AF53" s="502"/>
      <c r="AG53" s="502"/>
      <c r="AH53" s="502"/>
      <c r="AI53" s="502"/>
      <c r="AJ53" s="502"/>
      <c r="AK53" s="502"/>
      <c r="AL53" s="502"/>
      <c r="AM53" s="502"/>
      <c r="AN53" s="502"/>
      <c r="AO53" s="502"/>
      <c r="AP53" s="502"/>
      <c r="AQ53" s="502"/>
      <c r="AR53" s="502"/>
      <c r="AS53" s="502"/>
      <c r="AT53" s="502"/>
      <c r="AU53" s="502"/>
      <c r="AV53" s="502"/>
      <c r="AW53" s="502"/>
      <c r="AX53" s="502"/>
      <c r="AY53" s="502"/>
      <c r="AZ53" s="502"/>
      <c r="BA53" s="502"/>
      <c r="BB53" s="502"/>
      <c r="BC53" s="502"/>
      <c r="BD53" s="502"/>
      <c r="BE53" s="502"/>
      <c r="BF53" s="502"/>
      <c r="BG53" s="502"/>
      <c r="BH53" s="502"/>
      <c r="BI53" s="502"/>
      <c r="BJ53" s="502"/>
      <c r="BK53" s="502"/>
      <c r="BL53" s="502"/>
      <c r="BM53" s="502"/>
      <c r="BN53" s="502"/>
      <c r="BO53" s="502"/>
      <c r="BP53" s="502"/>
      <c r="BQ53" s="502"/>
      <c r="BR53" s="502"/>
      <c r="BS53" s="502"/>
      <c r="BT53" s="502"/>
      <c r="BU53" s="502"/>
      <c r="BV53" s="502"/>
      <c r="BW53" s="502"/>
      <c r="BX53" s="502"/>
      <c r="BY53" s="502"/>
      <c r="BZ53" s="502"/>
      <c r="CA53" s="502"/>
      <c r="CB53" s="502"/>
      <c r="CC53" s="502"/>
      <c r="CD53" s="502"/>
      <c r="CE53" s="502"/>
      <c r="CF53" s="502"/>
      <c r="CG53" s="502"/>
      <c r="CH53" s="502"/>
      <c r="CI53" s="502"/>
      <c r="CJ53" s="502"/>
      <c r="CK53" s="502"/>
      <c r="CL53" s="502"/>
      <c r="CM53" s="502"/>
      <c r="CN53" s="502"/>
      <c r="CO53" s="502"/>
      <c r="CP53" s="502"/>
      <c r="CQ53" s="502"/>
      <c r="CR53" s="502"/>
      <c r="CS53" s="502"/>
      <c r="CT53" s="502"/>
      <c r="CU53" s="502"/>
      <c r="CV53" s="502"/>
      <c r="CW53" s="502"/>
      <c r="CX53" s="502"/>
      <c r="CY53" s="502"/>
      <c r="CZ53" s="502"/>
      <c r="DA53" s="502"/>
      <c r="DB53" s="502"/>
      <c r="DC53" s="502"/>
      <c r="DD53" s="502"/>
      <c r="DE53" s="502"/>
      <c r="DF53" s="502"/>
      <c r="DG53" s="502"/>
      <c r="DH53" s="502"/>
      <c r="DI53" s="502"/>
      <c r="DJ53" s="502"/>
      <c r="DK53" s="502"/>
      <c r="DL53" s="502"/>
      <c r="DM53" s="502"/>
      <c r="DN53" s="502"/>
      <c r="DO53" s="502"/>
      <c r="DP53" s="502"/>
      <c r="DQ53" s="502"/>
      <c r="DR53" s="502"/>
      <c r="DS53" s="502"/>
      <c r="DT53" s="502"/>
      <c r="DU53" s="502"/>
      <c r="DV53" s="502"/>
      <c r="DW53" s="502"/>
      <c r="DX53" s="502"/>
      <c r="DY53" s="502"/>
      <c r="DZ53" s="502"/>
      <c r="EA53" s="502"/>
      <c r="EB53" s="502"/>
      <c r="EC53" s="502"/>
      <c r="ED53" s="502"/>
      <c r="EE53" s="502"/>
      <c r="EF53" s="502"/>
      <c r="EG53" s="502"/>
      <c r="EH53" s="502"/>
      <c r="EI53" s="502"/>
      <c r="EJ53" s="502"/>
      <c r="EK53" s="502"/>
      <c r="EL53" s="502"/>
      <c r="EM53" s="502"/>
      <c r="EN53" s="502"/>
      <c r="EO53" s="502"/>
      <c r="EP53" s="502"/>
      <c r="EQ53" s="502"/>
      <c r="ER53" s="502"/>
      <c r="ES53" s="502"/>
      <c r="ET53" s="502"/>
      <c r="EU53" s="502"/>
      <c r="EV53" s="502"/>
      <c r="EW53" s="502"/>
      <c r="EX53" s="502"/>
      <c r="EY53" s="502"/>
      <c r="EZ53" s="502"/>
      <c r="FA53" s="502"/>
      <c r="FB53" s="502"/>
      <c r="FC53" s="502"/>
      <c r="FD53" s="502"/>
      <c r="FE53" s="502"/>
      <c r="FF53" s="502"/>
      <c r="FG53" s="502"/>
      <c r="FH53" s="502"/>
      <c r="FI53" s="502"/>
      <c r="FJ53" s="502"/>
      <c r="FK53" s="502"/>
      <c r="FL53" s="502"/>
      <c r="FM53" s="502"/>
      <c r="FN53" s="502"/>
      <c r="FO53" s="502"/>
      <c r="FP53" s="502"/>
      <c r="FQ53" s="502"/>
      <c r="FR53" s="502"/>
      <c r="FS53" s="502"/>
      <c r="FT53" s="502"/>
      <c r="FU53" s="502"/>
      <c r="FV53" s="502"/>
      <c r="FW53" s="502"/>
      <c r="FX53" s="502"/>
      <c r="FY53" s="502"/>
      <c r="FZ53" s="502"/>
      <c r="GA53" s="502"/>
      <c r="GB53" s="502"/>
      <c r="GC53" s="502"/>
      <c r="GD53" s="502"/>
      <c r="GE53" s="502"/>
      <c r="GF53" s="502"/>
      <c r="GG53" s="502"/>
      <c r="GH53" s="502"/>
      <c r="GI53" s="502"/>
      <c r="GJ53" s="502"/>
      <c r="GK53" s="502"/>
      <c r="GL53" s="502"/>
      <c r="GM53" s="502"/>
      <c r="GN53" s="502"/>
      <c r="GO53" s="502"/>
      <c r="GP53" s="502"/>
      <c r="GQ53" s="502"/>
      <c r="GR53" s="502"/>
      <c r="GS53" s="502"/>
      <c r="GT53" s="502"/>
      <c r="GU53" s="502"/>
      <c r="GV53" s="502"/>
      <c r="GW53" s="502"/>
      <c r="GX53" s="502"/>
      <c r="GY53" s="502"/>
      <c r="GZ53" s="502"/>
      <c r="HA53" s="502"/>
      <c r="HB53" s="502"/>
      <c r="HC53" s="502"/>
      <c r="HD53" s="502"/>
      <c r="HE53" s="502"/>
      <c r="HF53" s="502"/>
      <c r="HG53" s="502"/>
      <c r="HH53" s="502"/>
      <c r="HI53" s="502"/>
      <c r="HJ53" s="502"/>
      <c r="HK53" s="502"/>
      <c r="HL53" s="502"/>
      <c r="HM53" s="502"/>
      <c r="HN53" s="502"/>
      <c r="HO53" s="502"/>
      <c r="HP53" s="502"/>
      <c r="HQ53" s="502"/>
      <c r="HR53" s="502"/>
      <c r="HS53" s="502"/>
      <c r="HT53" s="502"/>
      <c r="HU53" s="502"/>
      <c r="HV53" s="502"/>
      <c r="HW53" s="502"/>
      <c r="HX53" s="502"/>
      <c r="HY53" s="502"/>
      <c r="HZ53" s="502"/>
      <c r="IA53" s="502"/>
      <c r="IB53" s="502"/>
      <c r="IC53" s="502"/>
      <c r="ID53" s="502"/>
      <c r="IE53" s="502"/>
      <c r="IF53" s="502"/>
      <c r="IG53" s="502"/>
      <c r="IH53" s="502"/>
      <c r="II53" s="502"/>
      <c r="IJ53" s="502"/>
      <c r="IK53" s="502"/>
      <c r="IL53" s="502"/>
      <c r="IM53" s="502"/>
      <c r="IN53" s="502"/>
      <c r="IO53" s="502"/>
      <c r="IP53" s="502"/>
      <c r="IQ53" s="502"/>
      <c r="IR53" s="502"/>
      <c r="IS53" s="502"/>
      <c r="IT53" s="502"/>
      <c r="IU53" s="502"/>
      <c r="IV53" s="502"/>
    </row>
    <row r="54" spans="1:256" s="81" customFormat="1" ht="15" customHeight="1">
      <c r="A54" s="1095" t="s">
        <v>255</v>
      </c>
      <c r="B54" s="1095"/>
      <c r="C54" s="443" t="s">
        <v>413</v>
      </c>
      <c r="D54" s="437" t="s">
        <v>392</v>
      </c>
      <c r="E54" s="706">
        <v>6539</v>
      </c>
      <c r="F54" s="706">
        <v>6253</v>
      </c>
      <c r="G54" s="706">
        <v>196</v>
      </c>
      <c r="H54" s="706">
        <v>16</v>
      </c>
      <c r="I54" s="706">
        <v>45</v>
      </c>
      <c r="J54" s="706">
        <v>29</v>
      </c>
      <c r="K54" s="706">
        <v>0</v>
      </c>
      <c r="L54" s="709"/>
      <c r="M54" s="706">
        <v>3797</v>
      </c>
      <c r="N54" s="706">
        <v>3633</v>
      </c>
      <c r="O54" s="706">
        <v>116</v>
      </c>
      <c r="P54" s="706">
        <v>11</v>
      </c>
      <c r="Q54" s="706">
        <v>27</v>
      </c>
      <c r="R54" s="706">
        <v>10</v>
      </c>
      <c r="S54" s="706">
        <v>0</v>
      </c>
      <c r="T54" s="707"/>
      <c r="U54" s="839">
        <v>58.066982719070189</v>
      </c>
      <c r="V54" s="839">
        <v>58.100111946265798</v>
      </c>
      <c r="W54" s="839">
        <v>59.183673469387756</v>
      </c>
      <c r="X54" s="839" t="s">
        <v>603</v>
      </c>
      <c r="Y54" s="839">
        <v>60</v>
      </c>
      <c r="Z54" s="839">
        <v>34.482758620689658</v>
      </c>
      <c r="AA54" s="839" t="s">
        <v>215</v>
      </c>
      <c r="AB54" s="502"/>
      <c r="AC54" s="502"/>
      <c r="AD54" s="502"/>
      <c r="AE54" s="502"/>
      <c r="AF54" s="502"/>
      <c r="AG54" s="502"/>
      <c r="AH54" s="502"/>
      <c r="AI54" s="502"/>
      <c r="AJ54" s="502"/>
      <c r="AK54" s="502"/>
      <c r="AL54" s="502"/>
      <c r="AM54" s="502"/>
      <c r="AN54" s="502"/>
      <c r="AO54" s="502"/>
      <c r="AP54" s="502"/>
      <c r="AQ54" s="502"/>
      <c r="AR54" s="502"/>
      <c r="AS54" s="502"/>
      <c r="AT54" s="502"/>
      <c r="AU54" s="502"/>
      <c r="AV54" s="502"/>
      <c r="AW54" s="502"/>
      <c r="AX54" s="502"/>
      <c r="AY54" s="502"/>
      <c r="AZ54" s="502"/>
      <c r="BA54" s="502"/>
      <c r="BB54" s="502"/>
      <c r="BC54" s="502"/>
      <c r="BD54" s="502"/>
      <c r="BE54" s="502"/>
      <c r="BF54" s="502"/>
      <c r="BG54" s="502"/>
      <c r="BH54" s="502"/>
      <c r="BI54" s="502"/>
      <c r="BJ54" s="502"/>
      <c r="BK54" s="502"/>
      <c r="BL54" s="502"/>
      <c r="BM54" s="502"/>
      <c r="BN54" s="502"/>
      <c r="BO54" s="502"/>
      <c r="BP54" s="502"/>
      <c r="BQ54" s="502"/>
      <c r="BR54" s="502"/>
      <c r="BS54" s="502"/>
      <c r="BT54" s="502"/>
      <c r="BU54" s="502"/>
      <c r="BV54" s="502"/>
      <c r="BW54" s="502"/>
      <c r="BX54" s="502"/>
      <c r="BY54" s="502"/>
      <c r="BZ54" s="502"/>
      <c r="CA54" s="502"/>
      <c r="CB54" s="502"/>
      <c r="CC54" s="502"/>
      <c r="CD54" s="502"/>
      <c r="CE54" s="502"/>
      <c r="CF54" s="502"/>
      <c r="CG54" s="502"/>
      <c r="CH54" s="502"/>
      <c r="CI54" s="502"/>
      <c r="CJ54" s="502"/>
      <c r="CK54" s="502"/>
      <c r="CL54" s="502"/>
      <c r="CM54" s="502"/>
      <c r="CN54" s="502"/>
      <c r="CO54" s="502"/>
      <c r="CP54" s="502"/>
      <c r="CQ54" s="502"/>
      <c r="CR54" s="502"/>
      <c r="CS54" s="502"/>
      <c r="CT54" s="502"/>
      <c r="CU54" s="502"/>
      <c r="CV54" s="502"/>
      <c r="CW54" s="502"/>
      <c r="CX54" s="502"/>
      <c r="CY54" s="502"/>
      <c r="CZ54" s="502"/>
      <c r="DA54" s="502"/>
      <c r="DB54" s="502"/>
      <c r="DC54" s="502"/>
      <c r="DD54" s="502"/>
      <c r="DE54" s="502"/>
      <c r="DF54" s="502"/>
      <c r="DG54" s="502"/>
      <c r="DH54" s="502"/>
      <c r="DI54" s="502"/>
      <c r="DJ54" s="502"/>
      <c r="DK54" s="502"/>
      <c r="DL54" s="502"/>
      <c r="DM54" s="502"/>
      <c r="DN54" s="502"/>
      <c r="DO54" s="502"/>
      <c r="DP54" s="502"/>
      <c r="DQ54" s="502"/>
      <c r="DR54" s="502"/>
      <c r="DS54" s="502"/>
      <c r="DT54" s="502"/>
      <c r="DU54" s="502"/>
      <c r="DV54" s="502"/>
      <c r="DW54" s="502"/>
      <c r="DX54" s="502"/>
      <c r="DY54" s="502"/>
      <c r="DZ54" s="502"/>
      <c r="EA54" s="502"/>
      <c r="EB54" s="502"/>
      <c r="EC54" s="502"/>
      <c r="ED54" s="502"/>
      <c r="EE54" s="502"/>
      <c r="EF54" s="502"/>
      <c r="EG54" s="502"/>
      <c r="EH54" s="502"/>
      <c r="EI54" s="502"/>
      <c r="EJ54" s="502"/>
      <c r="EK54" s="502"/>
      <c r="EL54" s="502"/>
      <c r="EM54" s="502"/>
      <c r="EN54" s="502"/>
      <c r="EO54" s="502"/>
      <c r="EP54" s="502"/>
      <c r="EQ54" s="502"/>
      <c r="ER54" s="502"/>
      <c r="ES54" s="502"/>
      <c r="ET54" s="502"/>
      <c r="EU54" s="502"/>
      <c r="EV54" s="502"/>
      <c r="EW54" s="502"/>
      <c r="EX54" s="502"/>
      <c r="EY54" s="502"/>
      <c r="EZ54" s="502"/>
      <c r="FA54" s="502"/>
      <c r="FB54" s="502"/>
      <c r="FC54" s="502"/>
      <c r="FD54" s="502"/>
      <c r="FE54" s="502"/>
      <c r="FF54" s="502"/>
      <c r="FG54" s="502"/>
      <c r="FH54" s="502"/>
      <c r="FI54" s="502"/>
      <c r="FJ54" s="502"/>
      <c r="FK54" s="502"/>
      <c r="FL54" s="502"/>
      <c r="FM54" s="502"/>
      <c r="FN54" s="502"/>
      <c r="FO54" s="502"/>
      <c r="FP54" s="502"/>
      <c r="FQ54" s="502"/>
      <c r="FR54" s="502"/>
      <c r="FS54" s="502"/>
      <c r="FT54" s="502"/>
      <c r="FU54" s="502"/>
      <c r="FV54" s="502"/>
      <c r="FW54" s="502"/>
      <c r="FX54" s="502"/>
      <c r="FY54" s="502"/>
      <c r="FZ54" s="502"/>
      <c r="GA54" s="502"/>
      <c r="GB54" s="502"/>
      <c r="GC54" s="502"/>
      <c r="GD54" s="502"/>
      <c r="GE54" s="502"/>
      <c r="GF54" s="502"/>
      <c r="GG54" s="502"/>
      <c r="GH54" s="502"/>
      <c r="GI54" s="502"/>
      <c r="GJ54" s="502"/>
      <c r="GK54" s="502"/>
      <c r="GL54" s="502"/>
      <c r="GM54" s="502"/>
      <c r="GN54" s="502"/>
      <c r="GO54" s="502"/>
      <c r="GP54" s="502"/>
      <c r="GQ54" s="502"/>
      <c r="GR54" s="502"/>
      <c r="GS54" s="502"/>
      <c r="GT54" s="502"/>
      <c r="GU54" s="502"/>
      <c r="GV54" s="502"/>
      <c r="GW54" s="502"/>
      <c r="GX54" s="502"/>
      <c r="GY54" s="502"/>
      <c r="GZ54" s="502"/>
      <c r="HA54" s="502"/>
      <c r="HB54" s="502"/>
      <c r="HC54" s="502"/>
      <c r="HD54" s="502"/>
      <c r="HE54" s="502"/>
      <c r="HF54" s="502"/>
      <c r="HG54" s="502"/>
      <c r="HH54" s="502"/>
      <c r="HI54" s="502"/>
      <c r="HJ54" s="502"/>
      <c r="HK54" s="502"/>
      <c r="HL54" s="502"/>
      <c r="HM54" s="502"/>
      <c r="HN54" s="502"/>
      <c r="HO54" s="502"/>
      <c r="HP54" s="502"/>
      <c r="HQ54" s="502"/>
      <c r="HR54" s="502"/>
      <c r="HS54" s="502"/>
      <c r="HT54" s="502"/>
      <c r="HU54" s="502"/>
      <c r="HV54" s="502"/>
      <c r="HW54" s="502"/>
      <c r="HX54" s="502"/>
      <c r="HY54" s="502"/>
      <c r="HZ54" s="502"/>
      <c r="IA54" s="502"/>
      <c r="IB54" s="502"/>
      <c r="IC54" s="502"/>
      <c r="ID54" s="502"/>
      <c r="IE54" s="502"/>
      <c r="IF54" s="502"/>
      <c r="IG54" s="502"/>
      <c r="IH54" s="502"/>
      <c r="II54" s="502"/>
      <c r="IJ54" s="502"/>
      <c r="IK54" s="502"/>
      <c r="IL54" s="502"/>
      <c r="IM54" s="502"/>
      <c r="IN54" s="502"/>
      <c r="IO54" s="502"/>
      <c r="IP54" s="502"/>
      <c r="IQ54" s="502"/>
      <c r="IR54" s="502"/>
      <c r="IS54" s="502"/>
      <c r="IT54" s="502"/>
      <c r="IU54" s="502"/>
      <c r="IV54" s="502"/>
    </row>
    <row r="55" spans="1:256" s="81" customFormat="1" ht="15" customHeight="1">
      <c r="A55" s="1095" t="s">
        <v>259</v>
      </c>
      <c r="B55" s="1095"/>
      <c r="C55" s="443" t="s">
        <v>417</v>
      </c>
      <c r="D55" s="437" t="s">
        <v>416</v>
      </c>
      <c r="E55" s="706">
        <v>1155</v>
      </c>
      <c r="F55" s="706">
        <v>1105</v>
      </c>
      <c r="G55" s="706">
        <v>1</v>
      </c>
      <c r="H55" s="706">
        <v>2</v>
      </c>
      <c r="I55" s="706">
        <v>11</v>
      </c>
      <c r="J55" s="706">
        <v>23</v>
      </c>
      <c r="K55" s="706">
        <v>13</v>
      </c>
      <c r="L55" s="709"/>
      <c r="M55" s="706">
        <v>790</v>
      </c>
      <c r="N55" s="706">
        <v>765</v>
      </c>
      <c r="O55" s="706">
        <v>1</v>
      </c>
      <c r="P55" s="706">
        <v>0</v>
      </c>
      <c r="Q55" s="706">
        <v>6</v>
      </c>
      <c r="R55" s="706">
        <v>12</v>
      </c>
      <c r="S55" s="706">
        <v>6</v>
      </c>
      <c r="T55" s="707"/>
      <c r="U55" s="839">
        <v>68.398268398268399</v>
      </c>
      <c r="V55" s="839">
        <v>69.230769230769226</v>
      </c>
      <c r="W55" s="839" t="s">
        <v>603</v>
      </c>
      <c r="X55" s="839" t="s">
        <v>603</v>
      </c>
      <c r="Y55" s="839" t="s">
        <v>603</v>
      </c>
      <c r="Z55" s="839">
        <v>52.173913043478258</v>
      </c>
      <c r="AA55" s="839" t="s">
        <v>603</v>
      </c>
      <c r="AB55" s="502"/>
      <c r="AC55" s="502"/>
      <c r="AD55" s="502"/>
      <c r="AE55" s="502"/>
      <c r="AF55" s="502"/>
      <c r="AG55" s="502"/>
      <c r="AH55" s="502"/>
      <c r="AI55" s="502"/>
      <c r="AJ55" s="502"/>
      <c r="AK55" s="502"/>
      <c r="AL55" s="502"/>
      <c r="AM55" s="502"/>
      <c r="AN55" s="502"/>
      <c r="AO55" s="502"/>
      <c r="AP55" s="502"/>
      <c r="AQ55" s="502"/>
      <c r="AR55" s="502"/>
      <c r="AS55" s="502"/>
      <c r="AT55" s="502"/>
      <c r="AU55" s="502"/>
      <c r="AV55" s="502"/>
      <c r="AW55" s="502"/>
      <c r="AX55" s="502"/>
      <c r="AY55" s="502"/>
      <c r="AZ55" s="502"/>
      <c r="BA55" s="502"/>
      <c r="BB55" s="502"/>
      <c r="BC55" s="502"/>
      <c r="BD55" s="502"/>
      <c r="BE55" s="502"/>
      <c r="BF55" s="502"/>
      <c r="BG55" s="502"/>
      <c r="BH55" s="502"/>
      <c r="BI55" s="502"/>
      <c r="BJ55" s="502"/>
      <c r="BK55" s="502"/>
      <c r="BL55" s="502"/>
      <c r="BM55" s="502"/>
      <c r="BN55" s="502"/>
      <c r="BO55" s="502"/>
      <c r="BP55" s="502"/>
      <c r="BQ55" s="502"/>
      <c r="BR55" s="502"/>
      <c r="BS55" s="502"/>
      <c r="BT55" s="502"/>
      <c r="BU55" s="502"/>
      <c r="BV55" s="502"/>
      <c r="BW55" s="502"/>
      <c r="BX55" s="502"/>
      <c r="BY55" s="502"/>
      <c r="BZ55" s="502"/>
      <c r="CA55" s="502"/>
      <c r="CB55" s="502"/>
      <c r="CC55" s="502"/>
      <c r="CD55" s="502"/>
      <c r="CE55" s="502"/>
      <c r="CF55" s="502"/>
      <c r="CG55" s="502"/>
      <c r="CH55" s="502"/>
      <c r="CI55" s="502"/>
      <c r="CJ55" s="502"/>
      <c r="CK55" s="502"/>
      <c r="CL55" s="502"/>
      <c r="CM55" s="502"/>
      <c r="CN55" s="502"/>
      <c r="CO55" s="502"/>
      <c r="CP55" s="502"/>
      <c r="CQ55" s="502"/>
      <c r="CR55" s="502"/>
      <c r="CS55" s="502"/>
      <c r="CT55" s="502"/>
      <c r="CU55" s="502"/>
      <c r="CV55" s="502"/>
      <c r="CW55" s="502"/>
      <c r="CX55" s="502"/>
      <c r="CY55" s="502"/>
      <c r="CZ55" s="502"/>
      <c r="DA55" s="502"/>
      <c r="DB55" s="502"/>
      <c r="DC55" s="502"/>
      <c r="DD55" s="502"/>
      <c r="DE55" s="502"/>
      <c r="DF55" s="502"/>
      <c r="DG55" s="502"/>
      <c r="DH55" s="502"/>
      <c r="DI55" s="502"/>
      <c r="DJ55" s="502"/>
      <c r="DK55" s="502"/>
      <c r="DL55" s="502"/>
      <c r="DM55" s="502"/>
      <c r="DN55" s="502"/>
      <c r="DO55" s="502"/>
      <c r="DP55" s="502"/>
      <c r="DQ55" s="502"/>
      <c r="DR55" s="502"/>
      <c r="DS55" s="502"/>
      <c r="DT55" s="502"/>
      <c r="DU55" s="502"/>
      <c r="DV55" s="502"/>
      <c r="DW55" s="502"/>
      <c r="DX55" s="502"/>
      <c r="DY55" s="502"/>
      <c r="DZ55" s="502"/>
      <c r="EA55" s="502"/>
      <c r="EB55" s="502"/>
      <c r="EC55" s="502"/>
      <c r="ED55" s="502"/>
      <c r="EE55" s="502"/>
      <c r="EF55" s="502"/>
      <c r="EG55" s="502"/>
      <c r="EH55" s="502"/>
      <c r="EI55" s="502"/>
      <c r="EJ55" s="502"/>
      <c r="EK55" s="502"/>
      <c r="EL55" s="502"/>
      <c r="EM55" s="502"/>
      <c r="EN55" s="502"/>
      <c r="EO55" s="502"/>
      <c r="EP55" s="502"/>
      <c r="EQ55" s="502"/>
      <c r="ER55" s="502"/>
      <c r="ES55" s="502"/>
      <c r="ET55" s="502"/>
      <c r="EU55" s="502"/>
      <c r="EV55" s="502"/>
      <c r="EW55" s="502"/>
      <c r="EX55" s="502"/>
      <c r="EY55" s="502"/>
      <c r="EZ55" s="502"/>
      <c r="FA55" s="502"/>
      <c r="FB55" s="502"/>
      <c r="FC55" s="502"/>
      <c r="FD55" s="502"/>
      <c r="FE55" s="502"/>
      <c r="FF55" s="502"/>
      <c r="FG55" s="502"/>
      <c r="FH55" s="502"/>
      <c r="FI55" s="502"/>
      <c r="FJ55" s="502"/>
      <c r="FK55" s="502"/>
      <c r="FL55" s="502"/>
      <c r="FM55" s="502"/>
      <c r="FN55" s="502"/>
      <c r="FO55" s="502"/>
      <c r="FP55" s="502"/>
      <c r="FQ55" s="502"/>
      <c r="FR55" s="502"/>
      <c r="FS55" s="502"/>
      <c r="FT55" s="502"/>
      <c r="FU55" s="502"/>
      <c r="FV55" s="502"/>
      <c r="FW55" s="502"/>
      <c r="FX55" s="502"/>
      <c r="FY55" s="502"/>
      <c r="FZ55" s="502"/>
      <c r="GA55" s="502"/>
      <c r="GB55" s="502"/>
      <c r="GC55" s="502"/>
      <c r="GD55" s="502"/>
      <c r="GE55" s="502"/>
      <c r="GF55" s="502"/>
      <c r="GG55" s="502"/>
      <c r="GH55" s="502"/>
      <c r="GI55" s="502"/>
      <c r="GJ55" s="502"/>
      <c r="GK55" s="502"/>
      <c r="GL55" s="502"/>
      <c r="GM55" s="502"/>
      <c r="GN55" s="502"/>
      <c r="GO55" s="502"/>
      <c r="GP55" s="502"/>
      <c r="GQ55" s="502"/>
      <c r="GR55" s="502"/>
      <c r="GS55" s="502"/>
      <c r="GT55" s="502"/>
      <c r="GU55" s="502"/>
      <c r="GV55" s="502"/>
      <c r="GW55" s="502"/>
      <c r="GX55" s="502"/>
      <c r="GY55" s="502"/>
      <c r="GZ55" s="502"/>
      <c r="HA55" s="502"/>
      <c r="HB55" s="502"/>
      <c r="HC55" s="502"/>
      <c r="HD55" s="502"/>
      <c r="HE55" s="502"/>
      <c r="HF55" s="502"/>
      <c r="HG55" s="502"/>
      <c r="HH55" s="502"/>
      <c r="HI55" s="502"/>
      <c r="HJ55" s="502"/>
      <c r="HK55" s="502"/>
      <c r="HL55" s="502"/>
      <c r="HM55" s="502"/>
      <c r="HN55" s="502"/>
      <c r="HO55" s="502"/>
      <c r="HP55" s="502"/>
      <c r="HQ55" s="502"/>
      <c r="HR55" s="502"/>
      <c r="HS55" s="502"/>
      <c r="HT55" s="502"/>
      <c r="HU55" s="502"/>
      <c r="HV55" s="502"/>
      <c r="HW55" s="502"/>
      <c r="HX55" s="502"/>
      <c r="HY55" s="502"/>
      <c r="HZ55" s="502"/>
      <c r="IA55" s="502"/>
      <c r="IB55" s="502"/>
      <c r="IC55" s="502"/>
      <c r="ID55" s="502"/>
      <c r="IE55" s="502"/>
      <c r="IF55" s="502"/>
      <c r="IG55" s="502"/>
      <c r="IH55" s="502"/>
      <c r="II55" s="502"/>
      <c r="IJ55" s="502"/>
      <c r="IK55" s="502"/>
      <c r="IL55" s="502"/>
      <c r="IM55" s="502"/>
      <c r="IN55" s="502"/>
      <c r="IO55" s="502"/>
      <c r="IP55" s="502"/>
      <c r="IQ55" s="502"/>
      <c r="IR55" s="502"/>
      <c r="IS55" s="502"/>
      <c r="IT55" s="502"/>
      <c r="IU55" s="502"/>
      <c r="IV55" s="502"/>
    </row>
    <row r="56" spans="1:256" s="81" customFormat="1" ht="15" customHeight="1">
      <c r="A56" s="1095" t="s">
        <v>260</v>
      </c>
      <c r="B56" s="1095"/>
      <c r="C56" s="443" t="s">
        <v>418</v>
      </c>
      <c r="D56" s="437" t="s">
        <v>416</v>
      </c>
      <c r="E56" s="706">
        <v>630</v>
      </c>
      <c r="F56" s="706">
        <v>332</v>
      </c>
      <c r="G56" s="706">
        <v>0</v>
      </c>
      <c r="H56" s="706">
        <v>0</v>
      </c>
      <c r="I56" s="706">
        <v>0</v>
      </c>
      <c r="J56" s="706">
        <v>0</v>
      </c>
      <c r="K56" s="706">
        <v>298</v>
      </c>
      <c r="L56" s="709"/>
      <c r="M56" s="706">
        <v>389</v>
      </c>
      <c r="N56" s="706">
        <v>196</v>
      </c>
      <c r="O56" s="706">
        <v>0</v>
      </c>
      <c r="P56" s="706">
        <v>0</v>
      </c>
      <c r="Q56" s="706">
        <v>0</v>
      </c>
      <c r="R56" s="706">
        <v>0</v>
      </c>
      <c r="S56" s="706">
        <v>193</v>
      </c>
      <c r="T56" s="707"/>
      <c r="U56" s="839">
        <v>61.746031746031747</v>
      </c>
      <c r="V56" s="839">
        <v>59.036144578313255</v>
      </c>
      <c r="W56" s="839" t="s">
        <v>215</v>
      </c>
      <c r="X56" s="839" t="s">
        <v>215</v>
      </c>
      <c r="Y56" s="839" t="s">
        <v>215</v>
      </c>
      <c r="Z56" s="839" t="s">
        <v>215</v>
      </c>
      <c r="AA56" s="839">
        <v>64.765100671140942</v>
      </c>
      <c r="AB56" s="502"/>
      <c r="AC56" s="502"/>
      <c r="AD56" s="502"/>
      <c r="AE56" s="502"/>
      <c r="AF56" s="502"/>
      <c r="AG56" s="502"/>
      <c r="AH56" s="502"/>
      <c r="AI56" s="502"/>
      <c r="AJ56" s="502"/>
      <c r="AK56" s="502"/>
      <c r="AL56" s="502"/>
      <c r="AM56" s="502"/>
      <c r="AN56" s="502"/>
      <c r="AO56" s="502"/>
      <c r="AP56" s="502"/>
      <c r="AQ56" s="502"/>
      <c r="AR56" s="502"/>
      <c r="AS56" s="502"/>
      <c r="AT56" s="502"/>
      <c r="AU56" s="502"/>
      <c r="AV56" s="502"/>
      <c r="AW56" s="502"/>
      <c r="AX56" s="502"/>
      <c r="AY56" s="502"/>
      <c r="AZ56" s="502"/>
      <c r="BA56" s="502"/>
      <c r="BB56" s="502"/>
      <c r="BC56" s="502"/>
      <c r="BD56" s="502"/>
      <c r="BE56" s="502"/>
      <c r="BF56" s="502"/>
      <c r="BG56" s="502"/>
      <c r="BH56" s="502"/>
      <c r="BI56" s="502"/>
      <c r="BJ56" s="502"/>
      <c r="BK56" s="502"/>
      <c r="BL56" s="502"/>
      <c r="BM56" s="502"/>
      <c r="BN56" s="502"/>
      <c r="BO56" s="502"/>
      <c r="BP56" s="502"/>
      <c r="BQ56" s="502"/>
      <c r="BR56" s="502"/>
      <c r="BS56" s="502"/>
      <c r="BT56" s="502"/>
      <c r="BU56" s="502"/>
      <c r="BV56" s="502"/>
      <c r="BW56" s="502"/>
      <c r="BX56" s="502"/>
      <c r="BY56" s="502"/>
      <c r="BZ56" s="502"/>
      <c r="CA56" s="502"/>
      <c r="CB56" s="502"/>
      <c r="CC56" s="502"/>
      <c r="CD56" s="502"/>
      <c r="CE56" s="502"/>
      <c r="CF56" s="502"/>
      <c r="CG56" s="502"/>
      <c r="CH56" s="502"/>
      <c r="CI56" s="502"/>
      <c r="CJ56" s="502"/>
      <c r="CK56" s="502"/>
      <c r="CL56" s="502"/>
      <c r="CM56" s="502"/>
      <c r="CN56" s="502"/>
      <c r="CO56" s="502"/>
      <c r="CP56" s="502"/>
      <c r="CQ56" s="502"/>
      <c r="CR56" s="502"/>
      <c r="CS56" s="502"/>
      <c r="CT56" s="502"/>
      <c r="CU56" s="502"/>
      <c r="CV56" s="502"/>
      <c r="CW56" s="502"/>
      <c r="CX56" s="502"/>
      <c r="CY56" s="502"/>
      <c r="CZ56" s="502"/>
      <c r="DA56" s="502"/>
      <c r="DB56" s="502"/>
      <c r="DC56" s="502"/>
      <c r="DD56" s="502"/>
      <c r="DE56" s="502"/>
      <c r="DF56" s="502"/>
      <c r="DG56" s="502"/>
      <c r="DH56" s="502"/>
      <c r="DI56" s="502"/>
      <c r="DJ56" s="502"/>
      <c r="DK56" s="502"/>
      <c r="DL56" s="502"/>
      <c r="DM56" s="502"/>
      <c r="DN56" s="502"/>
      <c r="DO56" s="502"/>
      <c r="DP56" s="502"/>
      <c r="DQ56" s="502"/>
      <c r="DR56" s="502"/>
      <c r="DS56" s="502"/>
      <c r="DT56" s="502"/>
      <c r="DU56" s="502"/>
      <c r="DV56" s="502"/>
      <c r="DW56" s="502"/>
      <c r="DX56" s="502"/>
      <c r="DY56" s="502"/>
      <c r="DZ56" s="502"/>
      <c r="EA56" s="502"/>
      <c r="EB56" s="502"/>
      <c r="EC56" s="502"/>
      <c r="ED56" s="502"/>
      <c r="EE56" s="502"/>
      <c r="EF56" s="502"/>
      <c r="EG56" s="502"/>
      <c r="EH56" s="502"/>
      <c r="EI56" s="502"/>
      <c r="EJ56" s="502"/>
      <c r="EK56" s="502"/>
      <c r="EL56" s="502"/>
      <c r="EM56" s="502"/>
      <c r="EN56" s="502"/>
      <c r="EO56" s="502"/>
      <c r="EP56" s="502"/>
      <c r="EQ56" s="502"/>
      <c r="ER56" s="502"/>
      <c r="ES56" s="502"/>
      <c r="ET56" s="502"/>
      <c r="EU56" s="502"/>
      <c r="EV56" s="502"/>
      <c r="EW56" s="502"/>
      <c r="EX56" s="502"/>
      <c r="EY56" s="502"/>
      <c r="EZ56" s="502"/>
      <c r="FA56" s="502"/>
      <c r="FB56" s="502"/>
      <c r="FC56" s="502"/>
      <c r="FD56" s="502"/>
      <c r="FE56" s="502"/>
      <c r="FF56" s="502"/>
      <c r="FG56" s="502"/>
      <c r="FH56" s="502"/>
      <c r="FI56" s="502"/>
      <c r="FJ56" s="502"/>
      <c r="FK56" s="502"/>
      <c r="FL56" s="502"/>
      <c r="FM56" s="502"/>
      <c r="FN56" s="502"/>
      <c r="FO56" s="502"/>
      <c r="FP56" s="502"/>
      <c r="FQ56" s="502"/>
      <c r="FR56" s="502"/>
      <c r="FS56" s="502"/>
      <c r="FT56" s="502"/>
      <c r="FU56" s="502"/>
      <c r="FV56" s="502"/>
      <c r="FW56" s="502"/>
      <c r="FX56" s="502"/>
      <c r="FY56" s="502"/>
      <c r="FZ56" s="502"/>
      <c r="GA56" s="502"/>
      <c r="GB56" s="502"/>
      <c r="GC56" s="502"/>
      <c r="GD56" s="502"/>
      <c r="GE56" s="502"/>
      <c r="GF56" s="502"/>
      <c r="GG56" s="502"/>
      <c r="GH56" s="502"/>
      <c r="GI56" s="502"/>
      <c r="GJ56" s="502"/>
      <c r="GK56" s="502"/>
      <c r="GL56" s="502"/>
      <c r="GM56" s="502"/>
      <c r="GN56" s="502"/>
      <c r="GO56" s="502"/>
      <c r="GP56" s="502"/>
      <c r="GQ56" s="502"/>
      <c r="GR56" s="502"/>
      <c r="GS56" s="502"/>
      <c r="GT56" s="502"/>
      <c r="GU56" s="502"/>
      <c r="GV56" s="502"/>
      <c r="GW56" s="502"/>
      <c r="GX56" s="502"/>
      <c r="GY56" s="502"/>
      <c r="GZ56" s="502"/>
      <c r="HA56" s="502"/>
      <c r="HB56" s="502"/>
      <c r="HC56" s="502"/>
      <c r="HD56" s="502"/>
      <c r="HE56" s="502"/>
      <c r="HF56" s="502"/>
      <c r="HG56" s="502"/>
      <c r="HH56" s="502"/>
      <c r="HI56" s="502"/>
      <c r="HJ56" s="502"/>
      <c r="HK56" s="502"/>
      <c r="HL56" s="502"/>
      <c r="HM56" s="502"/>
      <c r="HN56" s="502"/>
      <c r="HO56" s="502"/>
      <c r="HP56" s="502"/>
      <c r="HQ56" s="502"/>
      <c r="HR56" s="502"/>
      <c r="HS56" s="502"/>
      <c r="HT56" s="502"/>
      <c r="HU56" s="502"/>
      <c r="HV56" s="502"/>
      <c r="HW56" s="502"/>
      <c r="HX56" s="502"/>
      <c r="HY56" s="502"/>
      <c r="HZ56" s="502"/>
      <c r="IA56" s="502"/>
      <c r="IB56" s="502"/>
      <c r="IC56" s="502"/>
      <c r="ID56" s="502"/>
      <c r="IE56" s="502"/>
      <c r="IF56" s="502"/>
      <c r="IG56" s="502"/>
      <c r="IH56" s="502"/>
      <c r="II56" s="502"/>
      <c r="IJ56" s="502"/>
      <c r="IK56" s="502"/>
      <c r="IL56" s="502"/>
      <c r="IM56" s="502"/>
      <c r="IN56" s="502"/>
      <c r="IO56" s="502"/>
      <c r="IP56" s="502"/>
      <c r="IQ56" s="502"/>
      <c r="IR56" s="502"/>
      <c r="IS56" s="502"/>
      <c r="IT56" s="502"/>
      <c r="IU56" s="502"/>
      <c r="IV56" s="502"/>
    </row>
    <row r="57" spans="1:256" s="81" customFormat="1" ht="15" customHeight="1">
      <c r="A57" s="1095" t="s">
        <v>261</v>
      </c>
      <c r="B57" s="1095"/>
      <c r="C57" s="443" t="s">
        <v>419</v>
      </c>
      <c r="D57" s="437" t="s">
        <v>416</v>
      </c>
      <c r="E57" s="706">
        <v>548</v>
      </c>
      <c r="F57" s="706">
        <v>503</v>
      </c>
      <c r="G57" s="706">
        <v>0</v>
      </c>
      <c r="H57" s="706">
        <v>0</v>
      </c>
      <c r="I57" s="706">
        <v>1</v>
      </c>
      <c r="J57" s="706">
        <v>3</v>
      </c>
      <c r="K57" s="706">
        <v>41</v>
      </c>
      <c r="L57" s="709"/>
      <c r="M57" s="706">
        <v>449</v>
      </c>
      <c r="N57" s="706">
        <v>413</v>
      </c>
      <c r="O57" s="706">
        <v>0</v>
      </c>
      <c r="P57" s="706">
        <v>0</v>
      </c>
      <c r="Q57" s="706">
        <v>0</v>
      </c>
      <c r="R57" s="706">
        <v>2</v>
      </c>
      <c r="S57" s="706">
        <v>34</v>
      </c>
      <c r="T57" s="707"/>
      <c r="U57" s="839">
        <v>81.934306569343065</v>
      </c>
      <c r="V57" s="839">
        <v>82.10735586481114</v>
      </c>
      <c r="W57" s="839" t="s">
        <v>215</v>
      </c>
      <c r="X57" s="839" t="s">
        <v>215</v>
      </c>
      <c r="Y57" s="839" t="s">
        <v>603</v>
      </c>
      <c r="Z57" s="839" t="s">
        <v>603</v>
      </c>
      <c r="AA57" s="839">
        <v>82.926829268292678</v>
      </c>
      <c r="AB57" s="502"/>
      <c r="AC57" s="502"/>
      <c r="AD57" s="502"/>
      <c r="AE57" s="502"/>
      <c r="AF57" s="502"/>
      <c r="AG57" s="502"/>
      <c r="AH57" s="502"/>
      <c r="AI57" s="502"/>
      <c r="AJ57" s="502"/>
      <c r="AK57" s="502"/>
      <c r="AL57" s="502"/>
      <c r="AM57" s="502"/>
      <c r="AN57" s="502"/>
      <c r="AO57" s="502"/>
      <c r="AP57" s="502"/>
      <c r="AQ57" s="502"/>
      <c r="AR57" s="502"/>
      <c r="AS57" s="502"/>
      <c r="AT57" s="502"/>
      <c r="AU57" s="502"/>
      <c r="AV57" s="502"/>
      <c r="AW57" s="502"/>
      <c r="AX57" s="502"/>
      <c r="AY57" s="502"/>
      <c r="AZ57" s="502"/>
      <c r="BA57" s="502"/>
      <c r="BB57" s="502"/>
      <c r="BC57" s="502"/>
      <c r="BD57" s="502"/>
      <c r="BE57" s="502"/>
      <c r="BF57" s="502"/>
      <c r="BG57" s="502"/>
      <c r="BH57" s="502"/>
      <c r="BI57" s="502"/>
      <c r="BJ57" s="502"/>
      <c r="BK57" s="502"/>
      <c r="BL57" s="502"/>
      <c r="BM57" s="502"/>
      <c r="BN57" s="502"/>
      <c r="BO57" s="502"/>
      <c r="BP57" s="502"/>
      <c r="BQ57" s="502"/>
      <c r="BR57" s="502"/>
      <c r="BS57" s="502"/>
      <c r="BT57" s="502"/>
      <c r="BU57" s="502"/>
      <c r="BV57" s="502"/>
      <c r="BW57" s="502"/>
      <c r="BX57" s="502"/>
      <c r="BY57" s="502"/>
      <c r="BZ57" s="502"/>
      <c r="CA57" s="502"/>
      <c r="CB57" s="502"/>
      <c r="CC57" s="502"/>
      <c r="CD57" s="502"/>
      <c r="CE57" s="502"/>
      <c r="CF57" s="502"/>
      <c r="CG57" s="502"/>
      <c r="CH57" s="502"/>
      <c r="CI57" s="502"/>
      <c r="CJ57" s="502"/>
      <c r="CK57" s="502"/>
      <c r="CL57" s="502"/>
      <c r="CM57" s="502"/>
      <c r="CN57" s="502"/>
      <c r="CO57" s="502"/>
      <c r="CP57" s="502"/>
      <c r="CQ57" s="502"/>
      <c r="CR57" s="502"/>
      <c r="CS57" s="502"/>
      <c r="CT57" s="502"/>
      <c r="CU57" s="502"/>
      <c r="CV57" s="502"/>
      <c r="CW57" s="502"/>
      <c r="CX57" s="502"/>
      <c r="CY57" s="502"/>
      <c r="CZ57" s="502"/>
      <c r="DA57" s="502"/>
      <c r="DB57" s="502"/>
      <c r="DC57" s="502"/>
      <c r="DD57" s="502"/>
      <c r="DE57" s="502"/>
      <c r="DF57" s="502"/>
      <c r="DG57" s="502"/>
      <c r="DH57" s="502"/>
      <c r="DI57" s="502"/>
      <c r="DJ57" s="502"/>
      <c r="DK57" s="502"/>
      <c r="DL57" s="502"/>
      <c r="DM57" s="502"/>
      <c r="DN57" s="502"/>
      <c r="DO57" s="502"/>
      <c r="DP57" s="502"/>
      <c r="DQ57" s="502"/>
      <c r="DR57" s="502"/>
      <c r="DS57" s="502"/>
      <c r="DT57" s="502"/>
      <c r="DU57" s="502"/>
      <c r="DV57" s="502"/>
      <c r="DW57" s="502"/>
      <c r="DX57" s="502"/>
      <c r="DY57" s="502"/>
      <c r="DZ57" s="502"/>
      <c r="EA57" s="502"/>
      <c r="EB57" s="502"/>
      <c r="EC57" s="502"/>
      <c r="ED57" s="502"/>
      <c r="EE57" s="502"/>
      <c r="EF57" s="502"/>
      <c r="EG57" s="502"/>
      <c r="EH57" s="502"/>
      <c r="EI57" s="502"/>
      <c r="EJ57" s="502"/>
      <c r="EK57" s="502"/>
      <c r="EL57" s="502"/>
      <c r="EM57" s="502"/>
      <c r="EN57" s="502"/>
      <c r="EO57" s="502"/>
      <c r="EP57" s="502"/>
      <c r="EQ57" s="502"/>
      <c r="ER57" s="502"/>
      <c r="ES57" s="502"/>
      <c r="ET57" s="502"/>
      <c r="EU57" s="502"/>
      <c r="EV57" s="502"/>
      <c r="EW57" s="502"/>
      <c r="EX57" s="502"/>
      <c r="EY57" s="502"/>
      <c r="EZ57" s="502"/>
      <c r="FA57" s="502"/>
      <c r="FB57" s="502"/>
      <c r="FC57" s="502"/>
      <c r="FD57" s="502"/>
      <c r="FE57" s="502"/>
      <c r="FF57" s="502"/>
      <c r="FG57" s="502"/>
      <c r="FH57" s="502"/>
      <c r="FI57" s="502"/>
      <c r="FJ57" s="502"/>
      <c r="FK57" s="502"/>
      <c r="FL57" s="502"/>
      <c r="FM57" s="502"/>
      <c r="FN57" s="502"/>
      <c r="FO57" s="502"/>
      <c r="FP57" s="502"/>
      <c r="FQ57" s="502"/>
      <c r="FR57" s="502"/>
      <c r="FS57" s="502"/>
      <c r="FT57" s="502"/>
      <c r="FU57" s="502"/>
      <c r="FV57" s="502"/>
      <c r="FW57" s="502"/>
      <c r="FX57" s="502"/>
      <c r="FY57" s="502"/>
      <c r="FZ57" s="502"/>
      <c r="GA57" s="502"/>
      <c r="GB57" s="502"/>
      <c r="GC57" s="502"/>
      <c r="GD57" s="502"/>
      <c r="GE57" s="502"/>
      <c r="GF57" s="502"/>
      <c r="GG57" s="502"/>
      <c r="GH57" s="502"/>
      <c r="GI57" s="502"/>
      <c r="GJ57" s="502"/>
      <c r="GK57" s="502"/>
      <c r="GL57" s="502"/>
      <c r="GM57" s="502"/>
      <c r="GN57" s="502"/>
      <c r="GO57" s="502"/>
      <c r="GP57" s="502"/>
      <c r="GQ57" s="502"/>
      <c r="GR57" s="502"/>
      <c r="GS57" s="502"/>
      <c r="GT57" s="502"/>
      <c r="GU57" s="502"/>
      <c r="GV57" s="502"/>
      <c r="GW57" s="502"/>
      <c r="GX57" s="502"/>
      <c r="GY57" s="502"/>
      <c r="GZ57" s="502"/>
      <c r="HA57" s="502"/>
      <c r="HB57" s="502"/>
      <c r="HC57" s="502"/>
      <c r="HD57" s="502"/>
      <c r="HE57" s="502"/>
      <c r="HF57" s="502"/>
      <c r="HG57" s="502"/>
      <c r="HH57" s="502"/>
      <c r="HI57" s="502"/>
      <c r="HJ57" s="502"/>
      <c r="HK57" s="502"/>
      <c r="HL57" s="502"/>
      <c r="HM57" s="502"/>
      <c r="HN57" s="502"/>
      <c r="HO57" s="502"/>
      <c r="HP57" s="502"/>
      <c r="HQ57" s="502"/>
      <c r="HR57" s="502"/>
      <c r="HS57" s="502"/>
      <c r="HT57" s="502"/>
      <c r="HU57" s="502"/>
      <c r="HV57" s="502"/>
      <c r="HW57" s="502"/>
      <c r="HX57" s="502"/>
      <c r="HY57" s="502"/>
      <c r="HZ57" s="502"/>
      <c r="IA57" s="502"/>
      <c r="IB57" s="502"/>
      <c r="IC57" s="502"/>
      <c r="ID57" s="502"/>
      <c r="IE57" s="502"/>
      <c r="IF57" s="502"/>
      <c r="IG57" s="502"/>
      <c r="IH57" s="502"/>
      <c r="II57" s="502"/>
      <c r="IJ57" s="502"/>
      <c r="IK57" s="502"/>
      <c r="IL57" s="502"/>
      <c r="IM57" s="502"/>
      <c r="IN57" s="502"/>
      <c r="IO57" s="502"/>
      <c r="IP57" s="502"/>
      <c r="IQ57" s="502"/>
      <c r="IR57" s="502"/>
      <c r="IS57" s="502"/>
      <c r="IT57" s="502"/>
      <c r="IU57" s="502"/>
      <c r="IV57" s="502"/>
    </row>
    <row r="58" spans="1:256" s="81" customFormat="1" ht="15" customHeight="1">
      <c r="A58" s="1095" t="s">
        <v>262</v>
      </c>
      <c r="B58" s="1095"/>
      <c r="C58" s="443" t="s">
        <v>420</v>
      </c>
      <c r="D58" s="437" t="s">
        <v>416</v>
      </c>
      <c r="E58" s="706">
        <v>354</v>
      </c>
      <c r="F58" s="706">
        <v>350</v>
      </c>
      <c r="G58" s="706">
        <v>2</v>
      </c>
      <c r="H58" s="706">
        <v>0</v>
      </c>
      <c r="I58" s="706">
        <v>0</v>
      </c>
      <c r="J58" s="706">
        <v>0</v>
      </c>
      <c r="K58" s="706">
        <v>2</v>
      </c>
      <c r="L58" s="709"/>
      <c r="M58" s="706">
        <v>156</v>
      </c>
      <c r="N58" s="706">
        <v>152</v>
      </c>
      <c r="O58" s="706">
        <v>2</v>
      </c>
      <c r="P58" s="706">
        <v>0</v>
      </c>
      <c r="Q58" s="706">
        <v>0</v>
      </c>
      <c r="R58" s="706">
        <v>0</v>
      </c>
      <c r="S58" s="706">
        <v>2</v>
      </c>
      <c r="T58" s="707"/>
      <c r="U58" s="839">
        <v>44.067796610169488</v>
      </c>
      <c r="V58" s="839">
        <v>43.428571428571431</v>
      </c>
      <c r="W58" s="839" t="s">
        <v>603</v>
      </c>
      <c r="X58" s="839" t="s">
        <v>215</v>
      </c>
      <c r="Y58" s="839" t="s">
        <v>215</v>
      </c>
      <c r="Z58" s="839" t="s">
        <v>215</v>
      </c>
      <c r="AA58" s="839" t="s">
        <v>603</v>
      </c>
      <c r="AB58" s="502"/>
      <c r="AC58" s="502"/>
      <c r="AD58" s="502"/>
      <c r="AE58" s="502"/>
      <c r="AF58" s="502"/>
      <c r="AG58" s="502"/>
      <c r="AH58" s="502"/>
      <c r="AI58" s="502"/>
      <c r="AJ58" s="502"/>
      <c r="AK58" s="502"/>
      <c r="AL58" s="502"/>
      <c r="AM58" s="502"/>
      <c r="AN58" s="502"/>
      <c r="AO58" s="502"/>
      <c r="AP58" s="502"/>
      <c r="AQ58" s="502"/>
      <c r="AR58" s="502"/>
      <c r="AS58" s="502"/>
      <c r="AT58" s="502"/>
      <c r="AU58" s="502"/>
      <c r="AV58" s="502"/>
      <c r="AW58" s="502"/>
      <c r="AX58" s="502"/>
      <c r="AY58" s="502"/>
      <c r="AZ58" s="502"/>
      <c r="BA58" s="502"/>
      <c r="BB58" s="502"/>
      <c r="BC58" s="502"/>
      <c r="BD58" s="502"/>
      <c r="BE58" s="502"/>
      <c r="BF58" s="502"/>
      <c r="BG58" s="502"/>
      <c r="BH58" s="502"/>
      <c r="BI58" s="502"/>
      <c r="BJ58" s="502"/>
      <c r="BK58" s="502"/>
      <c r="BL58" s="502"/>
      <c r="BM58" s="502"/>
      <c r="BN58" s="502"/>
      <c r="BO58" s="502"/>
      <c r="BP58" s="502"/>
      <c r="BQ58" s="502"/>
      <c r="BR58" s="502"/>
      <c r="BS58" s="502"/>
      <c r="BT58" s="502"/>
      <c r="BU58" s="502"/>
      <c r="BV58" s="502"/>
      <c r="BW58" s="502"/>
      <c r="BX58" s="502"/>
      <c r="BY58" s="502"/>
      <c r="BZ58" s="502"/>
      <c r="CA58" s="502"/>
      <c r="CB58" s="502"/>
      <c r="CC58" s="502"/>
      <c r="CD58" s="502"/>
      <c r="CE58" s="502"/>
      <c r="CF58" s="502"/>
      <c r="CG58" s="502"/>
      <c r="CH58" s="502"/>
      <c r="CI58" s="502"/>
      <c r="CJ58" s="502"/>
      <c r="CK58" s="502"/>
      <c r="CL58" s="502"/>
      <c r="CM58" s="502"/>
      <c r="CN58" s="502"/>
      <c r="CO58" s="502"/>
      <c r="CP58" s="502"/>
      <c r="CQ58" s="502"/>
      <c r="CR58" s="502"/>
      <c r="CS58" s="502"/>
      <c r="CT58" s="502"/>
      <c r="CU58" s="502"/>
      <c r="CV58" s="502"/>
      <c r="CW58" s="502"/>
      <c r="CX58" s="502"/>
      <c r="CY58" s="502"/>
      <c r="CZ58" s="502"/>
      <c r="DA58" s="502"/>
      <c r="DB58" s="502"/>
      <c r="DC58" s="502"/>
      <c r="DD58" s="502"/>
      <c r="DE58" s="502"/>
      <c r="DF58" s="502"/>
      <c r="DG58" s="502"/>
      <c r="DH58" s="502"/>
      <c r="DI58" s="502"/>
      <c r="DJ58" s="502"/>
      <c r="DK58" s="502"/>
      <c r="DL58" s="502"/>
      <c r="DM58" s="502"/>
      <c r="DN58" s="502"/>
      <c r="DO58" s="502"/>
      <c r="DP58" s="502"/>
      <c r="DQ58" s="502"/>
      <c r="DR58" s="502"/>
      <c r="DS58" s="502"/>
      <c r="DT58" s="502"/>
      <c r="DU58" s="502"/>
      <c r="DV58" s="502"/>
      <c r="DW58" s="502"/>
      <c r="DX58" s="502"/>
      <c r="DY58" s="502"/>
      <c r="DZ58" s="502"/>
      <c r="EA58" s="502"/>
      <c r="EB58" s="502"/>
      <c r="EC58" s="502"/>
      <c r="ED58" s="502"/>
      <c r="EE58" s="502"/>
      <c r="EF58" s="502"/>
      <c r="EG58" s="502"/>
      <c r="EH58" s="502"/>
      <c r="EI58" s="502"/>
      <c r="EJ58" s="502"/>
      <c r="EK58" s="502"/>
      <c r="EL58" s="502"/>
      <c r="EM58" s="502"/>
      <c r="EN58" s="502"/>
      <c r="EO58" s="502"/>
      <c r="EP58" s="502"/>
      <c r="EQ58" s="502"/>
      <c r="ER58" s="502"/>
      <c r="ES58" s="502"/>
      <c r="ET58" s="502"/>
      <c r="EU58" s="502"/>
      <c r="EV58" s="502"/>
      <c r="EW58" s="502"/>
      <c r="EX58" s="502"/>
      <c r="EY58" s="502"/>
      <c r="EZ58" s="502"/>
      <c r="FA58" s="502"/>
      <c r="FB58" s="502"/>
      <c r="FC58" s="502"/>
      <c r="FD58" s="502"/>
      <c r="FE58" s="502"/>
      <c r="FF58" s="502"/>
      <c r="FG58" s="502"/>
      <c r="FH58" s="502"/>
      <c r="FI58" s="502"/>
      <c r="FJ58" s="502"/>
      <c r="FK58" s="502"/>
      <c r="FL58" s="502"/>
      <c r="FM58" s="502"/>
      <c r="FN58" s="502"/>
      <c r="FO58" s="502"/>
      <c r="FP58" s="502"/>
      <c r="FQ58" s="502"/>
      <c r="FR58" s="502"/>
      <c r="FS58" s="502"/>
      <c r="FT58" s="502"/>
      <c r="FU58" s="502"/>
      <c r="FV58" s="502"/>
      <c r="FW58" s="502"/>
      <c r="FX58" s="502"/>
      <c r="FY58" s="502"/>
      <c r="FZ58" s="502"/>
      <c r="GA58" s="502"/>
      <c r="GB58" s="502"/>
      <c r="GC58" s="502"/>
      <c r="GD58" s="502"/>
      <c r="GE58" s="502"/>
      <c r="GF58" s="502"/>
      <c r="GG58" s="502"/>
      <c r="GH58" s="502"/>
      <c r="GI58" s="502"/>
      <c r="GJ58" s="502"/>
      <c r="GK58" s="502"/>
      <c r="GL58" s="502"/>
      <c r="GM58" s="502"/>
      <c r="GN58" s="502"/>
      <c r="GO58" s="502"/>
      <c r="GP58" s="502"/>
      <c r="GQ58" s="502"/>
      <c r="GR58" s="502"/>
      <c r="GS58" s="502"/>
      <c r="GT58" s="502"/>
      <c r="GU58" s="502"/>
      <c r="GV58" s="502"/>
      <c r="GW58" s="502"/>
      <c r="GX58" s="502"/>
      <c r="GY58" s="502"/>
      <c r="GZ58" s="502"/>
      <c r="HA58" s="502"/>
      <c r="HB58" s="502"/>
      <c r="HC58" s="502"/>
      <c r="HD58" s="502"/>
      <c r="HE58" s="502"/>
      <c r="HF58" s="502"/>
      <c r="HG58" s="502"/>
      <c r="HH58" s="502"/>
      <c r="HI58" s="502"/>
      <c r="HJ58" s="502"/>
      <c r="HK58" s="502"/>
      <c r="HL58" s="502"/>
      <c r="HM58" s="502"/>
      <c r="HN58" s="502"/>
      <c r="HO58" s="502"/>
      <c r="HP58" s="502"/>
      <c r="HQ58" s="502"/>
      <c r="HR58" s="502"/>
      <c r="HS58" s="502"/>
      <c r="HT58" s="502"/>
      <c r="HU58" s="502"/>
      <c r="HV58" s="502"/>
      <c r="HW58" s="502"/>
      <c r="HX58" s="502"/>
      <c r="HY58" s="502"/>
      <c r="HZ58" s="502"/>
      <c r="IA58" s="502"/>
      <c r="IB58" s="502"/>
      <c r="IC58" s="502"/>
      <c r="ID58" s="502"/>
      <c r="IE58" s="502"/>
      <c r="IF58" s="502"/>
      <c r="IG58" s="502"/>
      <c r="IH58" s="502"/>
      <c r="II58" s="502"/>
      <c r="IJ58" s="502"/>
      <c r="IK58" s="502"/>
      <c r="IL58" s="502"/>
      <c r="IM58" s="502"/>
      <c r="IN58" s="502"/>
      <c r="IO58" s="502"/>
      <c r="IP58" s="502"/>
      <c r="IQ58" s="502"/>
      <c r="IR58" s="502"/>
      <c r="IS58" s="502"/>
      <c r="IT58" s="502"/>
      <c r="IU58" s="502"/>
      <c r="IV58" s="502"/>
    </row>
    <row r="59" spans="1:256" s="81" customFormat="1" ht="15" customHeight="1">
      <c r="A59" s="1095" t="s">
        <v>273</v>
      </c>
      <c r="B59" s="1095"/>
      <c r="C59" s="443" t="s">
        <v>431</v>
      </c>
      <c r="D59" s="437" t="s">
        <v>416</v>
      </c>
      <c r="E59" s="706" t="s">
        <v>604</v>
      </c>
      <c r="F59" s="706" t="s">
        <v>604</v>
      </c>
      <c r="G59" s="706" t="s">
        <v>604</v>
      </c>
      <c r="H59" s="706" t="s">
        <v>604</v>
      </c>
      <c r="I59" s="706" t="s">
        <v>604</v>
      </c>
      <c r="J59" s="706" t="s">
        <v>604</v>
      </c>
      <c r="K59" s="706" t="s">
        <v>604</v>
      </c>
      <c r="L59" s="709"/>
      <c r="M59" s="706" t="s">
        <v>604</v>
      </c>
      <c r="N59" s="706" t="s">
        <v>604</v>
      </c>
      <c r="O59" s="706" t="s">
        <v>604</v>
      </c>
      <c r="P59" s="706" t="s">
        <v>604</v>
      </c>
      <c r="Q59" s="706" t="s">
        <v>604</v>
      </c>
      <c r="R59" s="706" t="s">
        <v>604</v>
      </c>
      <c r="S59" s="706" t="s">
        <v>604</v>
      </c>
      <c r="T59" s="707"/>
      <c r="U59" s="839" t="s">
        <v>604</v>
      </c>
      <c r="V59" s="839" t="s">
        <v>604</v>
      </c>
      <c r="W59" s="839" t="s">
        <v>604</v>
      </c>
      <c r="X59" s="839" t="s">
        <v>604</v>
      </c>
      <c r="Y59" s="839" t="s">
        <v>604</v>
      </c>
      <c r="Z59" s="839" t="s">
        <v>604</v>
      </c>
      <c r="AA59" s="839" t="s">
        <v>604</v>
      </c>
      <c r="AB59" s="502"/>
      <c r="AC59" s="502"/>
      <c r="AD59" s="502"/>
      <c r="AE59" s="502"/>
      <c r="AF59" s="502"/>
      <c r="AG59" s="502"/>
      <c r="AH59" s="502"/>
      <c r="AI59" s="502"/>
      <c r="AJ59" s="502"/>
      <c r="AK59" s="502"/>
      <c r="AL59" s="502"/>
      <c r="AM59" s="502"/>
      <c r="AN59" s="502"/>
      <c r="AO59" s="502"/>
      <c r="AP59" s="502"/>
      <c r="AQ59" s="502"/>
      <c r="AR59" s="502"/>
      <c r="AS59" s="502"/>
      <c r="AT59" s="502"/>
      <c r="AU59" s="502"/>
      <c r="AV59" s="502"/>
      <c r="AW59" s="502"/>
      <c r="AX59" s="502"/>
      <c r="AY59" s="502"/>
      <c r="AZ59" s="502"/>
      <c r="BA59" s="502"/>
      <c r="BB59" s="502"/>
      <c r="BC59" s="502"/>
      <c r="BD59" s="502"/>
      <c r="BE59" s="502"/>
      <c r="BF59" s="502"/>
      <c r="BG59" s="502"/>
      <c r="BH59" s="502"/>
      <c r="BI59" s="502"/>
      <c r="BJ59" s="502"/>
      <c r="BK59" s="502"/>
      <c r="BL59" s="502"/>
      <c r="BM59" s="502"/>
      <c r="BN59" s="502"/>
      <c r="BO59" s="502"/>
      <c r="BP59" s="502"/>
      <c r="BQ59" s="502"/>
      <c r="BR59" s="502"/>
      <c r="BS59" s="502"/>
      <c r="BT59" s="502"/>
      <c r="BU59" s="502"/>
      <c r="BV59" s="502"/>
      <c r="BW59" s="502"/>
      <c r="BX59" s="502"/>
      <c r="BY59" s="502"/>
      <c r="BZ59" s="502"/>
      <c r="CA59" s="502"/>
      <c r="CB59" s="502"/>
      <c r="CC59" s="502"/>
      <c r="CD59" s="502"/>
      <c r="CE59" s="502"/>
      <c r="CF59" s="502"/>
      <c r="CG59" s="502"/>
      <c r="CH59" s="502"/>
      <c r="CI59" s="502"/>
      <c r="CJ59" s="502"/>
      <c r="CK59" s="502"/>
      <c r="CL59" s="502"/>
      <c r="CM59" s="502"/>
      <c r="CN59" s="502"/>
      <c r="CO59" s="502"/>
      <c r="CP59" s="502"/>
      <c r="CQ59" s="502"/>
      <c r="CR59" s="502"/>
      <c r="CS59" s="502"/>
      <c r="CT59" s="502"/>
      <c r="CU59" s="502"/>
      <c r="CV59" s="502"/>
      <c r="CW59" s="502"/>
      <c r="CX59" s="502"/>
      <c r="CY59" s="502"/>
      <c r="CZ59" s="502"/>
      <c r="DA59" s="502"/>
      <c r="DB59" s="502"/>
      <c r="DC59" s="502"/>
      <c r="DD59" s="502"/>
      <c r="DE59" s="502"/>
      <c r="DF59" s="502"/>
      <c r="DG59" s="502"/>
      <c r="DH59" s="502"/>
      <c r="DI59" s="502"/>
      <c r="DJ59" s="502"/>
      <c r="DK59" s="502"/>
      <c r="DL59" s="502"/>
      <c r="DM59" s="502"/>
      <c r="DN59" s="502"/>
      <c r="DO59" s="502"/>
      <c r="DP59" s="502"/>
      <c r="DQ59" s="502"/>
      <c r="DR59" s="502"/>
      <c r="DS59" s="502"/>
      <c r="DT59" s="502"/>
      <c r="DU59" s="502"/>
      <c r="DV59" s="502"/>
      <c r="DW59" s="502"/>
      <c r="DX59" s="502"/>
      <c r="DY59" s="502"/>
      <c r="DZ59" s="502"/>
      <c r="EA59" s="502"/>
      <c r="EB59" s="502"/>
      <c r="EC59" s="502"/>
      <c r="ED59" s="502"/>
      <c r="EE59" s="502"/>
      <c r="EF59" s="502"/>
      <c r="EG59" s="502"/>
      <c r="EH59" s="502"/>
      <c r="EI59" s="502"/>
      <c r="EJ59" s="502"/>
      <c r="EK59" s="502"/>
      <c r="EL59" s="502"/>
      <c r="EM59" s="502"/>
      <c r="EN59" s="502"/>
      <c r="EO59" s="502"/>
      <c r="EP59" s="502"/>
      <c r="EQ59" s="502"/>
      <c r="ER59" s="502"/>
      <c r="ES59" s="502"/>
      <c r="ET59" s="502"/>
      <c r="EU59" s="502"/>
      <c r="EV59" s="502"/>
      <c r="EW59" s="502"/>
      <c r="EX59" s="502"/>
      <c r="EY59" s="502"/>
      <c r="EZ59" s="502"/>
      <c r="FA59" s="502"/>
      <c r="FB59" s="502"/>
      <c r="FC59" s="502"/>
      <c r="FD59" s="502"/>
      <c r="FE59" s="502"/>
      <c r="FF59" s="502"/>
      <c r="FG59" s="502"/>
      <c r="FH59" s="502"/>
      <c r="FI59" s="502"/>
      <c r="FJ59" s="502"/>
      <c r="FK59" s="502"/>
      <c r="FL59" s="502"/>
      <c r="FM59" s="502"/>
      <c r="FN59" s="502"/>
      <c r="FO59" s="502"/>
      <c r="FP59" s="502"/>
      <c r="FQ59" s="502"/>
      <c r="FR59" s="502"/>
      <c r="FS59" s="502"/>
      <c r="FT59" s="502"/>
      <c r="FU59" s="502"/>
      <c r="FV59" s="502"/>
      <c r="FW59" s="502"/>
      <c r="FX59" s="502"/>
      <c r="FY59" s="502"/>
      <c r="FZ59" s="502"/>
      <c r="GA59" s="502"/>
      <c r="GB59" s="502"/>
      <c r="GC59" s="502"/>
      <c r="GD59" s="502"/>
      <c r="GE59" s="502"/>
      <c r="GF59" s="502"/>
      <c r="GG59" s="502"/>
      <c r="GH59" s="502"/>
      <c r="GI59" s="502"/>
      <c r="GJ59" s="502"/>
      <c r="GK59" s="502"/>
      <c r="GL59" s="502"/>
      <c r="GM59" s="502"/>
      <c r="GN59" s="502"/>
      <c r="GO59" s="502"/>
      <c r="GP59" s="502"/>
      <c r="GQ59" s="502"/>
      <c r="GR59" s="502"/>
      <c r="GS59" s="502"/>
      <c r="GT59" s="502"/>
      <c r="GU59" s="502"/>
      <c r="GV59" s="502"/>
      <c r="GW59" s="502"/>
      <c r="GX59" s="502"/>
      <c r="GY59" s="502"/>
      <c r="GZ59" s="502"/>
      <c r="HA59" s="502"/>
      <c r="HB59" s="502"/>
      <c r="HC59" s="502"/>
      <c r="HD59" s="502"/>
      <c r="HE59" s="502"/>
      <c r="HF59" s="502"/>
      <c r="HG59" s="502"/>
      <c r="HH59" s="502"/>
      <c r="HI59" s="502"/>
      <c r="HJ59" s="502"/>
      <c r="HK59" s="502"/>
      <c r="HL59" s="502"/>
      <c r="HM59" s="502"/>
      <c r="HN59" s="502"/>
      <c r="HO59" s="502"/>
      <c r="HP59" s="502"/>
      <c r="HQ59" s="502"/>
      <c r="HR59" s="502"/>
      <c r="HS59" s="502"/>
      <c r="HT59" s="502"/>
      <c r="HU59" s="502"/>
      <c r="HV59" s="502"/>
      <c r="HW59" s="502"/>
      <c r="HX59" s="502"/>
      <c r="HY59" s="502"/>
      <c r="HZ59" s="502"/>
      <c r="IA59" s="502"/>
      <c r="IB59" s="502"/>
      <c r="IC59" s="502"/>
      <c r="ID59" s="502"/>
      <c r="IE59" s="502"/>
      <c r="IF59" s="502"/>
      <c r="IG59" s="502"/>
      <c r="IH59" s="502"/>
      <c r="II59" s="502"/>
      <c r="IJ59" s="502"/>
      <c r="IK59" s="502"/>
      <c r="IL59" s="502"/>
      <c r="IM59" s="502"/>
      <c r="IN59" s="502"/>
      <c r="IO59" s="502"/>
      <c r="IP59" s="502"/>
      <c r="IQ59" s="502"/>
      <c r="IR59" s="502"/>
      <c r="IS59" s="502"/>
      <c r="IT59" s="502"/>
      <c r="IU59" s="502"/>
      <c r="IV59" s="502"/>
    </row>
    <row r="60" spans="1:256" s="81" customFormat="1" ht="15" customHeight="1">
      <c r="A60" s="1095" t="s">
        <v>263</v>
      </c>
      <c r="B60" s="1095"/>
      <c r="C60" s="443" t="s">
        <v>421</v>
      </c>
      <c r="D60" s="437" t="s">
        <v>416</v>
      </c>
      <c r="E60" s="706">
        <v>1382</v>
      </c>
      <c r="F60" s="706">
        <v>1359</v>
      </c>
      <c r="G60" s="706">
        <v>3</v>
      </c>
      <c r="H60" s="706">
        <v>4</v>
      </c>
      <c r="I60" s="706">
        <v>5</v>
      </c>
      <c r="J60" s="706">
        <v>11</v>
      </c>
      <c r="K60" s="706">
        <v>0</v>
      </c>
      <c r="L60" s="709"/>
      <c r="M60" s="706">
        <v>1056</v>
      </c>
      <c r="N60" s="706">
        <v>1039</v>
      </c>
      <c r="O60" s="706">
        <v>2</v>
      </c>
      <c r="P60" s="706">
        <v>4</v>
      </c>
      <c r="Q60" s="706">
        <v>5</v>
      </c>
      <c r="R60" s="706">
        <v>6</v>
      </c>
      <c r="S60" s="706">
        <v>0</v>
      </c>
      <c r="T60" s="707"/>
      <c r="U60" s="839">
        <v>76.410998552821994</v>
      </c>
      <c r="V60" s="839">
        <v>76.453274466519488</v>
      </c>
      <c r="W60" s="839" t="s">
        <v>603</v>
      </c>
      <c r="X60" s="839" t="s">
        <v>603</v>
      </c>
      <c r="Y60" s="839" t="s">
        <v>603</v>
      </c>
      <c r="Z60" s="839" t="s">
        <v>603</v>
      </c>
      <c r="AA60" s="839" t="s">
        <v>215</v>
      </c>
      <c r="AB60" s="502"/>
      <c r="AC60" s="502"/>
      <c r="AD60" s="502"/>
      <c r="AE60" s="502"/>
      <c r="AF60" s="502"/>
      <c r="AG60" s="502"/>
      <c r="AH60" s="502"/>
      <c r="AI60" s="502"/>
      <c r="AJ60" s="502"/>
      <c r="AK60" s="502"/>
      <c r="AL60" s="502"/>
      <c r="AM60" s="502"/>
      <c r="AN60" s="502"/>
      <c r="AO60" s="502"/>
      <c r="AP60" s="502"/>
      <c r="AQ60" s="502"/>
      <c r="AR60" s="502"/>
      <c r="AS60" s="502"/>
      <c r="AT60" s="502"/>
      <c r="AU60" s="502"/>
      <c r="AV60" s="502"/>
      <c r="AW60" s="502"/>
      <c r="AX60" s="502"/>
      <c r="AY60" s="502"/>
      <c r="AZ60" s="502"/>
      <c r="BA60" s="502"/>
      <c r="BB60" s="502"/>
      <c r="BC60" s="502"/>
      <c r="BD60" s="502"/>
      <c r="BE60" s="502"/>
      <c r="BF60" s="502"/>
      <c r="BG60" s="502"/>
      <c r="BH60" s="502"/>
      <c r="BI60" s="502"/>
      <c r="BJ60" s="502"/>
      <c r="BK60" s="502"/>
      <c r="BL60" s="502"/>
      <c r="BM60" s="502"/>
      <c r="BN60" s="502"/>
      <c r="BO60" s="502"/>
      <c r="BP60" s="502"/>
      <c r="BQ60" s="502"/>
      <c r="BR60" s="502"/>
      <c r="BS60" s="502"/>
      <c r="BT60" s="502"/>
      <c r="BU60" s="502"/>
      <c r="BV60" s="502"/>
      <c r="BW60" s="502"/>
      <c r="BX60" s="502"/>
      <c r="BY60" s="502"/>
      <c r="BZ60" s="502"/>
      <c r="CA60" s="502"/>
      <c r="CB60" s="502"/>
      <c r="CC60" s="502"/>
      <c r="CD60" s="502"/>
      <c r="CE60" s="502"/>
      <c r="CF60" s="502"/>
      <c r="CG60" s="502"/>
      <c r="CH60" s="502"/>
      <c r="CI60" s="502"/>
      <c r="CJ60" s="502"/>
      <c r="CK60" s="502"/>
      <c r="CL60" s="502"/>
      <c r="CM60" s="502"/>
      <c r="CN60" s="502"/>
      <c r="CO60" s="502"/>
      <c r="CP60" s="502"/>
      <c r="CQ60" s="502"/>
      <c r="CR60" s="502"/>
      <c r="CS60" s="502"/>
      <c r="CT60" s="502"/>
      <c r="CU60" s="502"/>
      <c r="CV60" s="502"/>
      <c r="CW60" s="502"/>
      <c r="CX60" s="502"/>
      <c r="CY60" s="502"/>
      <c r="CZ60" s="502"/>
      <c r="DA60" s="502"/>
      <c r="DB60" s="502"/>
      <c r="DC60" s="502"/>
      <c r="DD60" s="502"/>
      <c r="DE60" s="502"/>
      <c r="DF60" s="502"/>
      <c r="DG60" s="502"/>
      <c r="DH60" s="502"/>
      <c r="DI60" s="502"/>
      <c r="DJ60" s="502"/>
      <c r="DK60" s="502"/>
      <c r="DL60" s="502"/>
      <c r="DM60" s="502"/>
      <c r="DN60" s="502"/>
      <c r="DO60" s="502"/>
      <c r="DP60" s="502"/>
      <c r="DQ60" s="502"/>
      <c r="DR60" s="502"/>
      <c r="DS60" s="502"/>
      <c r="DT60" s="502"/>
      <c r="DU60" s="502"/>
      <c r="DV60" s="502"/>
      <c r="DW60" s="502"/>
      <c r="DX60" s="502"/>
      <c r="DY60" s="502"/>
      <c r="DZ60" s="502"/>
      <c r="EA60" s="502"/>
      <c r="EB60" s="502"/>
      <c r="EC60" s="502"/>
      <c r="ED60" s="502"/>
      <c r="EE60" s="502"/>
      <c r="EF60" s="502"/>
      <c r="EG60" s="502"/>
      <c r="EH60" s="502"/>
      <c r="EI60" s="502"/>
      <c r="EJ60" s="502"/>
      <c r="EK60" s="502"/>
      <c r="EL60" s="502"/>
      <c r="EM60" s="502"/>
      <c r="EN60" s="502"/>
      <c r="EO60" s="502"/>
      <c r="EP60" s="502"/>
      <c r="EQ60" s="502"/>
      <c r="ER60" s="502"/>
      <c r="ES60" s="502"/>
      <c r="ET60" s="502"/>
      <c r="EU60" s="502"/>
      <c r="EV60" s="502"/>
      <c r="EW60" s="502"/>
      <c r="EX60" s="502"/>
      <c r="EY60" s="502"/>
      <c r="EZ60" s="502"/>
      <c r="FA60" s="502"/>
      <c r="FB60" s="502"/>
      <c r="FC60" s="502"/>
      <c r="FD60" s="502"/>
      <c r="FE60" s="502"/>
      <c r="FF60" s="502"/>
      <c r="FG60" s="502"/>
      <c r="FH60" s="502"/>
      <c r="FI60" s="502"/>
      <c r="FJ60" s="502"/>
      <c r="FK60" s="502"/>
      <c r="FL60" s="502"/>
      <c r="FM60" s="502"/>
      <c r="FN60" s="502"/>
      <c r="FO60" s="502"/>
      <c r="FP60" s="502"/>
      <c r="FQ60" s="502"/>
      <c r="FR60" s="502"/>
      <c r="FS60" s="502"/>
      <c r="FT60" s="502"/>
      <c r="FU60" s="502"/>
      <c r="FV60" s="502"/>
      <c r="FW60" s="502"/>
      <c r="FX60" s="502"/>
      <c r="FY60" s="502"/>
      <c r="FZ60" s="502"/>
      <c r="GA60" s="502"/>
      <c r="GB60" s="502"/>
      <c r="GC60" s="502"/>
      <c r="GD60" s="502"/>
      <c r="GE60" s="502"/>
      <c r="GF60" s="502"/>
      <c r="GG60" s="502"/>
      <c r="GH60" s="502"/>
      <c r="GI60" s="502"/>
      <c r="GJ60" s="502"/>
      <c r="GK60" s="502"/>
      <c r="GL60" s="502"/>
      <c r="GM60" s="502"/>
      <c r="GN60" s="502"/>
      <c r="GO60" s="502"/>
      <c r="GP60" s="502"/>
      <c r="GQ60" s="502"/>
      <c r="GR60" s="502"/>
      <c r="GS60" s="502"/>
      <c r="GT60" s="502"/>
      <c r="GU60" s="502"/>
      <c r="GV60" s="502"/>
      <c r="GW60" s="502"/>
      <c r="GX60" s="502"/>
      <c r="GY60" s="502"/>
      <c r="GZ60" s="502"/>
      <c r="HA60" s="502"/>
      <c r="HB60" s="502"/>
      <c r="HC60" s="502"/>
      <c r="HD60" s="502"/>
      <c r="HE60" s="502"/>
      <c r="HF60" s="502"/>
      <c r="HG60" s="502"/>
      <c r="HH60" s="502"/>
      <c r="HI60" s="502"/>
      <c r="HJ60" s="502"/>
      <c r="HK60" s="502"/>
      <c r="HL60" s="502"/>
      <c r="HM60" s="502"/>
      <c r="HN60" s="502"/>
      <c r="HO60" s="502"/>
      <c r="HP60" s="502"/>
      <c r="HQ60" s="502"/>
      <c r="HR60" s="502"/>
      <c r="HS60" s="502"/>
      <c r="HT60" s="502"/>
      <c r="HU60" s="502"/>
      <c r="HV60" s="502"/>
      <c r="HW60" s="502"/>
      <c r="HX60" s="502"/>
      <c r="HY60" s="502"/>
      <c r="HZ60" s="502"/>
      <c r="IA60" s="502"/>
      <c r="IB60" s="502"/>
      <c r="IC60" s="502"/>
      <c r="ID60" s="502"/>
      <c r="IE60" s="502"/>
      <c r="IF60" s="502"/>
      <c r="IG60" s="502"/>
      <c r="IH60" s="502"/>
      <c r="II60" s="502"/>
      <c r="IJ60" s="502"/>
      <c r="IK60" s="502"/>
      <c r="IL60" s="502"/>
      <c r="IM60" s="502"/>
      <c r="IN60" s="502"/>
      <c r="IO60" s="502"/>
      <c r="IP60" s="502"/>
      <c r="IQ60" s="502"/>
      <c r="IR60" s="502"/>
      <c r="IS60" s="502"/>
      <c r="IT60" s="502"/>
      <c r="IU60" s="502"/>
      <c r="IV60" s="502"/>
    </row>
    <row r="61" spans="1:256" s="81" customFormat="1" ht="15" customHeight="1">
      <c r="A61" s="1095" t="s">
        <v>264</v>
      </c>
      <c r="B61" s="1095"/>
      <c r="C61" s="443" t="s">
        <v>422</v>
      </c>
      <c r="D61" s="437" t="s">
        <v>416</v>
      </c>
      <c r="E61" s="706">
        <v>2266</v>
      </c>
      <c r="F61" s="706">
        <v>2158</v>
      </c>
      <c r="G61" s="706">
        <v>18</v>
      </c>
      <c r="H61" s="706">
        <v>6</v>
      </c>
      <c r="I61" s="706">
        <v>32</v>
      </c>
      <c r="J61" s="706">
        <v>18</v>
      </c>
      <c r="K61" s="706">
        <v>34</v>
      </c>
      <c r="L61" s="709"/>
      <c r="M61" s="706">
        <v>1680</v>
      </c>
      <c r="N61" s="706">
        <v>1597</v>
      </c>
      <c r="O61" s="706">
        <v>14</v>
      </c>
      <c r="P61" s="706">
        <v>3</v>
      </c>
      <c r="Q61" s="706">
        <v>25</v>
      </c>
      <c r="R61" s="706">
        <v>14</v>
      </c>
      <c r="S61" s="706">
        <v>27</v>
      </c>
      <c r="T61" s="707"/>
      <c r="U61" s="839">
        <v>74.139452780229476</v>
      </c>
      <c r="V61" s="839">
        <v>74.003707136237267</v>
      </c>
      <c r="W61" s="839" t="s">
        <v>603</v>
      </c>
      <c r="X61" s="839" t="s">
        <v>603</v>
      </c>
      <c r="Y61" s="839">
        <v>78.125</v>
      </c>
      <c r="Z61" s="839" t="s">
        <v>603</v>
      </c>
      <c r="AA61" s="839">
        <v>79.411764705882348</v>
      </c>
      <c r="AB61" s="502"/>
      <c r="AC61" s="502"/>
      <c r="AD61" s="502"/>
      <c r="AE61" s="502"/>
      <c r="AF61" s="502"/>
      <c r="AG61" s="502"/>
      <c r="AH61" s="502"/>
      <c r="AI61" s="502"/>
      <c r="AJ61" s="502"/>
      <c r="AK61" s="502"/>
      <c r="AL61" s="502"/>
      <c r="AM61" s="502"/>
      <c r="AN61" s="502"/>
      <c r="AO61" s="502"/>
      <c r="AP61" s="502"/>
      <c r="AQ61" s="502"/>
      <c r="AR61" s="502"/>
      <c r="AS61" s="502"/>
      <c r="AT61" s="502"/>
      <c r="AU61" s="502"/>
      <c r="AV61" s="502"/>
      <c r="AW61" s="502"/>
      <c r="AX61" s="502"/>
      <c r="AY61" s="502"/>
      <c r="AZ61" s="502"/>
      <c r="BA61" s="502"/>
      <c r="BB61" s="502"/>
      <c r="BC61" s="502"/>
      <c r="BD61" s="502"/>
      <c r="BE61" s="502"/>
      <c r="BF61" s="502"/>
      <c r="BG61" s="502"/>
      <c r="BH61" s="502"/>
      <c r="BI61" s="502"/>
      <c r="BJ61" s="502"/>
      <c r="BK61" s="502"/>
      <c r="BL61" s="502"/>
      <c r="BM61" s="502"/>
      <c r="BN61" s="502"/>
      <c r="BO61" s="502"/>
      <c r="BP61" s="502"/>
      <c r="BQ61" s="502"/>
      <c r="BR61" s="502"/>
      <c r="BS61" s="502"/>
      <c r="BT61" s="502"/>
      <c r="BU61" s="502"/>
      <c r="BV61" s="502"/>
      <c r="BW61" s="502"/>
      <c r="BX61" s="502"/>
      <c r="BY61" s="502"/>
      <c r="BZ61" s="502"/>
      <c r="CA61" s="502"/>
      <c r="CB61" s="502"/>
      <c r="CC61" s="502"/>
      <c r="CD61" s="502"/>
      <c r="CE61" s="502"/>
      <c r="CF61" s="502"/>
      <c r="CG61" s="502"/>
      <c r="CH61" s="502"/>
      <c r="CI61" s="502"/>
      <c r="CJ61" s="502"/>
      <c r="CK61" s="502"/>
      <c r="CL61" s="502"/>
      <c r="CM61" s="502"/>
      <c r="CN61" s="502"/>
      <c r="CO61" s="502"/>
      <c r="CP61" s="502"/>
      <c r="CQ61" s="502"/>
      <c r="CR61" s="502"/>
      <c r="CS61" s="502"/>
      <c r="CT61" s="502"/>
      <c r="CU61" s="502"/>
      <c r="CV61" s="502"/>
      <c r="CW61" s="502"/>
      <c r="CX61" s="502"/>
      <c r="CY61" s="502"/>
      <c r="CZ61" s="502"/>
      <c r="DA61" s="502"/>
      <c r="DB61" s="502"/>
      <c r="DC61" s="502"/>
      <c r="DD61" s="502"/>
      <c r="DE61" s="502"/>
      <c r="DF61" s="502"/>
      <c r="DG61" s="502"/>
      <c r="DH61" s="502"/>
      <c r="DI61" s="502"/>
      <c r="DJ61" s="502"/>
      <c r="DK61" s="502"/>
      <c r="DL61" s="502"/>
      <c r="DM61" s="502"/>
      <c r="DN61" s="502"/>
      <c r="DO61" s="502"/>
      <c r="DP61" s="502"/>
      <c r="DQ61" s="502"/>
      <c r="DR61" s="502"/>
      <c r="DS61" s="502"/>
      <c r="DT61" s="502"/>
      <c r="DU61" s="502"/>
      <c r="DV61" s="502"/>
      <c r="DW61" s="502"/>
      <c r="DX61" s="502"/>
      <c r="DY61" s="502"/>
      <c r="DZ61" s="502"/>
      <c r="EA61" s="502"/>
      <c r="EB61" s="502"/>
      <c r="EC61" s="502"/>
      <c r="ED61" s="502"/>
      <c r="EE61" s="502"/>
      <c r="EF61" s="502"/>
      <c r="EG61" s="502"/>
      <c r="EH61" s="502"/>
      <c r="EI61" s="502"/>
      <c r="EJ61" s="502"/>
      <c r="EK61" s="502"/>
      <c r="EL61" s="502"/>
      <c r="EM61" s="502"/>
      <c r="EN61" s="502"/>
      <c r="EO61" s="502"/>
      <c r="EP61" s="502"/>
      <c r="EQ61" s="502"/>
      <c r="ER61" s="502"/>
      <c r="ES61" s="502"/>
      <c r="ET61" s="502"/>
      <c r="EU61" s="502"/>
      <c r="EV61" s="502"/>
      <c r="EW61" s="502"/>
      <c r="EX61" s="502"/>
      <c r="EY61" s="502"/>
      <c r="EZ61" s="502"/>
      <c r="FA61" s="502"/>
      <c r="FB61" s="502"/>
      <c r="FC61" s="502"/>
      <c r="FD61" s="502"/>
      <c r="FE61" s="502"/>
      <c r="FF61" s="502"/>
      <c r="FG61" s="502"/>
      <c r="FH61" s="502"/>
      <c r="FI61" s="502"/>
      <c r="FJ61" s="502"/>
      <c r="FK61" s="502"/>
      <c r="FL61" s="502"/>
      <c r="FM61" s="502"/>
      <c r="FN61" s="502"/>
      <c r="FO61" s="502"/>
      <c r="FP61" s="502"/>
      <c r="FQ61" s="502"/>
      <c r="FR61" s="502"/>
      <c r="FS61" s="502"/>
      <c r="FT61" s="502"/>
      <c r="FU61" s="502"/>
      <c r="FV61" s="502"/>
      <c r="FW61" s="502"/>
      <c r="FX61" s="502"/>
      <c r="FY61" s="502"/>
      <c r="FZ61" s="502"/>
      <c r="GA61" s="502"/>
      <c r="GB61" s="502"/>
      <c r="GC61" s="502"/>
      <c r="GD61" s="502"/>
      <c r="GE61" s="502"/>
      <c r="GF61" s="502"/>
      <c r="GG61" s="502"/>
      <c r="GH61" s="502"/>
      <c r="GI61" s="502"/>
      <c r="GJ61" s="502"/>
      <c r="GK61" s="502"/>
      <c r="GL61" s="502"/>
      <c r="GM61" s="502"/>
      <c r="GN61" s="502"/>
      <c r="GO61" s="502"/>
      <c r="GP61" s="502"/>
      <c r="GQ61" s="502"/>
      <c r="GR61" s="502"/>
      <c r="GS61" s="502"/>
      <c r="GT61" s="502"/>
      <c r="GU61" s="502"/>
      <c r="GV61" s="502"/>
      <c r="GW61" s="502"/>
      <c r="GX61" s="502"/>
      <c r="GY61" s="502"/>
      <c r="GZ61" s="502"/>
      <c r="HA61" s="502"/>
      <c r="HB61" s="502"/>
      <c r="HC61" s="502"/>
      <c r="HD61" s="502"/>
      <c r="HE61" s="502"/>
      <c r="HF61" s="502"/>
      <c r="HG61" s="502"/>
      <c r="HH61" s="502"/>
      <c r="HI61" s="502"/>
      <c r="HJ61" s="502"/>
      <c r="HK61" s="502"/>
      <c r="HL61" s="502"/>
      <c r="HM61" s="502"/>
      <c r="HN61" s="502"/>
      <c r="HO61" s="502"/>
      <c r="HP61" s="502"/>
      <c r="HQ61" s="502"/>
      <c r="HR61" s="502"/>
      <c r="HS61" s="502"/>
      <c r="HT61" s="502"/>
      <c r="HU61" s="502"/>
      <c r="HV61" s="502"/>
      <c r="HW61" s="502"/>
      <c r="HX61" s="502"/>
      <c r="HY61" s="502"/>
      <c r="HZ61" s="502"/>
      <c r="IA61" s="502"/>
      <c r="IB61" s="502"/>
      <c r="IC61" s="502"/>
      <c r="ID61" s="502"/>
      <c r="IE61" s="502"/>
      <c r="IF61" s="502"/>
      <c r="IG61" s="502"/>
      <c r="IH61" s="502"/>
      <c r="II61" s="502"/>
      <c r="IJ61" s="502"/>
      <c r="IK61" s="502"/>
      <c r="IL61" s="502"/>
      <c r="IM61" s="502"/>
      <c r="IN61" s="502"/>
      <c r="IO61" s="502"/>
      <c r="IP61" s="502"/>
      <c r="IQ61" s="502"/>
      <c r="IR61" s="502"/>
      <c r="IS61" s="502"/>
      <c r="IT61" s="502"/>
      <c r="IU61" s="502"/>
      <c r="IV61" s="502"/>
    </row>
    <row r="62" spans="1:256" s="81" customFormat="1" ht="15" customHeight="1">
      <c r="A62" s="1095" t="s">
        <v>265</v>
      </c>
      <c r="B62" s="1095"/>
      <c r="C62" s="443" t="s">
        <v>423</v>
      </c>
      <c r="D62" s="437" t="s">
        <v>416</v>
      </c>
      <c r="E62" s="706">
        <v>1313</v>
      </c>
      <c r="F62" s="706">
        <v>1197</v>
      </c>
      <c r="G62" s="706">
        <v>20</v>
      </c>
      <c r="H62" s="706">
        <v>1</v>
      </c>
      <c r="I62" s="706">
        <v>12</v>
      </c>
      <c r="J62" s="706">
        <v>11</v>
      </c>
      <c r="K62" s="706">
        <v>72</v>
      </c>
      <c r="L62" s="709"/>
      <c r="M62" s="706">
        <v>952</v>
      </c>
      <c r="N62" s="706">
        <v>864</v>
      </c>
      <c r="O62" s="706">
        <v>15</v>
      </c>
      <c r="P62" s="706">
        <v>1</v>
      </c>
      <c r="Q62" s="706">
        <v>8</v>
      </c>
      <c r="R62" s="706">
        <v>9</v>
      </c>
      <c r="S62" s="706">
        <v>55</v>
      </c>
      <c r="T62" s="707"/>
      <c r="U62" s="839">
        <v>72.505712109672501</v>
      </c>
      <c r="V62" s="839">
        <v>72.180451127819538</v>
      </c>
      <c r="W62" s="839">
        <v>75</v>
      </c>
      <c r="X62" s="839" t="s">
        <v>603</v>
      </c>
      <c r="Y62" s="839" t="s">
        <v>603</v>
      </c>
      <c r="Z62" s="839" t="s">
        <v>603</v>
      </c>
      <c r="AA62" s="839">
        <v>76.388888888888886</v>
      </c>
      <c r="AB62" s="502"/>
      <c r="AC62" s="502"/>
      <c r="AD62" s="502"/>
      <c r="AE62" s="502"/>
      <c r="AF62" s="502"/>
      <c r="AG62" s="502"/>
      <c r="AH62" s="502"/>
      <c r="AI62" s="502"/>
      <c r="AJ62" s="502"/>
      <c r="AK62" s="502"/>
      <c r="AL62" s="502"/>
      <c r="AM62" s="502"/>
      <c r="AN62" s="502"/>
      <c r="AO62" s="502"/>
      <c r="AP62" s="502"/>
      <c r="AQ62" s="502"/>
      <c r="AR62" s="502"/>
      <c r="AS62" s="502"/>
      <c r="AT62" s="502"/>
      <c r="AU62" s="502"/>
      <c r="AV62" s="502"/>
      <c r="AW62" s="502"/>
      <c r="AX62" s="502"/>
      <c r="AY62" s="502"/>
      <c r="AZ62" s="502"/>
      <c r="BA62" s="502"/>
      <c r="BB62" s="502"/>
      <c r="BC62" s="502"/>
      <c r="BD62" s="502"/>
      <c r="BE62" s="502"/>
      <c r="BF62" s="502"/>
      <c r="BG62" s="502"/>
      <c r="BH62" s="502"/>
      <c r="BI62" s="502"/>
      <c r="BJ62" s="502"/>
      <c r="BK62" s="502"/>
      <c r="BL62" s="502"/>
      <c r="BM62" s="502"/>
      <c r="BN62" s="502"/>
      <c r="BO62" s="502"/>
      <c r="BP62" s="502"/>
      <c r="BQ62" s="502"/>
      <c r="BR62" s="502"/>
      <c r="BS62" s="502"/>
      <c r="BT62" s="502"/>
      <c r="BU62" s="502"/>
      <c r="BV62" s="502"/>
      <c r="BW62" s="502"/>
      <c r="BX62" s="502"/>
      <c r="BY62" s="502"/>
      <c r="BZ62" s="502"/>
      <c r="CA62" s="502"/>
      <c r="CB62" s="502"/>
      <c r="CC62" s="502"/>
      <c r="CD62" s="502"/>
      <c r="CE62" s="502"/>
      <c r="CF62" s="502"/>
      <c r="CG62" s="502"/>
      <c r="CH62" s="502"/>
      <c r="CI62" s="502"/>
      <c r="CJ62" s="502"/>
      <c r="CK62" s="502"/>
      <c r="CL62" s="502"/>
      <c r="CM62" s="502"/>
      <c r="CN62" s="502"/>
      <c r="CO62" s="502"/>
      <c r="CP62" s="502"/>
      <c r="CQ62" s="502"/>
      <c r="CR62" s="502"/>
      <c r="CS62" s="502"/>
      <c r="CT62" s="502"/>
      <c r="CU62" s="502"/>
      <c r="CV62" s="502"/>
      <c r="CW62" s="502"/>
      <c r="CX62" s="502"/>
      <c r="CY62" s="502"/>
      <c r="CZ62" s="502"/>
      <c r="DA62" s="502"/>
      <c r="DB62" s="502"/>
      <c r="DC62" s="502"/>
      <c r="DD62" s="502"/>
      <c r="DE62" s="502"/>
      <c r="DF62" s="502"/>
      <c r="DG62" s="502"/>
      <c r="DH62" s="502"/>
      <c r="DI62" s="502"/>
      <c r="DJ62" s="502"/>
      <c r="DK62" s="502"/>
      <c r="DL62" s="502"/>
      <c r="DM62" s="502"/>
      <c r="DN62" s="502"/>
      <c r="DO62" s="502"/>
      <c r="DP62" s="502"/>
      <c r="DQ62" s="502"/>
      <c r="DR62" s="502"/>
      <c r="DS62" s="502"/>
      <c r="DT62" s="502"/>
      <c r="DU62" s="502"/>
      <c r="DV62" s="502"/>
      <c r="DW62" s="502"/>
      <c r="DX62" s="502"/>
      <c r="DY62" s="502"/>
      <c r="DZ62" s="502"/>
      <c r="EA62" s="502"/>
      <c r="EB62" s="502"/>
      <c r="EC62" s="502"/>
      <c r="ED62" s="502"/>
      <c r="EE62" s="502"/>
      <c r="EF62" s="502"/>
      <c r="EG62" s="502"/>
      <c r="EH62" s="502"/>
      <c r="EI62" s="502"/>
      <c r="EJ62" s="502"/>
      <c r="EK62" s="502"/>
      <c r="EL62" s="502"/>
      <c r="EM62" s="502"/>
      <c r="EN62" s="502"/>
      <c r="EO62" s="502"/>
      <c r="EP62" s="502"/>
      <c r="EQ62" s="502"/>
      <c r="ER62" s="502"/>
      <c r="ES62" s="502"/>
      <c r="ET62" s="502"/>
      <c r="EU62" s="502"/>
      <c r="EV62" s="502"/>
      <c r="EW62" s="502"/>
      <c r="EX62" s="502"/>
      <c r="EY62" s="502"/>
      <c r="EZ62" s="502"/>
      <c r="FA62" s="502"/>
      <c r="FB62" s="502"/>
      <c r="FC62" s="502"/>
      <c r="FD62" s="502"/>
      <c r="FE62" s="502"/>
      <c r="FF62" s="502"/>
      <c r="FG62" s="502"/>
      <c r="FH62" s="502"/>
      <c r="FI62" s="502"/>
      <c r="FJ62" s="502"/>
      <c r="FK62" s="502"/>
      <c r="FL62" s="502"/>
      <c r="FM62" s="502"/>
      <c r="FN62" s="502"/>
      <c r="FO62" s="502"/>
      <c r="FP62" s="502"/>
      <c r="FQ62" s="502"/>
      <c r="FR62" s="502"/>
      <c r="FS62" s="502"/>
      <c r="FT62" s="502"/>
      <c r="FU62" s="502"/>
      <c r="FV62" s="502"/>
      <c r="FW62" s="502"/>
      <c r="FX62" s="502"/>
      <c r="FY62" s="502"/>
      <c r="FZ62" s="502"/>
      <c r="GA62" s="502"/>
      <c r="GB62" s="502"/>
      <c r="GC62" s="502"/>
      <c r="GD62" s="502"/>
      <c r="GE62" s="502"/>
      <c r="GF62" s="502"/>
      <c r="GG62" s="502"/>
      <c r="GH62" s="502"/>
      <c r="GI62" s="502"/>
      <c r="GJ62" s="502"/>
      <c r="GK62" s="502"/>
      <c r="GL62" s="502"/>
      <c r="GM62" s="502"/>
      <c r="GN62" s="502"/>
      <c r="GO62" s="502"/>
      <c r="GP62" s="502"/>
      <c r="GQ62" s="502"/>
      <c r="GR62" s="502"/>
      <c r="GS62" s="502"/>
      <c r="GT62" s="502"/>
      <c r="GU62" s="502"/>
      <c r="GV62" s="502"/>
      <c r="GW62" s="502"/>
      <c r="GX62" s="502"/>
      <c r="GY62" s="502"/>
      <c r="GZ62" s="502"/>
      <c r="HA62" s="502"/>
      <c r="HB62" s="502"/>
      <c r="HC62" s="502"/>
      <c r="HD62" s="502"/>
      <c r="HE62" s="502"/>
      <c r="HF62" s="502"/>
      <c r="HG62" s="502"/>
      <c r="HH62" s="502"/>
      <c r="HI62" s="502"/>
      <c r="HJ62" s="502"/>
      <c r="HK62" s="502"/>
      <c r="HL62" s="502"/>
      <c r="HM62" s="502"/>
      <c r="HN62" s="502"/>
      <c r="HO62" s="502"/>
      <c r="HP62" s="502"/>
      <c r="HQ62" s="502"/>
      <c r="HR62" s="502"/>
      <c r="HS62" s="502"/>
      <c r="HT62" s="502"/>
      <c r="HU62" s="502"/>
      <c r="HV62" s="502"/>
      <c r="HW62" s="502"/>
      <c r="HX62" s="502"/>
      <c r="HY62" s="502"/>
      <c r="HZ62" s="502"/>
      <c r="IA62" s="502"/>
      <c r="IB62" s="502"/>
      <c r="IC62" s="502"/>
      <c r="ID62" s="502"/>
      <c r="IE62" s="502"/>
      <c r="IF62" s="502"/>
      <c r="IG62" s="502"/>
      <c r="IH62" s="502"/>
      <c r="II62" s="502"/>
      <c r="IJ62" s="502"/>
      <c r="IK62" s="502"/>
      <c r="IL62" s="502"/>
      <c r="IM62" s="502"/>
      <c r="IN62" s="502"/>
      <c r="IO62" s="502"/>
      <c r="IP62" s="502"/>
      <c r="IQ62" s="502"/>
      <c r="IR62" s="502"/>
      <c r="IS62" s="502"/>
      <c r="IT62" s="502"/>
      <c r="IU62" s="502"/>
      <c r="IV62" s="502"/>
    </row>
    <row r="63" spans="1:256" s="81" customFormat="1" ht="15" customHeight="1">
      <c r="A63" s="1095" t="s">
        <v>266</v>
      </c>
      <c r="B63" s="1095"/>
      <c r="C63" s="443" t="s">
        <v>424</v>
      </c>
      <c r="D63" s="437" t="s">
        <v>416</v>
      </c>
      <c r="E63" s="706">
        <v>2081</v>
      </c>
      <c r="F63" s="706">
        <v>1715</v>
      </c>
      <c r="G63" s="706">
        <v>115</v>
      </c>
      <c r="H63" s="706">
        <v>40</v>
      </c>
      <c r="I63" s="706">
        <v>50</v>
      </c>
      <c r="J63" s="706">
        <v>56</v>
      </c>
      <c r="K63" s="706">
        <v>105</v>
      </c>
      <c r="L63" s="709"/>
      <c r="M63" s="706">
        <v>1418</v>
      </c>
      <c r="N63" s="706">
        <v>1161</v>
      </c>
      <c r="O63" s="706">
        <v>94</v>
      </c>
      <c r="P63" s="706">
        <v>28</v>
      </c>
      <c r="Q63" s="706">
        <v>33</v>
      </c>
      <c r="R63" s="706">
        <v>39</v>
      </c>
      <c r="S63" s="706">
        <v>63</v>
      </c>
      <c r="T63" s="707"/>
      <c r="U63" s="839">
        <v>68.140317155213836</v>
      </c>
      <c r="V63" s="839">
        <v>67.696793002915456</v>
      </c>
      <c r="W63" s="839">
        <v>81.739130434782609</v>
      </c>
      <c r="X63" s="839">
        <v>70</v>
      </c>
      <c r="Y63" s="839">
        <v>66</v>
      </c>
      <c r="Z63" s="839">
        <v>69.642857142857139</v>
      </c>
      <c r="AA63" s="839">
        <v>60</v>
      </c>
      <c r="AB63" s="502"/>
      <c r="AC63" s="502"/>
      <c r="AD63" s="502"/>
      <c r="AE63" s="502"/>
      <c r="AF63" s="502"/>
      <c r="AG63" s="502"/>
      <c r="AH63" s="502"/>
      <c r="AI63" s="502"/>
      <c r="AJ63" s="502"/>
      <c r="AK63" s="502"/>
      <c r="AL63" s="502"/>
      <c r="AM63" s="502"/>
      <c r="AN63" s="502"/>
      <c r="AO63" s="502"/>
      <c r="AP63" s="502"/>
      <c r="AQ63" s="502"/>
      <c r="AR63" s="502"/>
      <c r="AS63" s="502"/>
      <c r="AT63" s="502"/>
      <c r="AU63" s="502"/>
      <c r="AV63" s="502"/>
      <c r="AW63" s="502"/>
      <c r="AX63" s="502"/>
      <c r="AY63" s="502"/>
      <c r="AZ63" s="502"/>
      <c r="BA63" s="502"/>
      <c r="BB63" s="502"/>
      <c r="BC63" s="502"/>
      <c r="BD63" s="502"/>
      <c r="BE63" s="502"/>
      <c r="BF63" s="502"/>
      <c r="BG63" s="502"/>
      <c r="BH63" s="502"/>
      <c r="BI63" s="502"/>
      <c r="BJ63" s="502"/>
      <c r="BK63" s="502"/>
      <c r="BL63" s="502"/>
      <c r="BM63" s="502"/>
      <c r="BN63" s="502"/>
      <c r="BO63" s="502"/>
      <c r="BP63" s="502"/>
      <c r="BQ63" s="502"/>
      <c r="BR63" s="502"/>
      <c r="BS63" s="502"/>
      <c r="BT63" s="502"/>
      <c r="BU63" s="502"/>
      <c r="BV63" s="502"/>
      <c r="BW63" s="502"/>
      <c r="BX63" s="502"/>
      <c r="BY63" s="502"/>
      <c r="BZ63" s="502"/>
      <c r="CA63" s="502"/>
      <c r="CB63" s="502"/>
      <c r="CC63" s="502"/>
      <c r="CD63" s="502"/>
      <c r="CE63" s="502"/>
      <c r="CF63" s="502"/>
      <c r="CG63" s="502"/>
      <c r="CH63" s="502"/>
      <c r="CI63" s="502"/>
      <c r="CJ63" s="502"/>
      <c r="CK63" s="502"/>
      <c r="CL63" s="502"/>
      <c r="CM63" s="502"/>
      <c r="CN63" s="502"/>
      <c r="CO63" s="502"/>
      <c r="CP63" s="502"/>
      <c r="CQ63" s="502"/>
      <c r="CR63" s="502"/>
      <c r="CS63" s="502"/>
      <c r="CT63" s="502"/>
      <c r="CU63" s="502"/>
      <c r="CV63" s="502"/>
      <c r="CW63" s="502"/>
      <c r="CX63" s="502"/>
      <c r="CY63" s="502"/>
      <c r="CZ63" s="502"/>
      <c r="DA63" s="502"/>
      <c r="DB63" s="502"/>
      <c r="DC63" s="502"/>
      <c r="DD63" s="502"/>
      <c r="DE63" s="502"/>
      <c r="DF63" s="502"/>
      <c r="DG63" s="502"/>
      <c r="DH63" s="502"/>
      <c r="DI63" s="502"/>
      <c r="DJ63" s="502"/>
      <c r="DK63" s="502"/>
      <c r="DL63" s="502"/>
      <c r="DM63" s="502"/>
      <c r="DN63" s="502"/>
      <c r="DO63" s="502"/>
      <c r="DP63" s="502"/>
      <c r="DQ63" s="502"/>
      <c r="DR63" s="502"/>
      <c r="DS63" s="502"/>
      <c r="DT63" s="502"/>
      <c r="DU63" s="502"/>
      <c r="DV63" s="502"/>
      <c r="DW63" s="502"/>
      <c r="DX63" s="502"/>
      <c r="DY63" s="502"/>
      <c r="DZ63" s="502"/>
      <c r="EA63" s="502"/>
      <c r="EB63" s="502"/>
      <c r="EC63" s="502"/>
      <c r="ED63" s="502"/>
      <c r="EE63" s="502"/>
      <c r="EF63" s="502"/>
      <c r="EG63" s="502"/>
      <c r="EH63" s="502"/>
      <c r="EI63" s="502"/>
      <c r="EJ63" s="502"/>
      <c r="EK63" s="502"/>
      <c r="EL63" s="502"/>
      <c r="EM63" s="502"/>
      <c r="EN63" s="502"/>
      <c r="EO63" s="502"/>
      <c r="EP63" s="502"/>
      <c r="EQ63" s="502"/>
      <c r="ER63" s="502"/>
      <c r="ES63" s="502"/>
      <c r="ET63" s="502"/>
      <c r="EU63" s="502"/>
      <c r="EV63" s="502"/>
      <c r="EW63" s="502"/>
      <c r="EX63" s="502"/>
      <c r="EY63" s="502"/>
      <c r="EZ63" s="502"/>
      <c r="FA63" s="502"/>
      <c r="FB63" s="502"/>
      <c r="FC63" s="502"/>
      <c r="FD63" s="502"/>
      <c r="FE63" s="502"/>
      <c r="FF63" s="502"/>
      <c r="FG63" s="502"/>
      <c r="FH63" s="502"/>
      <c r="FI63" s="502"/>
      <c r="FJ63" s="502"/>
      <c r="FK63" s="502"/>
      <c r="FL63" s="502"/>
      <c r="FM63" s="502"/>
      <c r="FN63" s="502"/>
      <c r="FO63" s="502"/>
      <c r="FP63" s="502"/>
      <c r="FQ63" s="502"/>
      <c r="FR63" s="502"/>
      <c r="FS63" s="502"/>
      <c r="FT63" s="502"/>
      <c r="FU63" s="502"/>
      <c r="FV63" s="502"/>
      <c r="FW63" s="502"/>
      <c r="FX63" s="502"/>
      <c r="FY63" s="502"/>
      <c r="FZ63" s="502"/>
      <c r="GA63" s="502"/>
      <c r="GB63" s="502"/>
      <c r="GC63" s="502"/>
      <c r="GD63" s="502"/>
      <c r="GE63" s="502"/>
      <c r="GF63" s="502"/>
      <c r="GG63" s="502"/>
      <c r="GH63" s="502"/>
      <c r="GI63" s="502"/>
      <c r="GJ63" s="502"/>
      <c r="GK63" s="502"/>
      <c r="GL63" s="502"/>
      <c r="GM63" s="502"/>
      <c r="GN63" s="502"/>
      <c r="GO63" s="502"/>
      <c r="GP63" s="502"/>
      <c r="GQ63" s="502"/>
      <c r="GR63" s="502"/>
      <c r="GS63" s="502"/>
      <c r="GT63" s="502"/>
      <c r="GU63" s="502"/>
      <c r="GV63" s="502"/>
      <c r="GW63" s="502"/>
      <c r="GX63" s="502"/>
      <c r="GY63" s="502"/>
      <c r="GZ63" s="502"/>
      <c r="HA63" s="502"/>
      <c r="HB63" s="502"/>
      <c r="HC63" s="502"/>
      <c r="HD63" s="502"/>
      <c r="HE63" s="502"/>
      <c r="HF63" s="502"/>
      <c r="HG63" s="502"/>
      <c r="HH63" s="502"/>
      <c r="HI63" s="502"/>
      <c r="HJ63" s="502"/>
      <c r="HK63" s="502"/>
      <c r="HL63" s="502"/>
      <c r="HM63" s="502"/>
      <c r="HN63" s="502"/>
      <c r="HO63" s="502"/>
      <c r="HP63" s="502"/>
      <c r="HQ63" s="502"/>
      <c r="HR63" s="502"/>
      <c r="HS63" s="502"/>
      <c r="HT63" s="502"/>
      <c r="HU63" s="502"/>
      <c r="HV63" s="502"/>
      <c r="HW63" s="502"/>
      <c r="HX63" s="502"/>
      <c r="HY63" s="502"/>
      <c r="HZ63" s="502"/>
      <c r="IA63" s="502"/>
      <c r="IB63" s="502"/>
      <c r="IC63" s="502"/>
      <c r="ID63" s="502"/>
      <c r="IE63" s="502"/>
      <c r="IF63" s="502"/>
      <c r="IG63" s="502"/>
      <c r="IH63" s="502"/>
      <c r="II63" s="502"/>
      <c r="IJ63" s="502"/>
      <c r="IK63" s="502"/>
      <c r="IL63" s="502"/>
      <c r="IM63" s="502"/>
      <c r="IN63" s="502"/>
      <c r="IO63" s="502"/>
      <c r="IP63" s="502"/>
      <c r="IQ63" s="502"/>
      <c r="IR63" s="502"/>
      <c r="IS63" s="502"/>
      <c r="IT63" s="502"/>
      <c r="IU63" s="502"/>
      <c r="IV63" s="502"/>
    </row>
    <row r="64" spans="1:256" s="81" customFormat="1" ht="15" customHeight="1">
      <c r="A64" s="1095" t="s">
        <v>272</v>
      </c>
      <c r="B64" s="1095"/>
      <c r="C64" s="443" t="s">
        <v>430</v>
      </c>
      <c r="D64" s="437" t="s">
        <v>416</v>
      </c>
      <c r="E64" s="706" t="s">
        <v>604</v>
      </c>
      <c r="F64" s="706" t="s">
        <v>604</v>
      </c>
      <c r="G64" s="706" t="s">
        <v>604</v>
      </c>
      <c r="H64" s="706" t="s">
        <v>604</v>
      </c>
      <c r="I64" s="706" t="s">
        <v>604</v>
      </c>
      <c r="J64" s="706" t="s">
        <v>604</v>
      </c>
      <c r="K64" s="706" t="s">
        <v>604</v>
      </c>
      <c r="L64" s="709"/>
      <c r="M64" s="706" t="s">
        <v>604</v>
      </c>
      <c r="N64" s="706" t="s">
        <v>604</v>
      </c>
      <c r="O64" s="706" t="s">
        <v>604</v>
      </c>
      <c r="P64" s="706" t="s">
        <v>604</v>
      </c>
      <c r="Q64" s="706" t="s">
        <v>604</v>
      </c>
      <c r="R64" s="706" t="s">
        <v>604</v>
      </c>
      <c r="S64" s="706" t="s">
        <v>604</v>
      </c>
      <c r="T64" s="707"/>
      <c r="U64" s="839" t="s">
        <v>604</v>
      </c>
      <c r="V64" s="839" t="s">
        <v>604</v>
      </c>
      <c r="W64" s="839" t="s">
        <v>604</v>
      </c>
      <c r="X64" s="839" t="s">
        <v>604</v>
      </c>
      <c r="Y64" s="839" t="s">
        <v>604</v>
      </c>
      <c r="Z64" s="839" t="s">
        <v>604</v>
      </c>
      <c r="AA64" s="839" t="s">
        <v>604</v>
      </c>
      <c r="AB64" s="502"/>
      <c r="AC64" s="502"/>
      <c r="AD64" s="502"/>
      <c r="AE64" s="502"/>
      <c r="AF64" s="502"/>
      <c r="AG64" s="502"/>
      <c r="AH64" s="502"/>
      <c r="AI64" s="502"/>
      <c r="AJ64" s="502"/>
      <c r="AK64" s="502"/>
      <c r="AL64" s="502"/>
      <c r="AM64" s="502"/>
      <c r="AN64" s="502"/>
      <c r="AO64" s="502"/>
      <c r="AP64" s="502"/>
      <c r="AQ64" s="502"/>
      <c r="AR64" s="502"/>
      <c r="AS64" s="502"/>
      <c r="AT64" s="502"/>
      <c r="AU64" s="502"/>
      <c r="AV64" s="502"/>
      <c r="AW64" s="502"/>
      <c r="AX64" s="502"/>
      <c r="AY64" s="502"/>
      <c r="AZ64" s="502"/>
      <c r="BA64" s="502"/>
      <c r="BB64" s="502"/>
      <c r="BC64" s="502"/>
      <c r="BD64" s="502"/>
      <c r="BE64" s="502"/>
      <c r="BF64" s="502"/>
      <c r="BG64" s="502"/>
      <c r="BH64" s="502"/>
      <c r="BI64" s="502"/>
      <c r="BJ64" s="502"/>
      <c r="BK64" s="502"/>
      <c r="BL64" s="502"/>
      <c r="BM64" s="502"/>
      <c r="BN64" s="502"/>
      <c r="BO64" s="502"/>
      <c r="BP64" s="502"/>
      <c r="BQ64" s="502"/>
      <c r="BR64" s="502"/>
      <c r="BS64" s="502"/>
      <c r="BT64" s="502"/>
      <c r="BU64" s="502"/>
      <c r="BV64" s="502"/>
      <c r="BW64" s="502"/>
      <c r="BX64" s="502"/>
      <c r="BY64" s="502"/>
      <c r="BZ64" s="502"/>
      <c r="CA64" s="502"/>
      <c r="CB64" s="502"/>
      <c r="CC64" s="502"/>
      <c r="CD64" s="502"/>
      <c r="CE64" s="502"/>
      <c r="CF64" s="502"/>
      <c r="CG64" s="502"/>
      <c r="CH64" s="502"/>
      <c r="CI64" s="502"/>
      <c r="CJ64" s="502"/>
      <c r="CK64" s="502"/>
      <c r="CL64" s="502"/>
      <c r="CM64" s="502"/>
      <c r="CN64" s="502"/>
      <c r="CO64" s="502"/>
      <c r="CP64" s="502"/>
      <c r="CQ64" s="502"/>
      <c r="CR64" s="502"/>
      <c r="CS64" s="502"/>
      <c r="CT64" s="502"/>
      <c r="CU64" s="502"/>
      <c r="CV64" s="502"/>
      <c r="CW64" s="502"/>
      <c r="CX64" s="502"/>
      <c r="CY64" s="502"/>
      <c r="CZ64" s="502"/>
      <c r="DA64" s="502"/>
      <c r="DB64" s="502"/>
      <c r="DC64" s="502"/>
      <c r="DD64" s="502"/>
      <c r="DE64" s="502"/>
      <c r="DF64" s="502"/>
      <c r="DG64" s="502"/>
      <c r="DH64" s="502"/>
      <c r="DI64" s="502"/>
      <c r="DJ64" s="502"/>
      <c r="DK64" s="502"/>
      <c r="DL64" s="502"/>
      <c r="DM64" s="502"/>
      <c r="DN64" s="502"/>
      <c r="DO64" s="502"/>
      <c r="DP64" s="502"/>
      <c r="DQ64" s="502"/>
      <c r="DR64" s="502"/>
      <c r="DS64" s="502"/>
      <c r="DT64" s="502"/>
      <c r="DU64" s="502"/>
      <c r="DV64" s="502"/>
      <c r="DW64" s="502"/>
      <c r="DX64" s="502"/>
      <c r="DY64" s="502"/>
      <c r="DZ64" s="502"/>
      <c r="EA64" s="502"/>
      <c r="EB64" s="502"/>
      <c r="EC64" s="502"/>
      <c r="ED64" s="502"/>
      <c r="EE64" s="502"/>
      <c r="EF64" s="502"/>
      <c r="EG64" s="502"/>
      <c r="EH64" s="502"/>
      <c r="EI64" s="502"/>
      <c r="EJ64" s="502"/>
      <c r="EK64" s="502"/>
      <c r="EL64" s="502"/>
      <c r="EM64" s="502"/>
      <c r="EN64" s="502"/>
      <c r="EO64" s="502"/>
      <c r="EP64" s="502"/>
      <c r="EQ64" s="502"/>
      <c r="ER64" s="502"/>
      <c r="ES64" s="502"/>
      <c r="ET64" s="502"/>
      <c r="EU64" s="502"/>
      <c r="EV64" s="502"/>
      <c r="EW64" s="502"/>
      <c r="EX64" s="502"/>
      <c r="EY64" s="502"/>
      <c r="EZ64" s="502"/>
      <c r="FA64" s="502"/>
      <c r="FB64" s="502"/>
      <c r="FC64" s="502"/>
      <c r="FD64" s="502"/>
      <c r="FE64" s="502"/>
      <c r="FF64" s="502"/>
      <c r="FG64" s="502"/>
      <c r="FH64" s="502"/>
      <c r="FI64" s="502"/>
      <c r="FJ64" s="502"/>
      <c r="FK64" s="502"/>
      <c r="FL64" s="502"/>
      <c r="FM64" s="502"/>
      <c r="FN64" s="502"/>
      <c r="FO64" s="502"/>
      <c r="FP64" s="502"/>
      <c r="FQ64" s="502"/>
      <c r="FR64" s="502"/>
      <c r="FS64" s="502"/>
      <c r="FT64" s="502"/>
      <c r="FU64" s="502"/>
      <c r="FV64" s="502"/>
      <c r="FW64" s="502"/>
      <c r="FX64" s="502"/>
      <c r="FY64" s="502"/>
      <c r="FZ64" s="502"/>
      <c r="GA64" s="502"/>
      <c r="GB64" s="502"/>
      <c r="GC64" s="502"/>
      <c r="GD64" s="502"/>
      <c r="GE64" s="502"/>
      <c r="GF64" s="502"/>
      <c r="GG64" s="502"/>
      <c r="GH64" s="502"/>
      <c r="GI64" s="502"/>
      <c r="GJ64" s="502"/>
      <c r="GK64" s="502"/>
      <c r="GL64" s="502"/>
      <c r="GM64" s="502"/>
      <c r="GN64" s="502"/>
      <c r="GO64" s="502"/>
      <c r="GP64" s="502"/>
      <c r="GQ64" s="502"/>
      <c r="GR64" s="502"/>
      <c r="GS64" s="502"/>
      <c r="GT64" s="502"/>
      <c r="GU64" s="502"/>
      <c r="GV64" s="502"/>
      <c r="GW64" s="502"/>
      <c r="GX64" s="502"/>
      <c r="GY64" s="502"/>
      <c r="GZ64" s="502"/>
      <c r="HA64" s="502"/>
      <c r="HB64" s="502"/>
      <c r="HC64" s="502"/>
      <c r="HD64" s="502"/>
      <c r="HE64" s="502"/>
      <c r="HF64" s="502"/>
      <c r="HG64" s="502"/>
      <c r="HH64" s="502"/>
      <c r="HI64" s="502"/>
      <c r="HJ64" s="502"/>
      <c r="HK64" s="502"/>
      <c r="HL64" s="502"/>
      <c r="HM64" s="502"/>
      <c r="HN64" s="502"/>
      <c r="HO64" s="502"/>
      <c r="HP64" s="502"/>
      <c r="HQ64" s="502"/>
      <c r="HR64" s="502"/>
      <c r="HS64" s="502"/>
      <c r="HT64" s="502"/>
      <c r="HU64" s="502"/>
      <c r="HV64" s="502"/>
      <c r="HW64" s="502"/>
      <c r="HX64" s="502"/>
      <c r="HY64" s="502"/>
      <c r="HZ64" s="502"/>
      <c r="IA64" s="502"/>
      <c r="IB64" s="502"/>
      <c r="IC64" s="502"/>
      <c r="ID64" s="502"/>
      <c r="IE64" s="502"/>
      <c r="IF64" s="502"/>
      <c r="IG64" s="502"/>
      <c r="IH64" s="502"/>
      <c r="II64" s="502"/>
      <c r="IJ64" s="502"/>
      <c r="IK64" s="502"/>
      <c r="IL64" s="502"/>
      <c r="IM64" s="502"/>
      <c r="IN64" s="502"/>
      <c r="IO64" s="502"/>
      <c r="IP64" s="502"/>
      <c r="IQ64" s="502"/>
      <c r="IR64" s="502"/>
      <c r="IS64" s="502"/>
      <c r="IT64" s="502"/>
      <c r="IU64" s="502"/>
      <c r="IV64" s="502"/>
    </row>
    <row r="65" spans="1:256" s="81" customFormat="1" ht="15" customHeight="1">
      <c r="A65" s="1095" t="s">
        <v>267</v>
      </c>
      <c r="B65" s="1095"/>
      <c r="C65" s="443" t="s">
        <v>425</v>
      </c>
      <c r="D65" s="437" t="s">
        <v>416</v>
      </c>
      <c r="E65" s="706">
        <v>1116</v>
      </c>
      <c r="F65" s="706">
        <v>1027</v>
      </c>
      <c r="G65" s="706">
        <v>46</v>
      </c>
      <c r="H65" s="706">
        <v>2</v>
      </c>
      <c r="I65" s="706">
        <v>16</v>
      </c>
      <c r="J65" s="706">
        <v>4</v>
      </c>
      <c r="K65" s="706">
        <v>21</v>
      </c>
      <c r="L65" s="709"/>
      <c r="M65" s="706">
        <v>768</v>
      </c>
      <c r="N65" s="706">
        <v>711</v>
      </c>
      <c r="O65" s="706">
        <v>33</v>
      </c>
      <c r="P65" s="706">
        <v>1</v>
      </c>
      <c r="Q65" s="706">
        <v>12</v>
      </c>
      <c r="R65" s="706">
        <v>4</v>
      </c>
      <c r="S65" s="706">
        <v>7</v>
      </c>
      <c r="T65" s="707"/>
      <c r="U65" s="839">
        <v>68.817204301075279</v>
      </c>
      <c r="V65" s="839">
        <v>69.230769230769226</v>
      </c>
      <c r="W65" s="839">
        <v>71.739130434782609</v>
      </c>
      <c r="X65" s="839" t="s">
        <v>603</v>
      </c>
      <c r="Y65" s="839" t="s">
        <v>603</v>
      </c>
      <c r="Z65" s="839" t="s">
        <v>603</v>
      </c>
      <c r="AA65" s="839">
        <v>33.333333333333329</v>
      </c>
      <c r="AB65" s="502"/>
      <c r="AC65" s="502"/>
      <c r="AD65" s="502"/>
      <c r="AE65" s="502"/>
      <c r="AF65" s="502"/>
      <c r="AG65" s="502"/>
      <c r="AH65" s="502"/>
      <c r="AI65" s="502"/>
      <c r="AJ65" s="502"/>
      <c r="AK65" s="502"/>
      <c r="AL65" s="502"/>
      <c r="AM65" s="502"/>
      <c r="AN65" s="502"/>
      <c r="AO65" s="502"/>
      <c r="AP65" s="502"/>
      <c r="AQ65" s="502"/>
      <c r="AR65" s="502"/>
      <c r="AS65" s="502"/>
      <c r="AT65" s="502"/>
      <c r="AU65" s="502"/>
      <c r="AV65" s="502"/>
      <c r="AW65" s="502"/>
      <c r="AX65" s="502"/>
      <c r="AY65" s="502"/>
      <c r="AZ65" s="502"/>
      <c r="BA65" s="502"/>
      <c r="BB65" s="502"/>
      <c r="BC65" s="502"/>
      <c r="BD65" s="502"/>
      <c r="BE65" s="502"/>
      <c r="BF65" s="502"/>
      <c r="BG65" s="502"/>
      <c r="BH65" s="502"/>
      <c r="BI65" s="502"/>
      <c r="BJ65" s="502"/>
      <c r="BK65" s="502"/>
      <c r="BL65" s="502"/>
      <c r="BM65" s="502"/>
      <c r="BN65" s="502"/>
      <c r="BO65" s="502"/>
      <c r="BP65" s="502"/>
      <c r="BQ65" s="502"/>
      <c r="BR65" s="502"/>
      <c r="BS65" s="502"/>
      <c r="BT65" s="502"/>
      <c r="BU65" s="502"/>
      <c r="BV65" s="502"/>
      <c r="BW65" s="502"/>
      <c r="BX65" s="502"/>
      <c r="BY65" s="502"/>
      <c r="BZ65" s="502"/>
      <c r="CA65" s="502"/>
      <c r="CB65" s="502"/>
      <c r="CC65" s="502"/>
      <c r="CD65" s="502"/>
      <c r="CE65" s="502"/>
      <c r="CF65" s="502"/>
      <c r="CG65" s="502"/>
      <c r="CH65" s="502"/>
      <c r="CI65" s="502"/>
      <c r="CJ65" s="502"/>
      <c r="CK65" s="502"/>
      <c r="CL65" s="502"/>
      <c r="CM65" s="502"/>
      <c r="CN65" s="502"/>
      <c r="CO65" s="502"/>
      <c r="CP65" s="502"/>
      <c r="CQ65" s="502"/>
      <c r="CR65" s="502"/>
      <c r="CS65" s="502"/>
      <c r="CT65" s="502"/>
      <c r="CU65" s="502"/>
      <c r="CV65" s="502"/>
      <c r="CW65" s="502"/>
      <c r="CX65" s="502"/>
      <c r="CY65" s="502"/>
      <c r="CZ65" s="502"/>
      <c r="DA65" s="502"/>
      <c r="DB65" s="502"/>
      <c r="DC65" s="502"/>
      <c r="DD65" s="502"/>
      <c r="DE65" s="502"/>
      <c r="DF65" s="502"/>
      <c r="DG65" s="502"/>
      <c r="DH65" s="502"/>
      <c r="DI65" s="502"/>
      <c r="DJ65" s="502"/>
      <c r="DK65" s="502"/>
      <c r="DL65" s="502"/>
      <c r="DM65" s="502"/>
      <c r="DN65" s="502"/>
      <c r="DO65" s="502"/>
      <c r="DP65" s="502"/>
      <c r="DQ65" s="502"/>
      <c r="DR65" s="502"/>
      <c r="DS65" s="502"/>
      <c r="DT65" s="502"/>
      <c r="DU65" s="502"/>
      <c r="DV65" s="502"/>
      <c r="DW65" s="502"/>
      <c r="DX65" s="502"/>
      <c r="DY65" s="502"/>
      <c r="DZ65" s="502"/>
      <c r="EA65" s="502"/>
      <c r="EB65" s="502"/>
      <c r="EC65" s="502"/>
      <c r="ED65" s="502"/>
      <c r="EE65" s="502"/>
      <c r="EF65" s="502"/>
      <c r="EG65" s="502"/>
      <c r="EH65" s="502"/>
      <c r="EI65" s="502"/>
      <c r="EJ65" s="502"/>
      <c r="EK65" s="502"/>
      <c r="EL65" s="502"/>
      <c r="EM65" s="502"/>
      <c r="EN65" s="502"/>
      <c r="EO65" s="502"/>
      <c r="EP65" s="502"/>
      <c r="EQ65" s="502"/>
      <c r="ER65" s="502"/>
      <c r="ES65" s="502"/>
      <c r="ET65" s="502"/>
      <c r="EU65" s="502"/>
      <c r="EV65" s="502"/>
      <c r="EW65" s="502"/>
      <c r="EX65" s="502"/>
      <c r="EY65" s="502"/>
      <c r="EZ65" s="502"/>
      <c r="FA65" s="502"/>
      <c r="FB65" s="502"/>
      <c r="FC65" s="502"/>
      <c r="FD65" s="502"/>
      <c r="FE65" s="502"/>
      <c r="FF65" s="502"/>
      <c r="FG65" s="502"/>
      <c r="FH65" s="502"/>
      <c r="FI65" s="502"/>
      <c r="FJ65" s="502"/>
      <c r="FK65" s="502"/>
      <c r="FL65" s="502"/>
      <c r="FM65" s="502"/>
      <c r="FN65" s="502"/>
      <c r="FO65" s="502"/>
      <c r="FP65" s="502"/>
      <c r="FQ65" s="502"/>
      <c r="FR65" s="502"/>
      <c r="FS65" s="502"/>
      <c r="FT65" s="502"/>
      <c r="FU65" s="502"/>
      <c r="FV65" s="502"/>
      <c r="FW65" s="502"/>
      <c r="FX65" s="502"/>
      <c r="FY65" s="502"/>
      <c r="FZ65" s="502"/>
      <c r="GA65" s="502"/>
      <c r="GB65" s="502"/>
      <c r="GC65" s="502"/>
      <c r="GD65" s="502"/>
      <c r="GE65" s="502"/>
      <c r="GF65" s="502"/>
      <c r="GG65" s="502"/>
      <c r="GH65" s="502"/>
      <c r="GI65" s="502"/>
      <c r="GJ65" s="502"/>
      <c r="GK65" s="502"/>
      <c r="GL65" s="502"/>
      <c r="GM65" s="502"/>
      <c r="GN65" s="502"/>
      <c r="GO65" s="502"/>
      <c r="GP65" s="502"/>
      <c r="GQ65" s="502"/>
      <c r="GR65" s="502"/>
      <c r="GS65" s="502"/>
      <c r="GT65" s="502"/>
      <c r="GU65" s="502"/>
      <c r="GV65" s="502"/>
      <c r="GW65" s="502"/>
      <c r="GX65" s="502"/>
      <c r="GY65" s="502"/>
      <c r="GZ65" s="502"/>
      <c r="HA65" s="502"/>
      <c r="HB65" s="502"/>
      <c r="HC65" s="502"/>
      <c r="HD65" s="502"/>
      <c r="HE65" s="502"/>
      <c r="HF65" s="502"/>
      <c r="HG65" s="502"/>
      <c r="HH65" s="502"/>
      <c r="HI65" s="502"/>
      <c r="HJ65" s="502"/>
      <c r="HK65" s="502"/>
      <c r="HL65" s="502"/>
      <c r="HM65" s="502"/>
      <c r="HN65" s="502"/>
      <c r="HO65" s="502"/>
      <c r="HP65" s="502"/>
      <c r="HQ65" s="502"/>
      <c r="HR65" s="502"/>
      <c r="HS65" s="502"/>
      <c r="HT65" s="502"/>
      <c r="HU65" s="502"/>
      <c r="HV65" s="502"/>
      <c r="HW65" s="502"/>
      <c r="HX65" s="502"/>
      <c r="HY65" s="502"/>
      <c r="HZ65" s="502"/>
      <c r="IA65" s="502"/>
      <c r="IB65" s="502"/>
      <c r="IC65" s="502"/>
      <c r="ID65" s="502"/>
      <c r="IE65" s="502"/>
      <c r="IF65" s="502"/>
      <c r="IG65" s="502"/>
      <c r="IH65" s="502"/>
      <c r="II65" s="502"/>
      <c r="IJ65" s="502"/>
      <c r="IK65" s="502"/>
      <c r="IL65" s="502"/>
      <c r="IM65" s="502"/>
      <c r="IN65" s="502"/>
      <c r="IO65" s="502"/>
      <c r="IP65" s="502"/>
      <c r="IQ65" s="502"/>
      <c r="IR65" s="502"/>
      <c r="IS65" s="502"/>
      <c r="IT65" s="502"/>
      <c r="IU65" s="502"/>
      <c r="IV65" s="502"/>
    </row>
    <row r="66" spans="1:256" s="81" customFormat="1" ht="15" customHeight="1">
      <c r="A66" s="1095" t="s">
        <v>268</v>
      </c>
      <c r="B66" s="1095"/>
      <c r="C66" s="443" t="s">
        <v>426</v>
      </c>
      <c r="D66" s="437" t="s">
        <v>416</v>
      </c>
      <c r="E66" s="706">
        <v>720</v>
      </c>
      <c r="F66" s="706">
        <v>634</v>
      </c>
      <c r="G66" s="706">
        <v>57</v>
      </c>
      <c r="H66" s="706">
        <v>6</v>
      </c>
      <c r="I66" s="706">
        <v>22</v>
      </c>
      <c r="J66" s="706">
        <v>1</v>
      </c>
      <c r="K66" s="706">
        <v>0</v>
      </c>
      <c r="L66" s="709"/>
      <c r="M66" s="706">
        <v>419</v>
      </c>
      <c r="N66" s="706">
        <v>383</v>
      </c>
      <c r="O66" s="706">
        <v>25</v>
      </c>
      <c r="P66" s="706">
        <v>3</v>
      </c>
      <c r="Q66" s="706">
        <v>8</v>
      </c>
      <c r="R66" s="706">
        <v>0</v>
      </c>
      <c r="S66" s="706">
        <v>0</v>
      </c>
      <c r="T66" s="707"/>
      <c r="U66" s="839">
        <v>58.19444444444445</v>
      </c>
      <c r="V66" s="839">
        <v>60.410094637223978</v>
      </c>
      <c r="W66" s="839">
        <v>43.859649122807014</v>
      </c>
      <c r="X66" s="839" t="s">
        <v>603</v>
      </c>
      <c r="Y66" s="839">
        <v>36.363636363636367</v>
      </c>
      <c r="Z66" s="839" t="s">
        <v>603</v>
      </c>
      <c r="AA66" s="839" t="s">
        <v>215</v>
      </c>
      <c r="AB66" s="502" t="s">
        <v>604</v>
      </c>
      <c r="AC66" s="502" t="s">
        <v>604</v>
      </c>
      <c r="AD66" s="502" t="s">
        <v>604</v>
      </c>
      <c r="AE66" s="502"/>
      <c r="AF66" s="502"/>
      <c r="AG66" s="502"/>
      <c r="AH66" s="502"/>
      <c r="AI66" s="502"/>
      <c r="AJ66" s="502"/>
      <c r="AK66" s="502"/>
      <c r="AL66" s="502"/>
      <c r="AM66" s="502"/>
      <c r="AN66" s="502"/>
      <c r="AO66" s="502"/>
      <c r="AP66" s="502"/>
      <c r="AQ66" s="502"/>
      <c r="AR66" s="502"/>
      <c r="AS66" s="502"/>
      <c r="AT66" s="502"/>
      <c r="AU66" s="502"/>
      <c r="AV66" s="502"/>
      <c r="AW66" s="502"/>
      <c r="AX66" s="502"/>
      <c r="AY66" s="502"/>
      <c r="AZ66" s="502"/>
      <c r="BA66" s="502"/>
      <c r="BB66" s="502"/>
      <c r="BC66" s="502"/>
      <c r="BD66" s="502"/>
      <c r="BE66" s="502"/>
      <c r="BF66" s="502"/>
      <c r="BG66" s="502"/>
      <c r="BH66" s="502"/>
      <c r="BI66" s="502"/>
      <c r="BJ66" s="502"/>
      <c r="BK66" s="502"/>
      <c r="BL66" s="502"/>
      <c r="BM66" s="502"/>
      <c r="BN66" s="502"/>
      <c r="BO66" s="502"/>
      <c r="BP66" s="502"/>
      <c r="BQ66" s="502"/>
      <c r="BR66" s="502"/>
      <c r="BS66" s="502"/>
      <c r="BT66" s="502"/>
      <c r="BU66" s="502"/>
      <c r="BV66" s="502"/>
      <c r="BW66" s="502"/>
      <c r="BX66" s="502"/>
      <c r="BY66" s="502"/>
      <c r="BZ66" s="502"/>
      <c r="CA66" s="502"/>
      <c r="CB66" s="502"/>
      <c r="CC66" s="502"/>
      <c r="CD66" s="502"/>
      <c r="CE66" s="502"/>
      <c r="CF66" s="502"/>
      <c r="CG66" s="502"/>
      <c r="CH66" s="502"/>
      <c r="CI66" s="502"/>
      <c r="CJ66" s="502"/>
      <c r="CK66" s="502"/>
      <c r="CL66" s="502"/>
      <c r="CM66" s="502"/>
      <c r="CN66" s="502"/>
      <c r="CO66" s="502"/>
      <c r="CP66" s="502"/>
      <c r="CQ66" s="502"/>
      <c r="CR66" s="502"/>
      <c r="CS66" s="502"/>
      <c r="CT66" s="502"/>
      <c r="CU66" s="502"/>
      <c r="CV66" s="502"/>
      <c r="CW66" s="502"/>
      <c r="CX66" s="502"/>
      <c r="CY66" s="502"/>
      <c r="CZ66" s="502"/>
      <c r="DA66" s="502"/>
      <c r="DB66" s="502"/>
      <c r="DC66" s="502"/>
      <c r="DD66" s="502"/>
      <c r="DE66" s="502"/>
      <c r="DF66" s="502"/>
      <c r="DG66" s="502"/>
      <c r="DH66" s="502"/>
      <c r="DI66" s="502"/>
      <c r="DJ66" s="502"/>
      <c r="DK66" s="502"/>
      <c r="DL66" s="502"/>
      <c r="DM66" s="502"/>
      <c r="DN66" s="502"/>
      <c r="DO66" s="502"/>
      <c r="DP66" s="502"/>
      <c r="DQ66" s="502"/>
      <c r="DR66" s="502"/>
      <c r="DS66" s="502"/>
      <c r="DT66" s="502"/>
      <c r="DU66" s="502"/>
      <c r="DV66" s="502"/>
      <c r="DW66" s="502"/>
      <c r="DX66" s="502"/>
      <c r="DY66" s="502"/>
      <c r="DZ66" s="502"/>
      <c r="EA66" s="502"/>
      <c r="EB66" s="502"/>
      <c r="EC66" s="502"/>
      <c r="ED66" s="502"/>
      <c r="EE66" s="502"/>
      <c r="EF66" s="502"/>
      <c r="EG66" s="502"/>
      <c r="EH66" s="502"/>
      <c r="EI66" s="502"/>
      <c r="EJ66" s="502"/>
      <c r="EK66" s="502"/>
      <c r="EL66" s="502"/>
      <c r="EM66" s="502"/>
      <c r="EN66" s="502"/>
      <c r="EO66" s="502"/>
      <c r="EP66" s="502"/>
      <c r="EQ66" s="502"/>
      <c r="ER66" s="502"/>
      <c r="ES66" s="502"/>
      <c r="ET66" s="502"/>
      <c r="EU66" s="502"/>
      <c r="EV66" s="502"/>
      <c r="EW66" s="502"/>
      <c r="EX66" s="502"/>
      <c r="EY66" s="502"/>
      <c r="EZ66" s="502"/>
      <c r="FA66" s="502"/>
      <c r="FB66" s="502"/>
      <c r="FC66" s="502"/>
      <c r="FD66" s="502"/>
      <c r="FE66" s="502"/>
      <c r="FF66" s="502"/>
      <c r="FG66" s="502"/>
      <c r="FH66" s="502"/>
      <c r="FI66" s="502"/>
      <c r="FJ66" s="502"/>
      <c r="FK66" s="502"/>
      <c r="FL66" s="502"/>
      <c r="FM66" s="502"/>
      <c r="FN66" s="502"/>
      <c r="FO66" s="502"/>
      <c r="FP66" s="502"/>
      <c r="FQ66" s="502"/>
      <c r="FR66" s="502"/>
      <c r="FS66" s="502"/>
      <c r="FT66" s="502"/>
      <c r="FU66" s="502"/>
      <c r="FV66" s="502"/>
      <c r="FW66" s="502"/>
      <c r="FX66" s="502"/>
      <c r="FY66" s="502"/>
      <c r="FZ66" s="502"/>
      <c r="GA66" s="502"/>
      <c r="GB66" s="502"/>
      <c r="GC66" s="502"/>
      <c r="GD66" s="502"/>
      <c r="GE66" s="502"/>
      <c r="GF66" s="502"/>
      <c r="GG66" s="502"/>
      <c r="GH66" s="502"/>
      <c r="GI66" s="502"/>
      <c r="GJ66" s="502"/>
      <c r="GK66" s="502"/>
      <c r="GL66" s="502"/>
      <c r="GM66" s="502"/>
      <c r="GN66" s="502"/>
      <c r="GO66" s="502"/>
      <c r="GP66" s="502"/>
      <c r="GQ66" s="502"/>
      <c r="GR66" s="502"/>
      <c r="GS66" s="502"/>
      <c r="GT66" s="502"/>
      <c r="GU66" s="502"/>
      <c r="GV66" s="502"/>
      <c r="GW66" s="502"/>
      <c r="GX66" s="502"/>
      <c r="GY66" s="502"/>
      <c r="GZ66" s="502"/>
      <c r="HA66" s="502"/>
      <c r="HB66" s="502"/>
      <c r="HC66" s="502"/>
      <c r="HD66" s="502"/>
      <c r="HE66" s="502"/>
      <c r="HF66" s="502"/>
      <c r="HG66" s="502"/>
      <c r="HH66" s="502"/>
      <c r="HI66" s="502"/>
      <c r="HJ66" s="502"/>
      <c r="HK66" s="502"/>
      <c r="HL66" s="502"/>
      <c r="HM66" s="502"/>
      <c r="HN66" s="502"/>
      <c r="HO66" s="502"/>
      <c r="HP66" s="502"/>
      <c r="HQ66" s="502"/>
      <c r="HR66" s="502"/>
      <c r="HS66" s="502"/>
      <c r="HT66" s="502"/>
      <c r="HU66" s="502"/>
      <c r="HV66" s="502"/>
      <c r="HW66" s="502"/>
      <c r="HX66" s="502"/>
      <c r="HY66" s="502"/>
      <c r="HZ66" s="502"/>
      <c r="IA66" s="502"/>
      <c r="IB66" s="502"/>
      <c r="IC66" s="502"/>
      <c r="ID66" s="502"/>
      <c r="IE66" s="502"/>
      <c r="IF66" s="502"/>
      <c r="IG66" s="502"/>
      <c r="IH66" s="502"/>
      <c r="II66" s="502"/>
      <c r="IJ66" s="502"/>
      <c r="IK66" s="502"/>
      <c r="IL66" s="502"/>
      <c r="IM66" s="502"/>
      <c r="IN66" s="502"/>
      <c r="IO66" s="502"/>
      <c r="IP66" s="502"/>
      <c r="IQ66" s="502"/>
      <c r="IR66" s="502"/>
      <c r="IS66" s="502"/>
      <c r="IT66" s="502"/>
      <c r="IU66" s="502"/>
      <c r="IV66" s="502"/>
    </row>
    <row r="67" spans="1:256" s="81" customFormat="1" ht="15" customHeight="1">
      <c r="A67" s="1095" t="s">
        <v>269</v>
      </c>
      <c r="B67" s="1095"/>
      <c r="C67" s="443" t="s">
        <v>427</v>
      </c>
      <c r="D67" s="437" t="s">
        <v>416</v>
      </c>
      <c r="E67" s="706">
        <v>1780</v>
      </c>
      <c r="F67" s="706">
        <v>1554</v>
      </c>
      <c r="G67" s="706">
        <v>85</v>
      </c>
      <c r="H67" s="706">
        <v>35</v>
      </c>
      <c r="I67" s="706">
        <v>55</v>
      </c>
      <c r="J67" s="706">
        <v>43</v>
      </c>
      <c r="K67" s="706">
        <v>8</v>
      </c>
      <c r="L67" s="709"/>
      <c r="M67" s="706">
        <v>1173</v>
      </c>
      <c r="N67" s="706">
        <v>1014</v>
      </c>
      <c r="O67" s="706">
        <v>59</v>
      </c>
      <c r="P67" s="706">
        <v>25</v>
      </c>
      <c r="Q67" s="706">
        <v>39</v>
      </c>
      <c r="R67" s="706">
        <v>30</v>
      </c>
      <c r="S67" s="706">
        <v>6</v>
      </c>
      <c r="T67" s="707"/>
      <c r="U67" s="839">
        <v>65.898876404494374</v>
      </c>
      <c r="V67" s="839">
        <v>65.250965250965251</v>
      </c>
      <c r="W67" s="839">
        <v>69.411764705882348</v>
      </c>
      <c r="X67" s="839">
        <v>71.428571428571431</v>
      </c>
      <c r="Y67" s="839">
        <v>70.909090909090907</v>
      </c>
      <c r="Z67" s="839">
        <v>69.767441860465112</v>
      </c>
      <c r="AA67" s="839" t="s">
        <v>603</v>
      </c>
      <c r="AB67" s="502"/>
      <c r="AC67" s="502"/>
      <c r="AD67" s="502"/>
      <c r="AE67" s="502"/>
      <c r="AF67" s="502"/>
      <c r="AG67" s="502"/>
      <c r="AH67" s="502"/>
      <c r="AI67" s="502"/>
      <c r="AJ67" s="502"/>
      <c r="AK67" s="502"/>
      <c r="AL67" s="502"/>
      <c r="AM67" s="502"/>
      <c r="AN67" s="502"/>
      <c r="AO67" s="502"/>
      <c r="AP67" s="502"/>
      <c r="AQ67" s="502"/>
      <c r="AR67" s="502"/>
      <c r="AS67" s="502"/>
      <c r="AT67" s="502"/>
      <c r="AU67" s="502"/>
      <c r="AV67" s="502"/>
      <c r="AW67" s="502"/>
      <c r="AX67" s="502"/>
      <c r="AY67" s="502"/>
      <c r="AZ67" s="502"/>
      <c r="BA67" s="502"/>
      <c r="BB67" s="502"/>
      <c r="BC67" s="502"/>
      <c r="BD67" s="502"/>
      <c r="BE67" s="502"/>
      <c r="BF67" s="502"/>
      <c r="BG67" s="502"/>
      <c r="BH67" s="502"/>
      <c r="BI67" s="502"/>
      <c r="BJ67" s="502"/>
      <c r="BK67" s="502"/>
      <c r="BL67" s="502"/>
      <c r="BM67" s="502"/>
      <c r="BN67" s="502"/>
      <c r="BO67" s="502"/>
      <c r="BP67" s="502"/>
      <c r="BQ67" s="502"/>
      <c r="BR67" s="502"/>
      <c r="BS67" s="502"/>
      <c r="BT67" s="502"/>
      <c r="BU67" s="502"/>
      <c r="BV67" s="502"/>
      <c r="BW67" s="502"/>
      <c r="BX67" s="502"/>
      <c r="BY67" s="502"/>
      <c r="BZ67" s="502"/>
      <c r="CA67" s="502"/>
      <c r="CB67" s="502"/>
      <c r="CC67" s="502"/>
      <c r="CD67" s="502"/>
      <c r="CE67" s="502"/>
      <c r="CF67" s="502"/>
      <c r="CG67" s="502"/>
      <c r="CH67" s="502"/>
      <c r="CI67" s="502"/>
      <c r="CJ67" s="502"/>
      <c r="CK67" s="502"/>
      <c r="CL67" s="502"/>
      <c r="CM67" s="502"/>
      <c r="CN67" s="502"/>
      <c r="CO67" s="502"/>
      <c r="CP67" s="502"/>
      <c r="CQ67" s="502"/>
      <c r="CR67" s="502"/>
      <c r="CS67" s="502"/>
      <c r="CT67" s="502"/>
      <c r="CU67" s="502"/>
      <c r="CV67" s="502"/>
      <c r="CW67" s="502"/>
      <c r="CX67" s="502"/>
      <c r="CY67" s="502"/>
      <c r="CZ67" s="502"/>
      <c r="DA67" s="502"/>
      <c r="DB67" s="502"/>
      <c r="DC67" s="502"/>
      <c r="DD67" s="502"/>
      <c r="DE67" s="502"/>
      <c r="DF67" s="502"/>
      <c r="DG67" s="502"/>
      <c r="DH67" s="502"/>
      <c r="DI67" s="502"/>
      <c r="DJ67" s="502"/>
      <c r="DK67" s="502"/>
      <c r="DL67" s="502"/>
      <c r="DM67" s="502"/>
      <c r="DN67" s="502"/>
      <c r="DO67" s="502"/>
      <c r="DP67" s="502"/>
      <c r="DQ67" s="502"/>
      <c r="DR67" s="502"/>
      <c r="DS67" s="502"/>
      <c r="DT67" s="502"/>
      <c r="DU67" s="502"/>
      <c r="DV67" s="502"/>
      <c r="DW67" s="502"/>
      <c r="DX67" s="502"/>
      <c r="DY67" s="502"/>
      <c r="DZ67" s="502"/>
      <c r="EA67" s="502"/>
      <c r="EB67" s="502"/>
      <c r="EC67" s="502"/>
      <c r="ED67" s="502"/>
      <c r="EE67" s="502"/>
      <c r="EF67" s="502"/>
      <c r="EG67" s="502"/>
      <c r="EH67" s="502"/>
      <c r="EI67" s="502"/>
      <c r="EJ67" s="502"/>
      <c r="EK67" s="502"/>
      <c r="EL67" s="502"/>
      <c r="EM67" s="502"/>
      <c r="EN67" s="502"/>
      <c r="EO67" s="502"/>
      <c r="EP67" s="502"/>
      <c r="EQ67" s="502"/>
      <c r="ER67" s="502"/>
      <c r="ES67" s="502"/>
      <c r="ET67" s="502"/>
      <c r="EU67" s="502"/>
      <c r="EV67" s="502"/>
      <c r="EW67" s="502"/>
      <c r="EX67" s="502"/>
      <c r="EY67" s="502"/>
      <c r="EZ67" s="502"/>
      <c r="FA67" s="502"/>
      <c r="FB67" s="502"/>
      <c r="FC67" s="502"/>
      <c r="FD67" s="502"/>
      <c r="FE67" s="502"/>
      <c r="FF67" s="502"/>
      <c r="FG67" s="502"/>
      <c r="FH67" s="502"/>
      <c r="FI67" s="502"/>
      <c r="FJ67" s="502"/>
      <c r="FK67" s="502"/>
      <c r="FL67" s="502"/>
      <c r="FM67" s="502"/>
      <c r="FN67" s="502"/>
      <c r="FO67" s="502"/>
      <c r="FP67" s="502"/>
      <c r="FQ67" s="502"/>
      <c r="FR67" s="502"/>
      <c r="FS67" s="502"/>
      <c r="FT67" s="502"/>
      <c r="FU67" s="502"/>
      <c r="FV67" s="502"/>
      <c r="FW67" s="502"/>
      <c r="FX67" s="502"/>
      <c r="FY67" s="502"/>
      <c r="FZ67" s="502"/>
      <c r="GA67" s="502"/>
      <c r="GB67" s="502"/>
      <c r="GC67" s="502"/>
      <c r="GD67" s="502"/>
      <c r="GE67" s="502"/>
      <c r="GF67" s="502"/>
      <c r="GG67" s="502"/>
      <c r="GH67" s="502"/>
      <c r="GI67" s="502"/>
      <c r="GJ67" s="502"/>
      <c r="GK67" s="502"/>
      <c r="GL67" s="502"/>
      <c r="GM67" s="502"/>
      <c r="GN67" s="502"/>
      <c r="GO67" s="502"/>
      <c r="GP67" s="502"/>
      <c r="GQ67" s="502"/>
      <c r="GR67" s="502"/>
      <c r="GS67" s="502"/>
      <c r="GT67" s="502"/>
      <c r="GU67" s="502"/>
      <c r="GV67" s="502"/>
      <c r="GW67" s="502"/>
      <c r="GX67" s="502"/>
      <c r="GY67" s="502"/>
      <c r="GZ67" s="502"/>
      <c r="HA67" s="502"/>
      <c r="HB67" s="502"/>
      <c r="HC67" s="502"/>
      <c r="HD67" s="502"/>
      <c r="HE67" s="502"/>
      <c r="HF67" s="502"/>
      <c r="HG67" s="502"/>
      <c r="HH67" s="502"/>
      <c r="HI67" s="502"/>
      <c r="HJ67" s="502"/>
      <c r="HK67" s="502"/>
      <c r="HL67" s="502"/>
      <c r="HM67" s="502"/>
      <c r="HN67" s="502"/>
      <c r="HO67" s="502"/>
      <c r="HP67" s="502"/>
      <c r="HQ67" s="502"/>
      <c r="HR67" s="502"/>
      <c r="HS67" s="502"/>
      <c r="HT67" s="502"/>
      <c r="HU67" s="502"/>
      <c r="HV67" s="502"/>
      <c r="HW67" s="502"/>
      <c r="HX67" s="502"/>
      <c r="HY67" s="502"/>
      <c r="HZ67" s="502"/>
      <c r="IA67" s="502"/>
      <c r="IB67" s="502"/>
      <c r="IC67" s="502"/>
      <c r="ID67" s="502"/>
      <c r="IE67" s="502"/>
      <c r="IF67" s="502"/>
      <c r="IG67" s="502"/>
      <c r="IH67" s="502"/>
      <c r="II67" s="502"/>
      <c r="IJ67" s="502"/>
      <c r="IK67" s="502"/>
      <c r="IL67" s="502"/>
      <c r="IM67" s="502"/>
      <c r="IN67" s="502"/>
      <c r="IO67" s="502"/>
      <c r="IP67" s="502"/>
      <c r="IQ67" s="502"/>
      <c r="IR67" s="502"/>
      <c r="IS67" s="502"/>
      <c r="IT67" s="502"/>
      <c r="IU67" s="502"/>
      <c r="IV67" s="502"/>
    </row>
    <row r="68" spans="1:256" s="81" customFormat="1" ht="15" customHeight="1">
      <c r="A68" s="1095" t="s">
        <v>270</v>
      </c>
      <c r="B68" s="1095"/>
      <c r="C68" s="443" t="s">
        <v>428</v>
      </c>
      <c r="D68" s="437" t="s">
        <v>416</v>
      </c>
      <c r="E68" s="706">
        <v>1992</v>
      </c>
      <c r="F68" s="706">
        <v>1945</v>
      </c>
      <c r="G68" s="706">
        <v>17</v>
      </c>
      <c r="H68" s="706">
        <v>3</v>
      </c>
      <c r="I68" s="706">
        <v>11</v>
      </c>
      <c r="J68" s="706">
        <v>5</v>
      </c>
      <c r="K68" s="706">
        <v>11</v>
      </c>
      <c r="L68" s="709"/>
      <c r="M68" s="706">
        <v>1601</v>
      </c>
      <c r="N68" s="706">
        <v>1572</v>
      </c>
      <c r="O68" s="706">
        <v>9</v>
      </c>
      <c r="P68" s="706">
        <v>2</v>
      </c>
      <c r="Q68" s="706">
        <v>7</v>
      </c>
      <c r="R68" s="706">
        <v>4</v>
      </c>
      <c r="S68" s="706">
        <v>7</v>
      </c>
      <c r="T68" s="707"/>
      <c r="U68" s="839">
        <v>80.371485943775099</v>
      </c>
      <c r="V68" s="839">
        <v>80.822622107969153</v>
      </c>
      <c r="W68" s="839" t="s">
        <v>603</v>
      </c>
      <c r="X68" s="839" t="s">
        <v>603</v>
      </c>
      <c r="Y68" s="839" t="s">
        <v>603</v>
      </c>
      <c r="Z68" s="839" t="s">
        <v>603</v>
      </c>
      <c r="AA68" s="839" t="s">
        <v>603</v>
      </c>
      <c r="AB68" s="502" t="s">
        <v>604</v>
      </c>
      <c r="AC68" s="502" t="s">
        <v>604</v>
      </c>
      <c r="AD68" s="502" t="s">
        <v>604</v>
      </c>
      <c r="AE68" s="502"/>
      <c r="AF68" s="502"/>
      <c r="AG68" s="502"/>
      <c r="AH68" s="502"/>
      <c r="AI68" s="502"/>
      <c r="AJ68" s="502"/>
      <c r="AK68" s="502"/>
      <c r="AL68" s="502"/>
      <c r="AM68" s="502"/>
      <c r="AN68" s="502"/>
      <c r="AO68" s="502"/>
      <c r="AP68" s="502"/>
      <c r="AQ68" s="502"/>
      <c r="AR68" s="502"/>
      <c r="AS68" s="502"/>
      <c r="AT68" s="502"/>
      <c r="AU68" s="502"/>
      <c r="AV68" s="502"/>
      <c r="AW68" s="502"/>
      <c r="AX68" s="502"/>
      <c r="AY68" s="502"/>
      <c r="AZ68" s="502"/>
      <c r="BA68" s="502"/>
      <c r="BB68" s="502"/>
      <c r="BC68" s="502"/>
      <c r="BD68" s="502"/>
      <c r="BE68" s="502"/>
      <c r="BF68" s="502"/>
      <c r="BG68" s="502"/>
      <c r="BH68" s="502"/>
      <c r="BI68" s="502"/>
      <c r="BJ68" s="502"/>
      <c r="BK68" s="502"/>
      <c r="BL68" s="502"/>
      <c r="BM68" s="502"/>
      <c r="BN68" s="502"/>
      <c r="BO68" s="502"/>
      <c r="BP68" s="502"/>
      <c r="BQ68" s="502"/>
      <c r="BR68" s="502"/>
      <c r="BS68" s="502"/>
      <c r="BT68" s="502"/>
      <c r="BU68" s="502"/>
      <c r="BV68" s="502"/>
      <c r="BW68" s="502"/>
      <c r="BX68" s="502"/>
      <c r="BY68" s="502"/>
      <c r="BZ68" s="502"/>
      <c r="CA68" s="502"/>
      <c r="CB68" s="502"/>
      <c r="CC68" s="502"/>
      <c r="CD68" s="502"/>
      <c r="CE68" s="502"/>
      <c r="CF68" s="502"/>
      <c r="CG68" s="502"/>
      <c r="CH68" s="502"/>
      <c r="CI68" s="502"/>
      <c r="CJ68" s="502"/>
      <c r="CK68" s="502"/>
      <c r="CL68" s="502"/>
      <c r="CM68" s="502"/>
      <c r="CN68" s="502"/>
      <c r="CO68" s="502"/>
      <c r="CP68" s="502"/>
      <c r="CQ68" s="502"/>
      <c r="CR68" s="502"/>
      <c r="CS68" s="502"/>
      <c r="CT68" s="502"/>
      <c r="CU68" s="502"/>
      <c r="CV68" s="502"/>
      <c r="CW68" s="502"/>
      <c r="CX68" s="502"/>
      <c r="CY68" s="502"/>
      <c r="CZ68" s="502"/>
      <c r="DA68" s="502"/>
      <c r="DB68" s="502"/>
      <c r="DC68" s="502"/>
      <c r="DD68" s="502"/>
      <c r="DE68" s="502"/>
      <c r="DF68" s="502"/>
      <c r="DG68" s="502"/>
      <c r="DH68" s="502"/>
      <c r="DI68" s="502"/>
      <c r="DJ68" s="502"/>
      <c r="DK68" s="502"/>
      <c r="DL68" s="502"/>
      <c r="DM68" s="502"/>
      <c r="DN68" s="502"/>
      <c r="DO68" s="502"/>
      <c r="DP68" s="502"/>
      <c r="DQ68" s="502"/>
      <c r="DR68" s="502"/>
      <c r="DS68" s="502"/>
      <c r="DT68" s="502"/>
      <c r="DU68" s="502"/>
      <c r="DV68" s="502"/>
      <c r="DW68" s="502"/>
      <c r="DX68" s="502"/>
      <c r="DY68" s="502"/>
      <c r="DZ68" s="502"/>
      <c r="EA68" s="502"/>
      <c r="EB68" s="502"/>
      <c r="EC68" s="502"/>
      <c r="ED68" s="502"/>
      <c r="EE68" s="502"/>
      <c r="EF68" s="502"/>
      <c r="EG68" s="502"/>
      <c r="EH68" s="502"/>
      <c r="EI68" s="502"/>
      <c r="EJ68" s="502"/>
      <c r="EK68" s="502"/>
      <c r="EL68" s="502"/>
      <c r="EM68" s="502"/>
      <c r="EN68" s="502"/>
      <c r="EO68" s="502"/>
      <c r="EP68" s="502"/>
      <c r="EQ68" s="502"/>
      <c r="ER68" s="502"/>
      <c r="ES68" s="502"/>
      <c r="ET68" s="502"/>
      <c r="EU68" s="502"/>
      <c r="EV68" s="502"/>
      <c r="EW68" s="502"/>
      <c r="EX68" s="502"/>
      <c r="EY68" s="502"/>
      <c r="EZ68" s="502"/>
      <c r="FA68" s="502"/>
      <c r="FB68" s="502"/>
      <c r="FC68" s="502"/>
      <c r="FD68" s="502"/>
      <c r="FE68" s="502"/>
      <c r="FF68" s="502"/>
      <c r="FG68" s="502"/>
      <c r="FH68" s="502"/>
      <c r="FI68" s="502"/>
      <c r="FJ68" s="502"/>
      <c r="FK68" s="502"/>
      <c r="FL68" s="502"/>
      <c r="FM68" s="502"/>
      <c r="FN68" s="502"/>
      <c r="FO68" s="502"/>
      <c r="FP68" s="502"/>
      <c r="FQ68" s="502"/>
      <c r="FR68" s="502"/>
      <c r="FS68" s="502"/>
      <c r="FT68" s="502"/>
      <c r="FU68" s="502"/>
      <c r="FV68" s="502"/>
      <c r="FW68" s="502"/>
      <c r="FX68" s="502"/>
      <c r="FY68" s="502"/>
      <c r="FZ68" s="502"/>
      <c r="GA68" s="502"/>
      <c r="GB68" s="502"/>
      <c r="GC68" s="502"/>
      <c r="GD68" s="502"/>
      <c r="GE68" s="502"/>
      <c r="GF68" s="502"/>
      <c r="GG68" s="502"/>
      <c r="GH68" s="502"/>
      <c r="GI68" s="502"/>
      <c r="GJ68" s="502"/>
      <c r="GK68" s="502"/>
      <c r="GL68" s="502"/>
      <c r="GM68" s="502"/>
      <c r="GN68" s="502"/>
      <c r="GO68" s="502"/>
      <c r="GP68" s="502"/>
      <c r="GQ68" s="502"/>
      <c r="GR68" s="502"/>
      <c r="GS68" s="502"/>
      <c r="GT68" s="502"/>
      <c r="GU68" s="502"/>
      <c r="GV68" s="502"/>
      <c r="GW68" s="502"/>
      <c r="GX68" s="502"/>
      <c r="GY68" s="502"/>
      <c r="GZ68" s="502"/>
      <c r="HA68" s="502"/>
      <c r="HB68" s="502"/>
      <c r="HC68" s="502"/>
      <c r="HD68" s="502"/>
      <c r="HE68" s="502"/>
      <c r="HF68" s="502"/>
      <c r="HG68" s="502"/>
      <c r="HH68" s="502"/>
      <c r="HI68" s="502"/>
      <c r="HJ68" s="502"/>
      <c r="HK68" s="502"/>
      <c r="HL68" s="502"/>
      <c r="HM68" s="502"/>
      <c r="HN68" s="502"/>
      <c r="HO68" s="502"/>
      <c r="HP68" s="502"/>
      <c r="HQ68" s="502"/>
      <c r="HR68" s="502"/>
      <c r="HS68" s="502"/>
      <c r="HT68" s="502"/>
      <c r="HU68" s="502"/>
      <c r="HV68" s="502"/>
      <c r="HW68" s="502"/>
      <c r="HX68" s="502"/>
      <c r="HY68" s="502"/>
      <c r="HZ68" s="502"/>
      <c r="IA68" s="502"/>
      <c r="IB68" s="502"/>
      <c r="IC68" s="502"/>
      <c r="ID68" s="502"/>
      <c r="IE68" s="502"/>
      <c r="IF68" s="502"/>
      <c r="IG68" s="502"/>
      <c r="IH68" s="502"/>
      <c r="II68" s="502"/>
      <c r="IJ68" s="502"/>
      <c r="IK68" s="502"/>
      <c r="IL68" s="502"/>
      <c r="IM68" s="502"/>
      <c r="IN68" s="502"/>
      <c r="IO68" s="502"/>
      <c r="IP68" s="502"/>
      <c r="IQ68" s="502"/>
      <c r="IR68" s="502"/>
      <c r="IS68" s="502"/>
      <c r="IT68" s="502"/>
      <c r="IU68" s="502"/>
      <c r="IV68" s="502"/>
    </row>
    <row r="69" spans="1:256" s="81" customFormat="1" ht="15" customHeight="1">
      <c r="A69" s="1095" t="s">
        <v>271</v>
      </c>
      <c r="B69" s="1095"/>
      <c r="C69" s="443" t="s">
        <v>429</v>
      </c>
      <c r="D69" s="437" t="s">
        <v>416</v>
      </c>
      <c r="E69" s="706">
        <v>1428</v>
      </c>
      <c r="F69" s="706">
        <v>1409</v>
      </c>
      <c r="G69" s="706">
        <v>4</v>
      </c>
      <c r="H69" s="706">
        <v>2</v>
      </c>
      <c r="I69" s="706">
        <v>6</v>
      </c>
      <c r="J69" s="706">
        <v>4</v>
      </c>
      <c r="K69" s="706">
        <v>3</v>
      </c>
      <c r="L69" s="709"/>
      <c r="M69" s="706">
        <v>974</v>
      </c>
      <c r="N69" s="706">
        <v>961</v>
      </c>
      <c r="O69" s="706">
        <v>3</v>
      </c>
      <c r="P69" s="706">
        <v>2</v>
      </c>
      <c r="Q69" s="706">
        <v>5</v>
      </c>
      <c r="R69" s="706">
        <v>1</v>
      </c>
      <c r="S69" s="706">
        <v>2</v>
      </c>
      <c r="T69" s="707"/>
      <c r="U69" s="839">
        <v>68.207282913165272</v>
      </c>
      <c r="V69" s="839">
        <v>68.204400283889285</v>
      </c>
      <c r="W69" s="839" t="s">
        <v>603</v>
      </c>
      <c r="X69" s="839" t="s">
        <v>603</v>
      </c>
      <c r="Y69" s="839" t="s">
        <v>603</v>
      </c>
      <c r="Z69" s="839" t="s">
        <v>603</v>
      </c>
      <c r="AA69" s="839" t="s">
        <v>603</v>
      </c>
      <c r="AB69" s="502"/>
      <c r="AC69" s="502"/>
      <c r="AD69" s="502"/>
      <c r="AE69" s="502"/>
      <c r="AF69" s="502"/>
      <c r="AG69" s="502"/>
      <c r="AH69" s="502"/>
      <c r="AI69" s="502"/>
      <c r="AJ69" s="502"/>
      <c r="AK69" s="502"/>
      <c r="AL69" s="502"/>
      <c r="AM69" s="502"/>
      <c r="AN69" s="502"/>
      <c r="AO69" s="502"/>
      <c r="AP69" s="502"/>
      <c r="AQ69" s="502"/>
      <c r="AR69" s="502"/>
      <c r="AS69" s="502"/>
      <c r="AT69" s="502"/>
      <c r="AU69" s="502"/>
      <c r="AV69" s="502"/>
      <c r="AW69" s="502"/>
      <c r="AX69" s="502"/>
      <c r="AY69" s="502"/>
      <c r="AZ69" s="502"/>
      <c r="BA69" s="502"/>
      <c r="BB69" s="502"/>
      <c r="BC69" s="502"/>
      <c r="BD69" s="502"/>
      <c r="BE69" s="502"/>
      <c r="BF69" s="502"/>
      <c r="BG69" s="502"/>
      <c r="BH69" s="502"/>
      <c r="BI69" s="502"/>
      <c r="BJ69" s="502"/>
      <c r="BK69" s="502"/>
      <c r="BL69" s="502"/>
      <c r="BM69" s="502"/>
      <c r="BN69" s="502"/>
      <c r="BO69" s="502"/>
      <c r="BP69" s="502"/>
      <c r="BQ69" s="502"/>
      <c r="BR69" s="502"/>
      <c r="BS69" s="502"/>
      <c r="BT69" s="502"/>
      <c r="BU69" s="502"/>
      <c r="BV69" s="502"/>
      <c r="BW69" s="502"/>
      <c r="BX69" s="502"/>
      <c r="BY69" s="502"/>
      <c r="BZ69" s="502"/>
      <c r="CA69" s="502"/>
      <c r="CB69" s="502"/>
      <c r="CC69" s="502"/>
      <c r="CD69" s="502"/>
      <c r="CE69" s="502"/>
      <c r="CF69" s="502"/>
      <c r="CG69" s="502"/>
      <c r="CH69" s="502"/>
      <c r="CI69" s="502"/>
      <c r="CJ69" s="502"/>
      <c r="CK69" s="502"/>
      <c r="CL69" s="502"/>
      <c r="CM69" s="502"/>
      <c r="CN69" s="502"/>
      <c r="CO69" s="502"/>
      <c r="CP69" s="502"/>
      <c r="CQ69" s="502"/>
      <c r="CR69" s="502"/>
      <c r="CS69" s="502"/>
      <c r="CT69" s="502"/>
      <c r="CU69" s="502"/>
      <c r="CV69" s="502"/>
      <c r="CW69" s="502"/>
      <c r="CX69" s="502"/>
      <c r="CY69" s="502"/>
      <c r="CZ69" s="502"/>
      <c r="DA69" s="502"/>
      <c r="DB69" s="502"/>
      <c r="DC69" s="502"/>
      <c r="DD69" s="502"/>
      <c r="DE69" s="502"/>
      <c r="DF69" s="502"/>
      <c r="DG69" s="502"/>
      <c r="DH69" s="502"/>
      <c r="DI69" s="502"/>
      <c r="DJ69" s="502"/>
      <c r="DK69" s="502"/>
      <c r="DL69" s="502"/>
      <c r="DM69" s="502"/>
      <c r="DN69" s="502"/>
      <c r="DO69" s="502"/>
      <c r="DP69" s="502"/>
      <c r="DQ69" s="502"/>
      <c r="DR69" s="502"/>
      <c r="DS69" s="502"/>
      <c r="DT69" s="502"/>
      <c r="DU69" s="502"/>
      <c r="DV69" s="502"/>
      <c r="DW69" s="502"/>
      <c r="DX69" s="502"/>
      <c r="DY69" s="502"/>
      <c r="DZ69" s="502"/>
      <c r="EA69" s="502"/>
      <c r="EB69" s="502"/>
      <c r="EC69" s="502"/>
      <c r="ED69" s="502"/>
      <c r="EE69" s="502"/>
      <c r="EF69" s="502"/>
      <c r="EG69" s="502"/>
      <c r="EH69" s="502"/>
      <c r="EI69" s="502"/>
      <c r="EJ69" s="502"/>
      <c r="EK69" s="502"/>
      <c r="EL69" s="502"/>
      <c r="EM69" s="502"/>
      <c r="EN69" s="502"/>
      <c r="EO69" s="502"/>
      <c r="EP69" s="502"/>
      <c r="EQ69" s="502"/>
      <c r="ER69" s="502"/>
      <c r="ES69" s="502"/>
      <c r="ET69" s="502"/>
      <c r="EU69" s="502"/>
      <c r="EV69" s="502"/>
      <c r="EW69" s="502"/>
      <c r="EX69" s="502"/>
      <c r="EY69" s="502"/>
      <c r="EZ69" s="502"/>
      <c r="FA69" s="502"/>
      <c r="FB69" s="502"/>
      <c r="FC69" s="502"/>
      <c r="FD69" s="502"/>
      <c r="FE69" s="502"/>
      <c r="FF69" s="502"/>
      <c r="FG69" s="502"/>
      <c r="FH69" s="502"/>
      <c r="FI69" s="502"/>
      <c r="FJ69" s="502"/>
      <c r="FK69" s="502"/>
      <c r="FL69" s="502"/>
      <c r="FM69" s="502"/>
      <c r="FN69" s="502"/>
      <c r="FO69" s="502"/>
      <c r="FP69" s="502"/>
      <c r="FQ69" s="502"/>
      <c r="FR69" s="502"/>
      <c r="FS69" s="502"/>
      <c r="FT69" s="502"/>
      <c r="FU69" s="502"/>
      <c r="FV69" s="502"/>
      <c r="FW69" s="502"/>
      <c r="FX69" s="502"/>
      <c r="FY69" s="502"/>
      <c r="FZ69" s="502"/>
      <c r="GA69" s="502"/>
      <c r="GB69" s="502"/>
      <c r="GC69" s="502"/>
      <c r="GD69" s="502"/>
      <c r="GE69" s="502"/>
      <c r="GF69" s="502"/>
      <c r="GG69" s="502"/>
      <c r="GH69" s="502"/>
      <c r="GI69" s="502"/>
      <c r="GJ69" s="502"/>
      <c r="GK69" s="502"/>
      <c r="GL69" s="502"/>
      <c r="GM69" s="502"/>
      <c r="GN69" s="502"/>
      <c r="GO69" s="502"/>
      <c r="GP69" s="502"/>
      <c r="GQ69" s="502"/>
      <c r="GR69" s="502"/>
      <c r="GS69" s="502"/>
      <c r="GT69" s="502"/>
      <c r="GU69" s="502"/>
      <c r="GV69" s="502"/>
      <c r="GW69" s="502"/>
      <c r="GX69" s="502"/>
      <c r="GY69" s="502"/>
      <c r="GZ69" s="502"/>
      <c r="HA69" s="502"/>
      <c r="HB69" s="502"/>
      <c r="HC69" s="502"/>
      <c r="HD69" s="502"/>
      <c r="HE69" s="502"/>
      <c r="HF69" s="502"/>
      <c r="HG69" s="502"/>
      <c r="HH69" s="502"/>
      <c r="HI69" s="502"/>
      <c r="HJ69" s="502"/>
      <c r="HK69" s="502"/>
      <c r="HL69" s="502"/>
      <c r="HM69" s="502"/>
      <c r="HN69" s="502"/>
      <c r="HO69" s="502"/>
      <c r="HP69" s="502"/>
      <c r="HQ69" s="502"/>
      <c r="HR69" s="502"/>
      <c r="HS69" s="502"/>
      <c r="HT69" s="502"/>
      <c r="HU69" s="502"/>
      <c r="HV69" s="502"/>
      <c r="HW69" s="502"/>
      <c r="HX69" s="502"/>
      <c r="HY69" s="502"/>
      <c r="HZ69" s="502"/>
      <c r="IA69" s="502"/>
      <c r="IB69" s="502"/>
      <c r="IC69" s="502"/>
      <c r="ID69" s="502"/>
      <c r="IE69" s="502"/>
      <c r="IF69" s="502"/>
      <c r="IG69" s="502"/>
      <c r="IH69" s="502"/>
      <c r="II69" s="502"/>
      <c r="IJ69" s="502"/>
      <c r="IK69" s="502"/>
      <c r="IL69" s="502"/>
      <c r="IM69" s="502"/>
      <c r="IN69" s="502"/>
      <c r="IO69" s="502"/>
      <c r="IP69" s="502"/>
      <c r="IQ69" s="502"/>
      <c r="IR69" s="502"/>
      <c r="IS69" s="502"/>
      <c r="IT69" s="502"/>
      <c r="IU69" s="502"/>
      <c r="IV69" s="502"/>
    </row>
    <row r="70" spans="1:256" s="81" customFormat="1" ht="15" customHeight="1">
      <c r="A70" s="1095" t="s">
        <v>275</v>
      </c>
      <c r="B70" s="1095"/>
      <c r="C70" s="443" t="s">
        <v>433</v>
      </c>
      <c r="D70" s="437" t="s">
        <v>432</v>
      </c>
      <c r="E70" s="706">
        <v>1370</v>
      </c>
      <c r="F70" s="706">
        <v>1140</v>
      </c>
      <c r="G70" s="706">
        <v>92</v>
      </c>
      <c r="H70" s="706">
        <v>16</v>
      </c>
      <c r="I70" s="706">
        <v>50</v>
      </c>
      <c r="J70" s="706">
        <v>39</v>
      </c>
      <c r="K70" s="706">
        <v>33</v>
      </c>
      <c r="L70" s="709"/>
      <c r="M70" s="706">
        <v>825</v>
      </c>
      <c r="N70" s="706">
        <v>703</v>
      </c>
      <c r="O70" s="706">
        <v>50</v>
      </c>
      <c r="P70" s="706">
        <v>9</v>
      </c>
      <c r="Q70" s="706">
        <v>22</v>
      </c>
      <c r="R70" s="706">
        <v>22</v>
      </c>
      <c r="S70" s="706">
        <v>19</v>
      </c>
      <c r="T70" s="707"/>
      <c r="U70" s="839">
        <v>60.21897810218978</v>
      </c>
      <c r="V70" s="839">
        <v>61.666666666666671</v>
      </c>
      <c r="W70" s="839">
        <v>54.347826086956516</v>
      </c>
      <c r="X70" s="839" t="s">
        <v>603</v>
      </c>
      <c r="Y70" s="839">
        <v>44</v>
      </c>
      <c r="Z70" s="839">
        <v>56.410256410256409</v>
      </c>
      <c r="AA70" s="839">
        <v>57.575757575757578</v>
      </c>
      <c r="AB70" s="502"/>
      <c r="AC70" s="502"/>
      <c r="AD70" s="502"/>
      <c r="AE70" s="502"/>
      <c r="AF70" s="502"/>
      <c r="AG70" s="502"/>
      <c r="AH70" s="502"/>
      <c r="AI70" s="502"/>
      <c r="AJ70" s="502"/>
      <c r="AK70" s="502"/>
      <c r="AL70" s="502"/>
      <c r="AM70" s="502"/>
      <c r="AN70" s="502"/>
      <c r="AO70" s="502"/>
      <c r="AP70" s="502"/>
      <c r="AQ70" s="502"/>
      <c r="AR70" s="502"/>
      <c r="AS70" s="502"/>
      <c r="AT70" s="502"/>
      <c r="AU70" s="502"/>
      <c r="AV70" s="502"/>
      <c r="AW70" s="502"/>
      <c r="AX70" s="502"/>
      <c r="AY70" s="502"/>
      <c r="AZ70" s="502"/>
      <c r="BA70" s="502"/>
      <c r="BB70" s="502"/>
      <c r="BC70" s="502"/>
      <c r="BD70" s="502"/>
      <c r="BE70" s="502"/>
      <c r="BF70" s="502"/>
      <c r="BG70" s="502"/>
      <c r="BH70" s="502"/>
      <c r="BI70" s="502"/>
      <c r="BJ70" s="502"/>
      <c r="BK70" s="502"/>
      <c r="BL70" s="502"/>
      <c r="BM70" s="502"/>
      <c r="BN70" s="502"/>
      <c r="BO70" s="502"/>
      <c r="BP70" s="502"/>
      <c r="BQ70" s="502"/>
      <c r="BR70" s="502"/>
      <c r="BS70" s="502"/>
      <c r="BT70" s="502"/>
      <c r="BU70" s="502"/>
      <c r="BV70" s="502"/>
      <c r="BW70" s="502"/>
      <c r="BX70" s="502"/>
      <c r="BY70" s="502"/>
      <c r="BZ70" s="502"/>
      <c r="CA70" s="502"/>
      <c r="CB70" s="502"/>
      <c r="CC70" s="502"/>
      <c r="CD70" s="502"/>
      <c r="CE70" s="502"/>
      <c r="CF70" s="502"/>
      <c r="CG70" s="502"/>
      <c r="CH70" s="502"/>
      <c r="CI70" s="502"/>
      <c r="CJ70" s="502"/>
      <c r="CK70" s="502"/>
      <c r="CL70" s="502"/>
      <c r="CM70" s="502"/>
      <c r="CN70" s="502"/>
      <c r="CO70" s="502"/>
      <c r="CP70" s="502"/>
      <c r="CQ70" s="502"/>
      <c r="CR70" s="502"/>
      <c r="CS70" s="502"/>
      <c r="CT70" s="502"/>
      <c r="CU70" s="502"/>
      <c r="CV70" s="502"/>
      <c r="CW70" s="502"/>
      <c r="CX70" s="502"/>
      <c r="CY70" s="502"/>
      <c r="CZ70" s="502"/>
      <c r="DA70" s="502"/>
      <c r="DB70" s="502"/>
      <c r="DC70" s="502"/>
      <c r="DD70" s="502"/>
      <c r="DE70" s="502"/>
      <c r="DF70" s="502"/>
      <c r="DG70" s="502"/>
      <c r="DH70" s="502"/>
      <c r="DI70" s="502"/>
      <c r="DJ70" s="502"/>
      <c r="DK70" s="502"/>
      <c r="DL70" s="502"/>
      <c r="DM70" s="502"/>
      <c r="DN70" s="502"/>
      <c r="DO70" s="502"/>
      <c r="DP70" s="502"/>
      <c r="DQ70" s="502"/>
      <c r="DR70" s="502"/>
      <c r="DS70" s="502"/>
      <c r="DT70" s="502"/>
      <c r="DU70" s="502"/>
      <c r="DV70" s="502"/>
      <c r="DW70" s="502"/>
      <c r="DX70" s="502"/>
      <c r="DY70" s="502"/>
      <c r="DZ70" s="502"/>
      <c r="EA70" s="502"/>
      <c r="EB70" s="502"/>
      <c r="EC70" s="502"/>
      <c r="ED70" s="502"/>
      <c r="EE70" s="502"/>
      <c r="EF70" s="502"/>
      <c r="EG70" s="502"/>
      <c r="EH70" s="502"/>
      <c r="EI70" s="502"/>
      <c r="EJ70" s="502"/>
      <c r="EK70" s="502"/>
      <c r="EL70" s="502"/>
      <c r="EM70" s="502"/>
      <c r="EN70" s="502"/>
      <c r="EO70" s="502"/>
      <c r="EP70" s="502"/>
      <c r="EQ70" s="502"/>
      <c r="ER70" s="502"/>
      <c r="ES70" s="502"/>
      <c r="ET70" s="502"/>
      <c r="EU70" s="502"/>
      <c r="EV70" s="502"/>
      <c r="EW70" s="502"/>
      <c r="EX70" s="502"/>
      <c r="EY70" s="502"/>
      <c r="EZ70" s="502"/>
      <c r="FA70" s="502"/>
      <c r="FB70" s="502"/>
      <c r="FC70" s="502"/>
      <c r="FD70" s="502"/>
      <c r="FE70" s="502"/>
      <c r="FF70" s="502"/>
      <c r="FG70" s="502"/>
      <c r="FH70" s="502"/>
      <c r="FI70" s="502"/>
      <c r="FJ70" s="502"/>
      <c r="FK70" s="502"/>
      <c r="FL70" s="502"/>
      <c r="FM70" s="502"/>
      <c r="FN70" s="502"/>
      <c r="FO70" s="502"/>
      <c r="FP70" s="502"/>
      <c r="FQ70" s="502"/>
      <c r="FR70" s="502"/>
      <c r="FS70" s="502"/>
      <c r="FT70" s="502"/>
      <c r="FU70" s="502"/>
      <c r="FV70" s="502"/>
      <c r="FW70" s="502"/>
      <c r="FX70" s="502"/>
      <c r="FY70" s="502"/>
      <c r="FZ70" s="502"/>
      <c r="GA70" s="502"/>
      <c r="GB70" s="502"/>
      <c r="GC70" s="502"/>
      <c r="GD70" s="502"/>
      <c r="GE70" s="502"/>
      <c r="GF70" s="502"/>
      <c r="GG70" s="502"/>
      <c r="GH70" s="502"/>
      <c r="GI70" s="502"/>
      <c r="GJ70" s="502"/>
      <c r="GK70" s="502"/>
      <c r="GL70" s="502"/>
      <c r="GM70" s="502"/>
      <c r="GN70" s="502"/>
      <c r="GO70" s="502"/>
      <c r="GP70" s="502"/>
      <c r="GQ70" s="502"/>
      <c r="GR70" s="502"/>
      <c r="GS70" s="502"/>
      <c r="GT70" s="502"/>
      <c r="GU70" s="502"/>
      <c r="GV70" s="502"/>
      <c r="GW70" s="502"/>
      <c r="GX70" s="502"/>
      <c r="GY70" s="502"/>
      <c r="GZ70" s="502"/>
      <c r="HA70" s="502"/>
      <c r="HB70" s="502"/>
      <c r="HC70" s="502"/>
      <c r="HD70" s="502"/>
      <c r="HE70" s="502"/>
      <c r="HF70" s="502"/>
      <c r="HG70" s="502"/>
      <c r="HH70" s="502"/>
      <c r="HI70" s="502"/>
      <c r="HJ70" s="502"/>
      <c r="HK70" s="502"/>
      <c r="HL70" s="502"/>
      <c r="HM70" s="502"/>
      <c r="HN70" s="502"/>
      <c r="HO70" s="502"/>
      <c r="HP70" s="502"/>
      <c r="HQ70" s="502"/>
      <c r="HR70" s="502"/>
      <c r="HS70" s="502"/>
      <c r="HT70" s="502"/>
      <c r="HU70" s="502"/>
      <c r="HV70" s="502"/>
      <c r="HW70" s="502"/>
      <c r="HX70" s="502"/>
      <c r="HY70" s="502"/>
      <c r="HZ70" s="502"/>
      <c r="IA70" s="502"/>
      <c r="IB70" s="502"/>
      <c r="IC70" s="502"/>
      <c r="ID70" s="502"/>
      <c r="IE70" s="502"/>
      <c r="IF70" s="502"/>
      <c r="IG70" s="502"/>
      <c r="IH70" s="502"/>
      <c r="II70" s="502"/>
      <c r="IJ70" s="502"/>
      <c r="IK70" s="502"/>
      <c r="IL70" s="502"/>
      <c r="IM70" s="502"/>
      <c r="IN70" s="502"/>
      <c r="IO70" s="502"/>
      <c r="IP70" s="502"/>
      <c r="IQ70" s="502"/>
      <c r="IR70" s="502"/>
      <c r="IS70" s="502"/>
      <c r="IT70" s="502"/>
      <c r="IU70" s="502"/>
      <c r="IV70" s="502"/>
    </row>
    <row r="71" spans="1:256" s="81" customFormat="1" ht="15" customHeight="1">
      <c r="A71" s="1095" t="s">
        <v>276</v>
      </c>
      <c r="B71" s="1095"/>
      <c r="C71" s="443" t="s">
        <v>434</v>
      </c>
      <c r="D71" s="437" t="s">
        <v>432</v>
      </c>
      <c r="E71" s="706">
        <v>1344</v>
      </c>
      <c r="F71" s="706">
        <v>853</v>
      </c>
      <c r="G71" s="706">
        <v>280</v>
      </c>
      <c r="H71" s="706">
        <v>47</v>
      </c>
      <c r="I71" s="706">
        <v>41</v>
      </c>
      <c r="J71" s="706">
        <v>3</v>
      </c>
      <c r="K71" s="706">
        <v>120</v>
      </c>
      <c r="L71" s="709"/>
      <c r="M71" s="706">
        <v>795</v>
      </c>
      <c r="N71" s="706">
        <v>526</v>
      </c>
      <c r="O71" s="706">
        <v>159</v>
      </c>
      <c r="P71" s="706">
        <v>27</v>
      </c>
      <c r="Q71" s="706">
        <v>24</v>
      </c>
      <c r="R71" s="706">
        <v>1</v>
      </c>
      <c r="S71" s="706">
        <v>58</v>
      </c>
      <c r="T71" s="707"/>
      <c r="U71" s="839">
        <v>59.151785714285708</v>
      </c>
      <c r="V71" s="839">
        <v>61.664712778429077</v>
      </c>
      <c r="W71" s="839">
        <v>56.785714285714285</v>
      </c>
      <c r="X71" s="839">
        <v>57.446808510638306</v>
      </c>
      <c r="Y71" s="839">
        <v>58.536585365853654</v>
      </c>
      <c r="Z71" s="839" t="s">
        <v>603</v>
      </c>
      <c r="AA71" s="839">
        <v>48.333333333333336</v>
      </c>
      <c r="AB71" s="502"/>
      <c r="AC71" s="502"/>
      <c r="AD71" s="502"/>
      <c r="AE71" s="502"/>
      <c r="AF71" s="502"/>
      <c r="AG71" s="502"/>
      <c r="AH71" s="502"/>
      <c r="AI71" s="502"/>
      <c r="AJ71" s="502"/>
      <c r="AK71" s="502"/>
      <c r="AL71" s="502"/>
      <c r="AM71" s="502"/>
      <c r="AN71" s="502"/>
      <c r="AO71" s="502"/>
      <c r="AP71" s="502"/>
      <c r="AQ71" s="502"/>
      <c r="AR71" s="502"/>
      <c r="AS71" s="502"/>
      <c r="AT71" s="502"/>
      <c r="AU71" s="502"/>
      <c r="AV71" s="502"/>
      <c r="AW71" s="502"/>
      <c r="AX71" s="502"/>
      <c r="AY71" s="502"/>
      <c r="AZ71" s="502"/>
      <c r="BA71" s="502"/>
      <c r="BB71" s="502"/>
      <c r="BC71" s="502"/>
      <c r="BD71" s="502"/>
      <c r="BE71" s="502"/>
      <c r="BF71" s="502"/>
      <c r="BG71" s="502"/>
      <c r="BH71" s="502"/>
      <c r="BI71" s="502"/>
      <c r="BJ71" s="502"/>
      <c r="BK71" s="502"/>
      <c r="BL71" s="502"/>
      <c r="BM71" s="502"/>
      <c r="BN71" s="502"/>
      <c r="BO71" s="502"/>
      <c r="BP71" s="502"/>
      <c r="BQ71" s="502"/>
      <c r="BR71" s="502"/>
      <c r="BS71" s="502"/>
      <c r="BT71" s="502"/>
      <c r="BU71" s="502"/>
      <c r="BV71" s="502"/>
      <c r="BW71" s="502"/>
      <c r="BX71" s="502"/>
      <c r="BY71" s="502"/>
      <c r="BZ71" s="502"/>
      <c r="CA71" s="502"/>
      <c r="CB71" s="502"/>
      <c r="CC71" s="502"/>
      <c r="CD71" s="502"/>
      <c r="CE71" s="502"/>
      <c r="CF71" s="502"/>
      <c r="CG71" s="502"/>
      <c r="CH71" s="502"/>
      <c r="CI71" s="502"/>
      <c r="CJ71" s="502"/>
      <c r="CK71" s="502"/>
      <c r="CL71" s="502"/>
      <c r="CM71" s="502"/>
      <c r="CN71" s="502"/>
      <c r="CO71" s="502"/>
      <c r="CP71" s="502"/>
      <c r="CQ71" s="502"/>
      <c r="CR71" s="502"/>
      <c r="CS71" s="502"/>
      <c r="CT71" s="502"/>
      <c r="CU71" s="502"/>
      <c r="CV71" s="502"/>
      <c r="CW71" s="502"/>
      <c r="CX71" s="502"/>
      <c r="CY71" s="502"/>
      <c r="CZ71" s="502"/>
      <c r="DA71" s="502"/>
      <c r="DB71" s="502"/>
      <c r="DC71" s="502"/>
      <c r="DD71" s="502"/>
      <c r="DE71" s="502"/>
      <c r="DF71" s="502"/>
      <c r="DG71" s="502"/>
      <c r="DH71" s="502"/>
      <c r="DI71" s="502"/>
      <c r="DJ71" s="502"/>
      <c r="DK71" s="502"/>
      <c r="DL71" s="502"/>
      <c r="DM71" s="502"/>
      <c r="DN71" s="502"/>
      <c r="DO71" s="502"/>
      <c r="DP71" s="502"/>
      <c r="DQ71" s="502"/>
      <c r="DR71" s="502"/>
      <c r="DS71" s="502"/>
      <c r="DT71" s="502"/>
      <c r="DU71" s="502"/>
      <c r="DV71" s="502"/>
      <c r="DW71" s="502"/>
      <c r="DX71" s="502"/>
      <c r="DY71" s="502"/>
      <c r="DZ71" s="502"/>
      <c r="EA71" s="502"/>
      <c r="EB71" s="502"/>
      <c r="EC71" s="502"/>
      <c r="ED71" s="502"/>
      <c r="EE71" s="502"/>
      <c r="EF71" s="502"/>
      <c r="EG71" s="502"/>
      <c r="EH71" s="502"/>
      <c r="EI71" s="502"/>
      <c r="EJ71" s="502"/>
      <c r="EK71" s="502"/>
      <c r="EL71" s="502"/>
      <c r="EM71" s="502"/>
      <c r="EN71" s="502"/>
      <c r="EO71" s="502"/>
      <c r="EP71" s="502"/>
      <c r="EQ71" s="502"/>
      <c r="ER71" s="502"/>
      <c r="ES71" s="502"/>
      <c r="ET71" s="502"/>
      <c r="EU71" s="502"/>
      <c r="EV71" s="502"/>
      <c r="EW71" s="502"/>
      <c r="EX71" s="502"/>
      <c r="EY71" s="502"/>
      <c r="EZ71" s="502"/>
      <c r="FA71" s="502"/>
      <c r="FB71" s="502"/>
      <c r="FC71" s="502"/>
      <c r="FD71" s="502"/>
      <c r="FE71" s="502"/>
      <c r="FF71" s="502"/>
      <c r="FG71" s="502"/>
      <c r="FH71" s="502"/>
      <c r="FI71" s="502"/>
      <c r="FJ71" s="502"/>
      <c r="FK71" s="502"/>
      <c r="FL71" s="502"/>
      <c r="FM71" s="502"/>
      <c r="FN71" s="502"/>
      <c r="FO71" s="502"/>
      <c r="FP71" s="502"/>
      <c r="FQ71" s="502"/>
      <c r="FR71" s="502"/>
      <c r="FS71" s="502"/>
      <c r="FT71" s="502"/>
      <c r="FU71" s="502"/>
      <c r="FV71" s="502"/>
      <c r="FW71" s="502"/>
      <c r="FX71" s="502"/>
      <c r="FY71" s="502"/>
      <c r="FZ71" s="502"/>
      <c r="GA71" s="502"/>
      <c r="GB71" s="502"/>
      <c r="GC71" s="502"/>
      <c r="GD71" s="502"/>
      <c r="GE71" s="502"/>
      <c r="GF71" s="502"/>
      <c r="GG71" s="502"/>
      <c r="GH71" s="502"/>
      <c r="GI71" s="502"/>
      <c r="GJ71" s="502"/>
      <c r="GK71" s="502"/>
      <c r="GL71" s="502"/>
      <c r="GM71" s="502"/>
      <c r="GN71" s="502"/>
      <c r="GO71" s="502"/>
      <c r="GP71" s="502"/>
      <c r="GQ71" s="502"/>
      <c r="GR71" s="502"/>
      <c r="GS71" s="502"/>
      <c r="GT71" s="502"/>
      <c r="GU71" s="502"/>
      <c r="GV71" s="502"/>
      <c r="GW71" s="502"/>
      <c r="GX71" s="502"/>
      <c r="GY71" s="502"/>
      <c r="GZ71" s="502"/>
      <c r="HA71" s="502"/>
      <c r="HB71" s="502"/>
      <c r="HC71" s="502"/>
      <c r="HD71" s="502"/>
      <c r="HE71" s="502"/>
      <c r="HF71" s="502"/>
      <c r="HG71" s="502"/>
      <c r="HH71" s="502"/>
      <c r="HI71" s="502"/>
      <c r="HJ71" s="502"/>
      <c r="HK71" s="502"/>
      <c r="HL71" s="502"/>
      <c r="HM71" s="502"/>
      <c r="HN71" s="502"/>
      <c r="HO71" s="502"/>
      <c r="HP71" s="502"/>
      <c r="HQ71" s="502"/>
      <c r="HR71" s="502"/>
      <c r="HS71" s="502"/>
      <c r="HT71" s="502"/>
      <c r="HU71" s="502"/>
      <c r="HV71" s="502"/>
      <c r="HW71" s="502"/>
      <c r="HX71" s="502"/>
      <c r="HY71" s="502"/>
      <c r="HZ71" s="502"/>
      <c r="IA71" s="502"/>
      <c r="IB71" s="502"/>
      <c r="IC71" s="502"/>
      <c r="ID71" s="502"/>
      <c r="IE71" s="502"/>
      <c r="IF71" s="502"/>
      <c r="IG71" s="502"/>
      <c r="IH71" s="502"/>
      <c r="II71" s="502"/>
      <c r="IJ71" s="502"/>
      <c r="IK71" s="502"/>
      <c r="IL71" s="502"/>
      <c r="IM71" s="502"/>
      <c r="IN71" s="502"/>
      <c r="IO71" s="502"/>
      <c r="IP71" s="502"/>
      <c r="IQ71" s="502"/>
      <c r="IR71" s="502"/>
      <c r="IS71" s="502"/>
      <c r="IT71" s="502"/>
      <c r="IU71" s="502"/>
      <c r="IV71" s="502"/>
    </row>
    <row r="72" spans="1:256" s="81" customFormat="1" ht="15" customHeight="1">
      <c r="A72" s="1095" t="s">
        <v>277</v>
      </c>
      <c r="B72" s="1095"/>
      <c r="C72" s="443" t="s">
        <v>435</v>
      </c>
      <c r="D72" s="437" t="s">
        <v>432</v>
      </c>
      <c r="E72" s="706">
        <v>44</v>
      </c>
      <c r="F72" s="706">
        <v>44</v>
      </c>
      <c r="G72" s="706">
        <v>0</v>
      </c>
      <c r="H72" s="706">
        <v>0</v>
      </c>
      <c r="I72" s="706">
        <v>0</v>
      </c>
      <c r="J72" s="706">
        <v>0</v>
      </c>
      <c r="K72" s="706">
        <v>0</v>
      </c>
      <c r="L72" s="709"/>
      <c r="M72" s="706">
        <v>34</v>
      </c>
      <c r="N72" s="706">
        <v>34</v>
      </c>
      <c r="O72" s="706">
        <v>0</v>
      </c>
      <c r="P72" s="706">
        <v>0</v>
      </c>
      <c r="Q72" s="706">
        <v>0</v>
      </c>
      <c r="R72" s="706">
        <v>0</v>
      </c>
      <c r="S72" s="706">
        <v>0</v>
      </c>
      <c r="T72" s="707"/>
      <c r="U72" s="839">
        <v>77.272727272727266</v>
      </c>
      <c r="V72" s="839">
        <v>77.272727272727266</v>
      </c>
      <c r="W72" s="839" t="s">
        <v>215</v>
      </c>
      <c r="X72" s="839" t="s">
        <v>215</v>
      </c>
      <c r="Y72" s="839" t="s">
        <v>215</v>
      </c>
      <c r="Z72" s="839" t="s">
        <v>215</v>
      </c>
      <c r="AA72" s="839" t="s">
        <v>215</v>
      </c>
      <c r="AB72" s="502"/>
      <c r="AC72" s="502"/>
      <c r="AD72" s="502"/>
      <c r="AE72" s="502"/>
      <c r="AF72" s="502"/>
      <c r="AG72" s="502"/>
      <c r="AH72" s="502"/>
      <c r="AI72" s="502"/>
      <c r="AJ72" s="502"/>
      <c r="AK72" s="502"/>
      <c r="AL72" s="502"/>
      <c r="AM72" s="502"/>
      <c r="AN72" s="502"/>
      <c r="AO72" s="502"/>
      <c r="AP72" s="502"/>
      <c r="AQ72" s="502"/>
      <c r="AR72" s="502"/>
      <c r="AS72" s="502"/>
      <c r="AT72" s="502"/>
      <c r="AU72" s="502"/>
      <c r="AV72" s="502"/>
      <c r="AW72" s="502"/>
      <c r="AX72" s="502"/>
      <c r="AY72" s="502"/>
      <c r="AZ72" s="502"/>
      <c r="BA72" s="502"/>
      <c r="BB72" s="502"/>
      <c r="BC72" s="502"/>
      <c r="BD72" s="502"/>
      <c r="BE72" s="502"/>
      <c r="BF72" s="502"/>
      <c r="BG72" s="502"/>
      <c r="BH72" s="502"/>
      <c r="BI72" s="502"/>
      <c r="BJ72" s="502"/>
      <c r="BK72" s="502"/>
      <c r="BL72" s="502"/>
      <c r="BM72" s="502"/>
      <c r="BN72" s="502"/>
      <c r="BO72" s="502"/>
      <c r="BP72" s="502"/>
      <c r="BQ72" s="502"/>
      <c r="BR72" s="502"/>
      <c r="BS72" s="502"/>
      <c r="BT72" s="502"/>
      <c r="BU72" s="502"/>
      <c r="BV72" s="502"/>
      <c r="BW72" s="502"/>
      <c r="BX72" s="502"/>
      <c r="BY72" s="502"/>
      <c r="BZ72" s="502"/>
      <c r="CA72" s="502"/>
      <c r="CB72" s="502"/>
      <c r="CC72" s="502"/>
      <c r="CD72" s="502"/>
      <c r="CE72" s="502"/>
      <c r="CF72" s="502"/>
      <c r="CG72" s="502"/>
      <c r="CH72" s="502"/>
      <c r="CI72" s="502"/>
      <c r="CJ72" s="502"/>
      <c r="CK72" s="502"/>
      <c r="CL72" s="502"/>
      <c r="CM72" s="502"/>
      <c r="CN72" s="502"/>
      <c r="CO72" s="502"/>
      <c r="CP72" s="502"/>
      <c r="CQ72" s="502"/>
      <c r="CR72" s="502"/>
      <c r="CS72" s="502"/>
      <c r="CT72" s="502"/>
      <c r="CU72" s="502"/>
      <c r="CV72" s="502"/>
      <c r="CW72" s="502"/>
      <c r="CX72" s="502"/>
      <c r="CY72" s="502"/>
      <c r="CZ72" s="502"/>
      <c r="DA72" s="502"/>
      <c r="DB72" s="502"/>
      <c r="DC72" s="502"/>
      <c r="DD72" s="502"/>
      <c r="DE72" s="502"/>
      <c r="DF72" s="502"/>
      <c r="DG72" s="502"/>
      <c r="DH72" s="502"/>
      <c r="DI72" s="502"/>
      <c r="DJ72" s="502"/>
      <c r="DK72" s="502"/>
      <c r="DL72" s="502"/>
      <c r="DM72" s="502"/>
      <c r="DN72" s="502"/>
      <c r="DO72" s="502"/>
      <c r="DP72" s="502"/>
      <c r="DQ72" s="502"/>
      <c r="DR72" s="502"/>
      <c r="DS72" s="502"/>
      <c r="DT72" s="502"/>
      <c r="DU72" s="502"/>
      <c r="DV72" s="502"/>
      <c r="DW72" s="502"/>
      <c r="DX72" s="502"/>
      <c r="DY72" s="502"/>
      <c r="DZ72" s="502"/>
      <c r="EA72" s="502"/>
      <c r="EB72" s="502"/>
      <c r="EC72" s="502"/>
      <c r="ED72" s="502"/>
      <c r="EE72" s="502"/>
      <c r="EF72" s="502"/>
      <c r="EG72" s="502"/>
      <c r="EH72" s="502"/>
      <c r="EI72" s="502"/>
      <c r="EJ72" s="502"/>
      <c r="EK72" s="502"/>
      <c r="EL72" s="502"/>
      <c r="EM72" s="502"/>
      <c r="EN72" s="502"/>
      <c r="EO72" s="502"/>
      <c r="EP72" s="502"/>
      <c r="EQ72" s="502"/>
      <c r="ER72" s="502"/>
      <c r="ES72" s="502"/>
      <c r="ET72" s="502"/>
      <c r="EU72" s="502"/>
      <c r="EV72" s="502"/>
      <c r="EW72" s="502"/>
      <c r="EX72" s="502"/>
      <c r="EY72" s="502"/>
      <c r="EZ72" s="502"/>
      <c r="FA72" s="502"/>
      <c r="FB72" s="502"/>
      <c r="FC72" s="502"/>
      <c r="FD72" s="502"/>
      <c r="FE72" s="502"/>
      <c r="FF72" s="502"/>
      <c r="FG72" s="502"/>
      <c r="FH72" s="502"/>
      <c r="FI72" s="502"/>
      <c r="FJ72" s="502"/>
      <c r="FK72" s="502"/>
      <c r="FL72" s="502"/>
      <c r="FM72" s="502"/>
      <c r="FN72" s="502"/>
      <c r="FO72" s="502"/>
      <c r="FP72" s="502"/>
      <c r="FQ72" s="502"/>
      <c r="FR72" s="502"/>
      <c r="FS72" s="502"/>
      <c r="FT72" s="502"/>
      <c r="FU72" s="502"/>
      <c r="FV72" s="502"/>
      <c r="FW72" s="502"/>
      <c r="FX72" s="502"/>
      <c r="FY72" s="502"/>
      <c r="FZ72" s="502"/>
      <c r="GA72" s="502"/>
      <c r="GB72" s="502"/>
      <c r="GC72" s="502"/>
      <c r="GD72" s="502"/>
      <c r="GE72" s="502"/>
      <c r="GF72" s="502"/>
      <c r="GG72" s="502"/>
      <c r="GH72" s="502"/>
      <c r="GI72" s="502"/>
      <c r="GJ72" s="502"/>
      <c r="GK72" s="502"/>
      <c r="GL72" s="502"/>
      <c r="GM72" s="502"/>
      <c r="GN72" s="502"/>
      <c r="GO72" s="502"/>
      <c r="GP72" s="502"/>
      <c r="GQ72" s="502"/>
      <c r="GR72" s="502"/>
      <c r="GS72" s="502"/>
      <c r="GT72" s="502"/>
      <c r="GU72" s="502"/>
      <c r="GV72" s="502"/>
      <c r="GW72" s="502"/>
      <c r="GX72" s="502"/>
      <c r="GY72" s="502"/>
      <c r="GZ72" s="502"/>
      <c r="HA72" s="502"/>
      <c r="HB72" s="502"/>
      <c r="HC72" s="502"/>
      <c r="HD72" s="502"/>
      <c r="HE72" s="502"/>
      <c r="HF72" s="502"/>
      <c r="HG72" s="502"/>
      <c r="HH72" s="502"/>
      <c r="HI72" s="502"/>
      <c r="HJ72" s="502"/>
      <c r="HK72" s="502"/>
      <c r="HL72" s="502"/>
      <c r="HM72" s="502"/>
      <c r="HN72" s="502"/>
      <c r="HO72" s="502"/>
      <c r="HP72" s="502"/>
      <c r="HQ72" s="502"/>
      <c r="HR72" s="502"/>
      <c r="HS72" s="502"/>
      <c r="HT72" s="502"/>
      <c r="HU72" s="502"/>
      <c r="HV72" s="502"/>
      <c r="HW72" s="502"/>
      <c r="HX72" s="502"/>
      <c r="HY72" s="502"/>
      <c r="HZ72" s="502"/>
      <c r="IA72" s="502"/>
      <c r="IB72" s="502"/>
      <c r="IC72" s="502"/>
      <c r="ID72" s="502"/>
      <c r="IE72" s="502"/>
      <c r="IF72" s="502"/>
      <c r="IG72" s="502"/>
      <c r="IH72" s="502"/>
      <c r="II72" s="502"/>
      <c r="IJ72" s="502"/>
      <c r="IK72" s="502"/>
      <c r="IL72" s="502"/>
      <c r="IM72" s="502"/>
      <c r="IN72" s="502"/>
      <c r="IO72" s="502"/>
      <c r="IP72" s="502"/>
      <c r="IQ72" s="502"/>
      <c r="IR72" s="502"/>
      <c r="IS72" s="502"/>
      <c r="IT72" s="502"/>
      <c r="IU72" s="502"/>
      <c r="IV72" s="502"/>
    </row>
    <row r="73" spans="1:256" s="81" customFormat="1" ht="15" customHeight="1">
      <c r="A73" s="1095" t="s">
        <v>283</v>
      </c>
      <c r="B73" s="1095"/>
      <c r="C73" s="443" t="s">
        <v>441</v>
      </c>
      <c r="D73" s="437" t="s">
        <v>432</v>
      </c>
      <c r="E73" s="706" t="s">
        <v>604</v>
      </c>
      <c r="F73" s="706" t="s">
        <v>604</v>
      </c>
      <c r="G73" s="706" t="s">
        <v>604</v>
      </c>
      <c r="H73" s="706" t="s">
        <v>604</v>
      </c>
      <c r="I73" s="706" t="s">
        <v>604</v>
      </c>
      <c r="J73" s="706" t="s">
        <v>604</v>
      </c>
      <c r="K73" s="706" t="s">
        <v>604</v>
      </c>
      <c r="L73" s="709"/>
      <c r="M73" s="706" t="s">
        <v>604</v>
      </c>
      <c r="N73" s="706" t="s">
        <v>604</v>
      </c>
      <c r="O73" s="706" t="s">
        <v>604</v>
      </c>
      <c r="P73" s="706" t="s">
        <v>604</v>
      </c>
      <c r="Q73" s="706" t="s">
        <v>604</v>
      </c>
      <c r="R73" s="706" t="s">
        <v>604</v>
      </c>
      <c r="S73" s="706" t="s">
        <v>604</v>
      </c>
      <c r="T73" s="707"/>
      <c r="U73" s="839" t="s">
        <v>604</v>
      </c>
      <c r="V73" s="839" t="s">
        <v>604</v>
      </c>
      <c r="W73" s="839" t="s">
        <v>604</v>
      </c>
      <c r="X73" s="839" t="s">
        <v>604</v>
      </c>
      <c r="Y73" s="839" t="s">
        <v>604</v>
      </c>
      <c r="Z73" s="839" t="s">
        <v>604</v>
      </c>
      <c r="AA73" s="839" t="s">
        <v>604</v>
      </c>
      <c r="AB73" s="502"/>
      <c r="AC73" s="502"/>
      <c r="AD73" s="502"/>
      <c r="AE73" s="502"/>
      <c r="AF73" s="502"/>
      <c r="AG73" s="502"/>
      <c r="AH73" s="502"/>
      <c r="AI73" s="502"/>
      <c r="AJ73" s="502"/>
      <c r="AK73" s="502"/>
      <c r="AL73" s="502"/>
      <c r="AM73" s="502"/>
      <c r="AN73" s="502"/>
      <c r="AO73" s="502"/>
      <c r="AP73" s="502"/>
      <c r="AQ73" s="502"/>
      <c r="AR73" s="502"/>
      <c r="AS73" s="502"/>
      <c r="AT73" s="502"/>
      <c r="AU73" s="502"/>
      <c r="AV73" s="502"/>
      <c r="AW73" s="502"/>
      <c r="AX73" s="502"/>
      <c r="AY73" s="502"/>
      <c r="AZ73" s="502"/>
      <c r="BA73" s="502"/>
      <c r="BB73" s="502"/>
      <c r="BC73" s="502"/>
      <c r="BD73" s="502"/>
      <c r="BE73" s="502"/>
      <c r="BF73" s="502"/>
      <c r="BG73" s="502"/>
      <c r="BH73" s="502"/>
      <c r="BI73" s="502"/>
      <c r="BJ73" s="502"/>
      <c r="BK73" s="502"/>
      <c r="BL73" s="502"/>
      <c r="BM73" s="502"/>
      <c r="BN73" s="502"/>
      <c r="BO73" s="502"/>
      <c r="BP73" s="502"/>
      <c r="BQ73" s="502"/>
      <c r="BR73" s="502"/>
      <c r="BS73" s="502"/>
      <c r="BT73" s="502"/>
      <c r="BU73" s="502"/>
      <c r="BV73" s="502"/>
      <c r="BW73" s="502"/>
      <c r="BX73" s="502"/>
      <c r="BY73" s="502"/>
      <c r="BZ73" s="502"/>
      <c r="CA73" s="502"/>
      <c r="CB73" s="502"/>
      <c r="CC73" s="502"/>
      <c r="CD73" s="502"/>
      <c r="CE73" s="502"/>
      <c r="CF73" s="502"/>
      <c r="CG73" s="502"/>
      <c r="CH73" s="502"/>
      <c r="CI73" s="502"/>
      <c r="CJ73" s="502"/>
      <c r="CK73" s="502"/>
      <c r="CL73" s="502"/>
      <c r="CM73" s="502"/>
      <c r="CN73" s="502"/>
      <c r="CO73" s="502"/>
      <c r="CP73" s="502"/>
      <c r="CQ73" s="502"/>
      <c r="CR73" s="502"/>
      <c r="CS73" s="502"/>
      <c r="CT73" s="502"/>
      <c r="CU73" s="502"/>
      <c r="CV73" s="502"/>
      <c r="CW73" s="502"/>
      <c r="CX73" s="502"/>
      <c r="CY73" s="502"/>
      <c r="CZ73" s="502"/>
      <c r="DA73" s="502"/>
      <c r="DB73" s="502"/>
      <c r="DC73" s="502"/>
      <c r="DD73" s="502"/>
      <c r="DE73" s="502"/>
      <c r="DF73" s="502"/>
      <c r="DG73" s="502"/>
      <c r="DH73" s="502"/>
      <c r="DI73" s="502"/>
      <c r="DJ73" s="502"/>
      <c r="DK73" s="502"/>
      <c r="DL73" s="502"/>
      <c r="DM73" s="502"/>
      <c r="DN73" s="502"/>
      <c r="DO73" s="502"/>
      <c r="DP73" s="502"/>
      <c r="DQ73" s="502"/>
      <c r="DR73" s="502"/>
      <c r="DS73" s="502"/>
      <c r="DT73" s="502"/>
      <c r="DU73" s="502"/>
      <c r="DV73" s="502"/>
      <c r="DW73" s="502"/>
      <c r="DX73" s="502"/>
      <c r="DY73" s="502"/>
      <c r="DZ73" s="502"/>
      <c r="EA73" s="502"/>
      <c r="EB73" s="502"/>
      <c r="EC73" s="502"/>
      <c r="ED73" s="502"/>
      <c r="EE73" s="502"/>
      <c r="EF73" s="502"/>
      <c r="EG73" s="502"/>
      <c r="EH73" s="502"/>
      <c r="EI73" s="502"/>
      <c r="EJ73" s="502"/>
      <c r="EK73" s="502"/>
      <c r="EL73" s="502"/>
      <c r="EM73" s="502"/>
      <c r="EN73" s="502"/>
      <c r="EO73" s="502"/>
      <c r="EP73" s="502"/>
      <c r="EQ73" s="502"/>
      <c r="ER73" s="502"/>
      <c r="ES73" s="502"/>
      <c r="ET73" s="502"/>
      <c r="EU73" s="502"/>
      <c r="EV73" s="502"/>
      <c r="EW73" s="502"/>
      <c r="EX73" s="502"/>
      <c r="EY73" s="502"/>
      <c r="EZ73" s="502"/>
      <c r="FA73" s="502"/>
      <c r="FB73" s="502"/>
      <c r="FC73" s="502"/>
      <c r="FD73" s="502"/>
      <c r="FE73" s="502"/>
      <c r="FF73" s="502"/>
      <c r="FG73" s="502"/>
      <c r="FH73" s="502"/>
      <c r="FI73" s="502"/>
      <c r="FJ73" s="502"/>
      <c r="FK73" s="502"/>
      <c r="FL73" s="502"/>
      <c r="FM73" s="502"/>
      <c r="FN73" s="502"/>
      <c r="FO73" s="502"/>
      <c r="FP73" s="502"/>
      <c r="FQ73" s="502"/>
      <c r="FR73" s="502"/>
      <c r="FS73" s="502"/>
      <c r="FT73" s="502"/>
      <c r="FU73" s="502"/>
      <c r="FV73" s="502"/>
      <c r="FW73" s="502"/>
      <c r="FX73" s="502"/>
      <c r="FY73" s="502"/>
      <c r="FZ73" s="502"/>
      <c r="GA73" s="502"/>
      <c r="GB73" s="502"/>
      <c r="GC73" s="502"/>
      <c r="GD73" s="502"/>
      <c r="GE73" s="502"/>
      <c r="GF73" s="502"/>
      <c r="GG73" s="502"/>
      <c r="GH73" s="502"/>
      <c r="GI73" s="502"/>
      <c r="GJ73" s="502"/>
      <c r="GK73" s="502"/>
      <c r="GL73" s="502"/>
      <c r="GM73" s="502"/>
      <c r="GN73" s="502"/>
      <c r="GO73" s="502"/>
      <c r="GP73" s="502"/>
      <c r="GQ73" s="502"/>
      <c r="GR73" s="502"/>
      <c r="GS73" s="502"/>
      <c r="GT73" s="502"/>
      <c r="GU73" s="502"/>
      <c r="GV73" s="502"/>
      <c r="GW73" s="502"/>
      <c r="GX73" s="502"/>
      <c r="GY73" s="502"/>
      <c r="GZ73" s="502"/>
      <c r="HA73" s="502"/>
      <c r="HB73" s="502"/>
      <c r="HC73" s="502"/>
      <c r="HD73" s="502"/>
      <c r="HE73" s="502"/>
      <c r="HF73" s="502"/>
      <c r="HG73" s="502"/>
      <c r="HH73" s="502"/>
      <c r="HI73" s="502"/>
      <c r="HJ73" s="502"/>
      <c r="HK73" s="502"/>
      <c r="HL73" s="502"/>
      <c r="HM73" s="502"/>
      <c r="HN73" s="502"/>
      <c r="HO73" s="502"/>
      <c r="HP73" s="502"/>
      <c r="HQ73" s="502"/>
      <c r="HR73" s="502"/>
      <c r="HS73" s="502"/>
      <c r="HT73" s="502"/>
      <c r="HU73" s="502"/>
      <c r="HV73" s="502"/>
      <c r="HW73" s="502"/>
      <c r="HX73" s="502"/>
      <c r="HY73" s="502"/>
      <c r="HZ73" s="502"/>
      <c r="IA73" s="502"/>
      <c r="IB73" s="502"/>
      <c r="IC73" s="502"/>
      <c r="ID73" s="502"/>
      <c r="IE73" s="502"/>
      <c r="IF73" s="502"/>
      <c r="IG73" s="502"/>
      <c r="IH73" s="502"/>
      <c r="II73" s="502"/>
      <c r="IJ73" s="502"/>
      <c r="IK73" s="502"/>
      <c r="IL73" s="502"/>
      <c r="IM73" s="502"/>
      <c r="IN73" s="502"/>
      <c r="IO73" s="502"/>
      <c r="IP73" s="502"/>
      <c r="IQ73" s="502"/>
      <c r="IR73" s="502"/>
      <c r="IS73" s="502"/>
      <c r="IT73" s="502"/>
      <c r="IU73" s="502"/>
      <c r="IV73" s="502"/>
    </row>
    <row r="74" spans="1:256" s="81" customFormat="1" ht="15" customHeight="1">
      <c r="A74" s="1095" t="s">
        <v>278</v>
      </c>
      <c r="B74" s="1095"/>
      <c r="C74" s="443" t="s">
        <v>436</v>
      </c>
      <c r="D74" s="437" t="s">
        <v>432</v>
      </c>
      <c r="E74" s="706">
        <v>2300</v>
      </c>
      <c r="F74" s="706">
        <v>2237</v>
      </c>
      <c r="G74" s="706">
        <v>8</v>
      </c>
      <c r="H74" s="706">
        <v>15</v>
      </c>
      <c r="I74" s="706">
        <v>20</v>
      </c>
      <c r="J74" s="706">
        <v>0</v>
      </c>
      <c r="K74" s="706">
        <v>20</v>
      </c>
      <c r="L74" s="709"/>
      <c r="M74" s="706">
        <v>1554</v>
      </c>
      <c r="N74" s="706">
        <v>1521</v>
      </c>
      <c r="O74" s="706">
        <v>6</v>
      </c>
      <c r="P74" s="706">
        <v>7</v>
      </c>
      <c r="Q74" s="706">
        <v>7</v>
      </c>
      <c r="R74" s="706">
        <v>0</v>
      </c>
      <c r="S74" s="706">
        <v>13</v>
      </c>
      <c r="T74" s="707"/>
      <c r="U74" s="839">
        <v>67.565217391304344</v>
      </c>
      <c r="V74" s="839">
        <v>67.992847563701389</v>
      </c>
      <c r="W74" s="839" t="s">
        <v>603</v>
      </c>
      <c r="X74" s="839" t="s">
        <v>603</v>
      </c>
      <c r="Y74" s="839">
        <v>35</v>
      </c>
      <c r="Z74" s="839" t="s">
        <v>215</v>
      </c>
      <c r="AA74" s="839">
        <v>65</v>
      </c>
      <c r="AB74" s="502"/>
      <c r="AC74" s="502"/>
      <c r="AD74" s="502"/>
      <c r="AE74" s="502"/>
      <c r="AF74" s="502"/>
      <c r="AG74" s="502"/>
      <c r="AH74" s="502"/>
      <c r="AI74" s="502"/>
      <c r="AJ74" s="502"/>
      <c r="AK74" s="502"/>
      <c r="AL74" s="502"/>
      <c r="AM74" s="502"/>
      <c r="AN74" s="502"/>
      <c r="AO74" s="502"/>
      <c r="AP74" s="502"/>
      <c r="AQ74" s="502"/>
      <c r="AR74" s="502"/>
      <c r="AS74" s="502"/>
      <c r="AT74" s="502"/>
      <c r="AU74" s="502"/>
      <c r="AV74" s="502"/>
      <c r="AW74" s="502"/>
      <c r="AX74" s="502"/>
      <c r="AY74" s="502"/>
      <c r="AZ74" s="502"/>
      <c r="BA74" s="502"/>
      <c r="BB74" s="502"/>
      <c r="BC74" s="502"/>
      <c r="BD74" s="502"/>
      <c r="BE74" s="502"/>
      <c r="BF74" s="502"/>
      <c r="BG74" s="502"/>
      <c r="BH74" s="502"/>
      <c r="BI74" s="502"/>
      <c r="BJ74" s="502"/>
      <c r="BK74" s="502"/>
      <c r="BL74" s="502"/>
      <c r="BM74" s="502"/>
      <c r="BN74" s="502"/>
      <c r="BO74" s="502"/>
      <c r="BP74" s="502"/>
      <c r="BQ74" s="502"/>
      <c r="BR74" s="502"/>
      <c r="BS74" s="502"/>
      <c r="BT74" s="502"/>
      <c r="BU74" s="502"/>
      <c r="BV74" s="502"/>
      <c r="BW74" s="502"/>
      <c r="BX74" s="502"/>
      <c r="BY74" s="502"/>
      <c r="BZ74" s="502"/>
      <c r="CA74" s="502"/>
      <c r="CB74" s="502"/>
      <c r="CC74" s="502"/>
      <c r="CD74" s="502"/>
      <c r="CE74" s="502"/>
      <c r="CF74" s="502"/>
      <c r="CG74" s="502"/>
      <c r="CH74" s="502"/>
      <c r="CI74" s="502"/>
      <c r="CJ74" s="502"/>
      <c r="CK74" s="502"/>
      <c r="CL74" s="502"/>
      <c r="CM74" s="502"/>
      <c r="CN74" s="502"/>
      <c r="CO74" s="502"/>
      <c r="CP74" s="502"/>
      <c r="CQ74" s="502"/>
      <c r="CR74" s="502"/>
      <c r="CS74" s="502"/>
      <c r="CT74" s="502"/>
      <c r="CU74" s="502"/>
      <c r="CV74" s="502"/>
      <c r="CW74" s="502"/>
      <c r="CX74" s="502"/>
      <c r="CY74" s="502"/>
      <c r="CZ74" s="502"/>
      <c r="DA74" s="502"/>
      <c r="DB74" s="502"/>
      <c r="DC74" s="502"/>
      <c r="DD74" s="502"/>
      <c r="DE74" s="502"/>
      <c r="DF74" s="502"/>
      <c r="DG74" s="502"/>
      <c r="DH74" s="502"/>
      <c r="DI74" s="502"/>
      <c r="DJ74" s="502"/>
      <c r="DK74" s="502"/>
      <c r="DL74" s="502"/>
      <c r="DM74" s="502"/>
      <c r="DN74" s="502"/>
      <c r="DO74" s="502"/>
      <c r="DP74" s="502"/>
      <c r="DQ74" s="502"/>
      <c r="DR74" s="502"/>
      <c r="DS74" s="502"/>
      <c r="DT74" s="502"/>
      <c r="DU74" s="502"/>
      <c r="DV74" s="502"/>
      <c r="DW74" s="502"/>
      <c r="DX74" s="502"/>
      <c r="DY74" s="502"/>
      <c r="DZ74" s="502"/>
      <c r="EA74" s="502"/>
      <c r="EB74" s="502"/>
      <c r="EC74" s="502"/>
      <c r="ED74" s="502"/>
      <c r="EE74" s="502"/>
      <c r="EF74" s="502"/>
      <c r="EG74" s="502"/>
      <c r="EH74" s="502"/>
      <c r="EI74" s="502"/>
      <c r="EJ74" s="502"/>
      <c r="EK74" s="502"/>
      <c r="EL74" s="502"/>
      <c r="EM74" s="502"/>
      <c r="EN74" s="502"/>
      <c r="EO74" s="502"/>
      <c r="EP74" s="502"/>
      <c r="EQ74" s="502"/>
      <c r="ER74" s="502"/>
      <c r="ES74" s="502"/>
      <c r="ET74" s="502"/>
      <c r="EU74" s="502"/>
      <c r="EV74" s="502"/>
      <c r="EW74" s="502"/>
      <c r="EX74" s="502"/>
      <c r="EY74" s="502"/>
      <c r="EZ74" s="502"/>
      <c r="FA74" s="502"/>
      <c r="FB74" s="502"/>
      <c r="FC74" s="502"/>
      <c r="FD74" s="502"/>
      <c r="FE74" s="502"/>
      <c r="FF74" s="502"/>
      <c r="FG74" s="502"/>
      <c r="FH74" s="502"/>
      <c r="FI74" s="502"/>
      <c r="FJ74" s="502"/>
      <c r="FK74" s="502"/>
      <c r="FL74" s="502"/>
      <c r="FM74" s="502"/>
      <c r="FN74" s="502"/>
      <c r="FO74" s="502"/>
      <c r="FP74" s="502"/>
      <c r="FQ74" s="502"/>
      <c r="FR74" s="502"/>
      <c r="FS74" s="502"/>
      <c r="FT74" s="502"/>
      <c r="FU74" s="502"/>
      <c r="FV74" s="502"/>
      <c r="FW74" s="502"/>
      <c r="FX74" s="502"/>
      <c r="FY74" s="502"/>
      <c r="FZ74" s="502"/>
      <c r="GA74" s="502"/>
      <c r="GB74" s="502"/>
      <c r="GC74" s="502"/>
      <c r="GD74" s="502"/>
      <c r="GE74" s="502"/>
      <c r="GF74" s="502"/>
      <c r="GG74" s="502"/>
      <c r="GH74" s="502"/>
      <c r="GI74" s="502"/>
      <c r="GJ74" s="502"/>
      <c r="GK74" s="502"/>
      <c r="GL74" s="502"/>
      <c r="GM74" s="502"/>
      <c r="GN74" s="502"/>
      <c r="GO74" s="502"/>
      <c r="GP74" s="502"/>
      <c r="GQ74" s="502"/>
      <c r="GR74" s="502"/>
      <c r="GS74" s="502"/>
      <c r="GT74" s="502"/>
      <c r="GU74" s="502"/>
      <c r="GV74" s="502"/>
      <c r="GW74" s="502"/>
      <c r="GX74" s="502"/>
      <c r="GY74" s="502"/>
      <c r="GZ74" s="502"/>
      <c r="HA74" s="502"/>
      <c r="HB74" s="502"/>
      <c r="HC74" s="502"/>
      <c r="HD74" s="502"/>
      <c r="HE74" s="502"/>
      <c r="HF74" s="502"/>
      <c r="HG74" s="502"/>
      <c r="HH74" s="502"/>
      <c r="HI74" s="502"/>
      <c r="HJ74" s="502"/>
      <c r="HK74" s="502"/>
      <c r="HL74" s="502"/>
      <c r="HM74" s="502"/>
      <c r="HN74" s="502"/>
      <c r="HO74" s="502"/>
      <c r="HP74" s="502"/>
      <c r="HQ74" s="502"/>
      <c r="HR74" s="502"/>
      <c r="HS74" s="502"/>
      <c r="HT74" s="502"/>
      <c r="HU74" s="502"/>
      <c r="HV74" s="502"/>
      <c r="HW74" s="502"/>
      <c r="HX74" s="502"/>
      <c r="HY74" s="502"/>
      <c r="HZ74" s="502"/>
      <c r="IA74" s="502"/>
      <c r="IB74" s="502"/>
      <c r="IC74" s="502"/>
      <c r="ID74" s="502"/>
      <c r="IE74" s="502"/>
      <c r="IF74" s="502"/>
      <c r="IG74" s="502"/>
      <c r="IH74" s="502"/>
      <c r="II74" s="502"/>
      <c r="IJ74" s="502"/>
      <c r="IK74" s="502"/>
      <c r="IL74" s="502"/>
      <c r="IM74" s="502"/>
      <c r="IN74" s="502"/>
      <c r="IO74" s="502"/>
      <c r="IP74" s="502"/>
      <c r="IQ74" s="502"/>
      <c r="IR74" s="502"/>
      <c r="IS74" s="502"/>
      <c r="IT74" s="502"/>
      <c r="IU74" s="502"/>
      <c r="IV74" s="502"/>
    </row>
    <row r="75" spans="1:256" s="81" customFormat="1" ht="15" customHeight="1">
      <c r="A75" s="1095" t="s">
        <v>279</v>
      </c>
      <c r="B75" s="1095"/>
      <c r="C75" s="443" t="s">
        <v>437</v>
      </c>
      <c r="D75" s="437" t="s">
        <v>432</v>
      </c>
      <c r="E75" s="706">
        <v>2470</v>
      </c>
      <c r="F75" s="706">
        <v>2284</v>
      </c>
      <c r="G75" s="706">
        <v>117</v>
      </c>
      <c r="H75" s="706">
        <v>19</v>
      </c>
      <c r="I75" s="706">
        <v>32</v>
      </c>
      <c r="J75" s="706">
        <v>3</v>
      </c>
      <c r="K75" s="706">
        <v>15</v>
      </c>
      <c r="L75" s="709"/>
      <c r="M75" s="706">
        <v>1716</v>
      </c>
      <c r="N75" s="706">
        <v>1573</v>
      </c>
      <c r="O75" s="706">
        <v>92</v>
      </c>
      <c r="P75" s="706">
        <v>15</v>
      </c>
      <c r="Q75" s="706">
        <v>24</v>
      </c>
      <c r="R75" s="706">
        <v>2</v>
      </c>
      <c r="S75" s="706">
        <v>10</v>
      </c>
      <c r="T75" s="707"/>
      <c r="U75" s="839">
        <v>69.473684210526315</v>
      </c>
      <c r="V75" s="839">
        <v>68.870402802101566</v>
      </c>
      <c r="W75" s="839">
        <v>78.632478632478637</v>
      </c>
      <c r="X75" s="839" t="s">
        <v>603</v>
      </c>
      <c r="Y75" s="839">
        <v>75</v>
      </c>
      <c r="Z75" s="839" t="s">
        <v>603</v>
      </c>
      <c r="AA75" s="839" t="s">
        <v>603</v>
      </c>
      <c r="AB75" s="502"/>
      <c r="AC75" s="502"/>
      <c r="AD75" s="502"/>
      <c r="AE75" s="502"/>
      <c r="AF75" s="502"/>
      <c r="AG75" s="502"/>
      <c r="AH75" s="502"/>
      <c r="AI75" s="502"/>
      <c r="AJ75" s="502"/>
      <c r="AK75" s="502"/>
      <c r="AL75" s="502"/>
      <c r="AM75" s="502"/>
      <c r="AN75" s="502"/>
      <c r="AO75" s="502"/>
      <c r="AP75" s="502"/>
      <c r="AQ75" s="502"/>
      <c r="AR75" s="502"/>
      <c r="AS75" s="502"/>
      <c r="AT75" s="502"/>
      <c r="AU75" s="502"/>
      <c r="AV75" s="502"/>
      <c r="AW75" s="502"/>
      <c r="AX75" s="502"/>
      <c r="AY75" s="502"/>
      <c r="AZ75" s="502"/>
      <c r="BA75" s="502"/>
      <c r="BB75" s="502"/>
      <c r="BC75" s="502"/>
      <c r="BD75" s="502"/>
      <c r="BE75" s="502"/>
      <c r="BF75" s="502"/>
      <c r="BG75" s="502"/>
      <c r="BH75" s="502"/>
      <c r="BI75" s="502"/>
      <c r="BJ75" s="502"/>
      <c r="BK75" s="502"/>
      <c r="BL75" s="502"/>
      <c r="BM75" s="502"/>
      <c r="BN75" s="502"/>
      <c r="BO75" s="502"/>
      <c r="BP75" s="502"/>
      <c r="BQ75" s="502"/>
      <c r="BR75" s="502"/>
      <c r="BS75" s="502"/>
      <c r="BT75" s="502"/>
      <c r="BU75" s="502"/>
      <c r="BV75" s="502"/>
      <c r="BW75" s="502"/>
      <c r="BX75" s="502"/>
      <c r="BY75" s="502"/>
      <c r="BZ75" s="502"/>
      <c r="CA75" s="502"/>
      <c r="CB75" s="502"/>
      <c r="CC75" s="502"/>
      <c r="CD75" s="502"/>
      <c r="CE75" s="502"/>
      <c r="CF75" s="502"/>
      <c r="CG75" s="502"/>
      <c r="CH75" s="502"/>
      <c r="CI75" s="502"/>
      <c r="CJ75" s="502"/>
      <c r="CK75" s="502"/>
      <c r="CL75" s="502"/>
      <c r="CM75" s="502"/>
      <c r="CN75" s="502"/>
      <c r="CO75" s="502"/>
      <c r="CP75" s="502"/>
      <c r="CQ75" s="502"/>
      <c r="CR75" s="502"/>
      <c r="CS75" s="502"/>
      <c r="CT75" s="502"/>
      <c r="CU75" s="502"/>
      <c r="CV75" s="502"/>
      <c r="CW75" s="502"/>
      <c r="CX75" s="502"/>
      <c r="CY75" s="502"/>
      <c r="CZ75" s="502"/>
      <c r="DA75" s="502"/>
      <c r="DB75" s="502"/>
      <c r="DC75" s="502"/>
      <c r="DD75" s="502"/>
      <c r="DE75" s="502"/>
      <c r="DF75" s="502"/>
      <c r="DG75" s="502"/>
      <c r="DH75" s="502"/>
      <c r="DI75" s="502"/>
      <c r="DJ75" s="502"/>
      <c r="DK75" s="502"/>
      <c r="DL75" s="502"/>
      <c r="DM75" s="502"/>
      <c r="DN75" s="502"/>
      <c r="DO75" s="502"/>
      <c r="DP75" s="502"/>
      <c r="DQ75" s="502"/>
      <c r="DR75" s="502"/>
      <c r="DS75" s="502"/>
      <c r="DT75" s="502"/>
      <c r="DU75" s="502"/>
      <c r="DV75" s="502"/>
      <c r="DW75" s="502"/>
      <c r="DX75" s="502"/>
      <c r="DY75" s="502"/>
      <c r="DZ75" s="502"/>
      <c r="EA75" s="502"/>
      <c r="EB75" s="502"/>
      <c r="EC75" s="502"/>
      <c r="ED75" s="502"/>
      <c r="EE75" s="502"/>
      <c r="EF75" s="502"/>
      <c r="EG75" s="502"/>
      <c r="EH75" s="502"/>
      <c r="EI75" s="502"/>
      <c r="EJ75" s="502"/>
      <c r="EK75" s="502"/>
      <c r="EL75" s="502"/>
      <c r="EM75" s="502"/>
      <c r="EN75" s="502"/>
      <c r="EO75" s="502"/>
      <c r="EP75" s="502"/>
      <c r="EQ75" s="502"/>
      <c r="ER75" s="502"/>
      <c r="ES75" s="502"/>
      <c r="ET75" s="502"/>
      <c r="EU75" s="502"/>
      <c r="EV75" s="502"/>
      <c r="EW75" s="502"/>
      <c r="EX75" s="502"/>
      <c r="EY75" s="502"/>
      <c r="EZ75" s="502"/>
      <c r="FA75" s="502"/>
      <c r="FB75" s="502"/>
      <c r="FC75" s="502"/>
      <c r="FD75" s="502"/>
      <c r="FE75" s="502"/>
      <c r="FF75" s="502"/>
      <c r="FG75" s="502"/>
      <c r="FH75" s="502"/>
      <c r="FI75" s="502"/>
      <c r="FJ75" s="502"/>
      <c r="FK75" s="502"/>
      <c r="FL75" s="502"/>
      <c r="FM75" s="502"/>
      <c r="FN75" s="502"/>
      <c r="FO75" s="502"/>
      <c r="FP75" s="502"/>
      <c r="FQ75" s="502"/>
      <c r="FR75" s="502"/>
      <c r="FS75" s="502"/>
      <c r="FT75" s="502"/>
      <c r="FU75" s="502"/>
      <c r="FV75" s="502"/>
      <c r="FW75" s="502"/>
      <c r="FX75" s="502"/>
      <c r="FY75" s="502"/>
      <c r="FZ75" s="502"/>
      <c r="GA75" s="502"/>
      <c r="GB75" s="502"/>
      <c r="GC75" s="502"/>
      <c r="GD75" s="502"/>
      <c r="GE75" s="502"/>
      <c r="GF75" s="502"/>
      <c r="GG75" s="502"/>
      <c r="GH75" s="502"/>
      <c r="GI75" s="502"/>
      <c r="GJ75" s="502"/>
      <c r="GK75" s="502"/>
      <c r="GL75" s="502"/>
      <c r="GM75" s="502"/>
      <c r="GN75" s="502"/>
      <c r="GO75" s="502"/>
      <c r="GP75" s="502"/>
      <c r="GQ75" s="502"/>
      <c r="GR75" s="502"/>
      <c r="GS75" s="502"/>
      <c r="GT75" s="502"/>
      <c r="GU75" s="502"/>
      <c r="GV75" s="502"/>
      <c r="GW75" s="502"/>
      <c r="GX75" s="502"/>
      <c r="GY75" s="502"/>
      <c r="GZ75" s="502"/>
      <c r="HA75" s="502"/>
      <c r="HB75" s="502"/>
      <c r="HC75" s="502"/>
      <c r="HD75" s="502"/>
      <c r="HE75" s="502"/>
      <c r="HF75" s="502"/>
      <c r="HG75" s="502"/>
      <c r="HH75" s="502"/>
      <c r="HI75" s="502"/>
      <c r="HJ75" s="502"/>
      <c r="HK75" s="502"/>
      <c r="HL75" s="502"/>
      <c r="HM75" s="502"/>
      <c r="HN75" s="502"/>
      <c r="HO75" s="502"/>
      <c r="HP75" s="502"/>
      <c r="HQ75" s="502"/>
      <c r="HR75" s="502"/>
      <c r="HS75" s="502"/>
      <c r="HT75" s="502"/>
      <c r="HU75" s="502"/>
      <c r="HV75" s="502"/>
      <c r="HW75" s="502"/>
      <c r="HX75" s="502"/>
      <c r="HY75" s="502"/>
      <c r="HZ75" s="502"/>
      <c r="IA75" s="502"/>
      <c r="IB75" s="502"/>
      <c r="IC75" s="502"/>
      <c r="ID75" s="502"/>
      <c r="IE75" s="502"/>
      <c r="IF75" s="502"/>
      <c r="IG75" s="502"/>
      <c r="IH75" s="502"/>
      <c r="II75" s="502"/>
      <c r="IJ75" s="502"/>
      <c r="IK75" s="502"/>
      <c r="IL75" s="502"/>
      <c r="IM75" s="502"/>
      <c r="IN75" s="502"/>
      <c r="IO75" s="502"/>
      <c r="IP75" s="502"/>
      <c r="IQ75" s="502"/>
      <c r="IR75" s="502"/>
      <c r="IS75" s="502"/>
      <c r="IT75" s="502"/>
      <c r="IU75" s="502"/>
      <c r="IV75" s="502"/>
    </row>
    <row r="76" spans="1:256" s="81" customFormat="1" ht="15" customHeight="1">
      <c r="A76" s="1095" t="s">
        <v>280</v>
      </c>
      <c r="B76" s="1095"/>
      <c r="C76" s="443" t="s">
        <v>438</v>
      </c>
      <c r="D76" s="437" t="s">
        <v>432</v>
      </c>
      <c r="E76" s="709">
        <v>3888</v>
      </c>
      <c r="F76" s="709">
        <v>3225</v>
      </c>
      <c r="G76" s="709">
        <v>15</v>
      </c>
      <c r="H76" s="709">
        <v>5</v>
      </c>
      <c r="I76" s="709">
        <v>12</v>
      </c>
      <c r="J76" s="709">
        <v>4</v>
      </c>
      <c r="K76" s="709">
        <v>627</v>
      </c>
      <c r="L76" s="709"/>
      <c r="M76" s="709">
        <v>2269</v>
      </c>
      <c r="N76" s="709">
        <v>1896</v>
      </c>
      <c r="O76" s="709">
        <v>12</v>
      </c>
      <c r="P76" s="709">
        <v>2</v>
      </c>
      <c r="Q76" s="709">
        <v>8</v>
      </c>
      <c r="R76" s="709">
        <v>4</v>
      </c>
      <c r="S76" s="709">
        <v>347</v>
      </c>
      <c r="T76" s="933"/>
      <c r="U76" s="839">
        <v>58.359053497942384</v>
      </c>
      <c r="V76" s="839">
        <v>58.790697674418603</v>
      </c>
      <c r="W76" s="839" t="s">
        <v>603</v>
      </c>
      <c r="X76" s="839" t="s">
        <v>603</v>
      </c>
      <c r="Y76" s="839" t="s">
        <v>603</v>
      </c>
      <c r="Z76" s="839" t="s">
        <v>603</v>
      </c>
      <c r="AA76" s="839">
        <v>55.342902711323759</v>
      </c>
      <c r="AB76" s="502"/>
      <c r="AC76" s="502"/>
      <c r="AD76" s="502"/>
      <c r="AE76" s="502"/>
      <c r="AF76" s="502"/>
      <c r="AG76" s="502"/>
      <c r="AH76" s="502"/>
      <c r="AI76" s="502"/>
      <c r="AJ76" s="502"/>
      <c r="AK76" s="502"/>
      <c r="AL76" s="502"/>
      <c r="AM76" s="502"/>
      <c r="AN76" s="502"/>
      <c r="AO76" s="502"/>
      <c r="AP76" s="502"/>
      <c r="AQ76" s="502"/>
      <c r="AR76" s="502"/>
      <c r="AS76" s="502"/>
      <c r="AT76" s="502"/>
      <c r="AU76" s="502"/>
      <c r="AV76" s="502"/>
      <c r="AW76" s="502"/>
      <c r="AX76" s="502"/>
      <c r="AY76" s="502"/>
      <c r="AZ76" s="502"/>
      <c r="BA76" s="502"/>
      <c r="BB76" s="502"/>
      <c r="BC76" s="502"/>
      <c r="BD76" s="502"/>
      <c r="BE76" s="502"/>
      <c r="BF76" s="502"/>
      <c r="BG76" s="502"/>
      <c r="BH76" s="502"/>
      <c r="BI76" s="502"/>
      <c r="BJ76" s="502"/>
      <c r="BK76" s="502"/>
      <c r="BL76" s="502"/>
      <c r="BM76" s="502"/>
      <c r="BN76" s="502"/>
      <c r="BO76" s="502"/>
      <c r="BP76" s="502"/>
      <c r="BQ76" s="502"/>
      <c r="BR76" s="502"/>
      <c r="BS76" s="502"/>
      <c r="BT76" s="502"/>
      <c r="BU76" s="502"/>
      <c r="BV76" s="502"/>
      <c r="BW76" s="502"/>
      <c r="BX76" s="502"/>
      <c r="BY76" s="502"/>
      <c r="BZ76" s="502"/>
      <c r="CA76" s="502"/>
      <c r="CB76" s="502"/>
      <c r="CC76" s="502"/>
      <c r="CD76" s="502"/>
      <c r="CE76" s="502"/>
      <c r="CF76" s="502"/>
      <c r="CG76" s="502"/>
      <c r="CH76" s="502"/>
      <c r="CI76" s="502"/>
      <c r="CJ76" s="502"/>
      <c r="CK76" s="502"/>
      <c r="CL76" s="502"/>
      <c r="CM76" s="502"/>
      <c r="CN76" s="502"/>
      <c r="CO76" s="502"/>
      <c r="CP76" s="502"/>
      <c r="CQ76" s="502"/>
      <c r="CR76" s="502"/>
      <c r="CS76" s="502"/>
      <c r="CT76" s="502"/>
      <c r="CU76" s="502"/>
      <c r="CV76" s="502"/>
      <c r="CW76" s="502"/>
      <c r="CX76" s="502"/>
      <c r="CY76" s="502"/>
      <c r="CZ76" s="502"/>
      <c r="DA76" s="502"/>
      <c r="DB76" s="502"/>
      <c r="DC76" s="502"/>
      <c r="DD76" s="502"/>
      <c r="DE76" s="502"/>
      <c r="DF76" s="502"/>
      <c r="DG76" s="502"/>
      <c r="DH76" s="502"/>
      <c r="DI76" s="502"/>
      <c r="DJ76" s="502"/>
      <c r="DK76" s="502"/>
      <c r="DL76" s="502"/>
      <c r="DM76" s="502"/>
      <c r="DN76" s="502"/>
      <c r="DO76" s="502"/>
      <c r="DP76" s="502"/>
      <c r="DQ76" s="502"/>
      <c r="DR76" s="502"/>
      <c r="DS76" s="502"/>
      <c r="DT76" s="502"/>
      <c r="DU76" s="502"/>
      <c r="DV76" s="502"/>
      <c r="DW76" s="502"/>
      <c r="DX76" s="502"/>
      <c r="DY76" s="502"/>
      <c r="DZ76" s="502"/>
      <c r="EA76" s="502"/>
      <c r="EB76" s="502"/>
      <c r="EC76" s="502"/>
      <c r="ED76" s="502"/>
      <c r="EE76" s="502"/>
      <c r="EF76" s="502"/>
      <c r="EG76" s="502"/>
      <c r="EH76" s="502"/>
      <c r="EI76" s="502"/>
      <c r="EJ76" s="502"/>
      <c r="EK76" s="502"/>
      <c r="EL76" s="502"/>
      <c r="EM76" s="502"/>
      <c r="EN76" s="502"/>
      <c r="EO76" s="502"/>
      <c r="EP76" s="502"/>
      <c r="EQ76" s="502"/>
      <c r="ER76" s="502"/>
      <c r="ES76" s="502"/>
      <c r="ET76" s="502"/>
      <c r="EU76" s="502"/>
      <c r="EV76" s="502"/>
      <c r="EW76" s="502"/>
      <c r="EX76" s="502"/>
      <c r="EY76" s="502"/>
      <c r="EZ76" s="502"/>
      <c r="FA76" s="502"/>
      <c r="FB76" s="502"/>
      <c r="FC76" s="502"/>
      <c r="FD76" s="502"/>
      <c r="FE76" s="502"/>
      <c r="FF76" s="502"/>
      <c r="FG76" s="502"/>
      <c r="FH76" s="502"/>
      <c r="FI76" s="502"/>
      <c r="FJ76" s="502"/>
      <c r="FK76" s="502"/>
      <c r="FL76" s="502"/>
      <c r="FM76" s="502"/>
      <c r="FN76" s="502"/>
      <c r="FO76" s="502"/>
      <c r="FP76" s="502"/>
      <c r="FQ76" s="502"/>
      <c r="FR76" s="502"/>
      <c r="FS76" s="502"/>
      <c r="FT76" s="502"/>
      <c r="FU76" s="502"/>
      <c r="FV76" s="502"/>
      <c r="FW76" s="502"/>
      <c r="FX76" s="502"/>
      <c r="FY76" s="502"/>
      <c r="FZ76" s="502"/>
      <c r="GA76" s="502"/>
      <c r="GB76" s="502"/>
      <c r="GC76" s="502"/>
      <c r="GD76" s="502"/>
      <c r="GE76" s="502"/>
      <c r="GF76" s="502"/>
      <c r="GG76" s="502"/>
      <c r="GH76" s="502"/>
      <c r="GI76" s="502"/>
      <c r="GJ76" s="502"/>
      <c r="GK76" s="502"/>
      <c r="GL76" s="502"/>
      <c r="GM76" s="502"/>
      <c r="GN76" s="502"/>
      <c r="GO76" s="502"/>
      <c r="GP76" s="502"/>
      <c r="GQ76" s="502"/>
      <c r="GR76" s="502"/>
      <c r="GS76" s="502"/>
      <c r="GT76" s="502"/>
      <c r="GU76" s="502"/>
      <c r="GV76" s="502"/>
      <c r="GW76" s="502"/>
      <c r="GX76" s="502"/>
      <c r="GY76" s="502"/>
      <c r="GZ76" s="502"/>
      <c r="HA76" s="502"/>
      <c r="HB76" s="502"/>
      <c r="HC76" s="502"/>
      <c r="HD76" s="502"/>
      <c r="HE76" s="502"/>
      <c r="HF76" s="502"/>
      <c r="HG76" s="502"/>
      <c r="HH76" s="502"/>
      <c r="HI76" s="502"/>
      <c r="HJ76" s="502"/>
      <c r="HK76" s="502"/>
      <c r="HL76" s="502"/>
      <c r="HM76" s="502"/>
      <c r="HN76" s="502"/>
      <c r="HO76" s="502"/>
      <c r="HP76" s="502"/>
      <c r="HQ76" s="502"/>
      <c r="HR76" s="502"/>
      <c r="HS76" s="502"/>
      <c r="HT76" s="502"/>
      <c r="HU76" s="502"/>
      <c r="HV76" s="502"/>
      <c r="HW76" s="502"/>
      <c r="HX76" s="502"/>
      <c r="HY76" s="502"/>
      <c r="HZ76" s="502"/>
      <c r="IA76" s="502"/>
      <c r="IB76" s="502"/>
      <c r="IC76" s="502"/>
      <c r="ID76" s="502"/>
      <c r="IE76" s="502"/>
      <c r="IF76" s="502"/>
      <c r="IG76" s="502"/>
      <c r="IH76" s="502"/>
      <c r="II76" s="502"/>
      <c r="IJ76" s="502"/>
      <c r="IK76" s="502"/>
      <c r="IL76" s="502"/>
      <c r="IM76" s="502"/>
      <c r="IN76" s="502"/>
      <c r="IO76" s="502"/>
      <c r="IP76" s="502"/>
      <c r="IQ76" s="502"/>
      <c r="IR76" s="502"/>
      <c r="IS76" s="502"/>
      <c r="IT76" s="502"/>
      <c r="IU76" s="502"/>
      <c r="IV76" s="502"/>
    </row>
    <row r="77" spans="1:256" s="81" customFormat="1" ht="15" customHeight="1">
      <c r="A77" s="1095" t="s">
        <v>281</v>
      </c>
      <c r="B77" s="1095"/>
      <c r="C77" s="443" t="s">
        <v>439</v>
      </c>
      <c r="D77" s="437" t="s">
        <v>432</v>
      </c>
      <c r="E77" s="709">
        <v>2471</v>
      </c>
      <c r="F77" s="709">
        <v>2299</v>
      </c>
      <c r="G77" s="709">
        <v>32</v>
      </c>
      <c r="H77" s="709">
        <v>23</v>
      </c>
      <c r="I77" s="709">
        <v>52</v>
      </c>
      <c r="J77" s="709">
        <v>11</v>
      </c>
      <c r="K77" s="709">
        <v>54</v>
      </c>
      <c r="L77" s="932"/>
      <c r="M77" s="709">
        <v>1627</v>
      </c>
      <c r="N77" s="709">
        <v>1519</v>
      </c>
      <c r="O77" s="709">
        <v>23</v>
      </c>
      <c r="P77" s="709">
        <v>10</v>
      </c>
      <c r="Q77" s="709">
        <v>32</v>
      </c>
      <c r="R77" s="709">
        <v>7</v>
      </c>
      <c r="S77" s="709">
        <v>36</v>
      </c>
      <c r="T77" s="933"/>
      <c r="U77" s="839">
        <v>65.84378794010523</v>
      </c>
      <c r="V77" s="839">
        <v>66.072205306655064</v>
      </c>
      <c r="W77" s="839">
        <v>71.875</v>
      </c>
      <c r="X77" s="839">
        <v>43.478260869565219</v>
      </c>
      <c r="Y77" s="839">
        <v>61.53846153846154</v>
      </c>
      <c r="Z77" s="839" t="s">
        <v>603</v>
      </c>
      <c r="AA77" s="839">
        <v>66.666666666666657</v>
      </c>
      <c r="AB77" s="502"/>
      <c r="AC77" s="502"/>
      <c r="AD77" s="502"/>
      <c r="AE77" s="502"/>
      <c r="AF77" s="502"/>
      <c r="AG77" s="502"/>
      <c r="AH77" s="502"/>
      <c r="AI77" s="502"/>
      <c r="AJ77" s="502"/>
      <c r="AK77" s="502"/>
      <c r="AL77" s="502"/>
      <c r="AM77" s="502"/>
      <c r="AN77" s="502"/>
      <c r="AO77" s="502"/>
      <c r="AP77" s="502"/>
      <c r="AQ77" s="502"/>
      <c r="AR77" s="502"/>
      <c r="AS77" s="502"/>
      <c r="AT77" s="502"/>
      <c r="AU77" s="502"/>
      <c r="AV77" s="502"/>
      <c r="AW77" s="502"/>
      <c r="AX77" s="502"/>
      <c r="AY77" s="502"/>
      <c r="AZ77" s="502"/>
      <c r="BA77" s="502"/>
      <c r="BB77" s="502"/>
      <c r="BC77" s="502"/>
      <c r="BD77" s="502"/>
      <c r="BE77" s="502"/>
      <c r="BF77" s="502"/>
      <c r="BG77" s="502"/>
      <c r="BH77" s="502"/>
      <c r="BI77" s="502"/>
      <c r="BJ77" s="502"/>
      <c r="BK77" s="502"/>
      <c r="BL77" s="502"/>
      <c r="BM77" s="502"/>
      <c r="BN77" s="502"/>
      <c r="BO77" s="502"/>
      <c r="BP77" s="502"/>
      <c r="BQ77" s="502"/>
      <c r="BR77" s="502"/>
      <c r="BS77" s="502"/>
      <c r="BT77" s="502"/>
      <c r="BU77" s="502"/>
      <c r="BV77" s="502"/>
      <c r="BW77" s="502"/>
      <c r="BX77" s="502"/>
      <c r="BY77" s="502"/>
      <c r="BZ77" s="502"/>
      <c r="CA77" s="502"/>
      <c r="CB77" s="502"/>
      <c r="CC77" s="502"/>
      <c r="CD77" s="502"/>
      <c r="CE77" s="502"/>
      <c r="CF77" s="502"/>
      <c r="CG77" s="502"/>
      <c r="CH77" s="502"/>
      <c r="CI77" s="502"/>
      <c r="CJ77" s="502"/>
      <c r="CK77" s="502"/>
      <c r="CL77" s="502"/>
      <c r="CM77" s="502"/>
      <c r="CN77" s="502"/>
      <c r="CO77" s="502"/>
      <c r="CP77" s="502"/>
      <c r="CQ77" s="502"/>
      <c r="CR77" s="502"/>
      <c r="CS77" s="502"/>
      <c r="CT77" s="502"/>
      <c r="CU77" s="502"/>
      <c r="CV77" s="502"/>
      <c r="CW77" s="502"/>
      <c r="CX77" s="502"/>
      <c r="CY77" s="502"/>
      <c r="CZ77" s="502"/>
      <c r="DA77" s="502"/>
      <c r="DB77" s="502"/>
      <c r="DC77" s="502"/>
      <c r="DD77" s="502"/>
      <c r="DE77" s="502"/>
      <c r="DF77" s="502"/>
      <c r="DG77" s="502"/>
      <c r="DH77" s="502"/>
      <c r="DI77" s="502"/>
      <c r="DJ77" s="502"/>
      <c r="DK77" s="502"/>
      <c r="DL77" s="502"/>
      <c r="DM77" s="502"/>
      <c r="DN77" s="502"/>
      <c r="DO77" s="502"/>
      <c r="DP77" s="502"/>
      <c r="DQ77" s="502"/>
      <c r="DR77" s="502"/>
      <c r="DS77" s="502"/>
      <c r="DT77" s="502"/>
      <c r="DU77" s="502"/>
      <c r="DV77" s="502"/>
      <c r="DW77" s="502"/>
      <c r="DX77" s="502"/>
      <c r="DY77" s="502"/>
      <c r="DZ77" s="502"/>
      <c r="EA77" s="502"/>
      <c r="EB77" s="502"/>
      <c r="EC77" s="502"/>
      <c r="ED77" s="502"/>
      <c r="EE77" s="502"/>
      <c r="EF77" s="502"/>
      <c r="EG77" s="502"/>
      <c r="EH77" s="502"/>
      <c r="EI77" s="502"/>
      <c r="EJ77" s="502"/>
      <c r="EK77" s="502"/>
      <c r="EL77" s="502"/>
      <c r="EM77" s="502"/>
      <c r="EN77" s="502"/>
      <c r="EO77" s="502"/>
      <c r="EP77" s="502"/>
      <c r="EQ77" s="502"/>
      <c r="ER77" s="502"/>
      <c r="ES77" s="502"/>
      <c r="ET77" s="502"/>
      <c r="EU77" s="502"/>
      <c r="EV77" s="502"/>
      <c r="EW77" s="502"/>
      <c r="EX77" s="502"/>
      <c r="EY77" s="502"/>
      <c r="EZ77" s="502"/>
      <c r="FA77" s="502"/>
      <c r="FB77" s="502"/>
      <c r="FC77" s="502"/>
      <c r="FD77" s="502"/>
      <c r="FE77" s="502"/>
      <c r="FF77" s="502"/>
      <c r="FG77" s="502"/>
      <c r="FH77" s="502"/>
      <c r="FI77" s="502"/>
      <c r="FJ77" s="502"/>
      <c r="FK77" s="502"/>
      <c r="FL77" s="502"/>
      <c r="FM77" s="502"/>
      <c r="FN77" s="502"/>
      <c r="FO77" s="502"/>
      <c r="FP77" s="502"/>
      <c r="FQ77" s="502"/>
      <c r="FR77" s="502"/>
      <c r="FS77" s="502"/>
      <c r="FT77" s="502"/>
      <c r="FU77" s="502"/>
      <c r="FV77" s="502"/>
      <c r="FW77" s="502"/>
      <c r="FX77" s="502"/>
      <c r="FY77" s="502"/>
      <c r="FZ77" s="502"/>
      <c r="GA77" s="502"/>
      <c r="GB77" s="502"/>
      <c r="GC77" s="502"/>
      <c r="GD77" s="502"/>
      <c r="GE77" s="502"/>
      <c r="GF77" s="502"/>
      <c r="GG77" s="502"/>
      <c r="GH77" s="502"/>
      <c r="GI77" s="502"/>
      <c r="GJ77" s="502"/>
      <c r="GK77" s="502"/>
      <c r="GL77" s="502"/>
      <c r="GM77" s="502"/>
      <c r="GN77" s="502"/>
      <c r="GO77" s="502"/>
      <c r="GP77" s="502"/>
      <c r="GQ77" s="502"/>
      <c r="GR77" s="502"/>
      <c r="GS77" s="502"/>
      <c r="GT77" s="502"/>
      <c r="GU77" s="502"/>
      <c r="GV77" s="502"/>
      <c r="GW77" s="502"/>
      <c r="GX77" s="502"/>
      <c r="GY77" s="502"/>
      <c r="GZ77" s="502"/>
      <c r="HA77" s="502"/>
      <c r="HB77" s="502"/>
      <c r="HC77" s="502"/>
      <c r="HD77" s="502"/>
      <c r="HE77" s="502"/>
      <c r="HF77" s="502"/>
      <c r="HG77" s="502"/>
      <c r="HH77" s="502"/>
      <c r="HI77" s="502"/>
      <c r="HJ77" s="502"/>
      <c r="HK77" s="502"/>
      <c r="HL77" s="502"/>
      <c r="HM77" s="502"/>
      <c r="HN77" s="502"/>
      <c r="HO77" s="502"/>
      <c r="HP77" s="502"/>
      <c r="HQ77" s="502"/>
      <c r="HR77" s="502"/>
      <c r="HS77" s="502"/>
      <c r="HT77" s="502"/>
      <c r="HU77" s="502"/>
      <c r="HV77" s="502"/>
      <c r="HW77" s="502"/>
      <c r="HX77" s="502"/>
      <c r="HY77" s="502"/>
      <c r="HZ77" s="502"/>
      <c r="IA77" s="502"/>
      <c r="IB77" s="502"/>
      <c r="IC77" s="502"/>
      <c r="ID77" s="502"/>
      <c r="IE77" s="502"/>
      <c r="IF77" s="502"/>
      <c r="IG77" s="502"/>
      <c r="IH77" s="502"/>
      <c r="II77" s="502"/>
      <c r="IJ77" s="502"/>
      <c r="IK77" s="502"/>
      <c r="IL77" s="502"/>
      <c r="IM77" s="502"/>
      <c r="IN77" s="502"/>
      <c r="IO77" s="502"/>
      <c r="IP77" s="502"/>
      <c r="IQ77" s="502"/>
      <c r="IR77" s="502"/>
      <c r="IS77" s="502"/>
      <c r="IT77" s="502"/>
      <c r="IU77" s="502"/>
      <c r="IV77" s="502"/>
    </row>
    <row r="78" spans="1:256" s="81" customFormat="1" ht="15" customHeight="1">
      <c r="A78" s="1095" t="s">
        <v>282</v>
      </c>
      <c r="B78" s="1095"/>
      <c r="C78" s="443" t="s">
        <v>440</v>
      </c>
      <c r="D78" s="437" t="s">
        <v>432</v>
      </c>
      <c r="E78" s="706">
        <v>2716</v>
      </c>
      <c r="F78" s="706">
        <v>2632</v>
      </c>
      <c r="G78" s="706">
        <v>24</v>
      </c>
      <c r="H78" s="706">
        <v>16</v>
      </c>
      <c r="I78" s="706">
        <v>33</v>
      </c>
      <c r="J78" s="706">
        <v>11</v>
      </c>
      <c r="K78" s="706">
        <v>0</v>
      </c>
      <c r="L78" s="709"/>
      <c r="M78" s="706">
        <v>1767</v>
      </c>
      <c r="N78" s="706">
        <v>1716</v>
      </c>
      <c r="O78" s="706">
        <v>17</v>
      </c>
      <c r="P78" s="706">
        <v>7</v>
      </c>
      <c r="Q78" s="706">
        <v>22</v>
      </c>
      <c r="R78" s="706">
        <v>5</v>
      </c>
      <c r="S78" s="706">
        <v>0</v>
      </c>
      <c r="T78" s="707"/>
      <c r="U78" s="839">
        <v>65.058910162002945</v>
      </c>
      <c r="V78" s="839">
        <v>65.19756838905775</v>
      </c>
      <c r="W78" s="839">
        <v>70.833333333333343</v>
      </c>
      <c r="X78" s="839" t="s">
        <v>603</v>
      </c>
      <c r="Y78" s="839">
        <v>66.666666666666657</v>
      </c>
      <c r="Z78" s="839" t="s">
        <v>603</v>
      </c>
      <c r="AA78" s="839" t="s">
        <v>215</v>
      </c>
      <c r="AB78" s="502"/>
      <c r="AC78" s="502"/>
      <c r="AD78" s="502"/>
      <c r="AE78" s="502"/>
      <c r="AF78" s="502"/>
      <c r="AG78" s="502"/>
      <c r="AH78" s="502"/>
      <c r="AI78" s="502"/>
      <c r="AJ78" s="502"/>
      <c r="AK78" s="502"/>
      <c r="AL78" s="502"/>
      <c r="AM78" s="502"/>
      <c r="AN78" s="502"/>
      <c r="AO78" s="502"/>
      <c r="AP78" s="502"/>
      <c r="AQ78" s="502"/>
      <c r="AR78" s="502"/>
      <c r="AS78" s="502"/>
      <c r="AT78" s="502"/>
      <c r="AU78" s="502"/>
      <c r="AV78" s="502"/>
      <c r="AW78" s="502"/>
      <c r="AX78" s="502"/>
      <c r="AY78" s="502"/>
      <c r="AZ78" s="502"/>
      <c r="BA78" s="502"/>
      <c r="BB78" s="502"/>
      <c r="BC78" s="502"/>
      <c r="BD78" s="502"/>
      <c r="BE78" s="502"/>
      <c r="BF78" s="502"/>
      <c r="BG78" s="502"/>
      <c r="BH78" s="502"/>
      <c r="BI78" s="502"/>
      <c r="BJ78" s="502"/>
      <c r="BK78" s="502"/>
      <c r="BL78" s="502"/>
      <c r="BM78" s="502"/>
      <c r="BN78" s="502"/>
      <c r="BO78" s="502"/>
      <c r="BP78" s="502"/>
      <c r="BQ78" s="502"/>
      <c r="BR78" s="502"/>
      <c r="BS78" s="502"/>
      <c r="BT78" s="502"/>
      <c r="BU78" s="502"/>
      <c r="BV78" s="502"/>
      <c r="BW78" s="502"/>
      <c r="BX78" s="502"/>
      <c r="BY78" s="502"/>
      <c r="BZ78" s="502"/>
      <c r="CA78" s="502"/>
      <c r="CB78" s="502"/>
      <c r="CC78" s="502"/>
      <c r="CD78" s="502"/>
      <c r="CE78" s="502"/>
      <c r="CF78" s="502"/>
      <c r="CG78" s="502"/>
      <c r="CH78" s="502"/>
      <c r="CI78" s="502"/>
      <c r="CJ78" s="502"/>
      <c r="CK78" s="502"/>
      <c r="CL78" s="502"/>
      <c r="CM78" s="502"/>
      <c r="CN78" s="502"/>
      <c r="CO78" s="502"/>
      <c r="CP78" s="502"/>
      <c r="CQ78" s="502"/>
      <c r="CR78" s="502"/>
      <c r="CS78" s="502"/>
      <c r="CT78" s="502"/>
      <c r="CU78" s="502"/>
      <c r="CV78" s="502"/>
      <c r="CW78" s="502"/>
      <c r="CX78" s="502"/>
      <c r="CY78" s="502"/>
      <c r="CZ78" s="502"/>
      <c r="DA78" s="502"/>
      <c r="DB78" s="502"/>
      <c r="DC78" s="502"/>
      <c r="DD78" s="502"/>
      <c r="DE78" s="502"/>
      <c r="DF78" s="502"/>
      <c r="DG78" s="502"/>
      <c r="DH78" s="502"/>
      <c r="DI78" s="502"/>
      <c r="DJ78" s="502"/>
      <c r="DK78" s="502"/>
      <c r="DL78" s="502"/>
      <c r="DM78" s="502"/>
      <c r="DN78" s="502"/>
      <c r="DO78" s="502"/>
      <c r="DP78" s="502"/>
      <c r="DQ78" s="502"/>
      <c r="DR78" s="502"/>
      <c r="DS78" s="502"/>
      <c r="DT78" s="502"/>
      <c r="DU78" s="502"/>
      <c r="DV78" s="502"/>
      <c r="DW78" s="502"/>
      <c r="DX78" s="502"/>
      <c r="DY78" s="502"/>
      <c r="DZ78" s="502"/>
      <c r="EA78" s="502"/>
      <c r="EB78" s="502"/>
      <c r="EC78" s="502"/>
      <c r="ED78" s="502"/>
      <c r="EE78" s="502"/>
      <c r="EF78" s="502"/>
      <c r="EG78" s="502"/>
      <c r="EH78" s="502"/>
      <c r="EI78" s="502"/>
      <c r="EJ78" s="502"/>
      <c r="EK78" s="502"/>
      <c r="EL78" s="502"/>
      <c r="EM78" s="502"/>
      <c r="EN78" s="502"/>
      <c r="EO78" s="502"/>
      <c r="EP78" s="502"/>
      <c r="EQ78" s="502"/>
      <c r="ER78" s="502"/>
      <c r="ES78" s="502"/>
      <c r="ET78" s="502"/>
      <c r="EU78" s="502"/>
      <c r="EV78" s="502"/>
      <c r="EW78" s="502"/>
      <c r="EX78" s="502"/>
      <c r="EY78" s="502"/>
      <c r="EZ78" s="502"/>
      <c r="FA78" s="502"/>
      <c r="FB78" s="502"/>
      <c r="FC78" s="502"/>
      <c r="FD78" s="502"/>
      <c r="FE78" s="502"/>
      <c r="FF78" s="502"/>
      <c r="FG78" s="502"/>
      <c r="FH78" s="502"/>
      <c r="FI78" s="502"/>
      <c r="FJ78" s="502"/>
      <c r="FK78" s="502"/>
      <c r="FL78" s="502"/>
      <c r="FM78" s="502"/>
      <c r="FN78" s="502"/>
      <c r="FO78" s="502"/>
      <c r="FP78" s="502"/>
      <c r="FQ78" s="502"/>
      <c r="FR78" s="502"/>
      <c r="FS78" s="502"/>
      <c r="FT78" s="502"/>
      <c r="FU78" s="502"/>
      <c r="FV78" s="502"/>
      <c r="FW78" s="502"/>
      <c r="FX78" s="502"/>
      <c r="FY78" s="502"/>
      <c r="FZ78" s="502"/>
      <c r="GA78" s="502"/>
      <c r="GB78" s="502"/>
      <c r="GC78" s="502"/>
      <c r="GD78" s="502"/>
      <c r="GE78" s="502"/>
      <c r="GF78" s="502"/>
      <c r="GG78" s="502"/>
      <c r="GH78" s="502"/>
      <c r="GI78" s="502"/>
      <c r="GJ78" s="502"/>
      <c r="GK78" s="502"/>
      <c r="GL78" s="502"/>
      <c r="GM78" s="502"/>
      <c r="GN78" s="502"/>
      <c r="GO78" s="502"/>
      <c r="GP78" s="502"/>
      <c r="GQ78" s="502"/>
      <c r="GR78" s="502"/>
      <c r="GS78" s="502"/>
      <c r="GT78" s="502"/>
      <c r="GU78" s="502"/>
      <c r="GV78" s="502"/>
      <c r="GW78" s="502"/>
      <c r="GX78" s="502"/>
      <c r="GY78" s="502"/>
      <c r="GZ78" s="502"/>
      <c r="HA78" s="502"/>
      <c r="HB78" s="502"/>
      <c r="HC78" s="502"/>
      <c r="HD78" s="502"/>
      <c r="HE78" s="502"/>
      <c r="HF78" s="502"/>
      <c r="HG78" s="502"/>
      <c r="HH78" s="502"/>
      <c r="HI78" s="502"/>
      <c r="HJ78" s="502"/>
      <c r="HK78" s="502"/>
      <c r="HL78" s="502"/>
      <c r="HM78" s="502"/>
      <c r="HN78" s="502"/>
      <c r="HO78" s="502"/>
      <c r="HP78" s="502"/>
      <c r="HQ78" s="502"/>
      <c r="HR78" s="502"/>
      <c r="HS78" s="502"/>
      <c r="HT78" s="502"/>
      <c r="HU78" s="502"/>
      <c r="HV78" s="502"/>
      <c r="HW78" s="502"/>
      <c r="HX78" s="502"/>
      <c r="HY78" s="502"/>
      <c r="HZ78" s="502"/>
      <c r="IA78" s="502"/>
      <c r="IB78" s="502"/>
      <c r="IC78" s="502"/>
      <c r="ID78" s="502"/>
      <c r="IE78" s="502"/>
      <c r="IF78" s="502"/>
      <c r="IG78" s="502"/>
      <c r="IH78" s="502"/>
      <c r="II78" s="502"/>
      <c r="IJ78" s="502"/>
      <c r="IK78" s="502"/>
      <c r="IL78" s="502"/>
      <c r="IM78" s="502"/>
      <c r="IN78" s="502"/>
      <c r="IO78" s="502"/>
      <c r="IP78" s="502"/>
      <c r="IQ78" s="502"/>
      <c r="IR78" s="502"/>
      <c r="IS78" s="502"/>
      <c r="IT78" s="502"/>
      <c r="IU78" s="502"/>
      <c r="IV78" s="502"/>
    </row>
    <row r="79" spans="1:256" s="81" customFormat="1" ht="15" customHeight="1">
      <c r="A79" s="1095" t="s">
        <v>285</v>
      </c>
      <c r="B79" s="1095"/>
      <c r="C79" s="443" t="s">
        <v>443</v>
      </c>
      <c r="D79" s="437" t="s">
        <v>442</v>
      </c>
      <c r="E79" s="706">
        <v>399</v>
      </c>
      <c r="F79" s="706">
        <v>386</v>
      </c>
      <c r="G79" s="706">
        <v>2</v>
      </c>
      <c r="H79" s="706">
        <v>0</v>
      </c>
      <c r="I79" s="706">
        <v>3</v>
      </c>
      <c r="J79" s="706">
        <v>1</v>
      </c>
      <c r="K79" s="706">
        <v>7</v>
      </c>
      <c r="L79" s="709"/>
      <c r="M79" s="706">
        <v>208</v>
      </c>
      <c r="N79" s="706">
        <v>201</v>
      </c>
      <c r="O79" s="706">
        <v>1</v>
      </c>
      <c r="P79" s="706">
        <v>0</v>
      </c>
      <c r="Q79" s="706">
        <v>1</v>
      </c>
      <c r="R79" s="706">
        <v>0</v>
      </c>
      <c r="S79" s="706">
        <v>5</v>
      </c>
      <c r="T79" s="707"/>
      <c r="U79" s="839">
        <v>52.130325814536334</v>
      </c>
      <c r="V79" s="839">
        <v>52.07253886010362</v>
      </c>
      <c r="W79" s="839" t="s">
        <v>603</v>
      </c>
      <c r="X79" s="839" t="s">
        <v>215</v>
      </c>
      <c r="Y79" s="839" t="s">
        <v>603</v>
      </c>
      <c r="Z79" s="839" t="s">
        <v>603</v>
      </c>
      <c r="AA79" s="839" t="s">
        <v>603</v>
      </c>
      <c r="AB79" s="502"/>
      <c r="AC79" s="502"/>
      <c r="AD79" s="502"/>
      <c r="AE79" s="502"/>
      <c r="AF79" s="502"/>
      <c r="AG79" s="502"/>
      <c r="AH79" s="502"/>
      <c r="AI79" s="502"/>
      <c r="AJ79" s="502"/>
      <c r="AK79" s="502"/>
      <c r="AL79" s="502"/>
      <c r="AM79" s="502"/>
      <c r="AN79" s="502"/>
      <c r="AO79" s="502"/>
      <c r="AP79" s="502"/>
      <c r="AQ79" s="502"/>
      <c r="AR79" s="502"/>
      <c r="AS79" s="502"/>
      <c r="AT79" s="502"/>
      <c r="AU79" s="502"/>
      <c r="AV79" s="502"/>
      <c r="AW79" s="502"/>
      <c r="AX79" s="502"/>
      <c r="AY79" s="502"/>
      <c r="AZ79" s="502"/>
      <c r="BA79" s="502"/>
      <c r="BB79" s="502"/>
      <c r="BC79" s="502"/>
      <c r="BD79" s="502"/>
      <c r="BE79" s="502"/>
      <c r="BF79" s="502"/>
      <c r="BG79" s="502"/>
      <c r="BH79" s="502"/>
      <c r="BI79" s="502"/>
      <c r="BJ79" s="502"/>
      <c r="BK79" s="502"/>
      <c r="BL79" s="502"/>
      <c r="BM79" s="502"/>
      <c r="BN79" s="502"/>
      <c r="BO79" s="502"/>
      <c r="BP79" s="502"/>
      <c r="BQ79" s="502"/>
      <c r="BR79" s="502"/>
      <c r="BS79" s="502"/>
      <c r="BT79" s="502"/>
      <c r="BU79" s="502"/>
      <c r="BV79" s="502"/>
      <c r="BW79" s="502"/>
      <c r="BX79" s="502"/>
      <c r="BY79" s="502"/>
      <c r="BZ79" s="502"/>
      <c r="CA79" s="502"/>
      <c r="CB79" s="502"/>
      <c r="CC79" s="502"/>
      <c r="CD79" s="502"/>
      <c r="CE79" s="502"/>
      <c r="CF79" s="502"/>
      <c r="CG79" s="502"/>
      <c r="CH79" s="502"/>
      <c r="CI79" s="502"/>
      <c r="CJ79" s="502"/>
      <c r="CK79" s="502"/>
      <c r="CL79" s="502"/>
      <c r="CM79" s="502"/>
      <c r="CN79" s="502"/>
      <c r="CO79" s="502"/>
      <c r="CP79" s="502"/>
      <c r="CQ79" s="502"/>
      <c r="CR79" s="502"/>
      <c r="CS79" s="502"/>
      <c r="CT79" s="502"/>
      <c r="CU79" s="502"/>
      <c r="CV79" s="502"/>
      <c r="CW79" s="502"/>
      <c r="CX79" s="502"/>
      <c r="CY79" s="502"/>
      <c r="CZ79" s="502"/>
      <c r="DA79" s="502"/>
      <c r="DB79" s="502"/>
      <c r="DC79" s="502"/>
      <c r="DD79" s="502"/>
      <c r="DE79" s="502"/>
      <c r="DF79" s="502"/>
      <c r="DG79" s="502"/>
      <c r="DH79" s="502"/>
      <c r="DI79" s="502"/>
      <c r="DJ79" s="502"/>
      <c r="DK79" s="502"/>
      <c r="DL79" s="502"/>
      <c r="DM79" s="502"/>
      <c r="DN79" s="502"/>
      <c r="DO79" s="502"/>
      <c r="DP79" s="502"/>
      <c r="DQ79" s="502"/>
      <c r="DR79" s="502"/>
      <c r="DS79" s="502"/>
      <c r="DT79" s="502"/>
      <c r="DU79" s="502"/>
      <c r="DV79" s="502"/>
      <c r="DW79" s="502"/>
      <c r="DX79" s="502"/>
      <c r="DY79" s="502"/>
      <c r="DZ79" s="502"/>
      <c r="EA79" s="502"/>
      <c r="EB79" s="502"/>
      <c r="EC79" s="502"/>
      <c r="ED79" s="502"/>
      <c r="EE79" s="502"/>
      <c r="EF79" s="502"/>
      <c r="EG79" s="502"/>
      <c r="EH79" s="502"/>
      <c r="EI79" s="502"/>
      <c r="EJ79" s="502"/>
      <c r="EK79" s="502"/>
      <c r="EL79" s="502"/>
      <c r="EM79" s="502"/>
      <c r="EN79" s="502"/>
      <c r="EO79" s="502"/>
      <c r="EP79" s="502"/>
      <c r="EQ79" s="502"/>
      <c r="ER79" s="502"/>
      <c r="ES79" s="502"/>
      <c r="ET79" s="502"/>
      <c r="EU79" s="502"/>
      <c r="EV79" s="502"/>
      <c r="EW79" s="502"/>
      <c r="EX79" s="502"/>
      <c r="EY79" s="502"/>
      <c r="EZ79" s="502"/>
      <c r="FA79" s="502"/>
      <c r="FB79" s="502"/>
      <c r="FC79" s="502"/>
      <c r="FD79" s="502"/>
      <c r="FE79" s="502"/>
      <c r="FF79" s="502"/>
      <c r="FG79" s="502"/>
      <c r="FH79" s="502"/>
      <c r="FI79" s="502"/>
      <c r="FJ79" s="502"/>
      <c r="FK79" s="502"/>
      <c r="FL79" s="502"/>
      <c r="FM79" s="502"/>
      <c r="FN79" s="502"/>
      <c r="FO79" s="502"/>
      <c r="FP79" s="502"/>
      <c r="FQ79" s="502"/>
      <c r="FR79" s="502"/>
      <c r="FS79" s="502"/>
      <c r="FT79" s="502"/>
      <c r="FU79" s="502"/>
      <c r="FV79" s="502"/>
      <c r="FW79" s="502"/>
      <c r="FX79" s="502"/>
      <c r="FY79" s="502"/>
      <c r="FZ79" s="502"/>
      <c r="GA79" s="502"/>
      <c r="GB79" s="502"/>
      <c r="GC79" s="502"/>
      <c r="GD79" s="502"/>
      <c r="GE79" s="502"/>
      <c r="GF79" s="502"/>
      <c r="GG79" s="502"/>
      <c r="GH79" s="502"/>
      <c r="GI79" s="502"/>
      <c r="GJ79" s="502"/>
      <c r="GK79" s="502"/>
      <c r="GL79" s="502"/>
      <c r="GM79" s="502"/>
      <c r="GN79" s="502"/>
      <c r="GO79" s="502"/>
      <c r="GP79" s="502"/>
      <c r="GQ79" s="502"/>
      <c r="GR79" s="502"/>
      <c r="GS79" s="502"/>
      <c r="GT79" s="502"/>
      <c r="GU79" s="502"/>
      <c r="GV79" s="502"/>
      <c r="GW79" s="502"/>
      <c r="GX79" s="502"/>
      <c r="GY79" s="502"/>
      <c r="GZ79" s="502"/>
      <c r="HA79" s="502"/>
      <c r="HB79" s="502"/>
      <c r="HC79" s="502"/>
      <c r="HD79" s="502"/>
      <c r="HE79" s="502"/>
      <c r="HF79" s="502"/>
      <c r="HG79" s="502"/>
      <c r="HH79" s="502"/>
      <c r="HI79" s="502"/>
      <c r="HJ79" s="502"/>
      <c r="HK79" s="502"/>
      <c r="HL79" s="502"/>
      <c r="HM79" s="502"/>
      <c r="HN79" s="502"/>
      <c r="HO79" s="502"/>
      <c r="HP79" s="502"/>
      <c r="HQ79" s="502"/>
      <c r="HR79" s="502"/>
      <c r="HS79" s="502"/>
      <c r="HT79" s="502"/>
      <c r="HU79" s="502"/>
      <c r="HV79" s="502"/>
      <c r="HW79" s="502"/>
      <c r="HX79" s="502"/>
      <c r="HY79" s="502"/>
      <c r="HZ79" s="502"/>
      <c r="IA79" s="502"/>
      <c r="IB79" s="502"/>
      <c r="IC79" s="502"/>
      <c r="ID79" s="502"/>
      <c r="IE79" s="502"/>
      <c r="IF79" s="502"/>
      <c r="IG79" s="502"/>
      <c r="IH79" s="502"/>
      <c r="II79" s="502"/>
      <c r="IJ79" s="502"/>
      <c r="IK79" s="502"/>
      <c r="IL79" s="502"/>
      <c r="IM79" s="502"/>
      <c r="IN79" s="502"/>
      <c r="IO79" s="502"/>
      <c r="IP79" s="502"/>
      <c r="IQ79" s="502"/>
      <c r="IR79" s="502"/>
      <c r="IS79" s="502"/>
      <c r="IT79" s="502"/>
      <c r="IU79" s="502"/>
      <c r="IV79" s="502"/>
    </row>
    <row r="80" spans="1:256" s="81" customFormat="1" ht="15" customHeight="1">
      <c r="A80" s="1095" t="s">
        <v>286</v>
      </c>
      <c r="B80" s="1095"/>
      <c r="C80" s="443" t="s">
        <v>444</v>
      </c>
      <c r="D80" s="437" t="s">
        <v>442</v>
      </c>
      <c r="E80" s="706">
        <v>123</v>
      </c>
      <c r="F80" s="706">
        <v>110</v>
      </c>
      <c r="G80" s="706">
        <v>1</v>
      </c>
      <c r="H80" s="706">
        <v>0</v>
      </c>
      <c r="I80" s="706">
        <v>4</v>
      </c>
      <c r="J80" s="706">
        <v>0</v>
      </c>
      <c r="K80" s="706">
        <v>8</v>
      </c>
      <c r="L80" s="709"/>
      <c r="M80" s="706">
        <v>61</v>
      </c>
      <c r="N80" s="706">
        <v>56</v>
      </c>
      <c r="O80" s="706">
        <v>1</v>
      </c>
      <c r="P80" s="706">
        <v>0</v>
      </c>
      <c r="Q80" s="706">
        <v>1</v>
      </c>
      <c r="R80" s="706">
        <v>0</v>
      </c>
      <c r="S80" s="706">
        <v>3</v>
      </c>
      <c r="T80" s="707"/>
      <c r="U80" s="839">
        <v>49.59349593495935</v>
      </c>
      <c r="V80" s="839">
        <v>50.909090909090907</v>
      </c>
      <c r="W80" s="839" t="s">
        <v>603</v>
      </c>
      <c r="X80" s="839" t="s">
        <v>215</v>
      </c>
      <c r="Y80" s="839" t="s">
        <v>603</v>
      </c>
      <c r="Z80" s="839" t="s">
        <v>215</v>
      </c>
      <c r="AA80" s="839" t="s">
        <v>603</v>
      </c>
      <c r="AB80" s="425"/>
      <c r="AC80" s="425"/>
      <c r="AD80" s="425"/>
      <c r="AE80" s="425"/>
      <c r="AF80" s="425"/>
      <c r="AG80" s="425"/>
      <c r="AH80" s="425"/>
      <c r="AI80" s="425"/>
      <c r="AJ80" s="425"/>
      <c r="AK80" s="425"/>
      <c r="AL80" s="425"/>
      <c r="AM80" s="425"/>
      <c r="AN80" s="425"/>
      <c r="AO80" s="425"/>
      <c r="AP80" s="425"/>
      <c r="AQ80" s="425"/>
      <c r="AR80" s="425"/>
      <c r="AS80" s="425"/>
      <c r="AT80" s="425"/>
      <c r="AU80" s="425"/>
      <c r="AV80" s="502"/>
      <c r="AW80" s="502"/>
      <c r="AX80" s="502"/>
      <c r="AY80" s="502"/>
      <c r="AZ80" s="502"/>
      <c r="BA80" s="502"/>
      <c r="BB80" s="502"/>
      <c r="BC80" s="502"/>
      <c r="BD80" s="502"/>
      <c r="BE80" s="502"/>
      <c r="BF80" s="502"/>
      <c r="BG80" s="502"/>
      <c r="BH80" s="502"/>
      <c r="BI80" s="502"/>
      <c r="BJ80" s="502"/>
      <c r="BK80" s="502"/>
      <c r="BL80" s="502"/>
      <c r="BM80" s="502"/>
      <c r="BN80" s="502"/>
      <c r="BO80" s="502"/>
      <c r="BP80" s="502"/>
      <c r="BQ80" s="502"/>
      <c r="BR80" s="502"/>
      <c r="BS80" s="502"/>
      <c r="BT80" s="502"/>
      <c r="BU80" s="502"/>
      <c r="BV80" s="502"/>
      <c r="BW80" s="502"/>
      <c r="BX80" s="502"/>
      <c r="BY80" s="502"/>
      <c r="BZ80" s="502"/>
      <c r="CA80" s="502"/>
      <c r="CB80" s="502"/>
      <c r="CC80" s="502"/>
      <c r="CD80" s="502"/>
      <c r="CE80" s="502"/>
      <c r="CF80" s="502"/>
      <c r="CG80" s="502"/>
      <c r="CH80" s="502"/>
      <c r="CI80" s="502"/>
      <c r="CJ80" s="502"/>
      <c r="CK80" s="502"/>
      <c r="CL80" s="502"/>
      <c r="CM80" s="502"/>
      <c r="CN80" s="502"/>
      <c r="CO80" s="502"/>
      <c r="CP80" s="502"/>
      <c r="CQ80" s="502"/>
      <c r="CR80" s="502"/>
      <c r="CS80" s="502"/>
      <c r="CT80" s="502"/>
      <c r="CU80" s="502"/>
      <c r="CV80" s="502"/>
      <c r="CW80" s="502"/>
      <c r="CX80" s="502"/>
      <c r="CY80" s="502"/>
      <c r="CZ80" s="502"/>
      <c r="DA80" s="502"/>
      <c r="DB80" s="502"/>
      <c r="DC80" s="502"/>
      <c r="DD80" s="502"/>
      <c r="DE80" s="502"/>
      <c r="DF80" s="502"/>
      <c r="DG80" s="502"/>
      <c r="DH80" s="502"/>
      <c r="DI80" s="502"/>
      <c r="DJ80" s="502"/>
      <c r="DK80" s="502"/>
      <c r="DL80" s="502"/>
      <c r="DM80" s="502"/>
      <c r="DN80" s="502"/>
      <c r="DO80" s="502"/>
      <c r="DP80" s="502"/>
      <c r="DQ80" s="502"/>
      <c r="DR80" s="502"/>
      <c r="DS80" s="502"/>
      <c r="DT80" s="502"/>
      <c r="DU80" s="502"/>
      <c r="DV80" s="502"/>
      <c r="DW80" s="502"/>
      <c r="DX80" s="502"/>
      <c r="DY80" s="502"/>
      <c r="DZ80" s="502"/>
      <c r="EA80" s="502"/>
      <c r="EB80" s="502"/>
      <c r="EC80" s="502"/>
      <c r="ED80" s="502"/>
      <c r="EE80" s="502"/>
      <c r="EF80" s="502"/>
      <c r="EG80" s="502"/>
      <c r="EH80" s="502"/>
      <c r="EI80" s="502"/>
      <c r="EJ80" s="502"/>
      <c r="EK80" s="502"/>
      <c r="EL80" s="502"/>
      <c r="EM80" s="502"/>
      <c r="EN80" s="502"/>
      <c r="EO80" s="502"/>
      <c r="EP80" s="502"/>
      <c r="EQ80" s="502"/>
      <c r="ER80" s="502"/>
      <c r="ES80" s="502"/>
      <c r="ET80" s="502"/>
      <c r="EU80" s="502"/>
      <c r="EV80" s="502"/>
      <c r="EW80" s="502"/>
      <c r="EX80" s="502"/>
      <c r="EY80" s="502"/>
      <c r="EZ80" s="502"/>
      <c r="FA80" s="502"/>
      <c r="FB80" s="502"/>
      <c r="FC80" s="502"/>
      <c r="FD80" s="502"/>
      <c r="FE80" s="502"/>
      <c r="FF80" s="502"/>
      <c r="FG80" s="502"/>
      <c r="FH80" s="502"/>
      <c r="FI80" s="502"/>
      <c r="FJ80" s="502"/>
      <c r="FK80" s="502"/>
      <c r="FL80" s="502"/>
      <c r="FM80" s="502"/>
      <c r="FN80" s="502"/>
      <c r="FO80" s="502"/>
      <c r="FP80" s="502"/>
      <c r="FQ80" s="502"/>
      <c r="FR80" s="502"/>
      <c r="FS80" s="502"/>
      <c r="FT80" s="502"/>
      <c r="FU80" s="502"/>
      <c r="FV80" s="502"/>
      <c r="FW80" s="502"/>
      <c r="FX80" s="502"/>
      <c r="FY80" s="502"/>
      <c r="FZ80" s="502"/>
      <c r="GA80" s="502"/>
      <c r="GB80" s="502"/>
      <c r="GC80" s="502"/>
      <c r="GD80" s="502"/>
      <c r="GE80" s="502"/>
      <c r="GF80" s="502"/>
      <c r="GG80" s="502"/>
      <c r="GH80" s="502"/>
      <c r="GI80" s="502"/>
      <c r="GJ80" s="502"/>
      <c r="GK80" s="502"/>
      <c r="GL80" s="502"/>
      <c r="GM80" s="502"/>
      <c r="GN80" s="502"/>
      <c r="GO80" s="502"/>
      <c r="GP80" s="502"/>
      <c r="GQ80" s="502"/>
      <c r="GR80" s="502"/>
      <c r="GS80" s="502"/>
      <c r="GT80" s="502"/>
      <c r="GU80" s="502"/>
      <c r="GV80" s="502"/>
      <c r="GW80" s="502"/>
      <c r="GX80" s="502"/>
      <c r="GY80" s="502"/>
      <c r="GZ80" s="502"/>
      <c r="HA80" s="502"/>
      <c r="HB80" s="502"/>
      <c r="HC80" s="502"/>
      <c r="HD80" s="502"/>
      <c r="HE80" s="502"/>
      <c r="HF80" s="502"/>
      <c r="HG80" s="502"/>
      <c r="HH80" s="502"/>
      <c r="HI80" s="502"/>
      <c r="HJ80" s="502"/>
      <c r="HK80" s="502"/>
      <c r="HL80" s="502"/>
      <c r="HM80" s="502"/>
      <c r="HN80" s="502"/>
      <c r="HO80" s="502"/>
      <c r="HP80" s="502"/>
      <c r="HQ80" s="502"/>
      <c r="HR80" s="502"/>
      <c r="HS80" s="502"/>
      <c r="HT80" s="502"/>
      <c r="HU80" s="502"/>
      <c r="HV80" s="502"/>
      <c r="HW80" s="502"/>
      <c r="HX80" s="502"/>
      <c r="HY80" s="502"/>
      <c r="HZ80" s="502"/>
      <c r="IA80" s="502"/>
      <c r="IB80" s="502"/>
      <c r="IC80" s="502"/>
      <c r="ID80" s="502"/>
      <c r="IE80" s="502"/>
      <c r="IF80" s="502"/>
      <c r="IG80" s="502"/>
      <c r="IH80" s="502"/>
      <c r="II80" s="502"/>
      <c r="IJ80" s="502"/>
      <c r="IK80" s="502"/>
      <c r="IL80" s="502"/>
      <c r="IM80" s="502"/>
      <c r="IN80" s="502"/>
      <c r="IO80" s="502"/>
      <c r="IP80" s="502"/>
      <c r="IQ80" s="502"/>
      <c r="IR80" s="502"/>
      <c r="IS80" s="502"/>
      <c r="IT80" s="502"/>
      <c r="IU80" s="502"/>
      <c r="IV80" s="502"/>
    </row>
    <row r="81" spans="1:256" s="81" customFormat="1" ht="15" customHeight="1">
      <c r="A81" s="1095" t="s">
        <v>287</v>
      </c>
      <c r="B81" s="1095"/>
      <c r="C81" s="443" t="s">
        <v>445</v>
      </c>
      <c r="D81" s="437" t="s">
        <v>442</v>
      </c>
      <c r="E81" s="706">
        <v>2426</v>
      </c>
      <c r="F81" s="706">
        <v>2285</v>
      </c>
      <c r="G81" s="706">
        <v>55</v>
      </c>
      <c r="H81" s="706">
        <v>3</v>
      </c>
      <c r="I81" s="706">
        <v>58</v>
      </c>
      <c r="J81" s="706">
        <v>0</v>
      </c>
      <c r="K81" s="706">
        <v>25</v>
      </c>
      <c r="L81" s="709"/>
      <c r="M81" s="706">
        <v>1886</v>
      </c>
      <c r="N81" s="706">
        <v>1795</v>
      </c>
      <c r="O81" s="706">
        <v>36</v>
      </c>
      <c r="P81" s="706">
        <v>2</v>
      </c>
      <c r="Q81" s="706">
        <v>39</v>
      </c>
      <c r="R81" s="706">
        <v>0</v>
      </c>
      <c r="S81" s="706">
        <v>14</v>
      </c>
      <c r="T81" s="707"/>
      <c r="U81" s="839">
        <v>77.741137675185485</v>
      </c>
      <c r="V81" s="839">
        <v>78.55579868708972</v>
      </c>
      <c r="W81" s="839">
        <v>65.454545454545453</v>
      </c>
      <c r="X81" s="839" t="s">
        <v>603</v>
      </c>
      <c r="Y81" s="839">
        <v>67.241379310344826</v>
      </c>
      <c r="Z81" s="839" t="s">
        <v>215</v>
      </c>
      <c r="AA81" s="839">
        <v>56.000000000000007</v>
      </c>
      <c r="AB81" s="502"/>
      <c r="AC81" s="502"/>
      <c r="AD81" s="502"/>
      <c r="AE81" s="502"/>
      <c r="AF81" s="502"/>
      <c r="AG81" s="502"/>
      <c r="AH81" s="502"/>
      <c r="AI81" s="502"/>
      <c r="AJ81" s="502"/>
      <c r="AK81" s="502"/>
      <c r="AL81" s="502"/>
      <c r="AM81" s="502"/>
      <c r="AN81" s="502"/>
      <c r="AO81" s="502"/>
      <c r="AP81" s="502"/>
      <c r="AQ81" s="502"/>
      <c r="AR81" s="502"/>
      <c r="AS81" s="502"/>
      <c r="AT81" s="502"/>
      <c r="AU81" s="502"/>
      <c r="AV81" s="502"/>
      <c r="AW81" s="502"/>
      <c r="AX81" s="502"/>
      <c r="AY81" s="502"/>
      <c r="AZ81" s="502"/>
      <c r="BA81" s="502"/>
      <c r="BB81" s="502"/>
      <c r="BC81" s="502"/>
      <c r="BD81" s="502"/>
      <c r="BE81" s="502"/>
      <c r="BF81" s="502"/>
      <c r="BG81" s="502"/>
      <c r="BH81" s="502"/>
      <c r="BI81" s="502"/>
      <c r="BJ81" s="502"/>
      <c r="BK81" s="502"/>
      <c r="BL81" s="502"/>
      <c r="BM81" s="502"/>
      <c r="BN81" s="502"/>
      <c r="BO81" s="502"/>
      <c r="BP81" s="502"/>
      <c r="BQ81" s="502"/>
      <c r="BR81" s="502"/>
      <c r="BS81" s="502"/>
      <c r="BT81" s="502"/>
      <c r="BU81" s="502"/>
      <c r="BV81" s="502"/>
      <c r="BW81" s="502"/>
      <c r="BX81" s="502"/>
      <c r="BY81" s="502"/>
      <c r="BZ81" s="502"/>
      <c r="CA81" s="502"/>
      <c r="CB81" s="502"/>
      <c r="CC81" s="502"/>
      <c r="CD81" s="502"/>
      <c r="CE81" s="502"/>
      <c r="CF81" s="502"/>
      <c r="CG81" s="502"/>
      <c r="CH81" s="502"/>
      <c r="CI81" s="502"/>
      <c r="CJ81" s="502"/>
      <c r="CK81" s="502"/>
      <c r="CL81" s="502"/>
      <c r="CM81" s="502"/>
      <c r="CN81" s="502"/>
      <c r="CO81" s="502"/>
      <c r="CP81" s="502"/>
      <c r="CQ81" s="502"/>
      <c r="CR81" s="502"/>
      <c r="CS81" s="502"/>
      <c r="CT81" s="502"/>
      <c r="CU81" s="502"/>
      <c r="CV81" s="502"/>
      <c r="CW81" s="502"/>
      <c r="CX81" s="502"/>
      <c r="CY81" s="502"/>
      <c r="CZ81" s="502"/>
      <c r="DA81" s="502"/>
      <c r="DB81" s="502"/>
      <c r="DC81" s="502"/>
      <c r="DD81" s="502"/>
      <c r="DE81" s="502"/>
      <c r="DF81" s="502"/>
      <c r="DG81" s="502"/>
      <c r="DH81" s="502"/>
      <c r="DI81" s="502"/>
      <c r="DJ81" s="502"/>
      <c r="DK81" s="502"/>
      <c r="DL81" s="502"/>
      <c r="DM81" s="502"/>
      <c r="DN81" s="502"/>
      <c r="DO81" s="502"/>
      <c r="DP81" s="502"/>
      <c r="DQ81" s="502"/>
      <c r="DR81" s="502"/>
      <c r="DS81" s="502"/>
      <c r="DT81" s="502"/>
      <c r="DU81" s="502"/>
      <c r="DV81" s="502"/>
      <c r="DW81" s="502"/>
      <c r="DX81" s="502"/>
      <c r="DY81" s="502"/>
      <c r="DZ81" s="502"/>
      <c r="EA81" s="502"/>
      <c r="EB81" s="502"/>
      <c r="EC81" s="502"/>
      <c r="ED81" s="502"/>
      <c r="EE81" s="502"/>
      <c r="EF81" s="502"/>
      <c r="EG81" s="502"/>
      <c r="EH81" s="502"/>
      <c r="EI81" s="502"/>
      <c r="EJ81" s="502"/>
      <c r="EK81" s="502"/>
      <c r="EL81" s="502"/>
      <c r="EM81" s="502"/>
      <c r="EN81" s="502"/>
      <c r="EO81" s="502"/>
      <c r="EP81" s="502"/>
      <c r="EQ81" s="502"/>
      <c r="ER81" s="502"/>
      <c r="ES81" s="502"/>
      <c r="ET81" s="502"/>
      <c r="EU81" s="502"/>
      <c r="EV81" s="502"/>
      <c r="EW81" s="502"/>
      <c r="EX81" s="502"/>
      <c r="EY81" s="502"/>
      <c r="EZ81" s="502"/>
      <c r="FA81" s="502"/>
      <c r="FB81" s="502"/>
      <c r="FC81" s="502"/>
      <c r="FD81" s="502"/>
      <c r="FE81" s="502"/>
      <c r="FF81" s="502"/>
      <c r="FG81" s="502"/>
      <c r="FH81" s="502"/>
      <c r="FI81" s="502"/>
      <c r="FJ81" s="502"/>
      <c r="FK81" s="502"/>
      <c r="FL81" s="502"/>
      <c r="FM81" s="502"/>
      <c r="FN81" s="502"/>
      <c r="FO81" s="502"/>
      <c r="FP81" s="502"/>
      <c r="FQ81" s="502"/>
      <c r="FR81" s="502"/>
      <c r="FS81" s="502"/>
      <c r="FT81" s="502"/>
      <c r="FU81" s="502"/>
      <c r="FV81" s="502"/>
      <c r="FW81" s="502"/>
      <c r="FX81" s="502"/>
      <c r="FY81" s="502"/>
      <c r="FZ81" s="502"/>
      <c r="GA81" s="502"/>
      <c r="GB81" s="502"/>
      <c r="GC81" s="502"/>
      <c r="GD81" s="502"/>
      <c r="GE81" s="502"/>
      <c r="GF81" s="502"/>
      <c r="GG81" s="502"/>
      <c r="GH81" s="502"/>
      <c r="GI81" s="502"/>
      <c r="GJ81" s="502"/>
      <c r="GK81" s="502"/>
      <c r="GL81" s="502"/>
      <c r="GM81" s="502"/>
      <c r="GN81" s="502"/>
      <c r="GO81" s="502"/>
      <c r="GP81" s="502"/>
      <c r="GQ81" s="502"/>
      <c r="GR81" s="502"/>
      <c r="GS81" s="502"/>
      <c r="GT81" s="502"/>
      <c r="GU81" s="502"/>
      <c r="GV81" s="502"/>
      <c r="GW81" s="502"/>
      <c r="GX81" s="502"/>
      <c r="GY81" s="502"/>
      <c r="GZ81" s="502"/>
      <c r="HA81" s="502"/>
      <c r="HB81" s="502"/>
      <c r="HC81" s="502"/>
      <c r="HD81" s="502"/>
      <c r="HE81" s="502"/>
      <c r="HF81" s="502"/>
      <c r="HG81" s="502"/>
      <c r="HH81" s="502"/>
      <c r="HI81" s="502"/>
      <c r="HJ81" s="502"/>
      <c r="HK81" s="502"/>
      <c r="HL81" s="502"/>
      <c r="HM81" s="502"/>
      <c r="HN81" s="502"/>
      <c r="HO81" s="502"/>
      <c r="HP81" s="502"/>
      <c r="HQ81" s="502"/>
      <c r="HR81" s="502"/>
      <c r="HS81" s="502"/>
      <c r="HT81" s="502"/>
      <c r="HU81" s="502"/>
      <c r="HV81" s="502"/>
      <c r="HW81" s="502"/>
      <c r="HX81" s="502"/>
      <c r="HY81" s="502"/>
      <c r="HZ81" s="502"/>
      <c r="IA81" s="502"/>
      <c r="IB81" s="502"/>
      <c r="IC81" s="502"/>
      <c r="ID81" s="502"/>
      <c r="IE81" s="502"/>
      <c r="IF81" s="502"/>
      <c r="IG81" s="502"/>
      <c r="IH81" s="502"/>
      <c r="II81" s="502"/>
      <c r="IJ81" s="502"/>
      <c r="IK81" s="502"/>
      <c r="IL81" s="502"/>
      <c r="IM81" s="502"/>
      <c r="IN81" s="502"/>
      <c r="IO81" s="502"/>
      <c r="IP81" s="502"/>
      <c r="IQ81" s="502"/>
      <c r="IR81" s="502"/>
      <c r="IS81" s="502"/>
      <c r="IT81" s="502"/>
      <c r="IU81" s="502"/>
      <c r="IV81" s="502"/>
    </row>
    <row r="82" spans="1:256" s="81" customFormat="1" ht="15" customHeight="1">
      <c r="A82" s="1095" t="s">
        <v>288</v>
      </c>
      <c r="B82" s="1095"/>
      <c r="C82" s="443" t="s">
        <v>446</v>
      </c>
      <c r="D82" s="437" t="s">
        <v>442</v>
      </c>
      <c r="E82" s="706">
        <v>88</v>
      </c>
      <c r="F82" s="706">
        <v>85</v>
      </c>
      <c r="G82" s="706">
        <v>0</v>
      </c>
      <c r="H82" s="706">
        <v>0</v>
      </c>
      <c r="I82" s="706">
        <v>1</v>
      </c>
      <c r="J82" s="706">
        <v>0</v>
      </c>
      <c r="K82" s="706">
        <v>2</v>
      </c>
      <c r="L82" s="709"/>
      <c r="M82" s="706">
        <v>35</v>
      </c>
      <c r="N82" s="706">
        <v>34</v>
      </c>
      <c r="O82" s="706">
        <v>0</v>
      </c>
      <c r="P82" s="706">
        <v>0</v>
      </c>
      <c r="Q82" s="706">
        <v>0</v>
      </c>
      <c r="R82" s="706">
        <v>0</v>
      </c>
      <c r="S82" s="706">
        <v>1</v>
      </c>
      <c r="T82" s="707"/>
      <c r="U82" s="839">
        <v>39.772727272727273</v>
      </c>
      <c r="V82" s="839">
        <v>40</v>
      </c>
      <c r="W82" s="839" t="s">
        <v>215</v>
      </c>
      <c r="X82" s="839" t="s">
        <v>215</v>
      </c>
      <c r="Y82" s="839" t="s">
        <v>603</v>
      </c>
      <c r="Z82" s="839" t="s">
        <v>215</v>
      </c>
      <c r="AA82" s="839" t="s">
        <v>603</v>
      </c>
      <c r="AB82" s="502"/>
      <c r="AC82" s="502"/>
      <c r="AD82" s="502"/>
      <c r="AE82" s="502"/>
      <c r="AF82" s="502"/>
      <c r="AG82" s="502"/>
      <c r="AH82" s="502"/>
      <c r="AI82" s="502"/>
      <c r="AJ82" s="502"/>
      <c r="AK82" s="502"/>
      <c r="AL82" s="502"/>
      <c r="AM82" s="502"/>
      <c r="AN82" s="502"/>
      <c r="AO82" s="502"/>
      <c r="AP82" s="502"/>
      <c r="AQ82" s="502"/>
      <c r="AR82" s="502"/>
      <c r="AS82" s="502"/>
      <c r="AT82" s="502"/>
      <c r="AU82" s="502"/>
      <c r="AV82" s="502"/>
      <c r="AW82" s="502"/>
      <c r="AX82" s="502"/>
      <c r="AY82" s="502"/>
      <c r="AZ82" s="502"/>
      <c r="BA82" s="502"/>
      <c r="BB82" s="502"/>
      <c r="BC82" s="502"/>
      <c r="BD82" s="502"/>
      <c r="BE82" s="502"/>
      <c r="BF82" s="502"/>
      <c r="BG82" s="502"/>
      <c r="BH82" s="502"/>
      <c r="BI82" s="502"/>
      <c r="BJ82" s="502"/>
      <c r="BK82" s="502"/>
      <c r="BL82" s="502"/>
      <c r="BM82" s="502"/>
      <c r="BN82" s="502"/>
      <c r="BO82" s="502"/>
      <c r="BP82" s="502"/>
      <c r="BQ82" s="502"/>
      <c r="BR82" s="502"/>
      <c r="BS82" s="502"/>
      <c r="BT82" s="502"/>
      <c r="BU82" s="502"/>
      <c r="BV82" s="502"/>
      <c r="BW82" s="502"/>
      <c r="BX82" s="502"/>
      <c r="BY82" s="502"/>
      <c r="BZ82" s="502"/>
      <c r="CA82" s="502"/>
      <c r="CB82" s="502"/>
      <c r="CC82" s="502"/>
      <c r="CD82" s="502"/>
      <c r="CE82" s="502"/>
      <c r="CF82" s="502"/>
      <c r="CG82" s="502"/>
      <c r="CH82" s="502"/>
      <c r="CI82" s="502"/>
      <c r="CJ82" s="502"/>
      <c r="CK82" s="502"/>
      <c r="CL82" s="502"/>
      <c r="CM82" s="502"/>
      <c r="CN82" s="502"/>
      <c r="CO82" s="502"/>
      <c r="CP82" s="502"/>
      <c r="CQ82" s="502"/>
      <c r="CR82" s="502"/>
      <c r="CS82" s="502"/>
      <c r="CT82" s="502"/>
      <c r="CU82" s="502"/>
      <c r="CV82" s="502"/>
      <c r="CW82" s="502"/>
      <c r="CX82" s="502"/>
      <c r="CY82" s="502"/>
      <c r="CZ82" s="502"/>
      <c r="DA82" s="502"/>
      <c r="DB82" s="502"/>
      <c r="DC82" s="502"/>
      <c r="DD82" s="502"/>
      <c r="DE82" s="502"/>
      <c r="DF82" s="502"/>
      <c r="DG82" s="502"/>
      <c r="DH82" s="502"/>
      <c r="DI82" s="502"/>
      <c r="DJ82" s="502"/>
      <c r="DK82" s="502"/>
      <c r="DL82" s="502"/>
      <c r="DM82" s="502"/>
      <c r="DN82" s="502"/>
      <c r="DO82" s="502"/>
      <c r="DP82" s="502"/>
      <c r="DQ82" s="502"/>
      <c r="DR82" s="502"/>
      <c r="DS82" s="502"/>
      <c r="DT82" s="502"/>
      <c r="DU82" s="502"/>
      <c r="DV82" s="502"/>
      <c r="DW82" s="502"/>
      <c r="DX82" s="502"/>
      <c r="DY82" s="502"/>
      <c r="DZ82" s="502"/>
      <c r="EA82" s="502"/>
      <c r="EB82" s="502"/>
      <c r="EC82" s="502"/>
      <c r="ED82" s="502"/>
      <c r="EE82" s="502"/>
      <c r="EF82" s="502"/>
      <c r="EG82" s="502"/>
      <c r="EH82" s="502"/>
      <c r="EI82" s="502"/>
      <c r="EJ82" s="502"/>
      <c r="EK82" s="502"/>
      <c r="EL82" s="502"/>
      <c r="EM82" s="502"/>
      <c r="EN82" s="502"/>
      <c r="EO82" s="502"/>
      <c r="EP82" s="502"/>
      <c r="EQ82" s="502"/>
      <c r="ER82" s="502"/>
      <c r="ES82" s="502"/>
      <c r="ET82" s="502"/>
      <c r="EU82" s="502"/>
      <c r="EV82" s="502"/>
      <c r="EW82" s="502"/>
      <c r="EX82" s="502"/>
      <c r="EY82" s="502"/>
      <c r="EZ82" s="502"/>
      <c r="FA82" s="502"/>
      <c r="FB82" s="502"/>
      <c r="FC82" s="502"/>
      <c r="FD82" s="502"/>
      <c r="FE82" s="502"/>
      <c r="FF82" s="502"/>
      <c r="FG82" s="502"/>
      <c r="FH82" s="502"/>
      <c r="FI82" s="502"/>
      <c r="FJ82" s="502"/>
      <c r="FK82" s="502"/>
      <c r="FL82" s="502"/>
      <c r="FM82" s="502"/>
      <c r="FN82" s="502"/>
      <c r="FO82" s="502"/>
      <c r="FP82" s="502"/>
      <c r="FQ82" s="502"/>
      <c r="FR82" s="502"/>
      <c r="FS82" s="502"/>
      <c r="FT82" s="502"/>
      <c r="FU82" s="502"/>
      <c r="FV82" s="502"/>
      <c r="FW82" s="502"/>
      <c r="FX82" s="502"/>
      <c r="FY82" s="502"/>
      <c r="FZ82" s="502"/>
      <c r="GA82" s="502"/>
      <c r="GB82" s="502"/>
      <c r="GC82" s="502"/>
      <c r="GD82" s="502"/>
      <c r="GE82" s="502"/>
      <c r="GF82" s="502"/>
      <c r="GG82" s="502"/>
      <c r="GH82" s="502"/>
      <c r="GI82" s="502"/>
      <c r="GJ82" s="502"/>
      <c r="GK82" s="502"/>
      <c r="GL82" s="502"/>
      <c r="GM82" s="502"/>
      <c r="GN82" s="502"/>
      <c r="GO82" s="502"/>
      <c r="GP82" s="502"/>
      <c r="GQ82" s="502"/>
      <c r="GR82" s="502"/>
      <c r="GS82" s="502"/>
      <c r="GT82" s="502"/>
      <c r="GU82" s="502"/>
      <c r="GV82" s="502"/>
      <c r="GW82" s="502"/>
      <c r="GX82" s="502"/>
      <c r="GY82" s="502"/>
      <c r="GZ82" s="502"/>
      <c r="HA82" s="502"/>
      <c r="HB82" s="502"/>
      <c r="HC82" s="502"/>
      <c r="HD82" s="502"/>
      <c r="HE82" s="502"/>
      <c r="HF82" s="502"/>
      <c r="HG82" s="502"/>
      <c r="HH82" s="502"/>
      <c r="HI82" s="502"/>
      <c r="HJ82" s="502"/>
      <c r="HK82" s="502"/>
      <c r="HL82" s="502"/>
      <c r="HM82" s="502"/>
      <c r="HN82" s="502"/>
      <c r="HO82" s="502"/>
      <c r="HP82" s="502"/>
      <c r="HQ82" s="502"/>
      <c r="HR82" s="502"/>
      <c r="HS82" s="502"/>
      <c r="HT82" s="502"/>
      <c r="HU82" s="502"/>
      <c r="HV82" s="502"/>
      <c r="HW82" s="502"/>
      <c r="HX82" s="502"/>
      <c r="HY82" s="502"/>
      <c r="HZ82" s="502"/>
      <c r="IA82" s="502"/>
      <c r="IB82" s="502"/>
      <c r="IC82" s="502"/>
      <c r="ID82" s="502"/>
      <c r="IE82" s="502"/>
      <c r="IF82" s="502"/>
      <c r="IG82" s="502"/>
      <c r="IH82" s="502"/>
      <c r="II82" s="502"/>
      <c r="IJ82" s="502"/>
      <c r="IK82" s="502"/>
      <c r="IL82" s="502"/>
      <c r="IM82" s="502"/>
      <c r="IN82" s="502"/>
      <c r="IO82" s="502"/>
      <c r="IP82" s="502"/>
      <c r="IQ82" s="502"/>
      <c r="IR82" s="502"/>
      <c r="IS82" s="502"/>
      <c r="IT82" s="502"/>
      <c r="IU82" s="502"/>
      <c r="IV82" s="502"/>
    </row>
    <row r="83" spans="1:256" s="81" customFormat="1" ht="15" customHeight="1">
      <c r="A83" s="1095" t="s">
        <v>298</v>
      </c>
      <c r="B83" s="1095"/>
      <c r="C83" s="443" t="s">
        <v>456</v>
      </c>
      <c r="D83" s="437" t="s">
        <v>442</v>
      </c>
      <c r="E83" s="706" t="s">
        <v>604</v>
      </c>
      <c r="F83" s="706" t="s">
        <v>604</v>
      </c>
      <c r="G83" s="706" t="s">
        <v>604</v>
      </c>
      <c r="H83" s="706" t="s">
        <v>604</v>
      </c>
      <c r="I83" s="706" t="s">
        <v>604</v>
      </c>
      <c r="J83" s="706" t="s">
        <v>604</v>
      </c>
      <c r="K83" s="706" t="s">
        <v>604</v>
      </c>
      <c r="L83" s="709"/>
      <c r="M83" s="706" t="s">
        <v>604</v>
      </c>
      <c r="N83" s="706" t="s">
        <v>604</v>
      </c>
      <c r="O83" s="706" t="s">
        <v>604</v>
      </c>
      <c r="P83" s="706" t="s">
        <v>604</v>
      </c>
      <c r="Q83" s="706" t="s">
        <v>604</v>
      </c>
      <c r="R83" s="706" t="s">
        <v>604</v>
      </c>
      <c r="S83" s="706" t="s">
        <v>604</v>
      </c>
      <c r="T83" s="707"/>
      <c r="U83" s="839" t="s">
        <v>604</v>
      </c>
      <c r="V83" s="839" t="s">
        <v>604</v>
      </c>
      <c r="W83" s="839" t="s">
        <v>604</v>
      </c>
      <c r="X83" s="839" t="s">
        <v>604</v>
      </c>
      <c r="Y83" s="839" t="s">
        <v>604</v>
      </c>
      <c r="Z83" s="839" t="s">
        <v>604</v>
      </c>
      <c r="AA83" s="839" t="s">
        <v>604</v>
      </c>
      <c r="AB83" s="502"/>
      <c r="AC83" s="502"/>
      <c r="AD83" s="502"/>
      <c r="AE83" s="502"/>
      <c r="AF83" s="502"/>
      <c r="AG83" s="502"/>
      <c r="AH83" s="502"/>
      <c r="AI83" s="502"/>
      <c r="AJ83" s="502"/>
      <c r="AK83" s="502"/>
      <c r="AL83" s="502"/>
      <c r="AM83" s="502"/>
      <c r="AN83" s="502"/>
      <c r="AO83" s="502"/>
      <c r="AP83" s="502"/>
      <c r="AQ83" s="502"/>
      <c r="AR83" s="502"/>
      <c r="AS83" s="502"/>
      <c r="AT83" s="502"/>
      <c r="AU83" s="502"/>
      <c r="AV83" s="502"/>
      <c r="AW83" s="502"/>
      <c r="AX83" s="502"/>
      <c r="AY83" s="502"/>
      <c r="AZ83" s="502"/>
      <c r="BA83" s="502"/>
      <c r="BB83" s="502"/>
      <c r="BC83" s="502"/>
      <c r="BD83" s="502"/>
      <c r="BE83" s="502"/>
      <c r="BF83" s="502"/>
      <c r="BG83" s="502"/>
      <c r="BH83" s="502"/>
      <c r="BI83" s="502"/>
      <c r="BJ83" s="502"/>
      <c r="BK83" s="502"/>
      <c r="BL83" s="502"/>
      <c r="BM83" s="502"/>
      <c r="BN83" s="502"/>
      <c r="BO83" s="502"/>
      <c r="BP83" s="502"/>
      <c r="BQ83" s="502"/>
      <c r="BR83" s="502"/>
      <c r="BS83" s="502"/>
      <c r="BT83" s="502"/>
      <c r="BU83" s="502"/>
      <c r="BV83" s="502"/>
      <c r="BW83" s="502"/>
      <c r="BX83" s="502"/>
      <c r="BY83" s="502"/>
      <c r="BZ83" s="502"/>
      <c r="CA83" s="502"/>
      <c r="CB83" s="502"/>
      <c r="CC83" s="502"/>
      <c r="CD83" s="502"/>
      <c r="CE83" s="502"/>
      <c r="CF83" s="502"/>
      <c r="CG83" s="502"/>
      <c r="CH83" s="502"/>
      <c r="CI83" s="502"/>
      <c r="CJ83" s="502"/>
      <c r="CK83" s="502"/>
      <c r="CL83" s="502"/>
      <c r="CM83" s="502"/>
      <c r="CN83" s="502"/>
      <c r="CO83" s="502"/>
      <c r="CP83" s="502"/>
      <c r="CQ83" s="502"/>
      <c r="CR83" s="502"/>
      <c r="CS83" s="502"/>
      <c r="CT83" s="502"/>
      <c r="CU83" s="502"/>
      <c r="CV83" s="502"/>
      <c r="CW83" s="502"/>
      <c r="CX83" s="502"/>
      <c r="CY83" s="502"/>
      <c r="CZ83" s="502"/>
      <c r="DA83" s="502"/>
      <c r="DB83" s="502"/>
      <c r="DC83" s="502"/>
      <c r="DD83" s="502"/>
      <c r="DE83" s="502"/>
      <c r="DF83" s="502"/>
      <c r="DG83" s="502"/>
      <c r="DH83" s="502"/>
      <c r="DI83" s="502"/>
      <c r="DJ83" s="502"/>
      <c r="DK83" s="502"/>
      <c r="DL83" s="502"/>
      <c r="DM83" s="502"/>
      <c r="DN83" s="502"/>
      <c r="DO83" s="502"/>
      <c r="DP83" s="502"/>
      <c r="DQ83" s="502"/>
      <c r="DR83" s="502"/>
      <c r="DS83" s="502"/>
      <c r="DT83" s="502"/>
      <c r="DU83" s="502"/>
      <c r="DV83" s="502"/>
      <c r="DW83" s="502"/>
      <c r="DX83" s="502"/>
      <c r="DY83" s="502"/>
      <c r="DZ83" s="502"/>
      <c r="EA83" s="502"/>
      <c r="EB83" s="502"/>
      <c r="EC83" s="502"/>
      <c r="ED83" s="502"/>
      <c r="EE83" s="502"/>
      <c r="EF83" s="502"/>
      <c r="EG83" s="502"/>
      <c r="EH83" s="502"/>
      <c r="EI83" s="502"/>
      <c r="EJ83" s="502"/>
      <c r="EK83" s="502"/>
      <c r="EL83" s="502"/>
      <c r="EM83" s="502"/>
      <c r="EN83" s="502"/>
      <c r="EO83" s="502"/>
      <c r="EP83" s="502"/>
      <c r="EQ83" s="502"/>
      <c r="ER83" s="502"/>
      <c r="ES83" s="502"/>
      <c r="ET83" s="502"/>
      <c r="EU83" s="502"/>
      <c r="EV83" s="502"/>
      <c r="EW83" s="502"/>
      <c r="EX83" s="502"/>
      <c r="EY83" s="502"/>
      <c r="EZ83" s="502"/>
      <c r="FA83" s="502"/>
      <c r="FB83" s="502"/>
      <c r="FC83" s="502"/>
      <c r="FD83" s="502"/>
      <c r="FE83" s="502"/>
      <c r="FF83" s="502"/>
      <c r="FG83" s="502"/>
      <c r="FH83" s="502"/>
      <c r="FI83" s="502"/>
      <c r="FJ83" s="502"/>
      <c r="FK83" s="502"/>
      <c r="FL83" s="502"/>
      <c r="FM83" s="502"/>
      <c r="FN83" s="502"/>
      <c r="FO83" s="502"/>
      <c r="FP83" s="502"/>
      <c r="FQ83" s="502"/>
      <c r="FR83" s="502"/>
      <c r="FS83" s="502"/>
      <c r="FT83" s="502"/>
      <c r="FU83" s="502"/>
      <c r="FV83" s="502"/>
      <c r="FW83" s="502"/>
      <c r="FX83" s="502"/>
      <c r="FY83" s="502"/>
      <c r="FZ83" s="502"/>
      <c r="GA83" s="502"/>
      <c r="GB83" s="502"/>
      <c r="GC83" s="502"/>
      <c r="GD83" s="502"/>
      <c r="GE83" s="502"/>
      <c r="GF83" s="502"/>
      <c r="GG83" s="502"/>
      <c r="GH83" s="502"/>
      <c r="GI83" s="502"/>
      <c r="GJ83" s="502"/>
      <c r="GK83" s="502"/>
      <c r="GL83" s="502"/>
      <c r="GM83" s="502"/>
      <c r="GN83" s="502"/>
      <c r="GO83" s="502"/>
      <c r="GP83" s="502"/>
      <c r="GQ83" s="502"/>
      <c r="GR83" s="502"/>
      <c r="GS83" s="502"/>
      <c r="GT83" s="502"/>
      <c r="GU83" s="502"/>
      <c r="GV83" s="502"/>
      <c r="GW83" s="502"/>
      <c r="GX83" s="502"/>
      <c r="GY83" s="502"/>
      <c r="GZ83" s="502"/>
      <c r="HA83" s="502"/>
      <c r="HB83" s="502"/>
      <c r="HC83" s="502"/>
      <c r="HD83" s="502"/>
      <c r="HE83" s="502"/>
      <c r="HF83" s="502"/>
      <c r="HG83" s="502"/>
      <c r="HH83" s="502"/>
      <c r="HI83" s="502"/>
      <c r="HJ83" s="502"/>
      <c r="HK83" s="502"/>
      <c r="HL83" s="502"/>
      <c r="HM83" s="502"/>
      <c r="HN83" s="502"/>
      <c r="HO83" s="502"/>
      <c r="HP83" s="502"/>
      <c r="HQ83" s="502"/>
      <c r="HR83" s="502"/>
      <c r="HS83" s="502"/>
      <c r="HT83" s="502"/>
      <c r="HU83" s="502"/>
      <c r="HV83" s="502"/>
      <c r="HW83" s="502"/>
      <c r="HX83" s="502"/>
      <c r="HY83" s="502"/>
      <c r="HZ83" s="502"/>
      <c r="IA83" s="502"/>
      <c r="IB83" s="502"/>
      <c r="IC83" s="502"/>
      <c r="ID83" s="502"/>
      <c r="IE83" s="502"/>
      <c r="IF83" s="502"/>
      <c r="IG83" s="502"/>
      <c r="IH83" s="502"/>
      <c r="II83" s="502"/>
      <c r="IJ83" s="502"/>
      <c r="IK83" s="502"/>
      <c r="IL83" s="502"/>
      <c r="IM83" s="502"/>
      <c r="IN83" s="502"/>
      <c r="IO83" s="502"/>
      <c r="IP83" s="502"/>
      <c r="IQ83" s="502"/>
      <c r="IR83" s="502"/>
      <c r="IS83" s="502"/>
      <c r="IT83" s="502"/>
      <c r="IU83" s="502"/>
      <c r="IV83" s="502"/>
    </row>
    <row r="84" spans="1:256" s="81" customFormat="1" ht="15" customHeight="1">
      <c r="A84" s="1095" t="s">
        <v>289</v>
      </c>
      <c r="B84" s="1095"/>
      <c r="C84" s="443" t="s">
        <v>447</v>
      </c>
      <c r="D84" s="437" t="s">
        <v>442</v>
      </c>
      <c r="E84" s="706">
        <v>1626</v>
      </c>
      <c r="F84" s="706">
        <v>1416</v>
      </c>
      <c r="G84" s="706">
        <v>99</v>
      </c>
      <c r="H84" s="706">
        <v>26</v>
      </c>
      <c r="I84" s="706">
        <v>31</v>
      </c>
      <c r="J84" s="706">
        <v>17</v>
      </c>
      <c r="K84" s="706">
        <v>37</v>
      </c>
      <c r="L84" s="709"/>
      <c r="M84" s="706">
        <v>888</v>
      </c>
      <c r="N84" s="706">
        <v>786</v>
      </c>
      <c r="O84" s="706">
        <v>42</v>
      </c>
      <c r="P84" s="706">
        <v>17</v>
      </c>
      <c r="Q84" s="706">
        <v>16</v>
      </c>
      <c r="R84" s="706">
        <v>9</v>
      </c>
      <c r="S84" s="706">
        <v>18</v>
      </c>
      <c r="T84" s="707"/>
      <c r="U84" s="839">
        <v>54.612546125461257</v>
      </c>
      <c r="V84" s="839">
        <v>55.508474576271183</v>
      </c>
      <c r="W84" s="839">
        <v>42.424242424242422</v>
      </c>
      <c r="X84" s="839">
        <v>65.384615384615387</v>
      </c>
      <c r="Y84" s="839">
        <v>51.612903225806448</v>
      </c>
      <c r="Z84" s="839" t="s">
        <v>603</v>
      </c>
      <c r="AA84" s="839">
        <v>48.648648648648653</v>
      </c>
      <c r="AB84" s="502"/>
      <c r="AC84" s="502"/>
      <c r="AD84" s="502"/>
      <c r="AE84" s="502"/>
      <c r="AF84" s="502"/>
      <c r="AG84" s="502"/>
      <c r="AH84" s="502"/>
      <c r="AI84" s="502"/>
      <c r="AJ84" s="502"/>
      <c r="AK84" s="502"/>
      <c r="AL84" s="502"/>
      <c r="AM84" s="502"/>
      <c r="AN84" s="502"/>
      <c r="AO84" s="502"/>
      <c r="AP84" s="502"/>
      <c r="AQ84" s="502"/>
      <c r="AR84" s="502"/>
      <c r="AS84" s="502"/>
      <c r="AT84" s="502"/>
      <c r="AU84" s="502"/>
      <c r="AV84" s="502"/>
      <c r="AW84" s="502"/>
      <c r="AX84" s="502"/>
      <c r="AY84" s="502"/>
      <c r="AZ84" s="502"/>
      <c r="BA84" s="502"/>
      <c r="BB84" s="502"/>
      <c r="BC84" s="502"/>
      <c r="BD84" s="502"/>
      <c r="BE84" s="502"/>
      <c r="BF84" s="502"/>
      <c r="BG84" s="502"/>
      <c r="BH84" s="502"/>
      <c r="BI84" s="502"/>
      <c r="BJ84" s="502"/>
      <c r="BK84" s="502"/>
      <c r="BL84" s="502"/>
      <c r="BM84" s="502"/>
      <c r="BN84" s="502"/>
      <c r="BO84" s="502"/>
      <c r="BP84" s="502"/>
      <c r="BQ84" s="502"/>
      <c r="BR84" s="502"/>
      <c r="BS84" s="502"/>
      <c r="BT84" s="502"/>
      <c r="BU84" s="502"/>
      <c r="BV84" s="502"/>
      <c r="BW84" s="502"/>
      <c r="BX84" s="502"/>
      <c r="BY84" s="502"/>
      <c r="BZ84" s="502"/>
      <c r="CA84" s="502"/>
      <c r="CB84" s="502"/>
      <c r="CC84" s="502"/>
      <c r="CD84" s="502"/>
      <c r="CE84" s="502"/>
      <c r="CF84" s="502"/>
      <c r="CG84" s="502"/>
      <c r="CH84" s="502"/>
      <c r="CI84" s="502"/>
      <c r="CJ84" s="502"/>
      <c r="CK84" s="502"/>
      <c r="CL84" s="502"/>
      <c r="CM84" s="502"/>
      <c r="CN84" s="502"/>
      <c r="CO84" s="502"/>
      <c r="CP84" s="502"/>
      <c r="CQ84" s="502"/>
      <c r="CR84" s="502"/>
      <c r="CS84" s="502"/>
      <c r="CT84" s="502"/>
      <c r="CU84" s="502"/>
      <c r="CV84" s="502"/>
      <c r="CW84" s="502"/>
      <c r="CX84" s="502"/>
      <c r="CY84" s="502"/>
      <c r="CZ84" s="502"/>
      <c r="DA84" s="502"/>
      <c r="DB84" s="502"/>
      <c r="DC84" s="502"/>
      <c r="DD84" s="502"/>
      <c r="DE84" s="502"/>
      <c r="DF84" s="502"/>
      <c r="DG84" s="502"/>
      <c r="DH84" s="502"/>
      <c r="DI84" s="502"/>
      <c r="DJ84" s="502"/>
      <c r="DK84" s="502"/>
      <c r="DL84" s="502"/>
      <c r="DM84" s="502"/>
      <c r="DN84" s="502"/>
      <c r="DO84" s="502"/>
      <c r="DP84" s="502"/>
      <c r="DQ84" s="502"/>
      <c r="DR84" s="502"/>
      <c r="DS84" s="502"/>
      <c r="DT84" s="502"/>
      <c r="DU84" s="502"/>
      <c r="DV84" s="502"/>
      <c r="DW84" s="502"/>
      <c r="DX84" s="502"/>
      <c r="DY84" s="502"/>
      <c r="DZ84" s="502"/>
      <c r="EA84" s="502"/>
      <c r="EB84" s="502"/>
      <c r="EC84" s="502"/>
      <c r="ED84" s="502"/>
      <c r="EE84" s="502"/>
      <c r="EF84" s="502"/>
      <c r="EG84" s="502"/>
      <c r="EH84" s="502"/>
      <c r="EI84" s="502"/>
      <c r="EJ84" s="502"/>
      <c r="EK84" s="502"/>
      <c r="EL84" s="502"/>
      <c r="EM84" s="502"/>
      <c r="EN84" s="502"/>
      <c r="EO84" s="502"/>
      <c r="EP84" s="502"/>
      <c r="EQ84" s="502"/>
      <c r="ER84" s="502"/>
      <c r="ES84" s="502"/>
      <c r="ET84" s="502"/>
      <c r="EU84" s="502"/>
      <c r="EV84" s="502"/>
      <c r="EW84" s="502"/>
      <c r="EX84" s="502"/>
      <c r="EY84" s="502"/>
      <c r="EZ84" s="502"/>
      <c r="FA84" s="502"/>
      <c r="FB84" s="502"/>
      <c r="FC84" s="502"/>
      <c r="FD84" s="502"/>
      <c r="FE84" s="502"/>
      <c r="FF84" s="502"/>
      <c r="FG84" s="502"/>
      <c r="FH84" s="502"/>
      <c r="FI84" s="502"/>
      <c r="FJ84" s="502"/>
      <c r="FK84" s="502"/>
      <c r="FL84" s="502"/>
      <c r="FM84" s="502"/>
      <c r="FN84" s="502"/>
      <c r="FO84" s="502"/>
      <c r="FP84" s="502"/>
      <c r="FQ84" s="502"/>
      <c r="FR84" s="502"/>
      <c r="FS84" s="502"/>
      <c r="FT84" s="502"/>
      <c r="FU84" s="502"/>
      <c r="FV84" s="502"/>
      <c r="FW84" s="502"/>
      <c r="FX84" s="502"/>
      <c r="FY84" s="502"/>
      <c r="FZ84" s="502"/>
      <c r="GA84" s="502"/>
      <c r="GB84" s="502"/>
      <c r="GC84" s="502"/>
      <c r="GD84" s="502"/>
      <c r="GE84" s="502"/>
      <c r="GF84" s="502"/>
      <c r="GG84" s="502"/>
      <c r="GH84" s="502"/>
      <c r="GI84" s="502"/>
      <c r="GJ84" s="502"/>
      <c r="GK84" s="502"/>
      <c r="GL84" s="502"/>
      <c r="GM84" s="502"/>
      <c r="GN84" s="502"/>
      <c r="GO84" s="502"/>
      <c r="GP84" s="502"/>
      <c r="GQ84" s="502"/>
      <c r="GR84" s="502"/>
      <c r="GS84" s="502"/>
      <c r="GT84" s="502"/>
      <c r="GU84" s="502"/>
      <c r="GV84" s="502"/>
      <c r="GW84" s="502"/>
      <c r="GX84" s="502"/>
      <c r="GY84" s="502"/>
      <c r="GZ84" s="502"/>
      <c r="HA84" s="502"/>
      <c r="HB84" s="502"/>
      <c r="HC84" s="502"/>
      <c r="HD84" s="502"/>
      <c r="HE84" s="502"/>
      <c r="HF84" s="502"/>
      <c r="HG84" s="502"/>
      <c r="HH84" s="502"/>
      <c r="HI84" s="502"/>
      <c r="HJ84" s="502"/>
      <c r="HK84" s="502"/>
      <c r="HL84" s="502"/>
      <c r="HM84" s="502"/>
      <c r="HN84" s="502"/>
      <c r="HO84" s="502"/>
      <c r="HP84" s="502"/>
      <c r="HQ84" s="502"/>
      <c r="HR84" s="502"/>
      <c r="HS84" s="502"/>
      <c r="HT84" s="502"/>
      <c r="HU84" s="502"/>
      <c r="HV84" s="502"/>
      <c r="HW84" s="502"/>
      <c r="HX84" s="502"/>
      <c r="HY84" s="502"/>
      <c r="HZ84" s="502"/>
      <c r="IA84" s="502"/>
      <c r="IB84" s="502"/>
      <c r="IC84" s="502"/>
      <c r="ID84" s="502"/>
      <c r="IE84" s="502"/>
      <c r="IF84" s="502"/>
      <c r="IG84" s="502"/>
      <c r="IH84" s="502"/>
      <c r="II84" s="502"/>
      <c r="IJ84" s="502"/>
      <c r="IK84" s="502"/>
      <c r="IL84" s="502"/>
      <c r="IM84" s="502"/>
      <c r="IN84" s="502"/>
      <c r="IO84" s="502"/>
      <c r="IP84" s="502"/>
      <c r="IQ84" s="502"/>
      <c r="IR84" s="502"/>
      <c r="IS84" s="502"/>
      <c r="IT84" s="502"/>
      <c r="IU84" s="502"/>
      <c r="IV84" s="502"/>
    </row>
    <row r="85" spans="1:256" s="81" customFormat="1" ht="15" customHeight="1">
      <c r="A85" s="1095" t="s">
        <v>290</v>
      </c>
      <c r="B85" s="1095"/>
      <c r="C85" s="443" t="s">
        <v>448</v>
      </c>
      <c r="D85" s="437" t="s">
        <v>442</v>
      </c>
      <c r="E85" s="706">
        <v>1055</v>
      </c>
      <c r="F85" s="706">
        <v>880</v>
      </c>
      <c r="G85" s="706">
        <v>60</v>
      </c>
      <c r="H85" s="706">
        <v>25</v>
      </c>
      <c r="I85" s="706">
        <v>27</v>
      </c>
      <c r="J85" s="706">
        <v>4</v>
      </c>
      <c r="K85" s="706">
        <v>59</v>
      </c>
      <c r="L85" s="709"/>
      <c r="M85" s="706">
        <v>768</v>
      </c>
      <c r="N85" s="706">
        <v>627</v>
      </c>
      <c r="O85" s="706">
        <v>40</v>
      </c>
      <c r="P85" s="706">
        <v>21</v>
      </c>
      <c r="Q85" s="706">
        <v>20</v>
      </c>
      <c r="R85" s="706">
        <v>4</v>
      </c>
      <c r="S85" s="706">
        <v>56</v>
      </c>
      <c r="T85" s="707"/>
      <c r="U85" s="839">
        <v>72.796208530805686</v>
      </c>
      <c r="V85" s="839">
        <v>71.25</v>
      </c>
      <c r="W85" s="839">
        <v>66.666666666666657</v>
      </c>
      <c r="X85" s="839">
        <v>84</v>
      </c>
      <c r="Y85" s="839">
        <v>74.074074074074076</v>
      </c>
      <c r="Z85" s="839" t="s">
        <v>603</v>
      </c>
      <c r="AA85" s="839">
        <v>94.915254237288138</v>
      </c>
      <c r="AB85" s="502"/>
      <c r="AC85" s="502"/>
      <c r="AD85" s="502"/>
      <c r="AE85" s="502"/>
      <c r="AF85" s="502"/>
      <c r="AG85" s="502"/>
      <c r="AH85" s="502"/>
      <c r="AI85" s="502"/>
      <c r="AJ85" s="502"/>
      <c r="AK85" s="502"/>
      <c r="AL85" s="502"/>
      <c r="AM85" s="502"/>
      <c r="AN85" s="502"/>
      <c r="AO85" s="502"/>
      <c r="AP85" s="502"/>
      <c r="AQ85" s="502"/>
      <c r="AR85" s="502"/>
      <c r="AS85" s="502"/>
      <c r="AT85" s="502"/>
      <c r="AU85" s="502"/>
      <c r="AV85" s="502"/>
      <c r="AW85" s="502"/>
      <c r="AX85" s="502"/>
      <c r="AY85" s="502"/>
      <c r="AZ85" s="502"/>
      <c r="BA85" s="502"/>
      <c r="BB85" s="502"/>
      <c r="BC85" s="502"/>
      <c r="BD85" s="502"/>
      <c r="BE85" s="502"/>
      <c r="BF85" s="502"/>
      <c r="BG85" s="502"/>
      <c r="BH85" s="502"/>
      <c r="BI85" s="502"/>
      <c r="BJ85" s="502"/>
      <c r="BK85" s="502"/>
      <c r="BL85" s="502"/>
      <c r="BM85" s="502"/>
      <c r="BN85" s="502"/>
      <c r="BO85" s="502"/>
      <c r="BP85" s="502"/>
      <c r="BQ85" s="502"/>
      <c r="BR85" s="502"/>
      <c r="BS85" s="502"/>
      <c r="BT85" s="502"/>
      <c r="BU85" s="502"/>
      <c r="BV85" s="502"/>
      <c r="BW85" s="502"/>
      <c r="BX85" s="502"/>
      <c r="BY85" s="502"/>
      <c r="BZ85" s="502"/>
      <c r="CA85" s="502"/>
      <c r="CB85" s="502"/>
      <c r="CC85" s="502"/>
      <c r="CD85" s="502"/>
      <c r="CE85" s="502"/>
      <c r="CF85" s="502"/>
      <c r="CG85" s="502"/>
      <c r="CH85" s="502"/>
      <c r="CI85" s="502"/>
      <c r="CJ85" s="502"/>
      <c r="CK85" s="502"/>
      <c r="CL85" s="502"/>
      <c r="CM85" s="502"/>
      <c r="CN85" s="502"/>
      <c r="CO85" s="502"/>
      <c r="CP85" s="502"/>
      <c r="CQ85" s="502"/>
      <c r="CR85" s="502"/>
      <c r="CS85" s="502"/>
      <c r="CT85" s="502"/>
      <c r="CU85" s="502"/>
      <c r="CV85" s="502"/>
      <c r="CW85" s="502"/>
      <c r="CX85" s="502"/>
      <c r="CY85" s="502"/>
      <c r="CZ85" s="502"/>
      <c r="DA85" s="502"/>
      <c r="DB85" s="502"/>
      <c r="DC85" s="502"/>
      <c r="DD85" s="502"/>
      <c r="DE85" s="502"/>
      <c r="DF85" s="502"/>
      <c r="DG85" s="502"/>
      <c r="DH85" s="502"/>
      <c r="DI85" s="502"/>
      <c r="DJ85" s="502"/>
      <c r="DK85" s="502"/>
      <c r="DL85" s="502"/>
      <c r="DM85" s="502"/>
      <c r="DN85" s="502"/>
      <c r="DO85" s="502"/>
      <c r="DP85" s="502"/>
      <c r="DQ85" s="502"/>
      <c r="DR85" s="502"/>
      <c r="DS85" s="502"/>
      <c r="DT85" s="502"/>
      <c r="DU85" s="502"/>
      <c r="DV85" s="502"/>
      <c r="DW85" s="502"/>
      <c r="DX85" s="502"/>
      <c r="DY85" s="502"/>
      <c r="DZ85" s="502"/>
      <c r="EA85" s="502"/>
      <c r="EB85" s="502"/>
      <c r="EC85" s="502"/>
      <c r="ED85" s="502"/>
      <c r="EE85" s="502"/>
      <c r="EF85" s="502"/>
      <c r="EG85" s="502"/>
      <c r="EH85" s="502"/>
      <c r="EI85" s="502"/>
      <c r="EJ85" s="502"/>
      <c r="EK85" s="502"/>
      <c r="EL85" s="502"/>
      <c r="EM85" s="502"/>
      <c r="EN85" s="502"/>
      <c r="EO85" s="502"/>
      <c r="EP85" s="502"/>
      <c r="EQ85" s="502"/>
      <c r="ER85" s="502"/>
      <c r="ES85" s="502"/>
      <c r="ET85" s="502"/>
      <c r="EU85" s="502"/>
      <c r="EV85" s="502"/>
      <c r="EW85" s="502"/>
      <c r="EX85" s="502"/>
      <c r="EY85" s="502"/>
      <c r="EZ85" s="502"/>
      <c r="FA85" s="502"/>
      <c r="FB85" s="502"/>
      <c r="FC85" s="502"/>
      <c r="FD85" s="502"/>
      <c r="FE85" s="502"/>
      <c r="FF85" s="502"/>
      <c r="FG85" s="502"/>
      <c r="FH85" s="502"/>
      <c r="FI85" s="502"/>
      <c r="FJ85" s="502"/>
      <c r="FK85" s="502"/>
      <c r="FL85" s="502"/>
      <c r="FM85" s="502"/>
      <c r="FN85" s="502"/>
      <c r="FO85" s="502"/>
      <c r="FP85" s="502"/>
      <c r="FQ85" s="502"/>
      <c r="FR85" s="502"/>
      <c r="FS85" s="502"/>
      <c r="FT85" s="502"/>
      <c r="FU85" s="502"/>
      <c r="FV85" s="502"/>
      <c r="FW85" s="502"/>
      <c r="FX85" s="502"/>
      <c r="FY85" s="502"/>
      <c r="FZ85" s="502"/>
      <c r="GA85" s="502"/>
      <c r="GB85" s="502"/>
      <c r="GC85" s="502"/>
      <c r="GD85" s="502"/>
      <c r="GE85" s="502"/>
      <c r="GF85" s="502"/>
      <c r="GG85" s="502"/>
      <c r="GH85" s="502"/>
      <c r="GI85" s="502"/>
      <c r="GJ85" s="502"/>
      <c r="GK85" s="502"/>
      <c r="GL85" s="502"/>
      <c r="GM85" s="502"/>
      <c r="GN85" s="502"/>
      <c r="GO85" s="502"/>
      <c r="GP85" s="502"/>
      <c r="GQ85" s="502"/>
      <c r="GR85" s="502"/>
      <c r="GS85" s="502"/>
      <c r="GT85" s="502"/>
      <c r="GU85" s="502"/>
      <c r="GV85" s="502"/>
      <c r="GW85" s="502"/>
      <c r="GX85" s="502"/>
      <c r="GY85" s="502"/>
      <c r="GZ85" s="502"/>
      <c r="HA85" s="502"/>
      <c r="HB85" s="502"/>
      <c r="HC85" s="502"/>
      <c r="HD85" s="502"/>
      <c r="HE85" s="502"/>
      <c r="HF85" s="502"/>
      <c r="HG85" s="502"/>
      <c r="HH85" s="502"/>
      <c r="HI85" s="502"/>
      <c r="HJ85" s="502"/>
      <c r="HK85" s="502"/>
      <c r="HL85" s="502"/>
      <c r="HM85" s="502"/>
      <c r="HN85" s="502"/>
      <c r="HO85" s="502"/>
      <c r="HP85" s="502"/>
      <c r="HQ85" s="502"/>
      <c r="HR85" s="502"/>
      <c r="HS85" s="502"/>
      <c r="HT85" s="502"/>
      <c r="HU85" s="502"/>
      <c r="HV85" s="502"/>
      <c r="HW85" s="502"/>
      <c r="HX85" s="502"/>
      <c r="HY85" s="502"/>
      <c r="HZ85" s="502"/>
      <c r="IA85" s="502"/>
      <c r="IB85" s="502"/>
      <c r="IC85" s="502"/>
      <c r="ID85" s="502"/>
      <c r="IE85" s="502"/>
      <c r="IF85" s="502"/>
      <c r="IG85" s="502"/>
      <c r="IH85" s="502"/>
      <c r="II85" s="502"/>
      <c r="IJ85" s="502"/>
      <c r="IK85" s="502"/>
      <c r="IL85" s="502"/>
      <c r="IM85" s="502"/>
      <c r="IN85" s="502"/>
      <c r="IO85" s="502"/>
      <c r="IP85" s="502"/>
      <c r="IQ85" s="502"/>
      <c r="IR85" s="502"/>
      <c r="IS85" s="502"/>
      <c r="IT85" s="502"/>
      <c r="IU85" s="502"/>
      <c r="IV85" s="502"/>
    </row>
    <row r="86" spans="1:256" s="81" customFormat="1" ht="15" customHeight="1">
      <c r="A86" s="1095" t="s">
        <v>291</v>
      </c>
      <c r="B86" s="1095"/>
      <c r="C86" s="443" t="s">
        <v>449</v>
      </c>
      <c r="D86" s="437" t="s">
        <v>442</v>
      </c>
      <c r="E86" s="706">
        <v>1676</v>
      </c>
      <c r="F86" s="706">
        <v>1286</v>
      </c>
      <c r="G86" s="706">
        <v>126</v>
      </c>
      <c r="H86" s="706">
        <v>83</v>
      </c>
      <c r="I86" s="706">
        <v>120</v>
      </c>
      <c r="J86" s="706">
        <v>38</v>
      </c>
      <c r="K86" s="706">
        <v>23</v>
      </c>
      <c r="L86" s="709"/>
      <c r="M86" s="706">
        <v>963</v>
      </c>
      <c r="N86" s="706">
        <v>739</v>
      </c>
      <c r="O86" s="706">
        <v>65</v>
      </c>
      <c r="P86" s="706">
        <v>50</v>
      </c>
      <c r="Q86" s="706">
        <v>67</v>
      </c>
      <c r="R86" s="706">
        <v>29</v>
      </c>
      <c r="S86" s="706">
        <v>13</v>
      </c>
      <c r="T86" s="707"/>
      <c r="U86" s="839">
        <v>57.458233890214792</v>
      </c>
      <c r="V86" s="839">
        <v>57.465007776049774</v>
      </c>
      <c r="W86" s="839">
        <v>51.587301587301596</v>
      </c>
      <c r="X86" s="839">
        <v>60.24096385542169</v>
      </c>
      <c r="Y86" s="839">
        <v>55.833333333333336</v>
      </c>
      <c r="Z86" s="839">
        <v>76.31578947368422</v>
      </c>
      <c r="AA86" s="839">
        <v>56.521739130434781</v>
      </c>
      <c r="AB86" s="502"/>
      <c r="AC86" s="502"/>
      <c r="AD86" s="502"/>
      <c r="AE86" s="502"/>
      <c r="AF86" s="502"/>
      <c r="AG86" s="502"/>
      <c r="AH86" s="502"/>
      <c r="AI86" s="502"/>
      <c r="AJ86" s="502"/>
      <c r="AK86" s="502"/>
      <c r="AL86" s="502"/>
      <c r="AM86" s="502"/>
      <c r="AN86" s="502"/>
      <c r="AO86" s="502"/>
      <c r="AP86" s="502"/>
      <c r="AQ86" s="502"/>
      <c r="AR86" s="502"/>
      <c r="AS86" s="502"/>
      <c r="AT86" s="502"/>
      <c r="AU86" s="502"/>
      <c r="AV86" s="502"/>
      <c r="AW86" s="502"/>
      <c r="AX86" s="502"/>
      <c r="AY86" s="502"/>
      <c r="AZ86" s="502"/>
      <c r="BA86" s="502"/>
      <c r="BB86" s="502"/>
      <c r="BC86" s="502"/>
      <c r="BD86" s="502"/>
      <c r="BE86" s="502"/>
      <c r="BF86" s="502"/>
      <c r="BG86" s="502"/>
      <c r="BH86" s="502"/>
      <c r="BI86" s="502"/>
      <c r="BJ86" s="502"/>
      <c r="BK86" s="502"/>
      <c r="BL86" s="502"/>
      <c r="BM86" s="502"/>
      <c r="BN86" s="502"/>
      <c r="BO86" s="502"/>
      <c r="BP86" s="502"/>
      <c r="BQ86" s="502"/>
      <c r="BR86" s="502"/>
      <c r="BS86" s="502"/>
      <c r="BT86" s="502"/>
      <c r="BU86" s="502"/>
      <c r="BV86" s="502"/>
      <c r="BW86" s="502"/>
      <c r="BX86" s="502"/>
      <c r="BY86" s="502"/>
      <c r="BZ86" s="502"/>
      <c r="CA86" s="502"/>
      <c r="CB86" s="502"/>
      <c r="CC86" s="502"/>
      <c r="CD86" s="502"/>
      <c r="CE86" s="502"/>
      <c r="CF86" s="502"/>
      <c r="CG86" s="502"/>
      <c r="CH86" s="502"/>
      <c r="CI86" s="502"/>
      <c r="CJ86" s="502"/>
      <c r="CK86" s="502"/>
      <c r="CL86" s="502"/>
      <c r="CM86" s="502"/>
      <c r="CN86" s="502"/>
      <c r="CO86" s="502"/>
      <c r="CP86" s="502"/>
      <c r="CQ86" s="502"/>
      <c r="CR86" s="502"/>
      <c r="CS86" s="502"/>
      <c r="CT86" s="502"/>
      <c r="CU86" s="502"/>
      <c r="CV86" s="502"/>
      <c r="CW86" s="502"/>
      <c r="CX86" s="502"/>
      <c r="CY86" s="502"/>
      <c r="CZ86" s="502"/>
      <c r="DA86" s="502"/>
      <c r="DB86" s="502"/>
      <c r="DC86" s="502"/>
      <c r="DD86" s="502"/>
      <c r="DE86" s="502"/>
      <c r="DF86" s="502"/>
      <c r="DG86" s="502"/>
      <c r="DH86" s="502"/>
      <c r="DI86" s="502"/>
      <c r="DJ86" s="502"/>
      <c r="DK86" s="502"/>
      <c r="DL86" s="502"/>
      <c r="DM86" s="502"/>
      <c r="DN86" s="502"/>
      <c r="DO86" s="502"/>
      <c r="DP86" s="502"/>
      <c r="DQ86" s="502"/>
      <c r="DR86" s="502"/>
      <c r="DS86" s="502"/>
      <c r="DT86" s="502"/>
      <c r="DU86" s="502"/>
      <c r="DV86" s="502"/>
      <c r="DW86" s="502"/>
      <c r="DX86" s="502"/>
      <c r="DY86" s="502"/>
      <c r="DZ86" s="502"/>
      <c r="EA86" s="502"/>
      <c r="EB86" s="502"/>
      <c r="EC86" s="502"/>
      <c r="ED86" s="502"/>
      <c r="EE86" s="502"/>
      <c r="EF86" s="502"/>
      <c r="EG86" s="502"/>
      <c r="EH86" s="502"/>
      <c r="EI86" s="502"/>
      <c r="EJ86" s="502"/>
      <c r="EK86" s="502"/>
      <c r="EL86" s="502"/>
      <c r="EM86" s="502"/>
      <c r="EN86" s="502"/>
      <c r="EO86" s="502"/>
      <c r="EP86" s="502"/>
      <c r="EQ86" s="502"/>
      <c r="ER86" s="502"/>
      <c r="ES86" s="502"/>
      <c r="ET86" s="502"/>
      <c r="EU86" s="502"/>
      <c r="EV86" s="502"/>
      <c r="EW86" s="502"/>
      <c r="EX86" s="502"/>
      <c r="EY86" s="502"/>
      <c r="EZ86" s="502"/>
      <c r="FA86" s="502"/>
      <c r="FB86" s="502"/>
      <c r="FC86" s="502"/>
      <c r="FD86" s="502"/>
      <c r="FE86" s="502"/>
      <c r="FF86" s="502"/>
      <c r="FG86" s="502"/>
      <c r="FH86" s="502"/>
      <c r="FI86" s="502"/>
      <c r="FJ86" s="502"/>
      <c r="FK86" s="502"/>
      <c r="FL86" s="502"/>
      <c r="FM86" s="502"/>
      <c r="FN86" s="502"/>
      <c r="FO86" s="502"/>
      <c r="FP86" s="502"/>
      <c r="FQ86" s="502"/>
      <c r="FR86" s="502"/>
      <c r="FS86" s="502"/>
      <c r="FT86" s="502"/>
      <c r="FU86" s="502"/>
      <c r="FV86" s="502"/>
      <c r="FW86" s="502"/>
      <c r="FX86" s="502"/>
      <c r="FY86" s="502"/>
      <c r="FZ86" s="502"/>
      <c r="GA86" s="502"/>
      <c r="GB86" s="502"/>
      <c r="GC86" s="502"/>
      <c r="GD86" s="502"/>
      <c r="GE86" s="502"/>
      <c r="GF86" s="502"/>
      <c r="GG86" s="502"/>
      <c r="GH86" s="502"/>
      <c r="GI86" s="502"/>
      <c r="GJ86" s="502"/>
      <c r="GK86" s="502"/>
      <c r="GL86" s="502"/>
      <c r="GM86" s="502"/>
      <c r="GN86" s="502"/>
      <c r="GO86" s="502"/>
      <c r="GP86" s="502"/>
      <c r="GQ86" s="502"/>
      <c r="GR86" s="502"/>
      <c r="GS86" s="502"/>
      <c r="GT86" s="502"/>
      <c r="GU86" s="502"/>
      <c r="GV86" s="502"/>
      <c r="GW86" s="502"/>
      <c r="GX86" s="502"/>
      <c r="GY86" s="502"/>
      <c r="GZ86" s="502"/>
      <c r="HA86" s="502"/>
      <c r="HB86" s="502"/>
      <c r="HC86" s="502"/>
      <c r="HD86" s="502"/>
      <c r="HE86" s="502"/>
      <c r="HF86" s="502"/>
      <c r="HG86" s="502"/>
      <c r="HH86" s="502"/>
      <c r="HI86" s="502"/>
      <c r="HJ86" s="502"/>
      <c r="HK86" s="502"/>
      <c r="HL86" s="502"/>
      <c r="HM86" s="502"/>
      <c r="HN86" s="502"/>
      <c r="HO86" s="502"/>
      <c r="HP86" s="502"/>
      <c r="HQ86" s="502"/>
      <c r="HR86" s="502"/>
      <c r="HS86" s="502"/>
      <c r="HT86" s="502"/>
      <c r="HU86" s="502"/>
      <c r="HV86" s="502"/>
      <c r="HW86" s="502"/>
      <c r="HX86" s="502"/>
      <c r="HY86" s="502"/>
      <c r="HZ86" s="502"/>
      <c r="IA86" s="502"/>
      <c r="IB86" s="502"/>
      <c r="IC86" s="502"/>
      <c r="ID86" s="502"/>
      <c r="IE86" s="502"/>
      <c r="IF86" s="502"/>
      <c r="IG86" s="502"/>
      <c r="IH86" s="502"/>
      <c r="II86" s="502"/>
      <c r="IJ86" s="502"/>
      <c r="IK86" s="502"/>
      <c r="IL86" s="502"/>
      <c r="IM86" s="502"/>
      <c r="IN86" s="502"/>
      <c r="IO86" s="502"/>
      <c r="IP86" s="502"/>
      <c r="IQ86" s="502"/>
      <c r="IR86" s="502"/>
      <c r="IS86" s="502"/>
      <c r="IT86" s="502"/>
      <c r="IU86" s="502"/>
      <c r="IV86" s="502"/>
    </row>
    <row r="87" spans="1:256" s="81" customFormat="1" ht="15" customHeight="1">
      <c r="A87" s="1095" t="s">
        <v>292</v>
      </c>
      <c r="B87" s="1095"/>
      <c r="C87" s="443" t="s">
        <v>450</v>
      </c>
      <c r="D87" s="437" t="s">
        <v>442</v>
      </c>
      <c r="E87" s="706">
        <v>609</v>
      </c>
      <c r="F87" s="706">
        <v>559</v>
      </c>
      <c r="G87" s="706">
        <v>25</v>
      </c>
      <c r="H87" s="706">
        <v>6</v>
      </c>
      <c r="I87" s="706">
        <v>13</v>
      </c>
      <c r="J87" s="706">
        <v>4</v>
      </c>
      <c r="K87" s="706">
        <v>2</v>
      </c>
      <c r="L87" s="709"/>
      <c r="M87" s="706">
        <v>364</v>
      </c>
      <c r="N87" s="706">
        <v>335</v>
      </c>
      <c r="O87" s="706">
        <v>12</v>
      </c>
      <c r="P87" s="706">
        <v>3</v>
      </c>
      <c r="Q87" s="706">
        <v>10</v>
      </c>
      <c r="R87" s="706">
        <v>2</v>
      </c>
      <c r="S87" s="706">
        <v>2</v>
      </c>
      <c r="T87" s="707"/>
      <c r="U87" s="839">
        <v>59.770114942528743</v>
      </c>
      <c r="V87" s="839">
        <v>59.928443649373889</v>
      </c>
      <c r="W87" s="839">
        <v>48</v>
      </c>
      <c r="X87" s="839" t="s">
        <v>603</v>
      </c>
      <c r="Y87" s="839" t="s">
        <v>603</v>
      </c>
      <c r="Z87" s="839" t="s">
        <v>603</v>
      </c>
      <c r="AA87" s="839" t="s">
        <v>603</v>
      </c>
      <c r="AB87" s="502" t="s">
        <v>604</v>
      </c>
      <c r="AC87" s="502" t="s">
        <v>604</v>
      </c>
      <c r="AD87" s="502" t="s">
        <v>604</v>
      </c>
      <c r="AE87" s="502"/>
      <c r="AF87" s="502"/>
      <c r="AG87" s="502"/>
      <c r="AH87" s="502"/>
      <c r="AI87" s="502"/>
      <c r="AJ87" s="502"/>
      <c r="AK87" s="502"/>
      <c r="AL87" s="502"/>
      <c r="AM87" s="502"/>
      <c r="AN87" s="502"/>
      <c r="AO87" s="502"/>
      <c r="AP87" s="502"/>
      <c r="AQ87" s="502"/>
      <c r="AR87" s="502"/>
      <c r="AS87" s="502"/>
      <c r="AT87" s="502"/>
      <c r="AU87" s="502"/>
      <c r="AV87" s="502"/>
      <c r="AW87" s="502"/>
      <c r="AX87" s="502"/>
      <c r="AY87" s="502"/>
      <c r="AZ87" s="502"/>
      <c r="BA87" s="502"/>
      <c r="BB87" s="502"/>
      <c r="BC87" s="502"/>
      <c r="BD87" s="502"/>
      <c r="BE87" s="502"/>
      <c r="BF87" s="502"/>
      <c r="BG87" s="502"/>
      <c r="BH87" s="502"/>
      <c r="BI87" s="502"/>
      <c r="BJ87" s="502"/>
      <c r="BK87" s="502"/>
      <c r="BL87" s="502"/>
      <c r="BM87" s="502"/>
      <c r="BN87" s="502"/>
      <c r="BO87" s="502"/>
      <c r="BP87" s="502"/>
      <c r="BQ87" s="502"/>
      <c r="BR87" s="502"/>
      <c r="BS87" s="502"/>
      <c r="BT87" s="502"/>
      <c r="BU87" s="502"/>
      <c r="BV87" s="502"/>
      <c r="BW87" s="502"/>
      <c r="BX87" s="502"/>
      <c r="BY87" s="502"/>
      <c r="BZ87" s="502"/>
      <c r="CA87" s="502"/>
      <c r="CB87" s="502"/>
      <c r="CC87" s="502"/>
      <c r="CD87" s="502"/>
      <c r="CE87" s="502"/>
      <c r="CF87" s="502"/>
      <c r="CG87" s="502"/>
      <c r="CH87" s="502"/>
      <c r="CI87" s="502"/>
      <c r="CJ87" s="502"/>
      <c r="CK87" s="502"/>
      <c r="CL87" s="502"/>
      <c r="CM87" s="502"/>
      <c r="CN87" s="502"/>
      <c r="CO87" s="502"/>
      <c r="CP87" s="502"/>
      <c r="CQ87" s="502"/>
      <c r="CR87" s="502"/>
      <c r="CS87" s="502"/>
      <c r="CT87" s="502"/>
      <c r="CU87" s="502"/>
      <c r="CV87" s="502"/>
      <c r="CW87" s="502"/>
      <c r="CX87" s="502"/>
      <c r="CY87" s="502"/>
      <c r="CZ87" s="502"/>
      <c r="DA87" s="502"/>
      <c r="DB87" s="502"/>
      <c r="DC87" s="502"/>
      <c r="DD87" s="502"/>
      <c r="DE87" s="502"/>
      <c r="DF87" s="502"/>
      <c r="DG87" s="502"/>
      <c r="DH87" s="502"/>
      <c r="DI87" s="502"/>
      <c r="DJ87" s="502"/>
      <c r="DK87" s="502"/>
      <c r="DL87" s="502"/>
      <c r="DM87" s="502"/>
      <c r="DN87" s="502"/>
      <c r="DO87" s="502"/>
      <c r="DP87" s="502"/>
      <c r="DQ87" s="502"/>
      <c r="DR87" s="502"/>
      <c r="DS87" s="502"/>
      <c r="DT87" s="502"/>
      <c r="DU87" s="502"/>
      <c r="DV87" s="502"/>
      <c r="DW87" s="502"/>
      <c r="DX87" s="502"/>
      <c r="DY87" s="502"/>
      <c r="DZ87" s="502"/>
      <c r="EA87" s="502"/>
      <c r="EB87" s="502"/>
      <c r="EC87" s="502"/>
      <c r="ED87" s="502"/>
      <c r="EE87" s="502"/>
      <c r="EF87" s="502"/>
      <c r="EG87" s="502"/>
      <c r="EH87" s="502"/>
      <c r="EI87" s="502"/>
      <c r="EJ87" s="502"/>
      <c r="EK87" s="502"/>
      <c r="EL87" s="502"/>
      <c r="EM87" s="502"/>
      <c r="EN87" s="502"/>
      <c r="EO87" s="502"/>
      <c r="EP87" s="502"/>
      <c r="EQ87" s="502"/>
      <c r="ER87" s="502"/>
      <c r="ES87" s="502"/>
      <c r="ET87" s="502"/>
      <c r="EU87" s="502"/>
      <c r="EV87" s="502"/>
      <c r="EW87" s="502"/>
      <c r="EX87" s="502"/>
      <c r="EY87" s="502"/>
      <c r="EZ87" s="502"/>
      <c r="FA87" s="502"/>
      <c r="FB87" s="502"/>
      <c r="FC87" s="502"/>
      <c r="FD87" s="502"/>
      <c r="FE87" s="502"/>
      <c r="FF87" s="502"/>
      <c r="FG87" s="502"/>
      <c r="FH87" s="502"/>
      <c r="FI87" s="502"/>
      <c r="FJ87" s="502"/>
      <c r="FK87" s="502"/>
      <c r="FL87" s="502"/>
      <c r="FM87" s="502"/>
      <c r="FN87" s="502"/>
      <c r="FO87" s="502"/>
      <c r="FP87" s="502"/>
      <c r="FQ87" s="502"/>
      <c r="FR87" s="502"/>
      <c r="FS87" s="502"/>
      <c r="FT87" s="502"/>
      <c r="FU87" s="502"/>
      <c r="FV87" s="502"/>
      <c r="FW87" s="502"/>
      <c r="FX87" s="502"/>
      <c r="FY87" s="502"/>
      <c r="FZ87" s="502"/>
      <c r="GA87" s="502"/>
      <c r="GB87" s="502"/>
      <c r="GC87" s="502"/>
      <c r="GD87" s="502"/>
      <c r="GE87" s="502"/>
      <c r="GF87" s="502"/>
      <c r="GG87" s="502"/>
      <c r="GH87" s="502"/>
      <c r="GI87" s="502"/>
      <c r="GJ87" s="502"/>
      <c r="GK87" s="502"/>
      <c r="GL87" s="502"/>
      <c r="GM87" s="502"/>
      <c r="GN87" s="502"/>
      <c r="GO87" s="502"/>
      <c r="GP87" s="502"/>
      <c r="GQ87" s="502"/>
      <c r="GR87" s="502"/>
      <c r="GS87" s="502"/>
      <c r="GT87" s="502"/>
      <c r="GU87" s="502"/>
      <c r="GV87" s="502"/>
      <c r="GW87" s="502"/>
      <c r="GX87" s="502"/>
      <c r="GY87" s="502"/>
      <c r="GZ87" s="502"/>
      <c r="HA87" s="502"/>
      <c r="HB87" s="502"/>
      <c r="HC87" s="502"/>
      <c r="HD87" s="502"/>
      <c r="HE87" s="502"/>
      <c r="HF87" s="502"/>
      <c r="HG87" s="502"/>
      <c r="HH87" s="502"/>
      <c r="HI87" s="502"/>
      <c r="HJ87" s="502"/>
      <c r="HK87" s="502"/>
      <c r="HL87" s="502"/>
      <c r="HM87" s="502"/>
      <c r="HN87" s="502"/>
      <c r="HO87" s="502"/>
      <c r="HP87" s="502"/>
      <c r="HQ87" s="502"/>
      <c r="HR87" s="502"/>
      <c r="HS87" s="502"/>
      <c r="HT87" s="502"/>
      <c r="HU87" s="502"/>
      <c r="HV87" s="502"/>
      <c r="HW87" s="502"/>
      <c r="HX87" s="502"/>
      <c r="HY87" s="502"/>
      <c r="HZ87" s="502"/>
      <c r="IA87" s="502"/>
      <c r="IB87" s="502"/>
      <c r="IC87" s="502"/>
      <c r="ID87" s="502"/>
      <c r="IE87" s="502"/>
      <c r="IF87" s="502"/>
      <c r="IG87" s="502"/>
      <c r="IH87" s="502"/>
      <c r="II87" s="502"/>
      <c r="IJ87" s="502"/>
      <c r="IK87" s="502"/>
      <c r="IL87" s="502"/>
      <c r="IM87" s="502"/>
      <c r="IN87" s="502"/>
      <c r="IO87" s="502"/>
      <c r="IP87" s="502"/>
      <c r="IQ87" s="502"/>
      <c r="IR87" s="502"/>
      <c r="IS87" s="502"/>
      <c r="IT87" s="502"/>
      <c r="IU87" s="502"/>
      <c r="IV87" s="502"/>
    </row>
    <row r="88" spans="1:256" s="81" customFormat="1" ht="15" customHeight="1">
      <c r="A88" s="1095" t="s">
        <v>293</v>
      </c>
      <c r="B88" s="1095"/>
      <c r="C88" s="443" t="s">
        <v>451</v>
      </c>
      <c r="D88" s="437" t="s">
        <v>442</v>
      </c>
      <c r="E88" s="706">
        <v>1236</v>
      </c>
      <c r="F88" s="706">
        <v>733</v>
      </c>
      <c r="G88" s="706">
        <v>457</v>
      </c>
      <c r="H88" s="706">
        <v>13</v>
      </c>
      <c r="I88" s="706">
        <v>22</v>
      </c>
      <c r="J88" s="706">
        <v>8</v>
      </c>
      <c r="K88" s="706">
        <v>3</v>
      </c>
      <c r="L88" s="709"/>
      <c r="M88" s="706">
        <v>873</v>
      </c>
      <c r="N88" s="706">
        <v>496</v>
      </c>
      <c r="O88" s="706">
        <v>347</v>
      </c>
      <c r="P88" s="706">
        <v>9</v>
      </c>
      <c r="Q88" s="706">
        <v>13</v>
      </c>
      <c r="R88" s="706">
        <v>5</v>
      </c>
      <c r="S88" s="706">
        <v>3</v>
      </c>
      <c r="T88" s="707"/>
      <c r="U88" s="839">
        <v>70.631067961165044</v>
      </c>
      <c r="V88" s="839">
        <v>67.667121418826738</v>
      </c>
      <c r="W88" s="839">
        <v>75.929978118161927</v>
      </c>
      <c r="X88" s="839" t="s">
        <v>603</v>
      </c>
      <c r="Y88" s="839">
        <v>59.090909090909093</v>
      </c>
      <c r="Z88" s="839" t="s">
        <v>603</v>
      </c>
      <c r="AA88" s="839" t="s">
        <v>603</v>
      </c>
      <c r="AB88" s="502"/>
      <c r="AC88" s="502"/>
      <c r="AD88" s="502"/>
      <c r="AE88" s="502"/>
      <c r="AF88" s="502"/>
      <c r="AG88" s="502"/>
      <c r="AH88" s="502"/>
      <c r="AI88" s="502"/>
      <c r="AJ88" s="502"/>
      <c r="AK88" s="502"/>
      <c r="AL88" s="502"/>
      <c r="AM88" s="502"/>
      <c r="AN88" s="502"/>
      <c r="AO88" s="502"/>
      <c r="AP88" s="502"/>
      <c r="AQ88" s="502"/>
      <c r="AR88" s="502"/>
      <c r="AS88" s="502"/>
      <c r="AT88" s="502"/>
      <c r="AU88" s="502"/>
      <c r="AV88" s="502"/>
      <c r="AW88" s="502"/>
      <c r="AX88" s="502"/>
      <c r="AY88" s="502"/>
      <c r="AZ88" s="502"/>
      <c r="BA88" s="502"/>
      <c r="BB88" s="502"/>
      <c r="BC88" s="502"/>
      <c r="BD88" s="502"/>
      <c r="BE88" s="502"/>
      <c r="BF88" s="502"/>
      <c r="BG88" s="502"/>
      <c r="BH88" s="502"/>
      <c r="BI88" s="502"/>
      <c r="BJ88" s="502"/>
      <c r="BK88" s="502"/>
      <c r="BL88" s="502"/>
      <c r="BM88" s="502"/>
      <c r="BN88" s="502"/>
      <c r="BO88" s="502"/>
      <c r="BP88" s="502"/>
      <c r="BQ88" s="502"/>
      <c r="BR88" s="502"/>
      <c r="BS88" s="502"/>
      <c r="BT88" s="502"/>
      <c r="BU88" s="502"/>
      <c r="BV88" s="502"/>
      <c r="BW88" s="502"/>
      <c r="BX88" s="502"/>
      <c r="BY88" s="502"/>
      <c r="BZ88" s="502"/>
      <c r="CA88" s="502"/>
      <c r="CB88" s="502"/>
      <c r="CC88" s="502"/>
      <c r="CD88" s="502"/>
      <c r="CE88" s="502"/>
      <c r="CF88" s="502"/>
      <c r="CG88" s="502"/>
      <c r="CH88" s="502"/>
      <c r="CI88" s="502"/>
      <c r="CJ88" s="502"/>
      <c r="CK88" s="502"/>
      <c r="CL88" s="502"/>
      <c r="CM88" s="502"/>
      <c r="CN88" s="502"/>
      <c r="CO88" s="502"/>
      <c r="CP88" s="502"/>
      <c r="CQ88" s="502"/>
      <c r="CR88" s="502"/>
      <c r="CS88" s="502"/>
      <c r="CT88" s="502"/>
      <c r="CU88" s="502"/>
      <c r="CV88" s="502"/>
      <c r="CW88" s="502"/>
      <c r="CX88" s="502"/>
      <c r="CY88" s="502"/>
      <c r="CZ88" s="502"/>
      <c r="DA88" s="502"/>
      <c r="DB88" s="502"/>
      <c r="DC88" s="502"/>
      <c r="DD88" s="502"/>
      <c r="DE88" s="502"/>
      <c r="DF88" s="502"/>
      <c r="DG88" s="502"/>
      <c r="DH88" s="502"/>
      <c r="DI88" s="502"/>
      <c r="DJ88" s="502"/>
      <c r="DK88" s="502"/>
      <c r="DL88" s="502"/>
      <c r="DM88" s="502"/>
      <c r="DN88" s="502"/>
      <c r="DO88" s="502"/>
      <c r="DP88" s="502"/>
      <c r="DQ88" s="502"/>
      <c r="DR88" s="502"/>
      <c r="DS88" s="502"/>
      <c r="DT88" s="502"/>
      <c r="DU88" s="502"/>
      <c r="DV88" s="502"/>
      <c r="DW88" s="502"/>
      <c r="DX88" s="502"/>
      <c r="DY88" s="502"/>
      <c r="DZ88" s="502"/>
      <c r="EA88" s="502"/>
      <c r="EB88" s="502"/>
      <c r="EC88" s="502"/>
      <c r="ED88" s="502"/>
      <c r="EE88" s="502"/>
      <c r="EF88" s="502"/>
      <c r="EG88" s="502"/>
      <c r="EH88" s="502"/>
      <c r="EI88" s="502"/>
      <c r="EJ88" s="502"/>
      <c r="EK88" s="502"/>
      <c r="EL88" s="502"/>
      <c r="EM88" s="502"/>
      <c r="EN88" s="502"/>
      <c r="EO88" s="502"/>
      <c r="EP88" s="502"/>
      <c r="EQ88" s="502"/>
      <c r="ER88" s="502"/>
      <c r="ES88" s="502"/>
      <c r="ET88" s="502"/>
      <c r="EU88" s="502"/>
      <c r="EV88" s="502"/>
      <c r="EW88" s="502"/>
      <c r="EX88" s="502"/>
      <c r="EY88" s="502"/>
      <c r="EZ88" s="502"/>
      <c r="FA88" s="502"/>
      <c r="FB88" s="502"/>
      <c r="FC88" s="502"/>
      <c r="FD88" s="502"/>
      <c r="FE88" s="502"/>
      <c r="FF88" s="502"/>
      <c r="FG88" s="502"/>
      <c r="FH88" s="502"/>
      <c r="FI88" s="502"/>
      <c r="FJ88" s="502"/>
      <c r="FK88" s="502"/>
      <c r="FL88" s="502"/>
      <c r="FM88" s="502"/>
      <c r="FN88" s="502"/>
      <c r="FO88" s="502"/>
      <c r="FP88" s="502"/>
      <c r="FQ88" s="502"/>
      <c r="FR88" s="502"/>
      <c r="FS88" s="502"/>
      <c r="FT88" s="502"/>
      <c r="FU88" s="502"/>
      <c r="FV88" s="502"/>
      <c r="FW88" s="502"/>
      <c r="FX88" s="502"/>
      <c r="FY88" s="502"/>
      <c r="FZ88" s="502"/>
      <c r="GA88" s="502"/>
      <c r="GB88" s="502"/>
      <c r="GC88" s="502"/>
      <c r="GD88" s="502"/>
      <c r="GE88" s="502"/>
      <c r="GF88" s="502"/>
      <c r="GG88" s="502"/>
      <c r="GH88" s="502"/>
      <c r="GI88" s="502"/>
      <c r="GJ88" s="502"/>
      <c r="GK88" s="502"/>
      <c r="GL88" s="502"/>
      <c r="GM88" s="502"/>
      <c r="GN88" s="502"/>
      <c r="GO88" s="502"/>
      <c r="GP88" s="502"/>
      <c r="GQ88" s="502"/>
      <c r="GR88" s="502"/>
      <c r="GS88" s="502"/>
      <c r="GT88" s="502"/>
      <c r="GU88" s="502"/>
      <c r="GV88" s="502"/>
      <c r="GW88" s="502"/>
      <c r="GX88" s="502"/>
      <c r="GY88" s="502"/>
      <c r="GZ88" s="502"/>
      <c r="HA88" s="502"/>
      <c r="HB88" s="502"/>
      <c r="HC88" s="502"/>
      <c r="HD88" s="502"/>
      <c r="HE88" s="502"/>
      <c r="HF88" s="502"/>
      <c r="HG88" s="502"/>
      <c r="HH88" s="502"/>
      <c r="HI88" s="502"/>
      <c r="HJ88" s="502"/>
      <c r="HK88" s="502"/>
      <c r="HL88" s="502"/>
      <c r="HM88" s="502"/>
      <c r="HN88" s="502"/>
      <c r="HO88" s="502"/>
      <c r="HP88" s="502"/>
      <c r="HQ88" s="502"/>
      <c r="HR88" s="502"/>
      <c r="HS88" s="502"/>
      <c r="HT88" s="502"/>
      <c r="HU88" s="502"/>
      <c r="HV88" s="502"/>
      <c r="HW88" s="502"/>
      <c r="HX88" s="502"/>
      <c r="HY88" s="502"/>
      <c r="HZ88" s="502"/>
      <c r="IA88" s="502"/>
      <c r="IB88" s="502"/>
      <c r="IC88" s="502"/>
      <c r="ID88" s="502"/>
      <c r="IE88" s="502"/>
      <c r="IF88" s="502"/>
      <c r="IG88" s="502"/>
      <c r="IH88" s="502"/>
      <c r="II88" s="502"/>
      <c r="IJ88" s="502"/>
      <c r="IK88" s="502"/>
      <c r="IL88" s="502"/>
      <c r="IM88" s="502"/>
      <c r="IN88" s="502"/>
      <c r="IO88" s="502"/>
      <c r="IP88" s="502"/>
      <c r="IQ88" s="502"/>
      <c r="IR88" s="502"/>
      <c r="IS88" s="502"/>
      <c r="IT88" s="502"/>
      <c r="IU88" s="502"/>
      <c r="IV88" s="502"/>
    </row>
    <row r="89" spans="1:256" s="81" customFormat="1" ht="15" customHeight="1">
      <c r="A89" s="1095" t="s">
        <v>297</v>
      </c>
      <c r="B89" s="1095"/>
      <c r="C89" s="443" t="s">
        <v>455</v>
      </c>
      <c r="D89" s="437" t="s">
        <v>442</v>
      </c>
      <c r="E89" s="706" t="s">
        <v>604</v>
      </c>
      <c r="F89" s="706" t="s">
        <v>604</v>
      </c>
      <c r="G89" s="706" t="s">
        <v>604</v>
      </c>
      <c r="H89" s="706" t="s">
        <v>604</v>
      </c>
      <c r="I89" s="706" t="s">
        <v>604</v>
      </c>
      <c r="J89" s="706" t="s">
        <v>604</v>
      </c>
      <c r="K89" s="706" t="s">
        <v>604</v>
      </c>
      <c r="L89" s="709"/>
      <c r="M89" s="706" t="s">
        <v>604</v>
      </c>
      <c r="N89" s="706" t="s">
        <v>604</v>
      </c>
      <c r="O89" s="706" t="s">
        <v>604</v>
      </c>
      <c r="P89" s="706" t="s">
        <v>604</v>
      </c>
      <c r="Q89" s="706" t="s">
        <v>604</v>
      </c>
      <c r="R89" s="706" t="s">
        <v>604</v>
      </c>
      <c r="S89" s="706" t="s">
        <v>604</v>
      </c>
      <c r="T89" s="707"/>
      <c r="U89" s="839" t="s">
        <v>604</v>
      </c>
      <c r="V89" s="839" t="s">
        <v>604</v>
      </c>
      <c r="W89" s="839" t="s">
        <v>604</v>
      </c>
      <c r="X89" s="839" t="s">
        <v>604</v>
      </c>
      <c r="Y89" s="839" t="s">
        <v>604</v>
      </c>
      <c r="Z89" s="839" t="s">
        <v>604</v>
      </c>
      <c r="AA89" s="839" t="s">
        <v>604</v>
      </c>
      <c r="AB89" s="502"/>
      <c r="AC89" s="502"/>
      <c r="AD89" s="502"/>
      <c r="AE89" s="502"/>
      <c r="AF89" s="502"/>
      <c r="AG89" s="502"/>
      <c r="AH89" s="502"/>
      <c r="AI89" s="502"/>
      <c r="AJ89" s="502"/>
      <c r="AK89" s="502"/>
      <c r="AL89" s="502"/>
      <c r="AM89" s="502"/>
      <c r="AN89" s="502"/>
      <c r="AO89" s="502"/>
      <c r="AP89" s="502"/>
      <c r="AQ89" s="502"/>
      <c r="AR89" s="502"/>
      <c r="AS89" s="502"/>
      <c r="AT89" s="502"/>
      <c r="AU89" s="502"/>
      <c r="AV89" s="502"/>
      <c r="AW89" s="502"/>
      <c r="AX89" s="502"/>
      <c r="AY89" s="502"/>
      <c r="AZ89" s="502"/>
      <c r="BA89" s="502"/>
      <c r="BB89" s="502"/>
      <c r="BC89" s="502"/>
      <c r="BD89" s="502"/>
      <c r="BE89" s="502"/>
      <c r="BF89" s="502"/>
      <c r="BG89" s="502"/>
      <c r="BH89" s="502"/>
      <c r="BI89" s="502"/>
      <c r="BJ89" s="502"/>
      <c r="BK89" s="502"/>
      <c r="BL89" s="502"/>
      <c r="BM89" s="502"/>
      <c r="BN89" s="502"/>
      <c r="BO89" s="502"/>
      <c r="BP89" s="502"/>
      <c r="BQ89" s="502"/>
      <c r="BR89" s="502"/>
      <c r="BS89" s="502"/>
      <c r="BT89" s="502"/>
      <c r="BU89" s="502"/>
      <c r="BV89" s="502"/>
      <c r="BW89" s="502"/>
      <c r="BX89" s="502"/>
      <c r="BY89" s="502"/>
      <c r="BZ89" s="502"/>
      <c r="CA89" s="502"/>
      <c r="CB89" s="502"/>
      <c r="CC89" s="502"/>
      <c r="CD89" s="502"/>
      <c r="CE89" s="502"/>
      <c r="CF89" s="502"/>
      <c r="CG89" s="502"/>
      <c r="CH89" s="502"/>
      <c r="CI89" s="502"/>
      <c r="CJ89" s="502"/>
      <c r="CK89" s="502"/>
      <c r="CL89" s="502"/>
      <c r="CM89" s="502"/>
      <c r="CN89" s="502"/>
      <c r="CO89" s="502"/>
      <c r="CP89" s="502"/>
      <c r="CQ89" s="502"/>
      <c r="CR89" s="502"/>
      <c r="CS89" s="502"/>
      <c r="CT89" s="502"/>
      <c r="CU89" s="502"/>
      <c r="CV89" s="502"/>
      <c r="CW89" s="502"/>
      <c r="CX89" s="502"/>
      <c r="CY89" s="502"/>
      <c r="CZ89" s="502"/>
      <c r="DA89" s="502"/>
      <c r="DB89" s="502"/>
      <c r="DC89" s="502"/>
      <c r="DD89" s="502"/>
      <c r="DE89" s="502"/>
      <c r="DF89" s="502"/>
      <c r="DG89" s="502"/>
      <c r="DH89" s="502"/>
      <c r="DI89" s="502"/>
      <c r="DJ89" s="502"/>
      <c r="DK89" s="502"/>
      <c r="DL89" s="502"/>
      <c r="DM89" s="502"/>
      <c r="DN89" s="502"/>
      <c r="DO89" s="502"/>
      <c r="DP89" s="502"/>
      <c r="DQ89" s="502"/>
      <c r="DR89" s="502"/>
      <c r="DS89" s="502"/>
      <c r="DT89" s="502"/>
      <c r="DU89" s="502"/>
      <c r="DV89" s="502"/>
      <c r="DW89" s="502"/>
      <c r="DX89" s="502"/>
      <c r="DY89" s="502"/>
      <c r="DZ89" s="502"/>
      <c r="EA89" s="502"/>
      <c r="EB89" s="502"/>
      <c r="EC89" s="502"/>
      <c r="ED89" s="502"/>
      <c r="EE89" s="502"/>
      <c r="EF89" s="502"/>
      <c r="EG89" s="502"/>
      <c r="EH89" s="502"/>
      <c r="EI89" s="502"/>
      <c r="EJ89" s="502"/>
      <c r="EK89" s="502"/>
      <c r="EL89" s="502"/>
      <c r="EM89" s="502"/>
      <c r="EN89" s="502"/>
      <c r="EO89" s="502"/>
      <c r="EP89" s="502"/>
      <c r="EQ89" s="502"/>
      <c r="ER89" s="502"/>
      <c r="ES89" s="502"/>
      <c r="ET89" s="502"/>
      <c r="EU89" s="502"/>
      <c r="EV89" s="502"/>
      <c r="EW89" s="502"/>
      <c r="EX89" s="502"/>
      <c r="EY89" s="502"/>
      <c r="EZ89" s="502"/>
      <c r="FA89" s="502"/>
      <c r="FB89" s="502"/>
      <c r="FC89" s="502"/>
      <c r="FD89" s="502"/>
      <c r="FE89" s="502"/>
      <c r="FF89" s="502"/>
      <c r="FG89" s="502"/>
      <c r="FH89" s="502"/>
      <c r="FI89" s="502"/>
      <c r="FJ89" s="502"/>
      <c r="FK89" s="502"/>
      <c r="FL89" s="502"/>
      <c r="FM89" s="502"/>
      <c r="FN89" s="502"/>
      <c r="FO89" s="502"/>
      <c r="FP89" s="502"/>
      <c r="FQ89" s="502"/>
      <c r="FR89" s="502"/>
      <c r="FS89" s="502"/>
      <c r="FT89" s="502"/>
      <c r="FU89" s="502"/>
      <c r="FV89" s="502"/>
      <c r="FW89" s="502"/>
      <c r="FX89" s="502"/>
      <c r="FY89" s="502"/>
      <c r="FZ89" s="502"/>
      <c r="GA89" s="502"/>
      <c r="GB89" s="502"/>
      <c r="GC89" s="502"/>
      <c r="GD89" s="502"/>
      <c r="GE89" s="502"/>
      <c r="GF89" s="502"/>
      <c r="GG89" s="502"/>
      <c r="GH89" s="502"/>
      <c r="GI89" s="502"/>
      <c r="GJ89" s="502"/>
      <c r="GK89" s="502"/>
      <c r="GL89" s="502"/>
      <c r="GM89" s="502"/>
      <c r="GN89" s="502"/>
      <c r="GO89" s="502"/>
      <c r="GP89" s="502"/>
      <c r="GQ89" s="502"/>
      <c r="GR89" s="502"/>
      <c r="GS89" s="502"/>
      <c r="GT89" s="502"/>
      <c r="GU89" s="502"/>
      <c r="GV89" s="502"/>
      <c r="GW89" s="502"/>
      <c r="GX89" s="502"/>
      <c r="GY89" s="502"/>
      <c r="GZ89" s="502"/>
      <c r="HA89" s="502"/>
      <c r="HB89" s="502"/>
      <c r="HC89" s="502"/>
      <c r="HD89" s="502"/>
      <c r="HE89" s="502"/>
      <c r="HF89" s="502"/>
      <c r="HG89" s="502"/>
      <c r="HH89" s="502"/>
      <c r="HI89" s="502"/>
      <c r="HJ89" s="502"/>
      <c r="HK89" s="502"/>
      <c r="HL89" s="502"/>
      <c r="HM89" s="502"/>
      <c r="HN89" s="502"/>
      <c r="HO89" s="502"/>
      <c r="HP89" s="502"/>
      <c r="HQ89" s="502"/>
      <c r="HR89" s="502"/>
      <c r="HS89" s="502"/>
      <c r="HT89" s="502"/>
      <c r="HU89" s="502"/>
      <c r="HV89" s="502"/>
      <c r="HW89" s="502"/>
      <c r="HX89" s="502"/>
      <c r="HY89" s="502"/>
      <c r="HZ89" s="502"/>
      <c r="IA89" s="502"/>
      <c r="IB89" s="502"/>
      <c r="IC89" s="502"/>
      <c r="ID89" s="502"/>
      <c r="IE89" s="502"/>
      <c r="IF89" s="502"/>
      <c r="IG89" s="502"/>
      <c r="IH89" s="502"/>
      <c r="II89" s="502"/>
      <c r="IJ89" s="502"/>
      <c r="IK89" s="502"/>
      <c r="IL89" s="502"/>
      <c r="IM89" s="502"/>
      <c r="IN89" s="502"/>
      <c r="IO89" s="502"/>
      <c r="IP89" s="502"/>
      <c r="IQ89" s="502"/>
      <c r="IR89" s="502"/>
      <c r="IS89" s="502"/>
      <c r="IT89" s="502"/>
      <c r="IU89" s="502"/>
      <c r="IV89" s="502"/>
    </row>
    <row r="90" spans="1:256" s="81" customFormat="1" ht="15" customHeight="1">
      <c r="A90" s="1095" t="s">
        <v>294</v>
      </c>
      <c r="B90" s="1095"/>
      <c r="C90" s="443" t="s">
        <v>452</v>
      </c>
      <c r="D90" s="437" t="s">
        <v>442</v>
      </c>
      <c r="E90" s="706">
        <v>1088</v>
      </c>
      <c r="F90" s="706">
        <v>1019</v>
      </c>
      <c r="G90" s="706">
        <v>10</v>
      </c>
      <c r="H90" s="706">
        <v>4</v>
      </c>
      <c r="I90" s="706">
        <v>11</v>
      </c>
      <c r="J90" s="706">
        <v>12</v>
      </c>
      <c r="K90" s="706">
        <v>32</v>
      </c>
      <c r="L90" s="709"/>
      <c r="M90" s="706">
        <v>742</v>
      </c>
      <c r="N90" s="706">
        <v>701</v>
      </c>
      <c r="O90" s="706">
        <v>5</v>
      </c>
      <c r="P90" s="706">
        <v>4</v>
      </c>
      <c r="Q90" s="706">
        <v>8</v>
      </c>
      <c r="R90" s="706">
        <v>6</v>
      </c>
      <c r="S90" s="706">
        <v>18</v>
      </c>
      <c r="T90" s="707"/>
      <c r="U90" s="839">
        <v>68.19852941176471</v>
      </c>
      <c r="V90" s="839">
        <v>68.792934249263979</v>
      </c>
      <c r="W90" s="839" t="s">
        <v>603</v>
      </c>
      <c r="X90" s="839" t="s">
        <v>603</v>
      </c>
      <c r="Y90" s="839" t="s">
        <v>603</v>
      </c>
      <c r="Z90" s="839" t="s">
        <v>603</v>
      </c>
      <c r="AA90" s="839">
        <v>56.25</v>
      </c>
      <c r="AB90" s="502"/>
      <c r="AC90" s="502"/>
      <c r="AD90" s="502"/>
      <c r="AE90" s="502"/>
      <c r="AF90" s="502"/>
      <c r="AG90" s="502"/>
      <c r="AH90" s="502"/>
      <c r="AI90" s="502"/>
      <c r="AJ90" s="502"/>
      <c r="AK90" s="502"/>
      <c r="AL90" s="502"/>
      <c r="AM90" s="502"/>
      <c r="AN90" s="502"/>
      <c r="AO90" s="502"/>
      <c r="AP90" s="502"/>
      <c r="AQ90" s="502"/>
      <c r="AR90" s="502"/>
      <c r="AS90" s="502"/>
      <c r="AT90" s="502"/>
      <c r="AU90" s="502"/>
      <c r="AV90" s="502"/>
      <c r="AW90" s="502"/>
      <c r="AX90" s="502"/>
      <c r="AY90" s="502"/>
      <c r="AZ90" s="502"/>
      <c r="BA90" s="502"/>
      <c r="BB90" s="502"/>
      <c r="BC90" s="502"/>
      <c r="BD90" s="502"/>
      <c r="BE90" s="502"/>
      <c r="BF90" s="502"/>
      <c r="BG90" s="502"/>
      <c r="BH90" s="502"/>
      <c r="BI90" s="502"/>
      <c r="BJ90" s="502"/>
      <c r="BK90" s="502"/>
      <c r="BL90" s="502"/>
      <c r="BM90" s="502"/>
      <c r="BN90" s="502"/>
      <c r="BO90" s="502"/>
      <c r="BP90" s="502"/>
      <c r="BQ90" s="502"/>
      <c r="BR90" s="502"/>
      <c r="BS90" s="502"/>
      <c r="BT90" s="502"/>
      <c r="BU90" s="502"/>
      <c r="BV90" s="502"/>
      <c r="BW90" s="502"/>
      <c r="BX90" s="502"/>
      <c r="BY90" s="502"/>
      <c r="BZ90" s="502"/>
      <c r="CA90" s="502"/>
      <c r="CB90" s="502"/>
      <c r="CC90" s="502"/>
      <c r="CD90" s="502"/>
      <c r="CE90" s="502"/>
      <c r="CF90" s="502"/>
      <c r="CG90" s="502"/>
      <c r="CH90" s="502"/>
      <c r="CI90" s="502"/>
      <c r="CJ90" s="502"/>
      <c r="CK90" s="502"/>
      <c r="CL90" s="502"/>
      <c r="CM90" s="502"/>
      <c r="CN90" s="502"/>
      <c r="CO90" s="502"/>
      <c r="CP90" s="502"/>
      <c r="CQ90" s="502"/>
      <c r="CR90" s="502"/>
      <c r="CS90" s="502"/>
      <c r="CT90" s="502"/>
      <c r="CU90" s="502"/>
      <c r="CV90" s="502"/>
      <c r="CW90" s="502"/>
      <c r="CX90" s="502"/>
      <c r="CY90" s="502"/>
      <c r="CZ90" s="502"/>
      <c r="DA90" s="502"/>
      <c r="DB90" s="502"/>
      <c r="DC90" s="502"/>
      <c r="DD90" s="502"/>
      <c r="DE90" s="502"/>
      <c r="DF90" s="502"/>
      <c r="DG90" s="502"/>
      <c r="DH90" s="502"/>
      <c r="DI90" s="502"/>
      <c r="DJ90" s="502"/>
      <c r="DK90" s="502"/>
      <c r="DL90" s="502"/>
      <c r="DM90" s="502"/>
      <c r="DN90" s="502"/>
      <c r="DO90" s="502"/>
      <c r="DP90" s="502"/>
      <c r="DQ90" s="502"/>
      <c r="DR90" s="502"/>
      <c r="DS90" s="502"/>
      <c r="DT90" s="502"/>
      <c r="DU90" s="502"/>
      <c r="DV90" s="502"/>
      <c r="DW90" s="502"/>
      <c r="DX90" s="502"/>
      <c r="DY90" s="502"/>
      <c r="DZ90" s="502"/>
      <c r="EA90" s="502"/>
      <c r="EB90" s="502"/>
      <c r="EC90" s="502"/>
      <c r="ED90" s="502"/>
      <c r="EE90" s="502"/>
      <c r="EF90" s="502"/>
      <c r="EG90" s="502"/>
      <c r="EH90" s="502"/>
      <c r="EI90" s="502"/>
      <c r="EJ90" s="502"/>
      <c r="EK90" s="502"/>
      <c r="EL90" s="502"/>
      <c r="EM90" s="502"/>
      <c r="EN90" s="502"/>
      <c r="EO90" s="502"/>
      <c r="EP90" s="502"/>
      <c r="EQ90" s="502"/>
      <c r="ER90" s="502"/>
      <c r="ES90" s="502"/>
      <c r="ET90" s="502"/>
      <c r="EU90" s="502"/>
      <c r="EV90" s="502"/>
      <c r="EW90" s="502"/>
      <c r="EX90" s="502"/>
      <c r="EY90" s="502"/>
      <c r="EZ90" s="502"/>
      <c r="FA90" s="502"/>
      <c r="FB90" s="502"/>
      <c r="FC90" s="502"/>
      <c r="FD90" s="502"/>
      <c r="FE90" s="502"/>
      <c r="FF90" s="502"/>
      <c r="FG90" s="502"/>
      <c r="FH90" s="502"/>
      <c r="FI90" s="502"/>
      <c r="FJ90" s="502"/>
      <c r="FK90" s="502"/>
      <c r="FL90" s="502"/>
      <c r="FM90" s="502"/>
      <c r="FN90" s="502"/>
      <c r="FO90" s="502"/>
      <c r="FP90" s="502"/>
      <c r="FQ90" s="502"/>
      <c r="FR90" s="502"/>
      <c r="FS90" s="502"/>
      <c r="FT90" s="502"/>
      <c r="FU90" s="502"/>
      <c r="FV90" s="502"/>
      <c r="FW90" s="502"/>
      <c r="FX90" s="502"/>
      <c r="FY90" s="502"/>
      <c r="FZ90" s="502"/>
      <c r="GA90" s="502"/>
      <c r="GB90" s="502"/>
      <c r="GC90" s="502"/>
      <c r="GD90" s="502"/>
      <c r="GE90" s="502"/>
      <c r="GF90" s="502"/>
      <c r="GG90" s="502"/>
      <c r="GH90" s="502"/>
      <c r="GI90" s="502"/>
      <c r="GJ90" s="502"/>
      <c r="GK90" s="502"/>
      <c r="GL90" s="502"/>
      <c r="GM90" s="502"/>
      <c r="GN90" s="502"/>
      <c r="GO90" s="502"/>
      <c r="GP90" s="502"/>
      <c r="GQ90" s="502"/>
      <c r="GR90" s="502"/>
      <c r="GS90" s="502"/>
      <c r="GT90" s="502"/>
      <c r="GU90" s="502"/>
      <c r="GV90" s="502"/>
      <c r="GW90" s="502"/>
      <c r="GX90" s="502"/>
      <c r="GY90" s="502"/>
      <c r="GZ90" s="502"/>
      <c r="HA90" s="502"/>
      <c r="HB90" s="502"/>
      <c r="HC90" s="502"/>
      <c r="HD90" s="502"/>
      <c r="HE90" s="502"/>
      <c r="HF90" s="502"/>
      <c r="HG90" s="502"/>
      <c r="HH90" s="502"/>
      <c r="HI90" s="502"/>
      <c r="HJ90" s="502"/>
      <c r="HK90" s="502"/>
      <c r="HL90" s="502"/>
      <c r="HM90" s="502"/>
      <c r="HN90" s="502"/>
      <c r="HO90" s="502"/>
      <c r="HP90" s="502"/>
      <c r="HQ90" s="502"/>
      <c r="HR90" s="502"/>
      <c r="HS90" s="502"/>
      <c r="HT90" s="502"/>
      <c r="HU90" s="502"/>
      <c r="HV90" s="502"/>
      <c r="HW90" s="502"/>
      <c r="HX90" s="502"/>
      <c r="HY90" s="502"/>
      <c r="HZ90" s="502"/>
      <c r="IA90" s="502"/>
      <c r="IB90" s="502"/>
      <c r="IC90" s="502"/>
      <c r="ID90" s="502"/>
      <c r="IE90" s="502"/>
      <c r="IF90" s="502"/>
      <c r="IG90" s="502"/>
      <c r="IH90" s="502"/>
      <c r="II90" s="502"/>
      <c r="IJ90" s="502"/>
      <c r="IK90" s="502"/>
      <c r="IL90" s="502"/>
      <c r="IM90" s="502"/>
      <c r="IN90" s="502"/>
      <c r="IO90" s="502"/>
      <c r="IP90" s="502"/>
      <c r="IQ90" s="502"/>
      <c r="IR90" s="502"/>
      <c r="IS90" s="502"/>
      <c r="IT90" s="502"/>
      <c r="IU90" s="502"/>
      <c r="IV90" s="502"/>
    </row>
    <row r="91" spans="1:256" s="81" customFormat="1" ht="15" customHeight="1">
      <c r="A91" s="1095" t="s">
        <v>295</v>
      </c>
      <c r="B91" s="1095"/>
      <c r="C91" s="443" t="s">
        <v>453</v>
      </c>
      <c r="D91" s="437" t="s">
        <v>442</v>
      </c>
      <c r="E91" s="706">
        <v>1058</v>
      </c>
      <c r="F91" s="706">
        <v>975</v>
      </c>
      <c r="G91" s="706">
        <v>17</v>
      </c>
      <c r="H91" s="706">
        <v>4</v>
      </c>
      <c r="I91" s="706">
        <v>9</v>
      </c>
      <c r="J91" s="706">
        <v>10</v>
      </c>
      <c r="K91" s="706">
        <v>43</v>
      </c>
      <c r="L91" s="709"/>
      <c r="M91" s="706">
        <v>331</v>
      </c>
      <c r="N91" s="706">
        <v>298</v>
      </c>
      <c r="O91" s="706">
        <v>7</v>
      </c>
      <c r="P91" s="706">
        <v>2</v>
      </c>
      <c r="Q91" s="706">
        <v>3</v>
      </c>
      <c r="R91" s="706">
        <v>3</v>
      </c>
      <c r="S91" s="706">
        <v>18</v>
      </c>
      <c r="T91" s="707"/>
      <c r="U91" s="839">
        <v>31.285444234404537</v>
      </c>
      <c r="V91" s="839">
        <v>30.564102564102562</v>
      </c>
      <c r="W91" s="839" t="s">
        <v>603</v>
      </c>
      <c r="X91" s="839" t="s">
        <v>603</v>
      </c>
      <c r="Y91" s="839" t="s">
        <v>603</v>
      </c>
      <c r="Z91" s="839" t="s">
        <v>603</v>
      </c>
      <c r="AA91" s="839">
        <v>41.860465116279073</v>
      </c>
      <c r="AB91" s="502"/>
      <c r="AC91" s="502"/>
      <c r="AD91" s="502"/>
      <c r="AE91" s="502"/>
      <c r="AF91" s="502"/>
      <c r="AG91" s="502"/>
      <c r="AH91" s="502"/>
      <c r="AI91" s="502"/>
      <c r="AJ91" s="502"/>
      <c r="AK91" s="502"/>
      <c r="AL91" s="502"/>
      <c r="AM91" s="502"/>
      <c r="AN91" s="502"/>
      <c r="AO91" s="502"/>
      <c r="AP91" s="502"/>
      <c r="AQ91" s="502"/>
      <c r="AR91" s="502"/>
      <c r="AS91" s="502"/>
      <c r="AT91" s="502"/>
      <c r="AU91" s="502"/>
      <c r="AV91" s="502"/>
      <c r="AW91" s="502"/>
      <c r="AX91" s="502"/>
      <c r="AY91" s="502"/>
      <c r="AZ91" s="502"/>
      <c r="BA91" s="502"/>
      <c r="BB91" s="502"/>
      <c r="BC91" s="502"/>
      <c r="BD91" s="502"/>
      <c r="BE91" s="502"/>
      <c r="BF91" s="502"/>
      <c r="BG91" s="502"/>
      <c r="BH91" s="502"/>
      <c r="BI91" s="502"/>
      <c r="BJ91" s="502"/>
      <c r="BK91" s="502"/>
      <c r="BL91" s="502"/>
      <c r="BM91" s="502"/>
      <c r="BN91" s="502"/>
      <c r="BO91" s="502"/>
      <c r="BP91" s="502"/>
      <c r="BQ91" s="502"/>
      <c r="BR91" s="502"/>
      <c r="BS91" s="502"/>
      <c r="BT91" s="502"/>
      <c r="BU91" s="502"/>
      <c r="BV91" s="502"/>
      <c r="BW91" s="502"/>
      <c r="BX91" s="502"/>
      <c r="BY91" s="502"/>
      <c r="BZ91" s="502"/>
      <c r="CA91" s="502"/>
      <c r="CB91" s="502"/>
      <c r="CC91" s="502"/>
      <c r="CD91" s="502"/>
      <c r="CE91" s="502"/>
      <c r="CF91" s="502"/>
      <c r="CG91" s="502"/>
      <c r="CH91" s="502"/>
      <c r="CI91" s="502"/>
      <c r="CJ91" s="502"/>
      <c r="CK91" s="502"/>
      <c r="CL91" s="502"/>
      <c r="CM91" s="502"/>
      <c r="CN91" s="502"/>
      <c r="CO91" s="502"/>
      <c r="CP91" s="502"/>
      <c r="CQ91" s="502"/>
      <c r="CR91" s="502"/>
      <c r="CS91" s="502"/>
      <c r="CT91" s="502"/>
      <c r="CU91" s="502"/>
      <c r="CV91" s="502"/>
      <c r="CW91" s="502"/>
      <c r="CX91" s="502"/>
      <c r="CY91" s="502"/>
      <c r="CZ91" s="502"/>
      <c r="DA91" s="502"/>
      <c r="DB91" s="502"/>
      <c r="DC91" s="502"/>
      <c r="DD91" s="502"/>
      <c r="DE91" s="502"/>
      <c r="DF91" s="502"/>
      <c r="DG91" s="502"/>
      <c r="DH91" s="502"/>
      <c r="DI91" s="502"/>
      <c r="DJ91" s="502"/>
      <c r="DK91" s="502"/>
      <c r="DL91" s="502"/>
      <c r="DM91" s="502"/>
      <c r="DN91" s="502"/>
      <c r="DO91" s="502"/>
      <c r="DP91" s="502"/>
      <c r="DQ91" s="502"/>
      <c r="DR91" s="502"/>
      <c r="DS91" s="502"/>
      <c r="DT91" s="502"/>
      <c r="DU91" s="502"/>
      <c r="DV91" s="502"/>
      <c r="DW91" s="502"/>
      <c r="DX91" s="502"/>
      <c r="DY91" s="502"/>
      <c r="DZ91" s="502"/>
      <c r="EA91" s="502"/>
      <c r="EB91" s="502"/>
      <c r="EC91" s="502"/>
      <c r="ED91" s="502"/>
      <c r="EE91" s="502"/>
      <c r="EF91" s="502"/>
      <c r="EG91" s="502"/>
      <c r="EH91" s="502"/>
      <c r="EI91" s="502"/>
      <c r="EJ91" s="502"/>
      <c r="EK91" s="502"/>
      <c r="EL91" s="502"/>
      <c r="EM91" s="502"/>
      <c r="EN91" s="502"/>
      <c r="EO91" s="502"/>
      <c r="EP91" s="502"/>
      <c r="EQ91" s="502"/>
      <c r="ER91" s="502"/>
      <c r="ES91" s="502"/>
      <c r="ET91" s="502"/>
      <c r="EU91" s="502"/>
      <c r="EV91" s="502"/>
      <c r="EW91" s="502"/>
      <c r="EX91" s="502"/>
      <c r="EY91" s="502"/>
      <c r="EZ91" s="502"/>
      <c r="FA91" s="502"/>
      <c r="FB91" s="502"/>
      <c r="FC91" s="502"/>
      <c r="FD91" s="502"/>
      <c r="FE91" s="502"/>
      <c r="FF91" s="502"/>
      <c r="FG91" s="502"/>
      <c r="FH91" s="502"/>
      <c r="FI91" s="502"/>
      <c r="FJ91" s="502"/>
      <c r="FK91" s="502"/>
      <c r="FL91" s="502"/>
      <c r="FM91" s="502"/>
      <c r="FN91" s="502"/>
      <c r="FO91" s="502"/>
      <c r="FP91" s="502"/>
      <c r="FQ91" s="502"/>
      <c r="FR91" s="502"/>
      <c r="FS91" s="502"/>
      <c r="FT91" s="502"/>
      <c r="FU91" s="502"/>
      <c r="FV91" s="502"/>
      <c r="FW91" s="502"/>
      <c r="FX91" s="502"/>
      <c r="FY91" s="502"/>
      <c r="FZ91" s="502"/>
      <c r="GA91" s="502"/>
      <c r="GB91" s="502"/>
      <c r="GC91" s="502"/>
      <c r="GD91" s="502"/>
      <c r="GE91" s="502"/>
      <c r="GF91" s="502"/>
      <c r="GG91" s="502"/>
      <c r="GH91" s="502"/>
      <c r="GI91" s="502"/>
      <c r="GJ91" s="502"/>
      <c r="GK91" s="502"/>
      <c r="GL91" s="502"/>
      <c r="GM91" s="502"/>
      <c r="GN91" s="502"/>
      <c r="GO91" s="502"/>
      <c r="GP91" s="502"/>
      <c r="GQ91" s="502"/>
      <c r="GR91" s="502"/>
      <c r="GS91" s="502"/>
      <c r="GT91" s="502"/>
      <c r="GU91" s="502"/>
      <c r="GV91" s="502"/>
      <c r="GW91" s="502"/>
      <c r="GX91" s="502"/>
      <c r="GY91" s="502"/>
      <c r="GZ91" s="502"/>
      <c r="HA91" s="502"/>
      <c r="HB91" s="502"/>
      <c r="HC91" s="502"/>
      <c r="HD91" s="502"/>
      <c r="HE91" s="502"/>
      <c r="HF91" s="502"/>
      <c r="HG91" s="502"/>
      <c r="HH91" s="502"/>
      <c r="HI91" s="502"/>
      <c r="HJ91" s="502"/>
      <c r="HK91" s="502"/>
      <c r="HL91" s="502"/>
      <c r="HM91" s="502"/>
      <c r="HN91" s="502"/>
      <c r="HO91" s="502"/>
      <c r="HP91" s="502"/>
      <c r="HQ91" s="502"/>
      <c r="HR91" s="502"/>
      <c r="HS91" s="502"/>
      <c r="HT91" s="502"/>
      <c r="HU91" s="502"/>
      <c r="HV91" s="502"/>
      <c r="HW91" s="502"/>
      <c r="HX91" s="502"/>
      <c r="HY91" s="502"/>
      <c r="HZ91" s="502"/>
      <c r="IA91" s="502"/>
      <c r="IB91" s="502"/>
      <c r="IC91" s="502"/>
      <c r="ID91" s="502"/>
      <c r="IE91" s="502"/>
      <c r="IF91" s="502"/>
      <c r="IG91" s="502"/>
      <c r="IH91" s="502"/>
      <c r="II91" s="502"/>
      <c r="IJ91" s="502"/>
      <c r="IK91" s="502"/>
      <c r="IL91" s="502"/>
      <c r="IM91" s="502"/>
      <c r="IN91" s="502"/>
      <c r="IO91" s="502"/>
      <c r="IP91" s="502"/>
      <c r="IQ91" s="502"/>
      <c r="IR91" s="502"/>
      <c r="IS91" s="502"/>
      <c r="IT91" s="502"/>
      <c r="IU91" s="502"/>
      <c r="IV91" s="502"/>
    </row>
    <row r="92" spans="1:256" s="81" customFormat="1" ht="15" customHeight="1">
      <c r="A92" s="1095" t="s">
        <v>296</v>
      </c>
      <c r="B92" s="1095"/>
      <c r="C92" s="443" t="s">
        <v>454</v>
      </c>
      <c r="D92" s="437" t="s">
        <v>442</v>
      </c>
      <c r="E92" s="706">
        <v>309</v>
      </c>
      <c r="F92" s="706">
        <v>288</v>
      </c>
      <c r="G92" s="706">
        <v>0</v>
      </c>
      <c r="H92" s="706">
        <v>0</v>
      </c>
      <c r="I92" s="706">
        <v>2</v>
      </c>
      <c r="J92" s="706">
        <v>3</v>
      </c>
      <c r="K92" s="706">
        <v>16</v>
      </c>
      <c r="L92" s="709"/>
      <c r="M92" s="706">
        <v>148</v>
      </c>
      <c r="N92" s="706">
        <v>133</v>
      </c>
      <c r="O92" s="706">
        <v>0</v>
      </c>
      <c r="P92" s="706">
        <v>0</v>
      </c>
      <c r="Q92" s="706">
        <v>2</v>
      </c>
      <c r="R92" s="706">
        <v>3</v>
      </c>
      <c r="S92" s="706">
        <v>10</v>
      </c>
      <c r="T92" s="707"/>
      <c r="U92" s="839">
        <v>47.896440129449836</v>
      </c>
      <c r="V92" s="839">
        <v>46.180555555555557</v>
      </c>
      <c r="W92" s="839" t="s">
        <v>215</v>
      </c>
      <c r="X92" s="839" t="s">
        <v>215</v>
      </c>
      <c r="Y92" s="839" t="s">
        <v>603</v>
      </c>
      <c r="Z92" s="839" t="s">
        <v>603</v>
      </c>
      <c r="AA92" s="839" t="s">
        <v>603</v>
      </c>
      <c r="AB92" s="502"/>
      <c r="AC92" s="502"/>
      <c r="AD92" s="502"/>
      <c r="AE92" s="502"/>
      <c r="AF92" s="502"/>
      <c r="AG92" s="502"/>
      <c r="AH92" s="502"/>
      <c r="AI92" s="502"/>
      <c r="AJ92" s="502"/>
      <c r="AK92" s="502"/>
      <c r="AL92" s="502"/>
      <c r="AM92" s="502"/>
      <c r="AN92" s="502"/>
      <c r="AO92" s="502"/>
      <c r="AP92" s="502"/>
      <c r="AQ92" s="502"/>
      <c r="AR92" s="502"/>
      <c r="AS92" s="502"/>
      <c r="AT92" s="502"/>
      <c r="AU92" s="502"/>
      <c r="AV92" s="502"/>
      <c r="AW92" s="502"/>
      <c r="AX92" s="502"/>
      <c r="AY92" s="502"/>
      <c r="AZ92" s="502"/>
      <c r="BA92" s="502"/>
      <c r="BB92" s="502"/>
      <c r="BC92" s="502"/>
      <c r="BD92" s="502"/>
      <c r="BE92" s="502"/>
      <c r="BF92" s="502"/>
      <c r="BG92" s="502"/>
      <c r="BH92" s="502"/>
      <c r="BI92" s="502"/>
      <c r="BJ92" s="502"/>
      <c r="BK92" s="502"/>
      <c r="BL92" s="502"/>
      <c r="BM92" s="502"/>
      <c r="BN92" s="502"/>
      <c r="BO92" s="502"/>
      <c r="BP92" s="502"/>
      <c r="BQ92" s="502"/>
      <c r="BR92" s="502"/>
      <c r="BS92" s="502"/>
      <c r="BT92" s="502"/>
      <c r="BU92" s="502"/>
      <c r="BV92" s="502"/>
      <c r="BW92" s="502"/>
      <c r="BX92" s="502"/>
      <c r="BY92" s="502"/>
      <c r="BZ92" s="502"/>
      <c r="CA92" s="502"/>
      <c r="CB92" s="502"/>
      <c r="CC92" s="502"/>
      <c r="CD92" s="502"/>
      <c r="CE92" s="502"/>
      <c r="CF92" s="502"/>
      <c r="CG92" s="502"/>
      <c r="CH92" s="502"/>
      <c r="CI92" s="502"/>
      <c r="CJ92" s="502"/>
      <c r="CK92" s="502"/>
      <c r="CL92" s="502"/>
      <c r="CM92" s="502"/>
      <c r="CN92" s="502"/>
      <c r="CO92" s="502"/>
      <c r="CP92" s="502"/>
      <c r="CQ92" s="502"/>
      <c r="CR92" s="502"/>
      <c r="CS92" s="502"/>
      <c r="CT92" s="502"/>
      <c r="CU92" s="502"/>
      <c r="CV92" s="502"/>
      <c r="CW92" s="502"/>
      <c r="CX92" s="502"/>
      <c r="CY92" s="502"/>
      <c r="CZ92" s="502"/>
      <c r="DA92" s="502"/>
      <c r="DB92" s="502"/>
      <c r="DC92" s="502"/>
      <c r="DD92" s="502"/>
      <c r="DE92" s="502"/>
      <c r="DF92" s="502"/>
      <c r="DG92" s="502"/>
      <c r="DH92" s="502"/>
      <c r="DI92" s="502"/>
      <c r="DJ92" s="502"/>
      <c r="DK92" s="502"/>
      <c r="DL92" s="502"/>
      <c r="DM92" s="502"/>
      <c r="DN92" s="502"/>
      <c r="DO92" s="502"/>
      <c r="DP92" s="502"/>
      <c r="DQ92" s="502"/>
      <c r="DR92" s="502"/>
      <c r="DS92" s="502"/>
      <c r="DT92" s="502"/>
      <c r="DU92" s="502"/>
      <c r="DV92" s="502"/>
      <c r="DW92" s="502"/>
      <c r="DX92" s="502"/>
      <c r="DY92" s="502"/>
      <c r="DZ92" s="502"/>
      <c r="EA92" s="502"/>
      <c r="EB92" s="502"/>
      <c r="EC92" s="502"/>
      <c r="ED92" s="502"/>
      <c r="EE92" s="502"/>
      <c r="EF92" s="502"/>
      <c r="EG92" s="502"/>
      <c r="EH92" s="502"/>
      <c r="EI92" s="502"/>
      <c r="EJ92" s="502"/>
      <c r="EK92" s="502"/>
      <c r="EL92" s="502"/>
      <c r="EM92" s="502"/>
      <c r="EN92" s="502"/>
      <c r="EO92" s="502"/>
      <c r="EP92" s="502"/>
      <c r="EQ92" s="502"/>
      <c r="ER92" s="502"/>
      <c r="ES92" s="502"/>
      <c r="ET92" s="502"/>
      <c r="EU92" s="502"/>
      <c r="EV92" s="502"/>
      <c r="EW92" s="502"/>
      <c r="EX92" s="502"/>
      <c r="EY92" s="502"/>
      <c r="EZ92" s="502"/>
      <c r="FA92" s="502"/>
      <c r="FB92" s="502"/>
      <c r="FC92" s="502"/>
      <c r="FD92" s="502"/>
      <c r="FE92" s="502"/>
      <c r="FF92" s="502"/>
      <c r="FG92" s="502"/>
      <c r="FH92" s="502"/>
      <c r="FI92" s="502"/>
      <c r="FJ92" s="502"/>
      <c r="FK92" s="502"/>
      <c r="FL92" s="502"/>
      <c r="FM92" s="502"/>
      <c r="FN92" s="502"/>
      <c r="FO92" s="502"/>
      <c r="FP92" s="502"/>
      <c r="FQ92" s="502"/>
      <c r="FR92" s="502"/>
      <c r="FS92" s="502"/>
      <c r="FT92" s="502"/>
      <c r="FU92" s="502"/>
      <c r="FV92" s="502"/>
      <c r="FW92" s="502"/>
      <c r="FX92" s="502"/>
      <c r="FY92" s="502"/>
      <c r="FZ92" s="502"/>
      <c r="GA92" s="502"/>
      <c r="GB92" s="502"/>
      <c r="GC92" s="502"/>
      <c r="GD92" s="502"/>
      <c r="GE92" s="502"/>
      <c r="GF92" s="502"/>
      <c r="GG92" s="502"/>
      <c r="GH92" s="502"/>
      <c r="GI92" s="502"/>
      <c r="GJ92" s="502"/>
      <c r="GK92" s="502"/>
      <c r="GL92" s="502"/>
      <c r="GM92" s="502"/>
      <c r="GN92" s="502"/>
      <c r="GO92" s="502"/>
      <c r="GP92" s="502"/>
      <c r="GQ92" s="502"/>
      <c r="GR92" s="502"/>
      <c r="GS92" s="502"/>
      <c r="GT92" s="502"/>
      <c r="GU92" s="502"/>
      <c r="GV92" s="502"/>
      <c r="GW92" s="502"/>
      <c r="GX92" s="502"/>
      <c r="GY92" s="502"/>
      <c r="GZ92" s="502"/>
      <c r="HA92" s="502"/>
      <c r="HB92" s="502"/>
      <c r="HC92" s="502"/>
      <c r="HD92" s="502"/>
      <c r="HE92" s="502"/>
      <c r="HF92" s="502"/>
      <c r="HG92" s="502"/>
      <c r="HH92" s="502"/>
      <c r="HI92" s="502"/>
      <c r="HJ92" s="502"/>
      <c r="HK92" s="502"/>
      <c r="HL92" s="502"/>
      <c r="HM92" s="502"/>
      <c r="HN92" s="502"/>
      <c r="HO92" s="502"/>
      <c r="HP92" s="502"/>
      <c r="HQ92" s="502"/>
      <c r="HR92" s="502"/>
      <c r="HS92" s="502"/>
      <c r="HT92" s="502"/>
      <c r="HU92" s="502"/>
      <c r="HV92" s="502"/>
      <c r="HW92" s="502"/>
      <c r="HX92" s="502"/>
      <c r="HY92" s="502"/>
      <c r="HZ92" s="502"/>
      <c r="IA92" s="502"/>
      <c r="IB92" s="502"/>
      <c r="IC92" s="502"/>
      <c r="ID92" s="502"/>
      <c r="IE92" s="502"/>
      <c r="IF92" s="502"/>
      <c r="IG92" s="502"/>
      <c r="IH92" s="502"/>
      <c r="II92" s="502"/>
      <c r="IJ92" s="502"/>
      <c r="IK92" s="502"/>
      <c r="IL92" s="502"/>
      <c r="IM92" s="502"/>
      <c r="IN92" s="502"/>
      <c r="IO92" s="502"/>
      <c r="IP92" s="502"/>
      <c r="IQ92" s="502"/>
      <c r="IR92" s="502"/>
      <c r="IS92" s="502"/>
      <c r="IT92" s="502"/>
      <c r="IU92" s="502"/>
      <c r="IV92" s="502"/>
    </row>
    <row r="93" spans="1:256" s="81" customFormat="1" ht="15" customHeight="1">
      <c r="A93" s="1095" t="s">
        <v>300</v>
      </c>
      <c r="B93" s="1095"/>
      <c r="C93" s="443" t="s">
        <v>458</v>
      </c>
      <c r="D93" s="437" t="s">
        <v>457</v>
      </c>
      <c r="E93" s="935">
        <v>968</v>
      </c>
      <c r="F93" s="709">
        <v>831</v>
      </c>
      <c r="G93" s="709">
        <v>58</v>
      </c>
      <c r="H93" s="709">
        <v>15</v>
      </c>
      <c r="I93" s="709">
        <v>8</v>
      </c>
      <c r="J93" s="709">
        <v>7</v>
      </c>
      <c r="K93" s="709">
        <v>49</v>
      </c>
      <c r="L93" s="709"/>
      <c r="M93" s="935">
        <v>479</v>
      </c>
      <c r="N93" s="709">
        <v>417</v>
      </c>
      <c r="O93" s="709">
        <v>22</v>
      </c>
      <c r="P93" s="709">
        <v>13</v>
      </c>
      <c r="Q93" s="709">
        <v>5</v>
      </c>
      <c r="R93" s="709">
        <v>2</v>
      </c>
      <c r="S93" s="709">
        <v>20</v>
      </c>
      <c r="T93" s="936"/>
      <c r="U93" s="839">
        <v>49.483471074380162</v>
      </c>
      <c r="V93" s="839">
        <v>50.180505415162457</v>
      </c>
      <c r="W93" s="839">
        <v>37.931034482758619</v>
      </c>
      <c r="X93" s="839" t="s">
        <v>603</v>
      </c>
      <c r="Y93" s="839" t="s">
        <v>603</v>
      </c>
      <c r="Z93" s="839" t="s">
        <v>603</v>
      </c>
      <c r="AA93" s="839">
        <v>40.816326530612244</v>
      </c>
      <c r="AB93" s="502"/>
      <c r="AC93" s="502"/>
      <c r="AD93" s="502"/>
      <c r="AE93" s="502"/>
      <c r="AF93" s="502"/>
      <c r="AG93" s="502"/>
      <c r="AH93" s="502"/>
      <c r="AI93" s="502"/>
      <c r="AJ93" s="502"/>
      <c r="AK93" s="502"/>
      <c r="AL93" s="502"/>
      <c r="AM93" s="502"/>
      <c r="AN93" s="502"/>
      <c r="AO93" s="502"/>
      <c r="AP93" s="502"/>
      <c r="AQ93" s="502"/>
      <c r="AR93" s="502"/>
      <c r="AS93" s="502"/>
      <c r="AT93" s="502"/>
      <c r="AU93" s="502"/>
      <c r="AV93" s="502"/>
      <c r="AW93" s="502"/>
      <c r="AX93" s="502"/>
      <c r="AY93" s="502"/>
      <c r="AZ93" s="502"/>
      <c r="BA93" s="502"/>
      <c r="BB93" s="502"/>
      <c r="BC93" s="502"/>
      <c r="BD93" s="502"/>
      <c r="BE93" s="502"/>
      <c r="BF93" s="502"/>
      <c r="BG93" s="502"/>
      <c r="BH93" s="502"/>
      <c r="BI93" s="502"/>
      <c r="BJ93" s="502"/>
      <c r="BK93" s="502"/>
      <c r="BL93" s="502"/>
      <c r="BM93" s="502"/>
      <c r="BN93" s="502"/>
      <c r="BO93" s="502"/>
      <c r="BP93" s="502"/>
      <c r="BQ93" s="502"/>
      <c r="BR93" s="502"/>
      <c r="BS93" s="502"/>
      <c r="BT93" s="502"/>
      <c r="BU93" s="502"/>
      <c r="BV93" s="502"/>
      <c r="BW93" s="502"/>
      <c r="BX93" s="502"/>
      <c r="BY93" s="502"/>
      <c r="BZ93" s="502"/>
      <c r="CA93" s="502"/>
      <c r="CB93" s="502"/>
      <c r="CC93" s="502"/>
      <c r="CD93" s="502"/>
      <c r="CE93" s="502"/>
      <c r="CF93" s="502"/>
      <c r="CG93" s="502"/>
      <c r="CH93" s="502"/>
      <c r="CI93" s="502"/>
      <c r="CJ93" s="502"/>
      <c r="CK93" s="502"/>
      <c r="CL93" s="502"/>
      <c r="CM93" s="502"/>
      <c r="CN93" s="502"/>
      <c r="CO93" s="502"/>
      <c r="CP93" s="502"/>
      <c r="CQ93" s="502"/>
      <c r="CR93" s="502"/>
      <c r="CS93" s="502"/>
      <c r="CT93" s="502"/>
      <c r="CU93" s="502"/>
      <c r="CV93" s="502"/>
      <c r="CW93" s="502"/>
      <c r="CX93" s="502"/>
      <c r="CY93" s="502"/>
      <c r="CZ93" s="502"/>
      <c r="DA93" s="502"/>
      <c r="DB93" s="502"/>
      <c r="DC93" s="502"/>
      <c r="DD93" s="502"/>
      <c r="DE93" s="502"/>
      <c r="DF93" s="502"/>
      <c r="DG93" s="502"/>
      <c r="DH93" s="502"/>
      <c r="DI93" s="502"/>
      <c r="DJ93" s="502"/>
      <c r="DK93" s="502"/>
      <c r="DL93" s="502"/>
      <c r="DM93" s="502"/>
      <c r="DN93" s="502"/>
      <c r="DO93" s="502"/>
      <c r="DP93" s="502"/>
      <c r="DQ93" s="502"/>
      <c r="DR93" s="502"/>
      <c r="DS93" s="502"/>
      <c r="DT93" s="502"/>
      <c r="DU93" s="502"/>
      <c r="DV93" s="502"/>
      <c r="DW93" s="502"/>
      <c r="DX93" s="502"/>
      <c r="DY93" s="502"/>
      <c r="DZ93" s="502"/>
      <c r="EA93" s="502"/>
      <c r="EB93" s="502"/>
      <c r="EC93" s="502"/>
      <c r="ED93" s="502"/>
      <c r="EE93" s="502"/>
      <c r="EF93" s="502"/>
      <c r="EG93" s="502"/>
      <c r="EH93" s="502"/>
      <c r="EI93" s="502"/>
      <c r="EJ93" s="502"/>
      <c r="EK93" s="502"/>
      <c r="EL93" s="502"/>
      <c r="EM93" s="502"/>
      <c r="EN93" s="502"/>
      <c r="EO93" s="502"/>
      <c r="EP93" s="502"/>
      <c r="EQ93" s="502"/>
      <c r="ER93" s="502"/>
      <c r="ES93" s="502"/>
      <c r="ET93" s="502"/>
      <c r="EU93" s="502"/>
      <c r="EV93" s="502"/>
      <c r="EW93" s="502"/>
      <c r="EX93" s="502"/>
      <c r="EY93" s="502"/>
      <c r="EZ93" s="502"/>
      <c r="FA93" s="502"/>
      <c r="FB93" s="502"/>
      <c r="FC93" s="502"/>
      <c r="FD93" s="502"/>
      <c r="FE93" s="502"/>
      <c r="FF93" s="502"/>
      <c r="FG93" s="502"/>
      <c r="FH93" s="502"/>
      <c r="FI93" s="502"/>
      <c r="FJ93" s="502"/>
      <c r="FK93" s="502"/>
      <c r="FL93" s="502"/>
      <c r="FM93" s="502"/>
      <c r="FN93" s="502"/>
      <c r="FO93" s="502"/>
      <c r="FP93" s="502"/>
      <c r="FQ93" s="502"/>
      <c r="FR93" s="502"/>
      <c r="FS93" s="502"/>
      <c r="FT93" s="502"/>
      <c r="FU93" s="502"/>
      <c r="FV93" s="502"/>
      <c r="FW93" s="502"/>
      <c r="FX93" s="502"/>
      <c r="FY93" s="502"/>
      <c r="FZ93" s="502"/>
      <c r="GA93" s="502"/>
      <c r="GB93" s="502"/>
      <c r="GC93" s="502"/>
      <c r="GD93" s="502"/>
      <c r="GE93" s="502"/>
      <c r="GF93" s="502"/>
      <c r="GG93" s="502"/>
      <c r="GH93" s="502"/>
      <c r="GI93" s="502"/>
      <c r="GJ93" s="502"/>
      <c r="GK93" s="502"/>
      <c r="GL93" s="502"/>
      <c r="GM93" s="502"/>
      <c r="GN93" s="502"/>
      <c r="GO93" s="502"/>
      <c r="GP93" s="502"/>
      <c r="GQ93" s="502"/>
      <c r="GR93" s="502"/>
      <c r="GS93" s="502"/>
      <c r="GT93" s="502"/>
      <c r="GU93" s="502"/>
      <c r="GV93" s="502"/>
      <c r="GW93" s="502"/>
      <c r="GX93" s="502"/>
      <c r="GY93" s="502"/>
      <c r="GZ93" s="502"/>
      <c r="HA93" s="502"/>
      <c r="HB93" s="502"/>
      <c r="HC93" s="502"/>
      <c r="HD93" s="502"/>
      <c r="HE93" s="502"/>
      <c r="HF93" s="502"/>
      <c r="HG93" s="502"/>
      <c r="HH93" s="502"/>
      <c r="HI93" s="502"/>
      <c r="HJ93" s="502"/>
      <c r="HK93" s="502"/>
      <c r="HL93" s="502"/>
      <c r="HM93" s="502"/>
      <c r="HN93" s="502"/>
      <c r="HO93" s="502"/>
      <c r="HP93" s="502"/>
      <c r="HQ93" s="502"/>
      <c r="HR93" s="502"/>
      <c r="HS93" s="502"/>
      <c r="HT93" s="502"/>
      <c r="HU93" s="502"/>
      <c r="HV93" s="502"/>
      <c r="HW93" s="502"/>
      <c r="HX93" s="502"/>
      <c r="HY93" s="502"/>
      <c r="HZ93" s="502"/>
      <c r="IA93" s="502"/>
      <c r="IB93" s="502"/>
      <c r="IC93" s="502"/>
      <c r="ID93" s="502"/>
      <c r="IE93" s="502"/>
      <c r="IF93" s="502"/>
      <c r="IG93" s="502"/>
      <c r="IH93" s="502"/>
      <c r="II93" s="502"/>
      <c r="IJ93" s="502"/>
      <c r="IK93" s="502"/>
      <c r="IL93" s="502"/>
      <c r="IM93" s="502"/>
      <c r="IN93" s="502"/>
      <c r="IO93" s="502"/>
      <c r="IP93" s="502"/>
      <c r="IQ93" s="502"/>
      <c r="IR93" s="502"/>
      <c r="IS93" s="502"/>
      <c r="IT93" s="502"/>
      <c r="IU93" s="502"/>
      <c r="IV93" s="502"/>
    </row>
    <row r="94" spans="1:256" s="81" customFormat="1" ht="15" customHeight="1">
      <c r="A94" s="1095" t="s">
        <v>301</v>
      </c>
      <c r="B94" s="1095"/>
      <c r="C94" s="443" t="s">
        <v>459</v>
      </c>
      <c r="D94" s="437" t="s">
        <v>457</v>
      </c>
      <c r="E94" s="709">
        <v>1645</v>
      </c>
      <c r="F94" s="709">
        <v>1121</v>
      </c>
      <c r="G94" s="709">
        <v>232</v>
      </c>
      <c r="H94" s="709">
        <v>83</v>
      </c>
      <c r="I94" s="709">
        <v>58</v>
      </c>
      <c r="J94" s="709">
        <v>24</v>
      </c>
      <c r="K94" s="709">
        <v>127</v>
      </c>
      <c r="L94" s="932"/>
      <c r="M94" s="709">
        <v>828</v>
      </c>
      <c r="N94" s="709">
        <v>579</v>
      </c>
      <c r="O94" s="709">
        <v>109</v>
      </c>
      <c r="P94" s="709">
        <v>40</v>
      </c>
      <c r="Q94" s="709">
        <v>34</v>
      </c>
      <c r="R94" s="709">
        <v>11</v>
      </c>
      <c r="S94" s="709">
        <v>55</v>
      </c>
      <c r="T94" s="933"/>
      <c r="U94" s="839">
        <v>50.334346504559271</v>
      </c>
      <c r="V94" s="839">
        <v>51.65031222123104</v>
      </c>
      <c r="W94" s="839">
        <v>46.982758620689658</v>
      </c>
      <c r="X94" s="839">
        <v>48.192771084337352</v>
      </c>
      <c r="Y94" s="839">
        <v>58.620689655172406</v>
      </c>
      <c r="Z94" s="839">
        <v>45.833333333333329</v>
      </c>
      <c r="AA94" s="839">
        <v>43.30708661417323</v>
      </c>
      <c r="AB94" s="502"/>
      <c r="AC94" s="502"/>
      <c r="AD94" s="502"/>
      <c r="AE94" s="502"/>
      <c r="AF94" s="502"/>
      <c r="AG94" s="502"/>
      <c r="AH94" s="502"/>
      <c r="AI94" s="502"/>
      <c r="AJ94" s="502"/>
      <c r="AK94" s="502"/>
      <c r="AL94" s="502"/>
      <c r="AM94" s="502"/>
      <c r="AN94" s="502"/>
      <c r="AO94" s="502"/>
      <c r="AP94" s="502"/>
      <c r="AQ94" s="502"/>
      <c r="AR94" s="502"/>
      <c r="AS94" s="502"/>
      <c r="AT94" s="502"/>
      <c r="AU94" s="502"/>
      <c r="AV94" s="502"/>
      <c r="AW94" s="502"/>
      <c r="AX94" s="502"/>
      <c r="AY94" s="502"/>
      <c r="AZ94" s="502"/>
      <c r="BA94" s="502"/>
      <c r="BB94" s="502"/>
      <c r="BC94" s="502"/>
      <c r="BD94" s="502"/>
      <c r="BE94" s="502"/>
      <c r="BF94" s="502"/>
      <c r="BG94" s="502"/>
      <c r="BH94" s="502"/>
      <c r="BI94" s="502"/>
      <c r="BJ94" s="502"/>
      <c r="BK94" s="502"/>
      <c r="BL94" s="502"/>
      <c r="BM94" s="502"/>
      <c r="BN94" s="502"/>
      <c r="BO94" s="502"/>
      <c r="BP94" s="502"/>
      <c r="BQ94" s="502"/>
      <c r="BR94" s="502"/>
      <c r="BS94" s="502"/>
      <c r="BT94" s="502"/>
      <c r="BU94" s="502"/>
      <c r="BV94" s="502"/>
      <c r="BW94" s="502"/>
      <c r="BX94" s="502"/>
      <c r="BY94" s="502"/>
      <c r="BZ94" s="502"/>
      <c r="CA94" s="502"/>
      <c r="CB94" s="502"/>
      <c r="CC94" s="502"/>
      <c r="CD94" s="502"/>
      <c r="CE94" s="502"/>
      <c r="CF94" s="502"/>
      <c r="CG94" s="502"/>
      <c r="CH94" s="502"/>
      <c r="CI94" s="502"/>
      <c r="CJ94" s="502"/>
      <c r="CK94" s="502"/>
      <c r="CL94" s="502"/>
      <c r="CM94" s="502"/>
      <c r="CN94" s="502"/>
      <c r="CO94" s="502"/>
      <c r="CP94" s="502"/>
      <c r="CQ94" s="502"/>
      <c r="CR94" s="502"/>
      <c r="CS94" s="502"/>
      <c r="CT94" s="502"/>
      <c r="CU94" s="502"/>
      <c r="CV94" s="502"/>
      <c r="CW94" s="502"/>
      <c r="CX94" s="502"/>
      <c r="CY94" s="502"/>
      <c r="CZ94" s="502"/>
      <c r="DA94" s="502"/>
      <c r="DB94" s="502"/>
      <c r="DC94" s="502"/>
      <c r="DD94" s="502"/>
      <c r="DE94" s="502"/>
      <c r="DF94" s="502"/>
      <c r="DG94" s="502"/>
      <c r="DH94" s="502"/>
      <c r="DI94" s="502"/>
      <c r="DJ94" s="502"/>
      <c r="DK94" s="502"/>
      <c r="DL94" s="502"/>
      <c r="DM94" s="502"/>
      <c r="DN94" s="502"/>
      <c r="DO94" s="502"/>
      <c r="DP94" s="502"/>
      <c r="DQ94" s="502"/>
      <c r="DR94" s="502"/>
      <c r="DS94" s="502"/>
      <c r="DT94" s="502"/>
      <c r="DU94" s="502"/>
      <c r="DV94" s="502"/>
      <c r="DW94" s="502"/>
      <c r="DX94" s="502"/>
      <c r="DY94" s="502"/>
      <c r="DZ94" s="502"/>
      <c r="EA94" s="502"/>
      <c r="EB94" s="502"/>
      <c r="EC94" s="502"/>
      <c r="ED94" s="502"/>
      <c r="EE94" s="502"/>
      <c r="EF94" s="502"/>
      <c r="EG94" s="502"/>
      <c r="EH94" s="502"/>
      <c r="EI94" s="502"/>
      <c r="EJ94" s="502"/>
      <c r="EK94" s="502"/>
      <c r="EL94" s="502"/>
      <c r="EM94" s="502"/>
      <c r="EN94" s="502"/>
      <c r="EO94" s="502"/>
      <c r="EP94" s="502"/>
      <c r="EQ94" s="502"/>
      <c r="ER94" s="502"/>
      <c r="ES94" s="502"/>
      <c r="ET94" s="502"/>
      <c r="EU94" s="502"/>
      <c r="EV94" s="502"/>
      <c r="EW94" s="502"/>
      <c r="EX94" s="502"/>
      <c r="EY94" s="502"/>
      <c r="EZ94" s="502"/>
      <c r="FA94" s="502"/>
      <c r="FB94" s="502"/>
      <c r="FC94" s="502"/>
      <c r="FD94" s="502"/>
      <c r="FE94" s="502"/>
      <c r="FF94" s="502"/>
      <c r="FG94" s="502"/>
      <c r="FH94" s="502"/>
      <c r="FI94" s="502"/>
      <c r="FJ94" s="502"/>
      <c r="FK94" s="502"/>
      <c r="FL94" s="502"/>
      <c r="FM94" s="502"/>
      <c r="FN94" s="502"/>
      <c r="FO94" s="502"/>
      <c r="FP94" s="502"/>
      <c r="FQ94" s="502"/>
      <c r="FR94" s="502"/>
      <c r="FS94" s="502"/>
      <c r="FT94" s="502"/>
      <c r="FU94" s="502"/>
      <c r="FV94" s="502"/>
      <c r="FW94" s="502"/>
      <c r="FX94" s="502"/>
      <c r="FY94" s="502"/>
      <c r="FZ94" s="502"/>
      <c r="GA94" s="502"/>
      <c r="GB94" s="502"/>
      <c r="GC94" s="502"/>
      <c r="GD94" s="502"/>
      <c r="GE94" s="502"/>
      <c r="GF94" s="502"/>
      <c r="GG94" s="502"/>
      <c r="GH94" s="502"/>
      <c r="GI94" s="502"/>
      <c r="GJ94" s="502"/>
      <c r="GK94" s="502"/>
      <c r="GL94" s="502"/>
      <c r="GM94" s="502"/>
      <c r="GN94" s="502"/>
      <c r="GO94" s="502"/>
      <c r="GP94" s="502"/>
      <c r="GQ94" s="502"/>
      <c r="GR94" s="502"/>
      <c r="GS94" s="502"/>
      <c r="GT94" s="502"/>
      <c r="GU94" s="502"/>
      <c r="GV94" s="502"/>
      <c r="GW94" s="502"/>
      <c r="GX94" s="502"/>
      <c r="GY94" s="502"/>
      <c r="GZ94" s="502"/>
      <c r="HA94" s="502"/>
      <c r="HB94" s="502"/>
      <c r="HC94" s="502"/>
      <c r="HD94" s="502"/>
      <c r="HE94" s="502"/>
      <c r="HF94" s="502"/>
      <c r="HG94" s="502"/>
      <c r="HH94" s="502"/>
      <c r="HI94" s="502"/>
      <c r="HJ94" s="502"/>
      <c r="HK94" s="502"/>
      <c r="HL94" s="502"/>
      <c r="HM94" s="502"/>
      <c r="HN94" s="502"/>
      <c r="HO94" s="502"/>
      <c r="HP94" s="502"/>
      <c r="HQ94" s="502"/>
      <c r="HR94" s="502"/>
      <c r="HS94" s="502"/>
      <c r="HT94" s="502"/>
      <c r="HU94" s="502"/>
      <c r="HV94" s="502"/>
      <c r="HW94" s="502"/>
      <c r="HX94" s="502"/>
      <c r="HY94" s="502"/>
      <c r="HZ94" s="502"/>
      <c r="IA94" s="502"/>
      <c r="IB94" s="502"/>
      <c r="IC94" s="502"/>
      <c r="ID94" s="502"/>
      <c r="IE94" s="502"/>
      <c r="IF94" s="502"/>
      <c r="IG94" s="502"/>
      <c r="IH94" s="502"/>
      <c r="II94" s="502"/>
      <c r="IJ94" s="502"/>
      <c r="IK94" s="502"/>
      <c r="IL94" s="502"/>
      <c r="IM94" s="502"/>
      <c r="IN94" s="502"/>
      <c r="IO94" s="502"/>
      <c r="IP94" s="502"/>
      <c r="IQ94" s="502"/>
      <c r="IR94" s="502"/>
      <c r="IS94" s="502"/>
      <c r="IT94" s="502"/>
      <c r="IU94" s="502"/>
      <c r="IV94" s="502"/>
    </row>
    <row r="95" spans="1:256" s="81" customFormat="1" ht="15" customHeight="1">
      <c r="A95" s="1095" t="s">
        <v>302</v>
      </c>
      <c r="B95" s="1095"/>
      <c r="C95" s="443" t="s">
        <v>460</v>
      </c>
      <c r="D95" s="437" t="s">
        <v>457</v>
      </c>
      <c r="E95" s="706">
        <v>836</v>
      </c>
      <c r="F95" s="706">
        <v>790</v>
      </c>
      <c r="G95" s="706">
        <v>13</v>
      </c>
      <c r="H95" s="706">
        <v>5</v>
      </c>
      <c r="I95" s="706">
        <v>16</v>
      </c>
      <c r="J95" s="706">
        <v>6</v>
      </c>
      <c r="K95" s="706">
        <v>6</v>
      </c>
      <c r="L95" s="709"/>
      <c r="M95" s="706">
        <v>386</v>
      </c>
      <c r="N95" s="706">
        <v>361</v>
      </c>
      <c r="O95" s="706">
        <v>7</v>
      </c>
      <c r="P95" s="706">
        <v>4</v>
      </c>
      <c r="Q95" s="706">
        <v>9</v>
      </c>
      <c r="R95" s="706">
        <v>2</v>
      </c>
      <c r="S95" s="706">
        <v>3</v>
      </c>
      <c r="T95" s="707"/>
      <c r="U95" s="839">
        <v>46.172248803827756</v>
      </c>
      <c r="V95" s="839">
        <v>45.696202531645568</v>
      </c>
      <c r="W95" s="839" t="s">
        <v>603</v>
      </c>
      <c r="X95" s="839" t="s">
        <v>603</v>
      </c>
      <c r="Y95" s="839" t="s">
        <v>603</v>
      </c>
      <c r="Z95" s="839" t="s">
        <v>603</v>
      </c>
      <c r="AA95" s="839" t="s">
        <v>603</v>
      </c>
      <c r="AB95" s="502"/>
      <c r="AC95" s="502"/>
      <c r="AD95" s="502"/>
      <c r="AE95" s="502"/>
      <c r="AF95" s="502"/>
      <c r="AG95" s="502"/>
      <c r="AH95" s="502"/>
      <c r="AI95" s="502"/>
      <c r="AJ95" s="502"/>
      <c r="AK95" s="502"/>
      <c r="AL95" s="502"/>
      <c r="AM95" s="502"/>
      <c r="AN95" s="502"/>
      <c r="AO95" s="502"/>
      <c r="AP95" s="502"/>
      <c r="AQ95" s="502"/>
      <c r="AR95" s="502"/>
      <c r="AS95" s="502"/>
      <c r="AT95" s="502"/>
      <c r="AU95" s="502"/>
      <c r="AV95" s="502"/>
      <c r="AW95" s="502"/>
      <c r="AX95" s="502"/>
      <c r="AY95" s="502"/>
      <c r="AZ95" s="502"/>
      <c r="BA95" s="502"/>
      <c r="BB95" s="502"/>
      <c r="BC95" s="502"/>
      <c r="BD95" s="502"/>
      <c r="BE95" s="502"/>
      <c r="BF95" s="502"/>
      <c r="BG95" s="502"/>
      <c r="BH95" s="502"/>
      <c r="BI95" s="502"/>
      <c r="BJ95" s="502"/>
      <c r="BK95" s="502"/>
      <c r="BL95" s="502"/>
      <c r="BM95" s="502"/>
      <c r="BN95" s="502"/>
      <c r="BO95" s="502"/>
      <c r="BP95" s="502"/>
      <c r="BQ95" s="502"/>
      <c r="BR95" s="502"/>
      <c r="BS95" s="502"/>
      <c r="BT95" s="502"/>
      <c r="BU95" s="502"/>
      <c r="BV95" s="502"/>
      <c r="BW95" s="502"/>
      <c r="BX95" s="502"/>
      <c r="BY95" s="502"/>
      <c r="BZ95" s="502"/>
      <c r="CA95" s="502"/>
      <c r="CB95" s="502"/>
      <c r="CC95" s="502"/>
      <c r="CD95" s="502"/>
      <c r="CE95" s="502"/>
      <c r="CF95" s="502"/>
      <c r="CG95" s="502"/>
      <c r="CH95" s="502"/>
      <c r="CI95" s="502"/>
      <c r="CJ95" s="502"/>
      <c r="CK95" s="502"/>
      <c r="CL95" s="502"/>
      <c r="CM95" s="502"/>
      <c r="CN95" s="502"/>
      <c r="CO95" s="502"/>
      <c r="CP95" s="502"/>
      <c r="CQ95" s="502"/>
      <c r="CR95" s="502"/>
      <c r="CS95" s="502"/>
      <c r="CT95" s="502"/>
      <c r="CU95" s="502"/>
      <c r="CV95" s="502"/>
      <c r="CW95" s="502"/>
      <c r="CX95" s="502"/>
      <c r="CY95" s="502"/>
      <c r="CZ95" s="502"/>
      <c r="DA95" s="502"/>
      <c r="DB95" s="502"/>
      <c r="DC95" s="502"/>
      <c r="DD95" s="502"/>
      <c r="DE95" s="502"/>
      <c r="DF95" s="502"/>
      <c r="DG95" s="502"/>
      <c r="DH95" s="502"/>
      <c r="DI95" s="502"/>
      <c r="DJ95" s="502"/>
      <c r="DK95" s="502"/>
      <c r="DL95" s="502"/>
      <c r="DM95" s="502"/>
      <c r="DN95" s="502"/>
      <c r="DO95" s="502"/>
      <c r="DP95" s="502"/>
      <c r="DQ95" s="502"/>
      <c r="DR95" s="502"/>
      <c r="DS95" s="502"/>
      <c r="DT95" s="502"/>
      <c r="DU95" s="502"/>
      <c r="DV95" s="502"/>
      <c r="DW95" s="502"/>
      <c r="DX95" s="502"/>
      <c r="DY95" s="502"/>
      <c r="DZ95" s="502"/>
      <c r="EA95" s="502"/>
      <c r="EB95" s="502"/>
      <c r="EC95" s="502"/>
      <c r="ED95" s="502"/>
      <c r="EE95" s="502"/>
      <c r="EF95" s="502"/>
      <c r="EG95" s="502"/>
      <c r="EH95" s="502"/>
      <c r="EI95" s="502"/>
      <c r="EJ95" s="502"/>
      <c r="EK95" s="502"/>
      <c r="EL95" s="502"/>
      <c r="EM95" s="502"/>
      <c r="EN95" s="502"/>
      <c r="EO95" s="502"/>
      <c r="EP95" s="502"/>
      <c r="EQ95" s="502"/>
      <c r="ER95" s="502"/>
      <c r="ES95" s="502"/>
      <c r="ET95" s="502"/>
      <c r="EU95" s="502"/>
      <c r="EV95" s="502"/>
      <c r="EW95" s="502"/>
      <c r="EX95" s="502"/>
      <c r="EY95" s="502"/>
      <c r="EZ95" s="502"/>
      <c r="FA95" s="502"/>
      <c r="FB95" s="502"/>
      <c r="FC95" s="502"/>
      <c r="FD95" s="502"/>
      <c r="FE95" s="502"/>
      <c r="FF95" s="502"/>
      <c r="FG95" s="502"/>
      <c r="FH95" s="502"/>
      <c r="FI95" s="502"/>
      <c r="FJ95" s="502"/>
      <c r="FK95" s="502"/>
      <c r="FL95" s="502"/>
      <c r="FM95" s="502"/>
      <c r="FN95" s="502"/>
      <c r="FO95" s="502"/>
      <c r="FP95" s="502"/>
      <c r="FQ95" s="502"/>
      <c r="FR95" s="502"/>
      <c r="FS95" s="502"/>
      <c r="FT95" s="502"/>
      <c r="FU95" s="502"/>
      <c r="FV95" s="502"/>
      <c r="FW95" s="502"/>
      <c r="FX95" s="502"/>
      <c r="FY95" s="502"/>
      <c r="FZ95" s="502"/>
      <c r="GA95" s="502"/>
      <c r="GB95" s="502"/>
      <c r="GC95" s="502"/>
      <c r="GD95" s="502"/>
      <c r="GE95" s="502"/>
      <c r="GF95" s="502"/>
      <c r="GG95" s="502"/>
      <c r="GH95" s="502"/>
      <c r="GI95" s="502"/>
      <c r="GJ95" s="502"/>
      <c r="GK95" s="502"/>
      <c r="GL95" s="502"/>
      <c r="GM95" s="502"/>
      <c r="GN95" s="502"/>
      <c r="GO95" s="502"/>
      <c r="GP95" s="502"/>
      <c r="GQ95" s="502"/>
      <c r="GR95" s="502"/>
      <c r="GS95" s="502"/>
      <c r="GT95" s="502"/>
      <c r="GU95" s="502"/>
      <c r="GV95" s="502"/>
      <c r="GW95" s="502"/>
      <c r="GX95" s="502"/>
      <c r="GY95" s="502"/>
      <c r="GZ95" s="502"/>
      <c r="HA95" s="502"/>
      <c r="HB95" s="502"/>
      <c r="HC95" s="502"/>
      <c r="HD95" s="502"/>
      <c r="HE95" s="502"/>
      <c r="HF95" s="502"/>
      <c r="HG95" s="502"/>
      <c r="HH95" s="502"/>
      <c r="HI95" s="502"/>
      <c r="HJ95" s="502"/>
      <c r="HK95" s="502"/>
      <c r="HL95" s="502"/>
      <c r="HM95" s="502"/>
      <c r="HN95" s="502"/>
      <c r="HO95" s="502"/>
      <c r="HP95" s="502"/>
      <c r="HQ95" s="502"/>
      <c r="HR95" s="502"/>
      <c r="HS95" s="502"/>
      <c r="HT95" s="502"/>
      <c r="HU95" s="502"/>
      <c r="HV95" s="502"/>
      <c r="HW95" s="502"/>
      <c r="HX95" s="502"/>
      <c r="HY95" s="502"/>
      <c r="HZ95" s="502"/>
      <c r="IA95" s="502"/>
      <c r="IB95" s="502"/>
      <c r="IC95" s="502"/>
      <c r="ID95" s="502"/>
      <c r="IE95" s="502"/>
      <c r="IF95" s="502"/>
      <c r="IG95" s="502"/>
      <c r="IH95" s="502"/>
      <c r="II95" s="502"/>
      <c r="IJ95" s="502"/>
      <c r="IK95" s="502"/>
      <c r="IL95" s="502"/>
      <c r="IM95" s="502"/>
      <c r="IN95" s="502"/>
      <c r="IO95" s="502"/>
      <c r="IP95" s="502"/>
      <c r="IQ95" s="502"/>
      <c r="IR95" s="502"/>
      <c r="IS95" s="502"/>
      <c r="IT95" s="502"/>
      <c r="IU95" s="502"/>
      <c r="IV95" s="502"/>
    </row>
    <row r="96" spans="1:256" s="81" customFormat="1" ht="15" customHeight="1">
      <c r="A96" s="1095" t="s">
        <v>303</v>
      </c>
      <c r="B96" s="1095"/>
      <c r="C96" s="443" t="s">
        <v>461</v>
      </c>
      <c r="D96" s="437" t="s">
        <v>457</v>
      </c>
      <c r="E96" s="706">
        <v>1377</v>
      </c>
      <c r="F96" s="706">
        <v>1284</v>
      </c>
      <c r="G96" s="706">
        <v>32</v>
      </c>
      <c r="H96" s="706">
        <v>27</v>
      </c>
      <c r="I96" s="706">
        <v>17</v>
      </c>
      <c r="J96" s="706">
        <v>4</v>
      </c>
      <c r="K96" s="706">
        <v>13</v>
      </c>
      <c r="L96" s="709"/>
      <c r="M96" s="706">
        <v>753</v>
      </c>
      <c r="N96" s="706">
        <v>706</v>
      </c>
      <c r="O96" s="706">
        <v>17</v>
      </c>
      <c r="P96" s="706">
        <v>11</v>
      </c>
      <c r="Q96" s="706">
        <v>11</v>
      </c>
      <c r="R96" s="706">
        <v>0</v>
      </c>
      <c r="S96" s="706">
        <v>8</v>
      </c>
      <c r="T96" s="707"/>
      <c r="U96" s="839">
        <v>54.684095860566451</v>
      </c>
      <c r="V96" s="839">
        <v>54.984423676012462</v>
      </c>
      <c r="W96" s="839">
        <v>53.125</v>
      </c>
      <c r="X96" s="839">
        <v>40.74074074074074</v>
      </c>
      <c r="Y96" s="839" t="s">
        <v>603</v>
      </c>
      <c r="Z96" s="839" t="s">
        <v>603</v>
      </c>
      <c r="AA96" s="839" t="s">
        <v>603</v>
      </c>
      <c r="AB96" s="502"/>
      <c r="AC96" s="502"/>
      <c r="AD96" s="502"/>
      <c r="AE96" s="502"/>
      <c r="AF96" s="502"/>
      <c r="AG96" s="502"/>
      <c r="AH96" s="502"/>
      <c r="AI96" s="502"/>
      <c r="AJ96" s="502"/>
      <c r="AK96" s="502"/>
      <c r="AL96" s="502"/>
      <c r="AM96" s="502"/>
      <c r="AN96" s="502"/>
      <c r="AO96" s="502"/>
      <c r="AP96" s="502"/>
      <c r="AQ96" s="502"/>
      <c r="AR96" s="502"/>
      <c r="AS96" s="502"/>
      <c r="AT96" s="502"/>
      <c r="AU96" s="502"/>
      <c r="AV96" s="502"/>
      <c r="AW96" s="502"/>
      <c r="AX96" s="502"/>
      <c r="AY96" s="502"/>
      <c r="AZ96" s="502"/>
      <c r="BA96" s="502"/>
      <c r="BB96" s="502"/>
      <c r="BC96" s="502"/>
      <c r="BD96" s="502"/>
      <c r="BE96" s="502"/>
      <c r="BF96" s="502"/>
      <c r="BG96" s="502"/>
      <c r="BH96" s="502"/>
      <c r="BI96" s="502"/>
      <c r="BJ96" s="502"/>
      <c r="BK96" s="502"/>
      <c r="BL96" s="502"/>
      <c r="BM96" s="502"/>
      <c r="BN96" s="502"/>
      <c r="BO96" s="502"/>
      <c r="BP96" s="502"/>
      <c r="BQ96" s="502"/>
      <c r="BR96" s="502"/>
      <c r="BS96" s="502"/>
      <c r="BT96" s="502"/>
      <c r="BU96" s="502"/>
      <c r="BV96" s="502"/>
      <c r="BW96" s="502"/>
      <c r="BX96" s="502"/>
      <c r="BY96" s="502"/>
      <c r="BZ96" s="502"/>
      <c r="CA96" s="502"/>
      <c r="CB96" s="502"/>
      <c r="CC96" s="502"/>
      <c r="CD96" s="502"/>
      <c r="CE96" s="502"/>
      <c r="CF96" s="502"/>
      <c r="CG96" s="502"/>
      <c r="CH96" s="502"/>
      <c r="CI96" s="502"/>
      <c r="CJ96" s="502"/>
      <c r="CK96" s="502"/>
      <c r="CL96" s="502"/>
      <c r="CM96" s="502"/>
      <c r="CN96" s="502"/>
      <c r="CO96" s="502"/>
      <c r="CP96" s="502"/>
      <c r="CQ96" s="502"/>
      <c r="CR96" s="502"/>
      <c r="CS96" s="502"/>
      <c r="CT96" s="502"/>
      <c r="CU96" s="502"/>
      <c r="CV96" s="502"/>
      <c r="CW96" s="502"/>
      <c r="CX96" s="502"/>
      <c r="CY96" s="502"/>
      <c r="CZ96" s="502"/>
      <c r="DA96" s="502"/>
      <c r="DB96" s="502"/>
      <c r="DC96" s="502"/>
      <c r="DD96" s="502"/>
      <c r="DE96" s="502"/>
      <c r="DF96" s="502"/>
      <c r="DG96" s="502"/>
      <c r="DH96" s="502"/>
      <c r="DI96" s="502"/>
      <c r="DJ96" s="502"/>
      <c r="DK96" s="502"/>
      <c r="DL96" s="502"/>
      <c r="DM96" s="502"/>
      <c r="DN96" s="502"/>
      <c r="DO96" s="502"/>
      <c r="DP96" s="502"/>
      <c r="DQ96" s="502"/>
      <c r="DR96" s="502"/>
      <c r="DS96" s="502"/>
      <c r="DT96" s="502"/>
      <c r="DU96" s="502"/>
      <c r="DV96" s="502"/>
      <c r="DW96" s="502"/>
      <c r="DX96" s="502"/>
      <c r="DY96" s="502"/>
      <c r="DZ96" s="502"/>
      <c r="EA96" s="502"/>
      <c r="EB96" s="502"/>
      <c r="EC96" s="502"/>
      <c r="ED96" s="502"/>
      <c r="EE96" s="502"/>
      <c r="EF96" s="502"/>
      <c r="EG96" s="502"/>
      <c r="EH96" s="502"/>
      <c r="EI96" s="502"/>
      <c r="EJ96" s="502"/>
      <c r="EK96" s="502"/>
      <c r="EL96" s="502"/>
      <c r="EM96" s="502"/>
      <c r="EN96" s="502"/>
      <c r="EO96" s="502"/>
      <c r="EP96" s="502"/>
      <c r="EQ96" s="502"/>
      <c r="ER96" s="502"/>
      <c r="ES96" s="502"/>
      <c r="ET96" s="502"/>
      <c r="EU96" s="502"/>
      <c r="EV96" s="502"/>
      <c r="EW96" s="502"/>
      <c r="EX96" s="502"/>
      <c r="EY96" s="502"/>
      <c r="EZ96" s="502"/>
      <c r="FA96" s="502"/>
      <c r="FB96" s="502"/>
      <c r="FC96" s="502"/>
      <c r="FD96" s="502"/>
      <c r="FE96" s="502"/>
      <c r="FF96" s="502"/>
      <c r="FG96" s="502"/>
      <c r="FH96" s="502"/>
      <c r="FI96" s="502"/>
      <c r="FJ96" s="502"/>
      <c r="FK96" s="502"/>
      <c r="FL96" s="502"/>
      <c r="FM96" s="502"/>
      <c r="FN96" s="502"/>
      <c r="FO96" s="502"/>
      <c r="FP96" s="502"/>
      <c r="FQ96" s="502"/>
      <c r="FR96" s="502"/>
      <c r="FS96" s="502"/>
      <c r="FT96" s="502"/>
      <c r="FU96" s="502"/>
      <c r="FV96" s="502"/>
      <c r="FW96" s="502"/>
      <c r="FX96" s="502"/>
      <c r="FY96" s="502"/>
      <c r="FZ96" s="502"/>
      <c r="GA96" s="502"/>
      <c r="GB96" s="502"/>
      <c r="GC96" s="502"/>
      <c r="GD96" s="502"/>
      <c r="GE96" s="502"/>
      <c r="GF96" s="502"/>
      <c r="GG96" s="502"/>
      <c r="GH96" s="502"/>
      <c r="GI96" s="502"/>
      <c r="GJ96" s="502"/>
      <c r="GK96" s="502"/>
      <c r="GL96" s="502"/>
      <c r="GM96" s="502"/>
      <c r="GN96" s="502"/>
      <c r="GO96" s="502"/>
      <c r="GP96" s="502"/>
      <c r="GQ96" s="502"/>
      <c r="GR96" s="502"/>
      <c r="GS96" s="502"/>
      <c r="GT96" s="502"/>
      <c r="GU96" s="502"/>
      <c r="GV96" s="502"/>
      <c r="GW96" s="502"/>
      <c r="GX96" s="502"/>
      <c r="GY96" s="502"/>
      <c r="GZ96" s="502"/>
      <c r="HA96" s="502"/>
      <c r="HB96" s="502"/>
      <c r="HC96" s="502"/>
      <c r="HD96" s="502"/>
      <c r="HE96" s="502"/>
      <c r="HF96" s="502"/>
      <c r="HG96" s="502"/>
      <c r="HH96" s="502"/>
      <c r="HI96" s="502"/>
      <c r="HJ96" s="502"/>
      <c r="HK96" s="502"/>
      <c r="HL96" s="502"/>
      <c r="HM96" s="502"/>
      <c r="HN96" s="502"/>
      <c r="HO96" s="502"/>
      <c r="HP96" s="502"/>
      <c r="HQ96" s="502"/>
      <c r="HR96" s="502"/>
      <c r="HS96" s="502"/>
      <c r="HT96" s="502"/>
      <c r="HU96" s="502"/>
      <c r="HV96" s="502"/>
      <c r="HW96" s="502"/>
      <c r="HX96" s="502"/>
      <c r="HY96" s="502"/>
      <c r="HZ96" s="502"/>
      <c r="IA96" s="502"/>
      <c r="IB96" s="502"/>
      <c r="IC96" s="502"/>
      <c r="ID96" s="502"/>
      <c r="IE96" s="502"/>
      <c r="IF96" s="502"/>
      <c r="IG96" s="502"/>
      <c r="IH96" s="502"/>
      <c r="II96" s="502"/>
      <c r="IJ96" s="502"/>
      <c r="IK96" s="502"/>
      <c r="IL96" s="502"/>
      <c r="IM96" s="502"/>
      <c r="IN96" s="502"/>
      <c r="IO96" s="502"/>
      <c r="IP96" s="502"/>
      <c r="IQ96" s="502"/>
      <c r="IR96" s="502"/>
      <c r="IS96" s="502"/>
      <c r="IT96" s="502"/>
      <c r="IU96" s="502"/>
      <c r="IV96" s="502"/>
    </row>
    <row r="97" spans="1:256" s="81" customFormat="1" ht="15" customHeight="1">
      <c r="A97" s="1095" t="s">
        <v>304</v>
      </c>
      <c r="B97" s="1095"/>
      <c r="C97" s="443" t="s">
        <v>462</v>
      </c>
      <c r="D97" s="437" t="s">
        <v>457</v>
      </c>
      <c r="E97" s="706">
        <v>620</v>
      </c>
      <c r="F97" s="706">
        <v>527</v>
      </c>
      <c r="G97" s="706">
        <v>41</v>
      </c>
      <c r="H97" s="706">
        <v>12</v>
      </c>
      <c r="I97" s="706">
        <v>11</v>
      </c>
      <c r="J97" s="706">
        <v>5</v>
      </c>
      <c r="K97" s="706">
        <v>24</v>
      </c>
      <c r="L97" s="709"/>
      <c r="M97" s="706">
        <v>340</v>
      </c>
      <c r="N97" s="706">
        <v>294</v>
      </c>
      <c r="O97" s="706">
        <v>22</v>
      </c>
      <c r="P97" s="706">
        <v>7</v>
      </c>
      <c r="Q97" s="706">
        <v>4</v>
      </c>
      <c r="R97" s="706">
        <v>2</v>
      </c>
      <c r="S97" s="706">
        <v>11</v>
      </c>
      <c r="T97" s="707"/>
      <c r="U97" s="839">
        <v>54.838709677419352</v>
      </c>
      <c r="V97" s="839">
        <v>55.787476280834916</v>
      </c>
      <c r="W97" s="839">
        <v>53.658536585365859</v>
      </c>
      <c r="X97" s="839" t="s">
        <v>603</v>
      </c>
      <c r="Y97" s="839" t="s">
        <v>603</v>
      </c>
      <c r="Z97" s="839" t="s">
        <v>603</v>
      </c>
      <c r="AA97" s="839">
        <v>45.833333333333329</v>
      </c>
      <c r="AB97" s="502"/>
      <c r="AC97" s="502"/>
      <c r="AD97" s="502"/>
      <c r="AE97" s="502"/>
      <c r="AF97" s="502"/>
      <c r="AG97" s="502"/>
      <c r="AH97" s="502"/>
      <c r="AI97" s="502"/>
      <c r="AJ97" s="502"/>
      <c r="AK97" s="502"/>
      <c r="AL97" s="502"/>
      <c r="AM97" s="502"/>
      <c r="AN97" s="502"/>
      <c r="AO97" s="502"/>
      <c r="AP97" s="502"/>
      <c r="AQ97" s="502"/>
      <c r="AR97" s="502"/>
      <c r="AS97" s="502"/>
      <c r="AT97" s="502"/>
      <c r="AU97" s="502"/>
      <c r="AV97" s="502"/>
      <c r="AW97" s="502"/>
      <c r="AX97" s="502"/>
      <c r="AY97" s="502"/>
      <c r="AZ97" s="502"/>
      <c r="BA97" s="502"/>
      <c r="BB97" s="502"/>
      <c r="BC97" s="502"/>
      <c r="BD97" s="502"/>
      <c r="BE97" s="502"/>
      <c r="BF97" s="502"/>
      <c r="BG97" s="502"/>
      <c r="BH97" s="502"/>
      <c r="BI97" s="502"/>
      <c r="BJ97" s="502"/>
      <c r="BK97" s="502"/>
      <c r="BL97" s="502"/>
      <c r="BM97" s="502"/>
      <c r="BN97" s="502"/>
      <c r="BO97" s="502"/>
      <c r="BP97" s="502"/>
      <c r="BQ97" s="502"/>
      <c r="BR97" s="502"/>
      <c r="BS97" s="502"/>
      <c r="BT97" s="502"/>
      <c r="BU97" s="502"/>
      <c r="BV97" s="502"/>
      <c r="BW97" s="502"/>
      <c r="BX97" s="502"/>
      <c r="BY97" s="502"/>
      <c r="BZ97" s="502"/>
      <c r="CA97" s="502"/>
      <c r="CB97" s="502"/>
      <c r="CC97" s="502"/>
      <c r="CD97" s="502"/>
      <c r="CE97" s="502"/>
      <c r="CF97" s="502"/>
      <c r="CG97" s="502"/>
      <c r="CH97" s="502"/>
      <c r="CI97" s="502"/>
      <c r="CJ97" s="502"/>
      <c r="CK97" s="502"/>
      <c r="CL97" s="502"/>
      <c r="CM97" s="502"/>
      <c r="CN97" s="502"/>
      <c r="CO97" s="502"/>
      <c r="CP97" s="502"/>
      <c r="CQ97" s="502"/>
      <c r="CR97" s="502"/>
      <c r="CS97" s="502"/>
      <c r="CT97" s="502"/>
      <c r="CU97" s="502"/>
      <c r="CV97" s="502"/>
      <c r="CW97" s="502"/>
      <c r="CX97" s="502"/>
      <c r="CY97" s="502"/>
      <c r="CZ97" s="502"/>
      <c r="DA97" s="502"/>
      <c r="DB97" s="502"/>
      <c r="DC97" s="502"/>
      <c r="DD97" s="502"/>
      <c r="DE97" s="502"/>
      <c r="DF97" s="502"/>
      <c r="DG97" s="502"/>
      <c r="DH97" s="502"/>
      <c r="DI97" s="502"/>
      <c r="DJ97" s="502"/>
      <c r="DK97" s="502"/>
      <c r="DL97" s="502"/>
      <c r="DM97" s="502"/>
      <c r="DN97" s="502"/>
      <c r="DO97" s="502"/>
      <c r="DP97" s="502"/>
      <c r="DQ97" s="502"/>
      <c r="DR97" s="502"/>
      <c r="DS97" s="502"/>
      <c r="DT97" s="502"/>
      <c r="DU97" s="502"/>
      <c r="DV97" s="502"/>
      <c r="DW97" s="502"/>
      <c r="DX97" s="502"/>
      <c r="DY97" s="502"/>
      <c r="DZ97" s="502"/>
      <c r="EA97" s="502"/>
      <c r="EB97" s="502"/>
      <c r="EC97" s="502"/>
      <c r="ED97" s="502"/>
      <c r="EE97" s="502"/>
      <c r="EF97" s="502"/>
      <c r="EG97" s="502"/>
      <c r="EH97" s="502"/>
      <c r="EI97" s="502"/>
      <c r="EJ97" s="502"/>
      <c r="EK97" s="502"/>
      <c r="EL97" s="502"/>
      <c r="EM97" s="502"/>
      <c r="EN97" s="502"/>
      <c r="EO97" s="502"/>
      <c r="EP97" s="502"/>
      <c r="EQ97" s="502"/>
      <c r="ER97" s="502"/>
      <c r="ES97" s="502"/>
      <c r="ET97" s="502"/>
      <c r="EU97" s="502"/>
      <c r="EV97" s="502"/>
      <c r="EW97" s="502"/>
      <c r="EX97" s="502"/>
      <c r="EY97" s="502"/>
      <c r="EZ97" s="502"/>
      <c r="FA97" s="502"/>
      <c r="FB97" s="502"/>
      <c r="FC97" s="502"/>
      <c r="FD97" s="502"/>
      <c r="FE97" s="502"/>
      <c r="FF97" s="502"/>
      <c r="FG97" s="502"/>
      <c r="FH97" s="502"/>
      <c r="FI97" s="502"/>
      <c r="FJ97" s="502"/>
      <c r="FK97" s="502"/>
      <c r="FL97" s="502"/>
      <c r="FM97" s="502"/>
      <c r="FN97" s="502"/>
      <c r="FO97" s="502"/>
      <c r="FP97" s="502"/>
      <c r="FQ97" s="502"/>
      <c r="FR97" s="502"/>
      <c r="FS97" s="502"/>
      <c r="FT97" s="502"/>
      <c r="FU97" s="502"/>
      <c r="FV97" s="502"/>
      <c r="FW97" s="502"/>
      <c r="FX97" s="502"/>
      <c r="FY97" s="502"/>
      <c r="FZ97" s="502"/>
      <c r="GA97" s="502"/>
      <c r="GB97" s="502"/>
      <c r="GC97" s="502"/>
      <c r="GD97" s="502"/>
      <c r="GE97" s="502"/>
      <c r="GF97" s="502"/>
      <c r="GG97" s="502"/>
      <c r="GH97" s="502"/>
      <c r="GI97" s="502"/>
      <c r="GJ97" s="502"/>
      <c r="GK97" s="502"/>
      <c r="GL97" s="502"/>
      <c r="GM97" s="502"/>
      <c r="GN97" s="502"/>
      <c r="GO97" s="502"/>
      <c r="GP97" s="502"/>
      <c r="GQ97" s="502"/>
      <c r="GR97" s="502"/>
      <c r="GS97" s="502"/>
      <c r="GT97" s="502"/>
      <c r="GU97" s="502"/>
      <c r="GV97" s="502"/>
      <c r="GW97" s="502"/>
      <c r="GX97" s="502"/>
      <c r="GY97" s="502"/>
      <c r="GZ97" s="502"/>
      <c r="HA97" s="502"/>
      <c r="HB97" s="502"/>
      <c r="HC97" s="502"/>
      <c r="HD97" s="502"/>
      <c r="HE97" s="502"/>
      <c r="HF97" s="502"/>
      <c r="HG97" s="502"/>
      <c r="HH97" s="502"/>
      <c r="HI97" s="502"/>
      <c r="HJ97" s="502"/>
      <c r="HK97" s="502"/>
      <c r="HL97" s="502"/>
      <c r="HM97" s="502"/>
      <c r="HN97" s="502"/>
      <c r="HO97" s="502"/>
      <c r="HP97" s="502"/>
      <c r="HQ97" s="502"/>
      <c r="HR97" s="502"/>
      <c r="HS97" s="502"/>
      <c r="HT97" s="502"/>
      <c r="HU97" s="502"/>
      <c r="HV97" s="502"/>
      <c r="HW97" s="502"/>
      <c r="HX97" s="502"/>
      <c r="HY97" s="502"/>
      <c r="HZ97" s="502"/>
      <c r="IA97" s="502"/>
      <c r="IB97" s="502"/>
      <c r="IC97" s="502"/>
      <c r="ID97" s="502"/>
      <c r="IE97" s="502"/>
      <c r="IF97" s="502"/>
      <c r="IG97" s="502"/>
      <c r="IH97" s="502"/>
      <c r="II97" s="502"/>
      <c r="IJ97" s="502"/>
      <c r="IK97" s="502"/>
      <c r="IL97" s="502"/>
      <c r="IM97" s="502"/>
      <c r="IN97" s="502"/>
      <c r="IO97" s="502"/>
      <c r="IP97" s="502"/>
      <c r="IQ97" s="502"/>
      <c r="IR97" s="502"/>
      <c r="IS97" s="502"/>
      <c r="IT97" s="502"/>
      <c r="IU97" s="502"/>
      <c r="IV97" s="502"/>
    </row>
    <row r="98" spans="1:256" s="81" customFormat="1" ht="15" customHeight="1">
      <c r="A98" s="1095" t="s">
        <v>305</v>
      </c>
      <c r="B98" s="1095"/>
      <c r="C98" s="443" t="s">
        <v>463</v>
      </c>
      <c r="D98" s="437" t="s">
        <v>457</v>
      </c>
      <c r="E98" s="706">
        <v>899</v>
      </c>
      <c r="F98" s="706">
        <v>837</v>
      </c>
      <c r="G98" s="706">
        <v>13</v>
      </c>
      <c r="H98" s="706">
        <v>18</v>
      </c>
      <c r="I98" s="706">
        <v>11</v>
      </c>
      <c r="J98" s="706">
        <v>3</v>
      </c>
      <c r="K98" s="706">
        <v>17</v>
      </c>
      <c r="L98" s="709"/>
      <c r="M98" s="706">
        <v>507</v>
      </c>
      <c r="N98" s="706">
        <v>477</v>
      </c>
      <c r="O98" s="706">
        <v>7</v>
      </c>
      <c r="P98" s="706">
        <v>7</v>
      </c>
      <c r="Q98" s="706">
        <v>6</v>
      </c>
      <c r="R98" s="706">
        <v>2</v>
      </c>
      <c r="S98" s="706">
        <v>8</v>
      </c>
      <c r="T98" s="707"/>
      <c r="U98" s="839">
        <v>56.395995550611786</v>
      </c>
      <c r="V98" s="839">
        <v>56.98924731182796</v>
      </c>
      <c r="W98" s="839" t="s">
        <v>603</v>
      </c>
      <c r="X98" s="839" t="s">
        <v>603</v>
      </c>
      <c r="Y98" s="839" t="s">
        <v>603</v>
      </c>
      <c r="Z98" s="839" t="s">
        <v>603</v>
      </c>
      <c r="AA98" s="839" t="s">
        <v>603</v>
      </c>
      <c r="AB98" s="502"/>
      <c r="AC98" s="502"/>
      <c r="AD98" s="502"/>
      <c r="AE98" s="502"/>
      <c r="AF98" s="502"/>
      <c r="AG98" s="502"/>
      <c r="AH98" s="502"/>
      <c r="AI98" s="502"/>
      <c r="AJ98" s="502"/>
      <c r="AK98" s="502"/>
      <c r="AL98" s="502"/>
      <c r="AM98" s="502"/>
      <c r="AN98" s="502"/>
      <c r="AO98" s="502"/>
      <c r="AP98" s="502"/>
      <c r="AQ98" s="502"/>
      <c r="AR98" s="502"/>
      <c r="AS98" s="502"/>
      <c r="AT98" s="502"/>
      <c r="AU98" s="502"/>
      <c r="AV98" s="502"/>
      <c r="AW98" s="502"/>
      <c r="AX98" s="502"/>
      <c r="AY98" s="502"/>
      <c r="AZ98" s="502"/>
      <c r="BA98" s="502"/>
      <c r="BB98" s="502"/>
      <c r="BC98" s="502"/>
      <c r="BD98" s="502"/>
      <c r="BE98" s="502"/>
      <c r="BF98" s="502"/>
      <c r="BG98" s="502"/>
      <c r="BH98" s="502"/>
      <c r="BI98" s="502"/>
      <c r="BJ98" s="502"/>
      <c r="BK98" s="502"/>
      <c r="BL98" s="502"/>
      <c r="BM98" s="502"/>
      <c r="BN98" s="502"/>
      <c r="BO98" s="502"/>
      <c r="BP98" s="502"/>
      <c r="BQ98" s="502"/>
      <c r="BR98" s="502"/>
      <c r="BS98" s="502"/>
      <c r="BT98" s="502"/>
      <c r="BU98" s="502"/>
      <c r="BV98" s="502"/>
      <c r="BW98" s="502"/>
      <c r="BX98" s="502"/>
      <c r="BY98" s="502"/>
      <c r="BZ98" s="502"/>
      <c r="CA98" s="502"/>
      <c r="CB98" s="502"/>
      <c r="CC98" s="502"/>
      <c r="CD98" s="502"/>
      <c r="CE98" s="502"/>
      <c r="CF98" s="502"/>
      <c r="CG98" s="502"/>
      <c r="CH98" s="502"/>
      <c r="CI98" s="502"/>
      <c r="CJ98" s="502"/>
      <c r="CK98" s="502"/>
      <c r="CL98" s="502"/>
      <c r="CM98" s="502"/>
      <c r="CN98" s="502"/>
      <c r="CO98" s="502"/>
      <c r="CP98" s="502"/>
      <c r="CQ98" s="502"/>
      <c r="CR98" s="502"/>
      <c r="CS98" s="502"/>
      <c r="CT98" s="502"/>
      <c r="CU98" s="502"/>
      <c r="CV98" s="502"/>
      <c r="CW98" s="502"/>
      <c r="CX98" s="502"/>
      <c r="CY98" s="502"/>
      <c r="CZ98" s="502"/>
      <c r="DA98" s="502"/>
      <c r="DB98" s="502"/>
      <c r="DC98" s="502"/>
      <c r="DD98" s="502"/>
      <c r="DE98" s="502"/>
      <c r="DF98" s="502"/>
      <c r="DG98" s="502"/>
      <c r="DH98" s="502"/>
      <c r="DI98" s="502"/>
      <c r="DJ98" s="502"/>
      <c r="DK98" s="502"/>
      <c r="DL98" s="502"/>
      <c r="DM98" s="502"/>
      <c r="DN98" s="502"/>
      <c r="DO98" s="502"/>
      <c r="DP98" s="502"/>
      <c r="DQ98" s="502"/>
      <c r="DR98" s="502"/>
      <c r="DS98" s="502"/>
      <c r="DT98" s="502"/>
      <c r="DU98" s="502"/>
      <c r="DV98" s="502"/>
      <c r="DW98" s="502"/>
      <c r="DX98" s="502"/>
      <c r="DY98" s="502"/>
      <c r="DZ98" s="502"/>
      <c r="EA98" s="502"/>
      <c r="EB98" s="502"/>
      <c r="EC98" s="502"/>
      <c r="ED98" s="502"/>
      <c r="EE98" s="502"/>
      <c r="EF98" s="502"/>
      <c r="EG98" s="502"/>
      <c r="EH98" s="502"/>
      <c r="EI98" s="502"/>
      <c r="EJ98" s="502"/>
      <c r="EK98" s="502"/>
      <c r="EL98" s="502"/>
      <c r="EM98" s="502"/>
      <c r="EN98" s="502"/>
      <c r="EO98" s="502"/>
      <c r="EP98" s="502"/>
      <c r="EQ98" s="502"/>
      <c r="ER98" s="502"/>
      <c r="ES98" s="502"/>
      <c r="ET98" s="502"/>
      <c r="EU98" s="502"/>
      <c r="EV98" s="502"/>
      <c r="EW98" s="502"/>
      <c r="EX98" s="502"/>
      <c r="EY98" s="502"/>
      <c r="EZ98" s="502"/>
      <c r="FA98" s="502"/>
      <c r="FB98" s="502"/>
      <c r="FC98" s="502"/>
      <c r="FD98" s="502"/>
      <c r="FE98" s="502"/>
      <c r="FF98" s="502"/>
      <c r="FG98" s="502"/>
      <c r="FH98" s="502"/>
      <c r="FI98" s="502"/>
      <c r="FJ98" s="502"/>
      <c r="FK98" s="502"/>
      <c r="FL98" s="502"/>
      <c r="FM98" s="502"/>
      <c r="FN98" s="502"/>
      <c r="FO98" s="502"/>
      <c r="FP98" s="502"/>
      <c r="FQ98" s="502"/>
      <c r="FR98" s="502"/>
      <c r="FS98" s="502"/>
      <c r="FT98" s="502"/>
      <c r="FU98" s="502"/>
      <c r="FV98" s="502"/>
      <c r="FW98" s="502"/>
      <c r="FX98" s="502"/>
      <c r="FY98" s="502"/>
      <c r="FZ98" s="502"/>
      <c r="GA98" s="502"/>
      <c r="GB98" s="502"/>
      <c r="GC98" s="502"/>
      <c r="GD98" s="502"/>
      <c r="GE98" s="502"/>
      <c r="GF98" s="502"/>
      <c r="GG98" s="502"/>
      <c r="GH98" s="502"/>
      <c r="GI98" s="502"/>
      <c r="GJ98" s="502"/>
      <c r="GK98" s="502"/>
      <c r="GL98" s="502"/>
      <c r="GM98" s="502"/>
      <c r="GN98" s="502"/>
      <c r="GO98" s="502"/>
      <c r="GP98" s="502"/>
      <c r="GQ98" s="502"/>
      <c r="GR98" s="502"/>
      <c r="GS98" s="502"/>
      <c r="GT98" s="502"/>
      <c r="GU98" s="502"/>
      <c r="GV98" s="502"/>
      <c r="GW98" s="502"/>
      <c r="GX98" s="502"/>
      <c r="GY98" s="502"/>
      <c r="GZ98" s="502"/>
      <c r="HA98" s="502"/>
      <c r="HB98" s="502"/>
      <c r="HC98" s="502"/>
      <c r="HD98" s="502"/>
      <c r="HE98" s="502"/>
      <c r="HF98" s="502"/>
      <c r="HG98" s="502"/>
      <c r="HH98" s="502"/>
      <c r="HI98" s="502"/>
      <c r="HJ98" s="502"/>
      <c r="HK98" s="502"/>
      <c r="HL98" s="502"/>
      <c r="HM98" s="502"/>
      <c r="HN98" s="502"/>
      <c r="HO98" s="502"/>
      <c r="HP98" s="502"/>
      <c r="HQ98" s="502"/>
      <c r="HR98" s="502"/>
      <c r="HS98" s="502"/>
      <c r="HT98" s="502"/>
      <c r="HU98" s="502"/>
      <c r="HV98" s="502"/>
      <c r="HW98" s="502"/>
      <c r="HX98" s="502"/>
      <c r="HY98" s="502"/>
      <c r="HZ98" s="502"/>
      <c r="IA98" s="502"/>
      <c r="IB98" s="502"/>
      <c r="IC98" s="502"/>
      <c r="ID98" s="502"/>
      <c r="IE98" s="502"/>
      <c r="IF98" s="502"/>
      <c r="IG98" s="502"/>
      <c r="IH98" s="502"/>
      <c r="II98" s="502"/>
      <c r="IJ98" s="502"/>
      <c r="IK98" s="502"/>
      <c r="IL98" s="502"/>
      <c r="IM98" s="502"/>
      <c r="IN98" s="502"/>
      <c r="IO98" s="502"/>
      <c r="IP98" s="502"/>
      <c r="IQ98" s="502"/>
      <c r="IR98" s="502"/>
      <c r="IS98" s="502"/>
      <c r="IT98" s="502"/>
      <c r="IU98" s="502"/>
      <c r="IV98" s="502"/>
    </row>
    <row r="99" spans="1:256" s="81" customFormat="1" ht="15" customHeight="1">
      <c r="A99" s="1095" t="s">
        <v>306</v>
      </c>
      <c r="B99" s="1095"/>
      <c r="C99" s="443" t="s">
        <v>464</v>
      </c>
      <c r="D99" s="437" t="s">
        <v>457</v>
      </c>
      <c r="E99" s="706">
        <v>1621</v>
      </c>
      <c r="F99" s="706">
        <v>1405</v>
      </c>
      <c r="G99" s="706">
        <v>11</v>
      </c>
      <c r="H99" s="706">
        <v>15</v>
      </c>
      <c r="I99" s="706">
        <v>64</v>
      </c>
      <c r="J99" s="706">
        <v>46</v>
      </c>
      <c r="K99" s="706">
        <v>80</v>
      </c>
      <c r="L99" s="709"/>
      <c r="M99" s="706">
        <v>1001</v>
      </c>
      <c r="N99" s="706">
        <v>912</v>
      </c>
      <c r="O99" s="706">
        <v>7</v>
      </c>
      <c r="P99" s="706">
        <v>7</v>
      </c>
      <c r="Q99" s="706">
        <v>24</v>
      </c>
      <c r="R99" s="706">
        <v>20</v>
      </c>
      <c r="S99" s="706">
        <v>31</v>
      </c>
      <c r="T99" s="707"/>
      <c r="U99" s="839">
        <v>61.752004935225166</v>
      </c>
      <c r="V99" s="839">
        <v>64.911032028469748</v>
      </c>
      <c r="W99" s="839" t="s">
        <v>603</v>
      </c>
      <c r="X99" s="839" t="s">
        <v>603</v>
      </c>
      <c r="Y99" s="839">
        <v>37.5</v>
      </c>
      <c r="Z99" s="839">
        <v>43.478260869565219</v>
      </c>
      <c r="AA99" s="839">
        <v>38.75</v>
      </c>
      <c r="AB99" s="502"/>
      <c r="AC99" s="502"/>
      <c r="AD99" s="502"/>
      <c r="AE99" s="502"/>
      <c r="AF99" s="502"/>
      <c r="AG99" s="502"/>
      <c r="AH99" s="502"/>
      <c r="AI99" s="502"/>
      <c r="AJ99" s="502"/>
      <c r="AK99" s="502"/>
      <c r="AL99" s="502"/>
      <c r="AM99" s="502"/>
      <c r="AN99" s="502"/>
      <c r="AO99" s="502"/>
      <c r="AP99" s="502"/>
      <c r="AQ99" s="502"/>
      <c r="AR99" s="502"/>
      <c r="AS99" s="502"/>
      <c r="AT99" s="502"/>
      <c r="AU99" s="502"/>
      <c r="AV99" s="502"/>
      <c r="AW99" s="502"/>
      <c r="AX99" s="502"/>
      <c r="AY99" s="502"/>
      <c r="AZ99" s="502"/>
      <c r="BA99" s="502"/>
      <c r="BB99" s="502"/>
      <c r="BC99" s="502"/>
      <c r="BD99" s="502"/>
      <c r="BE99" s="502"/>
      <c r="BF99" s="502"/>
      <c r="BG99" s="502"/>
      <c r="BH99" s="502"/>
      <c r="BI99" s="502"/>
      <c r="BJ99" s="502"/>
      <c r="BK99" s="502"/>
      <c r="BL99" s="502"/>
      <c r="BM99" s="502"/>
      <c r="BN99" s="502"/>
      <c r="BO99" s="502"/>
      <c r="BP99" s="502"/>
      <c r="BQ99" s="502"/>
      <c r="BR99" s="502"/>
      <c r="BS99" s="502"/>
      <c r="BT99" s="502"/>
      <c r="BU99" s="502"/>
      <c r="BV99" s="502"/>
      <c r="BW99" s="502"/>
      <c r="BX99" s="502"/>
      <c r="BY99" s="502"/>
      <c r="BZ99" s="502"/>
      <c r="CA99" s="502"/>
      <c r="CB99" s="502"/>
      <c r="CC99" s="502"/>
      <c r="CD99" s="502"/>
      <c r="CE99" s="502"/>
      <c r="CF99" s="502"/>
      <c r="CG99" s="502"/>
      <c r="CH99" s="502"/>
      <c r="CI99" s="502"/>
      <c r="CJ99" s="502"/>
      <c r="CK99" s="502"/>
      <c r="CL99" s="502"/>
      <c r="CM99" s="502"/>
      <c r="CN99" s="502"/>
      <c r="CO99" s="502"/>
      <c r="CP99" s="502"/>
      <c r="CQ99" s="502"/>
      <c r="CR99" s="502"/>
      <c r="CS99" s="502"/>
      <c r="CT99" s="502"/>
      <c r="CU99" s="502"/>
      <c r="CV99" s="502"/>
      <c r="CW99" s="502"/>
      <c r="CX99" s="502"/>
      <c r="CY99" s="502"/>
      <c r="CZ99" s="502"/>
      <c r="DA99" s="502"/>
      <c r="DB99" s="502"/>
      <c r="DC99" s="502"/>
      <c r="DD99" s="502"/>
      <c r="DE99" s="502"/>
      <c r="DF99" s="502"/>
      <c r="DG99" s="502"/>
      <c r="DH99" s="502"/>
      <c r="DI99" s="502"/>
      <c r="DJ99" s="502"/>
      <c r="DK99" s="502"/>
      <c r="DL99" s="502"/>
      <c r="DM99" s="502"/>
      <c r="DN99" s="502"/>
      <c r="DO99" s="502"/>
      <c r="DP99" s="502"/>
      <c r="DQ99" s="502"/>
      <c r="DR99" s="502"/>
      <c r="DS99" s="502"/>
      <c r="DT99" s="502"/>
      <c r="DU99" s="502"/>
      <c r="DV99" s="502"/>
      <c r="DW99" s="502"/>
      <c r="DX99" s="502"/>
      <c r="DY99" s="502"/>
      <c r="DZ99" s="502"/>
      <c r="EA99" s="502"/>
      <c r="EB99" s="502"/>
      <c r="EC99" s="502"/>
      <c r="ED99" s="502"/>
      <c r="EE99" s="502"/>
      <c r="EF99" s="502"/>
      <c r="EG99" s="502"/>
      <c r="EH99" s="502"/>
      <c r="EI99" s="502"/>
      <c r="EJ99" s="502"/>
      <c r="EK99" s="502"/>
      <c r="EL99" s="502"/>
      <c r="EM99" s="502"/>
      <c r="EN99" s="502"/>
      <c r="EO99" s="502"/>
      <c r="EP99" s="502"/>
      <c r="EQ99" s="502"/>
      <c r="ER99" s="502"/>
      <c r="ES99" s="502"/>
      <c r="ET99" s="502"/>
      <c r="EU99" s="502"/>
      <c r="EV99" s="502"/>
      <c r="EW99" s="502"/>
      <c r="EX99" s="502"/>
      <c r="EY99" s="502"/>
      <c r="EZ99" s="502"/>
      <c r="FA99" s="502"/>
      <c r="FB99" s="502"/>
      <c r="FC99" s="502"/>
      <c r="FD99" s="502"/>
      <c r="FE99" s="502"/>
      <c r="FF99" s="502"/>
      <c r="FG99" s="502"/>
      <c r="FH99" s="502"/>
      <c r="FI99" s="502"/>
      <c r="FJ99" s="502"/>
      <c r="FK99" s="502"/>
      <c r="FL99" s="502"/>
      <c r="FM99" s="502"/>
      <c r="FN99" s="502"/>
      <c r="FO99" s="502"/>
      <c r="FP99" s="502"/>
      <c r="FQ99" s="502"/>
      <c r="FR99" s="502"/>
      <c r="FS99" s="502"/>
      <c r="FT99" s="502"/>
      <c r="FU99" s="502"/>
      <c r="FV99" s="502"/>
      <c r="FW99" s="502"/>
      <c r="FX99" s="502"/>
      <c r="FY99" s="502"/>
      <c r="FZ99" s="502"/>
      <c r="GA99" s="502"/>
      <c r="GB99" s="502"/>
      <c r="GC99" s="502"/>
      <c r="GD99" s="502"/>
      <c r="GE99" s="502"/>
      <c r="GF99" s="502"/>
      <c r="GG99" s="502"/>
      <c r="GH99" s="502"/>
      <c r="GI99" s="502"/>
      <c r="GJ99" s="502"/>
      <c r="GK99" s="502"/>
      <c r="GL99" s="502"/>
      <c r="GM99" s="502"/>
      <c r="GN99" s="502"/>
      <c r="GO99" s="502"/>
      <c r="GP99" s="502"/>
      <c r="GQ99" s="502"/>
      <c r="GR99" s="502"/>
      <c r="GS99" s="502"/>
      <c r="GT99" s="502"/>
      <c r="GU99" s="502"/>
      <c r="GV99" s="502"/>
      <c r="GW99" s="502"/>
      <c r="GX99" s="502"/>
      <c r="GY99" s="502"/>
      <c r="GZ99" s="502"/>
      <c r="HA99" s="502"/>
      <c r="HB99" s="502"/>
      <c r="HC99" s="502"/>
      <c r="HD99" s="502"/>
      <c r="HE99" s="502"/>
      <c r="HF99" s="502"/>
      <c r="HG99" s="502"/>
      <c r="HH99" s="502"/>
      <c r="HI99" s="502"/>
      <c r="HJ99" s="502"/>
      <c r="HK99" s="502"/>
      <c r="HL99" s="502"/>
      <c r="HM99" s="502"/>
      <c r="HN99" s="502"/>
      <c r="HO99" s="502"/>
      <c r="HP99" s="502"/>
      <c r="HQ99" s="502"/>
      <c r="HR99" s="502"/>
      <c r="HS99" s="502"/>
      <c r="HT99" s="502"/>
      <c r="HU99" s="502"/>
      <c r="HV99" s="502"/>
      <c r="HW99" s="502"/>
      <c r="HX99" s="502"/>
      <c r="HY99" s="502"/>
      <c r="HZ99" s="502"/>
      <c r="IA99" s="502"/>
      <c r="IB99" s="502"/>
      <c r="IC99" s="502"/>
      <c r="ID99" s="502"/>
      <c r="IE99" s="502"/>
      <c r="IF99" s="502"/>
      <c r="IG99" s="502"/>
      <c r="IH99" s="502"/>
      <c r="II99" s="502"/>
      <c r="IJ99" s="502"/>
      <c r="IK99" s="502"/>
      <c r="IL99" s="502"/>
      <c r="IM99" s="502"/>
      <c r="IN99" s="502"/>
      <c r="IO99" s="502"/>
      <c r="IP99" s="502"/>
      <c r="IQ99" s="502"/>
      <c r="IR99" s="502"/>
      <c r="IS99" s="502"/>
      <c r="IT99" s="502"/>
      <c r="IU99" s="502"/>
      <c r="IV99" s="502"/>
    </row>
    <row r="100" spans="1:256" s="81" customFormat="1" ht="15" customHeight="1">
      <c r="A100" s="1095" t="s">
        <v>307</v>
      </c>
      <c r="B100" s="1095"/>
      <c r="C100" s="443" t="s">
        <v>465</v>
      </c>
      <c r="D100" s="437" t="s">
        <v>457</v>
      </c>
      <c r="E100" s="706">
        <v>2351</v>
      </c>
      <c r="F100" s="706">
        <v>2060</v>
      </c>
      <c r="G100" s="706">
        <v>8</v>
      </c>
      <c r="H100" s="706">
        <v>2</v>
      </c>
      <c r="I100" s="706">
        <v>27</v>
      </c>
      <c r="J100" s="706">
        <v>2</v>
      </c>
      <c r="K100" s="706">
        <v>252</v>
      </c>
      <c r="L100" s="709"/>
      <c r="M100" s="706">
        <v>1728</v>
      </c>
      <c r="N100" s="706">
        <v>1489</v>
      </c>
      <c r="O100" s="706">
        <v>7</v>
      </c>
      <c r="P100" s="706">
        <v>2</v>
      </c>
      <c r="Q100" s="706">
        <v>22</v>
      </c>
      <c r="R100" s="706">
        <v>2</v>
      </c>
      <c r="S100" s="706">
        <v>206</v>
      </c>
      <c r="T100" s="707"/>
      <c r="U100" s="839">
        <v>73.50063802637176</v>
      </c>
      <c r="V100" s="839">
        <v>72.28155339805825</v>
      </c>
      <c r="W100" s="839" t="s">
        <v>603</v>
      </c>
      <c r="X100" s="839" t="s">
        <v>603</v>
      </c>
      <c r="Y100" s="839">
        <v>81.481481481481481</v>
      </c>
      <c r="Z100" s="839" t="s">
        <v>603</v>
      </c>
      <c r="AA100" s="839">
        <v>81.746031746031747</v>
      </c>
      <c r="AB100" s="502"/>
      <c r="AC100" s="502"/>
      <c r="AD100" s="502"/>
      <c r="AE100" s="502"/>
      <c r="AF100" s="502"/>
      <c r="AG100" s="502"/>
      <c r="AH100" s="502"/>
      <c r="AI100" s="502"/>
      <c r="AJ100" s="502"/>
      <c r="AK100" s="502"/>
      <c r="AL100" s="502"/>
      <c r="AM100" s="502"/>
      <c r="AN100" s="502"/>
      <c r="AO100" s="502"/>
      <c r="AP100" s="502"/>
      <c r="AQ100" s="502"/>
      <c r="AR100" s="502"/>
      <c r="AS100" s="502"/>
      <c r="AT100" s="502"/>
      <c r="AU100" s="502"/>
      <c r="AV100" s="502"/>
      <c r="AW100" s="502"/>
      <c r="AX100" s="502"/>
      <c r="AY100" s="502"/>
      <c r="AZ100" s="502"/>
      <c r="BA100" s="502"/>
      <c r="BB100" s="502"/>
      <c r="BC100" s="502"/>
      <c r="BD100" s="502"/>
      <c r="BE100" s="502"/>
      <c r="BF100" s="502"/>
      <c r="BG100" s="502"/>
      <c r="BH100" s="502"/>
      <c r="BI100" s="502"/>
      <c r="BJ100" s="502"/>
      <c r="BK100" s="502"/>
      <c r="BL100" s="502"/>
      <c r="BM100" s="502"/>
      <c r="BN100" s="502"/>
      <c r="BO100" s="502"/>
      <c r="BP100" s="502"/>
      <c r="BQ100" s="502"/>
      <c r="BR100" s="502"/>
      <c r="BS100" s="502"/>
      <c r="BT100" s="502"/>
      <c r="BU100" s="502"/>
      <c r="BV100" s="502"/>
      <c r="BW100" s="502"/>
      <c r="BX100" s="502"/>
      <c r="BY100" s="502"/>
      <c r="BZ100" s="502"/>
      <c r="CA100" s="502"/>
      <c r="CB100" s="502"/>
      <c r="CC100" s="502"/>
      <c r="CD100" s="502"/>
      <c r="CE100" s="502"/>
      <c r="CF100" s="502"/>
      <c r="CG100" s="502"/>
      <c r="CH100" s="502"/>
      <c r="CI100" s="502"/>
      <c r="CJ100" s="502"/>
      <c r="CK100" s="502"/>
      <c r="CL100" s="502"/>
      <c r="CM100" s="502"/>
      <c r="CN100" s="502"/>
      <c r="CO100" s="502"/>
      <c r="CP100" s="502"/>
      <c r="CQ100" s="502"/>
      <c r="CR100" s="502"/>
      <c r="CS100" s="502"/>
      <c r="CT100" s="502"/>
      <c r="CU100" s="502"/>
      <c r="CV100" s="502"/>
      <c r="CW100" s="502"/>
      <c r="CX100" s="502"/>
      <c r="CY100" s="502"/>
      <c r="CZ100" s="502"/>
      <c r="DA100" s="502"/>
      <c r="DB100" s="502"/>
      <c r="DC100" s="502"/>
      <c r="DD100" s="502"/>
      <c r="DE100" s="502"/>
      <c r="DF100" s="502"/>
      <c r="DG100" s="502"/>
      <c r="DH100" s="502"/>
      <c r="DI100" s="502"/>
      <c r="DJ100" s="502"/>
      <c r="DK100" s="502"/>
      <c r="DL100" s="502"/>
      <c r="DM100" s="502"/>
      <c r="DN100" s="502"/>
      <c r="DO100" s="502"/>
      <c r="DP100" s="502"/>
      <c r="DQ100" s="502"/>
      <c r="DR100" s="502"/>
      <c r="DS100" s="502"/>
      <c r="DT100" s="502"/>
      <c r="DU100" s="502"/>
      <c r="DV100" s="502"/>
      <c r="DW100" s="502"/>
      <c r="DX100" s="502"/>
      <c r="DY100" s="502"/>
      <c r="DZ100" s="502"/>
      <c r="EA100" s="502"/>
      <c r="EB100" s="502"/>
      <c r="EC100" s="502"/>
      <c r="ED100" s="502"/>
      <c r="EE100" s="502"/>
      <c r="EF100" s="502"/>
      <c r="EG100" s="502"/>
      <c r="EH100" s="502"/>
      <c r="EI100" s="502"/>
      <c r="EJ100" s="502"/>
      <c r="EK100" s="502"/>
      <c r="EL100" s="502"/>
      <c r="EM100" s="502"/>
      <c r="EN100" s="502"/>
      <c r="EO100" s="502"/>
      <c r="EP100" s="502"/>
      <c r="EQ100" s="502"/>
      <c r="ER100" s="502"/>
      <c r="ES100" s="502"/>
      <c r="ET100" s="502"/>
      <c r="EU100" s="502"/>
      <c r="EV100" s="502"/>
      <c r="EW100" s="502"/>
      <c r="EX100" s="502"/>
      <c r="EY100" s="502"/>
      <c r="EZ100" s="502"/>
      <c r="FA100" s="502"/>
      <c r="FB100" s="502"/>
      <c r="FC100" s="502"/>
      <c r="FD100" s="502"/>
      <c r="FE100" s="502"/>
      <c r="FF100" s="502"/>
      <c r="FG100" s="502"/>
      <c r="FH100" s="502"/>
      <c r="FI100" s="502"/>
      <c r="FJ100" s="502"/>
      <c r="FK100" s="502"/>
      <c r="FL100" s="502"/>
      <c r="FM100" s="502"/>
      <c r="FN100" s="502"/>
      <c r="FO100" s="502"/>
      <c r="FP100" s="502"/>
      <c r="FQ100" s="502"/>
      <c r="FR100" s="502"/>
      <c r="FS100" s="502"/>
      <c r="FT100" s="502"/>
      <c r="FU100" s="502"/>
      <c r="FV100" s="502"/>
      <c r="FW100" s="502"/>
      <c r="FX100" s="502"/>
      <c r="FY100" s="502"/>
      <c r="FZ100" s="502"/>
      <c r="GA100" s="502"/>
      <c r="GB100" s="502"/>
      <c r="GC100" s="502"/>
      <c r="GD100" s="502"/>
      <c r="GE100" s="502"/>
      <c r="GF100" s="502"/>
      <c r="GG100" s="502"/>
      <c r="GH100" s="502"/>
      <c r="GI100" s="502"/>
      <c r="GJ100" s="502"/>
      <c r="GK100" s="502"/>
      <c r="GL100" s="502"/>
      <c r="GM100" s="502"/>
      <c r="GN100" s="502"/>
      <c r="GO100" s="502"/>
      <c r="GP100" s="502"/>
      <c r="GQ100" s="502"/>
      <c r="GR100" s="502"/>
      <c r="GS100" s="502"/>
      <c r="GT100" s="502"/>
      <c r="GU100" s="502"/>
      <c r="GV100" s="502"/>
      <c r="GW100" s="502"/>
      <c r="GX100" s="502"/>
      <c r="GY100" s="502"/>
      <c r="GZ100" s="502"/>
      <c r="HA100" s="502"/>
      <c r="HB100" s="502"/>
      <c r="HC100" s="502"/>
      <c r="HD100" s="502"/>
      <c r="HE100" s="502"/>
      <c r="HF100" s="502"/>
      <c r="HG100" s="502"/>
      <c r="HH100" s="502"/>
      <c r="HI100" s="502"/>
      <c r="HJ100" s="502"/>
      <c r="HK100" s="502"/>
      <c r="HL100" s="502"/>
      <c r="HM100" s="502"/>
      <c r="HN100" s="502"/>
      <c r="HO100" s="502"/>
      <c r="HP100" s="502"/>
      <c r="HQ100" s="502"/>
      <c r="HR100" s="502"/>
      <c r="HS100" s="502"/>
      <c r="HT100" s="502"/>
      <c r="HU100" s="502"/>
      <c r="HV100" s="502"/>
      <c r="HW100" s="502"/>
      <c r="HX100" s="502"/>
      <c r="HY100" s="502"/>
      <c r="HZ100" s="502"/>
      <c r="IA100" s="502"/>
      <c r="IB100" s="502"/>
      <c r="IC100" s="502"/>
      <c r="ID100" s="502"/>
      <c r="IE100" s="502"/>
      <c r="IF100" s="502"/>
      <c r="IG100" s="502"/>
      <c r="IH100" s="502"/>
      <c r="II100" s="502"/>
      <c r="IJ100" s="502"/>
      <c r="IK100" s="502"/>
      <c r="IL100" s="502"/>
      <c r="IM100" s="502"/>
      <c r="IN100" s="502"/>
      <c r="IO100" s="502"/>
      <c r="IP100" s="502"/>
      <c r="IQ100" s="502"/>
      <c r="IR100" s="502"/>
      <c r="IS100" s="502"/>
      <c r="IT100" s="502"/>
      <c r="IU100" s="502"/>
      <c r="IV100" s="502"/>
    </row>
    <row r="101" spans="1:256" s="81" customFormat="1" ht="15" customHeight="1">
      <c r="A101" s="1095" t="s">
        <v>308</v>
      </c>
      <c r="B101" s="1095"/>
      <c r="C101" s="443" t="s">
        <v>466</v>
      </c>
      <c r="D101" s="437" t="s">
        <v>457</v>
      </c>
      <c r="E101" s="706">
        <v>5295</v>
      </c>
      <c r="F101" s="706">
        <v>4602</v>
      </c>
      <c r="G101" s="706">
        <v>122</v>
      </c>
      <c r="H101" s="706">
        <v>76</v>
      </c>
      <c r="I101" s="706">
        <v>98</v>
      </c>
      <c r="J101" s="706">
        <v>54</v>
      </c>
      <c r="K101" s="706">
        <v>343</v>
      </c>
      <c r="L101" s="709"/>
      <c r="M101" s="706">
        <v>2597</v>
      </c>
      <c r="N101" s="706">
        <v>2273</v>
      </c>
      <c r="O101" s="706">
        <v>56</v>
      </c>
      <c r="P101" s="706">
        <v>36</v>
      </c>
      <c r="Q101" s="706">
        <v>50</v>
      </c>
      <c r="R101" s="706">
        <v>26</v>
      </c>
      <c r="S101" s="706">
        <v>156</v>
      </c>
      <c r="T101" s="707"/>
      <c r="U101" s="839">
        <v>49.046270066100092</v>
      </c>
      <c r="V101" s="839">
        <v>49.391568883094308</v>
      </c>
      <c r="W101" s="839">
        <v>45.901639344262293</v>
      </c>
      <c r="X101" s="839">
        <v>47.368421052631575</v>
      </c>
      <c r="Y101" s="839">
        <v>51.020408163265309</v>
      </c>
      <c r="Z101" s="839">
        <v>48.148148148148145</v>
      </c>
      <c r="AA101" s="839">
        <v>45.481049562682216</v>
      </c>
      <c r="AB101" s="502"/>
      <c r="AC101" s="502"/>
      <c r="AD101" s="502"/>
      <c r="AE101" s="502"/>
      <c r="AF101" s="502"/>
      <c r="AG101" s="502"/>
      <c r="AH101" s="502"/>
      <c r="AI101" s="502"/>
      <c r="AJ101" s="502"/>
      <c r="AK101" s="502"/>
      <c r="AL101" s="502"/>
      <c r="AM101" s="502"/>
      <c r="AN101" s="502"/>
      <c r="AO101" s="502"/>
      <c r="AP101" s="502"/>
      <c r="AQ101" s="502"/>
      <c r="AR101" s="502"/>
      <c r="AS101" s="502"/>
      <c r="AT101" s="502"/>
      <c r="AU101" s="502"/>
      <c r="AV101" s="502"/>
      <c r="AW101" s="502"/>
      <c r="AX101" s="502"/>
      <c r="AY101" s="502"/>
      <c r="AZ101" s="502"/>
      <c r="BA101" s="502"/>
      <c r="BB101" s="502"/>
      <c r="BC101" s="502"/>
      <c r="BD101" s="502"/>
      <c r="BE101" s="502"/>
      <c r="BF101" s="502"/>
      <c r="BG101" s="502"/>
      <c r="BH101" s="502"/>
      <c r="BI101" s="502"/>
      <c r="BJ101" s="502"/>
      <c r="BK101" s="502"/>
      <c r="BL101" s="502"/>
      <c r="BM101" s="502"/>
      <c r="BN101" s="502"/>
      <c r="BO101" s="502"/>
      <c r="BP101" s="502"/>
      <c r="BQ101" s="502"/>
      <c r="BR101" s="502"/>
      <c r="BS101" s="502"/>
      <c r="BT101" s="502"/>
      <c r="BU101" s="502"/>
      <c r="BV101" s="502"/>
      <c r="BW101" s="502"/>
      <c r="BX101" s="502"/>
      <c r="BY101" s="502"/>
      <c r="BZ101" s="502"/>
      <c r="CA101" s="502"/>
      <c r="CB101" s="502"/>
      <c r="CC101" s="502"/>
      <c r="CD101" s="502"/>
      <c r="CE101" s="502"/>
      <c r="CF101" s="502"/>
      <c r="CG101" s="502"/>
      <c r="CH101" s="502"/>
      <c r="CI101" s="502"/>
      <c r="CJ101" s="502"/>
      <c r="CK101" s="502"/>
      <c r="CL101" s="502"/>
      <c r="CM101" s="502"/>
      <c r="CN101" s="502"/>
      <c r="CO101" s="502"/>
      <c r="CP101" s="502"/>
      <c r="CQ101" s="502"/>
      <c r="CR101" s="502"/>
      <c r="CS101" s="502"/>
      <c r="CT101" s="502"/>
      <c r="CU101" s="502"/>
      <c r="CV101" s="502"/>
      <c r="CW101" s="502"/>
      <c r="CX101" s="502"/>
      <c r="CY101" s="502"/>
      <c r="CZ101" s="502"/>
      <c r="DA101" s="502"/>
      <c r="DB101" s="502"/>
      <c r="DC101" s="502"/>
      <c r="DD101" s="502"/>
      <c r="DE101" s="502"/>
      <c r="DF101" s="502"/>
      <c r="DG101" s="502"/>
      <c r="DH101" s="502"/>
      <c r="DI101" s="502"/>
      <c r="DJ101" s="502"/>
      <c r="DK101" s="502"/>
      <c r="DL101" s="502"/>
      <c r="DM101" s="502"/>
      <c r="DN101" s="502"/>
      <c r="DO101" s="502"/>
      <c r="DP101" s="502"/>
      <c r="DQ101" s="502"/>
      <c r="DR101" s="502"/>
      <c r="DS101" s="502"/>
      <c r="DT101" s="502"/>
      <c r="DU101" s="502"/>
      <c r="DV101" s="502"/>
      <c r="DW101" s="502"/>
      <c r="DX101" s="502"/>
      <c r="DY101" s="502"/>
      <c r="DZ101" s="502"/>
      <c r="EA101" s="502"/>
      <c r="EB101" s="502"/>
      <c r="EC101" s="502"/>
      <c r="ED101" s="502"/>
      <c r="EE101" s="502"/>
      <c r="EF101" s="502"/>
      <c r="EG101" s="502"/>
      <c r="EH101" s="502"/>
      <c r="EI101" s="502"/>
      <c r="EJ101" s="502"/>
      <c r="EK101" s="502"/>
      <c r="EL101" s="502"/>
      <c r="EM101" s="502"/>
      <c r="EN101" s="502"/>
      <c r="EO101" s="502"/>
      <c r="EP101" s="502"/>
      <c r="EQ101" s="502"/>
      <c r="ER101" s="502"/>
      <c r="ES101" s="502"/>
      <c r="ET101" s="502"/>
      <c r="EU101" s="502"/>
      <c r="EV101" s="502"/>
      <c r="EW101" s="502"/>
      <c r="EX101" s="502"/>
      <c r="EY101" s="502"/>
      <c r="EZ101" s="502"/>
      <c r="FA101" s="502"/>
      <c r="FB101" s="502"/>
      <c r="FC101" s="502"/>
      <c r="FD101" s="502"/>
      <c r="FE101" s="502"/>
      <c r="FF101" s="502"/>
      <c r="FG101" s="502"/>
      <c r="FH101" s="502"/>
      <c r="FI101" s="502"/>
      <c r="FJ101" s="502"/>
      <c r="FK101" s="502"/>
      <c r="FL101" s="502"/>
      <c r="FM101" s="502"/>
      <c r="FN101" s="502"/>
      <c r="FO101" s="502"/>
      <c r="FP101" s="502"/>
      <c r="FQ101" s="502"/>
      <c r="FR101" s="502"/>
      <c r="FS101" s="502"/>
      <c r="FT101" s="502"/>
      <c r="FU101" s="502"/>
      <c r="FV101" s="502"/>
      <c r="FW101" s="502"/>
      <c r="FX101" s="502"/>
      <c r="FY101" s="502"/>
      <c r="FZ101" s="502"/>
      <c r="GA101" s="502"/>
      <c r="GB101" s="502"/>
      <c r="GC101" s="502"/>
      <c r="GD101" s="502"/>
      <c r="GE101" s="502"/>
      <c r="GF101" s="502"/>
      <c r="GG101" s="502"/>
      <c r="GH101" s="502"/>
      <c r="GI101" s="502"/>
      <c r="GJ101" s="502"/>
      <c r="GK101" s="502"/>
      <c r="GL101" s="502"/>
      <c r="GM101" s="502"/>
      <c r="GN101" s="502"/>
      <c r="GO101" s="502"/>
      <c r="GP101" s="502"/>
      <c r="GQ101" s="502"/>
      <c r="GR101" s="502"/>
      <c r="GS101" s="502"/>
      <c r="GT101" s="502"/>
      <c r="GU101" s="502"/>
      <c r="GV101" s="502"/>
      <c r="GW101" s="502"/>
      <c r="GX101" s="502"/>
      <c r="GY101" s="502"/>
      <c r="GZ101" s="502"/>
      <c r="HA101" s="502"/>
      <c r="HB101" s="502"/>
      <c r="HC101" s="502"/>
      <c r="HD101" s="502"/>
      <c r="HE101" s="502"/>
      <c r="HF101" s="502"/>
      <c r="HG101" s="502"/>
      <c r="HH101" s="502"/>
      <c r="HI101" s="502"/>
      <c r="HJ101" s="502"/>
      <c r="HK101" s="502"/>
      <c r="HL101" s="502"/>
      <c r="HM101" s="502"/>
      <c r="HN101" s="502"/>
      <c r="HO101" s="502"/>
      <c r="HP101" s="502"/>
      <c r="HQ101" s="502"/>
      <c r="HR101" s="502"/>
      <c r="HS101" s="502"/>
      <c r="HT101" s="502"/>
      <c r="HU101" s="502"/>
      <c r="HV101" s="502"/>
      <c r="HW101" s="502"/>
      <c r="HX101" s="502"/>
      <c r="HY101" s="502"/>
      <c r="HZ101" s="502"/>
      <c r="IA101" s="502"/>
      <c r="IB101" s="502"/>
      <c r="IC101" s="502"/>
      <c r="ID101" s="502"/>
      <c r="IE101" s="502"/>
      <c r="IF101" s="502"/>
      <c r="IG101" s="502"/>
      <c r="IH101" s="502"/>
      <c r="II101" s="502"/>
      <c r="IJ101" s="502"/>
      <c r="IK101" s="502"/>
      <c r="IL101" s="502"/>
      <c r="IM101" s="502"/>
      <c r="IN101" s="502"/>
      <c r="IO101" s="502"/>
      <c r="IP101" s="502"/>
      <c r="IQ101" s="502"/>
      <c r="IR101" s="502"/>
      <c r="IS101" s="502"/>
      <c r="IT101" s="502"/>
      <c r="IU101" s="502"/>
      <c r="IV101" s="502"/>
    </row>
    <row r="102" spans="1:256" s="81" customFormat="1" ht="15" customHeight="1">
      <c r="A102" s="1095" t="s">
        <v>309</v>
      </c>
      <c r="B102" s="1095"/>
      <c r="C102" s="443" t="s">
        <v>467</v>
      </c>
      <c r="D102" s="437" t="s">
        <v>457</v>
      </c>
      <c r="E102" s="706">
        <v>3836</v>
      </c>
      <c r="F102" s="706">
        <v>3679</v>
      </c>
      <c r="G102" s="706">
        <v>26</v>
      </c>
      <c r="H102" s="706">
        <v>12</v>
      </c>
      <c r="I102" s="706">
        <v>53</v>
      </c>
      <c r="J102" s="706">
        <v>37</v>
      </c>
      <c r="K102" s="706">
        <v>29</v>
      </c>
      <c r="L102" s="709"/>
      <c r="M102" s="706">
        <v>1975</v>
      </c>
      <c r="N102" s="706">
        <v>1899</v>
      </c>
      <c r="O102" s="706">
        <v>15</v>
      </c>
      <c r="P102" s="706">
        <v>4</v>
      </c>
      <c r="Q102" s="706">
        <v>29</v>
      </c>
      <c r="R102" s="706">
        <v>13</v>
      </c>
      <c r="S102" s="706">
        <v>15</v>
      </c>
      <c r="T102" s="707"/>
      <c r="U102" s="839">
        <v>51.485922836287799</v>
      </c>
      <c r="V102" s="839">
        <v>51.617287306333246</v>
      </c>
      <c r="W102" s="839">
        <v>57.692307692307686</v>
      </c>
      <c r="X102" s="839" t="s">
        <v>603</v>
      </c>
      <c r="Y102" s="839">
        <v>54.716981132075468</v>
      </c>
      <c r="Z102" s="839">
        <v>35.135135135135137</v>
      </c>
      <c r="AA102" s="839">
        <v>51.724137931034484</v>
      </c>
      <c r="AB102" s="502"/>
      <c r="AC102" s="502"/>
      <c r="AD102" s="502"/>
      <c r="AE102" s="502"/>
      <c r="AF102" s="502"/>
      <c r="AG102" s="502"/>
      <c r="AH102" s="502"/>
      <c r="AI102" s="502"/>
      <c r="AJ102" s="502"/>
      <c r="AK102" s="502"/>
      <c r="AL102" s="502"/>
      <c r="AM102" s="502"/>
      <c r="AN102" s="502"/>
      <c r="AO102" s="502"/>
      <c r="AP102" s="502"/>
      <c r="AQ102" s="502"/>
      <c r="AR102" s="502"/>
      <c r="AS102" s="502"/>
      <c r="AT102" s="502"/>
      <c r="AU102" s="502"/>
      <c r="AV102" s="502"/>
      <c r="AW102" s="502"/>
      <c r="AX102" s="502"/>
      <c r="AY102" s="502"/>
      <c r="AZ102" s="502"/>
      <c r="BA102" s="502"/>
      <c r="BB102" s="502"/>
      <c r="BC102" s="502"/>
      <c r="BD102" s="502"/>
      <c r="BE102" s="502"/>
      <c r="BF102" s="502"/>
      <c r="BG102" s="502"/>
      <c r="BH102" s="502"/>
      <c r="BI102" s="502"/>
      <c r="BJ102" s="502"/>
      <c r="BK102" s="502"/>
      <c r="BL102" s="502"/>
      <c r="BM102" s="502"/>
      <c r="BN102" s="502"/>
      <c r="BO102" s="502"/>
      <c r="BP102" s="502"/>
      <c r="BQ102" s="502"/>
      <c r="BR102" s="502"/>
      <c r="BS102" s="502"/>
      <c r="BT102" s="502"/>
      <c r="BU102" s="502"/>
      <c r="BV102" s="502"/>
      <c r="BW102" s="502"/>
      <c r="BX102" s="502"/>
      <c r="BY102" s="502"/>
      <c r="BZ102" s="502"/>
      <c r="CA102" s="502"/>
      <c r="CB102" s="502"/>
      <c r="CC102" s="502"/>
      <c r="CD102" s="502"/>
      <c r="CE102" s="502"/>
      <c r="CF102" s="502"/>
      <c r="CG102" s="502"/>
      <c r="CH102" s="502"/>
      <c r="CI102" s="502"/>
      <c r="CJ102" s="502"/>
      <c r="CK102" s="502"/>
      <c r="CL102" s="502"/>
      <c r="CM102" s="502"/>
      <c r="CN102" s="502"/>
      <c r="CO102" s="502"/>
      <c r="CP102" s="502"/>
      <c r="CQ102" s="502"/>
      <c r="CR102" s="502"/>
      <c r="CS102" s="502"/>
      <c r="CT102" s="502"/>
      <c r="CU102" s="502"/>
      <c r="CV102" s="502"/>
      <c r="CW102" s="502"/>
      <c r="CX102" s="502"/>
      <c r="CY102" s="502"/>
      <c r="CZ102" s="502"/>
      <c r="DA102" s="502"/>
      <c r="DB102" s="502"/>
      <c r="DC102" s="502"/>
      <c r="DD102" s="502"/>
      <c r="DE102" s="502"/>
      <c r="DF102" s="502"/>
      <c r="DG102" s="502"/>
      <c r="DH102" s="502"/>
      <c r="DI102" s="502"/>
      <c r="DJ102" s="502"/>
      <c r="DK102" s="502"/>
      <c r="DL102" s="502"/>
      <c r="DM102" s="502"/>
      <c r="DN102" s="502"/>
      <c r="DO102" s="502"/>
      <c r="DP102" s="502"/>
      <c r="DQ102" s="502"/>
      <c r="DR102" s="502"/>
      <c r="DS102" s="502"/>
      <c r="DT102" s="502"/>
      <c r="DU102" s="502"/>
      <c r="DV102" s="502"/>
      <c r="DW102" s="502"/>
      <c r="DX102" s="502"/>
      <c r="DY102" s="502"/>
      <c r="DZ102" s="502"/>
      <c r="EA102" s="502"/>
      <c r="EB102" s="502"/>
      <c r="EC102" s="502"/>
      <c r="ED102" s="502"/>
      <c r="EE102" s="502"/>
      <c r="EF102" s="502"/>
      <c r="EG102" s="502"/>
      <c r="EH102" s="502"/>
      <c r="EI102" s="502"/>
      <c r="EJ102" s="502"/>
      <c r="EK102" s="502"/>
      <c r="EL102" s="502"/>
      <c r="EM102" s="502"/>
      <c r="EN102" s="502"/>
      <c r="EO102" s="502"/>
      <c r="EP102" s="502"/>
      <c r="EQ102" s="502"/>
      <c r="ER102" s="502"/>
      <c r="ES102" s="502"/>
      <c r="ET102" s="502"/>
      <c r="EU102" s="502"/>
      <c r="EV102" s="502"/>
      <c r="EW102" s="502"/>
      <c r="EX102" s="502"/>
      <c r="EY102" s="502"/>
      <c r="EZ102" s="502"/>
      <c r="FA102" s="502"/>
      <c r="FB102" s="502"/>
      <c r="FC102" s="502"/>
      <c r="FD102" s="502"/>
      <c r="FE102" s="502"/>
      <c r="FF102" s="502"/>
      <c r="FG102" s="502"/>
      <c r="FH102" s="502"/>
      <c r="FI102" s="502"/>
      <c r="FJ102" s="502"/>
      <c r="FK102" s="502"/>
      <c r="FL102" s="502"/>
      <c r="FM102" s="502"/>
      <c r="FN102" s="502"/>
      <c r="FO102" s="502"/>
      <c r="FP102" s="502"/>
      <c r="FQ102" s="502"/>
      <c r="FR102" s="502"/>
      <c r="FS102" s="502"/>
      <c r="FT102" s="502"/>
      <c r="FU102" s="502"/>
      <c r="FV102" s="502"/>
      <c r="FW102" s="502"/>
      <c r="FX102" s="502"/>
      <c r="FY102" s="502"/>
      <c r="FZ102" s="502"/>
      <c r="GA102" s="502"/>
      <c r="GB102" s="502"/>
      <c r="GC102" s="502"/>
      <c r="GD102" s="502"/>
      <c r="GE102" s="502"/>
      <c r="GF102" s="502"/>
      <c r="GG102" s="502"/>
      <c r="GH102" s="502"/>
      <c r="GI102" s="502"/>
      <c r="GJ102" s="502"/>
      <c r="GK102" s="502"/>
      <c r="GL102" s="502"/>
      <c r="GM102" s="502"/>
      <c r="GN102" s="502"/>
      <c r="GO102" s="502"/>
      <c r="GP102" s="502"/>
      <c r="GQ102" s="502"/>
      <c r="GR102" s="502"/>
      <c r="GS102" s="502"/>
      <c r="GT102" s="502"/>
      <c r="GU102" s="502"/>
      <c r="GV102" s="502"/>
      <c r="GW102" s="502"/>
      <c r="GX102" s="502"/>
      <c r="GY102" s="502"/>
      <c r="GZ102" s="502"/>
      <c r="HA102" s="502"/>
      <c r="HB102" s="502"/>
      <c r="HC102" s="502"/>
      <c r="HD102" s="502"/>
      <c r="HE102" s="502"/>
      <c r="HF102" s="502"/>
      <c r="HG102" s="502"/>
      <c r="HH102" s="502"/>
      <c r="HI102" s="502"/>
      <c r="HJ102" s="502"/>
      <c r="HK102" s="502"/>
      <c r="HL102" s="502"/>
      <c r="HM102" s="502"/>
      <c r="HN102" s="502"/>
      <c r="HO102" s="502"/>
      <c r="HP102" s="502"/>
      <c r="HQ102" s="502"/>
      <c r="HR102" s="502"/>
      <c r="HS102" s="502"/>
      <c r="HT102" s="502"/>
      <c r="HU102" s="502"/>
      <c r="HV102" s="502"/>
      <c r="HW102" s="502"/>
      <c r="HX102" s="502"/>
      <c r="HY102" s="502"/>
      <c r="HZ102" s="502"/>
      <c r="IA102" s="502"/>
      <c r="IB102" s="502"/>
      <c r="IC102" s="502"/>
      <c r="ID102" s="502"/>
      <c r="IE102" s="502"/>
      <c r="IF102" s="502"/>
      <c r="IG102" s="502"/>
      <c r="IH102" s="502"/>
      <c r="II102" s="502"/>
      <c r="IJ102" s="502"/>
      <c r="IK102" s="502"/>
      <c r="IL102" s="502"/>
      <c r="IM102" s="502"/>
      <c r="IN102" s="502"/>
      <c r="IO102" s="502"/>
      <c r="IP102" s="502"/>
      <c r="IQ102" s="502"/>
      <c r="IR102" s="502"/>
      <c r="IS102" s="502"/>
      <c r="IT102" s="502"/>
      <c r="IU102" s="502"/>
      <c r="IV102" s="502"/>
    </row>
    <row r="103" spans="1:256" s="81" customFormat="1" ht="15" customHeight="1">
      <c r="A103" s="1095" t="s">
        <v>310</v>
      </c>
      <c r="B103" s="1095"/>
      <c r="C103" s="443" t="s">
        <v>468</v>
      </c>
      <c r="D103" s="437" t="s">
        <v>457</v>
      </c>
      <c r="E103" s="706">
        <v>3450</v>
      </c>
      <c r="F103" s="706">
        <v>3320</v>
      </c>
      <c r="G103" s="706">
        <v>22</v>
      </c>
      <c r="H103" s="706">
        <v>16</v>
      </c>
      <c r="I103" s="706">
        <v>69</v>
      </c>
      <c r="J103" s="706">
        <v>18</v>
      </c>
      <c r="K103" s="706">
        <v>5</v>
      </c>
      <c r="L103" s="709"/>
      <c r="M103" s="706">
        <v>1786</v>
      </c>
      <c r="N103" s="706">
        <v>1724</v>
      </c>
      <c r="O103" s="706">
        <v>11</v>
      </c>
      <c r="P103" s="706">
        <v>10</v>
      </c>
      <c r="Q103" s="706">
        <v>29</v>
      </c>
      <c r="R103" s="706">
        <v>11</v>
      </c>
      <c r="S103" s="706">
        <v>1</v>
      </c>
      <c r="T103" s="707"/>
      <c r="U103" s="839">
        <v>51.768115942028977</v>
      </c>
      <c r="V103" s="839">
        <v>51.927710843373497</v>
      </c>
      <c r="W103" s="839">
        <v>50</v>
      </c>
      <c r="X103" s="839" t="s">
        <v>603</v>
      </c>
      <c r="Y103" s="839">
        <v>42.028985507246375</v>
      </c>
      <c r="Z103" s="839" t="s">
        <v>603</v>
      </c>
      <c r="AA103" s="839" t="s">
        <v>603</v>
      </c>
      <c r="AB103" s="502"/>
      <c r="AC103" s="502"/>
      <c r="AD103" s="502"/>
      <c r="AE103" s="502"/>
      <c r="AF103" s="502"/>
      <c r="AG103" s="502"/>
      <c r="AH103" s="502"/>
      <c r="AI103" s="502"/>
      <c r="AJ103" s="502"/>
      <c r="AK103" s="502"/>
      <c r="AL103" s="502"/>
      <c r="AM103" s="502"/>
      <c r="AN103" s="502"/>
      <c r="AO103" s="502"/>
      <c r="AP103" s="502"/>
      <c r="AQ103" s="502"/>
      <c r="AR103" s="502"/>
      <c r="AS103" s="502"/>
      <c r="AT103" s="502"/>
      <c r="AU103" s="502"/>
      <c r="AV103" s="502"/>
      <c r="AW103" s="502"/>
      <c r="AX103" s="502"/>
      <c r="AY103" s="502"/>
      <c r="AZ103" s="502"/>
      <c r="BA103" s="502"/>
      <c r="BB103" s="502"/>
      <c r="BC103" s="502"/>
      <c r="BD103" s="502"/>
      <c r="BE103" s="502"/>
      <c r="BF103" s="502"/>
      <c r="BG103" s="502"/>
      <c r="BH103" s="502"/>
      <c r="BI103" s="502"/>
      <c r="BJ103" s="502"/>
      <c r="BK103" s="502"/>
      <c r="BL103" s="502"/>
      <c r="BM103" s="502"/>
      <c r="BN103" s="502"/>
      <c r="BO103" s="502"/>
      <c r="BP103" s="502"/>
      <c r="BQ103" s="502"/>
      <c r="BR103" s="502"/>
      <c r="BS103" s="502"/>
      <c r="BT103" s="502"/>
      <c r="BU103" s="502"/>
      <c r="BV103" s="502"/>
      <c r="BW103" s="502"/>
      <c r="BX103" s="502"/>
      <c r="BY103" s="502"/>
      <c r="BZ103" s="502"/>
      <c r="CA103" s="502"/>
      <c r="CB103" s="502"/>
      <c r="CC103" s="502"/>
      <c r="CD103" s="502"/>
      <c r="CE103" s="502"/>
      <c r="CF103" s="502"/>
      <c r="CG103" s="502"/>
      <c r="CH103" s="502"/>
      <c r="CI103" s="502"/>
      <c r="CJ103" s="502"/>
      <c r="CK103" s="502"/>
      <c r="CL103" s="502"/>
      <c r="CM103" s="502"/>
      <c r="CN103" s="502"/>
      <c r="CO103" s="502"/>
      <c r="CP103" s="502"/>
      <c r="CQ103" s="502"/>
      <c r="CR103" s="502"/>
      <c r="CS103" s="502"/>
      <c r="CT103" s="502"/>
      <c r="CU103" s="502"/>
      <c r="CV103" s="502"/>
      <c r="CW103" s="502"/>
      <c r="CX103" s="502"/>
      <c r="CY103" s="502"/>
      <c r="CZ103" s="502"/>
      <c r="DA103" s="502"/>
      <c r="DB103" s="502"/>
      <c r="DC103" s="502"/>
      <c r="DD103" s="502"/>
      <c r="DE103" s="502"/>
      <c r="DF103" s="502"/>
      <c r="DG103" s="502"/>
      <c r="DH103" s="502"/>
      <c r="DI103" s="502"/>
      <c r="DJ103" s="502"/>
      <c r="DK103" s="502"/>
      <c r="DL103" s="502"/>
      <c r="DM103" s="502"/>
      <c r="DN103" s="502"/>
      <c r="DO103" s="502"/>
      <c r="DP103" s="502"/>
      <c r="DQ103" s="502"/>
      <c r="DR103" s="502"/>
      <c r="DS103" s="502"/>
      <c r="DT103" s="502"/>
      <c r="DU103" s="502"/>
      <c r="DV103" s="502"/>
      <c r="DW103" s="502"/>
      <c r="DX103" s="502"/>
      <c r="DY103" s="502"/>
      <c r="DZ103" s="502"/>
      <c r="EA103" s="502"/>
      <c r="EB103" s="502"/>
      <c r="EC103" s="502"/>
      <c r="ED103" s="502"/>
      <c r="EE103" s="502"/>
      <c r="EF103" s="502"/>
      <c r="EG103" s="502"/>
      <c r="EH103" s="502"/>
      <c r="EI103" s="502"/>
      <c r="EJ103" s="502"/>
      <c r="EK103" s="502"/>
      <c r="EL103" s="502"/>
      <c r="EM103" s="502"/>
      <c r="EN103" s="502"/>
      <c r="EO103" s="502"/>
      <c r="EP103" s="502"/>
      <c r="EQ103" s="502"/>
      <c r="ER103" s="502"/>
      <c r="ES103" s="502"/>
      <c r="ET103" s="502"/>
      <c r="EU103" s="502"/>
      <c r="EV103" s="502"/>
      <c r="EW103" s="502"/>
      <c r="EX103" s="502"/>
      <c r="EY103" s="502"/>
      <c r="EZ103" s="502"/>
      <c r="FA103" s="502"/>
      <c r="FB103" s="502"/>
      <c r="FC103" s="502"/>
      <c r="FD103" s="502"/>
      <c r="FE103" s="502"/>
      <c r="FF103" s="502"/>
      <c r="FG103" s="502"/>
      <c r="FH103" s="502"/>
      <c r="FI103" s="502"/>
      <c r="FJ103" s="502"/>
      <c r="FK103" s="502"/>
      <c r="FL103" s="502"/>
      <c r="FM103" s="502"/>
      <c r="FN103" s="502"/>
      <c r="FO103" s="502"/>
      <c r="FP103" s="502"/>
      <c r="FQ103" s="502"/>
      <c r="FR103" s="502"/>
      <c r="FS103" s="502"/>
      <c r="FT103" s="502"/>
      <c r="FU103" s="502"/>
      <c r="FV103" s="502"/>
      <c r="FW103" s="502"/>
      <c r="FX103" s="502"/>
      <c r="FY103" s="502"/>
      <c r="FZ103" s="502"/>
      <c r="GA103" s="502"/>
      <c r="GB103" s="502"/>
      <c r="GC103" s="502"/>
      <c r="GD103" s="502"/>
      <c r="GE103" s="502"/>
      <c r="GF103" s="502"/>
      <c r="GG103" s="502"/>
      <c r="GH103" s="502"/>
      <c r="GI103" s="502"/>
      <c r="GJ103" s="502"/>
      <c r="GK103" s="502"/>
      <c r="GL103" s="502"/>
      <c r="GM103" s="502"/>
      <c r="GN103" s="502"/>
      <c r="GO103" s="502"/>
      <c r="GP103" s="502"/>
      <c r="GQ103" s="502"/>
      <c r="GR103" s="502"/>
      <c r="GS103" s="502"/>
      <c r="GT103" s="502"/>
      <c r="GU103" s="502"/>
      <c r="GV103" s="502"/>
      <c r="GW103" s="502"/>
      <c r="GX103" s="502"/>
      <c r="GY103" s="502"/>
      <c r="GZ103" s="502"/>
      <c r="HA103" s="502"/>
      <c r="HB103" s="502"/>
      <c r="HC103" s="502"/>
      <c r="HD103" s="502"/>
      <c r="HE103" s="502"/>
      <c r="HF103" s="502"/>
      <c r="HG103" s="502"/>
      <c r="HH103" s="502"/>
      <c r="HI103" s="502"/>
      <c r="HJ103" s="502"/>
      <c r="HK103" s="502"/>
      <c r="HL103" s="502"/>
      <c r="HM103" s="502"/>
      <c r="HN103" s="502"/>
      <c r="HO103" s="502"/>
      <c r="HP103" s="502"/>
      <c r="HQ103" s="502"/>
      <c r="HR103" s="502"/>
      <c r="HS103" s="502"/>
      <c r="HT103" s="502"/>
      <c r="HU103" s="502"/>
      <c r="HV103" s="502"/>
      <c r="HW103" s="502"/>
      <c r="HX103" s="502"/>
      <c r="HY103" s="502"/>
      <c r="HZ103" s="502"/>
      <c r="IA103" s="502"/>
      <c r="IB103" s="502"/>
      <c r="IC103" s="502"/>
      <c r="ID103" s="502"/>
      <c r="IE103" s="502"/>
      <c r="IF103" s="502"/>
      <c r="IG103" s="502"/>
      <c r="IH103" s="502"/>
      <c r="II103" s="502"/>
      <c r="IJ103" s="502"/>
      <c r="IK103" s="502"/>
      <c r="IL103" s="502"/>
      <c r="IM103" s="502"/>
      <c r="IN103" s="502"/>
      <c r="IO103" s="502"/>
      <c r="IP103" s="502"/>
      <c r="IQ103" s="502"/>
      <c r="IR103" s="502"/>
      <c r="IS103" s="502"/>
      <c r="IT103" s="502"/>
      <c r="IU103" s="502"/>
      <c r="IV103" s="502"/>
    </row>
    <row r="104" spans="1:256" s="81" customFormat="1" ht="15" customHeight="1">
      <c r="A104" s="1095" t="s">
        <v>312</v>
      </c>
      <c r="B104" s="1095"/>
      <c r="C104" s="443" t="s">
        <v>470</v>
      </c>
      <c r="D104" s="437" t="s">
        <v>469</v>
      </c>
      <c r="E104" s="709" t="s">
        <v>604</v>
      </c>
      <c r="F104" s="709" t="s">
        <v>604</v>
      </c>
      <c r="G104" s="709" t="s">
        <v>604</v>
      </c>
      <c r="H104" s="709" t="s">
        <v>604</v>
      </c>
      <c r="I104" s="709" t="s">
        <v>604</v>
      </c>
      <c r="J104" s="709" t="s">
        <v>604</v>
      </c>
      <c r="K104" s="709" t="s">
        <v>604</v>
      </c>
      <c r="L104" s="709"/>
      <c r="M104" s="709" t="s">
        <v>604</v>
      </c>
      <c r="N104" s="709" t="s">
        <v>604</v>
      </c>
      <c r="O104" s="709" t="s">
        <v>604</v>
      </c>
      <c r="P104" s="709" t="s">
        <v>604</v>
      </c>
      <c r="Q104" s="709" t="s">
        <v>604</v>
      </c>
      <c r="R104" s="709" t="s">
        <v>604</v>
      </c>
      <c r="S104" s="709" t="s">
        <v>604</v>
      </c>
      <c r="T104" s="933"/>
      <c r="U104" s="839" t="s">
        <v>604</v>
      </c>
      <c r="V104" s="839" t="s">
        <v>604</v>
      </c>
      <c r="W104" s="839" t="s">
        <v>604</v>
      </c>
      <c r="X104" s="839" t="s">
        <v>604</v>
      </c>
      <c r="Y104" s="839" t="s">
        <v>604</v>
      </c>
      <c r="Z104" s="839" t="s">
        <v>604</v>
      </c>
      <c r="AA104" s="839" t="s">
        <v>604</v>
      </c>
      <c r="AB104" s="502"/>
      <c r="AC104" s="502"/>
      <c r="AD104" s="502"/>
      <c r="AE104" s="502"/>
      <c r="AF104" s="502"/>
      <c r="AG104" s="502"/>
      <c r="AH104" s="502"/>
      <c r="AI104" s="502"/>
      <c r="AJ104" s="502"/>
      <c r="AK104" s="502"/>
      <c r="AL104" s="502"/>
      <c r="AM104" s="502"/>
      <c r="AN104" s="502"/>
      <c r="AO104" s="502"/>
      <c r="AP104" s="502"/>
      <c r="AQ104" s="502"/>
      <c r="AR104" s="502"/>
      <c r="AS104" s="502"/>
      <c r="AT104" s="502"/>
      <c r="AU104" s="502"/>
      <c r="AV104" s="502"/>
      <c r="AW104" s="502"/>
      <c r="AX104" s="502"/>
      <c r="AY104" s="502"/>
      <c r="AZ104" s="502"/>
      <c r="BA104" s="502"/>
      <c r="BB104" s="502"/>
      <c r="BC104" s="502"/>
      <c r="BD104" s="502"/>
      <c r="BE104" s="502"/>
      <c r="BF104" s="502"/>
      <c r="BG104" s="502"/>
      <c r="BH104" s="502"/>
      <c r="BI104" s="502"/>
      <c r="BJ104" s="502"/>
      <c r="BK104" s="502"/>
      <c r="BL104" s="502"/>
      <c r="BM104" s="502"/>
      <c r="BN104" s="502"/>
      <c r="BO104" s="502"/>
      <c r="BP104" s="502"/>
      <c r="BQ104" s="502"/>
      <c r="BR104" s="502"/>
      <c r="BS104" s="502"/>
      <c r="BT104" s="502"/>
      <c r="BU104" s="502"/>
      <c r="BV104" s="502"/>
      <c r="BW104" s="502"/>
      <c r="BX104" s="502"/>
      <c r="BY104" s="502"/>
      <c r="BZ104" s="502"/>
      <c r="CA104" s="502"/>
      <c r="CB104" s="502"/>
      <c r="CC104" s="502"/>
      <c r="CD104" s="502"/>
      <c r="CE104" s="502"/>
      <c r="CF104" s="502"/>
      <c r="CG104" s="502"/>
      <c r="CH104" s="502"/>
      <c r="CI104" s="502"/>
      <c r="CJ104" s="502"/>
      <c r="CK104" s="502"/>
      <c r="CL104" s="502"/>
      <c r="CM104" s="502"/>
      <c r="CN104" s="502"/>
      <c r="CO104" s="502"/>
      <c r="CP104" s="502"/>
      <c r="CQ104" s="502"/>
      <c r="CR104" s="502"/>
      <c r="CS104" s="502"/>
      <c r="CT104" s="502"/>
      <c r="CU104" s="502"/>
      <c r="CV104" s="502"/>
      <c r="CW104" s="502"/>
      <c r="CX104" s="502"/>
      <c r="CY104" s="502"/>
      <c r="CZ104" s="502"/>
      <c r="DA104" s="502"/>
      <c r="DB104" s="502"/>
      <c r="DC104" s="502"/>
      <c r="DD104" s="502"/>
      <c r="DE104" s="502"/>
      <c r="DF104" s="502"/>
      <c r="DG104" s="502"/>
      <c r="DH104" s="502"/>
      <c r="DI104" s="502"/>
      <c r="DJ104" s="502"/>
      <c r="DK104" s="502"/>
      <c r="DL104" s="502"/>
      <c r="DM104" s="502"/>
      <c r="DN104" s="502"/>
      <c r="DO104" s="502"/>
      <c r="DP104" s="502"/>
      <c r="DQ104" s="502"/>
      <c r="DR104" s="502"/>
      <c r="DS104" s="502"/>
      <c r="DT104" s="502"/>
      <c r="DU104" s="502"/>
      <c r="DV104" s="502"/>
      <c r="DW104" s="502"/>
      <c r="DX104" s="502"/>
      <c r="DY104" s="502"/>
      <c r="DZ104" s="502"/>
      <c r="EA104" s="502"/>
      <c r="EB104" s="502"/>
      <c r="EC104" s="502"/>
      <c r="ED104" s="502"/>
      <c r="EE104" s="502"/>
      <c r="EF104" s="502"/>
      <c r="EG104" s="502"/>
      <c r="EH104" s="502"/>
      <c r="EI104" s="502"/>
      <c r="EJ104" s="502"/>
      <c r="EK104" s="502"/>
      <c r="EL104" s="502"/>
      <c r="EM104" s="502"/>
      <c r="EN104" s="502"/>
      <c r="EO104" s="502"/>
      <c r="EP104" s="502"/>
      <c r="EQ104" s="502"/>
      <c r="ER104" s="502"/>
      <c r="ES104" s="502"/>
      <c r="ET104" s="502"/>
      <c r="EU104" s="502"/>
      <c r="EV104" s="502"/>
      <c r="EW104" s="502"/>
      <c r="EX104" s="502"/>
      <c r="EY104" s="502"/>
      <c r="EZ104" s="502"/>
      <c r="FA104" s="502"/>
      <c r="FB104" s="502"/>
      <c r="FC104" s="502"/>
      <c r="FD104" s="502"/>
      <c r="FE104" s="502"/>
      <c r="FF104" s="502"/>
      <c r="FG104" s="502"/>
      <c r="FH104" s="502"/>
      <c r="FI104" s="502"/>
      <c r="FJ104" s="502"/>
      <c r="FK104" s="502"/>
      <c r="FL104" s="502"/>
      <c r="FM104" s="502"/>
      <c r="FN104" s="502"/>
      <c r="FO104" s="502"/>
      <c r="FP104" s="502"/>
      <c r="FQ104" s="502"/>
      <c r="FR104" s="502"/>
      <c r="FS104" s="502"/>
      <c r="FT104" s="502"/>
      <c r="FU104" s="502"/>
      <c r="FV104" s="502"/>
      <c r="FW104" s="502"/>
      <c r="FX104" s="502"/>
      <c r="FY104" s="502"/>
      <c r="FZ104" s="502"/>
      <c r="GA104" s="502"/>
      <c r="GB104" s="502"/>
      <c r="GC104" s="502"/>
      <c r="GD104" s="502"/>
      <c r="GE104" s="502"/>
      <c r="GF104" s="502"/>
      <c r="GG104" s="502"/>
      <c r="GH104" s="502"/>
      <c r="GI104" s="502"/>
      <c r="GJ104" s="502"/>
      <c r="GK104" s="502"/>
      <c r="GL104" s="502"/>
      <c r="GM104" s="502"/>
      <c r="GN104" s="502"/>
      <c r="GO104" s="502"/>
      <c r="GP104" s="502"/>
      <c r="GQ104" s="502"/>
      <c r="GR104" s="502"/>
      <c r="GS104" s="502"/>
      <c r="GT104" s="502"/>
      <c r="GU104" s="502"/>
      <c r="GV104" s="502"/>
      <c r="GW104" s="502"/>
      <c r="GX104" s="502"/>
      <c r="GY104" s="502"/>
      <c r="GZ104" s="502"/>
      <c r="HA104" s="502"/>
      <c r="HB104" s="502"/>
      <c r="HC104" s="502"/>
      <c r="HD104" s="502"/>
      <c r="HE104" s="502"/>
      <c r="HF104" s="502"/>
      <c r="HG104" s="502"/>
      <c r="HH104" s="502"/>
      <c r="HI104" s="502"/>
      <c r="HJ104" s="502"/>
      <c r="HK104" s="502"/>
      <c r="HL104" s="502"/>
      <c r="HM104" s="502"/>
      <c r="HN104" s="502"/>
      <c r="HO104" s="502"/>
      <c r="HP104" s="502"/>
      <c r="HQ104" s="502"/>
      <c r="HR104" s="502"/>
      <c r="HS104" s="502"/>
      <c r="HT104" s="502"/>
      <c r="HU104" s="502"/>
      <c r="HV104" s="502"/>
      <c r="HW104" s="502"/>
      <c r="HX104" s="502"/>
      <c r="HY104" s="502"/>
      <c r="HZ104" s="502"/>
      <c r="IA104" s="502"/>
      <c r="IB104" s="502"/>
      <c r="IC104" s="502"/>
      <c r="ID104" s="502"/>
      <c r="IE104" s="502"/>
      <c r="IF104" s="502"/>
      <c r="IG104" s="502"/>
      <c r="IH104" s="502"/>
      <c r="II104" s="502"/>
      <c r="IJ104" s="502"/>
      <c r="IK104" s="502"/>
      <c r="IL104" s="502"/>
      <c r="IM104" s="502"/>
      <c r="IN104" s="502"/>
      <c r="IO104" s="502"/>
      <c r="IP104" s="502"/>
      <c r="IQ104" s="502"/>
      <c r="IR104" s="502"/>
      <c r="IS104" s="502"/>
      <c r="IT104" s="502"/>
      <c r="IU104" s="502"/>
      <c r="IV104" s="502"/>
    </row>
    <row r="105" spans="1:256" s="81" customFormat="1" ht="15" customHeight="1">
      <c r="A105" s="1095" t="s">
        <v>313</v>
      </c>
      <c r="B105" s="1095"/>
      <c r="C105" s="443" t="s">
        <v>471</v>
      </c>
      <c r="D105" s="437" t="s">
        <v>469</v>
      </c>
      <c r="E105" s="709">
        <v>677</v>
      </c>
      <c r="F105" s="709">
        <v>533</v>
      </c>
      <c r="G105" s="709">
        <v>72</v>
      </c>
      <c r="H105" s="709">
        <v>29</v>
      </c>
      <c r="I105" s="709">
        <v>38</v>
      </c>
      <c r="J105" s="709">
        <v>3</v>
      </c>
      <c r="K105" s="709">
        <v>2</v>
      </c>
      <c r="L105" s="932"/>
      <c r="M105" s="709">
        <v>422</v>
      </c>
      <c r="N105" s="709">
        <v>327</v>
      </c>
      <c r="O105" s="709">
        <v>53</v>
      </c>
      <c r="P105" s="709">
        <v>14</v>
      </c>
      <c r="Q105" s="709">
        <v>25</v>
      </c>
      <c r="R105" s="709">
        <v>2</v>
      </c>
      <c r="S105" s="709">
        <v>1</v>
      </c>
      <c r="T105" s="933"/>
      <c r="U105" s="839">
        <v>62.333825701624811</v>
      </c>
      <c r="V105" s="839">
        <v>61.350844277673545</v>
      </c>
      <c r="W105" s="839">
        <v>73.611111111111114</v>
      </c>
      <c r="X105" s="839">
        <v>48.275862068965516</v>
      </c>
      <c r="Y105" s="839">
        <v>65.789473684210535</v>
      </c>
      <c r="Z105" s="839" t="s">
        <v>603</v>
      </c>
      <c r="AA105" s="839" t="s">
        <v>603</v>
      </c>
      <c r="AB105" s="502"/>
      <c r="AC105" s="502"/>
      <c r="AD105" s="502"/>
      <c r="AE105" s="502"/>
      <c r="AF105" s="502"/>
      <c r="AG105" s="502"/>
      <c r="AH105" s="502"/>
      <c r="AI105" s="502"/>
      <c r="AJ105" s="502"/>
      <c r="AK105" s="502"/>
      <c r="AL105" s="502"/>
      <c r="AM105" s="502"/>
      <c r="AN105" s="502"/>
      <c r="AO105" s="502"/>
      <c r="AP105" s="502"/>
      <c r="AQ105" s="502"/>
      <c r="AR105" s="502"/>
      <c r="AS105" s="502"/>
      <c r="AT105" s="502"/>
      <c r="AU105" s="502"/>
      <c r="AV105" s="502"/>
      <c r="AW105" s="502"/>
      <c r="AX105" s="502"/>
      <c r="AY105" s="502"/>
      <c r="AZ105" s="502"/>
      <c r="BA105" s="502"/>
      <c r="BB105" s="502"/>
      <c r="BC105" s="502"/>
      <c r="BD105" s="502"/>
      <c r="BE105" s="502"/>
      <c r="BF105" s="502"/>
      <c r="BG105" s="502"/>
      <c r="BH105" s="502"/>
      <c r="BI105" s="502"/>
      <c r="BJ105" s="502"/>
      <c r="BK105" s="502"/>
      <c r="BL105" s="502"/>
      <c r="BM105" s="502"/>
      <c r="BN105" s="502"/>
      <c r="BO105" s="502"/>
      <c r="BP105" s="502"/>
      <c r="BQ105" s="502"/>
      <c r="BR105" s="502"/>
      <c r="BS105" s="502"/>
      <c r="BT105" s="502"/>
      <c r="BU105" s="502"/>
      <c r="BV105" s="502"/>
      <c r="BW105" s="502"/>
      <c r="BX105" s="502"/>
      <c r="BY105" s="502"/>
      <c r="BZ105" s="502"/>
      <c r="CA105" s="502"/>
      <c r="CB105" s="502"/>
      <c r="CC105" s="502"/>
      <c r="CD105" s="502"/>
      <c r="CE105" s="502"/>
      <c r="CF105" s="502"/>
      <c r="CG105" s="502"/>
      <c r="CH105" s="502"/>
      <c r="CI105" s="502"/>
      <c r="CJ105" s="502"/>
      <c r="CK105" s="502"/>
      <c r="CL105" s="502"/>
      <c r="CM105" s="502"/>
      <c r="CN105" s="502"/>
      <c r="CO105" s="502"/>
      <c r="CP105" s="502"/>
      <c r="CQ105" s="502"/>
      <c r="CR105" s="502"/>
      <c r="CS105" s="502"/>
      <c r="CT105" s="502"/>
      <c r="CU105" s="502"/>
      <c r="CV105" s="502"/>
      <c r="CW105" s="502"/>
      <c r="CX105" s="502"/>
      <c r="CY105" s="502"/>
      <c r="CZ105" s="502"/>
      <c r="DA105" s="502"/>
      <c r="DB105" s="502"/>
      <c r="DC105" s="502"/>
      <c r="DD105" s="502"/>
      <c r="DE105" s="502"/>
      <c r="DF105" s="502"/>
      <c r="DG105" s="502"/>
      <c r="DH105" s="502"/>
      <c r="DI105" s="502"/>
      <c r="DJ105" s="502"/>
      <c r="DK105" s="502"/>
      <c r="DL105" s="502"/>
      <c r="DM105" s="502"/>
      <c r="DN105" s="502"/>
      <c r="DO105" s="502"/>
      <c r="DP105" s="502"/>
      <c r="DQ105" s="502"/>
      <c r="DR105" s="502"/>
      <c r="DS105" s="502"/>
      <c r="DT105" s="502"/>
      <c r="DU105" s="502"/>
      <c r="DV105" s="502"/>
      <c r="DW105" s="502"/>
      <c r="DX105" s="502"/>
      <c r="DY105" s="502"/>
      <c r="DZ105" s="502"/>
      <c r="EA105" s="502"/>
      <c r="EB105" s="502"/>
      <c r="EC105" s="502"/>
      <c r="ED105" s="502"/>
      <c r="EE105" s="502"/>
      <c r="EF105" s="502"/>
      <c r="EG105" s="502"/>
      <c r="EH105" s="502"/>
      <c r="EI105" s="502"/>
      <c r="EJ105" s="502"/>
      <c r="EK105" s="502"/>
      <c r="EL105" s="502"/>
      <c r="EM105" s="502"/>
      <c r="EN105" s="502"/>
      <c r="EO105" s="502"/>
      <c r="EP105" s="502"/>
      <c r="EQ105" s="502"/>
      <c r="ER105" s="502"/>
      <c r="ES105" s="502"/>
      <c r="ET105" s="502"/>
      <c r="EU105" s="502"/>
      <c r="EV105" s="502"/>
      <c r="EW105" s="502"/>
      <c r="EX105" s="502"/>
      <c r="EY105" s="502"/>
      <c r="EZ105" s="502"/>
      <c r="FA105" s="502"/>
      <c r="FB105" s="502"/>
      <c r="FC105" s="502"/>
      <c r="FD105" s="502"/>
      <c r="FE105" s="502"/>
      <c r="FF105" s="502"/>
      <c r="FG105" s="502"/>
      <c r="FH105" s="502"/>
      <c r="FI105" s="502"/>
      <c r="FJ105" s="502"/>
      <c r="FK105" s="502"/>
      <c r="FL105" s="502"/>
      <c r="FM105" s="502"/>
      <c r="FN105" s="502"/>
      <c r="FO105" s="502"/>
      <c r="FP105" s="502"/>
      <c r="FQ105" s="502"/>
      <c r="FR105" s="502"/>
      <c r="FS105" s="502"/>
      <c r="FT105" s="502"/>
      <c r="FU105" s="502"/>
      <c r="FV105" s="502"/>
      <c r="FW105" s="502"/>
      <c r="FX105" s="502"/>
      <c r="FY105" s="502"/>
      <c r="FZ105" s="502"/>
      <c r="GA105" s="502"/>
      <c r="GB105" s="502"/>
      <c r="GC105" s="502"/>
      <c r="GD105" s="502"/>
      <c r="GE105" s="502"/>
      <c r="GF105" s="502"/>
      <c r="GG105" s="502"/>
      <c r="GH105" s="502"/>
      <c r="GI105" s="502"/>
      <c r="GJ105" s="502"/>
      <c r="GK105" s="502"/>
      <c r="GL105" s="502"/>
      <c r="GM105" s="502"/>
      <c r="GN105" s="502"/>
      <c r="GO105" s="502"/>
      <c r="GP105" s="502"/>
      <c r="GQ105" s="502"/>
      <c r="GR105" s="502"/>
      <c r="GS105" s="502"/>
      <c r="GT105" s="502"/>
      <c r="GU105" s="502"/>
      <c r="GV105" s="502"/>
      <c r="GW105" s="502"/>
      <c r="GX105" s="502"/>
      <c r="GY105" s="502"/>
      <c r="GZ105" s="502"/>
      <c r="HA105" s="502"/>
      <c r="HB105" s="502"/>
      <c r="HC105" s="502"/>
      <c r="HD105" s="502"/>
      <c r="HE105" s="502"/>
      <c r="HF105" s="502"/>
      <c r="HG105" s="502"/>
      <c r="HH105" s="502"/>
      <c r="HI105" s="502"/>
      <c r="HJ105" s="502"/>
      <c r="HK105" s="502"/>
      <c r="HL105" s="502"/>
      <c r="HM105" s="502"/>
      <c r="HN105" s="502"/>
      <c r="HO105" s="502"/>
      <c r="HP105" s="502"/>
      <c r="HQ105" s="502"/>
      <c r="HR105" s="502"/>
      <c r="HS105" s="502"/>
      <c r="HT105" s="502"/>
      <c r="HU105" s="502"/>
      <c r="HV105" s="502"/>
      <c r="HW105" s="502"/>
      <c r="HX105" s="502"/>
      <c r="HY105" s="502"/>
      <c r="HZ105" s="502"/>
      <c r="IA105" s="502"/>
      <c r="IB105" s="502"/>
      <c r="IC105" s="502"/>
      <c r="ID105" s="502"/>
      <c r="IE105" s="502"/>
      <c r="IF105" s="502"/>
      <c r="IG105" s="502"/>
      <c r="IH105" s="502"/>
      <c r="II105" s="502"/>
      <c r="IJ105" s="502"/>
      <c r="IK105" s="502"/>
      <c r="IL105" s="502"/>
      <c r="IM105" s="502"/>
      <c r="IN105" s="502"/>
      <c r="IO105" s="502"/>
      <c r="IP105" s="502"/>
      <c r="IQ105" s="502"/>
      <c r="IR105" s="502"/>
      <c r="IS105" s="502"/>
      <c r="IT105" s="502"/>
      <c r="IU105" s="502"/>
      <c r="IV105" s="502"/>
    </row>
    <row r="106" spans="1:256" s="81" customFormat="1" ht="15" customHeight="1">
      <c r="A106" s="1095" t="s">
        <v>314</v>
      </c>
      <c r="B106" s="1095"/>
      <c r="C106" s="443" t="s">
        <v>472</v>
      </c>
      <c r="D106" s="437" t="s">
        <v>469</v>
      </c>
      <c r="E106" s="706">
        <v>1194</v>
      </c>
      <c r="F106" s="706">
        <v>839</v>
      </c>
      <c r="G106" s="706">
        <v>140</v>
      </c>
      <c r="H106" s="706">
        <v>47</v>
      </c>
      <c r="I106" s="706">
        <v>63</v>
      </c>
      <c r="J106" s="706">
        <v>42</v>
      </c>
      <c r="K106" s="706">
        <v>63</v>
      </c>
      <c r="L106" s="709"/>
      <c r="M106" s="706">
        <v>595</v>
      </c>
      <c r="N106" s="706">
        <v>417</v>
      </c>
      <c r="O106" s="706">
        <v>76</v>
      </c>
      <c r="P106" s="706">
        <v>28</v>
      </c>
      <c r="Q106" s="706">
        <v>26</v>
      </c>
      <c r="R106" s="706">
        <v>25</v>
      </c>
      <c r="S106" s="706">
        <v>23</v>
      </c>
      <c r="T106" s="707"/>
      <c r="U106" s="839">
        <v>49.832495812395308</v>
      </c>
      <c r="V106" s="839">
        <v>49.702026221692492</v>
      </c>
      <c r="W106" s="839">
        <v>54.285714285714285</v>
      </c>
      <c r="X106" s="839">
        <v>59.574468085106382</v>
      </c>
      <c r="Y106" s="839">
        <v>41.269841269841265</v>
      </c>
      <c r="Z106" s="839">
        <v>59.523809523809526</v>
      </c>
      <c r="AA106" s="839">
        <v>36.507936507936506</v>
      </c>
      <c r="AB106" s="502"/>
      <c r="AC106" s="502"/>
      <c r="AD106" s="502"/>
      <c r="AE106" s="502"/>
      <c r="AF106" s="502"/>
      <c r="AG106" s="502"/>
      <c r="AH106" s="502"/>
      <c r="AI106" s="502"/>
      <c r="AJ106" s="502"/>
      <c r="AK106" s="502"/>
      <c r="AL106" s="502"/>
      <c r="AM106" s="502"/>
      <c r="AN106" s="502"/>
      <c r="AO106" s="502"/>
      <c r="AP106" s="502"/>
      <c r="AQ106" s="502"/>
      <c r="AR106" s="502"/>
      <c r="AS106" s="502"/>
      <c r="AT106" s="502"/>
      <c r="AU106" s="502"/>
      <c r="AV106" s="502"/>
      <c r="AW106" s="502"/>
      <c r="AX106" s="502"/>
      <c r="AY106" s="502"/>
      <c r="AZ106" s="502"/>
      <c r="BA106" s="502"/>
      <c r="BB106" s="502"/>
      <c r="BC106" s="502"/>
      <c r="BD106" s="502"/>
      <c r="BE106" s="502"/>
      <c r="BF106" s="502"/>
      <c r="BG106" s="502"/>
      <c r="BH106" s="502"/>
      <c r="BI106" s="502"/>
      <c r="BJ106" s="502"/>
      <c r="BK106" s="502"/>
      <c r="BL106" s="502"/>
      <c r="BM106" s="502"/>
      <c r="BN106" s="502"/>
      <c r="BO106" s="502"/>
      <c r="BP106" s="502"/>
      <c r="BQ106" s="502"/>
      <c r="BR106" s="502"/>
      <c r="BS106" s="502"/>
      <c r="BT106" s="502"/>
      <c r="BU106" s="502"/>
      <c r="BV106" s="502"/>
      <c r="BW106" s="502"/>
      <c r="BX106" s="502"/>
      <c r="BY106" s="502"/>
      <c r="BZ106" s="502"/>
      <c r="CA106" s="502"/>
      <c r="CB106" s="502"/>
      <c r="CC106" s="502"/>
      <c r="CD106" s="502"/>
      <c r="CE106" s="502"/>
      <c r="CF106" s="502"/>
      <c r="CG106" s="502"/>
      <c r="CH106" s="502"/>
      <c r="CI106" s="502"/>
      <c r="CJ106" s="502"/>
      <c r="CK106" s="502"/>
      <c r="CL106" s="502"/>
      <c r="CM106" s="502"/>
      <c r="CN106" s="502"/>
      <c r="CO106" s="502"/>
      <c r="CP106" s="502"/>
      <c r="CQ106" s="502"/>
      <c r="CR106" s="502"/>
      <c r="CS106" s="502"/>
      <c r="CT106" s="502"/>
      <c r="CU106" s="502"/>
      <c r="CV106" s="502"/>
      <c r="CW106" s="502"/>
      <c r="CX106" s="502"/>
      <c r="CY106" s="502"/>
      <c r="CZ106" s="502"/>
      <c r="DA106" s="502"/>
      <c r="DB106" s="502"/>
      <c r="DC106" s="502"/>
      <c r="DD106" s="502"/>
      <c r="DE106" s="502"/>
      <c r="DF106" s="502"/>
      <c r="DG106" s="502"/>
      <c r="DH106" s="502"/>
      <c r="DI106" s="502"/>
      <c r="DJ106" s="502"/>
      <c r="DK106" s="502"/>
      <c r="DL106" s="502"/>
      <c r="DM106" s="502"/>
      <c r="DN106" s="502"/>
      <c r="DO106" s="502"/>
      <c r="DP106" s="502"/>
      <c r="DQ106" s="502"/>
      <c r="DR106" s="502"/>
      <c r="DS106" s="502"/>
      <c r="DT106" s="502"/>
      <c r="DU106" s="502"/>
      <c r="DV106" s="502"/>
      <c r="DW106" s="502"/>
      <c r="DX106" s="502"/>
      <c r="DY106" s="502"/>
      <c r="DZ106" s="502"/>
      <c r="EA106" s="502"/>
      <c r="EB106" s="502"/>
      <c r="EC106" s="502"/>
      <c r="ED106" s="502"/>
      <c r="EE106" s="502"/>
      <c r="EF106" s="502"/>
      <c r="EG106" s="502"/>
      <c r="EH106" s="502"/>
      <c r="EI106" s="502"/>
      <c r="EJ106" s="502"/>
      <c r="EK106" s="502"/>
      <c r="EL106" s="502"/>
      <c r="EM106" s="502"/>
      <c r="EN106" s="502"/>
      <c r="EO106" s="502"/>
      <c r="EP106" s="502"/>
      <c r="EQ106" s="502"/>
      <c r="ER106" s="502"/>
      <c r="ES106" s="502"/>
      <c r="ET106" s="502"/>
      <c r="EU106" s="502"/>
      <c r="EV106" s="502"/>
      <c r="EW106" s="502"/>
      <c r="EX106" s="502"/>
      <c r="EY106" s="502"/>
      <c r="EZ106" s="502"/>
      <c r="FA106" s="502"/>
      <c r="FB106" s="502"/>
      <c r="FC106" s="502"/>
      <c r="FD106" s="502"/>
      <c r="FE106" s="502"/>
      <c r="FF106" s="502"/>
      <c r="FG106" s="502"/>
      <c r="FH106" s="502"/>
      <c r="FI106" s="502"/>
      <c r="FJ106" s="502"/>
      <c r="FK106" s="502"/>
      <c r="FL106" s="502"/>
      <c r="FM106" s="502"/>
      <c r="FN106" s="502"/>
      <c r="FO106" s="502"/>
      <c r="FP106" s="502"/>
      <c r="FQ106" s="502"/>
      <c r="FR106" s="502"/>
      <c r="FS106" s="502"/>
      <c r="FT106" s="502"/>
      <c r="FU106" s="502"/>
      <c r="FV106" s="502"/>
      <c r="FW106" s="502"/>
      <c r="FX106" s="502"/>
      <c r="FY106" s="502"/>
      <c r="FZ106" s="502"/>
      <c r="GA106" s="502"/>
      <c r="GB106" s="502"/>
      <c r="GC106" s="502"/>
      <c r="GD106" s="502"/>
      <c r="GE106" s="502"/>
      <c r="GF106" s="502"/>
      <c r="GG106" s="502"/>
      <c r="GH106" s="502"/>
      <c r="GI106" s="502"/>
      <c r="GJ106" s="502"/>
      <c r="GK106" s="502"/>
      <c r="GL106" s="502"/>
      <c r="GM106" s="502"/>
      <c r="GN106" s="502"/>
      <c r="GO106" s="502"/>
      <c r="GP106" s="502"/>
      <c r="GQ106" s="502"/>
      <c r="GR106" s="502"/>
      <c r="GS106" s="502"/>
      <c r="GT106" s="502"/>
      <c r="GU106" s="502"/>
      <c r="GV106" s="502"/>
      <c r="GW106" s="502"/>
      <c r="GX106" s="502"/>
      <c r="GY106" s="502"/>
      <c r="GZ106" s="502"/>
      <c r="HA106" s="502"/>
      <c r="HB106" s="502"/>
      <c r="HC106" s="502"/>
      <c r="HD106" s="502"/>
      <c r="HE106" s="502"/>
      <c r="HF106" s="502"/>
      <c r="HG106" s="502"/>
      <c r="HH106" s="502"/>
      <c r="HI106" s="502"/>
      <c r="HJ106" s="502"/>
      <c r="HK106" s="502"/>
      <c r="HL106" s="502"/>
      <c r="HM106" s="502"/>
      <c r="HN106" s="502"/>
      <c r="HO106" s="502"/>
      <c r="HP106" s="502"/>
      <c r="HQ106" s="502"/>
      <c r="HR106" s="502"/>
      <c r="HS106" s="502"/>
      <c r="HT106" s="502"/>
      <c r="HU106" s="502"/>
      <c r="HV106" s="502"/>
      <c r="HW106" s="502"/>
      <c r="HX106" s="502"/>
      <c r="HY106" s="502"/>
      <c r="HZ106" s="502"/>
      <c r="IA106" s="502"/>
      <c r="IB106" s="502"/>
      <c r="IC106" s="502"/>
      <c r="ID106" s="502"/>
      <c r="IE106" s="502"/>
      <c r="IF106" s="502"/>
      <c r="IG106" s="502"/>
      <c r="IH106" s="502"/>
      <c r="II106" s="502"/>
      <c r="IJ106" s="502"/>
      <c r="IK106" s="502"/>
      <c r="IL106" s="502"/>
      <c r="IM106" s="502"/>
      <c r="IN106" s="502"/>
      <c r="IO106" s="502"/>
      <c r="IP106" s="502"/>
      <c r="IQ106" s="502"/>
      <c r="IR106" s="502"/>
      <c r="IS106" s="502"/>
      <c r="IT106" s="502"/>
      <c r="IU106" s="502"/>
      <c r="IV106" s="502"/>
    </row>
    <row r="107" spans="1:256" s="81" customFormat="1" ht="15" customHeight="1">
      <c r="A107" s="1095" t="s">
        <v>315</v>
      </c>
      <c r="B107" s="1095"/>
      <c r="C107" s="443" t="s">
        <v>473</v>
      </c>
      <c r="D107" s="437" t="s">
        <v>469</v>
      </c>
      <c r="E107" s="706">
        <v>842</v>
      </c>
      <c r="F107" s="706">
        <v>784</v>
      </c>
      <c r="G107" s="706">
        <v>18</v>
      </c>
      <c r="H107" s="706">
        <v>19</v>
      </c>
      <c r="I107" s="706">
        <v>12</v>
      </c>
      <c r="J107" s="706">
        <v>6</v>
      </c>
      <c r="K107" s="706">
        <v>3</v>
      </c>
      <c r="L107" s="709"/>
      <c r="M107" s="706">
        <v>534</v>
      </c>
      <c r="N107" s="706">
        <v>497</v>
      </c>
      <c r="O107" s="706">
        <v>9</v>
      </c>
      <c r="P107" s="706">
        <v>12</v>
      </c>
      <c r="Q107" s="706">
        <v>7</v>
      </c>
      <c r="R107" s="706">
        <v>6</v>
      </c>
      <c r="S107" s="706">
        <v>3</v>
      </c>
      <c r="T107" s="707"/>
      <c r="U107" s="839">
        <v>63.420427553444178</v>
      </c>
      <c r="V107" s="839">
        <v>63.392857142857139</v>
      </c>
      <c r="W107" s="839" t="s">
        <v>603</v>
      </c>
      <c r="X107" s="839" t="s">
        <v>603</v>
      </c>
      <c r="Y107" s="839" t="s">
        <v>603</v>
      </c>
      <c r="Z107" s="839" t="s">
        <v>603</v>
      </c>
      <c r="AA107" s="839" t="s">
        <v>603</v>
      </c>
      <c r="AB107" s="502"/>
      <c r="AC107" s="502"/>
      <c r="AD107" s="502"/>
      <c r="AE107" s="502"/>
      <c r="AF107" s="502"/>
      <c r="AG107" s="502"/>
      <c r="AH107" s="502"/>
      <c r="AI107" s="502"/>
      <c r="AJ107" s="502"/>
      <c r="AK107" s="502"/>
      <c r="AL107" s="502"/>
      <c r="AM107" s="502"/>
      <c r="AN107" s="502"/>
      <c r="AO107" s="502"/>
      <c r="AP107" s="502"/>
      <c r="AQ107" s="502"/>
      <c r="AR107" s="502"/>
      <c r="AS107" s="502"/>
      <c r="AT107" s="502"/>
      <c r="AU107" s="502"/>
      <c r="AV107" s="502"/>
      <c r="AW107" s="502"/>
      <c r="AX107" s="502"/>
      <c r="AY107" s="502"/>
      <c r="AZ107" s="502"/>
      <c r="BA107" s="502"/>
      <c r="BB107" s="502"/>
      <c r="BC107" s="502"/>
      <c r="BD107" s="502"/>
      <c r="BE107" s="502"/>
      <c r="BF107" s="502"/>
      <c r="BG107" s="502"/>
      <c r="BH107" s="502"/>
      <c r="BI107" s="502"/>
      <c r="BJ107" s="502"/>
      <c r="BK107" s="502"/>
      <c r="BL107" s="502"/>
      <c r="BM107" s="502"/>
      <c r="BN107" s="502"/>
      <c r="BO107" s="502"/>
      <c r="BP107" s="502"/>
      <c r="BQ107" s="502"/>
      <c r="BR107" s="502"/>
      <c r="BS107" s="502"/>
      <c r="BT107" s="502"/>
      <c r="BU107" s="502"/>
      <c r="BV107" s="502"/>
      <c r="BW107" s="502"/>
      <c r="BX107" s="502"/>
      <c r="BY107" s="502"/>
      <c r="BZ107" s="502"/>
      <c r="CA107" s="502"/>
      <c r="CB107" s="502"/>
      <c r="CC107" s="502"/>
      <c r="CD107" s="502"/>
      <c r="CE107" s="502"/>
      <c r="CF107" s="502"/>
      <c r="CG107" s="502"/>
      <c r="CH107" s="502"/>
      <c r="CI107" s="502"/>
      <c r="CJ107" s="502"/>
      <c r="CK107" s="502"/>
      <c r="CL107" s="502"/>
      <c r="CM107" s="502"/>
      <c r="CN107" s="502"/>
      <c r="CO107" s="502"/>
      <c r="CP107" s="502"/>
      <c r="CQ107" s="502"/>
      <c r="CR107" s="502"/>
      <c r="CS107" s="502"/>
      <c r="CT107" s="502"/>
      <c r="CU107" s="502"/>
      <c r="CV107" s="502"/>
      <c r="CW107" s="502"/>
      <c r="CX107" s="502"/>
      <c r="CY107" s="502"/>
      <c r="CZ107" s="502"/>
      <c r="DA107" s="502"/>
      <c r="DB107" s="502"/>
      <c r="DC107" s="502"/>
      <c r="DD107" s="502"/>
      <c r="DE107" s="502"/>
      <c r="DF107" s="502"/>
      <c r="DG107" s="502"/>
      <c r="DH107" s="502"/>
      <c r="DI107" s="502"/>
      <c r="DJ107" s="502"/>
      <c r="DK107" s="502"/>
      <c r="DL107" s="502"/>
      <c r="DM107" s="502"/>
      <c r="DN107" s="502"/>
      <c r="DO107" s="502"/>
      <c r="DP107" s="502"/>
      <c r="DQ107" s="502"/>
      <c r="DR107" s="502"/>
      <c r="DS107" s="502"/>
      <c r="DT107" s="502"/>
      <c r="DU107" s="502"/>
      <c r="DV107" s="502"/>
      <c r="DW107" s="502"/>
      <c r="DX107" s="502"/>
      <c r="DY107" s="502"/>
      <c r="DZ107" s="502"/>
      <c r="EA107" s="502"/>
      <c r="EB107" s="502"/>
      <c r="EC107" s="502"/>
      <c r="ED107" s="502"/>
      <c r="EE107" s="502"/>
      <c r="EF107" s="502"/>
      <c r="EG107" s="502"/>
      <c r="EH107" s="502"/>
      <c r="EI107" s="502"/>
      <c r="EJ107" s="502"/>
      <c r="EK107" s="502"/>
      <c r="EL107" s="502"/>
      <c r="EM107" s="502"/>
      <c r="EN107" s="502"/>
      <c r="EO107" s="502"/>
      <c r="EP107" s="502"/>
      <c r="EQ107" s="502"/>
      <c r="ER107" s="502"/>
      <c r="ES107" s="502"/>
      <c r="ET107" s="502"/>
      <c r="EU107" s="502"/>
      <c r="EV107" s="502"/>
      <c r="EW107" s="502"/>
      <c r="EX107" s="502"/>
      <c r="EY107" s="502"/>
      <c r="EZ107" s="502"/>
      <c r="FA107" s="502"/>
      <c r="FB107" s="502"/>
      <c r="FC107" s="502"/>
      <c r="FD107" s="502"/>
      <c r="FE107" s="502"/>
      <c r="FF107" s="502"/>
      <c r="FG107" s="502"/>
      <c r="FH107" s="502"/>
      <c r="FI107" s="502"/>
      <c r="FJ107" s="502"/>
      <c r="FK107" s="502"/>
      <c r="FL107" s="502"/>
      <c r="FM107" s="502"/>
      <c r="FN107" s="502"/>
      <c r="FO107" s="502"/>
      <c r="FP107" s="502"/>
      <c r="FQ107" s="502"/>
      <c r="FR107" s="502"/>
      <c r="FS107" s="502"/>
      <c r="FT107" s="502"/>
      <c r="FU107" s="502"/>
      <c r="FV107" s="502"/>
      <c r="FW107" s="502"/>
      <c r="FX107" s="502"/>
      <c r="FY107" s="502"/>
      <c r="FZ107" s="502"/>
      <c r="GA107" s="502"/>
      <c r="GB107" s="502"/>
      <c r="GC107" s="502"/>
      <c r="GD107" s="502"/>
      <c r="GE107" s="502"/>
      <c r="GF107" s="502"/>
      <c r="GG107" s="502"/>
      <c r="GH107" s="502"/>
      <c r="GI107" s="502"/>
      <c r="GJ107" s="502"/>
      <c r="GK107" s="502"/>
      <c r="GL107" s="502"/>
      <c r="GM107" s="502"/>
      <c r="GN107" s="502"/>
      <c r="GO107" s="502"/>
      <c r="GP107" s="502"/>
      <c r="GQ107" s="502"/>
      <c r="GR107" s="502"/>
      <c r="GS107" s="502"/>
      <c r="GT107" s="502"/>
      <c r="GU107" s="502"/>
      <c r="GV107" s="502"/>
      <c r="GW107" s="502"/>
      <c r="GX107" s="502"/>
      <c r="GY107" s="502"/>
      <c r="GZ107" s="502"/>
      <c r="HA107" s="502"/>
      <c r="HB107" s="502"/>
      <c r="HC107" s="502"/>
      <c r="HD107" s="502"/>
      <c r="HE107" s="502"/>
      <c r="HF107" s="502"/>
      <c r="HG107" s="502"/>
      <c r="HH107" s="502"/>
      <c r="HI107" s="502"/>
      <c r="HJ107" s="502"/>
      <c r="HK107" s="502"/>
      <c r="HL107" s="502"/>
      <c r="HM107" s="502"/>
      <c r="HN107" s="502"/>
      <c r="HO107" s="502"/>
      <c r="HP107" s="502"/>
      <c r="HQ107" s="502"/>
      <c r="HR107" s="502"/>
      <c r="HS107" s="502"/>
      <c r="HT107" s="502"/>
      <c r="HU107" s="502"/>
      <c r="HV107" s="502"/>
      <c r="HW107" s="502"/>
      <c r="HX107" s="502"/>
      <c r="HY107" s="502"/>
      <c r="HZ107" s="502"/>
      <c r="IA107" s="502"/>
      <c r="IB107" s="502"/>
      <c r="IC107" s="502"/>
      <c r="ID107" s="502"/>
      <c r="IE107" s="502"/>
      <c r="IF107" s="502"/>
      <c r="IG107" s="502"/>
      <c r="IH107" s="502"/>
      <c r="II107" s="502"/>
      <c r="IJ107" s="502"/>
      <c r="IK107" s="502"/>
      <c r="IL107" s="502"/>
      <c r="IM107" s="502"/>
      <c r="IN107" s="502"/>
      <c r="IO107" s="502"/>
      <c r="IP107" s="502"/>
      <c r="IQ107" s="502"/>
      <c r="IR107" s="502"/>
      <c r="IS107" s="502"/>
      <c r="IT107" s="502"/>
      <c r="IU107" s="502"/>
      <c r="IV107" s="502"/>
    </row>
    <row r="108" spans="1:256" s="81" customFormat="1" ht="15" customHeight="1">
      <c r="A108" s="1095" t="s">
        <v>316</v>
      </c>
      <c r="B108" s="1095"/>
      <c r="C108" s="443" t="s">
        <v>474</v>
      </c>
      <c r="D108" s="437" t="s">
        <v>469</v>
      </c>
      <c r="E108" s="706">
        <v>26</v>
      </c>
      <c r="F108" s="706">
        <v>15</v>
      </c>
      <c r="G108" s="706">
        <v>5</v>
      </c>
      <c r="H108" s="706">
        <v>3</v>
      </c>
      <c r="I108" s="706">
        <v>2</v>
      </c>
      <c r="J108" s="706">
        <v>1</v>
      </c>
      <c r="K108" s="706">
        <v>0</v>
      </c>
      <c r="L108" s="709"/>
      <c r="M108" s="706">
        <v>12</v>
      </c>
      <c r="N108" s="706">
        <v>6</v>
      </c>
      <c r="O108" s="706">
        <v>4</v>
      </c>
      <c r="P108" s="706">
        <v>1</v>
      </c>
      <c r="Q108" s="706">
        <v>0</v>
      </c>
      <c r="R108" s="706">
        <v>1</v>
      </c>
      <c r="S108" s="706">
        <v>0</v>
      </c>
      <c r="T108" s="707"/>
      <c r="U108" s="839">
        <v>46.153846153846153</v>
      </c>
      <c r="V108" s="839" t="s">
        <v>603</v>
      </c>
      <c r="W108" s="839" t="s">
        <v>603</v>
      </c>
      <c r="X108" s="839" t="s">
        <v>603</v>
      </c>
      <c r="Y108" s="839" t="s">
        <v>603</v>
      </c>
      <c r="Z108" s="839" t="s">
        <v>603</v>
      </c>
      <c r="AA108" s="839" t="s">
        <v>215</v>
      </c>
      <c r="AB108" s="502"/>
      <c r="AC108" s="502"/>
      <c r="AD108" s="502"/>
      <c r="AE108" s="502"/>
      <c r="AF108" s="502"/>
      <c r="AG108" s="502"/>
      <c r="AH108" s="502"/>
      <c r="AI108" s="502"/>
      <c r="AJ108" s="502"/>
      <c r="AK108" s="502"/>
      <c r="AL108" s="502"/>
      <c r="AM108" s="502"/>
      <c r="AN108" s="502"/>
      <c r="AO108" s="502"/>
      <c r="AP108" s="502"/>
      <c r="AQ108" s="502"/>
      <c r="AR108" s="502"/>
      <c r="AS108" s="502"/>
      <c r="AT108" s="502"/>
      <c r="AU108" s="502"/>
      <c r="AV108" s="502"/>
      <c r="AW108" s="502"/>
      <c r="AX108" s="502"/>
      <c r="AY108" s="502"/>
      <c r="AZ108" s="502"/>
      <c r="BA108" s="502"/>
      <c r="BB108" s="502"/>
      <c r="BC108" s="502"/>
      <c r="BD108" s="502"/>
      <c r="BE108" s="502"/>
      <c r="BF108" s="502"/>
      <c r="BG108" s="502"/>
      <c r="BH108" s="502"/>
      <c r="BI108" s="502"/>
      <c r="BJ108" s="502"/>
      <c r="BK108" s="502"/>
      <c r="BL108" s="502"/>
      <c r="BM108" s="502"/>
      <c r="BN108" s="502"/>
      <c r="BO108" s="502"/>
      <c r="BP108" s="502"/>
      <c r="BQ108" s="502"/>
      <c r="BR108" s="502"/>
      <c r="BS108" s="502"/>
      <c r="BT108" s="502"/>
      <c r="BU108" s="502"/>
      <c r="BV108" s="502"/>
      <c r="BW108" s="502"/>
      <c r="BX108" s="502"/>
      <c r="BY108" s="502"/>
      <c r="BZ108" s="502"/>
      <c r="CA108" s="502"/>
      <c r="CB108" s="502"/>
      <c r="CC108" s="502"/>
      <c r="CD108" s="502"/>
      <c r="CE108" s="502"/>
      <c r="CF108" s="502"/>
      <c r="CG108" s="502"/>
      <c r="CH108" s="502"/>
      <c r="CI108" s="502"/>
      <c r="CJ108" s="502"/>
      <c r="CK108" s="502"/>
      <c r="CL108" s="502"/>
      <c r="CM108" s="502"/>
      <c r="CN108" s="502"/>
      <c r="CO108" s="502"/>
      <c r="CP108" s="502"/>
      <c r="CQ108" s="502"/>
      <c r="CR108" s="502"/>
      <c r="CS108" s="502"/>
      <c r="CT108" s="502"/>
      <c r="CU108" s="502"/>
      <c r="CV108" s="502"/>
      <c r="CW108" s="502"/>
      <c r="CX108" s="502"/>
      <c r="CY108" s="502"/>
      <c r="CZ108" s="502"/>
      <c r="DA108" s="502"/>
      <c r="DB108" s="502"/>
      <c r="DC108" s="502"/>
      <c r="DD108" s="502"/>
      <c r="DE108" s="502"/>
      <c r="DF108" s="502"/>
      <c r="DG108" s="502"/>
      <c r="DH108" s="502"/>
      <c r="DI108" s="502"/>
      <c r="DJ108" s="502"/>
      <c r="DK108" s="502"/>
      <c r="DL108" s="502"/>
      <c r="DM108" s="502"/>
      <c r="DN108" s="502"/>
      <c r="DO108" s="502"/>
      <c r="DP108" s="502"/>
      <c r="DQ108" s="502"/>
      <c r="DR108" s="502"/>
      <c r="DS108" s="502"/>
      <c r="DT108" s="502"/>
      <c r="DU108" s="502"/>
      <c r="DV108" s="502"/>
      <c r="DW108" s="502"/>
      <c r="DX108" s="502"/>
      <c r="DY108" s="502"/>
      <c r="DZ108" s="502"/>
      <c r="EA108" s="502"/>
      <c r="EB108" s="502"/>
      <c r="EC108" s="502"/>
      <c r="ED108" s="502"/>
      <c r="EE108" s="502"/>
      <c r="EF108" s="502"/>
      <c r="EG108" s="502"/>
      <c r="EH108" s="502"/>
      <c r="EI108" s="502"/>
      <c r="EJ108" s="502"/>
      <c r="EK108" s="502"/>
      <c r="EL108" s="502"/>
      <c r="EM108" s="502"/>
      <c r="EN108" s="502"/>
      <c r="EO108" s="502"/>
      <c r="EP108" s="502"/>
      <c r="EQ108" s="502"/>
      <c r="ER108" s="502"/>
      <c r="ES108" s="502"/>
      <c r="ET108" s="502"/>
      <c r="EU108" s="502"/>
      <c r="EV108" s="502"/>
      <c r="EW108" s="502"/>
      <c r="EX108" s="502"/>
      <c r="EY108" s="502"/>
      <c r="EZ108" s="502"/>
      <c r="FA108" s="502"/>
      <c r="FB108" s="502"/>
      <c r="FC108" s="502"/>
      <c r="FD108" s="502"/>
      <c r="FE108" s="502"/>
      <c r="FF108" s="502"/>
      <c r="FG108" s="502"/>
      <c r="FH108" s="502"/>
      <c r="FI108" s="502"/>
      <c r="FJ108" s="502"/>
      <c r="FK108" s="502"/>
      <c r="FL108" s="502"/>
      <c r="FM108" s="502"/>
      <c r="FN108" s="502"/>
      <c r="FO108" s="502"/>
      <c r="FP108" s="502"/>
      <c r="FQ108" s="502"/>
      <c r="FR108" s="502"/>
      <c r="FS108" s="502"/>
      <c r="FT108" s="502"/>
      <c r="FU108" s="502"/>
      <c r="FV108" s="502"/>
      <c r="FW108" s="502"/>
      <c r="FX108" s="502"/>
      <c r="FY108" s="502"/>
      <c r="FZ108" s="502"/>
      <c r="GA108" s="502"/>
      <c r="GB108" s="502"/>
      <c r="GC108" s="502"/>
      <c r="GD108" s="502"/>
      <c r="GE108" s="502"/>
      <c r="GF108" s="502"/>
      <c r="GG108" s="502"/>
      <c r="GH108" s="502"/>
      <c r="GI108" s="502"/>
      <c r="GJ108" s="502"/>
      <c r="GK108" s="502"/>
      <c r="GL108" s="502"/>
      <c r="GM108" s="502"/>
      <c r="GN108" s="502"/>
      <c r="GO108" s="502"/>
      <c r="GP108" s="502"/>
      <c r="GQ108" s="502"/>
      <c r="GR108" s="502"/>
      <c r="GS108" s="502"/>
      <c r="GT108" s="502"/>
      <c r="GU108" s="502"/>
      <c r="GV108" s="502"/>
      <c r="GW108" s="502"/>
      <c r="GX108" s="502"/>
      <c r="GY108" s="502"/>
      <c r="GZ108" s="502"/>
      <c r="HA108" s="502"/>
      <c r="HB108" s="502"/>
      <c r="HC108" s="502"/>
      <c r="HD108" s="502"/>
      <c r="HE108" s="502"/>
      <c r="HF108" s="502"/>
      <c r="HG108" s="502"/>
      <c r="HH108" s="502"/>
      <c r="HI108" s="502"/>
      <c r="HJ108" s="502"/>
      <c r="HK108" s="502"/>
      <c r="HL108" s="502"/>
      <c r="HM108" s="502"/>
      <c r="HN108" s="502"/>
      <c r="HO108" s="502"/>
      <c r="HP108" s="502"/>
      <c r="HQ108" s="502"/>
      <c r="HR108" s="502"/>
      <c r="HS108" s="502"/>
      <c r="HT108" s="502"/>
      <c r="HU108" s="502"/>
      <c r="HV108" s="502"/>
      <c r="HW108" s="502"/>
      <c r="HX108" s="502"/>
      <c r="HY108" s="502"/>
      <c r="HZ108" s="502"/>
      <c r="IA108" s="502"/>
      <c r="IB108" s="502"/>
      <c r="IC108" s="502"/>
      <c r="ID108" s="502"/>
      <c r="IE108" s="502"/>
      <c r="IF108" s="502"/>
      <c r="IG108" s="502"/>
      <c r="IH108" s="502"/>
      <c r="II108" s="502"/>
      <c r="IJ108" s="502"/>
      <c r="IK108" s="502"/>
      <c r="IL108" s="502"/>
      <c r="IM108" s="502"/>
      <c r="IN108" s="502"/>
      <c r="IO108" s="502"/>
      <c r="IP108" s="502"/>
      <c r="IQ108" s="502"/>
      <c r="IR108" s="502"/>
      <c r="IS108" s="502"/>
      <c r="IT108" s="502"/>
      <c r="IU108" s="502"/>
      <c r="IV108" s="502"/>
    </row>
    <row r="109" spans="1:256" s="81" customFormat="1" ht="15" customHeight="1">
      <c r="A109" s="1095" t="s">
        <v>343</v>
      </c>
      <c r="B109" s="1095"/>
      <c r="C109" s="443" t="s">
        <v>501</v>
      </c>
      <c r="D109" s="437" t="s">
        <v>469</v>
      </c>
      <c r="E109" s="706" t="s">
        <v>604</v>
      </c>
      <c r="F109" s="706" t="s">
        <v>604</v>
      </c>
      <c r="G109" s="706" t="s">
        <v>604</v>
      </c>
      <c r="H109" s="706" t="s">
        <v>604</v>
      </c>
      <c r="I109" s="706" t="s">
        <v>604</v>
      </c>
      <c r="J109" s="706" t="s">
        <v>604</v>
      </c>
      <c r="K109" s="706" t="s">
        <v>604</v>
      </c>
      <c r="L109" s="709"/>
      <c r="M109" s="706" t="s">
        <v>604</v>
      </c>
      <c r="N109" s="706" t="s">
        <v>604</v>
      </c>
      <c r="O109" s="706" t="s">
        <v>604</v>
      </c>
      <c r="P109" s="706" t="s">
        <v>604</v>
      </c>
      <c r="Q109" s="706" t="s">
        <v>604</v>
      </c>
      <c r="R109" s="706" t="s">
        <v>604</v>
      </c>
      <c r="S109" s="706" t="s">
        <v>604</v>
      </c>
      <c r="T109" s="707"/>
      <c r="U109" s="839" t="s">
        <v>604</v>
      </c>
      <c r="V109" s="839" t="s">
        <v>604</v>
      </c>
      <c r="W109" s="839" t="s">
        <v>604</v>
      </c>
      <c r="X109" s="839" t="s">
        <v>604</v>
      </c>
      <c r="Y109" s="839" t="s">
        <v>604</v>
      </c>
      <c r="Z109" s="839" t="s">
        <v>604</v>
      </c>
      <c r="AA109" s="839" t="s">
        <v>604</v>
      </c>
      <c r="AB109" s="502"/>
      <c r="AC109" s="502"/>
      <c r="AD109" s="502"/>
      <c r="AE109" s="502"/>
      <c r="AF109" s="502"/>
      <c r="AG109" s="502"/>
      <c r="AH109" s="502"/>
      <c r="AI109" s="502"/>
      <c r="AJ109" s="502"/>
      <c r="AK109" s="502"/>
      <c r="AL109" s="502"/>
      <c r="AM109" s="502"/>
      <c r="AN109" s="502"/>
      <c r="AO109" s="502"/>
      <c r="AP109" s="502"/>
      <c r="AQ109" s="502"/>
      <c r="AR109" s="502"/>
      <c r="AS109" s="502"/>
      <c r="AT109" s="502"/>
      <c r="AU109" s="502"/>
      <c r="AV109" s="502"/>
      <c r="AW109" s="502"/>
      <c r="AX109" s="502"/>
      <c r="AY109" s="502"/>
      <c r="AZ109" s="502"/>
      <c r="BA109" s="502"/>
      <c r="BB109" s="502"/>
      <c r="BC109" s="502"/>
      <c r="BD109" s="502"/>
      <c r="BE109" s="502"/>
      <c r="BF109" s="502"/>
      <c r="BG109" s="502"/>
      <c r="BH109" s="502"/>
      <c r="BI109" s="502"/>
      <c r="BJ109" s="502"/>
      <c r="BK109" s="502"/>
      <c r="BL109" s="502"/>
      <c r="BM109" s="502"/>
      <c r="BN109" s="502"/>
      <c r="BO109" s="502"/>
      <c r="BP109" s="502"/>
      <c r="BQ109" s="502"/>
      <c r="BR109" s="502"/>
      <c r="BS109" s="502"/>
      <c r="BT109" s="502"/>
      <c r="BU109" s="502"/>
      <c r="BV109" s="502"/>
      <c r="BW109" s="502"/>
      <c r="BX109" s="502"/>
      <c r="BY109" s="502"/>
      <c r="BZ109" s="502"/>
      <c r="CA109" s="502"/>
      <c r="CB109" s="502"/>
      <c r="CC109" s="502"/>
      <c r="CD109" s="502"/>
      <c r="CE109" s="502"/>
      <c r="CF109" s="502"/>
      <c r="CG109" s="502"/>
      <c r="CH109" s="502"/>
      <c r="CI109" s="502"/>
      <c r="CJ109" s="502"/>
      <c r="CK109" s="502"/>
      <c r="CL109" s="502"/>
      <c r="CM109" s="502"/>
      <c r="CN109" s="502"/>
      <c r="CO109" s="502"/>
      <c r="CP109" s="502"/>
      <c r="CQ109" s="502"/>
      <c r="CR109" s="502"/>
      <c r="CS109" s="502"/>
      <c r="CT109" s="502"/>
      <c r="CU109" s="502"/>
      <c r="CV109" s="502"/>
      <c r="CW109" s="502"/>
      <c r="CX109" s="502"/>
      <c r="CY109" s="502"/>
      <c r="CZ109" s="502"/>
      <c r="DA109" s="502"/>
      <c r="DB109" s="502"/>
      <c r="DC109" s="502"/>
      <c r="DD109" s="502"/>
      <c r="DE109" s="502"/>
      <c r="DF109" s="502"/>
      <c r="DG109" s="502"/>
      <c r="DH109" s="502"/>
      <c r="DI109" s="502"/>
      <c r="DJ109" s="502"/>
      <c r="DK109" s="502"/>
      <c r="DL109" s="502"/>
      <c r="DM109" s="502"/>
      <c r="DN109" s="502"/>
      <c r="DO109" s="502"/>
      <c r="DP109" s="502"/>
      <c r="DQ109" s="502"/>
      <c r="DR109" s="502"/>
      <c r="DS109" s="502"/>
      <c r="DT109" s="502"/>
      <c r="DU109" s="502"/>
      <c r="DV109" s="502"/>
      <c r="DW109" s="502"/>
      <c r="DX109" s="502"/>
      <c r="DY109" s="502"/>
      <c r="DZ109" s="502"/>
      <c r="EA109" s="502"/>
      <c r="EB109" s="502"/>
      <c r="EC109" s="502"/>
      <c r="ED109" s="502"/>
      <c r="EE109" s="502"/>
      <c r="EF109" s="502"/>
      <c r="EG109" s="502"/>
      <c r="EH109" s="502"/>
      <c r="EI109" s="502"/>
      <c r="EJ109" s="502"/>
      <c r="EK109" s="502"/>
      <c r="EL109" s="502"/>
      <c r="EM109" s="502"/>
      <c r="EN109" s="502"/>
      <c r="EO109" s="502"/>
      <c r="EP109" s="502"/>
      <c r="EQ109" s="502"/>
      <c r="ER109" s="502"/>
      <c r="ES109" s="502"/>
      <c r="ET109" s="502"/>
      <c r="EU109" s="502"/>
      <c r="EV109" s="502"/>
      <c r="EW109" s="502"/>
      <c r="EX109" s="502"/>
      <c r="EY109" s="502"/>
      <c r="EZ109" s="502"/>
      <c r="FA109" s="502"/>
      <c r="FB109" s="502"/>
      <c r="FC109" s="502"/>
      <c r="FD109" s="502"/>
      <c r="FE109" s="502"/>
      <c r="FF109" s="502"/>
      <c r="FG109" s="502"/>
      <c r="FH109" s="502"/>
      <c r="FI109" s="502"/>
      <c r="FJ109" s="502"/>
      <c r="FK109" s="502"/>
      <c r="FL109" s="502"/>
      <c r="FM109" s="502"/>
      <c r="FN109" s="502"/>
      <c r="FO109" s="502"/>
      <c r="FP109" s="502"/>
      <c r="FQ109" s="502"/>
      <c r="FR109" s="502"/>
      <c r="FS109" s="502"/>
      <c r="FT109" s="502"/>
      <c r="FU109" s="502"/>
      <c r="FV109" s="502"/>
      <c r="FW109" s="502"/>
      <c r="FX109" s="502"/>
      <c r="FY109" s="502"/>
      <c r="FZ109" s="502"/>
      <c r="GA109" s="502"/>
      <c r="GB109" s="502"/>
      <c r="GC109" s="502"/>
      <c r="GD109" s="502"/>
      <c r="GE109" s="502"/>
      <c r="GF109" s="502"/>
      <c r="GG109" s="502"/>
      <c r="GH109" s="502"/>
      <c r="GI109" s="502"/>
      <c r="GJ109" s="502"/>
      <c r="GK109" s="502"/>
      <c r="GL109" s="502"/>
      <c r="GM109" s="502"/>
      <c r="GN109" s="502"/>
      <c r="GO109" s="502"/>
      <c r="GP109" s="502"/>
      <c r="GQ109" s="502"/>
      <c r="GR109" s="502"/>
      <c r="GS109" s="502"/>
      <c r="GT109" s="502"/>
      <c r="GU109" s="502"/>
      <c r="GV109" s="502"/>
      <c r="GW109" s="502"/>
      <c r="GX109" s="502"/>
      <c r="GY109" s="502"/>
      <c r="GZ109" s="502"/>
      <c r="HA109" s="502"/>
      <c r="HB109" s="502"/>
      <c r="HC109" s="502"/>
      <c r="HD109" s="502"/>
      <c r="HE109" s="502"/>
      <c r="HF109" s="502"/>
      <c r="HG109" s="502"/>
      <c r="HH109" s="502"/>
      <c r="HI109" s="502"/>
      <c r="HJ109" s="502"/>
      <c r="HK109" s="502"/>
      <c r="HL109" s="502"/>
      <c r="HM109" s="502"/>
      <c r="HN109" s="502"/>
      <c r="HO109" s="502"/>
      <c r="HP109" s="502"/>
      <c r="HQ109" s="502"/>
      <c r="HR109" s="502"/>
      <c r="HS109" s="502"/>
      <c r="HT109" s="502"/>
      <c r="HU109" s="502"/>
      <c r="HV109" s="502"/>
      <c r="HW109" s="502"/>
      <c r="HX109" s="502"/>
      <c r="HY109" s="502"/>
      <c r="HZ109" s="502"/>
      <c r="IA109" s="502"/>
      <c r="IB109" s="502"/>
      <c r="IC109" s="502"/>
      <c r="ID109" s="502"/>
      <c r="IE109" s="502"/>
      <c r="IF109" s="502"/>
      <c r="IG109" s="502"/>
      <c r="IH109" s="502"/>
      <c r="II109" s="502"/>
      <c r="IJ109" s="502"/>
      <c r="IK109" s="502"/>
      <c r="IL109" s="502"/>
      <c r="IM109" s="502"/>
      <c r="IN109" s="502"/>
      <c r="IO109" s="502"/>
      <c r="IP109" s="502"/>
      <c r="IQ109" s="502"/>
      <c r="IR109" s="502"/>
      <c r="IS109" s="502"/>
      <c r="IT109" s="502"/>
      <c r="IU109" s="502"/>
      <c r="IV109" s="502"/>
    </row>
    <row r="110" spans="1:256" s="81" customFormat="1" ht="15" customHeight="1">
      <c r="A110" s="1095" t="s">
        <v>317</v>
      </c>
      <c r="B110" s="1095"/>
      <c r="C110" s="443" t="s">
        <v>475</v>
      </c>
      <c r="D110" s="437" t="s">
        <v>469</v>
      </c>
      <c r="E110" s="706">
        <v>1203</v>
      </c>
      <c r="F110" s="706">
        <v>767</v>
      </c>
      <c r="G110" s="706">
        <v>136</v>
      </c>
      <c r="H110" s="706">
        <v>83</v>
      </c>
      <c r="I110" s="706">
        <v>68</v>
      </c>
      <c r="J110" s="706">
        <v>95</v>
      </c>
      <c r="K110" s="706">
        <v>54</v>
      </c>
      <c r="L110" s="709"/>
      <c r="M110" s="706">
        <v>711</v>
      </c>
      <c r="N110" s="706">
        <v>458</v>
      </c>
      <c r="O110" s="706">
        <v>81</v>
      </c>
      <c r="P110" s="706">
        <v>56</v>
      </c>
      <c r="Q110" s="706">
        <v>33</v>
      </c>
      <c r="R110" s="706">
        <v>51</v>
      </c>
      <c r="S110" s="706">
        <v>32</v>
      </c>
      <c r="T110" s="707"/>
      <c r="U110" s="839">
        <v>59.102244389027433</v>
      </c>
      <c r="V110" s="839">
        <v>59.713168187744458</v>
      </c>
      <c r="W110" s="839">
        <v>59.558823529411761</v>
      </c>
      <c r="X110" s="839">
        <v>67.46987951807229</v>
      </c>
      <c r="Y110" s="839">
        <v>48.529411764705884</v>
      </c>
      <c r="Z110" s="839">
        <v>53.684210526315788</v>
      </c>
      <c r="AA110" s="839">
        <v>59.259259259259252</v>
      </c>
      <c r="AB110" s="502"/>
      <c r="AC110" s="502"/>
      <c r="AD110" s="502"/>
      <c r="AE110" s="502"/>
      <c r="AF110" s="502"/>
      <c r="AG110" s="502"/>
      <c r="AH110" s="502"/>
      <c r="AI110" s="502"/>
      <c r="AJ110" s="502"/>
      <c r="AK110" s="502"/>
      <c r="AL110" s="502"/>
      <c r="AM110" s="502"/>
      <c r="AN110" s="502"/>
      <c r="AO110" s="502"/>
      <c r="AP110" s="502"/>
      <c r="AQ110" s="502"/>
      <c r="AR110" s="502"/>
      <c r="AS110" s="502"/>
      <c r="AT110" s="502"/>
      <c r="AU110" s="502"/>
      <c r="AV110" s="502"/>
      <c r="AW110" s="502"/>
      <c r="AX110" s="502"/>
      <c r="AY110" s="502"/>
      <c r="AZ110" s="502"/>
      <c r="BA110" s="502"/>
      <c r="BB110" s="502"/>
      <c r="BC110" s="502"/>
      <c r="BD110" s="502"/>
      <c r="BE110" s="502"/>
      <c r="BF110" s="502"/>
      <c r="BG110" s="502"/>
      <c r="BH110" s="502"/>
      <c r="BI110" s="502"/>
      <c r="BJ110" s="502"/>
      <c r="BK110" s="502"/>
      <c r="BL110" s="502"/>
      <c r="BM110" s="502"/>
      <c r="BN110" s="502"/>
      <c r="BO110" s="502"/>
      <c r="BP110" s="502"/>
      <c r="BQ110" s="502"/>
      <c r="BR110" s="502"/>
      <c r="BS110" s="502"/>
      <c r="BT110" s="502"/>
      <c r="BU110" s="502"/>
      <c r="BV110" s="502"/>
      <c r="BW110" s="502"/>
      <c r="BX110" s="502"/>
      <c r="BY110" s="502"/>
      <c r="BZ110" s="502"/>
      <c r="CA110" s="502"/>
      <c r="CB110" s="502"/>
      <c r="CC110" s="502"/>
      <c r="CD110" s="502"/>
      <c r="CE110" s="502"/>
      <c r="CF110" s="502"/>
      <c r="CG110" s="502"/>
      <c r="CH110" s="502"/>
      <c r="CI110" s="502"/>
      <c r="CJ110" s="502"/>
      <c r="CK110" s="502"/>
      <c r="CL110" s="502"/>
      <c r="CM110" s="502"/>
      <c r="CN110" s="502"/>
      <c r="CO110" s="502"/>
      <c r="CP110" s="502"/>
      <c r="CQ110" s="502"/>
      <c r="CR110" s="502"/>
      <c r="CS110" s="502"/>
      <c r="CT110" s="502"/>
      <c r="CU110" s="502"/>
      <c r="CV110" s="502"/>
      <c r="CW110" s="502"/>
      <c r="CX110" s="502"/>
      <c r="CY110" s="502"/>
      <c r="CZ110" s="502"/>
      <c r="DA110" s="502"/>
      <c r="DB110" s="502"/>
      <c r="DC110" s="502"/>
      <c r="DD110" s="502"/>
      <c r="DE110" s="502"/>
      <c r="DF110" s="502"/>
      <c r="DG110" s="502"/>
      <c r="DH110" s="502"/>
      <c r="DI110" s="502"/>
      <c r="DJ110" s="502"/>
      <c r="DK110" s="502"/>
      <c r="DL110" s="502"/>
      <c r="DM110" s="502"/>
      <c r="DN110" s="502"/>
      <c r="DO110" s="502"/>
      <c r="DP110" s="502"/>
      <c r="DQ110" s="502"/>
      <c r="DR110" s="502"/>
      <c r="DS110" s="502"/>
      <c r="DT110" s="502"/>
      <c r="DU110" s="502"/>
      <c r="DV110" s="502"/>
      <c r="DW110" s="502"/>
      <c r="DX110" s="502"/>
      <c r="DY110" s="502"/>
      <c r="DZ110" s="502"/>
      <c r="EA110" s="502"/>
      <c r="EB110" s="502"/>
      <c r="EC110" s="502"/>
      <c r="ED110" s="502"/>
      <c r="EE110" s="502"/>
      <c r="EF110" s="502"/>
      <c r="EG110" s="502"/>
      <c r="EH110" s="502"/>
      <c r="EI110" s="502"/>
      <c r="EJ110" s="502"/>
      <c r="EK110" s="502"/>
      <c r="EL110" s="502"/>
      <c r="EM110" s="502"/>
      <c r="EN110" s="502"/>
      <c r="EO110" s="502"/>
      <c r="EP110" s="502"/>
      <c r="EQ110" s="502"/>
      <c r="ER110" s="502"/>
      <c r="ES110" s="502"/>
      <c r="ET110" s="502"/>
      <c r="EU110" s="502"/>
      <c r="EV110" s="502"/>
      <c r="EW110" s="502"/>
      <c r="EX110" s="502"/>
      <c r="EY110" s="502"/>
      <c r="EZ110" s="502"/>
      <c r="FA110" s="502"/>
      <c r="FB110" s="502"/>
      <c r="FC110" s="502"/>
      <c r="FD110" s="502"/>
      <c r="FE110" s="502"/>
      <c r="FF110" s="502"/>
      <c r="FG110" s="502"/>
      <c r="FH110" s="502"/>
      <c r="FI110" s="502"/>
      <c r="FJ110" s="502"/>
      <c r="FK110" s="502"/>
      <c r="FL110" s="502"/>
      <c r="FM110" s="502"/>
      <c r="FN110" s="502"/>
      <c r="FO110" s="502"/>
      <c r="FP110" s="502"/>
      <c r="FQ110" s="502"/>
      <c r="FR110" s="502"/>
      <c r="FS110" s="502"/>
      <c r="FT110" s="502"/>
      <c r="FU110" s="502"/>
      <c r="FV110" s="502"/>
      <c r="FW110" s="502"/>
      <c r="FX110" s="502"/>
      <c r="FY110" s="502"/>
      <c r="FZ110" s="502"/>
      <c r="GA110" s="502"/>
      <c r="GB110" s="502"/>
      <c r="GC110" s="502"/>
      <c r="GD110" s="502"/>
      <c r="GE110" s="502"/>
      <c r="GF110" s="502"/>
      <c r="GG110" s="502"/>
      <c r="GH110" s="502"/>
      <c r="GI110" s="502"/>
      <c r="GJ110" s="502"/>
      <c r="GK110" s="502"/>
      <c r="GL110" s="502"/>
      <c r="GM110" s="502"/>
      <c r="GN110" s="502"/>
      <c r="GO110" s="502"/>
      <c r="GP110" s="502"/>
      <c r="GQ110" s="502"/>
      <c r="GR110" s="502"/>
      <c r="GS110" s="502"/>
      <c r="GT110" s="502"/>
      <c r="GU110" s="502"/>
      <c r="GV110" s="502"/>
      <c r="GW110" s="502"/>
      <c r="GX110" s="502"/>
      <c r="GY110" s="502"/>
      <c r="GZ110" s="502"/>
      <c r="HA110" s="502"/>
      <c r="HB110" s="502"/>
      <c r="HC110" s="502"/>
      <c r="HD110" s="502"/>
      <c r="HE110" s="502"/>
      <c r="HF110" s="502"/>
      <c r="HG110" s="502"/>
      <c r="HH110" s="502"/>
      <c r="HI110" s="502"/>
      <c r="HJ110" s="502"/>
      <c r="HK110" s="502"/>
      <c r="HL110" s="502"/>
      <c r="HM110" s="502"/>
      <c r="HN110" s="502"/>
      <c r="HO110" s="502"/>
      <c r="HP110" s="502"/>
      <c r="HQ110" s="502"/>
      <c r="HR110" s="502"/>
      <c r="HS110" s="502"/>
      <c r="HT110" s="502"/>
      <c r="HU110" s="502"/>
      <c r="HV110" s="502"/>
      <c r="HW110" s="502"/>
      <c r="HX110" s="502"/>
      <c r="HY110" s="502"/>
      <c r="HZ110" s="502"/>
      <c r="IA110" s="502"/>
      <c r="IB110" s="502"/>
      <c r="IC110" s="502"/>
      <c r="ID110" s="502"/>
      <c r="IE110" s="502"/>
      <c r="IF110" s="502"/>
      <c r="IG110" s="502"/>
      <c r="IH110" s="502"/>
      <c r="II110" s="502"/>
      <c r="IJ110" s="502"/>
      <c r="IK110" s="502"/>
      <c r="IL110" s="502"/>
      <c r="IM110" s="502"/>
      <c r="IN110" s="502"/>
      <c r="IO110" s="502"/>
      <c r="IP110" s="502"/>
      <c r="IQ110" s="502"/>
      <c r="IR110" s="502"/>
      <c r="IS110" s="502"/>
      <c r="IT110" s="502"/>
      <c r="IU110" s="502"/>
      <c r="IV110" s="502"/>
    </row>
    <row r="111" spans="1:256" s="81" customFormat="1" ht="15" customHeight="1">
      <c r="A111" s="1095" t="s">
        <v>318</v>
      </c>
      <c r="B111" s="1095"/>
      <c r="C111" s="443" t="s">
        <v>476</v>
      </c>
      <c r="D111" s="437" t="s">
        <v>469</v>
      </c>
      <c r="E111" s="706">
        <v>843</v>
      </c>
      <c r="F111" s="706">
        <v>561</v>
      </c>
      <c r="G111" s="706">
        <v>70</v>
      </c>
      <c r="H111" s="706">
        <v>112</v>
      </c>
      <c r="I111" s="706">
        <v>38</v>
      </c>
      <c r="J111" s="706">
        <v>21</v>
      </c>
      <c r="K111" s="706">
        <v>41</v>
      </c>
      <c r="L111" s="709"/>
      <c r="M111" s="706">
        <v>561</v>
      </c>
      <c r="N111" s="706">
        <v>369</v>
      </c>
      <c r="O111" s="706">
        <v>53</v>
      </c>
      <c r="P111" s="706">
        <v>72</v>
      </c>
      <c r="Q111" s="706">
        <v>24</v>
      </c>
      <c r="R111" s="706">
        <v>13</v>
      </c>
      <c r="S111" s="706">
        <v>30</v>
      </c>
      <c r="T111" s="707"/>
      <c r="U111" s="839">
        <v>66.548042704626326</v>
      </c>
      <c r="V111" s="839">
        <v>65.775401069518708</v>
      </c>
      <c r="W111" s="839">
        <v>75.714285714285708</v>
      </c>
      <c r="X111" s="839">
        <v>64.285714285714292</v>
      </c>
      <c r="Y111" s="839">
        <v>63.157894736842103</v>
      </c>
      <c r="Z111" s="839">
        <v>61.904761904761905</v>
      </c>
      <c r="AA111" s="839">
        <v>73.170731707317074</v>
      </c>
      <c r="AB111" s="502"/>
      <c r="AC111" s="502"/>
      <c r="AD111" s="502"/>
      <c r="AE111" s="502"/>
      <c r="AF111" s="502"/>
      <c r="AG111" s="502"/>
      <c r="AH111" s="502"/>
      <c r="AI111" s="502"/>
      <c r="AJ111" s="502"/>
      <c r="AK111" s="502"/>
      <c r="AL111" s="502"/>
      <c r="AM111" s="502"/>
      <c r="AN111" s="502"/>
      <c r="AO111" s="502"/>
      <c r="AP111" s="502"/>
      <c r="AQ111" s="502"/>
      <c r="AR111" s="502"/>
      <c r="AS111" s="502"/>
      <c r="AT111" s="502"/>
      <c r="AU111" s="502"/>
      <c r="AV111" s="502"/>
      <c r="AW111" s="502"/>
      <c r="AX111" s="502"/>
      <c r="AY111" s="502"/>
      <c r="AZ111" s="502"/>
      <c r="BA111" s="502"/>
      <c r="BB111" s="502"/>
      <c r="BC111" s="502"/>
      <c r="BD111" s="502"/>
      <c r="BE111" s="502"/>
      <c r="BF111" s="502"/>
      <c r="BG111" s="502"/>
      <c r="BH111" s="502"/>
      <c r="BI111" s="502"/>
      <c r="BJ111" s="502"/>
      <c r="BK111" s="502"/>
      <c r="BL111" s="502"/>
      <c r="BM111" s="502"/>
      <c r="BN111" s="502"/>
      <c r="BO111" s="502"/>
      <c r="BP111" s="502"/>
      <c r="BQ111" s="502"/>
      <c r="BR111" s="502"/>
      <c r="BS111" s="502"/>
      <c r="BT111" s="502"/>
      <c r="BU111" s="502"/>
      <c r="BV111" s="502"/>
      <c r="BW111" s="502"/>
      <c r="BX111" s="502"/>
      <c r="BY111" s="502"/>
      <c r="BZ111" s="502"/>
      <c r="CA111" s="502"/>
      <c r="CB111" s="502"/>
      <c r="CC111" s="502"/>
      <c r="CD111" s="502"/>
      <c r="CE111" s="502"/>
      <c r="CF111" s="502"/>
      <c r="CG111" s="502"/>
      <c r="CH111" s="502"/>
      <c r="CI111" s="502"/>
      <c r="CJ111" s="502"/>
      <c r="CK111" s="502"/>
      <c r="CL111" s="502"/>
      <c r="CM111" s="502"/>
      <c r="CN111" s="502"/>
      <c r="CO111" s="502"/>
      <c r="CP111" s="502"/>
      <c r="CQ111" s="502"/>
      <c r="CR111" s="502"/>
      <c r="CS111" s="502"/>
      <c r="CT111" s="502"/>
      <c r="CU111" s="502"/>
      <c r="CV111" s="502"/>
      <c r="CW111" s="502"/>
      <c r="CX111" s="502"/>
      <c r="CY111" s="502"/>
      <c r="CZ111" s="502"/>
      <c r="DA111" s="502"/>
      <c r="DB111" s="502"/>
      <c r="DC111" s="502"/>
      <c r="DD111" s="502"/>
      <c r="DE111" s="502"/>
      <c r="DF111" s="502"/>
      <c r="DG111" s="502"/>
      <c r="DH111" s="502"/>
      <c r="DI111" s="502"/>
      <c r="DJ111" s="502"/>
      <c r="DK111" s="502"/>
      <c r="DL111" s="502"/>
      <c r="DM111" s="502"/>
      <c r="DN111" s="502"/>
      <c r="DO111" s="502"/>
      <c r="DP111" s="502"/>
      <c r="DQ111" s="502"/>
      <c r="DR111" s="502"/>
      <c r="DS111" s="502"/>
      <c r="DT111" s="502"/>
      <c r="DU111" s="502"/>
      <c r="DV111" s="502"/>
      <c r="DW111" s="502"/>
      <c r="DX111" s="502"/>
      <c r="DY111" s="502"/>
      <c r="DZ111" s="502"/>
      <c r="EA111" s="502"/>
      <c r="EB111" s="502"/>
      <c r="EC111" s="502"/>
      <c r="ED111" s="502"/>
      <c r="EE111" s="502"/>
      <c r="EF111" s="502"/>
      <c r="EG111" s="502"/>
      <c r="EH111" s="502"/>
      <c r="EI111" s="502"/>
      <c r="EJ111" s="502"/>
      <c r="EK111" s="502"/>
      <c r="EL111" s="502"/>
      <c r="EM111" s="502"/>
      <c r="EN111" s="502"/>
      <c r="EO111" s="502"/>
      <c r="EP111" s="502"/>
      <c r="EQ111" s="502"/>
      <c r="ER111" s="502"/>
      <c r="ES111" s="502"/>
      <c r="ET111" s="502"/>
      <c r="EU111" s="502"/>
      <c r="EV111" s="502"/>
      <c r="EW111" s="502"/>
      <c r="EX111" s="502"/>
      <c r="EY111" s="502"/>
      <c r="EZ111" s="502"/>
      <c r="FA111" s="502"/>
      <c r="FB111" s="502"/>
      <c r="FC111" s="502"/>
      <c r="FD111" s="502"/>
      <c r="FE111" s="502"/>
      <c r="FF111" s="502"/>
      <c r="FG111" s="502"/>
      <c r="FH111" s="502"/>
      <c r="FI111" s="502"/>
      <c r="FJ111" s="502"/>
      <c r="FK111" s="502"/>
      <c r="FL111" s="502"/>
      <c r="FM111" s="502"/>
      <c r="FN111" s="502"/>
      <c r="FO111" s="502"/>
      <c r="FP111" s="502"/>
      <c r="FQ111" s="502"/>
      <c r="FR111" s="502"/>
      <c r="FS111" s="502"/>
      <c r="FT111" s="502"/>
      <c r="FU111" s="502"/>
      <c r="FV111" s="502"/>
      <c r="FW111" s="502"/>
      <c r="FX111" s="502"/>
      <c r="FY111" s="502"/>
      <c r="FZ111" s="502"/>
      <c r="GA111" s="502"/>
      <c r="GB111" s="502"/>
      <c r="GC111" s="502"/>
      <c r="GD111" s="502"/>
      <c r="GE111" s="502"/>
      <c r="GF111" s="502"/>
      <c r="GG111" s="502"/>
      <c r="GH111" s="502"/>
      <c r="GI111" s="502"/>
      <c r="GJ111" s="502"/>
      <c r="GK111" s="502"/>
      <c r="GL111" s="502"/>
      <c r="GM111" s="502"/>
      <c r="GN111" s="502"/>
      <c r="GO111" s="502"/>
      <c r="GP111" s="502"/>
      <c r="GQ111" s="502"/>
      <c r="GR111" s="502"/>
      <c r="GS111" s="502"/>
      <c r="GT111" s="502"/>
      <c r="GU111" s="502"/>
      <c r="GV111" s="502"/>
      <c r="GW111" s="502"/>
      <c r="GX111" s="502"/>
      <c r="GY111" s="502"/>
      <c r="GZ111" s="502"/>
      <c r="HA111" s="502"/>
      <c r="HB111" s="502"/>
      <c r="HC111" s="502"/>
      <c r="HD111" s="502"/>
      <c r="HE111" s="502"/>
      <c r="HF111" s="502"/>
      <c r="HG111" s="502"/>
      <c r="HH111" s="502"/>
      <c r="HI111" s="502"/>
      <c r="HJ111" s="502"/>
      <c r="HK111" s="502"/>
      <c r="HL111" s="502"/>
      <c r="HM111" s="502"/>
      <c r="HN111" s="502"/>
      <c r="HO111" s="502"/>
      <c r="HP111" s="502"/>
      <c r="HQ111" s="502"/>
      <c r="HR111" s="502"/>
      <c r="HS111" s="502"/>
      <c r="HT111" s="502"/>
      <c r="HU111" s="502"/>
      <c r="HV111" s="502"/>
      <c r="HW111" s="502"/>
      <c r="HX111" s="502"/>
      <c r="HY111" s="502"/>
      <c r="HZ111" s="502"/>
      <c r="IA111" s="502"/>
      <c r="IB111" s="502"/>
      <c r="IC111" s="502"/>
      <c r="ID111" s="502"/>
      <c r="IE111" s="502"/>
      <c r="IF111" s="502"/>
      <c r="IG111" s="502"/>
      <c r="IH111" s="502"/>
      <c r="II111" s="502"/>
      <c r="IJ111" s="502"/>
      <c r="IK111" s="502"/>
      <c r="IL111" s="502"/>
      <c r="IM111" s="502"/>
      <c r="IN111" s="502"/>
      <c r="IO111" s="502"/>
      <c r="IP111" s="502"/>
      <c r="IQ111" s="502"/>
      <c r="IR111" s="502"/>
      <c r="IS111" s="502"/>
      <c r="IT111" s="502"/>
      <c r="IU111" s="502"/>
      <c r="IV111" s="502"/>
    </row>
    <row r="112" spans="1:256" s="81" customFormat="1" ht="15" customHeight="1">
      <c r="A112" s="1095" t="s">
        <v>319</v>
      </c>
      <c r="B112" s="1095"/>
      <c r="C112" s="443" t="s">
        <v>477</v>
      </c>
      <c r="D112" s="437" t="s">
        <v>469</v>
      </c>
      <c r="E112" s="706" t="s">
        <v>604</v>
      </c>
      <c r="F112" s="706" t="s">
        <v>604</v>
      </c>
      <c r="G112" s="706" t="s">
        <v>604</v>
      </c>
      <c r="H112" s="706" t="s">
        <v>604</v>
      </c>
      <c r="I112" s="706" t="s">
        <v>604</v>
      </c>
      <c r="J112" s="706" t="s">
        <v>604</v>
      </c>
      <c r="K112" s="706" t="s">
        <v>604</v>
      </c>
      <c r="L112" s="709"/>
      <c r="M112" s="706" t="s">
        <v>604</v>
      </c>
      <c r="N112" s="706" t="s">
        <v>604</v>
      </c>
      <c r="O112" s="706" t="s">
        <v>604</v>
      </c>
      <c r="P112" s="706" t="s">
        <v>604</v>
      </c>
      <c r="Q112" s="706" t="s">
        <v>604</v>
      </c>
      <c r="R112" s="706" t="s">
        <v>604</v>
      </c>
      <c r="S112" s="706" t="s">
        <v>604</v>
      </c>
      <c r="T112" s="707"/>
      <c r="U112" s="839" t="s">
        <v>604</v>
      </c>
      <c r="V112" s="839" t="s">
        <v>604</v>
      </c>
      <c r="W112" s="839" t="s">
        <v>604</v>
      </c>
      <c r="X112" s="839" t="s">
        <v>604</v>
      </c>
      <c r="Y112" s="839" t="s">
        <v>604</v>
      </c>
      <c r="Z112" s="839" t="s">
        <v>604</v>
      </c>
      <c r="AA112" s="839" t="s">
        <v>604</v>
      </c>
      <c r="AB112" s="502"/>
      <c r="AC112" s="502"/>
      <c r="AD112" s="502"/>
      <c r="AE112" s="502"/>
      <c r="AF112" s="502"/>
      <c r="AG112" s="502"/>
      <c r="AH112" s="502"/>
      <c r="AI112" s="502"/>
      <c r="AJ112" s="502"/>
      <c r="AK112" s="502"/>
      <c r="AL112" s="502"/>
      <c r="AM112" s="502"/>
      <c r="AN112" s="502"/>
      <c r="AO112" s="502"/>
      <c r="AP112" s="502"/>
      <c r="AQ112" s="502"/>
      <c r="AR112" s="502"/>
      <c r="AS112" s="502"/>
      <c r="AT112" s="502"/>
      <c r="AU112" s="502"/>
      <c r="AV112" s="502"/>
      <c r="AW112" s="502"/>
      <c r="AX112" s="502"/>
      <c r="AY112" s="502"/>
      <c r="AZ112" s="502"/>
      <c r="BA112" s="502"/>
      <c r="BB112" s="502"/>
      <c r="BC112" s="502"/>
      <c r="BD112" s="502"/>
      <c r="BE112" s="502"/>
      <c r="BF112" s="502"/>
      <c r="BG112" s="502"/>
      <c r="BH112" s="502"/>
      <c r="BI112" s="502"/>
      <c r="BJ112" s="502"/>
      <c r="BK112" s="502"/>
      <c r="BL112" s="502"/>
      <c r="BM112" s="502"/>
      <c r="BN112" s="502"/>
      <c r="BO112" s="502"/>
      <c r="BP112" s="502"/>
      <c r="BQ112" s="502"/>
      <c r="BR112" s="502"/>
      <c r="BS112" s="502"/>
      <c r="BT112" s="502"/>
      <c r="BU112" s="502"/>
      <c r="BV112" s="502"/>
      <c r="BW112" s="502"/>
      <c r="BX112" s="502"/>
      <c r="BY112" s="502"/>
      <c r="BZ112" s="502"/>
      <c r="CA112" s="502"/>
      <c r="CB112" s="502"/>
      <c r="CC112" s="502"/>
      <c r="CD112" s="502"/>
      <c r="CE112" s="502"/>
      <c r="CF112" s="502"/>
      <c r="CG112" s="502"/>
      <c r="CH112" s="502"/>
      <c r="CI112" s="502"/>
      <c r="CJ112" s="502"/>
      <c r="CK112" s="502"/>
      <c r="CL112" s="502"/>
      <c r="CM112" s="502"/>
      <c r="CN112" s="502"/>
      <c r="CO112" s="502"/>
      <c r="CP112" s="502"/>
      <c r="CQ112" s="502"/>
      <c r="CR112" s="502"/>
      <c r="CS112" s="502"/>
      <c r="CT112" s="502"/>
      <c r="CU112" s="502"/>
      <c r="CV112" s="502"/>
      <c r="CW112" s="502"/>
      <c r="CX112" s="502"/>
      <c r="CY112" s="502"/>
      <c r="CZ112" s="502"/>
      <c r="DA112" s="502"/>
      <c r="DB112" s="502"/>
      <c r="DC112" s="502"/>
      <c r="DD112" s="502"/>
      <c r="DE112" s="502"/>
      <c r="DF112" s="502"/>
      <c r="DG112" s="502"/>
      <c r="DH112" s="502"/>
      <c r="DI112" s="502"/>
      <c r="DJ112" s="502"/>
      <c r="DK112" s="502"/>
      <c r="DL112" s="502"/>
      <c r="DM112" s="502"/>
      <c r="DN112" s="502"/>
      <c r="DO112" s="502"/>
      <c r="DP112" s="502"/>
      <c r="DQ112" s="502"/>
      <c r="DR112" s="502"/>
      <c r="DS112" s="502"/>
      <c r="DT112" s="502"/>
      <c r="DU112" s="502"/>
      <c r="DV112" s="502"/>
      <c r="DW112" s="502"/>
      <c r="DX112" s="502"/>
      <c r="DY112" s="502"/>
      <c r="DZ112" s="502"/>
      <c r="EA112" s="502"/>
      <c r="EB112" s="502"/>
      <c r="EC112" s="502"/>
      <c r="ED112" s="502"/>
      <c r="EE112" s="502"/>
      <c r="EF112" s="502"/>
      <c r="EG112" s="502"/>
      <c r="EH112" s="502"/>
      <c r="EI112" s="502"/>
      <c r="EJ112" s="502"/>
      <c r="EK112" s="502"/>
      <c r="EL112" s="502"/>
      <c r="EM112" s="502"/>
      <c r="EN112" s="502"/>
      <c r="EO112" s="502"/>
      <c r="EP112" s="502"/>
      <c r="EQ112" s="502"/>
      <c r="ER112" s="502"/>
      <c r="ES112" s="502"/>
      <c r="ET112" s="502"/>
      <c r="EU112" s="502"/>
      <c r="EV112" s="502"/>
      <c r="EW112" s="502"/>
      <c r="EX112" s="502"/>
      <c r="EY112" s="502"/>
      <c r="EZ112" s="502"/>
      <c r="FA112" s="502"/>
      <c r="FB112" s="502"/>
      <c r="FC112" s="502"/>
      <c r="FD112" s="502"/>
      <c r="FE112" s="502"/>
      <c r="FF112" s="502"/>
      <c r="FG112" s="502"/>
      <c r="FH112" s="502"/>
      <c r="FI112" s="502"/>
      <c r="FJ112" s="502"/>
      <c r="FK112" s="502"/>
      <c r="FL112" s="502"/>
      <c r="FM112" s="502"/>
      <c r="FN112" s="502"/>
      <c r="FO112" s="502"/>
      <c r="FP112" s="502"/>
      <c r="FQ112" s="502"/>
      <c r="FR112" s="502"/>
      <c r="FS112" s="502"/>
      <c r="FT112" s="502"/>
      <c r="FU112" s="502"/>
      <c r="FV112" s="502"/>
      <c r="FW112" s="502"/>
      <c r="FX112" s="502"/>
      <c r="FY112" s="502"/>
      <c r="FZ112" s="502"/>
      <c r="GA112" s="502"/>
      <c r="GB112" s="502"/>
      <c r="GC112" s="502"/>
      <c r="GD112" s="502"/>
      <c r="GE112" s="502"/>
      <c r="GF112" s="502"/>
      <c r="GG112" s="502"/>
      <c r="GH112" s="502"/>
      <c r="GI112" s="502"/>
      <c r="GJ112" s="502"/>
      <c r="GK112" s="502"/>
      <c r="GL112" s="502"/>
      <c r="GM112" s="502"/>
      <c r="GN112" s="502"/>
      <c r="GO112" s="502"/>
      <c r="GP112" s="502"/>
      <c r="GQ112" s="502"/>
      <c r="GR112" s="502"/>
      <c r="GS112" s="502"/>
      <c r="GT112" s="502"/>
      <c r="GU112" s="502"/>
      <c r="GV112" s="502"/>
      <c r="GW112" s="502"/>
      <c r="GX112" s="502"/>
      <c r="GY112" s="502"/>
      <c r="GZ112" s="502"/>
      <c r="HA112" s="502"/>
      <c r="HB112" s="502"/>
      <c r="HC112" s="502"/>
      <c r="HD112" s="502"/>
      <c r="HE112" s="502"/>
      <c r="HF112" s="502"/>
      <c r="HG112" s="502"/>
      <c r="HH112" s="502"/>
      <c r="HI112" s="502"/>
      <c r="HJ112" s="502"/>
      <c r="HK112" s="502"/>
      <c r="HL112" s="502"/>
      <c r="HM112" s="502"/>
      <c r="HN112" s="502"/>
      <c r="HO112" s="502"/>
      <c r="HP112" s="502"/>
      <c r="HQ112" s="502"/>
      <c r="HR112" s="502"/>
      <c r="HS112" s="502"/>
      <c r="HT112" s="502"/>
      <c r="HU112" s="502"/>
      <c r="HV112" s="502"/>
      <c r="HW112" s="502"/>
      <c r="HX112" s="502"/>
      <c r="HY112" s="502"/>
      <c r="HZ112" s="502"/>
      <c r="IA112" s="502"/>
      <c r="IB112" s="502"/>
      <c r="IC112" s="502"/>
      <c r="ID112" s="502"/>
      <c r="IE112" s="502"/>
      <c r="IF112" s="502"/>
      <c r="IG112" s="502"/>
      <c r="IH112" s="502"/>
      <c r="II112" s="502"/>
      <c r="IJ112" s="502"/>
      <c r="IK112" s="502"/>
      <c r="IL112" s="502"/>
      <c r="IM112" s="502"/>
      <c r="IN112" s="502"/>
      <c r="IO112" s="502"/>
      <c r="IP112" s="502"/>
      <c r="IQ112" s="502"/>
      <c r="IR112" s="502"/>
      <c r="IS112" s="502"/>
      <c r="IT112" s="502"/>
      <c r="IU112" s="502"/>
      <c r="IV112" s="502"/>
    </row>
    <row r="113" spans="1:256" s="81" customFormat="1" ht="15" customHeight="1">
      <c r="A113" s="1095" t="s">
        <v>320</v>
      </c>
      <c r="B113" s="1095"/>
      <c r="C113" s="443" t="s">
        <v>478</v>
      </c>
      <c r="D113" s="437" t="s">
        <v>469</v>
      </c>
      <c r="E113" s="706">
        <v>81</v>
      </c>
      <c r="F113" s="706">
        <v>69</v>
      </c>
      <c r="G113" s="706">
        <v>1</v>
      </c>
      <c r="H113" s="706">
        <v>0</v>
      </c>
      <c r="I113" s="706">
        <v>6</v>
      </c>
      <c r="J113" s="706">
        <v>4</v>
      </c>
      <c r="K113" s="706">
        <v>1</v>
      </c>
      <c r="L113" s="709"/>
      <c r="M113" s="706">
        <v>22</v>
      </c>
      <c r="N113" s="706">
        <v>18</v>
      </c>
      <c r="O113" s="706">
        <v>0</v>
      </c>
      <c r="P113" s="706">
        <v>0</v>
      </c>
      <c r="Q113" s="706">
        <v>2</v>
      </c>
      <c r="R113" s="706">
        <v>2</v>
      </c>
      <c r="S113" s="706">
        <v>0</v>
      </c>
      <c r="T113" s="707"/>
      <c r="U113" s="839">
        <v>27.160493827160494</v>
      </c>
      <c r="V113" s="839">
        <v>26.086956521739129</v>
      </c>
      <c r="W113" s="839" t="s">
        <v>603</v>
      </c>
      <c r="X113" s="839" t="s">
        <v>215</v>
      </c>
      <c r="Y113" s="839" t="s">
        <v>603</v>
      </c>
      <c r="Z113" s="839" t="s">
        <v>603</v>
      </c>
      <c r="AA113" s="839" t="s">
        <v>603</v>
      </c>
      <c r="AB113" s="502"/>
      <c r="AC113" s="502"/>
      <c r="AD113" s="502"/>
      <c r="AE113" s="502"/>
      <c r="AF113" s="502"/>
      <c r="AG113" s="502"/>
      <c r="AH113" s="502"/>
      <c r="AI113" s="502"/>
      <c r="AJ113" s="502"/>
      <c r="AK113" s="502"/>
      <c r="AL113" s="502"/>
      <c r="AM113" s="502"/>
      <c r="AN113" s="502"/>
      <c r="AO113" s="502"/>
      <c r="AP113" s="502"/>
      <c r="AQ113" s="502"/>
      <c r="AR113" s="502"/>
      <c r="AS113" s="502"/>
      <c r="AT113" s="502"/>
      <c r="AU113" s="502"/>
      <c r="AV113" s="502"/>
      <c r="AW113" s="502"/>
      <c r="AX113" s="502"/>
      <c r="AY113" s="502"/>
      <c r="AZ113" s="502"/>
      <c r="BA113" s="502"/>
      <c r="BB113" s="502"/>
      <c r="BC113" s="502"/>
      <c r="BD113" s="502"/>
      <c r="BE113" s="502"/>
      <c r="BF113" s="502"/>
      <c r="BG113" s="502"/>
      <c r="BH113" s="502"/>
      <c r="BI113" s="502"/>
      <c r="BJ113" s="502"/>
      <c r="BK113" s="502"/>
      <c r="BL113" s="502"/>
      <c r="BM113" s="502"/>
      <c r="BN113" s="502"/>
      <c r="BO113" s="502"/>
      <c r="BP113" s="502"/>
      <c r="BQ113" s="502"/>
      <c r="BR113" s="502"/>
      <c r="BS113" s="502"/>
      <c r="BT113" s="502"/>
      <c r="BU113" s="502"/>
      <c r="BV113" s="502"/>
      <c r="BW113" s="502"/>
      <c r="BX113" s="502"/>
      <c r="BY113" s="502"/>
      <c r="BZ113" s="502"/>
      <c r="CA113" s="502"/>
      <c r="CB113" s="502"/>
      <c r="CC113" s="502"/>
      <c r="CD113" s="502"/>
      <c r="CE113" s="502"/>
      <c r="CF113" s="502"/>
      <c r="CG113" s="502"/>
      <c r="CH113" s="502"/>
      <c r="CI113" s="502"/>
      <c r="CJ113" s="502"/>
      <c r="CK113" s="502"/>
      <c r="CL113" s="502"/>
      <c r="CM113" s="502"/>
      <c r="CN113" s="502"/>
      <c r="CO113" s="502"/>
      <c r="CP113" s="502"/>
      <c r="CQ113" s="502"/>
      <c r="CR113" s="502"/>
      <c r="CS113" s="502"/>
      <c r="CT113" s="502"/>
      <c r="CU113" s="502"/>
      <c r="CV113" s="502"/>
      <c r="CW113" s="502"/>
      <c r="CX113" s="502"/>
      <c r="CY113" s="502"/>
      <c r="CZ113" s="502"/>
      <c r="DA113" s="502"/>
      <c r="DB113" s="502"/>
      <c r="DC113" s="502"/>
      <c r="DD113" s="502"/>
      <c r="DE113" s="502"/>
      <c r="DF113" s="502"/>
      <c r="DG113" s="502"/>
      <c r="DH113" s="502"/>
      <c r="DI113" s="502"/>
      <c r="DJ113" s="502"/>
      <c r="DK113" s="502"/>
      <c r="DL113" s="502"/>
      <c r="DM113" s="502"/>
      <c r="DN113" s="502"/>
      <c r="DO113" s="502"/>
      <c r="DP113" s="502"/>
      <c r="DQ113" s="502"/>
      <c r="DR113" s="502"/>
      <c r="DS113" s="502"/>
      <c r="DT113" s="502"/>
      <c r="DU113" s="502"/>
      <c r="DV113" s="502"/>
      <c r="DW113" s="502"/>
      <c r="DX113" s="502"/>
      <c r="DY113" s="502"/>
      <c r="DZ113" s="502"/>
      <c r="EA113" s="502"/>
      <c r="EB113" s="502"/>
      <c r="EC113" s="502"/>
      <c r="ED113" s="502"/>
      <c r="EE113" s="502"/>
      <c r="EF113" s="502"/>
      <c r="EG113" s="502"/>
      <c r="EH113" s="502"/>
      <c r="EI113" s="502"/>
      <c r="EJ113" s="502"/>
      <c r="EK113" s="502"/>
      <c r="EL113" s="502"/>
      <c r="EM113" s="502"/>
      <c r="EN113" s="502"/>
      <c r="EO113" s="502"/>
      <c r="EP113" s="502"/>
      <c r="EQ113" s="502"/>
      <c r="ER113" s="502"/>
      <c r="ES113" s="502"/>
      <c r="ET113" s="502"/>
      <c r="EU113" s="502"/>
      <c r="EV113" s="502"/>
      <c r="EW113" s="502"/>
      <c r="EX113" s="502"/>
      <c r="EY113" s="502"/>
      <c r="EZ113" s="502"/>
      <c r="FA113" s="502"/>
      <c r="FB113" s="502"/>
      <c r="FC113" s="502"/>
      <c r="FD113" s="502"/>
      <c r="FE113" s="502"/>
      <c r="FF113" s="502"/>
      <c r="FG113" s="502"/>
      <c r="FH113" s="502"/>
      <c r="FI113" s="502"/>
      <c r="FJ113" s="502"/>
      <c r="FK113" s="502"/>
      <c r="FL113" s="502"/>
      <c r="FM113" s="502"/>
      <c r="FN113" s="502"/>
      <c r="FO113" s="502"/>
      <c r="FP113" s="502"/>
      <c r="FQ113" s="502"/>
      <c r="FR113" s="502"/>
      <c r="FS113" s="502"/>
      <c r="FT113" s="502"/>
      <c r="FU113" s="502"/>
      <c r="FV113" s="502"/>
      <c r="FW113" s="502"/>
      <c r="FX113" s="502"/>
      <c r="FY113" s="502"/>
      <c r="FZ113" s="502"/>
      <c r="GA113" s="502"/>
      <c r="GB113" s="502"/>
      <c r="GC113" s="502"/>
      <c r="GD113" s="502"/>
      <c r="GE113" s="502"/>
      <c r="GF113" s="502"/>
      <c r="GG113" s="502"/>
      <c r="GH113" s="502"/>
      <c r="GI113" s="502"/>
      <c r="GJ113" s="502"/>
      <c r="GK113" s="502"/>
      <c r="GL113" s="502"/>
      <c r="GM113" s="502"/>
      <c r="GN113" s="502"/>
      <c r="GO113" s="502"/>
      <c r="GP113" s="502"/>
      <c r="GQ113" s="502"/>
      <c r="GR113" s="502"/>
      <c r="GS113" s="502"/>
      <c r="GT113" s="502"/>
      <c r="GU113" s="502"/>
      <c r="GV113" s="502"/>
      <c r="GW113" s="502"/>
      <c r="GX113" s="502"/>
      <c r="GY113" s="502"/>
      <c r="GZ113" s="502"/>
      <c r="HA113" s="502"/>
      <c r="HB113" s="502"/>
      <c r="HC113" s="502"/>
      <c r="HD113" s="502"/>
      <c r="HE113" s="502"/>
      <c r="HF113" s="502"/>
      <c r="HG113" s="502"/>
      <c r="HH113" s="502"/>
      <c r="HI113" s="502"/>
      <c r="HJ113" s="502"/>
      <c r="HK113" s="502"/>
      <c r="HL113" s="502"/>
      <c r="HM113" s="502"/>
      <c r="HN113" s="502"/>
      <c r="HO113" s="502"/>
      <c r="HP113" s="502"/>
      <c r="HQ113" s="502"/>
      <c r="HR113" s="502"/>
      <c r="HS113" s="502"/>
      <c r="HT113" s="502"/>
      <c r="HU113" s="502"/>
      <c r="HV113" s="502"/>
      <c r="HW113" s="502"/>
      <c r="HX113" s="502"/>
      <c r="HY113" s="502"/>
      <c r="HZ113" s="502"/>
      <c r="IA113" s="502"/>
      <c r="IB113" s="502"/>
      <c r="IC113" s="502"/>
      <c r="ID113" s="502"/>
      <c r="IE113" s="502"/>
      <c r="IF113" s="502"/>
      <c r="IG113" s="502"/>
      <c r="IH113" s="502"/>
      <c r="II113" s="502"/>
      <c r="IJ113" s="502"/>
      <c r="IK113" s="502"/>
      <c r="IL113" s="502"/>
      <c r="IM113" s="502"/>
      <c r="IN113" s="502"/>
      <c r="IO113" s="502"/>
      <c r="IP113" s="502"/>
      <c r="IQ113" s="502"/>
      <c r="IR113" s="502"/>
      <c r="IS113" s="502"/>
      <c r="IT113" s="502"/>
      <c r="IU113" s="502"/>
      <c r="IV113" s="502"/>
    </row>
    <row r="114" spans="1:256" s="81" customFormat="1" ht="15" customHeight="1">
      <c r="A114" s="1095" t="s">
        <v>321</v>
      </c>
      <c r="B114" s="1095"/>
      <c r="C114" s="443" t="s">
        <v>479</v>
      </c>
      <c r="D114" s="437" t="s">
        <v>469</v>
      </c>
      <c r="E114" s="706">
        <v>1039</v>
      </c>
      <c r="F114" s="706">
        <v>649</v>
      </c>
      <c r="G114" s="706">
        <v>21</v>
      </c>
      <c r="H114" s="706">
        <v>50</v>
      </c>
      <c r="I114" s="706">
        <v>18</v>
      </c>
      <c r="J114" s="706">
        <v>9</v>
      </c>
      <c r="K114" s="706">
        <v>292</v>
      </c>
      <c r="L114" s="709"/>
      <c r="M114" s="706">
        <v>400</v>
      </c>
      <c r="N114" s="706">
        <v>258</v>
      </c>
      <c r="O114" s="706">
        <v>10</v>
      </c>
      <c r="P114" s="706">
        <v>26</v>
      </c>
      <c r="Q114" s="706">
        <v>9</v>
      </c>
      <c r="R114" s="706">
        <v>3</v>
      </c>
      <c r="S114" s="706">
        <v>94</v>
      </c>
      <c r="T114" s="707"/>
      <c r="U114" s="839">
        <v>38.498556304138596</v>
      </c>
      <c r="V114" s="839">
        <v>39.753466872110934</v>
      </c>
      <c r="W114" s="839">
        <v>47.619047619047613</v>
      </c>
      <c r="X114" s="839">
        <v>52</v>
      </c>
      <c r="Y114" s="839" t="s">
        <v>603</v>
      </c>
      <c r="Z114" s="839" t="s">
        <v>603</v>
      </c>
      <c r="AA114" s="839">
        <v>32.19178082191781</v>
      </c>
      <c r="AB114" s="502"/>
      <c r="AC114" s="502"/>
      <c r="AD114" s="502"/>
      <c r="AE114" s="502"/>
      <c r="AF114" s="502"/>
      <c r="AG114" s="502"/>
      <c r="AH114" s="502"/>
      <c r="AI114" s="502"/>
      <c r="AJ114" s="502"/>
      <c r="AK114" s="502"/>
      <c r="AL114" s="502"/>
      <c r="AM114" s="502"/>
      <c r="AN114" s="502"/>
      <c r="AO114" s="502"/>
      <c r="AP114" s="502"/>
      <c r="AQ114" s="502"/>
      <c r="AR114" s="502"/>
      <c r="AS114" s="502"/>
      <c r="AT114" s="502"/>
      <c r="AU114" s="502"/>
      <c r="AV114" s="502"/>
      <c r="AW114" s="502"/>
      <c r="AX114" s="502"/>
      <c r="AY114" s="502"/>
      <c r="AZ114" s="502"/>
      <c r="BA114" s="502"/>
      <c r="BB114" s="502"/>
      <c r="BC114" s="502"/>
      <c r="BD114" s="502"/>
      <c r="BE114" s="502"/>
      <c r="BF114" s="502"/>
      <c r="BG114" s="502"/>
      <c r="BH114" s="502"/>
      <c r="BI114" s="502"/>
      <c r="BJ114" s="502"/>
      <c r="BK114" s="502"/>
      <c r="BL114" s="502"/>
      <c r="BM114" s="502"/>
      <c r="BN114" s="502"/>
      <c r="BO114" s="502"/>
      <c r="BP114" s="502"/>
      <c r="BQ114" s="502"/>
      <c r="BR114" s="502"/>
      <c r="BS114" s="502"/>
      <c r="BT114" s="502"/>
      <c r="BU114" s="502"/>
      <c r="BV114" s="502"/>
      <c r="BW114" s="502"/>
      <c r="BX114" s="502"/>
      <c r="BY114" s="502"/>
      <c r="BZ114" s="502"/>
      <c r="CA114" s="502"/>
      <c r="CB114" s="502"/>
      <c r="CC114" s="502"/>
      <c r="CD114" s="502"/>
      <c r="CE114" s="502"/>
      <c r="CF114" s="502"/>
      <c r="CG114" s="502"/>
      <c r="CH114" s="502"/>
      <c r="CI114" s="502"/>
      <c r="CJ114" s="502"/>
      <c r="CK114" s="502"/>
      <c r="CL114" s="502"/>
      <c r="CM114" s="502"/>
      <c r="CN114" s="502"/>
      <c r="CO114" s="502"/>
      <c r="CP114" s="502"/>
      <c r="CQ114" s="502"/>
      <c r="CR114" s="502"/>
      <c r="CS114" s="502"/>
      <c r="CT114" s="502"/>
      <c r="CU114" s="502"/>
      <c r="CV114" s="502"/>
      <c r="CW114" s="502"/>
      <c r="CX114" s="502"/>
      <c r="CY114" s="502"/>
      <c r="CZ114" s="502"/>
      <c r="DA114" s="502"/>
      <c r="DB114" s="502"/>
      <c r="DC114" s="502"/>
      <c r="DD114" s="502"/>
      <c r="DE114" s="502"/>
      <c r="DF114" s="502"/>
      <c r="DG114" s="502"/>
      <c r="DH114" s="502"/>
      <c r="DI114" s="502"/>
      <c r="DJ114" s="502"/>
      <c r="DK114" s="502"/>
      <c r="DL114" s="502"/>
      <c r="DM114" s="502"/>
      <c r="DN114" s="502"/>
      <c r="DO114" s="502"/>
      <c r="DP114" s="502"/>
      <c r="DQ114" s="502"/>
      <c r="DR114" s="502"/>
      <c r="DS114" s="502"/>
      <c r="DT114" s="502"/>
      <c r="DU114" s="502"/>
      <c r="DV114" s="502"/>
      <c r="DW114" s="502"/>
      <c r="DX114" s="502"/>
      <c r="DY114" s="502"/>
      <c r="DZ114" s="502"/>
      <c r="EA114" s="502"/>
      <c r="EB114" s="502"/>
      <c r="EC114" s="502"/>
      <c r="ED114" s="502"/>
      <c r="EE114" s="502"/>
      <c r="EF114" s="502"/>
      <c r="EG114" s="502"/>
      <c r="EH114" s="502"/>
      <c r="EI114" s="502"/>
      <c r="EJ114" s="502"/>
      <c r="EK114" s="502"/>
      <c r="EL114" s="502"/>
      <c r="EM114" s="502"/>
      <c r="EN114" s="502"/>
      <c r="EO114" s="502"/>
      <c r="EP114" s="502"/>
      <c r="EQ114" s="502"/>
      <c r="ER114" s="502"/>
      <c r="ES114" s="502"/>
      <c r="ET114" s="502"/>
      <c r="EU114" s="502"/>
      <c r="EV114" s="502"/>
      <c r="EW114" s="502"/>
      <c r="EX114" s="502"/>
      <c r="EY114" s="502"/>
      <c r="EZ114" s="502"/>
      <c r="FA114" s="502"/>
      <c r="FB114" s="502"/>
      <c r="FC114" s="502"/>
      <c r="FD114" s="502"/>
      <c r="FE114" s="502"/>
      <c r="FF114" s="502"/>
      <c r="FG114" s="502"/>
      <c r="FH114" s="502"/>
      <c r="FI114" s="502"/>
      <c r="FJ114" s="502"/>
      <c r="FK114" s="502"/>
      <c r="FL114" s="502"/>
      <c r="FM114" s="502"/>
      <c r="FN114" s="502"/>
      <c r="FO114" s="502"/>
      <c r="FP114" s="502"/>
      <c r="FQ114" s="502"/>
      <c r="FR114" s="502"/>
      <c r="FS114" s="502"/>
      <c r="FT114" s="502"/>
      <c r="FU114" s="502"/>
      <c r="FV114" s="502"/>
      <c r="FW114" s="502"/>
      <c r="FX114" s="502"/>
      <c r="FY114" s="502"/>
      <c r="FZ114" s="502"/>
      <c r="GA114" s="502"/>
      <c r="GB114" s="502"/>
      <c r="GC114" s="502"/>
      <c r="GD114" s="502"/>
      <c r="GE114" s="502"/>
      <c r="GF114" s="502"/>
      <c r="GG114" s="502"/>
      <c r="GH114" s="502"/>
      <c r="GI114" s="502"/>
      <c r="GJ114" s="502"/>
      <c r="GK114" s="502"/>
      <c r="GL114" s="502"/>
      <c r="GM114" s="502"/>
      <c r="GN114" s="502"/>
      <c r="GO114" s="502"/>
      <c r="GP114" s="502"/>
      <c r="GQ114" s="502"/>
      <c r="GR114" s="502"/>
      <c r="GS114" s="502"/>
      <c r="GT114" s="502"/>
      <c r="GU114" s="502"/>
      <c r="GV114" s="502"/>
      <c r="GW114" s="502"/>
      <c r="GX114" s="502"/>
      <c r="GY114" s="502"/>
      <c r="GZ114" s="502"/>
      <c r="HA114" s="502"/>
      <c r="HB114" s="502"/>
      <c r="HC114" s="502"/>
      <c r="HD114" s="502"/>
      <c r="HE114" s="502"/>
      <c r="HF114" s="502"/>
      <c r="HG114" s="502"/>
      <c r="HH114" s="502"/>
      <c r="HI114" s="502"/>
      <c r="HJ114" s="502"/>
      <c r="HK114" s="502"/>
      <c r="HL114" s="502"/>
      <c r="HM114" s="502"/>
      <c r="HN114" s="502"/>
      <c r="HO114" s="502"/>
      <c r="HP114" s="502"/>
      <c r="HQ114" s="502"/>
      <c r="HR114" s="502"/>
      <c r="HS114" s="502"/>
      <c r="HT114" s="502"/>
      <c r="HU114" s="502"/>
      <c r="HV114" s="502"/>
      <c r="HW114" s="502"/>
      <c r="HX114" s="502"/>
      <c r="HY114" s="502"/>
      <c r="HZ114" s="502"/>
      <c r="IA114" s="502"/>
      <c r="IB114" s="502"/>
      <c r="IC114" s="502"/>
      <c r="ID114" s="502"/>
      <c r="IE114" s="502"/>
      <c r="IF114" s="502"/>
      <c r="IG114" s="502"/>
      <c r="IH114" s="502"/>
      <c r="II114" s="502"/>
      <c r="IJ114" s="502"/>
      <c r="IK114" s="502"/>
      <c r="IL114" s="502"/>
      <c r="IM114" s="502"/>
      <c r="IN114" s="502"/>
      <c r="IO114" s="502"/>
      <c r="IP114" s="502"/>
      <c r="IQ114" s="502"/>
      <c r="IR114" s="502"/>
      <c r="IS114" s="502"/>
      <c r="IT114" s="502"/>
      <c r="IU114" s="502"/>
      <c r="IV114" s="502"/>
    </row>
    <row r="115" spans="1:256" s="81" customFormat="1" ht="15" customHeight="1">
      <c r="A115" s="1095" t="s">
        <v>322</v>
      </c>
      <c r="B115" s="1095"/>
      <c r="C115" s="443" t="s">
        <v>480</v>
      </c>
      <c r="D115" s="437" t="s">
        <v>469</v>
      </c>
      <c r="E115" s="706">
        <v>1925</v>
      </c>
      <c r="F115" s="706">
        <v>1277</v>
      </c>
      <c r="G115" s="706">
        <v>126</v>
      </c>
      <c r="H115" s="706">
        <v>285</v>
      </c>
      <c r="I115" s="706">
        <v>92</v>
      </c>
      <c r="J115" s="706">
        <v>86</v>
      </c>
      <c r="K115" s="706">
        <v>59</v>
      </c>
      <c r="L115" s="709"/>
      <c r="M115" s="706">
        <v>1268</v>
      </c>
      <c r="N115" s="706">
        <v>842</v>
      </c>
      <c r="O115" s="706">
        <v>95</v>
      </c>
      <c r="P115" s="706">
        <v>187</v>
      </c>
      <c r="Q115" s="706">
        <v>60</v>
      </c>
      <c r="R115" s="706">
        <v>55</v>
      </c>
      <c r="S115" s="706">
        <v>29</v>
      </c>
      <c r="T115" s="707"/>
      <c r="U115" s="839">
        <v>65.870129870129873</v>
      </c>
      <c r="V115" s="839">
        <v>65.93578700078308</v>
      </c>
      <c r="W115" s="839">
        <v>75.396825396825392</v>
      </c>
      <c r="X115" s="839">
        <v>65.614035087719301</v>
      </c>
      <c r="Y115" s="839">
        <v>65.217391304347828</v>
      </c>
      <c r="Z115" s="839">
        <v>63.953488372093027</v>
      </c>
      <c r="AA115" s="839">
        <v>49.152542372881356</v>
      </c>
      <c r="AB115" s="502"/>
      <c r="AC115" s="502"/>
      <c r="AD115" s="502"/>
      <c r="AE115" s="502"/>
      <c r="AF115" s="502"/>
      <c r="AG115" s="502"/>
      <c r="AH115" s="502"/>
      <c r="AI115" s="502"/>
      <c r="AJ115" s="502"/>
      <c r="AK115" s="502"/>
      <c r="AL115" s="502"/>
      <c r="AM115" s="502"/>
      <c r="AN115" s="502"/>
      <c r="AO115" s="502"/>
      <c r="AP115" s="502"/>
      <c r="AQ115" s="502"/>
      <c r="AR115" s="502"/>
      <c r="AS115" s="502"/>
      <c r="AT115" s="502"/>
      <c r="AU115" s="502"/>
      <c r="AV115" s="502"/>
      <c r="AW115" s="502"/>
      <c r="AX115" s="502"/>
      <c r="AY115" s="502"/>
      <c r="AZ115" s="502"/>
      <c r="BA115" s="502"/>
      <c r="BB115" s="502"/>
      <c r="BC115" s="502"/>
      <c r="BD115" s="502"/>
      <c r="BE115" s="502"/>
      <c r="BF115" s="502"/>
      <c r="BG115" s="502"/>
      <c r="BH115" s="502"/>
      <c r="BI115" s="502"/>
      <c r="BJ115" s="502"/>
      <c r="BK115" s="502"/>
      <c r="BL115" s="502"/>
      <c r="BM115" s="502"/>
      <c r="BN115" s="502"/>
      <c r="BO115" s="502"/>
      <c r="BP115" s="502"/>
      <c r="BQ115" s="502"/>
      <c r="BR115" s="502"/>
      <c r="BS115" s="502"/>
      <c r="BT115" s="502"/>
      <c r="BU115" s="502"/>
      <c r="BV115" s="502"/>
      <c r="BW115" s="502"/>
      <c r="BX115" s="502"/>
      <c r="BY115" s="502"/>
      <c r="BZ115" s="502"/>
      <c r="CA115" s="502"/>
      <c r="CB115" s="502"/>
      <c r="CC115" s="502"/>
      <c r="CD115" s="502"/>
      <c r="CE115" s="502"/>
      <c r="CF115" s="502"/>
      <c r="CG115" s="502"/>
      <c r="CH115" s="502"/>
      <c r="CI115" s="502"/>
      <c r="CJ115" s="502"/>
      <c r="CK115" s="502"/>
      <c r="CL115" s="502"/>
      <c r="CM115" s="502"/>
      <c r="CN115" s="502"/>
      <c r="CO115" s="502"/>
      <c r="CP115" s="502"/>
      <c r="CQ115" s="502"/>
      <c r="CR115" s="502"/>
      <c r="CS115" s="502"/>
      <c r="CT115" s="502"/>
      <c r="CU115" s="502"/>
      <c r="CV115" s="502"/>
      <c r="CW115" s="502"/>
      <c r="CX115" s="502"/>
      <c r="CY115" s="502"/>
      <c r="CZ115" s="502"/>
      <c r="DA115" s="502"/>
      <c r="DB115" s="502"/>
      <c r="DC115" s="502"/>
      <c r="DD115" s="502"/>
      <c r="DE115" s="502"/>
      <c r="DF115" s="502"/>
      <c r="DG115" s="502"/>
      <c r="DH115" s="502"/>
      <c r="DI115" s="502"/>
      <c r="DJ115" s="502"/>
      <c r="DK115" s="502"/>
      <c r="DL115" s="502"/>
      <c r="DM115" s="502"/>
      <c r="DN115" s="502"/>
      <c r="DO115" s="502"/>
      <c r="DP115" s="502"/>
      <c r="DQ115" s="502"/>
      <c r="DR115" s="502"/>
      <c r="DS115" s="502"/>
      <c r="DT115" s="502"/>
      <c r="DU115" s="502"/>
      <c r="DV115" s="502"/>
      <c r="DW115" s="502"/>
      <c r="DX115" s="502"/>
      <c r="DY115" s="502"/>
      <c r="DZ115" s="502"/>
      <c r="EA115" s="502"/>
      <c r="EB115" s="502"/>
      <c r="EC115" s="502"/>
      <c r="ED115" s="502"/>
      <c r="EE115" s="502"/>
      <c r="EF115" s="502"/>
      <c r="EG115" s="502"/>
      <c r="EH115" s="502"/>
      <c r="EI115" s="502"/>
      <c r="EJ115" s="502"/>
      <c r="EK115" s="502"/>
      <c r="EL115" s="502"/>
      <c r="EM115" s="502"/>
      <c r="EN115" s="502"/>
      <c r="EO115" s="502"/>
      <c r="EP115" s="502"/>
      <c r="EQ115" s="502"/>
      <c r="ER115" s="502"/>
      <c r="ES115" s="502"/>
      <c r="ET115" s="502"/>
      <c r="EU115" s="502"/>
      <c r="EV115" s="502"/>
      <c r="EW115" s="502"/>
      <c r="EX115" s="502"/>
      <c r="EY115" s="502"/>
      <c r="EZ115" s="502"/>
      <c r="FA115" s="502"/>
      <c r="FB115" s="502"/>
      <c r="FC115" s="502"/>
      <c r="FD115" s="502"/>
      <c r="FE115" s="502"/>
      <c r="FF115" s="502"/>
      <c r="FG115" s="502"/>
      <c r="FH115" s="502"/>
      <c r="FI115" s="502"/>
      <c r="FJ115" s="502"/>
      <c r="FK115" s="502"/>
      <c r="FL115" s="502"/>
      <c r="FM115" s="502"/>
      <c r="FN115" s="502"/>
      <c r="FO115" s="502"/>
      <c r="FP115" s="502"/>
      <c r="FQ115" s="502"/>
      <c r="FR115" s="502"/>
      <c r="FS115" s="502"/>
      <c r="FT115" s="502"/>
      <c r="FU115" s="502"/>
      <c r="FV115" s="502"/>
      <c r="FW115" s="502"/>
      <c r="FX115" s="502"/>
      <c r="FY115" s="502"/>
      <c r="FZ115" s="502"/>
      <c r="GA115" s="502"/>
      <c r="GB115" s="502"/>
      <c r="GC115" s="502"/>
      <c r="GD115" s="502"/>
      <c r="GE115" s="502"/>
      <c r="GF115" s="502"/>
      <c r="GG115" s="502"/>
      <c r="GH115" s="502"/>
      <c r="GI115" s="502"/>
      <c r="GJ115" s="502"/>
      <c r="GK115" s="502"/>
      <c r="GL115" s="502"/>
      <c r="GM115" s="502"/>
      <c r="GN115" s="502"/>
      <c r="GO115" s="502"/>
      <c r="GP115" s="502"/>
      <c r="GQ115" s="502"/>
      <c r="GR115" s="502"/>
      <c r="GS115" s="502"/>
      <c r="GT115" s="502"/>
      <c r="GU115" s="502"/>
      <c r="GV115" s="502"/>
      <c r="GW115" s="502"/>
      <c r="GX115" s="502"/>
      <c r="GY115" s="502"/>
      <c r="GZ115" s="502"/>
      <c r="HA115" s="502"/>
      <c r="HB115" s="502"/>
      <c r="HC115" s="502"/>
      <c r="HD115" s="502"/>
      <c r="HE115" s="502"/>
      <c r="HF115" s="502"/>
      <c r="HG115" s="502"/>
      <c r="HH115" s="502"/>
      <c r="HI115" s="502"/>
      <c r="HJ115" s="502"/>
      <c r="HK115" s="502"/>
      <c r="HL115" s="502"/>
      <c r="HM115" s="502"/>
      <c r="HN115" s="502"/>
      <c r="HO115" s="502"/>
      <c r="HP115" s="502"/>
      <c r="HQ115" s="502"/>
      <c r="HR115" s="502"/>
      <c r="HS115" s="502"/>
      <c r="HT115" s="502"/>
      <c r="HU115" s="502"/>
      <c r="HV115" s="502"/>
      <c r="HW115" s="502"/>
      <c r="HX115" s="502"/>
      <c r="HY115" s="502"/>
      <c r="HZ115" s="502"/>
      <c r="IA115" s="502"/>
      <c r="IB115" s="502"/>
      <c r="IC115" s="502"/>
      <c r="ID115" s="502"/>
      <c r="IE115" s="502"/>
      <c r="IF115" s="502"/>
      <c r="IG115" s="502"/>
      <c r="IH115" s="502"/>
      <c r="II115" s="502"/>
      <c r="IJ115" s="502"/>
      <c r="IK115" s="502"/>
      <c r="IL115" s="502"/>
      <c r="IM115" s="502"/>
      <c r="IN115" s="502"/>
      <c r="IO115" s="502"/>
      <c r="IP115" s="502"/>
      <c r="IQ115" s="502"/>
      <c r="IR115" s="502"/>
      <c r="IS115" s="502"/>
      <c r="IT115" s="502"/>
      <c r="IU115" s="502"/>
      <c r="IV115" s="502"/>
    </row>
    <row r="116" spans="1:256" s="81" customFormat="1" ht="15" customHeight="1">
      <c r="A116" s="1095" t="s">
        <v>323</v>
      </c>
      <c r="B116" s="1095"/>
      <c r="C116" s="443" t="s">
        <v>481</v>
      </c>
      <c r="D116" s="437" t="s">
        <v>469</v>
      </c>
      <c r="E116" s="706">
        <v>1407</v>
      </c>
      <c r="F116" s="706">
        <v>1056</v>
      </c>
      <c r="G116" s="706">
        <v>67</v>
      </c>
      <c r="H116" s="706">
        <v>120</v>
      </c>
      <c r="I116" s="706">
        <v>59</v>
      </c>
      <c r="J116" s="706">
        <v>61</v>
      </c>
      <c r="K116" s="706">
        <v>44</v>
      </c>
      <c r="L116" s="709"/>
      <c r="M116" s="706">
        <v>940</v>
      </c>
      <c r="N116" s="706">
        <v>729</v>
      </c>
      <c r="O116" s="706">
        <v>46</v>
      </c>
      <c r="P116" s="706">
        <v>61</v>
      </c>
      <c r="Q116" s="706">
        <v>39</v>
      </c>
      <c r="R116" s="706">
        <v>39</v>
      </c>
      <c r="S116" s="706">
        <v>26</v>
      </c>
      <c r="T116" s="707"/>
      <c r="U116" s="839">
        <v>66.808813077469793</v>
      </c>
      <c r="V116" s="839">
        <v>69.034090909090907</v>
      </c>
      <c r="W116" s="839">
        <v>68.656716417910445</v>
      </c>
      <c r="X116" s="839">
        <v>50.833333333333329</v>
      </c>
      <c r="Y116" s="839">
        <v>66.101694915254242</v>
      </c>
      <c r="Z116" s="839">
        <v>63.934426229508205</v>
      </c>
      <c r="AA116" s="839">
        <v>59.090909090909093</v>
      </c>
      <c r="AB116" s="502"/>
      <c r="AC116" s="502"/>
      <c r="AD116" s="502"/>
      <c r="AE116" s="502"/>
      <c r="AF116" s="502"/>
      <c r="AG116" s="502"/>
      <c r="AH116" s="502"/>
      <c r="AI116" s="502"/>
      <c r="AJ116" s="502"/>
      <c r="AK116" s="502"/>
      <c r="AL116" s="502"/>
      <c r="AM116" s="502"/>
      <c r="AN116" s="502"/>
      <c r="AO116" s="502"/>
      <c r="AP116" s="502"/>
      <c r="AQ116" s="502"/>
      <c r="AR116" s="502"/>
      <c r="AS116" s="502"/>
      <c r="AT116" s="502"/>
      <c r="AU116" s="502"/>
      <c r="AV116" s="502"/>
      <c r="AW116" s="502"/>
      <c r="AX116" s="502"/>
      <c r="AY116" s="502"/>
      <c r="AZ116" s="502"/>
      <c r="BA116" s="502"/>
      <c r="BB116" s="502"/>
      <c r="BC116" s="502"/>
      <c r="BD116" s="502"/>
      <c r="BE116" s="502"/>
      <c r="BF116" s="502"/>
      <c r="BG116" s="502"/>
      <c r="BH116" s="502"/>
      <c r="BI116" s="502"/>
      <c r="BJ116" s="502"/>
      <c r="BK116" s="502"/>
      <c r="BL116" s="502"/>
      <c r="BM116" s="502"/>
      <c r="BN116" s="502"/>
      <c r="BO116" s="502"/>
      <c r="BP116" s="502"/>
      <c r="BQ116" s="502"/>
      <c r="BR116" s="502"/>
      <c r="BS116" s="502"/>
      <c r="BT116" s="502"/>
      <c r="BU116" s="502"/>
      <c r="BV116" s="502"/>
      <c r="BW116" s="502"/>
      <c r="BX116" s="502"/>
      <c r="BY116" s="502"/>
      <c r="BZ116" s="502"/>
      <c r="CA116" s="502"/>
      <c r="CB116" s="502"/>
      <c r="CC116" s="502"/>
      <c r="CD116" s="502"/>
      <c r="CE116" s="502"/>
      <c r="CF116" s="502"/>
      <c r="CG116" s="502"/>
      <c r="CH116" s="502"/>
      <c r="CI116" s="502"/>
      <c r="CJ116" s="502"/>
      <c r="CK116" s="502"/>
      <c r="CL116" s="502"/>
      <c r="CM116" s="502"/>
      <c r="CN116" s="502"/>
      <c r="CO116" s="502"/>
      <c r="CP116" s="502"/>
      <c r="CQ116" s="502"/>
      <c r="CR116" s="502"/>
      <c r="CS116" s="502"/>
      <c r="CT116" s="502"/>
      <c r="CU116" s="502"/>
      <c r="CV116" s="502"/>
      <c r="CW116" s="502"/>
      <c r="CX116" s="502"/>
      <c r="CY116" s="502"/>
      <c r="CZ116" s="502"/>
      <c r="DA116" s="502"/>
      <c r="DB116" s="502"/>
      <c r="DC116" s="502"/>
      <c r="DD116" s="502"/>
      <c r="DE116" s="502"/>
      <c r="DF116" s="502"/>
      <c r="DG116" s="502"/>
      <c r="DH116" s="502"/>
      <c r="DI116" s="502"/>
      <c r="DJ116" s="502"/>
      <c r="DK116" s="502"/>
      <c r="DL116" s="502"/>
      <c r="DM116" s="502"/>
      <c r="DN116" s="502"/>
      <c r="DO116" s="502"/>
      <c r="DP116" s="502"/>
      <c r="DQ116" s="502"/>
      <c r="DR116" s="502"/>
      <c r="DS116" s="502"/>
      <c r="DT116" s="502"/>
      <c r="DU116" s="502"/>
      <c r="DV116" s="502"/>
      <c r="DW116" s="502"/>
      <c r="DX116" s="502"/>
      <c r="DY116" s="502"/>
      <c r="DZ116" s="502"/>
      <c r="EA116" s="502"/>
      <c r="EB116" s="502"/>
      <c r="EC116" s="502"/>
      <c r="ED116" s="502"/>
      <c r="EE116" s="502"/>
      <c r="EF116" s="502"/>
      <c r="EG116" s="502"/>
      <c r="EH116" s="502"/>
      <c r="EI116" s="502"/>
      <c r="EJ116" s="502"/>
      <c r="EK116" s="502"/>
      <c r="EL116" s="502"/>
      <c r="EM116" s="502"/>
      <c r="EN116" s="502"/>
      <c r="EO116" s="502"/>
      <c r="EP116" s="502"/>
      <c r="EQ116" s="502"/>
      <c r="ER116" s="502"/>
      <c r="ES116" s="502"/>
      <c r="ET116" s="502"/>
      <c r="EU116" s="502"/>
      <c r="EV116" s="502"/>
      <c r="EW116" s="502"/>
      <c r="EX116" s="502"/>
      <c r="EY116" s="502"/>
      <c r="EZ116" s="502"/>
      <c r="FA116" s="502"/>
      <c r="FB116" s="502"/>
      <c r="FC116" s="502"/>
      <c r="FD116" s="502"/>
      <c r="FE116" s="502"/>
      <c r="FF116" s="502"/>
      <c r="FG116" s="502"/>
      <c r="FH116" s="502"/>
      <c r="FI116" s="502"/>
      <c r="FJ116" s="502"/>
      <c r="FK116" s="502"/>
      <c r="FL116" s="502"/>
      <c r="FM116" s="502"/>
      <c r="FN116" s="502"/>
      <c r="FO116" s="502"/>
      <c r="FP116" s="502"/>
      <c r="FQ116" s="502"/>
      <c r="FR116" s="502"/>
      <c r="FS116" s="502"/>
      <c r="FT116" s="502"/>
      <c r="FU116" s="502"/>
      <c r="FV116" s="502"/>
      <c r="FW116" s="502"/>
      <c r="FX116" s="502"/>
      <c r="FY116" s="502"/>
      <c r="FZ116" s="502"/>
      <c r="GA116" s="502"/>
      <c r="GB116" s="502"/>
      <c r="GC116" s="502"/>
      <c r="GD116" s="502"/>
      <c r="GE116" s="502"/>
      <c r="GF116" s="502"/>
      <c r="GG116" s="502"/>
      <c r="GH116" s="502"/>
      <c r="GI116" s="502"/>
      <c r="GJ116" s="502"/>
      <c r="GK116" s="502"/>
      <c r="GL116" s="502"/>
      <c r="GM116" s="502"/>
      <c r="GN116" s="502"/>
      <c r="GO116" s="502"/>
      <c r="GP116" s="502"/>
      <c r="GQ116" s="502"/>
      <c r="GR116" s="502"/>
      <c r="GS116" s="502"/>
      <c r="GT116" s="502"/>
      <c r="GU116" s="502"/>
      <c r="GV116" s="502"/>
      <c r="GW116" s="502"/>
      <c r="GX116" s="502"/>
      <c r="GY116" s="502"/>
      <c r="GZ116" s="502"/>
      <c r="HA116" s="502"/>
      <c r="HB116" s="502"/>
      <c r="HC116" s="502"/>
      <c r="HD116" s="502"/>
      <c r="HE116" s="502"/>
      <c r="HF116" s="502"/>
      <c r="HG116" s="502"/>
      <c r="HH116" s="502"/>
      <c r="HI116" s="502"/>
      <c r="HJ116" s="502"/>
      <c r="HK116" s="502"/>
      <c r="HL116" s="502"/>
      <c r="HM116" s="502"/>
      <c r="HN116" s="502"/>
      <c r="HO116" s="502"/>
      <c r="HP116" s="502"/>
      <c r="HQ116" s="502"/>
      <c r="HR116" s="502"/>
      <c r="HS116" s="502"/>
      <c r="HT116" s="502"/>
      <c r="HU116" s="502"/>
      <c r="HV116" s="502"/>
      <c r="HW116" s="502"/>
      <c r="HX116" s="502"/>
      <c r="HY116" s="502"/>
      <c r="HZ116" s="502"/>
      <c r="IA116" s="502"/>
      <c r="IB116" s="502"/>
      <c r="IC116" s="502"/>
      <c r="ID116" s="502"/>
      <c r="IE116" s="502"/>
      <c r="IF116" s="502"/>
      <c r="IG116" s="502"/>
      <c r="IH116" s="502"/>
      <c r="II116" s="502"/>
      <c r="IJ116" s="502"/>
      <c r="IK116" s="502"/>
      <c r="IL116" s="502"/>
      <c r="IM116" s="502"/>
      <c r="IN116" s="502"/>
      <c r="IO116" s="502"/>
      <c r="IP116" s="502"/>
      <c r="IQ116" s="502"/>
      <c r="IR116" s="502"/>
      <c r="IS116" s="502"/>
      <c r="IT116" s="502"/>
      <c r="IU116" s="502"/>
      <c r="IV116" s="502"/>
    </row>
    <row r="117" spans="1:256" s="81" customFormat="1" ht="15" customHeight="1">
      <c r="A117" s="1095" t="s">
        <v>324</v>
      </c>
      <c r="B117" s="1095"/>
      <c r="C117" s="443" t="s">
        <v>482</v>
      </c>
      <c r="D117" s="437" t="s">
        <v>469</v>
      </c>
      <c r="E117" s="706">
        <v>637</v>
      </c>
      <c r="F117" s="706">
        <v>449</v>
      </c>
      <c r="G117" s="706">
        <v>27</v>
      </c>
      <c r="H117" s="706">
        <v>89</v>
      </c>
      <c r="I117" s="706">
        <v>28</v>
      </c>
      <c r="J117" s="706">
        <v>26</v>
      </c>
      <c r="K117" s="706">
        <v>18</v>
      </c>
      <c r="L117" s="709"/>
      <c r="M117" s="706">
        <v>354</v>
      </c>
      <c r="N117" s="706">
        <v>247</v>
      </c>
      <c r="O117" s="706">
        <v>16</v>
      </c>
      <c r="P117" s="706">
        <v>52</v>
      </c>
      <c r="Q117" s="706">
        <v>14</v>
      </c>
      <c r="R117" s="706">
        <v>14</v>
      </c>
      <c r="S117" s="706">
        <v>11</v>
      </c>
      <c r="T117" s="707"/>
      <c r="U117" s="839">
        <v>55.572998430141283</v>
      </c>
      <c r="V117" s="839">
        <v>55.011135857461028</v>
      </c>
      <c r="W117" s="839">
        <v>59.259259259259252</v>
      </c>
      <c r="X117" s="839">
        <v>58.426966292134829</v>
      </c>
      <c r="Y117" s="839">
        <v>50</v>
      </c>
      <c r="Z117" s="839">
        <v>53.846153846153847</v>
      </c>
      <c r="AA117" s="839" t="s">
        <v>603</v>
      </c>
      <c r="AB117" s="502"/>
      <c r="AC117" s="502"/>
      <c r="AD117" s="502"/>
      <c r="AE117" s="502"/>
      <c r="AF117" s="502"/>
      <c r="AG117" s="502"/>
      <c r="AH117" s="502"/>
      <c r="AI117" s="502"/>
      <c r="AJ117" s="502"/>
      <c r="AK117" s="502"/>
      <c r="AL117" s="502"/>
      <c r="AM117" s="502"/>
      <c r="AN117" s="502"/>
      <c r="AO117" s="502"/>
      <c r="AP117" s="502"/>
      <c r="AQ117" s="502"/>
      <c r="AR117" s="502"/>
      <c r="AS117" s="502"/>
      <c r="AT117" s="502"/>
      <c r="AU117" s="502"/>
      <c r="AV117" s="502"/>
      <c r="AW117" s="502"/>
      <c r="AX117" s="502"/>
      <c r="AY117" s="502"/>
      <c r="AZ117" s="502"/>
      <c r="BA117" s="502"/>
      <c r="BB117" s="502"/>
      <c r="BC117" s="502"/>
      <c r="BD117" s="502"/>
      <c r="BE117" s="502"/>
      <c r="BF117" s="502"/>
      <c r="BG117" s="502"/>
      <c r="BH117" s="502"/>
      <c r="BI117" s="502"/>
      <c r="BJ117" s="502"/>
      <c r="BK117" s="502"/>
      <c r="BL117" s="502"/>
      <c r="BM117" s="502"/>
      <c r="BN117" s="502"/>
      <c r="BO117" s="502"/>
      <c r="BP117" s="502"/>
      <c r="BQ117" s="502"/>
      <c r="BR117" s="502"/>
      <c r="BS117" s="502"/>
      <c r="BT117" s="502"/>
      <c r="BU117" s="502"/>
      <c r="BV117" s="502"/>
      <c r="BW117" s="502"/>
      <c r="BX117" s="502"/>
      <c r="BY117" s="502"/>
      <c r="BZ117" s="502"/>
      <c r="CA117" s="502"/>
      <c r="CB117" s="502"/>
      <c r="CC117" s="502"/>
      <c r="CD117" s="502"/>
      <c r="CE117" s="502"/>
      <c r="CF117" s="502"/>
      <c r="CG117" s="502"/>
      <c r="CH117" s="502"/>
      <c r="CI117" s="502"/>
      <c r="CJ117" s="502"/>
      <c r="CK117" s="502"/>
      <c r="CL117" s="502"/>
      <c r="CM117" s="502"/>
      <c r="CN117" s="502"/>
      <c r="CO117" s="502"/>
      <c r="CP117" s="502"/>
      <c r="CQ117" s="502"/>
      <c r="CR117" s="502"/>
      <c r="CS117" s="502"/>
      <c r="CT117" s="502"/>
      <c r="CU117" s="502"/>
      <c r="CV117" s="502"/>
      <c r="CW117" s="502"/>
      <c r="CX117" s="502"/>
      <c r="CY117" s="502"/>
      <c r="CZ117" s="502"/>
      <c r="DA117" s="502"/>
      <c r="DB117" s="502"/>
      <c r="DC117" s="502"/>
      <c r="DD117" s="502"/>
      <c r="DE117" s="502"/>
      <c r="DF117" s="502"/>
      <c r="DG117" s="502"/>
      <c r="DH117" s="502"/>
      <c r="DI117" s="502"/>
      <c r="DJ117" s="502"/>
      <c r="DK117" s="502"/>
      <c r="DL117" s="502"/>
      <c r="DM117" s="502"/>
      <c r="DN117" s="502"/>
      <c r="DO117" s="502"/>
      <c r="DP117" s="502"/>
      <c r="DQ117" s="502"/>
      <c r="DR117" s="502"/>
      <c r="DS117" s="502"/>
      <c r="DT117" s="502"/>
      <c r="DU117" s="502"/>
      <c r="DV117" s="502"/>
      <c r="DW117" s="502"/>
      <c r="DX117" s="502"/>
      <c r="DY117" s="502"/>
      <c r="DZ117" s="502"/>
      <c r="EA117" s="502"/>
      <c r="EB117" s="502"/>
      <c r="EC117" s="502"/>
      <c r="ED117" s="502"/>
      <c r="EE117" s="502"/>
      <c r="EF117" s="502"/>
      <c r="EG117" s="502"/>
      <c r="EH117" s="502"/>
      <c r="EI117" s="502"/>
      <c r="EJ117" s="502"/>
      <c r="EK117" s="502"/>
      <c r="EL117" s="502"/>
      <c r="EM117" s="502"/>
      <c r="EN117" s="502"/>
      <c r="EO117" s="502"/>
      <c r="EP117" s="502"/>
      <c r="EQ117" s="502"/>
      <c r="ER117" s="502"/>
      <c r="ES117" s="502"/>
      <c r="ET117" s="502"/>
      <c r="EU117" s="502"/>
      <c r="EV117" s="502"/>
      <c r="EW117" s="502"/>
      <c r="EX117" s="502"/>
      <c r="EY117" s="502"/>
      <c r="EZ117" s="502"/>
      <c r="FA117" s="502"/>
      <c r="FB117" s="502"/>
      <c r="FC117" s="502"/>
      <c r="FD117" s="502"/>
      <c r="FE117" s="502"/>
      <c r="FF117" s="502"/>
      <c r="FG117" s="502"/>
      <c r="FH117" s="502"/>
      <c r="FI117" s="502"/>
      <c r="FJ117" s="502"/>
      <c r="FK117" s="502"/>
      <c r="FL117" s="502"/>
      <c r="FM117" s="502"/>
      <c r="FN117" s="502"/>
      <c r="FO117" s="502"/>
      <c r="FP117" s="502"/>
      <c r="FQ117" s="502"/>
      <c r="FR117" s="502"/>
      <c r="FS117" s="502"/>
      <c r="FT117" s="502"/>
      <c r="FU117" s="502"/>
      <c r="FV117" s="502"/>
      <c r="FW117" s="502"/>
      <c r="FX117" s="502"/>
      <c r="FY117" s="502"/>
      <c r="FZ117" s="502"/>
      <c r="GA117" s="502"/>
      <c r="GB117" s="502"/>
      <c r="GC117" s="502"/>
      <c r="GD117" s="502"/>
      <c r="GE117" s="502"/>
      <c r="GF117" s="502"/>
      <c r="GG117" s="502"/>
      <c r="GH117" s="502"/>
      <c r="GI117" s="502"/>
      <c r="GJ117" s="502"/>
      <c r="GK117" s="502"/>
      <c r="GL117" s="502"/>
      <c r="GM117" s="502"/>
      <c r="GN117" s="502"/>
      <c r="GO117" s="502"/>
      <c r="GP117" s="502"/>
      <c r="GQ117" s="502"/>
      <c r="GR117" s="502"/>
      <c r="GS117" s="502"/>
      <c r="GT117" s="502"/>
      <c r="GU117" s="502"/>
      <c r="GV117" s="502"/>
      <c r="GW117" s="502"/>
      <c r="GX117" s="502"/>
      <c r="GY117" s="502"/>
      <c r="GZ117" s="502"/>
      <c r="HA117" s="502"/>
      <c r="HB117" s="502"/>
      <c r="HC117" s="502"/>
      <c r="HD117" s="502"/>
      <c r="HE117" s="502"/>
      <c r="HF117" s="502"/>
      <c r="HG117" s="502"/>
      <c r="HH117" s="502"/>
      <c r="HI117" s="502"/>
      <c r="HJ117" s="502"/>
      <c r="HK117" s="502"/>
      <c r="HL117" s="502"/>
      <c r="HM117" s="502"/>
      <c r="HN117" s="502"/>
      <c r="HO117" s="502"/>
      <c r="HP117" s="502"/>
      <c r="HQ117" s="502"/>
      <c r="HR117" s="502"/>
      <c r="HS117" s="502"/>
      <c r="HT117" s="502"/>
      <c r="HU117" s="502"/>
      <c r="HV117" s="502"/>
      <c r="HW117" s="502"/>
      <c r="HX117" s="502"/>
      <c r="HY117" s="502"/>
      <c r="HZ117" s="502"/>
      <c r="IA117" s="502"/>
      <c r="IB117" s="502"/>
      <c r="IC117" s="502"/>
      <c r="ID117" s="502"/>
      <c r="IE117" s="502"/>
      <c r="IF117" s="502"/>
      <c r="IG117" s="502"/>
      <c r="IH117" s="502"/>
      <c r="II117" s="502"/>
      <c r="IJ117" s="502"/>
      <c r="IK117" s="502"/>
      <c r="IL117" s="502"/>
      <c r="IM117" s="502"/>
      <c r="IN117" s="502"/>
      <c r="IO117" s="502"/>
      <c r="IP117" s="502"/>
      <c r="IQ117" s="502"/>
      <c r="IR117" s="502"/>
      <c r="IS117" s="502"/>
      <c r="IT117" s="502"/>
      <c r="IU117" s="502"/>
      <c r="IV117" s="502"/>
    </row>
    <row r="118" spans="1:256" s="81" customFormat="1" ht="15" customHeight="1">
      <c r="A118" s="1095" t="s">
        <v>344</v>
      </c>
      <c r="B118" s="1095"/>
      <c r="C118" s="443" t="s">
        <v>502</v>
      </c>
      <c r="D118" s="437" t="s">
        <v>469</v>
      </c>
      <c r="E118" s="706">
        <v>57</v>
      </c>
      <c r="F118" s="706">
        <v>33</v>
      </c>
      <c r="G118" s="706">
        <v>16</v>
      </c>
      <c r="H118" s="706">
        <v>3</v>
      </c>
      <c r="I118" s="706">
        <v>2</v>
      </c>
      <c r="J118" s="706">
        <v>3</v>
      </c>
      <c r="K118" s="706">
        <v>0</v>
      </c>
      <c r="L118" s="709"/>
      <c r="M118" s="706">
        <v>12</v>
      </c>
      <c r="N118" s="706">
        <v>10</v>
      </c>
      <c r="O118" s="706">
        <v>1</v>
      </c>
      <c r="P118" s="706">
        <v>0</v>
      </c>
      <c r="Q118" s="706">
        <v>1</v>
      </c>
      <c r="R118" s="706">
        <v>0</v>
      </c>
      <c r="S118" s="706">
        <v>0</v>
      </c>
      <c r="T118" s="707"/>
      <c r="U118" s="839">
        <v>21.052631578947366</v>
      </c>
      <c r="V118" s="839">
        <v>30.303030303030305</v>
      </c>
      <c r="W118" s="839" t="s">
        <v>603</v>
      </c>
      <c r="X118" s="839" t="s">
        <v>603</v>
      </c>
      <c r="Y118" s="839" t="s">
        <v>603</v>
      </c>
      <c r="Z118" s="839" t="s">
        <v>603</v>
      </c>
      <c r="AA118" s="839" t="s">
        <v>215</v>
      </c>
      <c r="AB118" s="502"/>
      <c r="AC118" s="502"/>
      <c r="AD118" s="502"/>
      <c r="AE118" s="502"/>
      <c r="AF118" s="502"/>
      <c r="AG118" s="502"/>
      <c r="AH118" s="502"/>
      <c r="AI118" s="502"/>
      <c r="AJ118" s="502"/>
      <c r="AK118" s="502"/>
      <c r="AL118" s="502"/>
      <c r="AM118" s="502"/>
      <c r="AN118" s="502"/>
      <c r="AO118" s="502"/>
      <c r="AP118" s="502"/>
      <c r="AQ118" s="502"/>
      <c r="AR118" s="502"/>
      <c r="AS118" s="502"/>
      <c r="AT118" s="502"/>
      <c r="AU118" s="502"/>
      <c r="AV118" s="502"/>
      <c r="AW118" s="502"/>
      <c r="AX118" s="502"/>
      <c r="AY118" s="502"/>
      <c r="AZ118" s="502"/>
      <c r="BA118" s="502"/>
      <c r="BB118" s="502"/>
      <c r="BC118" s="502"/>
      <c r="BD118" s="502"/>
      <c r="BE118" s="502"/>
      <c r="BF118" s="502"/>
      <c r="BG118" s="502"/>
      <c r="BH118" s="502"/>
      <c r="BI118" s="502"/>
      <c r="BJ118" s="502"/>
      <c r="BK118" s="502"/>
      <c r="BL118" s="502"/>
      <c r="BM118" s="502"/>
      <c r="BN118" s="502"/>
      <c r="BO118" s="502"/>
      <c r="BP118" s="502"/>
      <c r="BQ118" s="502"/>
      <c r="BR118" s="502"/>
      <c r="BS118" s="502"/>
      <c r="BT118" s="502"/>
      <c r="BU118" s="502"/>
      <c r="BV118" s="502"/>
      <c r="BW118" s="502"/>
      <c r="BX118" s="502"/>
      <c r="BY118" s="502"/>
      <c r="BZ118" s="502"/>
      <c r="CA118" s="502"/>
      <c r="CB118" s="502"/>
      <c r="CC118" s="502"/>
      <c r="CD118" s="502"/>
      <c r="CE118" s="502"/>
      <c r="CF118" s="502"/>
      <c r="CG118" s="502"/>
      <c r="CH118" s="502"/>
      <c r="CI118" s="502"/>
      <c r="CJ118" s="502"/>
      <c r="CK118" s="502"/>
      <c r="CL118" s="502"/>
      <c r="CM118" s="502"/>
      <c r="CN118" s="502"/>
      <c r="CO118" s="502"/>
      <c r="CP118" s="502"/>
      <c r="CQ118" s="502"/>
      <c r="CR118" s="502"/>
      <c r="CS118" s="502"/>
      <c r="CT118" s="502"/>
      <c r="CU118" s="502"/>
      <c r="CV118" s="502"/>
      <c r="CW118" s="502"/>
      <c r="CX118" s="502"/>
      <c r="CY118" s="502"/>
      <c r="CZ118" s="502"/>
      <c r="DA118" s="502"/>
      <c r="DB118" s="502"/>
      <c r="DC118" s="502"/>
      <c r="DD118" s="502"/>
      <c r="DE118" s="502"/>
      <c r="DF118" s="502"/>
      <c r="DG118" s="502"/>
      <c r="DH118" s="502"/>
      <c r="DI118" s="502"/>
      <c r="DJ118" s="502"/>
      <c r="DK118" s="502"/>
      <c r="DL118" s="502"/>
      <c r="DM118" s="502"/>
      <c r="DN118" s="502"/>
      <c r="DO118" s="502"/>
      <c r="DP118" s="502"/>
      <c r="DQ118" s="502"/>
      <c r="DR118" s="502"/>
      <c r="DS118" s="502"/>
      <c r="DT118" s="502"/>
      <c r="DU118" s="502"/>
      <c r="DV118" s="502"/>
      <c r="DW118" s="502"/>
      <c r="DX118" s="502"/>
      <c r="DY118" s="502"/>
      <c r="DZ118" s="502"/>
      <c r="EA118" s="502"/>
      <c r="EB118" s="502"/>
      <c r="EC118" s="502"/>
      <c r="ED118" s="502"/>
      <c r="EE118" s="502"/>
      <c r="EF118" s="502"/>
      <c r="EG118" s="502"/>
      <c r="EH118" s="502"/>
      <c r="EI118" s="502"/>
      <c r="EJ118" s="502"/>
      <c r="EK118" s="502"/>
      <c r="EL118" s="502"/>
      <c r="EM118" s="502"/>
      <c r="EN118" s="502"/>
      <c r="EO118" s="502"/>
      <c r="EP118" s="502"/>
      <c r="EQ118" s="502"/>
      <c r="ER118" s="502"/>
      <c r="ES118" s="502"/>
      <c r="ET118" s="502"/>
      <c r="EU118" s="502"/>
      <c r="EV118" s="502"/>
      <c r="EW118" s="502"/>
      <c r="EX118" s="502"/>
      <c r="EY118" s="502"/>
      <c r="EZ118" s="502"/>
      <c r="FA118" s="502"/>
      <c r="FB118" s="502"/>
      <c r="FC118" s="502"/>
      <c r="FD118" s="502"/>
      <c r="FE118" s="502"/>
      <c r="FF118" s="502"/>
      <c r="FG118" s="502"/>
      <c r="FH118" s="502"/>
      <c r="FI118" s="502"/>
      <c r="FJ118" s="502"/>
      <c r="FK118" s="502"/>
      <c r="FL118" s="502"/>
      <c r="FM118" s="502"/>
      <c r="FN118" s="502"/>
      <c r="FO118" s="502"/>
      <c r="FP118" s="502"/>
      <c r="FQ118" s="502"/>
      <c r="FR118" s="502"/>
      <c r="FS118" s="502"/>
      <c r="FT118" s="502"/>
      <c r="FU118" s="502"/>
      <c r="FV118" s="502"/>
      <c r="FW118" s="502"/>
      <c r="FX118" s="502"/>
      <c r="FY118" s="502"/>
      <c r="FZ118" s="502"/>
      <c r="GA118" s="502"/>
      <c r="GB118" s="502"/>
      <c r="GC118" s="502"/>
      <c r="GD118" s="502"/>
      <c r="GE118" s="502"/>
      <c r="GF118" s="502"/>
      <c r="GG118" s="502"/>
      <c r="GH118" s="502"/>
      <c r="GI118" s="502"/>
      <c r="GJ118" s="502"/>
      <c r="GK118" s="502"/>
      <c r="GL118" s="502"/>
      <c r="GM118" s="502"/>
      <c r="GN118" s="502"/>
      <c r="GO118" s="502"/>
      <c r="GP118" s="502"/>
      <c r="GQ118" s="502"/>
      <c r="GR118" s="502"/>
      <c r="GS118" s="502"/>
      <c r="GT118" s="502"/>
      <c r="GU118" s="502"/>
      <c r="GV118" s="502"/>
      <c r="GW118" s="502"/>
      <c r="GX118" s="502"/>
      <c r="GY118" s="502"/>
      <c r="GZ118" s="502"/>
      <c r="HA118" s="502"/>
      <c r="HB118" s="502"/>
      <c r="HC118" s="502"/>
      <c r="HD118" s="502"/>
      <c r="HE118" s="502"/>
      <c r="HF118" s="502"/>
      <c r="HG118" s="502"/>
      <c r="HH118" s="502"/>
      <c r="HI118" s="502"/>
      <c r="HJ118" s="502"/>
      <c r="HK118" s="502"/>
      <c r="HL118" s="502"/>
      <c r="HM118" s="502"/>
      <c r="HN118" s="502"/>
      <c r="HO118" s="502"/>
      <c r="HP118" s="502"/>
      <c r="HQ118" s="502"/>
      <c r="HR118" s="502"/>
      <c r="HS118" s="502"/>
      <c r="HT118" s="502"/>
      <c r="HU118" s="502"/>
      <c r="HV118" s="502"/>
      <c r="HW118" s="502"/>
      <c r="HX118" s="502"/>
      <c r="HY118" s="502"/>
      <c r="HZ118" s="502"/>
      <c r="IA118" s="502"/>
      <c r="IB118" s="502"/>
      <c r="IC118" s="502"/>
      <c r="ID118" s="502"/>
      <c r="IE118" s="502"/>
      <c r="IF118" s="502"/>
      <c r="IG118" s="502"/>
      <c r="IH118" s="502"/>
      <c r="II118" s="502"/>
      <c r="IJ118" s="502"/>
      <c r="IK118" s="502"/>
      <c r="IL118" s="502"/>
      <c r="IM118" s="502"/>
      <c r="IN118" s="502"/>
      <c r="IO118" s="502"/>
      <c r="IP118" s="502"/>
      <c r="IQ118" s="502"/>
      <c r="IR118" s="502"/>
      <c r="IS118" s="502"/>
      <c r="IT118" s="502"/>
      <c r="IU118" s="502"/>
      <c r="IV118" s="502"/>
    </row>
    <row r="119" spans="1:256" s="81" customFormat="1" ht="15" customHeight="1">
      <c r="A119" s="1095" t="s">
        <v>325</v>
      </c>
      <c r="B119" s="1095"/>
      <c r="C119" s="443" t="s">
        <v>483</v>
      </c>
      <c r="D119" s="437" t="s">
        <v>469</v>
      </c>
      <c r="E119" s="706">
        <v>37</v>
      </c>
      <c r="F119" s="706">
        <v>32</v>
      </c>
      <c r="G119" s="706">
        <v>0</v>
      </c>
      <c r="H119" s="706">
        <v>1</v>
      </c>
      <c r="I119" s="706">
        <v>3</v>
      </c>
      <c r="J119" s="706">
        <v>0</v>
      </c>
      <c r="K119" s="706">
        <v>1</v>
      </c>
      <c r="L119" s="709"/>
      <c r="M119" s="706">
        <v>29</v>
      </c>
      <c r="N119" s="706">
        <v>26</v>
      </c>
      <c r="O119" s="706">
        <v>0</v>
      </c>
      <c r="P119" s="706">
        <v>1</v>
      </c>
      <c r="Q119" s="706">
        <v>1</v>
      </c>
      <c r="R119" s="706">
        <v>0</v>
      </c>
      <c r="S119" s="706">
        <v>1</v>
      </c>
      <c r="T119" s="707"/>
      <c r="U119" s="839">
        <v>78.378378378378372</v>
      </c>
      <c r="V119" s="839">
        <v>81.25</v>
      </c>
      <c r="W119" s="839" t="s">
        <v>215</v>
      </c>
      <c r="X119" s="839" t="s">
        <v>603</v>
      </c>
      <c r="Y119" s="839" t="s">
        <v>603</v>
      </c>
      <c r="Z119" s="839" t="s">
        <v>215</v>
      </c>
      <c r="AA119" s="839" t="s">
        <v>603</v>
      </c>
      <c r="AB119" s="502"/>
      <c r="AC119" s="502"/>
      <c r="AD119" s="502"/>
      <c r="AE119" s="502"/>
      <c r="AF119" s="502"/>
      <c r="AG119" s="502"/>
      <c r="AH119" s="502"/>
      <c r="AI119" s="502"/>
      <c r="AJ119" s="502"/>
      <c r="AK119" s="502"/>
      <c r="AL119" s="502"/>
      <c r="AM119" s="502"/>
      <c r="AN119" s="502"/>
      <c r="AO119" s="502"/>
      <c r="AP119" s="502"/>
      <c r="AQ119" s="502"/>
      <c r="AR119" s="502"/>
      <c r="AS119" s="502"/>
      <c r="AT119" s="502"/>
      <c r="AU119" s="502"/>
      <c r="AV119" s="502"/>
      <c r="AW119" s="502"/>
      <c r="AX119" s="502"/>
      <c r="AY119" s="502"/>
      <c r="AZ119" s="502"/>
      <c r="BA119" s="502"/>
      <c r="BB119" s="502"/>
      <c r="BC119" s="502"/>
      <c r="BD119" s="502"/>
      <c r="BE119" s="502"/>
      <c r="BF119" s="502"/>
      <c r="BG119" s="502"/>
      <c r="BH119" s="502"/>
      <c r="BI119" s="502"/>
      <c r="BJ119" s="502"/>
      <c r="BK119" s="502"/>
      <c r="BL119" s="502"/>
      <c r="BM119" s="502"/>
      <c r="BN119" s="502"/>
      <c r="BO119" s="502"/>
      <c r="BP119" s="502"/>
      <c r="BQ119" s="502"/>
      <c r="BR119" s="502"/>
      <c r="BS119" s="502"/>
      <c r="BT119" s="502"/>
      <c r="BU119" s="502"/>
      <c r="BV119" s="502"/>
      <c r="BW119" s="502"/>
      <c r="BX119" s="502"/>
      <c r="BY119" s="502"/>
      <c r="BZ119" s="502"/>
      <c r="CA119" s="502"/>
      <c r="CB119" s="502"/>
      <c r="CC119" s="502"/>
      <c r="CD119" s="502"/>
      <c r="CE119" s="502"/>
      <c r="CF119" s="502"/>
      <c r="CG119" s="502"/>
      <c r="CH119" s="502"/>
      <c r="CI119" s="502"/>
      <c r="CJ119" s="502"/>
      <c r="CK119" s="502"/>
      <c r="CL119" s="502"/>
      <c r="CM119" s="502"/>
      <c r="CN119" s="502"/>
      <c r="CO119" s="502"/>
      <c r="CP119" s="502"/>
      <c r="CQ119" s="502"/>
      <c r="CR119" s="502"/>
      <c r="CS119" s="502"/>
      <c r="CT119" s="502"/>
      <c r="CU119" s="502"/>
      <c r="CV119" s="502"/>
      <c r="CW119" s="502"/>
      <c r="CX119" s="502"/>
      <c r="CY119" s="502"/>
      <c r="CZ119" s="502"/>
      <c r="DA119" s="502"/>
      <c r="DB119" s="502"/>
      <c r="DC119" s="502"/>
      <c r="DD119" s="502"/>
      <c r="DE119" s="502"/>
      <c r="DF119" s="502"/>
      <c r="DG119" s="502"/>
      <c r="DH119" s="502"/>
      <c r="DI119" s="502"/>
      <c r="DJ119" s="502"/>
      <c r="DK119" s="502"/>
      <c r="DL119" s="502"/>
      <c r="DM119" s="502"/>
      <c r="DN119" s="502"/>
      <c r="DO119" s="502"/>
      <c r="DP119" s="502"/>
      <c r="DQ119" s="502"/>
      <c r="DR119" s="502"/>
      <c r="DS119" s="502"/>
      <c r="DT119" s="502"/>
      <c r="DU119" s="502"/>
      <c r="DV119" s="502"/>
      <c r="DW119" s="502"/>
      <c r="DX119" s="502"/>
      <c r="DY119" s="502"/>
      <c r="DZ119" s="502"/>
      <c r="EA119" s="502"/>
      <c r="EB119" s="502"/>
      <c r="EC119" s="502"/>
      <c r="ED119" s="502"/>
      <c r="EE119" s="502"/>
      <c r="EF119" s="502"/>
      <c r="EG119" s="502"/>
      <c r="EH119" s="502"/>
      <c r="EI119" s="502"/>
      <c r="EJ119" s="502"/>
      <c r="EK119" s="502"/>
      <c r="EL119" s="502"/>
      <c r="EM119" s="502"/>
      <c r="EN119" s="502"/>
      <c r="EO119" s="502"/>
      <c r="EP119" s="502"/>
      <c r="EQ119" s="502"/>
      <c r="ER119" s="502"/>
      <c r="ES119" s="502"/>
      <c r="ET119" s="502"/>
      <c r="EU119" s="502"/>
      <c r="EV119" s="502"/>
      <c r="EW119" s="502"/>
      <c r="EX119" s="502"/>
      <c r="EY119" s="502"/>
      <c r="EZ119" s="502"/>
      <c r="FA119" s="502"/>
      <c r="FB119" s="502"/>
      <c r="FC119" s="502"/>
      <c r="FD119" s="502"/>
      <c r="FE119" s="502"/>
      <c r="FF119" s="502"/>
      <c r="FG119" s="502"/>
      <c r="FH119" s="502"/>
      <c r="FI119" s="502"/>
      <c r="FJ119" s="502"/>
      <c r="FK119" s="502"/>
      <c r="FL119" s="502"/>
      <c r="FM119" s="502"/>
      <c r="FN119" s="502"/>
      <c r="FO119" s="502"/>
      <c r="FP119" s="502"/>
      <c r="FQ119" s="502"/>
      <c r="FR119" s="502"/>
      <c r="FS119" s="502"/>
      <c r="FT119" s="502"/>
      <c r="FU119" s="502"/>
      <c r="FV119" s="502"/>
      <c r="FW119" s="502"/>
      <c r="FX119" s="502"/>
      <c r="FY119" s="502"/>
      <c r="FZ119" s="502"/>
      <c r="GA119" s="502"/>
      <c r="GB119" s="502"/>
      <c r="GC119" s="502"/>
      <c r="GD119" s="502"/>
      <c r="GE119" s="502"/>
      <c r="GF119" s="502"/>
      <c r="GG119" s="502"/>
      <c r="GH119" s="502"/>
      <c r="GI119" s="502"/>
      <c r="GJ119" s="502"/>
      <c r="GK119" s="502"/>
      <c r="GL119" s="502"/>
      <c r="GM119" s="502"/>
      <c r="GN119" s="502"/>
      <c r="GO119" s="502"/>
      <c r="GP119" s="502"/>
      <c r="GQ119" s="502"/>
      <c r="GR119" s="502"/>
      <c r="GS119" s="502"/>
      <c r="GT119" s="502"/>
      <c r="GU119" s="502"/>
      <c r="GV119" s="502"/>
      <c r="GW119" s="502"/>
      <c r="GX119" s="502"/>
      <c r="GY119" s="502"/>
      <c r="GZ119" s="502"/>
      <c r="HA119" s="502"/>
      <c r="HB119" s="502"/>
      <c r="HC119" s="502"/>
      <c r="HD119" s="502"/>
      <c r="HE119" s="502"/>
      <c r="HF119" s="502"/>
      <c r="HG119" s="502"/>
      <c r="HH119" s="502"/>
      <c r="HI119" s="502"/>
      <c r="HJ119" s="502"/>
      <c r="HK119" s="502"/>
      <c r="HL119" s="502"/>
      <c r="HM119" s="502"/>
      <c r="HN119" s="502"/>
      <c r="HO119" s="502"/>
      <c r="HP119" s="502"/>
      <c r="HQ119" s="502"/>
      <c r="HR119" s="502"/>
      <c r="HS119" s="502"/>
      <c r="HT119" s="502"/>
      <c r="HU119" s="502"/>
      <c r="HV119" s="502"/>
      <c r="HW119" s="502"/>
      <c r="HX119" s="502"/>
      <c r="HY119" s="502"/>
      <c r="HZ119" s="502"/>
      <c r="IA119" s="502"/>
      <c r="IB119" s="502"/>
      <c r="IC119" s="502"/>
      <c r="ID119" s="502"/>
      <c r="IE119" s="502"/>
      <c r="IF119" s="502"/>
      <c r="IG119" s="502"/>
      <c r="IH119" s="502"/>
      <c r="II119" s="502"/>
      <c r="IJ119" s="502"/>
      <c r="IK119" s="502"/>
      <c r="IL119" s="502"/>
      <c r="IM119" s="502"/>
      <c r="IN119" s="502"/>
      <c r="IO119" s="502"/>
      <c r="IP119" s="502"/>
      <c r="IQ119" s="502"/>
      <c r="IR119" s="502"/>
      <c r="IS119" s="502"/>
      <c r="IT119" s="502"/>
      <c r="IU119" s="502"/>
      <c r="IV119" s="502"/>
    </row>
    <row r="120" spans="1:256" s="81" customFormat="1" ht="15" customHeight="1">
      <c r="A120" s="1095" t="s">
        <v>326</v>
      </c>
      <c r="B120" s="1095"/>
      <c r="C120" s="443" t="s">
        <v>484</v>
      </c>
      <c r="D120" s="437" t="s">
        <v>469</v>
      </c>
      <c r="E120" s="935">
        <v>462</v>
      </c>
      <c r="F120" s="709">
        <v>331</v>
      </c>
      <c r="G120" s="709">
        <v>42</v>
      </c>
      <c r="H120" s="709">
        <v>15</v>
      </c>
      <c r="I120" s="709">
        <v>13</v>
      </c>
      <c r="J120" s="709">
        <v>1</v>
      </c>
      <c r="K120" s="709">
        <v>60</v>
      </c>
      <c r="L120" s="709"/>
      <c r="M120" s="935">
        <v>200</v>
      </c>
      <c r="N120" s="709">
        <v>140</v>
      </c>
      <c r="O120" s="709">
        <v>20</v>
      </c>
      <c r="P120" s="709">
        <v>4</v>
      </c>
      <c r="Q120" s="709">
        <v>4</v>
      </c>
      <c r="R120" s="709">
        <v>1</v>
      </c>
      <c r="S120" s="709">
        <v>31</v>
      </c>
      <c r="T120" s="933"/>
      <c r="U120" s="839">
        <v>43.290043290043286</v>
      </c>
      <c r="V120" s="839">
        <v>42.296072507552864</v>
      </c>
      <c r="W120" s="839">
        <v>47.619047619047613</v>
      </c>
      <c r="X120" s="839" t="s">
        <v>603</v>
      </c>
      <c r="Y120" s="839" t="s">
        <v>603</v>
      </c>
      <c r="Z120" s="839" t="s">
        <v>603</v>
      </c>
      <c r="AA120" s="839">
        <v>51.666666666666671</v>
      </c>
      <c r="AB120" s="502"/>
      <c r="AC120" s="502"/>
      <c r="AD120" s="502"/>
      <c r="AE120" s="502"/>
      <c r="AF120" s="502"/>
      <c r="AG120" s="502"/>
      <c r="AH120" s="502"/>
      <c r="AI120" s="502"/>
      <c r="AJ120" s="502"/>
      <c r="AK120" s="502"/>
      <c r="AL120" s="502"/>
      <c r="AM120" s="502"/>
      <c r="AN120" s="502"/>
      <c r="AO120" s="502"/>
      <c r="AP120" s="502"/>
      <c r="AQ120" s="502"/>
      <c r="AR120" s="502"/>
      <c r="AS120" s="502"/>
      <c r="AT120" s="502"/>
      <c r="AU120" s="502"/>
      <c r="AV120" s="502"/>
      <c r="AW120" s="502"/>
      <c r="AX120" s="502"/>
      <c r="AY120" s="502"/>
      <c r="AZ120" s="502"/>
      <c r="BA120" s="502"/>
      <c r="BB120" s="502"/>
      <c r="BC120" s="502"/>
      <c r="BD120" s="502"/>
      <c r="BE120" s="502"/>
      <c r="BF120" s="502"/>
      <c r="BG120" s="502"/>
      <c r="BH120" s="502"/>
      <c r="BI120" s="502"/>
      <c r="BJ120" s="502"/>
      <c r="BK120" s="502"/>
      <c r="BL120" s="502"/>
      <c r="BM120" s="502"/>
      <c r="BN120" s="502"/>
      <c r="BO120" s="502"/>
      <c r="BP120" s="502"/>
      <c r="BQ120" s="502"/>
      <c r="BR120" s="502"/>
      <c r="BS120" s="502"/>
      <c r="BT120" s="502"/>
      <c r="BU120" s="502"/>
      <c r="BV120" s="502"/>
      <c r="BW120" s="502"/>
      <c r="BX120" s="502"/>
      <c r="BY120" s="502"/>
      <c r="BZ120" s="502"/>
      <c r="CA120" s="502"/>
      <c r="CB120" s="502"/>
      <c r="CC120" s="502"/>
      <c r="CD120" s="502"/>
      <c r="CE120" s="502"/>
      <c r="CF120" s="502"/>
      <c r="CG120" s="502"/>
      <c r="CH120" s="502"/>
      <c r="CI120" s="502"/>
      <c r="CJ120" s="502"/>
      <c r="CK120" s="502"/>
      <c r="CL120" s="502"/>
      <c r="CM120" s="502"/>
      <c r="CN120" s="502"/>
      <c r="CO120" s="502"/>
      <c r="CP120" s="502"/>
      <c r="CQ120" s="502"/>
      <c r="CR120" s="502"/>
      <c r="CS120" s="502"/>
      <c r="CT120" s="502"/>
      <c r="CU120" s="502"/>
      <c r="CV120" s="502"/>
      <c r="CW120" s="502"/>
      <c r="CX120" s="502"/>
      <c r="CY120" s="502"/>
      <c r="CZ120" s="502"/>
      <c r="DA120" s="502"/>
      <c r="DB120" s="502"/>
      <c r="DC120" s="502"/>
      <c r="DD120" s="502"/>
      <c r="DE120" s="502"/>
      <c r="DF120" s="502"/>
      <c r="DG120" s="502"/>
      <c r="DH120" s="502"/>
      <c r="DI120" s="502"/>
      <c r="DJ120" s="502"/>
      <c r="DK120" s="502"/>
      <c r="DL120" s="502"/>
      <c r="DM120" s="502"/>
      <c r="DN120" s="502"/>
      <c r="DO120" s="502"/>
      <c r="DP120" s="502"/>
      <c r="DQ120" s="502"/>
      <c r="DR120" s="502"/>
      <c r="DS120" s="502"/>
      <c r="DT120" s="502"/>
      <c r="DU120" s="502"/>
      <c r="DV120" s="502"/>
      <c r="DW120" s="502"/>
      <c r="DX120" s="502"/>
      <c r="DY120" s="502"/>
      <c r="DZ120" s="502"/>
      <c r="EA120" s="502"/>
      <c r="EB120" s="502"/>
      <c r="EC120" s="502"/>
      <c r="ED120" s="502"/>
      <c r="EE120" s="502"/>
      <c r="EF120" s="502"/>
      <c r="EG120" s="502"/>
      <c r="EH120" s="502"/>
      <c r="EI120" s="502"/>
      <c r="EJ120" s="502"/>
      <c r="EK120" s="502"/>
      <c r="EL120" s="502"/>
      <c r="EM120" s="502"/>
      <c r="EN120" s="502"/>
      <c r="EO120" s="502"/>
      <c r="EP120" s="502"/>
      <c r="EQ120" s="502"/>
      <c r="ER120" s="502"/>
      <c r="ES120" s="502"/>
      <c r="ET120" s="502"/>
      <c r="EU120" s="502"/>
      <c r="EV120" s="502"/>
      <c r="EW120" s="502"/>
      <c r="EX120" s="502"/>
      <c r="EY120" s="502"/>
      <c r="EZ120" s="502"/>
      <c r="FA120" s="502"/>
      <c r="FB120" s="502"/>
      <c r="FC120" s="502"/>
      <c r="FD120" s="502"/>
      <c r="FE120" s="502"/>
      <c r="FF120" s="502"/>
      <c r="FG120" s="502"/>
      <c r="FH120" s="502"/>
      <c r="FI120" s="502"/>
      <c r="FJ120" s="502"/>
      <c r="FK120" s="502"/>
      <c r="FL120" s="502"/>
      <c r="FM120" s="502"/>
      <c r="FN120" s="502"/>
      <c r="FO120" s="502"/>
      <c r="FP120" s="502"/>
      <c r="FQ120" s="502"/>
      <c r="FR120" s="502"/>
      <c r="FS120" s="502"/>
      <c r="FT120" s="502"/>
      <c r="FU120" s="502"/>
      <c r="FV120" s="502"/>
      <c r="FW120" s="502"/>
      <c r="FX120" s="502"/>
      <c r="FY120" s="502"/>
      <c r="FZ120" s="502"/>
      <c r="GA120" s="502"/>
      <c r="GB120" s="502"/>
      <c r="GC120" s="502"/>
      <c r="GD120" s="502"/>
      <c r="GE120" s="502"/>
      <c r="GF120" s="502"/>
      <c r="GG120" s="502"/>
      <c r="GH120" s="502"/>
      <c r="GI120" s="502"/>
      <c r="GJ120" s="502"/>
      <c r="GK120" s="502"/>
      <c r="GL120" s="502"/>
      <c r="GM120" s="502"/>
      <c r="GN120" s="502"/>
      <c r="GO120" s="502"/>
      <c r="GP120" s="502"/>
      <c r="GQ120" s="502"/>
      <c r="GR120" s="502"/>
      <c r="GS120" s="502"/>
      <c r="GT120" s="502"/>
      <c r="GU120" s="502"/>
      <c r="GV120" s="502"/>
      <c r="GW120" s="502"/>
      <c r="GX120" s="502"/>
      <c r="GY120" s="502"/>
      <c r="GZ120" s="502"/>
      <c r="HA120" s="502"/>
      <c r="HB120" s="502"/>
      <c r="HC120" s="502"/>
      <c r="HD120" s="502"/>
      <c r="HE120" s="502"/>
      <c r="HF120" s="502"/>
      <c r="HG120" s="502"/>
      <c r="HH120" s="502"/>
      <c r="HI120" s="502"/>
      <c r="HJ120" s="502"/>
      <c r="HK120" s="502"/>
      <c r="HL120" s="502"/>
      <c r="HM120" s="502"/>
      <c r="HN120" s="502"/>
      <c r="HO120" s="502"/>
      <c r="HP120" s="502"/>
      <c r="HQ120" s="502"/>
      <c r="HR120" s="502"/>
      <c r="HS120" s="502"/>
      <c r="HT120" s="502"/>
      <c r="HU120" s="502"/>
      <c r="HV120" s="502"/>
      <c r="HW120" s="502"/>
      <c r="HX120" s="502"/>
      <c r="HY120" s="502"/>
      <c r="HZ120" s="502"/>
      <c r="IA120" s="502"/>
      <c r="IB120" s="502"/>
      <c r="IC120" s="502"/>
      <c r="ID120" s="502"/>
      <c r="IE120" s="502"/>
      <c r="IF120" s="502"/>
      <c r="IG120" s="502"/>
      <c r="IH120" s="502"/>
      <c r="II120" s="502"/>
      <c r="IJ120" s="502"/>
      <c r="IK120" s="502"/>
      <c r="IL120" s="502"/>
      <c r="IM120" s="502"/>
      <c r="IN120" s="502"/>
      <c r="IO120" s="502"/>
      <c r="IP120" s="502"/>
      <c r="IQ120" s="502"/>
      <c r="IR120" s="502"/>
      <c r="IS120" s="502"/>
      <c r="IT120" s="502"/>
      <c r="IU120" s="502"/>
      <c r="IV120" s="502"/>
    </row>
    <row r="121" spans="1:256" s="81" customFormat="1" ht="15" customHeight="1">
      <c r="A121" s="1095" t="s">
        <v>327</v>
      </c>
      <c r="B121" s="1095"/>
      <c r="C121" s="443" t="s">
        <v>485</v>
      </c>
      <c r="D121" s="443" t="s">
        <v>469</v>
      </c>
      <c r="E121" s="709">
        <v>1611</v>
      </c>
      <c r="F121" s="709">
        <v>1038</v>
      </c>
      <c r="G121" s="709">
        <v>340</v>
      </c>
      <c r="H121" s="709">
        <v>73</v>
      </c>
      <c r="I121" s="709">
        <v>65</v>
      </c>
      <c r="J121" s="709">
        <v>59</v>
      </c>
      <c r="K121" s="709">
        <v>36</v>
      </c>
      <c r="L121" s="932"/>
      <c r="M121" s="709">
        <v>758</v>
      </c>
      <c r="N121" s="709">
        <v>493</v>
      </c>
      <c r="O121" s="709">
        <v>153</v>
      </c>
      <c r="P121" s="709">
        <v>33</v>
      </c>
      <c r="Q121" s="709">
        <v>33</v>
      </c>
      <c r="R121" s="709">
        <v>30</v>
      </c>
      <c r="S121" s="709">
        <v>16</v>
      </c>
      <c r="T121" s="933"/>
      <c r="U121" s="839">
        <v>47.051520794537552</v>
      </c>
      <c r="V121" s="839">
        <v>47.495183044315993</v>
      </c>
      <c r="W121" s="839">
        <v>45</v>
      </c>
      <c r="X121" s="839">
        <v>45.205479452054789</v>
      </c>
      <c r="Y121" s="839">
        <v>50.769230769230766</v>
      </c>
      <c r="Z121" s="839">
        <v>50.847457627118644</v>
      </c>
      <c r="AA121" s="839">
        <v>44.444444444444443</v>
      </c>
      <c r="AB121" s="502"/>
      <c r="AC121" s="502"/>
      <c r="AD121" s="502"/>
      <c r="AE121" s="502"/>
      <c r="AF121" s="502"/>
      <c r="AG121" s="502"/>
      <c r="AH121" s="502"/>
      <c r="AI121" s="502"/>
      <c r="AJ121" s="502"/>
      <c r="AK121" s="502"/>
      <c r="AL121" s="502"/>
      <c r="AM121" s="502"/>
      <c r="AN121" s="502"/>
      <c r="AO121" s="502"/>
      <c r="AP121" s="502"/>
      <c r="AQ121" s="502"/>
      <c r="AR121" s="502"/>
      <c r="AS121" s="502"/>
      <c r="AT121" s="502"/>
      <c r="AU121" s="502"/>
      <c r="AV121" s="502"/>
      <c r="AW121" s="502"/>
      <c r="AX121" s="502"/>
      <c r="AY121" s="502"/>
      <c r="AZ121" s="502"/>
      <c r="BA121" s="502"/>
      <c r="BB121" s="502"/>
      <c r="BC121" s="502"/>
      <c r="BD121" s="502"/>
      <c r="BE121" s="502"/>
      <c r="BF121" s="502"/>
      <c r="BG121" s="502"/>
      <c r="BH121" s="502"/>
      <c r="BI121" s="502"/>
      <c r="BJ121" s="502"/>
      <c r="BK121" s="502"/>
      <c r="BL121" s="502"/>
      <c r="BM121" s="502"/>
      <c r="BN121" s="502"/>
      <c r="BO121" s="502"/>
      <c r="BP121" s="502"/>
      <c r="BQ121" s="502"/>
      <c r="BR121" s="502"/>
      <c r="BS121" s="502"/>
      <c r="BT121" s="502"/>
      <c r="BU121" s="502"/>
      <c r="BV121" s="502"/>
      <c r="BW121" s="502"/>
      <c r="BX121" s="502"/>
      <c r="BY121" s="502"/>
      <c r="BZ121" s="502"/>
      <c r="CA121" s="502"/>
      <c r="CB121" s="502"/>
      <c r="CC121" s="502"/>
      <c r="CD121" s="502"/>
      <c r="CE121" s="502"/>
      <c r="CF121" s="502"/>
      <c r="CG121" s="502"/>
      <c r="CH121" s="502"/>
      <c r="CI121" s="502"/>
      <c r="CJ121" s="502"/>
      <c r="CK121" s="502"/>
      <c r="CL121" s="502"/>
      <c r="CM121" s="502"/>
      <c r="CN121" s="502"/>
      <c r="CO121" s="502"/>
      <c r="CP121" s="502"/>
      <c r="CQ121" s="502"/>
      <c r="CR121" s="502"/>
      <c r="CS121" s="502"/>
      <c r="CT121" s="502"/>
      <c r="CU121" s="502"/>
      <c r="CV121" s="502"/>
      <c r="CW121" s="502"/>
      <c r="CX121" s="502"/>
      <c r="CY121" s="502"/>
      <c r="CZ121" s="502"/>
      <c r="DA121" s="502"/>
      <c r="DB121" s="502"/>
      <c r="DC121" s="502"/>
      <c r="DD121" s="502"/>
      <c r="DE121" s="502"/>
      <c r="DF121" s="502"/>
      <c r="DG121" s="502"/>
      <c r="DH121" s="502"/>
      <c r="DI121" s="502"/>
      <c r="DJ121" s="502"/>
      <c r="DK121" s="502"/>
      <c r="DL121" s="502"/>
      <c r="DM121" s="502"/>
      <c r="DN121" s="502"/>
      <c r="DO121" s="502"/>
      <c r="DP121" s="502"/>
      <c r="DQ121" s="502"/>
      <c r="DR121" s="502"/>
      <c r="DS121" s="502"/>
      <c r="DT121" s="502"/>
      <c r="DU121" s="502"/>
      <c r="DV121" s="502"/>
      <c r="DW121" s="502"/>
      <c r="DX121" s="502"/>
      <c r="DY121" s="502"/>
      <c r="DZ121" s="502"/>
      <c r="EA121" s="502"/>
      <c r="EB121" s="502"/>
      <c r="EC121" s="502"/>
      <c r="ED121" s="502"/>
      <c r="EE121" s="502"/>
      <c r="EF121" s="502"/>
      <c r="EG121" s="502"/>
      <c r="EH121" s="502"/>
      <c r="EI121" s="502"/>
      <c r="EJ121" s="502"/>
      <c r="EK121" s="502"/>
      <c r="EL121" s="502"/>
      <c r="EM121" s="502"/>
      <c r="EN121" s="502"/>
      <c r="EO121" s="502"/>
      <c r="EP121" s="502"/>
      <c r="EQ121" s="502"/>
      <c r="ER121" s="502"/>
      <c r="ES121" s="502"/>
      <c r="ET121" s="502"/>
      <c r="EU121" s="502"/>
      <c r="EV121" s="502"/>
      <c r="EW121" s="502"/>
      <c r="EX121" s="502"/>
      <c r="EY121" s="502"/>
      <c r="EZ121" s="502"/>
      <c r="FA121" s="502"/>
      <c r="FB121" s="502"/>
      <c r="FC121" s="502"/>
      <c r="FD121" s="502"/>
      <c r="FE121" s="502"/>
      <c r="FF121" s="502"/>
      <c r="FG121" s="502"/>
      <c r="FH121" s="502"/>
      <c r="FI121" s="502"/>
      <c r="FJ121" s="502"/>
      <c r="FK121" s="502"/>
      <c r="FL121" s="502"/>
      <c r="FM121" s="502"/>
      <c r="FN121" s="502"/>
      <c r="FO121" s="502"/>
      <c r="FP121" s="502"/>
      <c r="FQ121" s="502"/>
      <c r="FR121" s="502"/>
      <c r="FS121" s="502"/>
      <c r="FT121" s="502"/>
      <c r="FU121" s="502"/>
      <c r="FV121" s="502"/>
      <c r="FW121" s="502"/>
      <c r="FX121" s="502"/>
      <c r="FY121" s="502"/>
      <c r="FZ121" s="502"/>
      <c r="GA121" s="502"/>
      <c r="GB121" s="502"/>
      <c r="GC121" s="502"/>
      <c r="GD121" s="502"/>
      <c r="GE121" s="502"/>
      <c r="GF121" s="502"/>
      <c r="GG121" s="502"/>
      <c r="GH121" s="502"/>
      <c r="GI121" s="502"/>
      <c r="GJ121" s="502"/>
      <c r="GK121" s="502"/>
      <c r="GL121" s="502"/>
      <c r="GM121" s="502"/>
      <c r="GN121" s="502"/>
      <c r="GO121" s="502"/>
      <c r="GP121" s="502"/>
      <c r="GQ121" s="502"/>
      <c r="GR121" s="502"/>
      <c r="GS121" s="502"/>
      <c r="GT121" s="502"/>
      <c r="GU121" s="502"/>
      <c r="GV121" s="502"/>
      <c r="GW121" s="502"/>
      <c r="GX121" s="502"/>
      <c r="GY121" s="502"/>
      <c r="GZ121" s="502"/>
      <c r="HA121" s="502"/>
      <c r="HB121" s="502"/>
      <c r="HC121" s="502"/>
      <c r="HD121" s="502"/>
      <c r="HE121" s="502"/>
      <c r="HF121" s="502"/>
      <c r="HG121" s="502"/>
      <c r="HH121" s="502"/>
      <c r="HI121" s="502"/>
      <c r="HJ121" s="502"/>
      <c r="HK121" s="502"/>
      <c r="HL121" s="502"/>
      <c r="HM121" s="502"/>
      <c r="HN121" s="502"/>
      <c r="HO121" s="502"/>
      <c r="HP121" s="502"/>
      <c r="HQ121" s="502"/>
      <c r="HR121" s="502"/>
      <c r="HS121" s="502"/>
      <c r="HT121" s="502"/>
      <c r="HU121" s="502"/>
      <c r="HV121" s="502"/>
      <c r="HW121" s="502"/>
      <c r="HX121" s="502"/>
      <c r="HY121" s="502"/>
      <c r="HZ121" s="502"/>
      <c r="IA121" s="502"/>
      <c r="IB121" s="502"/>
      <c r="IC121" s="502"/>
      <c r="ID121" s="502"/>
      <c r="IE121" s="502"/>
      <c r="IF121" s="502"/>
      <c r="IG121" s="502"/>
      <c r="IH121" s="502"/>
      <c r="II121" s="502"/>
      <c r="IJ121" s="502"/>
      <c r="IK121" s="502"/>
      <c r="IL121" s="502"/>
      <c r="IM121" s="502"/>
      <c r="IN121" s="502"/>
      <c r="IO121" s="502"/>
      <c r="IP121" s="502"/>
      <c r="IQ121" s="502"/>
      <c r="IR121" s="502"/>
      <c r="IS121" s="502"/>
      <c r="IT121" s="502"/>
      <c r="IU121" s="502"/>
      <c r="IV121" s="502"/>
    </row>
    <row r="122" spans="1:256" s="81" customFormat="1" ht="15" customHeight="1">
      <c r="A122" s="1095" t="s">
        <v>328</v>
      </c>
      <c r="B122" s="1095"/>
      <c r="C122" s="443" t="s">
        <v>486</v>
      </c>
      <c r="D122" s="443" t="s">
        <v>469</v>
      </c>
      <c r="E122" s="706">
        <v>1203</v>
      </c>
      <c r="F122" s="706">
        <v>729</v>
      </c>
      <c r="G122" s="706">
        <v>104</v>
      </c>
      <c r="H122" s="706">
        <v>98</v>
      </c>
      <c r="I122" s="706">
        <v>138</v>
      </c>
      <c r="J122" s="706">
        <v>103</v>
      </c>
      <c r="K122" s="706">
        <v>31</v>
      </c>
      <c r="L122" s="709"/>
      <c r="M122" s="706">
        <v>702</v>
      </c>
      <c r="N122" s="706">
        <v>429</v>
      </c>
      <c r="O122" s="706">
        <v>70</v>
      </c>
      <c r="P122" s="706">
        <v>56</v>
      </c>
      <c r="Q122" s="706">
        <v>69</v>
      </c>
      <c r="R122" s="706">
        <v>59</v>
      </c>
      <c r="S122" s="706">
        <v>19</v>
      </c>
      <c r="T122" s="707"/>
      <c r="U122" s="839">
        <v>58.354114713216951</v>
      </c>
      <c r="V122" s="839">
        <v>58.847736625514401</v>
      </c>
      <c r="W122" s="839">
        <v>67.307692307692307</v>
      </c>
      <c r="X122" s="839">
        <v>57.142857142857139</v>
      </c>
      <c r="Y122" s="839">
        <v>50</v>
      </c>
      <c r="Z122" s="839">
        <v>57.28155339805825</v>
      </c>
      <c r="AA122" s="839">
        <v>61.29032258064516</v>
      </c>
      <c r="AB122" s="502"/>
      <c r="AC122" s="502"/>
      <c r="AD122" s="502"/>
      <c r="AE122" s="502"/>
      <c r="AF122" s="502"/>
      <c r="AG122" s="502"/>
      <c r="AH122" s="502"/>
      <c r="AI122" s="502"/>
      <c r="AJ122" s="502"/>
      <c r="AK122" s="502"/>
      <c r="AL122" s="502"/>
      <c r="AM122" s="502"/>
      <c r="AN122" s="502"/>
      <c r="AO122" s="502"/>
      <c r="AP122" s="502"/>
      <c r="AQ122" s="502"/>
      <c r="AR122" s="502"/>
      <c r="AS122" s="502"/>
      <c r="AT122" s="502"/>
      <c r="AU122" s="502"/>
      <c r="AV122" s="502"/>
      <c r="AW122" s="502"/>
      <c r="AX122" s="502"/>
      <c r="AY122" s="502"/>
      <c r="AZ122" s="502"/>
      <c r="BA122" s="502"/>
      <c r="BB122" s="502"/>
      <c r="BC122" s="502"/>
      <c r="BD122" s="502"/>
      <c r="BE122" s="502"/>
      <c r="BF122" s="502"/>
      <c r="BG122" s="502"/>
      <c r="BH122" s="502"/>
      <c r="BI122" s="502"/>
      <c r="BJ122" s="502"/>
      <c r="BK122" s="502"/>
      <c r="BL122" s="502"/>
      <c r="BM122" s="502"/>
      <c r="BN122" s="502"/>
      <c r="BO122" s="502"/>
      <c r="BP122" s="502"/>
      <c r="BQ122" s="502"/>
      <c r="BR122" s="502"/>
      <c r="BS122" s="502"/>
      <c r="BT122" s="502"/>
      <c r="BU122" s="502"/>
      <c r="BV122" s="502"/>
      <c r="BW122" s="502"/>
      <c r="BX122" s="502"/>
      <c r="BY122" s="502"/>
      <c r="BZ122" s="502"/>
      <c r="CA122" s="502"/>
      <c r="CB122" s="502"/>
      <c r="CC122" s="502"/>
      <c r="CD122" s="502"/>
      <c r="CE122" s="502"/>
      <c r="CF122" s="502"/>
      <c r="CG122" s="502"/>
      <c r="CH122" s="502"/>
      <c r="CI122" s="502"/>
      <c r="CJ122" s="502"/>
      <c r="CK122" s="502"/>
      <c r="CL122" s="502"/>
      <c r="CM122" s="502"/>
      <c r="CN122" s="502"/>
      <c r="CO122" s="502"/>
      <c r="CP122" s="502"/>
      <c r="CQ122" s="502"/>
      <c r="CR122" s="502"/>
      <c r="CS122" s="502"/>
      <c r="CT122" s="502"/>
      <c r="CU122" s="502"/>
      <c r="CV122" s="502"/>
      <c r="CW122" s="502"/>
      <c r="CX122" s="502"/>
      <c r="CY122" s="502"/>
      <c r="CZ122" s="502"/>
      <c r="DA122" s="502"/>
      <c r="DB122" s="502"/>
      <c r="DC122" s="502"/>
      <c r="DD122" s="502"/>
      <c r="DE122" s="502"/>
      <c r="DF122" s="502"/>
      <c r="DG122" s="502"/>
      <c r="DH122" s="502"/>
      <c r="DI122" s="502"/>
      <c r="DJ122" s="502"/>
      <c r="DK122" s="502"/>
      <c r="DL122" s="502"/>
      <c r="DM122" s="502"/>
      <c r="DN122" s="502"/>
      <c r="DO122" s="502"/>
      <c r="DP122" s="502"/>
      <c r="DQ122" s="502"/>
      <c r="DR122" s="502"/>
      <c r="DS122" s="502"/>
      <c r="DT122" s="502"/>
      <c r="DU122" s="502"/>
      <c r="DV122" s="502"/>
      <c r="DW122" s="502"/>
      <c r="DX122" s="502"/>
      <c r="DY122" s="502"/>
      <c r="DZ122" s="502"/>
      <c r="EA122" s="502"/>
      <c r="EB122" s="502"/>
      <c r="EC122" s="502"/>
      <c r="ED122" s="502"/>
      <c r="EE122" s="502"/>
      <c r="EF122" s="502"/>
      <c r="EG122" s="502"/>
      <c r="EH122" s="502"/>
      <c r="EI122" s="502"/>
      <c r="EJ122" s="502"/>
      <c r="EK122" s="502"/>
      <c r="EL122" s="502"/>
      <c r="EM122" s="502"/>
      <c r="EN122" s="502"/>
      <c r="EO122" s="502"/>
      <c r="EP122" s="502"/>
      <c r="EQ122" s="502"/>
      <c r="ER122" s="502"/>
      <c r="ES122" s="502"/>
      <c r="ET122" s="502"/>
      <c r="EU122" s="502"/>
      <c r="EV122" s="502"/>
      <c r="EW122" s="502"/>
      <c r="EX122" s="502"/>
      <c r="EY122" s="502"/>
      <c r="EZ122" s="502"/>
      <c r="FA122" s="502"/>
      <c r="FB122" s="502"/>
      <c r="FC122" s="502"/>
      <c r="FD122" s="502"/>
      <c r="FE122" s="502"/>
      <c r="FF122" s="502"/>
      <c r="FG122" s="502"/>
      <c r="FH122" s="502"/>
      <c r="FI122" s="502"/>
      <c r="FJ122" s="502"/>
      <c r="FK122" s="502"/>
      <c r="FL122" s="502"/>
      <c r="FM122" s="502"/>
      <c r="FN122" s="502"/>
      <c r="FO122" s="502"/>
      <c r="FP122" s="502"/>
      <c r="FQ122" s="502"/>
      <c r="FR122" s="502"/>
      <c r="FS122" s="502"/>
      <c r="FT122" s="502"/>
      <c r="FU122" s="502"/>
      <c r="FV122" s="502"/>
      <c r="FW122" s="502"/>
      <c r="FX122" s="502"/>
      <c r="FY122" s="502"/>
      <c r="FZ122" s="502"/>
      <c r="GA122" s="502"/>
      <c r="GB122" s="502"/>
      <c r="GC122" s="502"/>
      <c r="GD122" s="502"/>
      <c r="GE122" s="502"/>
      <c r="GF122" s="502"/>
      <c r="GG122" s="502"/>
      <c r="GH122" s="502"/>
      <c r="GI122" s="502"/>
      <c r="GJ122" s="502"/>
      <c r="GK122" s="502"/>
      <c r="GL122" s="502"/>
      <c r="GM122" s="502"/>
      <c r="GN122" s="502"/>
      <c r="GO122" s="502"/>
      <c r="GP122" s="502"/>
      <c r="GQ122" s="502"/>
      <c r="GR122" s="502"/>
      <c r="GS122" s="502"/>
      <c r="GT122" s="502"/>
      <c r="GU122" s="502"/>
      <c r="GV122" s="502"/>
      <c r="GW122" s="502"/>
      <c r="GX122" s="502"/>
      <c r="GY122" s="502"/>
      <c r="GZ122" s="502"/>
      <c r="HA122" s="502"/>
      <c r="HB122" s="502"/>
      <c r="HC122" s="502"/>
      <c r="HD122" s="502"/>
      <c r="HE122" s="502"/>
      <c r="HF122" s="502"/>
      <c r="HG122" s="502"/>
      <c r="HH122" s="502"/>
      <c r="HI122" s="502"/>
      <c r="HJ122" s="502"/>
      <c r="HK122" s="502"/>
      <c r="HL122" s="502"/>
      <c r="HM122" s="502"/>
      <c r="HN122" s="502"/>
      <c r="HO122" s="502"/>
      <c r="HP122" s="502"/>
      <c r="HQ122" s="502"/>
      <c r="HR122" s="502"/>
      <c r="HS122" s="502"/>
      <c r="HT122" s="502"/>
      <c r="HU122" s="502"/>
      <c r="HV122" s="502"/>
      <c r="HW122" s="502"/>
      <c r="HX122" s="502"/>
      <c r="HY122" s="502"/>
      <c r="HZ122" s="502"/>
      <c r="IA122" s="502"/>
      <c r="IB122" s="502"/>
      <c r="IC122" s="502"/>
      <c r="ID122" s="502"/>
      <c r="IE122" s="502"/>
      <c r="IF122" s="502"/>
      <c r="IG122" s="502"/>
      <c r="IH122" s="502"/>
      <c r="II122" s="502"/>
      <c r="IJ122" s="502"/>
      <c r="IK122" s="502"/>
      <c r="IL122" s="502"/>
      <c r="IM122" s="502"/>
      <c r="IN122" s="502"/>
      <c r="IO122" s="502"/>
      <c r="IP122" s="502"/>
      <c r="IQ122" s="502"/>
      <c r="IR122" s="502"/>
      <c r="IS122" s="502"/>
      <c r="IT122" s="502"/>
      <c r="IU122" s="502"/>
      <c r="IV122" s="502"/>
    </row>
    <row r="123" spans="1:256" s="81" customFormat="1" ht="15" customHeight="1">
      <c r="A123" s="1095" t="s">
        <v>329</v>
      </c>
      <c r="B123" s="1095"/>
      <c r="C123" s="443" t="s">
        <v>487</v>
      </c>
      <c r="D123" s="443" t="s">
        <v>469</v>
      </c>
      <c r="E123" s="706">
        <v>1389</v>
      </c>
      <c r="F123" s="706">
        <v>868</v>
      </c>
      <c r="G123" s="706">
        <v>82</v>
      </c>
      <c r="H123" s="706">
        <v>120</v>
      </c>
      <c r="I123" s="706">
        <v>121</v>
      </c>
      <c r="J123" s="706">
        <v>125</v>
      </c>
      <c r="K123" s="706">
        <v>73</v>
      </c>
      <c r="L123" s="709"/>
      <c r="M123" s="706">
        <v>832</v>
      </c>
      <c r="N123" s="706">
        <v>513</v>
      </c>
      <c r="O123" s="706">
        <v>49</v>
      </c>
      <c r="P123" s="706">
        <v>81</v>
      </c>
      <c r="Q123" s="706">
        <v>71</v>
      </c>
      <c r="R123" s="706">
        <v>76</v>
      </c>
      <c r="S123" s="706">
        <v>42</v>
      </c>
      <c r="T123" s="707"/>
      <c r="U123" s="839">
        <v>59.899208063354934</v>
      </c>
      <c r="V123" s="839">
        <v>59.10138248847926</v>
      </c>
      <c r="W123" s="839">
        <v>59.756097560975604</v>
      </c>
      <c r="X123" s="839">
        <v>67.5</v>
      </c>
      <c r="Y123" s="839">
        <v>58.677685950413228</v>
      </c>
      <c r="Z123" s="839">
        <v>60.8</v>
      </c>
      <c r="AA123" s="839">
        <v>57.534246575342465</v>
      </c>
      <c r="AB123" s="502"/>
      <c r="AC123" s="502"/>
      <c r="AD123" s="502"/>
      <c r="AE123" s="502"/>
      <c r="AF123" s="502"/>
      <c r="AG123" s="502"/>
      <c r="AH123" s="502"/>
      <c r="AI123" s="502"/>
      <c r="AJ123" s="502"/>
      <c r="AK123" s="502"/>
      <c r="AL123" s="502"/>
      <c r="AM123" s="502"/>
      <c r="AN123" s="502"/>
      <c r="AO123" s="502"/>
      <c r="AP123" s="502"/>
      <c r="AQ123" s="502"/>
      <c r="AR123" s="502"/>
      <c r="AS123" s="502"/>
      <c r="AT123" s="502"/>
      <c r="AU123" s="502"/>
      <c r="AV123" s="502"/>
      <c r="AW123" s="502"/>
      <c r="AX123" s="502"/>
      <c r="AY123" s="502"/>
      <c r="AZ123" s="502"/>
      <c r="BA123" s="502"/>
      <c r="BB123" s="502"/>
      <c r="BC123" s="502"/>
      <c r="BD123" s="502"/>
      <c r="BE123" s="502"/>
      <c r="BF123" s="502"/>
      <c r="BG123" s="502"/>
      <c r="BH123" s="502"/>
      <c r="BI123" s="502"/>
      <c r="BJ123" s="502"/>
      <c r="BK123" s="502"/>
      <c r="BL123" s="502"/>
      <c r="BM123" s="502"/>
      <c r="BN123" s="502"/>
      <c r="BO123" s="502"/>
      <c r="BP123" s="502"/>
      <c r="BQ123" s="502"/>
      <c r="BR123" s="502"/>
      <c r="BS123" s="502"/>
      <c r="BT123" s="502"/>
      <c r="BU123" s="502"/>
      <c r="BV123" s="502"/>
      <c r="BW123" s="502"/>
      <c r="BX123" s="502"/>
      <c r="BY123" s="502"/>
      <c r="BZ123" s="502"/>
      <c r="CA123" s="502"/>
      <c r="CB123" s="502"/>
      <c r="CC123" s="502"/>
      <c r="CD123" s="502"/>
      <c r="CE123" s="502"/>
      <c r="CF123" s="502"/>
      <c r="CG123" s="502"/>
      <c r="CH123" s="502"/>
      <c r="CI123" s="502"/>
      <c r="CJ123" s="502"/>
      <c r="CK123" s="502"/>
      <c r="CL123" s="502"/>
      <c r="CM123" s="502"/>
      <c r="CN123" s="502"/>
      <c r="CO123" s="502"/>
      <c r="CP123" s="502"/>
      <c r="CQ123" s="502"/>
      <c r="CR123" s="502"/>
      <c r="CS123" s="502"/>
      <c r="CT123" s="502"/>
      <c r="CU123" s="502"/>
      <c r="CV123" s="502"/>
      <c r="CW123" s="502"/>
      <c r="CX123" s="502"/>
      <c r="CY123" s="502"/>
      <c r="CZ123" s="502"/>
      <c r="DA123" s="502"/>
      <c r="DB123" s="502"/>
      <c r="DC123" s="502"/>
      <c r="DD123" s="502"/>
      <c r="DE123" s="502"/>
      <c r="DF123" s="502"/>
      <c r="DG123" s="502"/>
      <c r="DH123" s="502"/>
      <c r="DI123" s="502"/>
      <c r="DJ123" s="502"/>
      <c r="DK123" s="502"/>
      <c r="DL123" s="502"/>
      <c r="DM123" s="502"/>
      <c r="DN123" s="502"/>
      <c r="DO123" s="502"/>
      <c r="DP123" s="502"/>
      <c r="DQ123" s="502"/>
      <c r="DR123" s="502"/>
      <c r="DS123" s="502"/>
      <c r="DT123" s="502"/>
      <c r="DU123" s="502"/>
      <c r="DV123" s="502"/>
      <c r="DW123" s="502"/>
      <c r="DX123" s="502"/>
      <c r="DY123" s="502"/>
      <c r="DZ123" s="502"/>
      <c r="EA123" s="502"/>
      <c r="EB123" s="502"/>
      <c r="EC123" s="502"/>
      <c r="ED123" s="502"/>
      <c r="EE123" s="502"/>
      <c r="EF123" s="502"/>
      <c r="EG123" s="502"/>
      <c r="EH123" s="502"/>
      <c r="EI123" s="502"/>
      <c r="EJ123" s="502"/>
      <c r="EK123" s="502"/>
      <c r="EL123" s="502"/>
      <c r="EM123" s="502"/>
      <c r="EN123" s="502"/>
      <c r="EO123" s="502"/>
      <c r="EP123" s="502"/>
      <c r="EQ123" s="502"/>
      <c r="ER123" s="502"/>
      <c r="ES123" s="502"/>
      <c r="ET123" s="502"/>
      <c r="EU123" s="502"/>
      <c r="EV123" s="502"/>
      <c r="EW123" s="502"/>
      <c r="EX123" s="502"/>
      <c r="EY123" s="502"/>
      <c r="EZ123" s="502"/>
      <c r="FA123" s="502"/>
      <c r="FB123" s="502"/>
      <c r="FC123" s="502"/>
      <c r="FD123" s="502"/>
      <c r="FE123" s="502"/>
      <c r="FF123" s="502"/>
      <c r="FG123" s="502"/>
      <c r="FH123" s="502"/>
      <c r="FI123" s="502"/>
      <c r="FJ123" s="502"/>
      <c r="FK123" s="502"/>
      <c r="FL123" s="502"/>
      <c r="FM123" s="502"/>
      <c r="FN123" s="502"/>
      <c r="FO123" s="502"/>
      <c r="FP123" s="502"/>
      <c r="FQ123" s="502"/>
      <c r="FR123" s="502"/>
      <c r="FS123" s="502"/>
      <c r="FT123" s="502"/>
      <c r="FU123" s="502"/>
      <c r="FV123" s="502"/>
      <c r="FW123" s="502"/>
      <c r="FX123" s="502"/>
      <c r="FY123" s="502"/>
      <c r="FZ123" s="502"/>
      <c r="GA123" s="502"/>
      <c r="GB123" s="502"/>
      <c r="GC123" s="502"/>
      <c r="GD123" s="502"/>
      <c r="GE123" s="502"/>
      <c r="GF123" s="502"/>
      <c r="GG123" s="502"/>
      <c r="GH123" s="502"/>
      <c r="GI123" s="502"/>
      <c r="GJ123" s="502"/>
      <c r="GK123" s="502"/>
      <c r="GL123" s="502"/>
      <c r="GM123" s="502"/>
      <c r="GN123" s="502"/>
      <c r="GO123" s="502"/>
      <c r="GP123" s="502"/>
      <c r="GQ123" s="502"/>
      <c r="GR123" s="502"/>
      <c r="GS123" s="502"/>
      <c r="GT123" s="502"/>
      <c r="GU123" s="502"/>
      <c r="GV123" s="502"/>
      <c r="GW123" s="502"/>
      <c r="GX123" s="502"/>
      <c r="GY123" s="502"/>
      <c r="GZ123" s="502"/>
      <c r="HA123" s="502"/>
      <c r="HB123" s="502"/>
      <c r="HC123" s="502"/>
      <c r="HD123" s="502"/>
      <c r="HE123" s="502"/>
      <c r="HF123" s="502"/>
      <c r="HG123" s="502"/>
      <c r="HH123" s="502"/>
      <c r="HI123" s="502"/>
      <c r="HJ123" s="502"/>
      <c r="HK123" s="502"/>
      <c r="HL123" s="502"/>
      <c r="HM123" s="502"/>
      <c r="HN123" s="502"/>
      <c r="HO123" s="502"/>
      <c r="HP123" s="502"/>
      <c r="HQ123" s="502"/>
      <c r="HR123" s="502"/>
      <c r="HS123" s="502"/>
      <c r="HT123" s="502"/>
      <c r="HU123" s="502"/>
      <c r="HV123" s="502"/>
      <c r="HW123" s="502"/>
      <c r="HX123" s="502"/>
      <c r="HY123" s="502"/>
      <c r="HZ123" s="502"/>
      <c r="IA123" s="502"/>
      <c r="IB123" s="502"/>
      <c r="IC123" s="502"/>
      <c r="ID123" s="502"/>
      <c r="IE123" s="502"/>
      <c r="IF123" s="502"/>
      <c r="IG123" s="502"/>
      <c r="IH123" s="502"/>
      <c r="II123" s="502"/>
      <c r="IJ123" s="502"/>
      <c r="IK123" s="502"/>
      <c r="IL123" s="502"/>
      <c r="IM123" s="502"/>
      <c r="IN123" s="502"/>
      <c r="IO123" s="502"/>
      <c r="IP123" s="502"/>
      <c r="IQ123" s="502"/>
      <c r="IR123" s="502"/>
      <c r="IS123" s="502"/>
      <c r="IT123" s="502"/>
      <c r="IU123" s="502"/>
      <c r="IV123" s="502"/>
    </row>
    <row r="124" spans="1:256" s="81" customFormat="1" ht="15" customHeight="1">
      <c r="A124" s="1095" t="s">
        <v>330</v>
      </c>
      <c r="B124" s="1095"/>
      <c r="C124" s="443" t="s">
        <v>488</v>
      </c>
      <c r="D124" s="443" t="s">
        <v>469</v>
      </c>
      <c r="E124" s="706">
        <v>612</v>
      </c>
      <c r="F124" s="706">
        <v>482</v>
      </c>
      <c r="G124" s="706">
        <v>41</v>
      </c>
      <c r="H124" s="706">
        <v>16</v>
      </c>
      <c r="I124" s="706">
        <v>17</v>
      </c>
      <c r="J124" s="706">
        <v>14</v>
      </c>
      <c r="K124" s="706">
        <v>42</v>
      </c>
      <c r="L124" s="709"/>
      <c r="M124" s="706">
        <v>328</v>
      </c>
      <c r="N124" s="706">
        <v>260</v>
      </c>
      <c r="O124" s="706">
        <v>18</v>
      </c>
      <c r="P124" s="706">
        <v>7</v>
      </c>
      <c r="Q124" s="706">
        <v>10</v>
      </c>
      <c r="R124" s="706">
        <v>12</v>
      </c>
      <c r="S124" s="706">
        <v>21</v>
      </c>
      <c r="T124" s="707"/>
      <c r="U124" s="839">
        <v>53.594771241830067</v>
      </c>
      <c r="V124" s="839">
        <v>53.941908713692946</v>
      </c>
      <c r="W124" s="839">
        <v>43.902439024390247</v>
      </c>
      <c r="X124" s="839" t="s">
        <v>603</v>
      </c>
      <c r="Y124" s="839" t="s">
        <v>603</v>
      </c>
      <c r="Z124" s="839" t="s">
        <v>603</v>
      </c>
      <c r="AA124" s="839">
        <v>50</v>
      </c>
      <c r="AB124" s="502"/>
      <c r="AC124" s="502"/>
      <c r="AD124" s="502"/>
      <c r="AE124" s="502"/>
      <c r="AF124" s="502"/>
      <c r="AG124" s="502"/>
      <c r="AH124" s="502"/>
      <c r="AI124" s="502"/>
      <c r="AJ124" s="502"/>
      <c r="AK124" s="502"/>
      <c r="AL124" s="502"/>
      <c r="AM124" s="502"/>
      <c r="AN124" s="502"/>
      <c r="AO124" s="502"/>
      <c r="AP124" s="502"/>
      <c r="AQ124" s="502"/>
      <c r="AR124" s="502"/>
      <c r="AS124" s="502"/>
      <c r="AT124" s="502"/>
      <c r="AU124" s="502"/>
      <c r="AV124" s="502"/>
      <c r="AW124" s="502"/>
      <c r="AX124" s="502"/>
      <c r="AY124" s="502"/>
      <c r="AZ124" s="502"/>
      <c r="BA124" s="502"/>
      <c r="BB124" s="502"/>
      <c r="BC124" s="502"/>
      <c r="BD124" s="502"/>
      <c r="BE124" s="502"/>
      <c r="BF124" s="502"/>
      <c r="BG124" s="502"/>
      <c r="BH124" s="502"/>
      <c r="BI124" s="502"/>
      <c r="BJ124" s="502"/>
      <c r="BK124" s="502"/>
      <c r="BL124" s="502"/>
      <c r="BM124" s="502"/>
      <c r="BN124" s="502"/>
      <c r="BO124" s="502"/>
      <c r="BP124" s="502"/>
      <c r="BQ124" s="502"/>
      <c r="BR124" s="502"/>
      <c r="BS124" s="502"/>
      <c r="BT124" s="502"/>
      <c r="BU124" s="502"/>
      <c r="BV124" s="502"/>
      <c r="BW124" s="502"/>
      <c r="BX124" s="502"/>
      <c r="BY124" s="502"/>
      <c r="BZ124" s="502"/>
      <c r="CA124" s="502"/>
      <c r="CB124" s="502"/>
      <c r="CC124" s="502"/>
      <c r="CD124" s="502"/>
      <c r="CE124" s="502"/>
      <c r="CF124" s="502"/>
      <c r="CG124" s="502"/>
      <c r="CH124" s="502"/>
      <c r="CI124" s="502"/>
      <c r="CJ124" s="502"/>
      <c r="CK124" s="502"/>
      <c r="CL124" s="502"/>
      <c r="CM124" s="502"/>
      <c r="CN124" s="502"/>
      <c r="CO124" s="502"/>
      <c r="CP124" s="502"/>
      <c r="CQ124" s="502"/>
      <c r="CR124" s="502"/>
      <c r="CS124" s="502"/>
      <c r="CT124" s="502"/>
      <c r="CU124" s="502"/>
      <c r="CV124" s="502"/>
      <c r="CW124" s="502"/>
      <c r="CX124" s="502"/>
      <c r="CY124" s="502"/>
      <c r="CZ124" s="502"/>
      <c r="DA124" s="502"/>
      <c r="DB124" s="502"/>
      <c r="DC124" s="502"/>
      <c r="DD124" s="502"/>
      <c r="DE124" s="502"/>
      <c r="DF124" s="502"/>
      <c r="DG124" s="502"/>
      <c r="DH124" s="502"/>
      <c r="DI124" s="502"/>
      <c r="DJ124" s="502"/>
      <c r="DK124" s="502"/>
      <c r="DL124" s="502"/>
      <c r="DM124" s="502"/>
      <c r="DN124" s="502"/>
      <c r="DO124" s="502"/>
      <c r="DP124" s="502"/>
      <c r="DQ124" s="502"/>
      <c r="DR124" s="502"/>
      <c r="DS124" s="502"/>
      <c r="DT124" s="502"/>
      <c r="DU124" s="502"/>
      <c r="DV124" s="502"/>
      <c r="DW124" s="502"/>
      <c r="DX124" s="502"/>
      <c r="DY124" s="502"/>
      <c r="DZ124" s="502"/>
      <c r="EA124" s="502"/>
      <c r="EB124" s="502"/>
      <c r="EC124" s="502"/>
      <c r="ED124" s="502"/>
      <c r="EE124" s="502"/>
      <c r="EF124" s="502"/>
      <c r="EG124" s="502"/>
      <c r="EH124" s="502"/>
      <c r="EI124" s="502"/>
      <c r="EJ124" s="502"/>
      <c r="EK124" s="502"/>
      <c r="EL124" s="502"/>
      <c r="EM124" s="502"/>
      <c r="EN124" s="502"/>
      <c r="EO124" s="502"/>
      <c r="EP124" s="502"/>
      <c r="EQ124" s="502"/>
      <c r="ER124" s="502"/>
      <c r="ES124" s="502"/>
      <c r="ET124" s="502"/>
      <c r="EU124" s="502"/>
      <c r="EV124" s="502"/>
      <c r="EW124" s="502"/>
      <c r="EX124" s="502"/>
      <c r="EY124" s="502"/>
      <c r="EZ124" s="502"/>
      <c r="FA124" s="502"/>
      <c r="FB124" s="502"/>
      <c r="FC124" s="502"/>
      <c r="FD124" s="502"/>
      <c r="FE124" s="502"/>
      <c r="FF124" s="502"/>
      <c r="FG124" s="502"/>
      <c r="FH124" s="502"/>
      <c r="FI124" s="502"/>
      <c r="FJ124" s="502"/>
      <c r="FK124" s="502"/>
      <c r="FL124" s="502"/>
      <c r="FM124" s="502"/>
      <c r="FN124" s="502"/>
      <c r="FO124" s="502"/>
      <c r="FP124" s="502"/>
      <c r="FQ124" s="502"/>
      <c r="FR124" s="502"/>
      <c r="FS124" s="502"/>
      <c r="FT124" s="502"/>
      <c r="FU124" s="502"/>
      <c r="FV124" s="502"/>
      <c r="FW124" s="502"/>
      <c r="FX124" s="502"/>
      <c r="FY124" s="502"/>
      <c r="FZ124" s="502"/>
      <c r="GA124" s="502"/>
      <c r="GB124" s="502"/>
      <c r="GC124" s="502"/>
      <c r="GD124" s="502"/>
      <c r="GE124" s="502"/>
      <c r="GF124" s="502"/>
      <c r="GG124" s="502"/>
      <c r="GH124" s="502"/>
      <c r="GI124" s="502"/>
      <c r="GJ124" s="502"/>
      <c r="GK124" s="502"/>
      <c r="GL124" s="502"/>
      <c r="GM124" s="502"/>
      <c r="GN124" s="502"/>
      <c r="GO124" s="502"/>
      <c r="GP124" s="502"/>
      <c r="GQ124" s="502"/>
      <c r="GR124" s="502"/>
      <c r="GS124" s="502"/>
      <c r="GT124" s="502"/>
      <c r="GU124" s="502"/>
      <c r="GV124" s="502"/>
      <c r="GW124" s="502"/>
      <c r="GX124" s="502"/>
      <c r="GY124" s="502"/>
      <c r="GZ124" s="502"/>
      <c r="HA124" s="502"/>
      <c r="HB124" s="502"/>
      <c r="HC124" s="502"/>
      <c r="HD124" s="502"/>
      <c r="HE124" s="502"/>
      <c r="HF124" s="502"/>
      <c r="HG124" s="502"/>
      <c r="HH124" s="502"/>
      <c r="HI124" s="502"/>
      <c r="HJ124" s="502"/>
      <c r="HK124" s="502"/>
      <c r="HL124" s="502"/>
      <c r="HM124" s="502"/>
      <c r="HN124" s="502"/>
      <c r="HO124" s="502"/>
      <c r="HP124" s="502"/>
      <c r="HQ124" s="502"/>
      <c r="HR124" s="502"/>
      <c r="HS124" s="502"/>
      <c r="HT124" s="502"/>
      <c r="HU124" s="502"/>
      <c r="HV124" s="502"/>
      <c r="HW124" s="502"/>
      <c r="HX124" s="502"/>
      <c r="HY124" s="502"/>
      <c r="HZ124" s="502"/>
      <c r="IA124" s="502"/>
      <c r="IB124" s="502"/>
      <c r="IC124" s="502"/>
      <c r="ID124" s="502"/>
      <c r="IE124" s="502"/>
      <c r="IF124" s="502"/>
      <c r="IG124" s="502"/>
      <c r="IH124" s="502"/>
      <c r="II124" s="502"/>
      <c r="IJ124" s="502"/>
      <c r="IK124" s="502"/>
      <c r="IL124" s="502"/>
      <c r="IM124" s="502"/>
      <c r="IN124" s="502"/>
      <c r="IO124" s="502"/>
      <c r="IP124" s="502"/>
      <c r="IQ124" s="502"/>
      <c r="IR124" s="502"/>
      <c r="IS124" s="502"/>
      <c r="IT124" s="502"/>
      <c r="IU124" s="502"/>
      <c r="IV124" s="502"/>
    </row>
    <row r="125" spans="1:256" s="81" customFormat="1" ht="15" customHeight="1">
      <c r="A125" s="1095" t="s">
        <v>331</v>
      </c>
      <c r="B125" s="1095"/>
      <c r="C125" s="443" t="s">
        <v>489</v>
      </c>
      <c r="D125" s="443" t="s">
        <v>469</v>
      </c>
      <c r="E125" s="706">
        <v>958</v>
      </c>
      <c r="F125" s="706">
        <v>605</v>
      </c>
      <c r="G125" s="706">
        <v>33</v>
      </c>
      <c r="H125" s="706">
        <v>148</v>
      </c>
      <c r="I125" s="706">
        <v>69</v>
      </c>
      <c r="J125" s="706">
        <v>18</v>
      </c>
      <c r="K125" s="706">
        <v>85</v>
      </c>
      <c r="L125" s="709"/>
      <c r="M125" s="706">
        <v>635</v>
      </c>
      <c r="N125" s="706">
        <v>417</v>
      </c>
      <c r="O125" s="706">
        <v>22</v>
      </c>
      <c r="P125" s="706">
        <v>93</v>
      </c>
      <c r="Q125" s="706">
        <v>39</v>
      </c>
      <c r="R125" s="706">
        <v>14</v>
      </c>
      <c r="S125" s="706">
        <v>50</v>
      </c>
      <c r="T125" s="707"/>
      <c r="U125" s="839">
        <v>66.283924843423804</v>
      </c>
      <c r="V125" s="839">
        <v>68.925619834710744</v>
      </c>
      <c r="W125" s="839">
        <v>66.666666666666657</v>
      </c>
      <c r="X125" s="839">
        <v>62.837837837837839</v>
      </c>
      <c r="Y125" s="839">
        <v>56.521739130434781</v>
      </c>
      <c r="Z125" s="839" t="s">
        <v>603</v>
      </c>
      <c r="AA125" s="839">
        <v>58.82352941176471</v>
      </c>
      <c r="AB125" s="502"/>
      <c r="AC125" s="502"/>
      <c r="AD125" s="502"/>
      <c r="AE125" s="502"/>
      <c r="AF125" s="502"/>
      <c r="AG125" s="502"/>
      <c r="AH125" s="502"/>
      <c r="AI125" s="502"/>
      <c r="AJ125" s="502"/>
      <c r="AK125" s="502"/>
      <c r="AL125" s="502"/>
      <c r="AM125" s="502"/>
      <c r="AN125" s="502"/>
      <c r="AO125" s="502"/>
      <c r="AP125" s="502"/>
      <c r="AQ125" s="502"/>
      <c r="AR125" s="502"/>
      <c r="AS125" s="502"/>
      <c r="AT125" s="502"/>
      <c r="AU125" s="502"/>
      <c r="AV125" s="502"/>
      <c r="AW125" s="502"/>
      <c r="AX125" s="502"/>
      <c r="AY125" s="502"/>
      <c r="AZ125" s="502"/>
      <c r="BA125" s="502"/>
      <c r="BB125" s="502"/>
      <c r="BC125" s="502"/>
      <c r="BD125" s="502"/>
      <c r="BE125" s="502"/>
      <c r="BF125" s="502"/>
      <c r="BG125" s="502"/>
      <c r="BH125" s="502"/>
      <c r="BI125" s="502"/>
      <c r="BJ125" s="502"/>
      <c r="BK125" s="502"/>
      <c r="BL125" s="502"/>
      <c r="BM125" s="502"/>
      <c r="BN125" s="502"/>
      <c r="BO125" s="502"/>
      <c r="BP125" s="502"/>
      <c r="BQ125" s="502"/>
      <c r="BR125" s="502"/>
      <c r="BS125" s="502"/>
      <c r="BT125" s="502"/>
      <c r="BU125" s="502"/>
      <c r="BV125" s="502"/>
      <c r="BW125" s="502"/>
      <c r="BX125" s="502"/>
      <c r="BY125" s="502"/>
      <c r="BZ125" s="502"/>
      <c r="CA125" s="502"/>
      <c r="CB125" s="502"/>
      <c r="CC125" s="502"/>
      <c r="CD125" s="502"/>
      <c r="CE125" s="502"/>
      <c r="CF125" s="502"/>
      <c r="CG125" s="502"/>
      <c r="CH125" s="502"/>
      <c r="CI125" s="502"/>
      <c r="CJ125" s="502"/>
      <c r="CK125" s="502"/>
      <c r="CL125" s="502"/>
      <c r="CM125" s="502"/>
      <c r="CN125" s="502"/>
      <c r="CO125" s="502"/>
      <c r="CP125" s="502"/>
      <c r="CQ125" s="502"/>
      <c r="CR125" s="502"/>
      <c r="CS125" s="502"/>
      <c r="CT125" s="502"/>
      <c r="CU125" s="502"/>
      <c r="CV125" s="502"/>
      <c r="CW125" s="502"/>
      <c r="CX125" s="502"/>
      <c r="CY125" s="502"/>
      <c r="CZ125" s="502"/>
      <c r="DA125" s="502"/>
      <c r="DB125" s="502"/>
      <c r="DC125" s="502"/>
      <c r="DD125" s="502"/>
      <c r="DE125" s="502"/>
      <c r="DF125" s="502"/>
      <c r="DG125" s="502"/>
      <c r="DH125" s="502"/>
      <c r="DI125" s="502"/>
      <c r="DJ125" s="502"/>
      <c r="DK125" s="502"/>
      <c r="DL125" s="502"/>
      <c r="DM125" s="502"/>
      <c r="DN125" s="502"/>
      <c r="DO125" s="502"/>
      <c r="DP125" s="502"/>
      <c r="DQ125" s="502"/>
      <c r="DR125" s="502"/>
      <c r="DS125" s="502"/>
      <c r="DT125" s="502"/>
      <c r="DU125" s="502"/>
      <c r="DV125" s="502"/>
      <c r="DW125" s="502"/>
      <c r="DX125" s="502"/>
      <c r="DY125" s="502"/>
      <c r="DZ125" s="502"/>
      <c r="EA125" s="502"/>
      <c r="EB125" s="502"/>
      <c r="EC125" s="502"/>
      <c r="ED125" s="502"/>
      <c r="EE125" s="502"/>
      <c r="EF125" s="502"/>
      <c r="EG125" s="502"/>
      <c r="EH125" s="502"/>
      <c r="EI125" s="502"/>
      <c r="EJ125" s="502"/>
      <c r="EK125" s="502"/>
      <c r="EL125" s="502"/>
      <c r="EM125" s="502"/>
      <c r="EN125" s="502"/>
      <c r="EO125" s="502"/>
      <c r="EP125" s="502"/>
      <c r="EQ125" s="502"/>
      <c r="ER125" s="502"/>
      <c r="ES125" s="502"/>
      <c r="ET125" s="502"/>
      <c r="EU125" s="502"/>
      <c r="EV125" s="502"/>
      <c r="EW125" s="502"/>
      <c r="EX125" s="502"/>
      <c r="EY125" s="502"/>
      <c r="EZ125" s="502"/>
      <c r="FA125" s="502"/>
      <c r="FB125" s="502"/>
      <c r="FC125" s="502"/>
      <c r="FD125" s="502"/>
      <c r="FE125" s="502"/>
      <c r="FF125" s="502"/>
      <c r="FG125" s="502"/>
      <c r="FH125" s="502"/>
      <c r="FI125" s="502"/>
      <c r="FJ125" s="502"/>
      <c r="FK125" s="502"/>
      <c r="FL125" s="502"/>
      <c r="FM125" s="502"/>
      <c r="FN125" s="502"/>
      <c r="FO125" s="502"/>
      <c r="FP125" s="502"/>
      <c r="FQ125" s="502"/>
      <c r="FR125" s="502"/>
      <c r="FS125" s="502"/>
      <c r="FT125" s="502"/>
      <c r="FU125" s="502"/>
      <c r="FV125" s="502"/>
      <c r="FW125" s="502"/>
      <c r="FX125" s="502"/>
      <c r="FY125" s="502"/>
      <c r="FZ125" s="502"/>
      <c r="GA125" s="502"/>
      <c r="GB125" s="502"/>
      <c r="GC125" s="502"/>
      <c r="GD125" s="502"/>
      <c r="GE125" s="502"/>
      <c r="GF125" s="502"/>
      <c r="GG125" s="502"/>
      <c r="GH125" s="502"/>
      <c r="GI125" s="502"/>
      <c r="GJ125" s="502"/>
      <c r="GK125" s="502"/>
      <c r="GL125" s="502"/>
      <c r="GM125" s="502"/>
      <c r="GN125" s="502"/>
      <c r="GO125" s="502"/>
      <c r="GP125" s="502"/>
      <c r="GQ125" s="502"/>
      <c r="GR125" s="502"/>
      <c r="GS125" s="502"/>
      <c r="GT125" s="502"/>
      <c r="GU125" s="502"/>
      <c r="GV125" s="502"/>
      <c r="GW125" s="502"/>
      <c r="GX125" s="502"/>
      <c r="GY125" s="502"/>
      <c r="GZ125" s="502"/>
      <c r="HA125" s="502"/>
      <c r="HB125" s="502"/>
      <c r="HC125" s="502"/>
      <c r="HD125" s="502"/>
      <c r="HE125" s="502"/>
      <c r="HF125" s="502"/>
      <c r="HG125" s="502"/>
      <c r="HH125" s="502"/>
      <c r="HI125" s="502"/>
      <c r="HJ125" s="502"/>
      <c r="HK125" s="502"/>
      <c r="HL125" s="502"/>
      <c r="HM125" s="502"/>
      <c r="HN125" s="502"/>
      <c r="HO125" s="502"/>
      <c r="HP125" s="502"/>
      <c r="HQ125" s="502"/>
      <c r="HR125" s="502"/>
      <c r="HS125" s="502"/>
      <c r="HT125" s="502"/>
      <c r="HU125" s="502"/>
      <c r="HV125" s="502"/>
      <c r="HW125" s="502"/>
      <c r="HX125" s="502"/>
      <c r="HY125" s="502"/>
      <c r="HZ125" s="502"/>
      <c r="IA125" s="502"/>
      <c r="IB125" s="502"/>
      <c r="IC125" s="502"/>
      <c r="ID125" s="502"/>
      <c r="IE125" s="502"/>
      <c r="IF125" s="502"/>
      <c r="IG125" s="502"/>
      <c r="IH125" s="502"/>
      <c r="II125" s="502"/>
      <c r="IJ125" s="502"/>
      <c r="IK125" s="502"/>
      <c r="IL125" s="502"/>
      <c r="IM125" s="502"/>
      <c r="IN125" s="502"/>
      <c r="IO125" s="502"/>
      <c r="IP125" s="502"/>
      <c r="IQ125" s="502"/>
      <c r="IR125" s="502"/>
      <c r="IS125" s="502"/>
      <c r="IT125" s="502"/>
      <c r="IU125" s="502"/>
      <c r="IV125" s="502"/>
    </row>
    <row r="126" spans="1:256" s="81" customFormat="1" ht="15" customHeight="1">
      <c r="A126" s="1095" t="s">
        <v>332</v>
      </c>
      <c r="B126" s="1095"/>
      <c r="C126" s="443" t="s">
        <v>490</v>
      </c>
      <c r="D126" s="443" t="s">
        <v>469</v>
      </c>
      <c r="E126" s="706">
        <v>1555</v>
      </c>
      <c r="F126" s="706">
        <v>1075</v>
      </c>
      <c r="G126" s="706">
        <v>59</v>
      </c>
      <c r="H126" s="706">
        <v>245</v>
      </c>
      <c r="I126" s="706">
        <v>113</v>
      </c>
      <c r="J126" s="706">
        <v>50</v>
      </c>
      <c r="K126" s="706">
        <v>13</v>
      </c>
      <c r="L126" s="709"/>
      <c r="M126" s="706">
        <v>869</v>
      </c>
      <c r="N126" s="706">
        <v>618</v>
      </c>
      <c r="O126" s="706">
        <v>30</v>
      </c>
      <c r="P126" s="706">
        <v>128</v>
      </c>
      <c r="Q126" s="706">
        <v>59</v>
      </c>
      <c r="R126" s="706">
        <v>28</v>
      </c>
      <c r="S126" s="706">
        <v>6</v>
      </c>
      <c r="T126" s="707"/>
      <c r="U126" s="839">
        <v>55.884244372990352</v>
      </c>
      <c r="V126" s="839">
        <v>57.488372093023251</v>
      </c>
      <c r="W126" s="839">
        <v>50.847457627118644</v>
      </c>
      <c r="X126" s="839">
        <v>52.244897959183675</v>
      </c>
      <c r="Y126" s="839">
        <v>52.212389380530979</v>
      </c>
      <c r="Z126" s="839">
        <v>56.000000000000007</v>
      </c>
      <c r="AA126" s="839" t="s">
        <v>603</v>
      </c>
      <c r="AB126" s="502"/>
      <c r="AC126" s="502"/>
      <c r="AD126" s="502"/>
      <c r="AE126" s="502"/>
      <c r="AF126" s="502"/>
      <c r="AG126" s="502"/>
      <c r="AH126" s="502"/>
      <c r="AI126" s="502"/>
      <c r="AJ126" s="502"/>
      <c r="AK126" s="502"/>
      <c r="AL126" s="502"/>
      <c r="AM126" s="502"/>
      <c r="AN126" s="502"/>
      <c r="AO126" s="502"/>
      <c r="AP126" s="502"/>
      <c r="AQ126" s="502"/>
      <c r="AR126" s="502"/>
      <c r="AS126" s="502"/>
      <c r="AT126" s="502"/>
      <c r="AU126" s="502"/>
      <c r="AV126" s="502"/>
      <c r="AW126" s="502"/>
      <c r="AX126" s="502"/>
      <c r="AY126" s="502"/>
      <c r="AZ126" s="502"/>
      <c r="BA126" s="502"/>
      <c r="BB126" s="502"/>
      <c r="BC126" s="502"/>
      <c r="BD126" s="502"/>
      <c r="BE126" s="502"/>
      <c r="BF126" s="502"/>
      <c r="BG126" s="502"/>
      <c r="BH126" s="502"/>
      <c r="BI126" s="502"/>
      <c r="BJ126" s="502"/>
      <c r="BK126" s="502"/>
      <c r="BL126" s="502"/>
      <c r="BM126" s="502"/>
      <c r="BN126" s="502"/>
      <c r="BO126" s="502"/>
      <c r="BP126" s="502"/>
      <c r="BQ126" s="502"/>
      <c r="BR126" s="502"/>
      <c r="BS126" s="502"/>
      <c r="BT126" s="502"/>
      <c r="BU126" s="502"/>
      <c r="BV126" s="502"/>
      <c r="BW126" s="502"/>
      <c r="BX126" s="502"/>
      <c r="BY126" s="502"/>
      <c r="BZ126" s="502"/>
      <c r="CA126" s="502"/>
      <c r="CB126" s="502"/>
      <c r="CC126" s="502"/>
      <c r="CD126" s="502"/>
      <c r="CE126" s="502"/>
      <c r="CF126" s="502"/>
      <c r="CG126" s="502"/>
      <c r="CH126" s="502"/>
      <c r="CI126" s="502"/>
      <c r="CJ126" s="502"/>
      <c r="CK126" s="502"/>
      <c r="CL126" s="502"/>
      <c r="CM126" s="502"/>
      <c r="CN126" s="502"/>
      <c r="CO126" s="502"/>
      <c r="CP126" s="502"/>
      <c r="CQ126" s="502"/>
      <c r="CR126" s="502"/>
      <c r="CS126" s="502"/>
      <c r="CT126" s="502"/>
      <c r="CU126" s="502"/>
      <c r="CV126" s="502"/>
      <c r="CW126" s="502"/>
      <c r="CX126" s="502"/>
      <c r="CY126" s="502"/>
      <c r="CZ126" s="502"/>
      <c r="DA126" s="502"/>
      <c r="DB126" s="502"/>
      <c r="DC126" s="502"/>
      <c r="DD126" s="502"/>
      <c r="DE126" s="502"/>
      <c r="DF126" s="502"/>
      <c r="DG126" s="502"/>
      <c r="DH126" s="502"/>
      <c r="DI126" s="502"/>
      <c r="DJ126" s="502"/>
      <c r="DK126" s="502"/>
      <c r="DL126" s="502"/>
      <c r="DM126" s="502"/>
      <c r="DN126" s="502"/>
      <c r="DO126" s="502"/>
      <c r="DP126" s="502"/>
      <c r="DQ126" s="502"/>
      <c r="DR126" s="502"/>
      <c r="DS126" s="502"/>
      <c r="DT126" s="502"/>
      <c r="DU126" s="502"/>
      <c r="DV126" s="502"/>
      <c r="DW126" s="502"/>
      <c r="DX126" s="502"/>
      <c r="DY126" s="502"/>
      <c r="DZ126" s="502"/>
      <c r="EA126" s="502"/>
      <c r="EB126" s="502"/>
      <c r="EC126" s="502"/>
      <c r="ED126" s="502"/>
      <c r="EE126" s="502"/>
      <c r="EF126" s="502"/>
      <c r="EG126" s="502"/>
      <c r="EH126" s="502"/>
      <c r="EI126" s="502"/>
      <c r="EJ126" s="502"/>
      <c r="EK126" s="502"/>
      <c r="EL126" s="502"/>
      <c r="EM126" s="502"/>
      <c r="EN126" s="502"/>
      <c r="EO126" s="502"/>
      <c r="EP126" s="502"/>
      <c r="EQ126" s="502"/>
      <c r="ER126" s="502"/>
      <c r="ES126" s="502"/>
      <c r="ET126" s="502"/>
      <c r="EU126" s="502"/>
      <c r="EV126" s="502"/>
      <c r="EW126" s="502"/>
      <c r="EX126" s="502"/>
      <c r="EY126" s="502"/>
      <c r="EZ126" s="502"/>
      <c r="FA126" s="502"/>
      <c r="FB126" s="502"/>
      <c r="FC126" s="502"/>
      <c r="FD126" s="502"/>
      <c r="FE126" s="502"/>
      <c r="FF126" s="502"/>
      <c r="FG126" s="502"/>
      <c r="FH126" s="502"/>
      <c r="FI126" s="502"/>
      <c r="FJ126" s="502"/>
      <c r="FK126" s="502"/>
      <c r="FL126" s="502"/>
      <c r="FM126" s="502"/>
      <c r="FN126" s="502"/>
      <c r="FO126" s="502"/>
      <c r="FP126" s="502"/>
      <c r="FQ126" s="502"/>
      <c r="FR126" s="502"/>
      <c r="FS126" s="502"/>
      <c r="FT126" s="502"/>
      <c r="FU126" s="502"/>
      <c r="FV126" s="502"/>
      <c r="FW126" s="502"/>
      <c r="FX126" s="502"/>
      <c r="FY126" s="502"/>
      <c r="FZ126" s="502"/>
      <c r="GA126" s="502"/>
      <c r="GB126" s="502"/>
      <c r="GC126" s="502"/>
      <c r="GD126" s="502"/>
      <c r="GE126" s="502"/>
      <c r="GF126" s="502"/>
      <c r="GG126" s="502"/>
      <c r="GH126" s="502"/>
      <c r="GI126" s="502"/>
      <c r="GJ126" s="502"/>
      <c r="GK126" s="502"/>
      <c r="GL126" s="502"/>
      <c r="GM126" s="502"/>
      <c r="GN126" s="502"/>
      <c r="GO126" s="502"/>
      <c r="GP126" s="502"/>
      <c r="GQ126" s="502"/>
      <c r="GR126" s="502"/>
      <c r="GS126" s="502"/>
      <c r="GT126" s="502"/>
      <c r="GU126" s="502"/>
      <c r="GV126" s="502"/>
      <c r="GW126" s="502"/>
      <c r="GX126" s="502"/>
      <c r="GY126" s="502"/>
      <c r="GZ126" s="502"/>
      <c r="HA126" s="502"/>
      <c r="HB126" s="502"/>
      <c r="HC126" s="502"/>
      <c r="HD126" s="502"/>
      <c r="HE126" s="502"/>
      <c r="HF126" s="502"/>
      <c r="HG126" s="502"/>
      <c r="HH126" s="502"/>
      <c r="HI126" s="502"/>
      <c r="HJ126" s="502"/>
      <c r="HK126" s="502"/>
      <c r="HL126" s="502"/>
      <c r="HM126" s="502"/>
      <c r="HN126" s="502"/>
      <c r="HO126" s="502"/>
      <c r="HP126" s="502"/>
      <c r="HQ126" s="502"/>
      <c r="HR126" s="502"/>
      <c r="HS126" s="502"/>
      <c r="HT126" s="502"/>
      <c r="HU126" s="502"/>
      <c r="HV126" s="502"/>
      <c r="HW126" s="502"/>
      <c r="HX126" s="502"/>
      <c r="HY126" s="502"/>
      <c r="HZ126" s="502"/>
      <c r="IA126" s="502"/>
      <c r="IB126" s="502"/>
      <c r="IC126" s="502"/>
      <c r="ID126" s="502"/>
      <c r="IE126" s="502"/>
      <c r="IF126" s="502"/>
      <c r="IG126" s="502"/>
      <c r="IH126" s="502"/>
      <c r="II126" s="502"/>
      <c r="IJ126" s="502"/>
      <c r="IK126" s="502"/>
      <c r="IL126" s="502"/>
      <c r="IM126" s="502"/>
      <c r="IN126" s="502"/>
      <c r="IO126" s="502"/>
      <c r="IP126" s="502"/>
      <c r="IQ126" s="502"/>
      <c r="IR126" s="502"/>
      <c r="IS126" s="502"/>
      <c r="IT126" s="502"/>
      <c r="IU126" s="502"/>
      <c r="IV126" s="502"/>
    </row>
    <row r="127" spans="1:256" s="81" customFormat="1" ht="15" customHeight="1">
      <c r="A127" s="1095" t="s">
        <v>333</v>
      </c>
      <c r="B127" s="1095"/>
      <c r="C127" s="443" t="s">
        <v>491</v>
      </c>
      <c r="D127" s="443" t="s">
        <v>469</v>
      </c>
      <c r="E127" s="706">
        <v>1497</v>
      </c>
      <c r="F127" s="706">
        <v>708</v>
      </c>
      <c r="G127" s="706">
        <v>262</v>
      </c>
      <c r="H127" s="706">
        <v>140</v>
      </c>
      <c r="I127" s="706">
        <v>101</v>
      </c>
      <c r="J127" s="706">
        <v>148</v>
      </c>
      <c r="K127" s="706">
        <v>138</v>
      </c>
      <c r="L127" s="709"/>
      <c r="M127" s="706">
        <v>850</v>
      </c>
      <c r="N127" s="706">
        <v>421</v>
      </c>
      <c r="O127" s="706">
        <v>114</v>
      </c>
      <c r="P127" s="706">
        <v>70</v>
      </c>
      <c r="Q127" s="706">
        <v>55</v>
      </c>
      <c r="R127" s="706">
        <v>93</v>
      </c>
      <c r="S127" s="706">
        <v>97</v>
      </c>
      <c r="T127" s="707"/>
      <c r="U127" s="839">
        <v>56.780227120908492</v>
      </c>
      <c r="V127" s="839">
        <v>59.463276836158194</v>
      </c>
      <c r="W127" s="839">
        <v>43.511450381679388</v>
      </c>
      <c r="X127" s="839">
        <v>50</v>
      </c>
      <c r="Y127" s="839">
        <v>54.455445544554458</v>
      </c>
      <c r="Z127" s="839">
        <v>62.837837837837839</v>
      </c>
      <c r="AA127" s="839">
        <v>70.289855072463766</v>
      </c>
      <c r="AB127" s="502"/>
      <c r="AC127" s="502"/>
      <c r="AD127" s="502"/>
      <c r="AE127" s="502"/>
      <c r="AF127" s="502"/>
      <c r="AG127" s="502"/>
      <c r="AH127" s="502"/>
      <c r="AI127" s="502"/>
      <c r="AJ127" s="502"/>
      <c r="AK127" s="502"/>
      <c r="AL127" s="502"/>
      <c r="AM127" s="502"/>
      <c r="AN127" s="502"/>
      <c r="AO127" s="502"/>
      <c r="AP127" s="502"/>
      <c r="AQ127" s="502"/>
      <c r="AR127" s="502"/>
      <c r="AS127" s="502"/>
      <c r="AT127" s="502"/>
      <c r="AU127" s="502"/>
      <c r="AV127" s="502"/>
      <c r="AW127" s="502"/>
      <c r="AX127" s="502"/>
      <c r="AY127" s="502"/>
      <c r="AZ127" s="502"/>
      <c r="BA127" s="502"/>
      <c r="BB127" s="502"/>
      <c r="BC127" s="502"/>
      <c r="BD127" s="502"/>
      <c r="BE127" s="502"/>
      <c r="BF127" s="502"/>
      <c r="BG127" s="502"/>
      <c r="BH127" s="502"/>
      <c r="BI127" s="502"/>
      <c r="BJ127" s="502"/>
      <c r="BK127" s="502"/>
      <c r="BL127" s="502"/>
      <c r="BM127" s="502"/>
      <c r="BN127" s="502"/>
      <c r="BO127" s="502"/>
      <c r="BP127" s="502"/>
      <c r="BQ127" s="502"/>
      <c r="BR127" s="502"/>
      <c r="BS127" s="502"/>
      <c r="BT127" s="502"/>
      <c r="BU127" s="502"/>
      <c r="BV127" s="502"/>
      <c r="BW127" s="502"/>
      <c r="BX127" s="502"/>
      <c r="BY127" s="502"/>
      <c r="BZ127" s="502"/>
      <c r="CA127" s="502"/>
      <c r="CB127" s="502"/>
      <c r="CC127" s="502"/>
      <c r="CD127" s="502"/>
      <c r="CE127" s="502"/>
      <c r="CF127" s="502"/>
      <c r="CG127" s="502"/>
      <c r="CH127" s="502"/>
      <c r="CI127" s="502"/>
      <c r="CJ127" s="502"/>
      <c r="CK127" s="502"/>
      <c r="CL127" s="502"/>
      <c r="CM127" s="502"/>
      <c r="CN127" s="502"/>
      <c r="CO127" s="502"/>
      <c r="CP127" s="502"/>
      <c r="CQ127" s="502"/>
      <c r="CR127" s="502"/>
      <c r="CS127" s="502"/>
      <c r="CT127" s="502"/>
      <c r="CU127" s="502"/>
      <c r="CV127" s="502"/>
      <c r="CW127" s="502"/>
      <c r="CX127" s="502"/>
      <c r="CY127" s="502"/>
      <c r="CZ127" s="502"/>
      <c r="DA127" s="502"/>
      <c r="DB127" s="502"/>
      <c r="DC127" s="502"/>
      <c r="DD127" s="502"/>
      <c r="DE127" s="502"/>
      <c r="DF127" s="502"/>
      <c r="DG127" s="502"/>
      <c r="DH127" s="502"/>
      <c r="DI127" s="502"/>
      <c r="DJ127" s="502"/>
      <c r="DK127" s="502"/>
      <c r="DL127" s="502"/>
      <c r="DM127" s="502"/>
      <c r="DN127" s="502"/>
      <c r="DO127" s="502"/>
      <c r="DP127" s="502"/>
      <c r="DQ127" s="502"/>
      <c r="DR127" s="502"/>
      <c r="DS127" s="502"/>
      <c r="DT127" s="502"/>
      <c r="DU127" s="502"/>
      <c r="DV127" s="502"/>
      <c r="DW127" s="502"/>
      <c r="DX127" s="502"/>
      <c r="DY127" s="502"/>
      <c r="DZ127" s="502"/>
      <c r="EA127" s="502"/>
      <c r="EB127" s="502"/>
      <c r="EC127" s="502"/>
      <c r="ED127" s="502"/>
      <c r="EE127" s="502"/>
      <c r="EF127" s="502"/>
      <c r="EG127" s="502"/>
      <c r="EH127" s="502"/>
      <c r="EI127" s="502"/>
      <c r="EJ127" s="502"/>
      <c r="EK127" s="502"/>
      <c r="EL127" s="502"/>
      <c r="EM127" s="502"/>
      <c r="EN127" s="502"/>
      <c r="EO127" s="502"/>
      <c r="EP127" s="502"/>
      <c r="EQ127" s="502"/>
      <c r="ER127" s="502"/>
      <c r="ES127" s="502"/>
      <c r="ET127" s="502"/>
      <c r="EU127" s="502"/>
      <c r="EV127" s="502"/>
      <c r="EW127" s="502"/>
      <c r="EX127" s="502"/>
      <c r="EY127" s="502"/>
      <c r="EZ127" s="502"/>
      <c r="FA127" s="502"/>
      <c r="FB127" s="502"/>
      <c r="FC127" s="502"/>
      <c r="FD127" s="502"/>
      <c r="FE127" s="502"/>
      <c r="FF127" s="502"/>
      <c r="FG127" s="502"/>
      <c r="FH127" s="502"/>
      <c r="FI127" s="502"/>
      <c r="FJ127" s="502"/>
      <c r="FK127" s="502"/>
      <c r="FL127" s="502"/>
      <c r="FM127" s="502"/>
      <c r="FN127" s="502"/>
      <c r="FO127" s="502"/>
      <c r="FP127" s="502"/>
      <c r="FQ127" s="502"/>
      <c r="FR127" s="502"/>
      <c r="FS127" s="502"/>
      <c r="FT127" s="502"/>
      <c r="FU127" s="502"/>
      <c r="FV127" s="502"/>
      <c r="FW127" s="502"/>
      <c r="FX127" s="502"/>
      <c r="FY127" s="502"/>
      <c r="FZ127" s="502"/>
      <c r="GA127" s="502"/>
      <c r="GB127" s="502"/>
      <c r="GC127" s="502"/>
      <c r="GD127" s="502"/>
      <c r="GE127" s="502"/>
      <c r="GF127" s="502"/>
      <c r="GG127" s="502"/>
      <c r="GH127" s="502"/>
      <c r="GI127" s="502"/>
      <c r="GJ127" s="502"/>
      <c r="GK127" s="502"/>
      <c r="GL127" s="502"/>
      <c r="GM127" s="502"/>
      <c r="GN127" s="502"/>
      <c r="GO127" s="502"/>
      <c r="GP127" s="502"/>
      <c r="GQ127" s="502"/>
      <c r="GR127" s="502"/>
      <c r="GS127" s="502"/>
      <c r="GT127" s="502"/>
      <c r="GU127" s="502"/>
      <c r="GV127" s="502"/>
      <c r="GW127" s="502"/>
      <c r="GX127" s="502"/>
      <c r="GY127" s="502"/>
      <c r="GZ127" s="502"/>
      <c r="HA127" s="502"/>
      <c r="HB127" s="502"/>
      <c r="HC127" s="502"/>
      <c r="HD127" s="502"/>
      <c r="HE127" s="502"/>
      <c r="HF127" s="502"/>
      <c r="HG127" s="502"/>
      <c r="HH127" s="502"/>
      <c r="HI127" s="502"/>
      <c r="HJ127" s="502"/>
      <c r="HK127" s="502"/>
      <c r="HL127" s="502"/>
      <c r="HM127" s="502"/>
      <c r="HN127" s="502"/>
      <c r="HO127" s="502"/>
      <c r="HP127" s="502"/>
      <c r="HQ127" s="502"/>
      <c r="HR127" s="502"/>
      <c r="HS127" s="502"/>
      <c r="HT127" s="502"/>
      <c r="HU127" s="502"/>
      <c r="HV127" s="502"/>
      <c r="HW127" s="502"/>
      <c r="HX127" s="502"/>
      <c r="HY127" s="502"/>
      <c r="HZ127" s="502"/>
      <c r="IA127" s="502"/>
      <c r="IB127" s="502"/>
      <c r="IC127" s="502"/>
      <c r="ID127" s="502"/>
      <c r="IE127" s="502"/>
      <c r="IF127" s="502"/>
      <c r="IG127" s="502"/>
      <c r="IH127" s="502"/>
      <c r="II127" s="502"/>
      <c r="IJ127" s="502"/>
      <c r="IK127" s="502"/>
      <c r="IL127" s="502"/>
      <c r="IM127" s="502"/>
      <c r="IN127" s="502"/>
      <c r="IO127" s="502"/>
      <c r="IP127" s="502"/>
      <c r="IQ127" s="502"/>
      <c r="IR127" s="502"/>
      <c r="IS127" s="502"/>
      <c r="IT127" s="502"/>
      <c r="IU127" s="502"/>
      <c r="IV127" s="502"/>
    </row>
    <row r="128" spans="1:256" s="81" customFormat="1" ht="15" customHeight="1">
      <c r="A128" s="1095" t="s">
        <v>334</v>
      </c>
      <c r="B128" s="1095"/>
      <c r="C128" s="443" t="s">
        <v>492</v>
      </c>
      <c r="D128" s="443" t="s">
        <v>469</v>
      </c>
      <c r="E128" s="706">
        <v>549</v>
      </c>
      <c r="F128" s="706">
        <v>261</v>
      </c>
      <c r="G128" s="706">
        <v>163</v>
      </c>
      <c r="H128" s="706">
        <v>61</v>
      </c>
      <c r="I128" s="706">
        <v>12</v>
      </c>
      <c r="J128" s="706">
        <v>19</v>
      </c>
      <c r="K128" s="706">
        <v>33</v>
      </c>
      <c r="L128" s="709"/>
      <c r="M128" s="706">
        <v>299</v>
      </c>
      <c r="N128" s="706">
        <v>146</v>
      </c>
      <c r="O128" s="706">
        <v>95</v>
      </c>
      <c r="P128" s="706">
        <v>31</v>
      </c>
      <c r="Q128" s="706">
        <v>7</v>
      </c>
      <c r="R128" s="706">
        <v>4</v>
      </c>
      <c r="S128" s="706">
        <v>16</v>
      </c>
      <c r="T128" s="707"/>
      <c r="U128" s="839">
        <v>54.462659380692166</v>
      </c>
      <c r="V128" s="839">
        <v>55.938697318007655</v>
      </c>
      <c r="W128" s="839">
        <v>58.282208588957054</v>
      </c>
      <c r="X128" s="839">
        <v>50.819672131147541</v>
      </c>
      <c r="Y128" s="839" t="s">
        <v>603</v>
      </c>
      <c r="Z128" s="839" t="s">
        <v>603</v>
      </c>
      <c r="AA128" s="839">
        <v>48.484848484848484</v>
      </c>
      <c r="AB128" s="502"/>
      <c r="AC128" s="502"/>
      <c r="AD128" s="502"/>
      <c r="AE128" s="502"/>
      <c r="AF128" s="502"/>
      <c r="AG128" s="502"/>
      <c r="AH128" s="502"/>
      <c r="AI128" s="502"/>
      <c r="AJ128" s="502"/>
      <c r="AK128" s="502"/>
      <c r="AL128" s="502"/>
      <c r="AM128" s="502"/>
      <c r="AN128" s="502"/>
      <c r="AO128" s="502"/>
      <c r="AP128" s="502"/>
      <c r="AQ128" s="502"/>
      <c r="AR128" s="502"/>
      <c r="AS128" s="502"/>
      <c r="AT128" s="502"/>
      <c r="AU128" s="502"/>
      <c r="AV128" s="502"/>
      <c r="AW128" s="502"/>
      <c r="AX128" s="502"/>
      <c r="AY128" s="502"/>
      <c r="AZ128" s="502"/>
      <c r="BA128" s="502"/>
      <c r="BB128" s="502"/>
      <c r="BC128" s="502"/>
      <c r="BD128" s="502"/>
      <c r="BE128" s="502"/>
      <c r="BF128" s="502"/>
      <c r="BG128" s="502"/>
      <c r="BH128" s="502"/>
      <c r="BI128" s="502"/>
      <c r="BJ128" s="502"/>
      <c r="BK128" s="502"/>
      <c r="BL128" s="502"/>
      <c r="BM128" s="502"/>
      <c r="BN128" s="502"/>
      <c r="BO128" s="502"/>
      <c r="BP128" s="502"/>
      <c r="BQ128" s="502"/>
      <c r="BR128" s="502"/>
      <c r="BS128" s="502"/>
      <c r="BT128" s="502"/>
      <c r="BU128" s="502"/>
      <c r="BV128" s="502"/>
      <c r="BW128" s="502"/>
      <c r="BX128" s="502"/>
      <c r="BY128" s="502"/>
      <c r="BZ128" s="502"/>
      <c r="CA128" s="502"/>
      <c r="CB128" s="502"/>
      <c r="CC128" s="502"/>
      <c r="CD128" s="502"/>
      <c r="CE128" s="502"/>
      <c r="CF128" s="502"/>
      <c r="CG128" s="502"/>
      <c r="CH128" s="502"/>
      <c r="CI128" s="502"/>
      <c r="CJ128" s="502"/>
      <c r="CK128" s="502"/>
      <c r="CL128" s="502"/>
      <c r="CM128" s="502"/>
      <c r="CN128" s="502"/>
      <c r="CO128" s="502"/>
      <c r="CP128" s="502"/>
      <c r="CQ128" s="502"/>
      <c r="CR128" s="502"/>
      <c r="CS128" s="502"/>
      <c r="CT128" s="502"/>
      <c r="CU128" s="502"/>
      <c r="CV128" s="502"/>
      <c r="CW128" s="502"/>
      <c r="CX128" s="502"/>
      <c r="CY128" s="502"/>
      <c r="CZ128" s="502"/>
      <c r="DA128" s="502"/>
      <c r="DB128" s="502"/>
      <c r="DC128" s="502"/>
      <c r="DD128" s="502"/>
      <c r="DE128" s="502"/>
      <c r="DF128" s="502"/>
      <c r="DG128" s="502"/>
      <c r="DH128" s="502"/>
      <c r="DI128" s="502"/>
      <c r="DJ128" s="502"/>
      <c r="DK128" s="502"/>
      <c r="DL128" s="502"/>
      <c r="DM128" s="502"/>
      <c r="DN128" s="502"/>
      <c r="DO128" s="502"/>
      <c r="DP128" s="502"/>
      <c r="DQ128" s="502"/>
      <c r="DR128" s="502"/>
      <c r="DS128" s="502"/>
      <c r="DT128" s="502"/>
      <c r="DU128" s="502"/>
      <c r="DV128" s="502"/>
      <c r="DW128" s="502"/>
      <c r="DX128" s="502"/>
      <c r="DY128" s="502"/>
      <c r="DZ128" s="502"/>
      <c r="EA128" s="502"/>
      <c r="EB128" s="502"/>
      <c r="EC128" s="502"/>
      <c r="ED128" s="502"/>
      <c r="EE128" s="502"/>
      <c r="EF128" s="502"/>
      <c r="EG128" s="502"/>
      <c r="EH128" s="502"/>
      <c r="EI128" s="502"/>
      <c r="EJ128" s="502"/>
      <c r="EK128" s="502"/>
      <c r="EL128" s="502"/>
      <c r="EM128" s="502"/>
      <c r="EN128" s="502"/>
      <c r="EO128" s="502"/>
      <c r="EP128" s="502"/>
      <c r="EQ128" s="502"/>
      <c r="ER128" s="502"/>
      <c r="ES128" s="502"/>
      <c r="ET128" s="502"/>
      <c r="EU128" s="502"/>
      <c r="EV128" s="502"/>
      <c r="EW128" s="502"/>
      <c r="EX128" s="502"/>
      <c r="EY128" s="502"/>
      <c r="EZ128" s="502"/>
      <c r="FA128" s="502"/>
      <c r="FB128" s="502"/>
      <c r="FC128" s="502"/>
      <c r="FD128" s="502"/>
      <c r="FE128" s="502"/>
      <c r="FF128" s="502"/>
      <c r="FG128" s="502"/>
      <c r="FH128" s="502"/>
      <c r="FI128" s="502"/>
      <c r="FJ128" s="502"/>
      <c r="FK128" s="502"/>
      <c r="FL128" s="502"/>
      <c r="FM128" s="502"/>
      <c r="FN128" s="502"/>
      <c r="FO128" s="502"/>
      <c r="FP128" s="502"/>
      <c r="FQ128" s="502"/>
      <c r="FR128" s="502"/>
      <c r="FS128" s="502"/>
      <c r="FT128" s="502"/>
      <c r="FU128" s="502"/>
      <c r="FV128" s="502"/>
      <c r="FW128" s="502"/>
      <c r="FX128" s="502"/>
      <c r="FY128" s="502"/>
      <c r="FZ128" s="502"/>
      <c r="GA128" s="502"/>
      <c r="GB128" s="502"/>
      <c r="GC128" s="502"/>
      <c r="GD128" s="502"/>
      <c r="GE128" s="502"/>
      <c r="GF128" s="502"/>
      <c r="GG128" s="502"/>
      <c r="GH128" s="502"/>
      <c r="GI128" s="502"/>
      <c r="GJ128" s="502"/>
      <c r="GK128" s="502"/>
      <c r="GL128" s="502"/>
      <c r="GM128" s="502"/>
      <c r="GN128" s="502"/>
      <c r="GO128" s="502"/>
      <c r="GP128" s="502"/>
      <c r="GQ128" s="502"/>
      <c r="GR128" s="502"/>
      <c r="GS128" s="502"/>
      <c r="GT128" s="502"/>
      <c r="GU128" s="502"/>
      <c r="GV128" s="502"/>
      <c r="GW128" s="502"/>
      <c r="GX128" s="502"/>
      <c r="GY128" s="502"/>
      <c r="GZ128" s="502"/>
      <c r="HA128" s="502"/>
      <c r="HB128" s="502"/>
      <c r="HC128" s="502"/>
      <c r="HD128" s="502"/>
      <c r="HE128" s="502"/>
      <c r="HF128" s="502"/>
      <c r="HG128" s="502"/>
      <c r="HH128" s="502"/>
      <c r="HI128" s="502"/>
      <c r="HJ128" s="502"/>
      <c r="HK128" s="502"/>
      <c r="HL128" s="502"/>
      <c r="HM128" s="502"/>
      <c r="HN128" s="502"/>
      <c r="HO128" s="502"/>
      <c r="HP128" s="502"/>
      <c r="HQ128" s="502"/>
      <c r="HR128" s="502"/>
      <c r="HS128" s="502"/>
      <c r="HT128" s="502"/>
      <c r="HU128" s="502"/>
      <c r="HV128" s="502"/>
      <c r="HW128" s="502"/>
      <c r="HX128" s="502"/>
      <c r="HY128" s="502"/>
      <c r="HZ128" s="502"/>
      <c r="IA128" s="502"/>
      <c r="IB128" s="502"/>
      <c r="IC128" s="502"/>
      <c r="ID128" s="502"/>
      <c r="IE128" s="502"/>
      <c r="IF128" s="502"/>
      <c r="IG128" s="502"/>
      <c r="IH128" s="502"/>
      <c r="II128" s="502"/>
      <c r="IJ128" s="502"/>
      <c r="IK128" s="502"/>
      <c r="IL128" s="502"/>
      <c r="IM128" s="502"/>
      <c r="IN128" s="502"/>
      <c r="IO128" s="502"/>
      <c r="IP128" s="502"/>
      <c r="IQ128" s="502"/>
      <c r="IR128" s="502"/>
      <c r="IS128" s="502"/>
      <c r="IT128" s="502"/>
      <c r="IU128" s="502"/>
      <c r="IV128" s="502"/>
    </row>
    <row r="129" spans="1:256" s="81" customFormat="1" ht="15" customHeight="1">
      <c r="A129" s="1095" t="s">
        <v>335</v>
      </c>
      <c r="B129" s="1095"/>
      <c r="C129" s="443" t="s">
        <v>493</v>
      </c>
      <c r="D129" s="443" t="s">
        <v>469</v>
      </c>
      <c r="E129" s="706">
        <v>558</v>
      </c>
      <c r="F129" s="706">
        <v>294</v>
      </c>
      <c r="G129" s="706">
        <v>155</v>
      </c>
      <c r="H129" s="706">
        <v>20</v>
      </c>
      <c r="I129" s="706">
        <v>24</v>
      </c>
      <c r="J129" s="706">
        <v>39</v>
      </c>
      <c r="K129" s="706">
        <v>26</v>
      </c>
      <c r="L129" s="709"/>
      <c r="M129" s="706">
        <v>264</v>
      </c>
      <c r="N129" s="706">
        <v>134</v>
      </c>
      <c r="O129" s="706">
        <v>83</v>
      </c>
      <c r="P129" s="706">
        <v>13</v>
      </c>
      <c r="Q129" s="706">
        <v>14</v>
      </c>
      <c r="R129" s="706">
        <v>17</v>
      </c>
      <c r="S129" s="706">
        <v>3</v>
      </c>
      <c r="T129" s="707"/>
      <c r="U129" s="839">
        <v>47.311827956989248</v>
      </c>
      <c r="V129" s="839">
        <v>45.57823129251701</v>
      </c>
      <c r="W129" s="839">
        <v>53.548387096774199</v>
      </c>
      <c r="X129" s="839">
        <v>65</v>
      </c>
      <c r="Y129" s="839">
        <v>58.333333333333336</v>
      </c>
      <c r="Z129" s="839">
        <v>43.589743589743591</v>
      </c>
      <c r="AA129" s="839">
        <v>11.538461538461538</v>
      </c>
      <c r="AB129" s="502"/>
      <c r="AC129" s="502"/>
      <c r="AD129" s="502"/>
      <c r="AE129" s="502"/>
      <c r="AF129" s="502"/>
      <c r="AG129" s="502"/>
      <c r="AH129" s="502"/>
      <c r="AI129" s="502"/>
      <c r="AJ129" s="502"/>
      <c r="AK129" s="502"/>
      <c r="AL129" s="502"/>
      <c r="AM129" s="502"/>
      <c r="AN129" s="502"/>
      <c r="AO129" s="502"/>
      <c r="AP129" s="502"/>
      <c r="AQ129" s="502"/>
      <c r="AR129" s="502"/>
      <c r="AS129" s="502"/>
      <c r="AT129" s="502"/>
      <c r="AU129" s="502"/>
      <c r="AV129" s="502"/>
      <c r="AW129" s="502"/>
      <c r="AX129" s="502"/>
      <c r="AY129" s="502"/>
      <c r="AZ129" s="502"/>
      <c r="BA129" s="502"/>
      <c r="BB129" s="502"/>
      <c r="BC129" s="502"/>
      <c r="BD129" s="502"/>
      <c r="BE129" s="502"/>
      <c r="BF129" s="502"/>
      <c r="BG129" s="502"/>
      <c r="BH129" s="502"/>
      <c r="BI129" s="502"/>
      <c r="BJ129" s="502"/>
      <c r="BK129" s="502"/>
      <c r="BL129" s="502"/>
      <c r="BM129" s="502"/>
      <c r="BN129" s="502"/>
      <c r="BO129" s="502"/>
      <c r="BP129" s="502"/>
      <c r="BQ129" s="502"/>
      <c r="BR129" s="502"/>
      <c r="BS129" s="502"/>
      <c r="BT129" s="502"/>
      <c r="BU129" s="502"/>
      <c r="BV129" s="502"/>
      <c r="BW129" s="502"/>
      <c r="BX129" s="502"/>
      <c r="BY129" s="502"/>
      <c r="BZ129" s="502"/>
      <c r="CA129" s="502"/>
      <c r="CB129" s="502"/>
      <c r="CC129" s="502"/>
      <c r="CD129" s="502"/>
      <c r="CE129" s="502"/>
      <c r="CF129" s="502"/>
      <c r="CG129" s="502"/>
      <c r="CH129" s="502"/>
      <c r="CI129" s="502"/>
      <c r="CJ129" s="502"/>
      <c r="CK129" s="502"/>
      <c r="CL129" s="502"/>
      <c r="CM129" s="502"/>
      <c r="CN129" s="502"/>
      <c r="CO129" s="502"/>
      <c r="CP129" s="502"/>
      <c r="CQ129" s="502"/>
      <c r="CR129" s="502"/>
      <c r="CS129" s="502"/>
      <c r="CT129" s="502"/>
      <c r="CU129" s="502"/>
      <c r="CV129" s="502"/>
      <c r="CW129" s="502"/>
      <c r="CX129" s="502"/>
      <c r="CY129" s="502"/>
      <c r="CZ129" s="502"/>
      <c r="DA129" s="502"/>
      <c r="DB129" s="502"/>
      <c r="DC129" s="502"/>
      <c r="DD129" s="502"/>
      <c r="DE129" s="502"/>
      <c r="DF129" s="502"/>
      <c r="DG129" s="502"/>
      <c r="DH129" s="502"/>
      <c r="DI129" s="502"/>
      <c r="DJ129" s="502"/>
      <c r="DK129" s="502"/>
      <c r="DL129" s="502"/>
      <c r="DM129" s="502"/>
      <c r="DN129" s="502"/>
      <c r="DO129" s="502"/>
      <c r="DP129" s="502"/>
      <c r="DQ129" s="502"/>
      <c r="DR129" s="502"/>
      <c r="DS129" s="502"/>
      <c r="DT129" s="502"/>
      <c r="DU129" s="502"/>
      <c r="DV129" s="502"/>
      <c r="DW129" s="502"/>
      <c r="DX129" s="502"/>
      <c r="DY129" s="502"/>
      <c r="DZ129" s="502"/>
      <c r="EA129" s="502"/>
      <c r="EB129" s="502"/>
      <c r="EC129" s="502"/>
      <c r="ED129" s="502"/>
      <c r="EE129" s="502"/>
      <c r="EF129" s="502"/>
      <c r="EG129" s="502"/>
      <c r="EH129" s="502"/>
      <c r="EI129" s="502"/>
      <c r="EJ129" s="502"/>
      <c r="EK129" s="502"/>
      <c r="EL129" s="502"/>
      <c r="EM129" s="502"/>
      <c r="EN129" s="502"/>
      <c r="EO129" s="502"/>
      <c r="EP129" s="502"/>
      <c r="EQ129" s="502"/>
      <c r="ER129" s="502"/>
      <c r="ES129" s="502"/>
      <c r="ET129" s="502"/>
      <c r="EU129" s="502"/>
      <c r="EV129" s="502"/>
      <c r="EW129" s="502"/>
      <c r="EX129" s="502"/>
      <c r="EY129" s="502"/>
      <c r="EZ129" s="502"/>
      <c r="FA129" s="502"/>
      <c r="FB129" s="502"/>
      <c r="FC129" s="502"/>
      <c r="FD129" s="502"/>
      <c r="FE129" s="502"/>
      <c r="FF129" s="502"/>
      <c r="FG129" s="502"/>
      <c r="FH129" s="502"/>
      <c r="FI129" s="502"/>
      <c r="FJ129" s="502"/>
      <c r="FK129" s="502"/>
      <c r="FL129" s="502"/>
      <c r="FM129" s="502"/>
      <c r="FN129" s="502"/>
      <c r="FO129" s="502"/>
      <c r="FP129" s="502"/>
      <c r="FQ129" s="502"/>
      <c r="FR129" s="502"/>
      <c r="FS129" s="502"/>
      <c r="FT129" s="502"/>
      <c r="FU129" s="502"/>
      <c r="FV129" s="502"/>
      <c r="FW129" s="502"/>
      <c r="FX129" s="502"/>
      <c r="FY129" s="502"/>
      <c r="FZ129" s="502"/>
      <c r="GA129" s="502"/>
      <c r="GB129" s="502"/>
      <c r="GC129" s="502"/>
      <c r="GD129" s="502"/>
      <c r="GE129" s="502"/>
      <c r="GF129" s="502"/>
      <c r="GG129" s="502"/>
      <c r="GH129" s="502"/>
      <c r="GI129" s="502"/>
      <c r="GJ129" s="502"/>
      <c r="GK129" s="502"/>
      <c r="GL129" s="502"/>
      <c r="GM129" s="502"/>
      <c r="GN129" s="502"/>
      <c r="GO129" s="502"/>
      <c r="GP129" s="502"/>
      <c r="GQ129" s="502"/>
      <c r="GR129" s="502"/>
      <c r="GS129" s="502"/>
      <c r="GT129" s="502"/>
      <c r="GU129" s="502"/>
      <c r="GV129" s="502"/>
      <c r="GW129" s="502"/>
      <c r="GX129" s="502"/>
      <c r="GY129" s="502"/>
      <c r="GZ129" s="502"/>
      <c r="HA129" s="502"/>
      <c r="HB129" s="502"/>
      <c r="HC129" s="502"/>
      <c r="HD129" s="502"/>
      <c r="HE129" s="502"/>
      <c r="HF129" s="502"/>
      <c r="HG129" s="502"/>
      <c r="HH129" s="502"/>
      <c r="HI129" s="502"/>
      <c r="HJ129" s="502"/>
      <c r="HK129" s="502"/>
      <c r="HL129" s="502"/>
      <c r="HM129" s="502"/>
      <c r="HN129" s="502"/>
      <c r="HO129" s="502"/>
      <c r="HP129" s="502"/>
      <c r="HQ129" s="502"/>
      <c r="HR129" s="502"/>
      <c r="HS129" s="502"/>
      <c r="HT129" s="502"/>
      <c r="HU129" s="502"/>
      <c r="HV129" s="502"/>
      <c r="HW129" s="502"/>
      <c r="HX129" s="502"/>
      <c r="HY129" s="502"/>
      <c r="HZ129" s="502"/>
      <c r="IA129" s="502"/>
      <c r="IB129" s="502"/>
      <c r="IC129" s="502"/>
      <c r="ID129" s="502"/>
      <c r="IE129" s="502"/>
      <c r="IF129" s="502"/>
      <c r="IG129" s="502"/>
      <c r="IH129" s="502"/>
      <c r="II129" s="502"/>
      <c r="IJ129" s="502"/>
      <c r="IK129" s="502"/>
      <c r="IL129" s="502"/>
      <c r="IM129" s="502"/>
      <c r="IN129" s="502"/>
      <c r="IO129" s="502"/>
      <c r="IP129" s="502"/>
      <c r="IQ129" s="502"/>
      <c r="IR129" s="502"/>
      <c r="IS129" s="502"/>
      <c r="IT129" s="502"/>
      <c r="IU129" s="502"/>
      <c r="IV129" s="502"/>
    </row>
    <row r="130" spans="1:256" s="81" customFormat="1" ht="15" customHeight="1">
      <c r="A130" s="1095" t="s">
        <v>336</v>
      </c>
      <c r="B130" s="1095"/>
      <c r="C130" s="443" t="s">
        <v>494</v>
      </c>
      <c r="D130" s="443" t="s">
        <v>469</v>
      </c>
      <c r="E130" s="706">
        <v>239</v>
      </c>
      <c r="F130" s="706">
        <v>183</v>
      </c>
      <c r="G130" s="706">
        <v>10</v>
      </c>
      <c r="H130" s="706">
        <v>4</v>
      </c>
      <c r="I130" s="706">
        <v>14</v>
      </c>
      <c r="J130" s="706">
        <v>8</v>
      </c>
      <c r="K130" s="706">
        <v>20</v>
      </c>
      <c r="L130" s="709"/>
      <c r="M130" s="706">
        <v>127</v>
      </c>
      <c r="N130" s="706">
        <v>93</v>
      </c>
      <c r="O130" s="706">
        <v>7</v>
      </c>
      <c r="P130" s="706">
        <v>1</v>
      </c>
      <c r="Q130" s="706">
        <v>9</v>
      </c>
      <c r="R130" s="706">
        <v>5</v>
      </c>
      <c r="S130" s="706">
        <v>12</v>
      </c>
      <c r="T130" s="707"/>
      <c r="U130" s="839">
        <v>53.138075313807533</v>
      </c>
      <c r="V130" s="839">
        <v>50.819672131147541</v>
      </c>
      <c r="W130" s="839" t="s">
        <v>603</v>
      </c>
      <c r="X130" s="839" t="s">
        <v>603</v>
      </c>
      <c r="Y130" s="839" t="s">
        <v>603</v>
      </c>
      <c r="Z130" s="839" t="s">
        <v>603</v>
      </c>
      <c r="AA130" s="839">
        <v>60</v>
      </c>
      <c r="AB130" s="502"/>
      <c r="AC130" s="502"/>
      <c r="AD130" s="502"/>
      <c r="AE130" s="502"/>
      <c r="AF130" s="502"/>
      <c r="AG130" s="502"/>
      <c r="AH130" s="502"/>
      <c r="AI130" s="502"/>
      <c r="AJ130" s="502"/>
      <c r="AK130" s="502"/>
      <c r="AL130" s="502"/>
      <c r="AM130" s="502"/>
      <c r="AN130" s="502"/>
      <c r="AO130" s="502"/>
      <c r="AP130" s="502"/>
      <c r="AQ130" s="502"/>
      <c r="AR130" s="502"/>
      <c r="AS130" s="502"/>
      <c r="AT130" s="502"/>
      <c r="AU130" s="502"/>
      <c r="AV130" s="502"/>
      <c r="AW130" s="502"/>
      <c r="AX130" s="502"/>
      <c r="AY130" s="502"/>
      <c r="AZ130" s="502"/>
      <c r="BA130" s="502"/>
      <c r="BB130" s="502"/>
      <c r="BC130" s="502"/>
      <c r="BD130" s="502"/>
      <c r="BE130" s="502"/>
      <c r="BF130" s="502"/>
      <c r="BG130" s="502"/>
      <c r="BH130" s="502"/>
      <c r="BI130" s="502"/>
      <c r="BJ130" s="502"/>
      <c r="BK130" s="502"/>
      <c r="BL130" s="502"/>
      <c r="BM130" s="502"/>
      <c r="BN130" s="502"/>
      <c r="BO130" s="502"/>
      <c r="BP130" s="502"/>
      <c r="BQ130" s="502"/>
      <c r="BR130" s="502"/>
      <c r="BS130" s="502"/>
      <c r="BT130" s="502"/>
      <c r="BU130" s="502"/>
      <c r="BV130" s="502"/>
      <c r="BW130" s="502"/>
      <c r="BX130" s="502"/>
      <c r="BY130" s="502"/>
      <c r="BZ130" s="502"/>
      <c r="CA130" s="502"/>
      <c r="CB130" s="502"/>
      <c r="CC130" s="502"/>
      <c r="CD130" s="502"/>
      <c r="CE130" s="502"/>
      <c r="CF130" s="502"/>
      <c r="CG130" s="502"/>
      <c r="CH130" s="502"/>
      <c r="CI130" s="502"/>
      <c r="CJ130" s="502"/>
      <c r="CK130" s="502"/>
      <c r="CL130" s="502"/>
      <c r="CM130" s="502"/>
      <c r="CN130" s="502"/>
      <c r="CO130" s="502"/>
      <c r="CP130" s="502"/>
      <c r="CQ130" s="502"/>
      <c r="CR130" s="502"/>
      <c r="CS130" s="502"/>
      <c r="CT130" s="502"/>
      <c r="CU130" s="502"/>
      <c r="CV130" s="502"/>
      <c r="CW130" s="502"/>
      <c r="CX130" s="502"/>
      <c r="CY130" s="502"/>
      <c r="CZ130" s="502"/>
      <c r="DA130" s="502"/>
      <c r="DB130" s="502"/>
      <c r="DC130" s="502"/>
      <c r="DD130" s="502"/>
      <c r="DE130" s="502"/>
      <c r="DF130" s="502"/>
      <c r="DG130" s="502"/>
      <c r="DH130" s="502"/>
      <c r="DI130" s="502"/>
      <c r="DJ130" s="502"/>
      <c r="DK130" s="502"/>
      <c r="DL130" s="502"/>
      <c r="DM130" s="502"/>
      <c r="DN130" s="502"/>
      <c r="DO130" s="502"/>
      <c r="DP130" s="502"/>
      <c r="DQ130" s="502"/>
      <c r="DR130" s="502"/>
      <c r="DS130" s="502"/>
      <c r="DT130" s="502"/>
      <c r="DU130" s="502"/>
      <c r="DV130" s="502"/>
      <c r="DW130" s="502"/>
      <c r="DX130" s="502"/>
      <c r="DY130" s="502"/>
      <c r="DZ130" s="502"/>
      <c r="EA130" s="502"/>
      <c r="EB130" s="502"/>
      <c r="EC130" s="502"/>
      <c r="ED130" s="502"/>
      <c r="EE130" s="502"/>
      <c r="EF130" s="502"/>
      <c r="EG130" s="502"/>
      <c r="EH130" s="502"/>
      <c r="EI130" s="502"/>
      <c r="EJ130" s="502"/>
      <c r="EK130" s="502"/>
      <c r="EL130" s="502"/>
      <c r="EM130" s="502"/>
      <c r="EN130" s="502"/>
      <c r="EO130" s="502"/>
      <c r="EP130" s="502"/>
      <c r="EQ130" s="502"/>
      <c r="ER130" s="502"/>
      <c r="ES130" s="502"/>
      <c r="ET130" s="502"/>
      <c r="EU130" s="502"/>
      <c r="EV130" s="502"/>
      <c r="EW130" s="502"/>
      <c r="EX130" s="502"/>
      <c r="EY130" s="502"/>
      <c r="EZ130" s="502"/>
      <c r="FA130" s="502"/>
      <c r="FB130" s="502"/>
      <c r="FC130" s="502"/>
      <c r="FD130" s="502"/>
      <c r="FE130" s="502"/>
      <c r="FF130" s="502"/>
      <c r="FG130" s="502"/>
      <c r="FH130" s="502"/>
      <c r="FI130" s="502"/>
      <c r="FJ130" s="502"/>
      <c r="FK130" s="502"/>
      <c r="FL130" s="502"/>
      <c r="FM130" s="502"/>
      <c r="FN130" s="502"/>
      <c r="FO130" s="502"/>
      <c r="FP130" s="502"/>
      <c r="FQ130" s="502"/>
      <c r="FR130" s="502"/>
      <c r="FS130" s="502"/>
      <c r="FT130" s="502"/>
      <c r="FU130" s="502"/>
      <c r="FV130" s="502"/>
      <c r="FW130" s="502"/>
      <c r="FX130" s="502"/>
      <c r="FY130" s="502"/>
      <c r="FZ130" s="502"/>
      <c r="GA130" s="502"/>
      <c r="GB130" s="502"/>
      <c r="GC130" s="502"/>
      <c r="GD130" s="502"/>
      <c r="GE130" s="502"/>
      <c r="GF130" s="502"/>
      <c r="GG130" s="502"/>
      <c r="GH130" s="502"/>
      <c r="GI130" s="502"/>
      <c r="GJ130" s="502"/>
      <c r="GK130" s="502"/>
      <c r="GL130" s="502"/>
      <c r="GM130" s="502"/>
      <c r="GN130" s="502"/>
      <c r="GO130" s="502"/>
      <c r="GP130" s="502"/>
      <c r="GQ130" s="502"/>
      <c r="GR130" s="502"/>
      <c r="GS130" s="502"/>
      <c r="GT130" s="502"/>
      <c r="GU130" s="502"/>
      <c r="GV130" s="502"/>
      <c r="GW130" s="502"/>
      <c r="GX130" s="502"/>
      <c r="GY130" s="502"/>
      <c r="GZ130" s="502"/>
      <c r="HA130" s="502"/>
      <c r="HB130" s="502"/>
      <c r="HC130" s="502"/>
      <c r="HD130" s="502"/>
      <c r="HE130" s="502"/>
      <c r="HF130" s="502"/>
      <c r="HG130" s="502"/>
      <c r="HH130" s="502"/>
      <c r="HI130" s="502"/>
      <c r="HJ130" s="502"/>
      <c r="HK130" s="502"/>
      <c r="HL130" s="502"/>
      <c r="HM130" s="502"/>
      <c r="HN130" s="502"/>
      <c r="HO130" s="502"/>
      <c r="HP130" s="502"/>
      <c r="HQ130" s="502"/>
      <c r="HR130" s="502"/>
      <c r="HS130" s="502"/>
      <c r="HT130" s="502"/>
      <c r="HU130" s="502"/>
      <c r="HV130" s="502"/>
      <c r="HW130" s="502"/>
      <c r="HX130" s="502"/>
      <c r="HY130" s="502"/>
      <c r="HZ130" s="502"/>
      <c r="IA130" s="502"/>
      <c r="IB130" s="502"/>
      <c r="IC130" s="502"/>
      <c r="ID130" s="502"/>
      <c r="IE130" s="502"/>
      <c r="IF130" s="502"/>
      <c r="IG130" s="502"/>
      <c r="IH130" s="502"/>
      <c r="II130" s="502"/>
      <c r="IJ130" s="502"/>
      <c r="IK130" s="502"/>
      <c r="IL130" s="502"/>
      <c r="IM130" s="502"/>
      <c r="IN130" s="502"/>
      <c r="IO130" s="502"/>
      <c r="IP130" s="502"/>
      <c r="IQ130" s="502"/>
      <c r="IR130" s="502"/>
      <c r="IS130" s="502"/>
      <c r="IT130" s="502"/>
      <c r="IU130" s="502"/>
      <c r="IV130" s="502"/>
    </row>
    <row r="131" spans="1:256" s="81" customFormat="1" ht="15" customHeight="1">
      <c r="A131" s="1095" t="s">
        <v>337</v>
      </c>
      <c r="B131" s="1095"/>
      <c r="C131" s="443" t="s">
        <v>495</v>
      </c>
      <c r="D131" s="443" t="s">
        <v>469</v>
      </c>
      <c r="E131" s="706">
        <v>289</v>
      </c>
      <c r="F131" s="706">
        <v>190</v>
      </c>
      <c r="G131" s="706">
        <v>14</v>
      </c>
      <c r="H131" s="706">
        <v>24</v>
      </c>
      <c r="I131" s="706">
        <v>20</v>
      </c>
      <c r="J131" s="706">
        <v>6</v>
      </c>
      <c r="K131" s="706">
        <v>35</v>
      </c>
      <c r="L131" s="709"/>
      <c r="M131" s="706">
        <v>177</v>
      </c>
      <c r="N131" s="706">
        <v>122</v>
      </c>
      <c r="O131" s="706">
        <v>10</v>
      </c>
      <c r="P131" s="706">
        <v>17</v>
      </c>
      <c r="Q131" s="706">
        <v>8</v>
      </c>
      <c r="R131" s="706">
        <v>3</v>
      </c>
      <c r="S131" s="706">
        <v>17</v>
      </c>
      <c r="T131" s="707"/>
      <c r="U131" s="839">
        <v>61.245674740484425</v>
      </c>
      <c r="V131" s="839">
        <v>64.21052631578948</v>
      </c>
      <c r="W131" s="839" t="s">
        <v>603</v>
      </c>
      <c r="X131" s="839">
        <v>70.833333333333343</v>
      </c>
      <c r="Y131" s="839">
        <v>40</v>
      </c>
      <c r="Z131" s="839" t="s">
        <v>603</v>
      </c>
      <c r="AA131" s="839">
        <v>48.571428571428569</v>
      </c>
      <c r="AB131" s="502"/>
      <c r="AC131" s="502"/>
      <c r="AD131" s="502"/>
      <c r="AE131" s="502"/>
      <c r="AF131" s="502"/>
      <c r="AG131" s="502"/>
      <c r="AH131" s="502"/>
      <c r="AI131" s="502"/>
      <c r="AJ131" s="502"/>
      <c r="AK131" s="502"/>
      <c r="AL131" s="502"/>
      <c r="AM131" s="502"/>
      <c r="AN131" s="502"/>
      <c r="AO131" s="502"/>
      <c r="AP131" s="502"/>
      <c r="AQ131" s="502"/>
      <c r="AR131" s="502"/>
      <c r="AS131" s="502"/>
      <c r="AT131" s="502"/>
      <c r="AU131" s="502"/>
      <c r="AV131" s="502"/>
      <c r="AW131" s="502"/>
      <c r="AX131" s="502"/>
      <c r="AY131" s="502"/>
      <c r="AZ131" s="502"/>
      <c r="BA131" s="502"/>
      <c r="BB131" s="502"/>
      <c r="BC131" s="502"/>
      <c r="BD131" s="502"/>
      <c r="BE131" s="502"/>
      <c r="BF131" s="502"/>
      <c r="BG131" s="502"/>
      <c r="BH131" s="502"/>
      <c r="BI131" s="502"/>
      <c r="BJ131" s="502"/>
      <c r="BK131" s="502"/>
      <c r="BL131" s="502"/>
      <c r="BM131" s="502"/>
      <c r="BN131" s="502"/>
      <c r="BO131" s="502"/>
      <c r="BP131" s="502"/>
      <c r="BQ131" s="502"/>
      <c r="BR131" s="502"/>
      <c r="BS131" s="502"/>
      <c r="BT131" s="502"/>
      <c r="BU131" s="502"/>
      <c r="BV131" s="502"/>
      <c r="BW131" s="502"/>
      <c r="BX131" s="502"/>
      <c r="BY131" s="502"/>
      <c r="BZ131" s="502"/>
      <c r="CA131" s="502"/>
      <c r="CB131" s="502"/>
      <c r="CC131" s="502"/>
      <c r="CD131" s="502"/>
      <c r="CE131" s="502"/>
      <c r="CF131" s="502"/>
      <c r="CG131" s="502"/>
      <c r="CH131" s="502"/>
      <c r="CI131" s="502"/>
      <c r="CJ131" s="502"/>
      <c r="CK131" s="502"/>
      <c r="CL131" s="502"/>
      <c r="CM131" s="502"/>
      <c r="CN131" s="502"/>
      <c r="CO131" s="502"/>
      <c r="CP131" s="502"/>
      <c r="CQ131" s="502"/>
      <c r="CR131" s="502"/>
      <c r="CS131" s="502"/>
      <c r="CT131" s="502"/>
      <c r="CU131" s="502"/>
      <c r="CV131" s="502"/>
      <c r="CW131" s="502"/>
      <c r="CX131" s="502"/>
      <c r="CY131" s="502"/>
      <c r="CZ131" s="502"/>
      <c r="DA131" s="502"/>
      <c r="DB131" s="502"/>
      <c r="DC131" s="502"/>
      <c r="DD131" s="502"/>
      <c r="DE131" s="502"/>
      <c r="DF131" s="502"/>
      <c r="DG131" s="502"/>
      <c r="DH131" s="502"/>
      <c r="DI131" s="502"/>
      <c r="DJ131" s="502"/>
      <c r="DK131" s="502"/>
      <c r="DL131" s="502"/>
      <c r="DM131" s="502"/>
      <c r="DN131" s="502"/>
      <c r="DO131" s="502"/>
      <c r="DP131" s="502"/>
      <c r="DQ131" s="502"/>
      <c r="DR131" s="502"/>
      <c r="DS131" s="502"/>
      <c r="DT131" s="502"/>
      <c r="DU131" s="502"/>
      <c r="DV131" s="502"/>
      <c r="DW131" s="502"/>
      <c r="DX131" s="502"/>
      <c r="DY131" s="502"/>
      <c r="DZ131" s="502"/>
      <c r="EA131" s="502"/>
      <c r="EB131" s="502"/>
      <c r="EC131" s="502"/>
      <c r="ED131" s="502"/>
      <c r="EE131" s="502"/>
      <c r="EF131" s="502"/>
      <c r="EG131" s="502"/>
      <c r="EH131" s="502"/>
      <c r="EI131" s="502"/>
      <c r="EJ131" s="502"/>
      <c r="EK131" s="502"/>
      <c r="EL131" s="502"/>
      <c r="EM131" s="502"/>
      <c r="EN131" s="502"/>
      <c r="EO131" s="502"/>
      <c r="EP131" s="502"/>
      <c r="EQ131" s="502"/>
      <c r="ER131" s="502"/>
      <c r="ES131" s="502"/>
      <c r="ET131" s="502"/>
      <c r="EU131" s="502"/>
      <c r="EV131" s="502"/>
      <c r="EW131" s="502"/>
      <c r="EX131" s="502"/>
      <c r="EY131" s="502"/>
      <c r="EZ131" s="502"/>
      <c r="FA131" s="502"/>
      <c r="FB131" s="502"/>
      <c r="FC131" s="502"/>
      <c r="FD131" s="502"/>
      <c r="FE131" s="502"/>
      <c r="FF131" s="502"/>
      <c r="FG131" s="502"/>
      <c r="FH131" s="502"/>
      <c r="FI131" s="502"/>
      <c r="FJ131" s="502"/>
      <c r="FK131" s="502"/>
      <c r="FL131" s="502"/>
      <c r="FM131" s="502"/>
      <c r="FN131" s="502"/>
      <c r="FO131" s="502"/>
      <c r="FP131" s="502"/>
      <c r="FQ131" s="502"/>
      <c r="FR131" s="502"/>
      <c r="FS131" s="502"/>
      <c r="FT131" s="502"/>
      <c r="FU131" s="502"/>
      <c r="FV131" s="502"/>
      <c r="FW131" s="502"/>
      <c r="FX131" s="502"/>
      <c r="FY131" s="502"/>
      <c r="FZ131" s="502"/>
      <c r="GA131" s="502"/>
      <c r="GB131" s="502"/>
      <c r="GC131" s="502"/>
      <c r="GD131" s="502"/>
      <c r="GE131" s="502"/>
      <c r="GF131" s="502"/>
      <c r="GG131" s="502"/>
      <c r="GH131" s="502"/>
      <c r="GI131" s="502"/>
      <c r="GJ131" s="502"/>
      <c r="GK131" s="502"/>
      <c r="GL131" s="502"/>
      <c r="GM131" s="502"/>
      <c r="GN131" s="502"/>
      <c r="GO131" s="502"/>
      <c r="GP131" s="502"/>
      <c r="GQ131" s="502"/>
      <c r="GR131" s="502"/>
      <c r="GS131" s="502"/>
      <c r="GT131" s="502"/>
      <c r="GU131" s="502"/>
      <c r="GV131" s="502"/>
      <c r="GW131" s="502"/>
      <c r="GX131" s="502"/>
      <c r="GY131" s="502"/>
      <c r="GZ131" s="502"/>
      <c r="HA131" s="502"/>
      <c r="HB131" s="502"/>
      <c r="HC131" s="502"/>
      <c r="HD131" s="502"/>
      <c r="HE131" s="502"/>
      <c r="HF131" s="502"/>
      <c r="HG131" s="502"/>
      <c r="HH131" s="502"/>
      <c r="HI131" s="502"/>
      <c r="HJ131" s="502"/>
      <c r="HK131" s="502"/>
      <c r="HL131" s="502"/>
      <c r="HM131" s="502"/>
      <c r="HN131" s="502"/>
      <c r="HO131" s="502"/>
      <c r="HP131" s="502"/>
      <c r="HQ131" s="502"/>
      <c r="HR131" s="502"/>
      <c r="HS131" s="502"/>
      <c r="HT131" s="502"/>
      <c r="HU131" s="502"/>
      <c r="HV131" s="502"/>
      <c r="HW131" s="502"/>
      <c r="HX131" s="502"/>
      <c r="HY131" s="502"/>
      <c r="HZ131" s="502"/>
      <c r="IA131" s="502"/>
      <c r="IB131" s="502"/>
      <c r="IC131" s="502"/>
      <c r="ID131" s="502"/>
      <c r="IE131" s="502"/>
      <c r="IF131" s="502"/>
      <c r="IG131" s="502"/>
      <c r="IH131" s="502"/>
      <c r="II131" s="502"/>
      <c r="IJ131" s="502"/>
      <c r="IK131" s="502"/>
      <c r="IL131" s="502"/>
      <c r="IM131" s="502"/>
      <c r="IN131" s="502"/>
      <c r="IO131" s="502"/>
      <c r="IP131" s="502"/>
      <c r="IQ131" s="502"/>
      <c r="IR131" s="502"/>
      <c r="IS131" s="502"/>
      <c r="IT131" s="502"/>
      <c r="IU131" s="502"/>
      <c r="IV131" s="502"/>
    </row>
    <row r="132" spans="1:256" s="81" customFormat="1" ht="15" customHeight="1">
      <c r="A132" s="1095" t="s">
        <v>342</v>
      </c>
      <c r="B132" s="1095"/>
      <c r="C132" s="443" t="s">
        <v>500</v>
      </c>
      <c r="D132" s="443" t="s">
        <v>469</v>
      </c>
      <c r="E132" s="706">
        <v>113</v>
      </c>
      <c r="F132" s="706">
        <v>83</v>
      </c>
      <c r="G132" s="706">
        <v>3</v>
      </c>
      <c r="H132" s="706">
        <v>2</v>
      </c>
      <c r="I132" s="706">
        <v>9</v>
      </c>
      <c r="J132" s="706">
        <v>4</v>
      </c>
      <c r="K132" s="706">
        <v>12</v>
      </c>
      <c r="L132" s="709"/>
      <c r="M132" s="706">
        <v>28</v>
      </c>
      <c r="N132" s="706">
        <v>18</v>
      </c>
      <c r="O132" s="706">
        <v>0</v>
      </c>
      <c r="P132" s="706">
        <v>0</v>
      </c>
      <c r="Q132" s="706">
        <v>5</v>
      </c>
      <c r="R132" s="706">
        <v>1</v>
      </c>
      <c r="S132" s="706">
        <v>4</v>
      </c>
      <c r="T132" s="707"/>
      <c r="U132" s="839">
        <v>24.778761061946902</v>
      </c>
      <c r="V132" s="839">
        <v>21.686746987951807</v>
      </c>
      <c r="W132" s="839" t="s">
        <v>603</v>
      </c>
      <c r="X132" s="839" t="s">
        <v>603</v>
      </c>
      <c r="Y132" s="839" t="s">
        <v>603</v>
      </c>
      <c r="Z132" s="839" t="s">
        <v>603</v>
      </c>
      <c r="AA132" s="839" t="s">
        <v>603</v>
      </c>
      <c r="AB132" s="502"/>
      <c r="AC132" s="502"/>
      <c r="AD132" s="502"/>
      <c r="AE132" s="502"/>
      <c r="AF132" s="502"/>
      <c r="AG132" s="502"/>
      <c r="AH132" s="502"/>
      <c r="AI132" s="502"/>
      <c r="AJ132" s="502"/>
      <c r="AK132" s="502"/>
      <c r="AL132" s="502"/>
      <c r="AM132" s="502"/>
      <c r="AN132" s="502"/>
      <c r="AO132" s="502"/>
      <c r="AP132" s="502"/>
      <c r="AQ132" s="502"/>
      <c r="AR132" s="502"/>
      <c r="AS132" s="502"/>
      <c r="AT132" s="502"/>
      <c r="AU132" s="502"/>
      <c r="AV132" s="502"/>
      <c r="AW132" s="502"/>
      <c r="AX132" s="502"/>
      <c r="AY132" s="502"/>
      <c r="AZ132" s="502"/>
      <c r="BA132" s="502"/>
      <c r="BB132" s="502"/>
      <c r="BC132" s="502"/>
      <c r="BD132" s="502"/>
      <c r="BE132" s="502"/>
      <c r="BF132" s="502"/>
      <c r="BG132" s="502"/>
      <c r="BH132" s="502"/>
      <c r="BI132" s="502"/>
      <c r="BJ132" s="502"/>
      <c r="BK132" s="502"/>
      <c r="BL132" s="502"/>
      <c r="BM132" s="502"/>
      <c r="BN132" s="502"/>
      <c r="BO132" s="502"/>
      <c r="BP132" s="502"/>
      <c r="BQ132" s="502"/>
      <c r="BR132" s="502"/>
      <c r="BS132" s="502"/>
      <c r="BT132" s="502"/>
      <c r="BU132" s="502"/>
      <c r="BV132" s="502"/>
      <c r="BW132" s="502"/>
      <c r="BX132" s="502"/>
      <c r="BY132" s="502"/>
      <c r="BZ132" s="502"/>
      <c r="CA132" s="502"/>
      <c r="CB132" s="502"/>
      <c r="CC132" s="502"/>
      <c r="CD132" s="502"/>
      <c r="CE132" s="502"/>
      <c r="CF132" s="502"/>
      <c r="CG132" s="502"/>
      <c r="CH132" s="502"/>
      <c r="CI132" s="502"/>
      <c r="CJ132" s="502"/>
      <c r="CK132" s="502"/>
      <c r="CL132" s="502"/>
      <c r="CM132" s="502"/>
      <c r="CN132" s="502"/>
      <c r="CO132" s="502"/>
      <c r="CP132" s="502"/>
      <c r="CQ132" s="502"/>
      <c r="CR132" s="502"/>
      <c r="CS132" s="502"/>
      <c r="CT132" s="502"/>
      <c r="CU132" s="502"/>
      <c r="CV132" s="502"/>
      <c r="CW132" s="502"/>
      <c r="CX132" s="502"/>
      <c r="CY132" s="502"/>
      <c r="CZ132" s="502"/>
      <c r="DA132" s="502"/>
      <c r="DB132" s="502"/>
      <c r="DC132" s="502"/>
      <c r="DD132" s="502"/>
      <c r="DE132" s="502"/>
      <c r="DF132" s="502"/>
      <c r="DG132" s="502"/>
      <c r="DH132" s="502"/>
      <c r="DI132" s="502"/>
      <c r="DJ132" s="502"/>
      <c r="DK132" s="502"/>
      <c r="DL132" s="502"/>
      <c r="DM132" s="502"/>
      <c r="DN132" s="502"/>
      <c r="DO132" s="502"/>
      <c r="DP132" s="502"/>
      <c r="DQ132" s="502"/>
      <c r="DR132" s="502"/>
      <c r="DS132" s="502"/>
      <c r="DT132" s="502"/>
      <c r="DU132" s="502"/>
      <c r="DV132" s="502"/>
      <c r="DW132" s="502"/>
      <c r="DX132" s="502"/>
      <c r="DY132" s="502"/>
      <c r="DZ132" s="502"/>
      <c r="EA132" s="502"/>
      <c r="EB132" s="502"/>
      <c r="EC132" s="502"/>
      <c r="ED132" s="502"/>
      <c r="EE132" s="502"/>
      <c r="EF132" s="502"/>
      <c r="EG132" s="502"/>
      <c r="EH132" s="502"/>
      <c r="EI132" s="502"/>
      <c r="EJ132" s="502"/>
      <c r="EK132" s="502"/>
      <c r="EL132" s="502"/>
      <c r="EM132" s="502"/>
      <c r="EN132" s="502"/>
      <c r="EO132" s="502"/>
      <c r="EP132" s="502"/>
      <c r="EQ132" s="502"/>
      <c r="ER132" s="502"/>
      <c r="ES132" s="502"/>
      <c r="ET132" s="502"/>
      <c r="EU132" s="502"/>
      <c r="EV132" s="502"/>
      <c r="EW132" s="502"/>
      <c r="EX132" s="502"/>
      <c r="EY132" s="502"/>
      <c r="EZ132" s="502"/>
      <c r="FA132" s="502"/>
      <c r="FB132" s="502"/>
      <c r="FC132" s="502"/>
      <c r="FD132" s="502"/>
      <c r="FE132" s="502"/>
      <c r="FF132" s="502"/>
      <c r="FG132" s="502"/>
      <c r="FH132" s="502"/>
      <c r="FI132" s="502"/>
      <c r="FJ132" s="502"/>
      <c r="FK132" s="502"/>
      <c r="FL132" s="502"/>
      <c r="FM132" s="502"/>
      <c r="FN132" s="502"/>
      <c r="FO132" s="502"/>
      <c r="FP132" s="502"/>
      <c r="FQ132" s="502"/>
      <c r="FR132" s="502"/>
      <c r="FS132" s="502"/>
      <c r="FT132" s="502"/>
      <c r="FU132" s="502"/>
      <c r="FV132" s="502"/>
      <c r="FW132" s="502"/>
      <c r="FX132" s="502"/>
      <c r="FY132" s="502"/>
      <c r="FZ132" s="502"/>
      <c r="GA132" s="502"/>
      <c r="GB132" s="502"/>
      <c r="GC132" s="502"/>
      <c r="GD132" s="502"/>
      <c r="GE132" s="502"/>
      <c r="GF132" s="502"/>
      <c r="GG132" s="502"/>
      <c r="GH132" s="502"/>
      <c r="GI132" s="502"/>
      <c r="GJ132" s="502"/>
      <c r="GK132" s="502"/>
      <c r="GL132" s="502"/>
      <c r="GM132" s="502"/>
      <c r="GN132" s="502"/>
      <c r="GO132" s="502"/>
      <c r="GP132" s="502"/>
      <c r="GQ132" s="502"/>
      <c r="GR132" s="502"/>
      <c r="GS132" s="502"/>
      <c r="GT132" s="502"/>
      <c r="GU132" s="502"/>
      <c r="GV132" s="502"/>
      <c r="GW132" s="502"/>
      <c r="GX132" s="502"/>
      <c r="GY132" s="502"/>
      <c r="GZ132" s="502"/>
      <c r="HA132" s="502"/>
      <c r="HB132" s="502"/>
      <c r="HC132" s="502"/>
      <c r="HD132" s="502"/>
      <c r="HE132" s="502"/>
      <c r="HF132" s="502"/>
      <c r="HG132" s="502"/>
      <c r="HH132" s="502"/>
      <c r="HI132" s="502"/>
      <c r="HJ132" s="502"/>
      <c r="HK132" s="502"/>
      <c r="HL132" s="502"/>
      <c r="HM132" s="502"/>
      <c r="HN132" s="502"/>
      <c r="HO132" s="502"/>
      <c r="HP132" s="502"/>
      <c r="HQ132" s="502"/>
      <c r="HR132" s="502"/>
      <c r="HS132" s="502"/>
      <c r="HT132" s="502"/>
      <c r="HU132" s="502"/>
      <c r="HV132" s="502"/>
      <c r="HW132" s="502"/>
      <c r="HX132" s="502"/>
      <c r="HY132" s="502"/>
      <c r="HZ132" s="502"/>
      <c r="IA132" s="502"/>
      <c r="IB132" s="502"/>
      <c r="IC132" s="502"/>
      <c r="ID132" s="502"/>
      <c r="IE132" s="502"/>
      <c r="IF132" s="502"/>
      <c r="IG132" s="502"/>
      <c r="IH132" s="502"/>
      <c r="II132" s="502"/>
      <c r="IJ132" s="502"/>
      <c r="IK132" s="502"/>
      <c r="IL132" s="502"/>
      <c r="IM132" s="502"/>
      <c r="IN132" s="502"/>
      <c r="IO132" s="502"/>
      <c r="IP132" s="502"/>
      <c r="IQ132" s="502"/>
      <c r="IR132" s="502"/>
      <c r="IS132" s="502"/>
      <c r="IT132" s="502"/>
      <c r="IU132" s="502"/>
      <c r="IV132" s="502"/>
    </row>
    <row r="133" spans="1:256" s="81" customFormat="1" ht="15" customHeight="1">
      <c r="A133" s="1095" t="s">
        <v>338</v>
      </c>
      <c r="B133" s="1095"/>
      <c r="C133" s="443" t="s">
        <v>496</v>
      </c>
      <c r="D133" s="443" t="s">
        <v>469</v>
      </c>
      <c r="E133" s="935">
        <v>1822</v>
      </c>
      <c r="F133" s="709">
        <v>830</v>
      </c>
      <c r="G133" s="709">
        <v>676</v>
      </c>
      <c r="H133" s="709">
        <v>89</v>
      </c>
      <c r="I133" s="709">
        <v>50</v>
      </c>
      <c r="J133" s="709">
        <v>48</v>
      </c>
      <c r="K133" s="709">
        <v>129</v>
      </c>
      <c r="L133" s="709"/>
      <c r="M133" s="935">
        <v>1167</v>
      </c>
      <c r="N133" s="709">
        <v>497</v>
      </c>
      <c r="O133" s="709">
        <v>469</v>
      </c>
      <c r="P133" s="709">
        <v>60</v>
      </c>
      <c r="Q133" s="709">
        <v>32</v>
      </c>
      <c r="R133" s="709">
        <v>33</v>
      </c>
      <c r="S133" s="709">
        <v>76</v>
      </c>
      <c r="T133" s="933"/>
      <c r="U133" s="839">
        <v>64.050493962678374</v>
      </c>
      <c r="V133" s="839">
        <v>59.879518072289159</v>
      </c>
      <c r="W133" s="839">
        <v>69.378698224852073</v>
      </c>
      <c r="X133" s="839">
        <v>67.415730337078656</v>
      </c>
      <c r="Y133" s="839">
        <v>64</v>
      </c>
      <c r="Z133" s="839">
        <v>68.75</v>
      </c>
      <c r="AA133" s="839">
        <v>58.914728682170548</v>
      </c>
      <c r="AB133" s="502"/>
      <c r="AC133" s="502"/>
      <c r="AD133" s="502"/>
      <c r="AE133" s="502"/>
      <c r="AF133" s="502"/>
      <c r="AG133" s="502"/>
      <c r="AH133" s="502"/>
      <c r="AI133" s="502"/>
      <c r="AJ133" s="502"/>
      <c r="AK133" s="502"/>
      <c r="AL133" s="502"/>
      <c r="AM133" s="502"/>
      <c r="AN133" s="502"/>
      <c r="AO133" s="502"/>
      <c r="AP133" s="502"/>
      <c r="AQ133" s="502"/>
      <c r="AR133" s="502"/>
      <c r="AS133" s="502"/>
      <c r="AT133" s="502"/>
      <c r="AU133" s="502"/>
      <c r="AV133" s="502"/>
      <c r="AW133" s="502"/>
      <c r="AX133" s="502"/>
      <c r="AY133" s="502"/>
      <c r="AZ133" s="502"/>
      <c r="BA133" s="502"/>
      <c r="BB133" s="502"/>
      <c r="BC133" s="502"/>
      <c r="BD133" s="502"/>
      <c r="BE133" s="502"/>
      <c r="BF133" s="502"/>
      <c r="BG133" s="502"/>
      <c r="BH133" s="502"/>
      <c r="BI133" s="502"/>
      <c r="BJ133" s="502"/>
      <c r="BK133" s="502"/>
      <c r="BL133" s="502"/>
      <c r="BM133" s="502"/>
      <c r="BN133" s="502"/>
      <c r="BO133" s="502"/>
      <c r="BP133" s="502"/>
      <c r="BQ133" s="502"/>
      <c r="BR133" s="502"/>
      <c r="BS133" s="502"/>
      <c r="BT133" s="502"/>
      <c r="BU133" s="502"/>
      <c r="BV133" s="502"/>
      <c r="BW133" s="502"/>
      <c r="BX133" s="502"/>
      <c r="BY133" s="502"/>
      <c r="BZ133" s="502"/>
      <c r="CA133" s="502"/>
      <c r="CB133" s="502"/>
      <c r="CC133" s="502"/>
      <c r="CD133" s="502"/>
      <c r="CE133" s="502"/>
      <c r="CF133" s="502"/>
      <c r="CG133" s="502"/>
      <c r="CH133" s="502"/>
      <c r="CI133" s="502"/>
      <c r="CJ133" s="502"/>
      <c r="CK133" s="502"/>
      <c r="CL133" s="502"/>
      <c r="CM133" s="502"/>
      <c r="CN133" s="502"/>
      <c r="CO133" s="502"/>
      <c r="CP133" s="502"/>
      <c r="CQ133" s="502"/>
      <c r="CR133" s="502"/>
      <c r="CS133" s="502"/>
      <c r="CT133" s="502"/>
      <c r="CU133" s="502"/>
      <c r="CV133" s="502"/>
      <c r="CW133" s="502"/>
      <c r="CX133" s="502"/>
      <c r="CY133" s="502"/>
      <c r="CZ133" s="502"/>
      <c r="DA133" s="502"/>
      <c r="DB133" s="502"/>
      <c r="DC133" s="502"/>
      <c r="DD133" s="502"/>
      <c r="DE133" s="502"/>
      <c r="DF133" s="502"/>
      <c r="DG133" s="502"/>
      <c r="DH133" s="502"/>
      <c r="DI133" s="502"/>
      <c r="DJ133" s="502"/>
      <c r="DK133" s="502"/>
      <c r="DL133" s="502"/>
      <c r="DM133" s="502"/>
      <c r="DN133" s="502"/>
      <c r="DO133" s="502"/>
      <c r="DP133" s="502"/>
      <c r="DQ133" s="502"/>
      <c r="DR133" s="502"/>
      <c r="DS133" s="502"/>
      <c r="DT133" s="502"/>
      <c r="DU133" s="502"/>
      <c r="DV133" s="502"/>
      <c r="DW133" s="502"/>
      <c r="DX133" s="502"/>
      <c r="DY133" s="502"/>
      <c r="DZ133" s="502"/>
      <c r="EA133" s="502"/>
      <c r="EB133" s="502"/>
      <c r="EC133" s="502"/>
      <c r="ED133" s="502"/>
      <c r="EE133" s="502"/>
      <c r="EF133" s="502"/>
      <c r="EG133" s="502"/>
      <c r="EH133" s="502"/>
      <c r="EI133" s="502"/>
      <c r="EJ133" s="502"/>
      <c r="EK133" s="502"/>
      <c r="EL133" s="502"/>
      <c r="EM133" s="502"/>
      <c r="EN133" s="502"/>
      <c r="EO133" s="502"/>
      <c r="EP133" s="502"/>
      <c r="EQ133" s="502"/>
      <c r="ER133" s="502"/>
      <c r="ES133" s="502"/>
      <c r="ET133" s="502"/>
      <c r="EU133" s="502"/>
      <c r="EV133" s="502"/>
      <c r="EW133" s="502"/>
      <c r="EX133" s="502"/>
      <c r="EY133" s="502"/>
      <c r="EZ133" s="502"/>
      <c r="FA133" s="502"/>
      <c r="FB133" s="502"/>
      <c r="FC133" s="502"/>
      <c r="FD133" s="502"/>
      <c r="FE133" s="502"/>
      <c r="FF133" s="502"/>
      <c r="FG133" s="502"/>
      <c r="FH133" s="502"/>
      <c r="FI133" s="502"/>
      <c r="FJ133" s="502"/>
      <c r="FK133" s="502"/>
      <c r="FL133" s="502"/>
      <c r="FM133" s="502"/>
      <c r="FN133" s="502"/>
      <c r="FO133" s="502"/>
      <c r="FP133" s="502"/>
      <c r="FQ133" s="502"/>
      <c r="FR133" s="502"/>
      <c r="FS133" s="502"/>
      <c r="FT133" s="502"/>
      <c r="FU133" s="502"/>
      <c r="FV133" s="502"/>
      <c r="FW133" s="502"/>
      <c r="FX133" s="502"/>
      <c r="FY133" s="502"/>
      <c r="FZ133" s="502"/>
      <c r="GA133" s="502"/>
      <c r="GB133" s="502"/>
      <c r="GC133" s="502"/>
      <c r="GD133" s="502"/>
      <c r="GE133" s="502"/>
      <c r="GF133" s="502"/>
      <c r="GG133" s="502"/>
      <c r="GH133" s="502"/>
      <c r="GI133" s="502"/>
      <c r="GJ133" s="502"/>
      <c r="GK133" s="502"/>
      <c r="GL133" s="502"/>
      <c r="GM133" s="502"/>
      <c r="GN133" s="502"/>
      <c r="GO133" s="502"/>
      <c r="GP133" s="502"/>
      <c r="GQ133" s="502"/>
      <c r="GR133" s="502"/>
      <c r="GS133" s="502"/>
      <c r="GT133" s="502"/>
      <c r="GU133" s="502"/>
      <c r="GV133" s="502"/>
      <c r="GW133" s="502"/>
      <c r="GX133" s="502"/>
      <c r="GY133" s="502"/>
      <c r="GZ133" s="502"/>
      <c r="HA133" s="502"/>
      <c r="HB133" s="502"/>
      <c r="HC133" s="502"/>
      <c r="HD133" s="502"/>
      <c r="HE133" s="502"/>
      <c r="HF133" s="502"/>
      <c r="HG133" s="502"/>
      <c r="HH133" s="502"/>
      <c r="HI133" s="502"/>
      <c r="HJ133" s="502"/>
      <c r="HK133" s="502"/>
      <c r="HL133" s="502"/>
      <c r="HM133" s="502"/>
      <c r="HN133" s="502"/>
      <c r="HO133" s="502"/>
      <c r="HP133" s="502"/>
      <c r="HQ133" s="502"/>
      <c r="HR133" s="502"/>
      <c r="HS133" s="502"/>
      <c r="HT133" s="502"/>
      <c r="HU133" s="502"/>
      <c r="HV133" s="502"/>
      <c r="HW133" s="502"/>
      <c r="HX133" s="502"/>
      <c r="HY133" s="502"/>
      <c r="HZ133" s="502"/>
      <c r="IA133" s="502"/>
      <c r="IB133" s="502"/>
      <c r="IC133" s="502"/>
      <c r="ID133" s="502"/>
      <c r="IE133" s="502"/>
      <c r="IF133" s="502"/>
      <c r="IG133" s="502"/>
      <c r="IH133" s="502"/>
      <c r="II133" s="502"/>
      <c r="IJ133" s="502"/>
      <c r="IK133" s="502"/>
      <c r="IL133" s="502"/>
      <c r="IM133" s="502"/>
      <c r="IN133" s="502"/>
      <c r="IO133" s="502"/>
      <c r="IP133" s="502"/>
      <c r="IQ133" s="502"/>
      <c r="IR133" s="502"/>
      <c r="IS133" s="502"/>
      <c r="IT133" s="502"/>
      <c r="IU133" s="502"/>
      <c r="IV133" s="502"/>
    </row>
    <row r="134" spans="1:256" s="81" customFormat="1" ht="15" customHeight="1">
      <c r="A134" s="1095" t="s">
        <v>339</v>
      </c>
      <c r="B134" s="1095"/>
      <c r="C134" s="443" t="s">
        <v>497</v>
      </c>
      <c r="D134" s="443" t="s">
        <v>469</v>
      </c>
      <c r="E134" s="709">
        <v>720</v>
      </c>
      <c r="F134" s="709">
        <v>418</v>
      </c>
      <c r="G134" s="709">
        <v>78</v>
      </c>
      <c r="H134" s="709">
        <v>62</v>
      </c>
      <c r="I134" s="709">
        <v>47</v>
      </c>
      <c r="J134" s="709">
        <v>82</v>
      </c>
      <c r="K134" s="709">
        <v>33</v>
      </c>
      <c r="L134" s="932"/>
      <c r="M134" s="709">
        <v>393</v>
      </c>
      <c r="N134" s="709">
        <v>239</v>
      </c>
      <c r="O134" s="709">
        <v>46</v>
      </c>
      <c r="P134" s="709">
        <v>28</v>
      </c>
      <c r="Q134" s="709">
        <v>23</v>
      </c>
      <c r="R134" s="709">
        <v>43</v>
      </c>
      <c r="S134" s="709">
        <v>14</v>
      </c>
      <c r="T134" s="933"/>
      <c r="U134" s="839">
        <v>54.583333333333329</v>
      </c>
      <c r="V134" s="839">
        <v>57.177033492822972</v>
      </c>
      <c r="W134" s="839">
        <v>58.974358974358978</v>
      </c>
      <c r="X134" s="839">
        <v>45.161290322580641</v>
      </c>
      <c r="Y134" s="839">
        <v>48.936170212765958</v>
      </c>
      <c r="Z134" s="839">
        <v>52.439024390243901</v>
      </c>
      <c r="AA134" s="839">
        <v>42.424242424242422</v>
      </c>
      <c r="AB134" s="502"/>
      <c r="AC134" s="502"/>
      <c r="AD134" s="502"/>
      <c r="AE134" s="502"/>
      <c r="AF134" s="502"/>
      <c r="AG134" s="502"/>
      <c r="AH134" s="502"/>
      <c r="AI134" s="502"/>
      <c r="AJ134" s="502"/>
      <c r="AK134" s="502"/>
      <c r="AL134" s="502"/>
      <c r="AM134" s="502"/>
      <c r="AN134" s="502"/>
      <c r="AO134" s="502"/>
      <c r="AP134" s="502"/>
      <c r="AQ134" s="502"/>
      <c r="AR134" s="502"/>
      <c r="AS134" s="502"/>
      <c r="AT134" s="502"/>
      <c r="AU134" s="502"/>
      <c r="AV134" s="502"/>
      <c r="AW134" s="502"/>
      <c r="AX134" s="502"/>
      <c r="AY134" s="502"/>
      <c r="AZ134" s="502"/>
      <c r="BA134" s="502"/>
      <c r="BB134" s="502"/>
      <c r="BC134" s="502"/>
      <c r="BD134" s="502"/>
      <c r="BE134" s="502"/>
      <c r="BF134" s="502"/>
      <c r="BG134" s="502"/>
      <c r="BH134" s="502"/>
      <c r="BI134" s="502"/>
      <c r="BJ134" s="502"/>
      <c r="BK134" s="502"/>
      <c r="BL134" s="502"/>
      <c r="BM134" s="502"/>
      <c r="BN134" s="502"/>
      <c r="BO134" s="502"/>
      <c r="BP134" s="502"/>
      <c r="BQ134" s="502"/>
      <c r="BR134" s="502"/>
      <c r="BS134" s="502"/>
      <c r="BT134" s="502"/>
      <c r="BU134" s="502"/>
      <c r="BV134" s="502"/>
      <c r="BW134" s="502"/>
      <c r="BX134" s="502"/>
      <c r="BY134" s="502"/>
      <c r="BZ134" s="502"/>
      <c r="CA134" s="502"/>
      <c r="CB134" s="502"/>
      <c r="CC134" s="502"/>
      <c r="CD134" s="502"/>
      <c r="CE134" s="502"/>
      <c r="CF134" s="502"/>
      <c r="CG134" s="502"/>
      <c r="CH134" s="502"/>
      <c r="CI134" s="502"/>
      <c r="CJ134" s="502"/>
      <c r="CK134" s="502"/>
      <c r="CL134" s="502"/>
      <c r="CM134" s="502"/>
      <c r="CN134" s="502"/>
      <c r="CO134" s="502"/>
      <c r="CP134" s="502"/>
      <c r="CQ134" s="502"/>
      <c r="CR134" s="502"/>
      <c r="CS134" s="502"/>
      <c r="CT134" s="502"/>
      <c r="CU134" s="502"/>
      <c r="CV134" s="502"/>
      <c r="CW134" s="502"/>
      <c r="CX134" s="502"/>
      <c r="CY134" s="502"/>
      <c r="CZ134" s="502"/>
      <c r="DA134" s="502"/>
      <c r="DB134" s="502"/>
      <c r="DC134" s="502"/>
      <c r="DD134" s="502"/>
      <c r="DE134" s="502"/>
      <c r="DF134" s="502"/>
      <c r="DG134" s="502"/>
      <c r="DH134" s="502"/>
      <c r="DI134" s="502"/>
      <c r="DJ134" s="502"/>
      <c r="DK134" s="502"/>
      <c r="DL134" s="502"/>
      <c r="DM134" s="502"/>
      <c r="DN134" s="502"/>
      <c r="DO134" s="502"/>
      <c r="DP134" s="502"/>
      <c r="DQ134" s="502"/>
      <c r="DR134" s="502"/>
      <c r="DS134" s="502"/>
      <c r="DT134" s="502"/>
      <c r="DU134" s="502"/>
      <c r="DV134" s="502"/>
      <c r="DW134" s="502"/>
      <c r="DX134" s="502"/>
      <c r="DY134" s="502"/>
      <c r="DZ134" s="502"/>
      <c r="EA134" s="502"/>
      <c r="EB134" s="502"/>
      <c r="EC134" s="502"/>
      <c r="ED134" s="502"/>
      <c r="EE134" s="502"/>
      <c r="EF134" s="502"/>
      <c r="EG134" s="502"/>
      <c r="EH134" s="502"/>
      <c r="EI134" s="502"/>
      <c r="EJ134" s="502"/>
      <c r="EK134" s="502"/>
      <c r="EL134" s="502"/>
      <c r="EM134" s="502"/>
      <c r="EN134" s="502"/>
      <c r="EO134" s="502"/>
      <c r="EP134" s="502"/>
      <c r="EQ134" s="502"/>
      <c r="ER134" s="502"/>
      <c r="ES134" s="502"/>
      <c r="ET134" s="502"/>
      <c r="EU134" s="502"/>
      <c r="EV134" s="502"/>
      <c r="EW134" s="502"/>
      <c r="EX134" s="502"/>
      <c r="EY134" s="502"/>
      <c r="EZ134" s="502"/>
      <c r="FA134" s="502"/>
      <c r="FB134" s="502"/>
      <c r="FC134" s="502"/>
      <c r="FD134" s="502"/>
      <c r="FE134" s="502"/>
      <c r="FF134" s="502"/>
      <c r="FG134" s="502"/>
      <c r="FH134" s="502"/>
      <c r="FI134" s="502"/>
      <c r="FJ134" s="502"/>
      <c r="FK134" s="502"/>
      <c r="FL134" s="502"/>
      <c r="FM134" s="502"/>
      <c r="FN134" s="502"/>
      <c r="FO134" s="502"/>
      <c r="FP134" s="502"/>
      <c r="FQ134" s="502"/>
      <c r="FR134" s="502"/>
      <c r="FS134" s="502"/>
      <c r="FT134" s="502"/>
      <c r="FU134" s="502"/>
      <c r="FV134" s="502"/>
      <c r="FW134" s="502"/>
      <c r="FX134" s="502"/>
      <c r="FY134" s="502"/>
      <c r="FZ134" s="502"/>
      <c r="GA134" s="502"/>
      <c r="GB134" s="502"/>
      <c r="GC134" s="502"/>
      <c r="GD134" s="502"/>
      <c r="GE134" s="502"/>
      <c r="GF134" s="502"/>
      <c r="GG134" s="502"/>
      <c r="GH134" s="502"/>
      <c r="GI134" s="502"/>
      <c r="GJ134" s="502"/>
      <c r="GK134" s="502"/>
      <c r="GL134" s="502"/>
      <c r="GM134" s="502"/>
      <c r="GN134" s="502"/>
      <c r="GO134" s="502"/>
      <c r="GP134" s="502"/>
      <c r="GQ134" s="502"/>
      <c r="GR134" s="502"/>
      <c r="GS134" s="502"/>
      <c r="GT134" s="502"/>
      <c r="GU134" s="502"/>
      <c r="GV134" s="502"/>
      <c r="GW134" s="502"/>
      <c r="GX134" s="502"/>
      <c r="GY134" s="502"/>
      <c r="GZ134" s="502"/>
      <c r="HA134" s="502"/>
      <c r="HB134" s="502"/>
      <c r="HC134" s="502"/>
      <c r="HD134" s="502"/>
      <c r="HE134" s="502"/>
      <c r="HF134" s="502"/>
      <c r="HG134" s="502"/>
      <c r="HH134" s="502"/>
      <c r="HI134" s="502"/>
      <c r="HJ134" s="502"/>
      <c r="HK134" s="502"/>
      <c r="HL134" s="502"/>
      <c r="HM134" s="502"/>
      <c r="HN134" s="502"/>
      <c r="HO134" s="502"/>
      <c r="HP134" s="502"/>
      <c r="HQ134" s="502"/>
      <c r="HR134" s="502"/>
      <c r="HS134" s="502"/>
      <c r="HT134" s="502"/>
      <c r="HU134" s="502"/>
      <c r="HV134" s="502"/>
      <c r="HW134" s="502"/>
      <c r="HX134" s="502"/>
      <c r="HY134" s="502"/>
      <c r="HZ134" s="502"/>
      <c r="IA134" s="502"/>
      <c r="IB134" s="502"/>
      <c r="IC134" s="502"/>
      <c r="ID134" s="502"/>
      <c r="IE134" s="502"/>
      <c r="IF134" s="502"/>
      <c r="IG134" s="502"/>
      <c r="IH134" s="502"/>
      <c r="II134" s="502"/>
      <c r="IJ134" s="502"/>
      <c r="IK134" s="502"/>
      <c r="IL134" s="502"/>
      <c r="IM134" s="502"/>
      <c r="IN134" s="502"/>
      <c r="IO134" s="502"/>
      <c r="IP134" s="502"/>
      <c r="IQ134" s="502"/>
      <c r="IR134" s="502"/>
      <c r="IS134" s="502"/>
      <c r="IT134" s="502"/>
      <c r="IU134" s="502"/>
      <c r="IV134" s="502"/>
    </row>
    <row r="135" spans="1:256" s="81" customFormat="1" ht="15" customHeight="1">
      <c r="A135" s="1095" t="s">
        <v>340</v>
      </c>
      <c r="B135" s="1095"/>
      <c r="C135" s="443" t="s">
        <v>498</v>
      </c>
      <c r="D135" s="443" t="s">
        <v>469</v>
      </c>
      <c r="E135" s="706">
        <v>861</v>
      </c>
      <c r="F135" s="706">
        <v>451</v>
      </c>
      <c r="G135" s="706">
        <v>33</v>
      </c>
      <c r="H135" s="706">
        <v>42</v>
      </c>
      <c r="I135" s="706">
        <v>70</v>
      </c>
      <c r="J135" s="706">
        <v>11</v>
      </c>
      <c r="K135" s="706">
        <v>254</v>
      </c>
      <c r="L135" s="709"/>
      <c r="M135" s="706">
        <v>506</v>
      </c>
      <c r="N135" s="706">
        <v>234</v>
      </c>
      <c r="O135" s="706">
        <v>23</v>
      </c>
      <c r="P135" s="706">
        <v>16</v>
      </c>
      <c r="Q135" s="706">
        <v>38</v>
      </c>
      <c r="R135" s="706">
        <v>6</v>
      </c>
      <c r="S135" s="706">
        <v>189</v>
      </c>
      <c r="T135" s="707"/>
      <c r="U135" s="839">
        <v>58.768873403019739</v>
      </c>
      <c r="V135" s="839">
        <v>51.884700665188468</v>
      </c>
      <c r="W135" s="839">
        <v>69.696969696969703</v>
      </c>
      <c r="X135" s="839">
        <v>38.095238095238095</v>
      </c>
      <c r="Y135" s="839">
        <v>54.285714285714285</v>
      </c>
      <c r="Z135" s="839" t="s">
        <v>603</v>
      </c>
      <c r="AA135" s="839">
        <v>74.409448818897644</v>
      </c>
      <c r="AB135" s="502"/>
      <c r="AC135" s="502"/>
      <c r="AD135" s="502"/>
      <c r="AE135" s="502"/>
      <c r="AF135" s="502"/>
      <c r="AG135" s="502"/>
      <c r="AH135" s="502"/>
      <c r="AI135" s="502"/>
      <c r="AJ135" s="502"/>
      <c r="AK135" s="502"/>
      <c r="AL135" s="502"/>
      <c r="AM135" s="502"/>
      <c r="AN135" s="502"/>
      <c r="AO135" s="502"/>
      <c r="AP135" s="502"/>
      <c r="AQ135" s="502"/>
      <c r="AR135" s="502"/>
      <c r="AS135" s="502"/>
      <c r="AT135" s="502"/>
      <c r="AU135" s="502"/>
      <c r="AV135" s="502"/>
      <c r="AW135" s="502"/>
      <c r="AX135" s="502"/>
      <c r="AY135" s="502"/>
      <c r="AZ135" s="502"/>
      <c r="BA135" s="502"/>
      <c r="BB135" s="502"/>
      <c r="BC135" s="502"/>
      <c r="BD135" s="502"/>
      <c r="BE135" s="502"/>
      <c r="BF135" s="502"/>
      <c r="BG135" s="502"/>
      <c r="BH135" s="502"/>
      <c r="BI135" s="502"/>
      <c r="BJ135" s="502"/>
      <c r="BK135" s="502"/>
      <c r="BL135" s="502"/>
      <c r="BM135" s="502"/>
      <c r="BN135" s="502"/>
      <c r="BO135" s="502"/>
      <c r="BP135" s="502"/>
      <c r="BQ135" s="502"/>
      <c r="BR135" s="502"/>
      <c r="BS135" s="502"/>
      <c r="BT135" s="502"/>
      <c r="BU135" s="502"/>
      <c r="BV135" s="502"/>
      <c r="BW135" s="502"/>
      <c r="BX135" s="502"/>
      <c r="BY135" s="502"/>
      <c r="BZ135" s="502"/>
      <c r="CA135" s="502"/>
      <c r="CB135" s="502"/>
      <c r="CC135" s="502"/>
      <c r="CD135" s="502"/>
      <c r="CE135" s="502"/>
      <c r="CF135" s="502"/>
      <c r="CG135" s="502"/>
      <c r="CH135" s="502"/>
      <c r="CI135" s="502"/>
      <c r="CJ135" s="502"/>
      <c r="CK135" s="502"/>
      <c r="CL135" s="502"/>
      <c r="CM135" s="502"/>
      <c r="CN135" s="502"/>
      <c r="CO135" s="502"/>
      <c r="CP135" s="502"/>
      <c r="CQ135" s="502"/>
      <c r="CR135" s="502"/>
      <c r="CS135" s="502"/>
      <c r="CT135" s="502"/>
      <c r="CU135" s="502"/>
      <c r="CV135" s="502"/>
      <c r="CW135" s="502"/>
      <c r="CX135" s="502"/>
      <c r="CY135" s="502"/>
      <c r="CZ135" s="502"/>
      <c r="DA135" s="502"/>
      <c r="DB135" s="502"/>
      <c r="DC135" s="502"/>
      <c r="DD135" s="502"/>
      <c r="DE135" s="502"/>
      <c r="DF135" s="502"/>
      <c r="DG135" s="502"/>
      <c r="DH135" s="502"/>
      <c r="DI135" s="502"/>
      <c r="DJ135" s="502"/>
      <c r="DK135" s="502"/>
      <c r="DL135" s="502"/>
      <c r="DM135" s="502"/>
      <c r="DN135" s="502"/>
      <c r="DO135" s="502"/>
      <c r="DP135" s="502"/>
      <c r="DQ135" s="502"/>
      <c r="DR135" s="502"/>
      <c r="DS135" s="502"/>
      <c r="DT135" s="502"/>
      <c r="DU135" s="502"/>
      <c r="DV135" s="502"/>
      <c r="DW135" s="502"/>
      <c r="DX135" s="502"/>
      <c r="DY135" s="502"/>
      <c r="DZ135" s="502"/>
      <c r="EA135" s="502"/>
      <c r="EB135" s="502"/>
      <c r="EC135" s="502"/>
      <c r="ED135" s="502"/>
      <c r="EE135" s="502"/>
      <c r="EF135" s="502"/>
      <c r="EG135" s="502"/>
      <c r="EH135" s="502"/>
      <c r="EI135" s="502"/>
      <c r="EJ135" s="502"/>
      <c r="EK135" s="502"/>
      <c r="EL135" s="502"/>
      <c r="EM135" s="502"/>
      <c r="EN135" s="502"/>
      <c r="EO135" s="502"/>
      <c r="EP135" s="502"/>
      <c r="EQ135" s="502"/>
      <c r="ER135" s="502"/>
      <c r="ES135" s="502"/>
      <c r="ET135" s="502"/>
      <c r="EU135" s="502"/>
      <c r="EV135" s="502"/>
      <c r="EW135" s="502"/>
      <c r="EX135" s="502"/>
      <c r="EY135" s="502"/>
      <c r="EZ135" s="502"/>
      <c r="FA135" s="502"/>
      <c r="FB135" s="502"/>
      <c r="FC135" s="502"/>
      <c r="FD135" s="502"/>
      <c r="FE135" s="502"/>
      <c r="FF135" s="502"/>
      <c r="FG135" s="502"/>
      <c r="FH135" s="502"/>
      <c r="FI135" s="502"/>
      <c r="FJ135" s="502"/>
      <c r="FK135" s="502"/>
      <c r="FL135" s="502"/>
      <c r="FM135" s="502"/>
      <c r="FN135" s="502"/>
      <c r="FO135" s="502"/>
      <c r="FP135" s="502"/>
      <c r="FQ135" s="502"/>
      <c r="FR135" s="502"/>
      <c r="FS135" s="502"/>
      <c r="FT135" s="502"/>
      <c r="FU135" s="502"/>
      <c r="FV135" s="502"/>
      <c r="FW135" s="502"/>
      <c r="FX135" s="502"/>
      <c r="FY135" s="502"/>
      <c r="FZ135" s="502"/>
      <c r="GA135" s="502"/>
      <c r="GB135" s="502"/>
      <c r="GC135" s="502"/>
      <c r="GD135" s="502"/>
      <c r="GE135" s="502"/>
      <c r="GF135" s="502"/>
      <c r="GG135" s="502"/>
      <c r="GH135" s="502"/>
      <c r="GI135" s="502"/>
      <c r="GJ135" s="502"/>
      <c r="GK135" s="502"/>
      <c r="GL135" s="502"/>
      <c r="GM135" s="502"/>
      <c r="GN135" s="502"/>
      <c r="GO135" s="502"/>
      <c r="GP135" s="502"/>
      <c r="GQ135" s="502"/>
      <c r="GR135" s="502"/>
      <c r="GS135" s="502"/>
      <c r="GT135" s="502"/>
      <c r="GU135" s="502"/>
      <c r="GV135" s="502"/>
      <c r="GW135" s="502"/>
      <c r="GX135" s="502"/>
      <c r="GY135" s="502"/>
      <c r="GZ135" s="502"/>
      <c r="HA135" s="502"/>
      <c r="HB135" s="502"/>
      <c r="HC135" s="502"/>
      <c r="HD135" s="502"/>
      <c r="HE135" s="502"/>
      <c r="HF135" s="502"/>
      <c r="HG135" s="502"/>
      <c r="HH135" s="502"/>
      <c r="HI135" s="502"/>
      <c r="HJ135" s="502"/>
      <c r="HK135" s="502"/>
      <c r="HL135" s="502"/>
      <c r="HM135" s="502"/>
      <c r="HN135" s="502"/>
      <c r="HO135" s="502"/>
      <c r="HP135" s="502"/>
      <c r="HQ135" s="502"/>
      <c r="HR135" s="502"/>
      <c r="HS135" s="502"/>
      <c r="HT135" s="502"/>
      <c r="HU135" s="502"/>
      <c r="HV135" s="502"/>
      <c r="HW135" s="502"/>
      <c r="HX135" s="502"/>
      <c r="HY135" s="502"/>
      <c r="HZ135" s="502"/>
      <c r="IA135" s="502"/>
      <c r="IB135" s="502"/>
      <c r="IC135" s="502"/>
      <c r="ID135" s="502"/>
      <c r="IE135" s="502"/>
      <c r="IF135" s="502"/>
      <c r="IG135" s="502"/>
      <c r="IH135" s="502"/>
      <c r="II135" s="502"/>
      <c r="IJ135" s="502"/>
      <c r="IK135" s="502"/>
      <c r="IL135" s="502"/>
      <c r="IM135" s="502"/>
      <c r="IN135" s="502"/>
      <c r="IO135" s="502"/>
      <c r="IP135" s="502"/>
      <c r="IQ135" s="502"/>
      <c r="IR135" s="502"/>
      <c r="IS135" s="502"/>
      <c r="IT135" s="502"/>
      <c r="IU135" s="502"/>
      <c r="IV135" s="502"/>
    </row>
    <row r="136" spans="1:256" s="81" customFormat="1" ht="15" customHeight="1">
      <c r="A136" s="1095" t="s">
        <v>341</v>
      </c>
      <c r="B136" s="1095"/>
      <c r="C136" s="443" t="s">
        <v>499</v>
      </c>
      <c r="D136" s="443" t="s">
        <v>469</v>
      </c>
      <c r="E136" s="706">
        <v>1838</v>
      </c>
      <c r="F136" s="706">
        <v>1033</v>
      </c>
      <c r="G136" s="706">
        <v>219</v>
      </c>
      <c r="H136" s="706">
        <v>151</v>
      </c>
      <c r="I136" s="706">
        <v>105</v>
      </c>
      <c r="J136" s="706">
        <v>231</v>
      </c>
      <c r="K136" s="706">
        <v>99</v>
      </c>
      <c r="L136" s="709"/>
      <c r="M136" s="706">
        <v>1146</v>
      </c>
      <c r="N136" s="706">
        <v>662</v>
      </c>
      <c r="O136" s="706">
        <v>147</v>
      </c>
      <c r="P136" s="706">
        <v>92</v>
      </c>
      <c r="Q136" s="706">
        <v>64</v>
      </c>
      <c r="R136" s="706">
        <v>124</v>
      </c>
      <c r="S136" s="706">
        <v>57</v>
      </c>
      <c r="T136" s="707"/>
      <c r="U136" s="839">
        <v>62.350380848748642</v>
      </c>
      <c r="V136" s="839">
        <v>64.08518877057115</v>
      </c>
      <c r="W136" s="839">
        <v>67.123287671232873</v>
      </c>
      <c r="X136" s="839">
        <v>60.927152317880797</v>
      </c>
      <c r="Y136" s="839">
        <v>60.952380952380956</v>
      </c>
      <c r="Z136" s="839">
        <v>53.679653679653683</v>
      </c>
      <c r="AA136" s="839">
        <v>57.575757575757578</v>
      </c>
      <c r="AB136" s="502"/>
      <c r="AC136" s="502"/>
      <c r="AD136" s="502"/>
      <c r="AE136" s="502"/>
      <c r="AF136" s="502"/>
      <c r="AG136" s="502"/>
      <c r="AH136" s="502"/>
      <c r="AI136" s="502"/>
      <c r="AJ136" s="502"/>
      <c r="AK136" s="502"/>
      <c r="AL136" s="502"/>
      <c r="AM136" s="502"/>
      <c r="AN136" s="502"/>
      <c r="AO136" s="502"/>
      <c r="AP136" s="502"/>
      <c r="AQ136" s="502"/>
      <c r="AR136" s="502"/>
      <c r="AS136" s="502"/>
      <c r="AT136" s="502"/>
      <c r="AU136" s="502"/>
      <c r="AV136" s="502"/>
      <c r="AW136" s="502"/>
      <c r="AX136" s="502"/>
      <c r="AY136" s="502"/>
      <c r="AZ136" s="502"/>
      <c r="BA136" s="502"/>
      <c r="BB136" s="502"/>
      <c r="BC136" s="502"/>
      <c r="BD136" s="502"/>
      <c r="BE136" s="502"/>
      <c r="BF136" s="502"/>
      <c r="BG136" s="502"/>
      <c r="BH136" s="502"/>
      <c r="BI136" s="502"/>
      <c r="BJ136" s="502"/>
      <c r="BK136" s="502"/>
      <c r="BL136" s="502"/>
      <c r="BM136" s="502"/>
      <c r="BN136" s="502"/>
      <c r="BO136" s="502"/>
      <c r="BP136" s="502"/>
      <c r="BQ136" s="502"/>
      <c r="BR136" s="502"/>
      <c r="BS136" s="502"/>
      <c r="BT136" s="502"/>
      <c r="BU136" s="502"/>
      <c r="BV136" s="502"/>
      <c r="BW136" s="502"/>
      <c r="BX136" s="502"/>
      <c r="BY136" s="502"/>
      <c r="BZ136" s="502"/>
      <c r="CA136" s="502"/>
      <c r="CB136" s="502"/>
      <c r="CC136" s="502"/>
      <c r="CD136" s="502"/>
      <c r="CE136" s="502"/>
      <c r="CF136" s="502"/>
      <c r="CG136" s="502"/>
      <c r="CH136" s="502"/>
      <c r="CI136" s="502"/>
      <c r="CJ136" s="502"/>
      <c r="CK136" s="502"/>
      <c r="CL136" s="502"/>
      <c r="CM136" s="502"/>
      <c r="CN136" s="502"/>
      <c r="CO136" s="502"/>
      <c r="CP136" s="502"/>
      <c r="CQ136" s="502"/>
      <c r="CR136" s="502"/>
      <c r="CS136" s="502"/>
      <c r="CT136" s="502"/>
      <c r="CU136" s="502"/>
      <c r="CV136" s="502"/>
      <c r="CW136" s="502"/>
      <c r="CX136" s="502"/>
      <c r="CY136" s="502"/>
      <c r="CZ136" s="502"/>
      <c r="DA136" s="502"/>
      <c r="DB136" s="502"/>
      <c r="DC136" s="502"/>
      <c r="DD136" s="502"/>
      <c r="DE136" s="502"/>
      <c r="DF136" s="502"/>
      <c r="DG136" s="502"/>
      <c r="DH136" s="502"/>
      <c r="DI136" s="502"/>
      <c r="DJ136" s="502"/>
      <c r="DK136" s="502"/>
      <c r="DL136" s="502"/>
      <c r="DM136" s="502"/>
      <c r="DN136" s="502"/>
      <c r="DO136" s="502"/>
      <c r="DP136" s="502"/>
      <c r="DQ136" s="502"/>
      <c r="DR136" s="502"/>
      <c r="DS136" s="502"/>
      <c r="DT136" s="502"/>
      <c r="DU136" s="502"/>
      <c r="DV136" s="502"/>
      <c r="DW136" s="502"/>
      <c r="DX136" s="502"/>
      <c r="DY136" s="502"/>
      <c r="DZ136" s="502"/>
      <c r="EA136" s="502"/>
      <c r="EB136" s="502"/>
      <c r="EC136" s="502"/>
      <c r="ED136" s="502"/>
      <c r="EE136" s="502"/>
      <c r="EF136" s="502"/>
      <c r="EG136" s="502"/>
      <c r="EH136" s="502"/>
      <c r="EI136" s="502"/>
      <c r="EJ136" s="502"/>
      <c r="EK136" s="502"/>
      <c r="EL136" s="502"/>
      <c r="EM136" s="502"/>
      <c r="EN136" s="502"/>
      <c r="EO136" s="502"/>
      <c r="EP136" s="502"/>
      <c r="EQ136" s="502"/>
      <c r="ER136" s="502"/>
      <c r="ES136" s="502"/>
      <c r="ET136" s="502"/>
      <c r="EU136" s="502"/>
      <c r="EV136" s="502"/>
      <c r="EW136" s="502"/>
      <c r="EX136" s="502"/>
      <c r="EY136" s="502"/>
      <c r="EZ136" s="502"/>
      <c r="FA136" s="502"/>
      <c r="FB136" s="502"/>
      <c r="FC136" s="502"/>
      <c r="FD136" s="502"/>
      <c r="FE136" s="502"/>
      <c r="FF136" s="502"/>
      <c r="FG136" s="502"/>
      <c r="FH136" s="502"/>
      <c r="FI136" s="502"/>
      <c r="FJ136" s="502"/>
      <c r="FK136" s="502"/>
      <c r="FL136" s="502"/>
      <c r="FM136" s="502"/>
      <c r="FN136" s="502"/>
      <c r="FO136" s="502"/>
      <c r="FP136" s="502"/>
      <c r="FQ136" s="502"/>
      <c r="FR136" s="502"/>
      <c r="FS136" s="502"/>
      <c r="FT136" s="502"/>
      <c r="FU136" s="502"/>
      <c r="FV136" s="502"/>
      <c r="FW136" s="502"/>
      <c r="FX136" s="502"/>
      <c r="FY136" s="502"/>
      <c r="FZ136" s="502"/>
      <c r="GA136" s="502"/>
      <c r="GB136" s="502"/>
      <c r="GC136" s="502"/>
      <c r="GD136" s="502"/>
      <c r="GE136" s="502"/>
      <c r="GF136" s="502"/>
      <c r="GG136" s="502"/>
      <c r="GH136" s="502"/>
      <c r="GI136" s="502"/>
      <c r="GJ136" s="502"/>
      <c r="GK136" s="502"/>
      <c r="GL136" s="502"/>
      <c r="GM136" s="502"/>
      <c r="GN136" s="502"/>
      <c r="GO136" s="502"/>
      <c r="GP136" s="502"/>
      <c r="GQ136" s="502"/>
      <c r="GR136" s="502"/>
      <c r="GS136" s="502"/>
      <c r="GT136" s="502"/>
      <c r="GU136" s="502"/>
      <c r="GV136" s="502"/>
      <c r="GW136" s="502"/>
      <c r="GX136" s="502"/>
      <c r="GY136" s="502"/>
      <c r="GZ136" s="502"/>
      <c r="HA136" s="502"/>
      <c r="HB136" s="502"/>
      <c r="HC136" s="502"/>
      <c r="HD136" s="502"/>
      <c r="HE136" s="502"/>
      <c r="HF136" s="502"/>
      <c r="HG136" s="502"/>
      <c r="HH136" s="502"/>
      <c r="HI136" s="502"/>
      <c r="HJ136" s="502"/>
      <c r="HK136" s="502"/>
      <c r="HL136" s="502"/>
      <c r="HM136" s="502"/>
      <c r="HN136" s="502"/>
      <c r="HO136" s="502"/>
      <c r="HP136" s="502"/>
      <c r="HQ136" s="502"/>
      <c r="HR136" s="502"/>
      <c r="HS136" s="502"/>
      <c r="HT136" s="502"/>
      <c r="HU136" s="502"/>
      <c r="HV136" s="502"/>
      <c r="HW136" s="502"/>
      <c r="HX136" s="502"/>
      <c r="HY136" s="502"/>
      <c r="HZ136" s="502"/>
      <c r="IA136" s="502"/>
      <c r="IB136" s="502"/>
      <c r="IC136" s="502"/>
      <c r="ID136" s="502"/>
      <c r="IE136" s="502"/>
      <c r="IF136" s="502"/>
      <c r="IG136" s="502"/>
      <c r="IH136" s="502"/>
      <c r="II136" s="502"/>
      <c r="IJ136" s="502"/>
      <c r="IK136" s="502"/>
      <c r="IL136" s="502"/>
      <c r="IM136" s="502"/>
      <c r="IN136" s="502"/>
      <c r="IO136" s="502"/>
      <c r="IP136" s="502"/>
      <c r="IQ136" s="502"/>
      <c r="IR136" s="502"/>
      <c r="IS136" s="502"/>
      <c r="IT136" s="502"/>
      <c r="IU136" s="502"/>
      <c r="IV136" s="502"/>
    </row>
    <row r="137" spans="1:256" s="81" customFormat="1" ht="15" customHeight="1">
      <c r="A137" s="1095" t="s">
        <v>346</v>
      </c>
      <c r="B137" s="1095"/>
      <c r="C137" s="443" t="s">
        <v>504</v>
      </c>
      <c r="D137" s="443" t="s">
        <v>503</v>
      </c>
      <c r="E137" s="706">
        <v>1515</v>
      </c>
      <c r="F137" s="706">
        <v>1261</v>
      </c>
      <c r="G137" s="706">
        <v>32</v>
      </c>
      <c r="H137" s="706">
        <v>23</v>
      </c>
      <c r="I137" s="706">
        <v>22</v>
      </c>
      <c r="J137" s="706">
        <v>6</v>
      </c>
      <c r="K137" s="706">
        <v>171</v>
      </c>
      <c r="L137" s="709"/>
      <c r="M137" s="706">
        <v>861</v>
      </c>
      <c r="N137" s="706">
        <v>717</v>
      </c>
      <c r="O137" s="706">
        <v>18</v>
      </c>
      <c r="P137" s="706">
        <v>16</v>
      </c>
      <c r="Q137" s="706">
        <v>13</v>
      </c>
      <c r="R137" s="706">
        <v>3</v>
      </c>
      <c r="S137" s="706">
        <v>94</v>
      </c>
      <c r="T137" s="707"/>
      <c r="U137" s="839">
        <v>56.831683168316829</v>
      </c>
      <c r="V137" s="839">
        <v>56.859635210150671</v>
      </c>
      <c r="W137" s="839">
        <v>56.25</v>
      </c>
      <c r="X137" s="839">
        <v>69.565217391304344</v>
      </c>
      <c r="Y137" s="839">
        <v>59.090909090909093</v>
      </c>
      <c r="Z137" s="839" t="s">
        <v>603</v>
      </c>
      <c r="AA137" s="839">
        <v>54.970760233918128</v>
      </c>
      <c r="AB137" s="502"/>
      <c r="AC137" s="502"/>
      <c r="AD137" s="502"/>
      <c r="AE137" s="502"/>
      <c r="AF137" s="502"/>
      <c r="AG137" s="502"/>
      <c r="AH137" s="502"/>
      <c r="AI137" s="502"/>
      <c r="AJ137" s="502"/>
      <c r="AK137" s="502"/>
      <c r="AL137" s="502"/>
      <c r="AM137" s="502"/>
      <c r="AN137" s="502"/>
      <c r="AO137" s="502"/>
      <c r="AP137" s="502"/>
      <c r="AQ137" s="502"/>
      <c r="AR137" s="502"/>
      <c r="AS137" s="502"/>
      <c r="AT137" s="502"/>
      <c r="AU137" s="502"/>
      <c r="AV137" s="502"/>
      <c r="AW137" s="502"/>
      <c r="AX137" s="502"/>
      <c r="AY137" s="502"/>
      <c r="AZ137" s="502"/>
      <c r="BA137" s="502"/>
      <c r="BB137" s="502"/>
      <c r="BC137" s="502"/>
      <c r="BD137" s="502"/>
      <c r="BE137" s="502"/>
      <c r="BF137" s="502"/>
      <c r="BG137" s="502"/>
      <c r="BH137" s="502"/>
      <c r="BI137" s="502"/>
      <c r="BJ137" s="502"/>
      <c r="BK137" s="502"/>
      <c r="BL137" s="502"/>
      <c r="BM137" s="502"/>
      <c r="BN137" s="502"/>
      <c r="BO137" s="502"/>
      <c r="BP137" s="502"/>
      <c r="BQ137" s="502"/>
      <c r="BR137" s="502"/>
      <c r="BS137" s="502"/>
      <c r="BT137" s="502"/>
      <c r="BU137" s="502"/>
      <c r="BV137" s="502"/>
      <c r="BW137" s="502"/>
      <c r="BX137" s="502"/>
      <c r="BY137" s="502"/>
      <c r="BZ137" s="502"/>
      <c r="CA137" s="502"/>
      <c r="CB137" s="502"/>
      <c r="CC137" s="502"/>
      <c r="CD137" s="502"/>
      <c r="CE137" s="502"/>
      <c r="CF137" s="502"/>
      <c r="CG137" s="502"/>
      <c r="CH137" s="502"/>
      <c r="CI137" s="502"/>
      <c r="CJ137" s="502"/>
      <c r="CK137" s="502"/>
      <c r="CL137" s="502"/>
      <c r="CM137" s="502"/>
      <c r="CN137" s="502"/>
      <c r="CO137" s="502"/>
      <c r="CP137" s="502"/>
      <c r="CQ137" s="502"/>
      <c r="CR137" s="502"/>
      <c r="CS137" s="502"/>
      <c r="CT137" s="502"/>
      <c r="CU137" s="502"/>
      <c r="CV137" s="502"/>
      <c r="CW137" s="502"/>
      <c r="CX137" s="502"/>
      <c r="CY137" s="502"/>
      <c r="CZ137" s="502"/>
      <c r="DA137" s="502"/>
      <c r="DB137" s="502"/>
      <c r="DC137" s="502"/>
      <c r="DD137" s="502"/>
      <c r="DE137" s="502"/>
      <c r="DF137" s="502"/>
      <c r="DG137" s="502"/>
      <c r="DH137" s="502"/>
      <c r="DI137" s="502"/>
      <c r="DJ137" s="502"/>
      <c r="DK137" s="502"/>
      <c r="DL137" s="502"/>
      <c r="DM137" s="502"/>
      <c r="DN137" s="502"/>
      <c r="DO137" s="502"/>
      <c r="DP137" s="502"/>
      <c r="DQ137" s="502"/>
      <c r="DR137" s="502"/>
      <c r="DS137" s="502"/>
      <c r="DT137" s="502"/>
      <c r="DU137" s="502"/>
      <c r="DV137" s="502"/>
      <c r="DW137" s="502"/>
      <c r="DX137" s="502"/>
      <c r="DY137" s="502"/>
      <c r="DZ137" s="502"/>
      <c r="EA137" s="502"/>
      <c r="EB137" s="502"/>
      <c r="EC137" s="502"/>
      <c r="ED137" s="502"/>
      <c r="EE137" s="502"/>
      <c r="EF137" s="502"/>
      <c r="EG137" s="502"/>
      <c r="EH137" s="502"/>
      <c r="EI137" s="502"/>
      <c r="EJ137" s="502"/>
      <c r="EK137" s="502"/>
      <c r="EL137" s="502"/>
      <c r="EM137" s="502"/>
      <c r="EN137" s="502"/>
      <c r="EO137" s="502"/>
      <c r="EP137" s="502"/>
      <c r="EQ137" s="502"/>
      <c r="ER137" s="502"/>
      <c r="ES137" s="502"/>
      <c r="ET137" s="502"/>
      <c r="EU137" s="502"/>
      <c r="EV137" s="502"/>
      <c r="EW137" s="502"/>
      <c r="EX137" s="502"/>
      <c r="EY137" s="502"/>
      <c r="EZ137" s="502"/>
      <c r="FA137" s="502"/>
      <c r="FB137" s="502"/>
      <c r="FC137" s="502"/>
      <c r="FD137" s="502"/>
      <c r="FE137" s="502"/>
      <c r="FF137" s="502"/>
      <c r="FG137" s="502"/>
      <c r="FH137" s="502"/>
      <c r="FI137" s="502"/>
      <c r="FJ137" s="502"/>
      <c r="FK137" s="502"/>
      <c r="FL137" s="502"/>
      <c r="FM137" s="502"/>
      <c r="FN137" s="502"/>
      <c r="FO137" s="502"/>
      <c r="FP137" s="502"/>
      <c r="FQ137" s="502"/>
      <c r="FR137" s="502"/>
      <c r="FS137" s="502"/>
      <c r="FT137" s="502"/>
      <c r="FU137" s="502"/>
      <c r="FV137" s="502"/>
      <c r="FW137" s="502"/>
      <c r="FX137" s="502"/>
      <c r="FY137" s="502"/>
      <c r="FZ137" s="502"/>
      <c r="GA137" s="502"/>
      <c r="GB137" s="502"/>
      <c r="GC137" s="502"/>
      <c r="GD137" s="502"/>
      <c r="GE137" s="502"/>
      <c r="GF137" s="502"/>
      <c r="GG137" s="502"/>
      <c r="GH137" s="502"/>
      <c r="GI137" s="502"/>
      <c r="GJ137" s="502"/>
      <c r="GK137" s="502"/>
      <c r="GL137" s="502"/>
      <c r="GM137" s="502"/>
      <c r="GN137" s="502"/>
      <c r="GO137" s="502"/>
      <c r="GP137" s="502"/>
      <c r="GQ137" s="502"/>
      <c r="GR137" s="502"/>
      <c r="GS137" s="502"/>
      <c r="GT137" s="502"/>
      <c r="GU137" s="502"/>
      <c r="GV137" s="502"/>
      <c r="GW137" s="502"/>
      <c r="GX137" s="502"/>
      <c r="GY137" s="502"/>
      <c r="GZ137" s="502"/>
      <c r="HA137" s="502"/>
      <c r="HB137" s="502"/>
      <c r="HC137" s="502"/>
      <c r="HD137" s="502"/>
      <c r="HE137" s="502"/>
      <c r="HF137" s="502"/>
      <c r="HG137" s="502"/>
      <c r="HH137" s="502"/>
      <c r="HI137" s="502"/>
      <c r="HJ137" s="502"/>
      <c r="HK137" s="502"/>
      <c r="HL137" s="502"/>
      <c r="HM137" s="502"/>
      <c r="HN137" s="502"/>
      <c r="HO137" s="502"/>
      <c r="HP137" s="502"/>
      <c r="HQ137" s="502"/>
      <c r="HR137" s="502"/>
      <c r="HS137" s="502"/>
      <c r="HT137" s="502"/>
      <c r="HU137" s="502"/>
      <c r="HV137" s="502"/>
      <c r="HW137" s="502"/>
      <c r="HX137" s="502"/>
      <c r="HY137" s="502"/>
      <c r="HZ137" s="502"/>
      <c r="IA137" s="502"/>
      <c r="IB137" s="502"/>
      <c r="IC137" s="502"/>
      <c r="ID137" s="502"/>
      <c r="IE137" s="502"/>
      <c r="IF137" s="502"/>
      <c r="IG137" s="502"/>
      <c r="IH137" s="502"/>
      <c r="II137" s="502"/>
      <c r="IJ137" s="502"/>
      <c r="IK137" s="502"/>
      <c r="IL137" s="502"/>
      <c r="IM137" s="502"/>
      <c r="IN137" s="502"/>
      <c r="IO137" s="502"/>
      <c r="IP137" s="502"/>
      <c r="IQ137" s="502"/>
      <c r="IR137" s="502"/>
      <c r="IS137" s="502"/>
      <c r="IT137" s="502"/>
      <c r="IU137" s="502"/>
      <c r="IV137" s="502"/>
    </row>
    <row r="138" spans="1:256" s="81" customFormat="1" ht="15" customHeight="1">
      <c r="A138" s="1095" t="s">
        <v>363</v>
      </c>
      <c r="B138" s="1095"/>
      <c r="C138" s="443" t="s">
        <v>522</v>
      </c>
      <c r="D138" s="443" t="s">
        <v>503</v>
      </c>
      <c r="E138" s="706">
        <v>249</v>
      </c>
      <c r="F138" s="706">
        <v>243</v>
      </c>
      <c r="G138" s="706">
        <v>3</v>
      </c>
      <c r="H138" s="706">
        <v>0</v>
      </c>
      <c r="I138" s="706">
        <v>1</v>
      </c>
      <c r="J138" s="706">
        <v>2</v>
      </c>
      <c r="K138" s="706">
        <v>0</v>
      </c>
      <c r="L138" s="709"/>
      <c r="M138" s="706">
        <v>153</v>
      </c>
      <c r="N138" s="706">
        <v>147</v>
      </c>
      <c r="O138" s="706">
        <v>3</v>
      </c>
      <c r="P138" s="706">
        <v>0</v>
      </c>
      <c r="Q138" s="706">
        <v>1</v>
      </c>
      <c r="R138" s="706">
        <v>2</v>
      </c>
      <c r="S138" s="706">
        <v>0</v>
      </c>
      <c r="T138" s="707"/>
      <c r="U138" s="839">
        <v>61.445783132530117</v>
      </c>
      <c r="V138" s="839">
        <v>60.493827160493829</v>
      </c>
      <c r="W138" s="839" t="s">
        <v>603</v>
      </c>
      <c r="X138" s="839" t="s">
        <v>215</v>
      </c>
      <c r="Y138" s="839" t="s">
        <v>603</v>
      </c>
      <c r="Z138" s="839" t="s">
        <v>603</v>
      </c>
      <c r="AA138" s="839" t="s">
        <v>215</v>
      </c>
      <c r="AB138" s="502"/>
      <c r="AC138" s="502"/>
      <c r="AD138" s="502"/>
      <c r="AE138" s="502"/>
      <c r="AF138" s="502"/>
      <c r="AG138" s="502"/>
      <c r="AH138" s="502"/>
      <c r="AI138" s="502"/>
      <c r="AJ138" s="502"/>
      <c r="AK138" s="502"/>
      <c r="AL138" s="502"/>
      <c r="AM138" s="502"/>
      <c r="AN138" s="502"/>
      <c r="AO138" s="502"/>
      <c r="AP138" s="502"/>
      <c r="AQ138" s="502"/>
      <c r="AR138" s="502"/>
      <c r="AS138" s="502"/>
      <c r="AT138" s="502"/>
      <c r="AU138" s="502"/>
      <c r="AV138" s="502"/>
      <c r="AW138" s="502"/>
      <c r="AX138" s="502"/>
      <c r="AY138" s="502"/>
      <c r="AZ138" s="502"/>
      <c r="BA138" s="502"/>
      <c r="BB138" s="502"/>
      <c r="BC138" s="502"/>
      <c r="BD138" s="502"/>
      <c r="BE138" s="502"/>
      <c r="BF138" s="502"/>
      <c r="BG138" s="502"/>
      <c r="BH138" s="502"/>
      <c r="BI138" s="502"/>
      <c r="BJ138" s="502"/>
      <c r="BK138" s="502"/>
      <c r="BL138" s="502"/>
      <c r="BM138" s="502"/>
      <c r="BN138" s="502"/>
      <c r="BO138" s="502"/>
      <c r="BP138" s="502"/>
      <c r="BQ138" s="502"/>
      <c r="BR138" s="502"/>
      <c r="BS138" s="502"/>
      <c r="BT138" s="502"/>
      <c r="BU138" s="502"/>
      <c r="BV138" s="502"/>
      <c r="BW138" s="502"/>
      <c r="BX138" s="502"/>
      <c r="BY138" s="502"/>
      <c r="BZ138" s="502"/>
      <c r="CA138" s="502"/>
      <c r="CB138" s="502"/>
      <c r="CC138" s="502"/>
      <c r="CD138" s="502"/>
      <c r="CE138" s="502"/>
      <c r="CF138" s="502"/>
      <c r="CG138" s="502"/>
      <c r="CH138" s="502"/>
      <c r="CI138" s="502"/>
      <c r="CJ138" s="502"/>
      <c r="CK138" s="502"/>
      <c r="CL138" s="502"/>
      <c r="CM138" s="502"/>
      <c r="CN138" s="502"/>
      <c r="CO138" s="502"/>
      <c r="CP138" s="502"/>
      <c r="CQ138" s="502"/>
      <c r="CR138" s="502"/>
      <c r="CS138" s="502"/>
      <c r="CT138" s="502"/>
      <c r="CU138" s="502"/>
      <c r="CV138" s="502"/>
      <c r="CW138" s="502"/>
      <c r="CX138" s="502"/>
      <c r="CY138" s="502"/>
      <c r="CZ138" s="502"/>
      <c r="DA138" s="502"/>
      <c r="DB138" s="502"/>
      <c r="DC138" s="502"/>
      <c r="DD138" s="502"/>
      <c r="DE138" s="502"/>
      <c r="DF138" s="502"/>
      <c r="DG138" s="502"/>
      <c r="DH138" s="502"/>
      <c r="DI138" s="502"/>
      <c r="DJ138" s="502"/>
      <c r="DK138" s="502"/>
      <c r="DL138" s="502"/>
      <c r="DM138" s="502"/>
      <c r="DN138" s="502"/>
      <c r="DO138" s="502"/>
      <c r="DP138" s="502"/>
      <c r="DQ138" s="502"/>
      <c r="DR138" s="502"/>
      <c r="DS138" s="502"/>
      <c r="DT138" s="502"/>
      <c r="DU138" s="502"/>
      <c r="DV138" s="502"/>
      <c r="DW138" s="502"/>
      <c r="DX138" s="502"/>
      <c r="DY138" s="502"/>
      <c r="DZ138" s="502"/>
      <c r="EA138" s="502"/>
      <c r="EB138" s="502"/>
      <c r="EC138" s="502"/>
      <c r="ED138" s="502"/>
      <c r="EE138" s="502"/>
      <c r="EF138" s="502"/>
      <c r="EG138" s="502"/>
      <c r="EH138" s="502"/>
      <c r="EI138" s="502"/>
      <c r="EJ138" s="502"/>
      <c r="EK138" s="502"/>
      <c r="EL138" s="502"/>
      <c r="EM138" s="502"/>
      <c r="EN138" s="502"/>
      <c r="EO138" s="502"/>
      <c r="EP138" s="502"/>
      <c r="EQ138" s="502"/>
      <c r="ER138" s="502"/>
      <c r="ES138" s="502"/>
      <c r="ET138" s="502"/>
      <c r="EU138" s="502"/>
      <c r="EV138" s="502"/>
      <c r="EW138" s="502"/>
      <c r="EX138" s="502"/>
      <c r="EY138" s="502"/>
      <c r="EZ138" s="502"/>
      <c r="FA138" s="502"/>
      <c r="FB138" s="502"/>
      <c r="FC138" s="502"/>
      <c r="FD138" s="502"/>
      <c r="FE138" s="502"/>
      <c r="FF138" s="502"/>
      <c r="FG138" s="502"/>
      <c r="FH138" s="502"/>
      <c r="FI138" s="502"/>
      <c r="FJ138" s="502"/>
      <c r="FK138" s="502"/>
      <c r="FL138" s="502"/>
      <c r="FM138" s="502"/>
      <c r="FN138" s="502"/>
      <c r="FO138" s="502"/>
      <c r="FP138" s="502"/>
      <c r="FQ138" s="502"/>
      <c r="FR138" s="502"/>
      <c r="FS138" s="502"/>
      <c r="FT138" s="502"/>
      <c r="FU138" s="502"/>
      <c r="FV138" s="502"/>
      <c r="FW138" s="502"/>
      <c r="FX138" s="502"/>
      <c r="FY138" s="502"/>
      <c r="FZ138" s="502"/>
      <c r="GA138" s="502"/>
      <c r="GB138" s="502"/>
      <c r="GC138" s="502"/>
      <c r="GD138" s="502"/>
      <c r="GE138" s="502"/>
      <c r="GF138" s="502"/>
      <c r="GG138" s="502"/>
      <c r="GH138" s="502"/>
      <c r="GI138" s="502"/>
      <c r="GJ138" s="502"/>
      <c r="GK138" s="502"/>
      <c r="GL138" s="502"/>
      <c r="GM138" s="502"/>
      <c r="GN138" s="502"/>
      <c r="GO138" s="502"/>
      <c r="GP138" s="502"/>
      <c r="GQ138" s="502"/>
      <c r="GR138" s="502"/>
      <c r="GS138" s="502"/>
      <c r="GT138" s="502"/>
      <c r="GU138" s="502"/>
      <c r="GV138" s="502"/>
      <c r="GW138" s="502"/>
      <c r="GX138" s="502"/>
      <c r="GY138" s="502"/>
      <c r="GZ138" s="502"/>
      <c r="HA138" s="502"/>
      <c r="HB138" s="502"/>
      <c r="HC138" s="502"/>
      <c r="HD138" s="502"/>
      <c r="HE138" s="502"/>
      <c r="HF138" s="502"/>
      <c r="HG138" s="502"/>
      <c r="HH138" s="502"/>
      <c r="HI138" s="502"/>
      <c r="HJ138" s="502"/>
      <c r="HK138" s="502"/>
      <c r="HL138" s="502"/>
      <c r="HM138" s="502"/>
      <c r="HN138" s="502"/>
      <c r="HO138" s="502"/>
      <c r="HP138" s="502"/>
      <c r="HQ138" s="502"/>
      <c r="HR138" s="502"/>
      <c r="HS138" s="502"/>
      <c r="HT138" s="502"/>
      <c r="HU138" s="502"/>
      <c r="HV138" s="502"/>
      <c r="HW138" s="502"/>
      <c r="HX138" s="502"/>
      <c r="HY138" s="502"/>
      <c r="HZ138" s="502"/>
      <c r="IA138" s="502"/>
      <c r="IB138" s="502"/>
      <c r="IC138" s="502"/>
      <c r="ID138" s="502"/>
      <c r="IE138" s="502"/>
      <c r="IF138" s="502"/>
      <c r="IG138" s="502"/>
      <c r="IH138" s="502"/>
      <c r="II138" s="502"/>
      <c r="IJ138" s="502"/>
      <c r="IK138" s="502"/>
      <c r="IL138" s="502"/>
      <c r="IM138" s="502"/>
      <c r="IN138" s="502"/>
      <c r="IO138" s="502"/>
      <c r="IP138" s="502"/>
      <c r="IQ138" s="502"/>
      <c r="IR138" s="502"/>
      <c r="IS138" s="502"/>
      <c r="IT138" s="502"/>
      <c r="IU138" s="502"/>
      <c r="IV138" s="502"/>
    </row>
    <row r="139" spans="1:256" s="81" customFormat="1" ht="15" customHeight="1">
      <c r="A139" s="1095" t="s">
        <v>347</v>
      </c>
      <c r="B139" s="1095"/>
      <c r="C139" s="443" t="s">
        <v>505</v>
      </c>
      <c r="D139" s="443" t="s">
        <v>503</v>
      </c>
      <c r="E139" s="706">
        <v>478</v>
      </c>
      <c r="F139" s="706">
        <v>455</v>
      </c>
      <c r="G139" s="706">
        <v>9</v>
      </c>
      <c r="H139" s="706">
        <v>3</v>
      </c>
      <c r="I139" s="706">
        <v>10</v>
      </c>
      <c r="J139" s="706">
        <v>1</v>
      </c>
      <c r="K139" s="706">
        <v>0</v>
      </c>
      <c r="L139" s="709"/>
      <c r="M139" s="706">
        <v>304</v>
      </c>
      <c r="N139" s="706">
        <v>289</v>
      </c>
      <c r="O139" s="706">
        <v>5</v>
      </c>
      <c r="P139" s="706">
        <v>2</v>
      </c>
      <c r="Q139" s="706">
        <v>7</v>
      </c>
      <c r="R139" s="706">
        <v>1</v>
      </c>
      <c r="S139" s="706">
        <v>0</v>
      </c>
      <c r="T139" s="707"/>
      <c r="U139" s="839">
        <v>63.598326359832633</v>
      </c>
      <c r="V139" s="839">
        <v>63.516483516483511</v>
      </c>
      <c r="W139" s="839" t="s">
        <v>603</v>
      </c>
      <c r="X139" s="839" t="s">
        <v>603</v>
      </c>
      <c r="Y139" s="839" t="s">
        <v>603</v>
      </c>
      <c r="Z139" s="839" t="s">
        <v>603</v>
      </c>
      <c r="AA139" s="839" t="s">
        <v>215</v>
      </c>
      <c r="AB139" s="502"/>
      <c r="AC139" s="502"/>
      <c r="AD139" s="502"/>
      <c r="AE139" s="502"/>
      <c r="AF139" s="502"/>
      <c r="AG139" s="502"/>
      <c r="AH139" s="502"/>
      <c r="AI139" s="502"/>
      <c r="AJ139" s="502"/>
      <c r="AK139" s="502"/>
      <c r="AL139" s="502"/>
      <c r="AM139" s="502"/>
      <c r="AN139" s="502"/>
      <c r="AO139" s="502"/>
      <c r="AP139" s="502"/>
      <c r="AQ139" s="502"/>
      <c r="AR139" s="502"/>
      <c r="AS139" s="502"/>
      <c r="AT139" s="502"/>
      <c r="AU139" s="502"/>
      <c r="AV139" s="502"/>
      <c r="AW139" s="502"/>
      <c r="AX139" s="502"/>
      <c r="AY139" s="502"/>
      <c r="AZ139" s="502"/>
      <c r="BA139" s="502"/>
      <c r="BB139" s="502"/>
      <c r="BC139" s="502"/>
      <c r="BD139" s="502"/>
      <c r="BE139" s="502"/>
      <c r="BF139" s="502"/>
      <c r="BG139" s="502"/>
      <c r="BH139" s="502"/>
      <c r="BI139" s="502"/>
      <c r="BJ139" s="502"/>
      <c r="BK139" s="502"/>
      <c r="BL139" s="502"/>
      <c r="BM139" s="502"/>
      <c r="BN139" s="502"/>
      <c r="BO139" s="502"/>
      <c r="BP139" s="502"/>
      <c r="BQ139" s="502"/>
      <c r="BR139" s="502"/>
      <c r="BS139" s="502"/>
      <c r="BT139" s="502"/>
      <c r="BU139" s="502"/>
      <c r="BV139" s="502"/>
      <c r="BW139" s="502"/>
      <c r="BX139" s="502"/>
      <c r="BY139" s="502"/>
      <c r="BZ139" s="502"/>
      <c r="CA139" s="502"/>
      <c r="CB139" s="502"/>
      <c r="CC139" s="502"/>
      <c r="CD139" s="502"/>
      <c r="CE139" s="502"/>
      <c r="CF139" s="502"/>
      <c r="CG139" s="502"/>
      <c r="CH139" s="502"/>
      <c r="CI139" s="502"/>
      <c r="CJ139" s="502"/>
      <c r="CK139" s="502"/>
      <c r="CL139" s="502"/>
      <c r="CM139" s="502"/>
      <c r="CN139" s="502"/>
      <c r="CO139" s="502"/>
      <c r="CP139" s="502"/>
      <c r="CQ139" s="502"/>
      <c r="CR139" s="502"/>
      <c r="CS139" s="502"/>
      <c r="CT139" s="502"/>
      <c r="CU139" s="502"/>
      <c r="CV139" s="502"/>
      <c r="CW139" s="502"/>
      <c r="CX139" s="502"/>
      <c r="CY139" s="502"/>
      <c r="CZ139" s="502"/>
      <c r="DA139" s="502"/>
      <c r="DB139" s="502"/>
      <c r="DC139" s="502"/>
      <c r="DD139" s="502"/>
      <c r="DE139" s="502"/>
      <c r="DF139" s="502"/>
      <c r="DG139" s="502"/>
      <c r="DH139" s="502"/>
      <c r="DI139" s="502"/>
      <c r="DJ139" s="502"/>
      <c r="DK139" s="502"/>
      <c r="DL139" s="502"/>
      <c r="DM139" s="502"/>
      <c r="DN139" s="502"/>
      <c r="DO139" s="502"/>
      <c r="DP139" s="502"/>
      <c r="DQ139" s="502"/>
      <c r="DR139" s="502"/>
      <c r="DS139" s="502"/>
      <c r="DT139" s="502"/>
      <c r="DU139" s="502"/>
      <c r="DV139" s="502"/>
      <c r="DW139" s="502"/>
      <c r="DX139" s="502"/>
      <c r="DY139" s="502"/>
      <c r="DZ139" s="502"/>
      <c r="EA139" s="502"/>
      <c r="EB139" s="502"/>
      <c r="EC139" s="502"/>
      <c r="ED139" s="502"/>
      <c r="EE139" s="502"/>
      <c r="EF139" s="502"/>
      <c r="EG139" s="502"/>
      <c r="EH139" s="502"/>
      <c r="EI139" s="502"/>
      <c r="EJ139" s="502"/>
      <c r="EK139" s="502"/>
      <c r="EL139" s="502"/>
      <c r="EM139" s="502"/>
      <c r="EN139" s="502"/>
      <c r="EO139" s="502"/>
      <c r="EP139" s="502"/>
      <c r="EQ139" s="502"/>
      <c r="ER139" s="502"/>
      <c r="ES139" s="502"/>
      <c r="ET139" s="502"/>
      <c r="EU139" s="502"/>
      <c r="EV139" s="502"/>
      <c r="EW139" s="502"/>
      <c r="EX139" s="502"/>
      <c r="EY139" s="502"/>
      <c r="EZ139" s="502"/>
      <c r="FA139" s="502"/>
      <c r="FB139" s="502"/>
      <c r="FC139" s="502"/>
      <c r="FD139" s="502"/>
      <c r="FE139" s="502"/>
      <c r="FF139" s="502"/>
      <c r="FG139" s="502"/>
      <c r="FH139" s="502"/>
      <c r="FI139" s="502"/>
      <c r="FJ139" s="502"/>
      <c r="FK139" s="502"/>
      <c r="FL139" s="502"/>
      <c r="FM139" s="502"/>
      <c r="FN139" s="502"/>
      <c r="FO139" s="502"/>
      <c r="FP139" s="502"/>
      <c r="FQ139" s="502"/>
      <c r="FR139" s="502"/>
      <c r="FS139" s="502"/>
      <c r="FT139" s="502"/>
      <c r="FU139" s="502"/>
      <c r="FV139" s="502"/>
      <c r="FW139" s="502"/>
      <c r="FX139" s="502"/>
      <c r="FY139" s="502"/>
      <c r="FZ139" s="502"/>
      <c r="GA139" s="502"/>
      <c r="GB139" s="502"/>
      <c r="GC139" s="502"/>
      <c r="GD139" s="502"/>
      <c r="GE139" s="502"/>
      <c r="GF139" s="502"/>
      <c r="GG139" s="502"/>
      <c r="GH139" s="502"/>
      <c r="GI139" s="502"/>
      <c r="GJ139" s="502"/>
      <c r="GK139" s="502"/>
      <c r="GL139" s="502"/>
      <c r="GM139" s="502"/>
      <c r="GN139" s="502"/>
      <c r="GO139" s="502"/>
      <c r="GP139" s="502"/>
      <c r="GQ139" s="502"/>
      <c r="GR139" s="502"/>
      <c r="GS139" s="502"/>
      <c r="GT139" s="502"/>
      <c r="GU139" s="502"/>
      <c r="GV139" s="502"/>
      <c r="GW139" s="502"/>
      <c r="GX139" s="502"/>
      <c r="GY139" s="502"/>
      <c r="GZ139" s="502"/>
      <c r="HA139" s="502"/>
      <c r="HB139" s="502"/>
      <c r="HC139" s="502"/>
      <c r="HD139" s="502"/>
      <c r="HE139" s="502"/>
      <c r="HF139" s="502"/>
      <c r="HG139" s="502"/>
      <c r="HH139" s="502"/>
      <c r="HI139" s="502"/>
      <c r="HJ139" s="502"/>
      <c r="HK139" s="502"/>
      <c r="HL139" s="502"/>
      <c r="HM139" s="502"/>
      <c r="HN139" s="502"/>
      <c r="HO139" s="502"/>
      <c r="HP139" s="502"/>
      <c r="HQ139" s="502"/>
      <c r="HR139" s="502"/>
      <c r="HS139" s="502"/>
      <c r="HT139" s="502"/>
      <c r="HU139" s="502"/>
      <c r="HV139" s="502"/>
      <c r="HW139" s="502"/>
      <c r="HX139" s="502"/>
      <c r="HY139" s="502"/>
      <c r="HZ139" s="502"/>
      <c r="IA139" s="502"/>
      <c r="IB139" s="502"/>
      <c r="IC139" s="502"/>
      <c r="ID139" s="502"/>
      <c r="IE139" s="502"/>
      <c r="IF139" s="502"/>
      <c r="IG139" s="502"/>
      <c r="IH139" s="502"/>
      <c r="II139" s="502"/>
      <c r="IJ139" s="502"/>
      <c r="IK139" s="502"/>
      <c r="IL139" s="502"/>
      <c r="IM139" s="502"/>
      <c r="IN139" s="502"/>
      <c r="IO139" s="502"/>
      <c r="IP139" s="502"/>
      <c r="IQ139" s="502"/>
      <c r="IR139" s="502"/>
      <c r="IS139" s="502"/>
      <c r="IT139" s="502"/>
      <c r="IU139" s="502"/>
      <c r="IV139" s="502"/>
    </row>
    <row r="140" spans="1:256" s="81" customFormat="1" ht="15" customHeight="1">
      <c r="A140" s="1095" t="s">
        <v>348</v>
      </c>
      <c r="B140" s="1095"/>
      <c r="C140" s="443" t="s">
        <v>506</v>
      </c>
      <c r="D140" s="443" t="s">
        <v>503</v>
      </c>
      <c r="E140" s="706">
        <v>405</v>
      </c>
      <c r="F140" s="706">
        <v>346</v>
      </c>
      <c r="G140" s="706">
        <v>31</v>
      </c>
      <c r="H140" s="706">
        <v>10</v>
      </c>
      <c r="I140" s="706">
        <v>13</v>
      </c>
      <c r="J140" s="706">
        <v>1</v>
      </c>
      <c r="K140" s="706">
        <v>4</v>
      </c>
      <c r="L140" s="709"/>
      <c r="M140" s="706">
        <v>277</v>
      </c>
      <c r="N140" s="706">
        <v>233</v>
      </c>
      <c r="O140" s="706">
        <v>24</v>
      </c>
      <c r="P140" s="706">
        <v>8</v>
      </c>
      <c r="Q140" s="706">
        <v>8</v>
      </c>
      <c r="R140" s="706">
        <v>1</v>
      </c>
      <c r="S140" s="706">
        <v>3</v>
      </c>
      <c r="T140" s="707"/>
      <c r="U140" s="839">
        <v>68.395061728395063</v>
      </c>
      <c r="V140" s="839">
        <v>67.341040462427742</v>
      </c>
      <c r="W140" s="839">
        <v>77.41935483870968</v>
      </c>
      <c r="X140" s="839" t="s">
        <v>603</v>
      </c>
      <c r="Y140" s="839" t="s">
        <v>603</v>
      </c>
      <c r="Z140" s="839" t="s">
        <v>603</v>
      </c>
      <c r="AA140" s="839" t="s">
        <v>603</v>
      </c>
      <c r="AB140" s="502"/>
      <c r="AC140" s="502"/>
      <c r="AD140" s="502"/>
      <c r="AE140" s="502"/>
      <c r="AF140" s="502"/>
      <c r="AG140" s="502"/>
      <c r="AH140" s="502"/>
      <c r="AI140" s="502"/>
      <c r="AJ140" s="502"/>
      <c r="AK140" s="502"/>
      <c r="AL140" s="502"/>
      <c r="AM140" s="502"/>
      <c r="AN140" s="502"/>
      <c r="AO140" s="502"/>
      <c r="AP140" s="502"/>
      <c r="AQ140" s="502"/>
      <c r="AR140" s="502"/>
      <c r="AS140" s="502"/>
      <c r="AT140" s="502"/>
      <c r="AU140" s="502"/>
      <c r="AV140" s="502"/>
      <c r="AW140" s="502"/>
      <c r="AX140" s="502"/>
      <c r="AY140" s="502"/>
      <c r="AZ140" s="502"/>
      <c r="BA140" s="502"/>
      <c r="BB140" s="502"/>
      <c r="BC140" s="502"/>
      <c r="BD140" s="502"/>
      <c r="BE140" s="502"/>
      <c r="BF140" s="502"/>
      <c r="BG140" s="502"/>
      <c r="BH140" s="502"/>
      <c r="BI140" s="502"/>
      <c r="BJ140" s="502"/>
      <c r="BK140" s="502"/>
      <c r="BL140" s="502"/>
      <c r="BM140" s="502"/>
      <c r="BN140" s="502"/>
      <c r="BO140" s="502"/>
      <c r="BP140" s="502"/>
      <c r="BQ140" s="502"/>
      <c r="BR140" s="502"/>
      <c r="BS140" s="502"/>
      <c r="BT140" s="502"/>
      <c r="BU140" s="502"/>
      <c r="BV140" s="502"/>
      <c r="BW140" s="502"/>
      <c r="BX140" s="502"/>
      <c r="BY140" s="502"/>
      <c r="BZ140" s="502"/>
      <c r="CA140" s="502"/>
      <c r="CB140" s="502"/>
      <c r="CC140" s="502"/>
      <c r="CD140" s="502"/>
      <c r="CE140" s="502"/>
      <c r="CF140" s="502"/>
      <c r="CG140" s="502"/>
      <c r="CH140" s="502"/>
      <c r="CI140" s="502"/>
      <c r="CJ140" s="502"/>
      <c r="CK140" s="502"/>
      <c r="CL140" s="502"/>
      <c r="CM140" s="502"/>
      <c r="CN140" s="502"/>
      <c r="CO140" s="502"/>
      <c r="CP140" s="502"/>
      <c r="CQ140" s="502"/>
      <c r="CR140" s="502"/>
      <c r="CS140" s="502"/>
      <c r="CT140" s="502"/>
      <c r="CU140" s="502"/>
      <c r="CV140" s="502"/>
      <c r="CW140" s="502"/>
      <c r="CX140" s="502"/>
      <c r="CY140" s="502"/>
      <c r="CZ140" s="502"/>
      <c r="DA140" s="502"/>
      <c r="DB140" s="502"/>
      <c r="DC140" s="502"/>
      <c r="DD140" s="502"/>
      <c r="DE140" s="502"/>
      <c r="DF140" s="502"/>
      <c r="DG140" s="502"/>
      <c r="DH140" s="502"/>
      <c r="DI140" s="502"/>
      <c r="DJ140" s="502"/>
      <c r="DK140" s="502"/>
      <c r="DL140" s="502"/>
      <c r="DM140" s="502"/>
      <c r="DN140" s="502"/>
      <c r="DO140" s="502"/>
      <c r="DP140" s="502"/>
      <c r="DQ140" s="502"/>
      <c r="DR140" s="502"/>
      <c r="DS140" s="502"/>
      <c r="DT140" s="502"/>
      <c r="DU140" s="502"/>
      <c r="DV140" s="502"/>
      <c r="DW140" s="502"/>
      <c r="DX140" s="502"/>
      <c r="DY140" s="502"/>
      <c r="DZ140" s="502"/>
      <c r="EA140" s="502"/>
      <c r="EB140" s="502"/>
      <c r="EC140" s="502"/>
      <c r="ED140" s="502"/>
      <c r="EE140" s="502"/>
      <c r="EF140" s="502"/>
      <c r="EG140" s="502"/>
      <c r="EH140" s="502"/>
      <c r="EI140" s="502"/>
      <c r="EJ140" s="502"/>
      <c r="EK140" s="502"/>
      <c r="EL140" s="502"/>
      <c r="EM140" s="502"/>
      <c r="EN140" s="502"/>
      <c r="EO140" s="502"/>
      <c r="EP140" s="502"/>
      <c r="EQ140" s="502"/>
      <c r="ER140" s="502"/>
      <c r="ES140" s="502"/>
      <c r="ET140" s="502"/>
      <c r="EU140" s="502"/>
      <c r="EV140" s="502"/>
      <c r="EW140" s="502"/>
      <c r="EX140" s="502"/>
      <c r="EY140" s="502"/>
      <c r="EZ140" s="502"/>
      <c r="FA140" s="502"/>
      <c r="FB140" s="502"/>
      <c r="FC140" s="502"/>
      <c r="FD140" s="502"/>
      <c r="FE140" s="502"/>
      <c r="FF140" s="502"/>
      <c r="FG140" s="502"/>
      <c r="FH140" s="502"/>
      <c r="FI140" s="502"/>
      <c r="FJ140" s="502"/>
      <c r="FK140" s="502"/>
      <c r="FL140" s="502"/>
      <c r="FM140" s="502"/>
      <c r="FN140" s="502"/>
      <c r="FO140" s="502"/>
      <c r="FP140" s="502"/>
      <c r="FQ140" s="502"/>
      <c r="FR140" s="502"/>
      <c r="FS140" s="502"/>
      <c r="FT140" s="502"/>
      <c r="FU140" s="502"/>
      <c r="FV140" s="502"/>
      <c r="FW140" s="502"/>
      <c r="FX140" s="502"/>
      <c r="FY140" s="502"/>
      <c r="FZ140" s="502"/>
      <c r="GA140" s="502"/>
      <c r="GB140" s="502"/>
      <c r="GC140" s="502"/>
      <c r="GD140" s="502"/>
      <c r="GE140" s="502"/>
      <c r="GF140" s="502"/>
      <c r="GG140" s="502"/>
      <c r="GH140" s="502"/>
      <c r="GI140" s="502"/>
      <c r="GJ140" s="502"/>
      <c r="GK140" s="502"/>
      <c r="GL140" s="502"/>
      <c r="GM140" s="502"/>
      <c r="GN140" s="502"/>
      <c r="GO140" s="502"/>
      <c r="GP140" s="502"/>
      <c r="GQ140" s="502"/>
      <c r="GR140" s="502"/>
      <c r="GS140" s="502"/>
      <c r="GT140" s="502"/>
      <c r="GU140" s="502"/>
      <c r="GV140" s="502"/>
      <c r="GW140" s="502"/>
      <c r="GX140" s="502"/>
      <c r="GY140" s="502"/>
      <c r="GZ140" s="502"/>
      <c r="HA140" s="502"/>
      <c r="HB140" s="502"/>
      <c r="HC140" s="502"/>
      <c r="HD140" s="502"/>
      <c r="HE140" s="502"/>
      <c r="HF140" s="502"/>
      <c r="HG140" s="502"/>
      <c r="HH140" s="502"/>
      <c r="HI140" s="502"/>
      <c r="HJ140" s="502"/>
      <c r="HK140" s="502"/>
      <c r="HL140" s="502"/>
      <c r="HM140" s="502"/>
      <c r="HN140" s="502"/>
      <c r="HO140" s="502"/>
      <c r="HP140" s="502"/>
      <c r="HQ140" s="502"/>
      <c r="HR140" s="502"/>
      <c r="HS140" s="502"/>
      <c r="HT140" s="502"/>
      <c r="HU140" s="502"/>
      <c r="HV140" s="502"/>
      <c r="HW140" s="502"/>
      <c r="HX140" s="502"/>
      <c r="HY140" s="502"/>
      <c r="HZ140" s="502"/>
      <c r="IA140" s="502"/>
      <c r="IB140" s="502"/>
      <c r="IC140" s="502"/>
      <c r="ID140" s="502"/>
      <c r="IE140" s="502"/>
      <c r="IF140" s="502"/>
      <c r="IG140" s="502"/>
      <c r="IH140" s="502"/>
      <c r="II140" s="502"/>
      <c r="IJ140" s="502"/>
      <c r="IK140" s="502"/>
      <c r="IL140" s="502"/>
      <c r="IM140" s="502"/>
      <c r="IN140" s="502"/>
      <c r="IO140" s="502"/>
      <c r="IP140" s="502"/>
      <c r="IQ140" s="502"/>
      <c r="IR140" s="502"/>
      <c r="IS140" s="502"/>
      <c r="IT140" s="502"/>
      <c r="IU140" s="502"/>
      <c r="IV140" s="502"/>
    </row>
    <row r="141" spans="1:256" s="81" customFormat="1" ht="15" customHeight="1">
      <c r="A141" s="1095" t="s">
        <v>349</v>
      </c>
      <c r="B141" s="1095"/>
      <c r="C141" s="443" t="s">
        <v>507</v>
      </c>
      <c r="D141" s="443" t="s">
        <v>503</v>
      </c>
      <c r="E141" s="706">
        <v>734</v>
      </c>
      <c r="F141" s="706">
        <v>524</v>
      </c>
      <c r="G141" s="706">
        <v>166</v>
      </c>
      <c r="H141" s="706">
        <v>24</v>
      </c>
      <c r="I141" s="706">
        <v>13</v>
      </c>
      <c r="J141" s="706">
        <v>3</v>
      </c>
      <c r="K141" s="706">
        <v>4</v>
      </c>
      <c r="L141" s="709"/>
      <c r="M141" s="706">
        <v>440</v>
      </c>
      <c r="N141" s="706">
        <v>321</v>
      </c>
      <c r="O141" s="706">
        <v>92</v>
      </c>
      <c r="P141" s="706">
        <v>14</v>
      </c>
      <c r="Q141" s="706">
        <v>7</v>
      </c>
      <c r="R141" s="706">
        <v>2</v>
      </c>
      <c r="S141" s="706">
        <v>4</v>
      </c>
      <c r="T141" s="707"/>
      <c r="U141" s="839">
        <v>59.945504087193456</v>
      </c>
      <c r="V141" s="839">
        <v>61.25954198473282</v>
      </c>
      <c r="W141" s="839">
        <v>55.421686746987952</v>
      </c>
      <c r="X141" s="839">
        <v>58.333333333333336</v>
      </c>
      <c r="Y141" s="839" t="s">
        <v>603</v>
      </c>
      <c r="Z141" s="839" t="s">
        <v>603</v>
      </c>
      <c r="AA141" s="839" t="s">
        <v>603</v>
      </c>
      <c r="AB141" s="502"/>
      <c r="AC141" s="502"/>
      <c r="AD141" s="502"/>
      <c r="AE141" s="502"/>
      <c r="AF141" s="502"/>
      <c r="AG141" s="502"/>
      <c r="AH141" s="502"/>
      <c r="AI141" s="502"/>
      <c r="AJ141" s="502"/>
      <c r="AK141" s="502"/>
      <c r="AL141" s="502"/>
      <c r="AM141" s="502"/>
      <c r="AN141" s="502"/>
      <c r="AO141" s="502"/>
      <c r="AP141" s="502"/>
      <c r="AQ141" s="502"/>
      <c r="AR141" s="502"/>
      <c r="AS141" s="502"/>
      <c r="AT141" s="502"/>
      <c r="AU141" s="502"/>
      <c r="AV141" s="502"/>
      <c r="AW141" s="502"/>
      <c r="AX141" s="502"/>
      <c r="AY141" s="502"/>
      <c r="AZ141" s="502"/>
      <c r="BA141" s="502"/>
      <c r="BB141" s="502"/>
      <c r="BC141" s="502"/>
      <c r="BD141" s="502"/>
      <c r="BE141" s="502"/>
      <c r="BF141" s="502"/>
      <c r="BG141" s="502"/>
      <c r="BH141" s="502"/>
      <c r="BI141" s="502"/>
      <c r="BJ141" s="502"/>
      <c r="BK141" s="502"/>
      <c r="BL141" s="502"/>
      <c r="BM141" s="502"/>
      <c r="BN141" s="502"/>
      <c r="BO141" s="502"/>
      <c r="BP141" s="502"/>
      <c r="BQ141" s="502"/>
      <c r="BR141" s="502"/>
      <c r="BS141" s="502"/>
      <c r="BT141" s="502"/>
      <c r="BU141" s="502"/>
      <c r="BV141" s="502"/>
      <c r="BW141" s="502"/>
      <c r="BX141" s="502"/>
      <c r="BY141" s="502"/>
      <c r="BZ141" s="502"/>
      <c r="CA141" s="502"/>
      <c r="CB141" s="502"/>
      <c r="CC141" s="502"/>
      <c r="CD141" s="502"/>
      <c r="CE141" s="502"/>
      <c r="CF141" s="502"/>
      <c r="CG141" s="502"/>
      <c r="CH141" s="502"/>
      <c r="CI141" s="502"/>
      <c r="CJ141" s="502"/>
      <c r="CK141" s="502"/>
      <c r="CL141" s="502"/>
      <c r="CM141" s="502"/>
      <c r="CN141" s="502"/>
      <c r="CO141" s="502"/>
      <c r="CP141" s="502"/>
      <c r="CQ141" s="502"/>
      <c r="CR141" s="502"/>
      <c r="CS141" s="502"/>
      <c r="CT141" s="502"/>
      <c r="CU141" s="502"/>
      <c r="CV141" s="502"/>
      <c r="CW141" s="502"/>
      <c r="CX141" s="502"/>
      <c r="CY141" s="502"/>
      <c r="CZ141" s="502"/>
      <c r="DA141" s="502"/>
      <c r="DB141" s="502"/>
      <c r="DC141" s="502"/>
      <c r="DD141" s="502"/>
      <c r="DE141" s="502"/>
      <c r="DF141" s="502"/>
      <c r="DG141" s="502"/>
      <c r="DH141" s="502"/>
      <c r="DI141" s="502"/>
      <c r="DJ141" s="502"/>
      <c r="DK141" s="502"/>
      <c r="DL141" s="502"/>
      <c r="DM141" s="502"/>
      <c r="DN141" s="502"/>
      <c r="DO141" s="502"/>
      <c r="DP141" s="502"/>
      <c r="DQ141" s="502"/>
      <c r="DR141" s="502"/>
      <c r="DS141" s="502"/>
      <c r="DT141" s="502"/>
      <c r="DU141" s="502"/>
      <c r="DV141" s="502"/>
      <c r="DW141" s="502"/>
      <c r="DX141" s="502"/>
      <c r="DY141" s="502"/>
      <c r="DZ141" s="502"/>
      <c r="EA141" s="502"/>
      <c r="EB141" s="502"/>
      <c r="EC141" s="502"/>
      <c r="ED141" s="502"/>
      <c r="EE141" s="502"/>
      <c r="EF141" s="502"/>
      <c r="EG141" s="502"/>
      <c r="EH141" s="502"/>
      <c r="EI141" s="502"/>
      <c r="EJ141" s="502"/>
      <c r="EK141" s="502"/>
      <c r="EL141" s="502"/>
      <c r="EM141" s="502"/>
      <c r="EN141" s="502"/>
      <c r="EO141" s="502"/>
      <c r="EP141" s="502"/>
      <c r="EQ141" s="502"/>
      <c r="ER141" s="502"/>
      <c r="ES141" s="502"/>
      <c r="ET141" s="502"/>
      <c r="EU141" s="502"/>
      <c r="EV141" s="502"/>
      <c r="EW141" s="502"/>
      <c r="EX141" s="502"/>
      <c r="EY141" s="502"/>
      <c r="EZ141" s="502"/>
      <c r="FA141" s="502"/>
      <c r="FB141" s="502"/>
      <c r="FC141" s="502"/>
      <c r="FD141" s="502"/>
      <c r="FE141" s="502"/>
      <c r="FF141" s="502"/>
      <c r="FG141" s="502"/>
      <c r="FH141" s="502"/>
      <c r="FI141" s="502"/>
      <c r="FJ141" s="502"/>
      <c r="FK141" s="502"/>
      <c r="FL141" s="502"/>
      <c r="FM141" s="502"/>
      <c r="FN141" s="502"/>
      <c r="FO141" s="502"/>
      <c r="FP141" s="502"/>
      <c r="FQ141" s="502"/>
      <c r="FR141" s="502"/>
      <c r="FS141" s="502"/>
      <c r="FT141" s="502"/>
      <c r="FU141" s="502"/>
      <c r="FV141" s="502"/>
      <c r="FW141" s="502"/>
      <c r="FX141" s="502"/>
      <c r="FY141" s="502"/>
      <c r="FZ141" s="502"/>
      <c r="GA141" s="502"/>
      <c r="GB141" s="502"/>
      <c r="GC141" s="502"/>
      <c r="GD141" s="502"/>
      <c r="GE141" s="502"/>
      <c r="GF141" s="502"/>
      <c r="GG141" s="502"/>
      <c r="GH141" s="502"/>
      <c r="GI141" s="502"/>
      <c r="GJ141" s="502"/>
      <c r="GK141" s="502"/>
      <c r="GL141" s="502"/>
      <c r="GM141" s="502"/>
      <c r="GN141" s="502"/>
      <c r="GO141" s="502"/>
      <c r="GP141" s="502"/>
      <c r="GQ141" s="502"/>
      <c r="GR141" s="502"/>
      <c r="GS141" s="502"/>
      <c r="GT141" s="502"/>
      <c r="GU141" s="502"/>
      <c r="GV141" s="502"/>
      <c r="GW141" s="502"/>
      <c r="GX141" s="502"/>
      <c r="GY141" s="502"/>
      <c r="GZ141" s="502"/>
      <c r="HA141" s="502"/>
      <c r="HB141" s="502"/>
      <c r="HC141" s="502"/>
      <c r="HD141" s="502"/>
      <c r="HE141" s="502"/>
      <c r="HF141" s="502"/>
      <c r="HG141" s="502"/>
      <c r="HH141" s="502"/>
      <c r="HI141" s="502"/>
      <c r="HJ141" s="502"/>
      <c r="HK141" s="502"/>
      <c r="HL141" s="502"/>
      <c r="HM141" s="502"/>
      <c r="HN141" s="502"/>
      <c r="HO141" s="502"/>
      <c r="HP141" s="502"/>
      <c r="HQ141" s="502"/>
      <c r="HR141" s="502"/>
      <c r="HS141" s="502"/>
      <c r="HT141" s="502"/>
      <c r="HU141" s="502"/>
      <c r="HV141" s="502"/>
      <c r="HW141" s="502"/>
      <c r="HX141" s="502"/>
      <c r="HY141" s="502"/>
      <c r="HZ141" s="502"/>
      <c r="IA141" s="502"/>
      <c r="IB141" s="502"/>
      <c r="IC141" s="502"/>
      <c r="ID141" s="502"/>
      <c r="IE141" s="502"/>
      <c r="IF141" s="502"/>
      <c r="IG141" s="502"/>
      <c r="IH141" s="502"/>
      <c r="II141" s="502"/>
      <c r="IJ141" s="502"/>
      <c r="IK141" s="502"/>
      <c r="IL141" s="502"/>
      <c r="IM141" s="502"/>
      <c r="IN141" s="502"/>
      <c r="IO141" s="502"/>
      <c r="IP141" s="502"/>
      <c r="IQ141" s="502"/>
      <c r="IR141" s="502"/>
      <c r="IS141" s="502"/>
      <c r="IT141" s="502"/>
      <c r="IU141" s="502"/>
      <c r="IV141" s="502"/>
    </row>
    <row r="142" spans="1:256" s="81" customFormat="1" ht="15" customHeight="1">
      <c r="A142" s="1095" t="s">
        <v>350</v>
      </c>
      <c r="B142" s="1095"/>
      <c r="C142" s="443" t="s">
        <v>508</v>
      </c>
      <c r="D142" s="443" t="s">
        <v>503</v>
      </c>
      <c r="E142" s="706">
        <v>26</v>
      </c>
      <c r="F142" s="706">
        <v>24</v>
      </c>
      <c r="G142" s="706">
        <v>1</v>
      </c>
      <c r="H142" s="706">
        <v>0</v>
      </c>
      <c r="I142" s="706">
        <v>1</v>
      </c>
      <c r="J142" s="706">
        <v>0</v>
      </c>
      <c r="K142" s="706">
        <v>0</v>
      </c>
      <c r="L142" s="709"/>
      <c r="M142" s="706">
        <v>19</v>
      </c>
      <c r="N142" s="706">
        <v>17</v>
      </c>
      <c r="O142" s="706">
        <v>1</v>
      </c>
      <c r="P142" s="706">
        <v>0</v>
      </c>
      <c r="Q142" s="706">
        <v>1</v>
      </c>
      <c r="R142" s="706">
        <v>0</v>
      </c>
      <c r="S142" s="706">
        <v>0</v>
      </c>
      <c r="T142" s="707"/>
      <c r="U142" s="839">
        <v>73.076923076923066</v>
      </c>
      <c r="V142" s="839">
        <v>70.833333333333343</v>
      </c>
      <c r="W142" s="839" t="s">
        <v>603</v>
      </c>
      <c r="X142" s="839" t="s">
        <v>215</v>
      </c>
      <c r="Y142" s="839" t="s">
        <v>603</v>
      </c>
      <c r="Z142" s="839" t="s">
        <v>215</v>
      </c>
      <c r="AA142" s="839" t="s">
        <v>215</v>
      </c>
      <c r="AB142" s="502"/>
      <c r="AC142" s="502"/>
      <c r="AD142" s="502"/>
      <c r="AE142" s="502"/>
      <c r="AF142" s="502"/>
      <c r="AG142" s="502"/>
      <c r="AH142" s="502"/>
      <c r="AI142" s="502"/>
      <c r="AJ142" s="502"/>
      <c r="AK142" s="502"/>
      <c r="AL142" s="502"/>
      <c r="AM142" s="502"/>
      <c r="AN142" s="502"/>
      <c r="AO142" s="502"/>
      <c r="AP142" s="502"/>
      <c r="AQ142" s="502"/>
      <c r="AR142" s="502"/>
      <c r="AS142" s="502"/>
      <c r="AT142" s="502"/>
      <c r="AU142" s="502"/>
      <c r="AV142" s="502"/>
      <c r="AW142" s="502"/>
      <c r="AX142" s="502"/>
      <c r="AY142" s="502"/>
      <c r="AZ142" s="502"/>
      <c r="BA142" s="502"/>
      <c r="BB142" s="502"/>
      <c r="BC142" s="502"/>
      <c r="BD142" s="502"/>
      <c r="BE142" s="502"/>
      <c r="BF142" s="502"/>
      <c r="BG142" s="502"/>
      <c r="BH142" s="502"/>
      <c r="BI142" s="502"/>
      <c r="BJ142" s="502"/>
      <c r="BK142" s="502"/>
      <c r="BL142" s="502"/>
      <c r="BM142" s="502"/>
      <c r="BN142" s="502"/>
      <c r="BO142" s="502"/>
      <c r="BP142" s="502"/>
      <c r="BQ142" s="502"/>
      <c r="BR142" s="502"/>
      <c r="BS142" s="502"/>
      <c r="BT142" s="502"/>
      <c r="BU142" s="502"/>
      <c r="BV142" s="502"/>
      <c r="BW142" s="502"/>
      <c r="BX142" s="502"/>
      <c r="BY142" s="502"/>
      <c r="BZ142" s="502"/>
      <c r="CA142" s="502"/>
      <c r="CB142" s="502"/>
      <c r="CC142" s="502"/>
      <c r="CD142" s="502"/>
      <c r="CE142" s="502"/>
      <c r="CF142" s="502"/>
      <c r="CG142" s="502"/>
      <c r="CH142" s="502"/>
      <c r="CI142" s="502"/>
      <c r="CJ142" s="502"/>
      <c r="CK142" s="502"/>
      <c r="CL142" s="502"/>
      <c r="CM142" s="502"/>
      <c r="CN142" s="502"/>
      <c r="CO142" s="502"/>
      <c r="CP142" s="502"/>
      <c r="CQ142" s="502"/>
      <c r="CR142" s="502"/>
      <c r="CS142" s="502"/>
      <c r="CT142" s="502"/>
      <c r="CU142" s="502"/>
      <c r="CV142" s="502"/>
      <c r="CW142" s="502"/>
      <c r="CX142" s="502"/>
      <c r="CY142" s="502"/>
      <c r="CZ142" s="502"/>
      <c r="DA142" s="502"/>
      <c r="DB142" s="502"/>
      <c r="DC142" s="502"/>
      <c r="DD142" s="502"/>
      <c r="DE142" s="502"/>
      <c r="DF142" s="502"/>
      <c r="DG142" s="502"/>
      <c r="DH142" s="502"/>
      <c r="DI142" s="502"/>
      <c r="DJ142" s="502"/>
      <c r="DK142" s="502"/>
      <c r="DL142" s="502"/>
      <c r="DM142" s="502"/>
      <c r="DN142" s="502"/>
      <c r="DO142" s="502"/>
      <c r="DP142" s="502"/>
      <c r="DQ142" s="502"/>
      <c r="DR142" s="502"/>
      <c r="DS142" s="502"/>
      <c r="DT142" s="502"/>
      <c r="DU142" s="502"/>
      <c r="DV142" s="502"/>
      <c r="DW142" s="502"/>
      <c r="DX142" s="502"/>
      <c r="DY142" s="502"/>
      <c r="DZ142" s="502"/>
      <c r="EA142" s="502"/>
      <c r="EB142" s="502"/>
      <c r="EC142" s="502"/>
      <c r="ED142" s="502"/>
      <c r="EE142" s="502"/>
      <c r="EF142" s="502"/>
      <c r="EG142" s="502"/>
      <c r="EH142" s="502"/>
      <c r="EI142" s="502"/>
      <c r="EJ142" s="502"/>
      <c r="EK142" s="502"/>
      <c r="EL142" s="502"/>
      <c r="EM142" s="502"/>
      <c r="EN142" s="502"/>
      <c r="EO142" s="502"/>
      <c r="EP142" s="502"/>
      <c r="EQ142" s="502"/>
      <c r="ER142" s="502"/>
      <c r="ES142" s="502"/>
      <c r="ET142" s="502"/>
      <c r="EU142" s="502"/>
      <c r="EV142" s="502"/>
      <c r="EW142" s="502"/>
      <c r="EX142" s="502"/>
      <c r="EY142" s="502"/>
      <c r="EZ142" s="502"/>
      <c r="FA142" s="502"/>
      <c r="FB142" s="502"/>
      <c r="FC142" s="502"/>
      <c r="FD142" s="502"/>
      <c r="FE142" s="502"/>
      <c r="FF142" s="502"/>
      <c r="FG142" s="502"/>
      <c r="FH142" s="502"/>
      <c r="FI142" s="502"/>
      <c r="FJ142" s="502"/>
      <c r="FK142" s="502"/>
      <c r="FL142" s="502"/>
      <c r="FM142" s="502"/>
      <c r="FN142" s="502"/>
      <c r="FO142" s="502"/>
      <c r="FP142" s="502"/>
      <c r="FQ142" s="502"/>
      <c r="FR142" s="502"/>
      <c r="FS142" s="502"/>
      <c r="FT142" s="502"/>
      <c r="FU142" s="502"/>
      <c r="FV142" s="502"/>
      <c r="FW142" s="502"/>
      <c r="FX142" s="502"/>
      <c r="FY142" s="502"/>
      <c r="FZ142" s="502"/>
      <c r="GA142" s="502"/>
      <c r="GB142" s="502"/>
      <c r="GC142" s="502"/>
      <c r="GD142" s="502"/>
      <c r="GE142" s="502"/>
      <c r="GF142" s="502"/>
      <c r="GG142" s="502"/>
      <c r="GH142" s="502"/>
      <c r="GI142" s="502"/>
      <c r="GJ142" s="502"/>
      <c r="GK142" s="502"/>
      <c r="GL142" s="502"/>
      <c r="GM142" s="502"/>
      <c r="GN142" s="502"/>
      <c r="GO142" s="502"/>
      <c r="GP142" s="502"/>
      <c r="GQ142" s="502"/>
      <c r="GR142" s="502"/>
      <c r="GS142" s="502"/>
      <c r="GT142" s="502"/>
      <c r="GU142" s="502"/>
      <c r="GV142" s="502"/>
      <c r="GW142" s="502"/>
      <c r="GX142" s="502"/>
      <c r="GY142" s="502"/>
      <c r="GZ142" s="502"/>
      <c r="HA142" s="502"/>
      <c r="HB142" s="502"/>
      <c r="HC142" s="502"/>
      <c r="HD142" s="502"/>
      <c r="HE142" s="502"/>
      <c r="HF142" s="502"/>
      <c r="HG142" s="502"/>
      <c r="HH142" s="502"/>
      <c r="HI142" s="502"/>
      <c r="HJ142" s="502"/>
      <c r="HK142" s="502"/>
      <c r="HL142" s="502"/>
      <c r="HM142" s="502"/>
      <c r="HN142" s="502"/>
      <c r="HO142" s="502"/>
      <c r="HP142" s="502"/>
      <c r="HQ142" s="502"/>
      <c r="HR142" s="502"/>
      <c r="HS142" s="502"/>
      <c r="HT142" s="502"/>
      <c r="HU142" s="502"/>
      <c r="HV142" s="502"/>
      <c r="HW142" s="502"/>
      <c r="HX142" s="502"/>
      <c r="HY142" s="502"/>
      <c r="HZ142" s="502"/>
      <c r="IA142" s="502"/>
      <c r="IB142" s="502"/>
      <c r="IC142" s="502"/>
      <c r="ID142" s="502"/>
      <c r="IE142" s="502"/>
      <c r="IF142" s="502"/>
      <c r="IG142" s="502"/>
      <c r="IH142" s="502"/>
      <c r="II142" s="502"/>
      <c r="IJ142" s="502"/>
      <c r="IK142" s="502"/>
      <c r="IL142" s="502"/>
      <c r="IM142" s="502"/>
      <c r="IN142" s="502"/>
      <c r="IO142" s="502"/>
      <c r="IP142" s="502"/>
      <c r="IQ142" s="502"/>
      <c r="IR142" s="502"/>
      <c r="IS142" s="502"/>
      <c r="IT142" s="502"/>
      <c r="IU142" s="502"/>
      <c r="IV142" s="502"/>
    </row>
    <row r="143" spans="1:256" s="81" customFormat="1" ht="15" customHeight="1">
      <c r="A143" s="1095" t="s">
        <v>351</v>
      </c>
      <c r="B143" s="1095"/>
      <c r="C143" s="443" t="s">
        <v>509</v>
      </c>
      <c r="D143" s="443" t="s">
        <v>503</v>
      </c>
      <c r="E143" s="706">
        <v>434</v>
      </c>
      <c r="F143" s="706">
        <v>384</v>
      </c>
      <c r="G143" s="706">
        <v>30</v>
      </c>
      <c r="H143" s="706">
        <v>7</v>
      </c>
      <c r="I143" s="706">
        <v>12</v>
      </c>
      <c r="J143" s="706">
        <v>1</v>
      </c>
      <c r="K143" s="706">
        <v>0</v>
      </c>
      <c r="L143" s="709"/>
      <c r="M143" s="706">
        <v>281</v>
      </c>
      <c r="N143" s="706">
        <v>247</v>
      </c>
      <c r="O143" s="706">
        <v>19</v>
      </c>
      <c r="P143" s="706">
        <v>6</v>
      </c>
      <c r="Q143" s="706">
        <v>8</v>
      </c>
      <c r="R143" s="706">
        <v>1</v>
      </c>
      <c r="S143" s="706">
        <v>0</v>
      </c>
      <c r="T143" s="707"/>
      <c r="U143" s="839">
        <v>64.746543778801851</v>
      </c>
      <c r="V143" s="839">
        <v>64.322916666666657</v>
      </c>
      <c r="W143" s="839">
        <v>63.333333333333329</v>
      </c>
      <c r="X143" s="839" t="s">
        <v>603</v>
      </c>
      <c r="Y143" s="839" t="s">
        <v>603</v>
      </c>
      <c r="Z143" s="839" t="s">
        <v>603</v>
      </c>
      <c r="AA143" s="839" t="s">
        <v>215</v>
      </c>
      <c r="AB143" s="502"/>
      <c r="AC143" s="502"/>
      <c r="AD143" s="502"/>
      <c r="AE143" s="502"/>
      <c r="AF143" s="502"/>
      <c r="AG143" s="502"/>
      <c r="AH143" s="502"/>
      <c r="AI143" s="502"/>
      <c r="AJ143" s="502"/>
      <c r="AK143" s="502"/>
      <c r="AL143" s="502"/>
      <c r="AM143" s="502"/>
      <c r="AN143" s="502"/>
      <c r="AO143" s="502"/>
      <c r="AP143" s="502"/>
      <c r="AQ143" s="502"/>
      <c r="AR143" s="502"/>
      <c r="AS143" s="502"/>
      <c r="AT143" s="502"/>
      <c r="AU143" s="502"/>
      <c r="AV143" s="502"/>
      <c r="AW143" s="502"/>
      <c r="AX143" s="502"/>
      <c r="AY143" s="502"/>
      <c r="AZ143" s="502"/>
      <c r="BA143" s="502"/>
      <c r="BB143" s="502"/>
      <c r="BC143" s="502"/>
      <c r="BD143" s="502"/>
      <c r="BE143" s="502"/>
      <c r="BF143" s="502"/>
      <c r="BG143" s="502"/>
      <c r="BH143" s="502"/>
      <c r="BI143" s="502"/>
      <c r="BJ143" s="502"/>
      <c r="BK143" s="502"/>
      <c r="BL143" s="502"/>
      <c r="BM143" s="502"/>
      <c r="BN143" s="502"/>
      <c r="BO143" s="502"/>
      <c r="BP143" s="502"/>
      <c r="BQ143" s="502"/>
      <c r="BR143" s="502"/>
      <c r="BS143" s="502"/>
      <c r="BT143" s="502"/>
      <c r="BU143" s="502"/>
      <c r="BV143" s="502"/>
      <c r="BW143" s="502"/>
      <c r="BX143" s="502"/>
      <c r="BY143" s="502"/>
      <c r="BZ143" s="502"/>
      <c r="CA143" s="502"/>
      <c r="CB143" s="502"/>
      <c r="CC143" s="502"/>
      <c r="CD143" s="502"/>
      <c r="CE143" s="502"/>
      <c r="CF143" s="502"/>
      <c r="CG143" s="502"/>
      <c r="CH143" s="502"/>
      <c r="CI143" s="502"/>
      <c r="CJ143" s="502"/>
      <c r="CK143" s="502"/>
      <c r="CL143" s="502"/>
      <c r="CM143" s="502"/>
      <c r="CN143" s="502"/>
      <c r="CO143" s="502"/>
      <c r="CP143" s="502"/>
      <c r="CQ143" s="502"/>
      <c r="CR143" s="502"/>
      <c r="CS143" s="502"/>
      <c r="CT143" s="502"/>
      <c r="CU143" s="502"/>
      <c r="CV143" s="502"/>
      <c r="CW143" s="502"/>
      <c r="CX143" s="502"/>
      <c r="CY143" s="502"/>
      <c r="CZ143" s="502"/>
      <c r="DA143" s="502"/>
      <c r="DB143" s="502"/>
      <c r="DC143" s="502"/>
      <c r="DD143" s="502"/>
      <c r="DE143" s="502"/>
      <c r="DF143" s="502"/>
      <c r="DG143" s="502"/>
      <c r="DH143" s="502"/>
      <c r="DI143" s="502"/>
      <c r="DJ143" s="502"/>
      <c r="DK143" s="502"/>
      <c r="DL143" s="502"/>
      <c r="DM143" s="502"/>
      <c r="DN143" s="502"/>
      <c r="DO143" s="502"/>
      <c r="DP143" s="502"/>
      <c r="DQ143" s="502"/>
      <c r="DR143" s="502"/>
      <c r="DS143" s="502"/>
      <c r="DT143" s="502"/>
      <c r="DU143" s="502"/>
      <c r="DV143" s="502"/>
      <c r="DW143" s="502"/>
      <c r="DX143" s="502"/>
      <c r="DY143" s="502"/>
      <c r="DZ143" s="502"/>
      <c r="EA143" s="502"/>
      <c r="EB143" s="502"/>
      <c r="EC143" s="502"/>
      <c r="ED143" s="502"/>
      <c r="EE143" s="502"/>
      <c r="EF143" s="502"/>
      <c r="EG143" s="502"/>
      <c r="EH143" s="502"/>
      <c r="EI143" s="502"/>
      <c r="EJ143" s="502"/>
      <c r="EK143" s="502"/>
      <c r="EL143" s="502"/>
      <c r="EM143" s="502"/>
      <c r="EN143" s="502"/>
      <c r="EO143" s="502"/>
      <c r="EP143" s="502"/>
      <c r="EQ143" s="502"/>
      <c r="ER143" s="502"/>
      <c r="ES143" s="502"/>
      <c r="ET143" s="502"/>
      <c r="EU143" s="502"/>
      <c r="EV143" s="502"/>
      <c r="EW143" s="502"/>
      <c r="EX143" s="502"/>
      <c r="EY143" s="502"/>
      <c r="EZ143" s="502"/>
      <c r="FA143" s="502"/>
      <c r="FB143" s="502"/>
      <c r="FC143" s="502"/>
      <c r="FD143" s="502"/>
      <c r="FE143" s="502"/>
      <c r="FF143" s="502"/>
      <c r="FG143" s="502"/>
      <c r="FH143" s="502"/>
      <c r="FI143" s="502"/>
      <c r="FJ143" s="502"/>
      <c r="FK143" s="502"/>
      <c r="FL143" s="502"/>
      <c r="FM143" s="502"/>
      <c r="FN143" s="502"/>
      <c r="FO143" s="502"/>
      <c r="FP143" s="502"/>
      <c r="FQ143" s="502"/>
      <c r="FR143" s="502"/>
      <c r="FS143" s="502"/>
      <c r="FT143" s="502"/>
      <c r="FU143" s="502"/>
      <c r="FV143" s="502"/>
      <c r="FW143" s="502"/>
      <c r="FX143" s="502"/>
      <c r="FY143" s="502"/>
      <c r="FZ143" s="502"/>
      <c r="GA143" s="502"/>
      <c r="GB143" s="502"/>
      <c r="GC143" s="502"/>
      <c r="GD143" s="502"/>
      <c r="GE143" s="502"/>
      <c r="GF143" s="502"/>
      <c r="GG143" s="502"/>
      <c r="GH143" s="502"/>
      <c r="GI143" s="502"/>
      <c r="GJ143" s="502"/>
      <c r="GK143" s="502"/>
      <c r="GL143" s="502"/>
      <c r="GM143" s="502"/>
      <c r="GN143" s="502"/>
      <c r="GO143" s="502"/>
      <c r="GP143" s="502"/>
      <c r="GQ143" s="502"/>
      <c r="GR143" s="502"/>
      <c r="GS143" s="502"/>
      <c r="GT143" s="502"/>
      <c r="GU143" s="502"/>
      <c r="GV143" s="502"/>
      <c r="GW143" s="502"/>
      <c r="GX143" s="502"/>
      <c r="GY143" s="502"/>
      <c r="GZ143" s="502"/>
      <c r="HA143" s="502"/>
      <c r="HB143" s="502"/>
      <c r="HC143" s="502"/>
      <c r="HD143" s="502"/>
      <c r="HE143" s="502"/>
      <c r="HF143" s="502"/>
      <c r="HG143" s="502"/>
      <c r="HH143" s="502"/>
      <c r="HI143" s="502"/>
      <c r="HJ143" s="502"/>
      <c r="HK143" s="502"/>
      <c r="HL143" s="502"/>
      <c r="HM143" s="502"/>
      <c r="HN143" s="502"/>
      <c r="HO143" s="502"/>
      <c r="HP143" s="502"/>
      <c r="HQ143" s="502"/>
      <c r="HR143" s="502"/>
      <c r="HS143" s="502"/>
      <c r="HT143" s="502"/>
      <c r="HU143" s="502"/>
      <c r="HV143" s="502"/>
      <c r="HW143" s="502"/>
      <c r="HX143" s="502"/>
      <c r="HY143" s="502"/>
      <c r="HZ143" s="502"/>
      <c r="IA143" s="502"/>
      <c r="IB143" s="502"/>
      <c r="IC143" s="502"/>
      <c r="ID143" s="502"/>
      <c r="IE143" s="502"/>
      <c r="IF143" s="502"/>
      <c r="IG143" s="502"/>
      <c r="IH143" s="502"/>
      <c r="II143" s="502"/>
      <c r="IJ143" s="502"/>
      <c r="IK143" s="502"/>
      <c r="IL143" s="502"/>
      <c r="IM143" s="502"/>
      <c r="IN143" s="502"/>
      <c r="IO143" s="502"/>
      <c r="IP143" s="502"/>
      <c r="IQ143" s="502"/>
      <c r="IR143" s="502"/>
      <c r="IS143" s="502"/>
      <c r="IT143" s="502"/>
      <c r="IU143" s="502"/>
      <c r="IV143" s="502"/>
    </row>
    <row r="144" spans="1:256" s="81" customFormat="1" ht="15" customHeight="1">
      <c r="A144" s="1095" t="s">
        <v>352</v>
      </c>
      <c r="B144" s="1095"/>
      <c r="C144" s="443" t="s">
        <v>510</v>
      </c>
      <c r="D144" s="443" t="s">
        <v>503</v>
      </c>
      <c r="E144" s="706">
        <v>1382</v>
      </c>
      <c r="F144" s="706">
        <v>1249</v>
      </c>
      <c r="G144" s="706">
        <v>52</v>
      </c>
      <c r="H144" s="706">
        <v>25</v>
      </c>
      <c r="I144" s="706">
        <v>27</v>
      </c>
      <c r="J144" s="706">
        <v>16</v>
      </c>
      <c r="K144" s="706">
        <v>13</v>
      </c>
      <c r="L144" s="709"/>
      <c r="M144" s="706">
        <v>698</v>
      </c>
      <c r="N144" s="706">
        <v>627</v>
      </c>
      <c r="O144" s="706">
        <v>23</v>
      </c>
      <c r="P144" s="706">
        <v>10</v>
      </c>
      <c r="Q144" s="706">
        <v>19</v>
      </c>
      <c r="R144" s="706">
        <v>10</v>
      </c>
      <c r="S144" s="706">
        <v>9</v>
      </c>
      <c r="T144" s="707"/>
      <c r="U144" s="839">
        <v>50.506512301013032</v>
      </c>
      <c r="V144" s="839">
        <v>50.200160128102475</v>
      </c>
      <c r="W144" s="839">
        <v>44.230769230769226</v>
      </c>
      <c r="X144" s="839">
        <v>40</v>
      </c>
      <c r="Y144" s="839">
        <v>70.370370370370367</v>
      </c>
      <c r="Z144" s="839" t="s">
        <v>603</v>
      </c>
      <c r="AA144" s="839" t="s">
        <v>603</v>
      </c>
      <c r="AB144" s="502"/>
      <c r="AC144" s="502"/>
      <c r="AD144" s="502"/>
      <c r="AE144" s="502"/>
      <c r="AF144" s="502"/>
      <c r="AG144" s="502"/>
      <c r="AH144" s="502"/>
      <c r="AI144" s="502"/>
      <c r="AJ144" s="502"/>
      <c r="AK144" s="502"/>
      <c r="AL144" s="502"/>
      <c r="AM144" s="502"/>
      <c r="AN144" s="502"/>
      <c r="AO144" s="502"/>
      <c r="AP144" s="502"/>
      <c r="AQ144" s="502"/>
      <c r="AR144" s="502"/>
      <c r="AS144" s="502"/>
      <c r="AT144" s="502"/>
      <c r="AU144" s="502"/>
      <c r="AV144" s="502"/>
      <c r="AW144" s="502"/>
      <c r="AX144" s="502"/>
      <c r="AY144" s="502"/>
      <c r="AZ144" s="502"/>
      <c r="BA144" s="502"/>
      <c r="BB144" s="502"/>
      <c r="BC144" s="502"/>
      <c r="BD144" s="502"/>
      <c r="BE144" s="502"/>
      <c r="BF144" s="502"/>
      <c r="BG144" s="502"/>
      <c r="BH144" s="502"/>
      <c r="BI144" s="502"/>
      <c r="BJ144" s="502"/>
      <c r="BK144" s="502"/>
      <c r="BL144" s="502"/>
      <c r="BM144" s="502"/>
      <c r="BN144" s="502"/>
      <c r="BO144" s="502"/>
      <c r="BP144" s="502"/>
      <c r="BQ144" s="502"/>
      <c r="BR144" s="502"/>
      <c r="BS144" s="502"/>
      <c r="BT144" s="502"/>
      <c r="BU144" s="502"/>
      <c r="BV144" s="502"/>
      <c r="BW144" s="502"/>
      <c r="BX144" s="502"/>
      <c r="BY144" s="502"/>
      <c r="BZ144" s="502"/>
      <c r="CA144" s="502"/>
      <c r="CB144" s="502"/>
      <c r="CC144" s="502"/>
      <c r="CD144" s="502"/>
      <c r="CE144" s="502"/>
      <c r="CF144" s="502"/>
      <c r="CG144" s="502"/>
      <c r="CH144" s="502"/>
      <c r="CI144" s="502"/>
      <c r="CJ144" s="502"/>
      <c r="CK144" s="502"/>
      <c r="CL144" s="502"/>
      <c r="CM144" s="502"/>
      <c r="CN144" s="502"/>
      <c r="CO144" s="502"/>
      <c r="CP144" s="502"/>
      <c r="CQ144" s="502"/>
      <c r="CR144" s="502"/>
      <c r="CS144" s="502"/>
      <c r="CT144" s="502"/>
      <c r="CU144" s="502"/>
      <c r="CV144" s="502"/>
      <c r="CW144" s="502"/>
      <c r="CX144" s="502"/>
      <c r="CY144" s="502"/>
      <c r="CZ144" s="502"/>
      <c r="DA144" s="502"/>
      <c r="DB144" s="502"/>
      <c r="DC144" s="502"/>
      <c r="DD144" s="502"/>
      <c r="DE144" s="502"/>
      <c r="DF144" s="502"/>
      <c r="DG144" s="502"/>
      <c r="DH144" s="502"/>
      <c r="DI144" s="502"/>
      <c r="DJ144" s="502"/>
      <c r="DK144" s="502"/>
      <c r="DL144" s="502"/>
      <c r="DM144" s="502"/>
      <c r="DN144" s="502"/>
      <c r="DO144" s="502"/>
      <c r="DP144" s="502"/>
      <c r="DQ144" s="502"/>
      <c r="DR144" s="502"/>
      <c r="DS144" s="502"/>
      <c r="DT144" s="502"/>
      <c r="DU144" s="502"/>
      <c r="DV144" s="502"/>
      <c r="DW144" s="502"/>
      <c r="DX144" s="502"/>
      <c r="DY144" s="502"/>
      <c r="DZ144" s="502"/>
      <c r="EA144" s="502"/>
      <c r="EB144" s="502"/>
      <c r="EC144" s="502"/>
      <c r="ED144" s="502"/>
      <c r="EE144" s="502"/>
      <c r="EF144" s="502"/>
      <c r="EG144" s="502"/>
      <c r="EH144" s="502"/>
      <c r="EI144" s="502"/>
      <c r="EJ144" s="502"/>
      <c r="EK144" s="502"/>
      <c r="EL144" s="502"/>
      <c r="EM144" s="502"/>
      <c r="EN144" s="502"/>
      <c r="EO144" s="502"/>
      <c r="EP144" s="502"/>
      <c r="EQ144" s="502"/>
      <c r="ER144" s="502"/>
      <c r="ES144" s="502"/>
      <c r="ET144" s="502"/>
      <c r="EU144" s="502"/>
      <c r="EV144" s="502"/>
      <c r="EW144" s="502"/>
      <c r="EX144" s="502"/>
      <c r="EY144" s="502"/>
      <c r="EZ144" s="502"/>
      <c r="FA144" s="502"/>
      <c r="FB144" s="502"/>
      <c r="FC144" s="502"/>
      <c r="FD144" s="502"/>
      <c r="FE144" s="502"/>
      <c r="FF144" s="502"/>
      <c r="FG144" s="502"/>
      <c r="FH144" s="502"/>
      <c r="FI144" s="502"/>
      <c r="FJ144" s="502"/>
      <c r="FK144" s="502"/>
      <c r="FL144" s="502"/>
      <c r="FM144" s="502"/>
      <c r="FN144" s="502"/>
      <c r="FO144" s="502"/>
      <c r="FP144" s="502"/>
      <c r="FQ144" s="502"/>
      <c r="FR144" s="502"/>
      <c r="FS144" s="502"/>
      <c r="FT144" s="502"/>
      <c r="FU144" s="502"/>
      <c r="FV144" s="502"/>
      <c r="FW144" s="502"/>
      <c r="FX144" s="502"/>
      <c r="FY144" s="502"/>
      <c r="FZ144" s="502"/>
      <c r="GA144" s="502"/>
      <c r="GB144" s="502"/>
      <c r="GC144" s="502"/>
      <c r="GD144" s="502"/>
      <c r="GE144" s="502"/>
      <c r="GF144" s="502"/>
      <c r="GG144" s="502"/>
      <c r="GH144" s="502"/>
      <c r="GI144" s="502"/>
      <c r="GJ144" s="502"/>
      <c r="GK144" s="502"/>
      <c r="GL144" s="502"/>
      <c r="GM144" s="502"/>
      <c r="GN144" s="502"/>
      <c r="GO144" s="502"/>
      <c r="GP144" s="502"/>
      <c r="GQ144" s="502"/>
      <c r="GR144" s="502"/>
      <c r="GS144" s="502"/>
      <c r="GT144" s="502"/>
      <c r="GU144" s="502"/>
      <c r="GV144" s="502"/>
      <c r="GW144" s="502"/>
      <c r="GX144" s="502"/>
      <c r="GY144" s="502"/>
      <c r="GZ144" s="502"/>
      <c r="HA144" s="502"/>
      <c r="HB144" s="502"/>
      <c r="HC144" s="502"/>
      <c r="HD144" s="502"/>
      <c r="HE144" s="502"/>
      <c r="HF144" s="502"/>
      <c r="HG144" s="502"/>
      <c r="HH144" s="502"/>
      <c r="HI144" s="502"/>
      <c r="HJ144" s="502"/>
      <c r="HK144" s="502"/>
      <c r="HL144" s="502"/>
      <c r="HM144" s="502"/>
      <c r="HN144" s="502"/>
      <c r="HO144" s="502"/>
      <c r="HP144" s="502"/>
      <c r="HQ144" s="502"/>
      <c r="HR144" s="502"/>
      <c r="HS144" s="502"/>
      <c r="HT144" s="502"/>
      <c r="HU144" s="502"/>
      <c r="HV144" s="502"/>
      <c r="HW144" s="502"/>
      <c r="HX144" s="502"/>
      <c r="HY144" s="502"/>
      <c r="HZ144" s="502"/>
      <c r="IA144" s="502"/>
      <c r="IB144" s="502"/>
      <c r="IC144" s="502"/>
      <c r="ID144" s="502"/>
      <c r="IE144" s="502"/>
      <c r="IF144" s="502"/>
      <c r="IG144" s="502"/>
      <c r="IH144" s="502"/>
      <c r="II144" s="502"/>
      <c r="IJ144" s="502"/>
      <c r="IK144" s="502"/>
      <c r="IL144" s="502"/>
      <c r="IM144" s="502"/>
      <c r="IN144" s="502"/>
      <c r="IO144" s="502"/>
      <c r="IP144" s="502"/>
      <c r="IQ144" s="502"/>
      <c r="IR144" s="502"/>
      <c r="IS144" s="502"/>
      <c r="IT144" s="502"/>
      <c r="IU144" s="502"/>
      <c r="IV144" s="502"/>
    </row>
    <row r="145" spans="1:256" s="81" customFormat="1" ht="15" customHeight="1">
      <c r="A145" s="1095" t="s">
        <v>353</v>
      </c>
      <c r="B145" s="1095"/>
      <c r="C145" s="443" t="s">
        <v>511</v>
      </c>
      <c r="D145" s="443" t="s">
        <v>503</v>
      </c>
      <c r="E145" s="706">
        <v>1226</v>
      </c>
      <c r="F145" s="706">
        <v>1052</v>
      </c>
      <c r="G145" s="706">
        <v>19</v>
      </c>
      <c r="H145" s="706">
        <v>10</v>
      </c>
      <c r="I145" s="706">
        <v>47</v>
      </c>
      <c r="J145" s="706">
        <v>21</v>
      </c>
      <c r="K145" s="706">
        <v>77</v>
      </c>
      <c r="L145" s="709"/>
      <c r="M145" s="706">
        <v>442</v>
      </c>
      <c r="N145" s="706">
        <v>405</v>
      </c>
      <c r="O145" s="706">
        <v>0</v>
      </c>
      <c r="P145" s="706">
        <v>4</v>
      </c>
      <c r="Q145" s="706">
        <v>8</v>
      </c>
      <c r="R145" s="706">
        <v>8</v>
      </c>
      <c r="S145" s="706">
        <v>17</v>
      </c>
      <c r="T145" s="707"/>
      <c r="U145" s="839">
        <v>36.052202283849923</v>
      </c>
      <c r="V145" s="839">
        <v>38.49809885931559</v>
      </c>
      <c r="W145" s="839" t="s">
        <v>603</v>
      </c>
      <c r="X145" s="839" t="s">
        <v>603</v>
      </c>
      <c r="Y145" s="839">
        <v>17.021276595744681</v>
      </c>
      <c r="Z145" s="839">
        <v>38.095238095238095</v>
      </c>
      <c r="AA145" s="839">
        <v>22.077922077922079</v>
      </c>
      <c r="AB145" s="502"/>
      <c r="AC145" s="502"/>
      <c r="AD145" s="502"/>
      <c r="AE145" s="502"/>
      <c r="AF145" s="502"/>
      <c r="AG145" s="502"/>
      <c r="AH145" s="502"/>
      <c r="AI145" s="502"/>
      <c r="AJ145" s="502"/>
      <c r="AK145" s="502"/>
      <c r="AL145" s="502"/>
      <c r="AM145" s="502"/>
      <c r="AN145" s="502"/>
      <c r="AO145" s="502"/>
      <c r="AP145" s="502"/>
      <c r="AQ145" s="502"/>
      <c r="AR145" s="502"/>
      <c r="AS145" s="502"/>
      <c r="AT145" s="502"/>
      <c r="AU145" s="502"/>
      <c r="AV145" s="502"/>
      <c r="AW145" s="502"/>
      <c r="AX145" s="502"/>
      <c r="AY145" s="502"/>
      <c r="AZ145" s="502"/>
      <c r="BA145" s="502"/>
      <c r="BB145" s="502"/>
      <c r="BC145" s="502"/>
      <c r="BD145" s="502"/>
      <c r="BE145" s="502"/>
      <c r="BF145" s="502"/>
      <c r="BG145" s="502"/>
      <c r="BH145" s="502"/>
      <c r="BI145" s="502"/>
      <c r="BJ145" s="502"/>
      <c r="BK145" s="502"/>
      <c r="BL145" s="502"/>
      <c r="BM145" s="502"/>
      <c r="BN145" s="502"/>
      <c r="BO145" s="502"/>
      <c r="BP145" s="502"/>
      <c r="BQ145" s="502"/>
      <c r="BR145" s="502"/>
      <c r="BS145" s="502"/>
      <c r="BT145" s="502"/>
      <c r="BU145" s="502"/>
      <c r="BV145" s="502"/>
      <c r="BW145" s="502"/>
      <c r="BX145" s="502"/>
      <c r="BY145" s="502"/>
      <c r="BZ145" s="502"/>
      <c r="CA145" s="502"/>
      <c r="CB145" s="502"/>
      <c r="CC145" s="502"/>
      <c r="CD145" s="502"/>
      <c r="CE145" s="502"/>
      <c r="CF145" s="502"/>
      <c r="CG145" s="502"/>
      <c r="CH145" s="502"/>
      <c r="CI145" s="502"/>
      <c r="CJ145" s="502"/>
      <c r="CK145" s="502"/>
      <c r="CL145" s="502"/>
      <c r="CM145" s="502"/>
      <c r="CN145" s="502"/>
      <c r="CO145" s="502"/>
      <c r="CP145" s="502"/>
      <c r="CQ145" s="502"/>
      <c r="CR145" s="502"/>
      <c r="CS145" s="502"/>
      <c r="CT145" s="502"/>
      <c r="CU145" s="502"/>
      <c r="CV145" s="502"/>
      <c r="CW145" s="502"/>
      <c r="CX145" s="502"/>
      <c r="CY145" s="502"/>
      <c r="CZ145" s="502"/>
      <c r="DA145" s="502"/>
      <c r="DB145" s="502"/>
      <c r="DC145" s="502"/>
      <c r="DD145" s="502"/>
      <c r="DE145" s="502"/>
      <c r="DF145" s="502"/>
      <c r="DG145" s="502"/>
      <c r="DH145" s="502"/>
      <c r="DI145" s="502"/>
      <c r="DJ145" s="502"/>
      <c r="DK145" s="502"/>
      <c r="DL145" s="502"/>
      <c r="DM145" s="502"/>
      <c r="DN145" s="502"/>
      <c r="DO145" s="502"/>
      <c r="DP145" s="502"/>
      <c r="DQ145" s="502"/>
      <c r="DR145" s="502"/>
      <c r="DS145" s="502"/>
      <c r="DT145" s="502"/>
      <c r="DU145" s="502"/>
      <c r="DV145" s="502"/>
      <c r="DW145" s="502"/>
      <c r="DX145" s="502"/>
      <c r="DY145" s="502"/>
      <c r="DZ145" s="502"/>
      <c r="EA145" s="502"/>
      <c r="EB145" s="502"/>
      <c r="EC145" s="502"/>
      <c r="ED145" s="502"/>
      <c r="EE145" s="502"/>
      <c r="EF145" s="502"/>
      <c r="EG145" s="502"/>
      <c r="EH145" s="502"/>
      <c r="EI145" s="502"/>
      <c r="EJ145" s="502"/>
      <c r="EK145" s="502"/>
      <c r="EL145" s="502"/>
      <c r="EM145" s="502"/>
      <c r="EN145" s="502"/>
      <c r="EO145" s="502"/>
      <c r="EP145" s="502"/>
      <c r="EQ145" s="502"/>
      <c r="ER145" s="502"/>
      <c r="ES145" s="502"/>
      <c r="ET145" s="502"/>
      <c r="EU145" s="502"/>
      <c r="EV145" s="502"/>
      <c r="EW145" s="502"/>
      <c r="EX145" s="502"/>
      <c r="EY145" s="502"/>
      <c r="EZ145" s="502"/>
      <c r="FA145" s="502"/>
      <c r="FB145" s="502"/>
      <c r="FC145" s="502"/>
      <c r="FD145" s="502"/>
      <c r="FE145" s="502"/>
      <c r="FF145" s="502"/>
      <c r="FG145" s="502"/>
      <c r="FH145" s="502"/>
      <c r="FI145" s="502"/>
      <c r="FJ145" s="502"/>
      <c r="FK145" s="502"/>
      <c r="FL145" s="502"/>
      <c r="FM145" s="502"/>
      <c r="FN145" s="502"/>
      <c r="FO145" s="502"/>
      <c r="FP145" s="502"/>
      <c r="FQ145" s="502"/>
      <c r="FR145" s="502"/>
      <c r="FS145" s="502"/>
      <c r="FT145" s="502"/>
      <c r="FU145" s="502"/>
      <c r="FV145" s="502"/>
      <c r="FW145" s="502"/>
      <c r="FX145" s="502"/>
      <c r="FY145" s="502"/>
      <c r="FZ145" s="502"/>
      <c r="GA145" s="502"/>
      <c r="GB145" s="502"/>
      <c r="GC145" s="502"/>
      <c r="GD145" s="502"/>
      <c r="GE145" s="502"/>
      <c r="GF145" s="502"/>
      <c r="GG145" s="502"/>
      <c r="GH145" s="502"/>
      <c r="GI145" s="502"/>
      <c r="GJ145" s="502"/>
      <c r="GK145" s="502"/>
      <c r="GL145" s="502"/>
      <c r="GM145" s="502"/>
      <c r="GN145" s="502"/>
      <c r="GO145" s="502"/>
      <c r="GP145" s="502"/>
      <c r="GQ145" s="502"/>
      <c r="GR145" s="502"/>
      <c r="GS145" s="502"/>
      <c r="GT145" s="502"/>
      <c r="GU145" s="502"/>
      <c r="GV145" s="502"/>
      <c r="GW145" s="502"/>
      <c r="GX145" s="502"/>
      <c r="GY145" s="502"/>
      <c r="GZ145" s="502"/>
      <c r="HA145" s="502"/>
      <c r="HB145" s="502"/>
      <c r="HC145" s="502"/>
      <c r="HD145" s="502"/>
      <c r="HE145" s="502"/>
      <c r="HF145" s="502"/>
      <c r="HG145" s="502"/>
      <c r="HH145" s="502"/>
      <c r="HI145" s="502"/>
      <c r="HJ145" s="502"/>
      <c r="HK145" s="502"/>
      <c r="HL145" s="502"/>
      <c r="HM145" s="502"/>
      <c r="HN145" s="502"/>
      <c r="HO145" s="502"/>
      <c r="HP145" s="502"/>
      <c r="HQ145" s="502"/>
      <c r="HR145" s="502"/>
      <c r="HS145" s="502"/>
      <c r="HT145" s="502"/>
      <c r="HU145" s="502"/>
      <c r="HV145" s="502"/>
      <c r="HW145" s="502"/>
      <c r="HX145" s="502"/>
      <c r="HY145" s="502"/>
      <c r="HZ145" s="502"/>
      <c r="IA145" s="502"/>
      <c r="IB145" s="502"/>
      <c r="IC145" s="502"/>
      <c r="ID145" s="502"/>
      <c r="IE145" s="502"/>
      <c r="IF145" s="502"/>
      <c r="IG145" s="502"/>
      <c r="IH145" s="502"/>
      <c r="II145" s="502"/>
      <c r="IJ145" s="502"/>
      <c r="IK145" s="502"/>
      <c r="IL145" s="502"/>
      <c r="IM145" s="502"/>
      <c r="IN145" s="502"/>
      <c r="IO145" s="502"/>
      <c r="IP145" s="502"/>
      <c r="IQ145" s="502"/>
      <c r="IR145" s="502"/>
      <c r="IS145" s="502"/>
      <c r="IT145" s="502"/>
      <c r="IU145" s="502"/>
      <c r="IV145" s="502"/>
    </row>
    <row r="146" spans="1:256" s="81" customFormat="1" ht="15" customHeight="1">
      <c r="A146" s="1095" t="s">
        <v>354</v>
      </c>
      <c r="B146" s="1095"/>
      <c r="C146" s="443" t="s">
        <v>512</v>
      </c>
      <c r="D146" s="443" t="s">
        <v>503</v>
      </c>
      <c r="E146" s="706">
        <v>1013</v>
      </c>
      <c r="F146" s="706">
        <v>944</v>
      </c>
      <c r="G146" s="706">
        <v>16</v>
      </c>
      <c r="H146" s="706">
        <v>12</v>
      </c>
      <c r="I146" s="706">
        <v>17</v>
      </c>
      <c r="J146" s="706">
        <v>12</v>
      </c>
      <c r="K146" s="706">
        <v>12</v>
      </c>
      <c r="L146" s="709"/>
      <c r="M146" s="706">
        <v>531</v>
      </c>
      <c r="N146" s="706">
        <v>495</v>
      </c>
      <c r="O146" s="706">
        <v>8</v>
      </c>
      <c r="P146" s="706">
        <v>11</v>
      </c>
      <c r="Q146" s="706">
        <v>9</v>
      </c>
      <c r="R146" s="706">
        <v>4</v>
      </c>
      <c r="S146" s="706">
        <v>4</v>
      </c>
      <c r="T146" s="707"/>
      <c r="U146" s="839">
        <v>52.418558736426455</v>
      </c>
      <c r="V146" s="839">
        <v>52.436440677966104</v>
      </c>
      <c r="W146" s="839" t="s">
        <v>603</v>
      </c>
      <c r="X146" s="839" t="s">
        <v>603</v>
      </c>
      <c r="Y146" s="839" t="s">
        <v>603</v>
      </c>
      <c r="Z146" s="839" t="s">
        <v>603</v>
      </c>
      <c r="AA146" s="839" t="s">
        <v>603</v>
      </c>
      <c r="AB146" s="502"/>
      <c r="AC146" s="502"/>
      <c r="AD146" s="502"/>
      <c r="AE146" s="502"/>
      <c r="AF146" s="502"/>
      <c r="AG146" s="502"/>
      <c r="AH146" s="502"/>
      <c r="AI146" s="502"/>
      <c r="AJ146" s="502"/>
      <c r="AK146" s="502"/>
      <c r="AL146" s="502"/>
      <c r="AM146" s="502"/>
      <c r="AN146" s="502"/>
      <c r="AO146" s="502"/>
      <c r="AP146" s="502"/>
      <c r="AQ146" s="502"/>
      <c r="AR146" s="502"/>
      <c r="AS146" s="502"/>
      <c r="AT146" s="502"/>
      <c r="AU146" s="502"/>
      <c r="AV146" s="502"/>
      <c r="AW146" s="502"/>
      <c r="AX146" s="502"/>
      <c r="AY146" s="502"/>
      <c r="AZ146" s="502"/>
      <c r="BA146" s="502"/>
      <c r="BB146" s="502"/>
      <c r="BC146" s="502"/>
      <c r="BD146" s="502"/>
      <c r="BE146" s="502"/>
      <c r="BF146" s="502"/>
      <c r="BG146" s="502"/>
      <c r="BH146" s="502"/>
      <c r="BI146" s="502"/>
      <c r="BJ146" s="502"/>
      <c r="BK146" s="502"/>
      <c r="BL146" s="502"/>
      <c r="BM146" s="502"/>
      <c r="BN146" s="502"/>
      <c r="BO146" s="502"/>
      <c r="BP146" s="502"/>
      <c r="BQ146" s="502"/>
      <c r="BR146" s="502"/>
      <c r="BS146" s="502"/>
      <c r="BT146" s="502"/>
      <c r="BU146" s="502"/>
      <c r="BV146" s="502"/>
      <c r="BW146" s="502"/>
      <c r="BX146" s="502"/>
      <c r="BY146" s="502"/>
      <c r="BZ146" s="502"/>
      <c r="CA146" s="502"/>
      <c r="CB146" s="502"/>
      <c r="CC146" s="502"/>
      <c r="CD146" s="502"/>
      <c r="CE146" s="502"/>
      <c r="CF146" s="502"/>
      <c r="CG146" s="502"/>
      <c r="CH146" s="502"/>
      <c r="CI146" s="502"/>
      <c r="CJ146" s="502"/>
      <c r="CK146" s="502"/>
      <c r="CL146" s="502"/>
      <c r="CM146" s="502"/>
      <c r="CN146" s="502"/>
      <c r="CO146" s="502"/>
      <c r="CP146" s="502"/>
      <c r="CQ146" s="502"/>
      <c r="CR146" s="502"/>
      <c r="CS146" s="502"/>
      <c r="CT146" s="502"/>
      <c r="CU146" s="502"/>
      <c r="CV146" s="502"/>
      <c r="CW146" s="502"/>
      <c r="CX146" s="502"/>
      <c r="CY146" s="502"/>
      <c r="CZ146" s="502"/>
      <c r="DA146" s="502"/>
      <c r="DB146" s="502"/>
      <c r="DC146" s="502"/>
      <c r="DD146" s="502"/>
      <c r="DE146" s="502"/>
      <c r="DF146" s="502"/>
      <c r="DG146" s="502"/>
      <c r="DH146" s="502"/>
      <c r="DI146" s="502"/>
      <c r="DJ146" s="502"/>
      <c r="DK146" s="502"/>
      <c r="DL146" s="502"/>
      <c r="DM146" s="502"/>
      <c r="DN146" s="502"/>
      <c r="DO146" s="502"/>
      <c r="DP146" s="502"/>
      <c r="DQ146" s="502"/>
      <c r="DR146" s="502"/>
      <c r="DS146" s="502"/>
      <c r="DT146" s="502"/>
      <c r="DU146" s="502"/>
      <c r="DV146" s="502"/>
      <c r="DW146" s="502"/>
      <c r="DX146" s="502"/>
      <c r="DY146" s="502"/>
      <c r="DZ146" s="502"/>
      <c r="EA146" s="502"/>
      <c r="EB146" s="502"/>
      <c r="EC146" s="502"/>
      <c r="ED146" s="502"/>
      <c r="EE146" s="502"/>
      <c r="EF146" s="502"/>
      <c r="EG146" s="502"/>
      <c r="EH146" s="502"/>
      <c r="EI146" s="502"/>
      <c r="EJ146" s="502"/>
      <c r="EK146" s="502"/>
      <c r="EL146" s="502"/>
      <c r="EM146" s="502"/>
      <c r="EN146" s="502"/>
      <c r="EO146" s="502"/>
      <c r="EP146" s="502"/>
      <c r="EQ146" s="502"/>
      <c r="ER146" s="502"/>
      <c r="ES146" s="502"/>
      <c r="ET146" s="502"/>
      <c r="EU146" s="502"/>
      <c r="EV146" s="502"/>
      <c r="EW146" s="502"/>
      <c r="EX146" s="502"/>
      <c r="EY146" s="502"/>
      <c r="EZ146" s="502"/>
      <c r="FA146" s="502"/>
      <c r="FB146" s="502"/>
      <c r="FC146" s="502"/>
      <c r="FD146" s="502"/>
      <c r="FE146" s="502"/>
      <c r="FF146" s="502"/>
      <c r="FG146" s="502"/>
      <c r="FH146" s="502"/>
      <c r="FI146" s="502"/>
      <c r="FJ146" s="502"/>
      <c r="FK146" s="502"/>
      <c r="FL146" s="502"/>
      <c r="FM146" s="502"/>
      <c r="FN146" s="502"/>
      <c r="FO146" s="502"/>
      <c r="FP146" s="502"/>
      <c r="FQ146" s="502"/>
      <c r="FR146" s="502"/>
      <c r="FS146" s="502"/>
      <c r="FT146" s="502"/>
      <c r="FU146" s="502"/>
      <c r="FV146" s="502"/>
      <c r="FW146" s="502"/>
      <c r="FX146" s="502"/>
      <c r="FY146" s="502"/>
      <c r="FZ146" s="502"/>
      <c r="GA146" s="502"/>
      <c r="GB146" s="502"/>
      <c r="GC146" s="502"/>
      <c r="GD146" s="502"/>
      <c r="GE146" s="502"/>
      <c r="GF146" s="502"/>
      <c r="GG146" s="502"/>
      <c r="GH146" s="502"/>
      <c r="GI146" s="502"/>
      <c r="GJ146" s="502"/>
      <c r="GK146" s="502"/>
      <c r="GL146" s="502"/>
      <c r="GM146" s="502"/>
      <c r="GN146" s="502"/>
      <c r="GO146" s="502"/>
      <c r="GP146" s="502"/>
      <c r="GQ146" s="502"/>
      <c r="GR146" s="502"/>
      <c r="GS146" s="502"/>
      <c r="GT146" s="502"/>
      <c r="GU146" s="502"/>
      <c r="GV146" s="502"/>
      <c r="GW146" s="502"/>
      <c r="GX146" s="502"/>
      <c r="GY146" s="502"/>
      <c r="GZ146" s="502"/>
      <c r="HA146" s="502"/>
      <c r="HB146" s="502"/>
      <c r="HC146" s="502"/>
      <c r="HD146" s="502"/>
      <c r="HE146" s="502"/>
      <c r="HF146" s="502"/>
      <c r="HG146" s="502"/>
      <c r="HH146" s="502"/>
      <c r="HI146" s="502"/>
      <c r="HJ146" s="502"/>
      <c r="HK146" s="502"/>
      <c r="HL146" s="502"/>
      <c r="HM146" s="502"/>
      <c r="HN146" s="502"/>
      <c r="HO146" s="502"/>
      <c r="HP146" s="502"/>
      <c r="HQ146" s="502"/>
      <c r="HR146" s="502"/>
      <c r="HS146" s="502"/>
      <c r="HT146" s="502"/>
      <c r="HU146" s="502"/>
      <c r="HV146" s="502"/>
      <c r="HW146" s="502"/>
      <c r="HX146" s="502"/>
      <c r="HY146" s="502"/>
      <c r="HZ146" s="502"/>
      <c r="IA146" s="502"/>
      <c r="IB146" s="502"/>
      <c r="IC146" s="502"/>
      <c r="ID146" s="502"/>
      <c r="IE146" s="502"/>
      <c r="IF146" s="502"/>
      <c r="IG146" s="502"/>
      <c r="IH146" s="502"/>
      <c r="II146" s="502"/>
      <c r="IJ146" s="502"/>
      <c r="IK146" s="502"/>
      <c r="IL146" s="502"/>
      <c r="IM146" s="502"/>
      <c r="IN146" s="502"/>
      <c r="IO146" s="502"/>
      <c r="IP146" s="502"/>
      <c r="IQ146" s="502"/>
      <c r="IR146" s="502"/>
      <c r="IS146" s="502"/>
      <c r="IT146" s="502"/>
      <c r="IU146" s="502"/>
      <c r="IV146" s="502"/>
    </row>
    <row r="147" spans="1:256" s="81" customFormat="1" ht="15" customHeight="1">
      <c r="A147" s="1095" t="s">
        <v>355</v>
      </c>
      <c r="B147" s="1095"/>
      <c r="C147" s="443" t="s">
        <v>513</v>
      </c>
      <c r="D147" s="443" t="s">
        <v>503</v>
      </c>
      <c r="E147" s="706">
        <v>724</v>
      </c>
      <c r="F147" s="706">
        <v>642</v>
      </c>
      <c r="G147" s="706">
        <v>23</v>
      </c>
      <c r="H147" s="706">
        <v>5</v>
      </c>
      <c r="I147" s="706">
        <v>13</v>
      </c>
      <c r="J147" s="706">
        <v>10</v>
      </c>
      <c r="K147" s="706">
        <v>31</v>
      </c>
      <c r="L147" s="709"/>
      <c r="M147" s="706">
        <v>283</v>
      </c>
      <c r="N147" s="706">
        <v>248</v>
      </c>
      <c r="O147" s="706">
        <v>11</v>
      </c>
      <c r="P147" s="706">
        <v>1</v>
      </c>
      <c r="Q147" s="706">
        <v>6</v>
      </c>
      <c r="R147" s="706">
        <v>7</v>
      </c>
      <c r="S147" s="706">
        <v>10</v>
      </c>
      <c r="T147" s="707"/>
      <c r="U147" s="839">
        <v>39.088397790055247</v>
      </c>
      <c r="V147" s="839">
        <v>38.629283489096572</v>
      </c>
      <c r="W147" s="839">
        <v>47.826086956521742</v>
      </c>
      <c r="X147" s="839" t="s">
        <v>603</v>
      </c>
      <c r="Y147" s="839" t="s">
        <v>603</v>
      </c>
      <c r="Z147" s="839" t="s">
        <v>603</v>
      </c>
      <c r="AA147" s="839">
        <v>32.258064516129032</v>
      </c>
      <c r="AB147" s="502"/>
      <c r="AC147" s="502"/>
      <c r="AD147" s="502"/>
      <c r="AE147" s="502"/>
      <c r="AF147" s="502"/>
      <c r="AG147" s="502"/>
      <c r="AH147" s="502"/>
      <c r="AI147" s="502"/>
      <c r="AJ147" s="502"/>
      <c r="AK147" s="502"/>
      <c r="AL147" s="502"/>
      <c r="AM147" s="502"/>
      <c r="AN147" s="502"/>
      <c r="AO147" s="502"/>
      <c r="AP147" s="502"/>
      <c r="AQ147" s="502"/>
      <c r="AR147" s="502"/>
      <c r="AS147" s="502"/>
      <c r="AT147" s="502"/>
      <c r="AU147" s="502"/>
      <c r="AV147" s="502"/>
      <c r="AW147" s="502"/>
      <c r="AX147" s="502"/>
      <c r="AY147" s="502"/>
      <c r="AZ147" s="502"/>
      <c r="BA147" s="502"/>
      <c r="BB147" s="502"/>
      <c r="BC147" s="502"/>
      <c r="BD147" s="502"/>
      <c r="BE147" s="502"/>
      <c r="BF147" s="502"/>
      <c r="BG147" s="502"/>
      <c r="BH147" s="502"/>
      <c r="BI147" s="502"/>
      <c r="BJ147" s="502"/>
      <c r="BK147" s="502"/>
      <c r="BL147" s="502"/>
      <c r="BM147" s="502"/>
      <c r="BN147" s="502"/>
      <c r="BO147" s="502"/>
      <c r="BP147" s="502"/>
      <c r="BQ147" s="502"/>
      <c r="BR147" s="502"/>
      <c r="BS147" s="502"/>
      <c r="BT147" s="502"/>
      <c r="BU147" s="502"/>
      <c r="BV147" s="502"/>
      <c r="BW147" s="502"/>
      <c r="BX147" s="502"/>
      <c r="BY147" s="502"/>
      <c r="BZ147" s="502"/>
      <c r="CA147" s="502"/>
      <c r="CB147" s="502"/>
      <c r="CC147" s="502"/>
      <c r="CD147" s="502"/>
      <c r="CE147" s="502"/>
      <c r="CF147" s="502"/>
      <c r="CG147" s="502"/>
      <c r="CH147" s="502"/>
      <c r="CI147" s="502"/>
      <c r="CJ147" s="502"/>
      <c r="CK147" s="502"/>
      <c r="CL147" s="502"/>
      <c r="CM147" s="502"/>
      <c r="CN147" s="502"/>
      <c r="CO147" s="502"/>
      <c r="CP147" s="502"/>
      <c r="CQ147" s="502"/>
      <c r="CR147" s="502"/>
      <c r="CS147" s="502"/>
      <c r="CT147" s="502"/>
      <c r="CU147" s="502"/>
      <c r="CV147" s="502"/>
      <c r="CW147" s="502"/>
      <c r="CX147" s="502"/>
      <c r="CY147" s="502"/>
      <c r="CZ147" s="502"/>
      <c r="DA147" s="502"/>
      <c r="DB147" s="502"/>
      <c r="DC147" s="502"/>
      <c r="DD147" s="502"/>
      <c r="DE147" s="502"/>
      <c r="DF147" s="502"/>
      <c r="DG147" s="502"/>
      <c r="DH147" s="502"/>
      <c r="DI147" s="502"/>
      <c r="DJ147" s="502"/>
      <c r="DK147" s="502"/>
      <c r="DL147" s="502"/>
      <c r="DM147" s="502"/>
      <c r="DN147" s="502"/>
      <c r="DO147" s="502"/>
      <c r="DP147" s="502"/>
      <c r="DQ147" s="502"/>
      <c r="DR147" s="502"/>
      <c r="DS147" s="502"/>
      <c r="DT147" s="502"/>
      <c r="DU147" s="502"/>
      <c r="DV147" s="502"/>
      <c r="DW147" s="502"/>
      <c r="DX147" s="502"/>
      <c r="DY147" s="502"/>
      <c r="DZ147" s="502"/>
      <c r="EA147" s="502"/>
      <c r="EB147" s="502"/>
      <c r="EC147" s="502"/>
      <c r="ED147" s="502"/>
      <c r="EE147" s="502"/>
      <c r="EF147" s="502"/>
      <c r="EG147" s="502"/>
      <c r="EH147" s="502"/>
      <c r="EI147" s="502"/>
      <c r="EJ147" s="502"/>
      <c r="EK147" s="502"/>
      <c r="EL147" s="502"/>
      <c r="EM147" s="502"/>
      <c r="EN147" s="502"/>
      <c r="EO147" s="502"/>
      <c r="EP147" s="502"/>
      <c r="EQ147" s="502"/>
      <c r="ER147" s="502"/>
      <c r="ES147" s="502"/>
      <c r="ET147" s="502"/>
      <c r="EU147" s="502"/>
      <c r="EV147" s="502"/>
      <c r="EW147" s="502"/>
      <c r="EX147" s="502"/>
      <c r="EY147" s="502"/>
      <c r="EZ147" s="502"/>
      <c r="FA147" s="502"/>
      <c r="FB147" s="502"/>
      <c r="FC147" s="502"/>
      <c r="FD147" s="502"/>
      <c r="FE147" s="502"/>
      <c r="FF147" s="502"/>
      <c r="FG147" s="502"/>
      <c r="FH147" s="502"/>
      <c r="FI147" s="502"/>
      <c r="FJ147" s="502"/>
      <c r="FK147" s="502"/>
      <c r="FL147" s="502"/>
      <c r="FM147" s="502"/>
      <c r="FN147" s="502"/>
      <c r="FO147" s="502"/>
      <c r="FP147" s="502"/>
      <c r="FQ147" s="502"/>
      <c r="FR147" s="502"/>
      <c r="FS147" s="502"/>
      <c r="FT147" s="502"/>
      <c r="FU147" s="502"/>
      <c r="FV147" s="502"/>
      <c r="FW147" s="502"/>
      <c r="FX147" s="502"/>
      <c r="FY147" s="502"/>
      <c r="FZ147" s="502"/>
      <c r="GA147" s="502"/>
      <c r="GB147" s="502"/>
      <c r="GC147" s="502"/>
      <c r="GD147" s="502"/>
      <c r="GE147" s="502"/>
      <c r="GF147" s="502"/>
      <c r="GG147" s="502"/>
      <c r="GH147" s="502"/>
      <c r="GI147" s="502"/>
      <c r="GJ147" s="502"/>
      <c r="GK147" s="502"/>
      <c r="GL147" s="502"/>
      <c r="GM147" s="502"/>
      <c r="GN147" s="502"/>
      <c r="GO147" s="502"/>
      <c r="GP147" s="502"/>
      <c r="GQ147" s="502"/>
      <c r="GR147" s="502"/>
      <c r="GS147" s="502"/>
      <c r="GT147" s="502"/>
      <c r="GU147" s="502"/>
      <c r="GV147" s="502"/>
      <c r="GW147" s="502"/>
      <c r="GX147" s="502"/>
      <c r="GY147" s="502"/>
      <c r="GZ147" s="502"/>
      <c r="HA147" s="502"/>
      <c r="HB147" s="502"/>
      <c r="HC147" s="502"/>
      <c r="HD147" s="502"/>
      <c r="HE147" s="502"/>
      <c r="HF147" s="502"/>
      <c r="HG147" s="502"/>
      <c r="HH147" s="502"/>
      <c r="HI147" s="502"/>
      <c r="HJ147" s="502"/>
      <c r="HK147" s="502"/>
      <c r="HL147" s="502"/>
      <c r="HM147" s="502"/>
      <c r="HN147" s="502"/>
      <c r="HO147" s="502"/>
      <c r="HP147" s="502"/>
      <c r="HQ147" s="502"/>
      <c r="HR147" s="502"/>
      <c r="HS147" s="502"/>
      <c r="HT147" s="502"/>
      <c r="HU147" s="502"/>
      <c r="HV147" s="502"/>
      <c r="HW147" s="502"/>
      <c r="HX147" s="502"/>
      <c r="HY147" s="502"/>
      <c r="HZ147" s="502"/>
      <c r="IA147" s="502"/>
      <c r="IB147" s="502"/>
      <c r="IC147" s="502"/>
      <c r="ID147" s="502"/>
      <c r="IE147" s="502"/>
      <c r="IF147" s="502"/>
      <c r="IG147" s="502"/>
      <c r="IH147" s="502"/>
      <c r="II147" s="502"/>
      <c r="IJ147" s="502"/>
      <c r="IK147" s="502"/>
      <c r="IL147" s="502"/>
      <c r="IM147" s="502"/>
      <c r="IN147" s="502"/>
      <c r="IO147" s="502"/>
      <c r="IP147" s="502"/>
      <c r="IQ147" s="502"/>
      <c r="IR147" s="502"/>
      <c r="IS147" s="502"/>
      <c r="IT147" s="502"/>
      <c r="IU147" s="502"/>
      <c r="IV147" s="502"/>
    </row>
    <row r="148" spans="1:256" s="81" customFormat="1" ht="15" customHeight="1">
      <c r="A148" s="1095" t="s">
        <v>356</v>
      </c>
      <c r="B148" s="1095"/>
      <c r="C148" s="443" t="s">
        <v>514</v>
      </c>
      <c r="D148" s="443" t="s">
        <v>503</v>
      </c>
      <c r="E148" s="706">
        <v>340</v>
      </c>
      <c r="F148" s="706">
        <v>327</v>
      </c>
      <c r="G148" s="706">
        <v>0</v>
      </c>
      <c r="H148" s="706">
        <v>2</v>
      </c>
      <c r="I148" s="706">
        <v>1</v>
      </c>
      <c r="J148" s="706">
        <v>3</v>
      </c>
      <c r="K148" s="706">
        <v>7</v>
      </c>
      <c r="L148" s="709"/>
      <c r="M148" s="706">
        <v>255</v>
      </c>
      <c r="N148" s="706">
        <v>245</v>
      </c>
      <c r="O148" s="706">
        <v>0</v>
      </c>
      <c r="P148" s="706">
        <v>1</v>
      </c>
      <c r="Q148" s="706">
        <v>1</v>
      </c>
      <c r="R148" s="706">
        <v>2</v>
      </c>
      <c r="S148" s="706">
        <v>6</v>
      </c>
      <c r="T148" s="707"/>
      <c r="U148" s="839">
        <v>75</v>
      </c>
      <c r="V148" s="839">
        <v>74.923547400611625</v>
      </c>
      <c r="W148" s="839" t="s">
        <v>215</v>
      </c>
      <c r="X148" s="839" t="s">
        <v>603</v>
      </c>
      <c r="Y148" s="839" t="s">
        <v>603</v>
      </c>
      <c r="Z148" s="839" t="s">
        <v>603</v>
      </c>
      <c r="AA148" s="839" t="s">
        <v>603</v>
      </c>
      <c r="AB148" s="502"/>
      <c r="AC148" s="502"/>
      <c r="AD148" s="502"/>
      <c r="AE148" s="502"/>
      <c r="AF148" s="502"/>
      <c r="AG148" s="502"/>
      <c r="AH148" s="502"/>
      <c r="AI148" s="502"/>
      <c r="AJ148" s="502"/>
      <c r="AK148" s="502"/>
      <c r="AL148" s="502"/>
      <c r="AM148" s="502"/>
      <c r="AN148" s="502"/>
      <c r="AO148" s="502"/>
      <c r="AP148" s="502"/>
      <c r="AQ148" s="502"/>
      <c r="AR148" s="502"/>
      <c r="AS148" s="502"/>
      <c r="AT148" s="502"/>
      <c r="AU148" s="502"/>
      <c r="AV148" s="502"/>
      <c r="AW148" s="502"/>
      <c r="AX148" s="502"/>
      <c r="AY148" s="502"/>
      <c r="AZ148" s="502"/>
      <c r="BA148" s="502"/>
      <c r="BB148" s="502"/>
      <c r="BC148" s="502"/>
      <c r="BD148" s="502"/>
      <c r="BE148" s="502"/>
      <c r="BF148" s="502"/>
      <c r="BG148" s="502"/>
      <c r="BH148" s="502"/>
      <c r="BI148" s="502"/>
      <c r="BJ148" s="502"/>
      <c r="BK148" s="502"/>
      <c r="BL148" s="502"/>
      <c r="BM148" s="502"/>
      <c r="BN148" s="502"/>
      <c r="BO148" s="502"/>
      <c r="BP148" s="502"/>
      <c r="BQ148" s="502"/>
      <c r="BR148" s="502"/>
      <c r="BS148" s="502"/>
      <c r="BT148" s="502"/>
      <c r="BU148" s="502"/>
      <c r="BV148" s="502"/>
      <c r="BW148" s="502"/>
      <c r="BX148" s="502"/>
      <c r="BY148" s="502"/>
      <c r="BZ148" s="502"/>
      <c r="CA148" s="502"/>
      <c r="CB148" s="502"/>
      <c r="CC148" s="502"/>
      <c r="CD148" s="502"/>
      <c r="CE148" s="502"/>
      <c r="CF148" s="502"/>
      <c r="CG148" s="502"/>
      <c r="CH148" s="502"/>
      <c r="CI148" s="502"/>
      <c r="CJ148" s="502"/>
      <c r="CK148" s="502"/>
      <c r="CL148" s="502"/>
      <c r="CM148" s="502"/>
      <c r="CN148" s="502"/>
      <c r="CO148" s="502"/>
      <c r="CP148" s="502"/>
      <c r="CQ148" s="502"/>
      <c r="CR148" s="502"/>
      <c r="CS148" s="502"/>
      <c r="CT148" s="502"/>
      <c r="CU148" s="502"/>
      <c r="CV148" s="502"/>
      <c r="CW148" s="502"/>
      <c r="CX148" s="502"/>
      <c r="CY148" s="502"/>
      <c r="CZ148" s="502"/>
      <c r="DA148" s="502"/>
      <c r="DB148" s="502"/>
      <c r="DC148" s="502"/>
      <c r="DD148" s="502"/>
      <c r="DE148" s="502"/>
      <c r="DF148" s="502"/>
      <c r="DG148" s="502"/>
      <c r="DH148" s="502"/>
      <c r="DI148" s="502"/>
      <c r="DJ148" s="502"/>
      <c r="DK148" s="502"/>
      <c r="DL148" s="502"/>
      <c r="DM148" s="502"/>
      <c r="DN148" s="502"/>
      <c r="DO148" s="502"/>
      <c r="DP148" s="502"/>
      <c r="DQ148" s="502"/>
      <c r="DR148" s="502"/>
      <c r="DS148" s="502"/>
      <c r="DT148" s="502"/>
      <c r="DU148" s="502"/>
      <c r="DV148" s="502"/>
      <c r="DW148" s="502"/>
      <c r="DX148" s="502"/>
      <c r="DY148" s="502"/>
      <c r="DZ148" s="502"/>
      <c r="EA148" s="502"/>
      <c r="EB148" s="502"/>
      <c r="EC148" s="502"/>
      <c r="ED148" s="502"/>
      <c r="EE148" s="502"/>
      <c r="EF148" s="502"/>
      <c r="EG148" s="502"/>
      <c r="EH148" s="502"/>
      <c r="EI148" s="502"/>
      <c r="EJ148" s="502"/>
      <c r="EK148" s="502"/>
      <c r="EL148" s="502"/>
      <c r="EM148" s="502"/>
      <c r="EN148" s="502"/>
      <c r="EO148" s="502"/>
      <c r="EP148" s="502"/>
      <c r="EQ148" s="502"/>
      <c r="ER148" s="502"/>
      <c r="ES148" s="502"/>
      <c r="ET148" s="502"/>
      <c r="EU148" s="502"/>
      <c r="EV148" s="502"/>
      <c r="EW148" s="502"/>
      <c r="EX148" s="502"/>
      <c r="EY148" s="502"/>
      <c r="EZ148" s="502"/>
      <c r="FA148" s="502"/>
      <c r="FB148" s="502"/>
      <c r="FC148" s="502"/>
      <c r="FD148" s="502"/>
      <c r="FE148" s="502"/>
      <c r="FF148" s="502"/>
      <c r="FG148" s="502"/>
      <c r="FH148" s="502"/>
      <c r="FI148" s="502"/>
      <c r="FJ148" s="502"/>
      <c r="FK148" s="502"/>
      <c r="FL148" s="502"/>
      <c r="FM148" s="502"/>
      <c r="FN148" s="502"/>
      <c r="FO148" s="502"/>
      <c r="FP148" s="502"/>
      <c r="FQ148" s="502"/>
      <c r="FR148" s="502"/>
      <c r="FS148" s="502"/>
      <c r="FT148" s="502"/>
      <c r="FU148" s="502"/>
      <c r="FV148" s="502"/>
      <c r="FW148" s="502"/>
      <c r="FX148" s="502"/>
      <c r="FY148" s="502"/>
      <c r="FZ148" s="502"/>
      <c r="GA148" s="502"/>
      <c r="GB148" s="502"/>
      <c r="GC148" s="502"/>
      <c r="GD148" s="502"/>
      <c r="GE148" s="502"/>
      <c r="GF148" s="502"/>
      <c r="GG148" s="502"/>
      <c r="GH148" s="502"/>
      <c r="GI148" s="502"/>
      <c r="GJ148" s="502"/>
      <c r="GK148" s="502"/>
      <c r="GL148" s="502"/>
      <c r="GM148" s="502"/>
      <c r="GN148" s="502"/>
      <c r="GO148" s="502"/>
      <c r="GP148" s="502"/>
      <c r="GQ148" s="502"/>
      <c r="GR148" s="502"/>
      <c r="GS148" s="502"/>
      <c r="GT148" s="502"/>
      <c r="GU148" s="502"/>
      <c r="GV148" s="502"/>
      <c r="GW148" s="502"/>
      <c r="GX148" s="502"/>
      <c r="GY148" s="502"/>
      <c r="GZ148" s="502"/>
      <c r="HA148" s="502"/>
      <c r="HB148" s="502"/>
      <c r="HC148" s="502"/>
      <c r="HD148" s="502"/>
      <c r="HE148" s="502"/>
      <c r="HF148" s="502"/>
      <c r="HG148" s="502"/>
      <c r="HH148" s="502"/>
      <c r="HI148" s="502"/>
      <c r="HJ148" s="502"/>
      <c r="HK148" s="502"/>
      <c r="HL148" s="502"/>
      <c r="HM148" s="502"/>
      <c r="HN148" s="502"/>
      <c r="HO148" s="502"/>
      <c r="HP148" s="502"/>
      <c r="HQ148" s="502"/>
      <c r="HR148" s="502"/>
      <c r="HS148" s="502"/>
      <c r="HT148" s="502"/>
      <c r="HU148" s="502"/>
      <c r="HV148" s="502"/>
      <c r="HW148" s="502"/>
      <c r="HX148" s="502"/>
      <c r="HY148" s="502"/>
      <c r="HZ148" s="502"/>
      <c r="IA148" s="502"/>
      <c r="IB148" s="502"/>
      <c r="IC148" s="502"/>
      <c r="ID148" s="502"/>
      <c r="IE148" s="502"/>
      <c r="IF148" s="502"/>
      <c r="IG148" s="502"/>
      <c r="IH148" s="502"/>
      <c r="II148" s="502"/>
      <c r="IJ148" s="502"/>
      <c r="IK148" s="502"/>
      <c r="IL148" s="502"/>
      <c r="IM148" s="502"/>
      <c r="IN148" s="502"/>
      <c r="IO148" s="502"/>
      <c r="IP148" s="502"/>
      <c r="IQ148" s="502"/>
      <c r="IR148" s="502"/>
      <c r="IS148" s="502"/>
      <c r="IT148" s="502"/>
      <c r="IU148" s="502"/>
      <c r="IV148" s="502"/>
    </row>
    <row r="149" spans="1:256" s="81" customFormat="1" ht="15" customHeight="1">
      <c r="A149" s="1095" t="s">
        <v>998</v>
      </c>
      <c r="B149" s="1095"/>
      <c r="C149" s="443" t="s">
        <v>515</v>
      </c>
      <c r="D149" s="443" t="s">
        <v>503</v>
      </c>
      <c r="E149" s="706">
        <v>812</v>
      </c>
      <c r="F149" s="706">
        <v>709</v>
      </c>
      <c r="G149" s="706">
        <v>51</v>
      </c>
      <c r="H149" s="706">
        <v>5</v>
      </c>
      <c r="I149" s="706">
        <v>36</v>
      </c>
      <c r="J149" s="706">
        <v>5</v>
      </c>
      <c r="K149" s="706">
        <v>6</v>
      </c>
      <c r="L149" s="709"/>
      <c r="M149" s="706">
        <v>435</v>
      </c>
      <c r="N149" s="706">
        <v>389</v>
      </c>
      <c r="O149" s="706">
        <v>23</v>
      </c>
      <c r="P149" s="706">
        <v>2</v>
      </c>
      <c r="Q149" s="706">
        <v>16</v>
      </c>
      <c r="R149" s="706">
        <v>3</v>
      </c>
      <c r="S149" s="706">
        <v>2</v>
      </c>
      <c r="T149" s="707"/>
      <c r="U149" s="839">
        <v>53.571428571428569</v>
      </c>
      <c r="V149" s="839">
        <v>54.866008462623419</v>
      </c>
      <c r="W149" s="839">
        <v>45.098039215686278</v>
      </c>
      <c r="X149" s="839" t="s">
        <v>603</v>
      </c>
      <c r="Y149" s="839">
        <v>44.444444444444443</v>
      </c>
      <c r="Z149" s="839" t="s">
        <v>603</v>
      </c>
      <c r="AA149" s="839" t="s">
        <v>603</v>
      </c>
      <c r="AB149" s="502"/>
      <c r="AC149" s="502"/>
      <c r="AD149" s="502"/>
      <c r="AE149" s="502"/>
      <c r="AF149" s="502"/>
      <c r="AG149" s="502"/>
      <c r="AH149" s="502"/>
      <c r="AI149" s="502"/>
      <c r="AJ149" s="502"/>
      <c r="AK149" s="502"/>
      <c r="AL149" s="502"/>
      <c r="AM149" s="502"/>
      <c r="AN149" s="502"/>
      <c r="AO149" s="502"/>
      <c r="AP149" s="502"/>
      <c r="AQ149" s="502"/>
      <c r="AR149" s="502"/>
      <c r="AS149" s="502"/>
      <c r="AT149" s="502"/>
      <c r="AU149" s="502"/>
      <c r="AV149" s="502"/>
      <c r="AW149" s="502"/>
      <c r="AX149" s="502"/>
      <c r="AY149" s="502"/>
      <c r="AZ149" s="502"/>
      <c r="BA149" s="502"/>
      <c r="BB149" s="502"/>
      <c r="BC149" s="502"/>
      <c r="BD149" s="502"/>
      <c r="BE149" s="502"/>
      <c r="BF149" s="502"/>
      <c r="BG149" s="502"/>
      <c r="BH149" s="502"/>
      <c r="BI149" s="502"/>
      <c r="BJ149" s="502"/>
      <c r="BK149" s="502"/>
      <c r="BL149" s="502"/>
      <c r="BM149" s="502"/>
      <c r="BN149" s="502"/>
      <c r="BO149" s="502"/>
      <c r="BP149" s="502"/>
      <c r="BQ149" s="502"/>
      <c r="BR149" s="502"/>
      <c r="BS149" s="502"/>
      <c r="BT149" s="502"/>
      <c r="BU149" s="502"/>
      <c r="BV149" s="502"/>
      <c r="BW149" s="502"/>
      <c r="BX149" s="502"/>
      <c r="BY149" s="502"/>
      <c r="BZ149" s="502"/>
      <c r="CA149" s="502"/>
      <c r="CB149" s="502"/>
      <c r="CC149" s="502"/>
      <c r="CD149" s="502"/>
      <c r="CE149" s="502"/>
      <c r="CF149" s="502"/>
      <c r="CG149" s="502"/>
      <c r="CH149" s="502"/>
      <c r="CI149" s="502"/>
      <c r="CJ149" s="502"/>
      <c r="CK149" s="502"/>
      <c r="CL149" s="502"/>
      <c r="CM149" s="502"/>
      <c r="CN149" s="502"/>
      <c r="CO149" s="502"/>
      <c r="CP149" s="502"/>
      <c r="CQ149" s="502"/>
      <c r="CR149" s="502"/>
      <c r="CS149" s="502"/>
      <c r="CT149" s="502"/>
      <c r="CU149" s="502"/>
      <c r="CV149" s="502"/>
      <c r="CW149" s="502"/>
      <c r="CX149" s="502"/>
      <c r="CY149" s="502"/>
      <c r="CZ149" s="502"/>
      <c r="DA149" s="502"/>
      <c r="DB149" s="502"/>
      <c r="DC149" s="502"/>
      <c r="DD149" s="502"/>
      <c r="DE149" s="502"/>
      <c r="DF149" s="502"/>
      <c r="DG149" s="502"/>
      <c r="DH149" s="502"/>
      <c r="DI149" s="502"/>
      <c r="DJ149" s="502"/>
      <c r="DK149" s="502"/>
      <c r="DL149" s="502"/>
      <c r="DM149" s="502"/>
      <c r="DN149" s="502"/>
      <c r="DO149" s="502"/>
      <c r="DP149" s="502"/>
      <c r="DQ149" s="502"/>
      <c r="DR149" s="502"/>
      <c r="DS149" s="502"/>
      <c r="DT149" s="502"/>
      <c r="DU149" s="502"/>
      <c r="DV149" s="502"/>
      <c r="DW149" s="502"/>
      <c r="DX149" s="502"/>
      <c r="DY149" s="502"/>
      <c r="DZ149" s="502"/>
      <c r="EA149" s="502"/>
      <c r="EB149" s="502"/>
      <c r="EC149" s="502"/>
      <c r="ED149" s="502"/>
      <c r="EE149" s="502"/>
      <c r="EF149" s="502"/>
      <c r="EG149" s="502"/>
      <c r="EH149" s="502"/>
      <c r="EI149" s="502"/>
      <c r="EJ149" s="502"/>
      <c r="EK149" s="502"/>
      <c r="EL149" s="502"/>
      <c r="EM149" s="502"/>
      <c r="EN149" s="502"/>
      <c r="EO149" s="502"/>
      <c r="EP149" s="502"/>
      <c r="EQ149" s="502"/>
      <c r="ER149" s="502"/>
      <c r="ES149" s="502"/>
      <c r="ET149" s="502"/>
      <c r="EU149" s="502"/>
      <c r="EV149" s="502"/>
      <c r="EW149" s="502"/>
      <c r="EX149" s="502"/>
      <c r="EY149" s="502"/>
      <c r="EZ149" s="502"/>
      <c r="FA149" s="502"/>
      <c r="FB149" s="502"/>
      <c r="FC149" s="502"/>
      <c r="FD149" s="502"/>
      <c r="FE149" s="502"/>
      <c r="FF149" s="502"/>
      <c r="FG149" s="502"/>
      <c r="FH149" s="502"/>
      <c r="FI149" s="502"/>
      <c r="FJ149" s="502"/>
      <c r="FK149" s="502"/>
      <c r="FL149" s="502"/>
      <c r="FM149" s="502"/>
      <c r="FN149" s="502"/>
      <c r="FO149" s="502"/>
      <c r="FP149" s="502"/>
      <c r="FQ149" s="502"/>
      <c r="FR149" s="502"/>
      <c r="FS149" s="502"/>
      <c r="FT149" s="502"/>
      <c r="FU149" s="502"/>
      <c r="FV149" s="502"/>
      <c r="FW149" s="502"/>
      <c r="FX149" s="502"/>
      <c r="FY149" s="502"/>
      <c r="FZ149" s="502"/>
      <c r="GA149" s="502"/>
      <c r="GB149" s="502"/>
      <c r="GC149" s="502"/>
      <c r="GD149" s="502"/>
      <c r="GE149" s="502"/>
      <c r="GF149" s="502"/>
      <c r="GG149" s="502"/>
      <c r="GH149" s="502"/>
      <c r="GI149" s="502"/>
      <c r="GJ149" s="502"/>
      <c r="GK149" s="502"/>
      <c r="GL149" s="502"/>
      <c r="GM149" s="502"/>
      <c r="GN149" s="502"/>
      <c r="GO149" s="502"/>
      <c r="GP149" s="502"/>
      <c r="GQ149" s="502"/>
      <c r="GR149" s="502"/>
      <c r="GS149" s="502"/>
      <c r="GT149" s="502"/>
      <c r="GU149" s="502"/>
      <c r="GV149" s="502"/>
      <c r="GW149" s="502"/>
      <c r="GX149" s="502"/>
      <c r="GY149" s="502"/>
      <c r="GZ149" s="502"/>
      <c r="HA149" s="502"/>
      <c r="HB149" s="502"/>
      <c r="HC149" s="502"/>
      <c r="HD149" s="502"/>
      <c r="HE149" s="502"/>
      <c r="HF149" s="502"/>
      <c r="HG149" s="502"/>
      <c r="HH149" s="502"/>
      <c r="HI149" s="502"/>
      <c r="HJ149" s="502"/>
      <c r="HK149" s="502"/>
      <c r="HL149" s="502"/>
      <c r="HM149" s="502"/>
      <c r="HN149" s="502"/>
      <c r="HO149" s="502"/>
      <c r="HP149" s="502"/>
      <c r="HQ149" s="502"/>
      <c r="HR149" s="502"/>
      <c r="HS149" s="502"/>
      <c r="HT149" s="502"/>
      <c r="HU149" s="502"/>
      <c r="HV149" s="502"/>
      <c r="HW149" s="502"/>
      <c r="HX149" s="502"/>
      <c r="HY149" s="502"/>
      <c r="HZ149" s="502"/>
      <c r="IA149" s="502"/>
      <c r="IB149" s="502"/>
      <c r="IC149" s="502"/>
      <c r="ID149" s="502"/>
      <c r="IE149" s="502"/>
      <c r="IF149" s="502"/>
      <c r="IG149" s="502"/>
      <c r="IH149" s="502"/>
      <c r="II149" s="502"/>
      <c r="IJ149" s="502"/>
      <c r="IK149" s="502"/>
      <c r="IL149" s="502"/>
      <c r="IM149" s="502"/>
      <c r="IN149" s="502"/>
      <c r="IO149" s="502"/>
      <c r="IP149" s="502"/>
      <c r="IQ149" s="502"/>
      <c r="IR149" s="502"/>
      <c r="IS149" s="502"/>
      <c r="IT149" s="502"/>
      <c r="IU149" s="502"/>
      <c r="IV149" s="502"/>
    </row>
    <row r="150" spans="1:256" s="81" customFormat="1" ht="15" customHeight="1">
      <c r="A150" s="1095" t="s">
        <v>357</v>
      </c>
      <c r="B150" s="1095"/>
      <c r="C150" s="443" t="s">
        <v>516</v>
      </c>
      <c r="D150" s="443" t="s">
        <v>503</v>
      </c>
      <c r="E150" s="706">
        <v>3253</v>
      </c>
      <c r="F150" s="706">
        <v>2015</v>
      </c>
      <c r="G150" s="706">
        <v>15</v>
      </c>
      <c r="H150" s="706">
        <v>20</v>
      </c>
      <c r="I150" s="706">
        <v>21</v>
      </c>
      <c r="J150" s="706">
        <v>19</v>
      </c>
      <c r="K150" s="706">
        <v>1163</v>
      </c>
      <c r="L150" s="709"/>
      <c r="M150" s="706">
        <v>1790</v>
      </c>
      <c r="N150" s="706">
        <v>1116</v>
      </c>
      <c r="O150" s="706">
        <v>7</v>
      </c>
      <c r="P150" s="706">
        <v>10</v>
      </c>
      <c r="Q150" s="706">
        <v>14</v>
      </c>
      <c r="R150" s="706">
        <v>9</v>
      </c>
      <c r="S150" s="706">
        <v>634</v>
      </c>
      <c r="T150" s="707"/>
      <c r="U150" s="839">
        <v>55.026129726406396</v>
      </c>
      <c r="V150" s="839">
        <v>55.384615384615387</v>
      </c>
      <c r="W150" s="839" t="s">
        <v>603</v>
      </c>
      <c r="X150" s="839">
        <v>50</v>
      </c>
      <c r="Y150" s="839">
        <v>66.666666666666657</v>
      </c>
      <c r="Z150" s="839" t="s">
        <v>603</v>
      </c>
      <c r="AA150" s="839">
        <v>54.514187446259676</v>
      </c>
      <c r="AB150" s="502"/>
      <c r="AC150" s="502"/>
      <c r="AD150" s="502"/>
      <c r="AE150" s="502"/>
      <c r="AF150" s="502"/>
      <c r="AG150" s="502"/>
      <c r="AH150" s="502"/>
      <c r="AI150" s="502"/>
      <c r="AJ150" s="502"/>
      <c r="AK150" s="502"/>
      <c r="AL150" s="502"/>
      <c r="AM150" s="502"/>
      <c r="AN150" s="502"/>
      <c r="AO150" s="502"/>
      <c r="AP150" s="502"/>
      <c r="AQ150" s="502"/>
      <c r="AR150" s="502"/>
      <c r="AS150" s="502"/>
      <c r="AT150" s="502"/>
      <c r="AU150" s="502"/>
      <c r="AV150" s="502"/>
      <c r="AW150" s="502"/>
      <c r="AX150" s="502"/>
      <c r="AY150" s="502"/>
      <c r="AZ150" s="502"/>
      <c r="BA150" s="502"/>
      <c r="BB150" s="502"/>
      <c r="BC150" s="502"/>
      <c r="BD150" s="502"/>
      <c r="BE150" s="502"/>
      <c r="BF150" s="502"/>
      <c r="BG150" s="502"/>
      <c r="BH150" s="502"/>
      <c r="BI150" s="502"/>
      <c r="BJ150" s="502"/>
      <c r="BK150" s="502"/>
      <c r="BL150" s="502"/>
      <c r="BM150" s="502"/>
      <c r="BN150" s="502"/>
      <c r="BO150" s="502"/>
      <c r="BP150" s="502"/>
      <c r="BQ150" s="502"/>
      <c r="BR150" s="502"/>
      <c r="BS150" s="502"/>
      <c r="BT150" s="502"/>
      <c r="BU150" s="502"/>
      <c r="BV150" s="502"/>
      <c r="BW150" s="502"/>
      <c r="BX150" s="502"/>
      <c r="BY150" s="502"/>
      <c r="BZ150" s="502"/>
      <c r="CA150" s="502"/>
      <c r="CB150" s="502"/>
      <c r="CC150" s="502"/>
      <c r="CD150" s="502"/>
      <c r="CE150" s="502"/>
      <c r="CF150" s="502"/>
      <c r="CG150" s="502"/>
      <c r="CH150" s="502"/>
      <c r="CI150" s="502"/>
      <c r="CJ150" s="502"/>
      <c r="CK150" s="502"/>
      <c r="CL150" s="502"/>
      <c r="CM150" s="502"/>
      <c r="CN150" s="502"/>
      <c r="CO150" s="502"/>
      <c r="CP150" s="502"/>
      <c r="CQ150" s="502"/>
      <c r="CR150" s="502"/>
      <c r="CS150" s="502"/>
      <c r="CT150" s="502"/>
      <c r="CU150" s="502"/>
      <c r="CV150" s="502"/>
      <c r="CW150" s="502"/>
      <c r="CX150" s="502"/>
      <c r="CY150" s="502"/>
      <c r="CZ150" s="502"/>
      <c r="DA150" s="502"/>
      <c r="DB150" s="502"/>
      <c r="DC150" s="502"/>
      <c r="DD150" s="502"/>
      <c r="DE150" s="502"/>
      <c r="DF150" s="502"/>
      <c r="DG150" s="502"/>
      <c r="DH150" s="502"/>
      <c r="DI150" s="502"/>
      <c r="DJ150" s="502"/>
      <c r="DK150" s="502"/>
      <c r="DL150" s="502"/>
      <c r="DM150" s="502"/>
      <c r="DN150" s="502"/>
      <c r="DO150" s="502"/>
      <c r="DP150" s="502"/>
      <c r="DQ150" s="502"/>
      <c r="DR150" s="502"/>
      <c r="DS150" s="502"/>
      <c r="DT150" s="502"/>
      <c r="DU150" s="502"/>
      <c r="DV150" s="502"/>
      <c r="DW150" s="502"/>
      <c r="DX150" s="502"/>
      <c r="DY150" s="502"/>
      <c r="DZ150" s="502"/>
      <c r="EA150" s="502"/>
      <c r="EB150" s="502"/>
      <c r="EC150" s="502"/>
      <c r="ED150" s="502"/>
      <c r="EE150" s="502"/>
      <c r="EF150" s="502"/>
      <c r="EG150" s="502"/>
      <c r="EH150" s="502"/>
      <c r="EI150" s="502"/>
      <c r="EJ150" s="502"/>
      <c r="EK150" s="502"/>
      <c r="EL150" s="502"/>
      <c r="EM150" s="502"/>
      <c r="EN150" s="502"/>
      <c r="EO150" s="502"/>
      <c r="EP150" s="502"/>
      <c r="EQ150" s="502"/>
      <c r="ER150" s="502"/>
      <c r="ES150" s="502"/>
      <c r="ET150" s="502"/>
      <c r="EU150" s="502"/>
      <c r="EV150" s="502"/>
      <c r="EW150" s="502"/>
      <c r="EX150" s="502"/>
      <c r="EY150" s="502"/>
      <c r="EZ150" s="502"/>
      <c r="FA150" s="502"/>
      <c r="FB150" s="502"/>
      <c r="FC150" s="502"/>
      <c r="FD150" s="502"/>
      <c r="FE150" s="502"/>
      <c r="FF150" s="502"/>
      <c r="FG150" s="502"/>
      <c r="FH150" s="502"/>
      <c r="FI150" s="502"/>
      <c r="FJ150" s="502"/>
      <c r="FK150" s="502"/>
      <c r="FL150" s="502"/>
      <c r="FM150" s="502"/>
      <c r="FN150" s="502"/>
      <c r="FO150" s="502"/>
      <c r="FP150" s="502"/>
      <c r="FQ150" s="502"/>
      <c r="FR150" s="502"/>
      <c r="FS150" s="502"/>
      <c r="FT150" s="502"/>
      <c r="FU150" s="502"/>
      <c r="FV150" s="502"/>
      <c r="FW150" s="502"/>
      <c r="FX150" s="502"/>
      <c r="FY150" s="502"/>
      <c r="FZ150" s="502"/>
      <c r="GA150" s="502"/>
      <c r="GB150" s="502"/>
      <c r="GC150" s="502"/>
      <c r="GD150" s="502"/>
      <c r="GE150" s="502"/>
      <c r="GF150" s="502"/>
      <c r="GG150" s="502"/>
      <c r="GH150" s="502"/>
      <c r="GI150" s="502"/>
      <c r="GJ150" s="502"/>
      <c r="GK150" s="502"/>
      <c r="GL150" s="502"/>
      <c r="GM150" s="502"/>
      <c r="GN150" s="502"/>
      <c r="GO150" s="502"/>
      <c r="GP150" s="502"/>
      <c r="GQ150" s="502"/>
      <c r="GR150" s="502"/>
      <c r="GS150" s="502"/>
      <c r="GT150" s="502"/>
      <c r="GU150" s="502"/>
      <c r="GV150" s="502"/>
      <c r="GW150" s="502"/>
      <c r="GX150" s="502"/>
      <c r="GY150" s="502"/>
      <c r="GZ150" s="502"/>
      <c r="HA150" s="502"/>
      <c r="HB150" s="502"/>
      <c r="HC150" s="502"/>
      <c r="HD150" s="502"/>
      <c r="HE150" s="502"/>
      <c r="HF150" s="502"/>
      <c r="HG150" s="502"/>
      <c r="HH150" s="502"/>
      <c r="HI150" s="502"/>
      <c r="HJ150" s="502"/>
      <c r="HK150" s="502"/>
      <c r="HL150" s="502"/>
      <c r="HM150" s="502"/>
      <c r="HN150" s="502"/>
      <c r="HO150" s="502"/>
      <c r="HP150" s="502"/>
      <c r="HQ150" s="502"/>
      <c r="HR150" s="502"/>
      <c r="HS150" s="502"/>
      <c r="HT150" s="502"/>
      <c r="HU150" s="502"/>
      <c r="HV150" s="502"/>
      <c r="HW150" s="502"/>
      <c r="HX150" s="502"/>
      <c r="HY150" s="502"/>
      <c r="HZ150" s="502"/>
      <c r="IA150" s="502"/>
      <c r="IB150" s="502"/>
      <c r="IC150" s="502"/>
      <c r="ID150" s="502"/>
      <c r="IE150" s="502"/>
      <c r="IF150" s="502"/>
      <c r="IG150" s="502"/>
      <c r="IH150" s="502"/>
      <c r="II150" s="502"/>
      <c r="IJ150" s="502"/>
      <c r="IK150" s="502"/>
      <c r="IL150" s="502"/>
      <c r="IM150" s="502"/>
      <c r="IN150" s="502"/>
      <c r="IO150" s="502"/>
      <c r="IP150" s="502"/>
      <c r="IQ150" s="502"/>
      <c r="IR150" s="502"/>
      <c r="IS150" s="502"/>
      <c r="IT150" s="502"/>
      <c r="IU150" s="502"/>
      <c r="IV150" s="502"/>
    </row>
    <row r="151" spans="1:256" s="81" customFormat="1" ht="15" customHeight="1">
      <c r="A151" s="1095" t="s">
        <v>358</v>
      </c>
      <c r="B151" s="1095"/>
      <c r="C151" s="443" t="s">
        <v>517</v>
      </c>
      <c r="D151" s="443" t="s">
        <v>503</v>
      </c>
      <c r="E151" s="706">
        <v>5057</v>
      </c>
      <c r="F151" s="706">
        <v>4659</v>
      </c>
      <c r="G151" s="706">
        <v>47</v>
      </c>
      <c r="H151" s="706">
        <v>18</v>
      </c>
      <c r="I151" s="706">
        <v>44</v>
      </c>
      <c r="J151" s="706">
        <v>19</v>
      </c>
      <c r="K151" s="706">
        <v>270</v>
      </c>
      <c r="L151" s="709"/>
      <c r="M151" s="706">
        <v>3400</v>
      </c>
      <c r="N151" s="706">
        <v>3080</v>
      </c>
      <c r="O151" s="706">
        <v>36</v>
      </c>
      <c r="P151" s="706">
        <v>14</v>
      </c>
      <c r="Q151" s="706">
        <v>34</v>
      </c>
      <c r="R151" s="706">
        <v>9</v>
      </c>
      <c r="S151" s="706">
        <v>227</v>
      </c>
      <c r="T151" s="707"/>
      <c r="U151" s="839">
        <v>67.233537670555663</v>
      </c>
      <c r="V151" s="839">
        <v>66.108606997209705</v>
      </c>
      <c r="W151" s="839">
        <v>76.59574468085107</v>
      </c>
      <c r="X151" s="839" t="s">
        <v>603</v>
      </c>
      <c r="Y151" s="839">
        <v>77.272727272727266</v>
      </c>
      <c r="Z151" s="839" t="s">
        <v>603</v>
      </c>
      <c r="AA151" s="839">
        <v>84.074074074074076</v>
      </c>
      <c r="AB151" s="502"/>
      <c r="AC151" s="502"/>
      <c r="AD151" s="502"/>
      <c r="AE151" s="502"/>
      <c r="AF151" s="502"/>
      <c r="AG151" s="502"/>
      <c r="AH151" s="502"/>
      <c r="AI151" s="502"/>
      <c r="AJ151" s="502"/>
      <c r="AK151" s="502"/>
      <c r="AL151" s="502"/>
      <c r="AM151" s="502"/>
      <c r="AN151" s="502"/>
      <c r="AO151" s="502"/>
      <c r="AP151" s="502"/>
      <c r="AQ151" s="502"/>
      <c r="AR151" s="502"/>
      <c r="AS151" s="502"/>
      <c r="AT151" s="502"/>
      <c r="AU151" s="502"/>
      <c r="AV151" s="502"/>
      <c r="AW151" s="502"/>
      <c r="AX151" s="502"/>
      <c r="AY151" s="502"/>
      <c r="AZ151" s="502"/>
      <c r="BA151" s="502"/>
      <c r="BB151" s="502"/>
      <c r="BC151" s="502"/>
      <c r="BD151" s="502"/>
      <c r="BE151" s="502"/>
      <c r="BF151" s="502"/>
      <c r="BG151" s="502"/>
      <c r="BH151" s="502"/>
      <c r="BI151" s="502"/>
      <c r="BJ151" s="502"/>
      <c r="BK151" s="502"/>
      <c r="BL151" s="502"/>
      <c r="BM151" s="502"/>
      <c r="BN151" s="502"/>
      <c r="BO151" s="502"/>
      <c r="BP151" s="502"/>
      <c r="BQ151" s="502"/>
      <c r="BR151" s="502"/>
      <c r="BS151" s="502"/>
      <c r="BT151" s="502"/>
      <c r="BU151" s="502"/>
      <c r="BV151" s="502"/>
      <c r="BW151" s="502"/>
      <c r="BX151" s="502"/>
      <c r="BY151" s="502"/>
      <c r="BZ151" s="502"/>
      <c r="CA151" s="502"/>
      <c r="CB151" s="502"/>
      <c r="CC151" s="502"/>
      <c r="CD151" s="502"/>
      <c r="CE151" s="502"/>
      <c r="CF151" s="502"/>
      <c r="CG151" s="502"/>
      <c r="CH151" s="502"/>
      <c r="CI151" s="502"/>
      <c r="CJ151" s="502"/>
      <c r="CK151" s="502"/>
      <c r="CL151" s="502"/>
      <c r="CM151" s="502"/>
      <c r="CN151" s="502"/>
      <c r="CO151" s="502"/>
      <c r="CP151" s="502"/>
      <c r="CQ151" s="502"/>
      <c r="CR151" s="502"/>
      <c r="CS151" s="502"/>
      <c r="CT151" s="502"/>
      <c r="CU151" s="502"/>
      <c r="CV151" s="502"/>
      <c r="CW151" s="502"/>
      <c r="CX151" s="502"/>
      <c r="CY151" s="502"/>
      <c r="CZ151" s="502"/>
      <c r="DA151" s="502"/>
      <c r="DB151" s="502"/>
      <c r="DC151" s="502"/>
      <c r="DD151" s="502"/>
      <c r="DE151" s="502"/>
      <c r="DF151" s="502"/>
      <c r="DG151" s="502"/>
      <c r="DH151" s="502"/>
      <c r="DI151" s="502"/>
      <c r="DJ151" s="502"/>
      <c r="DK151" s="502"/>
      <c r="DL151" s="502"/>
      <c r="DM151" s="502"/>
      <c r="DN151" s="502"/>
      <c r="DO151" s="502"/>
      <c r="DP151" s="502"/>
      <c r="DQ151" s="502"/>
      <c r="DR151" s="502"/>
      <c r="DS151" s="502"/>
      <c r="DT151" s="502"/>
      <c r="DU151" s="502"/>
      <c r="DV151" s="502"/>
      <c r="DW151" s="502"/>
      <c r="DX151" s="502"/>
      <c r="DY151" s="502"/>
      <c r="DZ151" s="502"/>
      <c r="EA151" s="502"/>
      <c r="EB151" s="502"/>
      <c r="EC151" s="502"/>
      <c r="ED151" s="502"/>
      <c r="EE151" s="502"/>
      <c r="EF151" s="502"/>
      <c r="EG151" s="502"/>
      <c r="EH151" s="502"/>
      <c r="EI151" s="502"/>
      <c r="EJ151" s="502"/>
      <c r="EK151" s="502"/>
      <c r="EL151" s="502"/>
      <c r="EM151" s="502"/>
      <c r="EN151" s="502"/>
      <c r="EO151" s="502"/>
      <c r="EP151" s="502"/>
      <c r="EQ151" s="502"/>
      <c r="ER151" s="502"/>
      <c r="ES151" s="502"/>
      <c r="ET151" s="502"/>
      <c r="EU151" s="502"/>
      <c r="EV151" s="502"/>
      <c r="EW151" s="502"/>
      <c r="EX151" s="502"/>
      <c r="EY151" s="502"/>
      <c r="EZ151" s="502"/>
      <c r="FA151" s="502"/>
      <c r="FB151" s="502"/>
      <c r="FC151" s="502"/>
      <c r="FD151" s="502"/>
      <c r="FE151" s="502"/>
      <c r="FF151" s="502"/>
      <c r="FG151" s="502"/>
      <c r="FH151" s="502"/>
      <c r="FI151" s="502"/>
      <c r="FJ151" s="502"/>
      <c r="FK151" s="502"/>
      <c r="FL151" s="502"/>
      <c r="FM151" s="502"/>
      <c r="FN151" s="502"/>
      <c r="FO151" s="502"/>
      <c r="FP151" s="502"/>
      <c r="FQ151" s="502"/>
      <c r="FR151" s="502"/>
      <c r="FS151" s="502"/>
      <c r="FT151" s="502"/>
      <c r="FU151" s="502"/>
      <c r="FV151" s="502"/>
      <c r="FW151" s="502"/>
      <c r="FX151" s="502"/>
      <c r="FY151" s="502"/>
      <c r="FZ151" s="502"/>
      <c r="GA151" s="502"/>
      <c r="GB151" s="502"/>
      <c r="GC151" s="502"/>
      <c r="GD151" s="502"/>
      <c r="GE151" s="502"/>
      <c r="GF151" s="502"/>
      <c r="GG151" s="502"/>
      <c r="GH151" s="502"/>
      <c r="GI151" s="502"/>
      <c r="GJ151" s="502"/>
      <c r="GK151" s="502"/>
      <c r="GL151" s="502"/>
      <c r="GM151" s="502"/>
      <c r="GN151" s="502"/>
      <c r="GO151" s="502"/>
      <c r="GP151" s="502"/>
      <c r="GQ151" s="502"/>
      <c r="GR151" s="502"/>
      <c r="GS151" s="502"/>
      <c r="GT151" s="502"/>
      <c r="GU151" s="502"/>
      <c r="GV151" s="502"/>
      <c r="GW151" s="502"/>
      <c r="GX151" s="502"/>
      <c r="GY151" s="502"/>
      <c r="GZ151" s="502"/>
      <c r="HA151" s="502"/>
      <c r="HB151" s="502"/>
      <c r="HC151" s="502"/>
      <c r="HD151" s="502"/>
      <c r="HE151" s="502"/>
      <c r="HF151" s="502"/>
      <c r="HG151" s="502"/>
      <c r="HH151" s="502"/>
      <c r="HI151" s="502"/>
      <c r="HJ151" s="502"/>
      <c r="HK151" s="502"/>
      <c r="HL151" s="502"/>
      <c r="HM151" s="502"/>
      <c r="HN151" s="502"/>
      <c r="HO151" s="502"/>
      <c r="HP151" s="502"/>
      <c r="HQ151" s="502"/>
      <c r="HR151" s="502"/>
      <c r="HS151" s="502"/>
      <c r="HT151" s="502"/>
      <c r="HU151" s="502"/>
      <c r="HV151" s="502"/>
      <c r="HW151" s="502"/>
      <c r="HX151" s="502"/>
      <c r="HY151" s="502"/>
      <c r="HZ151" s="502"/>
      <c r="IA151" s="502"/>
      <c r="IB151" s="502"/>
      <c r="IC151" s="502"/>
      <c r="ID151" s="502"/>
      <c r="IE151" s="502"/>
      <c r="IF151" s="502"/>
      <c r="IG151" s="502"/>
      <c r="IH151" s="502"/>
      <c r="II151" s="502"/>
      <c r="IJ151" s="502"/>
      <c r="IK151" s="502"/>
      <c r="IL151" s="502"/>
      <c r="IM151" s="502"/>
      <c r="IN151" s="502"/>
      <c r="IO151" s="502"/>
      <c r="IP151" s="502"/>
      <c r="IQ151" s="502"/>
      <c r="IR151" s="502"/>
      <c r="IS151" s="502"/>
      <c r="IT151" s="502"/>
      <c r="IU151" s="502"/>
      <c r="IV151" s="502"/>
    </row>
    <row r="152" spans="1:256" s="81" customFormat="1" ht="15" customHeight="1">
      <c r="A152" s="1095" t="s">
        <v>359</v>
      </c>
      <c r="B152" s="1095"/>
      <c r="C152" s="443" t="s">
        <v>518</v>
      </c>
      <c r="D152" s="443" t="s">
        <v>503</v>
      </c>
      <c r="E152" s="706">
        <v>4089</v>
      </c>
      <c r="F152" s="706">
        <v>3789</v>
      </c>
      <c r="G152" s="706">
        <v>45</v>
      </c>
      <c r="H152" s="706">
        <v>22</v>
      </c>
      <c r="I152" s="706">
        <v>67</v>
      </c>
      <c r="J152" s="706">
        <v>41</v>
      </c>
      <c r="K152" s="706">
        <v>125</v>
      </c>
      <c r="L152" s="709"/>
      <c r="M152" s="706">
        <v>2566</v>
      </c>
      <c r="N152" s="706">
        <v>2417</v>
      </c>
      <c r="O152" s="706">
        <v>32</v>
      </c>
      <c r="P152" s="706">
        <v>15</v>
      </c>
      <c r="Q152" s="706">
        <v>45</v>
      </c>
      <c r="R152" s="706">
        <v>21</v>
      </c>
      <c r="S152" s="706">
        <v>36</v>
      </c>
      <c r="T152" s="707"/>
      <c r="U152" s="839">
        <v>62.753729518219615</v>
      </c>
      <c r="V152" s="839">
        <v>63.789918184217477</v>
      </c>
      <c r="W152" s="839">
        <v>71.111111111111114</v>
      </c>
      <c r="X152" s="839">
        <v>68.181818181818173</v>
      </c>
      <c r="Y152" s="839">
        <v>67.164179104477611</v>
      </c>
      <c r="Z152" s="839">
        <v>51.219512195121951</v>
      </c>
      <c r="AA152" s="839">
        <v>28.799999999999997</v>
      </c>
      <c r="AB152" s="502"/>
      <c r="AC152" s="502"/>
      <c r="AD152" s="502"/>
      <c r="AE152" s="502"/>
      <c r="AF152" s="502"/>
      <c r="AG152" s="502"/>
      <c r="AH152" s="502"/>
      <c r="AI152" s="502"/>
      <c r="AJ152" s="502"/>
      <c r="AK152" s="502"/>
      <c r="AL152" s="502"/>
      <c r="AM152" s="502"/>
      <c r="AN152" s="502"/>
      <c r="AO152" s="502"/>
      <c r="AP152" s="502"/>
      <c r="AQ152" s="502"/>
      <c r="AR152" s="502"/>
      <c r="AS152" s="502"/>
      <c r="AT152" s="502"/>
      <c r="AU152" s="502"/>
      <c r="AV152" s="502"/>
      <c r="AW152" s="502"/>
      <c r="AX152" s="502"/>
      <c r="AY152" s="502"/>
      <c r="AZ152" s="502"/>
      <c r="BA152" s="502"/>
      <c r="BB152" s="502"/>
      <c r="BC152" s="502"/>
      <c r="BD152" s="502"/>
      <c r="BE152" s="502"/>
      <c r="BF152" s="502"/>
      <c r="BG152" s="502"/>
      <c r="BH152" s="502"/>
      <c r="BI152" s="502"/>
      <c r="BJ152" s="502"/>
      <c r="BK152" s="502"/>
      <c r="BL152" s="502"/>
      <c r="BM152" s="502"/>
      <c r="BN152" s="502"/>
      <c r="BO152" s="502"/>
      <c r="BP152" s="502"/>
      <c r="BQ152" s="502"/>
      <c r="BR152" s="502"/>
      <c r="BS152" s="502"/>
      <c r="BT152" s="502"/>
      <c r="BU152" s="502"/>
      <c r="BV152" s="502"/>
      <c r="BW152" s="502"/>
      <c r="BX152" s="502"/>
      <c r="BY152" s="502"/>
      <c r="BZ152" s="502"/>
      <c r="CA152" s="502"/>
      <c r="CB152" s="502"/>
      <c r="CC152" s="502"/>
      <c r="CD152" s="502"/>
      <c r="CE152" s="502"/>
      <c r="CF152" s="502"/>
      <c r="CG152" s="502"/>
      <c r="CH152" s="502"/>
      <c r="CI152" s="502"/>
      <c r="CJ152" s="502"/>
      <c r="CK152" s="502"/>
      <c r="CL152" s="502"/>
      <c r="CM152" s="502"/>
      <c r="CN152" s="502"/>
      <c r="CO152" s="502"/>
      <c r="CP152" s="502"/>
      <c r="CQ152" s="502"/>
      <c r="CR152" s="502"/>
      <c r="CS152" s="502"/>
      <c r="CT152" s="502"/>
      <c r="CU152" s="502"/>
      <c r="CV152" s="502"/>
      <c r="CW152" s="502"/>
      <c r="CX152" s="502"/>
      <c r="CY152" s="502"/>
      <c r="CZ152" s="502"/>
      <c r="DA152" s="502"/>
      <c r="DB152" s="502"/>
      <c r="DC152" s="502"/>
      <c r="DD152" s="502"/>
      <c r="DE152" s="502"/>
      <c r="DF152" s="502"/>
      <c r="DG152" s="502"/>
      <c r="DH152" s="502"/>
      <c r="DI152" s="502"/>
      <c r="DJ152" s="502"/>
      <c r="DK152" s="502"/>
      <c r="DL152" s="502"/>
      <c r="DM152" s="502"/>
      <c r="DN152" s="502"/>
      <c r="DO152" s="502"/>
      <c r="DP152" s="502"/>
      <c r="DQ152" s="502"/>
      <c r="DR152" s="502"/>
      <c r="DS152" s="502"/>
      <c r="DT152" s="502"/>
      <c r="DU152" s="502"/>
      <c r="DV152" s="502"/>
      <c r="DW152" s="502"/>
      <c r="DX152" s="502"/>
      <c r="DY152" s="502"/>
      <c r="DZ152" s="502"/>
      <c r="EA152" s="502"/>
      <c r="EB152" s="502"/>
      <c r="EC152" s="502"/>
      <c r="ED152" s="502"/>
      <c r="EE152" s="502"/>
      <c r="EF152" s="502"/>
      <c r="EG152" s="502"/>
      <c r="EH152" s="502"/>
      <c r="EI152" s="502"/>
      <c r="EJ152" s="502"/>
      <c r="EK152" s="502"/>
      <c r="EL152" s="502"/>
      <c r="EM152" s="502"/>
      <c r="EN152" s="502"/>
      <c r="EO152" s="502"/>
      <c r="EP152" s="502"/>
      <c r="EQ152" s="502"/>
      <c r="ER152" s="502"/>
      <c r="ES152" s="502"/>
      <c r="ET152" s="502"/>
      <c r="EU152" s="502"/>
      <c r="EV152" s="502"/>
      <c r="EW152" s="502"/>
      <c r="EX152" s="502"/>
      <c r="EY152" s="502"/>
      <c r="EZ152" s="502"/>
      <c r="FA152" s="502"/>
      <c r="FB152" s="502"/>
      <c r="FC152" s="502"/>
      <c r="FD152" s="502"/>
      <c r="FE152" s="502"/>
      <c r="FF152" s="502"/>
      <c r="FG152" s="502"/>
      <c r="FH152" s="502"/>
      <c r="FI152" s="502"/>
      <c r="FJ152" s="502"/>
      <c r="FK152" s="502"/>
      <c r="FL152" s="502"/>
      <c r="FM152" s="502"/>
      <c r="FN152" s="502"/>
      <c r="FO152" s="502"/>
      <c r="FP152" s="502"/>
      <c r="FQ152" s="502"/>
      <c r="FR152" s="502"/>
      <c r="FS152" s="502"/>
      <c r="FT152" s="502"/>
      <c r="FU152" s="502"/>
      <c r="FV152" s="502"/>
      <c r="FW152" s="502"/>
      <c r="FX152" s="502"/>
      <c r="FY152" s="502"/>
      <c r="FZ152" s="502"/>
      <c r="GA152" s="502"/>
      <c r="GB152" s="502"/>
      <c r="GC152" s="502"/>
      <c r="GD152" s="502"/>
      <c r="GE152" s="502"/>
      <c r="GF152" s="502"/>
      <c r="GG152" s="502"/>
      <c r="GH152" s="502"/>
      <c r="GI152" s="502"/>
      <c r="GJ152" s="502"/>
      <c r="GK152" s="502"/>
      <c r="GL152" s="502"/>
      <c r="GM152" s="502"/>
      <c r="GN152" s="502"/>
      <c r="GO152" s="502"/>
      <c r="GP152" s="502"/>
      <c r="GQ152" s="502"/>
      <c r="GR152" s="502"/>
      <c r="GS152" s="502"/>
      <c r="GT152" s="502"/>
      <c r="GU152" s="502"/>
      <c r="GV152" s="502"/>
      <c r="GW152" s="502"/>
      <c r="GX152" s="502"/>
      <c r="GY152" s="502"/>
      <c r="GZ152" s="502"/>
      <c r="HA152" s="502"/>
      <c r="HB152" s="502"/>
      <c r="HC152" s="502"/>
      <c r="HD152" s="502"/>
      <c r="HE152" s="502"/>
      <c r="HF152" s="502"/>
      <c r="HG152" s="502"/>
      <c r="HH152" s="502"/>
      <c r="HI152" s="502"/>
      <c r="HJ152" s="502"/>
      <c r="HK152" s="502"/>
      <c r="HL152" s="502"/>
      <c r="HM152" s="502"/>
      <c r="HN152" s="502"/>
      <c r="HO152" s="502"/>
      <c r="HP152" s="502"/>
      <c r="HQ152" s="502"/>
      <c r="HR152" s="502"/>
      <c r="HS152" s="502"/>
      <c r="HT152" s="502"/>
      <c r="HU152" s="502"/>
      <c r="HV152" s="502"/>
      <c r="HW152" s="502"/>
      <c r="HX152" s="502"/>
      <c r="HY152" s="502"/>
      <c r="HZ152" s="502"/>
      <c r="IA152" s="502"/>
      <c r="IB152" s="502"/>
      <c r="IC152" s="502"/>
      <c r="ID152" s="502"/>
      <c r="IE152" s="502"/>
      <c r="IF152" s="502"/>
      <c r="IG152" s="502"/>
      <c r="IH152" s="502"/>
      <c r="II152" s="502"/>
      <c r="IJ152" s="502"/>
      <c r="IK152" s="502"/>
      <c r="IL152" s="502"/>
      <c r="IM152" s="502"/>
      <c r="IN152" s="502"/>
      <c r="IO152" s="502"/>
      <c r="IP152" s="502"/>
      <c r="IQ152" s="502"/>
      <c r="IR152" s="502"/>
      <c r="IS152" s="502"/>
      <c r="IT152" s="502"/>
      <c r="IU152" s="502"/>
      <c r="IV152" s="502"/>
    </row>
    <row r="153" spans="1:256" s="81" customFormat="1" ht="15" customHeight="1">
      <c r="A153" s="1095" t="s">
        <v>360</v>
      </c>
      <c r="B153" s="1095"/>
      <c r="C153" s="443" t="s">
        <v>519</v>
      </c>
      <c r="D153" s="443" t="s">
        <v>503</v>
      </c>
      <c r="E153" s="706">
        <v>1639</v>
      </c>
      <c r="F153" s="706">
        <v>1266</v>
      </c>
      <c r="G153" s="706">
        <v>57</v>
      </c>
      <c r="H153" s="706">
        <v>11</v>
      </c>
      <c r="I153" s="706">
        <v>12</v>
      </c>
      <c r="J153" s="706">
        <v>35</v>
      </c>
      <c r="K153" s="706">
        <v>258</v>
      </c>
      <c r="L153" s="709"/>
      <c r="M153" s="706">
        <v>1140</v>
      </c>
      <c r="N153" s="706">
        <v>912</v>
      </c>
      <c r="O153" s="706">
        <v>44</v>
      </c>
      <c r="P153" s="706">
        <v>8</v>
      </c>
      <c r="Q153" s="706">
        <v>8</v>
      </c>
      <c r="R153" s="706">
        <v>17</v>
      </c>
      <c r="S153" s="706">
        <v>151</v>
      </c>
      <c r="T153" s="707"/>
      <c r="U153" s="839">
        <v>69.554606467358155</v>
      </c>
      <c r="V153" s="839">
        <v>72.037914691943129</v>
      </c>
      <c r="W153" s="839">
        <v>77.192982456140342</v>
      </c>
      <c r="X153" s="839" t="s">
        <v>603</v>
      </c>
      <c r="Y153" s="839" t="s">
        <v>603</v>
      </c>
      <c r="Z153" s="839">
        <v>48.571428571428569</v>
      </c>
      <c r="AA153" s="839">
        <v>58.527131782945737</v>
      </c>
      <c r="AB153" s="502"/>
      <c r="AC153" s="502"/>
      <c r="AD153" s="502"/>
      <c r="AE153" s="502"/>
      <c r="AF153" s="502"/>
      <c r="AG153" s="502"/>
      <c r="AH153" s="502"/>
      <c r="AI153" s="502"/>
      <c r="AJ153" s="502"/>
      <c r="AK153" s="502"/>
      <c r="AL153" s="502"/>
      <c r="AM153" s="502"/>
      <c r="AN153" s="502"/>
      <c r="AO153" s="502"/>
      <c r="AP153" s="502"/>
      <c r="AQ153" s="502"/>
      <c r="AR153" s="502"/>
      <c r="AS153" s="502"/>
      <c r="AT153" s="502"/>
      <c r="AU153" s="502"/>
      <c r="AV153" s="502"/>
      <c r="AW153" s="502"/>
      <c r="AX153" s="502"/>
      <c r="AY153" s="502"/>
      <c r="AZ153" s="502"/>
      <c r="BA153" s="502"/>
      <c r="BB153" s="502"/>
      <c r="BC153" s="502"/>
      <c r="BD153" s="502"/>
      <c r="BE153" s="502"/>
      <c r="BF153" s="502"/>
      <c r="BG153" s="502"/>
      <c r="BH153" s="502"/>
      <c r="BI153" s="502"/>
      <c r="BJ153" s="502"/>
      <c r="BK153" s="502"/>
      <c r="BL153" s="502"/>
      <c r="BM153" s="502"/>
      <c r="BN153" s="502"/>
      <c r="BO153" s="502"/>
      <c r="BP153" s="502"/>
      <c r="BQ153" s="502"/>
      <c r="BR153" s="502"/>
      <c r="BS153" s="502"/>
      <c r="BT153" s="502"/>
      <c r="BU153" s="502"/>
      <c r="BV153" s="502"/>
      <c r="BW153" s="502"/>
      <c r="BX153" s="502"/>
      <c r="BY153" s="502"/>
      <c r="BZ153" s="502"/>
      <c r="CA153" s="502"/>
      <c r="CB153" s="502"/>
      <c r="CC153" s="502"/>
      <c r="CD153" s="502"/>
      <c r="CE153" s="502"/>
      <c r="CF153" s="502"/>
      <c r="CG153" s="502"/>
      <c r="CH153" s="502"/>
      <c r="CI153" s="502"/>
      <c r="CJ153" s="502"/>
      <c r="CK153" s="502"/>
      <c r="CL153" s="502"/>
      <c r="CM153" s="502"/>
      <c r="CN153" s="502"/>
      <c r="CO153" s="502"/>
      <c r="CP153" s="502"/>
      <c r="CQ153" s="502"/>
      <c r="CR153" s="502"/>
      <c r="CS153" s="502"/>
      <c r="CT153" s="502"/>
      <c r="CU153" s="502"/>
      <c r="CV153" s="502"/>
      <c r="CW153" s="502"/>
      <c r="CX153" s="502"/>
      <c r="CY153" s="502"/>
      <c r="CZ153" s="502"/>
      <c r="DA153" s="502"/>
      <c r="DB153" s="502"/>
      <c r="DC153" s="502"/>
      <c r="DD153" s="502"/>
      <c r="DE153" s="502"/>
      <c r="DF153" s="502"/>
      <c r="DG153" s="502"/>
      <c r="DH153" s="502"/>
      <c r="DI153" s="502"/>
      <c r="DJ153" s="502"/>
      <c r="DK153" s="502"/>
      <c r="DL153" s="502"/>
      <c r="DM153" s="502"/>
      <c r="DN153" s="502"/>
      <c r="DO153" s="502"/>
      <c r="DP153" s="502"/>
      <c r="DQ153" s="502"/>
      <c r="DR153" s="502"/>
      <c r="DS153" s="502"/>
      <c r="DT153" s="502"/>
      <c r="DU153" s="502"/>
      <c r="DV153" s="502"/>
      <c r="DW153" s="502"/>
      <c r="DX153" s="502"/>
      <c r="DY153" s="502"/>
      <c r="DZ153" s="502"/>
      <c r="EA153" s="502"/>
      <c r="EB153" s="502"/>
      <c r="EC153" s="502"/>
      <c r="ED153" s="502"/>
      <c r="EE153" s="502"/>
      <c r="EF153" s="502"/>
      <c r="EG153" s="502"/>
      <c r="EH153" s="502"/>
      <c r="EI153" s="502"/>
      <c r="EJ153" s="502"/>
      <c r="EK153" s="502"/>
      <c r="EL153" s="502"/>
      <c r="EM153" s="502"/>
      <c r="EN153" s="502"/>
      <c r="EO153" s="502"/>
      <c r="EP153" s="502"/>
      <c r="EQ153" s="502"/>
      <c r="ER153" s="502"/>
      <c r="ES153" s="502"/>
      <c r="ET153" s="502"/>
      <c r="EU153" s="502"/>
      <c r="EV153" s="502"/>
      <c r="EW153" s="502"/>
      <c r="EX153" s="502"/>
      <c r="EY153" s="502"/>
      <c r="EZ153" s="502"/>
      <c r="FA153" s="502"/>
      <c r="FB153" s="502"/>
      <c r="FC153" s="502"/>
      <c r="FD153" s="502"/>
      <c r="FE153" s="502"/>
      <c r="FF153" s="502"/>
      <c r="FG153" s="502"/>
      <c r="FH153" s="502"/>
      <c r="FI153" s="502"/>
      <c r="FJ153" s="502"/>
      <c r="FK153" s="502"/>
      <c r="FL153" s="502"/>
      <c r="FM153" s="502"/>
      <c r="FN153" s="502"/>
      <c r="FO153" s="502"/>
      <c r="FP153" s="502"/>
      <c r="FQ153" s="502"/>
      <c r="FR153" s="502"/>
      <c r="FS153" s="502"/>
      <c r="FT153" s="502"/>
      <c r="FU153" s="502"/>
      <c r="FV153" s="502"/>
      <c r="FW153" s="502"/>
      <c r="FX153" s="502"/>
      <c r="FY153" s="502"/>
      <c r="FZ153" s="502"/>
      <c r="GA153" s="502"/>
      <c r="GB153" s="502"/>
      <c r="GC153" s="502"/>
      <c r="GD153" s="502"/>
      <c r="GE153" s="502"/>
      <c r="GF153" s="502"/>
      <c r="GG153" s="502"/>
      <c r="GH153" s="502"/>
      <c r="GI153" s="502"/>
      <c r="GJ153" s="502"/>
      <c r="GK153" s="502"/>
      <c r="GL153" s="502"/>
      <c r="GM153" s="502"/>
      <c r="GN153" s="502"/>
      <c r="GO153" s="502"/>
      <c r="GP153" s="502"/>
      <c r="GQ153" s="502"/>
      <c r="GR153" s="502"/>
      <c r="GS153" s="502"/>
      <c r="GT153" s="502"/>
      <c r="GU153" s="502"/>
      <c r="GV153" s="502"/>
      <c r="GW153" s="502"/>
      <c r="GX153" s="502"/>
      <c r="GY153" s="502"/>
      <c r="GZ153" s="502"/>
      <c r="HA153" s="502"/>
      <c r="HB153" s="502"/>
      <c r="HC153" s="502"/>
      <c r="HD153" s="502"/>
      <c r="HE153" s="502"/>
      <c r="HF153" s="502"/>
      <c r="HG153" s="502"/>
      <c r="HH153" s="502"/>
      <c r="HI153" s="502"/>
      <c r="HJ153" s="502"/>
      <c r="HK153" s="502"/>
      <c r="HL153" s="502"/>
      <c r="HM153" s="502"/>
      <c r="HN153" s="502"/>
      <c r="HO153" s="502"/>
      <c r="HP153" s="502"/>
      <c r="HQ153" s="502"/>
      <c r="HR153" s="502"/>
      <c r="HS153" s="502"/>
      <c r="HT153" s="502"/>
      <c r="HU153" s="502"/>
      <c r="HV153" s="502"/>
      <c r="HW153" s="502"/>
      <c r="HX153" s="502"/>
      <c r="HY153" s="502"/>
      <c r="HZ153" s="502"/>
      <c r="IA153" s="502"/>
      <c r="IB153" s="502"/>
      <c r="IC153" s="502"/>
      <c r="ID153" s="502"/>
      <c r="IE153" s="502"/>
      <c r="IF153" s="502"/>
      <c r="IG153" s="502"/>
      <c r="IH153" s="502"/>
      <c r="II153" s="502"/>
      <c r="IJ153" s="502"/>
      <c r="IK153" s="502"/>
      <c r="IL153" s="502"/>
      <c r="IM153" s="502"/>
      <c r="IN153" s="502"/>
      <c r="IO153" s="502"/>
      <c r="IP153" s="502"/>
      <c r="IQ153" s="502"/>
      <c r="IR153" s="502"/>
      <c r="IS153" s="502"/>
      <c r="IT153" s="502"/>
      <c r="IU153" s="502"/>
      <c r="IV153" s="502"/>
    </row>
    <row r="154" spans="1:256" s="81" customFormat="1" ht="15" customHeight="1">
      <c r="A154" s="1095" t="s">
        <v>361</v>
      </c>
      <c r="B154" s="1095"/>
      <c r="C154" s="443" t="s">
        <v>520</v>
      </c>
      <c r="D154" s="443" t="s">
        <v>503</v>
      </c>
      <c r="E154" s="706">
        <v>2944</v>
      </c>
      <c r="F154" s="706">
        <v>2640</v>
      </c>
      <c r="G154" s="706">
        <v>104</v>
      </c>
      <c r="H154" s="706">
        <v>35</v>
      </c>
      <c r="I154" s="706">
        <v>68</v>
      </c>
      <c r="J154" s="706">
        <v>30</v>
      </c>
      <c r="K154" s="706">
        <v>67</v>
      </c>
      <c r="L154" s="709"/>
      <c r="M154" s="706">
        <v>1681</v>
      </c>
      <c r="N154" s="706">
        <v>1501</v>
      </c>
      <c r="O154" s="706">
        <v>67</v>
      </c>
      <c r="P154" s="706">
        <v>21</v>
      </c>
      <c r="Q154" s="706">
        <v>45</v>
      </c>
      <c r="R154" s="706">
        <v>19</v>
      </c>
      <c r="S154" s="706">
        <v>28</v>
      </c>
      <c r="T154" s="707"/>
      <c r="U154" s="839">
        <v>57.099184782608688</v>
      </c>
      <c r="V154" s="839">
        <v>56.856060606060609</v>
      </c>
      <c r="W154" s="839">
        <v>64.423076923076934</v>
      </c>
      <c r="X154" s="839">
        <v>60</v>
      </c>
      <c r="Y154" s="839">
        <v>66.17647058823529</v>
      </c>
      <c r="Z154" s="839">
        <v>63.333333333333329</v>
      </c>
      <c r="AA154" s="839">
        <v>41.791044776119399</v>
      </c>
      <c r="AB154" s="502"/>
      <c r="AC154" s="502"/>
      <c r="AD154" s="502"/>
      <c r="AE154" s="502"/>
      <c r="AF154" s="502"/>
      <c r="AG154" s="502"/>
      <c r="AH154" s="502"/>
      <c r="AI154" s="502"/>
      <c r="AJ154" s="502"/>
      <c r="AK154" s="502"/>
      <c r="AL154" s="502"/>
      <c r="AM154" s="502"/>
      <c r="AN154" s="502"/>
      <c r="AO154" s="502"/>
      <c r="AP154" s="502"/>
      <c r="AQ154" s="502"/>
      <c r="AR154" s="502"/>
      <c r="AS154" s="502"/>
      <c r="AT154" s="502"/>
      <c r="AU154" s="502"/>
      <c r="AV154" s="502"/>
      <c r="AW154" s="502"/>
      <c r="AX154" s="502"/>
      <c r="AY154" s="502"/>
      <c r="AZ154" s="502"/>
      <c r="BA154" s="502"/>
      <c r="BB154" s="502"/>
      <c r="BC154" s="502"/>
      <c r="BD154" s="502"/>
      <c r="BE154" s="502"/>
      <c r="BF154" s="502"/>
      <c r="BG154" s="502"/>
      <c r="BH154" s="502"/>
      <c r="BI154" s="502"/>
      <c r="BJ154" s="502"/>
      <c r="BK154" s="502"/>
      <c r="BL154" s="502"/>
      <c r="BM154" s="502"/>
      <c r="BN154" s="502"/>
      <c r="BO154" s="502"/>
      <c r="BP154" s="502"/>
      <c r="BQ154" s="502"/>
      <c r="BR154" s="502"/>
      <c r="BS154" s="502"/>
      <c r="BT154" s="502"/>
      <c r="BU154" s="502"/>
      <c r="BV154" s="502"/>
      <c r="BW154" s="502"/>
      <c r="BX154" s="502"/>
      <c r="BY154" s="502"/>
      <c r="BZ154" s="502"/>
      <c r="CA154" s="502"/>
      <c r="CB154" s="502"/>
      <c r="CC154" s="502"/>
      <c r="CD154" s="502"/>
      <c r="CE154" s="502"/>
      <c r="CF154" s="502"/>
      <c r="CG154" s="502"/>
      <c r="CH154" s="502"/>
      <c r="CI154" s="502"/>
      <c r="CJ154" s="502"/>
      <c r="CK154" s="502"/>
      <c r="CL154" s="502"/>
      <c r="CM154" s="502"/>
      <c r="CN154" s="502"/>
      <c r="CO154" s="502"/>
      <c r="CP154" s="502"/>
      <c r="CQ154" s="502"/>
      <c r="CR154" s="502"/>
      <c r="CS154" s="502"/>
      <c r="CT154" s="502"/>
      <c r="CU154" s="502"/>
      <c r="CV154" s="502"/>
      <c r="CW154" s="502"/>
      <c r="CX154" s="502"/>
      <c r="CY154" s="502"/>
      <c r="CZ154" s="502"/>
      <c r="DA154" s="502"/>
      <c r="DB154" s="502"/>
      <c r="DC154" s="502"/>
      <c r="DD154" s="502"/>
      <c r="DE154" s="502"/>
      <c r="DF154" s="502"/>
      <c r="DG154" s="502"/>
      <c r="DH154" s="502"/>
      <c r="DI154" s="502"/>
      <c r="DJ154" s="502"/>
      <c r="DK154" s="502"/>
      <c r="DL154" s="502"/>
      <c r="DM154" s="502"/>
      <c r="DN154" s="502"/>
      <c r="DO154" s="502"/>
      <c r="DP154" s="502"/>
      <c r="DQ154" s="502"/>
      <c r="DR154" s="502"/>
      <c r="DS154" s="502"/>
      <c r="DT154" s="502"/>
      <c r="DU154" s="502"/>
      <c r="DV154" s="502"/>
      <c r="DW154" s="502"/>
      <c r="DX154" s="502"/>
      <c r="DY154" s="502"/>
      <c r="DZ154" s="502"/>
      <c r="EA154" s="502"/>
      <c r="EB154" s="502"/>
      <c r="EC154" s="502"/>
      <c r="ED154" s="502"/>
      <c r="EE154" s="502"/>
      <c r="EF154" s="502"/>
      <c r="EG154" s="502"/>
      <c r="EH154" s="502"/>
      <c r="EI154" s="502"/>
      <c r="EJ154" s="502"/>
      <c r="EK154" s="502"/>
      <c r="EL154" s="502"/>
      <c r="EM154" s="502"/>
      <c r="EN154" s="502"/>
      <c r="EO154" s="502"/>
      <c r="EP154" s="502"/>
      <c r="EQ154" s="502"/>
      <c r="ER154" s="502"/>
      <c r="ES154" s="502"/>
      <c r="ET154" s="502"/>
      <c r="EU154" s="502"/>
      <c r="EV154" s="502"/>
      <c r="EW154" s="502"/>
      <c r="EX154" s="502"/>
      <c r="EY154" s="502"/>
      <c r="EZ154" s="502"/>
      <c r="FA154" s="502"/>
      <c r="FB154" s="502"/>
      <c r="FC154" s="502"/>
      <c r="FD154" s="502"/>
      <c r="FE154" s="502"/>
      <c r="FF154" s="502"/>
      <c r="FG154" s="502"/>
      <c r="FH154" s="502"/>
      <c r="FI154" s="502"/>
      <c r="FJ154" s="502"/>
      <c r="FK154" s="502"/>
      <c r="FL154" s="502"/>
      <c r="FM154" s="502"/>
      <c r="FN154" s="502"/>
      <c r="FO154" s="502"/>
      <c r="FP154" s="502"/>
      <c r="FQ154" s="502"/>
      <c r="FR154" s="502"/>
      <c r="FS154" s="502"/>
      <c r="FT154" s="502"/>
      <c r="FU154" s="502"/>
      <c r="FV154" s="502"/>
      <c r="FW154" s="502"/>
      <c r="FX154" s="502"/>
      <c r="FY154" s="502"/>
      <c r="FZ154" s="502"/>
      <c r="GA154" s="502"/>
      <c r="GB154" s="502"/>
      <c r="GC154" s="502"/>
      <c r="GD154" s="502"/>
      <c r="GE154" s="502"/>
      <c r="GF154" s="502"/>
      <c r="GG154" s="502"/>
      <c r="GH154" s="502"/>
      <c r="GI154" s="502"/>
      <c r="GJ154" s="502"/>
      <c r="GK154" s="502"/>
      <c r="GL154" s="502"/>
      <c r="GM154" s="502"/>
      <c r="GN154" s="502"/>
      <c r="GO154" s="502"/>
      <c r="GP154" s="502"/>
      <c r="GQ154" s="502"/>
      <c r="GR154" s="502"/>
      <c r="GS154" s="502"/>
      <c r="GT154" s="502"/>
      <c r="GU154" s="502"/>
      <c r="GV154" s="502"/>
      <c r="GW154" s="502"/>
      <c r="GX154" s="502"/>
      <c r="GY154" s="502"/>
      <c r="GZ154" s="502"/>
      <c r="HA154" s="502"/>
      <c r="HB154" s="502"/>
      <c r="HC154" s="502"/>
      <c r="HD154" s="502"/>
      <c r="HE154" s="502"/>
      <c r="HF154" s="502"/>
      <c r="HG154" s="502"/>
      <c r="HH154" s="502"/>
      <c r="HI154" s="502"/>
      <c r="HJ154" s="502"/>
      <c r="HK154" s="502"/>
      <c r="HL154" s="502"/>
      <c r="HM154" s="502"/>
      <c r="HN154" s="502"/>
      <c r="HO154" s="502"/>
      <c r="HP154" s="502"/>
      <c r="HQ154" s="502"/>
      <c r="HR154" s="502"/>
      <c r="HS154" s="502"/>
      <c r="HT154" s="502"/>
      <c r="HU154" s="502"/>
      <c r="HV154" s="502"/>
      <c r="HW154" s="502"/>
      <c r="HX154" s="502"/>
      <c r="HY154" s="502"/>
      <c r="HZ154" s="502"/>
      <c r="IA154" s="502"/>
      <c r="IB154" s="502"/>
      <c r="IC154" s="502"/>
      <c r="ID154" s="502"/>
      <c r="IE154" s="502"/>
      <c r="IF154" s="502"/>
      <c r="IG154" s="502"/>
      <c r="IH154" s="502"/>
      <c r="II154" s="502"/>
      <c r="IJ154" s="502"/>
      <c r="IK154" s="502"/>
      <c r="IL154" s="502"/>
      <c r="IM154" s="502"/>
      <c r="IN154" s="502"/>
      <c r="IO154" s="502"/>
      <c r="IP154" s="502"/>
      <c r="IQ154" s="502"/>
      <c r="IR154" s="502"/>
      <c r="IS154" s="502"/>
      <c r="IT154" s="502"/>
      <c r="IU154" s="502"/>
      <c r="IV154" s="502"/>
    </row>
    <row r="155" spans="1:256" s="81" customFormat="1" ht="15" customHeight="1">
      <c r="A155" s="1095" t="s">
        <v>362</v>
      </c>
      <c r="B155" s="1095"/>
      <c r="C155" s="443" t="s">
        <v>521</v>
      </c>
      <c r="D155" s="443" t="s">
        <v>503</v>
      </c>
      <c r="E155" s="706">
        <v>1515</v>
      </c>
      <c r="F155" s="706">
        <v>1425</v>
      </c>
      <c r="G155" s="706">
        <v>23</v>
      </c>
      <c r="H155" s="706">
        <v>8</v>
      </c>
      <c r="I155" s="706">
        <v>16</v>
      </c>
      <c r="J155" s="706">
        <v>7</v>
      </c>
      <c r="K155" s="706">
        <v>36</v>
      </c>
      <c r="L155" s="709"/>
      <c r="M155" s="706">
        <v>495</v>
      </c>
      <c r="N155" s="706">
        <v>463</v>
      </c>
      <c r="O155" s="706">
        <v>6</v>
      </c>
      <c r="P155" s="706">
        <v>3</v>
      </c>
      <c r="Q155" s="706">
        <v>7</v>
      </c>
      <c r="R155" s="706">
        <v>3</v>
      </c>
      <c r="S155" s="706">
        <v>13</v>
      </c>
      <c r="T155" s="707"/>
      <c r="U155" s="839">
        <v>32.673267326732677</v>
      </c>
      <c r="V155" s="839">
        <v>32.491228070175438</v>
      </c>
      <c r="W155" s="839">
        <v>26.086956521739129</v>
      </c>
      <c r="X155" s="839" t="s">
        <v>603</v>
      </c>
      <c r="Y155" s="839" t="s">
        <v>603</v>
      </c>
      <c r="Z155" s="839" t="s">
        <v>603</v>
      </c>
      <c r="AA155" s="839">
        <v>36.111111111111107</v>
      </c>
      <c r="AB155" s="502"/>
      <c r="AC155" s="502"/>
      <c r="AD155" s="502"/>
      <c r="AE155" s="502"/>
      <c r="AF155" s="502"/>
      <c r="AG155" s="502"/>
      <c r="AH155" s="502"/>
      <c r="AI155" s="502"/>
      <c r="AJ155" s="502"/>
      <c r="AK155" s="502"/>
      <c r="AL155" s="502"/>
      <c r="AM155" s="502"/>
      <c r="AN155" s="502"/>
      <c r="AO155" s="502"/>
      <c r="AP155" s="502"/>
      <c r="AQ155" s="502"/>
      <c r="AR155" s="502"/>
      <c r="AS155" s="502"/>
      <c r="AT155" s="502"/>
      <c r="AU155" s="502"/>
      <c r="AV155" s="502"/>
      <c r="AW155" s="502"/>
      <c r="AX155" s="502"/>
      <c r="AY155" s="502"/>
      <c r="AZ155" s="502"/>
      <c r="BA155" s="502"/>
      <c r="BB155" s="502"/>
      <c r="BC155" s="502"/>
      <c r="BD155" s="502"/>
      <c r="BE155" s="502"/>
      <c r="BF155" s="502"/>
      <c r="BG155" s="502"/>
      <c r="BH155" s="502"/>
      <c r="BI155" s="502"/>
      <c r="BJ155" s="502"/>
      <c r="BK155" s="502"/>
      <c r="BL155" s="502"/>
      <c r="BM155" s="502"/>
      <c r="BN155" s="502"/>
      <c r="BO155" s="502"/>
      <c r="BP155" s="502"/>
      <c r="BQ155" s="502"/>
      <c r="BR155" s="502"/>
      <c r="BS155" s="502"/>
      <c r="BT155" s="502"/>
      <c r="BU155" s="502"/>
      <c r="BV155" s="502"/>
      <c r="BW155" s="502"/>
      <c r="BX155" s="502"/>
      <c r="BY155" s="502"/>
      <c r="BZ155" s="502"/>
      <c r="CA155" s="502"/>
      <c r="CB155" s="502"/>
      <c r="CC155" s="502"/>
      <c r="CD155" s="502"/>
      <c r="CE155" s="502"/>
      <c r="CF155" s="502"/>
      <c r="CG155" s="502"/>
      <c r="CH155" s="502"/>
      <c r="CI155" s="502"/>
      <c r="CJ155" s="502"/>
      <c r="CK155" s="502"/>
      <c r="CL155" s="502"/>
      <c r="CM155" s="502"/>
      <c r="CN155" s="502"/>
      <c r="CO155" s="502"/>
      <c r="CP155" s="502"/>
      <c r="CQ155" s="502"/>
      <c r="CR155" s="502"/>
      <c r="CS155" s="502"/>
      <c r="CT155" s="502"/>
      <c r="CU155" s="502"/>
      <c r="CV155" s="502"/>
      <c r="CW155" s="502"/>
      <c r="CX155" s="502"/>
      <c r="CY155" s="502"/>
      <c r="CZ155" s="502"/>
      <c r="DA155" s="502"/>
      <c r="DB155" s="502"/>
      <c r="DC155" s="502"/>
      <c r="DD155" s="502"/>
      <c r="DE155" s="502"/>
      <c r="DF155" s="502"/>
      <c r="DG155" s="502"/>
      <c r="DH155" s="502"/>
      <c r="DI155" s="502"/>
      <c r="DJ155" s="502"/>
      <c r="DK155" s="502"/>
      <c r="DL155" s="502"/>
      <c r="DM155" s="502"/>
      <c r="DN155" s="502"/>
      <c r="DO155" s="502"/>
      <c r="DP155" s="502"/>
      <c r="DQ155" s="502"/>
      <c r="DR155" s="502"/>
      <c r="DS155" s="502"/>
      <c r="DT155" s="502"/>
      <c r="DU155" s="502"/>
      <c r="DV155" s="502"/>
      <c r="DW155" s="502"/>
      <c r="DX155" s="502"/>
      <c r="DY155" s="502"/>
      <c r="DZ155" s="502"/>
      <c r="EA155" s="502"/>
      <c r="EB155" s="502"/>
      <c r="EC155" s="502"/>
      <c r="ED155" s="502"/>
      <c r="EE155" s="502"/>
      <c r="EF155" s="502"/>
      <c r="EG155" s="502"/>
      <c r="EH155" s="502"/>
      <c r="EI155" s="502"/>
      <c r="EJ155" s="502"/>
      <c r="EK155" s="502"/>
      <c r="EL155" s="502"/>
      <c r="EM155" s="502"/>
      <c r="EN155" s="502"/>
      <c r="EO155" s="502"/>
      <c r="EP155" s="502"/>
      <c r="EQ155" s="502"/>
      <c r="ER155" s="502"/>
      <c r="ES155" s="502"/>
      <c r="ET155" s="502"/>
      <c r="EU155" s="502"/>
      <c r="EV155" s="502"/>
      <c r="EW155" s="502"/>
      <c r="EX155" s="502"/>
      <c r="EY155" s="502"/>
      <c r="EZ155" s="502"/>
      <c r="FA155" s="502"/>
      <c r="FB155" s="502"/>
      <c r="FC155" s="502"/>
      <c r="FD155" s="502"/>
      <c r="FE155" s="502"/>
      <c r="FF155" s="502"/>
      <c r="FG155" s="502"/>
      <c r="FH155" s="502"/>
      <c r="FI155" s="502"/>
      <c r="FJ155" s="502"/>
      <c r="FK155" s="502"/>
      <c r="FL155" s="502"/>
      <c r="FM155" s="502"/>
      <c r="FN155" s="502"/>
      <c r="FO155" s="502"/>
      <c r="FP155" s="502"/>
      <c r="FQ155" s="502"/>
      <c r="FR155" s="502"/>
      <c r="FS155" s="502"/>
      <c r="FT155" s="502"/>
      <c r="FU155" s="502"/>
      <c r="FV155" s="502"/>
      <c r="FW155" s="502"/>
      <c r="FX155" s="502"/>
      <c r="FY155" s="502"/>
      <c r="FZ155" s="502"/>
      <c r="GA155" s="502"/>
      <c r="GB155" s="502"/>
      <c r="GC155" s="502"/>
      <c r="GD155" s="502"/>
      <c r="GE155" s="502"/>
      <c r="GF155" s="502"/>
      <c r="GG155" s="502"/>
      <c r="GH155" s="502"/>
      <c r="GI155" s="502"/>
      <c r="GJ155" s="502"/>
      <c r="GK155" s="502"/>
      <c r="GL155" s="502"/>
      <c r="GM155" s="502"/>
      <c r="GN155" s="502"/>
      <c r="GO155" s="502"/>
      <c r="GP155" s="502"/>
      <c r="GQ155" s="502"/>
      <c r="GR155" s="502"/>
      <c r="GS155" s="502"/>
      <c r="GT155" s="502"/>
      <c r="GU155" s="502"/>
      <c r="GV155" s="502"/>
      <c r="GW155" s="502"/>
      <c r="GX155" s="502"/>
      <c r="GY155" s="502"/>
      <c r="GZ155" s="502"/>
      <c r="HA155" s="502"/>
      <c r="HB155" s="502"/>
      <c r="HC155" s="502"/>
      <c r="HD155" s="502"/>
      <c r="HE155" s="502"/>
      <c r="HF155" s="502"/>
      <c r="HG155" s="502"/>
      <c r="HH155" s="502"/>
      <c r="HI155" s="502"/>
      <c r="HJ155" s="502"/>
      <c r="HK155" s="502"/>
      <c r="HL155" s="502"/>
      <c r="HM155" s="502"/>
      <c r="HN155" s="502"/>
      <c r="HO155" s="502"/>
      <c r="HP155" s="502"/>
      <c r="HQ155" s="502"/>
      <c r="HR155" s="502"/>
      <c r="HS155" s="502"/>
      <c r="HT155" s="502"/>
      <c r="HU155" s="502"/>
      <c r="HV155" s="502"/>
      <c r="HW155" s="502"/>
      <c r="HX155" s="502"/>
      <c r="HY155" s="502"/>
      <c r="HZ155" s="502"/>
      <c r="IA155" s="502"/>
      <c r="IB155" s="502"/>
      <c r="IC155" s="502"/>
      <c r="ID155" s="502"/>
      <c r="IE155" s="502"/>
      <c r="IF155" s="502"/>
      <c r="IG155" s="502"/>
      <c r="IH155" s="502"/>
      <c r="II155" s="502"/>
      <c r="IJ155" s="502"/>
      <c r="IK155" s="502"/>
      <c r="IL155" s="502"/>
      <c r="IM155" s="502"/>
      <c r="IN155" s="502"/>
      <c r="IO155" s="502"/>
      <c r="IP155" s="502"/>
      <c r="IQ155" s="502"/>
      <c r="IR155" s="502"/>
      <c r="IS155" s="502"/>
      <c r="IT155" s="502"/>
      <c r="IU155" s="502"/>
      <c r="IV155" s="502"/>
    </row>
    <row r="156" spans="1:256" s="81" customFormat="1" ht="15" customHeight="1">
      <c r="A156" s="1095" t="s">
        <v>365</v>
      </c>
      <c r="B156" s="1095"/>
      <c r="C156" s="443" t="s">
        <v>524</v>
      </c>
      <c r="D156" s="443" t="s">
        <v>523</v>
      </c>
      <c r="E156" s="706">
        <v>397</v>
      </c>
      <c r="F156" s="706">
        <v>355</v>
      </c>
      <c r="G156" s="706">
        <v>4</v>
      </c>
      <c r="H156" s="706">
        <v>2</v>
      </c>
      <c r="I156" s="706">
        <v>4</v>
      </c>
      <c r="J156" s="706">
        <v>6</v>
      </c>
      <c r="K156" s="706">
        <v>26</v>
      </c>
      <c r="L156" s="709"/>
      <c r="M156" s="706">
        <v>307</v>
      </c>
      <c r="N156" s="706">
        <v>274</v>
      </c>
      <c r="O156" s="706">
        <v>3</v>
      </c>
      <c r="P156" s="706">
        <v>2</v>
      </c>
      <c r="Q156" s="706">
        <v>4</v>
      </c>
      <c r="R156" s="706">
        <v>6</v>
      </c>
      <c r="S156" s="706">
        <v>18</v>
      </c>
      <c r="T156" s="707"/>
      <c r="U156" s="839">
        <v>77.329974811083119</v>
      </c>
      <c r="V156" s="839">
        <v>77.183098591549296</v>
      </c>
      <c r="W156" s="839" t="s">
        <v>603</v>
      </c>
      <c r="X156" s="839" t="s">
        <v>603</v>
      </c>
      <c r="Y156" s="839" t="s">
        <v>603</v>
      </c>
      <c r="Z156" s="839" t="s">
        <v>603</v>
      </c>
      <c r="AA156" s="839">
        <v>69.230769230769226</v>
      </c>
      <c r="AB156" s="502"/>
      <c r="AC156" s="502"/>
      <c r="AD156" s="502"/>
      <c r="AE156" s="502"/>
      <c r="AF156" s="502"/>
      <c r="AG156" s="502"/>
      <c r="AH156" s="502"/>
      <c r="AI156" s="502"/>
      <c r="AJ156" s="502"/>
      <c r="AK156" s="502"/>
      <c r="AL156" s="502"/>
      <c r="AM156" s="502"/>
      <c r="AN156" s="502"/>
      <c r="AO156" s="502"/>
      <c r="AP156" s="502"/>
      <c r="AQ156" s="502"/>
      <c r="AR156" s="502"/>
      <c r="AS156" s="502"/>
      <c r="AT156" s="502"/>
      <c r="AU156" s="502"/>
      <c r="AV156" s="502"/>
      <c r="AW156" s="502"/>
      <c r="AX156" s="502"/>
      <c r="AY156" s="502"/>
      <c r="AZ156" s="502"/>
      <c r="BA156" s="502"/>
      <c r="BB156" s="502"/>
      <c r="BC156" s="502"/>
      <c r="BD156" s="502"/>
      <c r="BE156" s="502"/>
      <c r="BF156" s="502"/>
      <c r="BG156" s="502"/>
      <c r="BH156" s="502"/>
      <c r="BI156" s="502"/>
      <c r="BJ156" s="502"/>
      <c r="BK156" s="502"/>
      <c r="BL156" s="502"/>
      <c r="BM156" s="502"/>
      <c r="BN156" s="502"/>
      <c r="BO156" s="502"/>
      <c r="BP156" s="502"/>
      <c r="BQ156" s="502"/>
      <c r="BR156" s="502"/>
      <c r="BS156" s="502"/>
      <c r="BT156" s="502"/>
      <c r="BU156" s="502"/>
      <c r="BV156" s="502"/>
      <c r="BW156" s="502"/>
      <c r="BX156" s="502"/>
      <c r="BY156" s="502"/>
      <c r="BZ156" s="502"/>
      <c r="CA156" s="502"/>
      <c r="CB156" s="502"/>
      <c r="CC156" s="502"/>
      <c r="CD156" s="502"/>
      <c r="CE156" s="502"/>
      <c r="CF156" s="502"/>
      <c r="CG156" s="502"/>
      <c r="CH156" s="502"/>
      <c r="CI156" s="502"/>
      <c r="CJ156" s="502"/>
      <c r="CK156" s="502"/>
      <c r="CL156" s="502"/>
      <c r="CM156" s="502"/>
      <c r="CN156" s="502"/>
      <c r="CO156" s="502"/>
      <c r="CP156" s="502"/>
      <c r="CQ156" s="502"/>
      <c r="CR156" s="502"/>
      <c r="CS156" s="502"/>
      <c r="CT156" s="502"/>
      <c r="CU156" s="502"/>
      <c r="CV156" s="502"/>
      <c r="CW156" s="502"/>
      <c r="CX156" s="502"/>
      <c r="CY156" s="502"/>
      <c r="CZ156" s="502"/>
      <c r="DA156" s="502"/>
      <c r="DB156" s="502"/>
      <c r="DC156" s="502"/>
      <c r="DD156" s="502"/>
      <c r="DE156" s="502"/>
      <c r="DF156" s="502"/>
      <c r="DG156" s="502"/>
      <c r="DH156" s="502"/>
      <c r="DI156" s="502"/>
      <c r="DJ156" s="502"/>
      <c r="DK156" s="502"/>
      <c r="DL156" s="502"/>
      <c r="DM156" s="502"/>
      <c r="DN156" s="502"/>
      <c r="DO156" s="502"/>
      <c r="DP156" s="502"/>
      <c r="DQ156" s="502"/>
      <c r="DR156" s="502"/>
      <c r="DS156" s="502"/>
      <c r="DT156" s="502"/>
      <c r="DU156" s="502"/>
      <c r="DV156" s="502"/>
      <c r="DW156" s="502"/>
      <c r="DX156" s="502"/>
      <c r="DY156" s="502"/>
      <c r="DZ156" s="502"/>
      <c r="EA156" s="502"/>
      <c r="EB156" s="502"/>
      <c r="EC156" s="502"/>
      <c r="ED156" s="502"/>
      <c r="EE156" s="502"/>
      <c r="EF156" s="502"/>
      <c r="EG156" s="502"/>
      <c r="EH156" s="502"/>
      <c r="EI156" s="502"/>
      <c r="EJ156" s="502"/>
      <c r="EK156" s="502"/>
      <c r="EL156" s="502"/>
      <c r="EM156" s="502"/>
      <c r="EN156" s="502"/>
      <c r="EO156" s="502"/>
      <c r="EP156" s="502"/>
      <c r="EQ156" s="502"/>
      <c r="ER156" s="502"/>
      <c r="ES156" s="502"/>
      <c r="ET156" s="502"/>
      <c r="EU156" s="502"/>
      <c r="EV156" s="502"/>
      <c r="EW156" s="502"/>
      <c r="EX156" s="502"/>
      <c r="EY156" s="502"/>
      <c r="EZ156" s="502"/>
      <c r="FA156" s="502"/>
      <c r="FB156" s="502"/>
      <c r="FC156" s="502"/>
      <c r="FD156" s="502"/>
      <c r="FE156" s="502"/>
      <c r="FF156" s="502"/>
      <c r="FG156" s="502"/>
      <c r="FH156" s="502"/>
      <c r="FI156" s="502"/>
      <c r="FJ156" s="502"/>
      <c r="FK156" s="502"/>
      <c r="FL156" s="502"/>
      <c r="FM156" s="502"/>
      <c r="FN156" s="502"/>
      <c r="FO156" s="502"/>
      <c r="FP156" s="502"/>
      <c r="FQ156" s="502"/>
      <c r="FR156" s="502"/>
      <c r="FS156" s="502"/>
      <c r="FT156" s="502"/>
      <c r="FU156" s="502"/>
      <c r="FV156" s="502"/>
      <c r="FW156" s="502"/>
      <c r="FX156" s="502"/>
      <c r="FY156" s="502"/>
      <c r="FZ156" s="502"/>
      <c r="GA156" s="502"/>
      <c r="GB156" s="502"/>
      <c r="GC156" s="502"/>
      <c r="GD156" s="502"/>
      <c r="GE156" s="502"/>
      <c r="GF156" s="502"/>
      <c r="GG156" s="502"/>
      <c r="GH156" s="502"/>
      <c r="GI156" s="502"/>
      <c r="GJ156" s="502"/>
      <c r="GK156" s="502"/>
      <c r="GL156" s="502"/>
      <c r="GM156" s="502"/>
      <c r="GN156" s="502"/>
      <c r="GO156" s="502"/>
      <c r="GP156" s="502"/>
      <c r="GQ156" s="502"/>
      <c r="GR156" s="502"/>
      <c r="GS156" s="502"/>
      <c r="GT156" s="502"/>
      <c r="GU156" s="502"/>
      <c r="GV156" s="502"/>
      <c r="GW156" s="502"/>
      <c r="GX156" s="502"/>
      <c r="GY156" s="502"/>
      <c r="GZ156" s="502"/>
      <c r="HA156" s="502"/>
      <c r="HB156" s="502"/>
      <c r="HC156" s="502"/>
      <c r="HD156" s="502"/>
      <c r="HE156" s="502"/>
      <c r="HF156" s="502"/>
      <c r="HG156" s="502"/>
      <c r="HH156" s="502"/>
      <c r="HI156" s="502"/>
      <c r="HJ156" s="502"/>
      <c r="HK156" s="502"/>
      <c r="HL156" s="502"/>
      <c r="HM156" s="502"/>
      <c r="HN156" s="502"/>
      <c r="HO156" s="502"/>
      <c r="HP156" s="502"/>
      <c r="HQ156" s="502"/>
      <c r="HR156" s="502"/>
      <c r="HS156" s="502"/>
      <c r="HT156" s="502"/>
      <c r="HU156" s="502"/>
      <c r="HV156" s="502"/>
      <c r="HW156" s="502"/>
      <c r="HX156" s="502"/>
      <c r="HY156" s="502"/>
      <c r="HZ156" s="502"/>
      <c r="IA156" s="502"/>
      <c r="IB156" s="502"/>
      <c r="IC156" s="502"/>
      <c r="ID156" s="502"/>
      <c r="IE156" s="502"/>
      <c r="IF156" s="502"/>
      <c r="IG156" s="502"/>
      <c r="IH156" s="502"/>
      <c r="II156" s="502"/>
      <c r="IJ156" s="502"/>
      <c r="IK156" s="502"/>
      <c r="IL156" s="502"/>
      <c r="IM156" s="502"/>
      <c r="IN156" s="502"/>
      <c r="IO156" s="502"/>
      <c r="IP156" s="502"/>
      <c r="IQ156" s="502"/>
      <c r="IR156" s="502"/>
      <c r="IS156" s="502"/>
      <c r="IT156" s="502"/>
      <c r="IU156" s="502"/>
      <c r="IV156" s="502"/>
    </row>
    <row r="157" spans="1:256" s="81" customFormat="1" ht="15" customHeight="1">
      <c r="A157" s="1095" t="s">
        <v>366</v>
      </c>
      <c r="B157" s="1095"/>
      <c r="C157" s="443" t="s">
        <v>525</v>
      </c>
      <c r="D157" s="443" t="s">
        <v>523</v>
      </c>
      <c r="E157" s="706" t="s">
        <v>604</v>
      </c>
      <c r="F157" s="706" t="s">
        <v>604</v>
      </c>
      <c r="G157" s="706" t="s">
        <v>604</v>
      </c>
      <c r="H157" s="706" t="s">
        <v>604</v>
      </c>
      <c r="I157" s="706" t="s">
        <v>604</v>
      </c>
      <c r="J157" s="706" t="s">
        <v>604</v>
      </c>
      <c r="K157" s="706" t="s">
        <v>604</v>
      </c>
      <c r="L157" s="709"/>
      <c r="M157" s="706" t="s">
        <v>604</v>
      </c>
      <c r="N157" s="706" t="s">
        <v>604</v>
      </c>
      <c r="O157" s="706" t="s">
        <v>604</v>
      </c>
      <c r="P157" s="706" t="s">
        <v>604</v>
      </c>
      <c r="Q157" s="706" t="s">
        <v>604</v>
      </c>
      <c r="R157" s="706" t="s">
        <v>604</v>
      </c>
      <c r="S157" s="706" t="s">
        <v>604</v>
      </c>
      <c r="T157" s="707"/>
      <c r="U157" s="839" t="s">
        <v>604</v>
      </c>
      <c r="V157" s="839" t="s">
        <v>604</v>
      </c>
      <c r="W157" s="839" t="s">
        <v>604</v>
      </c>
      <c r="X157" s="839" t="s">
        <v>604</v>
      </c>
      <c r="Y157" s="839" t="s">
        <v>604</v>
      </c>
      <c r="Z157" s="839" t="s">
        <v>604</v>
      </c>
      <c r="AA157" s="839" t="s">
        <v>604</v>
      </c>
      <c r="AB157" s="502"/>
      <c r="AC157" s="502"/>
      <c r="AD157" s="502"/>
      <c r="AE157" s="502"/>
      <c r="AF157" s="502"/>
      <c r="AG157" s="502"/>
      <c r="AH157" s="502"/>
      <c r="AI157" s="502"/>
      <c r="AJ157" s="502"/>
      <c r="AK157" s="502"/>
      <c r="AL157" s="502"/>
      <c r="AM157" s="502"/>
      <c r="AN157" s="502"/>
      <c r="AO157" s="502"/>
      <c r="AP157" s="502"/>
      <c r="AQ157" s="502"/>
      <c r="AR157" s="502"/>
      <c r="AS157" s="502"/>
      <c r="AT157" s="502"/>
      <c r="AU157" s="502"/>
      <c r="AV157" s="502"/>
      <c r="AW157" s="502"/>
      <c r="AX157" s="502"/>
      <c r="AY157" s="502"/>
      <c r="AZ157" s="502"/>
      <c r="BA157" s="502"/>
      <c r="BB157" s="502"/>
      <c r="BC157" s="502"/>
      <c r="BD157" s="502"/>
      <c r="BE157" s="502"/>
      <c r="BF157" s="502"/>
      <c r="BG157" s="502"/>
      <c r="BH157" s="502"/>
      <c r="BI157" s="502"/>
      <c r="BJ157" s="502"/>
      <c r="BK157" s="502"/>
      <c r="BL157" s="502"/>
      <c r="BM157" s="502"/>
      <c r="BN157" s="502"/>
      <c r="BO157" s="502"/>
      <c r="BP157" s="502"/>
      <c r="BQ157" s="502"/>
      <c r="BR157" s="502"/>
      <c r="BS157" s="502"/>
      <c r="BT157" s="502"/>
      <c r="BU157" s="502"/>
      <c r="BV157" s="502"/>
      <c r="BW157" s="502"/>
      <c r="BX157" s="502"/>
      <c r="BY157" s="502"/>
      <c r="BZ157" s="502"/>
      <c r="CA157" s="502"/>
      <c r="CB157" s="502"/>
      <c r="CC157" s="502"/>
      <c r="CD157" s="502"/>
      <c r="CE157" s="502"/>
      <c r="CF157" s="502"/>
      <c r="CG157" s="502"/>
      <c r="CH157" s="502"/>
      <c r="CI157" s="502"/>
      <c r="CJ157" s="502"/>
      <c r="CK157" s="502"/>
      <c r="CL157" s="502"/>
      <c r="CM157" s="502"/>
      <c r="CN157" s="502"/>
      <c r="CO157" s="502"/>
      <c r="CP157" s="502"/>
      <c r="CQ157" s="502"/>
      <c r="CR157" s="502"/>
      <c r="CS157" s="502"/>
      <c r="CT157" s="502"/>
      <c r="CU157" s="502"/>
      <c r="CV157" s="502"/>
      <c r="CW157" s="502"/>
      <c r="CX157" s="502"/>
      <c r="CY157" s="502"/>
      <c r="CZ157" s="502"/>
      <c r="DA157" s="502"/>
      <c r="DB157" s="502"/>
      <c r="DC157" s="502"/>
      <c r="DD157" s="502"/>
      <c r="DE157" s="502"/>
      <c r="DF157" s="502"/>
      <c r="DG157" s="502"/>
      <c r="DH157" s="502"/>
      <c r="DI157" s="502"/>
      <c r="DJ157" s="502"/>
      <c r="DK157" s="502"/>
      <c r="DL157" s="502"/>
      <c r="DM157" s="502"/>
      <c r="DN157" s="502"/>
      <c r="DO157" s="502"/>
      <c r="DP157" s="502"/>
      <c r="DQ157" s="502"/>
      <c r="DR157" s="502"/>
      <c r="DS157" s="502"/>
      <c r="DT157" s="502"/>
      <c r="DU157" s="502"/>
      <c r="DV157" s="502"/>
      <c r="DW157" s="502"/>
      <c r="DX157" s="502"/>
      <c r="DY157" s="502"/>
      <c r="DZ157" s="502"/>
      <c r="EA157" s="502"/>
      <c r="EB157" s="502"/>
      <c r="EC157" s="502"/>
      <c r="ED157" s="502"/>
      <c r="EE157" s="502"/>
      <c r="EF157" s="502"/>
      <c r="EG157" s="502"/>
      <c r="EH157" s="502"/>
      <c r="EI157" s="502"/>
      <c r="EJ157" s="502"/>
      <c r="EK157" s="502"/>
      <c r="EL157" s="502"/>
      <c r="EM157" s="502"/>
      <c r="EN157" s="502"/>
      <c r="EO157" s="502"/>
      <c r="EP157" s="502"/>
      <c r="EQ157" s="502"/>
      <c r="ER157" s="502"/>
      <c r="ES157" s="502"/>
      <c r="ET157" s="502"/>
      <c r="EU157" s="502"/>
      <c r="EV157" s="502"/>
      <c r="EW157" s="502"/>
      <c r="EX157" s="502"/>
      <c r="EY157" s="502"/>
      <c r="EZ157" s="502"/>
      <c r="FA157" s="502"/>
      <c r="FB157" s="502"/>
      <c r="FC157" s="502"/>
      <c r="FD157" s="502"/>
      <c r="FE157" s="502"/>
      <c r="FF157" s="502"/>
      <c r="FG157" s="502"/>
      <c r="FH157" s="502"/>
      <c r="FI157" s="502"/>
      <c r="FJ157" s="502"/>
      <c r="FK157" s="502"/>
      <c r="FL157" s="502"/>
      <c r="FM157" s="502"/>
      <c r="FN157" s="502"/>
      <c r="FO157" s="502"/>
      <c r="FP157" s="502"/>
      <c r="FQ157" s="502"/>
      <c r="FR157" s="502"/>
      <c r="FS157" s="502"/>
      <c r="FT157" s="502"/>
      <c r="FU157" s="502"/>
      <c r="FV157" s="502"/>
      <c r="FW157" s="502"/>
      <c r="FX157" s="502"/>
      <c r="FY157" s="502"/>
      <c r="FZ157" s="502"/>
      <c r="GA157" s="502"/>
      <c r="GB157" s="502"/>
      <c r="GC157" s="502"/>
      <c r="GD157" s="502"/>
      <c r="GE157" s="502"/>
      <c r="GF157" s="502"/>
      <c r="GG157" s="502"/>
      <c r="GH157" s="502"/>
      <c r="GI157" s="502"/>
      <c r="GJ157" s="502"/>
      <c r="GK157" s="502"/>
      <c r="GL157" s="502"/>
      <c r="GM157" s="502"/>
      <c r="GN157" s="502"/>
      <c r="GO157" s="502"/>
      <c r="GP157" s="502"/>
      <c r="GQ157" s="502"/>
      <c r="GR157" s="502"/>
      <c r="GS157" s="502"/>
      <c r="GT157" s="502"/>
      <c r="GU157" s="502"/>
      <c r="GV157" s="502"/>
      <c r="GW157" s="502"/>
      <c r="GX157" s="502"/>
      <c r="GY157" s="502"/>
      <c r="GZ157" s="502"/>
      <c r="HA157" s="502"/>
      <c r="HB157" s="502"/>
      <c r="HC157" s="502"/>
      <c r="HD157" s="502"/>
      <c r="HE157" s="502"/>
      <c r="HF157" s="502"/>
      <c r="HG157" s="502"/>
      <c r="HH157" s="502"/>
      <c r="HI157" s="502"/>
      <c r="HJ157" s="502"/>
      <c r="HK157" s="502"/>
      <c r="HL157" s="502"/>
      <c r="HM157" s="502"/>
      <c r="HN157" s="502"/>
      <c r="HO157" s="502"/>
      <c r="HP157" s="502"/>
      <c r="HQ157" s="502"/>
      <c r="HR157" s="502"/>
      <c r="HS157" s="502"/>
      <c r="HT157" s="502"/>
      <c r="HU157" s="502"/>
      <c r="HV157" s="502"/>
      <c r="HW157" s="502"/>
      <c r="HX157" s="502"/>
      <c r="HY157" s="502"/>
      <c r="HZ157" s="502"/>
      <c r="IA157" s="502"/>
      <c r="IB157" s="502"/>
      <c r="IC157" s="502"/>
      <c r="ID157" s="502"/>
      <c r="IE157" s="502"/>
      <c r="IF157" s="502"/>
      <c r="IG157" s="502"/>
      <c r="IH157" s="502"/>
      <c r="II157" s="502"/>
      <c r="IJ157" s="502"/>
      <c r="IK157" s="502"/>
      <c r="IL157" s="502"/>
      <c r="IM157" s="502"/>
      <c r="IN157" s="502"/>
      <c r="IO157" s="502"/>
      <c r="IP157" s="502"/>
      <c r="IQ157" s="502"/>
      <c r="IR157" s="502"/>
      <c r="IS157" s="502"/>
      <c r="IT157" s="502"/>
      <c r="IU157" s="502"/>
      <c r="IV157" s="502"/>
    </row>
    <row r="158" spans="1:256" s="81" customFormat="1" ht="15" customHeight="1">
      <c r="A158" s="1095" t="s">
        <v>367</v>
      </c>
      <c r="B158" s="1095"/>
      <c r="C158" s="443" t="s">
        <v>526</v>
      </c>
      <c r="D158" s="443" t="s">
        <v>523</v>
      </c>
      <c r="E158" s="706">
        <v>922</v>
      </c>
      <c r="F158" s="706">
        <v>827</v>
      </c>
      <c r="G158" s="706">
        <v>5</v>
      </c>
      <c r="H158" s="706">
        <v>9</v>
      </c>
      <c r="I158" s="706">
        <v>11</v>
      </c>
      <c r="J158" s="706">
        <v>1</v>
      </c>
      <c r="K158" s="706">
        <v>69</v>
      </c>
      <c r="L158" s="709"/>
      <c r="M158" s="706">
        <v>426</v>
      </c>
      <c r="N158" s="706">
        <v>389</v>
      </c>
      <c r="O158" s="706">
        <v>1</v>
      </c>
      <c r="P158" s="706">
        <v>5</v>
      </c>
      <c r="Q158" s="706">
        <v>5</v>
      </c>
      <c r="R158" s="706">
        <v>1</v>
      </c>
      <c r="S158" s="706">
        <v>25</v>
      </c>
      <c r="T158" s="707"/>
      <c r="U158" s="839">
        <v>46.203904555314537</v>
      </c>
      <c r="V158" s="839">
        <v>47.037484885126965</v>
      </c>
      <c r="W158" s="839" t="s">
        <v>603</v>
      </c>
      <c r="X158" s="839" t="s">
        <v>603</v>
      </c>
      <c r="Y158" s="839" t="s">
        <v>603</v>
      </c>
      <c r="Z158" s="839" t="s">
        <v>603</v>
      </c>
      <c r="AA158" s="839">
        <v>36.231884057971016</v>
      </c>
      <c r="AB158" s="502"/>
      <c r="AC158" s="502"/>
      <c r="AD158" s="502"/>
      <c r="AE158" s="502"/>
      <c r="AF158" s="502"/>
      <c r="AG158" s="502"/>
      <c r="AH158" s="502"/>
      <c r="AI158" s="502"/>
      <c r="AJ158" s="502"/>
      <c r="AK158" s="502"/>
      <c r="AL158" s="502"/>
      <c r="AM158" s="502"/>
      <c r="AN158" s="502"/>
      <c r="AO158" s="502"/>
      <c r="AP158" s="502"/>
      <c r="AQ158" s="502"/>
      <c r="AR158" s="502"/>
      <c r="AS158" s="502"/>
      <c r="AT158" s="502"/>
      <c r="AU158" s="502"/>
      <c r="AV158" s="502"/>
      <c r="AW158" s="502"/>
      <c r="AX158" s="502"/>
      <c r="AY158" s="502"/>
      <c r="AZ158" s="502"/>
      <c r="BA158" s="502"/>
      <c r="BB158" s="502"/>
      <c r="BC158" s="502"/>
      <c r="BD158" s="502"/>
      <c r="BE158" s="502"/>
      <c r="BF158" s="502"/>
      <c r="BG158" s="502"/>
      <c r="BH158" s="502"/>
      <c r="BI158" s="502"/>
      <c r="BJ158" s="502"/>
      <c r="BK158" s="502"/>
      <c r="BL158" s="502"/>
      <c r="BM158" s="502"/>
      <c r="BN158" s="502"/>
      <c r="BO158" s="502"/>
      <c r="BP158" s="502"/>
      <c r="BQ158" s="502"/>
      <c r="BR158" s="502"/>
      <c r="BS158" s="502"/>
      <c r="BT158" s="502"/>
      <c r="BU158" s="502"/>
      <c r="BV158" s="502"/>
      <c r="BW158" s="502"/>
      <c r="BX158" s="502"/>
      <c r="BY158" s="502"/>
      <c r="BZ158" s="502"/>
      <c r="CA158" s="502"/>
      <c r="CB158" s="502"/>
      <c r="CC158" s="502"/>
      <c r="CD158" s="502"/>
      <c r="CE158" s="502"/>
      <c r="CF158" s="502"/>
      <c r="CG158" s="502"/>
      <c r="CH158" s="502"/>
      <c r="CI158" s="502"/>
      <c r="CJ158" s="502"/>
      <c r="CK158" s="502"/>
      <c r="CL158" s="502"/>
      <c r="CM158" s="502"/>
      <c r="CN158" s="502"/>
      <c r="CO158" s="502"/>
      <c r="CP158" s="502"/>
      <c r="CQ158" s="502"/>
      <c r="CR158" s="502"/>
      <c r="CS158" s="502"/>
      <c r="CT158" s="502"/>
      <c r="CU158" s="502"/>
      <c r="CV158" s="502"/>
      <c r="CW158" s="502"/>
      <c r="CX158" s="502"/>
      <c r="CY158" s="502"/>
      <c r="CZ158" s="502"/>
      <c r="DA158" s="502"/>
      <c r="DB158" s="502"/>
      <c r="DC158" s="502"/>
      <c r="DD158" s="502"/>
      <c r="DE158" s="502"/>
      <c r="DF158" s="502"/>
      <c r="DG158" s="502"/>
      <c r="DH158" s="502"/>
      <c r="DI158" s="502"/>
      <c r="DJ158" s="502"/>
      <c r="DK158" s="502"/>
      <c r="DL158" s="502"/>
      <c r="DM158" s="502"/>
      <c r="DN158" s="502"/>
      <c r="DO158" s="502"/>
      <c r="DP158" s="502"/>
      <c r="DQ158" s="502"/>
      <c r="DR158" s="502"/>
      <c r="DS158" s="502"/>
      <c r="DT158" s="502"/>
      <c r="DU158" s="502"/>
      <c r="DV158" s="502"/>
      <c r="DW158" s="502"/>
      <c r="DX158" s="502"/>
      <c r="DY158" s="502"/>
      <c r="DZ158" s="502"/>
      <c r="EA158" s="502"/>
      <c r="EB158" s="502"/>
      <c r="EC158" s="502"/>
      <c r="ED158" s="502"/>
      <c r="EE158" s="502"/>
      <c r="EF158" s="502"/>
      <c r="EG158" s="502"/>
      <c r="EH158" s="502"/>
      <c r="EI158" s="502"/>
      <c r="EJ158" s="502"/>
      <c r="EK158" s="502"/>
      <c r="EL158" s="502"/>
      <c r="EM158" s="502"/>
      <c r="EN158" s="502"/>
      <c r="EO158" s="502"/>
      <c r="EP158" s="502"/>
      <c r="EQ158" s="502"/>
      <c r="ER158" s="502"/>
      <c r="ES158" s="502"/>
      <c r="ET158" s="502"/>
      <c r="EU158" s="502"/>
      <c r="EV158" s="502"/>
      <c r="EW158" s="502"/>
      <c r="EX158" s="502"/>
      <c r="EY158" s="502"/>
      <c r="EZ158" s="502"/>
      <c r="FA158" s="502"/>
      <c r="FB158" s="502"/>
      <c r="FC158" s="502"/>
      <c r="FD158" s="502"/>
      <c r="FE158" s="502"/>
      <c r="FF158" s="502"/>
      <c r="FG158" s="502"/>
      <c r="FH158" s="502"/>
      <c r="FI158" s="502"/>
      <c r="FJ158" s="502"/>
      <c r="FK158" s="502"/>
      <c r="FL158" s="502"/>
      <c r="FM158" s="502"/>
      <c r="FN158" s="502"/>
      <c r="FO158" s="502"/>
      <c r="FP158" s="502"/>
      <c r="FQ158" s="502"/>
      <c r="FR158" s="502"/>
      <c r="FS158" s="502"/>
      <c r="FT158" s="502"/>
      <c r="FU158" s="502"/>
      <c r="FV158" s="502"/>
      <c r="FW158" s="502"/>
      <c r="FX158" s="502"/>
      <c r="FY158" s="502"/>
      <c r="FZ158" s="502"/>
      <c r="GA158" s="502"/>
      <c r="GB158" s="502"/>
      <c r="GC158" s="502"/>
      <c r="GD158" s="502"/>
      <c r="GE158" s="502"/>
      <c r="GF158" s="502"/>
      <c r="GG158" s="502"/>
      <c r="GH158" s="502"/>
      <c r="GI158" s="502"/>
      <c r="GJ158" s="502"/>
      <c r="GK158" s="502"/>
      <c r="GL158" s="502"/>
      <c r="GM158" s="502"/>
      <c r="GN158" s="502"/>
      <c r="GO158" s="502"/>
      <c r="GP158" s="502"/>
      <c r="GQ158" s="502"/>
      <c r="GR158" s="502"/>
      <c r="GS158" s="502"/>
      <c r="GT158" s="502"/>
      <c r="GU158" s="502"/>
      <c r="GV158" s="502"/>
      <c r="GW158" s="502"/>
      <c r="GX158" s="502"/>
      <c r="GY158" s="502"/>
      <c r="GZ158" s="502"/>
      <c r="HA158" s="502"/>
      <c r="HB158" s="502"/>
      <c r="HC158" s="502"/>
      <c r="HD158" s="502"/>
      <c r="HE158" s="502"/>
      <c r="HF158" s="502"/>
      <c r="HG158" s="502"/>
      <c r="HH158" s="502"/>
      <c r="HI158" s="502"/>
      <c r="HJ158" s="502"/>
      <c r="HK158" s="502"/>
      <c r="HL158" s="502"/>
      <c r="HM158" s="502"/>
      <c r="HN158" s="502"/>
      <c r="HO158" s="502"/>
      <c r="HP158" s="502"/>
      <c r="HQ158" s="502"/>
      <c r="HR158" s="502"/>
      <c r="HS158" s="502"/>
      <c r="HT158" s="502"/>
      <c r="HU158" s="502"/>
      <c r="HV158" s="502"/>
      <c r="HW158" s="502"/>
      <c r="HX158" s="502"/>
      <c r="HY158" s="502"/>
      <c r="HZ158" s="502"/>
      <c r="IA158" s="502"/>
      <c r="IB158" s="502"/>
      <c r="IC158" s="502"/>
      <c r="ID158" s="502"/>
      <c r="IE158" s="502"/>
      <c r="IF158" s="502"/>
      <c r="IG158" s="502"/>
      <c r="IH158" s="502"/>
      <c r="II158" s="502"/>
      <c r="IJ158" s="502"/>
      <c r="IK158" s="502"/>
      <c r="IL158" s="502"/>
      <c r="IM158" s="502"/>
      <c r="IN158" s="502"/>
      <c r="IO158" s="502"/>
      <c r="IP158" s="502"/>
      <c r="IQ158" s="502"/>
      <c r="IR158" s="502"/>
      <c r="IS158" s="502"/>
      <c r="IT158" s="502"/>
      <c r="IU158" s="502"/>
      <c r="IV158" s="502"/>
    </row>
    <row r="159" spans="1:256" s="81" customFormat="1" ht="15" customHeight="1">
      <c r="A159" s="1095" t="s">
        <v>368</v>
      </c>
      <c r="B159" s="1095"/>
      <c r="C159" s="443" t="s">
        <v>527</v>
      </c>
      <c r="D159" s="443" t="s">
        <v>523</v>
      </c>
      <c r="E159" s="706">
        <v>580</v>
      </c>
      <c r="F159" s="706">
        <v>499</v>
      </c>
      <c r="G159" s="706">
        <v>3</v>
      </c>
      <c r="H159" s="706">
        <v>4</v>
      </c>
      <c r="I159" s="706">
        <v>7</v>
      </c>
      <c r="J159" s="706">
        <v>2</v>
      </c>
      <c r="K159" s="706">
        <v>65</v>
      </c>
      <c r="L159" s="709"/>
      <c r="M159" s="706">
        <v>210</v>
      </c>
      <c r="N159" s="706">
        <v>180</v>
      </c>
      <c r="O159" s="706">
        <v>1</v>
      </c>
      <c r="P159" s="706">
        <v>2</v>
      </c>
      <c r="Q159" s="706">
        <v>2</v>
      </c>
      <c r="R159" s="706">
        <v>2</v>
      </c>
      <c r="S159" s="706">
        <v>23</v>
      </c>
      <c r="T159" s="707"/>
      <c r="U159" s="839">
        <v>36.206896551724135</v>
      </c>
      <c r="V159" s="839">
        <v>36.072144288577157</v>
      </c>
      <c r="W159" s="839" t="s">
        <v>603</v>
      </c>
      <c r="X159" s="839" t="s">
        <v>603</v>
      </c>
      <c r="Y159" s="839" t="s">
        <v>603</v>
      </c>
      <c r="Z159" s="839" t="s">
        <v>603</v>
      </c>
      <c r="AA159" s="839">
        <v>35.384615384615387</v>
      </c>
      <c r="AB159" s="502"/>
      <c r="AC159" s="502"/>
      <c r="AD159" s="502"/>
      <c r="AE159" s="502"/>
      <c r="AF159" s="502"/>
      <c r="AG159" s="502"/>
      <c r="AH159" s="502"/>
      <c r="AI159" s="502"/>
      <c r="AJ159" s="502"/>
      <c r="AK159" s="502"/>
      <c r="AL159" s="502"/>
      <c r="AM159" s="502"/>
      <c r="AN159" s="502"/>
      <c r="AO159" s="502"/>
      <c r="AP159" s="502"/>
      <c r="AQ159" s="502"/>
      <c r="AR159" s="502"/>
      <c r="AS159" s="502"/>
      <c r="AT159" s="502"/>
      <c r="AU159" s="502"/>
      <c r="AV159" s="502"/>
      <c r="AW159" s="502"/>
      <c r="AX159" s="502"/>
      <c r="AY159" s="502"/>
      <c r="AZ159" s="502"/>
      <c r="BA159" s="502"/>
      <c r="BB159" s="502"/>
      <c r="BC159" s="502"/>
      <c r="BD159" s="502"/>
      <c r="BE159" s="502"/>
      <c r="BF159" s="502"/>
      <c r="BG159" s="502"/>
      <c r="BH159" s="502"/>
      <c r="BI159" s="502"/>
      <c r="BJ159" s="502"/>
      <c r="BK159" s="502"/>
      <c r="BL159" s="502"/>
      <c r="BM159" s="502"/>
      <c r="BN159" s="502"/>
      <c r="BO159" s="502"/>
      <c r="BP159" s="502"/>
      <c r="BQ159" s="502"/>
      <c r="BR159" s="502"/>
      <c r="BS159" s="502"/>
      <c r="BT159" s="502"/>
      <c r="BU159" s="502"/>
      <c r="BV159" s="502"/>
      <c r="BW159" s="502"/>
      <c r="BX159" s="502"/>
      <c r="BY159" s="502"/>
      <c r="BZ159" s="502"/>
      <c r="CA159" s="502"/>
      <c r="CB159" s="502"/>
      <c r="CC159" s="502"/>
      <c r="CD159" s="502"/>
      <c r="CE159" s="502"/>
      <c r="CF159" s="502"/>
      <c r="CG159" s="502"/>
      <c r="CH159" s="502"/>
      <c r="CI159" s="502"/>
      <c r="CJ159" s="502"/>
      <c r="CK159" s="502"/>
      <c r="CL159" s="502"/>
      <c r="CM159" s="502"/>
      <c r="CN159" s="502"/>
      <c r="CO159" s="502"/>
      <c r="CP159" s="502"/>
      <c r="CQ159" s="502"/>
      <c r="CR159" s="502"/>
      <c r="CS159" s="502"/>
      <c r="CT159" s="502"/>
      <c r="CU159" s="502"/>
      <c r="CV159" s="502"/>
      <c r="CW159" s="502"/>
      <c r="CX159" s="502"/>
      <c r="CY159" s="502"/>
      <c r="CZ159" s="502"/>
      <c r="DA159" s="502"/>
      <c r="DB159" s="502"/>
      <c r="DC159" s="502"/>
      <c r="DD159" s="502"/>
      <c r="DE159" s="502"/>
      <c r="DF159" s="502"/>
      <c r="DG159" s="502"/>
      <c r="DH159" s="502"/>
      <c r="DI159" s="502"/>
      <c r="DJ159" s="502"/>
      <c r="DK159" s="502"/>
      <c r="DL159" s="502"/>
      <c r="DM159" s="502"/>
      <c r="DN159" s="502"/>
      <c r="DO159" s="502"/>
      <c r="DP159" s="502"/>
      <c r="DQ159" s="502"/>
      <c r="DR159" s="502"/>
      <c r="DS159" s="502"/>
      <c r="DT159" s="502"/>
      <c r="DU159" s="502"/>
      <c r="DV159" s="502"/>
      <c r="DW159" s="502"/>
      <c r="DX159" s="502"/>
      <c r="DY159" s="502"/>
      <c r="DZ159" s="502"/>
      <c r="EA159" s="502"/>
      <c r="EB159" s="502"/>
      <c r="EC159" s="502"/>
      <c r="ED159" s="502"/>
      <c r="EE159" s="502"/>
      <c r="EF159" s="502"/>
      <c r="EG159" s="502"/>
      <c r="EH159" s="502"/>
      <c r="EI159" s="502"/>
      <c r="EJ159" s="502"/>
      <c r="EK159" s="502"/>
      <c r="EL159" s="502"/>
      <c r="EM159" s="502"/>
      <c r="EN159" s="502"/>
      <c r="EO159" s="502"/>
      <c r="EP159" s="502"/>
      <c r="EQ159" s="502"/>
      <c r="ER159" s="502"/>
      <c r="ES159" s="502"/>
      <c r="ET159" s="502"/>
      <c r="EU159" s="502"/>
      <c r="EV159" s="502"/>
      <c r="EW159" s="502"/>
      <c r="EX159" s="502"/>
      <c r="EY159" s="502"/>
      <c r="EZ159" s="502"/>
      <c r="FA159" s="502"/>
      <c r="FB159" s="502"/>
      <c r="FC159" s="502"/>
      <c r="FD159" s="502"/>
      <c r="FE159" s="502"/>
      <c r="FF159" s="502"/>
      <c r="FG159" s="502"/>
      <c r="FH159" s="502"/>
      <c r="FI159" s="502"/>
      <c r="FJ159" s="502"/>
      <c r="FK159" s="502"/>
      <c r="FL159" s="502"/>
      <c r="FM159" s="502"/>
      <c r="FN159" s="502"/>
      <c r="FO159" s="502"/>
      <c r="FP159" s="502"/>
      <c r="FQ159" s="502"/>
      <c r="FR159" s="502"/>
      <c r="FS159" s="502"/>
      <c r="FT159" s="502"/>
      <c r="FU159" s="502"/>
      <c r="FV159" s="502"/>
      <c r="FW159" s="502"/>
      <c r="FX159" s="502"/>
      <c r="FY159" s="502"/>
      <c r="FZ159" s="502"/>
      <c r="GA159" s="502"/>
      <c r="GB159" s="502"/>
      <c r="GC159" s="502"/>
      <c r="GD159" s="502"/>
      <c r="GE159" s="502"/>
      <c r="GF159" s="502"/>
      <c r="GG159" s="502"/>
      <c r="GH159" s="502"/>
      <c r="GI159" s="502"/>
      <c r="GJ159" s="502"/>
      <c r="GK159" s="502"/>
      <c r="GL159" s="502"/>
      <c r="GM159" s="502"/>
      <c r="GN159" s="502"/>
      <c r="GO159" s="502"/>
      <c r="GP159" s="502"/>
      <c r="GQ159" s="502"/>
      <c r="GR159" s="502"/>
      <c r="GS159" s="502"/>
      <c r="GT159" s="502"/>
      <c r="GU159" s="502"/>
      <c r="GV159" s="502"/>
      <c r="GW159" s="502"/>
      <c r="GX159" s="502"/>
      <c r="GY159" s="502"/>
      <c r="GZ159" s="502"/>
      <c r="HA159" s="502"/>
      <c r="HB159" s="502"/>
      <c r="HC159" s="502"/>
      <c r="HD159" s="502"/>
      <c r="HE159" s="502"/>
      <c r="HF159" s="502"/>
      <c r="HG159" s="502"/>
      <c r="HH159" s="502"/>
      <c r="HI159" s="502"/>
      <c r="HJ159" s="502"/>
      <c r="HK159" s="502"/>
      <c r="HL159" s="502"/>
      <c r="HM159" s="502"/>
      <c r="HN159" s="502"/>
      <c r="HO159" s="502"/>
      <c r="HP159" s="502"/>
      <c r="HQ159" s="502"/>
      <c r="HR159" s="502"/>
      <c r="HS159" s="502"/>
      <c r="HT159" s="502"/>
      <c r="HU159" s="502"/>
      <c r="HV159" s="502"/>
      <c r="HW159" s="502"/>
      <c r="HX159" s="502"/>
      <c r="HY159" s="502"/>
      <c r="HZ159" s="502"/>
      <c r="IA159" s="502"/>
      <c r="IB159" s="502"/>
      <c r="IC159" s="502"/>
      <c r="ID159" s="502"/>
      <c r="IE159" s="502"/>
      <c r="IF159" s="502"/>
      <c r="IG159" s="502"/>
      <c r="IH159" s="502"/>
      <c r="II159" s="502"/>
      <c r="IJ159" s="502"/>
      <c r="IK159" s="502"/>
      <c r="IL159" s="502"/>
      <c r="IM159" s="502"/>
      <c r="IN159" s="502"/>
      <c r="IO159" s="502"/>
      <c r="IP159" s="502"/>
      <c r="IQ159" s="502"/>
      <c r="IR159" s="502"/>
      <c r="IS159" s="502"/>
      <c r="IT159" s="502"/>
      <c r="IU159" s="502"/>
      <c r="IV159" s="502"/>
    </row>
    <row r="160" spans="1:256" s="81" customFormat="1" ht="15" customHeight="1">
      <c r="A160" s="1095" t="s">
        <v>369</v>
      </c>
      <c r="B160" s="1095"/>
      <c r="C160" s="443" t="s">
        <v>528</v>
      </c>
      <c r="D160" s="443" t="s">
        <v>523</v>
      </c>
      <c r="E160" s="706">
        <v>1419</v>
      </c>
      <c r="F160" s="706">
        <v>1205</v>
      </c>
      <c r="G160" s="706">
        <v>7</v>
      </c>
      <c r="H160" s="706">
        <v>3</v>
      </c>
      <c r="I160" s="706">
        <v>18</v>
      </c>
      <c r="J160" s="706">
        <v>20</v>
      </c>
      <c r="K160" s="706">
        <v>166</v>
      </c>
      <c r="L160" s="709"/>
      <c r="M160" s="706">
        <v>663</v>
      </c>
      <c r="N160" s="706">
        <v>571</v>
      </c>
      <c r="O160" s="706">
        <v>3</v>
      </c>
      <c r="P160" s="706">
        <v>0</v>
      </c>
      <c r="Q160" s="706">
        <v>5</v>
      </c>
      <c r="R160" s="706">
        <v>8</v>
      </c>
      <c r="S160" s="706">
        <v>76</v>
      </c>
      <c r="T160" s="707"/>
      <c r="U160" s="839">
        <v>46.723044397463006</v>
      </c>
      <c r="V160" s="839">
        <v>47.385892116182568</v>
      </c>
      <c r="W160" s="839" t="s">
        <v>603</v>
      </c>
      <c r="X160" s="839" t="s">
        <v>603</v>
      </c>
      <c r="Y160" s="839" t="s">
        <v>603</v>
      </c>
      <c r="Z160" s="839">
        <v>40</v>
      </c>
      <c r="AA160" s="839">
        <v>45.783132530120483</v>
      </c>
      <c r="AB160" s="502"/>
      <c r="AC160" s="502"/>
      <c r="AD160" s="502"/>
      <c r="AE160" s="502"/>
      <c r="AF160" s="502"/>
      <c r="AG160" s="502"/>
      <c r="AH160" s="502"/>
      <c r="AI160" s="502"/>
      <c r="AJ160" s="502"/>
      <c r="AK160" s="502"/>
      <c r="AL160" s="502"/>
      <c r="AM160" s="502"/>
      <c r="AN160" s="502"/>
      <c r="AO160" s="502"/>
      <c r="AP160" s="502"/>
      <c r="AQ160" s="502"/>
      <c r="AR160" s="502"/>
      <c r="AS160" s="502"/>
      <c r="AT160" s="502"/>
      <c r="AU160" s="502"/>
      <c r="AV160" s="502"/>
      <c r="AW160" s="502"/>
      <c r="AX160" s="502"/>
      <c r="AY160" s="502"/>
      <c r="AZ160" s="502"/>
      <c r="BA160" s="502"/>
      <c r="BB160" s="502"/>
      <c r="BC160" s="502"/>
      <c r="BD160" s="502"/>
      <c r="BE160" s="502"/>
      <c r="BF160" s="502"/>
      <c r="BG160" s="502"/>
      <c r="BH160" s="502"/>
      <c r="BI160" s="502"/>
      <c r="BJ160" s="502"/>
      <c r="BK160" s="502"/>
      <c r="BL160" s="502"/>
      <c r="BM160" s="502"/>
      <c r="BN160" s="502"/>
      <c r="BO160" s="502"/>
      <c r="BP160" s="502"/>
      <c r="BQ160" s="502"/>
      <c r="BR160" s="502"/>
      <c r="BS160" s="502"/>
      <c r="BT160" s="502"/>
      <c r="BU160" s="502"/>
      <c r="BV160" s="502"/>
      <c r="BW160" s="502"/>
      <c r="BX160" s="502"/>
      <c r="BY160" s="502"/>
      <c r="BZ160" s="502"/>
      <c r="CA160" s="502"/>
      <c r="CB160" s="502"/>
      <c r="CC160" s="502"/>
      <c r="CD160" s="502"/>
      <c r="CE160" s="502"/>
      <c r="CF160" s="502"/>
      <c r="CG160" s="502"/>
      <c r="CH160" s="502"/>
      <c r="CI160" s="502"/>
      <c r="CJ160" s="502"/>
      <c r="CK160" s="502"/>
      <c r="CL160" s="502"/>
      <c r="CM160" s="502"/>
      <c r="CN160" s="502"/>
      <c r="CO160" s="502"/>
      <c r="CP160" s="502"/>
      <c r="CQ160" s="502"/>
      <c r="CR160" s="502"/>
      <c r="CS160" s="502"/>
      <c r="CT160" s="502"/>
      <c r="CU160" s="502"/>
      <c r="CV160" s="502"/>
      <c r="CW160" s="502"/>
      <c r="CX160" s="502"/>
      <c r="CY160" s="502"/>
      <c r="CZ160" s="502"/>
      <c r="DA160" s="502"/>
      <c r="DB160" s="502"/>
      <c r="DC160" s="502"/>
      <c r="DD160" s="502"/>
      <c r="DE160" s="502"/>
      <c r="DF160" s="502"/>
      <c r="DG160" s="502"/>
      <c r="DH160" s="502"/>
      <c r="DI160" s="502"/>
      <c r="DJ160" s="502"/>
      <c r="DK160" s="502"/>
      <c r="DL160" s="502"/>
      <c r="DM160" s="502"/>
      <c r="DN160" s="502"/>
      <c r="DO160" s="502"/>
      <c r="DP160" s="502"/>
      <c r="DQ160" s="502"/>
      <c r="DR160" s="502"/>
      <c r="DS160" s="502"/>
      <c r="DT160" s="502"/>
      <c r="DU160" s="502"/>
      <c r="DV160" s="502"/>
      <c r="DW160" s="502"/>
      <c r="DX160" s="502"/>
      <c r="DY160" s="502"/>
      <c r="DZ160" s="502"/>
      <c r="EA160" s="502"/>
      <c r="EB160" s="502"/>
      <c r="EC160" s="502"/>
      <c r="ED160" s="502"/>
      <c r="EE160" s="502"/>
      <c r="EF160" s="502"/>
      <c r="EG160" s="502"/>
      <c r="EH160" s="502"/>
      <c r="EI160" s="502"/>
      <c r="EJ160" s="502"/>
      <c r="EK160" s="502"/>
      <c r="EL160" s="502"/>
      <c r="EM160" s="502"/>
      <c r="EN160" s="502"/>
      <c r="EO160" s="502"/>
      <c r="EP160" s="502"/>
      <c r="EQ160" s="502"/>
      <c r="ER160" s="502"/>
      <c r="ES160" s="502"/>
      <c r="ET160" s="502"/>
      <c r="EU160" s="502"/>
      <c r="EV160" s="502"/>
      <c r="EW160" s="502"/>
      <c r="EX160" s="502"/>
      <c r="EY160" s="502"/>
      <c r="EZ160" s="502"/>
      <c r="FA160" s="502"/>
      <c r="FB160" s="502"/>
      <c r="FC160" s="502"/>
      <c r="FD160" s="502"/>
      <c r="FE160" s="502"/>
      <c r="FF160" s="502"/>
      <c r="FG160" s="502"/>
      <c r="FH160" s="502"/>
      <c r="FI160" s="502"/>
      <c r="FJ160" s="502"/>
      <c r="FK160" s="502"/>
      <c r="FL160" s="502"/>
      <c r="FM160" s="502"/>
      <c r="FN160" s="502"/>
      <c r="FO160" s="502"/>
      <c r="FP160" s="502"/>
      <c r="FQ160" s="502"/>
      <c r="FR160" s="502"/>
      <c r="FS160" s="502"/>
      <c r="FT160" s="502"/>
      <c r="FU160" s="502"/>
      <c r="FV160" s="502"/>
      <c r="FW160" s="502"/>
      <c r="FX160" s="502"/>
      <c r="FY160" s="502"/>
      <c r="FZ160" s="502"/>
      <c r="GA160" s="502"/>
      <c r="GB160" s="502"/>
      <c r="GC160" s="502"/>
      <c r="GD160" s="502"/>
      <c r="GE160" s="502"/>
      <c r="GF160" s="502"/>
      <c r="GG160" s="502"/>
      <c r="GH160" s="502"/>
      <c r="GI160" s="502"/>
      <c r="GJ160" s="502"/>
      <c r="GK160" s="502"/>
      <c r="GL160" s="502"/>
      <c r="GM160" s="502"/>
      <c r="GN160" s="502"/>
      <c r="GO160" s="502"/>
      <c r="GP160" s="502"/>
      <c r="GQ160" s="502"/>
      <c r="GR160" s="502"/>
      <c r="GS160" s="502"/>
      <c r="GT160" s="502"/>
      <c r="GU160" s="502"/>
      <c r="GV160" s="502"/>
      <c r="GW160" s="502"/>
      <c r="GX160" s="502"/>
      <c r="GY160" s="502"/>
      <c r="GZ160" s="502"/>
      <c r="HA160" s="502"/>
      <c r="HB160" s="502"/>
      <c r="HC160" s="502"/>
      <c r="HD160" s="502"/>
      <c r="HE160" s="502"/>
      <c r="HF160" s="502"/>
      <c r="HG160" s="502"/>
      <c r="HH160" s="502"/>
      <c r="HI160" s="502"/>
      <c r="HJ160" s="502"/>
      <c r="HK160" s="502"/>
      <c r="HL160" s="502"/>
      <c r="HM160" s="502"/>
      <c r="HN160" s="502"/>
      <c r="HO160" s="502"/>
      <c r="HP160" s="502"/>
      <c r="HQ160" s="502"/>
      <c r="HR160" s="502"/>
      <c r="HS160" s="502"/>
      <c r="HT160" s="502"/>
      <c r="HU160" s="502"/>
      <c r="HV160" s="502"/>
      <c r="HW160" s="502"/>
      <c r="HX160" s="502"/>
      <c r="HY160" s="502"/>
      <c r="HZ160" s="502"/>
      <c r="IA160" s="502"/>
      <c r="IB160" s="502"/>
      <c r="IC160" s="502"/>
      <c r="ID160" s="502"/>
      <c r="IE160" s="502"/>
      <c r="IF160" s="502"/>
      <c r="IG160" s="502"/>
      <c r="IH160" s="502"/>
      <c r="II160" s="502"/>
      <c r="IJ160" s="502"/>
      <c r="IK160" s="502"/>
      <c r="IL160" s="502"/>
      <c r="IM160" s="502"/>
      <c r="IN160" s="502"/>
      <c r="IO160" s="502"/>
      <c r="IP160" s="502"/>
      <c r="IQ160" s="502"/>
      <c r="IR160" s="502"/>
      <c r="IS160" s="502"/>
      <c r="IT160" s="502"/>
      <c r="IU160" s="502"/>
      <c r="IV160" s="502"/>
    </row>
    <row r="161" spans="1:256" s="81" customFormat="1" ht="15" customHeight="1">
      <c r="A161" s="1095" t="s">
        <v>370</v>
      </c>
      <c r="B161" s="1095"/>
      <c r="C161" s="443" t="s">
        <v>529</v>
      </c>
      <c r="D161" s="443" t="s">
        <v>523</v>
      </c>
      <c r="E161" s="706">
        <v>593</v>
      </c>
      <c r="F161" s="706">
        <v>500</v>
      </c>
      <c r="G161" s="706">
        <v>3</v>
      </c>
      <c r="H161" s="706">
        <v>0</v>
      </c>
      <c r="I161" s="706">
        <v>5</v>
      </c>
      <c r="J161" s="706">
        <v>5</v>
      </c>
      <c r="K161" s="706">
        <v>80</v>
      </c>
      <c r="L161" s="709"/>
      <c r="M161" s="706">
        <v>334</v>
      </c>
      <c r="N161" s="706">
        <v>278</v>
      </c>
      <c r="O161" s="706">
        <v>2</v>
      </c>
      <c r="P161" s="706">
        <v>0</v>
      </c>
      <c r="Q161" s="706">
        <v>2</v>
      </c>
      <c r="R161" s="706">
        <v>4</v>
      </c>
      <c r="S161" s="706">
        <v>48</v>
      </c>
      <c r="T161" s="707"/>
      <c r="U161" s="839">
        <v>56.323777403035415</v>
      </c>
      <c r="V161" s="839">
        <v>55.600000000000009</v>
      </c>
      <c r="W161" s="839" t="s">
        <v>603</v>
      </c>
      <c r="X161" s="839" t="s">
        <v>215</v>
      </c>
      <c r="Y161" s="839" t="s">
        <v>603</v>
      </c>
      <c r="Z161" s="839" t="s">
        <v>603</v>
      </c>
      <c r="AA161" s="839">
        <v>60</v>
      </c>
      <c r="AB161" s="502"/>
      <c r="AC161" s="502"/>
      <c r="AD161" s="502"/>
      <c r="AE161" s="502"/>
      <c r="AF161" s="502"/>
      <c r="AG161" s="502"/>
      <c r="AH161" s="502"/>
      <c r="AI161" s="502"/>
      <c r="AJ161" s="502"/>
      <c r="AK161" s="502"/>
      <c r="AL161" s="502"/>
      <c r="AM161" s="502"/>
      <c r="AN161" s="502"/>
      <c r="AO161" s="502"/>
      <c r="AP161" s="502"/>
      <c r="AQ161" s="502"/>
      <c r="AR161" s="502"/>
      <c r="AS161" s="502"/>
      <c r="AT161" s="502"/>
      <c r="AU161" s="502"/>
      <c r="AV161" s="502"/>
      <c r="AW161" s="502"/>
      <c r="AX161" s="502"/>
      <c r="AY161" s="502"/>
      <c r="AZ161" s="502"/>
      <c r="BA161" s="502"/>
      <c r="BB161" s="502"/>
      <c r="BC161" s="502"/>
      <c r="BD161" s="502"/>
      <c r="BE161" s="502"/>
      <c r="BF161" s="502"/>
      <c r="BG161" s="502"/>
      <c r="BH161" s="502"/>
      <c r="BI161" s="502"/>
      <c r="BJ161" s="502"/>
      <c r="BK161" s="502"/>
      <c r="BL161" s="502"/>
      <c r="BM161" s="502"/>
      <c r="BN161" s="502"/>
      <c r="BO161" s="502"/>
      <c r="BP161" s="502"/>
      <c r="BQ161" s="502"/>
      <c r="BR161" s="502"/>
      <c r="BS161" s="502"/>
      <c r="BT161" s="502"/>
      <c r="BU161" s="502"/>
      <c r="BV161" s="502"/>
      <c r="BW161" s="502"/>
      <c r="BX161" s="502"/>
      <c r="BY161" s="502"/>
      <c r="BZ161" s="502"/>
      <c r="CA161" s="502"/>
      <c r="CB161" s="502"/>
      <c r="CC161" s="502"/>
      <c r="CD161" s="502"/>
      <c r="CE161" s="502"/>
      <c r="CF161" s="502"/>
      <c r="CG161" s="502"/>
      <c r="CH161" s="502"/>
      <c r="CI161" s="502"/>
      <c r="CJ161" s="502"/>
      <c r="CK161" s="502"/>
      <c r="CL161" s="502"/>
      <c r="CM161" s="502"/>
      <c r="CN161" s="502"/>
      <c r="CO161" s="502"/>
      <c r="CP161" s="502"/>
      <c r="CQ161" s="502"/>
      <c r="CR161" s="502"/>
      <c r="CS161" s="502"/>
      <c r="CT161" s="502"/>
      <c r="CU161" s="502"/>
      <c r="CV161" s="502"/>
      <c r="CW161" s="502"/>
      <c r="CX161" s="502"/>
      <c r="CY161" s="502"/>
      <c r="CZ161" s="502"/>
      <c r="DA161" s="502"/>
      <c r="DB161" s="502"/>
      <c r="DC161" s="502"/>
      <c r="DD161" s="502"/>
      <c r="DE161" s="502"/>
      <c r="DF161" s="502"/>
      <c r="DG161" s="502"/>
      <c r="DH161" s="502"/>
      <c r="DI161" s="502"/>
      <c r="DJ161" s="502"/>
      <c r="DK161" s="502"/>
      <c r="DL161" s="502"/>
      <c r="DM161" s="502"/>
      <c r="DN161" s="502"/>
      <c r="DO161" s="502"/>
      <c r="DP161" s="502"/>
      <c r="DQ161" s="502"/>
      <c r="DR161" s="502"/>
      <c r="DS161" s="502"/>
      <c r="DT161" s="502"/>
      <c r="DU161" s="502"/>
      <c r="DV161" s="502"/>
      <c r="DW161" s="502"/>
      <c r="DX161" s="502"/>
      <c r="DY161" s="502"/>
      <c r="DZ161" s="502"/>
      <c r="EA161" s="502"/>
      <c r="EB161" s="502"/>
      <c r="EC161" s="502"/>
      <c r="ED161" s="502"/>
      <c r="EE161" s="502"/>
      <c r="EF161" s="502"/>
      <c r="EG161" s="502"/>
      <c r="EH161" s="502"/>
      <c r="EI161" s="502"/>
      <c r="EJ161" s="502"/>
      <c r="EK161" s="502"/>
      <c r="EL161" s="502"/>
      <c r="EM161" s="502"/>
      <c r="EN161" s="502"/>
      <c r="EO161" s="502"/>
      <c r="EP161" s="502"/>
      <c r="EQ161" s="502"/>
      <c r="ER161" s="502"/>
      <c r="ES161" s="502"/>
      <c r="ET161" s="502"/>
      <c r="EU161" s="502"/>
      <c r="EV161" s="502"/>
      <c r="EW161" s="502"/>
      <c r="EX161" s="502"/>
      <c r="EY161" s="502"/>
      <c r="EZ161" s="502"/>
      <c r="FA161" s="502"/>
      <c r="FB161" s="502"/>
      <c r="FC161" s="502"/>
      <c r="FD161" s="502"/>
      <c r="FE161" s="502"/>
      <c r="FF161" s="502"/>
      <c r="FG161" s="502"/>
      <c r="FH161" s="502"/>
      <c r="FI161" s="502"/>
      <c r="FJ161" s="502"/>
      <c r="FK161" s="502"/>
      <c r="FL161" s="502"/>
      <c r="FM161" s="502"/>
      <c r="FN161" s="502"/>
      <c r="FO161" s="502"/>
      <c r="FP161" s="502"/>
      <c r="FQ161" s="502"/>
      <c r="FR161" s="502"/>
      <c r="FS161" s="502"/>
      <c r="FT161" s="502"/>
      <c r="FU161" s="502"/>
      <c r="FV161" s="502"/>
      <c r="FW161" s="502"/>
      <c r="FX161" s="502"/>
      <c r="FY161" s="502"/>
      <c r="FZ161" s="502"/>
      <c r="GA161" s="502"/>
      <c r="GB161" s="502"/>
      <c r="GC161" s="502"/>
      <c r="GD161" s="502"/>
      <c r="GE161" s="502"/>
      <c r="GF161" s="502"/>
      <c r="GG161" s="502"/>
      <c r="GH161" s="502"/>
      <c r="GI161" s="502"/>
      <c r="GJ161" s="502"/>
      <c r="GK161" s="502"/>
      <c r="GL161" s="502"/>
      <c r="GM161" s="502"/>
      <c r="GN161" s="502"/>
      <c r="GO161" s="502"/>
      <c r="GP161" s="502"/>
      <c r="GQ161" s="502"/>
      <c r="GR161" s="502"/>
      <c r="GS161" s="502"/>
      <c r="GT161" s="502"/>
      <c r="GU161" s="502"/>
      <c r="GV161" s="502"/>
      <c r="GW161" s="502"/>
      <c r="GX161" s="502"/>
      <c r="GY161" s="502"/>
      <c r="GZ161" s="502"/>
      <c r="HA161" s="502"/>
      <c r="HB161" s="502"/>
      <c r="HC161" s="502"/>
      <c r="HD161" s="502"/>
      <c r="HE161" s="502"/>
      <c r="HF161" s="502"/>
      <c r="HG161" s="502"/>
      <c r="HH161" s="502"/>
      <c r="HI161" s="502"/>
      <c r="HJ161" s="502"/>
      <c r="HK161" s="502"/>
      <c r="HL161" s="502"/>
      <c r="HM161" s="502"/>
      <c r="HN161" s="502"/>
      <c r="HO161" s="502"/>
      <c r="HP161" s="502"/>
      <c r="HQ161" s="502"/>
      <c r="HR161" s="502"/>
      <c r="HS161" s="502"/>
      <c r="HT161" s="502"/>
      <c r="HU161" s="502"/>
      <c r="HV161" s="502"/>
      <c r="HW161" s="502"/>
      <c r="HX161" s="502"/>
      <c r="HY161" s="502"/>
      <c r="HZ161" s="502"/>
      <c r="IA161" s="502"/>
      <c r="IB161" s="502"/>
      <c r="IC161" s="502"/>
      <c r="ID161" s="502"/>
      <c r="IE161" s="502"/>
      <c r="IF161" s="502"/>
      <c r="IG161" s="502"/>
      <c r="IH161" s="502"/>
      <c r="II161" s="502"/>
      <c r="IJ161" s="502"/>
      <c r="IK161" s="502"/>
      <c r="IL161" s="502"/>
      <c r="IM161" s="502"/>
      <c r="IN161" s="502"/>
      <c r="IO161" s="502"/>
      <c r="IP161" s="502"/>
      <c r="IQ161" s="502"/>
      <c r="IR161" s="502"/>
      <c r="IS161" s="502"/>
      <c r="IT161" s="502"/>
      <c r="IU161" s="502"/>
      <c r="IV161" s="502"/>
    </row>
    <row r="162" spans="1:256" s="81" customFormat="1" ht="15" customHeight="1">
      <c r="A162" s="1095" t="s">
        <v>371</v>
      </c>
      <c r="B162" s="1095"/>
      <c r="C162" s="443" t="s">
        <v>530</v>
      </c>
      <c r="D162" s="443" t="s">
        <v>523</v>
      </c>
      <c r="E162" s="706">
        <v>610</v>
      </c>
      <c r="F162" s="706">
        <v>578</v>
      </c>
      <c r="G162" s="706">
        <v>8</v>
      </c>
      <c r="H162" s="706">
        <v>3</v>
      </c>
      <c r="I162" s="706">
        <v>14</v>
      </c>
      <c r="J162" s="706">
        <v>4</v>
      </c>
      <c r="K162" s="706">
        <v>3</v>
      </c>
      <c r="L162" s="709"/>
      <c r="M162" s="706">
        <v>205</v>
      </c>
      <c r="N162" s="706">
        <v>195</v>
      </c>
      <c r="O162" s="706">
        <v>3</v>
      </c>
      <c r="P162" s="706">
        <v>0</v>
      </c>
      <c r="Q162" s="706">
        <v>6</v>
      </c>
      <c r="R162" s="706">
        <v>0</v>
      </c>
      <c r="S162" s="706">
        <v>1</v>
      </c>
      <c r="T162" s="707"/>
      <c r="U162" s="839">
        <v>33.606557377049178</v>
      </c>
      <c r="V162" s="839">
        <v>33.737024221453289</v>
      </c>
      <c r="W162" s="839" t="s">
        <v>603</v>
      </c>
      <c r="X162" s="839" t="s">
        <v>603</v>
      </c>
      <c r="Y162" s="839" t="s">
        <v>603</v>
      </c>
      <c r="Z162" s="839" t="s">
        <v>603</v>
      </c>
      <c r="AA162" s="839" t="s">
        <v>603</v>
      </c>
      <c r="AB162" s="502"/>
      <c r="AC162" s="502"/>
      <c r="AD162" s="502"/>
      <c r="AE162" s="502"/>
      <c r="AF162" s="502"/>
      <c r="AG162" s="502"/>
      <c r="AH162" s="502"/>
      <c r="AI162" s="502"/>
      <c r="AJ162" s="502"/>
      <c r="AK162" s="502"/>
      <c r="AL162" s="502"/>
      <c r="AM162" s="502"/>
      <c r="AN162" s="502"/>
      <c r="AO162" s="502"/>
      <c r="AP162" s="502"/>
      <c r="AQ162" s="502"/>
      <c r="AR162" s="502"/>
      <c r="AS162" s="502"/>
      <c r="AT162" s="502"/>
      <c r="AU162" s="502"/>
      <c r="AV162" s="502"/>
      <c r="AW162" s="502"/>
      <c r="AX162" s="502"/>
      <c r="AY162" s="502"/>
      <c r="AZ162" s="502"/>
      <c r="BA162" s="502"/>
      <c r="BB162" s="502"/>
      <c r="BC162" s="502"/>
      <c r="BD162" s="502"/>
      <c r="BE162" s="502"/>
      <c r="BF162" s="502"/>
      <c r="BG162" s="502"/>
      <c r="BH162" s="502"/>
      <c r="BI162" s="502"/>
      <c r="BJ162" s="502"/>
      <c r="BK162" s="502"/>
      <c r="BL162" s="502"/>
      <c r="BM162" s="502"/>
      <c r="BN162" s="502"/>
      <c r="BO162" s="502"/>
      <c r="BP162" s="502"/>
      <c r="BQ162" s="502"/>
      <c r="BR162" s="502"/>
      <c r="BS162" s="502"/>
      <c r="BT162" s="502"/>
      <c r="BU162" s="502"/>
      <c r="BV162" s="502"/>
      <c r="BW162" s="502"/>
      <c r="BX162" s="502"/>
      <c r="BY162" s="502"/>
      <c r="BZ162" s="502"/>
      <c r="CA162" s="502"/>
      <c r="CB162" s="502"/>
      <c r="CC162" s="502"/>
      <c r="CD162" s="502"/>
      <c r="CE162" s="502"/>
      <c r="CF162" s="502"/>
      <c r="CG162" s="502"/>
      <c r="CH162" s="502"/>
      <c r="CI162" s="502"/>
      <c r="CJ162" s="502"/>
      <c r="CK162" s="502"/>
      <c r="CL162" s="502"/>
      <c r="CM162" s="502"/>
      <c r="CN162" s="502"/>
      <c r="CO162" s="502"/>
      <c r="CP162" s="502"/>
      <c r="CQ162" s="502"/>
      <c r="CR162" s="502"/>
      <c r="CS162" s="502"/>
      <c r="CT162" s="502"/>
      <c r="CU162" s="502"/>
      <c r="CV162" s="502"/>
      <c r="CW162" s="502"/>
      <c r="CX162" s="502"/>
      <c r="CY162" s="502"/>
      <c r="CZ162" s="502"/>
      <c r="DA162" s="502"/>
      <c r="DB162" s="502"/>
      <c r="DC162" s="502"/>
      <c r="DD162" s="502"/>
      <c r="DE162" s="502"/>
      <c r="DF162" s="502"/>
      <c r="DG162" s="502"/>
      <c r="DH162" s="502"/>
      <c r="DI162" s="502"/>
      <c r="DJ162" s="502"/>
      <c r="DK162" s="502"/>
      <c r="DL162" s="502"/>
      <c r="DM162" s="502"/>
      <c r="DN162" s="502"/>
      <c r="DO162" s="502"/>
      <c r="DP162" s="502"/>
      <c r="DQ162" s="502"/>
      <c r="DR162" s="502"/>
      <c r="DS162" s="502"/>
      <c r="DT162" s="502"/>
      <c r="DU162" s="502"/>
      <c r="DV162" s="502"/>
      <c r="DW162" s="502"/>
      <c r="DX162" s="502"/>
      <c r="DY162" s="502"/>
      <c r="DZ162" s="502"/>
      <c r="EA162" s="502"/>
      <c r="EB162" s="502"/>
      <c r="EC162" s="502"/>
      <c r="ED162" s="502"/>
      <c r="EE162" s="502"/>
      <c r="EF162" s="502"/>
      <c r="EG162" s="502"/>
      <c r="EH162" s="502"/>
      <c r="EI162" s="502"/>
      <c r="EJ162" s="502"/>
      <c r="EK162" s="502"/>
      <c r="EL162" s="502"/>
      <c r="EM162" s="502"/>
      <c r="EN162" s="502"/>
      <c r="EO162" s="502"/>
      <c r="EP162" s="502"/>
      <c r="EQ162" s="502"/>
      <c r="ER162" s="502"/>
      <c r="ES162" s="502"/>
      <c r="ET162" s="502"/>
      <c r="EU162" s="502"/>
      <c r="EV162" s="502"/>
      <c r="EW162" s="502"/>
      <c r="EX162" s="502"/>
      <c r="EY162" s="502"/>
      <c r="EZ162" s="502"/>
      <c r="FA162" s="502"/>
      <c r="FB162" s="502"/>
      <c r="FC162" s="502"/>
      <c r="FD162" s="502"/>
      <c r="FE162" s="502"/>
      <c r="FF162" s="502"/>
      <c r="FG162" s="502"/>
      <c r="FH162" s="502"/>
      <c r="FI162" s="502"/>
      <c r="FJ162" s="502"/>
      <c r="FK162" s="502"/>
      <c r="FL162" s="502"/>
      <c r="FM162" s="502"/>
      <c r="FN162" s="502"/>
      <c r="FO162" s="502"/>
      <c r="FP162" s="502"/>
      <c r="FQ162" s="502"/>
      <c r="FR162" s="502"/>
      <c r="FS162" s="502"/>
      <c r="FT162" s="502"/>
      <c r="FU162" s="502"/>
      <c r="FV162" s="502"/>
      <c r="FW162" s="502"/>
      <c r="FX162" s="502"/>
      <c r="FY162" s="502"/>
      <c r="FZ162" s="502"/>
      <c r="GA162" s="502"/>
      <c r="GB162" s="502"/>
      <c r="GC162" s="502"/>
      <c r="GD162" s="502"/>
      <c r="GE162" s="502"/>
      <c r="GF162" s="502"/>
      <c r="GG162" s="502"/>
      <c r="GH162" s="502"/>
      <c r="GI162" s="502"/>
      <c r="GJ162" s="502"/>
      <c r="GK162" s="502"/>
      <c r="GL162" s="502"/>
      <c r="GM162" s="502"/>
      <c r="GN162" s="502"/>
      <c r="GO162" s="502"/>
      <c r="GP162" s="502"/>
      <c r="GQ162" s="502"/>
      <c r="GR162" s="502"/>
      <c r="GS162" s="502"/>
      <c r="GT162" s="502"/>
      <c r="GU162" s="502"/>
      <c r="GV162" s="502"/>
      <c r="GW162" s="502"/>
      <c r="GX162" s="502"/>
      <c r="GY162" s="502"/>
      <c r="GZ162" s="502"/>
      <c r="HA162" s="502"/>
      <c r="HB162" s="502"/>
      <c r="HC162" s="502"/>
      <c r="HD162" s="502"/>
      <c r="HE162" s="502"/>
      <c r="HF162" s="502"/>
      <c r="HG162" s="502"/>
      <c r="HH162" s="502"/>
      <c r="HI162" s="502"/>
      <c r="HJ162" s="502"/>
      <c r="HK162" s="502"/>
      <c r="HL162" s="502"/>
      <c r="HM162" s="502"/>
      <c r="HN162" s="502"/>
      <c r="HO162" s="502"/>
      <c r="HP162" s="502"/>
      <c r="HQ162" s="502"/>
      <c r="HR162" s="502"/>
      <c r="HS162" s="502"/>
      <c r="HT162" s="502"/>
      <c r="HU162" s="502"/>
      <c r="HV162" s="502"/>
      <c r="HW162" s="502"/>
      <c r="HX162" s="502"/>
      <c r="HY162" s="502"/>
      <c r="HZ162" s="502"/>
      <c r="IA162" s="502"/>
      <c r="IB162" s="502"/>
      <c r="IC162" s="502"/>
      <c r="ID162" s="502"/>
      <c r="IE162" s="502"/>
      <c r="IF162" s="502"/>
      <c r="IG162" s="502"/>
      <c r="IH162" s="502"/>
      <c r="II162" s="502"/>
      <c r="IJ162" s="502"/>
      <c r="IK162" s="502"/>
      <c r="IL162" s="502"/>
      <c r="IM162" s="502"/>
      <c r="IN162" s="502"/>
      <c r="IO162" s="502"/>
      <c r="IP162" s="502"/>
      <c r="IQ162" s="502"/>
      <c r="IR162" s="502"/>
      <c r="IS162" s="502"/>
      <c r="IT162" s="502"/>
      <c r="IU162" s="502"/>
      <c r="IV162" s="502"/>
    </row>
    <row r="163" spans="1:256" s="81" customFormat="1" ht="15" customHeight="1">
      <c r="A163" s="1095" t="s">
        <v>372</v>
      </c>
      <c r="B163" s="1095"/>
      <c r="C163" s="443" t="s">
        <v>531</v>
      </c>
      <c r="D163" s="443" t="s">
        <v>523</v>
      </c>
      <c r="E163" s="706">
        <v>1758</v>
      </c>
      <c r="F163" s="706">
        <v>1282</v>
      </c>
      <c r="G163" s="706">
        <v>0</v>
      </c>
      <c r="H163" s="706">
        <v>2</v>
      </c>
      <c r="I163" s="706">
        <v>7</v>
      </c>
      <c r="J163" s="706">
        <v>5</v>
      </c>
      <c r="K163" s="706">
        <v>462</v>
      </c>
      <c r="L163" s="709"/>
      <c r="M163" s="706">
        <v>1171</v>
      </c>
      <c r="N163" s="706">
        <v>880</v>
      </c>
      <c r="O163" s="706">
        <v>0</v>
      </c>
      <c r="P163" s="706">
        <v>2</v>
      </c>
      <c r="Q163" s="706">
        <v>5</v>
      </c>
      <c r="R163" s="706">
        <v>4</v>
      </c>
      <c r="S163" s="706">
        <v>280</v>
      </c>
      <c r="T163" s="707"/>
      <c r="U163" s="839">
        <v>66.609783845278727</v>
      </c>
      <c r="V163" s="839">
        <v>68.64274570982839</v>
      </c>
      <c r="W163" s="839" t="s">
        <v>215</v>
      </c>
      <c r="X163" s="839" t="s">
        <v>603</v>
      </c>
      <c r="Y163" s="839" t="s">
        <v>603</v>
      </c>
      <c r="Z163" s="839" t="s">
        <v>603</v>
      </c>
      <c r="AA163" s="839">
        <v>60.606060606060609</v>
      </c>
      <c r="AB163" s="502"/>
      <c r="AC163" s="502"/>
      <c r="AD163" s="502"/>
      <c r="AE163" s="502"/>
      <c r="AF163" s="502"/>
      <c r="AG163" s="502"/>
      <c r="AH163" s="502"/>
      <c r="AI163" s="502"/>
      <c r="AJ163" s="502"/>
      <c r="AK163" s="502"/>
      <c r="AL163" s="502"/>
      <c r="AM163" s="502"/>
      <c r="AN163" s="502"/>
      <c r="AO163" s="502"/>
      <c r="AP163" s="502"/>
      <c r="AQ163" s="502"/>
      <c r="AR163" s="502"/>
      <c r="AS163" s="502"/>
      <c r="AT163" s="502"/>
      <c r="AU163" s="502"/>
      <c r="AV163" s="502"/>
      <c r="AW163" s="502"/>
      <c r="AX163" s="502"/>
      <c r="AY163" s="502"/>
      <c r="AZ163" s="502"/>
      <c r="BA163" s="502"/>
      <c r="BB163" s="502"/>
      <c r="BC163" s="502"/>
      <c r="BD163" s="502"/>
      <c r="BE163" s="502"/>
      <c r="BF163" s="502"/>
      <c r="BG163" s="502"/>
      <c r="BH163" s="502"/>
      <c r="BI163" s="502"/>
      <c r="BJ163" s="502"/>
      <c r="BK163" s="502"/>
      <c r="BL163" s="502"/>
      <c r="BM163" s="502"/>
      <c r="BN163" s="502"/>
      <c r="BO163" s="502"/>
      <c r="BP163" s="502"/>
      <c r="BQ163" s="502"/>
      <c r="BR163" s="502"/>
      <c r="BS163" s="502"/>
      <c r="BT163" s="502"/>
      <c r="BU163" s="502"/>
      <c r="BV163" s="502"/>
      <c r="BW163" s="502"/>
      <c r="BX163" s="502"/>
      <c r="BY163" s="502"/>
      <c r="BZ163" s="502"/>
      <c r="CA163" s="502"/>
      <c r="CB163" s="502"/>
      <c r="CC163" s="502"/>
      <c r="CD163" s="502"/>
      <c r="CE163" s="502"/>
      <c r="CF163" s="502"/>
      <c r="CG163" s="502"/>
      <c r="CH163" s="502"/>
      <c r="CI163" s="502"/>
      <c r="CJ163" s="502"/>
      <c r="CK163" s="502"/>
      <c r="CL163" s="502"/>
      <c r="CM163" s="502"/>
      <c r="CN163" s="502"/>
      <c r="CO163" s="502"/>
      <c r="CP163" s="502"/>
      <c r="CQ163" s="502"/>
      <c r="CR163" s="502"/>
      <c r="CS163" s="502"/>
      <c r="CT163" s="502"/>
      <c r="CU163" s="502"/>
      <c r="CV163" s="502"/>
      <c r="CW163" s="502"/>
      <c r="CX163" s="502"/>
      <c r="CY163" s="502"/>
      <c r="CZ163" s="502"/>
      <c r="DA163" s="502"/>
      <c r="DB163" s="502"/>
      <c r="DC163" s="502"/>
      <c r="DD163" s="502"/>
      <c r="DE163" s="502"/>
      <c r="DF163" s="502"/>
      <c r="DG163" s="502"/>
      <c r="DH163" s="502"/>
      <c r="DI163" s="502"/>
      <c r="DJ163" s="502"/>
      <c r="DK163" s="502"/>
      <c r="DL163" s="502"/>
      <c r="DM163" s="502"/>
      <c r="DN163" s="502"/>
      <c r="DO163" s="502"/>
      <c r="DP163" s="502"/>
      <c r="DQ163" s="502"/>
      <c r="DR163" s="502"/>
      <c r="DS163" s="502"/>
      <c r="DT163" s="502"/>
      <c r="DU163" s="502"/>
      <c r="DV163" s="502"/>
      <c r="DW163" s="502"/>
      <c r="DX163" s="502"/>
      <c r="DY163" s="502"/>
      <c r="DZ163" s="502"/>
      <c r="EA163" s="502"/>
      <c r="EB163" s="502"/>
      <c r="EC163" s="502"/>
      <c r="ED163" s="502"/>
      <c r="EE163" s="502"/>
      <c r="EF163" s="502"/>
      <c r="EG163" s="502"/>
      <c r="EH163" s="502"/>
      <c r="EI163" s="502"/>
      <c r="EJ163" s="502"/>
      <c r="EK163" s="502"/>
      <c r="EL163" s="502"/>
      <c r="EM163" s="502"/>
      <c r="EN163" s="502"/>
      <c r="EO163" s="502"/>
      <c r="EP163" s="502"/>
      <c r="EQ163" s="502"/>
      <c r="ER163" s="502"/>
      <c r="ES163" s="502"/>
      <c r="ET163" s="502"/>
      <c r="EU163" s="502"/>
      <c r="EV163" s="502"/>
      <c r="EW163" s="502"/>
      <c r="EX163" s="502"/>
      <c r="EY163" s="502"/>
      <c r="EZ163" s="502"/>
      <c r="FA163" s="502"/>
      <c r="FB163" s="502"/>
      <c r="FC163" s="502"/>
      <c r="FD163" s="502"/>
      <c r="FE163" s="502"/>
      <c r="FF163" s="502"/>
      <c r="FG163" s="502"/>
      <c r="FH163" s="502"/>
      <c r="FI163" s="502"/>
      <c r="FJ163" s="502"/>
      <c r="FK163" s="502"/>
      <c r="FL163" s="502"/>
      <c r="FM163" s="502"/>
      <c r="FN163" s="502"/>
      <c r="FO163" s="502"/>
      <c r="FP163" s="502"/>
      <c r="FQ163" s="502"/>
      <c r="FR163" s="502"/>
      <c r="FS163" s="502"/>
      <c r="FT163" s="502"/>
      <c r="FU163" s="502"/>
      <c r="FV163" s="502"/>
      <c r="FW163" s="502"/>
      <c r="FX163" s="502"/>
      <c r="FY163" s="502"/>
      <c r="FZ163" s="502"/>
      <c r="GA163" s="502"/>
      <c r="GB163" s="502"/>
      <c r="GC163" s="502"/>
      <c r="GD163" s="502"/>
      <c r="GE163" s="502"/>
      <c r="GF163" s="502"/>
      <c r="GG163" s="502"/>
      <c r="GH163" s="502"/>
      <c r="GI163" s="502"/>
      <c r="GJ163" s="502"/>
      <c r="GK163" s="502"/>
      <c r="GL163" s="502"/>
      <c r="GM163" s="502"/>
      <c r="GN163" s="502"/>
      <c r="GO163" s="502"/>
      <c r="GP163" s="502"/>
      <c r="GQ163" s="502"/>
      <c r="GR163" s="502"/>
      <c r="GS163" s="502"/>
      <c r="GT163" s="502"/>
      <c r="GU163" s="502"/>
      <c r="GV163" s="502"/>
      <c r="GW163" s="502"/>
      <c r="GX163" s="502"/>
      <c r="GY163" s="502"/>
      <c r="GZ163" s="502"/>
      <c r="HA163" s="502"/>
      <c r="HB163" s="502"/>
      <c r="HC163" s="502"/>
      <c r="HD163" s="502"/>
      <c r="HE163" s="502"/>
      <c r="HF163" s="502"/>
      <c r="HG163" s="502"/>
      <c r="HH163" s="502"/>
      <c r="HI163" s="502"/>
      <c r="HJ163" s="502"/>
      <c r="HK163" s="502"/>
      <c r="HL163" s="502"/>
      <c r="HM163" s="502"/>
      <c r="HN163" s="502"/>
      <c r="HO163" s="502"/>
      <c r="HP163" s="502"/>
      <c r="HQ163" s="502"/>
      <c r="HR163" s="502"/>
      <c r="HS163" s="502"/>
      <c r="HT163" s="502"/>
      <c r="HU163" s="502"/>
      <c r="HV163" s="502"/>
      <c r="HW163" s="502"/>
      <c r="HX163" s="502"/>
      <c r="HY163" s="502"/>
      <c r="HZ163" s="502"/>
      <c r="IA163" s="502"/>
      <c r="IB163" s="502"/>
      <c r="IC163" s="502"/>
      <c r="ID163" s="502"/>
      <c r="IE163" s="502"/>
      <c r="IF163" s="502"/>
      <c r="IG163" s="502"/>
      <c r="IH163" s="502"/>
      <c r="II163" s="502"/>
      <c r="IJ163" s="502"/>
      <c r="IK163" s="502"/>
      <c r="IL163" s="502"/>
      <c r="IM163" s="502"/>
      <c r="IN163" s="502"/>
      <c r="IO163" s="502"/>
      <c r="IP163" s="502"/>
      <c r="IQ163" s="502"/>
      <c r="IR163" s="502"/>
      <c r="IS163" s="502"/>
      <c r="IT163" s="502"/>
      <c r="IU163" s="502"/>
      <c r="IV163" s="502"/>
    </row>
    <row r="164" spans="1:256" s="81" customFormat="1" ht="15" customHeight="1">
      <c r="A164" s="1095" t="s">
        <v>373</v>
      </c>
      <c r="B164" s="1095"/>
      <c r="C164" s="443" t="s">
        <v>532</v>
      </c>
      <c r="D164" s="443" t="s">
        <v>523</v>
      </c>
      <c r="E164" s="706">
        <v>10</v>
      </c>
      <c r="F164" s="706">
        <v>10</v>
      </c>
      <c r="G164" s="706">
        <v>0</v>
      </c>
      <c r="H164" s="706">
        <v>0</v>
      </c>
      <c r="I164" s="706">
        <v>0</v>
      </c>
      <c r="J164" s="706">
        <v>0</v>
      </c>
      <c r="K164" s="706">
        <v>0</v>
      </c>
      <c r="L164" s="709"/>
      <c r="M164" s="706">
        <v>5</v>
      </c>
      <c r="N164" s="706">
        <v>5</v>
      </c>
      <c r="O164" s="706">
        <v>0</v>
      </c>
      <c r="P164" s="706">
        <v>0</v>
      </c>
      <c r="Q164" s="706">
        <v>0</v>
      </c>
      <c r="R164" s="706">
        <v>0</v>
      </c>
      <c r="S164" s="706">
        <v>0</v>
      </c>
      <c r="T164" s="707"/>
      <c r="U164" s="839" t="s">
        <v>603</v>
      </c>
      <c r="V164" s="839" t="s">
        <v>603</v>
      </c>
      <c r="W164" s="839" t="s">
        <v>215</v>
      </c>
      <c r="X164" s="839" t="s">
        <v>215</v>
      </c>
      <c r="Y164" s="839" t="s">
        <v>215</v>
      </c>
      <c r="Z164" s="839" t="s">
        <v>215</v>
      </c>
      <c r="AA164" s="839" t="s">
        <v>215</v>
      </c>
      <c r="AB164" s="502"/>
      <c r="AC164" s="502"/>
      <c r="AD164" s="502"/>
      <c r="AE164" s="502"/>
      <c r="AF164" s="502"/>
      <c r="AG164" s="502"/>
      <c r="AH164" s="502"/>
      <c r="AI164" s="502"/>
      <c r="AJ164" s="502"/>
      <c r="AK164" s="502"/>
      <c r="AL164" s="502"/>
      <c r="AM164" s="502"/>
      <c r="AN164" s="502"/>
      <c r="AO164" s="502"/>
      <c r="AP164" s="502"/>
      <c r="AQ164" s="502"/>
      <c r="AR164" s="502"/>
      <c r="AS164" s="502"/>
      <c r="AT164" s="502"/>
      <c r="AU164" s="502"/>
      <c r="AV164" s="502"/>
      <c r="AW164" s="502"/>
      <c r="AX164" s="502"/>
      <c r="AY164" s="502"/>
      <c r="AZ164" s="502"/>
      <c r="BA164" s="502"/>
      <c r="BB164" s="502"/>
      <c r="BC164" s="502"/>
      <c r="BD164" s="502"/>
      <c r="BE164" s="502"/>
      <c r="BF164" s="502"/>
      <c r="BG164" s="502"/>
      <c r="BH164" s="502"/>
      <c r="BI164" s="502"/>
      <c r="BJ164" s="502"/>
      <c r="BK164" s="502"/>
      <c r="BL164" s="502"/>
      <c r="BM164" s="502"/>
      <c r="BN164" s="502"/>
      <c r="BO164" s="502"/>
      <c r="BP164" s="502"/>
      <c r="BQ164" s="502"/>
      <c r="BR164" s="502"/>
      <c r="BS164" s="502"/>
      <c r="BT164" s="502"/>
      <c r="BU164" s="502"/>
      <c r="BV164" s="502"/>
      <c r="BW164" s="502"/>
      <c r="BX164" s="502"/>
      <c r="BY164" s="502"/>
      <c r="BZ164" s="502"/>
      <c r="CA164" s="502"/>
      <c r="CB164" s="502"/>
      <c r="CC164" s="502"/>
      <c r="CD164" s="502"/>
      <c r="CE164" s="502"/>
      <c r="CF164" s="502"/>
      <c r="CG164" s="502"/>
      <c r="CH164" s="502"/>
      <c r="CI164" s="502"/>
      <c r="CJ164" s="502"/>
      <c r="CK164" s="502"/>
      <c r="CL164" s="502"/>
      <c r="CM164" s="502"/>
      <c r="CN164" s="502"/>
      <c r="CO164" s="502"/>
      <c r="CP164" s="502"/>
      <c r="CQ164" s="502"/>
      <c r="CR164" s="502"/>
      <c r="CS164" s="502"/>
      <c r="CT164" s="502"/>
      <c r="CU164" s="502"/>
      <c r="CV164" s="502"/>
      <c r="CW164" s="502"/>
      <c r="CX164" s="502"/>
      <c r="CY164" s="502"/>
      <c r="CZ164" s="502"/>
      <c r="DA164" s="502"/>
      <c r="DB164" s="502"/>
      <c r="DC164" s="502"/>
      <c r="DD164" s="502"/>
      <c r="DE164" s="502"/>
      <c r="DF164" s="502"/>
      <c r="DG164" s="502"/>
      <c r="DH164" s="502"/>
      <c r="DI164" s="502"/>
      <c r="DJ164" s="502"/>
      <c r="DK164" s="502"/>
      <c r="DL164" s="502"/>
      <c r="DM164" s="502"/>
      <c r="DN164" s="502"/>
      <c r="DO164" s="502"/>
      <c r="DP164" s="502"/>
      <c r="DQ164" s="502"/>
      <c r="DR164" s="502"/>
      <c r="DS164" s="502"/>
      <c r="DT164" s="502"/>
      <c r="DU164" s="502"/>
      <c r="DV164" s="502"/>
      <c r="DW164" s="502"/>
      <c r="DX164" s="502"/>
      <c r="DY164" s="502"/>
      <c r="DZ164" s="502"/>
      <c r="EA164" s="502"/>
      <c r="EB164" s="502"/>
      <c r="EC164" s="502"/>
      <c r="ED164" s="502"/>
      <c r="EE164" s="502"/>
      <c r="EF164" s="502"/>
      <c r="EG164" s="502"/>
      <c r="EH164" s="502"/>
      <c r="EI164" s="502"/>
      <c r="EJ164" s="502"/>
      <c r="EK164" s="502"/>
      <c r="EL164" s="502"/>
      <c r="EM164" s="502"/>
      <c r="EN164" s="502"/>
      <c r="EO164" s="502"/>
      <c r="EP164" s="502"/>
      <c r="EQ164" s="502"/>
      <c r="ER164" s="502"/>
      <c r="ES164" s="502"/>
      <c r="ET164" s="502"/>
      <c r="EU164" s="502"/>
      <c r="EV164" s="502"/>
      <c r="EW164" s="502"/>
      <c r="EX164" s="502"/>
      <c r="EY164" s="502"/>
      <c r="EZ164" s="502"/>
      <c r="FA164" s="502"/>
      <c r="FB164" s="502"/>
      <c r="FC164" s="502"/>
      <c r="FD164" s="502"/>
      <c r="FE164" s="502"/>
      <c r="FF164" s="502"/>
      <c r="FG164" s="502"/>
      <c r="FH164" s="502"/>
      <c r="FI164" s="502"/>
      <c r="FJ164" s="502"/>
      <c r="FK164" s="502"/>
      <c r="FL164" s="502"/>
      <c r="FM164" s="502"/>
      <c r="FN164" s="502"/>
      <c r="FO164" s="502"/>
      <c r="FP164" s="502"/>
      <c r="FQ164" s="502"/>
      <c r="FR164" s="502"/>
      <c r="FS164" s="502"/>
      <c r="FT164" s="502"/>
      <c r="FU164" s="502"/>
      <c r="FV164" s="502"/>
      <c r="FW164" s="502"/>
      <c r="FX164" s="502"/>
      <c r="FY164" s="502"/>
      <c r="FZ164" s="502"/>
      <c r="GA164" s="502"/>
      <c r="GB164" s="502"/>
      <c r="GC164" s="502"/>
      <c r="GD164" s="502"/>
      <c r="GE164" s="502"/>
      <c r="GF164" s="502"/>
      <c r="GG164" s="502"/>
      <c r="GH164" s="502"/>
      <c r="GI164" s="502"/>
      <c r="GJ164" s="502"/>
      <c r="GK164" s="502"/>
      <c r="GL164" s="502"/>
      <c r="GM164" s="502"/>
      <c r="GN164" s="502"/>
      <c r="GO164" s="502"/>
      <c r="GP164" s="502"/>
      <c r="GQ164" s="502"/>
      <c r="GR164" s="502"/>
      <c r="GS164" s="502"/>
      <c r="GT164" s="502"/>
      <c r="GU164" s="502"/>
      <c r="GV164" s="502"/>
      <c r="GW164" s="502"/>
      <c r="GX164" s="502"/>
      <c r="GY164" s="502"/>
      <c r="GZ164" s="502"/>
      <c r="HA164" s="502"/>
      <c r="HB164" s="502"/>
      <c r="HC164" s="502"/>
      <c r="HD164" s="502"/>
      <c r="HE164" s="502"/>
      <c r="HF164" s="502"/>
      <c r="HG164" s="502"/>
      <c r="HH164" s="502"/>
      <c r="HI164" s="502"/>
      <c r="HJ164" s="502"/>
      <c r="HK164" s="502"/>
      <c r="HL164" s="502"/>
      <c r="HM164" s="502"/>
      <c r="HN164" s="502"/>
      <c r="HO164" s="502"/>
      <c r="HP164" s="502"/>
      <c r="HQ164" s="502"/>
      <c r="HR164" s="502"/>
      <c r="HS164" s="502"/>
      <c r="HT164" s="502"/>
      <c r="HU164" s="502"/>
      <c r="HV164" s="502"/>
      <c r="HW164" s="502"/>
      <c r="HX164" s="502"/>
      <c r="HY164" s="502"/>
      <c r="HZ164" s="502"/>
      <c r="IA164" s="502"/>
      <c r="IB164" s="502"/>
      <c r="IC164" s="502"/>
      <c r="ID164" s="502"/>
      <c r="IE164" s="502"/>
      <c r="IF164" s="502"/>
      <c r="IG164" s="502"/>
      <c r="IH164" s="502"/>
      <c r="II164" s="502"/>
      <c r="IJ164" s="502"/>
      <c r="IK164" s="502"/>
      <c r="IL164" s="502"/>
      <c r="IM164" s="502"/>
      <c r="IN164" s="502"/>
      <c r="IO164" s="502"/>
      <c r="IP164" s="502"/>
      <c r="IQ164" s="502"/>
      <c r="IR164" s="502"/>
      <c r="IS164" s="502"/>
      <c r="IT164" s="502"/>
      <c r="IU164" s="502"/>
      <c r="IV164" s="502"/>
    </row>
    <row r="165" spans="1:256" s="81" customFormat="1" ht="15" customHeight="1">
      <c r="A165" s="1095" t="s">
        <v>374</v>
      </c>
      <c r="B165" s="1095"/>
      <c r="C165" s="443" t="s">
        <v>533</v>
      </c>
      <c r="D165" s="443" t="s">
        <v>523</v>
      </c>
      <c r="E165" s="706">
        <v>1537</v>
      </c>
      <c r="F165" s="706">
        <v>1391</v>
      </c>
      <c r="G165" s="706">
        <v>3</v>
      </c>
      <c r="H165" s="706">
        <v>2</v>
      </c>
      <c r="I165" s="706">
        <v>9</v>
      </c>
      <c r="J165" s="706">
        <v>7</v>
      </c>
      <c r="K165" s="706">
        <v>125</v>
      </c>
      <c r="L165" s="709"/>
      <c r="M165" s="706">
        <v>783</v>
      </c>
      <c r="N165" s="706">
        <v>700</v>
      </c>
      <c r="O165" s="706">
        <v>1</v>
      </c>
      <c r="P165" s="706">
        <v>0</v>
      </c>
      <c r="Q165" s="706">
        <v>2</v>
      </c>
      <c r="R165" s="706">
        <v>3</v>
      </c>
      <c r="S165" s="706">
        <v>77</v>
      </c>
      <c r="T165" s="707"/>
      <c r="U165" s="839">
        <v>50.943396226415096</v>
      </c>
      <c r="V165" s="839">
        <v>50.323508267433503</v>
      </c>
      <c r="W165" s="839" t="s">
        <v>603</v>
      </c>
      <c r="X165" s="839" t="s">
        <v>603</v>
      </c>
      <c r="Y165" s="839" t="s">
        <v>603</v>
      </c>
      <c r="Z165" s="839" t="s">
        <v>603</v>
      </c>
      <c r="AA165" s="839">
        <v>61.6</v>
      </c>
      <c r="AB165" s="502"/>
      <c r="AC165" s="502"/>
      <c r="AD165" s="502"/>
      <c r="AE165" s="502"/>
      <c r="AF165" s="502"/>
      <c r="AG165" s="502"/>
      <c r="AH165" s="502"/>
      <c r="AI165" s="502"/>
      <c r="AJ165" s="502"/>
      <c r="AK165" s="502"/>
      <c r="AL165" s="502"/>
      <c r="AM165" s="502"/>
      <c r="AN165" s="502"/>
      <c r="AO165" s="502"/>
      <c r="AP165" s="502"/>
      <c r="AQ165" s="502"/>
      <c r="AR165" s="502"/>
      <c r="AS165" s="502"/>
      <c r="AT165" s="502"/>
      <c r="AU165" s="502"/>
      <c r="AV165" s="502"/>
      <c r="AW165" s="502"/>
      <c r="AX165" s="502"/>
      <c r="AY165" s="502"/>
      <c r="AZ165" s="502"/>
      <c r="BA165" s="502"/>
      <c r="BB165" s="502"/>
      <c r="BC165" s="502"/>
      <c r="BD165" s="502"/>
      <c r="BE165" s="502"/>
      <c r="BF165" s="502"/>
      <c r="BG165" s="502"/>
      <c r="BH165" s="502"/>
      <c r="BI165" s="502"/>
      <c r="BJ165" s="502"/>
      <c r="BK165" s="502"/>
      <c r="BL165" s="502"/>
      <c r="BM165" s="502"/>
      <c r="BN165" s="502"/>
      <c r="BO165" s="502"/>
      <c r="BP165" s="502"/>
      <c r="BQ165" s="502"/>
      <c r="BR165" s="502"/>
      <c r="BS165" s="502"/>
      <c r="BT165" s="502"/>
      <c r="BU165" s="502"/>
      <c r="BV165" s="502"/>
      <c r="BW165" s="502"/>
      <c r="BX165" s="502"/>
      <c r="BY165" s="502"/>
      <c r="BZ165" s="502"/>
      <c r="CA165" s="502"/>
      <c r="CB165" s="502"/>
      <c r="CC165" s="502"/>
      <c r="CD165" s="502"/>
      <c r="CE165" s="502"/>
      <c r="CF165" s="502"/>
      <c r="CG165" s="502"/>
      <c r="CH165" s="502"/>
      <c r="CI165" s="502"/>
      <c r="CJ165" s="502"/>
      <c r="CK165" s="502"/>
      <c r="CL165" s="502"/>
      <c r="CM165" s="502"/>
      <c r="CN165" s="502"/>
      <c r="CO165" s="502"/>
      <c r="CP165" s="502"/>
      <c r="CQ165" s="502"/>
      <c r="CR165" s="502"/>
      <c r="CS165" s="502"/>
      <c r="CT165" s="502"/>
      <c r="CU165" s="502"/>
      <c r="CV165" s="502"/>
      <c r="CW165" s="502"/>
      <c r="CX165" s="502"/>
      <c r="CY165" s="502"/>
      <c r="CZ165" s="502"/>
      <c r="DA165" s="502"/>
      <c r="DB165" s="502"/>
      <c r="DC165" s="502"/>
      <c r="DD165" s="502"/>
      <c r="DE165" s="502"/>
      <c r="DF165" s="502"/>
      <c r="DG165" s="502"/>
      <c r="DH165" s="502"/>
      <c r="DI165" s="502"/>
      <c r="DJ165" s="502"/>
      <c r="DK165" s="502"/>
      <c r="DL165" s="502"/>
      <c r="DM165" s="502"/>
      <c r="DN165" s="502"/>
      <c r="DO165" s="502"/>
      <c r="DP165" s="502"/>
      <c r="DQ165" s="502"/>
      <c r="DR165" s="502"/>
      <c r="DS165" s="502"/>
      <c r="DT165" s="502"/>
      <c r="DU165" s="502"/>
      <c r="DV165" s="502"/>
      <c r="DW165" s="502"/>
      <c r="DX165" s="502"/>
      <c r="DY165" s="502"/>
      <c r="DZ165" s="502"/>
      <c r="EA165" s="502"/>
      <c r="EB165" s="502"/>
      <c r="EC165" s="502"/>
      <c r="ED165" s="502"/>
      <c r="EE165" s="502"/>
      <c r="EF165" s="502"/>
      <c r="EG165" s="502"/>
      <c r="EH165" s="502"/>
      <c r="EI165" s="502"/>
      <c r="EJ165" s="502"/>
      <c r="EK165" s="502"/>
      <c r="EL165" s="502"/>
      <c r="EM165" s="502"/>
      <c r="EN165" s="502"/>
      <c r="EO165" s="502"/>
      <c r="EP165" s="502"/>
      <c r="EQ165" s="502"/>
      <c r="ER165" s="502"/>
      <c r="ES165" s="502"/>
      <c r="ET165" s="502"/>
      <c r="EU165" s="502"/>
      <c r="EV165" s="502"/>
      <c r="EW165" s="502"/>
      <c r="EX165" s="502"/>
      <c r="EY165" s="502"/>
      <c r="EZ165" s="502"/>
      <c r="FA165" s="502"/>
      <c r="FB165" s="502"/>
      <c r="FC165" s="502"/>
      <c r="FD165" s="502"/>
      <c r="FE165" s="502"/>
      <c r="FF165" s="502"/>
      <c r="FG165" s="502"/>
      <c r="FH165" s="502"/>
      <c r="FI165" s="502"/>
      <c r="FJ165" s="502"/>
      <c r="FK165" s="502"/>
      <c r="FL165" s="502"/>
      <c r="FM165" s="502"/>
      <c r="FN165" s="502"/>
      <c r="FO165" s="502"/>
      <c r="FP165" s="502"/>
      <c r="FQ165" s="502"/>
      <c r="FR165" s="502"/>
      <c r="FS165" s="502"/>
      <c r="FT165" s="502"/>
      <c r="FU165" s="502"/>
      <c r="FV165" s="502"/>
      <c r="FW165" s="502"/>
      <c r="FX165" s="502"/>
      <c r="FY165" s="502"/>
      <c r="FZ165" s="502"/>
      <c r="GA165" s="502"/>
      <c r="GB165" s="502"/>
      <c r="GC165" s="502"/>
      <c r="GD165" s="502"/>
      <c r="GE165" s="502"/>
      <c r="GF165" s="502"/>
      <c r="GG165" s="502"/>
      <c r="GH165" s="502"/>
      <c r="GI165" s="502"/>
      <c r="GJ165" s="502"/>
      <c r="GK165" s="502"/>
      <c r="GL165" s="502"/>
      <c r="GM165" s="502"/>
      <c r="GN165" s="502"/>
      <c r="GO165" s="502"/>
      <c r="GP165" s="502"/>
      <c r="GQ165" s="502"/>
      <c r="GR165" s="502"/>
      <c r="GS165" s="502"/>
      <c r="GT165" s="502"/>
      <c r="GU165" s="502"/>
      <c r="GV165" s="502"/>
      <c r="GW165" s="502"/>
      <c r="GX165" s="502"/>
      <c r="GY165" s="502"/>
      <c r="GZ165" s="502"/>
      <c r="HA165" s="502"/>
      <c r="HB165" s="502"/>
      <c r="HC165" s="502"/>
      <c r="HD165" s="502"/>
      <c r="HE165" s="502"/>
      <c r="HF165" s="502"/>
      <c r="HG165" s="502"/>
      <c r="HH165" s="502"/>
      <c r="HI165" s="502"/>
      <c r="HJ165" s="502"/>
      <c r="HK165" s="502"/>
      <c r="HL165" s="502"/>
      <c r="HM165" s="502"/>
      <c r="HN165" s="502"/>
      <c r="HO165" s="502"/>
      <c r="HP165" s="502"/>
      <c r="HQ165" s="502"/>
      <c r="HR165" s="502"/>
      <c r="HS165" s="502"/>
      <c r="HT165" s="502"/>
      <c r="HU165" s="502"/>
      <c r="HV165" s="502"/>
      <c r="HW165" s="502"/>
      <c r="HX165" s="502"/>
      <c r="HY165" s="502"/>
      <c r="HZ165" s="502"/>
      <c r="IA165" s="502"/>
      <c r="IB165" s="502"/>
      <c r="IC165" s="502"/>
      <c r="ID165" s="502"/>
      <c r="IE165" s="502"/>
      <c r="IF165" s="502"/>
      <c r="IG165" s="502"/>
      <c r="IH165" s="502"/>
      <c r="II165" s="502"/>
      <c r="IJ165" s="502"/>
      <c r="IK165" s="502"/>
      <c r="IL165" s="502"/>
      <c r="IM165" s="502"/>
      <c r="IN165" s="502"/>
      <c r="IO165" s="502"/>
      <c r="IP165" s="502"/>
      <c r="IQ165" s="502"/>
      <c r="IR165" s="502"/>
      <c r="IS165" s="502"/>
      <c r="IT165" s="502"/>
      <c r="IU165" s="502"/>
      <c r="IV165" s="502"/>
    </row>
    <row r="166" spans="1:256" s="81" customFormat="1" ht="15" customHeight="1">
      <c r="A166" s="1095" t="s">
        <v>976</v>
      </c>
      <c r="B166" s="1095"/>
      <c r="C166" s="443" t="s">
        <v>977</v>
      </c>
      <c r="D166" s="443" t="s">
        <v>523</v>
      </c>
      <c r="E166" s="706">
        <v>1166</v>
      </c>
      <c r="F166" s="706">
        <v>1049</v>
      </c>
      <c r="G166" s="706">
        <v>6</v>
      </c>
      <c r="H166" s="706">
        <v>2</v>
      </c>
      <c r="I166" s="706">
        <v>21</v>
      </c>
      <c r="J166" s="706">
        <v>11</v>
      </c>
      <c r="K166" s="706">
        <v>77</v>
      </c>
      <c r="L166" s="709"/>
      <c r="M166" s="706">
        <v>418</v>
      </c>
      <c r="N166" s="706">
        <v>382</v>
      </c>
      <c r="O166" s="706">
        <v>2</v>
      </c>
      <c r="P166" s="706">
        <v>0</v>
      </c>
      <c r="Q166" s="706">
        <v>6</v>
      </c>
      <c r="R166" s="706">
        <v>3</v>
      </c>
      <c r="S166" s="706">
        <v>25</v>
      </c>
      <c r="T166" s="707"/>
      <c r="U166" s="839">
        <v>35.849056603773583</v>
      </c>
      <c r="V166" s="839">
        <v>36.415633937082937</v>
      </c>
      <c r="W166" s="839" t="s">
        <v>603</v>
      </c>
      <c r="X166" s="839" t="s">
        <v>603</v>
      </c>
      <c r="Y166" s="839">
        <v>28.571428571428569</v>
      </c>
      <c r="Z166" s="839" t="s">
        <v>603</v>
      </c>
      <c r="AA166" s="839">
        <v>32.467532467532465</v>
      </c>
      <c r="AB166" s="502"/>
      <c r="AC166" s="502"/>
      <c r="AD166" s="502"/>
      <c r="AE166" s="502"/>
      <c r="AF166" s="502"/>
      <c r="AG166" s="502"/>
      <c r="AH166" s="502"/>
      <c r="AI166" s="502"/>
      <c r="AJ166" s="502"/>
      <c r="AK166" s="502"/>
      <c r="AL166" s="502"/>
      <c r="AM166" s="502"/>
      <c r="AN166" s="502"/>
      <c r="AO166" s="502"/>
      <c r="AP166" s="502"/>
      <c r="AQ166" s="502"/>
      <c r="AR166" s="502"/>
      <c r="AS166" s="502"/>
      <c r="AT166" s="502"/>
      <c r="AU166" s="502"/>
      <c r="AV166" s="502"/>
      <c r="AW166" s="502"/>
      <c r="AX166" s="502"/>
      <c r="AY166" s="502"/>
      <c r="AZ166" s="502"/>
      <c r="BA166" s="502"/>
      <c r="BB166" s="502"/>
      <c r="BC166" s="502"/>
      <c r="BD166" s="502"/>
      <c r="BE166" s="502"/>
      <c r="BF166" s="502"/>
      <c r="BG166" s="502"/>
      <c r="BH166" s="502"/>
      <c r="BI166" s="502"/>
      <c r="BJ166" s="502"/>
      <c r="BK166" s="502"/>
      <c r="BL166" s="502"/>
      <c r="BM166" s="502"/>
      <c r="BN166" s="502"/>
      <c r="BO166" s="502"/>
      <c r="BP166" s="502"/>
      <c r="BQ166" s="502"/>
      <c r="BR166" s="502"/>
      <c r="BS166" s="502"/>
      <c r="BT166" s="502"/>
      <c r="BU166" s="502"/>
      <c r="BV166" s="502"/>
      <c r="BW166" s="502"/>
      <c r="BX166" s="502"/>
      <c r="BY166" s="502"/>
      <c r="BZ166" s="502"/>
      <c r="CA166" s="502"/>
      <c r="CB166" s="502"/>
      <c r="CC166" s="502"/>
      <c r="CD166" s="502"/>
      <c r="CE166" s="502"/>
      <c r="CF166" s="502"/>
      <c r="CG166" s="502"/>
      <c r="CH166" s="502"/>
      <c r="CI166" s="502"/>
      <c r="CJ166" s="502"/>
      <c r="CK166" s="502"/>
      <c r="CL166" s="502"/>
      <c r="CM166" s="502"/>
      <c r="CN166" s="502"/>
      <c r="CO166" s="502"/>
      <c r="CP166" s="502"/>
      <c r="CQ166" s="502"/>
      <c r="CR166" s="502"/>
      <c r="CS166" s="502"/>
      <c r="CT166" s="502"/>
      <c r="CU166" s="502"/>
      <c r="CV166" s="502"/>
      <c r="CW166" s="502"/>
      <c r="CX166" s="502"/>
      <c r="CY166" s="502"/>
      <c r="CZ166" s="502"/>
      <c r="DA166" s="502"/>
      <c r="DB166" s="502"/>
      <c r="DC166" s="502"/>
      <c r="DD166" s="502"/>
      <c r="DE166" s="502"/>
      <c r="DF166" s="502"/>
      <c r="DG166" s="502"/>
      <c r="DH166" s="502"/>
      <c r="DI166" s="502"/>
      <c r="DJ166" s="502"/>
      <c r="DK166" s="502"/>
      <c r="DL166" s="502"/>
      <c r="DM166" s="502"/>
      <c r="DN166" s="502"/>
      <c r="DO166" s="502"/>
      <c r="DP166" s="502"/>
      <c r="DQ166" s="502"/>
      <c r="DR166" s="502"/>
      <c r="DS166" s="502"/>
      <c r="DT166" s="502"/>
      <c r="DU166" s="502"/>
      <c r="DV166" s="502"/>
      <c r="DW166" s="502"/>
      <c r="DX166" s="502"/>
      <c r="DY166" s="502"/>
      <c r="DZ166" s="502"/>
      <c r="EA166" s="502"/>
      <c r="EB166" s="502"/>
      <c r="EC166" s="502"/>
      <c r="ED166" s="502"/>
      <c r="EE166" s="502"/>
      <c r="EF166" s="502"/>
      <c r="EG166" s="502"/>
      <c r="EH166" s="502"/>
      <c r="EI166" s="502"/>
      <c r="EJ166" s="502"/>
      <c r="EK166" s="502"/>
      <c r="EL166" s="502"/>
      <c r="EM166" s="502"/>
      <c r="EN166" s="502"/>
      <c r="EO166" s="502"/>
      <c r="EP166" s="502"/>
      <c r="EQ166" s="502"/>
      <c r="ER166" s="502"/>
      <c r="ES166" s="502"/>
      <c r="ET166" s="502"/>
      <c r="EU166" s="502"/>
      <c r="EV166" s="502"/>
      <c r="EW166" s="502"/>
      <c r="EX166" s="502"/>
      <c r="EY166" s="502"/>
      <c r="EZ166" s="502"/>
      <c r="FA166" s="502"/>
      <c r="FB166" s="502"/>
      <c r="FC166" s="502"/>
      <c r="FD166" s="502"/>
      <c r="FE166" s="502"/>
      <c r="FF166" s="502"/>
      <c r="FG166" s="502"/>
      <c r="FH166" s="502"/>
      <c r="FI166" s="502"/>
      <c r="FJ166" s="502"/>
      <c r="FK166" s="502"/>
      <c r="FL166" s="502"/>
      <c r="FM166" s="502"/>
      <c r="FN166" s="502"/>
      <c r="FO166" s="502"/>
      <c r="FP166" s="502"/>
      <c r="FQ166" s="502"/>
      <c r="FR166" s="502"/>
      <c r="FS166" s="502"/>
      <c r="FT166" s="502"/>
      <c r="FU166" s="502"/>
      <c r="FV166" s="502"/>
      <c r="FW166" s="502"/>
      <c r="FX166" s="502"/>
      <c r="FY166" s="502"/>
      <c r="FZ166" s="502"/>
      <c r="GA166" s="502"/>
      <c r="GB166" s="502"/>
      <c r="GC166" s="502"/>
      <c r="GD166" s="502"/>
      <c r="GE166" s="502"/>
      <c r="GF166" s="502"/>
      <c r="GG166" s="502"/>
      <c r="GH166" s="502"/>
      <c r="GI166" s="502"/>
      <c r="GJ166" s="502"/>
      <c r="GK166" s="502"/>
      <c r="GL166" s="502"/>
      <c r="GM166" s="502"/>
      <c r="GN166" s="502"/>
      <c r="GO166" s="502"/>
      <c r="GP166" s="502"/>
      <c r="GQ166" s="502"/>
      <c r="GR166" s="502"/>
      <c r="GS166" s="502"/>
      <c r="GT166" s="502"/>
      <c r="GU166" s="502"/>
      <c r="GV166" s="502"/>
      <c r="GW166" s="502"/>
      <c r="GX166" s="502"/>
      <c r="GY166" s="502"/>
      <c r="GZ166" s="502"/>
      <c r="HA166" s="502"/>
      <c r="HB166" s="502"/>
      <c r="HC166" s="502"/>
      <c r="HD166" s="502"/>
      <c r="HE166" s="502"/>
      <c r="HF166" s="502"/>
      <c r="HG166" s="502"/>
      <c r="HH166" s="502"/>
      <c r="HI166" s="502"/>
      <c r="HJ166" s="502"/>
      <c r="HK166" s="502"/>
      <c r="HL166" s="502"/>
      <c r="HM166" s="502"/>
      <c r="HN166" s="502"/>
      <c r="HO166" s="502"/>
      <c r="HP166" s="502"/>
      <c r="HQ166" s="502"/>
      <c r="HR166" s="502"/>
      <c r="HS166" s="502"/>
      <c r="HT166" s="502"/>
      <c r="HU166" s="502"/>
      <c r="HV166" s="502"/>
      <c r="HW166" s="502"/>
      <c r="HX166" s="502"/>
      <c r="HY166" s="502"/>
      <c r="HZ166" s="502"/>
      <c r="IA166" s="502"/>
      <c r="IB166" s="502"/>
      <c r="IC166" s="502"/>
      <c r="ID166" s="502"/>
      <c r="IE166" s="502"/>
      <c r="IF166" s="502"/>
      <c r="IG166" s="502"/>
      <c r="IH166" s="502"/>
      <c r="II166" s="502"/>
      <c r="IJ166" s="502"/>
      <c r="IK166" s="502"/>
      <c r="IL166" s="502"/>
      <c r="IM166" s="502"/>
      <c r="IN166" s="502"/>
      <c r="IO166" s="502"/>
      <c r="IP166" s="502"/>
      <c r="IQ166" s="502"/>
      <c r="IR166" s="502"/>
      <c r="IS166" s="502"/>
      <c r="IT166" s="502"/>
      <c r="IU166" s="502"/>
      <c r="IV166" s="502"/>
    </row>
    <row r="167" spans="1:256" s="81" customFormat="1" ht="15" customHeight="1">
      <c r="A167" s="1095" t="s">
        <v>978</v>
      </c>
      <c r="B167" s="1095"/>
      <c r="C167" s="443" t="s">
        <v>535</v>
      </c>
      <c r="D167" s="443" t="s">
        <v>523</v>
      </c>
      <c r="E167" s="706">
        <v>680</v>
      </c>
      <c r="F167" s="706">
        <v>652</v>
      </c>
      <c r="G167" s="706">
        <v>1</v>
      </c>
      <c r="H167" s="706">
        <v>0</v>
      </c>
      <c r="I167" s="706">
        <v>7</v>
      </c>
      <c r="J167" s="706">
        <v>3</v>
      </c>
      <c r="K167" s="706">
        <v>17</v>
      </c>
      <c r="L167" s="709"/>
      <c r="M167" s="706">
        <v>281</v>
      </c>
      <c r="N167" s="706">
        <v>277</v>
      </c>
      <c r="O167" s="706">
        <v>0</v>
      </c>
      <c r="P167" s="706">
        <v>0</v>
      </c>
      <c r="Q167" s="706">
        <v>2</v>
      </c>
      <c r="R167" s="706">
        <v>0</v>
      </c>
      <c r="S167" s="706">
        <v>2</v>
      </c>
      <c r="T167" s="707"/>
      <c r="U167" s="839">
        <v>41.323529411764703</v>
      </c>
      <c r="V167" s="839">
        <v>42.484662576687114</v>
      </c>
      <c r="W167" s="839" t="s">
        <v>603</v>
      </c>
      <c r="X167" s="839" t="s">
        <v>215</v>
      </c>
      <c r="Y167" s="839" t="s">
        <v>603</v>
      </c>
      <c r="Z167" s="839" t="s">
        <v>603</v>
      </c>
      <c r="AA167" s="839" t="s">
        <v>603</v>
      </c>
      <c r="AB167" s="502"/>
      <c r="AC167" s="502"/>
      <c r="AD167" s="502"/>
      <c r="AE167" s="502"/>
      <c r="AF167" s="502"/>
      <c r="AG167" s="502"/>
      <c r="AH167" s="502"/>
      <c r="AI167" s="502"/>
      <c r="AJ167" s="502"/>
      <c r="AK167" s="502"/>
      <c r="AL167" s="502"/>
      <c r="AM167" s="502"/>
      <c r="AN167" s="502"/>
      <c r="AO167" s="502"/>
      <c r="AP167" s="502"/>
      <c r="AQ167" s="502"/>
      <c r="AR167" s="502"/>
      <c r="AS167" s="502"/>
      <c r="AT167" s="502"/>
      <c r="AU167" s="502"/>
      <c r="AV167" s="502"/>
      <c r="AW167" s="502"/>
      <c r="AX167" s="502"/>
      <c r="AY167" s="502"/>
      <c r="AZ167" s="502"/>
      <c r="BA167" s="502"/>
      <c r="BB167" s="502"/>
      <c r="BC167" s="502"/>
      <c r="BD167" s="502"/>
      <c r="BE167" s="502"/>
      <c r="BF167" s="502"/>
      <c r="BG167" s="502"/>
      <c r="BH167" s="502"/>
      <c r="BI167" s="502"/>
      <c r="BJ167" s="502"/>
      <c r="BK167" s="502"/>
      <c r="BL167" s="502"/>
      <c r="BM167" s="502"/>
      <c r="BN167" s="502"/>
      <c r="BO167" s="502"/>
      <c r="BP167" s="502"/>
      <c r="BQ167" s="502"/>
      <c r="BR167" s="502"/>
      <c r="BS167" s="502"/>
      <c r="BT167" s="502"/>
      <c r="BU167" s="502"/>
      <c r="BV167" s="502"/>
      <c r="BW167" s="502"/>
      <c r="BX167" s="502"/>
      <c r="BY167" s="502"/>
      <c r="BZ167" s="502"/>
      <c r="CA167" s="502"/>
      <c r="CB167" s="502"/>
      <c r="CC167" s="502"/>
      <c r="CD167" s="502"/>
      <c r="CE167" s="502"/>
      <c r="CF167" s="502"/>
      <c r="CG167" s="502"/>
      <c r="CH167" s="502"/>
      <c r="CI167" s="502"/>
      <c r="CJ167" s="502"/>
      <c r="CK167" s="502"/>
      <c r="CL167" s="502"/>
      <c r="CM167" s="502"/>
      <c r="CN167" s="502"/>
      <c r="CO167" s="502"/>
      <c r="CP167" s="502"/>
      <c r="CQ167" s="502"/>
      <c r="CR167" s="502"/>
      <c r="CS167" s="502"/>
      <c r="CT167" s="502"/>
      <c r="CU167" s="502"/>
      <c r="CV167" s="502"/>
      <c r="CW167" s="502"/>
      <c r="CX167" s="502"/>
      <c r="CY167" s="502"/>
      <c r="CZ167" s="502"/>
      <c r="DA167" s="502"/>
      <c r="DB167" s="502"/>
      <c r="DC167" s="502"/>
      <c r="DD167" s="502"/>
      <c r="DE167" s="502"/>
      <c r="DF167" s="502"/>
      <c r="DG167" s="502"/>
      <c r="DH167" s="502"/>
      <c r="DI167" s="502"/>
      <c r="DJ167" s="502"/>
      <c r="DK167" s="502"/>
      <c r="DL167" s="502"/>
      <c r="DM167" s="502"/>
      <c r="DN167" s="502"/>
      <c r="DO167" s="502"/>
      <c r="DP167" s="502"/>
      <c r="DQ167" s="502"/>
      <c r="DR167" s="502"/>
      <c r="DS167" s="502"/>
      <c r="DT167" s="502"/>
      <c r="DU167" s="502"/>
      <c r="DV167" s="502"/>
      <c r="DW167" s="502"/>
      <c r="DX167" s="502"/>
      <c r="DY167" s="502"/>
      <c r="DZ167" s="502"/>
      <c r="EA167" s="502"/>
      <c r="EB167" s="502"/>
      <c r="EC167" s="502"/>
      <c r="ED167" s="502"/>
      <c r="EE167" s="502"/>
      <c r="EF167" s="502"/>
      <c r="EG167" s="502"/>
      <c r="EH167" s="502"/>
      <c r="EI167" s="502"/>
      <c r="EJ167" s="502"/>
      <c r="EK167" s="502"/>
      <c r="EL167" s="502"/>
      <c r="EM167" s="502"/>
      <c r="EN167" s="502"/>
      <c r="EO167" s="502"/>
      <c r="EP167" s="502"/>
      <c r="EQ167" s="502"/>
      <c r="ER167" s="502"/>
      <c r="ES167" s="502"/>
      <c r="ET167" s="502"/>
      <c r="EU167" s="502"/>
      <c r="EV167" s="502"/>
      <c r="EW167" s="502"/>
      <c r="EX167" s="502"/>
      <c r="EY167" s="502"/>
      <c r="EZ167" s="502"/>
      <c r="FA167" s="502"/>
      <c r="FB167" s="502"/>
      <c r="FC167" s="502"/>
      <c r="FD167" s="502"/>
      <c r="FE167" s="502"/>
      <c r="FF167" s="502"/>
      <c r="FG167" s="502"/>
      <c r="FH167" s="502"/>
      <c r="FI167" s="502"/>
      <c r="FJ167" s="502"/>
      <c r="FK167" s="502"/>
      <c r="FL167" s="502"/>
      <c r="FM167" s="502"/>
      <c r="FN167" s="502"/>
      <c r="FO167" s="502"/>
      <c r="FP167" s="502"/>
      <c r="FQ167" s="502"/>
      <c r="FR167" s="502"/>
      <c r="FS167" s="502"/>
      <c r="FT167" s="502"/>
      <c r="FU167" s="502"/>
      <c r="FV167" s="502"/>
      <c r="FW167" s="502"/>
      <c r="FX167" s="502"/>
      <c r="FY167" s="502"/>
      <c r="FZ167" s="502"/>
      <c r="GA167" s="502"/>
      <c r="GB167" s="502"/>
      <c r="GC167" s="502"/>
      <c r="GD167" s="502"/>
      <c r="GE167" s="502"/>
      <c r="GF167" s="502"/>
      <c r="GG167" s="502"/>
      <c r="GH167" s="502"/>
      <c r="GI167" s="502"/>
      <c r="GJ167" s="502"/>
      <c r="GK167" s="502"/>
      <c r="GL167" s="502"/>
      <c r="GM167" s="502"/>
      <c r="GN167" s="502"/>
      <c r="GO167" s="502"/>
      <c r="GP167" s="502"/>
      <c r="GQ167" s="502"/>
      <c r="GR167" s="502"/>
      <c r="GS167" s="502"/>
      <c r="GT167" s="502"/>
      <c r="GU167" s="502"/>
      <c r="GV167" s="502"/>
      <c r="GW167" s="502"/>
      <c r="GX167" s="502"/>
      <c r="GY167" s="502"/>
      <c r="GZ167" s="502"/>
      <c r="HA167" s="502"/>
      <c r="HB167" s="502"/>
      <c r="HC167" s="502"/>
      <c r="HD167" s="502"/>
      <c r="HE167" s="502"/>
      <c r="HF167" s="502"/>
      <c r="HG167" s="502"/>
      <c r="HH167" s="502"/>
      <c r="HI167" s="502"/>
      <c r="HJ167" s="502"/>
      <c r="HK167" s="502"/>
      <c r="HL167" s="502"/>
      <c r="HM167" s="502"/>
      <c r="HN167" s="502"/>
      <c r="HO167" s="502"/>
      <c r="HP167" s="502"/>
      <c r="HQ167" s="502"/>
      <c r="HR167" s="502"/>
      <c r="HS167" s="502"/>
      <c r="HT167" s="502"/>
      <c r="HU167" s="502"/>
      <c r="HV167" s="502"/>
      <c r="HW167" s="502"/>
      <c r="HX167" s="502"/>
      <c r="HY167" s="502"/>
      <c r="HZ167" s="502"/>
      <c r="IA167" s="502"/>
      <c r="IB167" s="502"/>
      <c r="IC167" s="502"/>
      <c r="ID167" s="502"/>
      <c r="IE167" s="502"/>
      <c r="IF167" s="502"/>
      <c r="IG167" s="502"/>
      <c r="IH167" s="502"/>
      <c r="II167" s="502"/>
      <c r="IJ167" s="502"/>
      <c r="IK167" s="502"/>
      <c r="IL167" s="502"/>
      <c r="IM167" s="502"/>
      <c r="IN167" s="502"/>
      <c r="IO167" s="502"/>
      <c r="IP167" s="502"/>
      <c r="IQ167" s="502"/>
      <c r="IR167" s="502"/>
      <c r="IS167" s="502"/>
      <c r="IT167" s="502"/>
      <c r="IU167" s="502"/>
      <c r="IV167" s="502"/>
    </row>
    <row r="168" spans="1:256" s="81" customFormat="1" ht="15" customHeight="1">
      <c r="A168" s="1095" t="s">
        <v>375</v>
      </c>
      <c r="B168" s="1095"/>
      <c r="C168" s="443" t="s">
        <v>534</v>
      </c>
      <c r="D168" s="443" t="s">
        <v>523</v>
      </c>
      <c r="E168" s="709">
        <v>1982</v>
      </c>
      <c r="F168" s="709">
        <v>1759</v>
      </c>
      <c r="G168" s="709">
        <v>4</v>
      </c>
      <c r="H168" s="709">
        <v>4</v>
      </c>
      <c r="I168" s="709">
        <v>10</v>
      </c>
      <c r="J168" s="709">
        <v>14</v>
      </c>
      <c r="K168" s="709">
        <v>191</v>
      </c>
      <c r="L168" s="709"/>
      <c r="M168" s="709">
        <v>1024</v>
      </c>
      <c r="N168" s="709">
        <v>936</v>
      </c>
      <c r="O168" s="709">
        <v>2</v>
      </c>
      <c r="P168" s="709">
        <v>1</v>
      </c>
      <c r="Q168" s="709">
        <v>7</v>
      </c>
      <c r="R168" s="709">
        <v>8</v>
      </c>
      <c r="S168" s="709">
        <v>70</v>
      </c>
      <c r="T168" s="933"/>
      <c r="U168" s="839">
        <v>51.664984863773967</v>
      </c>
      <c r="V168" s="839">
        <v>53.212052302444569</v>
      </c>
      <c r="W168" s="839" t="s">
        <v>603</v>
      </c>
      <c r="X168" s="839" t="s">
        <v>603</v>
      </c>
      <c r="Y168" s="839" t="s">
        <v>603</v>
      </c>
      <c r="Z168" s="839" t="s">
        <v>603</v>
      </c>
      <c r="AA168" s="839">
        <v>36.64921465968586</v>
      </c>
      <c r="AB168" s="502"/>
      <c r="AC168" s="502"/>
      <c r="AD168" s="502"/>
      <c r="AE168" s="502"/>
      <c r="AF168" s="502"/>
      <c r="AG168" s="502"/>
      <c r="AH168" s="502"/>
      <c r="AI168" s="502"/>
      <c r="AJ168" s="502"/>
      <c r="AK168" s="502"/>
      <c r="AL168" s="502"/>
      <c r="AM168" s="502"/>
      <c r="AN168" s="502"/>
      <c r="AO168" s="502"/>
      <c r="AP168" s="502"/>
      <c r="AQ168" s="502"/>
      <c r="AR168" s="502"/>
      <c r="AS168" s="502"/>
      <c r="AT168" s="502"/>
      <c r="AU168" s="502"/>
      <c r="AV168" s="502"/>
      <c r="AW168" s="502"/>
      <c r="AX168" s="502"/>
      <c r="AY168" s="502"/>
      <c r="AZ168" s="502"/>
      <c r="BA168" s="502"/>
      <c r="BB168" s="502"/>
      <c r="BC168" s="502"/>
      <c r="BD168" s="502"/>
      <c r="BE168" s="502"/>
      <c r="BF168" s="502"/>
      <c r="BG168" s="502"/>
      <c r="BH168" s="502"/>
      <c r="BI168" s="502"/>
      <c r="BJ168" s="502"/>
      <c r="BK168" s="502"/>
      <c r="BL168" s="502"/>
      <c r="BM168" s="502"/>
      <c r="BN168" s="502"/>
      <c r="BO168" s="502"/>
      <c r="BP168" s="502"/>
      <c r="BQ168" s="502"/>
      <c r="BR168" s="502"/>
      <c r="BS168" s="502"/>
      <c r="BT168" s="502"/>
      <c r="BU168" s="502"/>
      <c r="BV168" s="502"/>
      <c r="BW168" s="502"/>
      <c r="BX168" s="502"/>
      <c r="BY168" s="502"/>
      <c r="BZ168" s="502"/>
      <c r="CA168" s="502"/>
      <c r="CB168" s="502"/>
      <c r="CC168" s="502"/>
      <c r="CD168" s="502"/>
      <c r="CE168" s="502"/>
      <c r="CF168" s="502"/>
      <c r="CG168" s="502"/>
      <c r="CH168" s="502"/>
      <c r="CI168" s="502"/>
      <c r="CJ168" s="502"/>
      <c r="CK168" s="502"/>
      <c r="CL168" s="502"/>
      <c r="CM168" s="502"/>
      <c r="CN168" s="502"/>
      <c r="CO168" s="502"/>
      <c r="CP168" s="502"/>
      <c r="CQ168" s="502"/>
      <c r="CR168" s="502"/>
      <c r="CS168" s="502"/>
      <c r="CT168" s="502"/>
      <c r="CU168" s="502"/>
      <c r="CV168" s="502"/>
      <c r="CW168" s="502"/>
      <c r="CX168" s="502"/>
      <c r="CY168" s="502"/>
      <c r="CZ168" s="502"/>
      <c r="DA168" s="502"/>
      <c r="DB168" s="502"/>
      <c r="DC168" s="502"/>
      <c r="DD168" s="502"/>
      <c r="DE168" s="502"/>
      <c r="DF168" s="502"/>
      <c r="DG168" s="502"/>
      <c r="DH168" s="502"/>
      <c r="DI168" s="502"/>
      <c r="DJ168" s="502"/>
      <c r="DK168" s="502"/>
      <c r="DL168" s="502"/>
      <c r="DM168" s="502"/>
      <c r="DN168" s="502"/>
      <c r="DO168" s="502"/>
      <c r="DP168" s="502"/>
      <c r="DQ168" s="502"/>
      <c r="DR168" s="502"/>
      <c r="DS168" s="502"/>
      <c r="DT168" s="502"/>
      <c r="DU168" s="502"/>
      <c r="DV168" s="502"/>
      <c r="DW168" s="502"/>
      <c r="DX168" s="502"/>
      <c r="DY168" s="502"/>
      <c r="DZ168" s="502"/>
      <c r="EA168" s="502"/>
      <c r="EB168" s="502"/>
      <c r="EC168" s="502"/>
      <c r="ED168" s="502"/>
      <c r="EE168" s="502"/>
      <c r="EF168" s="502"/>
      <c r="EG168" s="502"/>
      <c r="EH168" s="502"/>
      <c r="EI168" s="502"/>
      <c r="EJ168" s="502"/>
      <c r="EK168" s="502"/>
      <c r="EL168" s="502"/>
      <c r="EM168" s="502"/>
      <c r="EN168" s="502"/>
      <c r="EO168" s="502"/>
      <c r="EP168" s="502"/>
      <c r="EQ168" s="502"/>
      <c r="ER168" s="502"/>
      <c r="ES168" s="502"/>
      <c r="ET168" s="502"/>
      <c r="EU168" s="502"/>
      <c r="EV168" s="502"/>
      <c r="EW168" s="502"/>
      <c r="EX168" s="502"/>
      <c r="EY168" s="502"/>
      <c r="EZ168" s="502"/>
      <c r="FA168" s="502"/>
      <c r="FB168" s="502"/>
      <c r="FC168" s="502"/>
      <c r="FD168" s="502"/>
      <c r="FE168" s="502"/>
      <c r="FF168" s="502"/>
      <c r="FG168" s="502"/>
      <c r="FH168" s="502"/>
      <c r="FI168" s="502"/>
      <c r="FJ168" s="502"/>
      <c r="FK168" s="502"/>
      <c r="FL168" s="502"/>
      <c r="FM168" s="502"/>
      <c r="FN168" s="502"/>
      <c r="FO168" s="502"/>
      <c r="FP168" s="502"/>
      <c r="FQ168" s="502"/>
      <c r="FR168" s="502"/>
      <c r="FS168" s="502"/>
      <c r="FT168" s="502"/>
      <c r="FU168" s="502"/>
      <c r="FV168" s="502"/>
      <c r="FW168" s="502"/>
      <c r="FX168" s="502"/>
      <c r="FY168" s="502"/>
      <c r="FZ168" s="502"/>
      <c r="GA168" s="502"/>
      <c r="GB168" s="502"/>
      <c r="GC168" s="502"/>
      <c r="GD168" s="502"/>
      <c r="GE168" s="502"/>
      <c r="GF168" s="502"/>
      <c r="GG168" s="502"/>
      <c r="GH168" s="502"/>
      <c r="GI168" s="502"/>
      <c r="GJ168" s="502"/>
      <c r="GK168" s="502"/>
      <c r="GL168" s="502"/>
      <c r="GM168" s="502"/>
      <c r="GN168" s="502"/>
      <c r="GO168" s="502"/>
      <c r="GP168" s="502"/>
      <c r="GQ168" s="502"/>
      <c r="GR168" s="502"/>
      <c r="GS168" s="502"/>
      <c r="GT168" s="502"/>
      <c r="GU168" s="502"/>
      <c r="GV168" s="502"/>
      <c r="GW168" s="502"/>
      <c r="GX168" s="502"/>
      <c r="GY168" s="502"/>
      <c r="GZ168" s="502"/>
      <c r="HA168" s="502"/>
      <c r="HB168" s="502"/>
      <c r="HC168" s="502"/>
      <c r="HD168" s="502"/>
      <c r="HE168" s="502"/>
      <c r="HF168" s="502"/>
      <c r="HG168" s="502"/>
      <c r="HH168" s="502"/>
      <c r="HI168" s="502"/>
      <c r="HJ168" s="502"/>
      <c r="HK168" s="502"/>
      <c r="HL168" s="502"/>
      <c r="HM168" s="502"/>
      <c r="HN168" s="502"/>
      <c r="HO168" s="502"/>
      <c r="HP168" s="502"/>
      <c r="HQ168" s="502"/>
      <c r="HR168" s="502"/>
      <c r="HS168" s="502"/>
      <c r="HT168" s="502"/>
      <c r="HU168" s="502"/>
      <c r="HV168" s="502"/>
      <c r="HW168" s="502"/>
      <c r="HX168" s="502"/>
      <c r="HY168" s="502"/>
      <c r="HZ168" s="502"/>
      <c r="IA168" s="502"/>
      <c r="IB168" s="502"/>
      <c r="IC168" s="502"/>
      <c r="ID168" s="502"/>
      <c r="IE168" s="502"/>
      <c r="IF168" s="502"/>
      <c r="IG168" s="502"/>
      <c r="IH168" s="502"/>
      <c r="II168" s="502"/>
      <c r="IJ168" s="502"/>
      <c r="IK168" s="502"/>
      <c r="IL168" s="502"/>
      <c r="IM168" s="502"/>
      <c r="IN168" s="502"/>
      <c r="IO168" s="502"/>
      <c r="IP168" s="502"/>
      <c r="IQ168" s="502"/>
      <c r="IR168" s="502"/>
      <c r="IS168" s="502"/>
      <c r="IT168" s="502"/>
      <c r="IU168" s="502"/>
      <c r="IV168" s="502"/>
    </row>
    <row r="169" spans="1:256" s="81" customFormat="1" ht="15" customHeight="1">
      <c r="A169" s="1095" t="s">
        <v>376</v>
      </c>
      <c r="B169" s="1095"/>
      <c r="C169" s="443" t="s">
        <v>536</v>
      </c>
      <c r="D169" s="443" t="s">
        <v>523</v>
      </c>
      <c r="E169" s="709">
        <v>2269</v>
      </c>
      <c r="F169" s="709">
        <v>2118</v>
      </c>
      <c r="G169" s="709">
        <v>4</v>
      </c>
      <c r="H169" s="709">
        <v>4</v>
      </c>
      <c r="I169" s="709">
        <v>4</v>
      </c>
      <c r="J169" s="709">
        <v>13</v>
      </c>
      <c r="K169" s="709">
        <v>126</v>
      </c>
      <c r="L169" s="932"/>
      <c r="M169" s="709">
        <v>1415</v>
      </c>
      <c r="N169" s="709">
        <v>1317</v>
      </c>
      <c r="O169" s="709">
        <v>1</v>
      </c>
      <c r="P169" s="709">
        <v>1</v>
      </c>
      <c r="Q169" s="709">
        <v>2</v>
      </c>
      <c r="R169" s="709">
        <v>11</v>
      </c>
      <c r="S169" s="709">
        <v>83</v>
      </c>
      <c r="T169" s="933"/>
      <c r="U169" s="839">
        <v>62.362274129572505</v>
      </c>
      <c r="V169" s="839">
        <v>62.181303116147312</v>
      </c>
      <c r="W169" s="839" t="s">
        <v>603</v>
      </c>
      <c r="X169" s="839" t="s">
        <v>603</v>
      </c>
      <c r="Y169" s="839" t="s">
        <v>603</v>
      </c>
      <c r="Z169" s="839" t="s">
        <v>603</v>
      </c>
      <c r="AA169" s="839">
        <v>65.873015873015873</v>
      </c>
      <c r="AB169" s="502"/>
      <c r="AC169" s="502"/>
      <c r="AD169" s="502"/>
      <c r="AE169" s="502"/>
      <c r="AF169" s="502"/>
      <c r="AG169" s="502"/>
      <c r="AH169" s="502"/>
      <c r="AI169" s="502"/>
      <c r="AJ169" s="502"/>
      <c r="AK169" s="502"/>
      <c r="AL169" s="502"/>
      <c r="AM169" s="502"/>
      <c r="AN169" s="502"/>
      <c r="AO169" s="502"/>
      <c r="AP169" s="502"/>
      <c r="AQ169" s="502"/>
      <c r="AR169" s="502"/>
      <c r="AS169" s="502"/>
      <c r="AT169" s="502"/>
      <c r="AU169" s="502"/>
      <c r="AV169" s="502"/>
      <c r="AW169" s="502"/>
      <c r="AX169" s="502"/>
      <c r="AY169" s="502"/>
      <c r="AZ169" s="502"/>
      <c r="BA169" s="502"/>
      <c r="BB169" s="502"/>
      <c r="BC169" s="502"/>
      <c r="BD169" s="502"/>
      <c r="BE169" s="502"/>
      <c r="BF169" s="502"/>
      <c r="BG169" s="502"/>
      <c r="BH169" s="502"/>
      <c r="BI169" s="502"/>
      <c r="BJ169" s="502"/>
      <c r="BK169" s="502"/>
      <c r="BL169" s="502"/>
      <c r="BM169" s="502"/>
      <c r="BN169" s="502"/>
      <c r="BO169" s="502"/>
      <c r="BP169" s="502"/>
      <c r="BQ169" s="502"/>
      <c r="BR169" s="502"/>
      <c r="BS169" s="502"/>
      <c r="BT169" s="502"/>
      <c r="BU169" s="502"/>
      <c r="BV169" s="502"/>
      <c r="BW169" s="502"/>
      <c r="BX169" s="502"/>
      <c r="BY169" s="502"/>
      <c r="BZ169" s="502"/>
      <c r="CA169" s="502"/>
      <c r="CB169" s="502"/>
      <c r="CC169" s="502"/>
      <c r="CD169" s="502"/>
      <c r="CE169" s="502"/>
      <c r="CF169" s="502"/>
      <c r="CG169" s="502"/>
      <c r="CH169" s="502"/>
      <c r="CI169" s="502"/>
      <c r="CJ169" s="502"/>
      <c r="CK169" s="502"/>
      <c r="CL169" s="502"/>
      <c r="CM169" s="502"/>
      <c r="CN169" s="502"/>
      <c r="CO169" s="502"/>
      <c r="CP169" s="502"/>
      <c r="CQ169" s="502"/>
      <c r="CR169" s="502"/>
      <c r="CS169" s="502"/>
      <c r="CT169" s="502"/>
      <c r="CU169" s="502"/>
      <c r="CV169" s="502"/>
      <c r="CW169" s="502"/>
      <c r="CX169" s="502"/>
      <c r="CY169" s="502"/>
      <c r="CZ169" s="502"/>
      <c r="DA169" s="502"/>
      <c r="DB169" s="502"/>
      <c r="DC169" s="502"/>
      <c r="DD169" s="502"/>
      <c r="DE169" s="502"/>
      <c r="DF169" s="502"/>
      <c r="DG169" s="502"/>
      <c r="DH169" s="502"/>
      <c r="DI169" s="502"/>
      <c r="DJ169" s="502"/>
      <c r="DK169" s="502"/>
      <c r="DL169" s="502"/>
      <c r="DM169" s="502"/>
      <c r="DN169" s="502"/>
      <c r="DO169" s="502"/>
      <c r="DP169" s="502"/>
      <c r="DQ169" s="502"/>
      <c r="DR169" s="502"/>
      <c r="DS169" s="502"/>
      <c r="DT169" s="502"/>
      <c r="DU169" s="502"/>
      <c r="DV169" s="502"/>
      <c r="DW169" s="502"/>
      <c r="DX169" s="502"/>
      <c r="DY169" s="502"/>
      <c r="DZ169" s="502"/>
      <c r="EA169" s="502"/>
      <c r="EB169" s="502"/>
      <c r="EC169" s="502"/>
      <c r="ED169" s="502"/>
      <c r="EE169" s="502"/>
      <c r="EF169" s="502"/>
      <c r="EG169" s="502"/>
      <c r="EH169" s="502"/>
      <c r="EI169" s="502"/>
      <c r="EJ169" s="502"/>
      <c r="EK169" s="502"/>
      <c r="EL169" s="502"/>
      <c r="EM169" s="502"/>
      <c r="EN169" s="502"/>
      <c r="EO169" s="502"/>
      <c r="EP169" s="502"/>
      <c r="EQ169" s="502"/>
      <c r="ER169" s="502"/>
      <c r="ES169" s="502"/>
      <c r="ET169" s="502"/>
      <c r="EU169" s="502"/>
      <c r="EV169" s="502"/>
      <c r="EW169" s="502"/>
      <c r="EX169" s="502"/>
      <c r="EY169" s="502"/>
      <c r="EZ169" s="502"/>
      <c r="FA169" s="502"/>
      <c r="FB169" s="502"/>
      <c r="FC169" s="502"/>
      <c r="FD169" s="502"/>
      <c r="FE169" s="502"/>
      <c r="FF169" s="502"/>
      <c r="FG169" s="502"/>
      <c r="FH169" s="502"/>
      <c r="FI169" s="502"/>
      <c r="FJ169" s="502"/>
      <c r="FK169" s="502"/>
      <c r="FL169" s="502"/>
      <c r="FM169" s="502"/>
      <c r="FN169" s="502"/>
      <c r="FO169" s="502"/>
      <c r="FP169" s="502"/>
      <c r="FQ169" s="502"/>
      <c r="FR169" s="502"/>
      <c r="FS169" s="502"/>
      <c r="FT169" s="502"/>
      <c r="FU169" s="502"/>
      <c r="FV169" s="502"/>
      <c r="FW169" s="502"/>
      <c r="FX169" s="502"/>
      <c r="FY169" s="502"/>
      <c r="FZ169" s="502"/>
      <c r="GA169" s="502"/>
      <c r="GB169" s="502"/>
      <c r="GC169" s="502"/>
      <c r="GD169" s="502"/>
      <c r="GE169" s="502"/>
      <c r="GF169" s="502"/>
      <c r="GG169" s="502"/>
      <c r="GH169" s="502"/>
      <c r="GI169" s="502"/>
      <c r="GJ169" s="502"/>
      <c r="GK169" s="502"/>
      <c r="GL169" s="502"/>
      <c r="GM169" s="502"/>
      <c r="GN169" s="502"/>
      <c r="GO169" s="502"/>
      <c r="GP169" s="502"/>
      <c r="GQ169" s="502"/>
      <c r="GR169" s="502"/>
      <c r="GS169" s="502"/>
      <c r="GT169" s="502"/>
      <c r="GU169" s="502"/>
      <c r="GV169" s="502"/>
      <c r="GW169" s="502"/>
      <c r="GX169" s="502"/>
      <c r="GY169" s="502"/>
      <c r="GZ169" s="502"/>
      <c r="HA169" s="502"/>
      <c r="HB169" s="502"/>
      <c r="HC169" s="502"/>
      <c r="HD169" s="502"/>
      <c r="HE169" s="502"/>
      <c r="HF169" s="502"/>
      <c r="HG169" s="502"/>
      <c r="HH169" s="502"/>
      <c r="HI169" s="502"/>
      <c r="HJ169" s="502"/>
      <c r="HK169" s="502"/>
      <c r="HL169" s="502"/>
      <c r="HM169" s="502"/>
      <c r="HN169" s="502"/>
      <c r="HO169" s="502"/>
      <c r="HP169" s="502"/>
      <c r="HQ169" s="502"/>
      <c r="HR169" s="502"/>
      <c r="HS169" s="502"/>
      <c r="HT169" s="502"/>
      <c r="HU169" s="502"/>
      <c r="HV169" s="502"/>
      <c r="HW169" s="502"/>
      <c r="HX169" s="502"/>
      <c r="HY169" s="502"/>
      <c r="HZ169" s="502"/>
      <c r="IA169" s="502"/>
      <c r="IB169" s="502"/>
      <c r="IC169" s="502"/>
      <c r="ID169" s="502"/>
      <c r="IE169" s="502"/>
      <c r="IF169" s="502"/>
      <c r="IG169" s="502"/>
      <c r="IH169" s="502"/>
      <c r="II169" s="502"/>
      <c r="IJ169" s="502"/>
      <c r="IK169" s="502"/>
      <c r="IL169" s="502"/>
      <c r="IM169" s="502"/>
      <c r="IN169" s="502"/>
      <c r="IO169" s="502"/>
      <c r="IP169" s="502"/>
      <c r="IQ169" s="502"/>
      <c r="IR169" s="502"/>
      <c r="IS169" s="502"/>
      <c r="IT169" s="502"/>
      <c r="IU169" s="502"/>
      <c r="IV169" s="502"/>
    </row>
    <row r="170" spans="1:256" s="81" customFormat="1" ht="15" customHeight="1">
      <c r="A170" s="1095" t="s">
        <v>377</v>
      </c>
      <c r="B170" s="1095"/>
      <c r="C170" s="443" t="s">
        <v>537</v>
      </c>
      <c r="D170" s="443" t="s">
        <v>523</v>
      </c>
      <c r="E170" s="706">
        <v>1783</v>
      </c>
      <c r="F170" s="706">
        <v>1720</v>
      </c>
      <c r="G170" s="706">
        <v>4</v>
      </c>
      <c r="H170" s="706">
        <v>3</v>
      </c>
      <c r="I170" s="706">
        <v>8</v>
      </c>
      <c r="J170" s="706">
        <v>5</v>
      </c>
      <c r="K170" s="706">
        <v>43</v>
      </c>
      <c r="L170" s="709"/>
      <c r="M170" s="706">
        <v>1150</v>
      </c>
      <c r="N170" s="706">
        <v>1116</v>
      </c>
      <c r="O170" s="706">
        <v>3</v>
      </c>
      <c r="P170" s="706">
        <v>1</v>
      </c>
      <c r="Q170" s="706">
        <v>4</v>
      </c>
      <c r="R170" s="706">
        <v>3</v>
      </c>
      <c r="S170" s="706">
        <v>23</v>
      </c>
      <c r="T170" s="707"/>
      <c r="U170" s="839">
        <v>64.498037016264718</v>
      </c>
      <c r="V170" s="839">
        <v>64.883720930232556</v>
      </c>
      <c r="W170" s="839" t="s">
        <v>603</v>
      </c>
      <c r="X170" s="839" t="s">
        <v>603</v>
      </c>
      <c r="Y170" s="839" t="s">
        <v>603</v>
      </c>
      <c r="Z170" s="839" t="s">
        <v>603</v>
      </c>
      <c r="AA170" s="839">
        <v>53.488372093023251</v>
      </c>
      <c r="AB170" s="502"/>
      <c r="AC170" s="502"/>
      <c r="AD170" s="502"/>
      <c r="AE170" s="502"/>
      <c r="AF170" s="502"/>
      <c r="AG170" s="502"/>
      <c r="AH170" s="502"/>
      <c r="AI170" s="502"/>
      <c r="AJ170" s="502"/>
      <c r="AK170" s="502"/>
      <c r="AL170" s="502"/>
      <c r="AM170" s="502"/>
      <c r="AN170" s="502"/>
      <c r="AO170" s="502"/>
      <c r="AP170" s="502"/>
      <c r="AQ170" s="502"/>
      <c r="AR170" s="502"/>
      <c r="AS170" s="502"/>
      <c r="AT170" s="502"/>
      <c r="AU170" s="502"/>
      <c r="AV170" s="502"/>
      <c r="AW170" s="502"/>
      <c r="AX170" s="502"/>
      <c r="AY170" s="502"/>
      <c r="AZ170" s="502"/>
      <c r="BA170" s="502"/>
      <c r="BB170" s="502"/>
      <c r="BC170" s="502"/>
      <c r="BD170" s="502"/>
      <c r="BE170" s="502"/>
      <c r="BF170" s="502"/>
      <c r="BG170" s="502"/>
      <c r="BH170" s="502"/>
      <c r="BI170" s="502"/>
      <c r="BJ170" s="502"/>
      <c r="BK170" s="502"/>
      <c r="BL170" s="502"/>
      <c r="BM170" s="502"/>
      <c r="BN170" s="502"/>
      <c r="BO170" s="502"/>
      <c r="BP170" s="502"/>
      <c r="BQ170" s="502"/>
      <c r="BR170" s="502"/>
      <c r="BS170" s="502"/>
      <c r="BT170" s="502"/>
      <c r="BU170" s="502"/>
      <c r="BV170" s="502"/>
      <c r="BW170" s="502"/>
      <c r="BX170" s="502"/>
      <c r="BY170" s="502"/>
      <c r="BZ170" s="502"/>
      <c r="CA170" s="502"/>
      <c r="CB170" s="502"/>
      <c r="CC170" s="502"/>
      <c r="CD170" s="502"/>
      <c r="CE170" s="502"/>
      <c r="CF170" s="502"/>
      <c r="CG170" s="502"/>
      <c r="CH170" s="502"/>
      <c r="CI170" s="502"/>
      <c r="CJ170" s="502"/>
      <c r="CK170" s="502"/>
      <c r="CL170" s="502"/>
      <c r="CM170" s="502"/>
      <c r="CN170" s="502"/>
      <c r="CO170" s="502"/>
      <c r="CP170" s="502"/>
      <c r="CQ170" s="502"/>
      <c r="CR170" s="502"/>
      <c r="CS170" s="502"/>
      <c r="CT170" s="502"/>
      <c r="CU170" s="502"/>
      <c r="CV170" s="502"/>
      <c r="CW170" s="502"/>
      <c r="CX170" s="502"/>
      <c r="CY170" s="502"/>
      <c r="CZ170" s="502"/>
      <c r="DA170" s="502"/>
      <c r="DB170" s="502"/>
      <c r="DC170" s="502"/>
      <c r="DD170" s="502"/>
      <c r="DE170" s="502"/>
      <c r="DF170" s="502"/>
      <c r="DG170" s="502"/>
      <c r="DH170" s="502"/>
      <c r="DI170" s="502"/>
      <c r="DJ170" s="502"/>
      <c r="DK170" s="502"/>
      <c r="DL170" s="502"/>
      <c r="DM170" s="502"/>
      <c r="DN170" s="502"/>
      <c r="DO170" s="502"/>
      <c r="DP170" s="502"/>
      <c r="DQ170" s="502"/>
      <c r="DR170" s="502"/>
      <c r="DS170" s="502"/>
      <c r="DT170" s="502"/>
      <c r="DU170" s="502"/>
      <c r="DV170" s="502"/>
      <c r="DW170" s="502"/>
      <c r="DX170" s="502"/>
      <c r="DY170" s="502"/>
      <c r="DZ170" s="502"/>
      <c r="EA170" s="502"/>
      <c r="EB170" s="502"/>
      <c r="EC170" s="502"/>
      <c r="ED170" s="502"/>
      <c r="EE170" s="502"/>
      <c r="EF170" s="502"/>
      <c r="EG170" s="502"/>
      <c r="EH170" s="502"/>
      <c r="EI170" s="502"/>
      <c r="EJ170" s="502"/>
      <c r="EK170" s="502"/>
      <c r="EL170" s="502"/>
      <c r="EM170" s="502"/>
      <c r="EN170" s="502"/>
      <c r="EO170" s="502"/>
      <c r="EP170" s="502"/>
      <c r="EQ170" s="502"/>
      <c r="ER170" s="502"/>
      <c r="ES170" s="502"/>
      <c r="ET170" s="502"/>
      <c r="EU170" s="502"/>
      <c r="EV170" s="502"/>
      <c r="EW170" s="502"/>
      <c r="EX170" s="502"/>
      <c r="EY170" s="502"/>
      <c r="EZ170" s="502"/>
      <c r="FA170" s="502"/>
      <c r="FB170" s="502"/>
      <c r="FC170" s="502"/>
      <c r="FD170" s="502"/>
      <c r="FE170" s="502"/>
      <c r="FF170" s="502"/>
      <c r="FG170" s="502"/>
      <c r="FH170" s="502"/>
      <c r="FI170" s="502"/>
      <c r="FJ170" s="502"/>
      <c r="FK170" s="502"/>
      <c r="FL170" s="502"/>
      <c r="FM170" s="502"/>
      <c r="FN170" s="502"/>
      <c r="FO170" s="502"/>
      <c r="FP170" s="502"/>
      <c r="FQ170" s="502"/>
      <c r="FR170" s="502"/>
      <c r="FS170" s="502"/>
      <c r="FT170" s="502"/>
      <c r="FU170" s="502"/>
      <c r="FV170" s="502"/>
      <c r="FW170" s="502"/>
      <c r="FX170" s="502"/>
      <c r="FY170" s="502"/>
      <c r="FZ170" s="502"/>
      <c r="GA170" s="502"/>
      <c r="GB170" s="502"/>
      <c r="GC170" s="502"/>
      <c r="GD170" s="502"/>
      <c r="GE170" s="502"/>
      <c r="GF170" s="502"/>
      <c r="GG170" s="502"/>
      <c r="GH170" s="502"/>
      <c r="GI170" s="502"/>
      <c r="GJ170" s="502"/>
      <c r="GK170" s="502"/>
      <c r="GL170" s="502"/>
      <c r="GM170" s="502"/>
      <c r="GN170" s="502"/>
      <c r="GO170" s="502"/>
      <c r="GP170" s="502"/>
      <c r="GQ170" s="502"/>
      <c r="GR170" s="502"/>
      <c r="GS170" s="502"/>
      <c r="GT170" s="502"/>
      <c r="GU170" s="502"/>
      <c r="GV170" s="502"/>
      <c r="GW170" s="502"/>
      <c r="GX170" s="502"/>
      <c r="GY170" s="502"/>
      <c r="GZ170" s="502"/>
      <c r="HA170" s="502"/>
      <c r="HB170" s="502"/>
      <c r="HC170" s="502"/>
      <c r="HD170" s="502"/>
      <c r="HE170" s="502"/>
      <c r="HF170" s="502"/>
      <c r="HG170" s="502"/>
      <c r="HH170" s="502"/>
      <c r="HI170" s="502"/>
      <c r="HJ170" s="502"/>
      <c r="HK170" s="502"/>
      <c r="HL170" s="502"/>
      <c r="HM170" s="502"/>
      <c r="HN170" s="502"/>
      <c r="HO170" s="502"/>
      <c r="HP170" s="502"/>
      <c r="HQ170" s="502"/>
      <c r="HR170" s="502"/>
      <c r="HS170" s="502"/>
      <c r="HT170" s="502"/>
      <c r="HU170" s="502"/>
      <c r="HV170" s="502"/>
      <c r="HW170" s="502"/>
      <c r="HX170" s="502"/>
      <c r="HY170" s="502"/>
      <c r="HZ170" s="502"/>
      <c r="IA170" s="502"/>
      <c r="IB170" s="502"/>
      <c r="IC170" s="502"/>
      <c r="ID170" s="502"/>
      <c r="IE170" s="502"/>
      <c r="IF170" s="502"/>
      <c r="IG170" s="502"/>
      <c r="IH170" s="502"/>
      <c r="II170" s="502"/>
      <c r="IJ170" s="502"/>
      <c r="IK170" s="502"/>
      <c r="IL170" s="502"/>
      <c r="IM170" s="502"/>
      <c r="IN170" s="502"/>
      <c r="IO170" s="502"/>
      <c r="IP170" s="502"/>
      <c r="IQ170" s="502"/>
      <c r="IR170" s="502"/>
      <c r="IS170" s="502"/>
      <c r="IT170" s="502"/>
      <c r="IU170" s="502"/>
      <c r="IV170" s="502"/>
    </row>
    <row r="171" spans="1:256" s="81" customFormat="1" ht="15" customHeight="1">
      <c r="A171" s="1012"/>
      <c r="B171" s="1012"/>
      <c r="C171" s="1012"/>
      <c r="D171" s="1012"/>
      <c r="E171" s="1017"/>
      <c r="F171" s="1017"/>
      <c r="G171" s="1017"/>
      <c r="H171" s="1017"/>
      <c r="I171" s="1017"/>
      <c r="J171" s="1017"/>
      <c r="K171" s="1017"/>
      <c r="L171" s="1021"/>
      <c r="M171" s="1017"/>
      <c r="N171" s="1017"/>
      <c r="O171" s="1017"/>
      <c r="P171" s="1017"/>
      <c r="Q171" s="1017"/>
      <c r="R171" s="1017"/>
      <c r="S171" s="1017"/>
      <c r="T171" s="1022"/>
      <c r="U171" s="1019"/>
      <c r="V171" s="1019"/>
      <c r="W171" s="1019"/>
      <c r="X171" s="1019"/>
      <c r="Y171" s="1019"/>
      <c r="Z171" s="1019"/>
      <c r="AA171" s="1019"/>
      <c r="AB171" s="502"/>
      <c r="AC171" s="502"/>
      <c r="AD171" s="502"/>
      <c r="AE171" s="502"/>
      <c r="AF171" s="502"/>
      <c r="AG171" s="502"/>
      <c r="AH171" s="502"/>
      <c r="AI171" s="502"/>
      <c r="AJ171" s="502"/>
      <c r="AK171" s="502"/>
      <c r="AL171" s="502"/>
      <c r="AM171" s="502"/>
      <c r="AN171" s="502"/>
      <c r="AO171" s="502"/>
      <c r="AP171" s="502"/>
      <c r="AQ171" s="502"/>
      <c r="AR171" s="502"/>
      <c r="AS171" s="502"/>
      <c r="AT171" s="502"/>
      <c r="AU171" s="502"/>
      <c r="AV171" s="502"/>
      <c r="AW171" s="502"/>
      <c r="AX171" s="502"/>
      <c r="AY171" s="502"/>
      <c r="AZ171" s="502"/>
      <c r="BA171" s="502"/>
      <c r="BB171" s="502"/>
      <c r="BC171" s="502"/>
      <c r="BD171" s="502"/>
      <c r="BE171" s="502"/>
      <c r="BF171" s="502"/>
      <c r="BG171" s="502"/>
      <c r="BH171" s="502"/>
      <c r="BI171" s="502"/>
      <c r="BJ171" s="502"/>
      <c r="BK171" s="502"/>
      <c r="BL171" s="502"/>
      <c r="BM171" s="502"/>
      <c r="BN171" s="502"/>
      <c r="BO171" s="502"/>
      <c r="BP171" s="502"/>
      <c r="BQ171" s="502"/>
      <c r="BR171" s="502"/>
      <c r="BS171" s="502"/>
      <c r="BT171" s="502"/>
      <c r="BU171" s="502"/>
      <c r="BV171" s="502"/>
      <c r="BW171" s="502"/>
      <c r="BX171" s="502"/>
      <c r="BY171" s="502"/>
      <c r="BZ171" s="502"/>
      <c r="CA171" s="502"/>
      <c r="CB171" s="502"/>
      <c r="CC171" s="502"/>
      <c r="CD171" s="502"/>
      <c r="CE171" s="502"/>
      <c r="CF171" s="502"/>
      <c r="CG171" s="502"/>
      <c r="CH171" s="502"/>
      <c r="CI171" s="502"/>
      <c r="CJ171" s="502"/>
      <c r="CK171" s="502"/>
      <c r="CL171" s="502"/>
      <c r="CM171" s="502"/>
      <c r="CN171" s="502"/>
      <c r="CO171" s="502"/>
      <c r="CP171" s="502"/>
      <c r="CQ171" s="502"/>
      <c r="CR171" s="502"/>
      <c r="CS171" s="502"/>
      <c r="CT171" s="502"/>
      <c r="CU171" s="502"/>
      <c r="CV171" s="502"/>
      <c r="CW171" s="502"/>
      <c r="CX171" s="502"/>
      <c r="CY171" s="502"/>
      <c r="CZ171" s="502"/>
      <c r="DA171" s="502"/>
      <c r="DB171" s="502"/>
      <c r="DC171" s="502"/>
      <c r="DD171" s="502"/>
      <c r="DE171" s="502"/>
      <c r="DF171" s="502"/>
      <c r="DG171" s="502"/>
      <c r="DH171" s="502"/>
      <c r="DI171" s="502"/>
      <c r="DJ171" s="502"/>
      <c r="DK171" s="502"/>
      <c r="DL171" s="502"/>
      <c r="DM171" s="502"/>
      <c r="DN171" s="502"/>
      <c r="DO171" s="502"/>
      <c r="DP171" s="502"/>
      <c r="DQ171" s="502"/>
      <c r="DR171" s="502"/>
      <c r="DS171" s="502"/>
      <c r="DT171" s="502"/>
      <c r="DU171" s="502"/>
      <c r="DV171" s="502"/>
      <c r="DW171" s="502"/>
      <c r="DX171" s="502"/>
      <c r="DY171" s="502"/>
      <c r="DZ171" s="502"/>
      <c r="EA171" s="502"/>
      <c r="EB171" s="502"/>
      <c r="EC171" s="502"/>
      <c r="ED171" s="502"/>
      <c r="EE171" s="502"/>
      <c r="EF171" s="502"/>
      <c r="EG171" s="502"/>
      <c r="EH171" s="502"/>
      <c r="EI171" s="502"/>
      <c r="EJ171" s="502"/>
      <c r="EK171" s="502"/>
      <c r="EL171" s="502"/>
      <c r="EM171" s="502"/>
      <c r="EN171" s="502"/>
      <c r="EO171" s="502"/>
      <c r="EP171" s="502"/>
      <c r="EQ171" s="502"/>
      <c r="ER171" s="502"/>
      <c r="ES171" s="502"/>
      <c r="ET171" s="502"/>
      <c r="EU171" s="502"/>
      <c r="EV171" s="502"/>
      <c r="EW171" s="502"/>
      <c r="EX171" s="502"/>
      <c r="EY171" s="502"/>
      <c r="EZ171" s="502"/>
      <c r="FA171" s="502"/>
      <c r="FB171" s="502"/>
      <c r="FC171" s="502"/>
      <c r="FD171" s="502"/>
      <c r="FE171" s="502"/>
      <c r="FF171" s="502"/>
      <c r="FG171" s="502"/>
      <c r="FH171" s="502"/>
      <c r="FI171" s="502"/>
      <c r="FJ171" s="502"/>
      <c r="FK171" s="502"/>
      <c r="FL171" s="502"/>
      <c r="FM171" s="502"/>
      <c r="FN171" s="502"/>
      <c r="FO171" s="502"/>
      <c r="FP171" s="502"/>
      <c r="FQ171" s="502"/>
      <c r="FR171" s="502"/>
      <c r="FS171" s="502"/>
      <c r="FT171" s="502"/>
      <c r="FU171" s="502"/>
      <c r="FV171" s="502"/>
      <c r="FW171" s="502"/>
      <c r="FX171" s="502"/>
      <c r="FY171" s="502"/>
      <c r="FZ171" s="502"/>
      <c r="GA171" s="502"/>
      <c r="GB171" s="502"/>
      <c r="GC171" s="502"/>
      <c r="GD171" s="502"/>
      <c r="GE171" s="502"/>
      <c r="GF171" s="502"/>
      <c r="GG171" s="502"/>
      <c r="GH171" s="502"/>
      <c r="GI171" s="502"/>
      <c r="GJ171" s="502"/>
      <c r="GK171" s="502"/>
      <c r="GL171" s="502"/>
      <c r="GM171" s="502"/>
      <c r="GN171" s="502"/>
      <c r="GO171" s="502"/>
      <c r="GP171" s="502"/>
      <c r="GQ171" s="502"/>
      <c r="GR171" s="502"/>
      <c r="GS171" s="502"/>
      <c r="GT171" s="502"/>
      <c r="GU171" s="502"/>
      <c r="GV171" s="502"/>
      <c r="GW171" s="502"/>
      <c r="GX171" s="502"/>
      <c r="GY171" s="502"/>
      <c r="GZ171" s="502"/>
      <c r="HA171" s="502"/>
      <c r="HB171" s="502"/>
      <c r="HC171" s="502"/>
      <c r="HD171" s="502"/>
      <c r="HE171" s="502"/>
      <c r="HF171" s="502"/>
      <c r="HG171" s="502"/>
      <c r="HH171" s="502"/>
      <c r="HI171" s="502"/>
      <c r="HJ171" s="502"/>
      <c r="HK171" s="502"/>
      <c r="HL171" s="502"/>
      <c r="HM171" s="502"/>
      <c r="HN171" s="502"/>
      <c r="HO171" s="502"/>
      <c r="HP171" s="502"/>
      <c r="HQ171" s="502"/>
      <c r="HR171" s="502"/>
      <c r="HS171" s="502"/>
      <c r="HT171" s="502"/>
      <c r="HU171" s="502"/>
      <c r="HV171" s="502"/>
      <c r="HW171" s="502"/>
      <c r="HX171" s="502"/>
      <c r="HY171" s="502"/>
      <c r="HZ171" s="502"/>
      <c r="IA171" s="502"/>
      <c r="IB171" s="502"/>
      <c r="IC171" s="502"/>
      <c r="ID171" s="502"/>
      <c r="IE171" s="502"/>
      <c r="IF171" s="502"/>
      <c r="IG171" s="502"/>
      <c r="IH171" s="502"/>
      <c r="II171" s="502"/>
      <c r="IJ171" s="502"/>
      <c r="IK171" s="502"/>
      <c r="IL171" s="502"/>
      <c r="IM171" s="502"/>
      <c r="IN171" s="502"/>
      <c r="IO171" s="502"/>
      <c r="IP171" s="502"/>
      <c r="IQ171" s="502"/>
      <c r="IR171" s="502"/>
      <c r="IS171" s="502"/>
      <c r="IT171" s="502"/>
      <c r="IU171" s="502"/>
      <c r="IV171" s="502"/>
    </row>
    <row r="172" spans="1:256" s="81" customFormat="1" ht="15" customHeight="1">
      <c r="A172" s="1095"/>
      <c r="B172" s="1095"/>
      <c r="C172" s="443"/>
      <c r="D172" s="443"/>
      <c r="E172" s="706"/>
      <c r="F172" s="706"/>
      <c r="G172" s="706"/>
      <c r="H172" s="706"/>
      <c r="I172" s="706"/>
      <c r="J172" s="706"/>
      <c r="K172" s="706"/>
      <c r="L172" s="709"/>
      <c r="M172" s="706"/>
      <c r="N172" s="706"/>
      <c r="O172" s="706"/>
      <c r="P172" s="706"/>
      <c r="Q172" s="706"/>
      <c r="R172" s="706"/>
      <c r="S172" s="706"/>
      <c r="T172" s="707"/>
      <c r="U172" s="839"/>
      <c r="V172" s="839"/>
      <c r="W172" s="839"/>
      <c r="X172" s="839"/>
      <c r="Y172" s="839"/>
      <c r="Z172" s="839"/>
      <c r="AA172" s="839"/>
      <c r="AB172" s="502"/>
      <c r="AC172" s="502"/>
      <c r="AD172" s="502"/>
      <c r="AE172" s="502"/>
      <c r="AF172" s="502"/>
      <c r="AG172" s="502"/>
      <c r="AH172" s="502"/>
      <c r="AI172" s="502"/>
      <c r="AJ172" s="502"/>
      <c r="AK172" s="502"/>
      <c r="AL172" s="502"/>
      <c r="AM172" s="502"/>
      <c r="AN172" s="502"/>
      <c r="AO172" s="502"/>
      <c r="AP172" s="502"/>
      <c r="AQ172" s="502"/>
      <c r="AR172" s="502"/>
      <c r="AS172" s="502"/>
      <c r="AT172" s="502"/>
      <c r="AU172" s="502"/>
      <c r="AV172" s="502"/>
      <c r="AW172" s="502"/>
      <c r="AX172" s="502"/>
      <c r="AY172" s="502"/>
      <c r="AZ172" s="502"/>
      <c r="BA172" s="502"/>
      <c r="BB172" s="502"/>
      <c r="BC172" s="502"/>
      <c r="BD172" s="502"/>
      <c r="BE172" s="502"/>
      <c r="BF172" s="502"/>
      <c r="BG172" s="502"/>
      <c r="BH172" s="502"/>
      <c r="BI172" s="502"/>
      <c r="BJ172" s="502"/>
      <c r="BK172" s="502"/>
      <c r="BL172" s="502"/>
      <c r="BM172" s="502"/>
      <c r="BN172" s="502"/>
      <c r="BO172" s="502"/>
      <c r="BP172" s="502"/>
      <c r="BQ172" s="502"/>
      <c r="BR172" s="502"/>
      <c r="BS172" s="502"/>
      <c r="BT172" s="502"/>
      <c r="BU172" s="502"/>
      <c r="BV172" s="502"/>
      <c r="BW172" s="502"/>
      <c r="BX172" s="502"/>
      <c r="BY172" s="502"/>
      <c r="BZ172" s="502"/>
      <c r="CA172" s="502"/>
      <c r="CB172" s="502"/>
      <c r="CC172" s="502"/>
      <c r="CD172" s="502"/>
      <c r="CE172" s="502"/>
      <c r="CF172" s="502"/>
      <c r="CG172" s="502"/>
      <c r="CH172" s="502"/>
      <c r="CI172" s="502"/>
      <c r="CJ172" s="502"/>
      <c r="CK172" s="502"/>
      <c r="CL172" s="502"/>
      <c r="CM172" s="502"/>
      <c r="CN172" s="502"/>
      <c r="CO172" s="502"/>
      <c r="CP172" s="502"/>
      <c r="CQ172" s="502"/>
      <c r="CR172" s="502"/>
      <c r="CS172" s="502"/>
      <c r="CT172" s="502"/>
      <c r="CU172" s="502"/>
      <c r="CV172" s="502"/>
      <c r="CW172" s="502"/>
      <c r="CX172" s="502"/>
      <c r="CY172" s="502"/>
      <c r="CZ172" s="502"/>
      <c r="DA172" s="502"/>
      <c r="DB172" s="502"/>
      <c r="DC172" s="502"/>
      <c r="DD172" s="502"/>
      <c r="DE172" s="502"/>
      <c r="DF172" s="502"/>
      <c r="DG172" s="502"/>
      <c r="DH172" s="502"/>
      <c r="DI172" s="502"/>
      <c r="DJ172" s="502"/>
      <c r="DK172" s="502"/>
      <c r="DL172" s="502"/>
      <c r="DM172" s="502"/>
      <c r="DN172" s="502"/>
      <c r="DO172" s="502"/>
      <c r="DP172" s="502"/>
      <c r="DQ172" s="502"/>
      <c r="DR172" s="502"/>
      <c r="DS172" s="502"/>
      <c r="DT172" s="502"/>
      <c r="DU172" s="502"/>
      <c r="DV172" s="502"/>
      <c r="DW172" s="502"/>
      <c r="DX172" s="502"/>
      <c r="DY172" s="502"/>
      <c r="DZ172" s="502"/>
      <c r="EA172" s="502"/>
      <c r="EB172" s="502"/>
      <c r="EC172" s="502"/>
      <c r="ED172" s="502"/>
      <c r="EE172" s="502"/>
      <c r="EF172" s="502"/>
      <c r="EG172" s="502"/>
      <c r="EH172" s="502"/>
      <c r="EI172" s="502"/>
      <c r="EJ172" s="502"/>
      <c r="EK172" s="502"/>
      <c r="EL172" s="502"/>
      <c r="EM172" s="502"/>
      <c r="EN172" s="502"/>
      <c r="EO172" s="502"/>
      <c r="EP172" s="502"/>
      <c r="EQ172" s="502"/>
      <c r="ER172" s="502"/>
      <c r="ES172" s="502"/>
      <c r="ET172" s="502"/>
      <c r="EU172" s="502"/>
      <c r="EV172" s="502"/>
      <c r="EW172" s="502"/>
      <c r="EX172" s="502"/>
      <c r="EY172" s="502"/>
      <c r="EZ172" s="502"/>
      <c r="FA172" s="502"/>
      <c r="FB172" s="502"/>
      <c r="FC172" s="502"/>
      <c r="FD172" s="502"/>
      <c r="FE172" s="502"/>
      <c r="FF172" s="502"/>
      <c r="FG172" s="502"/>
      <c r="FH172" s="502"/>
      <c r="FI172" s="502"/>
      <c r="FJ172" s="502"/>
      <c r="FK172" s="502"/>
      <c r="FL172" s="502"/>
      <c r="FM172" s="502"/>
      <c r="FN172" s="502"/>
      <c r="FO172" s="502"/>
      <c r="FP172" s="502"/>
      <c r="FQ172" s="502"/>
      <c r="FR172" s="502"/>
      <c r="FS172" s="502"/>
      <c r="FT172" s="502"/>
      <c r="FU172" s="502"/>
      <c r="FV172" s="502"/>
      <c r="FW172" s="502"/>
      <c r="FX172" s="502"/>
      <c r="FY172" s="502"/>
      <c r="FZ172" s="502"/>
      <c r="GA172" s="502"/>
      <c r="GB172" s="502"/>
      <c r="GC172" s="502"/>
      <c r="GD172" s="502"/>
      <c r="GE172" s="502"/>
      <c r="GF172" s="502"/>
      <c r="GG172" s="502"/>
      <c r="GH172" s="502"/>
      <c r="GI172" s="502"/>
      <c r="GJ172" s="502"/>
      <c r="GK172" s="502"/>
      <c r="GL172" s="502"/>
      <c r="GM172" s="502"/>
      <c r="GN172" s="502"/>
      <c r="GO172" s="502"/>
      <c r="GP172" s="502"/>
      <c r="GQ172" s="502"/>
      <c r="GR172" s="502"/>
      <c r="GS172" s="502"/>
      <c r="GT172" s="502"/>
      <c r="GU172" s="502"/>
      <c r="GV172" s="502"/>
      <c r="GW172" s="502"/>
      <c r="GX172" s="502"/>
      <c r="GY172" s="502"/>
      <c r="GZ172" s="502"/>
      <c r="HA172" s="502"/>
      <c r="HB172" s="502"/>
      <c r="HC172" s="502"/>
      <c r="HD172" s="502"/>
      <c r="HE172" s="502"/>
      <c r="HF172" s="502"/>
      <c r="HG172" s="502"/>
      <c r="HH172" s="502"/>
      <c r="HI172" s="502"/>
      <c r="HJ172" s="502"/>
      <c r="HK172" s="502"/>
      <c r="HL172" s="502"/>
      <c r="HM172" s="502"/>
      <c r="HN172" s="502"/>
      <c r="HO172" s="502"/>
      <c r="HP172" s="502"/>
      <c r="HQ172" s="502"/>
      <c r="HR172" s="502"/>
      <c r="HS172" s="502"/>
      <c r="HT172" s="502"/>
      <c r="HU172" s="502"/>
      <c r="HV172" s="502"/>
      <c r="HW172" s="502"/>
      <c r="HX172" s="502"/>
      <c r="HY172" s="502"/>
      <c r="HZ172" s="502"/>
      <c r="IA172" s="502"/>
      <c r="IB172" s="502"/>
      <c r="IC172" s="502"/>
      <c r="ID172" s="502"/>
      <c r="IE172" s="502"/>
      <c r="IF172" s="502"/>
      <c r="IG172" s="502"/>
      <c r="IH172" s="502"/>
      <c r="II172" s="502"/>
      <c r="IJ172" s="502"/>
      <c r="IK172" s="502"/>
      <c r="IL172" s="502"/>
      <c r="IM172" s="502"/>
      <c r="IN172" s="502"/>
      <c r="IO172" s="502"/>
      <c r="IP172" s="502"/>
      <c r="IQ172" s="502"/>
      <c r="IR172" s="502"/>
      <c r="IS172" s="502"/>
      <c r="IT172" s="502"/>
      <c r="IU172" s="502"/>
      <c r="IV172" s="502"/>
    </row>
    <row r="173" spans="1:256" s="81" customFormat="1" ht="15" customHeight="1">
      <c r="A173" s="21" t="s">
        <v>125</v>
      </c>
      <c r="B173" s="1095"/>
      <c r="C173" s="443"/>
      <c r="D173" s="443"/>
      <c r="E173" s="706"/>
      <c r="F173" s="706"/>
      <c r="G173" s="706"/>
      <c r="H173" s="706"/>
      <c r="I173" s="706"/>
      <c r="J173" s="706"/>
      <c r="K173" s="706"/>
      <c r="L173" s="709"/>
      <c r="M173" s="706"/>
      <c r="N173" s="706"/>
      <c r="O173" s="706"/>
      <c r="P173" s="706"/>
      <c r="Q173" s="706"/>
      <c r="R173" s="706"/>
      <c r="S173" s="706"/>
      <c r="T173" s="707"/>
      <c r="U173" s="839"/>
      <c r="V173" s="839"/>
      <c r="W173" s="839"/>
      <c r="X173" s="839"/>
      <c r="Y173" s="839"/>
      <c r="Z173" s="839"/>
      <c r="AA173" s="839"/>
      <c r="AB173" s="502"/>
      <c r="AC173" s="502"/>
      <c r="AD173" s="502"/>
      <c r="AE173" s="502"/>
      <c r="AF173" s="502"/>
      <c r="AG173" s="502"/>
      <c r="AH173" s="502"/>
      <c r="AI173" s="502"/>
      <c r="AJ173" s="502"/>
      <c r="AK173" s="502"/>
      <c r="AL173" s="502"/>
      <c r="AM173" s="502"/>
      <c r="AN173" s="502"/>
      <c r="AO173" s="502"/>
      <c r="AP173" s="502"/>
      <c r="AQ173" s="502"/>
      <c r="AR173" s="502"/>
      <c r="AS173" s="502"/>
      <c r="AT173" s="502"/>
      <c r="AU173" s="502"/>
      <c r="AV173" s="502"/>
      <c r="AW173" s="502"/>
      <c r="AX173" s="502"/>
      <c r="AY173" s="502"/>
      <c r="AZ173" s="502"/>
      <c r="BA173" s="502"/>
      <c r="BB173" s="502"/>
      <c r="BC173" s="502"/>
      <c r="BD173" s="502"/>
      <c r="BE173" s="502"/>
      <c r="BF173" s="502"/>
      <c r="BG173" s="502"/>
      <c r="BH173" s="502"/>
      <c r="BI173" s="502"/>
      <c r="BJ173" s="502"/>
      <c r="BK173" s="502"/>
      <c r="BL173" s="502"/>
      <c r="BM173" s="502"/>
      <c r="BN173" s="502"/>
      <c r="BO173" s="502"/>
      <c r="BP173" s="502"/>
      <c r="BQ173" s="502"/>
      <c r="BR173" s="502"/>
      <c r="BS173" s="502"/>
      <c r="BT173" s="502"/>
      <c r="BU173" s="502"/>
      <c r="BV173" s="502"/>
      <c r="BW173" s="502"/>
      <c r="BX173" s="502"/>
      <c r="BY173" s="502"/>
      <c r="BZ173" s="502"/>
      <c r="CA173" s="502"/>
      <c r="CB173" s="502"/>
      <c r="CC173" s="502"/>
      <c r="CD173" s="502"/>
      <c r="CE173" s="502"/>
      <c r="CF173" s="502"/>
      <c r="CG173" s="502"/>
      <c r="CH173" s="502"/>
      <c r="CI173" s="502"/>
      <c r="CJ173" s="502"/>
      <c r="CK173" s="502"/>
      <c r="CL173" s="502"/>
      <c r="CM173" s="502"/>
      <c r="CN173" s="502"/>
      <c r="CO173" s="502"/>
      <c r="CP173" s="502"/>
      <c r="CQ173" s="502"/>
      <c r="CR173" s="502"/>
      <c r="CS173" s="502"/>
      <c r="CT173" s="502"/>
      <c r="CU173" s="502"/>
      <c r="CV173" s="502"/>
      <c r="CW173" s="502"/>
      <c r="CX173" s="502"/>
      <c r="CY173" s="502"/>
      <c r="CZ173" s="502"/>
      <c r="DA173" s="502"/>
      <c r="DB173" s="502"/>
      <c r="DC173" s="502"/>
      <c r="DD173" s="502"/>
      <c r="DE173" s="502"/>
      <c r="DF173" s="502"/>
      <c r="DG173" s="502"/>
      <c r="DH173" s="502"/>
      <c r="DI173" s="502"/>
      <c r="DJ173" s="502"/>
      <c r="DK173" s="502"/>
      <c r="DL173" s="502"/>
      <c r="DM173" s="502"/>
      <c r="DN173" s="502"/>
      <c r="DO173" s="502"/>
      <c r="DP173" s="502"/>
      <c r="DQ173" s="502"/>
      <c r="DR173" s="502"/>
      <c r="DS173" s="502"/>
      <c r="DT173" s="502"/>
      <c r="DU173" s="502"/>
      <c r="DV173" s="502"/>
      <c r="DW173" s="502"/>
      <c r="DX173" s="502"/>
      <c r="DY173" s="502"/>
      <c r="DZ173" s="502"/>
      <c r="EA173" s="502"/>
      <c r="EB173" s="502"/>
      <c r="EC173" s="502"/>
      <c r="ED173" s="502"/>
      <c r="EE173" s="502"/>
      <c r="EF173" s="502"/>
      <c r="EG173" s="502"/>
      <c r="EH173" s="502"/>
      <c r="EI173" s="502"/>
      <c r="EJ173" s="502"/>
      <c r="EK173" s="502"/>
      <c r="EL173" s="502"/>
      <c r="EM173" s="502"/>
      <c r="EN173" s="502"/>
      <c r="EO173" s="502"/>
      <c r="EP173" s="502"/>
      <c r="EQ173" s="502"/>
      <c r="ER173" s="502"/>
      <c r="ES173" s="502"/>
      <c r="ET173" s="502"/>
      <c r="EU173" s="502"/>
      <c r="EV173" s="502"/>
      <c r="EW173" s="502"/>
      <c r="EX173" s="502"/>
      <c r="EY173" s="502"/>
      <c r="EZ173" s="502"/>
      <c r="FA173" s="502"/>
      <c r="FB173" s="502"/>
      <c r="FC173" s="502"/>
      <c r="FD173" s="502"/>
      <c r="FE173" s="502"/>
      <c r="FF173" s="502"/>
      <c r="FG173" s="502"/>
      <c r="FH173" s="502"/>
      <c r="FI173" s="502"/>
      <c r="FJ173" s="502"/>
      <c r="FK173" s="502"/>
      <c r="FL173" s="502"/>
      <c r="FM173" s="502"/>
      <c r="FN173" s="502"/>
      <c r="FO173" s="502"/>
      <c r="FP173" s="502"/>
      <c r="FQ173" s="502"/>
      <c r="FR173" s="502"/>
      <c r="FS173" s="502"/>
      <c r="FT173" s="502"/>
      <c r="FU173" s="502"/>
      <c r="FV173" s="502"/>
      <c r="FW173" s="502"/>
      <c r="FX173" s="502"/>
      <c r="FY173" s="502"/>
      <c r="FZ173" s="502"/>
      <c r="GA173" s="502"/>
      <c r="GB173" s="502"/>
      <c r="GC173" s="502"/>
      <c r="GD173" s="502"/>
      <c r="GE173" s="502"/>
      <c r="GF173" s="502"/>
      <c r="GG173" s="502"/>
      <c r="GH173" s="502"/>
      <c r="GI173" s="502"/>
      <c r="GJ173" s="502"/>
      <c r="GK173" s="502"/>
      <c r="GL173" s="502"/>
      <c r="GM173" s="502"/>
      <c r="GN173" s="502"/>
      <c r="GO173" s="502"/>
      <c r="GP173" s="502"/>
      <c r="GQ173" s="502"/>
      <c r="GR173" s="502"/>
      <c r="GS173" s="502"/>
      <c r="GT173" s="502"/>
      <c r="GU173" s="502"/>
      <c r="GV173" s="502"/>
      <c r="GW173" s="502"/>
      <c r="GX173" s="502"/>
      <c r="GY173" s="502"/>
      <c r="GZ173" s="502"/>
      <c r="HA173" s="502"/>
      <c r="HB173" s="502"/>
      <c r="HC173" s="502"/>
      <c r="HD173" s="502"/>
      <c r="HE173" s="502"/>
      <c r="HF173" s="502"/>
      <c r="HG173" s="502"/>
      <c r="HH173" s="502"/>
      <c r="HI173" s="502"/>
      <c r="HJ173" s="502"/>
      <c r="HK173" s="502"/>
      <c r="HL173" s="502"/>
      <c r="HM173" s="502"/>
      <c r="HN173" s="502"/>
      <c r="HO173" s="502"/>
      <c r="HP173" s="502"/>
      <c r="HQ173" s="502"/>
      <c r="HR173" s="502"/>
      <c r="HS173" s="502"/>
      <c r="HT173" s="502"/>
      <c r="HU173" s="502"/>
      <c r="HV173" s="502"/>
      <c r="HW173" s="502"/>
      <c r="HX173" s="502"/>
      <c r="HY173" s="502"/>
      <c r="HZ173" s="502"/>
      <c r="IA173" s="502"/>
      <c r="IB173" s="502"/>
      <c r="IC173" s="502"/>
      <c r="ID173" s="502"/>
      <c r="IE173" s="502"/>
      <c r="IF173" s="502"/>
      <c r="IG173" s="502"/>
      <c r="IH173" s="502"/>
      <c r="II173" s="502"/>
      <c r="IJ173" s="502"/>
      <c r="IK173" s="502"/>
      <c r="IL173" s="502"/>
      <c r="IM173" s="502"/>
      <c r="IN173" s="502"/>
      <c r="IO173" s="502"/>
      <c r="IP173" s="502"/>
      <c r="IQ173" s="502"/>
      <c r="IR173" s="502"/>
      <c r="IS173" s="502"/>
      <c r="IT173" s="502"/>
      <c r="IU173" s="502"/>
      <c r="IV173" s="502"/>
    </row>
    <row r="174" spans="1:256" s="81" customFormat="1" ht="15" customHeight="1">
      <c r="A174" s="1095" t="s">
        <v>100</v>
      </c>
      <c r="B174" s="1095"/>
      <c r="C174" s="443"/>
      <c r="D174" s="443"/>
      <c r="E174" s="706"/>
      <c r="F174" s="706"/>
      <c r="G174" s="706"/>
      <c r="H174" s="706"/>
      <c r="I174" s="706"/>
      <c r="J174" s="706"/>
      <c r="K174" s="706"/>
      <c r="L174" s="709"/>
      <c r="M174" s="706"/>
      <c r="N174" s="706"/>
      <c r="O174" s="706"/>
      <c r="P174" s="706"/>
      <c r="Q174" s="706"/>
      <c r="R174" s="706"/>
      <c r="S174" s="706"/>
      <c r="T174" s="707"/>
      <c r="U174" s="839"/>
      <c r="V174" s="839"/>
      <c r="W174" s="839"/>
      <c r="X174" s="839"/>
      <c r="Y174" s="839"/>
      <c r="Z174" s="839"/>
      <c r="AA174" s="839"/>
      <c r="AB174" s="502"/>
      <c r="AC174" s="502"/>
      <c r="AD174" s="502"/>
      <c r="AE174" s="502"/>
      <c r="AF174" s="502"/>
      <c r="AG174" s="502"/>
      <c r="AH174" s="502"/>
      <c r="AI174" s="502"/>
      <c r="AJ174" s="502"/>
      <c r="AK174" s="502"/>
      <c r="AL174" s="502"/>
      <c r="AM174" s="502"/>
      <c r="AN174" s="502"/>
      <c r="AO174" s="502"/>
      <c r="AP174" s="502"/>
      <c r="AQ174" s="502"/>
      <c r="AR174" s="502"/>
      <c r="AS174" s="502"/>
      <c r="AT174" s="502"/>
      <c r="AU174" s="502"/>
      <c r="AV174" s="502"/>
      <c r="AW174" s="502"/>
      <c r="AX174" s="502"/>
      <c r="AY174" s="502"/>
      <c r="AZ174" s="502"/>
      <c r="BA174" s="502"/>
      <c r="BB174" s="502"/>
      <c r="BC174" s="502"/>
      <c r="BD174" s="502"/>
      <c r="BE174" s="502"/>
      <c r="BF174" s="502"/>
      <c r="BG174" s="502"/>
      <c r="BH174" s="502"/>
      <c r="BI174" s="502"/>
      <c r="BJ174" s="502"/>
      <c r="BK174" s="502"/>
      <c r="BL174" s="502"/>
      <c r="BM174" s="502"/>
      <c r="BN174" s="502"/>
      <c r="BO174" s="502"/>
      <c r="BP174" s="502"/>
      <c r="BQ174" s="502"/>
      <c r="BR174" s="502"/>
      <c r="BS174" s="502"/>
      <c r="BT174" s="502"/>
      <c r="BU174" s="502"/>
      <c r="BV174" s="502"/>
      <c r="BW174" s="502"/>
      <c r="BX174" s="502"/>
      <c r="BY174" s="502"/>
      <c r="BZ174" s="502"/>
      <c r="CA174" s="502"/>
      <c r="CB174" s="502"/>
      <c r="CC174" s="502"/>
      <c r="CD174" s="502"/>
      <c r="CE174" s="502"/>
      <c r="CF174" s="502"/>
      <c r="CG174" s="502"/>
      <c r="CH174" s="502"/>
      <c r="CI174" s="502"/>
      <c r="CJ174" s="502"/>
      <c r="CK174" s="502"/>
      <c r="CL174" s="502"/>
      <c r="CM174" s="502"/>
      <c r="CN174" s="502"/>
      <c r="CO174" s="502"/>
      <c r="CP174" s="502"/>
      <c r="CQ174" s="502"/>
      <c r="CR174" s="502"/>
      <c r="CS174" s="502"/>
      <c r="CT174" s="502"/>
      <c r="CU174" s="502"/>
      <c r="CV174" s="502"/>
      <c r="CW174" s="502"/>
      <c r="CX174" s="502"/>
      <c r="CY174" s="502"/>
      <c r="CZ174" s="502"/>
      <c r="DA174" s="502"/>
      <c r="DB174" s="502"/>
      <c r="DC174" s="502"/>
      <c r="DD174" s="502"/>
      <c r="DE174" s="502"/>
      <c r="DF174" s="502"/>
      <c r="DG174" s="502"/>
      <c r="DH174" s="502"/>
      <c r="DI174" s="502"/>
      <c r="DJ174" s="502"/>
      <c r="DK174" s="502"/>
      <c r="DL174" s="502"/>
      <c r="DM174" s="502"/>
      <c r="DN174" s="502"/>
      <c r="DO174" s="502"/>
      <c r="DP174" s="502"/>
      <c r="DQ174" s="502"/>
      <c r="DR174" s="502"/>
      <c r="DS174" s="502"/>
      <c r="DT174" s="502"/>
      <c r="DU174" s="502"/>
      <c r="DV174" s="502"/>
      <c r="DW174" s="502"/>
      <c r="DX174" s="502"/>
      <c r="DY174" s="502"/>
      <c r="DZ174" s="502"/>
      <c r="EA174" s="502"/>
      <c r="EB174" s="502"/>
      <c r="EC174" s="502"/>
      <c r="ED174" s="502"/>
      <c r="EE174" s="502"/>
      <c r="EF174" s="502"/>
      <c r="EG174" s="502"/>
      <c r="EH174" s="502"/>
      <c r="EI174" s="502"/>
      <c r="EJ174" s="502"/>
      <c r="EK174" s="502"/>
      <c r="EL174" s="502"/>
      <c r="EM174" s="502"/>
      <c r="EN174" s="502"/>
      <c r="EO174" s="502"/>
      <c r="EP174" s="502"/>
      <c r="EQ174" s="502"/>
      <c r="ER174" s="502"/>
      <c r="ES174" s="502"/>
      <c r="ET174" s="502"/>
      <c r="EU174" s="502"/>
      <c r="EV174" s="502"/>
      <c r="EW174" s="502"/>
      <c r="EX174" s="502"/>
      <c r="EY174" s="502"/>
      <c r="EZ174" s="502"/>
      <c r="FA174" s="502"/>
      <c r="FB174" s="502"/>
      <c r="FC174" s="502"/>
      <c r="FD174" s="502"/>
      <c r="FE174" s="502"/>
      <c r="FF174" s="502"/>
      <c r="FG174" s="502"/>
      <c r="FH174" s="502"/>
      <c r="FI174" s="502"/>
      <c r="FJ174" s="502"/>
      <c r="FK174" s="502"/>
      <c r="FL174" s="502"/>
      <c r="FM174" s="502"/>
      <c r="FN174" s="502"/>
      <c r="FO174" s="502"/>
      <c r="FP174" s="502"/>
      <c r="FQ174" s="502"/>
      <c r="FR174" s="502"/>
      <c r="FS174" s="502"/>
      <c r="FT174" s="502"/>
      <c r="FU174" s="502"/>
      <c r="FV174" s="502"/>
      <c r="FW174" s="502"/>
      <c r="FX174" s="502"/>
      <c r="FY174" s="502"/>
      <c r="FZ174" s="502"/>
      <c r="GA174" s="502"/>
      <c r="GB174" s="502"/>
      <c r="GC174" s="502"/>
      <c r="GD174" s="502"/>
      <c r="GE174" s="502"/>
      <c r="GF174" s="502"/>
      <c r="GG174" s="502"/>
      <c r="GH174" s="502"/>
      <c r="GI174" s="502"/>
      <c r="GJ174" s="502"/>
      <c r="GK174" s="502"/>
      <c r="GL174" s="502"/>
      <c r="GM174" s="502"/>
      <c r="GN174" s="502"/>
      <c r="GO174" s="502"/>
      <c r="GP174" s="502"/>
      <c r="GQ174" s="502"/>
      <c r="GR174" s="502"/>
      <c r="GS174" s="502"/>
      <c r="GT174" s="502"/>
      <c r="GU174" s="502"/>
      <c r="GV174" s="502"/>
      <c r="GW174" s="502"/>
      <c r="GX174" s="502"/>
      <c r="GY174" s="502"/>
      <c r="GZ174" s="502"/>
      <c r="HA174" s="502"/>
      <c r="HB174" s="502"/>
      <c r="HC174" s="502"/>
      <c r="HD174" s="502"/>
      <c r="HE174" s="502"/>
      <c r="HF174" s="502"/>
      <c r="HG174" s="502"/>
      <c r="HH174" s="502"/>
      <c r="HI174" s="502"/>
      <c r="HJ174" s="502"/>
      <c r="HK174" s="502"/>
      <c r="HL174" s="502"/>
      <c r="HM174" s="502"/>
      <c r="HN174" s="502"/>
      <c r="HO174" s="502"/>
      <c r="HP174" s="502"/>
      <c r="HQ174" s="502"/>
      <c r="HR174" s="502"/>
      <c r="HS174" s="502"/>
      <c r="HT174" s="502"/>
      <c r="HU174" s="502"/>
      <c r="HV174" s="502"/>
      <c r="HW174" s="502"/>
      <c r="HX174" s="502"/>
      <c r="HY174" s="502"/>
      <c r="HZ174" s="502"/>
      <c r="IA174" s="502"/>
      <c r="IB174" s="502"/>
      <c r="IC174" s="502"/>
      <c r="ID174" s="502"/>
      <c r="IE174" s="502"/>
      <c r="IF174" s="502"/>
      <c r="IG174" s="502"/>
      <c r="IH174" s="502"/>
      <c r="II174" s="502"/>
      <c r="IJ174" s="502"/>
      <c r="IK174" s="502"/>
      <c r="IL174" s="502"/>
      <c r="IM174" s="502"/>
      <c r="IN174" s="502"/>
      <c r="IO174" s="502"/>
      <c r="IP174" s="502"/>
      <c r="IQ174" s="502"/>
      <c r="IR174" s="502"/>
      <c r="IS174" s="502"/>
      <c r="IT174" s="502"/>
      <c r="IU174" s="502"/>
      <c r="IV174" s="502"/>
    </row>
    <row r="175" spans="1:256" s="81" customFormat="1" ht="15" customHeight="1">
      <c r="A175" s="1095"/>
      <c r="B175" s="1095"/>
      <c r="C175" s="443"/>
      <c r="D175" s="443"/>
      <c r="E175" s="706"/>
      <c r="F175" s="706"/>
      <c r="G175" s="706"/>
      <c r="H175" s="706"/>
      <c r="I175" s="706"/>
      <c r="J175" s="706"/>
      <c r="K175" s="706"/>
      <c r="L175" s="709"/>
      <c r="M175" s="706"/>
      <c r="N175" s="706"/>
      <c r="O175" s="706"/>
      <c r="P175" s="706"/>
      <c r="Q175" s="706"/>
      <c r="R175" s="706"/>
      <c r="S175" s="706"/>
      <c r="T175" s="707"/>
      <c r="U175" s="839"/>
      <c r="V175" s="839"/>
      <c r="W175" s="839"/>
      <c r="X175" s="839"/>
      <c r="Y175" s="839"/>
      <c r="Z175" s="839"/>
      <c r="AA175" s="839"/>
      <c r="AB175" s="502"/>
      <c r="AC175" s="502"/>
      <c r="AD175" s="502"/>
      <c r="AE175" s="502"/>
      <c r="AF175" s="502"/>
      <c r="AG175" s="502"/>
      <c r="AH175" s="502"/>
      <c r="AI175" s="502"/>
      <c r="AJ175" s="502"/>
      <c r="AK175" s="502"/>
      <c r="AL175" s="502"/>
      <c r="AM175" s="502"/>
      <c r="AN175" s="502"/>
      <c r="AO175" s="502"/>
      <c r="AP175" s="502"/>
      <c r="AQ175" s="502"/>
      <c r="AR175" s="502"/>
      <c r="AS175" s="502"/>
      <c r="AT175" s="502"/>
      <c r="AU175" s="502"/>
      <c r="AV175" s="502"/>
      <c r="AW175" s="502"/>
      <c r="AX175" s="502"/>
      <c r="AY175" s="502"/>
      <c r="AZ175" s="502"/>
      <c r="BA175" s="502"/>
      <c r="BB175" s="502"/>
      <c r="BC175" s="502"/>
      <c r="BD175" s="502"/>
      <c r="BE175" s="502"/>
      <c r="BF175" s="502"/>
      <c r="BG175" s="502"/>
      <c r="BH175" s="502"/>
      <c r="BI175" s="502"/>
      <c r="BJ175" s="502"/>
      <c r="BK175" s="502"/>
      <c r="BL175" s="502"/>
      <c r="BM175" s="502"/>
      <c r="BN175" s="502"/>
      <c r="BO175" s="502"/>
      <c r="BP175" s="502"/>
      <c r="BQ175" s="502"/>
      <c r="BR175" s="502"/>
      <c r="BS175" s="502"/>
      <c r="BT175" s="502"/>
      <c r="BU175" s="502"/>
      <c r="BV175" s="502"/>
      <c r="BW175" s="502"/>
      <c r="BX175" s="502"/>
      <c r="BY175" s="502"/>
      <c r="BZ175" s="502"/>
      <c r="CA175" s="502"/>
      <c r="CB175" s="502"/>
      <c r="CC175" s="502"/>
      <c r="CD175" s="502"/>
      <c r="CE175" s="502"/>
      <c r="CF175" s="502"/>
      <c r="CG175" s="502"/>
      <c r="CH175" s="502"/>
      <c r="CI175" s="502"/>
      <c r="CJ175" s="502"/>
      <c r="CK175" s="502"/>
      <c r="CL175" s="502"/>
      <c r="CM175" s="502"/>
      <c r="CN175" s="502"/>
      <c r="CO175" s="502"/>
      <c r="CP175" s="502"/>
      <c r="CQ175" s="502"/>
      <c r="CR175" s="502"/>
      <c r="CS175" s="502"/>
      <c r="CT175" s="502"/>
      <c r="CU175" s="502"/>
      <c r="CV175" s="502"/>
      <c r="CW175" s="502"/>
      <c r="CX175" s="502"/>
      <c r="CY175" s="502"/>
      <c r="CZ175" s="502"/>
      <c r="DA175" s="502"/>
      <c r="DB175" s="502"/>
      <c r="DC175" s="502"/>
      <c r="DD175" s="502"/>
      <c r="DE175" s="502"/>
      <c r="DF175" s="502"/>
      <c r="DG175" s="502"/>
      <c r="DH175" s="502"/>
      <c r="DI175" s="502"/>
      <c r="DJ175" s="502"/>
      <c r="DK175" s="502"/>
      <c r="DL175" s="502"/>
      <c r="DM175" s="502"/>
      <c r="DN175" s="502"/>
      <c r="DO175" s="502"/>
      <c r="DP175" s="502"/>
      <c r="DQ175" s="502"/>
      <c r="DR175" s="502"/>
      <c r="DS175" s="502"/>
      <c r="DT175" s="502"/>
      <c r="DU175" s="502"/>
      <c r="DV175" s="502"/>
      <c r="DW175" s="502"/>
      <c r="DX175" s="502"/>
      <c r="DY175" s="502"/>
      <c r="DZ175" s="502"/>
      <c r="EA175" s="502"/>
      <c r="EB175" s="502"/>
      <c r="EC175" s="502"/>
      <c r="ED175" s="502"/>
      <c r="EE175" s="502"/>
      <c r="EF175" s="502"/>
      <c r="EG175" s="502"/>
      <c r="EH175" s="502"/>
      <c r="EI175" s="502"/>
      <c r="EJ175" s="502"/>
      <c r="EK175" s="502"/>
      <c r="EL175" s="502"/>
      <c r="EM175" s="502"/>
      <c r="EN175" s="502"/>
      <c r="EO175" s="502"/>
      <c r="EP175" s="502"/>
      <c r="EQ175" s="502"/>
      <c r="ER175" s="502"/>
      <c r="ES175" s="502"/>
      <c r="ET175" s="502"/>
      <c r="EU175" s="502"/>
      <c r="EV175" s="502"/>
      <c r="EW175" s="502"/>
      <c r="EX175" s="502"/>
      <c r="EY175" s="502"/>
      <c r="EZ175" s="502"/>
      <c r="FA175" s="502"/>
      <c r="FB175" s="502"/>
      <c r="FC175" s="502"/>
      <c r="FD175" s="502"/>
      <c r="FE175" s="502"/>
      <c r="FF175" s="502"/>
      <c r="FG175" s="502"/>
      <c r="FH175" s="502"/>
      <c r="FI175" s="502"/>
      <c r="FJ175" s="502"/>
      <c r="FK175" s="502"/>
      <c r="FL175" s="502"/>
      <c r="FM175" s="502"/>
      <c r="FN175" s="502"/>
      <c r="FO175" s="502"/>
      <c r="FP175" s="502"/>
      <c r="FQ175" s="502"/>
      <c r="FR175" s="502"/>
      <c r="FS175" s="502"/>
      <c r="FT175" s="502"/>
      <c r="FU175" s="502"/>
      <c r="FV175" s="502"/>
      <c r="FW175" s="502"/>
      <c r="FX175" s="502"/>
      <c r="FY175" s="502"/>
      <c r="FZ175" s="502"/>
      <c r="GA175" s="502"/>
      <c r="GB175" s="502"/>
      <c r="GC175" s="502"/>
      <c r="GD175" s="502"/>
      <c r="GE175" s="502"/>
      <c r="GF175" s="502"/>
      <c r="GG175" s="502"/>
      <c r="GH175" s="502"/>
      <c r="GI175" s="502"/>
      <c r="GJ175" s="502"/>
      <c r="GK175" s="502"/>
      <c r="GL175" s="502"/>
      <c r="GM175" s="502"/>
      <c r="GN175" s="502"/>
      <c r="GO175" s="502"/>
      <c r="GP175" s="502"/>
      <c r="GQ175" s="502"/>
      <c r="GR175" s="502"/>
      <c r="GS175" s="502"/>
      <c r="GT175" s="502"/>
      <c r="GU175" s="502"/>
      <c r="GV175" s="502"/>
      <c r="GW175" s="502"/>
      <c r="GX175" s="502"/>
      <c r="GY175" s="502"/>
      <c r="GZ175" s="502"/>
      <c r="HA175" s="502"/>
      <c r="HB175" s="502"/>
      <c r="HC175" s="502"/>
      <c r="HD175" s="502"/>
      <c r="HE175" s="502"/>
      <c r="HF175" s="502"/>
      <c r="HG175" s="502"/>
      <c r="HH175" s="502"/>
      <c r="HI175" s="502"/>
      <c r="HJ175" s="502"/>
      <c r="HK175" s="502"/>
      <c r="HL175" s="502"/>
      <c r="HM175" s="502"/>
      <c r="HN175" s="502"/>
      <c r="HO175" s="502"/>
      <c r="HP175" s="502"/>
      <c r="HQ175" s="502"/>
      <c r="HR175" s="502"/>
      <c r="HS175" s="502"/>
      <c r="HT175" s="502"/>
      <c r="HU175" s="502"/>
      <c r="HV175" s="502"/>
      <c r="HW175" s="502"/>
      <c r="HX175" s="502"/>
      <c r="HY175" s="502"/>
      <c r="HZ175" s="502"/>
      <c r="IA175" s="502"/>
      <c r="IB175" s="502"/>
      <c r="IC175" s="502"/>
      <c r="ID175" s="502"/>
      <c r="IE175" s="502"/>
      <c r="IF175" s="502"/>
      <c r="IG175" s="502"/>
      <c r="IH175" s="502"/>
      <c r="II175" s="502"/>
      <c r="IJ175" s="502"/>
      <c r="IK175" s="502"/>
      <c r="IL175" s="502"/>
      <c r="IM175" s="502"/>
      <c r="IN175" s="502"/>
      <c r="IO175" s="502"/>
      <c r="IP175" s="502"/>
      <c r="IQ175" s="502"/>
      <c r="IR175" s="502"/>
      <c r="IS175" s="502"/>
      <c r="IT175" s="502"/>
      <c r="IU175" s="502"/>
      <c r="IV175" s="502"/>
    </row>
    <row r="176" spans="1:256" s="81" customFormat="1" ht="15" customHeight="1">
      <c r="A176" s="21" t="s">
        <v>63</v>
      </c>
      <c r="B176" s="1095"/>
      <c r="C176" s="443"/>
      <c r="D176" s="443"/>
      <c r="E176" s="706"/>
      <c r="F176" s="706"/>
      <c r="G176" s="706"/>
      <c r="H176" s="706"/>
      <c r="I176" s="706"/>
      <c r="J176" s="706"/>
      <c r="K176" s="706"/>
      <c r="L176" s="709"/>
      <c r="M176" s="706"/>
      <c r="N176" s="706"/>
      <c r="O176" s="706"/>
      <c r="P176" s="706"/>
      <c r="Q176" s="706"/>
      <c r="R176" s="706"/>
      <c r="S176" s="706"/>
      <c r="T176" s="707"/>
      <c r="U176" s="839"/>
      <c r="V176" s="839"/>
      <c r="W176" s="839"/>
      <c r="X176" s="839"/>
      <c r="Y176" s="839"/>
      <c r="Z176" s="839"/>
      <c r="AA176" s="839"/>
      <c r="AB176" s="502"/>
      <c r="AC176" s="502"/>
      <c r="AD176" s="502"/>
      <c r="AE176" s="502"/>
      <c r="AF176" s="502"/>
      <c r="AG176" s="502"/>
      <c r="AH176" s="502"/>
      <c r="AI176" s="502"/>
      <c r="AJ176" s="502"/>
      <c r="AK176" s="502"/>
      <c r="AL176" s="502"/>
      <c r="AM176" s="502"/>
      <c r="AN176" s="502"/>
      <c r="AO176" s="502"/>
      <c r="AP176" s="502"/>
      <c r="AQ176" s="502"/>
      <c r="AR176" s="502"/>
      <c r="AS176" s="502"/>
      <c r="AT176" s="502"/>
      <c r="AU176" s="502"/>
      <c r="AV176" s="502"/>
      <c r="AW176" s="502"/>
      <c r="AX176" s="502"/>
      <c r="AY176" s="502"/>
      <c r="AZ176" s="502"/>
      <c r="BA176" s="502"/>
      <c r="BB176" s="502"/>
      <c r="BC176" s="502"/>
      <c r="BD176" s="502"/>
      <c r="BE176" s="502"/>
      <c r="BF176" s="502"/>
      <c r="BG176" s="502"/>
      <c r="BH176" s="502"/>
      <c r="BI176" s="502"/>
      <c r="BJ176" s="502"/>
      <c r="BK176" s="502"/>
      <c r="BL176" s="502"/>
      <c r="BM176" s="502"/>
      <c r="BN176" s="502"/>
      <c r="BO176" s="502"/>
      <c r="BP176" s="502"/>
      <c r="BQ176" s="502"/>
      <c r="BR176" s="502"/>
      <c r="BS176" s="502"/>
      <c r="BT176" s="502"/>
      <c r="BU176" s="502"/>
      <c r="BV176" s="502"/>
      <c r="BW176" s="502"/>
      <c r="BX176" s="502"/>
      <c r="BY176" s="502"/>
      <c r="BZ176" s="502"/>
      <c r="CA176" s="502"/>
      <c r="CB176" s="502"/>
      <c r="CC176" s="502"/>
      <c r="CD176" s="502"/>
      <c r="CE176" s="502"/>
      <c r="CF176" s="502"/>
      <c r="CG176" s="502"/>
      <c r="CH176" s="502"/>
      <c r="CI176" s="502"/>
      <c r="CJ176" s="502"/>
      <c r="CK176" s="502"/>
      <c r="CL176" s="502"/>
      <c r="CM176" s="502"/>
      <c r="CN176" s="502"/>
      <c r="CO176" s="502"/>
      <c r="CP176" s="502"/>
      <c r="CQ176" s="502"/>
      <c r="CR176" s="502"/>
      <c r="CS176" s="502"/>
      <c r="CT176" s="502"/>
      <c r="CU176" s="502"/>
      <c r="CV176" s="502"/>
      <c r="CW176" s="502"/>
      <c r="CX176" s="502"/>
      <c r="CY176" s="502"/>
      <c r="CZ176" s="502"/>
      <c r="DA176" s="502"/>
      <c r="DB176" s="502"/>
      <c r="DC176" s="502"/>
      <c r="DD176" s="502"/>
      <c r="DE176" s="502"/>
      <c r="DF176" s="502"/>
      <c r="DG176" s="502"/>
      <c r="DH176" s="502"/>
      <c r="DI176" s="502"/>
      <c r="DJ176" s="502"/>
      <c r="DK176" s="502"/>
      <c r="DL176" s="502"/>
      <c r="DM176" s="502"/>
      <c r="DN176" s="502"/>
      <c r="DO176" s="502"/>
      <c r="DP176" s="502"/>
      <c r="DQ176" s="502"/>
      <c r="DR176" s="502"/>
      <c r="DS176" s="502"/>
      <c r="DT176" s="502"/>
      <c r="DU176" s="502"/>
      <c r="DV176" s="502"/>
      <c r="DW176" s="502"/>
      <c r="DX176" s="502"/>
      <c r="DY176" s="502"/>
      <c r="DZ176" s="502"/>
      <c r="EA176" s="502"/>
      <c r="EB176" s="502"/>
      <c r="EC176" s="502"/>
      <c r="ED176" s="502"/>
      <c r="EE176" s="502"/>
      <c r="EF176" s="502"/>
      <c r="EG176" s="502"/>
      <c r="EH176" s="502"/>
      <c r="EI176" s="502"/>
      <c r="EJ176" s="502"/>
      <c r="EK176" s="502"/>
      <c r="EL176" s="502"/>
      <c r="EM176" s="502"/>
      <c r="EN176" s="502"/>
      <c r="EO176" s="502"/>
      <c r="EP176" s="502"/>
      <c r="EQ176" s="502"/>
      <c r="ER176" s="502"/>
      <c r="ES176" s="502"/>
      <c r="ET176" s="502"/>
      <c r="EU176" s="502"/>
      <c r="EV176" s="502"/>
      <c r="EW176" s="502"/>
      <c r="EX176" s="502"/>
      <c r="EY176" s="502"/>
      <c r="EZ176" s="502"/>
      <c r="FA176" s="502"/>
      <c r="FB176" s="502"/>
      <c r="FC176" s="502"/>
      <c r="FD176" s="502"/>
      <c r="FE176" s="502"/>
      <c r="FF176" s="502"/>
      <c r="FG176" s="502"/>
      <c r="FH176" s="502"/>
      <c r="FI176" s="502"/>
      <c r="FJ176" s="502"/>
      <c r="FK176" s="502"/>
      <c r="FL176" s="502"/>
      <c r="FM176" s="502"/>
      <c r="FN176" s="502"/>
      <c r="FO176" s="502"/>
      <c r="FP176" s="502"/>
      <c r="FQ176" s="502"/>
      <c r="FR176" s="502"/>
      <c r="FS176" s="502"/>
      <c r="FT176" s="502"/>
      <c r="FU176" s="502"/>
      <c r="FV176" s="502"/>
      <c r="FW176" s="502"/>
      <c r="FX176" s="502"/>
      <c r="FY176" s="502"/>
      <c r="FZ176" s="502"/>
      <c r="GA176" s="502"/>
      <c r="GB176" s="502"/>
      <c r="GC176" s="502"/>
      <c r="GD176" s="502"/>
      <c r="GE176" s="502"/>
      <c r="GF176" s="502"/>
      <c r="GG176" s="502"/>
      <c r="GH176" s="502"/>
      <c r="GI176" s="502"/>
      <c r="GJ176" s="502"/>
      <c r="GK176" s="502"/>
      <c r="GL176" s="502"/>
      <c r="GM176" s="502"/>
      <c r="GN176" s="502"/>
      <c r="GO176" s="502"/>
      <c r="GP176" s="502"/>
      <c r="GQ176" s="502"/>
      <c r="GR176" s="502"/>
      <c r="GS176" s="502"/>
      <c r="GT176" s="502"/>
      <c r="GU176" s="502"/>
      <c r="GV176" s="502"/>
      <c r="GW176" s="502"/>
      <c r="GX176" s="502"/>
      <c r="GY176" s="502"/>
      <c r="GZ176" s="502"/>
      <c r="HA176" s="502"/>
      <c r="HB176" s="502"/>
      <c r="HC176" s="502"/>
      <c r="HD176" s="502"/>
      <c r="HE176" s="502"/>
      <c r="HF176" s="502"/>
      <c r="HG176" s="502"/>
      <c r="HH176" s="502"/>
      <c r="HI176" s="502"/>
      <c r="HJ176" s="502"/>
      <c r="HK176" s="502"/>
      <c r="HL176" s="502"/>
      <c r="HM176" s="502"/>
      <c r="HN176" s="502"/>
      <c r="HO176" s="502"/>
      <c r="HP176" s="502"/>
      <c r="HQ176" s="502"/>
      <c r="HR176" s="502"/>
      <c r="HS176" s="502"/>
      <c r="HT176" s="502"/>
      <c r="HU176" s="502"/>
      <c r="HV176" s="502"/>
      <c r="HW176" s="502"/>
      <c r="HX176" s="502"/>
      <c r="HY176" s="502"/>
      <c r="HZ176" s="502"/>
      <c r="IA176" s="502"/>
      <c r="IB176" s="502"/>
      <c r="IC176" s="502"/>
      <c r="ID176" s="502"/>
      <c r="IE176" s="502"/>
      <c r="IF176" s="502"/>
      <c r="IG176" s="502"/>
      <c r="IH176" s="502"/>
      <c r="II176" s="502"/>
      <c r="IJ176" s="502"/>
      <c r="IK176" s="502"/>
      <c r="IL176" s="502"/>
      <c r="IM176" s="502"/>
      <c r="IN176" s="502"/>
      <c r="IO176" s="502"/>
      <c r="IP176" s="502"/>
      <c r="IQ176" s="502"/>
      <c r="IR176" s="502"/>
      <c r="IS176" s="502"/>
      <c r="IT176" s="502"/>
      <c r="IU176" s="502"/>
      <c r="IV176" s="502"/>
    </row>
    <row r="177" spans="1:256" s="81" customFormat="1" ht="15" customHeight="1">
      <c r="A177" s="1095"/>
      <c r="B177" s="1095"/>
      <c r="C177" s="443"/>
      <c r="D177" s="443"/>
      <c r="E177" s="706"/>
      <c r="F177" s="706"/>
      <c r="G177" s="706"/>
      <c r="H177" s="706"/>
      <c r="I177" s="706"/>
      <c r="J177" s="706"/>
      <c r="K177" s="706"/>
      <c r="L177" s="709"/>
      <c r="M177" s="706"/>
      <c r="N177" s="706"/>
      <c r="O177" s="706"/>
      <c r="P177" s="706"/>
      <c r="Q177" s="706"/>
      <c r="R177" s="706"/>
      <c r="S177" s="706"/>
      <c r="T177" s="707"/>
      <c r="U177" s="839"/>
      <c r="V177" s="839"/>
      <c r="W177" s="839"/>
      <c r="X177" s="839"/>
      <c r="Y177" s="839"/>
      <c r="Z177" s="839"/>
      <c r="AA177" s="839"/>
      <c r="AB177" s="502"/>
      <c r="AC177" s="502"/>
      <c r="AD177" s="502"/>
      <c r="AE177" s="502"/>
      <c r="AF177" s="502"/>
      <c r="AG177" s="502"/>
      <c r="AH177" s="502"/>
      <c r="AI177" s="502"/>
      <c r="AJ177" s="502"/>
      <c r="AK177" s="502"/>
      <c r="AL177" s="502"/>
      <c r="AM177" s="502"/>
      <c r="AN177" s="502"/>
      <c r="AO177" s="502"/>
      <c r="AP177" s="502"/>
      <c r="AQ177" s="502"/>
      <c r="AR177" s="502"/>
      <c r="AS177" s="502"/>
      <c r="AT177" s="502"/>
      <c r="AU177" s="502"/>
      <c r="AV177" s="502"/>
      <c r="AW177" s="502"/>
      <c r="AX177" s="502"/>
      <c r="AY177" s="502"/>
      <c r="AZ177" s="502"/>
      <c r="BA177" s="502"/>
      <c r="BB177" s="502"/>
      <c r="BC177" s="502"/>
      <c r="BD177" s="502"/>
      <c r="BE177" s="502"/>
      <c r="BF177" s="502"/>
      <c r="BG177" s="502"/>
      <c r="BH177" s="502"/>
      <c r="BI177" s="502"/>
      <c r="BJ177" s="502"/>
      <c r="BK177" s="502"/>
      <c r="BL177" s="502"/>
      <c r="BM177" s="502"/>
      <c r="BN177" s="502"/>
      <c r="BO177" s="502"/>
      <c r="BP177" s="502"/>
      <c r="BQ177" s="502"/>
      <c r="BR177" s="502"/>
      <c r="BS177" s="502"/>
      <c r="BT177" s="502"/>
      <c r="BU177" s="502"/>
      <c r="BV177" s="502"/>
      <c r="BW177" s="502"/>
      <c r="BX177" s="502"/>
      <c r="BY177" s="502"/>
      <c r="BZ177" s="502"/>
      <c r="CA177" s="502"/>
      <c r="CB177" s="502"/>
      <c r="CC177" s="502"/>
      <c r="CD177" s="502"/>
      <c r="CE177" s="502"/>
      <c r="CF177" s="502"/>
      <c r="CG177" s="502"/>
      <c r="CH177" s="502"/>
      <c r="CI177" s="502"/>
      <c r="CJ177" s="502"/>
      <c r="CK177" s="502"/>
      <c r="CL177" s="502"/>
      <c r="CM177" s="502"/>
      <c r="CN177" s="502"/>
      <c r="CO177" s="502"/>
      <c r="CP177" s="502"/>
      <c r="CQ177" s="502"/>
      <c r="CR177" s="502"/>
      <c r="CS177" s="502"/>
      <c r="CT177" s="502"/>
      <c r="CU177" s="502"/>
      <c r="CV177" s="502"/>
      <c r="CW177" s="502"/>
      <c r="CX177" s="502"/>
      <c r="CY177" s="502"/>
      <c r="CZ177" s="502"/>
      <c r="DA177" s="502"/>
      <c r="DB177" s="502"/>
      <c r="DC177" s="502"/>
      <c r="DD177" s="502"/>
      <c r="DE177" s="502"/>
      <c r="DF177" s="502"/>
      <c r="DG177" s="502"/>
      <c r="DH177" s="502"/>
      <c r="DI177" s="502"/>
      <c r="DJ177" s="502"/>
      <c r="DK177" s="502"/>
      <c r="DL177" s="502"/>
      <c r="DM177" s="502"/>
      <c r="DN177" s="502"/>
      <c r="DO177" s="502"/>
      <c r="DP177" s="502"/>
      <c r="DQ177" s="502"/>
      <c r="DR177" s="502"/>
      <c r="DS177" s="502"/>
      <c r="DT177" s="502"/>
      <c r="DU177" s="502"/>
      <c r="DV177" s="502"/>
      <c r="DW177" s="502"/>
      <c r="DX177" s="502"/>
      <c r="DY177" s="502"/>
      <c r="DZ177" s="502"/>
      <c r="EA177" s="502"/>
      <c r="EB177" s="502"/>
      <c r="EC177" s="502"/>
      <c r="ED177" s="502"/>
      <c r="EE177" s="502"/>
      <c r="EF177" s="502"/>
      <c r="EG177" s="502"/>
      <c r="EH177" s="502"/>
      <c r="EI177" s="502"/>
      <c r="EJ177" s="502"/>
      <c r="EK177" s="502"/>
      <c r="EL177" s="502"/>
      <c r="EM177" s="502"/>
      <c r="EN177" s="502"/>
      <c r="EO177" s="502"/>
      <c r="EP177" s="502"/>
      <c r="EQ177" s="502"/>
      <c r="ER177" s="502"/>
      <c r="ES177" s="502"/>
      <c r="ET177" s="502"/>
      <c r="EU177" s="502"/>
      <c r="EV177" s="502"/>
      <c r="EW177" s="502"/>
      <c r="EX177" s="502"/>
      <c r="EY177" s="502"/>
      <c r="EZ177" s="502"/>
      <c r="FA177" s="502"/>
      <c r="FB177" s="502"/>
      <c r="FC177" s="502"/>
      <c r="FD177" s="502"/>
      <c r="FE177" s="502"/>
      <c r="FF177" s="502"/>
      <c r="FG177" s="502"/>
      <c r="FH177" s="502"/>
      <c r="FI177" s="502"/>
      <c r="FJ177" s="502"/>
      <c r="FK177" s="502"/>
      <c r="FL177" s="502"/>
      <c r="FM177" s="502"/>
      <c r="FN177" s="502"/>
      <c r="FO177" s="502"/>
      <c r="FP177" s="502"/>
      <c r="FQ177" s="502"/>
      <c r="FR177" s="502"/>
      <c r="FS177" s="502"/>
      <c r="FT177" s="502"/>
      <c r="FU177" s="502"/>
      <c r="FV177" s="502"/>
      <c r="FW177" s="502"/>
      <c r="FX177" s="502"/>
      <c r="FY177" s="502"/>
      <c r="FZ177" s="502"/>
      <c r="GA177" s="502"/>
      <c r="GB177" s="502"/>
      <c r="GC177" s="502"/>
      <c r="GD177" s="502"/>
      <c r="GE177" s="502"/>
      <c r="GF177" s="502"/>
      <c r="GG177" s="502"/>
      <c r="GH177" s="502"/>
      <c r="GI177" s="502"/>
      <c r="GJ177" s="502"/>
      <c r="GK177" s="502"/>
      <c r="GL177" s="502"/>
      <c r="GM177" s="502"/>
      <c r="GN177" s="502"/>
      <c r="GO177" s="502"/>
      <c r="GP177" s="502"/>
      <c r="GQ177" s="502"/>
      <c r="GR177" s="502"/>
      <c r="GS177" s="502"/>
      <c r="GT177" s="502"/>
      <c r="GU177" s="502"/>
      <c r="GV177" s="502"/>
      <c r="GW177" s="502"/>
      <c r="GX177" s="502"/>
      <c r="GY177" s="502"/>
      <c r="GZ177" s="502"/>
      <c r="HA177" s="502"/>
      <c r="HB177" s="502"/>
      <c r="HC177" s="502"/>
      <c r="HD177" s="502"/>
      <c r="HE177" s="502"/>
      <c r="HF177" s="502"/>
      <c r="HG177" s="502"/>
      <c r="HH177" s="502"/>
      <c r="HI177" s="502"/>
      <c r="HJ177" s="502"/>
      <c r="HK177" s="502"/>
      <c r="HL177" s="502"/>
      <c r="HM177" s="502"/>
      <c r="HN177" s="502"/>
      <c r="HO177" s="502"/>
      <c r="HP177" s="502"/>
      <c r="HQ177" s="502"/>
      <c r="HR177" s="502"/>
      <c r="HS177" s="502"/>
      <c r="HT177" s="502"/>
      <c r="HU177" s="502"/>
      <c r="HV177" s="502"/>
      <c r="HW177" s="502"/>
      <c r="HX177" s="502"/>
      <c r="HY177" s="502"/>
      <c r="HZ177" s="502"/>
      <c r="IA177" s="502"/>
      <c r="IB177" s="502"/>
      <c r="IC177" s="502"/>
      <c r="ID177" s="502"/>
      <c r="IE177" s="502"/>
      <c r="IF177" s="502"/>
      <c r="IG177" s="502"/>
      <c r="IH177" s="502"/>
      <c r="II177" s="502"/>
      <c r="IJ177" s="502"/>
      <c r="IK177" s="502"/>
      <c r="IL177" s="502"/>
      <c r="IM177" s="502"/>
      <c r="IN177" s="502"/>
      <c r="IO177" s="502"/>
      <c r="IP177" s="502"/>
      <c r="IQ177" s="502"/>
      <c r="IR177" s="502"/>
      <c r="IS177" s="502"/>
      <c r="IT177" s="502"/>
      <c r="IU177" s="502"/>
      <c r="IV177" s="502"/>
    </row>
    <row r="178" spans="1:256" s="81" customFormat="1" ht="15" customHeight="1">
      <c r="A178" s="1095" t="s">
        <v>1000</v>
      </c>
      <c r="B178" s="1095"/>
      <c r="C178" s="443"/>
      <c r="D178" s="443"/>
      <c r="E178" s="706"/>
      <c r="F178" s="706"/>
      <c r="G178" s="706"/>
      <c r="H178" s="706"/>
      <c r="I178" s="706"/>
      <c r="J178" s="706"/>
      <c r="K178" s="706"/>
      <c r="L178" s="709"/>
      <c r="M178" s="706"/>
      <c r="N178" s="706"/>
      <c r="O178" s="706"/>
      <c r="P178" s="706"/>
      <c r="Q178" s="706"/>
      <c r="R178" s="706"/>
      <c r="S178" s="706"/>
      <c r="T178" s="707"/>
      <c r="U178" s="839"/>
      <c r="V178" s="839"/>
      <c r="W178" s="839"/>
      <c r="X178" s="839"/>
      <c r="Y178" s="839"/>
      <c r="Z178" s="839"/>
      <c r="AA178" s="839"/>
      <c r="AB178" s="502"/>
      <c r="AC178" s="502"/>
      <c r="AD178" s="502"/>
      <c r="AE178" s="502"/>
      <c r="AF178" s="502"/>
      <c r="AG178" s="502"/>
      <c r="AH178" s="502"/>
      <c r="AI178" s="502"/>
      <c r="AJ178" s="502"/>
      <c r="AK178" s="502"/>
      <c r="AL178" s="502"/>
      <c r="AM178" s="502"/>
      <c r="AN178" s="502"/>
      <c r="AO178" s="502"/>
      <c r="AP178" s="502"/>
      <c r="AQ178" s="502"/>
      <c r="AR178" s="502"/>
      <c r="AS178" s="502"/>
      <c r="AT178" s="502"/>
      <c r="AU178" s="502"/>
      <c r="AV178" s="502"/>
      <c r="AW178" s="502"/>
      <c r="AX178" s="502"/>
      <c r="AY178" s="502"/>
      <c r="AZ178" s="502"/>
      <c r="BA178" s="502"/>
      <c r="BB178" s="502"/>
      <c r="BC178" s="502"/>
      <c r="BD178" s="502"/>
      <c r="BE178" s="502"/>
      <c r="BF178" s="502"/>
      <c r="BG178" s="502"/>
      <c r="BH178" s="502"/>
      <c r="BI178" s="502"/>
      <c r="BJ178" s="502"/>
      <c r="BK178" s="502"/>
      <c r="BL178" s="502"/>
      <c r="BM178" s="502"/>
      <c r="BN178" s="502"/>
      <c r="BO178" s="502"/>
      <c r="BP178" s="502"/>
      <c r="BQ178" s="502"/>
      <c r="BR178" s="502"/>
      <c r="BS178" s="502"/>
      <c r="BT178" s="502"/>
      <c r="BU178" s="502"/>
      <c r="BV178" s="502"/>
      <c r="BW178" s="502"/>
      <c r="BX178" s="502"/>
      <c r="BY178" s="502"/>
      <c r="BZ178" s="502"/>
      <c r="CA178" s="502"/>
      <c r="CB178" s="502"/>
      <c r="CC178" s="502"/>
      <c r="CD178" s="502"/>
      <c r="CE178" s="502"/>
      <c r="CF178" s="502"/>
      <c r="CG178" s="502"/>
      <c r="CH178" s="502"/>
      <c r="CI178" s="502"/>
      <c r="CJ178" s="502"/>
      <c r="CK178" s="502"/>
      <c r="CL178" s="502"/>
      <c r="CM178" s="502"/>
      <c r="CN178" s="502"/>
      <c r="CO178" s="502"/>
      <c r="CP178" s="502"/>
      <c r="CQ178" s="502"/>
      <c r="CR178" s="502"/>
      <c r="CS178" s="502"/>
      <c r="CT178" s="502"/>
      <c r="CU178" s="502"/>
      <c r="CV178" s="502"/>
      <c r="CW178" s="502"/>
      <c r="CX178" s="502"/>
      <c r="CY178" s="502"/>
      <c r="CZ178" s="502"/>
      <c r="DA178" s="502"/>
      <c r="DB178" s="502"/>
      <c r="DC178" s="502"/>
      <c r="DD178" s="502"/>
      <c r="DE178" s="502"/>
      <c r="DF178" s="502"/>
      <c r="DG178" s="502"/>
      <c r="DH178" s="502"/>
      <c r="DI178" s="502"/>
      <c r="DJ178" s="502"/>
      <c r="DK178" s="502"/>
      <c r="DL178" s="502"/>
      <c r="DM178" s="502"/>
      <c r="DN178" s="502"/>
      <c r="DO178" s="502"/>
      <c r="DP178" s="502"/>
      <c r="DQ178" s="502"/>
      <c r="DR178" s="502"/>
      <c r="DS178" s="502"/>
      <c r="DT178" s="502"/>
      <c r="DU178" s="502"/>
      <c r="DV178" s="502"/>
      <c r="DW178" s="502"/>
      <c r="DX178" s="502"/>
      <c r="DY178" s="502"/>
      <c r="DZ178" s="502"/>
      <c r="EA178" s="502"/>
      <c r="EB178" s="502"/>
      <c r="EC178" s="502"/>
      <c r="ED178" s="502"/>
      <c r="EE178" s="502"/>
      <c r="EF178" s="502"/>
      <c r="EG178" s="502"/>
      <c r="EH178" s="502"/>
      <c r="EI178" s="502"/>
      <c r="EJ178" s="502"/>
      <c r="EK178" s="502"/>
      <c r="EL178" s="502"/>
      <c r="EM178" s="502"/>
      <c r="EN178" s="502"/>
      <c r="EO178" s="502"/>
      <c r="EP178" s="502"/>
      <c r="EQ178" s="502"/>
      <c r="ER178" s="502"/>
      <c r="ES178" s="502"/>
      <c r="ET178" s="502"/>
      <c r="EU178" s="502"/>
      <c r="EV178" s="502"/>
      <c r="EW178" s="502"/>
      <c r="EX178" s="502"/>
      <c r="EY178" s="502"/>
      <c r="EZ178" s="502"/>
      <c r="FA178" s="502"/>
      <c r="FB178" s="502"/>
      <c r="FC178" s="502"/>
      <c r="FD178" s="502"/>
      <c r="FE178" s="502"/>
      <c r="FF178" s="502"/>
      <c r="FG178" s="502"/>
      <c r="FH178" s="502"/>
      <c r="FI178" s="502"/>
      <c r="FJ178" s="502"/>
      <c r="FK178" s="502"/>
      <c r="FL178" s="502"/>
      <c r="FM178" s="502"/>
      <c r="FN178" s="502"/>
      <c r="FO178" s="502"/>
      <c r="FP178" s="502"/>
      <c r="FQ178" s="502"/>
      <c r="FR178" s="502"/>
      <c r="FS178" s="502"/>
      <c r="FT178" s="502"/>
      <c r="FU178" s="502"/>
      <c r="FV178" s="502"/>
      <c r="FW178" s="502"/>
      <c r="FX178" s="502"/>
      <c r="FY178" s="502"/>
      <c r="FZ178" s="502"/>
      <c r="GA178" s="502"/>
      <c r="GB178" s="502"/>
      <c r="GC178" s="502"/>
      <c r="GD178" s="502"/>
      <c r="GE178" s="502"/>
      <c r="GF178" s="502"/>
      <c r="GG178" s="502"/>
      <c r="GH178" s="502"/>
      <c r="GI178" s="502"/>
      <c r="GJ178" s="502"/>
      <c r="GK178" s="502"/>
      <c r="GL178" s="502"/>
      <c r="GM178" s="502"/>
      <c r="GN178" s="502"/>
      <c r="GO178" s="502"/>
      <c r="GP178" s="502"/>
      <c r="GQ178" s="502"/>
      <c r="GR178" s="502"/>
      <c r="GS178" s="502"/>
      <c r="GT178" s="502"/>
      <c r="GU178" s="502"/>
      <c r="GV178" s="502"/>
      <c r="GW178" s="502"/>
      <c r="GX178" s="502"/>
      <c r="GY178" s="502"/>
      <c r="GZ178" s="502"/>
      <c r="HA178" s="502"/>
      <c r="HB178" s="502"/>
      <c r="HC178" s="502"/>
      <c r="HD178" s="502"/>
      <c r="HE178" s="502"/>
      <c r="HF178" s="502"/>
      <c r="HG178" s="502"/>
      <c r="HH178" s="502"/>
      <c r="HI178" s="502"/>
      <c r="HJ178" s="502"/>
      <c r="HK178" s="502"/>
      <c r="HL178" s="502"/>
      <c r="HM178" s="502"/>
      <c r="HN178" s="502"/>
      <c r="HO178" s="502"/>
      <c r="HP178" s="502"/>
      <c r="HQ178" s="502"/>
      <c r="HR178" s="502"/>
      <c r="HS178" s="502"/>
      <c r="HT178" s="502"/>
      <c r="HU178" s="502"/>
      <c r="HV178" s="502"/>
      <c r="HW178" s="502"/>
      <c r="HX178" s="502"/>
      <c r="HY178" s="502"/>
      <c r="HZ178" s="502"/>
      <c r="IA178" s="502"/>
      <c r="IB178" s="502"/>
      <c r="IC178" s="502"/>
      <c r="ID178" s="502"/>
      <c r="IE178" s="502"/>
      <c r="IF178" s="502"/>
      <c r="IG178" s="502"/>
      <c r="IH178" s="502"/>
      <c r="II178" s="502"/>
      <c r="IJ178" s="502"/>
      <c r="IK178" s="502"/>
      <c r="IL178" s="502"/>
      <c r="IM178" s="502"/>
      <c r="IN178" s="502"/>
      <c r="IO178" s="502"/>
      <c r="IP178" s="502"/>
      <c r="IQ178" s="502"/>
      <c r="IR178" s="502"/>
      <c r="IS178" s="502"/>
      <c r="IT178" s="502"/>
      <c r="IU178" s="502"/>
      <c r="IV178" s="502"/>
    </row>
    <row r="179" spans="1:256" s="81" customFormat="1" ht="15" customHeight="1">
      <c r="A179" s="1095" t="s">
        <v>949</v>
      </c>
      <c r="B179" s="1095"/>
      <c r="C179" s="443"/>
      <c r="D179" s="443"/>
      <c r="E179" s="706"/>
      <c r="F179" s="706"/>
      <c r="G179" s="706"/>
      <c r="H179" s="706"/>
      <c r="I179" s="706"/>
      <c r="J179" s="706"/>
      <c r="K179" s="706"/>
      <c r="L179" s="709"/>
      <c r="M179" s="706"/>
      <c r="N179" s="706"/>
      <c r="O179" s="706"/>
      <c r="P179" s="706"/>
      <c r="Q179" s="706"/>
      <c r="R179" s="706"/>
      <c r="S179" s="706"/>
      <c r="T179" s="707"/>
      <c r="U179" s="839"/>
      <c r="V179" s="839"/>
      <c r="W179" s="839"/>
      <c r="X179" s="839"/>
      <c r="Y179" s="839"/>
      <c r="Z179" s="839"/>
      <c r="AA179" s="839"/>
      <c r="AB179" s="502"/>
      <c r="AC179" s="502"/>
      <c r="AD179" s="502"/>
      <c r="AE179" s="502"/>
      <c r="AF179" s="502"/>
      <c r="AG179" s="502"/>
      <c r="AH179" s="502"/>
      <c r="AI179" s="502"/>
      <c r="AJ179" s="502"/>
      <c r="AK179" s="502"/>
      <c r="AL179" s="502"/>
      <c r="AM179" s="502"/>
      <c r="AN179" s="502"/>
      <c r="AO179" s="502"/>
      <c r="AP179" s="502"/>
      <c r="AQ179" s="502"/>
      <c r="AR179" s="502"/>
      <c r="AS179" s="502"/>
      <c r="AT179" s="502"/>
      <c r="AU179" s="502"/>
      <c r="AV179" s="502"/>
      <c r="AW179" s="502"/>
      <c r="AX179" s="502"/>
      <c r="AY179" s="502"/>
      <c r="AZ179" s="502"/>
      <c r="BA179" s="502"/>
      <c r="BB179" s="502"/>
      <c r="BC179" s="502"/>
      <c r="BD179" s="502"/>
      <c r="BE179" s="502"/>
      <c r="BF179" s="502"/>
      <c r="BG179" s="502"/>
      <c r="BH179" s="502"/>
      <c r="BI179" s="502"/>
      <c r="BJ179" s="502"/>
      <c r="BK179" s="502"/>
      <c r="BL179" s="502"/>
      <c r="BM179" s="502"/>
      <c r="BN179" s="502"/>
      <c r="BO179" s="502"/>
      <c r="BP179" s="502"/>
      <c r="BQ179" s="502"/>
      <c r="BR179" s="502"/>
      <c r="BS179" s="502"/>
      <c r="BT179" s="502"/>
      <c r="BU179" s="502"/>
      <c r="BV179" s="502"/>
      <c r="BW179" s="502"/>
      <c r="BX179" s="502"/>
      <c r="BY179" s="502"/>
      <c r="BZ179" s="502"/>
      <c r="CA179" s="502"/>
      <c r="CB179" s="502"/>
      <c r="CC179" s="502"/>
      <c r="CD179" s="502"/>
      <c r="CE179" s="502"/>
      <c r="CF179" s="502"/>
      <c r="CG179" s="502"/>
      <c r="CH179" s="502"/>
      <c r="CI179" s="502"/>
      <c r="CJ179" s="502"/>
      <c r="CK179" s="502"/>
      <c r="CL179" s="502"/>
      <c r="CM179" s="502"/>
      <c r="CN179" s="502"/>
      <c r="CO179" s="502"/>
      <c r="CP179" s="502"/>
      <c r="CQ179" s="502"/>
      <c r="CR179" s="502"/>
      <c r="CS179" s="502"/>
      <c r="CT179" s="502"/>
      <c r="CU179" s="502"/>
      <c r="CV179" s="502"/>
      <c r="CW179" s="502"/>
      <c r="CX179" s="502"/>
      <c r="CY179" s="502"/>
      <c r="CZ179" s="502"/>
      <c r="DA179" s="502"/>
      <c r="DB179" s="502"/>
      <c r="DC179" s="502"/>
      <c r="DD179" s="502"/>
      <c r="DE179" s="502"/>
      <c r="DF179" s="502"/>
      <c r="DG179" s="502"/>
      <c r="DH179" s="502"/>
      <c r="DI179" s="502"/>
      <c r="DJ179" s="502"/>
      <c r="DK179" s="502"/>
      <c r="DL179" s="502"/>
      <c r="DM179" s="502"/>
      <c r="DN179" s="502"/>
      <c r="DO179" s="502"/>
      <c r="DP179" s="502"/>
      <c r="DQ179" s="502"/>
      <c r="DR179" s="502"/>
      <c r="DS179" s="502"/>
      <c r="DT179" s="502"/>
      <c r="DU179" s="502"/>
      <c r="DV179" s="502"/>
      <c r="DW179" s="502"/>
      <c r="DX179" s="502"/>
      <c r="DY179" s="502"/>
      <c r="DZ179" s="502"/>
      <c r="EA179" s="502"/>
      <c r="EB179" s="502"/>
      <c r="EC179" s="502"/>
      <c r="ED179" s="502"/>
      <c r="EE179" s="502"/>
      <c r="EF179" s="502"/>
      <c r="EG179" s="502"/>
      <c r="EH179" s="502"/>
      <c r="EI179" s="502"/>
      <c r="EJ179" s="502"/>
      <c r="EK179" s="502"/>
      <c r="EL179" s="502"/>
      <c r="EM179" s="502"/>
      <c r="EN179" s="502"/>
      <c r="EO179" s="502"/>
      <c r="EP179" s="502"/>
      <c r="EQ179" s="502"/>
      <c r="ER179" s="502"/>
      <c r="ES179" s="502"/>
      <c r="ET179" s="502"/>
      <c r="EU179" s="502"/>
      <c r="EV179" s="502"/>
      <c r="EW179" s="502"/>
      <c r="EX179" s="502"/>
      <c r="EY179" s="502"/>
      <c r="EZ179" s="502"/>
      <c r="FA179" s="502"/>
      <c r="FB179" s="502"/>
      <c r="FC179" s="502"/>
      <c r="FD179" s="502"/>
      <c r="FE179" s="502"/>
      <c r="FF179" s="502"/>
      <c r="FG179" s="502"/>
      <c r="FH179" s="502"/>
      <c r="FI179" s="502"/>
      <c r="FJ179" s="502"/>
      <c r="FK179" s="502"/>
      <c r="FL179" s="502"/>
      <c r="FM179" s="502"/>
      <c r="FN179" s="502"/>
      <c r="FO179" s="502"/>
      <c r="FP179" s="502"/>
      <c r="FQ179" s="502"/>
      <c r="FR179" s="502"/>
      <c r="FS179" s="502"/>
      <c r="FT179" s="502"/>
      <c r="FU179" s="502"/>
      <c r="FV179" s="502"/>
      <c r="FW179" s="502"/>
      <c r="FX179" s="502"/>
      <c r="FY179" s="502"/>
      <c r="FZ179" s="502"/>
      <c r="GA179" s="502"/>
      <c r="GB179" s="502"/>
      <c r="GC179" s="502"/>
      <c r="GD179" s="502"/>
      <c r="GE179" s="502"/>
      <c r="GF179" s="502"/>
      <c r="GG179" s="502"/>
      <c r="GH179" s="502"/>
      <c r="GI179" s="502"/>
      <c r="GJ179" s="502"/>
      <c r="GK179" s="502"/>
      <c r="GL179" s="502"/>
      <c r="GM179" s="502"/>
      <c r="GN179" s="502"/>
      <c r="GO179" s="502"/>
      <c r="GP179" s="502"/>
      <c r="GQ179" s="502"/>
      <c r="GR179" s="502"/>
      <c r="GS179" s="502"/>
      <c r="GT179" s="502"/>
      <c r="GU179" s="502"/>
      <c r="GV179" s="502"/>
      <c r="GW179" s="502"/>
      <c r="GX179" s="502"/>
      <c r="GY179" s="502"/>
      <c r="GZ179" s="502"/>
      <c r="HA179" s="502"/>
      <c r="HB179" s="502"/>
      <c r="HC179" s="502"/>
      <c r="HD179" s="502"/>
      <c r="HE179" s="502"/>
      <c r="HF179" s="502"/>
      <c r="HG179" s="502"/>
      <c r="HH179" s="502"/>
      <c r="HI179" s="502"/>
      <c r="HJ179" s="502"/>
      <c r="HK179" s="502"/>
      <c r="HL179" s="502"/>
      <c r="HM179" s="502"/>
      <c r="HN179" s="502"/>
      <c r="HO179" s="502"/>
      <c r="HP179" s="502"/>
      <c r="HQ179" s="502"/>
      <c r="HR179" s="502"/>
      <c r="HS179" s="502"/>
      <c r="HT179" s="502"/>
      <c r="HU179" s="502"/>
      <c r="HV179" s="502"/>
      <c r="HW179" s="502"/>
      <c r="HX179" s="502"/>
      <c r="HY179" s="502"/>
      <c r="HZ179" s="502"/>
      <c r="IA179" s="502"/>
      <c r="IB179" s="502"/>
      <c r="IC179" s="502"/>
      <c r="ID179" s="502"/>
      <c r="IE179" s="502"/>
      <c r="IF179" s="502"/>
      <c r="IG179" s="502"/>
      <c r="IH179" s="502"/>
      <c r="II179" s="502"/>
      <c r="IJ179" s="502"/>
      <c r="IK179" s="502"/>
      <c r="IL179" s="502"/>
      <c r="IM179" s="502"/>
      <c r="IN179" s="502"/>
      <c r="IO179" s="502"/>
      <c r="IP179" s="502"/>
      <c r="IQ179" s="502"/>
      <c r="IR179" s="502"/>
      <c r="IS179" s="502"/>
      <c r="IT179" s="502"/>
      <c r="IU179" s="502"/>
      <c r="IV179" s="502"/>
    </row>
    <row r="180" spans="1:256" s="81" customFormat="1" ht="15" customHeight="1">
      <c r="A180" s="1095"/>
      <c r="B180" s="1095"/>
      <c r="C180" s="443"/>
      <c r="D180" s="443"/>
      <c r="E180" s="706"/>
      <c r="F180" s="706"/>
      <c r="G180" s="706"/>
      <c r="H180" s="706"/>
      <c r="I180" s="706"/>
      <c r="J180" s="706"/>
      <c r="K180" s="706"/>
      <c r="L180" s="709"/>
      <c r="M180" s="706"/>
      <c r="N180" s="706"/>
      <c r="O180" s="706"/>
      <c r="P180" s="706"/>
      <c r="Q180" s="706"/>
      <c r="R180" s="706"/>
      <c r="S180" s="706"/>
      <c r="T180" s="707"/>
      <c r="U180" s="839"/>
      <c r="V180" s="839"/>
      <c r="W180" s="839"/>
      <c r="X180" s="839"/>
      <c r="Y180" s="839"/>
      <c r="Z180" s="839"/>
      <c r="AA180" s="839"/>
      <c r="AB180" s="502"/>
      <c r="AC180" s="502"/>
      <c r="AD180" s="502"/>
      <c r="AE180" s="502"/>
      <c r="AF180" s="502"/>
      <c r="AG180" s="502"/>
      <c r="AH180" s="502"/>
      <c r="AI180" s="502"/>
      <c r="AJ180" s="502"/>
      <c r="AK180" s="502"/>
      <c r="AL180" s="502"/>
      <c r="AM180" s="502"/>
      <c r="AN180" s="502"/>
      <c r="AO180" s="502"/>
      <c r="AP180" s="502"/>
      <c r="AQ180" s="502"/>
      <c r="AR180" s="502"/>
      <c r="AS180" s="502"/>
      <c r="AT180" s="502"/>
      <c r="AU180" s="502"/>
      <c r="AV180" s="502"/>
      <c r="AW180" s="502"/>
      <c r="AX180" s="502"/>
      <c r="AY180" s="502"/>
      <c r="AZ180" s="502"/>
      <c r="BA180" s="502"/>
      <c r="BB180" s="502"/>
      <c r="BC180" s="502"/>
      <c r="BD180" s="502"/>
      <c r="BE180" s="502"/>
      <c r="BF180" s="502"/>
      <c r="BG180" s="502"/>
      <c r="BH180" s="502"/>
      <c r="BI180" s="502"/>
      <c r="BJ180" s="502"/>
      <c r="BK180" s="502"/>
      <c r="BL180" s="502"/>
      <c r="BM180" s="502"/>
      <c r="BN180" s="502"/>
      <c r="BO180" s="502"/>
      <c r="BP180" s="502"/>
      <c r="BQ180" s="502"/>
      <c r="BR180" s="502"/>
      <c r="BS180" s="502"/>
      <c r="BT180" s="502"/>
      <c r="BU180" s="502"/>
      <c r="BV180" s="502"/>
      <c r="BW180" s="502"/>
      <c r="BX180" s="502"/>
      <c r="BY180" s="502"/>
      <c r="BZ180" s="502"/>
      <c r="CA180" s="502"/>
      <c r="CB180" s="502"/>
      <c r="CC180" s="502"/>
      <c r="CD180" s="502"/>
      <c r="CE180" s="502"/>
      <c r="CF180" s="502"/>
      <c r="CG180" s="502"/>
      <c r="CH180" s="502"/>
      <c r="CI180" s="502"/>
      <c r="CJ180" s="502"/>
      <c r="CK180" s="502"/>
      <c r="CL180" s="502"/>
      <c r="CM180" s="502"/>
      <c r="CN180" s="502"/>
      <c r="CO180" s="502"/>
      <c r="CP180" s="502"/>
      <c r="CQ180" s="502"/>
      <c r="CR180" s="502"/>
      <c r="CS180" s="502"/>
      <c r="CT180" s="502"/>
      <c r="CU180" s="502"/>
      <c r="CV180" s="502"/>
      <c r="CW180" s="502"/>
      <c r="CX180" s="502"/>
      <c r="CY180" s="502"/>
      <c r="CZ180" s="502"/>
      <c r="DA180" s="502"/>
      <c r="DB180" s="502"/>
      <c r="DC180" s="502"/>
      <c r="DD180" s="502"/>
      <c r="DE180" s="502"/>
      <c r="DF180" s="502"/>
      <c r="DG180" s="502"/>
      <c r="DH180" s="502"/>
      <c r="DI180" s="502"/>
      <c r="DJ180" s="502"/>
      <c r="DK180" s="502"/>
      <c r="DL180" s="502"/>
      <c r="DM180" s="502"/>
      <c r="DN180" s="502"/>
      <c r="DO180" s="502"/>
      <c r="DP180" s="502"/>
      <c r="DQ180" s="502"/>
      <c r="DR180" s="502"/>
      <c r="DS180" s="502"/>
      <c r="DT180" s="502"/>
      <c r="DU180" s="502"/>
      <c r="DV180" s="502"/>
      <c r="DW180" s="502"/>
      <c r="DX180" s="502"/>
      <c r="DY180" s="502"/>
      <c r="DZ180" s="502"/>
      <c r="EA180" s="502"/>
      <c r="EB180" s="502"/>
      <c r="EC180" s="502"/>
      <c r="ED180" s="502"/>
      <c r="EE180" s="502"/>
      <c r="EF180" s="502"/>
      <c r="EG180" s="502"/>
      <c r="EH180" s="502"/>
      <c r="EI180" s="502"/>
      <c r="EJ180" s="502"/>
      <c r="EK180" s="502"/>
      <c r="EL180" s="502"/>
      <c r="EM180" s="502"/>
      <c r="EN180" s="502"/>
      <c r="EO180" s="502"/>
      <c r="EP180" s="502"/>
      <c r="EQ180" s="502"/>
      <c r="ER180" s="502"/>
      <c r="ES180" s="502"/>
      <c r="ET180" s="502"/>
      <c r="EU180" s="502"/>
      <c r="EV180" s="502"/>
      <c r="EW180" s="502"/>
      <c r="EX180" s="502"/>
      <c r="EY180" s="502"/>
      <c r="EZ180" s="502"/>
      <c r="FA180" s="502"/>
      <c r="FB180" s="502"/>
      <c r="FC180" s="502"/>
      <c r="FD180" s="502"/>
      <c r="FE180" s="502"/>
      <c r="FF180" s="502"/>
      <c r="FG180" s="502"/>
      <c r="FH180" s="502"/>
      <c r="FI180" s="502"/>
      <c r="FJ180" s="502"/>
      <c r="FK180" s="502"/>
      <c r="FL180" s="502"/>
      <c r="FM180" s="502"/>
      <c r="FN180" s="502"/>
      <c r="FO180" s="502"/>
      <c r="FP180" s="502"/>
      <c r="FQ180" s="502"/>
      <c r="FR180" s="502"/>
      <c r="FS180" s="502"/>
      <c r="FT180" s="502"/>
      <c r="FU180" s="502"/>
      <c r="FV180" s="502"/>
      <c r="FW180" s="502"/>
      <c r="FX180" s="502"/>
      <c r="FY180" s="502"/>
      <c r="FZ180" s="502"/>
      <c r="GA180" s="502"/>
      <c r="GB180" s="502"/>
      <c r="GC180" s="502"/>
      <c r="GD180" s="502"/>
      <c r="GE180" s="502"/>
      <c r="GF180" s="502"/>
      <c r="GG180" s="502"/>
      <c r="GH180" s="502"/>
      <c r="GI180" s="502"/>
      <c r="GJ180" s="502"/>
      <c r="GK180" s="502"/>
      <c r="GL180" s="502"/>
      <c r="GM180" s="502"/>
      <c r="GN180" s="502"/>
      <c r="GO180" s="502"/>
      <c r="GP180" s="502"/>
      <c r="GQ180" s="502"/>
      <c r="GR180" s="502"/>
      <c r="GS180" s="502"/>
      <c r="GT180" s="502"/>
      <c r="GU180" s="502"/>
      <c r="GV180" s="502"/>
      <c r="GW180" s="502"/>
      <c r="GX180" s="502"/>
      <c r="GY180" s="502"/>
      <c r="GZ180" s="502"/>
      <c r="HA180" s="502"/>
      <c r="HB180" s="502"/>
      <c r="HC180" s="502"/>
      <c r="HD180" s="502"/>
      <c r="HE180" s="502"/>
      <c r="HF180" s="502"/>
      <c r="HG180" s="502"/>
      <c r="HH180" s="502"/>
      <c r="HI180" s="502"/>
      <c r="HJ180" s="502"/>
      <c r="HK180" s="502"/>
      <c r="HL180" s="502"/>
      <c r="HM180" s="502"/>
      <c r="HN180" s="502"/>
      <c r="HO180" s="502"/>
      <c r="HP180" s="502"/>
      <c r="HQ180" s="502"/>
      <c r="HR180" s="502"/>
      <c r="HS180" s="502"/>
      <c r="HT180" s="502"/>
      <c r="HU180" s="502"/>
      <c r="HV180" s="502"/>
      <c r="HW180" s="502"/>
      <c r="HX180" s="502"/>
      <c r="HY180" s="502"/>
      <c r="HZ180" s="502"/>
      <c r="IA180" s="502"/>
      <c r="IB180" s="502"/>
      <c r="IC180" s="502"/>
      <c r="ID180" s="502"/>
      <c r="IE180" s="502"/>
      <c r="IF180" s="502"/>
      <c r="IG180" s="502"/>
      <c r="IH180" s="502"/>
      <c r="II180" s="502"/>
      <c r="IJ180" s="502"/>
      <c r="IK180" s="502"/>
      <c r="IL180" s="502"/>
      <c r="IM180" s="502"/>
      <c r="IN180" s="502"/>
      <c r="IO180" s="502"/>
      <c r="IP180" s="502"/>
      <c r="IQ180" s="502"/>
      <c r="IR180" s="502"/>
      <c r="IS180" s="502"/>
      <c r="IT180" s="502"/>
      <c r="IU180" s="502"/>
      <c r="IV180" s="502"/>
    </row>
    <row r="181" spans="1:256" s="81" customFormat="1" ht="15" customHeight="1">
      <c r="A181" s="1095"/>
      <c r="B181" s="1095"/>
      <c r="C181" s="443"/>
      <c r="D181" s="443"/>
      <c r="E181" s="706"/>
      <c r="F181" s="706"/>
      <c r="G181" s="706"/>
      <c r="H181" s="706"/>
      <c r="I181" s="706"/>
      <c r="J181" s="706"/>
      <c r="K181" s="706"/>
      <c r="L181" s="709"/>
      <c r="M181" s="706"/>
      <c r="N181" s="706"/>
      <c r="O181" s="706"/>
      <c r="P181" s="706"/>
      <c r="Q181" s="706"/>
      <c r="R181" s="706"/>
      <c r="S181" s="706"/>
      <c r="T181" s="707"/>
      <c r="U181" s="839"/>
      <c r="V181" s="839"/>
      <c r="W181" s="839"/>
      <c r="X181" s="839"/>
      <c r="Y181" s="839"/>
      <c r="Z181" s="839"/>
      <c r="AA181" s="839"/>
      <c r="AB181" s="502"/>
      <c r="AC181" s="502"/>
      <c r="AD181" s="502"/>
      <c r="AE181" s="502"/>
      <c r="AF181" s="502"/>
      <c r="AG181" s="502"/>
      <c r="AH181" s="502"/>
      <c r="AI181" s="502"/>
      <c r="AJ181" s="502"/>
      <c r="AK181" s="502"/>
      <c r="AL181" s="502"/>
      <c r="AM181" s="502"/>
      <c r="AN181" s="502"/>
      <c r="AO181" s="502"/>
      <c r="AP181" s="502"/>
      <c r="AQ181" s="502"/>
      <c r="AR181" s="502"/>
      <c r="AS181" s="502"/>
      <c r="AT181" s="502"/>
      <c r="AU181" s="502"/>
      <c r="AV181" s="502"/>
      <c r="AW181" s="502"/>
      <c r="AX181" s="502"/>
      <c r="AY181" s="502"/>
      <c r="AZ181" s="502"/>
      <c r="BA181" s="502"/>
      <c r="BB181" s="502"/>
      <c r="BC181" s="502"/>
      <c r="BD181" s="502"/>
      <c r="BE181" s="502"/>
      <c r="BF181" s="502"/>
      <c r="BG181" s="502"/>
      <c r="BH181" s="502"/>
      <c r="BI181" s="502"/>
      <c r="BJ181" s="502"/>
      <c r="BK181" s="502"/>
      <c r="BL181" s="502"/>
      <c r="BM181" s="502"/>
      <c r="BN181" s="502"/>
      <c r="BO181" s="502"/>
      <c r="BP181" s="502"/>
      <c r="BQ181" s="502"/>
      <c r="BR181" s="502"/>
      <c r="BS181" s="502"/>
      <c r="BT181" s="502"/>
      <c r="BU181" s="502"/>
      <c r="BV181" s="502"/>
      <c r="BW181" s="502"/>
      <c r="BX181" s="502"/>
      <c r="BY181" s="502"/>
      <c r="BZ181" s="502"/>
      <c r="CA181" s="502"/>
      <c r="CB181" s="502"/>
      <c r="CC181" s="502"/>
      <c r="CD181" s="502"/>
      <c r="CE181" s="502"/>
      <c r="CF181" s="502"/>
      <c r="CG181" s="502"/>
      <c r="CH181" s="502"/>
      <c r="CI181" s="502"/>
      <c r="CJ181" s="502"/>
      <c r="CK181" s="502"/>
      <c r="CL181" s="502"/>
      <c r="CM181" s="502"/>
      <c r="CN181" s="502"/>
      <c r="CO181" s="502"/>
      <c r="CP181" s="502"/>
      <c r="CQ181" s="502"/>
      <c r="CR181" s="502"/>
      <c r="CS181" s="502"/>
      <c r="CT181" s="502"/>
      <c r="CU181" s="502"/>
      <c r="CV181" s="502"/>
      <c r="CW181" s="502"/>
      <c r="CX181" s="502"/>
      <c r="CY181" s="502"/>
      <c r="CZ181" s="502"/>
      <c r="DA181" s="502"/>
      <c r="DB181" s="502"/>
      <c r="DC181" s="502"/>
      <c r="DD181" s="502"/>
      <c r="DE181" s="502"/>
      <c r="DF181" s="502"/>
      <c r="DG181" s="502"/>
      <c r="DH181" s="502"/>
      <c r="DI181" s="502"/>
      <c r="DJ181" s="502"/>
      <c r="DK181" s="502"/>
      <c r="DL181" s="502"/>
      <c r="DM181" s="502"/>
      <c r="DN181" s="502"/>
      <c r="DO181" s="502"/>
      <c r="DP181" s="502"/>
      <c r="DQ181" s="502"/>
      <c r="DR181" s="502"/>
      <c r="DS181" s="502"/>
      <c r="DT181" s="502"/>
      <c r="DU181" s="502"/>
      <c r="DV181" s="502"/>
      <c r="DW181" s="502"/>
      <c r="DX181" s="502"/>
      <c r="DY181" s="502"/>
      <c r="DZ181" s="502"/>
      <c r="EA181" s="502"/>
      <c r="EB181" s="502"/>
      <c r="EC181" s="502"/>
      <c r="ED181" s="502"/>
      <c r="EE181" s="502"/>
      <c r="EF181" s="502"/>
      <c r="EG181" s="502"/>
      <c r="EH181" s="502"/>
      <c r="EI181" s="502"/>
      <c r="EJ181" s="502"/>
      <c r="EK181" s="502"/>
      <c r="EL181" s="502"/>
      <c r="EM181" s="502"/>
      <c r="EN181" s="502"/>
      <c r="EO181" s="502"/>
      <c r="EP181" s="502"/>
      <c r="EQ181" s="502"/>
      <c r="ER181" s="502"/>
      <c r="ES181" s="502"/>
      <c r="ET181" s="502"/>
      <c r="EU181" s="502"/>
      <c r="EV181" s="502"/>
      <c r="EW181" s="502"/>
      <c r="EX181" s="502"/>
      <c r="EY181" s="502"/>
      <c r="EZ181" s="502"/>
      <c r="FA181" s="502"/>
      <c r="FB181" s="502"/>
      <c r="FC181" s="502"/>
      <c r="FD181" s="502"/>
      <c r="FE181" s="502"/>
      <c r="FF181" s="502"/>
      <c r="FG181" s="502"/>
      <c r="FH181" s="502"/>
      <c r="FI181" s="502"/>
      <c r="FJ181" s="502"/>
      <c r="FK181" s="502"/>
      <c r="FL181" s="502"/>
      <c r="FM181" s="502"/>
      <c r="FN181" s="502"/>
      <c r="FO181" s="502"/>
      <c r="FP181" s="502"/>
      <c r="FQ181" s="502"/>
      <c r="FR181" s="502"/>
      <c r="FS181" s="502"/>
      <c r="FT181" s="502"/>
      <c r="FU181" s="502"/>
      <c r="FV181" s="502"/>
      <c r="FW181" s="502"/>
      <c r="FX181" s="502"/>
      <c r="FY181" s="502"/>
      <c r="FZ181" s="502"/>
      <c r="GA181" s="502"/>
      <c r="GB181" s="502"/>
      <c r="GC181" s="502"/>
      <c r="GD181" s="502"/>
      <c r="GE181" s="502"/>
      <c r="GF181" s="502"/>
      <c r="GG181" s="502"/>
      <c r="GH181" s="502"/>
      <c r="GI181" s="502"/>
      <c r="GJ181" s="502"/>
      <c r="GK181" s="502"/>
      <c r="GL181" s="502"/>
      <c r="GM181" s="502"/>
      <c r="GN181" s="502"/>
      <c r="GO181" s="502"/>
      <c r="GP181" s="502"/>
      <c r="GQ181" s="502"/>
      <c r="GR181" s="502"/>
      <c r="GS181" s="502"/>
      <c r="GT181" s="502"/>
      <c r="GU181" s="502"/>
      <c r="GV181" s="502"/>
      <c r="GW181" s="502"/>
      <c r="GX181" s="502"/>
      <c r="GY181" s="502"/>
      <c r="GZ181" s="502"/>
      <c r="HA181" s="502"/>
      <c r="HB181" s="502"/>
      <c r="HC181" s="502"/>
      <c r="HD181" s="502"/>
      <c r="HE181" s="502"/>
      <c r="HF181" s="502"/>
      <c r="HG181" s="502"/>
      <c r="HH181" s="502"/>
      <c r="HI181" s="502"/>
      <c r="HJ181" s="502"/>
      <c r="HK181" s="502"/>
      <c r="HL181" s="502"/>
      <c r="HM181" s="502"/>
      <c r="HN181" s="502"/>
      <c r="HO181" s="502"/>
      <c r="HP181" s="502"/>
      <c r="HQ181" s="502"/>
      <c r="HR181" s="502"/>
      <c r="HS181" s="502"/>
      <c r="HT181" s="502"/>
      <c r="HU181" s="502"/>
      <c r="HV181" s="502"/>
      <c r="HW181" s="502"/>
      <c r="HX181" s="502"/>
      <c r="HY181" s="502"/>
      <c r="HZ181" s="502"/>
      <c r="IA181" s="502"/>
      <c r="IB181" s="502"/>
      <c r="IC181" s="502"/>
      <c r="ID181" s="502"/>
      <c r="IE181" s="502"/>
      <c r="IF181" s="502"/>
      <c r="IG181" s="502"/>
      <c r="IH181" s="502"/>
      <c r="II181" s="502"/>
      <c r="IJ181" s="502"/>
      <c r="IK181" s="502"/>
      <c r="IL181" s="502"/>
      <c r="IM181" s="502"/>
      <c r="IN181" s="502"/>
      <c r="IO181" s="502"/>
      <c r="IP181" s="502"/>
      <c r="IQ181" s="502"/>
      <c r="IR181" s="502"/>
      <c r="IS181" s="502"/>
      <c r="IT181" s="502"/>
      <c r="IU181" s="502"/>
      <c r="IV181" s="502"/>
    </row>
    <row r="182" spans="1:256" s="81" customFormat="1" ht="15" customHeight="1">
      <c r="A182" s="1095"/>
      <c r="B182" s="1095"/>
      <c r="C182" s="443"/>
      <c r="D182" s="443"/>
      <c r="E182" s="706"/>
      <c r="F182" s="706"/>
      <c r="G182" s="706"/>
      <c r="H182" s="706"/>
      <c r="I182" s="706"/>
      <c r="J182" s="706"/>
      <c r="K182" s="706"/>
      <c r="L182" s="709"/>
      <c r="M182" s="706"/>
      <c r="N182" s="706"/>
      <c r="O182" s="706"/>
      <c r="P182" s="706"/>
      <c r="Q182" s="706"/>
      <c r="R182" s="706"/>
      <c r="S182" s="706"/>
      <c r="T182" s="707"/>
      <c r="U182" s="839"/>
      <c r="V182" s="839"/>
      <c r="W182" s="839"/>
      <c r="X182" s="839"/>
      <c r="Y182" s="839"/>
      <c r="Z182" s="839"/>
      <c r="AA182" s="839"/>
      <c r="AB182" s="502"/>
      <c r="AC182" s="502"/>
      <c r="AD182" s="502"/>
      <c r="AE182" s="502"/>
      <c r="AF182" s="502"/>
      <c r="AG182" s="502"/>
      <c r="AH182" s="502"/>
      <c r="AI182" s="502"/>
      <c r="AJ182" s="502"/>
      <c r="AK182" s="502"/>
      <c r="AL182" s="502"/>
      <c r="AM182" s="502"/>
      <c r="AN182" s="502"/>
      <c r="AO182" s="502"/>
      <c r="AP182" s="502"/>
      <c r="AQ182" s="502"/>
      <c r="AR182" s="502"/>
      <c r="AS182" s="502"/>
      <c r="AT182" s="502"/>
      <c r="AU182" s="502"/>
      <c r="AV182" s="502"/>
      <c r="AW182" s="502"/>
      <c r="AX182" s="502"/>
      <c r="AY182" s="502"/>
      <c r="AZ182" s="502"/>
      <c r="BA182" s="502"/>
      <c r="BB182" s="502"/>
      <c r="BC182" s="502"/>
      <c r="BD182" s="502"/>
      <c r="BE182" s="502"/>
      <c r="BF182" s="502"/>
      <c r="BG182" s="502"/>
      <c r="BH182" s="502"/>
      <c r="BI182" s="502"/>
      <c r="BJ182" s="502"/>
      <c r="BK182" s="502"/>
      <c r="BL182" s="502"/>
      <c r="BM182" s="502"/>
      <c r="BN182" s="502"/>
      <c r="BO182" s="502"/>
      <c r="BP182" s="502"/>
      <c r="BQ182" s="502"/>
      <c r="BR182" s="502"/>
      <c r="BS182" s="502"/>
      <c r="BT182" s="502"/>
      <c r="BU182" s="502"/>
      <c r="BV182" s="502"/>
      <c r="BW182" s="502"/>
      <c r="BX182" s="502"/>
      <c r="BY182" s="502"/>
      <c r="BZ182" s="502"/>
      <c r="CA182" s="502"/>
      <c r="CB182" s="502"/>
      <c r="CC182" s="502"/>
      <c r="CD182" s="502"/>
      <c r="CE182" s="502"/>
      <c r="CF182" s="502"/>
      <c r="CG182" s="502"/>
      <c r="CH182" s="502"/>
      <c r="CI182" s="502"/>
      <c r="CJ182" s="502"/>
      <c r="CK182" s="502"/>
      <c r="CL182" s="502"/>
      <c r="CM182" s="502"/>
      <c r="CN182" s="502"/>
      <c r="CO182" s="502"/>
      <c r="CP182" s="502"/>
      <c r="CQ182" s="502"/>
      <c r="CR182" s="502"/>
      <c r="CS182" s="502"/>
      <c r="CT182" s="502"/>
      <c r="CU182" s="502"/>
      <c r="CV182" s="502"/>
      <c r="CW182" s="502"/>
      <c r="CX182" s="502"/>
      <c r="CY182" s="502"/>
      <c r="CZ182" s="502"/>
      <c r="DA182" s="502"/>
      <c r="DB182" s="502"/>
      <c r="DC182" s="502"/>
      <c r="DD182" s="502"/>
      <c r="DE182" s="502"/>
      <c r="DF182" s="502"/>
      <c r="DG182" s="502"/>
      <c r="DH182" s="502"/>
      <c r="DI182" s="502"/>
      <c r="DJ182" s="502"/>
      <c r="DK182" s="502"/>
      <c r="DL182" s="502"/>
      <c r="DM182" s="502"/>
      <c r="DN182" s="502"/>
      <c r="DO182" s="502"/>
      <c r="DP182" s="502"/>
      <c r="DQ182" s="502"/>
      <c r="DR182" s="502"/>
      <c r="DS182" s="502"/>
      <c r="DT182" s="502"/>
      <c r="DU182" s="502"/>
      <c r="DV182" s="502"/>
      <c r="DW182" s="502"/>
      <c r="DX182" s="502"/>
      <c r="DY182" s="502"/>
      <c r="DZ182" s="502"/>
      <c r="EA182" s="502"/>
      <c r="EB182" s="502"/>
      <c r="EC182" s="502"/>
      <c r="ED182" s="502"/>
      <c r="EE182" s="502"/>
      <c r="EF182" s="502"/>
      <c r="EG182" s="502"/>
      <c r="EH182" s="502"/>
      <c r="EI182" s="502"/>
      <c r="EJ182" s="502"/>
      <c r="EK182" s="502"/>
      <c r="EL182" s="502"/>
      <c r="EM182" s="502"/>
      <c r="EN182" s="502"/>
      <c r="EO182" s="502"/>
      <c r="EP182" s="502"/>
      <c r="EQ182" s="502"/>
      <c r="ER182" s="502"/>
      <c r="ES182" s="502"/>
      <c r="ET182" s="502"/>
      <c r="EU182" s="502"/>
      <c r="EV182" s="502"/>
      <c r="EW182" s="502"/>
      <c r="EX182" s="502"/>
      <c r="EY182" s="502"/>
      <c r="EZ182" s="502"/>
      <c r="FA182" s="502"/>
      <c r="FB182" s="502"/>
      <c r="FC182" s="502"/>
      <c r="FD182" s="502"/>
      <c r="FE182" s="502"/>
      <c r="FF182" s="502"/>
      <c r="FG182" s="502"/>
      <c r="FH182" s="502"/>
      <c r="FI182" s="502"/>
      <c r="FJ182" s="502"/>
      <c r="FK182" s="502"/>
      <c r="FL182" s="502"/>
      <c r="FM182" s="502"/>
      <c r="FN182" s="502"/>
      <c r="FO182" s="502"/>
      <c r="FP182" s="502"/>
      <c r="FQ182" s="502"/>
      <c r="FR182" s="502"/>
      <c r="FS182" s="502"/>
      <c r="FT182" s="502"/>
      <c r="FU182" s="502"/>
      <c r="FV182" s="502"/>
      <c r="FW182" s="502"/>
      <c r="FX182" s="502"/>
      <c r="FY182" s="502"/>
      <c r="FZ182" s="502"/>
      <c r="GA182" s="502"/>
      <c r="GB182" s="502"/>
      <c r="GC182" s="502"/>
      <c r="GD182" s="502"/>
      <c r="GE182" s="502"/>
      <c r="GF182" s="502"/>
      <c r="GG182" s="502"/>
      <c r="GH182" s="502"/>
      <c r="GI182" s="502"/>
      <c r="GJ182" s="502"/>
      <c r="GK182" s="502"/>
      <c r="GL182" s="502"/>
      <c r="GM182" s="502"/>
      <c r="GN182" s="502"/>
      <c r="GO182" s="502"/>
      <c r="GP182" s="502"/>
      <c r="GQ182" s="502"/>
      <c r="GR182" s="502"/>
      <c r="GS182" s="502"/>
      <c r="GT182" s="502"/>
      <c r="GU182" s="502"/>
      <c r="GV182" s="502"/>
      <c r="GW182" s="502"/>
      <c r="GX182" s="502"/>
      <c r="GY182" s="502"/>
      <c r="GZ182" s="502"/>
      <c r="HA182" s="502"/>
      <c r="HB182" s="502"/>
      <c r="HC182" s="502"/>
      <c r="HD182" s="502"/>
      <c r="HE182" s="502"/>
      <c r="HF182" s="502"/>
      <c r="HG182" s="502"/>
      <c r="HH182" s="502"/>
      <c r="HI182" s="502"/>
      <c r="HJ182" s="502"/>
      <c r="HK182" s="502"/>
      <c r="HL182" s="502"/>
      <c r="HM182" s="502"/>
      <c r="HN182" s="502"/>
      <c r="HO182" s="502"/>
      <c r="HP182" s="502"/>
      <c r="HQ182" s="502"/>
      <c r="HR182" s="502"/>
      <c r="HS182" s="502"/>
      <c r="HT182" s="502"/>
      <c r="HU182" s="502"/>
      <c r="HV182" s="502"/>
      <c r="HW182" s="502"/>
      <c r="HX182" s="502"/>
      <c r="HY182" s="502"/>
      <c r="HZ182" s="502"/>
      <c r="IA182" s="502"/>
      <c r="IB182" s="502"/>
      <c r="IC182" s="502"/>
      <c r="ID182" s="502"/>
      <c r="IE182" s="502"/>
      <c r="IF182" s="502"/>
      <c r="IG182" s="502"/>
      <c r="IH182" s="502"/>
      <c r="II182" s="502"/>
      <c r="IJ182" s="502"/>
      <c r="IK182" s="502"/>
      <c r="IL182" s="502"/>
      <c r="IM182" s="502"/>
      <c r="IN182" s="502"/>
      <c r="IO182" s="502"/>
      <c r="IP182" s="502"/>
      <c r="IQ182" s="502"/>
      <c r="IR182" s="502"/>
      <c r="IS182" s="502"/>
      <c r="IT182" s="502"/>
      <c r="IU182" s="502"/>
      <c r="IV182" s="502"/>
    </row>
    <row r="183" spans="1:256" s="81" customFormat="1" ht="15" customHeight="1">
      <c r="A183" s="1095"/>
      <c r="B183" s="1095"/>
      <c r="C183" s="443"/>
      <c r="D183" s="443"/>
      <c r="E183" s="706"/>
      <c r="F183" s="706"/>
      <c r="G183" s="706"/>
      <c r="H183" s="706"/>
      <c r="I183" s="706"/>
      <c r="J183" s="706"/>
      <c r="K183" s="706"/>
      <c r="L183" s="709"/>
      <c r="M183" s="706"/>
      <c r="N183" s="706"/>
      <c r="O183" s="706"/>
      <c r="P183" s="706"/>
      <c r="Q183" s="706"/>
      <c r="R183" s="706"/>
      <c r="S183" s="706"/>
      <c r="T183" s="707"/>
      <c r="U183" s="839"/>
      <c r="V183" s="839"/>
      <c r="W183" s="839"/>
      <c r="X183" s="839"/>
      <c r="Y183" s="839"/>
      <c r="Z183" s="839"/>
      <c r="AA183" s="839"/>
      <c r="AB183" s="502"/>
      <c r="AC183" s="502"/>
      <c r="AD183" s="502"/>
      <c r="AE183" s="502"/>
      <c r="AF183" s="502"/>
      <c r="AG183" s="502"/>
      <c r="AH183" s="502"/>
      <c r="AI183" s="502"/>
      <c r="AJ183" s="502"/>
      <c r="AK183" s="502"/>
      <c r="AL183" s="502"/>
      <c r="AM183" s="502"/>
      <c r="AN183" s="502"/>
      <c r="AO183" s="502"/>
      <c r="AP183" s="502"/>
      <c r="AQ183" s="502"/>
      <c r="AR183" s="502"/>
      <c r="AS183" s="502"/>
      <c r="AT183" s="502"/>
      <c r="AU183" s="502"/>
      <c r="AV183" s="502"/>
      <c r="AW183" s="502"/>
      <c r="AX183" s="502"/>
      <c r="AY183" s="502"/>
      <c r="AZ183" s="502"/>
      <c r="BA183" s="502"/>
      <c r="BB183" s="502"/>
      <c r="BC183" s="502"/>
      <c r="BD183" s="502"/>
      <c r="BE183" s="502"/>
      <c r="BF183" s="502"/>
      <c r="BG183" s="502"/>
      <c r="BH183" s="502"/>
      <c r="BI183" s="502"/>
      <c r="BJ183" s="502"/>
      <c r="BK183" s="502"/>
      <c r="BL183" s="502"/>
      <c r="BM183" s="502"/>
      <c r="BN183" s="502"/>
      <c r="BO183" s="502"/>
      <c r="BP183" s="502"/>
      <c r="BQ183" s="502"/>
      <c r="BR183" s="502"/>
      <c r="BS183" s="502"/>
      <c r="BT183" s="502"/>
      <c r="BU183" s="502"/>
      <c r="BV183" s="502"/>
      <c r="BW183" s="502"/>
      <c r="BX183" s="502"/>
      <c r="BY183" s="502"/>
      <c r="BZ183" s="502"/>
      <c r="CA183" s="502"/>
      <c r="CB183" s="502"/>
      <c r="CC183" s="502"/>
      <c r="CD183" s="502"/>
      <c r="CE183" s="502"/>
      <c r="CF183" s="502"/>
      <c r="CG183" s="502"/>
      <c r="CH183" s="502"/>
      <c r="CI183" s="502"/>
      <c r="CJ183" s="502"/>
      <c r="CK183" s="502"/>
      <c r="CL183" s="502"/>
      <c r="CM183" s="502"/>
      <c r="CN183" s="502"/>
      <c r="CO183" s="502"/>
      <c r="CP183" s="502"/>
      <c r="CQ183" s="502"/>
      <c r="CR183" s="502"/>
      <c r="CS183" s="502"/>
      <c r="CT183" s="502"/>
      <c r="CU183" s="502"/>
      <c r="CV183" s="502"/>
      <c r="CW183" s="502"/>
      <c r="CX183" s="502"/>
      <c r="CY183" s="502"/>
      <c r="CZ183" s="502"/>
      <c r="DA183" s="502"/>
      <c r="DB183" s="502"/>
      <c r="DC183" s="502"/>
      <c r="DD183" s="502"/>
      <c r="DE183" s="502"/>
      <c r="DF183" s="502"/>
      <c r="DG183" s="502"/>
      <c r="DH183" s="502"/>
      <c r="DI183" s="502"/>
      <c r="DJ183" s="502"/>
      <c r="DK183" s="502"/>
      <c r="DL183" s="502"/>
      <c r="DM183" s="502"/>
      <c r="DN183" s="502"/>
      <c r="DO183" s="502"/>
      <c r="DP183" s="502"/>
      <c r="DQ183" s="502"/>
      <c r="DR183" s="502"/>
      <c r="DS183" s="502"/>
      <c r="DT183" s="502"/>
      <c r="DU183" s="502"/>
      <c r="DV183" s="502"/>
      <c r="DW183" s="502"/>
      <c r="DX183" s="502"/>
      <c r="DY183" s="502"/>
      <c r="DZ183" s="502"/>
      <c r="EA183" s="502"/>
      <c r="EB183" s="502"/>
      <c r="EC183" s="502"/>
      <c r="ED183" s="502"/>
      <c r="EE183" s="502"/>
      <c r="EF183" s="502"/>
      <c r="EG183" s="502"/>
      <c r="EH183" s="502"/>
      <c r="EI183" s="502"/>
      <c r="EJ183" s="502"/>
      <c r="EK183" s="502"/>
      <c r="EL183" s="502"/>
      <c r="EM183" s="502"/>
      <c r="EN183" s="502"/>
      <c r="EO183" s="502"/>
      <c r="EP183" s="502"/>
      <c r="EQ183" s="502"/>
      <c r="ER183" s="502"/>
      <c r="ES183" s="502"/>
      <c r="ET183" s="502"/>
      <c r="EU183" s="502"/>
      <c r="EV183" s="502"/>
      <c r="EW183" s="502"/>
      <c r="EX183" s="502"/>
      <c r="EY183" s="502"/>
      <c r="EZ183" s="502"/>
      <c r="FA183" s="502"/>
      <c r="FB183" s="502"/>
      <c r="FC183" s="502"/>
      <c r="FD183" s="502"/>
      <c r="FE183" s="502"/>
      <c r="FF183" s="502"/>
      <c r="FG183" s="502"/>
      <c r="FH183" s="502"/>
      <c r="FI183" s="502"/>
      <c r="FJ183" s="502"/>
      <c r="FK183" s="502"/>
      <c r="FL183" s="502"/>
      <c r="FM183" s="502"/>
      <c r="FN183" s="502"/>
      <c r="FO183" s="502"/>
      <c r="FP183" s="502"/>
      <c r="FQ183" s="502"/>
      <c r="FR183" s="502"/>
      <c r="FS183" s="502"/>
      <c r="FT183" s="502"/>
      <c r="FU183" s="502"/>
      <c r="FV183" s="502"/>
      <c r="FW183" s="502"/>
      <c r="FX183" s="502"/>
      <c r="FY183" s="502"/>
      <c r="FZ183" s="502"/>
      <c r="GA183" s="502"/>
      <c r="GB183" s="502"/>
      <c r="GC183" s="502"/>
      <c r="GD183" s="502"/>
      <c r="GE183" s="502"/>
      <c r="GF183" s="502"/>
      <c r="GG183" s="502"/>
      <c r="GH183" s="502"/>
      <c r="GI183" s="502"/>
      <c r="GJ183" s="502"/>
      <c r="GK183" s="502"/>
      <c r="GL183" s="502"/>
      <c r="GM183" s="502"/>
      <c r="GN183" s="502"/>
      <c r="GO183" s="502"/>
      <c r="GP183" s="502"/>
      <c r="GQ183" s="502"/>
      <c r="GR183" s="502"/>
      <c r="GS183" s="502"/>
      <c r="GT183" s="502"/>
      <c r="GU183" s="502"/>
      <c r="GV183" s="502"/>
      <c r="GW183" s="502"/>
      <c r="GX183" s="502"/>
      <c r="GY183" s="502"/>
      <c r="GZ183" s="502"/>
      <c r="HA183" s="502"/>
      <c r="HB183" s="502"/>
      <c r="HC183" s="502"/>
      <c r="HD183" s="502"/>
      <c r="HE183" s="502"/>
      <c r="HF183" s="502"/>
      <c r="HG183" s="502"/>
      <c r="HH183" s="502"/>
      <c r="HI183" s="502"/>
      <c r="HJ183" s="502"/>
      <c r="HK183" s="502"/>
      <c r="HL183" s="502"/>
      <c r="HM183" s="502"/>
      <c r="HN183" s="502"/>
      <c r="HO183" s="502"/>
      <c r="HP183" s="502"/>
      <c r="HQ183" s="502"/>
      <c r="HR183" s="502"/>
      <c r="HS183" s="502"/>
      <c r="HT183" s="502"/>
      <c r="HU183" s="502"/>
      <c r="HV183" s="502"/>
      <c r="HW183" s="502"/>
      <c r="HX183" s="502"/>
      <c r="HY183" s="502"/>
      <c r="HZ183" s="502"/>
      <c r="IA183" s="502"/>
      <c r="IB183" s="502"/>
      <c r="IC183" s="502"/>
      <c r="ID183" s="502"/>
      <c r="IE183" s="502"/>
      <c r="IF183" s="502"/>
      <c r="IG183" s="502"/>
      <c r="IH183" s="502"/>
      <c r="II183" s="502"/>
      <c r="IJ183" s="502"/>
      <c r="IK183" s="502"/>
      <c r="IL183" s="502"/>
      <c r="IM183" s="502"/>
      <c r="IN183" s="502"/>
      <c r="IO183" s="502"/>
      <c r="IP183" s="502"/>
      <c r="IQ183" s="502"/>
      <c r="IR183" s="502"/>
      <c r="IS183" s="502"/>
      <c r="IT183" s="502"/>
      <c r="IU183" s="502"/>
      <c r="IV183" s="502"/>
    </row>
    <row r="184" spans="1:256" s="81" customFormat="1" ht="15" customHeight="1">
      <c r="A184" s="1095"/>
      <c r="B184" s="1095"/>
      <c r="C184" s="443"/>
      <c r="D184" s="443"/>
      <c r="E184" s="706"/>
      <c r="F184" s="706"/>
      <c r="G184" s="706"/>
      <c r="H184" s="706"/>
      <c r="I184" s="706"/>
      <c r="J184" s="706"/>
      <c r="K184" s="706"/>
      <c r="L184" s="709"/>
      <c r="M184" s="706"/>
      <c r="N184" s="706"/>
      <c r="O184" s="706"/>
      <c r="P184" s="706"/>
      <c r="Q184" s="706"/>
      <c r="R184" s="706"/>
      <c r="S184" s="706"/>
      <c r="T184" s="707"/>
      <c r="U184" s="839"/>
      <c r="V184" s="839"/>
      <c r="W184" s="839"/>
      <c r="X184" s="839"/>
      <c r="Y184" s="839"/>
      <c r="Z184" s="839"/>
      <c r="AA184" s="839"/>
      <c r="AB184" s="502"/>
      <c r="AC184" s="502"/>
      <c r="AD184" s="502"/>
      <c r="AE184" s="502"/>
      <c r="AF184" s="502"/>
      <c r="AG184" s="502"/>
      <c r="AH184" s="502"/>
      <c r="AI184" s="502"/>
      <c r="AJ184" s="502"/>
      <c r="AK184" s="502"/>
      <c r="AL184" s="502"/>
      <c r="AM184" s="502"/>
      <c r="AN184" s="502"/>
      <c r="AO184" s="502"/>
      <c r="AP184" s="502"/>
      <c r="AQ184" s="502"/>
      <c r="AR184" s="502"/>
      <c r="AS184" s="502"/>
      <c r="AT184" s="502"/>
      <c r="AU184" s="502"/>
      <c r="AV184" s="502"/>
      <c r="AW184" s="502"/>
      <c r="AX184" s="502"/>
      <c r="AY184" s="502"/>
      <c r="AZ184" s="502"/>
      <c r="BA184" s="502"/>
      <c r="BB184" s="502"/>
      <c r="BC184" s="502"/>
      <c r="BD184" s="502"/>
      <c r="BE184" s="502"/>
      <c r="BF184" s="502"/>
      <c r="BG184" s="502"/>
      <c r="BH184" s="502"/>
      <c r="BI184" s="502"/>
      <c r="BJ184" s="502"/>
      <c r="BK184" s="502"/>
      <c r="BL184" s="502"/>
      <c r="BM184" s="502"/>
      <c r="BN184" s="502"/>
      <c r="BO184" s="502"/>
      <c r="BP184" s="502"/>
      <c r="BQ184" s="502"/>
      <c r="BR184" s="502"/>
      <c r="BS184" s="502"/>
      <c r="BT184" s="502"/>
      <c r="BU184" s="502"/>
      <c r="BV184" s="502"/>
      <c r="BW184" s="502"/>
      <c r="BX184" s="502"/>
      <c r="BY184" s="502"/>
      <c r="BZ184" s="502"/>
      <c r="CA184" s="502"/>
      <c r="CB184" s="502"/>
      <c r="CC184" s="502"/>
      <c r="CD184" s="502"/>
      <c r="CE184" s="502"/>
      <c r="CF184" s="502"/>
      <c r="CG184" s="502"/>
      <c r="CH184" s="502"/>
      <c r="CI184" s="502"/>
      <c r="CJ184" s="502"/>
      <c r="CK184" s="502"/>
      <c r="CL184" s="502"/>
      <c r="CM184" s="502"/>
      <c r="CN184" s="502"/>
      <c r="CO184" s="502"/>
      <c r="CP184" s="502"/>
      <c r="CQ184" s="502"/>
      <c r="CR184" s="502"/>
      <c r="CS184" s="502"/>
      <c r="CT184" s="502"/>
      <c r="CU184" s="502"/>
      <c r="CV184" s="502"/>
      <c r="CW184" s="502"/>
      <c r="CX184" s="502"/>
      <c r="CY184" s="502"/>
      <c r="CZ184" s="502"/>
      <c r="DA184" s="502"/>
      <c r="DB184" s="502"/>
      <c r="DC184" s="502"/>
      <c r="DD184" s="502"/>
      <c r="DE184" s="502"/>
      <c r="DF184" s="502"/>
      <c r="DG184" s="502"/>
      <c r="DH184" s="502"/>
      <c r="DI184" s="502"/>
      <c r="DJ184" s="502"/>
      <c r="DK184" s="502"/>
      <c r="DL184" s="502"/>
      <c r="DM184" s="502"/>
      <c r="DN184" s="502"/>
      <c r="DO184" s="502"/>
      <c r="DP184" s="502"/>
      <c r="DQ184" s="502"/>
      <c r="DR184" s="502"/>
      <c r="DS184" s="502"/>
      <c r="DT184" s="502"/>
      <c r="DU184" s="502"/>
      <c r="DV184" s="502"/>
      <c r="DW184" s="502"/>
      <c r="DX184" s="502"/>
      <c r="DY184" s="502"/>
      <c r="DZ184" s="502"/>
      <c r="EA184" s="502"/>
      <c r="EB184" s="502"/>
      <c r="EC184" s="502"/>
      <c r="ED184" s="502"/>
      <c r="EE184" s="502"/>
      <c r="EF184" s="502"/>
      <c r="EG184" s="502"/>
      <c r="EH184" s="502"/>
      <c r="EI184" s="502"/>
      <c r="EJ184" s="502"/>
      <c r="EK184" s="502"/>
      <c r="EL184" s="502"/>
      <c r="EM184" s="502"/>
      <c r="EN184" s="502"/>
      <c r="EO184" s="502"/>
      <c r="EP184" s="502"/>
      <c r="EQ184" s="502"/>
      <c r="ER184" s="502"/>
      <c r="ES184" s="502"/>
      <c r="ET184" s="502"/>
      <c r="EU184" s="502"/>
      <c r="EV184" s="502"/>
      <c r="EW184" s="502"/>
      <c r="EX184" s="502"/>
      <c r="EY184" s="502"/>
      <c r="EZ184" s="502"/>
      <c r="FA184" s="502"/>
      <c r="FB184" s="502"/>
      <c r="FC184" s="502"/>
      <c r="FD184" s="502"/>
      <c r="FE184" s="502"/>
      <c r="FF184" s="502"/>
      <c r="FG184" s="502"/>
      <c r="FH184" s="502"/>
      <c r="FI184" s="502"/>
      <c r="FJ184" s="502"/>
      <c r="FK184" s="502"/>
      <c r="FL184" s="502"/>
      <c r="FM184" s="502"/>
      <c r="FN184" s="502"/>
      <c r="FO184" s="502"/>
      <c r="FP184" s="502"/>
      <c r="FQ184" s="502"/>
      <c r="FR184" s="502"/>
      <c r="FS184" s="502"/>
      <c r="FT184" s="502"/>
      <c r="FU184" s="502"/>
      <c r="FV184" s="502"/>
      <c r="FW184" s="502"/>
      <c r="FX184" s="502"/>
      <c r="FY184" s="502"/>
      <c r="FZ184" s="502"/>
      <c r="GA184" s="502"/>
      <c r="GB184" s="502"/>
      <c r="GC184" s="502"/>
      <c r="GD184" s="502"/>
      <c r="GE184" s="502"/>
      <c r="GF184" s="502"/>
      <c r="GG184" s="502"/>
      <c r="GH184" s="502"/>
      <c r="GI184" s="502"/>
      <c r="GJ184" s="502"/>
      <c r="GK184" s="502"/>
      <c r="GL184" s="502"/>
      <c r="GM184" s="502"/>
      <c r="GN184" s="502"/>
      <c r="GO184" s="502"/>
      <c r="GP184" s="502"/>
      <c r="GQ184" s="502"/>
      <c r="GR184" s="502"/>
      <c r="GS184" s="502"/>
      <c r="GT184" s="502"/>
      <c r="GU184" s="502"/>
      <c r="GV184" s="502"/>
      <c r="GW184" s="502"/>
      <c r="GX184" s="502"/>
      <c r="GY184" s="502"/>
      <c r="GZ184" s="502"/>
      <c r="HA184" s="502"/>
      <c r="HB184" s="502"/>
      <c r="HC184" s="502"/>
      <c r="HD184" s="502"/>
      <c r="HE184" s="502"/>
      <c r="HF184" s="502"/>
      <c r="HG184" s="502"/>
      <c r="HH184" s="502"/>
      <c r="HI184" s="502"/>
      <c r="HJ184" s="502"/>
      <c r="HK184" s="502"/>
      <c r="HL184" s="502"/>
      <c r="HM184" s="502"/>
      <c r="HN184" s="502"/>
      <c r="HO184" s="502"/>
      <c r="HP184" s="502"/>
      <c r="HQ184" s="502"/>
      <c r="HR184" s="502"/>
      <c r="HS184" s="502"/>
      <c r="HT184" s="502"/>
      <c r="HU184" s="502"/>
      <c r="HV184" s="502"/>
      <c r="HW184" s="502"/>
      <c r="HX184" s="502"/>
      <c r="HY184" s="502"/>
      <c r="HZ184" s="502"/>
      <c r="IA184" s="502"/>
      <c r="IB184" s="502"/>
      <c r="IC184" s="502"/>
      <c r="ID184" s="502"/>
      <c r="IE184" s="502"/>
      <c r="IF184" s="502"/>
      <c r="IG184" s="502"/>
      <c r="IH184" s="502"/>
      <c r="II184" s="502"/>
      <c r="IJ184" s="502"/>
      <c r="IK184" s="502"/>
      <c r="IL184" s="502"/>
      <c r="IM184" s="502"/>
      <c r="IN184" s="502"/>
      <c r="IO184" s="502"/>
      <c r="IP184" s="502"/>
      <c r="IQ184" s="502"/>
      <c r="IR184" s="502"/>
      <c r="IS184" s="502"/>
      <c r="IT184" s="502"/>
      <c r="IU184" s="502"/>
      <c r="IV184" s="502"/>
    </row>
    <row r="185" spans="1:256" s="81" customFormat="1" ht="15" customHeight="1">
      <c r="A185" s="1095"/>
      <c r="B185" s="1095"/>
      <c r="C185" s="443"/>
      <c r="D185" s="443"/>
      <c r="E185" s="706"/>
      <c r="F185" s="706"/>
      <c r="G185" s="706"/>
      <c r="H185" s="706"/>
      <c r="I185" s="706"/>
      <c r="J185" s="706"/>
      <c r="K185" s="706"/>
      <c r="L185" s="709"/>
      <c r="M185" s="706"/>
      <c r="N185" s="706"/>
      <c r="O185" s="706"/>
      <c r="P185" s="706"/>
      <c r="Q185" s="706"/>
      <c r="R185" s="706"/>
      <c r="S185" s="706"/>
      <c r="T185" s="707"/>
      <c r="U185" s="839"/>
      <c r="V185" s="839"/>
      <c r="W185" s="839"/>
      <c r="X185" s="839"/>
      <c r="Y185" s="839"/>
      <c r="Z185" s="839"/>
      <c r="AA185" s="839"/>
      <c r="AB185" s="502"/>
      <c r="AC185" s="502"/>
      <c r="AD185" s="502"/>
      <c r="AE185" s="502"/>
      <c r="AF185" s="502"/>
      <c r="AG185" s="502"/>
      <c r="AH185" s="502"/>
      <c r="AI185" s="502"/>
      <c r="AJ185" s="502"/>
      <c r="AK185" s="502"/>
      <c r="AL185" s="502"/>
      <c r="AM185" s="502"/>
      <c r="AN185" s="502"/>
      <c r="AO185" s="502"/>
      <c r="AP185" s="502"/>
      <c r="AQ185" s="502"/>
      <c r="AR185" s="502"/>
      <c r="AS185" s="502"/>
      <c r="AT185" s="502"/>
      <c r="AU185" s="502"/>
      <c r="AV185" s="502"/>
      <c r="AW185" s="502"/>
      <c r="AX185" s="502"/>
      <c r="AY185" s="502"/>
      <c r="AZ185" s="502"/>
      <c r="BA185" s="502"/>
      <c r="BB185" s="502"/>
      <c r="BC185" s="502"/>
      <c r="BD185" s="502"/>
      <c r="BE185" s="502"/>
      <c r="BF185" s="502"/>
      <c r="BG185" s="502"/>
      <c r="BH185" s="502"/>
      <c r="BI185" s="502"/>
      <c r="BJ185" s="502"/>
      <c r="BK185" s="502"/>
      <c r="BL185" s="502"/>
      <c r="BM185" s="502"/>
      <c r="BN185" s="502"/>
      <c r="BO185" s="502"/>
      <c r="BP185" s="502"/>
      <c r="BQ185" s="502"/>
      <c r="BR185" s="502"/>
      <c r="BS185" s="502"/>
      <c r="BT185" s="502"/>
      <c r="BU185" s="502"/>
      <c r="BV185" s="502"/>
      <c r="BW185" s="502"/>
      <c r="BX185" s="502"/>
      <c r="BY185" s="502"/>
      <c r="BZ185" s="502"/>
      <c r="CA185" s="502"/>
      <c r="CB185" s="502"/>
      <c r="CC185" s="502"/>
      <c r="CD185" s="502"/>
      <c r="CE185" s="502"/>
      <c r="CF185" s="502"/>
      <c r="CG185" s="502"/>
      <c r="CH185" s="502"/>
      <c r="CI185" s="502"/>
      <c r="CJ185" s="502"/>
      <c r="CK185" s="502"/>
      <c r="CL185" s="502"/>
      <c r="CM185" s="502"/>
      <c r="CN185" s="502"/>
      <c r="CO185" s="502"/>
      <c r="CP185" s="502"/>
      <c r="CQ185" s="502"/>
      <c r="CR185" s="502"/>
      <c r="CS185" s="502"/>
      <c r="CT185" s="502"/>
      <c r="CU185" s="502"/>
      <c r="CV185" s="502"/>
      <c r="CW185" s="502"/>
      <c r="CX185" s="502"/>
      <c r="CY185" s="502"/>
      <c r="CZ185" s="502"/>
      <c r="DA185" s="502"/>
      <c r="DB185" s="502"/>
      <c r="DC185" s="502"/>
      <c r="DD185" s="502"/>
      <c r="DE185" s="502"/>
      <c r="DF185" s="502"/>
      <c r="DG185" s="502"/>
      <c r="DH185" s="502"/>
      <c r="DI185" s="502"/>
      <c r="DJ185" s="502"/>
      <c r="DK185" s="502"/>
      <c r="DL185" s="502"/>
      <c r="DM185" s="502"/>
      <c r="DN185" s="502"/>
      <c r="DO185" s="502"/>
      <c r="DP185" s="502"/>
      <c r="DQ185" s="502"/>
      <c r="DR185" s="502"/>
      <c r="DS185" s="502"/>
      <c r="DT185" s="502"/>
      <c r="DU185" s="502"/>
      <c r="DV185" s="502"/>
      <c r="DW185" s="502"/>
      <c r="DX185" s="502"/>
      <c r="DY185" s="502"/>
      <c r="DZ185" s="502"/>
      <c r="EA185" s="502"/>
      <c r="EB185" s="502"/>
      <c r="EC185" s="502"/>
      <c r="ED185" s="502"/>
      <c r="EE185" s="502"/>
      <c r="EF185" s="502"/>
      <c r="EG185" s="502"/>
      <c r="EH185" s="502"/>
      <c r="EI185" s="502"/>
      <c r="EJ185" s="502"/>
      <c r="EK185" s="502"/>
      <c r="EL185" s="502"/>
      <c r="EM185" s="502"/>
      <c r="EN185" s="502"/>
      <c r="EO185" s="502"/>
      <c r="EP185" s="502"/>
      <c r="EQ185" s="502"/>
      <c r="ER185" s="502"/>
      <c r="ES185" s="502"/>
      <c r="ET185" s="502"/>
      <c r="EU185" s="502"/>
      <c r="EV185" s="502"/>
      <c r="EW185" s="502"/>
      <c r="EX185" s="502"/>
      <c r="EY185" s="502"/>
      <c r="EZ185" s="502"/>
      <c r="FA185" s="502"/>
      <c r="FB185" s="502"/>
      <c r="FC185" s="502"/>
      <c r="FD185" s="502"/>
      <c r="FE185" s="502"/>
      <c r="FF185" s="502"/>
      <c r="FG185" s="502"/>
      <c r="FH185" s="502"/>
      <c r="FI185" s="502"/>
      <c r="FJ185" s="502"/>
      <c r="FK185" s="502"/>
      <c r="FL185" s="502"/>
      <c r="FM185" s="502"/>
      <c r="FN185" s="502"/>
      <c r="FO185" s="502"/>
      <c r="FP185" s="502"/>
      <c r="FQ185" s="502"/>
      <c r="FR185" s="502"/>
      <c r="FS185" s="502"/>
      <c r="FT185" s="502"/>
      <c r="FU185" s="502"/>
      <c r="FV185" s="502"/>
      <c r="FW185" s="502"/>
      <c r="FX185" s="502"/>
      <c r="FY185" s="502"/>
      <c r="FZ185" s="502"/>
      <c r="GA185" s="502"/>
      <c r="GB185" s="502"/>
      <c r="GC185" s="502"/>
      <c r="GD185" s="502"/>
      <c r="GE185" s="502"/>
      <c r="GF185" s="502"/>
      <c r="GG185" s="502"/>
      <c r="GH185" s="502"/>
      <c r="GI185" s="502"/>
      <c r="GJ185" s="502"/>
      <c r="GK185" s="502"/>
      <c r="GL185" s="502"/>
      <c r="GM185" s="502"/>
      <c r="GN185" s="502"/>
      <c r="GO185" s="502"/>
      <c r="GP185" s="502"/>
      <c r="GQ185" s="502"/>
      <c r="GR185" s="502"/>
      <c r="GS185" s="502"/>
      <c r="GT185" s="502"/>
      <c r="GU185" s="502"/>
      <c r="GV185" s="502"/>
      <c r="GW185" s="502"/>
      <c r="GX185" s="502"/>
      <c r="GY185" s="502"/>
      <c r="GZ185" s="502"/>
      <c r="HA185" s="502"/>
      <c r="HB185" s="502"/>
      <c r="HC185" s="502"/>
      <c r="HD185" s="502"/>
      <c r="HE185" s="502"/>
      <c r="HF185" s="502"/>
      <c r="HG185" s="502"/>
      <c r="HH185" s="502"/>
      <c r="HI185" s="502"/>
      <c r="HJ185" s="502"/>
      <c r="HK185" s="502"/>
      <c r="HL185" s="502"/>
      <c r="HM185" s="502"/>
      <c r="HN185" s="502"/>
      <c r="HO185" s="502"/>
      <c r="HP185" s="502"/>
      <c r="HQ185" s="502"/>
      <c r="HR185" s="502"/>
      <c r="HS185" s="502"/>
      <c r="HT185" s="502"/>
      <c r="HU185" s="502"/>
      <c r="HV185" s="502"/>
      <c r="HW185" s="502"/>
      <c r="HX185" s="502"/>
      <c r="HY185" s="502"/>
      <c r="HZ185" s="502"/>
      <c r="IA185" s="502"/>
      <c r="IB185" s="502"/>
      <c r="IC185" s="502"/>
      <c r="ID185" s="502"/>
      <c r="IE185" s="502"/>
      <c r="IF185" s="502"/>
      <c r="IG185" s="502"/>
      <c r="IH185" s="502"/>
      <c r="II185" s="502"/>
      <c r="IJ185" s="502"/>
      <c r="IK185" s="502"/>
      <c r="IL185" s="502"/>
      <c r="IM185" s="502"/>
      <c r="IN185" s="502"/>
      <c r="IO185" s="502"/>
      <c r="IP185" s="502"/>
      <c r="IQ185" s="502"/>
      <c r="IR185" s="502"/>
      <c r="IS185" s="502"/>
      <c r="IT185" s="502"/>
      <c r="IU185" s="502"/>
      <c r="IV185" s="502"/>
    </row>
    <row r="186" spans="1:256" s="81" customFormat="1" ht="15" customHeight="1">
      <c r="A186" s="1095"/>
      <c r="B186" s="1095"/>
      <c r="C186" s="443"/>
      <c r="D186" s="443"/>
      <c r="E186" s="706"/>
      <c r="F186" s="706"/>
      <c r="G186" s="706"/>
      <c r="H186" s="706"/>
      <c r="I186" s="706"/>
      <c r="J186" s="706"/>
      <c r="K186" s="706"/>
      <c r="L186" s="709"/>
      <c r="M186" s="706"/>
      <c r="N186" s="706"/>
      <c r="O186" s="706"/>
      <c r="P186" s="706"/>
      <c r="Q186" s="706"/>
      <c r="R186" s="706"/>
      <c r="S186" s="706"/>
      <c r="T186" s="707"/>
      <c r="U186" s="839"/>
      <c r="V186" s="839"/>
      <c r="W186" s="839"/>
      <c r="X186" s="839"/>
      <c r="Y186" s="839"/>
      <c r="Z186" s="839"/>
      <c r="AA186" s="839"/>
      <c r="AB186" s="502"/>
      <c r="AC186" s="502"/>
      <c r="AD186" s="502"/>
      <c r="AE186" s="502"/>
      <c r="AF186" s="502"/>
      <c r="AG186" s="502"/>
      <c r="AH186" s="502"/>
      <c r="AI186" s="502"/>
      <c r="AJ186" s="502"/>
      <c r="AK186" s="502"/>
      <c r="AL186" s="502"/>
      <c r="AM186" s="502"/>
      <c r="AN186" s="502"/>
      <c r="AO186" s="502"/>
      <c r="AP186" s="502"/>
      <c r="AQ186" s="502"/>
      <c r="AR186" s="502"/>
      <c r="AS186" s="502"/>
      <c r="AT186" s="502"/>
      <c r="AU186" s="502"/>
      <c r="AV186" s="502"/>
      <c r="AW186" s="502"/>
      <c r="AX186" s="502"/>
      <c r="AY186" s="502"/>
      <c r="AZ186" s="502"/>
      <c r="BA186" s="502"/>
      <c r="BB186" s="502"/>
      <c r="BC186" s="502"/>
      <c r="BD186" s="502"/>
      <c r="BE186" s="502"/>
      <c r="BF186" s="502"/>
      <c r="BG186" s="502"/>
      <c r="BH186" s="502"/>
      <c r="BI186" s="502"/>
      <c r="BJ186" s="502"/>
      <c r="BK186" s="502"/>
      <c r="BL186" s="502"/>
      <c r="BM186" s="502"/>
      <c r="BN186" s="502"/>
      <c r="BO186" s="502"/>
      <c r="BP186" s="502"/>
      <c r="BQ186" s="502"/>
      <c r="BR186" s="502"/>
      <c r="BS186" s="502"/>
      <c r="BT186" s="502"/>
      <c r="BU186" s="502"/>
      <c r="BV186" s="502"/>
      <c r="BW186" s="502"/>
      <c r="BX186" s="502"/>
      <c r="BY186" s="502"/>
      <c r="BZ186" s="502"/>
      <c r="CA186" s="502"/>
      <c r="CB186" s="502"/>
      <c r="CC186" s="502"/>
      <c r="CD186" s="502"/>
      <c r="CE186" s="502"/>
      <c r="CF186" s="502"/>
      <c r="CG186" s="502"/>
      <c r="CH186" s="502"/>
      <c r="CI186" s="502"/>
      <c r="CJ186" s="502"/>
      <c r="CK186" s="502"/>
      <c r="CL186" s="502"/>
      <c r="CM186" s="502"/>
      <c r="CN186" s="502"/>
      <c r="CO186" s="502"/>
      <c r="CP186" s="502"/>
      <c r="CQ186" s="502"/>
      <c r="CR186" s="502"/>
      <c r="CS186" s="502"/>
      <c r="CT186" s="502"/>
      <c r="CU186" s="502"/>
      <c r="CV186" s="502"/>
      <c r="CW186" s="502"/>
      <c r="CX186" s="502"/>
      <c r="CY186" s="502"/>
      <c r="CZ186" s="502"/>
      <c r="DA186" s="502"/>
      <c r="DB186" s="502"/>
      <c r="DC186" s="502"/>
      <c r="DD186" s="502"/>
      <c r="DE186" s="502"/>
      <c r="DF186" s="502"/>
      <c r="DG186" s="502"/>
      <c r="DH186" s="502"/>
      <c r="DI186" s="502"/>
      <c r="DJ186" s="502"/>
      <c r="DK186" s="502"/>
      <c r="DL186" s="502"/>
      <c r="DM186" s="502"/>
      <c r="DN186" s="502"/>
      <c r="DO186" s="502"/>
      <c r="DP186" s="502"/>
      <c r="DQ186" s="502"/>
      <c r="DR186" s="502"/>
      <c r="DS186" s="502"/>
      <c r="DT186" s="502"/>
      <c r="DU186" s="502"/>
      <c r="DV186" s="502"/>
      <c r="DW186" s="502"/>
      <c r="DX186" s="502"/>
      <c r="DY186" s="502"/>
      <c r="DZ186" s="502"/>
      <c r="EA186" s="502"/>
      <c r="EB186" s="502"/>
      <c r="EC186" s="502"/>
      <c r="ED186" s="502"/>
      <c r="EE186" s="502"/>
      <c r="EF186" s="502"/>
      <c r="EG186" s="502"/>
      <c r="EH186" s="502"/>
      <c r="EI186" s="502"/>
      <c r="EJ186" s="502"/>
      <c r="EK186" s="502"/>
      <c r="EL186" s="502"/>
      <c r="EM186" s="502"/>
      <c r="EN186" s="502"/>
      <c r="EO186" s="502"/>
      <c r="EP186" s="502"/>
      <c r="EQ186" s="502"/>
      <c r="ER186" s="502"/>
      <c r="ES186" s="502"/>
      <c r="ET186" s="502"/>
      <c r="EU186" s="502"/>
      <c r="EV186" s="502"/>
      <c r="EW186" s="502"/>
      <c r="EX186" s="502"/>
      <c r="EY186" s="502"/>
      <c r="EZ186" s="502"/>
      <c r="FA186" s="502"/>
      <c r="FB186" s="502"/>
      <c r="FC186" s="502"/>
      <c r="FD186" s="502"/>
      <c r="FE186" s="502"/>
      <c r="FF186" s="502"/>
      <c r="FG186" s="502"/>
      <c r="FH186" s="502"/>
      <c r="FI186" s="502"/>
      <c r="FJ186" s="502"/>
      <c r="FK186" s="502"/>
      <c r="FL186" s="502"/>
      <c r="FM186" s="502"/>
      <c r="FN186" s="502"/>
      <c r="FO186" s="502"/>
      <c r="FP186" s="502"/>
      <c r="FQ186" s="502"/>
      <c r="FR186" s="502"/>
      <c r="FS186" s="502"/>
      <c r="FT186" s="502"/>
      <c r="FU186" s="502"/>
      <c r="FV186" s="502"/>
      <c r="FW186" s="502"/>
      <c r="FX186" s="502"/>
      <c r="FY186" s="502"/>
      <c r="FZ186" s="502"/>
      <c r="GA186" s="502"/>
      <c r="GB186" s="502"/>
      <c r="GC186" s="502"/>
      <c r="GD186" s="502"/>
      <c r="GE186" s="502"/>
      <c r="GF186" s="502"/>
      <c r="GG186" s="502"/>
      <c r="GH186" s="502"/>
      <c r="GI186" s="502"/>
      <c r="GJ186" s="502"/>
      <c r="GK186" s="502"/>
      <c r="GL186" s="502"/>
      <c r="GM186" s="502"/>
      <c r="GN186" s="502"/>
      <c r="GO186" s="502"/>
      <c r="GP186" s="502"/>
      <c r="GQ186" s="502"/>
      <c r="GR186" s="502"/>
      <c r="GS186" s="502"/>
      <c r="GT186" s="502"/>
      <c r="GU186" s="502"/>
      <c r="GV186" s="502"/>
      <c r="GW186" s="502"/>
      <c r="GX186" s="502"/>
      <c r="GY186" s="502"/>
      <c r="GZ186" s="502"/>
      <c r="HA186" s="502"/>
      <c r="HB186" s="502"/>
      <c r="HC186" s="502"/>
      <c r="HD186" s="502"/>
      <c r="HE186" s="502"/>
      <c r="HF186" s="502"/>
      <c r="HG186" s="502"/>
      <c r="HH186" s="502"/>
      <c r="HI186" s="502"/>
      <c r="HJ186" s="502"/>
      <c r="HK186" s="502"/>
      <c r="HL186" s="502"/>
      <c r="HM186" s="502"/>
      <c r="HN186" s="502"/>
      <c r="HO186" s="502"/>
      <c r="HP186" s="502"/>
      <c r="HQ186" s="502"/>
      <c r="HR186" s="502"/>
      <c r="HS186" s="502"/>
      <c r="HT186" s="502"/>
      <c r="HU186" s="502"/>
      <c r="HV186" s="502"/>
      <c r="HW186" s="502"/>
      <c r="HX186" s="502"/>
      <c r="HY186" s="502"/>
      <c r="HZ186" s="502"/>
      <c r="IA186" s="502"/>
      <c r="IB186" s="502"/>
      <c r="IC186" s="502"/>
      <c r="ID186" s="502"/>
      <c r="IE186" s="502"/>
      <c r="IF186" s="502"/>
      <c r="IG186" s="502"/>
      <c r="IH186" s="502"/>
      <c r="II186" s="502"/>
      <c r="IJ186" s="502"/>
      <c r="IK186" s="502"/>
      <c r="IL186" s="502"/>
      <c r="IM186" s="502"/>
      <c r="IN186" s="502"/>
      <c r="IO186" s="502"/>
      <c r="IP186" s="502"/>
      <c r="IQ186" s="502"/>
      <c r="IR186" s="502"/>
      <c r="IS186" s="502"/>
      <c r="IT186" s="502"/>
      <c r="IU186" s="502"/>
      <c r="IV186" s="502"/>
    </row>
    <row r="187" spans="1:256" s="81" customFormat="1" ht="15" customHeight="1">
      <c r="A187" s="1095"/>
      <c r="B187" s="1095"/>
      <c r="C187" s="443"/>
      <c r="D187" s="443"/>
      <c r="E187" s="706"/>
      <c r="F187" s="706"/>
      <c r="G187" s="706"/>
      <c r="H187" s="706"/>
      <c r="I187" s="706"/>
      <c r="J187" s="706"/>
      <c r="K187" s="706"/>
      <c r="L187" s="709"/>
      <c r="M187" s="706"/>
      <c r="N187" s="706"/>
      <c r="O187" s="706"/>
      <c r="P187" s="706"/>
      <c r="Q187" s="706"/>
      <c r="R187" s="706"/>
      <c r="S187" s="706"/>
      <c r="T187" s="707"/>
      <c r="U187" s="839"/>
      <c r="V187" s="839"/>
      <c r="W187" s="839"/>
      <c r="X187" s="839"/>
      <c r="Y187" s="839"/>
      <c r="Z187" s="839"/>
      <c r="AA187" s="839"/>
      <c r="AB187" s="502"/>
      <c r="AC187" s="502"/>
      <c r="AD187" s="502"/>
      <c r="AE187" s="502"/>
      <c r="AF187" s="502"/>
      <c r="AG187" s="502"/>
      <c r="AH187" s="502"/>
      <c r="AI187" s="502"/>
      <c r="AJ187" s="502"/>
      <c r="AK187" s="502"/>
      <c r="AL187" s="502"/>
      <c r="AM187" s="502"/>
      <c r="AN187" s="502"/>
      <c r="AO187" s="502"/>
      <c r="AP187" s="502"/>
      <c r="AQ187" s="502"/>
      <c r="AR187" s="502"/>
      <c r="AS187" s="502"/>
      <c r="AT187" s="502"/>
      <c r="AU187" s="502"/>
      <c r="AV187" s="502"/>
      <c r="AW187" s="502"/>
      <c r="AX187" s="502"/>
      <c r="AY187" s="502"/>
      <c r="AZ187" s="502"/>
      <c r="BA187" s="502"/>
      <c r="BB187" s="502"/>
      <c r="BC187" s="502"/>
      <c r="BD187" s="502"/>
      <c r="BE187" s="502"/>
      <c r="BF187" s="502"/>
      <c r="BG187" s="502"/>
      <c r="BH187" s="502"/>
      <c r="BI187" s="502"/>
      <c r="BJ187" s="502"/>
      <c r="BK187" s="502"/>
      <c r="BL187" s="502"/>
      <c r="BM187" s="502"/>
      <c r="BN187" s="502"/>
      <c r="BO187" s="502"/>
      <c r="BP187" s="502"/>
      <c r="BQ187" s="502"/>
      <c r="BR187" s="502"/>
      <c r="BS187" s="502"/>
      <c r="BT187" s="502"/>
      <c r="BU187" s="502"/>
      <c r="BV187" s="502"/>
      <c r="BW187" s="502"/>
      <c r="BX187" s="502"/>
      <c r="BY187" s="502"/>
      <c r="BZ187" s="502"/>
      <c r="CA187" s="502"/>
      <c r="CB187" s="502"/>
      <c r="CC187" s="502"/>
      <c r="CD187" s="502"/>
      <c r="CE187" s="502"/>
      <c r="CF187" s="502"/>
      <c r="CG187" s="502"/>
      <c r="CH187" s="502"/>
      <c r="CI187" s="502"/>
      <c r="CJ187" s="502"/>
      <c r="CK187" s="502"/>
      <c r="CL187" s="502"/>
      <c r="CM187" s="502"/>
      <c r="CN187" s="502"/>
      <c r="CO187" s="502"/>
      <c r="CP187" s="502"/>
      <c r="CQ187" s="502"/>
      <c r="CR187" s="502"/>
      <c r="CS187" s="502"/>
      <c r="CT187" s="502"/>
      <c r="CU187" s="502"/>
      <c r="CV187" s="502"/>
      <c r="CW187" s="502"/>
      <c r="CX187" s="502"/>
      <c r="CY187" s="502"/>
      <c r="CZ187" s="502"/>
      <c r="DA187" s="502"/>
      <c r="DB187" s="502"/>
      <c r="DC187" s="502"/>
      <c r="DD187" s="502"/>
      <c r="DE187" s="502"/>
      <c r="DF187" s="502"/>
      <c r="DG187" s="502"/>
      <c r="DH187" s="502"/>
      <c r="DI187" s="502"/>
      <c r="DJ187" s="502"/>
      <c r="DK187" s="502"/>
      <c r="DL187" s="502"/>
      <c r="DM187" s="502"/>
      <c r="DN187" s="502"/>
      <c r="DO187" s="502"/>
      <c r="DP187" s="502"/>
      <c r="DQ187" s="502"/>
      <c r="DR187" s="502"/>
      <c r="DS187" s="502"/>
      <c r="DT187" s="502"/>
      <c r="DU187" s="502"/>
      <c r="DV187" s="502"/>
      <c r="DW187" s="502"/>
      <c r="DX187" s="502"/>
      <c r="DY187" s="502"/>
      <c r="DZ187" s="502"/>
      <c r="EA187" s="502"/>
      <c r="EB187" s="502"/>
      <c r="EC187" s="502"/>
      <c r="ED187" s="502"/>
      <c r="EE187" s="502"/>
      <c r="EF187" s="502"/>
      <c r="EG187" s="502"/>
      <c r="EH187" s="502"/>
      <c r="EI187" s="502"/>
      <c r="EJ187" s="502"/>
      <c r="EK187" s="502"/>
      <c r="EL187" s="502"/>
      <c r="EM187" s="502"/>
      <c r="EN187" s="502"/>
      <c r="EO187" s="502"/>
      <c r="EP187" s="502"/>
      <c r="EQ187" s="502"/>
      <c r="ER187" s="502"/>
      <c r="ES187" s="502"/>
      <c r="ET187" s="502"/>
      <c r="EU187" s="502"/>
      <c r="EV187" s="502"/>
      <c r="EW187" s="502"/>
      <c r="EX187" s="502"/>
      <c r="EY187" s="502"/>
      <c r="EZ187" s="502"/>
      <c r="FA187" s="502"/>
      <c r="FB187" s="502"/>
      <c r="FC187" s="502"/>
      <c r="FD187" s="502"/>
      <c r="FE187" s="502"/>
      <c r="FF187" s="502"/>
      <c r="FG187" s="502"/>
      <c r="FH187" s="502"/>
      <c r="FI187" s="502"/>
      <c r="FJ187" s="502"/>
      <c r="FK187" s="502"/>
      <c r="FL187" s="502"/>
      <c r="FM187" s="502"/>
      <c r="FN187" s="502"/>
      <c r="FO187" s="502"/>
      <c r="FP187" s="502"/>
      <c r="FQ187" s="502"/>
      <c r="FR187" s="502"/>
      <c r="FS187" s="502"/>
      <c r="FT187" s="502"/>
      <c r="FU187" s="502"/>
      <c r="FV187" s="502"/>
      <c r="FW187" s="502"/>
      <c r="FX187" s="502"/>
      <c r="FY187" s="502"/>
      <c r="FZ187" s="502"/>
      <c r="GA187" s="502"/>
      <c r="GB187" s="502"/>
      <c r="GC187" s="502"/>
      <c r="GD187" s="502"/>
      <c r="GE187" s="502"/>
      <c r="GF187" s="502"/>
      <c r="GG187" s="502"/>
      <c r="GH187" s="502"/>
      <c r="GI187" s="502"/>
      <c r="GJ187" s="502"/>
      <c r="GK187" s="502"/>
      <c r="GL187" s="502"/>
      <c r="GM187" s="502"/>
      <c r="GN187" s="502"/>
      <c r="GO187" s="502"/>
      <c r="GP187" s="502"/>
      <c r="GQ187" s="502"/>
      <c r="GR187" s="502"/>
      <c r="GS187" s="502"/>
      <c r="GT187" s="502"/>
      <c r="GU187" s="502"/>
      <c r="GV187" s="502"/>
      <c r="GW187" s="502"/>
      <c r="GX187" s="502"/>
      <c r="GY187" s="502"/>
      <c r="GZ187" s="502"/>
      <c r="HA187" s="502"/>
      <c r="HB187" s="502"/>
      <c r="HC187" s="502"/>
      <c r="HD187" s="502"/>
      <c r="HE187" s="502"/>
      <c r="HF187" s="502"/>
      <c r="HG187" s="502"/>
      <c r="HH187" s="502"/>
      <c r="HI187" s="502"/>
      <c r="HJ187" s="502"/>
      <c r="HK187" s="502"/>
      <c r="HL187" s="502"/>
      <c r="HM187" s="502"/>
      <c r="HN187" s="502"/>
      <c r="HO187" s="502"/>
      <c r="HP187" s="502"/>
      <c r="HQ187" s="502"/>
      <c r="HR187" s="502"/>
      <c r="HS187" s="502"/>
      <c r="HT187" s="502"/>
      <c r="HU187" s="502"/>
      <c r="HV187" s="502"/>
      <c r="HW187" s="502"/>
      <c r="HX187" s="502"/>
      <c r="HY187" s="502"/>
      <c r="HZ187" s="502"/>
      <c r="IA187" s="502"/>
      <c r="IB187" s="502"/>
      <c r="IC187" s="502"/>
      <c r="ID187" s="502"/>
      <c r="IE187" s="502"/>
      <c r="IF187" s="502"/>
      <c r="IG187" s="502"/>
      <c r="IH187" s="502"/>
      <c r="II187" s="502"/>
      <c r="IJ187" s="502"/>
      <c r="IK187" s="502"/>
      <c r="IL187" s="502"/>
      <c r="IM187" s="502"/>
      <c r="IN187" s="502"/>
      <c r="IO187" s="502"/>
      <c r="IP187" s="502"/>
      <c r="IQ187" s="502"/>
      <c r="IR187" s="502"/>
      <c r="IS187" s="502"/>
      <c r="IT187" s="502"/>
      <c r="IU187" s="502"/>
      <c r="IV187" s="502"/>
    </row>
    <row r="188" spans="1:256" s="81" customFormat="1" ht="15" customHeight="1">
      <c r="A188" s="1095"/>
      <c r="B188" s="1095"/>
      <c r="C188" s="443"/>
      <c r="D188" s="443"/>
      <c r="E188" s="706"/>
      <c r="F188" s="706"/>
      <c r="G188" s="706"/>
      <c r="H188" s="706"/>
      <c r="I188" s="706"/>
      <c r="J188" s="706"/>
      <c r="K188" s="706"/>
      <c r="L188" s="709"/>
      <c r="M188" s="706"/>
      <c r="N188" s="706"/>
      <c r="O188" s="706"/>
      <c r="P188" s="706"/>
      <c r="Q188" s="706"/>
      <c r="R188" s="706"/>
      <c r="S188" s="706"/>
      <c r="T188" s="707"/>
      <c r="U188" s="839"/>
      <c r="V188" s="839"/>
      <c r="W188" s="839"/>
      <c r="X188" s="839"/>
      <c r="Y188" s="839"/>
      <c r="Z188" s="839"/>
      <c r="AA188" s="839"/>
      <c r="AB188" s="502"/>
      <c r="AC188" s="502"/>
      <c r="AD188" s="502"/>
      <c r="AE188" s="502"/>
      <c r="AF188" s="502"/>
      <c r="AG188" s="502"/>
      <c r="AH188" s="502"/>
      <c r="AI188" s="502"/>
      <c r="AJ188" s="502"/>
      <c r="AK188" s="502"/>
      <c r="AL188" s="502"/>
      <c r="AM188" s="502"/>
      <c r="AN188" s="502"/>
      <c r="AO188" s="502"/>
      <c r="AP188" s="502"/>
      <c r="AQ188" s="502"/>
      <c r="AR188" s="502"/>
      <c r="AS188" s="502"/>
      <c r="AT188" s="502"/>
      <c r="AU188" s="502"/>
      <c r="AV188" s="502"/>
      <c r="AW188" s="502"/>
      <c r="AX188" s="502"/>
      <c r="AY188" s="502"/>
      <c r="AZ188" s="502"/>
      <c r="BA188" s="502"/>
      <c r="BB188" s="502"/>
      <c r="BC188" s="502"/>
      <c r="BD188" s="502"/>
      <c r="BE188" s="502"/>
      <c r="BF188" s="502"/>
      <c r="BG188" s="502"/>
      <c r="BH188" s="502"/>
      <c r="BI188" s="502"/>
      <c r="BJ188" s="502"/>
      <c r="BK188" s="502"/>
      <c r="BL188" s="502"/>
      <c r="BM188" s="502"/>
      <c r="BN188" s="502"/>
      <c r="BO188" s="502"/>
      <c r="BP188" s="502"/>
      <c r="BQ188" s="502"/>
      <c r="BR188" s="502"/>
      <c r="BS188" s="502"/>
      <c r="BT188" s="502"/>
      <c r="BU188" s="502"/>
      <c r="BV188" s="502"/>
      <c r="BW188" s="502"/>
      <c r="BX188" s="502"/>
      <c r="BY188" s="502"/>
      <c r="BZ188" s="502"/>
      <c r="CA188" s="502"/>
      <c r="CB188" s="502"/>
      <c r="CC188" s="502"/>
      <c r="CD188" s="502"/>
      <c r="CE188" s="502"/>
      <c r="CF188" s="502"/>
      <c r="CG188" s="502"/>
      <c r="CH188" s="502"/>
      <c r="CI188" s="502"/>
      <c r="CJ188" s="502"/>
      <c r="CK188" s="502"/>
      <c r="CL188" s="502"/>
      <c r="CM188" s="502"/>
      <c r="CN188" s="502"/>
      <c r="CO188" s="502"/>
      <c r="CP188" s="502"/>
      <c r="CQ188" s="502"/>
      <c r="CR188" s="502"/>
      <c r="CS188" s="502"/>
      <c r="CT188" s="502"/>
      <c r="CU188" s="502"/>
      <c r="CV188" s="502"/>
      <c r="CW188" s="502"/>
      <c r="CX188" s="502"/>
      <c r="CY188" s="502"/>
      <c r="CZ188" s="502"/>
      <c r="DA188" s="502"/>
      <c r="DB188" s="502"/>
      <c r="DC188" s="502"/>
      <c r="DD188" s="502"/>
      <c r="DE188" s="502"/>
      <c r="DF188" s="502"/>
      <c r="DG188" s="502"/>
      <c r="DH188" s="502"/>
      <c r="DI188" s="502"/>
      <c r="DJ188" s="502"/>
      <c r="DK188" s="502"/>
      <c r="DL188" s="502"/>
      <c r="DM188" s="502"/>
      <c r="DN188" s="502"/>
      <c r="DO188" s="502"/>
      <c r="DP188" s="502"/>
      <c r="DQ188" s="502"/>
      <c r="DR188" s="502"/>
      <c r="DS188" s="502"/>
      <c r="DT188" s="502"/>
      <c r="DU188" s="502"/>
      <c r="DV188" s="502"/>
      <c r="DW188" s="502"/>
      <c r="DX188" s="502"/>
      <c r="DY188" s="502"/>
      <c r="DZ188" s="502"/>
      <c r="EA188" s="502"/>
      <c r="EB188" s="502"/>
      <c r="EC188" s="502"/>
      <c r="ED188" s="502"/>
      <c r="EE188" s="502"/>
      <c r="EF188" s="502"/>
      <c r="EG188" s="502"/>
      <c r="EH188" s="502"/>
      <c r="EI188" s="502"/>
      <c r="EJ188" s="502"/>
      <c r="EK188" s="502"/>
      <c r="EL188" s="502"/>
      <c r="EM188" s="502"/>
      <c r="EN188" s="502"/>
      <c r="EO188" s="502"/>
      <c r="EP188" s="502"/>
      <c r="EQ188" s="502"/>
      <c r="ER188" s="502"/>
      <c r="ES188" s="502"/>
      <c r="ET188" s="502"/>
      <c r="EU188" s="502"/>
      <c r="EV188" s="502"/>
      <c r="EW188" s="502"/>
      <c r="EX188" s="502"/>
      <c r="EY188" s="502"/>
      <c r="EZ188" s="502"/>
      <c r="FA188" s="502"/>
      <c r="FB188" s="502"/>
      <c r="FC188" s="502"/>
      <c r="FD188" s="502"/>
      <c r="FE188" s="502"/>
      <c r="FF188" s="502"/>
      <c r="FG188" s="502"/>
      <c r="FH188" s="502"/>
      <c r="FI188" s="502"/>
      <c r="FJ188" s="502"/>
      <c r="FK188" s="502"/>
      <c r="FL188" s="502"/>
      <c r="FM188" s="502"/>
      <c r="FN188" s="502"/>
      <c r="FO188" s="502"/>
      <c r="FP188" s="502"/>
      <c r="FQ188" s="502"/>
      <c r="FR188" s="502"/>
      <c r="FS188" s="502"/>
      <c r="FT188" s="502"/>
      <c r="FU188" s="502"/>
      <c r="FV188" s="502"/>
      <c r="FW188" s="502"/>
      <c r="FX188" s="502"/>
      <c r="FY188" s="502"/>
      <c r="FZ188" s="502"/>
      <c r="GA188" s="502"/>
      <c r="GB188" s="502"/>
      <c r="GC188" s="502"/>
      <c r="GD188" s="502"/>
      <c r="GE188" s="502"/>
      <c r="GF188" s="502"/>
      <c r="GG188" s="502"/>
      <c r="GH188" s="502"/>
      <c r="GI188" s="502"/>
      <c r="GJ188" s="502"/>
      <c r="GK188" s="502"/>
      <c r="GL188" s="502"/>
      <c r="GM188" s="502"/>
      <c r="GN188" s="502"/>
      <c r="GO188" s="502"/>
      <c r="GP188" s="502"/>
      <c r="GQ188" s="502"/>
      <c r="GR188" s="502"/>
      <c r="GS188" s="502"/>
      <c r="GT188" s="502"/>
      <c r="GU188" s="502"/>
      <c r="GV188" s="502"/>
      <c r="GW188" s="502"/>
      <c r="GX188" s="502"/>
      <c r="GY188" s="502"/>
      <c r="GZ188" s="502"/>
      <c r="HA188" s="502"/>
      <c r="HB188" s="502"/>
      <c r="HC188" s="502"/>
      <c r="HD188" s="502"/>
      <c r="HE188" s="502"/>
      <c r="HF188" s="502"/>
      <c r="HG188" s="502"/>
      <c r="HH188" s="502"/>
      <c r="HI188" s="502"/>
      <c r="HJ188" s="502"/>
      <c r="HK188" s="502"/>
      <c r="HL188" s="502"/>
      <c r="HM188" s="502"/>
      <c r="HN188" s="502"/>
      <c r="HO188" s="502"/>
      <c r="HP188" s="502"/>
      <c r="HQ188" s="502"/>
      <c r="HR188" s="502"/>
      <c r="HS188" s="502"/>
      <c r="HT188" s="502"/>
      <c r="HU188" s="502"/>
      <c r="HV188" s="502"/>
      <c r="HW188" s="502"/>
      <c r="HX188" s="502"/>
      <c r="HY188" s="502"/>
      <c r="HZ188" s="502"/>
      <c r="IA188" s="502"/>
      <c r="IB188" s="502"/>
      <c r="IC188" s="502"/>
      <c r="ID188" s="502"/>
      <c r="IE188" s="502"/>
      <c r="IF188" s="502"/>
      <c r="IG188" s="502"/>
      <c r="IH188" s="502"/>
      <c r="II188" s="502"/>
      <c r="IJ188" s="502"/>
      <c r="IK188" s="502"/>
      <c r="IL188" s="502"/>
      <c r="IM188" s="502"/>
      <c r="IN188" s="502"/>
      <c r="IO188" s="502"/>
      <c r="IP188" s="502"/>
      <c r="IQ188" s="502"/>
      <c r="IR188" s="502"/>
      <c r="IS188" s="502"/>
      <c r="IT188" s="502"/>
      <c r="IU188" s="502"/>
      <c r="IV188" s="502"/>
    </row>
    <row r="189" spans="1:256" s="81" customFormat="1" ht="15" customHeight="1">
      <c r="A189" s="1095"/>
      <c r="B189" s="1095"/>
      <c r="C189" s="443"/>
      <c r="D189" s="443"/>
      <c r="E189" s="709"/>
      <c r="F189" s="709"/>
      <c r="G189" s="709"/>
      <c r="H189" s="709"/>
      <c r="I189" s="709"/>
      <c r="J189" s="709"/>
      <c r="K189" s="709"/>
      <c r="L189" s="709"/>
      <c r="M189" s="709"/>
      <c r="N189" s="709"/>
      <c r="O189" s="709"/>
      <c r="P189" s="709"/>
      <c r="Q189" s="709"/>
      <c r="R189" s="709"/>
      <c r="S189" s="709"/>
      <c r="T189" s="933"/>
      <c r="U189" s="839"/>
      <c r="V189" s="839"/>
      <c r="W189" s="839"/>
      <c r="X189" s="839"/>
      <c r="Y189" s="839"/>
      <c r="Z189" s="839"/>
      <c r="AA189" s="839"/>
      <c r="AB189" s="502"/>
      <c r="AC189" s="502"/>
      <c r="AD189" s="502"/>
      <c r="AE189" s="502"/>
      <c r="AF189" s="502"/>
      <c r="AG189" s="502"/>
      <c r="AH189" s="502"/>
      <c r="AI189" s="502"/>
      <c r="AJ189" s="502"/>
      <c r="AK189" s="502"/>
      <c r="AL189" s="502"/>
      <c r="AM189" s="502"/>
      <c r="AN189" s="502"/>
      <c r="AO189" s="502"/>
      <c r="AP189" s="502"/>
      <c r="AQ189" s="502"/>
      <c r="AR189" s="502"/>
      <c r="AS189" s="502"/>
      <c r="AT189" s="502"/>
      <c r="AU189" s="502"/>
      <c r="AV189" s="502"/>
      <c r="AW189" s="502"/>
      <c r="AX189" s="502"/>
      <c r="AY189" s="502"/>
      <c r="AZ189" s="502"/>
      <c r="BA189" s="502"/>
      <c r="BB189" s="502"/>
      <c r="BC189" s="502"/>
      <c r="BD189" s="502"/>
      <c r="BE189" s="502"/>
      <c r="BF189" s="502"/>
      <c r="BG189" s="502"/>
      <c r="BH189" s="502"/>
      <c r="BI189" s="502"/>
      <c r="BJ189" s="502"/>
      <c r="BK189" s="502"/>
      <c r="BL189" s="502"/>
      <c r="BM189" s="502"/>
      <c r="BN189" s="502"/>
      <c r="BO189" s="502"/>
      <c r="BP189" s="502"/>
      <c r="BQ189" s="502"/>
      <c r="BR189" s="502"/>
      <c r="BS189" s="502"/>
      <c r="BT189" s="502"/>
      <c r="BU189" s="502"/>
      <c r="BV189" s="502"/>
      <c r="BW189" s="502"/>
      <c r="BX189" s="502"/>
      <c r="BY189" s="502"/>
      <c r="BZ189" s="502"/>
      <c r="CA189" s="502"/>
      <c r="CB189" s="502"/>
      <c r="CC189" s="502"/>
      <c r="CD189" s="502"/>
      <c r="CE189" s="502"/>
      <c r="CF189" s="502"/>
      <c r="CG189" s="502"/>
      <c r="CH189" s="502"/>
      <c r="CI189" s="502"/>
      <c r="CJ189" s="502"/>
      <c r="CK189" s="502"/>
      <c r="CL189" s="502"/>
      <c r="CM189" s="502"/>
      <c r="CN189" s="502"/>
      <c r="CO189" s="502"/>
      <c r="CP189" s="502"/>
      <c r="CQ189" s="502"/>
      <c r="CR189" s="502"/>
      <c r="CS189" s="502"/>
      <c r="CT189" s="502"/>
      <c r="CU189" s="502"/>
      <c r="CV189" s="502"/>
      <c r="CW189" s="502"/>
      <c r="CX189" s="502"/>
      <c r="CY189" s="502"/>
      <c r="CZ189" s="502"/>
      <c r="DA189" s="502"/>
      <c r="DB189" s="502"/>
      <c r="DC189" s="502"/>
      <c r="DD189" s="502"/>
      <c r="DE189" s="502"/>
      <c r="DF189" s="502"/>
      <c r="DG189" s="502"/>
      <c r="DH189" s="502"/>
      <c r="DI189" s="502"/>
      <c r="DJ189" s="502"/>
      <c r="DK189" s="502"/>
      <c r="DL189" s="502"/>
      <c r="DM189" s="502"/>
      <c r="DN189" s="502"/>
      <c r="DO189" s="502"/>
      <c r="DP189" s="502"/>
      <c r="DQ189" s="502"/>
      <c r="DR189" s="502"/>
      <c r="DS189" s="502"/>
      <c r="DT189" s="502"/>
      <c r="DU189" s="502"/>
      <c r="DV189" s="502"/>
      <c r="DW189" s="502"/>
      <c r="DX189" s="502"/>
      <c r="DY189" s="502"/>
      <c r="DZ189" s="502"/>
      <c r="EA189" s="502"/>
      <c r="EB189" s="502"/>
      <c r="EC189" s="502"/>
      <c r="ED189" s="502"/>
      <c r="EE189" s="502"/>
      <c r="EF189" s="502"/>
      <c r="EG189" s="502"/>
      <c r="EH189" s="502"/>
      <c r="EI189" s="502"/>
      <c r="EJ189" s="502"/>
      <c r="EK189" s="502"/>
      <c r="EL189" s="502"/>
      <c r="EM189" s="502"/>
      <c r="EN189" s="502"/>
      <c r="EO189" s="502"/>
      <c r="EP189" s="502"/>
      <c r="EQ189" s="502"/>
      <c r="ER189" s="502"/>
      <c r="ES189" s="502"/>
      <c r="ET189" s="502"/>
      <c r="EU189" s="502"/>
      <c r="EV189" s="502"/>
      <c r="EW189" s="502"/>
      <c r="EX189" s="502"/>
      <c r="EY189" s="502"/>
      <c r="EZ189" s="502"/>
      <c r="FA189" s="502"/>
      <c r="FB189" s="502"/>
      <c r="FC189" s="502"/>
      <c r="FD189" s="502"/>
      <c r="FE189" s="502"/>
      <c r="FF189" s="502"/>
      <c r="FG189" s="502"/>
      <c r="FH189" s="502"/>
      <c r="FI189" s="502"/>
      <c r="FJ189" s="502"/>
      <c r="FK189" s="502"/>
      <c r="FL189" s="502"/>
      <c r="FM189" s="502"/>
      <c r="FN189" s="502"/>
      <c r="FO189" s="502"/>
      <c r="FP189" s="502"/>
      <c r="FQ189" s="502"/>
      <c r="FR189" s="502"/>
      <c r="FS189" s="502"/>
      <c r="FT189" s="502"/>
      <c r="FU189" s="502"/>
      <c r="FV189" s="502"/>
      <c r="FW189" s="502"/>
      <c r="FX189" s="502"/>
      <c r="FY189" s="502"/>
      <c r="FZ189" s="502"/>
      <c r="GA189" s="502"/>
      <c r="GB189" s="502"/>
      <c r="GC189" s="502"/>
      <c r="GD189" s="502"/>
      <c r="GE189" s="502"/>
      <c r="GF189" s="502"/>
      <c r="GG189" s="502"/>
      <c r="GH189" s="502"/>
      <c r="GI189" s="502"/>
      <c r="GJ189" s="502"/>
      <c r="GK189" s="502"/>
      <c r="GL189" s="502"/>
      <c r="GM189" s="502"/>
      <c r="GN189" s="502"/>
      <c r="GO189" s="502"/>
      <c r="GP189" s="502"/>
      <c r="GQ189" s="502"/>
      <c r="GR189" s="502"/>
      <c r="GS189" s="502"/>
      <c r="GT189" s="502"/>
      <c r="GU189" s="502"/>
      <c r="GV189" s="502"/>
      <c r="GW189" s="502"/>
      <c r="GX189" s="502"/>
      <c r="GY189" s="502"/>
      <c r="GZ189" s="502"/>
      <c r="HA189" s="502"/>
      <c r="HB189" s="502"/>
      <c r="HC189" s="502"/>
      <c r="HD189" s="502"/>
      <c r="HE189" s="502"/>
      <c r="HF189" s="502"/>
      <c r="HG189" s="502"/>
      <c r="HH189" s="502"/>
      <c r="HI189" s="502"/>
      <c r="HJ189" s="502"/>
      <c r="HK189" s="502"/>
      <c r="HL189" s="502"/>
      <c r="HM189" s="502"/>
      <c r="HN189" s="502"/>
      <c r="HO189" s="502"/>
      <c r="HP189" s="502"/>
      <c r="HQ189" s="502"/>
      <c r="HR189" s="502"/>
      <c r="HS189" s="502"/>
      <c r="HT189" s="502"/>
      <c r="HU189" s="502"/>
      <c r="HV189" s="502"/>
      <c r="HW189" s="502"/>
      <c r="HX189" s="502"/>
      <c r="HY189" s="502"/>
      <c r="HZ189" s="502"/>
      <c r="IA189" s="502"/>
      <c r="IB189" s="502"/>
      <c r="IC189" s="502"/>
      <c r="ID189" s="502"/>
      <c r="IE189" s="502"/>
      <c r="IF189" s="502"/>
      <c r="IG189" s="502"/>
      <c r="IH189" s="502"/>
      <c r="II189" s="502"/>
      <c r="IJ189" s="502"/>
      <c r="IK189" s="502"/>
      <c r="IL189" s="502"/>
      <c r="IM189" s="502"/>
      <c r="IN189" s="502"/>
      <c r="IO189" s="502"/>
      <c r="IP189" s="502"/>
      <c r="IQ189" s="502"/>
      <c r="IR189" s="502"/>
      <c r="IS189" s="502"/>
      <c r="IT189" s="502"/>
      <c r="IU189" s="502"/>
      <c r="IV189" s="502"/>
    </row>
    <row r="190" spans="1:256" s="81" customFormat="1" ht="15" customHeight="1">
      <c r="A190" s="1095"/>
      <c r="B190" s="1095"/>
      <c r="C190" s="443"/>
      <c r="D190" s="443"/>
      <c r="E190" s="709"/>
      <c r="F190" s="709"/>
      <c r="G190" s="709"/>
      <c r="H190" s="709"/>
      <c r="I190" s="709"/>
      <c r="J190" s="709"/>
      <c r="K190" s="709"/>
      <c r="L190" s="932"/>
      <c r="M190" s="709"/>
      <c r="N190" s="709"/>
      <c r="O190" s="709"/>
      <c r="P190" s="709"/>
      <c r="Q190" s="709"/>
      <c r="R190" s="709"/>
      <c r="S190" s="709"/>
      <c r="T190" s="933"/>
      <c r="U190" s="839"/>
      <c r="V190" s="839"/>
      <c r="W190" s="839"/>
      <c r="X190" s="839"/>
      <c r="Y190" s="839"/>
      <c r="Z190" s="839"/>
      <c r="AA190" s="839"/>
      <c r="AB190" s="502"/>
      <c r="AC190" s="502"/>
      <c r="AD190" s="502"/>
      <c r="AE190" s="502"/>
      <c r="AF190" s="502"/>
      <c r="AG190" s="502"/>
      <c r="AH190" s="502"/>
      <c r="AI190" s="502"/>
      <c r="AJ190" s="502"/>
      <c r="AK190" s="502"/>
      <c r="AL190" s="502"/>
      <c r="AM190" s="502"/>
      <c r="AN190" s="502"/>
      <c r="AO190" s="502"/>
      <c r="AP190" s="502"/>
      <c r="AQ190" s="502"/>
      <c r="AR190" s="502"/>
      <c r="AS190" s="502"/>
      <c r="AT190" s="502"/>
      <c r="AU190" s="502"/>
      <c r="AV190" s="502"/>
      <c r="AW190" s="502"/>
      <c r="AX190" s="502"/>
      <c r="AY190" s="502"/>
      <c r="AZ190" s="502"/>
      <c r="BA190" s="502"/>
      <c r="BB190" s="502"/>
      <c r="BC190" s="502"/>
      <c r="BD190" s="502"/>
      <c r="BE190" s="502"/>
      <c r="BF190" s="502"/>
      <c r="BG190" s="502"/>
      <c r="BH190" s="502"/>
      <c r="BI190" s="502"/>
      <c r="BJ190" s="502"/>
      <c r="BK190" s="502"/>
      <c r="BL190" s="502"/>
      <c r="BM190" s="502"/>
      <c r="BN190" s="502"/>
      <c r="BO190" s="502"/>
      <c r="BP190" s="502"/>
      <c r="BQ190" s="502"/>
      <c r="BR190" s="502"/>
      <c r="BS190" s="502"/>
      <c r="BT190" s="502"/>
      <c r="BU190" s="502"/>
      <c r="BV190" s="502"/>
      <c r="BW190" s="502"/>
      <c r="BX190" s="502"/>
      <c r="BY190" s="502"/>
      <c r="BZ190" s="502"/>
      <c r="CA190" s="502"/>
      <c r="CB190" s="502"/>
      <c r="CC190" s="502"/>
      <c r="CD190" s="502"/>
      <c r="CE190" s="502"/>
      <c r="CF190" s="502"/>
      <c r="CG190" s="502"/>
      <c r="CH190" s="502"/>
      <c r="CI190" s="502"/>
      <c r="CJ190" s="502"/>
      <c r="CK190" s="502"/>
      <c r="CL190" s="502"/>
      <c r="CM190" s="502"/>
      <c r="CN190" s="502"/>
      <c r="CO190" s="502"/>
      <c r="CP190" s="502"/>
      <c r="CQ190" s="502"/>
      <c r="CR190" s="502"/>
      <c r="CS190" s="502"/>
      <c r="CT190" s="502"/>
      <c r="CU190" s="502"/>
      <c r="CV190" s="502"/>
      <c r="CW190" s="502"/>
      <c r="CX190" s="502"/>
      <c r="CY190" s="502"/>
      <c r="CZ190" s="502"/>
      <c r="DA190" s="502"/>
      <c r="DB190" s="502"/>
      <c r="DC190" s="502"/>
      <c r="DD190" s="502"/>
      <c r="DE190" s="502"/>
      <c r="DF190" s="502"/>
      <c r="DG190" s="502"/>
      <c r="DH190" s="502"/>
      <c r="DI190" s="502"/>
      <c r="DJ190" s="502"/>
      <c r="DK190" s="502"/>
      <c r="DL190" s="502"/>
      <c r="DM190" s="502"/>
      <c r="DN190" s="502"/>
      <c r="DO190" s="502"/>
      <c r="DP190" s="502"/>
      <c r="DQ190" s="502"/>
      <c r="DR190" s="502"/>
      <c r="DS190" s="502"/>
      <c r="DT190" s="502"/>
      <c r="DU190" s="502"/>
      <c r="DV190" s="502"/>
      <c r="DW190" s="502"/>
      <c r="DX190" s="502"/>
      <c r="DY190" s="502"/>
      <c r="DZ190" s="502"/>
      <c r="EA190" s="502"/>
      <c r="EB190" s="502"/>
      <c r="EC190" s="502"/>
      <c r="ED190" s="502"/>
      <c r="EE190" s="502"/>
      <c r="EF190" s="502"/>
      <c r="EG190" s="502"/>
      <c r="EH190" s="502"/>
      <c r="EI190" s="502"/>
      <c r="EJ190" s="502"/>
      <c r="EK190" s="502"/>
      <c r="EL190" s="502"/>
      <c r="EM190" s="502"/>
      <c r="EN190" s="502"/>
      <c r="EO190" s="502"/>
      <c r="EP190" s="502"/>
      <c r="EQ190" s="502"/>
      <c r="ER190" s="502"/>
      <c r="ES190" s="502"/>
      <c r="ET190" s="502"/>
      <c r="EU190" s="502"/>
      <c r="EV190" s="502"/>
      <c r="EW190" s="502"/>
      <c r="EX190" s="502"/>
      <c r="EY190" s="502"/>
      <c r="EZ190" s="502"/>
      <c r="FA190" s="502"/>
      <c r="FB190" s="502"/>
      <c r="FC190" s="502"/>
      <c r="FD190" s="502"/>
      <c r="FE190" s="502"/>
      <c r="FF190" s="502"/>
      <c r="FG190" s="502"/>
      <c r="FH190" s="502"/>
      <c r="FI190" s="502"/>
      <c r="FJ190" s="502"/>
      <c r="FK190" s="502"/>
      <c r="FL190" s="502"/>
      <c r="FM190" s="502"/>
      <c r="FN190" s="502"/>
      <c r="FO190" s="502"/>
      <c r="FP190" s="502"/>
      <c r="FQ190" s="502"/>
      <c r="FR190" s="502"/>
      <c r="FS190" s="502"/>
      <c r="FT190" s="502"/>
      <c r="FU190" s="502"/>
      <c r="FV190" s="502"/>
      <c r="FW190" s="502"/>
      <c r="FX190" s="502"/>
      <c r="FY190" s="502"/>
      <c r="FZ190" s="502"/>
      <c r="GA190" s="502"/>
      <c r="GB190" s="502"/>
      <c r="GC190" s="502"/>
      <c r="GD190" s="502"/>
      <c r="GE190" s="502"/>
      <c r="GF190" s="502"/>
      <c r="GG190" s="502"/>
      <c r="GH190" s="502"/>
      <c r="GI190" s="502"/>
      <c r="GJ190" s="502"/>
      <c r="GK190" s="502"/>
      <c r="GL190" s="502"/>
      <c r="GM190" s="502"/>
      <c r="GN190" s="502"/>
      <c r="GO190" s="502"/>
      <c r="GP190" s="502"/>
      <c r="GQ190" s="502"/>
      <c r="GR190" s="502"/>
      <c r="GS190" s="502"/>
      <c r="GT190" s="502"/>
      <c r="GU190" s="502"/>
      <c r="GV190" s="502"/>
      <c r="GW190" s="502"/>
      <c r="GX190" s="502"/>
      <c r="GY190" s="502"/>
      <c r="GZ190" s="502"/>
      <c r="HA190" s="502"/>
      <c r="HB190" s="502"/>
      <c r="HC190" s="502"/>
      <c r="HD190" s="502"/>
      <c r="HE190" s="502"/>
      <c r="HF190" s="502"/>
      <c r="HG190" s="502"/>
      <c r="HH190" s="502"/>
      <c r="HI190" s="502"/>
      <c r="HJ190" s="502"/>
      <c r="HK190" s="502"/>
      <c r="HL190" s="502"/>
      <c r="HM190" s="502"/>
      <c r="HN190" s="502"/>
      <c r="HO190" s="502"/>
      <c r="HP190" s="502"/>
      <c r="HQ190" s="502"/>
      <c r="HR190" s="502"/>
      <c r="HS190" s="502"/>
      <c r="HT190" s="502"/>
      <c r="HU190" s="502"/>
      <c r="HV190" s="502"/>
      <c r="HW190" s="502"/>
      <c r="HX190" s="502"/>
      <c r="HY190" s="502"/>
      <c r="HZ190" s="502"/>
      <c r="IA190" s="502"/>
      <c r="IB190" s="502"/>
      <c r="IC190" s="502"/>
      <c r="ID190" s="502"/>
      <c r="IE190" s="502"/>
      <c r="IF190" s="502"/>
      <c r="IG190" s="502"/>
      <c r="IH190" s="502"/>
      <c r="II190" s="502"/>
      <c r="IJ190" s="502"/>
      <c r="IK190" s="502"/>
      <c r="IL190" s="502"/>
      <c r="IM190" s="502"/>
      <c r="IN190" s="502"/>
      <c r="IO190" s="502"/>
      <c r="IP190" s="502"/>
      <c r="IQ190" s="502"/>
      <c r="IR190" s="502"/>
      <c r="IS190" s="502"/>
      <c r="IT190" s="502"/>
      <c r="IU190" s="502"/>
      <c r="IV190" s="502"/>
    </row>
    <row r="191" spans="1:256" s="81" customFormat="1" ht="15" customHeight="1">
      <c r="A191" s="1095"/>
      <c r="B191" s="1095"/>
      <c r="C191" s="443"/>
      <c r="D191" s="443"/>
      <c r="E191" s="706"/>
      <c r="F191" s="706"/>
      <c r="G191" s="706"/>
      <c r="H191" s="706"/>
      <c r="I191" s="706"/>
      <c r="J191" s="706"/>
      <c r="K191" s="706"/>
      <c r="L191" s="709"/>
      <c r="M191" s="706"/>
      <c r="N191" s="706"/>
      <c r="O191" s="706"/>
      <c r="P191" s="706"/>
      <c r="Q191" s="706"/>
      <c r="R191" s="706"/>
      <c r="S191" s="706"/>
      <c r="T191" s="707"/>
      <c r="U191" s="839"/>
      <c r="V191" s="839"/>
      <c r="W191" s="839"/>
      <c r="X191" s="839"/>
      <c r="Y191" s="839"/>
      <c r="Z191" s="839"/>
      <c r="AA191" s="839"/>
      <c r="AB191" s="502"/>
      <c r="AC191" s="502"/>
      <c r="AD191" s="502"/>
      <c r="AE191" s="502"/>
      <c r="AF191" s="502"/>
      <c r="AG191" s="502"/>
      <c r="AH191" s="502"/>
      <c r="AI191" s="502"/>
      <c r="AJ191" s="502"/>
      <c r="AK191" s="502"/>
      <c r="AL191" s="502"/>
      <c r="AM191" s="502"/>
      <c r="AN191" s="502"/>
      <c r="AO191" s="502"/>
      <c r="AP191" s="502"/>
      <c r="AQ191" s="502"/>
      <c r="AR191" s="502"/>
      <c r="AS191" s="502"/>
      <c r="AT191" s="502"/>
      <c r="AU191" s="502"/>
      <c r="AV191" s="502"/>
      <c r="AW191" s="502"/>
      <c r="AX191" s="502"/>
      <c r="AY191" s="502"/>
      <c r="AZ191" s="502"/>
      <c r="BA191" s="502"/>
      <c r="BB191" s="502"/>
      <c r="BC191" s="502"/>
      <c r="BD191" s="502"/>
      <c r="BE191" s="502"/>
      <c r="BF191" s="502"/>
      <c r="BG191" s="502"/>
      <c r="BH191" s="502"/>
      <c r="BI191" s="502"/>
      <c r="BJ191" s="502"/>
      <c r="BK191" s="502"/>
      <c r="BL191" s="502"/>
      <c r="BM191" s="502"/>
      <c r="BN191" s="502"/>
      <c r="BO191" s="502"/>
      <c r="BP191" s="502"/>
      <c r="BQ191" s="502"/>
      <c r="BR191" s="502"/>
      <c r="BS191" s="502"/>
      <c r="BT191" s="502"/>
      <c r="BU191" s="502"/>
      <c r="BV191" s="502"/>
      <c r="BW191" s="502"/>
      <c r="BX191" s="502"/>
      <c r="BY191" s="502"/>
      <c r="BZ191" s="502"/>
      <c r="CA191" s="502"/>
      <c r="CB191" s="502"/>
      <c r="CC191" s="502"/>
      <c r="CD191" s="502"/>
      <c r="CE191" s="502"/>
      <c r="CF191" s="502"/>
      <c r="CG191" s="502"/>
      <c r="CH191" s="502"/>
      <c r="CI191" s="502"/>
      <c r="CJ191" s="502"/>
      <c r="CK191" s="502"/>
      <c r="CL191" s="502"/>
      <c r="CM191" s="502"/>
      <c r="CN191" s="502"/>
      <c r="CO191" s="502"/>
      <c r="CP191" s="502"/>
      <c r="CQ191" s="502"/>
      <c r="CR191" s="502"/>
      <c r="CS191" s="502"/>
      <c r="CT191" s="502"/>
      <c r="CU191" s="502"/>
      <c r="CV191" s="502"/>
      <c r="CW191" s="502"/>
      <c r="CX191" s="502"/>
      <c r="CY191" s="502"/>
      <c r="CZ191" s="502"/>
      <c r="DA191" s="502"/>
      <c r="DB191" s="502"/>
      <c r="DC191" s="502"/>
      <c r="DD191" s="502"/>
      <c r="DE191" s="502"/>
      <c r="DF191" s="502"/>
      <c r="DG191" s="502"/>
      <c r="DH191" s="502"/>
      <c r="DI191" s="502"/>
      <c r="DJ191" s="502"/>
      <c r="DK191" s="502"/>
      <c r="DL191" s="502"/>
      <c r="DM191" s="502"/>
      <c r="DN191" s="502"/>
      <c r="DO191" s="502"/>
      <c r="DP191" s="502"/>
      <c r="DQ191" s="502"/>
      <c r="DR191" s="502"/>
      <c r="DS191" s="502"/>
      <c r="DT191" s="502"/>
      <c r="DU191" s="502"/>
      <c r="DV191" s="502"/>
      <c r="DW191" s="502"/>
      <c r="DX191" s="502"/>
      <c r="DY191" s="502"/>
      <c r="DZ191" s="502"/>
      <c r="EA191" s="502"/>
      <c r="EB191" s="502"/>
      <c r="EC191" s="502"/>
      <c r="ED191" s="502"/>
      <c r="EE191" s="502"/>
      <c r="EF191" s="502"/>
      <c r="EG191" s="502"/>
      <c r="EH191" s="502"/>
      <c r="EI191" s="502"/>
      <c r="EJ191" s="502"/>
      <c r="EK191" s="502"/>
      <c r="EL191" s="502"/>
      <c r="EM191" s="502"/>
      <c r="EN191" s="502"/>
      <c r="EO191" s="502"/>
      <c r="EP191" s="502"/>
      <c r="EQ191" s="502"/>
      <c r="ER191" s="502"/>
      <c r="ES191" s="502"/>
      <c r="ET191" s="502"/>
      <c r="EU191" s="502"/>
      <c r="EV191" s="502"/>
      <c r="EW191" s="502"/>
      <c r="EX191" s="502"/>
      <c r="EY191" s="502"/>
      <c r="EZ191" s="502"/>
      <c r="FA191" s="502"/>
      <c r="FB191" s="502"/>
      <c r="FC191" s="502"/>
      <c r="FD191" s="502"/>
      <c r="FE191" s="502"/>
      <c r="FF191" s="502"/>
      <c r="FG191" s="502"/>
      <c r="FH191" s="502"/>
      <c r="FI191" s="502"/>
      <c r="FJ191" s="502"/>
      <c r="FK191" s="502"/>
      <c r="FL191" s="502"/>
      <c r="FM191" s="502"/>
      <c r="FN191" s="502"/>
      <c r="FO191" s="502"/>
      <c r="FP191" s="502"/>
      <c r="FQ191" s="502"/>
      <c r="FR191" s="502"/>
      <c r="FS191" s="502"/>
      <c r="FT191" s="502"/>
      <c r="FU191" s="502"/>
      <c r="FV191" s="502"/>
      <c r="FW191" s="502"/>
      <c r="FX191" s="502"/>
      <c r="FY191" s="502"/>
      <c r="FZ191" s="502"/>
      <c r="GA191" s="502"/>
      <c r="GB191" s="502"/>
      <c r="GC191" s="502"/>
      <c r="GD191" s="502"/>
      <c r="GE191" s="502"/>
      <c r="GF191" s="502"/>
      <c r="GG191" s="502"/>
      <c r="GH191" s="502"/>
      <c r="GI191" s="502"/>
      <c r="GJ191" s="502"/>
      <c r="GK191" s="502"/>
      <c r="GL191" s="502"/>
      <c r="GM191" s="502"/>
      <c r="GN191" s="502"/>
      <c r="GO191" s="502"/>
      <c r="GP191" s="502"/>
      <c r="GQ191" s="502"/>
      <c r="GR191" s="502"/>
      <c r="GS191" s="502"/>
      <c r="GT191" s="502"/>
      <c r="GU191" s="502"/>
      <c r="GV191" s="502"/>
      <c r="GW191" s="502"/>
      <c r="GX191" s="502"/>
      <c r="GY191" s="502"/>
      <c r="GZ191" s="502"/>
      <c r="HA191" s="502"/>
      <c r="HB191" s="502"/>
      <c r="HC191" s="502"/>
      <c r="HD191" s="502"/>
      <c r="HE191" s="502"/>
      <c r="HF191" s="502"/>
      <c r="HG191" s="502"/>
      <c r="HH191" s="502"/>
      <c r="HI191" s="502"/>
      <c r="HJ191" s="502"/>
      <c r="HK191" s="502"/>
      <c r="HL191" s="502"/>
      <c r="HM191" s="502"/>
      <c r="HN191" s="502"/>
      <c r="HO191" s="502"/>
      <c r="HP191" s="502"/>
      <c r="HQ191" s="502"/>
      <c r="HR191" s="502"/>
      <c r="HS191" s="502"/>
      <c r="HT191" s="502"/>
      <c r="HU191" s="502"/>
      <c r="HV191" s="502"/>
      <c r="HW191" s="502"/>
      <c r="HX191" s="502"/>
      <c r="HY191" s="502"/>
      <c r="HZ191" s="502"/>
      <c r="IA191" s="502"/>
      <c r="IB191" s="502"/>
      <c r="IC191" s="502"/>
      <c r="ID191" s="502"/>
      <c r="IE191" s="502"/>
      <c r="IF191" s="502"/>
      <c r="IG191" s="502"/>
      <c r="IH191" s="502"/>
      <c r="II191" s="502"/>
      <c r="IJ191" s="502"/>
      <c r="IK191" s="502"/>
      <c r="IL191" s="502"/>
      <c r="IM191" s="502"/>
      <c r="IN191" s="502"/>
      <c r="IO191" s="502"/>
      <c r="IP191" s="502"/>
      <c r="IQ191" s="502"/>
      <c r="IR191" s="502"/>
      <c r="IS191" s="502"/>
      <c r="IT191" s="502"/>
      <c r="IU191" s="502"/>
      <c r="IV191" s="502"/>
    </row>
    <row r="192" spans="1:256" s="81" customFormat="1" ht="15" customHeight="1">
      <c r="A192" s="1095"/>
      <c r="B192" s="1095"/>
      <c r="C192" s="443"/>
      <c r="D192" s="443"/>
      <c r="E192" s="706"/>
      <c r="F192" s="706"/>
      <c r="G192" s="706"/>
      <c r="H192" s="706"/>
      <c r="I192" s="706"/>
      <c r="J192" s="706"/>
      <c r="K192" s="706"/>
      <c r="L192" s="709"/>
      <c r="M192" s="706"/>
      <c r="N192" s="706"/>
      <c r="O192" s="706"/>
      <c r="P192" s="706"/>
      <c r="Q192" s="706"/>
      <c r="R192" s="706"/>
      <c r="S192" s="706"/>
      <c r="T192" s="707"/>
      <c r="U192" s="839"/>
      <c r="V192" s="839"/>
      <c r="W192" s="839"/>
      <c r="X192" s="839"/>
      <c r="Y192" s="839"/>
      <c r="Z192" s="839"/>
      <c r="AA192" s="839"/>
      <c r="AB192" s="502"/>
      <c r="AC192" s="502"/>
      <c r="AD192" s="502"/>
      <c r="AE192" s="502"/>
      <c r="AF192" s="502"/>
      <c r="AG192" s="502"/>
      <c r="AH192" s="502"/>
      <c r="AI192" s="502"/>
      <c r="AJ192" s="502"/>
      <c r="AK192" s="502"/>
      <c r="AL192" s="502"/>
      <c r="AM192" s="502"/>
      <c r="AN192" s="502"/>
      <c r="AO192" s="502"/>
      <c r="AP192" s="502"/>
      <c r="AQ192" s="502"/>
      <c r="AR192" s="502"/>
      <c r="AS192" s="502"/>
      <c r="AT192" s="502"/>
      <c r="AU192" s="502"/>
      <c r="AV192" s="502"/>
      <c r="AW192" s="502"/>
      <c r="AX192" s="502"/>
      <c r="AY192" s="502"/>
      <c r="AZ192" s="502"/>
      <c r="BA192" s="502"/>
      <c r="BB192" s="502"/>
      <c r="BC192" s="502"/>
      <c r="BD192" s="502"/>
      <c r="BE192" s="502"/>
      <c r="BF192" s="502"/>
      <c r="BG192" s="502"/>
      <c r="BH192" s="502"/>
      <c r="BI192" s="502"/>
      <c r="BJ192" s="502"/>
      <c r="BK192" s="502"/>
      <c r="BL192" s="502"/>
      <c r="BM192" s="502"/>
      <c r="BN192" s="502"/>
      <c r="BO192" s="502"/>
      <c r="BP192" s="502"/>
      <c r="BQ192" s="502"/>
      <c r="BR192" s="502"/>
      <c r="BS192" s="502"/>
      <c r="BT192" s="502"/>
      <c r="BU192" s="502"/>
      <c r="BV192" s="502"/>
      <c r="BW192" s="502"/>
      <c r="BX192" s="502"/>
      <c r="BY192" s="502"/>
      <c r="BZ192" s="502"/>
      <c r="CA192" s="502"/>
      <c r="CB192" s="502"/>
      <c r="CC192" s="502"/>
      <c r="CD192" s="502"/>
      <c r="CE192" s="502"/>
      <c r="CF192" s="502"/>
      <c r="CG192" s="502"/>
      <c r="CH192" s="502"/>
      <c r="CI192" s="502"/>
      <c r="CJ192" s="502"/>
      <c r="CK192" s="502"/>
      <c r="CL192" s="502"/>
      <c r="CM192" s="502"/>
      <c r="CN192" s="502"/>
      <c r="CO192" s="502"/>
      <c r="CP192" s="502"/>
      <c r="CQ192" s="502"/>
      <c r="CR192" s="502"/>
      <c r="CS192" s="502"/>
      <c r="CT192" s="502"/>
      <c r="CU192" s="502"/>
      <c r="CV192" s="502"/>
      <c r="CW192" s="502"/>
      <c r="CX192" s="502"/>
      <c r="CY192" s="502"/>
      <c r="CZ192" s="502"/>
      <c r="DA192" s="502"/>
      <c r="DB192" s="502"/>
      <c r="DC192" s="502"/>
      <c r="DD192" s="502"/>
      <c r="DE192" s="502"/>
      <c r="DF192" s="502"/>
      <c r="DG192" s="502"/>
      <c r="DH192" s="502"/>
      <c r="DI192" s="502"/>
      <c r="DJ192" s="502"/>
      <c r="DK192" s="502"/>
      <c r="DL192" s="502"/>
      <c r="DM192" s="502"/>
      <c r="DN192" s="502"/>
      <c r="DO192" s="502"/>
      <c r="DP192" s="502"/>
      <c r="DQ192" s="502"/>
      <c r="DR192" s="502"/>
      <c r="DS192" s="502"/>
      <c r="DT192" s="502"/>
      <c r="DU192" s="502"/>
      <c r="DV192" s="502"/>
      <c r="DW192" s="502"/>
      <c r="DX192" s="502"/>
      <c r="DY192" s="502"/>
      <c r="DZ192" s="502"/>
      <c r="EA192" s="502"/>
      <c r="EB192" s="502"/>
      <c r="EC192" s="502"/>
      <c r="ED192" s="502"/>
      <c r="EE192" s="502"/>
      <c r="EF192" s="502"/>
      <c r="EG192" s="502"/>
      <c r="EH192" s="502"/>
      <c r="EI192" s="502"/>
      <c r="EJ192" s="502"/>
      <c r="EK192" s="502"/>
      <c r="EL192" s="502"/>
      <c r="EM192" s="502"/>
      <c r="EN192" s="502"/>
      <c r="EO192" s="502"/>
      <c r="EP192" s="502"/>
      <c r="EQ192" s="502"/>
      <c r="ER192" s="502"/>
      <c r="ES192" s="502"/>
      <c r="ET192" s="502"/>
      <c r="EU192" s="502"/>
      <c r="EV192" s="502"/>
      <c r="EW192" s="502"/>
      <c r="EX192" s="502"/>
      <c r="EY192" s="502"/>
      <c r="EZ192" s="502"/>
      <c r="FA192" s="502"/>
      <c r="FB192" s="502"/>
      <c r="FC192" s="502"/>
      <c r="FD192" s="502"/>
      <c r="FE192" s="502"/>
      <c r="FF192" s="502"/>
      <c r="FG192" s="502"/>
      <c r="FH192" s="502"/>
      <c r="FI192" s="502"/>
      <c r="FJ192" s="502"/>
      <c r="FK192" s="502"/>
      <c r="FL192" s="502"/>
      <c r="FM192" s="502"/>
      <c r="FN192" s="502"/>
      <c r="FO192" s="502"/>
      <c r="FP192" s="502"/>
      <c r="FQ192" s="502"/>
      <c r="FR192" s="502"/>
      <c r="FS192" s="502"/>
      <c r="FT192" s="502"/>
      <c r="FU192" s="502"/>
      <c r="FV192" s="502"/>
      <c r="FW192" s="502"/>
      <c r="FX192" s="502"/>
      <c r="FY192" s="502"/>
      <c r="FZ192" s="502"/>
      <c r="GA192" s="502"/>
      <c r="GB192" s="502"/>
      <c r="GC192" s="502"/>
      <c r="GD192" s="502"/>
      <c r="GE192" s="502"/>
      <c r="GF192" s="502"/>
      <c r="GG192" s="502"/>
      <c r="GH192" s="502"/>
      <c r="GI192" s="502"/>
      <c r="GJ192" s="502"/>
      <c r="GK192" s="502"/>
      <c r="GL192" s="502"/>
      <c r="GM192" s="502"/>
      <c r="GN192" s="502"/>
      <c r="GO192" s="502"/>
      <c r="GP192" s="502"/>
      <c r="GQ192" s="502"/>
      <c r="GR192" s="502"/>
      <c r="GS192" s="502"/>
      <c r="GT192" s="502"/>
      <c r="GU192" s="502"/>
      <c r="GV192" s="502"/>
      <c r="GW192" s="502"/>
      <c r="GX192" s="502"/>
      <c r="GY192" s="502"/>
      <c r="GZ192" s="502"/>
      <c r="HA192" s="502"/>
      <c r="HB192" s="502"/>
      <c r="HC192" s="502"/>
      <c r="HD192" s="502"/>
      <c r="HE192" s="502"/>
      <c r="HF192" s="502"/>
      <c r="HG192" s="502"/>
      <c r="HH192" s="502"/>
      <c r="HI192" s="502"/>
      <c r="HJ192" s="502"/>
      <c r="HK192" s="502"/>
      <c r="HL192" s="502"/>
      <c r="HM192" s="502"/>
      <c r="HN192" s="502"/>
      <c r="HO192" s="502"/>
      <c r="HP192" s="502"/>
      <c r="HQ192" s="502"/>
      <c r="HR192" s="502"/>
      <c r="HS192" s="502"/>
      <c r="HT192" s="502"/>
      <c r="HU192" s="502"/>
      <c r="HV192" s="502"/>
      <c r="HW192" s="502"/>
      <c r="HX192" s="502"/>
      <c r="HY192" s="502"/>
      <c r="HZ192" s="502"/>
      <c r="IA192" s="502"/>
      <c r="IB192" s="502"/>
      <c r="IC192" s="502"/>
      <c r="ID192" s="502"/>
      <c r="IE192" s="502"/>
      <c r="IF192" s="502"/>
      <c r="IG192" s="502"/>
      <c r="IH192" s="502"/>
      <c r="II192" s="502"/>
      <c r="IJ192" s="502"/>
      <c r="IK192" s="502"/>
      <c r="IL192" s="502"/>
      <c r="IM192" s="502"/>
      <c r="IN192" s="502"/>
      <c r="IO192" s="502"/>
      <c r="IP192" s="502"/>
      <c r="IQ192" s="502"/>
      <c r="IR192" s="502"/>
      <c r="IS192" s="502"/>
      <c r="IT192" s="502"/>
      <c r="IU192" s="502"/>
      <c r="IV192" s="502"/>
    </row>
    <row r="193" spans="1:256" s="81" customFormat="1" ht="15" customHeight="1">
      <c r="A193" s="1095"/>
      <c r="B193" s="1095"/>
      <c r="C193" s="443"/>
      <c r="D193" s="443"/>
      <c r="E193" s="706"/>
      <c r="F193" s="706"/>
      <c r="G193" s="706"/>
      <c r="H193" s="706"/>
      <c r="I193" s="706"/>
      <c r="J193" s="706"/>
      <c r="K193" s="706"/>
      <c r="L193" s="709"/>
      <c r="M193" s="706"/>
      <c r="N193" s="706"/>
      <c r="O193" s="706"/>
      <c r="P193" s="706"/>
      <c r="Q193" s="706"/>
      <c r="R193" s="706"/>
      <c r="S193" s="706"/>
      <c r="T193" s="707"/>
      <c r="U193" s="839"/>
      <c r="V193" s="839"/>
      <c r="W193" s="839"/>
      <c r="X193" s="839"/>
      <c r="Y193" s="839"/>
      <c r="Z193" s="839"/>
      <c r="AA193" s="839"/>
      <c r="AB193" s="502"/>
      <c r="AC193" s="502"/>
      <c r="AD193" s="502"/>
      <c r="AE193" s="502"/>
      <c r="AF193" s="502"/>
      <c r="AG193" s="502"/>
      <c r="AH193" s="502"/>
      <c r="AI193" s="502"/>
      <c r="AJ193" s="502"/>
      <c r="AK193" s="502"/>
      <c r="AL193" s="502"/>
      <c r="AM193" s="502"/>
      <c r="AN193" s="502"/>
      <c r="AO193" s="502"/>
      <c r="AP193" s="502"/>
      <c r="AQ193" s="502"/>
      <c r="AR193" s="502"/>
      <c r="AS193" s="502"/>
      <c r="AT193" s="502"/>
      <c r="AU193" s="502"/>
      <c r="AV193" s="502"/>
      <c r="AW193" s="502"/>
      <c r="AX193" s="502"/>
      <c r="AY193" s="502"/>
      <c r="AZ193" s="502"/>
      <c r="BA193" s="502"/>
      <c r="BB193" s="502"/>
      <c r="BC193" s="502"/>
      <c r="BD193" s="502"/>
      <c r="BE193" s="502"/>
      <c r="BF193" s="502"/>
      <c r="BG193" s="502"/>
      <c r="BH193" s="502"/>
      <c r="BI193" s="502"/>
      <c r="BJ193" s="502"/>
      <c r="BK193" s="502"/>
      <c r="BL193" s="502"/>
      <c r="BM193" s="502"/>
      <c r="BN193" s="502"/>
      <c r="BO193" s="502"/>
      <c r="BP193" s="502"/>
      <c r="BQ193" s="502"/>
      <c r="BR193" s="502"/>
      <c r="BS193" s="502"/>
      <c r="BT193" s="502"/>
      <c r="BU193" s="502"/>
      <c r="BV193" s="502"/>
      <c r="BW193" s="502"/>
      <c r="BX193" s="502"/>
      <c r="BY193" s="502"/>
      <c r="BZ193" s="502"/>
      <c r="CA193" s="502"/>
      <c r="CB193" s="502"/>
      <c r="CC193" s="502"/>
      <c r="CD193" s="502"/>
      <c r="CE193" s="502"/>
      <c r="CF193" s="502"/>
      <c r="CG193" s="502"/>
      <c r="CH193" s="502"/>
      <c r="CI193" s="502"/>
      <c r="CJ193" s="502"/>
      <c r="CK193" s="502"/>
      <c r="CL193" s="502"/>
      <c r="CM193" s="502"/>
      <c r="CN193" s="502"/>
      <c r="CO193" s="502"/>
      <c r="CP193" s="502"/>
      <c r="CQ193" s="502"/>
      <c r="CR193" s="502"/>
      <c r="CS193" s="502"/>
      <c r="CT193" s="502"/>
      <c r="CU193" s="502"/>
      <c r="CV193" s="502"/>
      <c r="CW193" s="502"/>
      <c r="CX193" s="502"/>
      <c r="CY193" s="502"/>
      <c r="CZ193" s="502"/>
      <c r="DA193" s="502"/>
      <c r="DB193" s="502"/>
      <c r="DC193" s="502"/>
      <c r="DD193" s="502"/>
      <c r="DE193" s="502"/>
      <c r="DF193" s="502"/>
      <c r="DG193" s="502"/>
      <c r="DH193" s="502"/>
      <c r="DI193" s="502"/>
      <c r="DJ193" s="502"/>
      <c r="DK193" s="502"/>
      <c r="DL193" s="502"/>
      <c r="DM193" s="502"/>
      <c r="DN193" s="502"/>
      <c r="DO193" s="502"/>
      <c r="DP193" s="502"/>
      <c r="DQ193" s="502"/>
      <c r="DR193" s="502"/>
      <c r="DS193" s="502"/>
      <c r="DT193" s="502"/>
      <c r="DU193" s="502"/>
      <c r="DV193" s="502"/>
      <c r="DW193" s="502"/>
      <c r="DX193" s="502"/>
      <c r="DY193" s="502"/>
      <c r="DZ193" s="502"/>
      <c r="EA193" s="502"/>
      <c r="EB193" s="502"/>
      <c r="EC193" s="502"/>
      <c r="ED193" s="502"/>
      <c r="EE193" s="502"/>
      <c r="EF193" s="502"/>
      <c r="EG193" s="502"/>
      <c r="EH193" s="502"/>
      <c r="EI193" s="502"/>
      <c r="EJ193" s="502"/>
      <c r="EK193" s="502"/>
      <c r="EL193" s="502"/>
      <c r="EM193" s="502"/>
      <c r="EN193" s="502"/>
      <c r="EO193" s="502"/>
      <c r="EP193" s="502"/>
      <c r="EQ193" s="502"/>
      <c r="ER193" s="502"/>
      <c r="ES193" s="502"/>
      <c r="ET193" s="502"/>
      <c r="EU193" s="502"/>
      <c r="EV193" s="502"/>
      <c r="EW193" s="502"/>
      <c r="EX193" s="502"/>
      <c r="EY193" s="502"/>
      <c r="EZ193" s="502"/>
      <c r="FA193" s="502"/>
      <c r="FB193" s="502"/>
      <c r="FC193" s="502"/>
      <c r="FD193" s="502"/>
      <c r="FE193" s="502"/>
      <c r="FF193" s="502"/>
      <c r="FG193" s="502"/>
      <c r="FH193" s="502"/>
      <c r="FI193" s="502"/>
      <c r="FJ193" s="502"/>
      <c r="FK193" s="502"/>
      <c r="FL193" s="502"/>
      <c r="FM193" s="502"/>
      <c r="FN193" s="502"/>
      <c r="FO193" s="502"/>
      <c r="FP193" s="502"/>
      <c r="FQ193" s="502"/>
      <c r="FR193" s="502"/>
      <c r="FS193" s="502"/>
      <c r="FT193" s="502"/>
      <c r="FU193" s="502"/>
      <c r="FV193" s="502"/>
      <c r="FW193" s="502"/>
      <c r="FX193" s="502"/>
      <c r="FY193" s="502"/>
      <c r="FZ193" s="502"/>
      <c r="GA193" s="502"/>
      <c r="GB193" s="502"/>
      <c r="GC193" s="502"/>
      <c r="GD193" s="502"/>
      <c r="GE193" s="502"/>
      <c r="GF193" s="502"/>
      <c r="GG193" s="502"/>
      <c r="GH193" s="502"/>
      <c r="GI193" s="502"/>
      <c r="GJ193" s="502"/>
      <c r="GK193" s="502"/>
      <c r="GL193" s="502"/>
      <c r="GM193" s="502"/>
      <c r="GN193" s="502"/>
      <c r="GO193" s="502"/>
      <c r="GP193" s="502"/>
      <c r="GQ193" s="502"/>
      <c r="GR193" s="502"/>
      <c r="GS193" s="502"/>
      <c r="GT193" s="502"/>
      <c r="GU193" s="502"/>
      <c r="GV193" s="502"/>
      <c r="GW193" s="502"/>
      <c r="GX193" s="502"/>
      <c r="GY193" s="502"/>
      <c r="GZ193" s="502"/>
      <c r="HA193" s="502"/>
      <c r="HB193" s="502"/>
      <c r="HC193" s="502"/>
      <c r="HD193" s="502"/>
      <c r="HE193" s="502"/>
      <c r="HF193" s="502"/>
      <c r="HG193" s="502"/>
      <c r="HH193" s="502"/>
      <c r="HI193" s="502"/>
      <c r="HJ193" s="502"/>
      <c r="HK193" s="502"/>
      <c r="HL193" s="502"/>
      <c r="HM193" s="502"/>
      <c r="HN193" s="502"/>
      <c r="HO193" s="502"/>
      <c r="HP193" s="502"/>
      <c r="HQ193" s="502"/>
      <c r="HR193" s="502"/>
      <c r="HS193" s="502"/>
      <c r="HT193" s="502"/>
      <c r="HU193" s="502"/>
      <c r="HV193" s="502"/>
      <c r="HW193" s="502"/>
      <c r="HX193" s="502"/>
      <c r="HY193" s="502"/>
      <c r="HZ193" s="502"/>
      <c r="IA193" s="502"/>
      <c r="IB193" s="502"/>
      <c r="IC193" s="502"/>
      <c r="ID193" s="502"/>
      <c r="IE193" s="502"/>
      <c r="IF193" s="502"/>
      <c r="IG193" s="502"/>
      <c r="IH193" s="502"/>
      <c r="II193" s="502"/>
      <c r="IJ193" s="502"/>
      <c r="IK193" s="502"/>
      <c r="IL193" s="502"/>
      <c r="IM193" s="502"/>
      <c r="IN193" s="502"/>
      <c r="IO193" s="502"/>
      <c r="IP193" s="502"/>
      <c r="IQ193" s="502"/>
      <c r="IR193" s="502"/>
      <c r="IS193" s="502"/>
      <c r="IT193" s="502"/>
      <c r="IU193" s="502"/>
      <c r="IV193" s="502"/>
    </row>
    <row r="194" spans="1:256" s="81" customFormat="1" ht="15" customHeight="1">
      <c r="A194" s="1095"/>
      <c r="B194" s="1095"/>
      <c r="C194" s="443"/>
      <c r="D194" s="443"/>
      <c r="E194" s="706"/>
      <c r="F194" s="706"/>
      <c r="G194" s="706"/>
      <c r="H194" s="706"/>
      <c r="I194" s="706"/>
      <c r="J194" s="706"/>
      <c r="K194" s="706"/>
      <c r="L194" s="709"/>
      <c r="M194" s="706"/>
      <c r="N194" s="706"/>
      <c r="O194" s="706"/>
      <c r="P194" s="706"/>
      <c r="Q194" s="706"/>
      <c r="R194" s="706"/>
      <c r="S194" s="706"/>
      <c r="T194" s="707"/>
      <c r="U194" s="839"/>
      <c r="V194" s="839"/>
      <c r="W194" s="839"/>
      <c r="X194" s="839"/>
      <c r="Y194" s="839"/>
      <c r="Z194" s="839"/>
      <c r="AA194" s="839"/>
      <c r="AB194" s="502"/>
      <c r="AC194" s="502"/>
      <c r="AD194" s="502"/>
      <c r="AE194" s="502"/>
      <c r="AF194" s="502"/>
      <c r="AG194" s="502"/>
      <c r="AH194" s="502"/>
      <c r="AI194" s="502"/>
      <c r="AJ194" s="502"/>
      <c r="AK194" s="502"/>
      <c r="AL194" s="502"/>
      <c r="AM194" s="502"/>
      <c r="AN194" s="502"/>
      <c r="AO194" s="502"/>
      <c r="AP194" s="502"/>
      <c r="AQ194" s="502"/>
      <c r="AR194" s="502"/>
      <c r="AS194" s="502"/>
      <c r="AT194" s="502"/>
      <c r="AU194" s="502"/>
      <c r="AV194" s="502"/>
      <c r="AW194" s="502"/>
      <c r="AX194" s="502"/>
      <c r="AY194" s="502"/>
      <c r="AZ194" s="502"/>
      <c r="BA194" s="502"/>
      <c r="BB194" s="502"/>
      <c r="BC194" s="502"/>
      <c r="BD194" s="502"/>
      <c r="BE194" s="502"/>
      <c r="BF194" s="502"/>
      <c r="BG194" s="502"/>
      <c r="BH194" s="502"/>
      <c r="BI194" s="502"/>
      <c r="BJ194" s="502"/>
      <c r="BK194" s="502"/>
      <c r="BL194" s="502"/>
      <c r="BM194" s="502"/>
      <c r="BN194" s="502"/>
      <c r="BO194" s="502"/>
      <c r="BP194" s="502"/>
      <c r="BQ194" s="502"/>
      <c r="BR194" s="502"/>
      <c r="BS194" s="502"/>
      <c r="BT194" s="502"/>
      <c r="BU194" s="502"/>
      <c r="BV194" s="502"/>
      <c r="BW194" s="502"/>
      <c r="BX194" s="502"/>
      <c r="BY194" s="502"/>
      <c r="BZ194" s="502"/>
      <c r="CA194" s="502"/>
      <c r="CB194" s="502"/>
      <c r="CC194" s="502"/>
      <c r="CD194" s="502"/>
      <c r="CE194" s="502"/>
      <c r="CF194" s="502"/>
      <c r="CG194" s="502"/>
      <c r="CH194" s="502"/>
      <c r="CI194" s="502"/>
      <c r="CJ194" s="502"/>
      <c r="CK194" s="502"/>
      <c r="CL194" s="502"/>
      <c r="CM194" s="502"/>
      <c r="CN194" s="502"/>
      <c r="CO194" s="502"/>
      <c r="CP194" s="502"/>
      <c r="CQ194" s="502"/>
      <c r="CR194" s="502"/>
      <c r="CS194" s="502"/>
      <c r="CT194" s="502"/>
      <c r="CU194" s="502"/>
      <c r="CV194" s="502"/>
      <c r="CW194" s="502"/>
      <c r="CX194" s="502"/>
      <c r="CY194" s="502"/>
      <c r="CZ194" s="502"/>
      <c r="DA194" s="502"/>
      <c r="DB194" s="502"/>
      <c r="DC194" s="502"/>
      <c r="DD194" s="502"/>
      <c r="DE194" s="502"/>
      <c r="DF194" s="502"/>
      <c r="DG194" s="502"/>
      <c r="DH194" s="502"/>
      <c r="DI194" s="502"/>
      <c r="DJ194" s="502"/>
      <c r="DK194" s="502"/>
      <c r="DL194" s="502"/>
      <c r="DM194" s="502"/>
      <c r="DN194" s="502"/>
      <c r="DO194" s="502"/>
      <c r="DP194" s="502"/>
      <c r="DQ194" s="502"/>
      <c r="DR194" s="502"/>
      <c r="DS194" s="502"/>
      <c r="DT194" s="502"/>
      <c r="DU194" s="502"/>
      <c r="DV194" s="502"/>
      <c r="DW194" s="502"/>
      <c r="DX194" s="502"/>
      <c r="DY194" s="502"/>
      <c r="DZ194" s="502"/>
      <c r="EA194" s="502"/>
      <c r="EB194" s="502"/>
      <c r="EC194" s="502"/>
      <c r="ED194" s="502"/>
      <c r="EE194" s="502"/>
      <c r="EF194" s="502"/>
      <c r="EG194" s="502"/>
      <c r="EH194" s="502"/>
      <c r="EI194" s="502"/>
      <c r="EJ194" s="502"/>
      <c r="EK194" s="502"/>
      <c r="EL194" s="502"/>
      <c r="EM194" s="502"/>
      <c r="EN194" s="502"/>
      <c r="EO194" s="502"/>
      <c r="EP194" s="502"/>
      <c r="EQ194" s="502"/>
      <c r="ER194" s="502"/>
      <c r="ES194" s="502"/>
      <c r="ET194" s="502"/>
      <c r="EU194" s="502"/>
      <c r="EV194" s="502"/>
      <c r="EW194" s="502"/>
      <c r="EX194" s="502"/>
      <c r="EY194" s="502"/>
      <c r="EZ194" s="502"/>
      <c r="FA194" s="502"/>
      <c r="FB194" s="502"/>
      <c r="FC194" s="502"/>
      <c r="FD194" s="502"/>
      <c r="FE194" s="502"/>
      <c r="FF194" s="502"/>
      <c r="FG194" s="502"/>
      <c r="FH194" s="502"/>
      <c r="FI194" s="502"/>
      <c r="FJ194" s="502"/>
      <c r="FK194" s="502"/>
      <c r="FL194" s="502"/>
      <c r="FM194" s="502"/>
      <c r="FN194" s="502"/>
      <c r="FO194" s="502"/>
      <c r="FP194" s="502"/>
      <c r="FQ194" s="502"/>
      <c r="FR194" s="502"/>
      <c r="FS194" s="502"/>
      <c r="FT194" s="502"/>
      <c r="FU194" s="502"/>
      <c r="FV194" s="502"/>
      <c r="FW194" s="502"/>
      <c r="FX194" s="502"/>
      <c r="FY194" s="502"/>
      <c r="FZ194" s="502"/>
      <c r="GA194" s="502"/>
      <c r="GB194" s="502"/>
      <c r="GC194" s="502"/>
      <c r="GD194" s="502"/>
      <c r="GE194" s="502"/>
      <c r="GF194" s="502"/>
      <c r="GG194" s="502"/>
      <c r="GH194" s="502"/>
      <c r="GI194" s="502"/>
      <c r="GJ194" s="502"/>
      <c r="GK194" s="502"/>
      <c r="GL194" s="502"/>
      <c r="GM194" s="502"/>
      <c r="GN194" s="502"/>
      <c r="GO194" s="502"/>
      <c r="GP194" s="502"/>
      <c r="GQ194" s="502"/>
      <c r="GR194" s="502"/>
      <c r="GS194" s="502"/>
      <c r="GT194" s="502"/>
      <c r="GU194" s="502"/>
      <c r="GV194" s="502"/>
      <c r="GW194" s="502"/>
      <c r="GX194" s="502"/>
      <c r="GY194" s="502"/>
      <c r="GZ194" s="502"/>
      <c r="HA194" s="502"/>
      <c r="HB194" s="502"/>
      <c r="HC194" s="502"/>
      <c r="HD194" s="502"/>
      <c r="HE194" s="502"/>
      <c r="HF194" s="502"/>
      <c r="HG194" s="502"/>
      <c r="HH194" s="502"/>
      <c r="HI194" s="502"/>
      <c r="HJ194" s="502"/>
      <c r="HK194" s="502"/>
      <c r="HL194" s="502"/>
      <c r="HM194" s="502"/>
      <c r="HN194" s="502"/>
      <c r="HO194" s="502"/>
      <c r="HP194" s="502"/>
      <c r="HQ194" s="502"/>
      <c r="HR194" s="502"/>
      <c r="HS194" s="502"/>
      <c r="HT194" s="502"/>
      <c r="HU194" s="502"/>
      <c r="HV194" s="502"/>
      <c r="HW194" s="502"/>
      <c r="HX194" s="502"/>
      <c r="HY194" s="502"/>
      <c r="HZ194" s="502"/>
      <c r="IA194" s="502"/>
      <c r="IB194" s="502"/>
      <c r="IC194" s="502"/>
      <c r="ID194" s="502"/>
      <c r="IE194" s="502"/>
      <c r="IF194" s="502"/>
      <c r="IG194" s="502"/>
      <c r="IH194" s="502"/>
      <c r="II194" s="502"/>
      <c r="IJ194" s="502"/>
      <c r="IK194" s="502"/>
      <c r="IL194" s="502"/>
      <c r="IM194" s="502"/>
      <c r="IN194" s="502"/>
      <c r="IO194" s="502"/>
      <c r="IP194" s="502"/>
      <c r="IQ194" s="502"/>
      <c r="IR194" s="502"/>
      <c r="IS194" s="502"/>
      <c r="IT194" s="502"/>
      <c r="IU194" s="502"/>
      <c r="IV194" s="502"/>
    </row>
    <row r="195" spans="1:256" s="81" customFormat="1" ht="15" customHeight="1">
      <c r="A195" s="1095"/>
      <c r="B195" s="1095"/>
      <c r="C195" s="443"/>
      <c r="D195" s="443"/>
      <c r="E195" s="706"/>
      <c r="F195" s="706"/>
      <c r="G195" s="706"/>
      <c r="H195" s="706"/>
      <c r="I195" s="706"/>
      <c r="J195" s="706"/>
      <c r="K195" s="706"/>
      <c r="L195" s="709"/>
      <c r="M195" s="706"/>
      <c r="N195" s="706"/>
      <c r="O195" s="706"/>
      <c r="P195" s="706"/>
      <c r="Q195" s="706"/>
      <c r="R195" s="706"/>
      <c r="S195" s="706"/>
      <c r="T195" s="707"/>
      <c r="U195" s="839"/>
      <c r="V195" s="839"/>
      <c r="W195" s="839"/>
      <c r="X195" s="839"/>
      <c r="Y195" s="839"/>
      <c r="Z195" s="839"/>
      <c r="AA195" s="839"/>
      <c r="AB195" s="502"/>
      <c r="AC195" s="502"/>
      <c r="AD195" s="502"/>
      <c r="AE195" s="502"/>
      <c r="AF195" s="502"/>
      <c r="AG195" s="502"/>
      <c r="AH195" s="502"/>
      <c r="AI195" s="502"/>
      <c r="AJ195" s="502"/>
      <c r="AK195" s="502"/>
      <c r="AL195" s="502"/>
      <c r="AM195" s="502"/>
      <c r="AN195" s="502"/>
      <c r="AO195" s="502"/>
      <c r="AP195" s="502"/>
      <c r="AQ195" s="502"/>
      <c r="AR195" s="502"/>
      <c r="AS195" s="502"/>
      <c r="AT195" s="502"/>
      <c r="AU195" s="502"/>
      <c r="AV195" s="502"/>
      <c r="AW195" s="502"/>
      <c r="AX195" s="502"/>
      <c r="AY195" s="502"/>
      <c r="AZ195" s="502"/>
      <c r="BA195" s="502"/>
      <c r="BB195" s="502"/>
      <c r="BC195" s="502"/>
      <c r="BD195" s="502"/>
      <c r="BE195" s="502"/>
      <c r="BF195" s="502"/>
      <c r="BG195" s="502"/>
      <c r="BH195" s="502"/>
      <c r="BI195" s="502"/>
      <c r="BJ195" s="502"/>
      <c r="BK195" s="502"/>
      <c r="BL195" s="502"/>
      <c r="BM195" s="502"/>
      <c r="BN195" s="502"/>
      <c r="BO195" s="502"/>
      <c r="BP195" s="502"/>
      <c r="BQ195" s="502"/>
      <c r="BR195" s="502"/>
      <c r="BS195" s="502"/>
      <c r="BT195" s="502"/>
      <c r="BU195" s="502"/>
      <c r="BV195" s="502"/>
      <c r="BW195" s="502"/>
      <c r="BX195" s="502"/>
      <c r="BY195" s="502"/>
      <c r="BZ195" s="502"/>
      <c r="CA195" s="502"/>
      <c r="CB195" s="502"/>
      <c r="CC195" s="502"/>
      <c r="CD195" s="502"/>
      <c r="CE195" s="502"/>
      <c r="CF195" s="502"/>
      <c r="CG195" s="502"/>
      <c r="CH195" s="502"/>
      <c r="CI195" s="502"/>
      <c r="CJ195" s="502"/>
      <c r="CK195" s="502"/>
      <c r="CL195" s="502"/>
      <c r="CM195" s="502"/>
      <c r="CN195" s="502"/>
      <c r="CO195" s="502"/>
      <c r="CP195" s="502"/>
      <c r="CQ195" s="502"/>
      <c r="CR195" s="502"/>
      <c r="CS195" s="502"/>
      <c r="CT195" s="502"/>
      <c r="CU195" s="502"/>
      <c r="CV195" s="502"/>
      <c r="CW195" s="502"/>
      <c r="CX195" s="502"/>
      <c r="CY195" s="502"/>
      <c r="CZ195" s="502"/>
      <c r="DA195" s="502"/>
      <c r="DB195" s="502"/>
      <c r="DC195" s="502"/>
      <c r="DD195" s="502"/>
      <c r="DE195" s="502"/>
      <c r="DF195" s="502"/>
      <c r="DG195" s="502"/>
      <c r="DH195" s="502"/>
      <c r="DI195" s="502"/>
      <c r="DJ195" s="502"/>
      <c r="DK195" s="502"/>
      <c r="DL195" s="502"/>
      <c r="DM195" s="502"/>
      <c r="DN195" s="502"/>
      <c r="DO195" s="502"/>
      <c r="DP195" s="502"/>
      <c r="DQ195" s="502"/>
      <c r="DR195" s="502"/>
      <c r="DS195" s="502"/>
      <c r="DT195" s="502"/>
      <c r="DU195" s="502"/>
      <c r="DV195" s="502"/>
      <c r="DW195" s="502"/>
      <c r="DX195" s="502"/>
      <c r="DY195" s="502"/>
      <c r="DZ195" s="502"/>
      <c r="EA195" s="502"/>
      <c r="EB195" s="502"/>
      <c r="EC195" s="502"/>
      <c r="ED195" s="502"/>
      <c r="EE195" s="502"/>
      <c r="EF195" s="502"/>
      <c r="EG195" s="502"/>
      <c r="EH195" s="502"/>
      <c r="EI195" s="502"/>
      <c r="EJ195" s="502"/>
      <c r="EK195" s="502"/>
      <c r="EL195" s="502"/>
      <c r="EM195" s="502"/>
      <c r="EN195" s="502"/>
      <c r="EO195" s="502"/>
      <c r="EP195" s="502"/>
      <c r="EQ195" s="502"/>
      <c r="ER195" s="502"/>
      <c r="ES195" s="502"/>
      <c r="ET195" s="502"/>
      <c r="EU195" s="502"/>
      <c r="EV195" s="502"/>
      <c r="EW195" s="502"/>
      <c r="EX195" s="502"/>
      <c r="EY195" s="502"/>
      <c r="EZ195" s="502"/>
      <c r="FA195" s="502"/>
      <c r="FB195" s="502"/>
      <c r="FC195" s="502"/>
      <c r="FD195" s="502"/>
      <c r="FE195" s="502"/>
      <c r="FF195" s="502"/>
      <c r="FG195" s="502"/>
      <c r="FH195" s="502"/>
      <c r="FI195" s="502"/>
      <c r="FJ195" s="502"/>
      <c r="FK195" s="502"/>
      <c r="FL195" s="502"/>
      <c r="FM195" s="502"/>
      <c r="FN195" s="502"/>
      <c r="FO195" s="502"/>
      <c r="FP195" s="502"/>
      <c r="FQ195" s="502"/>
      <c r="FR195" s="502"/>
      <c r="FS195" s="502"/>
      <c r="FT195" s="502"/>
      <c r="FU195" s="502"/>
      <c r="FV195" s="502"/>
      <c r="FW195" s="502"/>
      <c r="FX195" s="502"/>
      <c r="FY195" s="502"/>
      <c r="FZ195" s="502"/>
      <c r="GA195" s="502"/>
      <c r="GB195" s="502"/>
      <c r="GC195" s="502"/>
      <c r="GD195" s="502"/>
      <c r="GE195" s="502"/>
      <c r="GF195" s="502"/>
      <c r="GG195" s="502"/>
      <c r="GH195" s="502"/>
      <c r="GI195" s="502"/>
      <c r="GJ195" s="502"/>
      <c r="GK195" s="502"/>
      <c r="GL195" s="502"/>
      <c r="GM195" s="502"/>
      <c r="GN195" s="502"/>
      <c r="GO195" s="502"/>
      <c r="GP195" s="502"/>
      <c r="GQ195" s="502"/>
      <c r="GR195" s="502"/>
      <c r="GS195" s="502"/>
      <c r="GT195" s="502"/>
      <c r="GU195" s="502"/>
      <c r="GV195" s="502"/>
      <c r="GW195" s="502"/>
      <c r="GX195" s="502"/>
      <c r="GY195" s="502"/>
      <c r="GZ195" s="502"/>
      <c r="HA195" s="502"/>
      <c r="HB195" s="502"/>
      <c r="HC195" s="502"/>
      <c r="HD195" s="502"/>
      <c r="HE195" s="502"/>
      <c r="HF195" s="502"/>
      <c r="HG195" s="502"/>
      <c r="HH195" s="502"/>
      <c r="HI195" s="502"/>
      <c r="HJ195" s="502"/>
      <c r="HK195" s="502"/>
      <c r="HL195" s="502"/>
      <c r="HM195" s="502"/>
      <c r="HN195" s="502"/>
      <c r="HO195" s="502"/>
      <c r="HP195" s="502"/>
      <c r="HQ195" s="502"/>
      <c r="HR195" s="502"/>
      <c r="HS195" s="502"/>
      <c r="HT195" s="502"/>
      <c r="HU195" s="502"/>
      <c r="HV195" s="502"/>
      <c r="HW195" s="502"/>
      <c r="HX195" s="502"/>
      <c r="HY195" s="502"/>
      <c r="HZ195" s="502"/>
      <c r="IA195" s="502"/>
      <c r="IB195" s="502"/>
      <c r="IC195" s="502"/>
      <c r="ID195" s="502"/>
      <c r="IE195" s="502"/>
      <c r="IF195" s="502"/>
      <c r="IG195" s="502"/>
      <c r="IH195" s="502"/>
      <c r="II195" s="502"/>
      <c r="IJ195" s="502"/>
      <c r="IK195" s="502"/>
      <c r="IL195" s="502"/>
      <c r="IM195" s="502"/>
      <c r="IN195" s="502"/>
      <c r="IO195" s="502"/>
      <c r="IP195" s="502"/>
      <c r="IQ195" s="502"/>
      <c r="IR195" s="502"/>
      <c r="IS195" s="502"/>
      <c r="IT195" s="502"/>
      <c r="IU195" s="502"/>
      <c r="IV195" s="502"/>
    </row>
    <row r="196" spans="1:256" s="565" customFormat="1" ht="15" customHeight="1">
      <c r="A196" s="1095"/>
      <c r="B196" s="1095"/>
      <c r="C196" s="443"/>
      <c r="D196" s="443"/>
      <c r="E196" s="706"/>
      <c r="F196" s="706"/>
      <c r="G196" s="706"/>
      <c r="H196" s="706"/>
      <c r="I196" s="706"/>
      <c r="J196" s="706"/>
      <c r="K196" s="706"/>
      <c r="L196" s="709"/>
      <c r="M196" s="706"/>
      <c r="N196" s="706"/>
      <c r="O196" s="706"/>
      <c r="P196" s="706"/>
      <c r="Q196" s="706"/>
      <c r="R196" s="706"/>
      <c r="S196" s="706"/>
      <c r="T196" s="707"/>
      <c r="U196" s="839"/>
      <c r="V196" s="839"/>
      <c r="W196" s="839"/>
      <c r="X196" s="839"/>
      <c r="Y196" s="839"/>
      <c r="Z196" s="839"/>
      <c r="AA196" s="839"/>
      <c r="AB196" s="564"/>
      <c r="AC196" s="564"/>
      <c r="AD196" s="564"/>
      <c r="AE196" s="564"/>
      <c r="AF196" s="564"/>
      <c r="AG196" s="564"/>
      <c r="AH196" s="564"/>
      <c r="AI196" s="564"/>
      <c r="AJ196" s="564"/>
      <c r="AK196" s="564"/>
      <c r="AL196" s="564"/>
      <c r="AM196" s="564"/>
      <c r="AN196" s="564"/>
      <c r="AO196" s="564"/>
      <c r="AP196" s="564"/>
      <c r="AQ196" s="564"/>
      <c r="AR196" s="564"/>
      <c r="AS196" s="564"/>
      <c r="AT196" s="564"/>
      <c r="AU196" s="564"/>
      <c r="AV196" s="564"/>
      <c r="AW196" s="564"/>
      <c r="AX196" s="564"/>
      <c r="AY196" s="564"/>
      <c r="AZ196" s="564"/>
      <c r="BA196" s="564"/>
      <c r="BB196" s="564"/>
      <c r="BC196" s="564"/>
      <c r="BD196" s="564"/>
      <c r="BE196" s="564"/>
      <c r="BF196" s="564"/>
      <c r="BG196" s="564"/>
      <c r="BH196" s="564"/>
      <c r="BI196" s="564"/>
      <c r="BJ196" s="564"/>
      <c r="BK196" s="564"/>
      <c r="BL196" s="564"/>
      <c r="BM196" s="564"/>
      <c r="BN196" s="564"/>
      <c r="BO196" s="564"/>
      <c r="BP196" s="564"/>
      <c r="BQ196" s="564"/>
      <c r="BR196" s="564"/>
      <c r="BS196" s="564"/>
      <c r="BT196" s="564"/>
      <c r="BU196" s="564"/>
      <c r="BV196" s="564"/>
      <c r="BW196" s="564"/>
      <c r="BX196" s="564"/>
      <c r="BY196" s="564"/>
      <c r="BZ196" s="564"/>
      <c r="CA196" s="564"/>
      <c r="CB196" s="564"/>
      <c r="CC196" s="564"/>
      <c r="CD196" s="564"/>
      <c r="CE196" s="564"/>
      <c r="CF196" s="564"/>
      <c r="CG196" s="564"/>
      <c r="CH196" s="564"/>
      <c r="CI196" s="564"/>
      <c r="CJ196" s="564"/>
      <c r="CK196" s="564"/>
      <c r="CL196" s="564"/>
      <c r="CM196" s="564"/>
      <c r="CN196" s="564"/>
      <c r="CO196" s="564"/>
      <c r="CP196" s="564"/>
      <c r="CQ196" s="564"/>
      <c r="CR196" s="564"/>
      <c r="CS196" s="564"/>
      <c r="CT196" s="564"/>
      <c r="CU196" s="564"/>
      <c r="CV196" s="564"/>
      <c r="CW196" s="564"/>
      <c r="CX196" s="564"/>
      <c r="CY196" s="564"/>
      <c r="CZ196" s="564"/>
      <c r="DA196" s="564"/>
      <c r="DB196" s="564"/>
      <c r="DC196" s="564"/>
      <c r="DD196" s="564"/>
      <c r="DE196" s="564"/>
      <c r="DF196" s="564"/>
      <c r="DG196" s="564"/>
      <c r="DH196" s="564"/>
      <c r="DI196" s="564"/>
      <c r="DJ196" s="564"/>
      <c r="DK196" s="564"/>
      <c r="DL196" s="564"/>
      <c r="DM196" s="564"/>
      <c r="DN196" s="564"/>
      <c r="DO196" s="564"/>
      <c r="DP196" s="564"/>
      <c r="DQ196" s="564"/>
      <c r="DR196" s="564"/>
      <c r="DS196" s="564"/>
      <c r="DT196" s="564"/>
      <c r="DU196" s="564"/>
      <c r="DV196" s="564"/>
      <c r="DW196" s="564"/>
      <c r="DX196" s="564"/>
      <c r="DY196" s="564"/>
      <c r="DZ196" s="564"/>
      <c r="EA196" s="564"/>
      <c r="EB196" s="564"/>
      <c r="EC196" s="564"/>
      <c r="ED196" s="564"/>
      <c r="EE196" s="564"/>
      <c r="EF196" s="564"/>
      <c r="EG196" s="564"/>
      <c r="EH196" s="564"/>
      <c r="EI196" s="564"/>
      <c r="EJ196" s="564"/>
      <c r="EK196" s="564"/>
      <c r="EL196" s="564"/>
      <c r="EM196" s="564"/>
      <c r="EN196" s="564"/>
      <c r="EO196" s="564"/>
      <c r="EP196" s="564"/>
      <c r="EQ196" s="564"/>
      <c r="ER196" s="564"/>
      <c r="ES196" s="564"/>
      <c r="ET196" s="564"/>
      <c r="EU196" s="564"/>
      <c r="EV196" s="564"/>
      <c r="EW196" s="564"/>
      <c r="EX196" s="564"/>
      <c r="EY196" s="564"/>
      <c r="EZ196" s="564"/>
      <c r="FA196" s="564"/>
      <c r="FB196" s="564"/>
      <c r="FC196" s="564"/>
      <c r="FD196" s="564"/>
      <c r="FE196" s="564"/>
      <c r="FF196" s="564"/>
      <c r="FG196" s="564"/>
      <c r="FH196" s="564"/>
      <c r="FI196" s="564"/>
      <c r="FJ196" s="564"/>
      <c r="FK196" s="564"/>
      <c r="FL196" s="564"/>
      <c r="FM196" s="564"/>
      <c r="FN196" s="564"/>
      <c r="FO196" s="564"/>
      <c r="FP196" s="564"/>
      <c r="FQ196" s="564"/>
      <c r="FR196" s="564"/>
      <c r="FS196" s="564"/>
      <c r="FT196" s="564"/>
      <c r="FU196" s="564"/>
      <c r="FV196" s="564"/>
      <c r="FW196" s="564"/>
      <c r="FX196" s="564"/>
      <c r="FY196" s="564"/>
      <c r="FZ196" s="564"/>
      <c r="GA196" s="564"/>
      <c r="GB196" s="564"/>
      <c r="GC196" s="564"/>
      <c r="GD196" s="564"/>
      <c r="GE196" s="564"/>
      <c r="GF196" s="564"/>
      <c r="GG196" s="564"/>
      <c r="GH196" s="564"/>
      <c r="GI196" s="564"/>
      <c r="GJ196" s="564"/>
      <c r="GK196" s="564"/>
      <c r="GL196" s="564"/>
      <c r="GM196" s="564"/>
      <c r="GN196" s="564"/>
      <c r="GO196" s="564"/>
      <c r="GP196" s="564"/>
      <c r="GQ196" s="564"/>
      <c r="GR196" s="564"/>
      <c r="GS196" s="564"/>
      <c r="GT196" s="564"/>
      <c r="GU196" s="564"/>
      <c r="GV196" s="564"/>
      <c r="GW196" s="564"/>
      <c r="GX196" s="564"/>
      <c r="GY196" s="564"/>
      <c r="GZ196" s="564"/>
      <c r="HA196" s="564"/>
      <c r="HB196" s="564"/>
      <c r="HC196" s="564"/>
      <c r="HD196" s="564"/>
      <c r="HE196" s="564"/>
      <c r="HF196" s="564"/>
      <c r="HG196" s="564"/>
      <c r="HH196" s="564"/>
      <c r="HI196" s="564"/>
      <c r="HJ196" s="564"/>
      <c r="HK196" s="564"/>
      <c r="HL196" s="564"/>
      <c r="HM196" s="564"/>
      <c r="HN196" s="564"/>
      <c r="HO196" s="564"/>
      <c r="HP196" s="564"/>
      <c r="HQ196" s="564"/>
      <c r="HR196" s="564"/>
      <c r="HS196" s="564"/>
      <c r="HT196" s="564"/>
      <c r="HU196" s="564"/>
      <c r="HV196" s="564"/>
      <c r="HW196" s="564"/>
      <c r="HX196" s="564"/>
      <c r="HY196" s="564"/>
      <c r="HZ196" s="564"/>
      <c r="IA196" s="564"/>
      <c r="IB196" s="564"/>
      <c r="IC196" s="564"/>
      <c r="ID196" s="564"/>
      <c r="IE196" s="564"/>
      <c r="IF196" s="564"/>
      <c r="IG196" s="564"/>
      <c r="IH196" s="564"/>
      <c r="II196" s="564"/>
      <c r="IJ196" s="564"/>
      <c r="IK196" s="564"/>
      <c r="IL196" s="564"/>
      <c r="IM196" s="564"/>
      <c r="IN196" s="564"/>
      <c r="IO196" s="564"/>
      <c r="IP196" s="564"/>
      <c r="IQ196" s="564"/>
      <c r="IR196" s="564"/>
      <c r="IS196" s="564"/>
      <c r="IT196" s="564"/>
      <c r="IU196" s="564"/>
      <c r="IV196" s="564"/>
    </row>
    <row r="197" spans="1:256" s="565" customFormat="1" ht="15" customHeight="1">
      <c r="A197" s="1095"/>
      <c r="B197" s="1095"/>
      <c r="C197" s="443"/>
      <c r="D197" s="443"/>
      <c r="E197" s="706"/>
      <c r="F197" s="706"/>
      <c r="G197" s="706"/>
      <c r="H197" s="706"/>
      <c r="I197" s="706"/>
      <c r="J197" s="706"/>
      <c r="K197" s="706"/>
      <c r="L197" s="709"/>
      <c r="M197" s="706"/>
      <c r="N197" s="706"/>
      <c r="O197" s="706"/>
      <c r="P197" s="706"/>
      <c r="Q197" s="706"/>
      <c r="R197" s="706"/>
      <c r="S197" s="706"/>
      <c r="T197" s="707"/>
      <c r="U197" s="839"/>
      <c r="V197" s="839"/>
      <c r="W197" s="839"/>
      <c r="X197" s="839"/>
      <c r="Y197" s="839"/>
      <c r="Z197" s="839"/>
      <c r="AA197" s="839"/>
      <c r="AB197" s="564"/>
      <c r="AC197" s="564"/>
      <c r="AD197" s="564"/>
      <c r="AE197" s="564"/>
      <c r="AF197" s="564"/>
      <c r="AG197" s="564"/>
      <c r="AH197" s="564"/>
      <c r="AI197" s="564"/>
      <c r="AJ197" s="564"/>
      <c r="AK197" s="564"/>
      <c r="AL197" s="564"/>
      <c r="AM197" s="564"/>
      <c r="AN197" s="564"/>
      <c r="AO197" s="564"/>
      <c r="AP197" s="564"/>
      <c r="AQ197" s="564"/>
      <c r="AR197" s="564"/>
      <c r="AS197" s="564"/>
      <c r="AT197" s="564"/>
      <c r="AU197" s="564"/>
      <c r="AV197" s="564"/>
      <c r="AW197" s="564"/>
      <c r="AX197" s="564"/>
      <c r="AY197" s="564"/>
      <c r="AZ197" s="564"/>
      <c r="BA197" s="564"/>
      <c r="BB197" s="564"/>
      <c r="BC197" s="564"/>
      <c r="BD197" s="564"/>
      <c r="BE197" s="564"/>
      <c r="BF197" s="564"/>
      <c r="BG197" s="564"/>
      <c r="BH197" s="564"/>
      <c r="BI197" s="564"/>
      <c r="BJ197" s="564"/>
      <c r="BK197" s="564"/>
      <c r="BL197" s="564"/>
      <c r="BM197" s="564"/>
      <c r="BN197" s="564"/>
      <c r="BO197" s="564"/>
      <c r="BP197" s="564"/>
      <c r="BQ197" s="564"/>
      <c r="BR197" s="564"/>
      <c r="BS197" s="564"/>
      <c r="BT197" s="564"/>
      <c r="BU197" s="564"/>
      <c r="BV197" s="564"/>
      <c r="BW197" s="564"/>
      <c r="BX197" s="564"/>
      <c r="BY197" s="564"/>
      <c r="BZ197" s="564"/>
      <c r="CA197" s="564"/>
      <c r="CB197" s="564"/>
      <c r="CC197" s="564"/>
      <c r="CD197" s="564"/>
      <c r="CE197" s="564"/>
      <c r="CF197" s="564"/>
      <c r="CG197" s="564"/>
      <c r="CH197" s="564"/>
      <c r="CI197" s="564"/>
      <c r="CJ197" s="564"/>
      <c r="CK197" s="564"/>
      <c r="CL197" s="564"/>
      <c r="CM197" s="564"/>
      <c r="CN197" s="564"/>
      <c r="CO197" s="564"/>
      <c r="CP197" s="564"/>
      <c r="CQ197" s="564"/>
      <c r="CR197" s="564"/>
      <c r="CS197" s="564"/>
      <c r="CT197" s="564"/>
      <c r="CU197" s="564"/>
      <c r="CV197" s="564"/>
      <c r="CW197" s="564"/>
      <c r="CX197" s="564"/>
      <c r="CY197" s="564"/>
      <c r="CZ197" s="564"/>
      <c r="DA197" s="564"/>
      <c r="DB197" s="564"/>
      <c r="DC197" s="564"/>
      <c r="DD197" s="564"/>
      <c r="DE197" s="564"/>
      <c r="DF197" s="564"/>
      <c r="DG197" s="564"/>
      <c r="DH197" s="564"/>
      <c r="DI197" s="564"/>
      <c r="DJ197" s="564"/>
      <c r="DK197" s="564"/>
      <c r="DL197" s="564"/>
      <c r="DM197" s="564"/>
      <c r="DN197" s="564"/>
      <c r="DO197" s="564"/>
      <c r="DP197" s="564"/>
      <c r="DQ197" s="564"/>
      <c r="DR197" s="564"/>
      <c r="DS197" s="564"/>
      <c r="DT197" s="564"/>
      <c r="DU197" s="564"/>
      <c r="DV197" s="564"/>
      <c r="DW197" s="564"/>
      <c r="DX197" s="564"/>
      <c r="DY197" s="564"/>
      <c r="DZ197" s="564"/>
      <c r="EA197" s="564"/>
      <c r="EB197" s="564"/>
      <c r="EC197" s="564"/>
      <c r="ED197" s="564"/>
      <c r="EE197" s="564"/>
      <c r="EF197" s="564"/>
      <c r="EG197" s="564"/>
      <c r="EH197" s="564"/>
      <c r="EI197" s="564"/>
      <c r="EJ197" s="564"/>
      <c r="EK197" s="564"/>
      <c r="EL197" s="564"/>
      <c r="EM197" s="564"/>
      <c r="EN197" s="564"/>
      <c r="EO197" s="564"/>
      <c r="EP197" s="564"/>
      <c r="EQ197" s="564"/>
      <c r="ER197" s="564"/>
      <c r="ES197" s="564"/>
      <c r="ET197" s="564"/>
      <c r="EU197" s="564"/>
      <c r="EV197" s="564"/>
      <c r="EW197" s="564"/>
      <c r="EX197" s="564"/>
      <c r="EY197" s="564"/>
      <c r="EZ197" s="564"/>
      <c r="FA197" s="564"/>
      <c r="FB197" s="564"/>
      <c r="FC197" s="564"/>
      <c r="FD197" s="564"/>
      <c r="FE197" s="564"/>
      <c r="FF197" s="564"/>
      <c r="FG197" s="564"/>
      <c r="FH197" s="564"/>
      <c r="FI197" s="564"/>
      <c r="FJ197" s="564"/>
      <c r="FK197" s="564"/>
      <c r="FL197" s="564"/>
      <c r="FM197" s="564"/>
      <c r="FN197" s="564"/>
      <c r="FO197" s="564"/>
      <c r="FP197" s="564"/>
      <c r="FQ197" s="564"/>
      <c r="FR197" s="564"/>
      <c r="FS197" s="564"/>
      <c r="FT197" s="564"/>
      <c r="FU197" s="564"/>
      <c r="FV197" s="564"/>
      <c r="FW197" s="564"/>
      <c r="FX197" s="564"/>
      <c r="FY197" s="564"/>
      <c r="FZ197" s="564"/>
      <c r="GA197" s="564"/>
      <c r="GB197" s="564"/>
      <c r="GC197" s="564"/>
      <c r="GD197" s="564"/>
      <c r="GE197" s="564"/>
      <c r="GF197" s="564"/>
      <c r="GG197" s="564"/>
      <c r="GH197" s="564"/>
      <c r="GI197" s="564"/>
      <c r="GJ197" s="564"/>
      <c r="GK197" s="564"/>
      <c r="GL197" s="564"/>
      <c r="GM197" s="564"/>
      <c r="GN197" s="564"/>
      <c r="GO197" s="564"/>
      <c r="GP197" s="564"/>
      <c r="GQ197" s="564"/>
      <c r="GR197" s="564"/>
      <c r="GS197" s="564"/>
      <c r="GT197" s="564"/>
      <c r="GU197" s="564"/>
      <c r="GV197" s="564"/>
      <c r="GW197" s="564"/>
      <c r="GX197" s="564"/>
      <c r="GY197" s="564"/>
      <c r="GZ197" s="564"/>
      <c r="HA197" s="564"/>
      <c r="HB197" s="564"/>
      <c r="HC197" s="564"/>
      <c r="HD197" s="564"/>
      <c r="HE197" s="564"/>
      <c r="HF197" s="564"/>
      <c r="HG197" s="564"/>
      <c r="HH197" s="564"/>
      <c r="HI197" s="564"/>
      <c r="HJ197" s="564"/>
      <c r="HK197" s="564"/>
      <c r="HL197" s="564"/>
      <c r="HM197" s="564"/>
      <c r="HN197" s="564"/>
      <c r="HO197" s="564"/>
      <c r="HP197" s="564"/>
      <c r="HQ197" s="564"/>
      <c r="HR197" s="564"/>
      <c r="HS197" s="564"/>
      <c r="HT197" s="564"/>
      <c r="HU197" s="564"/>
      <c r="HV197" s="564"/>
      <c r="HW197" s="564"/>
      <c r="HX197" s="564"/>
      <c r="HY197" s="564"/>
      <c r="HZ197" s="564"/>
      <c r="IA197" s="564"/>
      <c r="IB197" s="564"/>
      <c r="IC197" s="564"/>
      <c r="ID197" s="564"/>
      <c r="IE197" s="564"/>
      <c r="IF197" s="564"/>
      <c r="IG197" s="564"/>
      <c r="IH197" s="564"/>
      <c r="II197" s="564"/>
      <c r="IJ197" s="564"/>
      <c r="IK197" s="564"/>
      <c r="IL197" s="564"/>
      <c r="IM197" s="564"/>
      <c r="IN197" s="564"/>
      <c r="IO197" s="564"/>
      <c r="IP197" s="564"/>
      <c r="IQ197" s="564"/>
      <c r="IR197" s="564"/>
      <c r="IS197" s="564"/>
      <c r="IT197" s="564"/>
      <c r="IU197" s="564"/>
      <c r="IV197" s="564"/>
    </row>
    <row r="198" spans="1:256" s="565" customFormat="1" ht="15" customHeight="1">
      <c r="A198" s="1095"/>
      <c r="B198" s="1095"/>
      <c r="C198" s="443"/>
      <c r="D198" s="443"/>
      <c r="E198" s="706"/>
      <c r="F198" s="706"/>
      <c r="G198" s="706"/>
      <c r="H198" s="706"/>
      <c r="I198" s="706"/>
      <c r="J198" s="706"/>
      <c r="K198" s="706"/>
      <c r="L198" s="709"/>
      <c r="M198" s="706"/>
      <c r="N198" s="706"/>
      <c r="O198" s="706"/>
      <c r="P198" s="706"/>
      <c r="Q198" s="706"/>
      <c r="R198" s="706"/>
      <c r="S198" s="706"/>
      <c r="T198" s="707"/>
      <c r="U198" s="839"/>
      <c r="V198" s="839"/>
      <c r="W198" s="839"/>
      <c r="X198" s="839"/>
      <c r="Y198" s="839"/>
      <c r="Z198" s="839"/>
      <c r="AA198" s="839"/>
      <c r="AB198" s="564"/>
      <c r="AC198" s="564"/>
      <c r="AD198" s="564"/>
      <c r="AE198" s="564"/>
      <c r="AF198" s="564"/>
      <c r="AG198" s="564"/>
      <c r="AH198" s="564"/>
      <c r="AI198" s="564"/>
      <c r="AJ198" s="564"/>
      <c r="AK198" s="564"/>
      <c r="AL198" s="564"/>
      <c r="AM198" s="564"/>
      <c r="AN198" s="564"/>
      <c r="AO198" s="564"/>
      <c r="AP198" s="564"/>
      <c r="AQ198" s="564"/>
      <c r="AR198" s="564"/>
      <c r="AS198" s="564"/>
      <c r="AT198" s="564"/>
      <c r="AU198" s="564"/>
      <c r="AV198" s="564"/>
      <c r="AW198" s="564"/>
      <c r="AX198" s="564"/>
      <c r="AY198" s="564"/>
      <c r="AZ198" s="564"/>
      <c r="BA198" s="564"/>
      <c r="BB198" s="564"/>
      <c r="BC198" s="564"/>
      <c r="BD198" s="564"/>
      <c r="BE198" s="564"/>
      <c r="BF198" s="564"/>
      <c r="BG198" s="564"/>
      <c r="BH198" s="564"/>
      <c r="BI198" s="564"/>
      <c r="BJ198" s="564"/>
      <c r="BK198" s="564"/>
      <c r="BL198" s="564"/>
      <c r="BM198" s="564"/>
      <c r="BN198" s="564"/>
      <c r="BO198" s="564"/>
      <c r="BP198" s="564"/>
      <c r="BQ198" s="564"/>
      <c r="BR198" s="564"/>
      <c r="BS198" s="564"/>
      <c r="BT198" s="564"/>
      <c r="BU198" s="564"/>
      <c r="BV198" s="564"/>
      <c r="BW198" s="564"/>
      <c r="BX198" s="564"/>
      <c r="BY198" s="564"/>
      <c r="BZ198" s="564"/>
      <c r="CA198" s="564"/>
      <c r="CB198" s="564"/>
      <c r="CC198" s="564"/>
      <c r="CD198" s="564"/>
      <c r="CE198" s="564"/>
      <c r="CF198" s="564"/>
      <c r="CG198" s="564"/>
      <c r="CH198" s="564"/>
      <c r="CI198" s="564"/>
      <c r="CJ198" s="564"/>
      <c r="CK198" s="564"/>
      <c r="CL198" s="564"/>
      <c r="CM198" s="564"/>
      <c r="CN198" s="564"/>
      <c r="CO198" s="564"/>
      <c r="CP198" s="564"/>
      <c r="CQ198" s="564"/>
      <c r="CR198" s="564"/>
      <c r="CS198" s="564"/>
      <c r="CT198" s="564"/>
      <c r="CU198" s="564"/>
      <c r="CV198" s="564"/>
      <c r="CW198" s="564"/>
      <c r="CX198" s="564"/>
      <c r="CY198" s="564"/>
      <c r="CZ198" s="564"/>
      <c r="DA198" s="564"/>
      <c r="DB198" s="564"/>
      <c r="DC198" s="564"/>
      <c r="DD198" s="564"/>
      <c r="DE198" s="564"/>
      <c r="DF198" s="564"/>
      <c r="DG198" s="564"/>
      <c r="DH198" s="564"/>
      <c r="DI198" s="564"/>
      <c r="DJ198" s="564"/>
      <c r="DK198" s="564"/>
      <c r="DL198" s="564"/>
      <c r="DM198" s="564"/>
      <c r="DN198" s="564"/>
      <c r="DO198" s="564"/>
      <c r="DP198" s="564"/>
      <c r="DQ198" s="564"/>
      <c r="DR198" s="564"/>
      <c r="DS198" s="564"/>
      <c r="DT198" s="564"/>
      <c r="DU198" s="564"/>
      <c r="DV198" s="564"/>
      <c r="DW198" s="564"/>
      <c r="DX198" s="564"/>
      <c r="DY198" s="564"/>
      <c r="DZ198" s="564"/>
      <c r="EA198" s="564"/>
      <c r="EB198" s="564"/>
      <c r="EC198" s="564"/>
      <c r="ED198" s="564"/>
      <c r="EE198" s="564"/>
      <c r="EF198" s="564"/>
      <c r="EG198" s="564"/>
      <c r="EH198" s="564"/>
      <c r="EI198" s="564"/>
      <c r="EJ198" s="564"/>
      <c r="EK198" s="564"/>
      <c r="EL198" s="564"/>
      <c r="EM198" s="564"/>
      <c r="EN198" s="564"/>
      <c r="EO198" s="564"/>
      <c r="EP198" s="564"/>
      <c r="EQ198" s="564"/>
      <c r="ER198" s="564"/>
      <c r="ES198" s="564"/>
      <c r="ET198" s="564"/>
      <c r="EU198" s="564"/>
      <c r="EV198" s="564"/>
      <c r="EW198" s="564"/>
      <c r="EX198" s="564"/>
      <c r="EY198" s="564"/>
      <c r="EZ198" s="564"/>
      <c r="FA198" s="564"/>
      <c r="FB198" s="564"/>
      <c r="FC198" s="564"/>
      <c r="FD198" s="564"/>
      <c r="FE198" s="564"/>
      <c r="FF198" s="564"/>
      <c r="FG198" s="564"/>
      <c r="FH198" s="564"/>
      <c r="FI198" s="564"/>
      <c r="FJ198" s="564"/>
      <c r="FK198" s="564"/>
      <c r="FL198" s="564"/>
      <c r="FM198" s="564"/>
      <c r="FN198" s="564"/>
      <c r="FO198" s="564"/>
      <c r="FP198" s="564"/>
      <c r="FQ198" s="564"/>
      <c r="FR198" s="564"/>
      <c r="FS198" s="564"/>
      <c r="FT198" s="564"/>
      <c r="FU198" s="564"/>
      <c r="FV198" s="564"/>
      <c r="FW198" s="564"/>
      <c r="FX198" s="564"/>
      <c r="FY198" s="564"/>
      <c r="FZ198" s="564"/>
      <c r="GA198" s="564"/>
      <c r="GB198" s="564"/>
      <c r="GC198" s="564"/>
      <c r="GD198" s="564"/>
      <c r="GE198" s="564"/>
      <c r="GF198" s="564"/>
      <c r="GG198" s="564"/>
      <c r="GH198" s="564"/>
      <c r="GI198" s="564"/>
      <c r="GJ198" s="564"/>
      <c r="GK198" s="564"/>
      <c r="GL198" s="564"/>
      <c r="GM198" s="564"/>
      <c r="GN198" s="564"/>
      <c r="GO198" s="564"/>
      <c r="GP198" s="564"/>
      <c r="GQ198" s="564"/>
      <c r="GR198" s="564"/>
      <c r="GS198" s="564"/>
      <c r="GT198" s="564"/>
      <c r="GU198" s="564"/>
      <c r="GV198" s="564"/>
      <c r="GW198" s="564"/>
      <c r="GX198" s="564"/>
      <c r="GY198" s="564"/>
      <c r="GZ198" s="564"/>
      <c r="HA198" s="564"/>
      <c r="HB198" s="564"/>
      <c r="HC198" s="564"/>
      <c r="HD198" s="564"/>
      <c r="HE198" s="564"/>
      <c r="HF198" s="564"/>
      <c r="HG198" s="564"/>
      <c r="HH198" s="564"/>
      <c r="HI198" s="564"/>
      <c r="HJ198" s="564"/>
      <c r="HK198" s="564"/>
      <c r="HL198" s="564"/>
      <c r="HM198" s="564"/>
      <c r="HN198" s="564"/>
      <c r="HO198" s="564"/>
      <c r="HP198" s="564"/>
      <c r="HQ198" s="564"/>
      <c r="HR198" s="564"/>
      <c r="HS198" s="564"/>
      <c r="HT198" s="564"/>
      <c r="HU198" s="564"/>
      <c r="HV198" s="564"/>
      <c r="HW198" s="564"/>
      <c r="HX198" s="564"/>
      <c r="HY198" s="564"/>
      <c r="HZ198" s="564"/>
      <c r="IA198" s="564"/>
      <c r="IB198" s="564"/>
      <c r="IC198" s="564"/>
      <c r="ID198" s="564"/>
      <c r="IE198" s="564"/>
      <c r="IF198" s="564"/>
      <c r="IG198" s="564"/>
      <c r="IH198" s="564"/>
      <c r="II198" s="564"/>
      <c r="IJ198" s="564"/>
      <c r="IK198" s="564"/>
      <c r="IL198" s="564"/>
      <c r="IM198" s="564"/>
      <c r="IN198" s="564"/>
      <c r="IO198" s="564"/>
      <c r="IP198" s="564"/>
      <c r="IQ198" s="564"/>
      <c r="IR198" s="564"/>
      <c r="IS198" s="564"/>
      <c r="IT198" s="564"/>
      <c r="IU198" s="564"/>
      <c r="IV198" s="564"/>
    </row>
    <row r="199" spans="1:256" s="565" customFormat="1" ht="15" customHeight="1">
      <c r="A199" s="1095"/>
      <c r="B199" s="1095"/>
      <c r="C199" s="443"/>
      <c r="D199" s="443"/>
      <c r="E199" s="706"/>
      <c r="F199" s="706"/>
      <c r="G199" s="706"/>
      <c r="H199" s="706"/>
      <c r="I199" s="706"/>
      <c r="J199" s="706"/>
      <c r="K199" s="706"/>
      <c r="L199" s="709"/>
      <c r="M199" s="706"/>
      <c r="N199" s="706"/>
      <c r="O199" s="706"/>
      <c r="P199" s="706"/>
      <c r="Q199" s="706"/>
      <c r="R199" s="706"/>
      <c r="S199" s="706"/>
      <c r="T199" s="707"/>
      <c r="U199" s="839"/>
      <c r="V199" s="839"/>
      <c r="W199" s="839"/>
      <c r="X199" s="839"/>
      <c r="Y199" s="839"/>
      <c r="Z199" s="839"/>
      <c r="AA199" s="839"/>
      <c r="AB199" s="564"/>
      <c r="AC199" s="564"/>
      <c r="AD199" s="564"/>
      <c r="AE199" s="564"/>
      <c r="AF199" s="564"/>
      <c r="AG199" s="564"/>
      <c r="AH199" s="564"/>
      <c r="AI199" s="564"/>
      <c r="AJ199" s="564"/>
      <c r="AK199" s="564"/>
      <c r="AL199" s="564"/>
      <c r="AM199" s="564"/>
      <c r="AN199" s="564"/>
      <c r="AO199" s="564"/>
      <c r="AP199" s="564"/>
      <c r="AQ199" s="564"/>
      <c r="AR199" s="564"/>
      <c r="AS199" s="564"/>
      <c r="AT199" s="564"/>
      <c r="AU199" s="564"/>
      <c r="AV199" s="564"/>
      <c r="AW199" s="564"/>
      <c r="AX199" s="564"/>
      <c r="AY199" s="564"/>
      <c r="AZ199" s="564"/>
      <c r="BA199" s="564"/>
      <c r="BB199" s="564"/>
      <c r="BC199" s="564"/>
      <c r="BD199" s="564"/>
      <c r="BE199" s="564"/>
      <c r="BF199" s="564"/>
      <c r="BG199" s="564"/>
      <c r="BH199" s="564"/>
      <c r="BI199" s="564"/>
      <c r="BJ199" s="564"/>
      <c r="BK199" s="564"/>
      <c r="BL199" s="564"/>
      <c r="BM199" s="564"/>
      <c r="BN199" s="564"/>
      <c r="BO199" s="564"/>
      <c r="BP199" s="564"/>
      <c r="BQ199" s="564"/>
      <c r="BR199" s="564"/>
      <c r="BS199" s="564"/>
      <c r="BT199" s="564"/>
      <c r="BU199" s="564"/>
      <c r="BV199" s="564"/>
      <c r="BW199" s="564"/>
      <c r="BX199" s="564"/>
      <c r="BY199" s="564"/>
      <c r="BZ199" s="564"/>
      <c r="CA199" s="564"/>
      <c r="CB199" s="564"/>
      <c r="CC199" s="564"/>
      <c r="CD199" s="564"/>
      <c r="CE199" s="564"/>
      <c r="CF199" s="564"/>
      <c r="CG199" s="564"/>
      <c r="CH199" s="564"/>
      <c r="CI199" s="564"/>
      <c r="CJ199" s="564"/>
      <c r="CK199" s="564"/>
      <c r="CL199" s="564"/>
      <c r="CM199" s="564"/>
      <c r="CN199" s="564"/>
      <c r="CO199" s="564"/>
      <c r="CP199" s="564"/>
      <c r="CQ199" s="564"/>
      <c r="CR199" s="564"/>
      <c r="CS199" s="564"/>
      <c r="CT199" s="564"/>
      <c r="CU199" s="564"/>
      <c r="CV199" s="564"/>
      <c r="CW199" s="564"/>
      <c r="CX199" s="564"/>
      <c r="CY199" s="564"/>
      <c r="CZ199" s="564"/>
      <c r="DA199" s="564"/>
      <c r="DB199" s="564"/>
      <c r="DC199" s="564"/>
      <c r="DD199" s="564"/>
      <c r="DE199" s="564"/>
      <c r="DF199" s="564"/>
      <c r="DG199" s="564"/>
      <c r="DH199" s="564"/>
      <c r="DI199" s="564"/>
      <c r="DJ199" s="564"/>
      <c r="DK199" s="564"/>
      <c r="DL199" s="564"/>
      <c r="DM199" s="564"/>
      <c r="DN199" s="564"/>
      <c r="DO199" s="564"/>
      <c r="DP199" s="564"/>
      <c r="DQ199" s="564"/>
      <c r="DR199" s="564"/>
      <c r="DS199" s="564"/>
      <c r="DT199" s="564"/>
      <c r="DU199" s="564"/>
      <c r="DV199" s="564"/>
      <c r="DW199" s="564"/>
      <c r="DX199" s="564"/>
      <c r="DY199" s="564"/>
      <c r="DZ199" s="564"/>
      <c r="EA199" s="564"/>
      <c r="EB199" s="564"/>
      <c r="EC199" s="564"/>
      <c r="ED199" s="564"/>
      <c r="EE199" s="564"/>
      <c r="EF199" s="564"/>
      <c r="EG199" s="564"/>
      <c r="EH199" s="564"/>
      <c r="EI199" s="564"/>
      <c r="EJ199" s="564"/>
      <c r="EK199" s="564"/>
      <c r="EL199" s="564"/>
      <c r="EM199" s="564"/>
      <c r="EN199" s="564"/>
      <c r="EO199" s="564"/>
      <c r="EP199" s="564"/>
      <c r="EQ199" s="564"/>
      <c r="ER199" s="564"/>
      <c r="ES199" s="564"/>
      <c r="ET199" s="564"/>
      <c r="EU199" s="564"/>
      <c r="EV199" s="564"/>
      <c r="EW199" s="564"/>
      <c r="EX199" s="564"/>
      <c r="EY199" s="564"/>
      <c r="EZ199" s="564"/>
      <c r="FA199" s="564"/>
      <c r="FB199" s="564"/>
      <c r="FC199" s="564"/>
      <c r="FD199" s="564"/>
      <c r="FE199" s="564"/>
      <c r="FF199" s="564"/>
      <c r="FG199" s="564"/>
      <c r="FH199" s="564"/>
      <c r="FI199" s="564"/>
      <c r="FJ199" s="564"/>
      <c r="FK199" s="564"/>
      <c r="FL199" s="564"/>
      <c r="FM199" s="564"/>
      <c r="FN199" s="564"/>
      <c r="FO199" s="564"/>
      <c r="FP199" s="564"/>
      <c r="FQ199" s="564"/>
      <c r="FR199" s="564"/>
      <c r="FS199" s="564"/>
      <c r="FT199" s="564"/>
      <c r="FU199" s="564"/>
      <c r="FV199" s="564"/>
      <c r="FW199" s="564"/>
      <c r="FX199" s="564"/>
      <c r="FY199" s="564"/>
      <c r="FZ199" s="564"/>
      <c r="GA199" s="564"/>
      <c r="GB199" s="564"/>
      <c r="GC199" s="564"/>
      <c r="GD199" s="564"/>
      <c r="GE199" s="564"/>
      <c r="GF199" s="564"/>
      <c r="GG199" s="564"/>
      <c r="GH199" s="564"/>
      <c r="GI199" s="564"/>
      <c r="GJ199" s="564"/>
      <c r="GK199" s="564"/>
      <c r="GL199" s="564"/>
      <c r="GM199" s="564"/>
      <c r="GN199" s="564"/>
      <c r="GO199" s="564"/>
      <c r="GP199" s="564"/>
      <c r="GQ199" s="564"/>
      <c r="GR199" s="564"/>
      <c r="GS199" s="564"/>
      <c r="GT199" s="564"/>
      <c r="GU199" s="564"/>
      <c r="GV199" s="564"/>
      <c r="GW199" s="564"/>
      <c r="GX199" s="564"/>
      <c r="GY199" s="564"/>
      <c r="GZ199" s="564"/>
      <c r="HA199" s="564"/>
      <c r="HB199" s="564"/>
      <c r="HC199" s="564"/>
      <c r="HD199" s="564"/>
      <c r="HE199" s="564"/>
      <c r="HF199" s="564"/>
      <c r="HG199" s="564"/>
      <c r="HH199" s="564"/>
      <c r="HI199" s="564"/>
      <c r="HJ199" s="564"/>
      <c r="HK199" s="564"/>
      <c r="HL199" s="564"/>
      <c r="HM199" s="564"/>
      <c r="HN199" s="564"/>
      <c r="HO199" s="564"/>
      <c r="HP199" s="564"/>
      <c r="HQ199" s="564"/>
      <c r="HR199" s="564"/>
      <c r="HS199" s="564"/>
      <c r="HT199" s="564"/>
      <c r="HU199" s="564"/>
      <c r="HV199" s="564"/>
      <c r="HW199" s="564"/>
      <c r="HX199" s="564"/>
      <c r="HY199" s="564"/>
      <c r="HZ199" s="564"/>
      <c r="IA199" s="564"/>
      <c r="IB199" s="564"/>
      <c r="IC199" s="564"/>
      <c r="ID199" s="564"/>
      <c r="IE199" s="564"/>
      <c r="IF199" s="564"/>
      <c r="IG199" s="564"/>
      <c r="IH199" s="564"/>
      <c r="II199" s="564"/>
      <c r="IJ199" s="564"/>
      <c r="IK199" s="564"/>
      <c r="IL199" s="564"/>
      <c r="IM199" s="564"/>
      <c r="IN199" s="564"/>
      <c r="IO199" s="564"/>
      <c r="IP199" s="564"/>
      <c r="IQ199" s="564"/>
      <c r="IR199" s="564"/>
      <c r="IS199" s="564"/>
      <c r="IT199" s="564"/>
      <c r="IU199" s="564"/>
      <c r="IV199" s="564"/>
    </row>
    <row r="200" spans="1:256" s="565" customFormat="1" ht="15" customHeight="1">
      <c r="A200" s="1095"/>
      <c r="B200" s="1095"/>
      <c r="C200" s="443"/>
      <c r="D200" s="443"/>
      <c r="E200" s="706"/>
      <c r="F200" s="706"/>
      <c r="G200" s="706"/>
      <c r="H200" s="706"/>
      <c r="I200" s="706"/>
      <c r="J200" s="706"/>
      <c r="K200" s="706"/>
      <c r="L200" s="709"/>
      <c r="M200" s="706"/>
      <c r="N200" s="706"/>
      <c r="O200" s="706"/>
      <c r="P200" s="706"/>
      <c r="Q200" s="706"/>
      <c r="R200" s="706"/>
      <c r="S200" s="706"/>
      <c r="T200" s="707"/>
      <c r="U200" s="707"/>
      <c r="V200" s="707"/>
      <c r="W200" s="707"/>
      <c r="X200" s="707"/>
      <c r="Y200" s="707"/>
      <c r="Z200" s="707"/>
      <c r="AA200" s="707"/>
      <c r="AB200" s="564"/>
      <c r="AC200" s="564"/>
      <c r="AD200" s="564"/>
      <c r="AE200" s="564"/>
      <c r="AF200" s="564"/>
      <c r="AG200" s="564"/>
      <c r="AH200" s="564"/>
      <c r="AI200" s="564"/>
      <c r="AJ200" s="564"/>
      <c r="AK200" s="564"/>
      <c r="AL200" s="564"/>
      <c r="AM200" s="564"/>
      <c r="AN200" s="564"/>
      <c r="AO200" s="564"/>
      <c r="AP200" s="564"/>
      <c r="AQ200" s="564"/>
      <c r="AR200" s="564"/>
      <c r="AS200" s="564"/>
      <c r="AT200" s="564"/>
      <c r="AU200" s="564"/>
      <c r="AV200" s="564"/>
      <c r="AW200" s="564"/>
      <c r="AX200" s="564"/>
      <c r="AY200" s="564"/>
      <c r="AZ200" s="564"/>
      <c r="BA200" s="564"/>
      <c r="BB200" s="564"/>
      <c r="BC200" s="564"/>
      <c r="BD200" s="564"/>
      <c r="BE200" s="564"/>
      <c r="BF200" s="564"/>
      <c r="BG200" s="564"/>
      <c r="BH200" s="564"/>
      <c r="BI200" s="564"/>
      <c r="BJ200" s="564"/>
      <c r="BK200" s="564"/>
      <c r="BL200" s="564"/>
      <c r="BM200" s="564"/>
      <c r="BN200" s="564"/>
      <c r="BO200" s="564"/>
      <c r="BP200" s="564"/>
      <c r="BQ200" s="564"/>
      <c r="BR200" s="564"/>
      <c r="BS200" s="564"/>
      <c r="BT200" s="564"/>
      <c r="BU200" s="564"/>
      <c r="BV200" s="564"/>
      <c r="BW200" s="564"/>
      <c r="BX200" s="564"/>
      <c r="BY200" s="564"/>
      <c r="BZ200" s="564"/>
      <c r="CA200" s="564"/>
      <c r="CB200" s="564"/>
      <c r="CC200" s="564"/>
      <c r="CD200" s="564"/>
      <c r="CE200" s="564"/>
      <c r="CF200" s="564"/>
      <c r="CG200" s="564"/>
      <c r="CH200" s="564"/>
      <c r="CI200" s="564"/>
      <c r="CJ200" s="564"/>
      <c r="CK200" s="564"/>
      <c r="CL200" s="564"/>
      <c r="CM200" s="564"/>
      <c r="CN200" s="564"/>
      <c r="CO200" s="564"/>
      <c r="CP200" s="564"/>
      <c r="CQ200" s="564"/>
      <c r="CR200" s="564"/>
      <c r="CS200" s="564"/>
      <c r="CT200" s="564"/>
      <c r="CU200" s="564"/>
      <c r="CV200" s="564"/>
      <c r="CW200" s="564"/>
      <c r="CX200" s="564"/>
      <c r="CY200" s="564"/>
      <c r="CZ200" s="564"/>
      <c r="DA200" s="564"/>
      <c r="DB200" s="564"/>
      <c r="DC200" s="564"/>
      <c r="DD200" s="564"/>
      <c r="DE200" s="564"/>
      <c r="DF200" s="564"/>
      <c r="DG200" s="564"/>
      <c r="DH200" s="564"/>
      <c r="DI200" s="564"/>
      <c r="DJ200" s="564"/>
      <c r="DK200" s="564"/>
      <c r="DL200" s="564"/>
      <c r="DM200" s="564"/>
      <c r="DN200" s="564"/>
      <c r="DO200" s="564"/>
      <c r="DP200" s="564"/>
      <c r="DQ200" s="564"/>
      <c r="DR200" s="564"/>
      <c r="DS200" s="564"/>
      <c r="DT200" s="564"/>
      <c r="DU200" s="564"/>
      <c r="DV200" s="564"/>
      <c r="DW200" s="564"/>
      <c r="DX200" s="564"/>
      <c r="DY200" s="564"/>
      <c r="DZ200" s="564"/>
      <c r="EA200" s="564"/>
      <c r="EB200" s="564"/>
      <c r="EC200" s="564"/>
      <c r="ED200" s="564"/>
      <c r="EE200" s="564"/>
      <c r="EF200" s="564"/>
      <c r="EG200" s="564"/>
      <c r="EH200" s="564"/>
      <c r="EI200" s="564"/>
      <c r="EJ200" s="564"/>
      <c r="EK200" s="564"/>
      <c r="EL200" s="564"/>
      <c r="EM200" s="564"/>
      <c r="EN200" s="564"/>
      <c r="EO200" s="564"/>
      <c r="EP200" s="564"/>
      <c r="EQ200" s="564"/>
      <c r="ER200" s="564"/>
      <c r="ES200" s="564"/>
      <c r="ET200" s="564"/>
      <c r="EU200" s="564"/>
      <c r="EV200" s="564"/>
      <c r="EW200" s="564"/>
      <c r="EX200" s="564"/>
      <c r="EY200" s="564"/>
      <c r="EZ200" s="564"/>
      <c r="FA200" s="564"/>
      <c r="FB200" s="564"/>
      <c r="FC200" s="564"/>
      <c r="FD200" s="564"/>
      <c r="FE200" s="564"/>
      <c r="FF200" s="564"/>
      <c r="FG200" s="564"/>
      <c r="FH200" s="564"/>
      <c r="FI200" s="564"/>
      <c r="FJ200" s="564"/>
      <c r="FK200" s="564"/>
      <c r="FL200" s="564"/>
      <c r="FM200" s="564"/>
      <c r="FN200" s="564"/>
      <c r="FO200" s="564"/>
      <c r="FP200" s="564"/>
      <c r="FQ200" s="564"/>
      <c r="FR200" s="564"/>
      <c r="FS200" s="564"/>
      <c r="FT200" s="564"/>
      <c r="FU200" s="564"/>
      <c r="FV200" s="564"/>
      <c r="FW200" s="564"/>
      <c r="FX200" s="564"/>
      <c r="FY200" s="564"/>
      <c r="FZ200" s="564"/>
      <c r="GA200" s="564"/>
      <c r="GB200" s="564"/>
      <c r="GC200" s="564"/>
      <c r="GD200" s="564"/>
      <c r="GE200" s="564"/>
      <c r="GF200" s="564"/>
      <c r="GG200" s="564"/>
      <c r="GH200" s="564"/>
      <c r="GI200" s="564"/>
      <c r="GJ200" s="564"/>
      <c r="GK200" s="564"/>
      <c r="GL200" s="564"/>
      <c r="GM200" s="564"/>
      <c r="GN200" s="564"/>
      <c r="GO200" s="564"/>
      <c r="GP200" s="564"/>
      <c r="GQ200" s="564"/>
      <c r="GR200" s="564"/>
      <c r="GS200" s="564"/>
      <c r="GT200" s="564"/>
      <c r="GU200" s="564"/>
      <c r="GV200" s="564"/>
      <c r="GW200" s="564"/>
      <c r="GX200" s="564"/>
      <c r="GY200" s="564"/>
      <c r="GZ200" s="564"/>
      <c r="HA200" s="564"/>
      <c r="HB200" s="564"/>
      <c r="HC200" s="564"/>
      <c r="HD200" s="564"/>
      <c r="HE200" s="564"/>
      <c r="HF200" s="564"/>
      <c r="HG200" s="564"/>
      <c r="HH200" s="564"/>
      <c r="HI200" s="564"/>
      <c r="HJ200" s="564"/>
      <c r="HK200" s="564"/>
      <c r="HL200" s="564"/>
      <c r="HM200" s="564"/>
      <c r="HN200" s="564"/>
      <c r="HO200" s="564"/>
      <c r="HP200" s="564"/>
      <c r="HQ200" s="564"/>
      <c r="HR200" s="564"/>
      <c r="HS200" s="564"/>
      <c r="HT200" s="564"/>
      <c r="HU200" s="564"/>
      <c r="HV200" s="564"/>
      <c r="HW200" s="564"/>
      <c r="HX200" s="564"/>
      <c r="HY200" s="564"/>
      <c r="HZ200" s="564"/>
      <c r="IA200" s="564"/>
      <c r="IB200" s="564"/>
      <c r="IC200" s="564"/>
      <c r="ID200" s="564"/>
      <c r="IE200" s="564"/>
      <c r="IF200" s="564"/>
      <c r="IG200" s="564"/>
      <c r="IH200" s="564"/>
      <c r="II200" s="564"/>
      <c r="IJ200" s="564"/>
      <c r="IK200" s="564"/>
      <c r="IL200" s="564"/>
      <c r="IM200" s="564"/>
      <c r="IN200" s="564"/>
      <c r="IO200" s="564"/>
      <c r="IP200" s="564"/>
      <c r="IQ200" s="564"/>
      <c r="IR200" s="564"/>
      <c r="IS200" s="564"/>
      <c r="IT200" s="564"/>
      <c r="IU200" s="564"/>
      <c r="IV200" s="564"/>
    </row>
    <row r="201" spans="1:256" s="565" customFormat="1" ht="15" customHeight="1">
      <c r="A201" s="1095"/>
      <c r="B201" s="1095"/>
      <c r="C201" s="703"/>
      <c r="D201" s="704"/>
      <c r="E201" s="706"/>
      <c r="F201" s="706"/>
      <c r="G201" s="706"/>
      <c r="H201" s="706"/>
      <c r="I201" s="706"/>
      <c r="J201" s="706"/>
      <c r="K201" s="706"/>
      <c r="L201" s="709"/>
      <c r="M201" s="706"/>
      <c r="N201" s="706"/>
      <c r="O201" s="706"/>
      <c r="P201" s="706"/>
      <c r="Q201" s="706"/>
      <c r="R201" s="706"/>
      <c r="S201" s="706"/>
      <c r="T201" s="707"/>
      <c r="U201" s="839"/>
      <c r="V201" s="839"/>
      <c r="W201" s="839"/>
      <c r="X201" s="839"/>
      <c r="Y201" s="839"/>
      <c r="Z201" s="839"/>
      <c r="AA201" s="839"/>
      <c r="AB201" s="564"/>
      <c r="AC201" s="564"/>
      <c r="AD201" s="564"/>
      <c r="AE201" s="564"/>
      <c r="AF201" s="564"/>
      <c r="AG201" s="564"/>
      <c r="AH201" s="564"/>
      <c r="AI201" s="564"/>
      <c r="AJ201" s="564"/>
      <c r="AK201" s="564"/>
      <c r="AL201" s="564"/>
      <c r="AM201" s="564"/>
      <c r="AN201" s="564"/>
      <c r="AO201" s="564"/>
      <c r="AP201" s="564"/>
      <c r="AQ201" s="564"/>
      <c r="AR201" s="564"/>
      <c r="AS201" s="564"/>
      <c r="AT201" s="564"/>
      <c r="AU201" s="564"/>
      <c r="AV201" s="564"/>
      <c r="AW201" s="564"/>
      <c r="AX201" s="564"/>
      <c r="AY201" s="564"/>
      <c r="AZ201" s="564"/>
      <c r="BA201" s="564"/>
      <c r="BB201" s="564"/>
      <c r="BC201" s="564"/>
      <c r="BD201" s="564"/>
      <c r="BE201" s="564"/>
      <c r="BF201" s="564"/>
      <c r="BG201" s="564"/>
      <c r="BH201" s="564"/>
      <c r="BI201" s="564"/>
      <c r="BJ201" s="564"/>
      <c r="BK201" s="564"/>
      <c r="BL201" s="564"/>
      <c r="BM201" s="564"/>
      <c r="BN201" s="564"/>
      <c r="BO201" s="564"/>
      <c r="BP201" s="564"/>
      <c r="BQ201" s="564"/>
      <c r="BR201" s="564"/>
      <c r="BS201" s="564"/>
      <c r="BT201" s="564"/>
      <c r="BU201" s="564"/>
      <c r="BV201" s="564"/>
      <c r="BW201" s="564"/>
      <c r="BX201" s="564"/>
      <c r="BY201" s="564"/>
      <c r="BZ201" s="564"/>
      <c r="CA201" s="564"/>
      <c r="CB201" s="564"/>
      <c r="CC201" s="564"/>
      <c r="CD201" s="564"/>
      <c r="CE201" s="564"/>
      <c r="CF201" s="564"/>
      <c r="CG201" s="564"/>
      <c r="CH201" s="564"/>
      <c r="CI201" s="564"/>
      <c r="CJ201" s="564"/>
      <c r="CK201" s="564"/>
      <c r="CL201" s="564"/>
      <c r="CM201" s="564"/>
      <c r="CN201" s="564"/>
      <c r="CO201" s="564"/>
      <c r="CP201" s="564"/>
      <c r="CQ201" s="564"/>
      <c r="CR201" s="564"/>
      <c r="CS201" s="564"/>
      <c r="CT201" s="564"/>
      <c r="CU201" s="564"/>
      <c r="CV201" s="564"/>
      <c r="CW201" s="564"/>
      <c r="CX201" s="564"/>
      <c r="CY201" s="564"/>
      <c r="CZ201" s="564"/>
      <c r="DA201" s="564"/>
      <c r="DB201" s="564"/>
      <c r="DC201" s="564"/>
      <c r="DD201" s="564"/>
      <c r="DE201" s="564"/>
      <c r="DF201" s="564"/>
      <c r="DG201" s="564"/>
      <c r="DH201" s="564"/>
      <c r="DI201" s="564"/>
      <c r="DJ201" s="564"/>
      <c r="DK201" s="564"/>
      <c r="DL201" s="564"/>
      <c r="DM201" s="564"/>
      <c r="DN201" s="564"/>
      <c r="DO201" s="564"/>
      <c r="DP201" s="564"/>
      <c r="DQ201" s="564"/>
      <c r="DR201" s="564"/>
      <c r="DS201" s="564"/>
      <c r="DT201" s="564"/>
      <c r="DU201" s="564"/>
      <c r="DV201" s="564"/>
      <c r="DW201" s="564"/>
      <c r="DX201" s="564"/>
      <c r="DY201" s="564"/>
      <c r="DZ201" s="564"/>
      <c r="EA201" s="564"/>
      <c r="EB201" s="564"/>
      <c r="EC201" s="564"/>
      <c r="ED201" s="564"/>
      <c r="EE201" s="564"/>
      <c r="EF201" s="564"/>
      <c r="EG201" s="564"/>
      <c r="EH201" s="564"/>
      <c r="EI201" s="564"/>
      <c r="EJ201" s="564"/>
      <c r="EK201" s="564"/>
      <c r="EL201" s="564"/>
      <c r="EM201" s="564"/>
      <c r="EN201" s="564"/>
      <c r="EO201" s="564"/>
      <c r="EP201" s="564"/>
      <c r="EQ201" s="564"/>
      <c r="ER201" s="564"/>
      <c r="ES201" s="564"/>
      <c r="ET201" s="564"/>
      <c r="EU201" s="564"/>
      <c r="EV201" s="564"/>
      <c r="EW201" s="564"/>
      <c r="EX201" s="564"/>
      <c r="EY201" s="564"/>
      <c r="EZ201" s="564"/>
      <c r="FA201" s="564"/>
      <c r="FB201" s="564"/>
      <c r="FC201" s="564"/>
      <c r="FD201" s="564"/>
      <c r="FE201" s="564"/>
      <c r="FF201" s="564"/>
      <c r="FG201" s="564"/>
      <c r="FH201" s="564"/>
      <c r="FI201" s="564"/>
      <c r="FJ201" s="564"/>
      <c r="FK201" s="564"/>
      <c r="FL201" s="564"/>
      <c r="FM201" s="564"/>
      <c r="FN201" s="564"/>
      <c r="FO201" s="564"/>
      <c r="FP201" s="564"/>
      <c r="FQ201" s="564"/>
      <c r="FR201" s="564"/>
      <c r="FS201" s="564"/>
      <c r="FT201" s="564"/>
      <c r="FU201" s="564"/>
      <c r="FV201" s="564"/>
      <c r="FW201" s="564"/>
      <c r="FX201" s="564"/>
      <c r="FY201" s="564"/>
      <c r="FZ201" s="564"/>
      <c r="GA201" s="564"/>
      <c r="GB201" s="564"/>
      <c r="GC201" s="564"/>
      <c r="GD201" s="564"/>
      <c r="GE201" s="564"/>
      <c r="GF201" s="564"/>
      <c r="GG201" s="564"/>
      <c r="GH201" s="564"/>
      <c r="GI201" s="564"/>
      <c r="GJ201" s="564"/>
      <c r="GK201" s="564"/>
      <c r="GL201" s="564"/>
      <c r="GM201" s="564"/>
      <c r="GN201" s="564"/>
      <c r="GO201" s="564"/>
      <c r="GP201" s="564"/>
      <c r="GQ201" s="564"/>
      <c r="GR201" s="564"/>
      <c r="GS201" s="564"/>
      <c r="GT201" s="564"/>
      <c r="GU201" s="564"/>
      <c r="GV201" s="564"/>
      <c r="GW201" s="564"/>
      <c r="GX201" s="564"/>
      <c r="GY201" s="564"/>
      <c r="GZ201" s="564"/>
      <c r="HA201" s="564"/>
      <c r="HB201" s="564"/>
      <c r="HC201" s="564"/>
      <c r="HD201" s="564"/>
      <c r="HE201" s="564"/>
      <c r="HF201" s="564"/>
      <c r="HG201" s="564"/>
      <c r="HH201" s="564"/>
      <c r="HI201" s="564"/>
      <c r="HJ201" s="564"/>
      <c r="HK201" s="564"/>
      <c r="HL201" s="564"/>
      <c r="HM201" s="564"/>
      <c r="HN201" s="564"/>
      <c r="HO201" s="564"/>
      <c r="HP201" s="564"/>
      <c r="HQ201" s="564"/>
      <c r="HR201" s="564"/>
      <c r="HS201" s="564"/>
      <c r="HT201" s="564"/>
      <c r="HU201" s="564"/>
      <c r="HV201" s="564"/>
      <c r="HW201" s="564"/>
      <c r="HX201" s="564"/>
      <c r="HY201" s="564"/>
      <c r="HZ201" s="564"/>
      <c r="IA201" s="564"/>
      <c r="IB201" s="564"/>
      <c r="IC201" s="564"/>
      <c r="ID201" s="564"/>
      <c r="IE201" s="564"/>
      <c r="IF201" s="564"/>
      <c r="IG201" s="564"/>
      <c r="IH201" s="564"/>
      <c r="II201" s="564"/>
      <c r="IJ201" s="564"/>
      <c r="IK201" s="564"/>
      <c r="IL201" s="564"/>
      <c r="IM201" s="564"/>
      <c r="IN201" s="564"/>
      <c r="IO201" s="564"/>
      <c r="IP201" s="564"/>
      <c r="IQ201" s="564"/>
      <c r="IR201" s="564"/>
      <c r="IS201" s="564"/>
      <c r="IT201" s="564"/>
      <c r="IU201" s="564"/>
      <c r="IV201" s="564"/>
    </row>
    <row r="202" spans="1:256" s="713" customFormat="1" ht="15" customHeight="1">
      <c r="A202" s="1095"/>
      <c r="B202" s="1095"/>
      <c r="C202" s="703"/>
      <c r="D202" s="704"/>
      <c r="E202" s="710"/>
      <c r="F202" s="710"/>
      <c r="G202" s="710"/>
      <c r="H202" s="710"/>
      <c r="I202" s="710"/>
      <c r="J202" s="710"/>
      <c r="K202" s="710"/>
      <c r="L202" s="710"/>
      <c r="M202" s="710"/>
      <c r="N202" s="710"/>
      <c r="O202" s="710"/>
      <c r="P202" s="710"/>
      <c r="Q202" s="710"/>
      <c r="R202" s="710"/>
      <c r="S202" s="710"/>
      <c r="T202" s="711"/>
      <c r="U202" s="839"/>
      <c r="V202" s="839"/>
      <c r="W202" s="839"/>
      <c r="X202" s="839"/>
      <c r="Y202" s="839"/>
      <c r="Z202" s="839"/>
      <c r="AA202" s="839"/>
      <c r="AB202" s="712"/>
      <c r="AC202" s="712"/>
      <c r="AD202" s="712"/>
      <c r="AE202" s="712"/>
      <c r="AF202" s="712"/>
      <c r="AG202" s="712"/>
      <c r="AH202" s="712"/>
      <c r="AI202" s="712"/>
      <c r="AJ202" s="712"/>
      <c r="AK202" s="712"/>
      <c r="AL202" s="712"/>
      <c r="AM202" s="712"/>
      <c r="AN202" s="712"/>
      <c r="AO202" s="712"/>
      <c r="AP202" s="712"/>
      <c r="AQ202" s="712"/>
      <c r="AR202" s="712"/>
      <c r="AS202" s="712"/>
      <c r="AT202" s="712"/>
      <c r="AU202" s="712"/>
      <c r="AV202" s="712"/>
      <c r="AW202" s="712"/>
      <c r="AX202" s="712"/>
      <c r="AY202" s="712"/>
      <c r="AZ202" s="712"/>
      <c r="BA202" s="712"/>
      <c r="BB202" s="712"/>
      <c r="BC202" s="712"/>
      <c r="BD202" s="712"/>
      <c r="BE202" s="712"/>
      <c r="BF202" s="712"/>
      <c r="BG202" s="712"/>
      <c r="BH202" s="712"/>
      <c r="BI202" s="712"/>
      <c r="BJ202" s="712"/>
      <c r="BK202" s="712"/>
      <c r="BL202" s="712"/>
      <c r="BM202" s="712"/>
      <c r="BN202" s="712"/>
      <c r="BO202" s="712"/>
      <c r="BP202" s="712"/>
      <c r="BQ202" s="712"/>
      <c r="BR202" s="712"/>
      <c r="BS202" s="712"/>
      <c r="BT202" s="712"/>
      <c r="BU202" s="712"/>
      <c r="BV202" s="712"/>
      <c r="BW202" s="712"/>
      <c r="BX202" s="712"/>
      <c r="BY202" s="712"/>
      <c r="BZ202" s="712"/>
      <c r="CA202" s="712"/>
      <c r="CB202" s="712"/>
      <c r="CC202" s="712"/>
      <c r="CD202" s="712"/>
      <c r="CE202" s="712"/>
      <c r="CF202" s="712"/>
      <c r="CG202" s="712"/>
      <c r="CH202" s="712"/>
      <c r="CI202" s="712"/>
      <c r="CJ202" s="712"/>
      <c r="CK202" s="712"/>
      <c r="CL202" s="712"/>
      <c r="CM202" s="712"/>
      <c r="CN202" s="712"/>
      <c r="CO202" s="712"/>
      <c r="CP202" s="712"/>
      <c r="CQ202" s="712"/>
      <c r="CR202" s="712"/>
      <c r="CS202" s="712"/>
      <c r="CT202" s="712"/>
      <c r="CU202" s="712"/>
      <c r="CV202" s="712"/>
      <c r="CW202" s="712"/>
      <c r="CX202" s="712"/>
      <c r="CY202" s="712"/>
      <c r="CZ202" s="712"/>
      <c r="DA202" s="712"/>
      <c r="DB202" s="712"/>
      <c r="DC202" s="712"/>
      <c r="DD202" s="712"/>
      <c r="DE202" s="712"/>
      <c r="DF202" s="712"/>
      <c r="DG202" s="712"/>
      <c r="DH202" s="712"/>
      <c r="DI202" s="712"/>
      <c r="DJ202" s="712"/>
      <c r="DK202" s="712"/>
      <c r="DL202" s="712"/>
      <c r="DM202" s="712"/>
      <c r="DN202" s="712"/>
      <c r="DO202" s="712"/>
      <c r="DP202" s="712"/>
      <c r="DQ202" s="712"/>
      <c r="DR202" s="712"/>
      <c r="DS202" s="712"/>
      <c r="DT202" s="712"/>
      <c r="DU202" s="712"/>
      <c r="DV202" s="712"/>
      <c r="DW202" s="712"/>
      <c r="DX202" s="712"/>
      <c r="DY202" s="712"/>
      <c r="DZ202" s="712"/>
      <c r="EA202" s="712"/>
      <c r="EB202" s="712"/>
      <c r="EC202" s="712"/>
      <c r="ED202" s="712"/>
      <c r="EE202" s="712"/>
      <c r="EF202" s="712"/>
      <c r="EG202" s="712"/>
      <c r="EH202" s="712"/>
      <c r="EI202" s="712"/>
      <c r="EJ202" s="712"/>
      <c r="EK202" s="712"/>
      <c r="EL202" s="712"/>
      <c r="EM202" s="712"/>
      <c r="EN202" s="712"/>
      <c r="EO202" s="712"/>
      <c r="EP202" s="712"/>
      <c r="EQ202" s="712"/>
      <c r="ER202" s="712"/>
      <c r="ES202" s="712"/>
      <c r="ET202" s="712"/>
      <c r="EU202" s="712"/>
      <c r="EV202" s="712"/>
      <c r="EW202" s="712"/>
      <c r="EX202" s="712"/>
      <c r="EY202" s="712"/>
      <c r="EZ202" s="712"/>
      <c r="FA202" s="712"/>
      <c r="FB202" s="712"/>
      <c r="FC202" s="712"/>
      <c r="FD202" s="712"/>
      <c r="FE202" s="712"/>
      <c r="FF202" s="712"/>
      <c r="FG202" s="712"/>
      <c r="FH202" s="712"/>
      <c r="FI202" s="712"/>
      <c r="FJ202" s="712"/>
      <c r="FK202" s="712"/>
      <c r="FL202" s="712"/>
      <c r="FM202" s="712"/>
      <c r="FN202" s="712"/>
      <c r="FO202" s="712"/>
      <c r="FP202" s="712"/>
      <c r="FQ202" s="712"/>
      <c r="FR202" s="712"/>
      <c r="FS202" s="712"/>
      <c r="FT202" s="712"/>
      <c r="FU202" s="712"/>
      <c r="FV202" s="712"/>
      <c r="FW202" s="712"/>
      <c r="FX202" s="712"/>
      <c r="FY202" s="712"/>
      <c r="FZ202" s="712"/>
      <c r="GA202" s="712"/>
      <c r="GB202" s="712"/>
      <c r="GC202" s="712"/>
      <c r="GD202" s="712"/>
      <c r="GE202" s="712"/>
      <c r="GF202" s="712"/>
      <c r="GG202" s="712"/>
      <c r="GH202" s="712"/>
      <c r="GI202" s="712"/>
      <c r="GJ202" s="712"/>
      <c r="GK202" s="712"/>
      <c r="GL202" s="712"/>
      <c r="GM202" s="712"/>
      <c r="GN202" s="712"/>
      <c r="GO202" s="712"/>
      <c r="GP202" s="712"/>
      <c r="GQ202" s="712"/>
      <c r="GR202" s="712"/>
      <c r="GS202" s="712"/>
      <c r="GT202" s="712"/>
      <c r="GU202" s="712"/>
      <c r="GV202" s="712"/>
      <c r="GW202" s="712"/>
      <c r="GX202" s="712"/>
      <c r="GY202" s="712"/>
      <c r="GZ202" s="712"/>
      <c r="HA202" s="712"/>
      <c r="HB202" s="712"/>
      <c r="HC202" s="712"/>
      <c r="HD202" s="712"/>
      <c r="HE202" s="712"/>
      <c r="HF202" s="712"/>
      <c r="HG202" s="712"/>
      <c r="HH202" s="712"/>
      <c r="HI202" s="712"/>
      <c r="HJ202" s="712"/>
      <c r="HK202" s="712"/>
      <c r="HL202" s="712"/>
      <c r="HM202" s="712"/>
      <c r="HN202" s="712"/>
      <c r="HO202" s="712"/>
      <c r="HP202" s="712"/>
      <c r="HQ202" s="712"/>
      <c r="HR202" s="712"/>
      <c r="HS202" s="712"/>
      <c r="HT202" s="712"/>
      <c r="HU202" s="712"/>
      <c r="HV202" s="712"/>
      <c r="HW202" s="712"/>
      <c r="HX202" s="712"/>
      <c r="HY202" s="712"/>
      <c r="HZ202" s="712"/>
      <c r="IA202" s="712"/>
      <c r="IB202" s="712"/>
      <c r="IC202" s="712"/>
      <c r="ID202" s="712"/>
      <c r="IE202" s="712"/>
      <c r="IF202" s="712"/>
      <c r="IG202" s="712"/>
      <c r="IH202" s="712"/>
      <c r="II202" s="712"/>
      <c r="IJ202" s="712"/>
      <c r="IK202" s="712"/>
      <c r="IL202" s="712"/>
      <c r="IM202" s="712"/>
      <c r="IN202" s="712"/>
      <c r="IO202" s="712"/>
      <c r="IP202" s="712"/>
      <c r="IQ202" s="712"/>
      <c r="IR202" s="712"/>
      <c r="IS202" s="712"/>
      <c r="IT202" s="712"/>
      <c r="IU202" s="712"/>
      <c r="IV202" s="712"/>
    </row>
    <row r="203" spans="1:256" s="713" customFormat="1" ht="15" customHeight="1">
      <c r="A203" s="1095"/>
      <c r="B203" s="1095"/>
      <c r="C203" s="703"/>
      <c r="D203" s="704"/>
      <c r="E203" s="710"/>
      <c r="F203" s="710"/>
      <c r="G203" s="710"/>
      <c r="H203" s="710"/>
      <c r="I203" s="710"/>
      <c r="J203" s="710"/>
      <c r="K203" s="710"/>
      <c r="L203" s="710"/>
      <c r="M203" s="710"/>
      <c r="N203" s="710"/>
      <c r="O203" s="710"/>
      <c r="P203" s="710"/>
      <c r="Q203" s="710"/>
      <c r="R203" s="710"/>
      <c r="S203" s="710"/>
      <c r="T203" s="711"/>
      <c r="U203" s="839"/>
      <c r="V203" s="839"/>
      <c r="W203" s="839"/>
      <c r="X203" s="839"/>
      <c r="Y203" s="839"/>
      <c r="Z203" s="839"/>
      <c r="AA203" s="839"/>
      <c r="AB203" s="712"/>
      <c r="AC203" s="712"/>
      <c r="AD203" s="712"/>
      <c r="AE203" s="712"/>
      <c r="AF203" s="712"/>
      <c r="AG203" s="712"/>
      <c r="AH203" s="712"/>
      <c r="AI203" s="712"/>
      <c r="AJ203" s="712"/>
      <c r="AK203" s="712"/>
      <c r="AL203" s="712"/>
      <c r="AM203" s="712"/>
      <c r="AN203" s="712"/>
      <c r="AO203" s="712"/>
      <c r="AP203" s="712"/>
      <c r="AQ203" s="712"/>
      <c r="AR203" s="712"/>
      <c r="AS203" s="712"/>
      <c r="AT203" s="712"/>
      <c r="AU203" s="712"/>
      <c r="AV203" s="712"/>
      <c r="AW203" s="712"/>
      <c r="AX203" s="712"/>
      <c r="AY203" s="712"/>
      <c r="AZ203" s="712"/>
      <c r="BA203" s="712"/>
      <c r="BB203" s="712"/>
      <c r="BC203" s="712"/>
      <c r="BD203" s="712"/>
      <c r="BE203" s="712"/>
      <c r="BF203" s="712"/>
      <c r="BG203" s="712"/>
      <c r="BH203" s="712"/>
      <c r="BI203" s="712"/>
      <c r="BJ203" s="712"/>
      <c r="BK203" s="712"/>
      <c r="BL203" s="712"/>
      <c r="BM203" s="712"/>
      <c r="BN203" s="712"/>
      <c r="BO203" s="712"/>
      <c r="BP203" s="712"/>
      <c r="BQ203" s="712"/>
      <c r="BR203" s="712"/>
      <c r="BS203" s="712"/>
      <c r="BT203" s="712"/>
      <c r="BU203" s="712"/>
      <c r="BV203" s="712"/>
      <c r="BW203" s="712"/>
      <c r="BX203" s="712"/>
      <c r="BY203" s="712"/>
      <c r="BZ203" s="712"/>
      <c r="CA203" s="712"/>
      <c r="CB203" s="712"/>
      <c r="CC203" s="712"/>
      <c r="CD203" s="712"/>
      <c r="CE203" s="712"/>
      <c r="CF203" s="712"/>
      <c r="CG203" s="712"/>
      <c r="CH203" s="712"/>
      <c r="CI203" s="712"/>
      <c r="CJ203" s="712"/>
      <c r="CK203" s="712"/>
      <c r="CL203" s="712"/>
      <c r="CM203" s="712"/>
      <c r="CN203" s="712"/>
      <c r="CO203" s="712"/>
      <c r="CP203" s="712"/>
      <c r="CQ203" s="712"/>
      <c r="CR203" s="712"/>
      <c r="CS203" s="712"/>
      <c r="CT203" s="712"/>
      <c r="CU203" s="712"/>
      <c r="CV203" s="712"/>
      <c r="CW203" s="712"/>
      <c r="CX203" s="712"/>
      <c r="CY203" s="712"/>
      <c r="CZ203" s="712"/>
      <c r="DA203" s="712"/>
      <c r="DB203" s="712"/>
      <c r="DC203" s="712"/>
      <c r="DD203" s="712"/>
      <c r="DE203" s="712"/>
      <c r="DF203" s="712"/>
      <c r="DG203" s="712"/>
      <c r="DH203" s="712"/>
      <c r="DI203" s="712"/>
      <c r="DJ203" s="712"/>
      <c r="DK203" s="712"/>
      <c r="DL203" s="712"/>
      <c r="DM203" s="712"/>
      <c r="DN203" s="712"/>
      <c r="DO203" s="712"/>
      <c r="DP203" s="712"/>
      <c r="DQ203" s="712"/>
      <c r="DR203" s="712"/>
      <c r="DS203" s="712"/>
      <c r="DT203" s="712"/>
      <c r="DU203" s="712"/>
      <c r="DV203" s="712"/>
      <c r="DW203" s="712"/>
      <c r="DX203" s="712"/>
      <c r="DY203" s="712"/>
      <c r="DZ203" s="712"/>
      <c r="EA203" s="712"/>
      <c r="EB203" s="712"/>
      <c r="EC203" s="712"/>
      <c r="ED203" s="712"/>
      <c r="EE203" s="712"/>
      <c r="EF203" s="712"/>
      <c r="EG203" s="712"/>
      <c r="EH203" s="712"/>
      <c r="EI203" s="712"/>
      <c r="EJ203" s="712"/>
      <c r="EK203" s="712"/>
      <c r="EL203" s="712"/>
      <c r="EM203" s="712"/>
      <c r="EN203" s="712"/>
      <c r="EO203" s="712"/>
      <c r="EP203" s="712"/>
      <c r="EQ203" s="712"/>
      <c r="ER203" s="712"/>
      <c r="ES203" s="712"/>
      <c r="ET203" s="712"/>
      <c r="EU203" s="712"/>
      <c r="EV203" s="712"/>
      <c r="EW203" s="712"/>
      <c r="EX203" s="712"/>
      <c r="EY203" s="712"/>
      <c r="EZ203" s="712"/>
      <c r="FA203" s="712"/>
      <c r="FB203" s="712"/>
      <c r="FC203" s="712"/>
      <c r="FD203" s="712"/>
      <c r="FE203" s="712"/>
      <c r="FF203" s="712"/>
      <c r="FG203" s="712"/>
      <c r="FH203" s="712"/>
      <c r="FI203" s="712"/>
      <c r="FJ203" s="712"/>
      <c r="FK203" s="712"/>
      <c r="FL203" s="712"/>
      <c r="FM203" s="712"/>
      <c r="FN203" s="712"/>
      <c r="FO203" s="712"/>
      <c r="FP203" s="712"/>
      <c r="FQ203" s="712"/>
      <c r="FR203" s="712"/>
      <c r="FS203" s="712"/>
      <c r="FT203" s="712"/>
      <c r="FU203" s="712"/>
      <c r="FV203" s="712"/>
      <c r="FW203" s="712"/>
      <c r="FX203" s="712"/>
      <c r="FY203" s="712"/>
      <c r="FZ203" s="712"/>
      <c r="GA203" s="712"/>
      <c r="GB203" s="712"/>
      <c r="GC203" s="712"/>
      <c r="GD203" s="712"/>
      <c r="GE203" s="712"/>
      <c r="GF203" s="712"/>
      <c r="GG203" s="712"/>
      <c r="GH203" s="712"/>
      <c r="GI203" s="712"/>
      <c r="GJ203" s="712"/>
      <c r="GK203" s="712"/>
      <c r="GL203" s="712"/>
      <c r="GM203" s="712"/>
      <c r="GN203" s="712"/>
      <c r="GO203" s="712"/>
      <c r="GP203" s="712"/>
      <c r="GQ203" s="712"/>
      <c r="GR203" s="712"/>
      <c r="GS203" s="712"/>
      <c r="GT203" s="712"/>
      <c r="GU203" s="712"/>
      <c r="GV203" s="712"/>
      <c r="GW203" s="712"/>
      <c r="GX203" s="712"/>
      <c r="GY203" s="712"/>
      <c r="GZ203" s="712"/>
      <c r="HA203" s="712"/>
      <c r="HB203" s="712"/>
      <c r="HC203" s="712"/>
      <c r="HD203" s="712"/>
      <c r="HE203" s="712"/>
      <c r="HF203" s="712"/>
      <c r="HG203" s="712"/>
      <c r="HH203" s="712"/>
      <c r="HI203" s="712"/>
      <c r="HJ203" s="712"/>
      <c r="HK203" s="712"/>
      <c r="HL203" s="712"/>
      <c r="HM203" s="712"/>
      <c r="HN203" s="712"/>
      <c r="HO203" s="712"/>
      <c r="HP203" s="712"/>
      <c r="HQ203" s="712"/>
      <c r="HR203" s="712"/>
      <c r="HS203" s="712"/>
      <c r="HT203" s="712"/>
      <c r="HU203" s="712"/>
      <c r="HV203" s="712"/>
      <c r="HW203" s="712"/>
      <c r="HX203" s="712"/>
      <c r="HY203" s="712"/>
      <c r="HZ203" s="712"/>
      <c r="IA203" s="712"/>
      <c r="IB203" s="712"/>
      <c r="IC203" s="712"/>
      <c r="ID203" s="712"/>
      <c r="IE203" s="712"/>
      <c r="IF203" s="712"/>
      <c r="IG203" s="712"/>
      <c r="IH203" s="712"/>
      <c r="II203" s="712"/>
      <c r="IJ203" s="712"/>
      <c r="IK203" s="712"/>
      <c r="IL203" s="712"/>
      <c r="IM203" s="712"/>
      <c r="IN203" s="712"/>
      <c r="IO203" s="712"/>
      <c r="IP203" s="712"/>
      <c r="IQ203" s="712"/>
      <c r="IR203" s="712"/>
      <c r="IS203" s="712"/>
      <c r="IT203" s="712"/>
      <c r="IU203" s="712"/>
      <c r="IV203" s="712"/>
    </row>
    <row r="204" spans="1:256" s="713" customFormat="1" ht="15" customHeight="1">
      <c r="A204" s="1095"/>
      <c r="B204" s="1095"/>
      <c r="C204" s="703"/>
      <c r="D204" s="704"/>
      <c r="E204" s="710"/>
      <c r="F204" s="710"/>
      <c r="G204" s="710"/>
      <c r="H204" s="710"/>
      <c r="I204" s="710"/>
      <c r="J204" s="710"/>
      <c r="K204" s="710"/>
      <c r="L204" s="710"/>
      <c r="M204" s="710"/>
      <c r="N204" s="710"/>
      <c r="O204" s="710"/>
      <c r="P204" s="710"/>
      <c r="Q204" s="710"/>
      <c r="R204" s="710"/>
      <c r="S204" s="710"/>
      <c r="T204" s="711"/>
      <c r="U204" s="839"/>
      <c r="V204" s="839"/>
      <c r="W204" s="839"/>
      <c r="X204" s="839"/>
      <c r="Y204" s="839"/>
      <c r="Z204" s="839"/>
      <c r="AA204" s="839"/>
      <c r="AB204" s="712"/>
      <c r="AC204" s="712"/>
      <c r="AD204" s="712"/>
      <c r="AE204" s="712"/>
      <c r="AF204" s="712"/>
      <c r="AG204" s="712"/>
      <c r="AH204" s="712"/>
      <c r="AI204" s="712"/>
      <c r="AJ204" s="712"/>
      <c r="AK204" s="712"/>
      <c r="AL204" s="712"/>
      <c r="AM204" s="712"/>
      <c r="AN204" s="712"/>
      <c r="AO204" s="712"/>
      <c r="AP204" s="712"/>
      <c r="AQ204" s="712"/>
      <c r="AR204" s="712"/>
      <c r="AS204" s="712"/>
      <c r="AT204" s="712"/>
      <c r="AU204" s="712"/>
      <c r="AV204" s="712"/>
      <c r="AW204" s="712"/>
      <c r="AX204" s="712"/>
      <c r="AY204" s="712"/>
      <c r="AZ204" s="712"/>
      <c r="BA204" s="712"/>
      <c r="BB204" s="712"/>
      <c r="BC204" s="712"/>
      <c r="BD204" s="712"/>
      <c r="BE204" s="712"/>
      <c r="BF204" s="712"/>
      <c r="BG204" s="712"/>
      <c r="BH204" s="712"/>
      <c r="BI204" s="712"/>
      <c r="BJ204" s="712"/>
      <c r="BK204" s="712"/>
      <c r="BL204" s="712"/>
      <c r="BM204" s="712"/>
      <c r="BN204" s="712"/>
      <c r="BO204" s="712"/>
      <c r="BP204" s="712"/>
      <c r="BQ204" s="712"/>
      <c r="BR204" s="712"/>
      <c r="BS204" s="712"/>
      <c r="BT204" s="712"/>
      <c r="BU204" s="712"/>
      <c r="BV204" s="712"/>
      <c r="BW204" s="712"/>
      <c r="BX204" s="712"/>
      <c r="BY204" s="712"/>
      <c r="BZ204" s="712"/>
      <c r="CA204" s="712"/>
      <c r="CB204" s="712"/>
      <c r="CC204" s="712"/>
      <c r="CD204" s="712"/>
      <c r="CE204" s="712"/>
      <c r="CF204" s="712"/>
      <c r="CG204" s="712"/>
      <c r="CH204" s="712"/>
      <c r="CI204" s="712"/>
      <c r="CJ204" s="712"/>
      <c r="CK204" s="712"/>
      <c r="CL204" s="712"/>
      <c r="CM204" s="712"/>
      <c r="CN204" s="712"/>
      <c r="CO204" s="712"/>
      <c r="CP204" s="712"/>
      <c r="CQ204" s="712"/>
      <c r="CR204" s="712"/>
      <c r="CS204" s="712"/>
      <c r="CT204" s="712"/>
      <c r="CU204" s="712"/>
      <c r="CV204" s="712"/>
      <c r="CW204" s="712"/>
      <c r="CX204" s="712"/>
      <c r="CY204" s="712"/>
      <c r="CZ204" s="712"/>
      <c r="DA204" s="712"/>
      <c r="DB204" s="712"/>
      <c r="DC204" s="712"/>
      <c r="DD204" s="712"/>
      <c r="DE204" s="712"/>
      <c r="DF204" s="712"/>
      <c r="DG204" s="712"/>
      <c r="DH204" s="712"/>
      <c r="DI204" s="712"/>
      <c r="DJ204" s="712"/>
      <c r="DK204" s="712"/>
      <c r="DL204" s="712"/>
      <c r="DM204" s="712"/>
      <c r="DN204" s="712"/>
      <c r="DO204" s="712"/>
      <c r="DP204" s="712"/>
      <c r="DQ204" s="712"/>
      <c r="DR204" s="712"/>
      <c r="DS204" s="712"/>
      <c r="DT204" s="712"/>
      <c r="DU204" s="712"/>
      <c r="DV204" s="712"/>
      <c r="DW204" s="712"/>
      <c r="DX204" s="712"/>
      <c r="DY204" s="712"/>
      <c r="DZ204" s="712"/>
      <c r="EA204" s="712"/>
      <c r="EB204" s="712"/>
      <c r="EC204" s="712"/>
      <c r="ED204" s="712"/>
      <c r="EE204" s="712"/>
      <c r="EF204" s="712"/>
      <c r="EG204" s="712"/>
      <c r="EH204" s="712"/>
      <c r="EI204" s="712"/>
      <c r="EJ204" s="712"/>
      <c r="EK204" s="712"/>
      <c r="EL204" s="712"/>
      <c r="EM204" s="712"/>
      <c r="EN204" s="712"/>
      <c r="EO204" s="712"/>
      <c r="EP204" s="712"/>
      <c r="EQ204" s="712"/>
      <c r="ER204" s="712"/>
      <c r="ES204" s="712"/>
      <c r="ET204" s="712"/>
      <c r="EU204" s="712"/>
      <c r="EV204" s="712"/>
      <c r="EW204" s="712"/>
      <c r="EX204" s="712"/>
      <c r="EY204" s="712"/>
      <c r="EZ204" s="712"/>
      <c r="FA204" s="712"/>
      <c r="FB204" s="712"/>
      <c r="FC204" s="712"/>
      <c r="FD204" s="712"/>
      <c r="FE204" s="712"/>
      <c r="FF204" s="712"/>
      <c r="FG204" s="712"/>
      <c r="FH204" s="712"/>
      <c r="FI204" s="712"/>
      <c r="FJ204" s="712"/>
      <c r="FK204" s="712"/>
      <c r="FL204" s="712"/>
      <c r="FM204" s="712"/>
      <c r="FN204" s="712"/>
      <c r="FO204" s="712"/>
      <c r="FP204" s="712"/>
      <c r="FQ204" s="712"/>
      <c r="FR204" s="712"/>
      <c r="FS204" s="712"/>
      <c r="FT204" s="712"/>
      <c r="FU204" s="712"/>
      <c r="FV204" s="712"/>
      <c r="FW204" s="712"/>
      <c r="FX204" s="712"/>
      <c r="FY204" s="712"/>
      <c r="FZ204" s="712"/>
      <c r="GA204" s="712"/>
      <c r="GB204" s="712"/>
      <c r="GC204" s="712"/>
      <c r="GD204" s="712"/>
      <c r="GE204" s="712"/>
      <c r="GF204" s="712"/>
      <c r="GG204" s="712"/>
      <c r="GH204" s="712"/>
      <c r="GI204" s="712"/>
      <c r="GJ204" s="712"/>
      <c r="GK204" s="712"/>
      <c r="GL204" s="712"/>
      <c r="GM204" s="712"/>
      <c r="GN204" s="712"/>
      <c r="GO204" s="712"/>
      <c r="GP204" s="712"/>
      <c r="GQ204" s="712"/>
      <c r="GR204" s="712"/>
      <c r="GS204" s="712"/>
      <c r="GT204" s="712"/>
      <c r="GU204" s="712"/>
      <c r="GV204" s="712"/>
      <c r="GW204" s="712"/>
      <c r="GX204" s="712"/>
      <c r="GY204" s="712"/>
      <c r="GZ204" s="712"/>
      <c r="HA204" s="712"/>
      <c r="HB204" s="712"/>
      <c r="HC204" s="712"/>
      <c r="HD204" s="712"/>
      <c r="HE204" s="712"/>
      <c r="HF204" s="712"/>
      <c r="HG204" s="712"/>
      <c r="HH204" s="712"/>
      <c r="HI204" s="712"/>
      <c r="HJ204" s="712"/>
      <c r="HK204" s="712"/>
      <c r="HL204" s="712"/>
      <c r="HM204" s="712"/>
      <c r="HN204" s="712"/>
      <c r="HO204" s="712"/>
      <c r="HP204" s="712"/>
      <c r="HQ204" s="712"/>
      <c r="HR204" s="712"/>
      <c r="HS204" s="712"/>
      <c r="HT204" s="712"/>
      <c r="HU204" s="712"/>
      <c r="HV204" s="712"/>
      <c r="HW204" s="712"/>
      <c r="HX204" s="712"/>
      <c r="HY204" s="712"/>
      <c r="HZ204" s="712"/>
      <c r="IA204" s="712"/>
      <c r="IB204" s="712"/>
      <c r="IC204" s="712"/>
      <c r="ID204" s="712"/>
      <c r="IE204" s="712"/>
      <c r="IF204" s="712"/>
      <c r="IG204" s="712"/>
      <c r="IH204" s="712"/>
      <c r="II204" s="712"/>
      <c r="IJ204" s="712"/>
      <c r="IK204" s="712"/>
      <c r="IL204" s="712"/>
      <c r="IM204" s="712"/>
      <c r="IN204" s="712"/>
      <c r="IO204" s="712"/>
      <c r="IP204" s="712"/>
      <c r="IQ204" s="712"/>
      <c r="IR204" s="712"/>
      <c r="IS204" s="712"/>
      <c r="IT204" s="712"/>
      <c r="IU204" s="712"/>
      <c r="IV204" s="712"/>
    </row>
    <row r="205" spans="1:256" s="713" customFormat="1" ht="15" customHeight="1">
      <c r="A205" s="1095"/>
      <c r="B205" s="1095"/>
      <c r="C205" s="703"/>
      <c r="D205" s="704"/>
      <c r="E205" s="710"/>
      <c r="F205" s="710"/>
      <c r="G205" s="710"/>
      <c r="H205" s="710"/>
      <c r="I205" s="710"/>
      <c r="J205" s="710"/>
      <c r="K205" s="710"/>
      <c r="L205" s="710"/>
      <c r="M205" s="710"/>
      <c r="N205" s="710"/>
      <c r="O205" s="710"/>
      <c r="P205" s="710"/>
      <c r="Q205" s="710"/>
      <c r="R205" s="710"/>
      <c r="S205" s="710"/>
      <c r="T205" s="711"/>
      <c r="U205" s="839"/>
      <c r="V205" s="839"/>
      <c r="W205" s="839"/>
      <c r="X205" s="839"/>
      <c r="Y205" s="839"/>
      <c r="Z205" s="839"/>
      <c r="AA205" s="839"/>
      <c r="AB205" s="712"/>
      <c r="AC205" s="712"/>
      <c r="AD205" s="712"/>
      <c r="AE205" s="712"/>
      <c r="AF205" s="712"/>
      <c r="AG205" s="712"/>
      <c r="AH205" s="712"/>
      <c r="AI205" s="712"/>
      <c r="AJ205" s="712"/>
      <c r="AK205" s="712"/>
      <c r="AL205" s="712"/>
      <c r="AM205" s="712"/>
      <c r="AN205" s="712"/>
      <c r="AO205" s="712"/>
      <c r="AP205" s="712"/>
      <c r="AQ205" s="712"/>
      <c r="AR205" s="712"/>
      <c r="AS205" s="712"/>
      <c r="AT205" s="712"/>
      <c r="AU205" s="712"/>
      <c r="AV205" s="712"/>
      <c r="AW205" s="712"/>
      <c r="AX205" s="712"/>
      <c r="AY205" s="712"/>
      <c r="AZ205" s="712"/>
      <c r="BA205" s="712"/>
      <c r="BB205" s="712"/>
      <c r="BC205" s="712"/>
      <c r="BD205" s="712"/>
      <c r="BE205" s="712"/>
      <c r="BF205" s="712"/>
      <c r="BG205" s="712"/>
      <c r="BH205" s="712"/>
      <c r="BI205" s="712"/>
      <c r="BJ205" s="712"/>
      <c r="BK205" s="712"/>
      <c r="BL205" s="712"/>
      <c r="BM205" s="712"/>
      <c r="BN205" s="712"/>
      <c r="BO205" s="712"/>
      <c r="BP205" s="712"/>
      <c r="BQ205" s="712"/>
      <c r="BR205" s="712"/>
      <c r="BS205" s="712"/>
      <c r="BT205" s="712"/>
      <c r="BU205" s="712"/>
      <c r="BV205" s="712"/>
      <c r="BW205" s="712"/>
      <c r="BX205" s="712"/>
      <c r="BY205" s="712"/>
      <c r="BZ205" s="712"/>
      <c r="CA205" s="712"/>
      <c r="CB205" s="712"/>
      <c r="CC205" s="712"/>
      <c r="CD205" s="712"/>
      <c r="CE205" s="712"/>
      <c r="CF205" s="712"/>
      <c r="CG205" s="712"/>
      <c r="CH205" s="712"/>
      <c r="CI205" s="712"/>
      <c r="CJ205" s="712"/>
      <c r="CK205" s="712"/>
      <c r="CL205" s="712"/>
      <c r="CM205" s="712"/>
      <c r="CN205" s="712"/>
      <c r="CO205" s="712"/>
      <c r="CP205" s="712"/>
      <c r="CQ205" s="712"/>
      <c r="CR205" s="712"/>
      <c r="CS205" s="712"/>
      <c r="CT205" s="712"/>
      <c r="CU205" s="712"/>
      <c r="CV205" s="712"/>
      <c r="CW205" s="712"/>
      <c r="CX205" s="712"/>
      <c r="CY205" s="712"/>
      <c r="CZ205" s="712"/>
      <c r="DA205" s="712"/>
      <c r="DB205" s="712"/>
      <c r="DC205" s="712"/>
      <c r="DD205" s="712"/>
      <c r="DE205" s="712"/>
      <c r="DF205" s="712"/>
      <c r="DG205" s="712"/>
      <c r="DH205" s="712"/>
      <c r="DI205" s="712"/>
      <c r="DJ205" s="712"/>
      <c r="DK205" s="712"/>
      <c r="DL205" s="712"/>
      <c r="DM205" s="712"/>
      <c r="DN205" s="712"/>
      <c r="DO205" s="712"/>
      <c r="DP205" s="712"/>
      <c r="DQ205" s="712"/>
      <c r="DR205" s="712"/>
      <c r="DS205" s="712"/>
      <c r="DT205" s="712"/>
      <c r="DU205" s="712"/>
      <c r="DV205" s="712"/>
      <c r="DW205" s="712"/>
      <c r="DX205" s="712"/>
      <c r="DY205" s="712"/>
      <c r="DZ205" s="712"/>
      <c r="EA205" s="712"/>
      <c r="EB205" s="712"/>
      <c r="EC205" s="712"/>
      <c r="ED205" s="712"/>
      <c r="EE205" s="712"/>
      <c r="EF205" s="712"/>
      <c r="EG205" s="712"/>
      <c r="EH205" s="712"/>
      <c r="EI205" s="712"/>
      <c r="EJ205" s="712"/>
      <c r="EK205" s="712"/>
      <c r="EL205" s="712"/>
      <c r="EM205" s="712"/>
      <c r="EN205" s="712"/>
      <c r="EO205" s="712"/>
      <c r="EP205" s="712"/>
      <c r="EQ205" s="712"/>
      <c r="ER205" s="712"/>
      <c r="ES205" s="712"/>
      <c r="ET205" s="712"/>
      <c r="EU205" s="712"/>
      <c r="EV205" s="712"/>
      <c r="EW205" s="712"/>
      <c r="EX205" s="712"/>
      <c r="EY205" s="712"/>
      <c r="EZ205" s="712"/>
      <c r="FA205" s="712"/>
      <c r="FB205" s="712"/>
      <c r="FC205" s="712"/>
      <c r="FD205" s="712"/>
      <c r="FE205" s="712"/>
      <c r="FF205" s="712"/>
      <c r="FG205" s="712"/>
      <c r="FH205" s="712"/>
      <c r="FI205" s="712"/>
      <c r="FJ205" s="712"/>
      <c r="FK205" s="712"/>
      <c r="FL205" s="712"/>
      <c r="FM205" s="712"/>
      <c r="FN205" s="712"/>
      <c r="FO205" s="712"/>
      <c r="FP205" s="712"/>
      <c r="FQ205" s="712"/>
      <c r="FR205" s="712"/>
      <c r="FS205" s="712"/>
      <c r="FT205" s="712"/>
      <c r="FU205" s="712"/>
      <c r="FV205" s="712"/>
      <c r="FW205" s="712"/>
      <c r="FX205" s="712"/>
      <c r="FY205" s="712"/>
      <c r="FZ205" s="712"/>
      <c r="GA205" s="712"/>
      <c r="GB205" s="712"/>
      <c r="GC205" s="712"/>
      <c r="GD205" s="712"/>
      <c r="GE205" s="712"/>
      <c r="GF205" s="712"/>
      <c r="GG205" s="712"/>
      <c r="GH205" s="712"/>
      <c r="GI205" s="712"/>
      <c r="GJ205" s="712"/>
      <c r="GK205" s="712"/>
      <c r="GL205" s="712"/>
      <c r="GM205" s="712"/>
      <c r="GN205" s="712"/>
      <c r="GO205" s="712"/>
      <c r="GP205" s="712"/>
      <c r="GQ205" s="712"/>
      <c r="GR205" s="712"/>
      <c r="GS205" s="712"/>
      <c r="GT205" s="712"/>
      <c r="GU205" s="712"/>
      <c r="GV205" s="712"/>
      <c r="GW205" s="712"/>
      <c r="GX205" s="712"/>
      <c r="GY205" s="712"/>
      <c r="GZ205" s="712"/>
      <c r="HA205" s="712"/>
      <c r="HB205" s="712"/>
      <c r="HC205" s="712"/>
      <c r="HD205" s="712"/>
      <c r="HE205" s="712"/>
      <c r="HF205" s="712"/>
      <c r="HG205" s="712"/>
      <c r="HH205" s="712"/>
      <c r="HI205" s="712"/>
      <c r="HJ205" s="712"/>
      <c r="HK205" s="712"/>
      <c r="HL205" s="712"/>
      <c r="HM205" s="712"/>
      <c r="HN205" s="712"/>
      <c r="HO205" s="712"/>
      <c r="HP205" s="712"/>
      <c r="HQ205" s="712"/>
      <c r="HR205" s="712"/>
      <c r="HS205" s="712"/>
      <c r="HT205" s="712"/>
      <c r="HU205" s="712"/>
      <c r="HV205" s="712"/>
      <c r="HW205" s="712"/>
      <c r="HX205" s="712"/>
      <c r="HY205" s="712"/>
      <c r="HZ205" s="712"/>
      <c r="IA205" s="712"/>
      <c r="IB205" s="712"/>
      <c r="IC205" s="712"/>
      <c r="ID205" s="712"/>
      <c r="IE205" s="712"/>
      <c r="IF205" s="712"/>
      <c r="IG205" s="712"/>
      <c r="IH205" s="712"/>
      <c r="II205" s="712"/>
      <c r="IJ205" s="712"/>
      <c r="IK205" s="712"/>
      <c r="IL205" s="712"/>
      <c r="IM205" s="712"/>
      <c r="IN205" s="712"/>
      <c r="IO205" s="712"/>
      <c r="IP205" s="712"/>
      <c r="IQ205" s="712"/>
      <c r="IR205" s="712"/>
      <c r="IS205" s="712"/>
      <c r="IT205" s="712"/>
      <c r="IU205" s="712"/>
      <c r="IV205" s="712"/>
    </row>
    <row r="206" spans="1:256" s="713" customFormat="1" ht="15" customHeight="1">
      <c r="A206" s="1095"/>
      <c r="B206" s="1095"/>
      <c r="C206" s="714"/>
      <c r="D206" s="714"/>
      <c r="E206" s="715"/>
      <c r="F206" s="715"/>
      <c r="G206" s="715"/>
      <c r="H206" s="715"/>
      <c r="I206" s="715"/>
      <c r="J206" s="715"/>
      <c r="K206" s="715"/>
      <c r="L206" s="715"/>
      <c r="M206" s="715"/>
      <c r="N206" s="715"/>
      <c r="O206" s="715"/>
      <c r="P206" s="715"/>
      <c r="Q206" s="715"/>
      <c r="R206" s="715"/>
      <c r="S206" s="715"/>
      <c r="T206" s="715"/>
      <c r="U206" s="839"/>
      <c r="V206" s="839"/>
      <c r="W206" s="839"/>
      <c r="X206" s="839"/>
      <c r="Y206" s="839"/>
      <c r="Z206" s="839"/>
      <c r="AA206" s="839"/>
      <c r="AB206" s="716"/>
      <c r="AC206" s="716"/>
      <c r="AD206" s="716"/>
      <c r="AE206" s="716"/>
      <c r="AF206" s="716"/>
      <c r="AG206" s="716"/>
      <c r="AH206" s="716"/>
      <c r="AI206" s="716"/>
      <c r="AJ206" s="716"/>
      <c r="AK206" s="716"/>
      <c r="AL206" s="716"/>
      <c r="AM206" s="716"/>
      <c r="AN206" s="716"/>
      <c r="AO206" s="716"/>
      <c r="AP206" s="716"/>
      <c r="AQ206" s="716"/>
      <c r="AR206" s="716"/>
      <c r="AS206" s="716"/>
      <c r="AT206" s="716"/>
      <c r="AU206" s="716"/>
      <c r="AV206" s="716"/>
      <c r="AW206" s="716"/>
      <c r="AX206" s="716"/>
      <c r="AY206" s="716"/>
      <c r="AZ206" s="716"/>
      <c r="BA206" s="716"/>
      <c r="BB206" s="716"/>
      <c r="BC206" s="716"/>
      <c r="BD206" s="716"/>
      <c r="BE206" s="716"/>
      <c r="BF206" s="716"/>
      <c r="BG206" s="716"/>
      <c r="BH206" s="716"/>
      <c r="BI206" s="716"/>
      <c r="BJ206" s="716"/>
      <c r="BK206" s="716"/>
      <c r="BL206" s="716"/>
      <c r="BM206" s="716"/>
      <c r="BN206" s="716"/>
      <c r="BO206" s="716"/>
      <c r="BP206" s="716"/>
      <c r="BQ206" s="716"/>
      <c r="BR206" s="716"/>
      <c r="BS206" s="716"/>
      <c r="BT206" s="716"/>
      <c r="BU206" s="716"/>
      <c r="BV206" s="716"/>
      <c r="BW206" s="716"/>
      <c r="BX206" s="716"/>
      <c r="BY206" s="716"/>
      <c r="BZ206" s="716"/>
      <c r="CA206" s="716"/>
      <c r="CB206" s="716"/>
      <c r="CC206" s="716"/>
      <c r="CD206" s="716"/>
      <c r="CE206" s="716"/>
      <c r="CF206" s="716"/>
      <c r="CG206" s="716"/>
      <c r="CH206" s="716"/>
      <c r="CI206" s="716"/>
      <c r="CJ206" s="716"/>
      <c r="CK206" s="716"/>
      <c r="CL206" s="716"/>
      <c r="CM206" s="716"/>
      <c r="CN206" s="716"/>
      <c r="CO206" s="716"/>
      <c r="CP206" s="716"/>
      <c r="CQ206" s="716"/>
      <c r="CR206" s="716"/>
      <c r="CS206" s="716"/>
      <c r="CT206" s="716"/>
      <c r="CU206" s="716"/>
      <c r="CV206" s="716"/>
      <c r="CW206" s="716"/>
      <c r="CX206" s="716"/>
      <c r="CY206" s="716"/>
      <c r="CZ206" s="716"/>
      <c r="DA206" s="716"/>
      <c r="DB206" s="716"/>
      <c r="DC206" s="716"/>
      <c r="DD206" s="716"/>
      <c r="DE206" s="716"/>
      <c r="DF206" s="716"/>
      <c r="DG206" s="716"/>
      <c r="DH206" s="716"/>
      <c r="DI206" s="716"/>
      <c r="DJ206" s="716"/>
      <c r="DK206" s="716"/>
      <c r="DL206" s="716"/>
      <c r="DM206" s="716"/>
      <c r="DN206" s="716"/>
      <c r="DO206" s="716"/>
      <c r="DP206" s="716"/>
      <c r="DQ206" s="716"/>
      <c r="DR206" s="716"/>
      <c r="DS206" s="716"/>
      <c r="DT206" s="716"/>
      <c r="DU206" s="716"/>
      <c r="DV206" s="716"/>
      <c r="DW206" s="716"/>
      <c r="DX206" s="716"/>
      <c r="DY206" s="716"/>
      <c r="DZ206" s="716"/>
      <c r="EA206" s="716"/>
      <c r="EB206" s="716"/>
      <c r="EC206" s="716"/>
      <c r="ED206" s="716"/>
      <c r="EE206" s="716"/>
      <c r="EF206" s="716"/>
      <c r="EG206" s="716"/>
      <c r="EH206" s="716"/>
      <c r="EI206" s="716"/>
      <c r="EJ206" s="716"/>
      <c r="EK206" s="716"/>
      <c r="EL206" s="716"/>
      <c r="EM206" s="716"/>
      <c r="EN206" s="716"/>
      <c r="EO206" s="716"/>
      <c r="EP206" s="716"/>
      <c r="EQ206" s="716"/>
      <c r="ER206" s="716"/>
      <c r="ES206" s="716"/>
      <c r="ET206" s="716"/>
      <c r="EU206" s="716"/>
      <c r="EV206" s="716"/>
      <c r="EW206" s="716"/>
      <c r="EX206" s="716"/>
      <c r="EY206" s="716"/>
      <c r="EZ206" s="716"/>
      <c r="FA206" s="716"/>
      <c r="FB206" s="716"/>
      <c r="FC206" s="716"/>
      <c r="FD206" s="716"/>
      <c r="FE206" s="716"/>
      <c r="FF206" s="716"/>
      <c r="FG206" s="716"/>
      <c r="FH206" s="716"/>
      <c r="FI206" s="716"/>
      <c r="FJ206" s="716"/>
      <c r="FK206" s="716"/>
      <c r="FL206" s="716"/>
      <c r="FM206" s="716"/>
      <c r="FN206" s="716"/>
      <c r="FO206" s="716"/>
      <c r="FP206" s="716"/>
      <c r="FQ206" s="716"/>
      <c r="FR206" s="716"/>
      <c r="FS206" s="716"/>
      <c r="FT206" s="716"/>
      <c r="FU206" s="716"/>
      <c r="FV206" s="716"/>
      <c r="FW206" s="716"/>
      <c r="FX206" s="716"/>
      <c r="FY206" s="716"/>
      <c r="FZ206" s="716"/>
      <c r="GA206" s="716"/>
      <c r="GB206" s="716"/>
      <c r="GC206" s="716"/>
      <c r="GD206" s="716"/>
      <c r="GE206" s="716"/>
      <c r="GF206" s="716"/>
      <c r="GG206" s="716"/>
      <c r="GH206" s="716"/>
      <c r="GI206" s="716"/>
      <c r="GJ206" s="716"/>
      <c r="GK206" s="716"/>
      <c r="GL206" s="716"/>
      <c r="GM206" s="716"/>
      <c r="GN206" s="716"/>
      <c r="GO206" s="716"/>
      <c r="GP206" s="716"/>
      <c r="GQ206" s="716"/>
      <c r="GR206" s="716"/>
      <c r="GS206" s="716"/>
      <c r="GT206" s="716"/>
      <c r="GU206" s="716"/>
      <c r="GV206" s="716"/>
      <c r="GW206" s="716"/>
      <c r="GX206" s="716"/>
      <c r="GY206" s="716"/>
      <c r="GZ206" s="716"/>
      <c r="HA206" s="716"/>
      <c r="HB206" s="716"/>
      <c r="HC206" s="716"/>
      <c r="HD206" s="716"/>
      <c r="HE206" s="716"/>
      <c r="HF206" s="716"/>
      <c r="HG206" s="716"/>
      <c r="HH206" s="716"/>
      <c r="HI206" s="716"/>
      <c r="HJ206" s="716"/>
      <c r="HK206" s="716"/>
      <c r="HL206" s="716"/>
      <c r="HM206" s="716"/>
      <c r="HN206" s="716"/>
      <c r="HO206" s="716"/>
      <c r="HP206" s="716"/>
      <c r="HQ206" s="716"/>
      <c r="HR206" s="716"/>
      <c r="HS206" s="716"/>
      <c r="HT206" s="716"/>
      <c r="HU206" s="716"/>
      <c r="HV206" s="716"/>
      <c r="HW206" s="716"/>
      <c r="HX206" s="716"/>
      <c r="HY206" s="716"/>
      <c r="HZ206" s="716"/>
      <c r="IA206" s="716"/>
      <c r="IB206" s="716"/>
      <c r="IC206" s="716"/>
      <c r="ID206" s="716"/>
      <c r="IE206" s="716"/>
      <c r="IF206" s="716"/>
      <c r="IG206" s="716"/>
      <c r="IH206" s="716"/>
      <c r="II206" s="716"/>
      <c r="IJ206" s="716"/>
      <c r="IK206" s="716"/>
      <c r="IL206" s="716"/>
      <c r="IM206" s="716"/>
      <c r="IN206" s="716"/>
      <c r="IO206" s="716"/>
      <c r="IP206" s="716"/>
      <c r="IQ206" s="716"/>
      <c r="IR206" s="716"/>
      <c r="IS206" s="716"/>
      <c r="IT206" s="716"/>
      <c r="IU206" s="716"/>
      <c r="IV206" s="716"/>
    </row>
    <row r="207" spans="1:256" s="718" customFormat="1" ht="15" customHeight="1">
      <c r="A207" s="1095"/>
      <c r="B207" s="1095"/>
      <c r="C207" s="705"/>
      <c r="D207" s="705"/>
      <c r="E207" s="708"/>
      <c r="F207" s="708"/>
      <c r="G207" s="708"/>
      <c r="H207" s="708"/>
      <c r="I207" s="708"/>
      <c r="J207" s="708"/>
      <c r="K207" s="708"/>
      <c r="L207" s="708"/>
      <c r="M207" s="708"/>
      <c r="N207" s="708"/>
      <c r="O207" s="708"/>
      <c r="P207" s="717"/>
      <c r="Q207" s="717"/>
      <c r="R207" s="717"/>
      <c r="S207" s="717"/>
      <c r="T207" s="717"/>
      <c r="U207" s="839"/>
      <c r="V207" s="839"/>
      <c r="W207" s="839"/>
      <c r="X207" s="839"/>
      <c r="Y207" s="839"/>
      <c r="Z207" s="839"/>
      <c r="AA207" s="839"/>
    </row>
    <row r="208" spans="1:256" s="719" customFormat="1" ht="15" customHeight="1">
      <c r="A208" s="1095"/>
      <c r="B208" s="1095"/>
      <c r="C208" s="705"/>
      <c r="D208" s="705"/>
      <c r="E208" s="708"/>
      <c r="F208" s="708"/>
      <c r="G208" s="708"/>
      <c r="H208" s="708"/>
      <c r="I208" s="708"/>
      <c r="J208" s="708"/>
      <c r="K208" s="708"/>
      <c r="L208" s="708"/>
      <c r="M208" s="708"/>
      <c r="N208" s="708"/>
      <c r="O208" s="708"/>
      <c r="P208" s="717"/>
      <c r="Q208" s="717"/>
      <c r="R208" s="717"/>
      <c r="S208" s="717"/>
      <c r="T208" s="717"/>
      <c r="U208" s="839"/>
      <c r="V208" s="839"/>
      <c r="W208" s="839"/>
      <c r="X208" s="839"/>
      <c r="Y208" s="839"/>
      <c r="Z208" s="839"/>
      <c r="AA208" s="839"/>
    </row>
    <row r="209" spans="1:257" s="719" customFormat="1" ht="15" customHeight="1">
      <c r="A209" s="1095"/>
      <c r="B209" s="1095"/>
      <c r="C209" s="705"/>
      <c r="D209" s="705"/>
      <c r="E209" s="708"/>
      <c r="F209" s="708"/>
      <c r="G209" s="708"/>
      <c r="H209" s="708"/>
      <c r="I209" s="708"/>
      <c r="J209" s="708"/>
      <c r="K209" s="708"/>
      <c r="L209" s="708"/>
      <c r="M209" s="708"/>
      <c r="N209" s="708"/>
      <c r="O209" s="708"/>
      <c r="P209" s="717"/>
      <c r="Q209" s="717"/>
      <c r="R209" s="717"/>
      <c r="S209" s="717"/>
      <c r="T209" s="717"/>
      <c r="U209" s="839"/>
      <c r="V209" s="839"/>
      <c r="W209" s="839"/>
      <c r="X209" s="839"/>
      <c r="Y209" s="839"/>
      <c r="Z209" s="839"/>
      <c r="AA209" s="839"/>
    </row>
    <row r="210" spans="1:257" s="719" customFormat="1" ht="15" customHeight="1">
      <c r="A210" s="1095"/>
      <c r="B210" s="1095"/>
      <c r="C210" s="937"/>
      <c r="D210" s="937"/>
      <c r="E210" s="708"/>
      <c r="F210" s="708"/>
      <c r="G210" s="708"/>
      <c r="H210" s="708"/>
      <c r="I210" s="708"/>
      <c r="J210" s="708"/>
      <c r="K210" s="708"/>
      <c r="L210" s="708"/>
      <c r="M210" s="708"/>
      <c r="N210" s="708"/>
      <c r="O210" s="708"/>
      <c r="P210" s="717"/>
      <c r="Q210" s="717"/>
      <c r="R210" s="717"/>
      <c r="S210" s="717"/>
      <c r="T210" s="717"/>
      <c r="U210" s="839"/>
      <c r="V210" s="839"/>
      <c r="W210" s="839"/>
      <c r="X210" s="839"/>
      <c r="Y210" s="839"/>
      <c r="Z210" s="839"/>
      <c r="AA210" s="839"/>
    </row>
    <row r="211" spans="1:257" s="719" customFormat="1" ht="15" customHeight="1">
      <c r="A211" s="1095"/>
      <c r="B211" s="1095"/>
      <c r="C211" s="937"/>
      <c r="D211" s="937"/>
      <c r="E211" s="708"/>
      <c r="F211" s="708"/>
      <c r="G211" s="708"/>
      <c r="H211" s="708"/>
      <c r="I211" s="708"/>
      <c r="J211" s="708"/>
      <c r="K211" s="708"/>
      <c r="L211" s="708"/>
      <c r="M211" s="708"/>
      <c r="N211" s="708"/>
      <c r="O211" s="708"/>
      <c r="P211" s="717"/>
      <c r="Q211" s="717"/>
      <c r="R211" s="717"/>
      <c r="S211" s="717"/>
      <c r="T211" s="717"/>
      <c r="U211" s="839"/>
      <c r="V211" s="839"/>
      <c r="W211" s="839"/>
      <c r="X211" s="839"/>
      <c r="Y211" s="839"/>
      <c r="Z211" s="839"/>
      <c r="AA211" s="839"/>
    </row>
    <row r="212" spans="1:257" s="719" customFormat="1" ht="15" customHeight="1">
      <c r="A212" s="1095"/>
      <c r="B212" s="1095"/>
      <c r="C212" s="938"/>
      <c r="D212" s="938"/>
      <c r="E212" s="939"/>
      <c r="F212" s="939"/>
      <c r="G212" s="939"/>
      <c r="H212" s="939"/>
      <c r="I212" s="708"/>
      <c r="J212" s="708"/>
      <c r="K212" s="708"/>
      <c r="L212" s="708"/>
      <c r="M212" s="708"/>
      <c r="N212" s="708"/>
      <c r="O212" s="708"/>
      <c r="P212" s="717"/>
      <c r="Q212" s="717"/>
      <c r="R212" s="717"/>
      <c r="S212" s="717"/>
      <c r="T212" s="717"/>
      <c r="U212" s="839"/>
      <c r="V212" s="839"/>
      <c r="W212" s="839"/>
      <c r="X212" s="839"/>
      <c r="Y212" s="839"/>
      <c r="Z212" s="839"/>
      <c r="AA212" s="839"/>
    </row>
    <row r="213" spans="1:257" s="479" customFormat="1" ht="15" customHeight="1">
      <c r="A213" s="1095"/>
      <c r="B213" s="1095"/>
      <c r="C213" s="816"/>
      <c r="D213" s="816"/>
      <c r="E213" s="940"/>
      <c r="F213" s="940"/>
      <c r="G213" s="940"/>
      <c r="H213" s="941"/>
      <c r="I213" s="941"/>
      <c r="J213" s="941"/>
      <c r="K213" s="941"/>
      <c r="L213" s="715"/>
      <c r="M213" s="715"/>
      <c r="N213" s="715"/>
      <c r="O213" s="715"/>
      <c r="P213" s="715"/>
      <c r="Q213" s="715"/>
      <c r="R213" s="715"/>
      <c r="S213" s="715"/>
      <c r="T213" s="715"/>
      <c r="U213" s="839"/>
      <c r="V213" s="839"/>
      <c r="W213" s="839"/>
      <c r="X213" s="839"/>
      <c r="Y213" s="839"/>
      <c r="Z213" s="839"/>
      <c r="AA213" s="839"/>
      <c r="AB213" s="720"/>
      <c r="AC213" s="720"/>
      <c r="AD213" s="720"/>
      <c r="AE213" s="720"/>
      <c r="AF213" s="720"/>
      <c r="AG213" s="720"/>
      <c r="AH213" s="720"/>
      <c r="AI213" s="720"/>
      <c r="AJ213" s="720"/>
      <c r="AK213" s="720"/>
      <c r="AL213" s="720"/>
      <c r="AM213" s="720"/>
      <c r="AN213" s="720"/>
      <c r="AO213" s="720"/>
      <c r="AP213" s="720"/>
      <c r="AQ213" s="720"/>
      <c r="AR213" s="720"/>
      <c r="AS213" s="720"/>
      <c r="AT213" s="720"/>
      <c r="AU213" s="720"/>
      <c r="AV213" s="720"/>
      <c r="AW213" s="720"/>
      <c r="AX213" s="720"/>
      <c r="AY213" s="720"/>
      <c r="AZ213" s="720"/>
      <c r="BA213" s="720"/>
      <c r="BB213" s="720"/>
      <c r="BC213" s="720"/>
      <c r="BD213" s="720"/>
      <c r="BE213" s="720"/>
      <c r="BF213" s="720"/>
      <c r="BG213" s="720"/>
      <c r="BH213" s="720"/>
      <c r="BI213" s="720"/>
      <c r="BJ213" s="720"/>
      <c r="BK213" s="720"/>
      <c r="BL213" s="720"/>
      <c r="BM213" s="720"/>
      <c r="BN213" s="720"/>
      <c r="BO213" s="720"/>
      <c r="BP213" s="720"/>
      <c r="BQ213" s="720"/>
      <c r="BR213" s="720"/>
      <c r="BS213" s="720"/>
      <c r="BT213" s="720"/>
      <c r="BU213" s="720"/>
      <c r="BV213" s="720"/>
      <c r="BW213" s="720"/>
      <c r="BX213" s="720"/>
      <c r="BY213" s="720"/>
      <c r="BZ213" s="720"/>
      <c r="CA213" s="720"/>
      <c r="CB213" s="720"/>
      <c r="CC213" s="720"/>
      <c r="CD213" s="720"/>
      <c r="CE213" s="720"/>
      <c r="CF213" s="720"/>
      <c r="CG213" s="720"/>
      <c r="CH213" s="720"/>
      <c r="CI213" s="720"/>
      <c r="CJ213" s="720"/>
      <c r="CK213" s="720"/>
      <c r="CL213" s="720"/>
      <c r="CM213" s="720"/>
      <c r="CN213" s="720"/>
      <c r="CO213" s="720"/>
      <c r="CP213" s="720"/>
      <c r="CQ213" s="720"/>
      <c r="CR213" s="720"/>
      <c r="CS213" s="720"/>
      <c r="CT213" s="720"/>
      <c r="CU213" s="720"/>
      <c r="CV213" s="720"/>
      <c r="CW213" s="720"/>
      <c r="CX213" s="720"/>
      <c r="CY213" s="720"/>
      <c r="CZ213" s="720"/>
      <c r="DA213" s="720"/>
      <c r="DB213" s="720"/>
      <c r="DC213" s="720"/>
      <c r="DD213" s="720"/>
      <c r="DE213" s="720"/>
      <c r="DF213" s="720"/>
      <c r="DG213" s="720"/>
      <c r="DH213" s="720"/>
      <c r="DI213" s="720"/>
      <c r="DJ213" s="720"/>
      <c r="DK213" s="720"/>
      <c r="DL213" s="720"/>
      <c r="DM213" s="720"/>
      <c r="DN213" s="720"/>
      <c r="DO213" s="720"/>
      <c r="DP213" s="720"/>
      <c r="DQ213" s="720"/>
      <c r="DR213" s="720"/>
      <c r="DS213" s="720"/>
      <c r="DT213" s="720"/>
      <c r="DU213" s="720"/>
      <c r="DV213" s="720"/>
      <c r="DW213" s="720"/>
      <c r="DX213" s="720"/>
      <c r="DY213" s="720"/>
      <c r="DZ213" s="720"/>
      <c r="EA213" s="720"/>
      <c r="EB213" s="720"/>
      <c r="EC213" s="720"/>
      <c r="ED213" s="720"/>
      <c r="EE213" s="720"/>
      <c r="EF213" s="720"/>
      <c r="EG213" s="720"/>
      <c r="EH213" s="720"/>
      <c r="EI213" s="720"/>
      <c r="EJ213" s="720"/>
      <c r="EK213" s="720"/>
      <c r="EL213" s="720"/>
      <c r="EM213" s="720"/>
      <c r="EN213" s="720"/>
      <c r="EO213" s="720"/>
      <c r="EP213" s="720"/>
      <c r="EQ213" s="720"/>
      <c r="ER213" s="720"/>
      <c r="ES213" s="720"/>
      <c r="ET213" s="720"/>
      <c r="EU213" s="720"/>
      <c r="EV213" s="720"/>
      <c r="EW213" s="720"/>
      <c r="EX213" s="720"/>
      <c r="EY213" s="720"/>
      <c r="EZ213" s="720"/>
      <c r="FA213" s="720"/>
      <c r="FB213" s="720"/>
      <c r="FC213" s="720"/>
      <c r="FD213" s="720"/>
      <c r="FE213" s="720"/>
      <c r="FF213" s="720"/>
      <c r="FG213" s="720"/>
      <c r="FH213" s="720"/>
      <c r="FI213" s="720"/>
      <c r="FJ213" s="720"/>
      <c r="FK213" s="720"/>
      <c r="FL213" s="720"/>
      <c r="FM213" s="720"/>
      <c r="FN213" s="720"/>
      <c r="FO213" s="720"/>
      <c r="FP213" s="720"/>
      <c r="FQ213" s="720"/>
      <c r="FR213" s="720"/>
      <c r="FS213" s="720"/>
      <c r="FT213" s="720"/>
      <c r="FU213" s="720"/>
      <c r="FV213" s="720"/>
      <c r="FW213" s="720"/>
      <c r="FX213" s="720"/>
      <c r="FY213" s="720"/>
      <c r="FZ213" s="720"/>
      <c r="GA213" s="720"/>
      <c r="GB213" s="720"/>
      <c r="GC213" s="720"/>
      <c r="GD213" s="720"/>
      <c r="GE213" s="720"/>
      <c r="GF213" s="720"/>
      <c r="GG213" s="720"/>
      <c r="GH213" s="720"/>
      <c r="GI213" s="720"/>
      <c r="GJ213" s="720"/>
      <c r="GK213" s="720"/>
      <c r="GL213" s="720"/>
      <c r="GM213" s="720"/>
      <c r="GN213" s="720"/>
      <c r="GO213" s="720"/>
      <c r="GP213" s="720"/>
      <c r="GQ213" s="720"/>
      <c r="GR213" s="720"/>
      <c r="GS213" s="720"/>
      <c r="GT213" s="720"/>
      <c r="GU213" s="720"/>
      <c r="GV213" s="720"/>
      <c r="GW213" s="720"/>
      <c r="GX213" s="720"/>
      <c r="GY213" s="720"/>
      <c r="GZ213" s="720"/>
      <c r="HA213" s="720"/>
      <c r="HB213" s="720"/>
      <c r="HC213" s="720"/>
      <c r="HD213" s="720"/>
      <c r="HE213" s="720"/>
      <c r="HF213" s="720"/>
      <c r="HG213" s="720"/>
      <c r="HH213" s="720"/>
      <c r="HI213" s="720"/>
      <c r="HJ213" s="720"/>
      <c r="HK213" s="720"/>
      <c r="HL213" s="720"/>
      <c r="HM213" s="720"/>
      <c r="HN213" s="720"/>
      <c r="HO213" s="720"/>
      <c r="HP213" s="720"/>
      <c r="HQ213" s="720"/>
      <c r="HR213" s="720"/>
      <c r="HS213" s="720"/>
      <c r="HT213" s="720"/>
      <c r="HU213" s="720"/>
      <c r="HV213" s="720"/>
      <c r="HW213" s="720"/>
      <c r="HX213" s="720"/>
      <c r="HY213" s="720"/>
      <c r="HZ213" s="720"/>
      <c r="IA213" s="720"/>
      <c r="IB213" s="720"/>
      <c r="IC213" s="720"/>
      <c r="ID213" s="720"/>
      <c r="IE213" s="720"/>
      <c r="IF213" s="720"/>
      <c r="IG213" s="720"/>
      <c r="IH213" s="720"/>
      <c r="II213" s="720"/>
      <c r="IJ213" s="720"/>
      <c r="IK213" s="720"/>
      <c r="IL213" s="720"/>
      <c r="IM213" s="720"/>
      <c r="IN213" s="720"/>
      <c r="IO213" s="720"/>
      <c r="IP213" s="720"/>
      <c r="IQ213" s="720"/>
      <c r="IR213" s="720"/>
      <c r="IS213" s="720"/>
      <c r="IT213" s="720"/>
      <c r="IU213" s="720"/>
      <c r="IV213" s="720"/>
    </row>
    <row r="214" spans="1:257" s="720" customFormat="1" ht="15" customHeight="1">
      <c r="A214" s="1095"/>
      <c r="B214" s="1095"/>
      <c r="C214" s="716"/>
      <c r="D214" s="716"/>
      <c r="E214" s="715"/>
      <c r="F214" s="715"/>
      <c r="G214" s="715"/>
      <c r="H214" s="715"/>
      <c r="I214" s="715"/>
      <c r="J214" s="715"/>
      <c r="K214" s="715"/>
      <c r="L214" s="942"/>
      <c r="M214" s="942"/>
      <c r="N214" s="942"/>
      <c r="O214" s="942"/>
      <c r="P214" s="942"/>
      <c r="Q214" s="942"/>
      <c r="R214" s="942"/>
      <c r="S214" s="942"/>
      <c r="T214" s="942"/>
      <c r="U214" s="839"/>
      <c r="V214" s="839"/>
      <c r="W214" s="839"/>
      <c r="X214" s="839"/>
      <c r="Y214" s="839"/>
      <c r="Z214" s="839"/>
      <c r="AA214" s="839"/>
      <c r="IW214" s="479"/>
    </row>
    <row r="215" spans="1:257" s="720" customFormat="1" ht="15" customHeight="1">
      <c r="A215" s="1095"/>
      <c r="B215" s="1095"/>
      <c r="C215" s="818"/>
      <c r="D215" s="818"/>
      <c r="E215" s="943"/>
      <c r="F215" s="943"/>
      <c r="G215" s="943"/>
      <c r="H215" s="943"/>
      <c r="I215" s="943"/>
      <c r="J215" s="715"/>
      <c r="K215" s="715"/>
      <c r="L215" s="715"/>
      <c r="M215" s="715"/>
      <c r="N215" s="715"/>
      <c r="O215" s="715"/>
      <c r="P215" s="715"/>
      <c r="Q215" s="715"/>
      <c r="R215" s="715"/>
      <c r="S215" s="715"/>
      <c r="T215" s="715"/>
      <c r="U215" s="839"/>
      <c r="V215" s="839"/>
      <c r="W215" s="839"/>
      <c r="X215" s="839"/>
      <c r="Y215" s="839"/>
      <c r="Z215" s="839"/>
      <c r="AA215" s="839"/>
      <c r="IW215" s="479"/>
    </row>
    <row r="216" spans="1:257" s="720" customFormat="1" ht="15" customHeight="1">
      <c r="A216" s="1095"/>
      <c r="B216" s="1095"/>
      <c r="C216" s="716"/>
      <c r="D216" s="716"/>
      <c r="E216" s="715"/>
      <c r="F216" s="715"/>
      <c r="G216" s="715"/>
      <c r="H216" s="715"/>
      <c r="I216" s="715"/>
      <c r="J216" s="715"/>
      <c r="K216" s="715"/>
      <c r="L216" s="715"/>
      <c r="M216" s="715"/>
      <c r="N216" s="715"/>
      <c r="O216" s="715"/>
      <c r="P216" s="715"/>
      <c r="Q216" s="715"/>
      <c r="R216" s="715"/>
      <c r="S216" s="715"/>
      <c r="T216" s="715"/>
      <c r="U216" s="839"/>
      <c r="V216" s="839"/>
      <c r="W216" s="839"/>
      <c r="X216" s="839"/>
      <c r="Y216" s="839"/>
      <c r="Z216" s="839"/>
      <c r="AA216" s="839"/>
      <c r="IW216" s="479"/>
    </row>
    <row r="217" spans="1:257" s="721" customFormat="1" ht="15" customHeight="1">
      <c r="A217" s="1095"/>
      <c r="B217" s="1095"/>
      <c r="C217" s="716"/>
      <c r="D217" s="716"/>
      <c r="E217" s="715"/>
      <c r="F217" s="715"/>
      <c r="G217" s="715"/>
      <c r="H217" s="715"/>
      <c r="I217" s="715"/>
      <c r="J217" s="715"/>
      <c r="K217" s="715"/>
      <c r="L217" s="715"/>
      <c r="M217" s="715"/>
      <c r="N217" s="715"/>
      <c r="O217" s="715"/>
      <c r="P217" s="715"/>
      <c r="Q217" s="715"/>
      <c r="R217" s="715"/>
      <c r="S217" s="715"/>
      <c r="T217" s="715"/>
      <c r="U217" s="839"/>
      <c r="V217" s="839"/>
      <c r="W217" s="839"/>
      <c r="X217" s="839"/>
      <c r="Y217" s="839"/>
      <c r="Z217" s="839"/>
      <c r="AA217" s="839"/>
      <c r="AB217" s="720"/>
      <c r="AC217" s="720"/>
      <c r="AD217" s="720"/>
      <c r="AE217" s="720"/>
      <c r="AF217" s="720"/>
      <c r="AG217" s="720"/>
      <c r="AH217" s="720"/>
      <c r="AI217" s="720"/>
      <c r="AJ217" s="720"/>
      <c r="AK217" s="720"/>
      <c r="AL217" s="720"/>
      <c r="AM217" s="720"/>
      <c r="AN217" s="720"/>
      <c r="AO217" s="720"/>
      <c r="AP217" s="720"/>
      <c r="AQ217" s="720"/>
      <c r="AR217" s="720"/>
      <c r="AS217" s="720"/>
      <c r="AT217" s="720"/>
      <c r="AU217" s="720"/>
      <c r="AV217" s="720"/>
      <c r="AW217" s="720"/>
      <c r="AX217" s="720"/>
      <c r="AY217" s="720"/>
      <c r="AZ217" s="720"/>
      <c r="BA217" s="720"/>
      <c r="BB217" s="720"/>
      <c r="BC217" s="720"/>
      <c r="BD217" s="720"/>
      <c r="BE217" s="720"/>
      <c r="BF217" s="720"/>
      <c r="BG217" s="720"/>
      <c r="BH217" s="720"/>
      <c r="BI217" s="720"/>
      <c r="BJ217" s="720"/>
      <c r="BK217" s="720"/>
      <c r="BL217" s="720"/>
      <c r="BM217" s="720"/>
      <c r="BN217" s="720"/>
      <c r="BO217" s="720"/>
      <c r="BP217" s="720"/>
      <c r="BQ217" s="720"/>
      <c r="BR217" s="720"/>
      <c r="BS217" s="720"/>
      <c r="BT217" s="720"/>
      <c r="BU217" s="720"/>
      <c r="BV217" s="720"/>
      <c r="BW217" s="720"/>
      <c r="BX217" s="720"/>
      <c r="BY217" s="720"/>
      <c r="BZ217" s="720"/>
      <c r="CA217" s="720"/>
      <c r="CB217" s="720"/>
      <c r="CC217" s="720"/>
      <c r="CD217" s="720"/>
      <c r="CE217" s="720"/>
      <c r="CF217" s="720"/>
      <c r="CG217" s="720"/>
      <c r="CH217" s="720"/>
      <c r="CI217" s="720"/>
      <c r="CJ217" s="720"/>
      <c r="CK217" s="720"/>
      <c r="CL217" s="720"/>
      <c r="CM217" s="720"/>
      <c r="CN217" s="720"/>
      <c r="CO217" s="720"/>
      <c r="CP217" s="720"/>
      <c r="CQ217" s="720"/>
      <c r="CR217" s="720"/>
      <c r="CS217" s="720"/>
      <c r="CT217" s="720"/>
      <c r="CU217" s="720"/>
      <c r="CV217" s="720"/>
      <c r="CW217" s="720"/>
      <c r="CX217" s="720"/>
      <c r="CY217" s="720"/>
      <c r="CZ217" s="720"/>
      <c r="DA217" s="720"/>
      <c r="DB217" s="720"/>
      <c r="DC217" s="720"/>
      <c r="DD217" s="720"/>
      <c r="DE217" s="720"/>
      <c r="DF217" s="720"/>
      <c r="DG217" s="720"/>
      <c r="DH217" s="720"/>
      <c r="DI217" s="720"/>
      <c r="DJ217" s="720"/>
      <c r="DK217" s="720"/>
      <c r="DL217" s="720"/>
      <c r="DM217" s="720"/>
      <c r="DN217" s="720"/>
      <c r="DO217" s="720"/>
      <c r="DP217" s="720"/>
      <c r="DQ217" s="720"/>
      <c r="DR217" s="720"/>
      <c r="DS217" s="720"/>
      <c r="DT217" s="720"/>
      <c r="DU217" s="720"/>
      <c r="DV217" s="720"/>
      <c r="DW217" s="720"/>
      <c r="DX217" s="720"/>
      <c r="DY217" s="720"/>
      <c r="DZ217" s="720"/>
      <c r="EA217" s="720"/>
      <c r="EB217" s="720"/>
      <c r="EC217" s="720"/>
      <c r="ED217" s="720"/>
      <c r="EE217" s="720"/>
      <c r="EF217" s="720"/>
      <c r="EG217" s="720"/>
      <c r="EH217" s="720"/>
      <c r="EI217" s="720"/>
      <c r="EJ217" s="720"/>
      <c r="EK217" s="720"/>
      <c r="EL217" s="720"/>
      <c r="EM217" s="720"/>
      <c r="EN217" s="720"/>
      <c r="EO217" s="720"/>
      <c r="EP217" s="720"/>
      <c r="EQ217" s="720"/>
      <c r="ER217" s="720"/>
      <c r="ES217" s="720"/>
      <c r="ET217" s="720"/>
      <c r="EU217" s="720"/>
      <c r="EV217" s="720"/>
      <c r="EW217" s="720"/>
      <c r="EX217" s="720"/>
      <c r="EY217" s="720"/>
      <c r="EZ217" s="720"/>
      <c r="FA217" s="720"/>
      <c r="FB217" s="720"/>
      <c r="FC217" s="720"/>
      <c r="FD217" s="720"/>
      <c r="FE217" s="720"/>
      <c r="FF217" s="720"/>
      <c r="FG217" s="720"/>
      <c r="FH217" s="720"/>
      <c r="FI217" s="720"/>
      <c r="FJ217" s="720"/>
      <c r="FK217" s="720"/>
      <c r="FL217" s="720"/>
      <c r="FM217" s="720"/>
      <c r="FN217" s="720"/>
      <c r="FO217" s="720"/>
      <c r="FP217" s="720"/>
      <c r="FQ217" s="720"/>
      <c r="FR217" s="720"/>
      <c r="FS217" s="720"/>
      <c r="FT217" s="720"/>
      <c r="FU217" s="720"/>
      <c r="FV217" s="720"/>
      <c r="FW217" s="720"/>
      <c r="FX217" s="720"/>
      <c r="FY217" s="720"/>
      <c r="FZ217" s="720"/>
      <c r="GA217" s="720"/>
      <c r="GB217" s="720"/>
      <c r="GC217" s="720"/>
      <c r="GD217" s="720"/>
      <c r="GE217" s="720"/>
      <c r="GF217" s="720"/>
      <c r="GG217" s="720"/>
      <c r="GH217" s="720"/>
      <c r="GI217" s="720"/>
      <c r="GJ217" s="720"/>
      <c r="GK217" s="720"/>
      <c r="GL217" s="720"/>
      <c r="GM217" s="720"/>
      <c r="GN217" s="720"/>
      <c r="GO217" s="720"/>
      <c r="GP217" s="720"/>
      <c r="GQ217" s="720"/>
      <c r="GR217" s="720"/>
      <c r="GS217" s="720"/>
      <c r="GT217" s="720"/>
      <c r="GU217" s="720"/>
      <c r="GV217" s="720"/>
      <c r="GW217" s="720"/>
      <c r="GX217" s="720"/>
      <c r="GY217" s="720"/>
      <c r="GZ217" s="720"/>
      <c r="HA217" s="720"/>
      <c r="HB217" s="720"/>
      <c r="HC217" s="720"/>
      <c r="HD217" s="720"/>
      <c r="HE217" s="720"/>
      <c r="HF217" s="720"/>
      <c r="HG217" s="720"/>
      <c r="HH217" s="720"/>
      <c r="HI217" s="720"/>
      <c r="HJ217" s="720"/>
      <c r="HK217" s="720"/>
      <c r="HL217" s="720"/>
      <c r="HM217" s="720"/>
      <c r="HN217" s="720"/>
      <c r="HO217" s="720"/>
      <c r="HP217" s="720"/>
      <c r="HQ217" s="720"/>
      <c r="HR217" s="720"/>
      <c r="HS217" s="720"/>
      <c r="HT217" s="720"/>
      <c r="HU217" s="720"/>
      <c r="HV217" s="720"/>
      <c r="HW217" s="720"/>
      <c r="HX217" s="720"/>
      <c r="HY217" s="720"/>
      <c r="HZ217" s="720"/>
      <c r="IA217" s="720"/>
      <c r="IB217" s="720"/>
      <c r="IC217" s="720"/>
      <c r="ID217" s="720"/>
      <c r="IE217" s="720"/>
      <c r="IF217" s="720"/>
      <c r="IG217" s="720"/>
      <c r="IH217" s="720"/>
      <c r="II217" s="720"/>
      <c r="IJ217" s="720"/>
      <c r="IK217" s="720"/>
      <c r="IL217" s="720"/>
      <c r="IM217" s="720"/>
      <c r="IN217" s="720"/>
      <c r="IO217" s="720"/>
      <c r="IP217" s="720"/>
      <c r="IQ217" s="720"/>
      <c r="IR217" s="720"/>
      <c r="IS217" s="720"/>
      <c r="IT217" s="720"/>
      <c r="IU217" s="720"/>
      <c r="IV217" s="720"/>
      <c r="IW217" s="479"/>
    </row>
    <row r="218" spans="1:257" s="721" customFormat="1" ht="15" customHeight="1">
      <c r="A218" s="1095"/>
      <c r="B218" s="1095"/>
      <c r="C218" s="716"/>
      <c r="D218" s="716"/>
      <c r="E218" s="715"/>
      <c r="F218" s="715"/>
      <c r="G218" s="715"/>
      <c r="H218" s="715"/>
      <c r="I218" s="715"/>
      <c r="J218" s="715"/>
      <c r="K218" s="715"/>
      <c r="L218" s="715"/>
      <c r="M218" s="715"/>
      <c r="N218" s="715"/>
      <c r="O218" s="715"/>
      <c r="P218" s="715"/>
      <c r="Q218" s="715"/>
      <c r="R218" s="715"/>
      <c r="S218" s="715"/>
      <c r="T218" s="715"/>
      <c r="U218" s="839"/>
      <c r="V218" s="839"/>
      <c r="W218" s="839"/>
      <c r="X218" s="839"/>
      <c r="Y218" s="839"/>
      <c r="Z218" s="839"/>
      <c r="AA218" s="839"/>
      <c r="AB218" s="720"/>
      <c r="AC218" s="720"/>
      <c r="AD218" s="720"/>
      <c r="AE218" s="720"/>
      <c r="AF218" s="720"/>
      <c r="AG218" s="720"/>
      <c r="AH218" s="720"/>
      <c r="AI218" s="720"/>
      <c r="AJ218" s="720"/>
      <c r="AK218" s="720"/>
      <c r="AL218" s="720"/>
      <c r="AM218" s="720"/>
      <c r="AN218" s="720"/>
      <c r="AO218" s="720"/>
      <c r="AP218" s="720"/>
      <c r="AQ218" s="720"/>
      <c r="AR218" s="720"/>
      <c r="AS218" s="720"/>
      <c r="AT218" s="720"/>
      <c r="AU218" s="720"/>
      <c r="AV218" s="720"/>
      <c r="AW218" s="720"/>
      <c r="AX218" s="720"/>
      <c r="AY218" s="720"/>
      <c r="AZ218" s="720"/>
      <c r="BA218" s="720"/>
      <c r="BB218" s="720"/>
      <c r="BC218" s="720"/>
      <c r="BD218" s="720"/>
      <c r="BE218" s="720"/>
      <c r="BF218" s="720"/>
      <c r="BG218" s="720"/>
      <c r="BH218" s="720"/>
      <c r="BI218" s="720"/>
      <c r="BJ218" s="720"/>
      <c r="BK218" s="720"/>
      <c r="BL218" s="720"/>
      <c r="BM218" s="720"/>
      <c r="BN218" s="720"/>
      <c r="BO218" s="720"/>
      <c r="BP218" s="720"/>
      <c r="BQ218" s="720"/>
      <c r="BR218" s="720"/>
      <c r="BS218" s="720"/>
      <c r="BT218" s="720"/>
      <c r="BU218" s="720"/>
      <c r="BV218" s="720"/>
      <c r="BW218" s="720"/>
      <c r="BX218" s="720"/>
      <c r="BY218" s="720"/>
      <c r="BZ218" s="720"/>
      <c r="CA218" s="720"/>
      <c r="CB218" s="720"/>
      <c r="CC218" s="720"/>
      <c r="CD218" s="720"/>
      <c r="CE218" s="720"/>
      <c r="CF218" s="720"/>
      <c r="CG218" s="720"/>
      <c r="CH218" s="720"/>
      <c r="CI218" s="720"/>
      <c r="CJ218" s="720"/>
      <c r="CK218" s="720"/>
      <c r="CL218" s="720"/>
      <c r="CM218" s="720"/>
      <c r="CN218" s="720"/>
      <c r="CO218" s="720"/>
      <c r="CP218" s="720"/>
      <c r="CQ218" s="720"/>
      <c r="CR218" s="720"/>
      <c r="CS218" s="720"/>
      <c r="CT218" s="720"/>
      <c r="CU218" s="720"/>
      <c r="CV218" s="720"/>
      <c r="CW218" s="720"/>
      <c r="CX218" s="720"/>
      <c r="CY218" s="720"/>
      <c r="CZ218" s="720"/>
      <c r="DA218" s="720"/>
      <c r="DB218" s="720"/>
      <c r="DC218" s="720"/>
      <c r="DD218" s="720"/>
      <c r="DE218" s="720"/>
      <c r="DF218" s="720"/>
      <c r="DG218" s="720"/>
      <c r="DH218" s="720"/>
      <c r="DI218" s="720"/>
      <c r="DJ218" s="720"/>
      <c r="DK218" s="720"/>
      <c r="DL218" s="720"/>
      <c r="DM218" s="720"/>
      <c r="DN218" s="720"/>
      <c r="DO218" s="720"/>
      <c r="DP218" s="720"/>
      <c r="DQ218" s="720"/>
      <c r="DR218" s="720"/>
      <c r="DS218" s="720"/>
      <c r="DT218" s="720"/>
      <c r="DU218" s="720"/>
      <c r="DV218" s="720"/>
      <c r="DW218" s="720"/>
      <c r="DX218" s="720"/>
      <c r="DY218" s="720"/>
      <c r="DZ218" s="720"/>
      <c r="EA218" s="720"/>
      <c r="EB218" s="720"/>
      <c r="EC218" s="720"/>
      <c r="ED218" s="720"/>
      <c r="EE218" s="720"/>
      <c r="EF218" s="720"/>
      <c r="EG218" s="720"/>
      <c r="EH218" s="720"/>
      <c r="EI218" s="720"/>
      <c r="EJ218" s="720"/>
      <c r="EK218" s="720"/>
      <c r="EL218" s="720"/>
      <c r="EM218" s="720"/>
      <c r="EN218" s="720"/>
      <c r="EO218" s="720"/>
      <c r="EP218" s="720"/>
      <c r="EQ218" s="720"/>
      <c r="ER218" s="720"/>
      <c r="ES218" s="720"/>
      <c r="ET218" s="720"/>
      <c r="EU218" s="720"/>
      <c r="EV218" s="720"/>
      <c r="EW218" s="720"/>
      <c r="EX218" s="720"/>
      <c r="EY218" s="720"/>
      <c r="EZ218" s="720"/>
      <c r="FA218" s="720"/>
      <c r="FB218" s="720"/>
      <c r="FC218" s="720"/>
      <c r="FD218" s="720"/>
      <c r="FE218" s="720"/>
      <c r="FF218" s="720"/>
      <c r="FG218" s="720"/>
      <c r="FH218" s="720"/>
      <c r="FI218" s="720"/>
      <c r="FJ218" s="720"/>
      <c r="FK218" s="720"/>
      <c r="FL218" s="720"/>
      <c r="FM218" s="720"/>
      <c r="FN218" s="720"/>
      <c r="FO218" s="720"/>
      <c r="FP218" s="720"/>
      <c r="FQ218" s="720"/>
      <c r="FR218" s="720"/>
      <c r="FS218" s="720"/>
      <c r="FT218" s="720"/>
      <c r="FU218" s="720"/>
      <c r="FV218" s="720"/>
      <c r="FW218" s="720"/>
      <c r="FX218" s="720"/>
      <c r="FY218" s="720"/>
      <c r="FZ218" s="720"/>
      <c r="GA218" s="720"/>
      <c r="GB218" s="720"/>
      <c r="GC218" s="720"/>
      <c r="GD218" s="720"/>
      <c r="GE218" s="720"/>
      <c r="GF218" s="720"/>
      <c r="GG218" s="720"/>
      <c r="GH218" s="720"/>
      <c r="GI218" s="720"/>
      <c r="GJ218" s="720"/>
      <c r="GK218" s="720"/>
      <c r="GL218" s="720"/>
      <c r="GM218" s="720"/>
      <c r="GN218" s="720"/>
      <c r="GO218" s="720"/>
      <c r="GP218" s="720"/>
      <c r="GQ218" s="720"/>
      <c r="GR218" s="720"/>
      <c r="GS218" s="720"/>
      <c r="GT218" s="720"/>
      <c r="GU218" s="720"/>
      <c r="GV218" s="720"/>
      <c r="GW218" s="720"/>
      <c r="GX218" s="720"/>
      <c r="GY218" s="720"/>
      <c r="GZ218" s="720"/>
      <c r="HA218" s="720"/>
      <c r="HB218" s="720"/>
      <c r="HC218" s="720"/>
      <c r="HD218" s="720"/>
      <c r="HE218" s="720"/>
      <c r="HF218" s="720"/>
      <c r="HG218" s="720"/>
      <c r="HH218" s="720"/>
      <c r="HI218" s="720"/>
      <c r="HJ218" s="720"/>
      <c r="HK218" s="720"/>
      <c r="HL218" s="720"/>
      <c r="HM218" s="720"/>
      <c r="HN218" s="720"/>
      <c r="HO218" s="720"/>
      <c r="HP218" s="720"/>
      <c r="HQ218" s="720"/>
      <c r="HR218" s="720"/>
      <c r="HS218" s="720"/>
      <c r="HT218" s="720"/>
      <c r="HU218" s="720"/>
      <c r="HV218" s="720"/>
      <c r="HW218" s="720"/>
      <c r="HX218" s="720"/>
      <c r="HY218" s="720"/>
      <c r="HZ218" s="720"/>
      <c r="IA218" s="720"/>
      <c r="IB218" s="720"/>
      <c r="IC218" s="720"/>
      <c r="ID218" s="720"/>
      <c r="IE218" s="720"/>
      <c r="IF218" s="720"/>
      <c r="IG218" s="720"/>
      <c r="IH218" s="720"/>
      <c r="II218" s="720"/>
      <c r="IJ218" s="720"/>
      <c r="IK218" s="720"/>
      <c r="IL218" s="720"/>
      <c r="IM218" s="720"/>
      <c r="IN218" s="720"/>
      <c r="IO218" s="720"/>
      <c r="IP218" s="720"/>
      <c r="IQ218" s="720"/>
      <c r="IR218" s="720"/>
      <c r="IS218" s="720"/>
      <c r="IT218" s="720"/>
      <c r="IU218" s="720"/>
      <c r="IV218" s="720"/>
      <c r="IW218" s="479"/>
    </row>
    <row r="219" spans="1:257" s="721" customFormat="1" ht="15" customHeight="1">
      <c r="A219" s="1095"/>
      <c r="B219" s="1095"/>
      <c r="C219" s="716"/>
      <c r="D219" s="716"/>
      <c r="E219" s="715"/>
      <c r="F219" s="715"/>
      <c r="G219" s="715"/>
      <c r="H219" s="715"/>
      <c r="I219" s="715"/>
      <c r="J219" s="715"/>
      <c r="K219" s="715"/>
      <c r="L219" s="715"/>
      <c r="M219" s="715"/>
      <c r="N219" s="715"/>
      <c r="O219" s="715"/>
      <c r="P219" s="715"/>
      <c r="Q219" s="715"/>
      <c r="R219" s="715"/>
      <c r="S219" s="715"/>
      <c r="T219" s="715"/>
      <c r="U219" s="839"/>
      <c r="V219" s="839"/>
      <c r="W219" s="839"/>
      <c r="X219" s="839"/>
      <c r="Y219" s="839"/>
      <c r="Z219" s="839"/>
      <c r="AA219" s="839"/>
      <c r="AB219" s="720"/>
      <c r="AC219" s="720"/>
      <c r="AD219" s="720"/>
      <c r="AE219" s="720"/>
      <c r="AF219" s="720"/>
      <c r="AG219" s="720"/>
      <c r="AH219" s="720"/>
      <c r="AI219" s="720"/>
      <c r="AJ219" s="720"/>
      <c r="AK219" s="720"/>
      <c r="AL219" s="720"/>
      <c r="AM219" s="720"/>
      <c r="AN219" s="720"/>
      <c r="AO219" s="720"/>
      <c r="AP219" s="720"/>
      <c r="AQ219" s="720"/>
      <c r="AR219" s="720"/>
      <c r="AS219" s="720"/>
      <c r="AT219" s="720"/>
      <c r="AU219" s="720"/>
      <c r="AV219" s="720"/>
      <c r="AW219" s="720"/>
      <c r="AX219" s="720"/>
      <c r="AY219" s="720"/>
      <c r="AZ219" s="720"/>
      <c r="BA219" s="720"/>
      <c r="BB219" s="720"/>
      <c r="BC219" s="720"/>
      <c r="BD219" s="720"/>
      <c r="BE219" s="720"/>
      <c r="BF219" s="720"/>
      <c r="BG219" s="720"/>
      <c r="BH219" s="720"/>
      <c r="BI219" s="720"/>
      <c r="BJ219" s="720"/>
      <c r="BK219" s="720"/>
      <c r="BL219" s="720"/>
      <c r="BM219" s="720"/>
      <c r="BN219" s="720"/>
      <c r="BO219" s="720"/>
      <c r="BP219" s="720"/>
      <c r="BQ219" s="720"/>
      <c r="BR219" s="720"/>
      <c r="BS219" s="720"/>
      <c r="BT219" s="720"/>
      <c r="BU219" s="720"/>
      <c r="BV219" s="720"/>
      <c r="BW219" s="720"/>
      <c r="BX219" s="720"/>
      <c r="BY219" s="720"/>
      <c r="BZ219" s="720"/>
      <c r="CA219" s="720"/>
      <c r="CB219" s="720"/>
      <c r="CC219" s="720"/>
      <c r="CD219" s="720"/>
      <c r="CE219" s="720"/>
      <c r="CF219" s="720"/>
      <c r="CG219" s="720"/>
      <c r="CH219" s="720"/>
      <c r="CI219" s="720"/>
      <c r="CJ219" s="720"/>
      <c r="CK219" s="720"/>
      <c r="CL219" s="720"/>
      <c r="CM219" s="720"/>
      <c r="CN219" s="720"/>
      <c r="CO219" s="720"/>
      <c r="CP219" s="720"/>
      <c r="CQ219" s="720"/>
      <c r="CR219" s="720"/>
      <c r="CS219" s="720"/>
      <c r="CT219" s="720"/>
      <c r="CU219" s="720"/>
      <c r="CV219" s="720"/>
      <c r="CW219" s="720"/>
      <c r="CX219" s="720"/>
      <c r="CY219" s="720"/>
      <c r="CZ219" s="720"/>
      <c r="DA219" s="720"/>
      <c r="DB219" s="720"/>
      <c r="DC219" s="720"/>
      <c r="DD219" s="720"/>
      <c r="DE219" s="720"/>
      <c r="DF219" s="720"/>
      <c r="DG219" s="720"/>
      <c r="DH219" s="720"/>
      <c r="DI219" s="720"/>
      <c r="DJ219" s="720"/>
      <c r="DK219" s="720"/>
      <c r="DL219" s="720"/>
      <c r="DM219" s="720"/>
      <c r="DN219" s="720"/>
      <c r="DO219" s="720"/>
      <c r="DP219" s="720"/>
      <c r="DQ219" s="720"/>
      <c r="DR219" s="720"/>
      <c r="DS219" s="720"/>
      <c r="DT219" s="720"/>
      <c r="DU219" s="720"/>
      <c r="DV219" s="720"/>
      <c r="DW219" s="720"/>
      <c r="DX219" s="720"/>
      <c r="DY219" s="720"/>
      <c r="DZ219" s="720"/>
      <c r="EA219" s="720"/>
      <c r="EB219" s="720"/>
      <c r="EC219" s="720"/>
      <c r="ED219" s="720"/>
      <c r="EE219" s="720"/>
      <c r="EF219" s="720"/>
      <c r="EG219" s="720"/>
      <c r="EH219" s="720"/>
      <c r="EI219" s="720"/>
      <c r="EJ219" s="720"/>
      <c r="EK219" s="720"/>
      <c r="EL219" s="720"/>
      <c r="EM219" s="720"/>
      <c r="EN219" s="720"/>
      <c r="EO219" s="720"/>
      <c r="EP219" s="720"/>
      <c r="EQ219" s="720"/>
      <c r="ER219" s="720"/>
      <c r="ES219" s="720"/>
      <c r="ET219" s="720"/>
      <c r="EU219" s="720"/>
      <c r="EV219" s="720"/>
      <c r="EW219" s="720"/>
      <c r="EX219" s="720"/>
      <c r="EY219" s="720"/>
      <c r="EZ219" s="720"/>
      <c r="FA219" s="720"/>
      <c r="FB219" s="720"/>
      <c r="FC219" s="720"/>
      <c r="FD219" s="720"/>
      <c r="FE219" s="720"/>
      <c r="FF219" s="720"/>
      <c r="FG219" s="720"/>
      <c r="FH219" s="720"/>
      <c r="FI219" s="720"/>
      <c r="FJ219" s="720"/>
      <c r="FK219" s="720"/>
      <c r="FL219" s="720"/>
      <c r="FM219" s="720"/>
      <c r="FN219" s="720"/>
      <c r="FO219" s="720"/>
      <c r="FP219" s="720"/>
      <c r="FQ219" s="720"/>
      <c r="FR219" s="720"/>
      <c r="FS219" s="720"/>
      <c r="FT219" s="720"/>
      <c r="FU219" s="720"/>
      <c r="FV219" s="720"/>
      <c r="FW219" s="720"/>
      <c r="FX219" s="720"/>
      <c r="FY219" s="720"/>
      <c r="FZ219" s="720"/>
      <c r="GA219" s="720"/>
      <c r="GB219" s="720"/>
      <c r="GC219" s="720"/>
      <c r="GD219" s="720"/>
      <c r="GE219" s="720"/>
      <c r="GF219" s="720"/>
      <c r="GG219" s="720"/>
      <c r="GH219" s="720"/>
      <c r="GI219" s="720"/>
      <c r="GJ219" s="720"/>
      <c r="GK219" s="720"/>
      <c r="GL219" s="720"/>
      <c r="GM219" s="720"/>
      <c r="GN219" s="720"/>
      <c r="GO219" s="720"/>
      <c r="GP219" s="720"/>
      <c r="GQ219" s="720"/>
      <c r="GR219" s="720"/>
      <c r="GS219" s="720"/>
      <c r="GT219" s="720"/>
      <c r="GU219" s="720"/>
      <c r="GV219" s="720"/>
      <c r="GW219" s="720"/>
      <c r="GX219" s="720"/>
      <c r="GY219" s="720"/>
      <c r="GZ219" s="720"/>
      <c r="HA219" s="720"/>
      <c r="HB219" s="720"/>
      <c r="HC219" s="720"/>
      <c r="HD219" s="720"/>
      <c r="HE219" s="720"/>
      <c r="HF219" s="720"/>
      <c r="HG219" s="720"/>
      <c r="HH219" s="720"/>
      <c r="HI219" s="720"/>
      <c r="HJ219" s="720"/>
      <c r="HK219" s="720"/>
      <c r="HL219" s="720"/>
      <c r="HM219" s="720"/>
      <c r="HN219" s="720"/>
      <c r="HO219" s="720"/>
      <c r="HP219" s="720"/>
      <c r="HQ219" s="720"/>
      <c r="HR219" s="720"/>
      <c r="HS219" s="720"/>
      <c r="HT219" s="720"/>
      <c r="HU219" s="720"/>
      <c r="HV219" s="720"/>
      <c r="HW219" s="720"/>
      <c r="HX219" s="720"/>
      <c r="HY219" s="720"/>
      <c r="HZ219" s="720"/>
      <c r="IA219" s="720"/>
      <c r="IB219" s="720"/>
      <c r="IC219" s="720"/>
      <c r="ID219" s="720"/>
      <c r="IE219" s="720"/>
      <c r="IF219" s="720"/>
      <c r="IG219" s="720"/>
      <c r="IH219" s="720"/>
      <c r="II219" s="720"/>
      <c r="IJ219" s="720"/>
      <c r="IK219" s="720"/>
      <c r="IL219" s="720"/>
      <c r="IM219" s="720"/>
      <c r="IN219" s="720"/>
      <c r="IO219" s="720"/>
      <c r="IP219" s="720"/>
      <c r="IQ219" s="720"/>
      <c r="IR219" s="720"/>
      <c r="IS219" s="720"/>
      <c r="IT219" s="720"/>
      <c r="IU219" s="720"/>
      <c r="IV219" s="720"/>
      <c r="IW219" s="479"/>
    </row>
    <row r="220" spans="1:257" s="721" customFormat="1" ht="15" customHeight="1">
      <c r="A220" s="1095"/>
      <c r="B220" s="1095"/>
      <c r="C220" s="716"/>
      <c r="D220" s="716"/>
      <c r="E220" s="715"/>
      <c r="F220" s="715"/>
      <c r="G220" s="715"/>
      <c r="H220" s="715"/>
      <c r="I220" s="715"/>
      <c r="J220" s="715"/>
      <c r="K220" s="715"/>
      <c r="L220" s="715"/>
      <c r="M220" s="715"/>
      <c r="N220" s="715"/>
      <c r="O220" s="715"/>
      <c r="P220" s="715"/>
      <c r="Q220" s="715"/>
      <c r="R220" s="715"/>
      <c r="S220" s="715"/>
      <c r="T220" s="715"/>
      <c r="U220" s="839"/>
      <c r="V220" s="839"/>
      <c r="W220" s="839"/>
      <c r="X220" s="839"/>
      <c r="Y220" s="839"/>
      <c r="Z220" s="839"/>
      <c r="AA220" s="839"/>
      <c r="AB220" s="720"/>
      <c r="AC220" s="720"/>
      <c r="AD220" s="720"/>
      <c r="AE220" s="720"/>
      <c r="AF220" s="720"/>
      <c r="AG220" s="720"/>
      <c r="AH220" s="720"/>
      <c r="AI220" s="720"/>
      <c r="AJ220" s="720"/>
      <c r="AK220" s="720"/>
      <c r="AL220" s="720"/>
      <c r="AM220" s="720"/>
      <c r="AN220" s="720"/>
      <c r="AO220" s="720"/>
      <c r="AP220" s="720"/>
      <c r="AQ220" s="720"/>
      <c r="AR220" s="720"/>
      <c r="AS220" s="720"/>
      <c r="AT220" s="720"/>
      <c r="AU220" s="720"/>
      <c r="AV220" s="720"/>
      <c r="AW220" s="720"/>
      <c r="AX220" s="720"/>
      <c r="AY220" s="720"/>
      <c r="AZ220" s="720"/>
      <c r="BA220" s="720"/>
      <c r="BB220" s="720"/>
      <c r="BC220" s="720"/>
      <c r="BD220" s="720"/>
      <c r="BE220" s="720"/>
      <c r="BF220" s="720"/>
      <c r="BG220" s="720"/>
      <c r="BH220" s="720"/>
      <c r="BI220" s="720"/>
      <c r="BJ220" s="720"/>
      <c r="BK220" s="720"/>
      <c r="BL220" s="720"/>
      <c r="BM220" s="720"/>
      <c r="BN220" s="720"/>
      <c r="BO220" s="720"/>
      <c r="BP220" s="720"/>
      <c r="BQ220" s="720"/>
      <c r="BR220" s="720"/>
      <c r="BS220" s="720"/>
      <c r="BT220" s="720"/>
      <c r="BU220" s="720"/>
      <c r="BV220" s="720"/>
      <c r="BW220" s="720"/>
      <c r="BX220" s="720"/>
      <c r="BY220" s="720"/>
      <c r="BZ220" s="720"/>
      <c r="CA220" s="720"/>
      <c r="CB220" s="720"/>
      <c r="CC220" s="720"/>
      <c r="CD220" s="720"/>
      <c r="CE220" s="720"/>
      <c r="CF220" s="720"/>
      <c r="CG220" s="720"/>
      <c r="CH220" s="720"/>
      <c r="CI220" s="720"/>
      <c r="CJ220" s="720"/>
      <c r="CK220" s="720"/>
      <c r="CL220" s="720"/>
      <c r="CM220" s="720"/>
      <c r="CN220" s="720"/>
      <c r="CO220" s="720"/>
      <c r="CP220" s="720"/>
      <c r="CQ220" s="720"/>
      <c r="CR220" s="720"/>
      <c r="CS220" s="720"/>
      <c r="CT220" s="720"/>
      <c r="CU220" s="720"/>
      <c r="CV220" s="720"/>
      <c r="CW220" s="720"/>
      <c r="CX220" s="720"/>
      <c r="CY220" s="720"/>
      <c r="CZ220" s="720"/>
      <c r="DA220" s="720"/>
      <c r="DB220" s="720"/>
      <c r="DC220" s="720"/>
      <c r="DD220" s="720"/>
      <c r="DE220" s="720"/>
      <c r="DF220" s="720"/>
      <c r="DG220" s="720"/>
      <c r="DH220" s="720"/>
      <c r="DI220" s="720"/>
      <c r="DJ220" s="720"/>
      <c r="DK220" s="720"/>
      <c r="DL220" s="720"/>
      <c r="DM220" s="720"/>
      <c r="DN220" s="720"/>
      <c r="DO220" s="720"/>
      <c r="DP220" s="720"/>
      <c r="DQ220" s="720"/>
      <c r="DR220" s="720"/>
      <c r="DS220" s="720"/>
      <c r="DT220" s="720"/>
      <c r="DU220" s="720"/>
      <c r="DV220" s="720"/>
      <c r="DW220" s="720"/>
      <c r="DX220" s="720"/>
      <c r="DY220" s="720"/>
      <c r="DZ220" s="720"/>
      <c r="EA220" s="720"/>
      <c r="EB220" s="720"/>
      <c r="EC220" s="720"/>
      <c r="ED220" s="720"/>
      <c r="EE220" s="720"/>
      <c r="EF220" s="720"/>
      <c r="EG220" s="720"/>
      <c r="EH220" s="720"/>
      <c r="EI220" s="720"/>
      <c r="EJ220" s="720"/>
      <c r="EK220" s="720"/>
      <c r="EL220" s="720"/>
      <c r="EM220" s="720"/>
      <c r="EN220" s="720"/>
      <c r="EO220" s="720"/>
      <c r="EP220" s="720"/>
      <c r="EQ220" s="720"/>
      <c r="ER220" s="720"/>
      <c r="ES220" s="720"/>
      <c r="ET220" s="720"/>
      <c r="EU220" s="720"/>
      <c r="EV220" s="720"/>
      <c r="EW220" s="720"/>
      <c r="EX220" s="720"/>
      <c r="EY220" s="720"/>
      <c r="EZ220" s="720"/>
      <c r="FA220" s="720"/>
      <c r="FB220" s="720"/>
      <c r="FC220" s="720"/>
      <c r="FD220" s="720"/>
      <c r="FE220" s="720"/>
      <c r="FF220" s="720"/>
      <c r="FG220" s="720"/>
      <c r="FH220" s="720"/>
      <c r="FI220" s="720"/>
      <c r="FJ220" s="720"/>
      <c r="FK220" s="720"/>
      <c r="FL220" s="720"/>
      <c r="FM220" s="720"/>
      <c r="FN220" s="720"/>
      <c r="FO220" s="720"/>
      <c r="FP220" s="720"/>
      <c r="FQ220" s="720"/>
      <c r="FR220" s="720"/>
      <c r="FS220" s="720"/>
      <c r="FT220" s="720"/>
      <c r="FU220" s="720"/>
      <c r="FV220" s="720"/>
      <c r="FW220" s="720"/>
      <c r="FX220" s="720"/>
      <c r="FY220" s="720"/>
      <c r="FZ220" s="720"/>
      <c r="GA220" s="720"/>
      <c r="GB220" s="720"/>
      <c r="GC220" s="720"/>
      <c r="GD220" s="720"/>
      <c r="GE220" s="720"/>
      <c r="GF220" s="720"/>
      <c r="GG220" s="720"/>
      <c r="GH220" s="720"/>
      <c r="GI220" s="720"/>
      <c r="GJ220" s="720"/>
      <c r="GK220" s="720"/>
      <c r="GL220" s="720"/>
      <c r="GM220" s="720"/>
      <c r="GN220" s="720"/>
      <c r="GO220" s="720"/>
      <c r="GP220" s="720"/>
      <c r="GQ220" s="720"/>
      <c r="GR220" s="720"/>
      <c r="GS220" s="720"/>
      <c r="GT220" s="720"/>
      <c r="GU220" s="720"/>
      <c r="GV220" s="720"/>
      <c r="GW220" s="720"/>
      <c r="GX220" s="720"/>
      <c r="GY220" s="720"/>
      <c r="GZ220" s="720"/>
      <c r="HA220" s="720"/>
      <c r="HB220" s="720"/>
      <c r="HC220" s="720"/>
      <c r="HD220" s="720"/>
      <c r="HE220" s="720"/>
      <c r="HF220" s="720"/>
      <c r="HG220" s="720"/>
      <c r="HH220" s="720"/>
      <c r="HI220" s="720"/>
      <c r="HJ220" s="720"/>
      <c r="HK220" s="720"/>
      <c r="HL220" s="720"/>
      <c r="HM220" s="720"/>
      <c r="HN220" s="720"/>
      <c r="HO220" s="720"/>
      <c r="HP220" s="720"/>
      <c r="HQ220" s="720"/>
      <c r="HR220" s="720"/>
      <c r="HS220" s="720"/>
      <c r="HT220" s="720"/>
      <c r="HU220" s="720"/>
      <c r="HV220" s="720"/>
      <c r="HW220" s="720"/>
      <c r="HX220" s="720"/>
      <c r="HY220" s="720"/>
      <c r="HZ220" s="720"/>
      <c r="IA220" s="720"/>
      <c r="IB220" s="720"/>
      <c r="IC220" s="720"/>
      <c r="ID220" s="720"/>
      <c r="IE220" s="720"/>
      <c r="IF220" s="720"/>
      <c r="IG220" s="720"/>
      <c r="IH220" s="720"/>
      <c r="II220" s="720"/>
      <c r="IJ220" s="720"/>
      <c r="IK220" s="720"/>
      <c r="IL220" s="720"/>
      <c r="IM220" s="720"/>
      <c r="IN220" s="720"/>
      <c r="IO220" s="720"/>
      <c r="IP220" s="720"/>
      <c r="IQ220" s="720"/>
      <c r="IR220" s="720"/>
      <c r="IS220" s="720"/>
      <c r="IT220" s="720"/>
      <c r="IU220" s="720"/>
      <c r="IV220" s="720"/>
      <c r="IW220" s="479"/>
    </row>
    <row r="221" spans="1:257" s="721" customFormat="1" ht="15" customHeight="1">
      <c r="A221" s="1095"/>
      <c r="B221" s="1095"/>
      <c r="C221" s="716"/>
      <c r="D221" s="716"/>
      <c r="E221" s="715"/>
      <c r="F221" s="715"/>
      <c r="G221" s="715"/>
      <c r="H221" s="715"/>
      <c r="I221" s="715"/>
      <c r="J221" s="715"/>
      <c r="K221" s="715"/>
      <c r="L221" s="715"/>
      <c r="M221" s="715"/>
      <c r="N221" s="715"/>
      <c r="O221" s="715"/>
      <c r="P221" s="715"/>
      <c r="Q221" s="715"/>
      <c r="R221" s="715"/>
      <c r="S221" s="715"/>
      <c r="T221" s="715"/>
      <c r="U221" s="839"/>
      <c r="V221" s="839"/>
      <c r="W221" s="839"/>
      <c r="X221" s="839"/>
      <c r="Y221" s="839"/>
      <c r="Z221" s="839"/>
      <c r="AA221" s="839"/>
      <c r="AB221" s="720"/>
      <c r="AC221" s="720"/>
      <c r="AD221" s="720"/>
      <c r="AE221" s="720"/>
      <c r="AF221" s="720"/>
      <c r="AG221" s="720"/>
      <c r="AH221" s="720"/>
      <c r="AI221" s="720"/>
      <c r="AJ221" s="720"/>
      <c r="AK221" s="720"/>
      <c r="AL221" s="720"/>
      <c r="AM221" s="720"/>
      <c r="AN221" s="720"/>
      <c r="AO221" s="720"/>
      <c r="AP221" s="720"/>
      <c r="AQ221" s="720"/>
      <c r="AR221" s="720"/>
      <c r="AS221" s="720"/>
      <c r="AT221" s="720"/>
      <c r="AU221" s="720"/>
      <c r="AV221" s="720"/>
      <c r="AW221" s="720"/>
      <c r="AX221" s="720"/>
      <c r="AY221" s="720"/>
      <c r="AZ221" s="720"/>
      <c r="BA221" s="720"/>
      <c r="BB221" s="720"/>
      <c r="BC221" s="720"/>
      <c r="BD221" s="720"/>
      <c r="BE221" s="720"/>
      <c r="BF221" s="720"/>
      <c r="BG221" s="720"/>
      <c r="BH221" s="720"/>
      <c r="BI221" s="720"/>
      <c r="BJ221" s="720"/>
      <c r="BK221" s="720"/>
      <c r="BL221" s="720"/>
      <c r="BM221" s="720"/>
      <c r="BN221" s="720"/>
      <c r="BO221" s="720"/>
      <c r="BP221" s="720"/>
      <c r="BQ221" s="720"/>
      <c r="BR221" s="720"/>
      <c r="BS221" s="720"/>
      <c r="BT221" s="720"/>
      <c r="BU221" s="720"/>
      <c r="BV221" s="720"/>
      <c r="BW221" s="720"/>
      <c r="BX221" s="720"/>
      <c r="BY221" s="720"/>
      <c r="BZ221" s="720"/>
      <c r="CA221" s="720"/>
      <c r="CB221" s="720"/>
      <c r="CC221" s="720"/>
      <c r="CD221" s="720"/>
      <c r="CE221" s="720"/>
      <c r="CF221" s="720"/>
      <c r="CG221" s="720"/>
      <c r="CH221" s="720"/>
      <c r="CI221" s="720"/>
      <c r="CJ221" s="720"/>
      <c r="CK221" s="720"/>
      <c r="CL221" s="720"/>
      <c r="CM221" s="720"/>
      <c r="CN221" s="720"/>
      <c r="CO221" s="720"/>
      <c r="CP221" s="720"/>
      <c r="CQ221" s="720"/>
      <c r="CR221" s="720"/>
      <c r="CS221" s="720"/>
      <c r="CT221" s="720"/>
      <c r="CU221" s="720"/>
      <c r="CV221" s="720"/>
      <c r="CW221" s="720"/>
      <c r="CX221" s="720"/>
      <c r="CY221" s="720"/>
      <c r="CZ221" s="720"/>
      <c r="DA221" s="720"/>
      <c r="DB221" s="720"/>
      <c r="DC221" s="720"/>
      <c r="DD221" s="720"/>
      <c r="DE221" s="720"/>
      <c r="DF221" s="720"/>
      <c r="DG221" s="720"/>
      <c r="DH221" s="720"/>
      <c r="DI221" s="720"/>
      <c r="DJ221" s="720"/>
      <c r="DK221" s="720"/>
      <c r="DL221" s="720"/>
      <c r="DM221" s="720"/>
      <c r="DN221" s="720"/>
      <c r="DO221" s="720"/>
      <c r="DP221" s="720"/>
      <c r="DQ221" s="720"/>
      <c r="DR221" s="720"/>
      <c r="DS221" s="720"/>
      <c r="DT221" s="720"/>
      <c r="DU221" s="720"/>
      <c r="DV221" s="720"/>
      <c r="DW221" s="720"/>
      <c r="DX221" s="720"/>
      <c r="DY221" s="720"/>
      <c r="DZ221" s="720"/>
      <c r="EA221" s="720"/>
      <c r="EB221" s="720"/>
      <c r="EC221" s="720"/>
      <c r="ED221" s="720"/>
      <c r="EE221" s="720"/>
      <c r="EF221" s="720"/>
      <c r="EG221" s="720"/>
      <c r="EH221" s="720"/>
      <c r="EI221" s="720"/>
      <c r="EJ221" s="720"/>
      <c r="EK221" s="720"/>
      <c r="EL221" s="720"/>
      <c r="EM221" s="720"/>
      <c r="EN221" s="720"/>
      <c r="EO221" s="720"/>
      <c r="EP221" s="720"/>
      <c r="EQ221" s="720"/>
      <c r="ER221" s="720"/>
      <c r="ES221" s="720"/>
      <c r="ET221" s="720"/>
      <c r="EU221" s="720"/>
      <c r="EV221" s="720"/>
      <c r="EW221" s="720"/>
      <c r="EX221" s="720"/>
      <c r="EY221" s="720"/>
      <c r="EZ221" s="720"/>
      <c r="FA221" s="720"/>
      <c r="FB221" s="720"/>
      <c r="FC221" s="720"/>
      <c r="FD221" s="720"/>
      <c r="FE221" s="720"/>
      <c r="FF221" s="720"/>
      <c r="FG221" s="720"/>
      <c r="FH221" s="720"/>
      <c r="FI221" s="720"/>
      <c r="FJ221" s="720"/>
      <c r="FK221" s="720"/>
      <c r="FL221" s="720"/>
      <c r="FM221" s="720"/>
      <c r="FN221" s="720"/>
      <c r="FO221" s="720"/>
      <c r="FP221" s="720"/>
      <c r="FQ221" s="720"/>
      <c r="FR221" s="720"/>
      <c r="FS221" s="720"/>
      <c r="FT221" s="720"/>
      <c r="FU221" s="720"/>
      <c r="FV221" s="720"/>
      <c r="FW221" s="720"/>
      <c r="FX221" s="720"/>
      <c r="FY221" s="720"/>
      <c r="FZ221" s="720"/>
      <c r="GA221" s="720"/>
      <c r="GB221" s="720"/>
      <c r="GC221" s="720"/>
      <c r="GD221" s="720"/>
      <c r="GE221" s="720"/>
      <c r="GF221" s="720"/>
      <c r="GG221" s="720"/>
      <c r="GH221" s="720"/>
      <c r="GI221" s="720"/>
      <c r="GJ221" s="720"/>
      <c r="GK221" s="720"/>
      <c r="GL221" s="720"/>
      <c r="GM221" s="720"/>
      <c r="GN221" s="720"/>
      <c r="GO221" s="720"/>
      <c r="GP221" s="720"/>
      <c r="GQ221" s="720"/>
      <c r="GR221" s="720"/>
      <c r="GS221" s="720"/>
      <c r="GT221" s="720"/>
      <c r="GU221" s="720"/>
      <c r="GV221" s="720"/>
      <c r="GW221" s="720"/>
      <c r="GX221" s="720"/>
      <c r="GY221" s="720"/>
      <c r="GZ221" s="720"/>
      <c r="HA221" s="720"/>
      <c r="HB221" s="720"/>
      <c r="HC221" s="720"/>
      <c r="HD221" s="720"/>
      <c r="HE221" s="720"/>
      <c r="HF221" s="720"/>
      <c r="HG221" s="720"/>
      <c r="HH221" s="720"/>
      <c r="HI221" s="720"/>
      <c r="HJ221" s="720"/>
      <c r="HK221" s="720"/>
      <c r="HL221" s="720"/>
      <c r="HM221" s="720"/>
      <c r="HN221" s="720"/>
      <c r="HO221" s="720"/>
      <c r="HP221" s="720"/>
      <c r="HQ221" s="720"/>
      <c r="HR221" s="720"/>
      <c r="HS221" s="720"/>
      <c r="HT221" s="720"/>
      <c r="HU221" s="720"/>
      <c r="HV221" s="720"/>
      <c r="HW221" s="720"/>
      <c r="HX221" s="720"/>
      <c r="HY221" s="720"/>
      <c r="HZ221" s="720"/>
      <c r="IA221" s="720"/>
      <c r="IB221" s="720"/>
      <c r="IC221" s="720"/>
      <c r="ID221" s="720"/>
      <c r="IE221" s="720"/>
      <c r="IF221" s="720"/>
      <c r="IG221" s="720"/>
      <c r="IH221" s="720"/>
      <c r="II221" s="720"/>
      <c r="IJ221" s="720"/>
      <c r="IK221" s="720"/>
      <c r="IL221" s="720"/>
      <c r="IM221" s="720"/>
      <c r="IN221" s="720"/>
      <c r="IO221" s="720"/>
      <c r="IP221" s="720"/>
      <c r="IQ221" s="720"/>
      <c r="IR221" s="720"/>
      <c r="IS221" s="720"/>
      <c r="IT221" s="720"/>
      <c r="IU221" s="720"/>
      <c r="IV221" s="720"/>
      <c r="IW221" s="479"/>
    </row>
    <row r="222" spans="1:257" s="721" customFormat="1" ht="15" customHeight="1">
      <c r="A222" s="1095"/>
      <c r="B222" s="1095"/>
      <c r="C222" s="716"/>
      <c r="D222" s="716"/>
      <c r="E222" s="715"/>
      <c r="F222" s="715"/>
      <c r="G222" s="715"/>
      <c r="H222" s="715"/>
      <c r="I222" s="715"/>
      <c r="J222" s="715"/>
      <c r="K222" s="715"/>
      <c r="L222" s="715"/>
      <c r="M222" s="715"/>
      <c r="N222" s="715"/>
      <c r="O222" s="715"/>
      <c r="P222" s="715"/>
      <c r="Q222" s="715"/>
      <c r="R222" s="715"/>
      <c r="S222" s="715"/>
      <c r="T222" s="715"/>
      <c r="U222" s="839"/>
      <c r="V222" s="839"/>
      <c r="W222" s="839"/>
      <c r="X222" s="839"/>
      <c r="Y222" s="839"/>
      <c r="Z222" s="839"/>
      <c r="AA222" s="839"/>
      <c r="AB222" s="720"/>
      <c r="AC222" s="720"/>
      <c r="AD222" s="720"/>
      <c r="AE222" s="720"/>
      <c r="AF222" s="720"/>
      <c r="AG222" s="720"/>
      <c r="AH222" s="720"/>
      <c r="AI222" s="720"/>
      <c r="AJ222" s="720"/>
      <c r="AK222" s="720"/>
      <c r="AL222" s="720"/>
      <c r="AM222" s="720"/>
      <c r="AN222" s="720"/>
      <c r="AO222" s="720"/>
      <c r="AP222" s="720"/>
      <c r="AQ222" s="720"/>
      <c r="AR222" s="720"/>
      <c r="AS222" s="720"/>
      <c r="AT222" s="720"/>
      <c r="AU222" s="720"/>
      <c r="AV222" s="720"/>
      <c r="AW222" s="720"/>
      <c r="AX222" s="720"/>
      <c r="AY222" s="720"/>
      <c r="AZ222" s="720"/>
      <c r="BA222" s="720"/>
      <c r="BB222" s="720"/>
      <c r="BC222" s="720"/>
      <c r="BD222" s="720"/>
      <c r="BE222" s="720"/>
      <c r="BF222" s="720"/>
      <c r="BG222" s="720"/>
      <c r="BH222" s="720"/>
      <c r="BI222" s="720"/>
      <c r="BJ222" s="720"/>
      <c r="BK222" s="720"/>
      <c r="BL222" s="720"/>
      <c r="BM222" s="720"/>
      <c r="BN222" s="720"/>
      <c r="BO222" s="720"/>
      <c r="BP222" s="720"/>
      <c r="BQ222" s="720"/>
      <c r="BR222" s="720"/>
      <c r="BS222" s="720"/>
      <c r="BT222" s="720"/>
      <c r="BU222" s="720"/>
      <c r="BV222" s="720"/>
      <c r="BW222" s="720"/>
      <c r="BX222" s="720"/>
      <c r="BY222" s="720"/>
      <c r="BZ222" s="720"/>
      <c r="CA222" s="720"/>
      <c r="CB222" s="720"/>
      <c r="CC222" s="720"/>
      <c r="CD222" s="720"/>
      <c r="CE222" s="720"/>
      <c r="CF222" s="720"/>
      <c r="CG222" s="720"/>
      <c r="CH222" s="720"/>
      <c r="CI222" s="720"/>
      <c r="CJ222" s="720"/>
      <c r="CK222" s="720"/>
      <c r="CL222" s="720"/>
      <c r="CM222" s="720"/>
      <c r="CN222" s="720"/>
      <c r="CO222" s="720"/>
      <c r="CP222" s="720"/>
      <c r="CQ222" s="720"/>
      <c r="CR222" s="720"/>
      <c r="CS222" s="720"/>
      <c r="CT222" s="720"/>
      <c r="CU222" s="720"/>
      <c r="CV222" s="720"/>
      <c r="CW222" s="720"/>
      <c r="CX222" s="720"/>
      <c r="CY222" s="720"/>
      <c r="CZ222" s="720"/>
      <c r="DA222" s="720"/>
      <c r="DB222" s="720"/>
      <c r="DC222" s="720"/>
      <c r="DD222" s="720"/>
      <c r="DE222" s="720"/>
      <c r="DF222" s="720"/>
      <c r="DG222" s="720"/>
      <c r="DH222" s="720"/>
      <c r="DI222" s="720"/>
      <c r="DJ222" s="720"/>
      <c r="DK222" s="720"/>
      <c r="DL222" s="720"/>
      <c r="DM222" s="720"/>
      <c r="DN222" s="720"/>
      <c r="DO222" s="720"/>
      <c r="DP222" s="720"/>
      <c r="DQ222" s="720"/>
      <c r="DR222" s="720"/>
      <c r="DS222" s="720"/>
      <c r="DT222" s="720"/>
      <c r="DU222" s="720"/>
      <c r="DV222" s="720"/>
      <c r="DW222" s="720"/>
      <c r="DX222" s="720"/>
      <c r="DY222" s="720"/>
      <c r="DZ222" s="720"/>
      <c r="EA222" s="720"/>
      <c r="EB222" s="720"/>
      <c r="EC222" s="720"/>
      <c r="ED222" s="720"/>
      <c r="EE222" s="720"/>
      <c r="EF222" s="720"/>
      <c r="EG222" s="720"/>
      <c r="EH222" s="720"/>
      <c r="EI222" s="720"/>
      <c r="EJ222" s="720"/>
      <c r="EK222" s="720"/>
      <c r="EL222" s="720"/>
      <c r="EM222" s="720"/>
      <c r="EN222" s="720"/>
      <c r="EO222" s="720"/>
      <c r="EP222" s="720"/>
      <c r="EQ222" s="720"/>
      <c r="ER222" s="720"/>
      <c r="ES222" s="720"/>
      <c r="ET222" s="720"/>
      <c r="EU222" s="720"/>
      <c r="EV222" s="720"/>
      <c r="EW222" s="720"/>
      <c r="EX222" s="720"/>
      <c r="EY222" s="720"/>
      <c r="EZ222" s="720"/>
      <c r="FA222" s="720"/>
      <c r="FB222" s="720"/>
      <c r="FC222" s="720"/>
      <c r="FD222" s="720"/>
      <c r="FE222" s="720"/>
      <c r="FF222" s="720"/>
      <c r="FG222" s="720"/>
      <c r="FH222" s="720"/>
      <c r="FI222" s="720"/>
      <c r="FJ222" s="720"/>
      <c r="FK222" s="720"/>
      <c r="FL222" s="720"/>
      <c r="FM222" s="720"/>
      <c r="FN222" s="720"/>
      <c r="FO222" s="720"/>
      <c r="FP222" s="720"/>
      <c r="FQ222" s="720"/>
      <c r="FR222" s="720"/>
      <c r="FS222" s="720"/>
      <c r="FT222" s="720"/>
      <c r="FU222" s="720"/>
      <c r="FV222" s="720"/>
      <c r="FW222" s="720"/>
      <c r="FX222" s="720"/>
      <c r="FY222" s="720"/>
      <c r="FZ222" s="720"/>
      <c r="GA222" s="720"/>
      <c r="GB222" s="720"/>
      <c r="GC222" s="720"/>
      <c r="GD222" s="720"/>
      <c r="GE222" s="720"/>
      <c r="GF222" s="720"/>
      <c r="GG222" s="720"/>
      <c r="GH222" s="720"/>
      <c r="GI222" s="720"/>
      <c r="GJ222" s="720"/>
      <c r="GK222" s="720"/>
      <c r="GL222" s="720"/>
      <c r="GM222" s="720"/>
      <c r="GN222" s="720"/>
      <c r="GO222" s="720"/>
      <c r="GP222" s="720"/>
      <c r="GQ222" s="720"/>
      <c r="GR222" s="720"/>
      <c r="GS222" s="720"/>
      <c r="GT222" s="720"/>
      <c r="GU222" s="720"/>
      <c r="GV222" s="720"/>
      <c r="GW222" s="720"/>
      <c r="GX222" s="720"/>
      <c r="GY222" s="720"/>
      <c r="GZ222" s="720"/>
      <c r="HA222" s="720"/>
      <c r="HB222" s="720"/>
      <c r="HC222" s="720"/>
      <c r="HD222" s="720"/>
      <c r="HE222" s="720"/>
      <c r="HF222" s="720"/>
      <c r="HG222" s="720"/>
      <c r="HH222" s="720"/>
      <c r="HI222" s="720"/>
      <c r="HJ222" s="720"/>
      <c r="HK222" s="720"/>
      <c r="HL222" s="720"/>
      <c r="HM222" s="720"/>
      <c r="HN222" s="720"/>
      <c r="HO222" s="720"/>
      <c r="HP222" s="720"/>
      <c r="HQ222" s="720"/>
      <c r="HR222" s="720"/>
      <c r="HS222" s="720"/>
      <c r="HT222" s="720"/>
      <c r="HU222" s="720"/>
      <c r="HV222" s="720"/>
      <c r="HW222" s="720"/>
      <c r="HX222" s="720"/>
      <c r="HY222" s="720"/>
      <c r="HZ222" s="720"/>
      <c r="IA222" s="720"/>
      <c r="IB222" s="720"/>
      <c r="IC222" s="720"/>
      <c r="ID222" s="720"/>
      <c r="IE222" s="720"/>
      <c r="IF222" s="720"/>
      <c r="IG222" s="720"/>
      <c r="IH222" s="720"/>
      <c r="II222" s="720"/>
      <c r="IJ222" s="720"/>
      <c r="IK222" s="720"/>
      <c r="IL222" s="720"/>
      <c r="IM222" s="720"/>
      <c r="IN222" s="720"/>
      <c r="IO222" s="720"/>
      <c r="IP222" s="720"/>
      <c r="IQ222" s="720"/>
      <c r="IR222" s="720"/>
      <c r="IS222" s="720"/>
      <c r="IT222" s="720"/>
      <c r="IU222" s="720"/>
      <c r="IV222" s="720"/>
      <c r="IW222" s="479"/>
    </row>
    <row r="223" spans="1:257" s="721" customFormat="1" ht="15" customHeight="1">
      <c r="A223" s="1095"/>
      <c r="B223" s="1095"/>
      <c r="C223" s="716"/>
      <c r="D223" s="716"/>
      <c r="E223" s="715"/>
      <c r="F223" s="715"/>
      <c r="G223" s="715"/>
      <c r="H223" s="715"/>
      <c r="I223" s="715"/>
      <c r="J223" s="715"/>
      <c r="K223" s="715"/>
      <c r="L223" s="715"/>
      <c r="M223" s="715"/>
      <c r="N223" s="715"/>
      <c r="O223" s="715"/>
      <c r="P223" s="715"/>
      <c r="Q223" s="715"/>
      <c r="R223" s="715"/>
      <c r="S223" s="715"/>
      <c r="T223" s="715"/>
      <c r="U223" s="839"/>
      <c r="V223" s="839"/>
      <c r="W223" s="839"/>
      <c r="X223" s="839"/>
      <c r="Y223" s="839"/>
      <c r="Z223" s="839"/>
      <c r="AA223" s="839"/>
      <c r="AB223" s="720"/>
      <c r="AC223" s="720"/>
      <c r="AD223" s="720"/>
      <c r="AE223" s="720"/>
      <c r="AF223" s="720"/>
      <c r="AG223" s="720"/>
      <c r="AH223" s="720"/>
      <c r="AI223" s="720"/>
      <c r="AJ223" s="720"/>
      <c r="AK223" s="720"/>
      <c r="AL223" s="720"/>
      <c r="AM223" s="720"/>
      <c r="AN223" s="720"/>
      <c r="AO223" s="720"/>
      <c r="AP223" s="720"/>
      <c r="AQ223" s="720"/>
      <c r="AR223" s="720"/>
      <c r="AS223" s="720"/>
      <c r="AT223" s="720"/>
      <c r="AU223" s="720"/>
      <c r="AV223" s="720"/>
      <c r="AW223" s="720"/>
      <c r="AX223" s="720"/>
      <c r="AY223" s="720"/>
      <c r="AZ223" s="720"/>
      <c r="BA223" s="720"/>
      <c r="BB223" s="720"/>
      <c r="BC223" s="720"/>
      <c r="BD223" s="720"/>
      <c r="BE223" s="720"/>
      <c r="BF223" s="720"/>
      <c r="BG223" s="720"/>
      <c r="BH223" s="720"/>
      <c r="BI223" s="720"/>
      <c r="BJ223" s="720"/>
      <c r="BK223" s="720"/>
      <c r="BL223" s="720"/>
      <c r="BM223" s="720"/>
      <c r="BN223" s="720"/>
      <c r="BO223" s="720"/>
      <c r="BP223" s="720"/>
      <c r="BQ223" s="720"/>
      <c r="BR223" s="720"/>
      <c r="BS223" s="720"/>
      <c r="BT223" s="720"/>
      <c r="BU223" s="720"/>
      <c r="BV223" s="720"/>
      <c r="BW223" s="720"/>
      <c r="BX223" s="720"/>
      <c r="BY223" s="720"/>
      <c r="BZ223" s="720"/>
      <c r="CA223" s="720"/>
      <c r="CB223" s="720"/>
      <c r="CC223" s="720"/>
      <c r="CD223" s="720"/>
      <c r="CE223" s="720"/>
      <c r="CF223" s="720"/>
      <c r="CG223" s="720"/>
      <c r="CH223" s="720"/>
      <c r="CI223" s="720"/>
      <c r="CJ223" s="720"/>
      <c r="CK223" s="720"/>
      <c r="CL223" s="720"/>
      <c r="CM223" s="720"/>
      <c r="CN223" s="720"/>
      <c r="CO223" s="720"/>
      <c r="CP223" s="720"/>
      <c r="CQ223" s="720"/>
      <c r="CR223" s="720"/>
      <c r="CS223" s="720"/>
      <c r="CT223" s="720"/>
      <c r="CU223" s="720"/>
      <c r="CV223" s="720"/>
      <c r="CW223" s="720"/>
      <c r="CX223" s="720"/>
      <c r="CY223" s="720"/>
      <c r="CZ223" s="720"/>
      <c r="DA223" s="720"/>
      <c r="DB223" s="720"/>
      <c r="DC223" s="720"/>
      <c r="DD223" s="720"/>
      <c r="DE223" s="720"/>
      <c r="DF223" s="720"/>
      <c r="DG223" s="720"/>
      <c r="DH223" s="720"/>
      <c r="DI223" s="720"/>
      <c r="DJ223" s="720"/>
      <c r="DK223" s="720"/>
      <c r="DL223" s="720"/>
      <c r="DM223" s="720"/>
      <c r="DN223" s="720"/>
      <c r="DO223" s="720"/>
      <c r="DP223" s="720"/>
      <c r="DQ223" s="720"/>
      <c r="DR223" s="720"/>
      <c r="DS223" s="720"/>
      <c r="DT223" s="720"/>
      <c r="DU223" s="720"/>
      <c r="DV223" s="720"/>
      <c r="DW223" s="720"/>
      <c r="DX223" s="720"/>
      <c r="DY223" s="720"/>
      <c r="DZ223" s="720"/>
      <c r="EA223" s="720"/>
      <c r="EB223" s="720"/>
      <c r="EC223" s="720"/>
      <c r="ED223" s="720"/>
      <c r="EE223" s="720"/>
      <c r="EF223" s="720"/>
      <c r="EG223" s="720"/>
      <c r="EH223" s="720"/>
      <c r="EI223" s="720"/>
      <c r="EJ223" s="720"/>
      <c r="EK223" s="720"/>
      <c r="EL223" s="720"/>
      <c r="EM223" s="720"/>
      <c r="EN223" s="720"/>
      <c r="EO223" s="720"/>
      <c r="EP223" s="720"/>
      <c r="EQ223" s="720"/>
      <c r="ER223" s="720"/>
      <c r="ES223" s="720"/>
      <c r="ET223" s="720"/>
      <c r="EU223" s="720"/>
      <c r="EV223" s="720"/>
      <c r="EW223" s="720"/>
      <c r="EX223" s="720"/>
      <c r="EY223" s="720"/>
      <c r="EZ223" s="720"/>
      <c r="FA223" s="720"/>
      <c r="FB223" s="720"/>
      <c r="FC223" s="720"/>
      <c r="FD223" s="720"/>
      <c r="FE223" s="720"/>
      <c r="FF223" s="720"/>
      <c r="FG223" s="720"/>
      <c r="FH223" s="720"/>
      <c r="FI223" s="720"/>
      <c r="FJ223" s="720"/>
      <c r="FK223" s="720"/>
      <c r="FL223" s="720"/>
      <c r="FM223" s="720"/>
      <c r="FN223" s="720"/>
      <c r="FO223" s="720"/>
      <c r="FP223" s="720"/>
      <c r="FQ223" s="720"/>
      <c r="FR223" s="720"/>
      <c r="FS223" s="720"/>
      <c r="FT223" s="720"/>
      <c r="FU223" s="720"/>
      <c r="FV223" s="720"/>
      <c r="FW223" s="720"/>
      <c r="FX223" s="720"/>
      <c r="FY223" s="720"/>
      <c r="FZ223" s="720"/>
      <c r="GA223" s="720"/>
      <c r="GB223" s="720"/>
      <c r="GC223" s="720"/>
      <c r="GD223" s="720"/>
      <c r="GE223" s="720"/>
      <c r="GF223" s="720"/>
      <c r="GG223" s="720"/>
      <c r="GH223" s="720"/>
      <c r="GI223" s="720"/>
      <c r="GJ223" s="720"/>
      <c r="GK223" s="720"/>
      <c r="GL223" s="720"/>
      <c r="GM223" s="720"/>
      <c r="GN223" s="720"/>
      <c r="GO223" s="720"/>
      <c r="GP223" s="720"/>
      <c r="GQ223" s="720"/>
      <c r="GR223" s="720"/>
      <c r="GS223" s="720"/>
      <c r="GT223" s="720"/>
      <c r="GU223" s="720"/>
      <c r="GV223" s="720"/>
      <c r="GW223" s="720"/>
      <c r="GX223" s="720"/>
      <c r="GY223" s="720"/>
      <c r="GZ223" s="720"/>
      <c r="HA223" s="720"/>
      <c r="HB223" s="720"/>
      <c r="HC223" s="720"/>
      <c r="HD223" s="720"/>
      <c r="HE223" s="720"/>
      <c r="HF223" s="720"/>
      <c r="HG223" s="720"/>
      <c r="HH223" s="720"/>
      <c r="HI223" s="720"/>
      <c r="HJ223" s="720"/>
      <c r="HK223" s="720"/>
      <c r="HL223" s="720"/>
      <c r="HM223" s="720"/>
      <c r="HN223" s="720"/>
      <c r="HO223" s="720"/>
      <c r="HP223" s="720"/>
      <c r="HQ223" s="720"/>
      <c r="HR223" s="720"/>
      <c r="HS223" s="720"/>
      <c r="HT223" s="720"/>
      <c r="HU223" s="720"/>
      <c r="HV223" s="720"/>
      <c r="HW223" s="720"/>
      <c r="HX223" s="720"/>
      <c r="HY223" s="720"/>
      <c r="HZ223" s="720"/>
      <c r="IA223" s="720"/>
      <c r="IB223" s="720"/>
      <c r="IC223" s="720"/>
      <c r="ID223" s="720"/>
      <c r="IE223" s="720"/>
      <c r="IF223" s="720"/>
      <c r="IG223" s="720"/>
      <c r="IH223" s="720"/>
      <c r="II223" s="720"/>
      <c r="IJ223" s="720"/>
      <c r="IK223" s="720"/>
      <c r="IL223" s="720"/>
      <c r="IM223" s="720"/>
      <c r="IN223" s="720"/>
      <c r="IO223" s="720"/>
      <c r="IP223" s="720"/>
      <c r="IQ223" s="720"/>
      <c r="IR223" s="720"/>
      <c r="IS223" s="720"/>
      <c r="IT223" s="720"/>
      <c r="IU223" s="720"/>
      <c r="IV223" s="720"/>
      <c r="IW223" s="479"/>
    </row>
    <row r="224" spans="1:257" s="720" customFormat="1" ht="15" customHeight="1">
      <c r="A224" s="1095"/>
      <c r="B224" s="1095"/>
      <c r="C224" s="944"/>
      <c r="D224" s="944"/>
      <c r="E224" s="945"/>
      <c r="F224" s="945"/>
      <c r="G224" s="945"/>
      <c r="H224" s="945"/>
      <c r="I224" s="945"/>
      <c r="J224" s="945"/>
      <c r="K224" s="945"/>
      <c r="L224" s="945"/>
      <c r="M224" s="945"/>
      <c r="N224" s="945"/>
      <c r="O224" s="945"/>
      <c r="P224" s="945"/>
      <c r="Q224" s="945"/>
      <c r="R224" s="945"/>
      <c r="S224" s="945"/>
      <c r="T224" s="945"/>
      <c r="U224" s="839"/>
      <c r="V224" s="839"/>
      <c r="W224" s="839"/>
      <c r="X224" s="839"/>
      <c r="Y224" s="839"/>
      <c r="Z224" s="839"/>
      <c r="AA224" s="839"/>
      <c r="IW224" s="479"/>
    </row>
    <row r="225" spans="1:257" s="720" customFormat="1" ht="15" customHeight="1">
      <c r="A225" s="1095"/>
      <c r="B225" s="1095"/>
      <c r="C225" s="946"/>
      <c r="D225" s="946"/>
      <c r="E225" s="947"/>
      <c r="F225" s="947"/>
      <c r="G225" s="947"/>
      <c r="H225" s="947"/>
      <c r="I225" s="947"/>
      <c r="J225" s="947"/>
      <c r="K225" s="947"/>
      <c r="L225" s="947"/>
      <c r="M225" s="947"/>
      <c r="N225" s="947"/>
      <c r="O225" s="947"/>
      <c r="P225" s="945"/>
      <c r="Q225" s="945"/>
      <c r="R225" s="945"/>
      <c r="S225" s="945"/>
      <c r="T225" s="945"/>
      <c r="U225" s="839"/>
      <c r="V225" s="839"/>
      <c r="W225" s="839"/>
      <c r="X225" s="839"/>
      <c r="Y225" s="839"/>
      <c r="Z225" s="839"/>
      <c r="AA225" s="839"/>
      <c r="IW225" s="479"/>
    </row>
    <row r="226" spans="1:257" s="720" customFormat="1" ht="15" customHeight="1">
      <c r="A226" s="1095"/>
      <c r="B226" s="1095"/>
      <c r="C226" s="948"/>
      <c r="D226" s="949"/>
      <c r="E226" s="950"/>
      <c r="F226" s="950"/>
      <c r="G226" s="951"/>
      <c r="H226" s="950"/>
      <c r="I226" s="950"/>
      <c r="J226" s="715"/>
      <c r="K226" s="715"/>
      <c r="L226" s="715"/>
      <c r="M226" s="715"/>
      <c r="N226" s="715"/>
      <c r="O226" s="715"/>
      <c r="P226" s="715"/>
      <c r="Q226" s="715"/>
      <c r="R226" s="715"/>
      <c r="S226" s="715"/>
      <c r="T226" s="715"/>
      <c r="U226" s="839"/>
      <c r="V226" s="839"/>
      <c r="W226" s="839"/>
      <c r="X226" s="839"/>
      <c r="Y226" s="839"/>
      <c r="Z226" s="839"/>
      <c r="AA226" s="839"/>
      <c r="IW226" s="479"/>
    </row>
    <row r="227" spans="1:257" s="720" customFormat="1" ht="15" customHeight="1">
      <c r="A227" s="1095"/>
      <c r="B227" s="1095"/>
      <c r="C227" s="948"/>
      <c r="D227" s="949"/>
      <c r="E227" s="950"/>
      <c r="F227" s="950"/>
      <c r="G227" s="951"/>
      <c r="H227" s="950"/>
      <c r="I227" s="950"/>
      <c r="J227" s="715"/>
      <c r="K227" s="715"/>
      <c r="L227" s="715"/>
      <c r="M227" s="715"/>
      <c r="N227" s="715"/>
      <c r="O227" s="715"/>
      <c r="P227" s="715"/>
      <c r="Q227" s="715"/>
      <c r="R227" s="715"/>
      <c r="S227" s="715"/>
      <c r="T227" s="715"/>
      <c r="U227" s="839"/>
      <c r="V227" s="839"/>
      <c r="W227" s="839"/>
      <c r="X227" s="839"/>
      <c r="Y227" s="839"/>
      <c r="Z227" s="839"/>
      <c r="AA227" s="839"/>
      <c r="IW227" s="479"/>
    </row>
    <row r="228" spans="1:257" s="720" customFormat="1" ht="15" customHeight="1">
      <c r="A228" s="1095"/>
      <c r="B228" s="1095"/>
      <c r="C228" s="952"/>
      <c r="D228" s="948"/>
      <c r="E228" s="953"/>
      <c r="F228" s="953"/>
      <c r="G228" s="954"/>
      <c r="H228" s="953"/>
      <c r="I228" s="953"/>
      <c r="J228" s="715"/>
      <c r="K228" s="715"/>
      <c r="L228" s="715"/>
      <c r="M228" s="715"/>
      <c r="N228" s="715"/>
      <c r="O228" s="715"/>
      <c r="P228" s="715"/>
      <c r="Q228" s="715"/>
      <c r="R228" s="715"/>
      <c r="S228" s="715"/>
      <c r="T228" s="715"/>
      <c r="U228" s="839"/>
      <c r="V228" s="839"/>
      <c r="W228" s="839"/>
      <c r="X228" s="839"/>
      <c r="Y228" s="839"/>
      <c r="Z228" s="839"/>
      <c r="AA228" s="839"/>
      <c r="IW228" s="479"/>
    </row>
    <row r="229" spans="1:257" s="720" customFormat="1" ht="15" customHeight="1">
      <c r="A229" s="1095"/>
      <c r="B229" s="1095"/>
      <c r="C229" s="955"/>
      <c r="D229" s="955"/>
      <c r="E229" s="945"/>
      <c r="F229" s="945"/>
      <c r="G229" s="945"/>
      <c r="H229" s="945"/>
      <c r="I229" s="945"/>
      <c r="J229" s="715"/>
      <c r="K229" s="715"/>
      <c r="L229" s="715"/>
      <c r="M229" s="715"/>
      <c r="N229" s="715"/>
      <c r="O229" s="715"/>
      <c r="P229" s="715"/>
      <c r="Q229" s="715"/>
      <c r="R229" s="715"/>
      <c r="S229" s="715"/>
      <c r="T229" s="715"/>
      <c r="U229" s="839"/>
      <c r="V229" s="839"/>
      <c r="W229" s="839"/>
      <c r="X229" s="839"/>
      <c r="Y229" s="839"/>
      <c r="Z229" s="839"/>
      <c r="AA229" s="839"/>
      <c r="IW229" s="479"/>
    </row>
    <row r="230" spans="1:257" s="721" customFormat="1" ht="15" customHeight="1">
      <c r="A230" s="1095"/>
      <c r="B230" s="1095"/>
      <c r="C230" s="716"/>
      <c r="D230" s="716"/>
      <c r="E230" s="715"/>
      <c r="F230" s="715"/>
      <c r="G230" s="715"/>
      <c r="H230" s="715"/>
      <c r="I230" s="715"/>
      <c r="J230" s="715"/>
      <c r="K230" s="715"/>
      <c r="L230" s="715"/>
      <c r="M230" s="715"/>
      <c r="N230" s="715"/>
      <c r="O230" s="715"/>
      <c r="P230" s="715"/>
      <c r="Q230" s="715"/>
      <c r="R230" s="715"/>
      <c r="S230" s="715"/>
      <c r="T230" s="715"/>
      <c r="U230" s="839"/>
      <c r="V230" s="839"/>
      <c r="W230" s="839"/>
      <c r="X230" s="839"/>
      <c r="Y230" s="839"/>
      <c r="Z230" s="839"/>
      <c r="AA230" s="839"/>
      <c r="AB230" s="720"/>
      <c r="AC230" s="720"/>
      <c r="AD230" s="720"/>
      <c r="AE230" s="720"/>
      <c r="AF230" s="720"/>
      <c r="AG230" s="720"/>
      <c r="AH230" s="720"/>
      <c r="AI230" s="720"/>
      <c r="AJ230" s="720"/>
      <c r="AK230" s="720"/>
      <c r="AL230" s="720"/>
      <c r="AM230" s="720"/>
      <c r="AN230" s="720"/>
      <c r="AO230" s="720"/>
      <c r="AP230" s="720"/>
      <c r="AQ230" s="720"/>
      <c r="AR230" s="720"/>
      <c r="AS230" s="720"/>
      <c r="AT230" s="720"/>
      <c r="AU230" s="720"/>
      <c r="AV230" s="720"/>
      <c r="AW230" s="720"/>
      <c r="AX230" s="720"/>
      <c r="AY230" s="720"/>
      <c r="AZ230" s="720"/>
      <c r="BA230" s="720"/>
      <c r="BB230" s="720"/>
      <c r="BC230" s="720"/>
      <c r="BD230" s="720"/>
      <c r="BE230" s="720"/>
      <c r="BF230" s="720"/>
      <c r="BG230" s="720"/>
      <c r="BH230" s="720"/>
      <c r="BI230" s="720"/>
      <c r="BJ230" s="720"/>
      <c r="BK230" s="720"/>
      <c r="BL230" s="720"/>
      <c r="BM230" s="720"/>
      <c r="BN230" s="720"/>
      <c r="BO230" s="720"/>
      <c r="BP230" s="720"/>
      <c r="BQ230" s="720"/>
      <c r="BR230" s="720"/>
      <c r="BS230" s="720"/>
      <c r="BT230" s="720"/>
      <c r="BU230" s="720"/>
      <c r="BV230" s="720"/>
      <c r="BW230" s="720"/>
      <c r="BX230" s="720"/>
      <c r="BY230" s="720"/>
      <c r="BZ230" s="720"/>
      <c r="CA230" s="720"/>
      <c r="CB230" s="720"/>
      <c r="CC230" s="720"/>
      <c r="CD230" s="720"/>
      <c r="CE230" s="720"/>
      <c r="CF230" s="720"/>
      <c r="CG230" s="720"/>
      <c r="CH230" s="720"/>
      <c r="CI230" s="720"/>
      <c r="CJ230" s="720"/>
      <c r="CK230" s="720"/>
      <c r="CL230" s="720"/>
      <c r="CM230" s="720"/>
      <c r="CN230" s="720"/>
      <c r="CO230" s="720"/>
      <c r="CP230" s="720"/>
      <c r="CQ230" s="720"/>
      <c r="CR230" s="720"/>
      <c r="CS230" s="720"/>
      <c r="CT230" s="720"/>
      <c r="CU230" s="720"/>
      <c r="CV230" s="720"/>
      <c r="CW230" s="720"/>
      <c r="CX230" s="720"/>
      <c r="CY230" s="720"/>
      <c r="CZ230" s="720"/>
      <c r="DA230" s="720"/>
      <c r="DB230" s="720"/>
      <c r="DC230" s="720"/>
      <c r="DD230" s="720"/>
      <c r="DE230" s="720"/>
      <c r="DF230" s="720"/>
      <c r="DG230" s="720"/>
      <c r="DH230" s="720"/>
      <c r="DI230" s="720"/>
      <c r="DJ230" s="720"/>
      <c r="DK230" s="720"/>
      <c r="DL230" s="720"/>
      <c r="DM230" s="720"/>
      <c r="DN230" s="720"/>
      <c r="DO230" s="720"/>
      <c r="DP230" s="720"/>
      <c r="DQ230" s="720"/>
      <c r="DR230" s="720"/>
      <c r="DS230" s="720"/>
      <c r="DT230" s="720"/>
      <c r="DU230" s="720"/>
      <c r="DV230" s="720"/>
      <c r="DW230" s="720"/>
      <c r="DX230" s="720"/>
      <c r="DY230" s="720"/>
      <c r="DZ230" s="720"/>
      <c r="EA230" s="720"/>
      <c r="EB230" s="720"/>
      <c r="EC230" s="720"/>
      <c r="ED230" s="720"/>
      <c r="EE230" s="720"/>
      <c r="EF230" s="720"/>
      <c r="EG230" s="720"/>
      <c r="EH230" s="720"/>
      <c r="EI230" s="720"/>
      <c r="EJ230" s="720"/>
      <c r="EK230" s="720"/>
      <c r="EL230" s="720"/>
      <c r="EM230" s="720"/>
      <c r="EN230" s="720"/>
      <c r="EO230" s="720"/>
      <c r="EP230" s="720"/>
      <c r="EQ230" s="720"/>
      <c r="ER230" s="720"/>
      <c r="ES230" s="720"/>
      <c r="ET230" s="720"/>
      <c r="EU230" s="720"/>
      <c r="EV230" s="720"/>
      <c r="EW230" s="720"/>
      <c r="EX230" s="720"/>
      <c r="EY230" s="720"/>
      <c r="EZ230" s="720"/>
      <c r="FA230" s="720"/>
      <c r="FB230" s="720"/>
      <c r="FC230" s="720"/>
      <c r="FD230" s="720"/>
      <c r="FE230" s="720"/>
      <c r="FF230" s="720"/>
      <c r="FG230" s="720"/>
      <c r="FH230" s="720"/>
      <c r="FI230" s="720"/>
      <c r="FJ230" s="720"/>
      <c r="FK230" s="720"/>
      <c r="FL230" s="720"/>
      <c r="FM230" s="720"/>
      <c r="FN230" s="720"/>
      <c r="FO230" s="720"/>
      <c r="FP230" s="720"/>
      <c r="FQ230" s="720"/>
      <c r="FR230" s="720"/>
      <c r="FS230" s="720"/>
      <c r="FT230" s="720"/>
      <c r="FU230" s="720"/>
      <c r="FV230" s="720"/>
      <c r="FW230" s="720"/>
      <c r="FX230" s="720"/>
      <c r="FY230" s="720"/>
      <c r="FZ230" s="720"/>
      <c r="GA230" s="720"/>
      <c r="GB230" s="720"/>
      <c r="GC230" s="720"/>
      <c r="GD230" s="720"/>
      <c r="GE230" s="720"/>
      <c r="GF230" s="720"/>
      <c r="GG230" s="720"/>
      <c r="GH230" s="720"/>
      <c r="GI230" s="720"/>
      <c r="GJ230" s="720"/>
      <c r="GK230" s="720"/>
      <c r="GL230" s="720"/>
      <c r="GM230" s="720"/>
      <c r="GN230" s="720"/>
      <c r="GO230" s="720"/>
      <c r="GP230" s="720"/>
      <c r="GQ230" s="720"/>
      <c r="GR230" s="720"/>
      <c r="GS230" s="720"/>
      <c r="GT230" s="720"/>
      <c r="GU230" s="720"/>
      <c r="GV230" s="720"/>
      <c r="GW230" s="720"/>
      <c r="GX230" s="720"/>
      <c r="GY230" s="720"/>
      <c r="GZ230" s="720"/>
      <c r="HA230" s="720"/>
      <c r="HB230" s="720"/>
      <c r="HC230" s="720"/>
      <c r="HD230" s="720"/>
      <c r="HE230" s="720"/>
      <c r="HF230" s="720"/>
      <c r="HG230" s="720"/>
      <c r="HH230" s="720"/>
      <c r="HI230" s="720"/>
      <c r="HJ230" s="720"/>
      <c r="HK230" s="720"/>
      <c r="HL230" s="720"/>
      <c r="HM230" s="720"/>
      <c r="HN230" s="720"/>
      <c r="HO230" s="720"/>
      <c r="HP230" s="720"/>
      <c r="HQ230" s="720"/>
      <c r="HR230" s="720"/>
      <c r="HS230" s="720"/>
      <c r="HT230" s="720"/>
      <c r="HU230" s="720"/>
      <c r="HV230" s="720"/>
      <c r="HW230" s="720"/>
      <c r="HX230" s="720"/>
      <c r="HY230" s="720"/>
      <c r="HZ230" s="720"/>
      <c r="IA230" s="720"/>
      <c r="IB230" s="720"/>
      <c r="IC230" s="720"/>
      <c r="ID230" s="720"/>
      <c r="IE230" s="720"/>
      <c r="IF230" s="720"/>
      <c r="IG230" s="720"/>
      <c r="IH230" s="720"/>
      <c r="II230" s="720"/>
      <c r="IJ230" s="720"/>
      <c r="IK230" s="720"/>
      <c r="IL230" s="720"/>
      <c r="IM230" s="720"/>
      <c r="IN230" s="720"/>
      <c r="IO230" s="720"/>
      <c r="IP230" s="720"/>
      <c r="IQ230" s="720"/>
      <c r="IR230" s="720"/>
      <c r="IS230" s="720"/>
      <c r="IT230" s="720"/>
      <c r="IU230" s="720"/>
      <c r="IV230" s="720"/>
      <c r="IW230" s="479"/>
    </row>
    <row r="231" spans="1:257" s="721" customFormat="1" ht="15" customHeight="1">
      <c r="A231" s="1095"/>
      <c r="B231" s="1095"/>
      <c r="C231" s="716"/>
      <c r="D231" s="716"/>
      <c r="E231" s="715"/>
      <c r="F231" s="715"/>
      <c r="G231" s="715"/>
      <c r="H231" s="715"/>
      <c r="I231" s="715"/>
      <c r="J231" s="715"/>
      <c r="K231" s="715"/>
      <c r="L231" s="715"/>
      <c r="M231" s="715"/>
      <c r="N231" s="715"/>
      <c r="O231" s="715"/>
      <c r="P231" s="715"/>
      <c r="Q231" s="715"/>
      <c r="R231" s="715"/>
      <c r="S231" s="715"/>
      <c r="T231" s="715"/>
      <c r="U231" s="839"/>
      <c r="V231" s="839"/>
      <c r="W231" s="839"/>
      <c r="X231" s="839"/>
      <c r="Y231" s="839"/>
      <c r="Z231" s="839"/>
      <c r="AA231" s="839"/>
      <c r="AB231" s="720"/>
      <c r="AC231" s="720"/>
      <c r="AD231" s="720"/>
      <c r="AE231" s="720"/>
      <c r="AF231" s="720"/>
      <c r="AG231" s="720"/>
      <c r="AH231" s="720"/>
      <c r="AI231" s="720"/>
      <c r="AJ231" s="720"/>
      <c r="AK231" s="720"/>
      <c r="AL231" s="720"/>
      <c r="AM231" s="720"/>
      <c r="AN231" s="720"/>
      <c r="AO231" s="720"/>
      <c r="AP231" s="720"/>
      <c r="AQ231" s="720"/>
      <c r="AR231" s="720"/>
      <c r="AS231" s="720"/>
      <c r="AT231" s="720"/>
      <c r="AU231" s="720"/>
      <c r="AV231" s="720"/>
      <c r="AW231" s="720"/>
      <c r="AX231" s="720"/>
      <c r="AY231" s="720"/>
      <c r="AZ231" s="720"/>
      <c r="BA231" s="720"/>
      <c r="BB231" s="720"/>
      <c r="BC231" s="720"/>
      <c r="BD231" s="720"/>
      <c r="BE231" s="720"/>
      <c r="BF231" s="720"/>
      <c r="BG231" s="720"/>
      <c r="BH231" s="720"/>
      <c r="BI231" s="720"/>
      <c r="BJ231" s="720"/>
      <c r="BK231" s="720"/>
      <c r="BL231" s="720"/>
      <c r="BM231" s="720"/>
      <c r="BN231" s="720"/>
      <c r="BO231" s="720"/>
      <c r="BP231" s="720"/>
      <c r="BQ231" s="720"/>
      <c r="BR231" s="720"/>
      <c r="BS231" s="720"/>
      <c r="BT231" s="720"/>
      <c r="BU231" s="720"/>
      <c r="BV231" s="720"/>
      <c r="BW231" s="720"/>
      <c r="BX231" s="720"/>
      <c r="BY231" s="720"/>
      <c r="BZ231" s="720"/>
      <c r="CA231" s="720"/>
      <c r="CB231" s="720"/>
      <c r="CC231" s="720"/>
      <c r="CD231" s="720"/>
      <c r="CE231" s="720"/>
      <c r="CF231" s="720"/>
      <c r="CG231" s="720"/>
      <c r="CH231" s="720"/>
      <c r="CI231" s="720"/>
      <c r="CJ231" s="720"/>
      <c r="CK231" s="720"/>
      <c r="CL231" s="720"/>
      <c r="CM231" s="720"/>
      <c r="CN231" s="720"/>
      <c r="CO231" s="720"/>
      <c r="CP231" s="720"/>
      <c r="CQ231" s="720"/>
      <c r="CR231" s="720"/>
      <c r="CS231" s="720"/>
      <c r="CT231" s="720"/>
      <c r="CU231" s="720"/>
      <c r="CV231" s="720"/>
      <c r="CW231" s="720"/>
      <c r="CX231" s="720"/>
      <c r="CY231" s="720"/>
      <c r="CZ231" s="720"/>
      <c r="DA231" s="720"/>
      <c r="DB231" s="720"/>
      <c r="DC231" s="720"/>
      <c r="DD231" s="720"/>
      <c r="DE231" s="720"/>
      <c r="DF231" s="720"/>
      <c r="DG231" s="720"/>
      <c r="DH231" s="720"/>
      <c r="DI231" s="720"/>
      <c r="DJ231" s="720"/>
      <c r="DK231" s="720"/>
      <c r="DL231" s="720"/>
      <c r="DM231" s="720"/>
      <c r="DN231" s="720"/>
      <c r="DO231" s="720"/>
      <c r="DP231" s="720"/>
      <c r="DQ231" s="720"/>
      <c r="DR231" s="720"/>
      <c r="DS231" s="720"/>
      <c r="DT231" s="720"/>
      <c r="DU231" s="720"/>
      <c r="DV231" s="720"/>
      <c r="DW231" s="720"/>
      <c r="DX231" s="720"/>
      <c r="DY231" s="720"/>
      <c r="DZ231" s="720"/>
      <c r="EA231" s="720"/>
      <c r="EB231" s="720"/>
      <c r="EC231" s="720"/>
      <c r="ED231" s="720"/>
      <c r="EE231" s="720"/>
      <c r="EF231" s="720"/>
      <c r="EG231" s="720"/>
      <c r="EH231" s="720"/>
      <c r="EI231" s="720"/>
      <c r="EJ231" s="720"/>
      <c r="EK231" s="720"/>
      <c r="EL231" s="720"/>
      <c r="EM231" s="720"/>
      <c r="EN231" s="720"/>
      <c r="EO231" s="720"/>
      <c r="EP231" s="720"/>
      <c r="EQ231" s="720"/>
      <c r="ER231" s="720"/>
      <c r="ES231" s="720"/>
      <c r="ET231" s="720"/>
      <c r="EU231" s="720"/>
      <c r="EV231" s="720"/>
      <c r="EW231" s="720"/>
      <c r="EX231" s="720"/>
      <c r="EY231" s="720"/>
      <c r="EZ231" s="720"/>
      <c r="FA231" s="720"/>
      <c r="FB231" s="720"/>
      <c r="FC231" s="720"/>
      <c r="FD231" s="720"/>
      <c r="FE231" s="720"/>
      <c r="FF231" s="720"/>
      <c r="FG231" s="720"/>
      <c r="FH231" s="720"/>
      <c r="FI231" s="720"/>
      <c r="FJ231" s="720"/>
      <c r="FK231" s="720"/>
      <c r="FL231" s="720"/>
      <c r="FM231" s="720"/>
      <c r="FN231" s="720"/>
      <c r="FO231" s="720"/>
      <c r="FP231" s="720"/>
      <c r="FQ231" s="720"/>
      <c r="FR231" s="720"/>
      <c r="FS231" s="720"/>
      <c r="FT231" s="720"/>
      <c r="FU231" s="720"/>
      <c r="FV231" s="720"/>
      <c r="FW231" s="720"/>
      <c r="FX231" s="720"/>
      <c r="FY231" s="720"/>
      <c r="FZ231" s="720"/>
      <c r="GA231" s="720"/>
      <c r="GB231" s="720"/>
      <c r="GC231" s="720"/>
      <c r="GD231" s="720"/>
      <c r="GE231" s="720"/>
      <c r="GF231" s="720"/>
      <c r="GG231" s="720"/>
      <c r="GH231" s="720"/>
      <c r="GI231" s="720"/>
      <c r="GJ231" s="720"/>
      <c r="GK231" s="720"/>
      <c r="GL231" s="720"/>
      <c r="GM231" s="720"/>
      <c r="GN231" s="720"/>
      <c r="GO231" s="720"/>
      <c r="GP231" s="720"/>
      <c r="GQ231" s="720"/>
      <c r="GR231" s="720"/>
      <c r="GS231" s="720"/>
      <c r="GT231" s="720"/>
      <c r="GU231" s="720"/>
      <c r="GV231" s="720"/>
      <c r="GW231" s="720"/>
      <c r="GX231" s="720"/>
      <c r="GY231" s="720"/>
      <c r="GZ231" s="720"/>
      <c r="HA231" s="720"/>
      <c r="HB231" s="720"/>
      <c r="HC231" s="720"/>
      <c r="HD231" s="720"/>
      <c r="HE231" s="720"/>
      <c r="HF231" s="720"/>
      <c r="HG231" s="720"/>
      <c r="HH231" s="720"/>
      <c r="HI231" s="720"/>
      <c r="HJ231" s="720"/>
      <c r="HK231" s="720"/>
      <c r="HL231" s="720"/>
      <c r="HM231" s="720"/>
      <c r="HN231" s="720"/>
      <c r="HO231" s="720"/>
      <c r="HP231" s="720"/>
      <c r="HQ231" s="720"/>
      <c r="HR231" s="720"/>
      <c r="HS231" s="720"/>
      <c r="HT231" s="720"/>
      <c r="HU231" s="720"/>
      <c r="HV231" s="720"/>
      <c r="HW231" s="720"/>
      <c r="HX231" s="720"/>
      <c r="HY231" s="720"/>
      <c r="HZ231" s="720"/>
      <c r="IA231" s="720"/>
      <c r="IB231" s="720"/>
      <c r="IC231" s="720"/>
      <c r="ID231" s="720"/>
      <c r="IE231" s="720"/>
      <c r="IF231" s="720"/>
      <c r="IG231" s="720"/>
      <c r="IH231" s="720"/>
      <c r="II231" s="720"/>
      <c r="IJ231" s="720"/>
      <c r="IK231" s="720"/>
      <c r="IL231" s="720"/>
      <c r="IM231" s="720"/>
      <c r="IN231" s="720"/>
      <c r="IO231" s="720"/>
      <c r="IP231" s="720"/>
      <c r="IQ231" s="720"/>
      <c r="IR231" s="720"/>
      <c r="IS231" s="720"/>
      <c r="IT231" s="720"/>
      <c r="IU231" s="720"/>
      <c r="IV231" s="720"/>
      <c r="IW231" s="479"/>
    </row>
    <row r="232" spans="1:257" s="721" customFormat="1" ht="15" customHeight="1">
      <c r="A232" s="1095"/>
      <c r="B232" s="1095"/>
      <c r="C232" s="716"/>
      <c r="D232" s="716"/>
      <c r="E232" s="715"/>
      <c r="F232" s="715"/>
      <c r="G232" s="715"/>
      <c r="H232" s="715"/>
      <c r="I232" s="715"/>
      <c r="J232" s="715"/>
      <c r="K232" s="715"/>
      <c r="L232" s="715"/>
      <c r="M232" s="715"/>
      <c r="N232" s="715"/>
      <c r="O232" s="715"/>
      <c r="P232" s="715"/>
      <c r="Q232" s="715"/>
      <c r="R232" s="715"/>
      <c r="S232" s="715"/>
      <c r="T232" s="715"/>
      <c r="U232" s="839"/>
      <c r="V232" s="839"/>
      <c r="W232" s="839"/>
      <c r="X232" s="839"/>
      <c r="Y232" s="839"/>
      <c r="Z232" s="839"/>
      <c r="AA232" s="839"/>
      <c r="AB232" s="720"/>
      <c r="AC232" s="720"/>
      <c r="AD232" s="720"/>
      <c r="AE232" s="720"/>
      <c r="AF232" s="720"/>
      <c r="AG232" s="720"/>
      <c r="AH232" s="720"/>
      <c r="AI232" s="720"/>
      <c r="AJ232" s="720"/>
      <c r="AK232" s="720"/>
      <c r="AL232" s="720"/>
      <c r="AM232" s="720"/>
      <c r="AN232" s="720"/>
      <c r="AO232" s="720"/>
      <c r="AP232" s="720"/>
      <c r="AQ232" s="720"/>
      <c r="AR232" s="720"/>
      <c r="AS232" s="720"/>
      <c r="AT232" s="720"/>
      <c r="AU232" s="720"/>
      <c r="AV232" s="720"/>
      <c r="AW232" s="720"/>
      <c r="AX232" s="720"/>
      <c r="AY232" s="720"/>
      <c r="AZ232" s="720"/>
      <c r="BA232" s="720"/>
      <c r="BB232" s="720"/>
      <c r="BC232" s="720"/>
      <c r="BD232" s="720"/>
      <c r="BE232" s="720"/>
      <c r="BF232" s="720"/>
      <c r="BG232" s="720"/>
      <c r="BH232" s="720"/>
      <c r="BI232" s="720"/>
      <c r="BJ232" s="720"/>
      <c r="BK232" s="720"/>
      <c r="BL232" s="720"/>
      <c r="BM232" s="720"/>
      <c r="BN232" s="720"/>
      <c r="BO232" s="720"/>
      <c r="BP232" s="720"/>
      <c r="BQ232" s="720"/>
      <c r="BR232" s="720"/>
      <c r="BS232" s="720"/>
      <c r="BT232" s="720"/>
      <c r="BU232" s="720"/>
      <c r="BV232" s="720"/>
      <c r="BW232" s="720"/>
      <c r="BX232" s="720"/>
      <c r="BY232" s="720"/>
      <c r="BZ232" s="720"/>
      <c r="CA232" s="720"/>
      <c r="CB232" s="720"/>
      <c r="CC232" s="720"/>
      <c r="CD232" s="720"/>
      <c r="CE232" s="720"/>
      <c r="CF232" s="720"/>
      <c r="CG232" s="720"/>
      <c r="CH232" s="720"/>
      <c r="CI232" s="720"/>
      <c r="CJ232" s="720"/>
      <c r="CK232" s="720"/>
      <c r="CL232" s="720"/>
      <c r="CM232" s="720"/>
      <c r="CN232" s="720"/>
      <c r="CO232" s="720"/>
      <c r="CP232" s="720"/>
      <c r="CQ232" s="720"/>
      <c r="CR232" s="720"/>
      <c r="CS232" s="720"/>
      <c r="CT232" s="720"/>
      <c r="CU232" s="720"/>
      <c r="CV232" s="720"/>
      <c r="CW232" s="720"/>
      <c r="CX232" s="720"/>
      <c r="CY232" s="720"/>
      <c r="CZ232" s="720"/>
      <c r="DA232" s="720"/>
      <c r="DB232" s="720"/>
      <c r="DC232" s="720"/>
      <c r="DD232" s="720"/>
      <c r="DE232" s="720"/>
      <c r="DF232" s="720"/>
      <c r="DG232" s="720"/>
      <c r="DH232" s="720"/>
      <c r="DI232" s="720"/>
      <c r="DJ232" s="720"/>
      <c r="DK232" s="720"/>
      <c r="DL232" s="720"/>
      <c r="DM232" s="720"/>
      <c r="DN232" s="720"/>
      <c r="DO232" s="720"/>
      <c r="DP232" s="720"/>
      <c r="DQ232" s="720"/>
      <c r="DR232" s="720"/>
      <c r="DS232" s="720"/>
      <c r="DT232" s="720"/>
      <c r="DU232" s="720"/>
      <c r="DV232" s="720"/>
      <c r="DW232" s="720"/>
      <c r="DX232" s="720"/>
      <c r="DY232" s="720"/>
      <c r="DZ232" s="720"/>
      <c r="EA232" s="720"/>
      <c r="EB232" s="720"/>
      <c r="EC232" s="720"/>
      <c r="ED232" s="720"/>
      <c r="EE232" s="720"/>
      <c r="EF232" s="720"/>
      <c r="EG232" s="720"/>
      <c r="EH232" s="720"/>
      <c r="EI232" s="720"/>
      <c r="EJ232" s="720"/>
      <c r="EK232" s="720"/>
      <c r="EL232" s="720"/>
      <c r="EM232" s="720"/>
      <c r="EN232" s="720"/>
      <c r="EO232" s="720"/>
      <c r="EP232" s="720"/>
      <c r="EQ232" s="720"/>
      <c r="ER232" s="720"/>
      <c r="ES232" s="720"/>
      <c r="ET232" s="720"/>
      <c r="EU232" s="720"/>
      <c r="EV232" s="720"/>
      <c r="EW232" s="720"/>
      <c r="EX232" s="720"/>
      <c r="EY232" s="720"/>
      <c r="EZ232" s="720"/>
      <c r="FA232" s="720"/>
      <c r="FB232" s="720"/>
      <c r="FC232" s="720"/>
      <c r="FD232" s="720"/>
      <c r="FE232" s="720"/>
      <c r="FF232" s="720"/>
      <c r="FG232" s="720"/>
      <c r="FH232" s="720"/>
      <c r="FI232" s="720"/>
      <c r="FJ232" s="720"/>
      <c r="FK232" s="720"/>
      <c r="FL232" s="720"/>
      <c r="FM232" s="720"/>
      <c r="FN232" s="720"/>
      <c r="FO232" s="720"/>
      <c r="FP232" s="720"/>
      <c r="FQ232" s="720"/>
      <c r="FR232" s="720"/>
      <c r="FS232" s="720"/>
      <c r="FT232" s="720"/>
      <c r="FU232" s="720"/>
      <c r="FV232" s="720"/>
      <c r="FW232" s="720"/>
      <c r="FX232" s="720"/>
      <c r="FY232" s="720"/>
      <c r="FZ232" s="720"/>
      <c r="GA232" s="720"/>
      <c r="GB232" s="720"/>
      <c r="GC232" s="720"/>
      <c r="GD232" s="720"/>
      <c r="GE232" s="720"/>
      <c r="GF232" s="720"/>
      <c r="GG232" s="720"/>
      <c r="GH232" s="720"/>
      <c r="GI232" s="720"/>
      <c r="GJ232" s="720"/>
      <c r="GK232" s="720"/>
      <c r="GL232" s="720"/>
      <c r="GM232" s="720"/>
      <c r="GN232" s="720"/>
      <c r="GO232" s="720"/>
      <c r="GP232" s="720"/>
      <c r="GQ232" s="720"/>
      <c r="GR232" s="720"/>
      <c r="GS232" s="720"/>
      <c r="GT232" s="720"/>
      <c r="GU232" s="720"/>
      <c r="GV232" s="720"/>
      <c r="GW232" s="720"/>
      <c r="GX232" s="720"/>
      <c r="GY232" s="720"/>
      <c r="GZ232" s="720"/>
      <c r="HA232" s="720"/>
      <c r="HB232" s="720"/>
      <c r="HC232" s="720"/>
      <c r="HD232" s="720"/>
      <c r="HE232" s="720"/>
      <c r="HF232" s="720"/>
      <c r="HG232" s="720"/>
      <c r="HH232" s="720"/>
      <c r="HI232" s="720"/>
      <c r="HJ232" s="720"/>
      <c r="HK232" s="720"/>
      <c r="HL232" s="720"/>
      <c r="HM232" s="720"/>
      <c r="HN232" s="720"/>
      <c r="HO232" s="720"/>
      <c r="HP232" s="720"/>
      <c r="HQ232" s="720"/>
      <c r="HR232" s="720"/>
      <c r="HS232" s="720"/>
      <c r="HT232" s="720"/>
      <c r="HU232" s="720"/>
      <c r="HV232" s="720"/>
      <c r="HW232" s="720"/>
      <c r="HX232" s="720"/>
      <c r="HY232" s="720"/>
      <c r="HZ232" s="720"/>
      <c r="IA232" s="720"/>
      <c r="IB232" s="720"/>
      <c r="IC232" s="720"/>
      <c r="ID232" s="720"/>
      <c r="IE232" s="720"/>
      <c r="IF232" s="720"/>
      <c r="IG232" s="720"/>
      <c r="IH232" s="720"/>
      <c r="II232" s="720"/>
      <c r="IJ232" s="720"/>
      <c r="IK232" s="720"/>
      <c r="IL232" s="720"/>
      <c r="IM232" s="720"/>
      <c r="IN232" s="720"/>
      <c r="IO232" s="720"/>
      <c r="IP232" s="720"/>
      <c r="IQ232" s="720"/>
      <c r="IR232" s="720"/>
      <c r="IS232" s="720"/>
      <c r="IT232" s="720"/>
      <c r="IU232" s="720"/>
      <c r="IV232" s="720"/>
      <c r="IW232" s="479"/>
    </row>
    <row r="233" spans="1:257" s="721" customFormat="1" ht="15" customHeight="1">
      <c r="A233" s="1095"/>
      <c r="B233" s="1095"/>
      <c r="C233" s="716"/>
      <c r="D233" s="716"/>
      <c r="E233" s="715"/>
      <c r="F233" s="715"/>
      <c r="G233" s="715"/>
      <c r="H233" s="715"/>
      <c r="I233" s="715"/>
      <c r="J233" s="715"/>
      <c r="K233" s="715"/>
      <c r="L233" s="715"/>
      <c r="M233" s="715"/>
      <c r="N233" s="715"/>
      <c r="O233" s="715"/>
      <c r="P233" s="715"/>
      <c r="Q233" s="715"/>
      <c r="R233" s="715"/>
      <c r="S233" s="715"/>
      <c r="T233" s="715"/>
      <c r="U233" s="839"/>
      <c r="V233" s="839"/>
      <c r="W233" s="839"/>
      <c r="X233" s="839"/>
      <c r="Y233" s="839"/>
      <c r="Z233" s="839"/>
      <c r="AA233" s="839"/>
      <c r="AB233" s="720"/>
      <c r="AC233" s="720"/>
      <c r="AD233" s="720"/>
      <c r="AE233" s="720"/>
      <c r="AF233" s="720"/>
      <c r="AG233" s="720"/>
      <c r="AH233" s="720"/>
      <c r="AI233" s="720"/>
      <c r="AJ233" s="720"/>
      <c r="AK233" s="720"/>
      <c r="AL233" s="720"/>
      <c r="AM233" s="720"/>
      <c r="AN233" s="720"/>
      <c r="AO233" s="720"/>
      <c r="AP233" s="720"/>
      <c r="AQ233" s="720"/>
      <c r="AR233" s="720"/>
      <c r="AS233" s="720"/>
      <c r="AT233" s="720"/>
      <c r="AU233" s="720"/>
      <c r="AV233" s="720"/>
      <c r="AW233" s="720"/>
      <c r="AX233" s="720"/>
      <c r="AY233" s="720"/>
      <c r="AZ233" s="720"/>
      <c r="BA233" s="720"/>
      <c r="BB233" s="720"/>
      <c r="BC233" s="720"/>
      <c r="BD233" s="720"/>
      <c r="BE233" s="720"/>
      <c r="BF233" s="720"/>
      <c r="BG233" s="720"/>
      <c r="BH233" s="720"/>
      <c r="BI233" s="720"/>
      <c r="BJ233" s="720"/>
      <c r="BK233" s="720"/>
      <c r="BL233" s="720"/>
      <c r="BM233" s="720"/>
      <c r="BN233" s="720"/>
      <c r="BO233" s="720"/>
      <c r="BP233" s="720"/>
      <c r="BQ233" s="720"/>
      <c r="BR233" s="720"/>
      <c r="BS233" s="720"/>
      <c r="BT233" s="720"/>
      <c r="BU233" s="720"/>
      <c r="BV233" s="720"/>
      <c r="BW233" s="720"/>
      <c r="BX233" s="720"/>
      <c r="BY233" s="720"/>
      <c r="BZ233" s="720"/>
      <c r="CA233" s="720"/>
      <c r="CB233" s="720"/>
      <c r="CC233" s="720"/>
      <c r="CD233" s="720"/>
      <c r="CE233" s="720"/>
      <c r="CF233" s="720"/>
      <c r="CG233" s="720"/>
      <c r="CH233" s="720"/>
      <c r="CI233" s="720"/>
      <c r="CJ233" s="720"/>
      <c r="CK233" s="720"/>
      <c r="CL233" s="720"/>
      <c r="CM233" s="720"/>
      <c r="CN233" s="720"/>
      <c r="CO233" s="720"/>
      <c r="CP233" s="720"/>
      <c r="CQ233" s="720"/>
      <c r="CR233" s="720"/>
      <c r="CS233" s="720"/>
      <c r="CT233" s="720"/>
      <c r="CU233" s="720"/>
      <c r="CV233" s="720"/>
      <c r="CW233" s="720"/>
      <c r="CX233" s="720"/>
      <c r="CY233" s="720"/>
      <c r="CZ233" s="720"/>
      <c r="DA233" s="720"/>
      <c r="DB233" s="720"/>
      <c r="DC233" s="720"/>
      <c r="DD233" s="720"/>
      <c r="DE233" s="720"/>
      <c r="DF233" s="720"/>
      <c r="DG233" s="720"/>
      <c r="DH233" s="720"/>
      <c r="DI233" s="720"/>
      <c r="DJ233" s="720"/>
      <c r="DK233" s="720"/>
      <c r="DL233" s="720"/>
      <c r="DM233" s="720"/>
      <c r="DN233" s="720"/>
      <c r="DO233" s="720"/>
      <c r="DP233" s="720"/>
      <c r="DQ233" s="720"/>
      <c r="DR233" s="720"/>
      <c r="DS233" s="720"/>
      <c r="DT233" s="720"/>
      <c r="DU233" s="720"/>
      <c r="DV233" s="720"/>
      <c r="DW233" s="720"/>
      <c r="DX233" s="720"/>
      <c r="DY233" s="720"/>
      <c r="DZ233" s="720"/>
      <c r="EA233" s="720"/>
      <c r="EB233" s="720"/>
      <c r="EC233" s="720"/>
      <c r="ED233" s="720"/>
      <c r="EE233" s="720"/>
      <c r="EF233" s="720"/>
      <c r="EG233" s="720"/>
      <c r="EH233" s="720"/>
      <c r="EI233" s="720"/>
      <c r="EJ233" s="720"/>
      <c r="EK233" s="720"/>
      <c r="EL233" s="720"/>
      <c r="EM233" s="720"/>
      <c r="EN233" s="720"/>
      <c r="EO233" s="720"/>
      <c r="EP233" s="720"/>
      <c r="EQ233" s="720"/>
      <c r="ER233" s="720"/>
      <c r="ES233" s="720"/>
      <c r="ET233" s="720"/>
      <c r="EU233" s="720"/>
      <c r="EV233" s="720"/>
      <c r="EW233" s="720"/>
      <c r="EX233" s="720"/>
      <c r="EY233" s="720"/>
      <c r="EZ233" s="720"/>
      <c r="FA233" s="720"/>
      <c r="FB233" s="720"/>
      <c r="FC233" s="720"/>
      <c r="FD233" s="720"/>
      <c r="FE233" s="720"/>
      <c r="FF233" s="720"/>
      <c r="FG233" s="720"/>
      <c r="FH233" s="720"/>
      <c r="FI233" s="720"/>
      <c r="FJ233" s="720"/>
      <c r="FK233" s="720"/>
      <c r="FL233" s="720"/>
      <c r="FM233" s="720"/>
      <c r="FN233" s="720"/>
      <c r="FO233" s="720"/>
      <c r="FP233" s="720"/>
      <c r="FQ233" s="720"/>
      <c r="FR233" s="720"/>
      <c r="FS233" s="720"/>
      <c r="FT233" s="720"/>
      <c r="FU233" s="720"/>
      <c r="FV233" s="720"/>
      <c r="FW233" s="720"/>
      <c r="FX233" s="720"/>
      <c r="FY233" s="720"/>
      <c r="FZ233" s="720"/>
      <c r="GA233" s="720"/>
      <c r="GB233" s="720"/>
      <c r="GC233" s="720"/>
      <c r="GD233" s="720"/>
      <c r="GE233" s="720"/>
      <c r="GF233" s="720"/>
      <c r="GG233" s="720"/>
      <c r="GH233" s="720"/>
      <c r="GI233" s="720"/>
      <c r="GJ233" s="720"/>
      <c r="GK233" s="720"/>
      <c r="GL233" s="720"/>
      <c r="GM233" s="720"/>
      <c r="GN233" s="720"/>
      <c r="GO233" s="720"/>
      <c r="GP233" s="720"/>
      <c r="GQ233" s="720"/>
      <c r="GR233" s="720"/>
      <c r="GS233" s="720"/>
      <c r="GT233" s="720"/>
      <c r="GU233" s="720"/>
      <c r="GV233" s="720"/>
      <c r="GW233" s="720"/>
      <c r="GX233" s="720"/>
      <c r="GY233" s="720"/>
      <c r="GZ233" s="720"/>
      <c r="HA233" s="720"/>
      <c r="HB233" s="720"/>
      <c r="HC233" s="720"/>
      <c r="HD233" s="720"/>
      <c r="HE233" s="720"/>
      <c r="HF233" s="720"/>
      <c r="HG233" s="720"/>
      <c r="HH233" s="720"/>
      <c r="HI233" s="720"/>
      <c r="HJ233" s="720"/>
      <c r="HK233" s="720"/>
      <c r="HL233" s="720"/>
      <c r="HM233" s="720"/>
      <c r="HN233" s="720"/>
      <c r="HO233" s="720"/>
      <c r="HP233" s="720"/>
      <c r="HQ233" s="720"/>
      <c r="HR233" s="720"/>
      <c r="HS233" s="720"/>
      <c r="HT233" s="720"/>
      <c r="HU233" s="720"/>
      <c r="HV233" s="720"/>
      <c r="HW233" s="720"/>
      <c r="HX233" s="720"/>
      <c r="HY233" s="720"/>
      <c r="HZ233" s="720"/>
      <c r="IA233" s="720"/>
      <c r="IB233" s="720"/>
      <c r="IC233" s="720"/>
      <c r="ID233" s="720"/>
      <c r="IE233" s="720"/>
      <c r="IF233" s="720"/>
      <c r="IG233" s="720"/>
      <c r="IH233" s="720"/>
      <c r="II233" s="720"/>
      <c r="IJ233" s="720"/>
      <c r="IK233" s="720"/>
      <c r="IL233" s="720"/>
      <c r="IM233" s="720"/>
      <c r="IN233" s="720"/>
      <c r="IO233" s="720"/>
      <c r="IP233" s="720"/>
      <c r="IQ233" s="720"/>
      <c r="IR233" s="720"/>
      <c r="IS233" s="720"/>
      <c r="IT233" s="720"/>
      <c r="IU233" s="720"/>
      <c r="IV233" s="720"/>
      <c r="IW233" s="479"/>
    </row>
    <row r="234" spans="1:257" s="721" customFormat="1" ht="15" customHeight="1">
      <c r="A234" s="1095"/>
      <c r="B234" s="1095"/>
      <c r="C234" s="716"/>
      <c r="D234" s="716"/>
      <c r="E234" s="715"/>
      <c r="F234" s="715"/>
      <c r="G234" s="715"/>
      <c r="H234" s="715"/>
      <c r="I234" s="715"/>
      <c r="J234" s="715"/>
      <c r="K234" s="715"/>
      <c r="L234" s="715"/>
      <c r="M234" s="715"/>
      <c r="N234" s="715"/>
      <c r="O234" s="715"/>
      <c r="P234" s="715"/>
      <c r="Q234" s="715"/>
      <c r="R234" s="715"/>
      <c r="S234" s="715"/>
      <c r="T234" s="715"/>
      <c r="U234" s="839"/>
      <c r="V234" s="839"/>
      <c r="W234" s="839"/>
      <c r="X234" s="839"/>
      <c r="Y234" s="839"/>
      <c r="Z234" s="839"/>
      <c r="AA234" s="839"/>
      <c r="AB234" s="720"/>
      <c r="AC234" s="720"/>
      <c r="AD234" s="720"/>
      <c r="AE234" s="720"/>
      <c r="AF234" s="720"/>
      <c r="AG234" s="720"/>
      <c r="AH234" s="720"/>
      <c r="AI234" s="720"/>
      <c r="AJ234" s="720"/>
      <c r="AK234" s="720"/>
      <c r="AL234" s="720"/>
      <c r="AM234" s="720"/>
      <c r="AN234" s="720"/>
      <c r="AO234" s="720"/>
      <c r="AP234" s="720"/>
      <c r="AQ234" s="720"/>
      <c r="AR234" s="720"/>
      <c r="AS234" s="720"/>
      <c r="AT234" s="720"/>
      <c r="AU234" s="720"/>
      <c r="AV234" s="720"/>
      <c r="AW234" s="720"/>
      <c r="AX234" s="720"/>
      <c r="AY234" s="720"/>
      <c r="AZ234" s="720"/>
      <c r="BA234" s="720"/>
      <c r="BB234" s="720"/>
      <c r="BC234" s="720"/>
      <c r="BD234" s="720"/>
      <c r="BE234" s="720"/>
      <c r="BF234" s="720"/>
      <c r="BG234" s="720"/>
      <c r="BH234" s="720"/>
      <c r="BI234" s="720"/>
      <c r="BJ234" s="720"/>
      <c r="BK234" s="720"/>
      <c r="BL234" s="720"/>
      <c r="BM234" s="720"/>
      <c r="BN234" s="720"/>
      <c r="BO234" s="720"/>
      <c r="BP234" s="720"/>
      <c r="BQ234" s="720"/>
      <c r="BR234" s="720"/>
      <c r="BS234" s="720"/>
      <c r="BT234" s="720"/>
      <c r="BU234" s="720"/>
      <c r="BV234" s="720"/>
      <c r="BW234" s="720"/>
      <c r="BX234" s="720"/>
      <c r="BY234" s="720"/>
      <c r="BZ234" s="720"/>
      <c r="CA234" s="720"/>
      <c r="CB234" s="720"/>
      <c r="CC234" s="720"/>
      <c r="CD234" s="720"/>
      <c r="CE234" s="720"/>
      <c r="CF234" s="720"/>
      <c r="CG234" s="720"/>
      <c r="CH234" s="720"/>
      <c r="CI234" s="720"/>
      <c r="CJ234" s="720"/>
      <c r="CK234" s="720"/>
      <c r="CL234" s="720"/>
      <c r="CM234" s="720"/>
      <c r="CN234" s="720"/>
      <c r="CO234" s="720"/>
      <c r="CP234" s="720"/>
      <c r="CQ234" s="720"/>
      <c r="CR234" s="720"/>
      <c r="CS234" s="720"/>
      <c r="CT234" s="720"/>
      <c r="CU234" s="720"/>
      <c r="CV234" s="720"/>
      <c r="CW234" s="720"/>
      <c r="CX234" s="720"/>
      <c r="CY234" s="720"/>
      <c r="CZ234" s="720"/>
      <c r="DA234" s="720"/>
      <c r="DB234" s="720"/>
      <c r="DC234" s="720"/>
      <c r="DD234" s="720"/>
      <c r="DE234" s="720"/>
      <c r="DF234" s="720"/>
      <c r="DG234" s="720"/>
      <c r="DH234" s="720"/>
      <c r="DI234" s="720"/>
      <c r="DJ234" s="720"/>
      <c r="DK234" s="720"/>
      <c r="DL234" s="720"/>
      <c r="DM234" s="720"/>
      <c r="DN234" s="720"/>
      <c r="DO234" s="720"/>
      <c r="DP234" s="720"/>
      <c r="DQ234" s="720"/>
      <c r="DR234" s="720"/>
      <c r="DS234" s="720"/>
      <c r="DT234" s="720"/>
      <c r="DU234" s="720"/>
      <c r="DV234" s="720"/>
      <c r="DW234" s="720"/>
      <c r="DX234" s="720"/>
      <c r="DY234" s="720"/>
      <c r="DZ234" s="720"/>
      <c r="EA234" s="720"/>
      <c r="EB234" s="720"/>
      <c r="EC234" s="720"/>
      <c r="ED234" s="720"/>
      <c r="EE234" s="720"/>
      <c r="EF234" s="720"/>
      <c r="EG234" s="720"/>
      <c r="EH234" s="720"/>
      <c r="EI234" s="720"/>
      <c r="EJ234" s="720"/>
      <c r="EK234" s="720"/>
      <c r="EL234" s="720"/>
      <c r="EM234" s="720"/>
      <c r="EN234" s="720"/>
      <c r="EO234" s="720"/>
      <c r="EP234" s="720"/>
      <c r="EQ234" s="720"/>
      <c r="ER234" s="720"/>
      <c r="ES234" s="720"/>
      <c r="ET234" s="720"/>
      <c r="EU234" s="720"/>
      <c r="EV234" s="720"/>
      <c r="EW234" s="720"/>
      <c r="EX234" s="720"/>
      <c r="EY234" s="720"/>
      <c r="EZ234" s="720"/>
      <c r="FA234" s="720"/>
      <c r="FB234" s="720"/>
      <c r="FC234" s="720"/>
      <c r="FD234" s="720"/>
      <c r="FE234" s="720"/>
      <c r="FF234" s="720"/>
      <c r="FG234" s="720"/>
      <c r="FH234" s="720"/>
      <c r="FI234" s="720"/>
      <c r="FJ234" s="720"/>
      <c r="FK234" s="720"/>
      <c r="FL234" s="720"/>
      <c r="FM234" s="720"/>
      <c r="FN234" s="720"/>
      <c r="FO234" s="720"/>
      <c r="FP234" s="720"/>
      <c r="FQ234" s="720"/>
      <c r="FR234" s="720"/>
      <c r="FS234" s="720"/>
      <c r="FT234" s="720"/>
      <c r="FU234" s="720"/>
      <c r="FV234" s="720"/>
      <c r="FW234" s="720"/>
      <c r="FX234" s="720"/>
      <c r="FY234" s="720"/>
      <c r="FZ234" s="720"/>
      <c r="GA234" s="720"/>
      <c r="GB234" s="720"/>
      <c r="GC234" s="720"/>
      <c r="GD234" s="720"/>
      <c r="GE234" s="720"/>
      <c r="GF234" s="720"/>
      <c r="GG234" s="720"/>
      <c r="GH234" s="720"/>
      <c r="GI234" s="720"/>
      <c r="GJ234" s="720"/>
      <c r="GK234" s="720"/>
      <c r="GL234" s="720"/>
      <c r="GM234" s="720"/>
      <c r="GN234" s="720"/>
      <c r="GO234" s="720"/>
      <c r="GP234" s="720"/>
      <c r="GQ234" s="720"/>
      <c r="GR234" s="720"/>
      <c r="GS234" s="720"/>
      <c r="GT234" s="720"/>
      <c r="GU234" s="720"/>
      <c r="GV234" s="720"/>
      <c r="GW234" s="720"/>
      <c r="GX234" s="720"/>
      <c r="GY234" s="720"/>
      <c r="GZ234" s="720"/>
      <c r="HA234" s="720"/>
      <c r="HB234" s="720"/>
      <c r="HC234" s="720"/>
      <c r="HD234" s="720"/>
      <c r="HE234" s="720"/>
      <c r="HF234" s="720"/>
      <c r="HG234" s="720"/>
      <c r="HH234" s="720"/>
      <c r="HI234" s="720"/>
      <c r="HJ234" s="720"/>
      <c r="HK234" s="720"/>
      <c r="HL234" s="720"/>
      <c r="HM234" s="720"/>
      <c r="HN234" s="720"/>
      <c r="HO234" s="720"/>
      <c r="HP234" s="720"/>
      <c r="HQ234" s="720"/>
      <c r="HR234" s="720"/>
      <c r="HS234" s="720"/>
      <c r="HT234" s="720"/>
      <c r="HU234" s="720"/>
      <c r="HV234" s="720"/>
      <c r="HW234" s="720"/>
      <c r="HX234" s="720"/>
      <c r="HY234" s="720"/>
      <c r="HZ234" s="720"/>
      <c r="IA234" s="720"/>
      <c r="IB234" s="720"/>
      <c r="IC234" s="720"/>
      <c r="ID234" s="720"/>
      <c r="IE234" s="720"/>
      <c r="IF234" s="720"/>
      <c r="IG234" s="720"/>
      <c r="IH234" s="720"/>
      <c r="II234" s="720"/>
      <c r="IJ234" s="720"/>
      <c r="IK234" s="720"/>
      <c r="IL234" s="720"/>
      <c r="IM234" s="720"/>
      <c r="IN234" s="720"/>
      <c r="IO234" s="720"/>
      <c r="IP234" s="720"/>
      <c r="IQ234" s="720"/>
      <c r="IR234" s="720"/>
      <c r="IS234" s="720"/>
      <c r="IT234" s="720"/>
      <c r="IU234" s="720"/>
      <c r="IV234" s="720"/>
      <c r="IW234" s="479"/>
    </row>
    <row r="235" spans="1:257" s="721" customFormat="1" ht="15" customHeight="1">
      <c r="A235" s="1095"/>
      <c r="B235" s="1095"/>
      <c r="C235" s="716"/>
      <c r="D235" s="716"/>
      <c r="E235" s="715"/>
      <c r="F235" s="715"/>
      <c r="G235" s="715"/>
      <c r="H235" s="715"/>
      <c r="I235" s="715"/>
      <c r="J235" s="715"/>
      <c r="K235" s="715"/>
      <c r="L235" s="715"/>
      <c r="M235" s="715"/>
      <c r="N235" s="715"/>
      <c r="O235" s="715"/>
      <c r="P235" s="715"/>
      <c r="Q235" s="715"/>
      <c r="R235" s="715"/>
      <c r="S235" s="715"/>
      <c r="T235" s="715"/>
      <c r="U235" s="839"/>
      <c r="V235" s="839"/>
      <c r="W235" s="839"/>
      <c r="X235" s="839"/>
      <c r="Y235" s="839"/>
      <c r="Z235" s="839"/>
      <c r="AA235" s="839"/>
      <c r="AB235" s="720"/>
      <c r="AC235" s="720"/>
      <c r="AD235" s="720"/>
      <c r="AE235" s="720"/>
      <c r="AF235" s="720"/>
      <c r="AG235" s="720"/>
      <c r="AH235" s="720"/>
      <c r="AI235" s="720"/>
      <c r="AJ235" s="720"/>
      <c r="AK235" s="720"/>
      <c r="AL235" s="720"/>
      <c r="AM235" s="720"/>
      <c r="AN235" s="720"/>
      <c r="AO235" s="720"/>
      <c r="AP235" s="720"/>
      <c r="AQ235" s="720"/>
      <c r="AR235" s="720"/>
      <c r="AS235" s="720"/>
      <c r="AT235" s="720"/>
      <c r="AU235" s="720"/>
      <c r="AV235" s="720"/>
      <c r="AW235" s="720"/>
      <c r="AX235" s="720"/>
      <c r="AY235" s="720"/>
      <c r="AZ235" s="720"/>
      <c r="BA235" s="720"/>
      <c r="BB235" s="720"/>
      <c r="BC235" s="720"/>
      <c r="BD235" s="720"/>
      <c r="BE235" s="720"/>
      <c r="BF235" s="720"/>
      <c r="BG235" s="720"/>
      <c r="BH235" s="720"/>
      <c r="BI235" s="720"/>
      <c r="BJ235" s="720"/>
      <c r="BK235" s="720"/>
      <c r="BL235" s="720"/>
      <c r="BM235" s="720"/>
      <c r="BN235" s="720"/>
      <c r="BO235" s="720"/>
      <c r="BP235" s="720"/>
      <c r="BQ235" s="720"/>
      <c r="BR235" s="720"/>
      <c r="BS235" s="720"/>
      <c r="BT235" s="720"/>
      <c r="BU235" s="720"/>
      <c r="BV235" s="720"/>
      <c r="BW235" s="720"/>
      <c r="BX235" s="720"/>
      <c r="BY235" s="720"/>
      <c r="BZ235" s="720"/>
      <c r="CA235" s="720"/>
      <c r="CB235" s="720"/>
      <c r="CC235" s="720"/>
      <c r="CD235" s="720"/>
      <c r="CE235" s="720"/>
      <c r="CF235" s="720"/>
      <c r="CG235" s="720"/>
      <c r="CH235" s="720"/>
      <c r="CI235" s="720"/>
      <c r="CJ235" s="720"/>
      <c r="CK235" s="720"/>
      <c r="CL235" s="720"/>
      <c r="CM235" s="720"/>
      <c r="CN235" s="720"/>
      <c r="CO235" s="720"/>
      <c r="CP235" s="720"/>
      <c r="CQ235" s="720"/>
      <c r="CR235" s="720"/>
      <c r="CS235" s="720"/>
      <c r="CT235" s="720"/>
      <c r="CU235" s="720"/>
      <c r="CV235" s="720"/>
      <c r="CW235" s="720"/>
      <c r="CX235" s="720"/>
      <c r="CY235" s="720"/>
      <c r="CZ235" s="720"/>
      <c r="DA235" s="720"/>
      <c r="DB235" s="720"/>
      <c r="DC235" s="720"/>
      <c r="DD235" s="720"/>
      <c r="DE235" s="720"/>
      <c r="DF235" s="720"/>
      <c r="DG235" s="720"/>
      <c r="DH235" s="720"/>
      <c r="DI235" s="720"/>
      <c r="DJ235" s="720"/>
      <c r="DK235" s="720"/>
      <c r="DL235" s="720"/>
      <c r="DM235" s="720"/>
      <c r="DN235" s="720"/>
      <c r="DO235" s="720"/>
      <c r="DP235" s="720"/>
      <c r="DQ235" s="720"/>
      <c r="DR235" s="720"/>
      <c r="DS235" s="720"/>
      <c r="DT235" s="720"/>
      <c r="DU235" s="720"/>
      <c r="DV235" s="720"/>
      <c r="DW235" s="720"/>
      <c r="DX235" s="720"/>
      <c r="DY235" s="720"/>
      <c r="DZ235" s="720"/>
      <c r="EA235" s="720"/>
      <c r="EB235" s="720"/>
      <c r="EC235" s="720"/>
      <c r="ED235" s="720"/>
      <c r="EE235" s="720"/>
      <c r="EF235" s="720"/>
      <c r="EG235" s="720"/>
      <c r="EH235" s="720"/>
      <c r="EI235" s="720"/>
      <c r="EJ235" s="720"/>
      <c r="EK235" s="720"/>
      <c r="EL235" s="720"/>
      <c r="EM235" s="720"/>
      <c r="EN235" s="720"/>
      <c r="EO235" s="720"/>
      <c r="EP235" s="720"/>
      <c r="EQ235" s="720"/>
      <c r="ER235" s="720"/>
      <c r="ES235" s="720"/>
      <c r="ET235" s="720"/>
      <c r="EU235" s="720"/>
      <c r="EV235" s="720"/>
      <c r="EW235" s="720"/>
      <c r="EX235" s="720"/>
      <c r="EY235" s="720"/>
      <c r="EZ235" s="720"/>
      <c r="FA235" s="720"/>
      <c r="FB235" s="720"/>
      <c r="FC235" s="720"/>
      <c r="FD235" s="720"/>
      <c r="FE235" s="720"/>
      <c r="FF235" s="720"/>
      <c r="FG235" s="720"/>
      <c r="FH235" s="720"/>
      <c r="FI235" s="720"/>
      <c r="FJ235" s="720"/>
      <c r="FK235" s="720"/>
      <c r="FL235" s="720"/>
      <c r="FM235" s="720"/>
      <c r="FN235" s="720"/>
      <c r="FO235" s="720"/>
      <c r="FP235" s="720"/>
      <c r="FQ235" s="720"/>
      <c r="FR235" s="720"/>
      <c r="FS235" s="720"/>
      <c r="FT235" s="720"/>
      <c r="FU235" s="720"/>
      <c r="FV235" s="720"/>
      <c r="FW235" s="720"/>
      <c r="FX235" s="720"/>
      <c r="FY235" s="720"/>
      <c r="FZ235" s="720"/>
      <c r="GA235" s="720"/>
      <c r="GB235" s="720"/>
      <c r="GC235" s="720"/>
      <c r="GD235" s="720"/>
      <c r="GE235" s="720"/>
      <c r="GF235" s="720"/>
      <c r="GG235" s="720"/>
      <c r="GH235" s="720"/>
      <c r="GI235" s="720"/>
      <c r="GJ235" s="720"/>
      <c r="GK235" s="720"/>
      <c r="GL235" s="720"/>
      <c r="GM235" s="720"/>
      <c r="GN235" s="720"/>
      <c r="GO235" s="720"/>
      <c r="GP235" s="720"/>
      <c r="GQ235" s="720"/>
      <c r="GR235" s="720"/>
      <c r="GS235" s="720"/>
      <c r="GT235" s="720"/>
      <c r="GU235" s="720"/>
      <c r="GV235" s="720"/>
      <c r="GW235" s="720"/>
      <c r="GX235" s="720"/>
      <c r="GY235" s="720"/>
      <c r="GZ235" s="720"/>
      <c r="HA235" s="720"/>
      <c r="HB235" s="720"/>
      <c r="HC235" s="720"/>
      <c r="HD235" s="720"/>
      <c r="HE235" s="720"/>
      <c r="HF235" s="720"/>
      <c r="HG235" s="720"/>
      <c r="HH235" s="720"/>
      <c r="HI235" s="720"/>
      <c r="HJ235" s="720"/>
      <c r="HK235" s="720"/>
      <c r="HL235" s="720"/>
      <c r="HM235" s="720"/>
      <c r="HN235" s="720"/>
      <c r="HO235" s="720"/>
      <c r="HP235" s="720"/>
      <c r="HQ235" s="720"/>
      <c r="HR235" s="720"/>
      <c r="HS235" s="720"/>
      <c r="HT235" s="720"/>
      <c r="HU235" s="720"/>
      <c r="HV235" s="720"/>
      <c r="HW235" s="720"/>
      <c r="HX235" s="720"/>
      <c r="HY235" s="720"/>
      <c r="HZ235" s="720"/>
      <c r="IA235" s="720"/>
      <c r="IB235" s="720"/>
      <c r="IC235" s="720"/>
      <c r="ID235" s="720"/>
      <c r="IE235" s="720"/>
      <c r="IF235" s="720"/>
      <c r="IG235" s="720"/>
      <c r="IH235" s="720"/>
      <c r="II235" s="720"/>
      <c r="IJ235" s="720"/>
      <c r="IK235" s="720"/>
      <c r="IL235" s="720"/>
      <c r="IM235" s="720"/>
      <c r="IN235" s="720"/>
      <c r="IO235" s="720"/>
      <c r="IP235" s="720"/>
      <c r="IQ235" s="720"/>
      <c r="IR235" s="720"/>
      <c r="IS235" s="720"/>
      <c r="IT235" s="720"/>
      <c r="IU235" s="720"/>
      <c r="IV235" s="720"/>
      <c r="IW235" s="479"/>
    </row>
    <row r="236" spans="1:257" s="721" customFormat="1" ht="15" customHeight="1">
      <c r="A236" s="1095"/>
      <c r="B236" s="1095"/>
      <c r="C236" s="716"/>
      <c r="D236" s="716"/>
      <c r="E236" s="715"/>
      <c r="F236" s="715"/>
      <c r="G236" s="715"/>
      <c r="H236" s="715"/>
      <c r="I236" s="715"/>
      <c r="J236" s="715"/>
      <c r="K236" s="715"/>
      <c r="L236" s="715"/>
      <c r="M236" s="715"/>
      <c r="N236" s="715"/>
      <c r="O236" s="715"/>
      <c r="P236" s="715"/>
      <c r="Q236" s="715"/>
      <c r="R236" s="715"/>
      <c r="S236" s="715"/>
      <c r="T236" s="715"/>
      <c r="U236" s="839"/>
      <c r="V236" s="839"/>
      <c r="W236" s="839"/>
      <c r="X236" s="839"/>
      <c r="Y236" s="839"/>
      <c r="Z236" s="839"/>
      <c r="AA236" s="839"/>
      <c r="AB236" s="720"/>
      <c r="AC236" s="720"/>
      <c r="AD236" s="720"/>
      <c r="AE236" s="720"/>
      <c r="AF236" s="720"/>
      <c r="AG236" s="720"/>
      <c r="AH236" s="720"/>
      <c r="AI236" s="720"/>
      <c r="AJ236" s="720"/>
      <c r="AK236" s="720"/>
      <c r="AL236" s="720"/>
      <c r="AM236" s="720"/>
      <c r="AN236" s="720"/>
      <c r="AO236" s="720"/>
      <c r="AP236" s="720"/>
      <c r="AQ236" s="720"/>
      <c r="AR236" s="720"/>
      <c r="AS236" s="720"/>
      <c r="AT236" s="720"/>
      <c r="AU236" s="720"/>
      <c r="AV236" s="720"/>
      <c r="AW236" s="720"/>
      <c r="AX236" s="720"/>
      <c r="AY236" s="720"/>
      <c r="AZ236" s="720"/>
      <c r="BA236" s="720"/>
      <c r="BB236" s="720"/>
      <c r="BC236" s="720"/>
      <c r="BD236" s="720"/>
      <c r="BE236" s="720"/>
      <c r="BF236" s="720"/>
      <c r="BG236" s="720"/>
      <c r="BH236" s="720"/>
      <c r="BI236" s="720"/>
      <c r="BJ236" s="720"/>
      <c r="BK236" s="720"/>
      <c r="BL236" s="720"/>
      <c r="BM236" s="720"/>
      <c r="BN236" s="720"/>
      <c r="BO236" s="720"/>
      <c r="BP236" s="720"/>
      <c r="BQ236" s="720"/>
      <c r="BR236" s="720"/>
      <c r="BS236" s="720"/>
      <c r="BT236" s="720"/>
      <c r="BU236" s="720"/>
      <c r="BV236" s="720"/>
      <c r="BW236" s="720"/>
      <c r="BX236" s="720"/>
      <c r="BY236" s="720"/>
      <c r="BZ236" s="720"/>
      <c r="CA236" s="720"/>
      <c r="CB236" s="720"/>
      <c r="CC236" s="720"/>
      <c r="CD236" s="720"/>
      <c r="CE236" s="720"/>
      <c r="CF236" s="720"/>
      <c r="CG236" s="720"/>
      <c r="CH236" s="720"/>
      <c r="CI236" s="720"/>
      <c r="CJ236" s="720"/>
      <c r="CK236" s="720"/>
      <c r="CL236" s="720"/>
      <c r="CM236" s="720"/>
      <c r="CN236" s="720"/>
      <c r="CO236" s="720"/>
      <c r="CP236" s="720"/>
      <c r="CQ236" s="720"/>
      <c r="CR236" s="720"/>
      <c r="CS236" s="720"/>
      <c r="CT236" s="720"/>
      <c r="CU236" s="720"/>
      <c r="CV236" s="720"/>
      <c r="CW236" s="720"/>
      <c r="CX236" s="720"/>
      <c r="CY236" s="720"/>
      <c r="CZ236" s="720"/>
      <c r="DA236" s="720"/>
      <c r="DB236" s="720"/>
      <c r="DC236" s="720"/>
      <c r="DD236" s="720"/>
      <c r="DE236" s="720"/>
      <c r="DF236" s="720"/>
      <c r="DG236" s="720"/>
      <c r="DH236" s="720"/>
      <c r="DI236" s="720"/>
      <c r="DJ236" s="720"/>
      <c r="DK236" s="720"/>
      <c r="DL236" s="720"/>
      <c r="DM236" s="720"/>
      <c r="DN236" s="720"/>
      <c r="DO236" s="720"/>
      <c r="DP236" s="720"/>
      <c r="DQ236" s="720"/>
      <c r="DR236" s="720"/>
      <c r="DS236" s="720"/>
      <c r="DT236" s="720"/>
      <c r="DU236" s="720"/>
      <c r="DV236" s="720"/>
      <c r="DW236" s="720"/>
      <c r="DX236" s="720"/>
      <c r="DY236" s="720"/>
      <c r="DZ236" s="720"/>
      <c r="EA236" s="720"/>
      <c r="EB236" s="720"/>
      <c r="EC236" s="720"/>
      <c r="ED236" s="720"/>
      <c r="EE236" s="720"/>
      <c r="EF236" s="720"/>
      <c r="EG236" s="720"/>
      <c r="EH236" s="720"/>
      <c r="EI236" s="720"/>
      <c r="EJ236" s="720"/>
      <c r="EK236" s="720"/>
      <c r="EL236" s="720"/>
      <c r="EM236" s="720"/>
      <c r="EN236" s="720"/>
      <c r="EO236" s="720"/>
      <c r="EP236" s="720"/>
      <c r="EQ236" s="720"/>
      <c r="ER236" s="720"/>
      <c r="ES236" s="720"/>
      <c r="ET236" s="720"/>
      <c r="EU236" s="720"/>
      <c r="EV236" s="720"/>
      <c r="EW236" s="720"/>
      <c r="EX236" s="720"/>
      <c r="EY236" s="720"/>
      <c r="EZ236" s="720"/>
      <c r="FA236" s="720"/>
      <c r="FB236" s="720"/>
      <c r="FC236" s="720"/>
      <c r="FD236" s="720"/>
      <c r="FE236" s="720"/>
      <c r="FF236" s="720"/>
      <c r="FG236" s="720"/>
      <c r="FH236" s="720"/>
      <c r="FI236" s="720"/>
      <c r="FJ236" s="720"/>
      <c r="FK236" s="720"/>
      <c r="FL236" s="720"/>
      <c r="FM236" s="720"/>
      <c r="FN236" s="720"/>
      <c r="FO236" s="720"/>
      <c r="FP236" s="720"/>
      <c r="FQ236" s="720"/>
      <c r="FR236" s="720"/>
      <c r="FS236" s="720"/>
      <c r="FT236" s="720"/>
      <c r="FU236" s="720"/>
      <c r="FV236" s="720"/>
      <c r="FW236" s="720"/>
      <c r="FX236" s="720"/>
      <c r="FY236" s="720"/>
      <c r="FZ236" s="720"/>
      <c r="GA236" s="720"/>
      <c r="GB236" s="720"/>
      <c r="GC236" s="720"/>
      <c r="GD236" s="720"/>
      <c r="GE236" s="720"/>
      <c r="GF236" s="720"/>
      <c r="GG236" s="720"/>
      <c r="GH236" s="720"/>
      <c r="GI236" s="720"/>
      <c r="GJ236" s="720"/>
      <c r="GK236" s="720"/>
      <c r="GL236" s="720"/>
      <c r="GM236" s="720"/>
      <c r="GN236" s="720"/>
      <c r="GO236" s="720"/>
      <c r="GP236" s="720"/>
      <c r="GQ236" s="720"/>
      <c r="GR236" s="720"/>
      <c r="GS236" s="720"/>
      <c r="GT236" s="720"/>
      <c r="GU236" s="720"/>
      <c r="GV236" s="720"/>
      <c r="GW236" s="720"/>
      <c r="GX236" s="720"/>
      <c r="GY236" s="720"/>
      <c r="GZ236" s="720"/>
      <c r="HA236" s="720"/>
      <c r="HB236" s="720"/>
      <c r="HC236" s="720"/>
      <c r="HD236" s="720"/>
      <c r="HE236" s="720"/>
      <c r="HF236" s="720"/>
      <c r="HG236" s="720"/>
      <c r="HH236" s="720"/>
      <c r="HI236" s="720"/>
      <c r="HJ236" s="720"/>
      <c r="HK236" s="720"/>
      <c r="HL236" s="720"/>
      <c r="HM236" s="720"/>
      <c r="HN236" s="720"/>
      <c r="HO236" s="720"/>
      <c r="HP236" s="720"/>
      <c r="HQ236" s="720"/>
      <c r="HR236" s="720"/>
      <c r="HS236" s="720"/>
      <c r="HT236" s="720"/>
      <c r="HU236" s="720"/>
      <c r="HV236" s="720"/>
      <c r="HW236" s="720"/>
      <c r="HX236" s="720"/>
      <c r="HY236" s="720"/>
      <c r="HZ236" s="720"/>
      <c r="IA236" s="720"/>
      <c r="IB236" s="720"/>
      <c r="IC236" s="720"/>
      <c r="ID236" s="720"/>
      <c r="IE236" s="720"/>
      <c r="IF236" s="720"/>
      <c r="IG236" s="720"/>
      <c r="IH236" s="720"/>
      <c r="II236" s="720"/>
      <c r="IJ236" s="720"/>
      <c r="IK236" s="720"/>
      <c r="IL236" s="720"/>
      <c r="IM236" s="720"/>
      <c r="IN236" s="720"/>
      <c r="IO236" s="720"/>
      <c r="IP236" s="720"/>
      <c r="IQ236" s="720"/>
      <c r="IR236" s="720"/>
      <c r="IS236" s="720"/>
      <c r="IT236" s="720"/>
      <c r="IU236" s="720"/>
      <c r="IV236" s="720"/>
      <c r="IW236" s="479"/>
    </row>
    <row r="237" spans="1:257" s="721" customFormat="1" ht="15" customHeight="1">
      <c r="A237" s="1095"/>
      <c r="B237" s="1095"/>
      <c r="C237" s="716"/>
      <c r="D237" s="716"/>
      <c r="E237" s="715"/>
      <c r="F237" s="715"/>
      <c r="G237" s="715"/>
      <c r="H237" s="715"/>
      <c r="I237" s="715"/>
      <c r="J237" s="715"/>
      <c r="K237" s="715"/>
      <c r="L237" s="715"/>
      <c r="M237" s="715"/>
      <c r="N237" s="715"/>
      <c r="O237" s="715"/>
      <c r="P237" s="715"/>
      <c r="Q237" s="715"/>
      <c r="R237" s="715"/>
      <c r="S237" s="715"/>
      <c r="T237" s="715"/>
      <c r="U237" s="839"/>
      <c r="V237" s="839"/>
      <c r="W237" s="839"/>
      <c r="X237" s="839"/>
      <c r="Y237" s="839"/>
      <c r="Z237" s="839"/>
      <c r="AA237" s="839"/>
      <c r="AB237" s="720"/>
      <c r="AC237" s="720"/>
      <c r="AD237" s="720"/>
      <c r="AE237" s="720"/>
      <c r="AF237" s="720"/>
      <c r="AG237" s="720"/>
      <c r="AH237" s="720"/>
      <c r="AI237" s="720"/>
      <c r="AJ237" s="720"/>
      <c r="AK237" s="720"/>
      <c r="AL237" s="720"/>
      <c r="AM237" s="720"/>
      <c r="AN237" s="720"/>
      <c r="AO237" s="720"/>
      <c r="AP237" s="720"/>
      <c r="AQ237" s="720"/>
      <c r="AR237" s="720"/>
      <c r="AS237" s="720"/>
      <c r="AT237" s="720"/>
      <c r="AU237" s="720"/>
      <c r="AV237" s="720"/>
      <c r="AW237" s="720"/>
      <c r="AX237" s="720"/>
      <c r="AY237" s="720"/>
      <c r="AZ237" s="720"/>
      <c r="BA237" s="720"/>
      <c r="BB237" s="720"/>
      <c r="BC237" s="720"/>
      <c r="BD237" s="720"/>
      <c r="BE237" s="720"/>
      <c r="BF237" s="720"/>
      <c r="BG237" s="720"/>
      <c r="BH237" s="720"/>
      <c r="BI237" s="720"/>
      <c r="BJ237" s="720"/>
      <c r="BK237" s="720"/>
      <c r="BL237" s="720"/>
      <c r="BM237" s="720"/>
      <c r="BN237" s="720"/>
      <c r="BO237" s="720"/>
      <c r="BP237" s="720"/>
      <c r="BQ237" s="720"/>
      <c r="BR237" s="720"/>
      <c r="BS237" s="720"/>
      <c r="BT237" s="720"/>
      <c r="BU237" s="720"/>
      <c r="BV237" s="720"/>
      <c r="BW237" s="720"/>
      <c r="BX237" s="720"/>
      <c r="BY237" s="720"/>
      <c r="BZ237" s="720"/>
      <c r="CA237" s="720"/>
      <c r="CB237" s="720"/>
      <c r="CC237" s="720"/>
      <c r="CD237" s="720"/>
      <c r="CE237" s="720"/>
      <c r="CF237" s="720"/>
      <c r="CG237" s="720"/>
      <c r="CH237" s="720"/>
      <c r="CI237" s="720"/>
      <c r="CJ237" s="720"/>
      <c r="CK237" s="720"/>
      <c r="CL237" s="720"/>
      <c r="CM237" s="720"/>
      <c r="CN237" s="720"/>
      <c r="CO237" s="720"/>
      <c r="CP237" s="720"/>
      <c r="CQ237" s="720"/>
      <c r="CR237" s="720"/>
      <c r="CS237" s="720"/>
      <c r="CT237" s="720"/>
      <c r="CU237" s="720"/>
      <c r="CV237" s="720"/>
      <c r="CW237" s="720"/>
      <c r="CX237" s="720"/>
      <c r="CY237" s="720"/>
      <c r="CZ237" s="720"/>
      <c r="DA237" s="720"/>
      <c r="DB237" s="720"/>
      <c r="DC237" s="720"/>
      <c r="DD237" s="720"/>
      <c r="DE237" s="720"/>
      <c r="DF237" s="720"/>
      <c r="DG237" s="720"/>
      <c r="DH237" s="720"/>
      <c r="DI237" s="720"/>
      <c r="DJ237" s="720"/>
      <c r="DK237" s="720"/>
      <c r="DL237" s="720"/>
      <c r="DM237" s="720"/>
      <c r="DN237" s="720"/>
      <c r="DO237" s="720"/>
      <c r="DP237" s="720"/>
      <c r="DQ237" s="720"/>
      <c r="DR237" s="720"/>
      <c r="DS237" s="720"/>
      <c r="DT237" s="720"/>
      <c r="DU237" s="720"/>
      <c r="DV237" s="720"/>
      <c r="DW237" s="720"/>
      <c r="DX237" s="720"/>
      <c r="DY237" s="720"/>
      <c r="DZ237" s="720"/>
      <c r="EA237" s="720"/>
      <c r="EB237" s="720"/>
      <c r="EC237" s="720"/>
      <c r="ED237" s="720"/>
      <c r="EE237" s="720"/>
      <c r="EF237" s="720"/>
      <c r="EG237" s="720"/>
      <c r="EH237" s="720"/>
      <c r="EI237" s="720"/>
      <c r="EJ237" s="720"/>
      <c r="EK237" s="720"/>
      <c r="EL237" s="720"/>
      <c r="EM237" s="720"/>
      <c r="EN237" s="720"/>
      <c r="EO237" s="720"/>
      <c r="EP237" s="720"/>
      <c r="EQ237" s="720"/>
      <c r="ER237" s="720"/>
      <c r="ES237" s="720"/>
      <c r="ET237" s="720"/>
      <c r="EU237" s="720"/>
      <c r="EV237" s="720"/>
      <c r="EW237" s="720"/>
      <c r="EX237" s="720"/>
      <c r="EY237" s="720"/>
      <c r="EZ237" s="720"/>
      <c r="FA237" s="720"/>
      <c r="FB237" s="720"/>
      <c r="FC237" s="720"/>
      <c r="FD237" s="720"/>
      <c r="FE237" s="720"/>
      <c r="FF237" s="720"/>
      <c r="FG237" s="720"/>
      <c r="FH237" s="720"/>
      <c r="FI237" s="720"/>
      <c r="FJ237" s="720"/>
      <c r="FK237" s="720"/>
      <c r="FL237" s="720"/>
      <c r="FM237" s="720"/>
      <c r="FN237" s="720"/>
      <c r="FO237" s="720"/>
      <c r="FP237" s="720"/>
      <c r="FQ237" s="720"/>
      <c r="FR237" s="720"/>
      <c r="FS237" s="720"/>
      <c r="FT237" s="720"/>
      <c r="FU237" s="720"/>
      <c r="FV237" s="720"/>
      <c r="FW237" s="720"/>
      <c r="FX237" s="720"/>
      <c r="FY237" s="720"/>
      <c r="FZ237" s="720"/>
      <c r="GA237" s="720"/>
      <c r="GB237" s="720"/>
      <c r="GC237" s="720"/>
      <c r="GD237" s="720"/>
      <c r="GE237" s="720"/>
      <c r="GF237" s="720"/>
      <c r="GG237" s="720"/>
      <c r="GH237" s="720"/>
      <c r="GI237" s="720"/>
      <c r="GJ237" s="720"/>
      <c r="GK237" s="720"/>
      <c r="GL237" s="720"/>
      <c r="GM237" s="720"/>
      <c r="GN237" s="720"/>
      <c r="GO237" s="720"/>
      <c r="GP237" s="720"/>
      <c r="GQ237" s="720"/>
      <c r="GR237" s="720"/>
      <c r="GS237" s="720"/>
      <c r="GT237" s="720"/>
      <c r="GU237" s="720"/>
      <c r="GV237" s="720"/>
      <c r="GW237" s="720"/>
      <c r="GX237" s="720"/>
      <c r="GY237" s="720"/>
      <c r="GZ237" s="720"/>
      <c r="HA237" s="720"/>
      <c r="HB237" s="720"/>
      <c r="HC237" s="720"/>
      <c r="HD237" s="720"/>
      <c r="HE237" s="720"/>
      <c r="HF237" s="720"/>
      <c r="HG237" s="720"/>
      <c r="HH237" s="720"/>
      <c r="HI237" s="720"/>
      <c r="HJ237" s="720"/>
      <c r="HK237" s="720"/>
      <c r="HL237" s="720"/>
      <c r="HM237" s="720"/>
      <c r="HN237" s="720"/>
      <c r="HO237" s="720"/>
      <c r="HP237" s="720"/>
      <c r="HQ237" s="720"/>
      <c r="HR237" s="720"/>
      <c r="HS237" s="720"/>
      <c r="HT237" s="720"/>
      <c r="HU237" s="720"/>
      <c r="HV237" s="720"/>
      <c r="HW237" s="720"/>
      <c r="HX237" s="720"/>
      <c r="HY237" s="720"/>
      <c r="HZ237" s="720"/>
      <c r="IA237" s="720"/>
      <c r="IB237" s="720"/>
      <c r="IC237" s="720"/>
      <c r="ID237" s="720"/>
      <c r="IE237" s="720"/>
      <c r="IF237" s="720"/>
      <c r="IG237" s="720"/>
      <c r="IH237" s="720"/>
      <c r="II237" s="720"/>
      <c r="IJ237" s="720"/>
      <c r="IK237" s="720"/>
      <c r="IL237" s="720"/>
      <c r="IM237" s="720"/>
      <c r="IN237" s="720"/>
      <c r="IO237" s="720"/>
      <c r="IP237" s="720"/>
      <c r="IQ237" s="720"/>
      <c r="IR237" s="720"/>
      <c r="IS237" s="720"/>
      <c r="IT237" s="720"/>
      <c r="IU237" s="720"/>
      <c r="IV237" s="720"/>
      <c r="IW237" s="479"/>
    </row>
    <row r="238" spans="1:257" s="721" customFormat="1" ht="15" customHeight="1">
      <c r="A238" s="1095"/>
      <c r="B238" s="1095"/>
      <c r="C238" s="716"/>
      <c r="D238" s="716"/>
      <c r="E238" s="715"/>
      <c r="F238" s="715"/>
      <c r="G238" s="715"/>
      <c r="H238" s="715"/>
      <c r="I238" s="715"/>
      <c r="J238" s="715"/>
      <c r="K238" s="715"/>
      <c r="L238" s="715"/>
      <c r="M238" s="715"/>
      <c r="N238" s="715"/>
      <c r="O238" s="715"/>
      <c r="P238" s="715"/>
      <c r="Q238" s="715"/>
      <c r="R238" s="715"/>
      <c r="S238" s="715"/>
      <c r="T238" s="715"/>
      <c r="U238" s="839"/>
      <c r="V238" s="839"/>
      <c r="W238" s="839"/>
      <c r="X238" s="839"/>
      <c r="Y238" s="839"/>
      <c r="Z238" s="839"/>
      <c r="AA238" s="839"/>
      <c r="AB238" s="720"/>
      <c r="AC238" s="720"/>
      <c r="AD238" s="720"/>
      <c r="AE238" s="720"/>
      <c r="AF238" s="720"/>
      <c r="AG238" s="720"/>
      <c r="AH238" s="720"/>
      <c r="AI238" s="720"/>
      <c r="AJ238" s="720"/>
      <c r="AK238" s="720"/>
      <c r="AL238" s="720"/>
      <c r="AM238" s="720"/>
      <c r="AN238" s="720"/>
      <c r="AO238" s="720"/>
      <c r="AP238" s="720"/>
      <c r="AQ238" s="720"/>
      <c r="AR238" s="720"/>
      <c r="AS238" s="720"/>
      <c r="AT238" s="720"/>
      <c r="AU238" s="720"/>
      <c r="AV238" s="720"/>
      <c r="AW238" s="720"/>
      <c r="AX238" s="720"/>
      <c r="AY238" s="720"/>
      <c r="AZ238" s="720"/>
      <c r="BA238" s="720"/>
      <c r="BB238" s="720"/>
      <c r="BC238" s="720"/>
      <c r="BD238" s="720"/>
      <c r="BE238" s="720"/>
      <c r="BF238" s="720"/>
      <c r="BG238" s="720"/>
      <c r="BH238" s="720"/>
      <c r="BI238" s="720"/>
      <c r="BJ238" s="720"/>
      <c r="BK238" s="720"/>
      <c r="BL238" s="720"/>
      <c r="BM238" s="720"/>
      <c r="BN238" s="720"/>
      <c r="BO238" s="720"/>
      <c r="BP238" s="720"/>
      <c r="BQ238" s="720"/>
      <c r="BR238" s="720"/>
      <c r="BS238" s="720"/>
      <c r="BT238" s="720"/>
      <c r="BU238" s="720"/>
      <c r="BV238" s="720"/>
      <c r="BW238" s="720"/>
      <c r="BX238" s="720"/>
      <c r="BY238" s="720"/>
      <c r="BZ238" s="720"/>
      <c r="CA238" s="720"/>
      <c r="CB238" s="720"/>
      <c r="CC238" s="720"/>
      <c r="CD238" s="720"/>
      <c r="CE238" s="720"/>
      <c r="CF238" s="720"/>
      <c r="CG238" s="720"/>
      <c r="CH238" s="720"/>
      <c r="CI238" s="720"/>
      <c r="CJ238" s="720"/>
      <c r="CK238" s="720"/>
      <c r="CL238" s="720"/>
      <c r="CM238" s="720"/>
      <c r="CN238" s="720"/>
      <c r="CO238" s="720"/>
      <c r="CP238" s="720"/>
      <c r="CQ238" s="720"/>
      <c r="CR238" s="720"/>
      <c r="CS238" s="720"/>
      <c r="CT238" s="720"/>
      <c r="CU238" s="720"/>
      <c r="CV238" s="720"/>
      <c r="CW238" s="720"/>
      <c r="CX238" s="720"/>
      <c r="CY238" s="720"/>
      <c r="CZ238" s="720"/>
      <c r="DA238" s="720"/>
      <c r="DB238" s="720"/>
      <c r="DC238" s="720"/>
      <c r="DD238" s="720"/>
      <c r="DE238" s="720"/>
      <c r="DF238" s="720"/>
      <c r="DG238" s="720"/>
      <c r="DH238" s="720"/>
      <c r="DI238" s="720"/>
      <c r="DJ238" s="720"/>
      <c r="DK238" s="720"/>
      <c r="DL238" s="720"/>
      <c r="DM238" s="720"/>
      <c r="DN238" s="720"/>
      <c r="DO238" s="720"/>
      <c r="DP238" s="720"/>
      <c r="DQ238" s="720"/>
      <c r="DR238" s="720"/>
      <c r="DS238" s="720"/>
      <c r="DT238" s="720"/>
      <c r="DU238" s="720"/>
      <c r="DV238" s="720"/>
      <c r="DW238" s="720"/>
      <c r="DX238" s="720"/>
      <c r="DY238" s="720"/>
      <c r="DZ238" s="720"/>
      <c r="EA238" s="720"/>
      <c r="EB238" s="720"/>
      <c r="EC238" s="720"/>
      <c r="ED238" s="720"/>
      <c r="EE238" s="720"/>
      <c r="EF238" s="720"/>
      <c r="EG238" s="720"/>
      <c r="EH238" s="720"/>
      <c r="EI238" s="720"/>
      <c r="EJ238" s="720"/>
      <c r="EK238" s="720"/>
      <c r="EL238" s="720"/>
      <c r="EM238" s="720"/>
      <c r="EN238" s="720"/>
      <c r="EO238" s="720"/>
      <c r="EP238" s="720"/>
      <c r="EQ238" s="720"/>
      <c r="ER238" s="720"/>
      <c r="ES238" s="720"/>
      <c r="ET238" s="720"/>
      <c r="EU238" s="720"/>
      <c r="EV238" s="720"/>
      <c r="EW238" s="720"/>
      <c r="EX238" s="720"/>
      <c r="EY238" s="720"/>
      <c r="EZ238" s="720"/>
      <c r="FA238" s="720"/>
      <c r="FB238" s="720"/>
      <c r="FC238" s="720"/>
      <c r="FD238" s="720"/>
      <c r="FE238" s="720"/>
      <c r="FF238" s="720"/>
      <c r="FG238" s="720"/>
      <c r="FH238" s="720"/>
      <c r="FI238" s="720"/>
      <c r="FJ238" s="720"/>
      <c r="FK238" s="720"/>
      <c r="FL238" s="720"/>
      <c r="FM238" s="720"/>
      <c r="FN238" s="720"/>
      <c r="FO238" s="720"/>
      <c r="FP238" s="720"/>
      <c r="FQ238" s="720"/>
      <c r="FR238" s="720"/>
      <c r="FS238" s="720"/>
      <c r="FT238" s="720"/>
      <c r="FU238" s="720"/>
      <c r="FV238" s="720"/>
      <c r="FW238" s="720"/>
      <c r="FX238" s="720"/>
      <c r="FY238" s="720"/>
      <c r="FZ238" s="720"/>
      <c r="GA238" s="720"/>
      <c r="GB238" s="720"/>
      <c r="GC238" s="720"/>
      <c r="GD238" s="720"/>
      <c r="GE238" s="720"/>
      <c r="GF238" s="720"/>
      <c r="GG238" s="720"/>
      <c r="GH238" s="720"/>
      <c r="GI238" s="720"/>
      <c r="GJ238" s="720"/>
      <c r="GK238" s="720"/>
      <c r="GL238" s="720"/>
      <c r="GM238" s="720"/>
      <c r="GN238" s="720"/>
      <c r="GO238" s="720"/>
      <c r="GP238" s="720"/>
      <c r="GQ238" s="720"/>
      <c r="GR238" s="720"/>
      <c r="GS238" s="720"/>
      <c r="GT238" s="720"/>
      <c r="GU238" s="720"/>
      <c r="GV238" s="720"/>
      <c r="GW238" s="720"/>
      <c r="GX238" s="720"/>
      <c r="GY238" s="720"/>
      <c r="GZ238" s="720"/>
      <c r="HA238" s="720"/>
      <c r="HB238" s="720"/>
      <c r="HC238" s="720"/>
      <c r="HD238" s="720"/>
      <c r="HE238" s="720"/>
      <c r="HF238" s="720"/>
      <c r="HG238" s="720"/>
      <c r="HH238" s="720"/>
      <c r="HI238" s="720"/>
      <c r="HJ238" s="720"/>
      <c r="HK238" s="720"/>
      <c r="HL238" s="720"/>
      <c r="HM238" s="720"/>
      <c r="HN238" s="720"/>
      <c r="HO238" s="720"/>
      <c r="HP238" s="720"/>
      <c r="HQ238" s="720"/>
      <c r="HR238" s="720"/>
      <c r="HS238" s="720"/>
      <c r="HT238" s="720"/>
      <c r="HU238" s="720"/>
      <c r="HV238" s="720"/>
      <c r="HW238" s="720"/>
      <c r="HX238" s="720"/>
      <c r="HY238" s="720"/>
      <c r="HZ238" s="720"/>
      <c r="IA238" s="720"/>
      <c r="IB238" s="720"/>
      <c r="IC238" s="720"/>
      <c r="ID238" s="720"/>
      <c r="IE238" s="720"/>
      <c r="IF238" s="720"/>
      <c r="IG238" s="720"/>
      <c r="IH238" s="720"/>
      <c r="II238" s="720"/>
      <c r="IJ238" s="720"/>
      <c r="IK238" s="720"/>
      <c r="IL238" s="720"/>
      <c r="IM238" s="720"/>
      <c r="IN238" s="720"/>
      <c r="IO238" s="720"/>
      <c r="IP238" s="720"/>
      <c r="IQ238" s="720"/>
      <c r="IR238" s="720"/>
      <c r="IS238" s="720"/>
      <c r="IT238" s="720"/>
      <c r="IU238" s="720"/>
      <c r="IV238" s="720"/>
      <c r="IW238" s="479"/>
    </row>
    <row r="239" spans="1:257" s="721" customFormat="1" ht="15" customHeight="1">
      <c r="A239" s="1095"/>
      <c r="B239" s="1095"/>
      <c r="C239" s="716"/>
      <c r="D239" s="716"/>
      <c r="E239" s="715"/>
      <c r="F239" s="715"/>
      <c r="G239" s="715"/>
      <c r="H239" s="715"/>
      <c r="I239" s="715"/>
      <c r="J239" s="715"/>
      <c r="K239" s="715"/>
      <c r="L239" s="715"/>
      <c r="M239" s="715"/>
      <c r="N239" s="715"/>
      <c r="O239" s="715"/>
      <c r="P239" s="715"/>
      <c r="Q239" s="715"/>
      <c r="R239" s="715"/>
      <c r="S239" s="715"/>
      <c r="T239" s="715"/>
      <c r="U239" s="839"/>
      <c r="V239" s="839"/>
      <c r="W239" s="839"/>
      <c r="X239" s="839"/>
      <c r="Y239" s="839"/>
      <c r="Z239" s="839"/>
      <c r="AA239" s="839"/>
      <c r="AB239" s="720"/>
      <c r="AC239" s="720"/>
      <c r="AD239" s="720"/>
      <c r="AE239" s="720"/>
      <c r="AF239" s="720"/>
      <c r="AG239" s="720"/>
      <c r="AH239" s="720"/>
      <c r="AI239" s="720"/>
      <c r="AJ239" s="720"/>
      <c r="AK239" s="720"/>
      <c r="AL239" s="720"/>
      <c r="AM239" s="720"/>
      <c r="AN239" s="720"/>
      <c r="AO239" s="720"/>
      <c r="AP239" s="720"/>
      <c r="AQ239" s="720"/>
      <c r="AR239" s="720"/>
      <c r="AS239" s="720"/>
      <c r="AT239" s="720"/>
      <c r="AU239" s="720"/>
      <c r="AV239" s="720"/>
      <c r="AW239" s="720"/>
      <c r="AX239" s="720"/>
      <c r="AY239" s="720"/>
      <c r="AZ239" s="720"/>
      <c r="BA239" s="720"/>
      <c r="BB239" s="720"/>
      <c r="BC239" s="720"/>
      <c r="BD239" s="720"/>
      <c r="BE239" s="720"/>
      <c r="BF239" s="720"/>
      <c r="BG239" s="720"/>
      <c r="BH239" s="720"/>
      <c r="BI239" s="720"/>
      <c r="BJ239" s="720"/>
      <c r="BK239" s="720"/>
      <c r="BL239" s="720"/>
      <c r="BM239" s="720"/>
      <c r="BN239" s="720"/>
      <c r="BO239" s="720"/>
      <c r="BP239" s="720"/>
      <c r="BQ239" s="720"/>
      <c r="BR239" s="720"/>
      <c r="BS239" s="720"/>
      <c r="BT239" s="720"/>
      <c r="BU239" s="720"/>
      <c r="BV239" s="720"/>
      <c r="BW239" s="720"/>
      <c r="BX239" s="720"/>
      <c r="BY239" s="720"/>
      <c r="BZ239" s="720"/>
      <c r="CA239" s="720"/>
      <c r="CB239" s="720"/>
      <c r="CC239" s="720"/>
      <c r="CD239" s="720"/>
      <c r="CE239" s="720"/>
      <c r="CF239" s="720"/>
      <c r="CG239" s="720"/>
      <c r="CH239" s="720"/>
      <c r="CI239" s="720"/>
      <c r="CJ239" s="720"/>
      <c r="CK239" s="720"/>
      <c r="CL239" s="720"/>
      <c r="CM239" s="720"/>
      <c r="CN239" s="720"/>
      <c r="CO239" s="720"/>
      <c r="CP239" s="720"/>
      <c r="CQ239" s="720"/>
      <c r="CR239" s="720"/>
      <c r="CS239" s="720"/>
      <c r="CT239" s="720"/>
      <c r="CU239" s="720"/>
      <c r="CV239" s="720"/>
      <c r="CW239" s="720"/>
      <c r="CX239" s="720"/>
      <c r="CY239" s="720"/>
      <c r="CZ239" s="720"/>
      <c r="DA239" s="720"/>
      <c r="DB239" s="720"/>
      <c r="DC239" s="720"/>
      <c r="DD239" s="720"/>
      <c r="DE239" s="720"/>
      <c r="DF239" s="720"/>
      <c r="DG239" s="720"/>
      <c r="DH239" s="720"/>
      <c r="DI239" s="720"/>
      <c r="DJ239" s="720"/>
      <c r="DK239" s="720"/>
      <c r="DL239" s="720"/>
      <c r="DM239" s="720"/>
      <c r="DN239" s="720"/>
      <c r="DO239" s="720"/>
      <c r="DP239" s="720"/>
      <c r="DQ239" s="720"/>
      <c r="DR239" s="720"/>
      <c r="DS239" s="720"/>
      <c r="DT239" s="720"/>
      <c r="DU239" s="720"/>
      <c r="DV239" s="720"/>
      <c r="DW239" s="720"/>
      <c r="DX239" s="720"/>
      <c r="DY239" s="720"/>
      <c r="DZ239" s="720"/>
      <c r="EA239" s="720"/>
      <c r="EB239" s="720"/>
      <c r="EC239" s="720"/>
      <c r="ED239" s="720"/>
      <c r="EE239" s="720"/>
      <c r="EF239" s="720"/>
      <c r="EG239" s="720"/>
      <c r="EH239" s="720"/>
      <c r="EI239" s="720"/>
      <c r="EJ239" s="720"/>
      <c r="EK239" s="720"/>
      <c r="EL239" s="720"/>
      <c r="EM239" s="720"/>
      <c r="EN239" s="720"/>
      <c r="EO239" s="720"/>
      <c r="EP239" s="720"/>
      <c r="EQ239" s="720"/>
      <c r="ER239" s="720"/>
      <c r="ES239" s="720"/>
      <c r="ET239" s="720"/>
      <c r="EU239" s="720"/>
      <c r="EV239" s="720"/>
      <c r="EW239" s="720"/>
      <c r="EX239" s="720"/>
      <c r="EY239" s="720"/>
      <c r="EZ239" s="720"/>
      <c r="FA239" s="720"/>
      <c r="FB239" s="720"/>
      <c r="FC239" s="720"/>
      <c r="FD239" s="720"/>
      <c r="FE239" s="720"/>
      <c r="FF239" s="720"/>
      <c r="FG239" s="720"/>
      <c r="FH239" s="720"/>
      <c r="FI239" s="720"/>
      <c r="FJ239" s="720"/>
      <c r="FK239" s="720"/>
      <c r="FL239" s="720"/>
      <c r="FM239" s="720"/>
      <c r="FN239" s="720"/>
      <c r="FO239" s="720"/>
      <c r="FP239" s="720"/>
      <c r="FQ239" s="720"/>
      <c r="FR239" s="720"/>
      <c r="FS239" s="720"/>
      <c r="FT239" s="720"/>
      <c r="FU239" s="720"/>
      <c r="FV239" s="720"/>
      <c r="FW239" s="720"/>
      <c r="FX239" s="720"/>
      <c r="FY239" s="720"/>
      <c r="FZ239" s="720"/>
      <c r="GA239" s="720"/>
      <c r="GB239" s="720"/>
      <c r="GC239" s="720"/>
      <c r="GD239" s="720"/>
      <c r="GE239" s="720"/>
      <c r="GF239" s="720"/>
      <c r="GG239" s="720"/>
      <c r="GH239" s="720"/>
      <c r="GI239" s="720"/>
      <c r="GJ239" s="720"/>
      <c r="GK239" s="720"/>
      <c r="GL239" s="720"/>
      <c r="GM239" s="720"/>
      <c r="GN239" s="720"/>
      <c r="GO239" s="720"/>
      <c r="GP239" s="720"/>
      <c r="GQ239" s="720"/>
      <c r="GR239" s="720"/>
      <c r="GS239" s="720"/>
      <c r="GT239" s="720"/>
      <c r="GU239" s="720"/>
      <c r="GV239" s="720"/>
      <c r="GW239" s="720"/>
      <c r="GX239" s="720"/>
      <c r="GY239" s="720"/>
      <c r="GZ239" s="720"/>
      <c r="HA239" s="720"/>
      <c r="HB239" s="720"/>
      <c r="HC239" s="720"/>
      <c r="HD239" s="720"/>
      <c r="HE239" s="720"/>
      <c r="HF239" s="720"/>
      <c r="HG239" s="720"/>
      <c r="HH239" s="720"/>
      <c r="HI239" s="720"/>
      <c r="HJ239" s="720"/>
      <c r="HK239" s="720"/>
      <c r="HL239" s="720"/>
      <c r="HM239" s="720"/>
      <c r="HN239" s="720"/>
      <c r="HO239" s="720"/>
      <c r="HP239" s="720"/>
      <c r="HQ239" s="720"/>
      <c r="HR239" s="720"/>
      <c r="HS239" s="720"/>
      <c r="HT239" s="720"/>
      <c r="HU239" s="720"/>
      <c r="HV239" s="720"/>
      <c r="HW239" s="720"/>
      <c r="HX239" s="720"/>
      <c r="HY239" s="720"/>
      <c r="HZ239" s="720"/>
      <c r="IA239" s="720"/>
      <c r="IB239" s="720"/>
      <c r="IC239" s="720"/>
      <c r="ID239" s="720"/>
      <c r="IE239" s="720"/>
      <c r="IF239" s="720"/>
      <c r="IG239" s="720"/>
      <c r="IH239" s="720"/>
      <c r="II239" s="720"/>
      <c r="IJ239" s="720"/>
      <c r="IK239" s="720"/>
      <c r="IL239" s="720"/>
      <c r="IM239" s="720"/>
      <c r="IN239" s="720"/>
      <c r="IO239" s="720"/>
      <c r="IP239" s="720"/>
      <c r="IQ239" s="720"/>
      <c r="IR239" s="720"/>
      <c r="IS239" s="720"/>
      <c r="IT239" s="720"/>
      <c r="IU239" s="720"/>
      <c r="IV239" s="720"/>
      <c r="IW239" s="479"/>
    </row>
    <row r="240" spans="1:257" s="721" customFormat="1" ht="15" customHeight="1">
      <c r="A240" s="1095"/>
      <c r="B240" s="1095"/>
      <c r="C240" s="716"/>
      <c r="D240" s="716"/>
      <c r="E240" s="715"/>
      <c r="F240" s="715"/>
      <c r="G240" s="715"/>
      <c r="H240" s="715"/>
      <c r="I240" s="715"/>
      <c r="J240" s="715"/>
      <c r="K240" s="715"/>
      <c r="L240" s="715"/>
      <c r="M240" s="715"/>
      <c r="N240" s="715"/>
      <c r="O240" s="715"/>
      <c r="P240" s="715"/>
      <c r="Q240" s="715"/>
      <c r="R240" s="715"/>
      <c r="S240" s="715"/>
      <c r="T240" s="715"/>
      <c r="U240" s="839"/>
      <c r="V240" s="839"/>
      <c r="W240" s="839"/>
      <c r="X240" s="839"/>
      <c r="Y240" s="839"/>
      <c r="Z240" s="839"/>
      <c r="AA240" s="839"/>
      <c r="AB240" s="720"/>
      <c r="AC240" s="720"/>
      <c r="AD240" s="720"/>
      <c r="AE240" s="720"/>
      <c r="AF240" s="720"/>
      <c r="AG240" s="720"/>
      <c r="AH240" s="720"/>
      <c r="AI240" s="720"/>
      <c r="AJ240" s="720"/>
      <c r="AK240" s="720"/>
      <c r="AL240" s="720"/>
      <c r="AM240" s="720"/>
      <c r="AN240" s="720"/>
      <c r="AO240" s="720"/>
      <c r="AP240" s="720"/>
      <c r="AQ240" s="720"/>
      <c r="AR240" s="720"/>
      <c r="AS240" s="720"/>
      <c r="AT240" s="720"/>
      <c r="AU240" s="720"/>
      <c r="AV240" s="720"/>
      <c r="AW240" s="720"/>
      <c r="AX240" s="720"/>
      <c r="AY240" s="720"/>
      <c r="AZ240" s="720"/>
      <c r="BA240" s="720"/>
      <c r="BB240" s="720"/>
      <c r="BC240" s="720"/>
      <c r="BD240" s="720"/>
      <c r="BE240" s="720"/>
      <c r="BF240" s="720"/>
      <c r="BG240" s="720"/>
      <c r="BH240" s="720"/>
      <c r="BI240" s="720"/>
      <c r="BJ240" s="720"/>
      <c r="BK240" s="720"/>
      <c r="BL240" s="720"/>
      <c r="BM240" s="720"/>
      <c r="BN240" s="720"/>
      <c r="BO240" s="720"/>
      <c r="BP240" s="720"/>
      <c r="BQ240" s="720"/>
      <c r="BR240" s="720"/>
      <c r="BS240" s="720"/>
      <c r="BT240" s="720"/>
      <c r="BU240" s="720"/>
      <c r="BV240" s="720"/>
      <c r="BW240" s="720"/>
      <c r="BX240" s="720"/>
      <c r="BY240" s="720"/>
      <c r="BZ240" s="720"/>
      <c r="CA240" s="720"/>
      <c r="CB240" s="720"/>
      <c r="CC240" s="720"/>
      <c r="CD240" s="720"/>
      <c r="CE240" s="720"/>
      <c r="CF240" s="720"/>
      <c r="CG240" s="720"/>
      <c r="CH240" s="720"/>
      <c r="CI240" s="720"/>
      <c r="CJ240" s="720"/>
      <c r="CK240" s="720"/>
      <c r="CL240" s="720"/>
      <c r="CM240" s="720"/>
      <c r="CN240" s="720"/>
      <c r="CO240" s="720"/>
      <c r="CP240" s="720"/>
      <c r="CQ240" s="720"/>
      <c r="CR240" s="720"/>
      <c r="CS240" s="720"/>
      <c r="CT240" s="720"/>
      <c r="CU240" s="720"/>
      <c r="CV240" s="720"/>
      <c r="CW240" s="720"/>
      <c r="CX240" s="720"/>
      <c r="CY240" s="720"/>
      <c r="CZ240" s="720"/>
      <c r="DA240" s="720"/>
      <c r="DB240" s="720"/>
      <c r="DC240" s="720"/>
      <c r="DD240" s="720"/>
      <c r="DE240" s="720"/>
      <c r="DF240" s="720"/>
      <c r="DG240" s="720"/>
      <c r="DH240" s="720"/>
      <c r="DI240" s="720"/>
      <c r="DJ240" s="720"/>
      <c r="DK240" s="720"/>
      <c r="DL240" s="720"/>
      <c r="DM240" s="720"/>
      <c r="DN240" s="720"/>
      <c r="DO240" s="720"/>
      <c r="DP240" s="720"/>
      <c r="DQ240" s="720"/>
      <c r="DR240" s="720"/>
      <c r="DS240" s="720"/>
      <c r="DT240" s="720"/>
      <c r="DU240" s="720"/>
      <c r="DV240" s="720"/>
      <c r="DW240" s="720"/>
      <c r="DX240" s="720"/>
      <c r="DY240" s="720"/>
      <c r="DZ240" s="720"/>
      <c r="EA240" s="720"/>
      <c r="EB240" s="720"/>
      <c r="EC240" s="720"/>
      <c r="ED240" s="720"/>
      <c r="EE240" s="720"/>
      <c r="EF240" s="720"/>
      <c r="EG240" s="720"/>
      <c r="EH240" s="720"/>
      <c r="EI240" s="720"/>
      <c r="EJ240" s="720"/>
      <c r="EK240" s="720"/>
      <c r="EL240" s="720"/>
      <c r="EM240" s="720"/>
      <c r="EN240" s="720"/>
      <c r="EO240" s="720"/>
      <c r="EP240" s="720"/>
      <c r="EQ240" s="720"/>
      <c r="ER240" s="720"/>
      <c r="ES240" s="720"/>
      <c r="ET240" s="720"/>
      <c r="EU240" s="720"/>
      <c r="EV240" s="720"/>
      <c r="EW240" s="720"/>
      <c r="EX240" s="720"/>
      <c r="EY240" s="720"/>
      <c r="EZ240" s="720"/>
      <c r="FA240" s="720"/>
      <c r="FB240" s="720"/>
      <c r="FC240" s="720"/>
      <c r="FD240" s="720"/>
      <c r="FE240" s="720"/>
      <c r="FF240" s="720"/>
      <c r="FG240" s="720"/>
      <c r="FH240" s="720"/>
      <c r="FI240" s="720"/>
      <c r="FJ240" s="720"/>
      <c r="FK240" s="720"/>
      <c r="FL240" s="720"/>
      <c r="FM240" s="720"/>
      <c r="FN240" s="720"/>
      <c r="FO240" s="720"/>
      <c r="FP240" s="720"/>
      <c r="FQ240" s="720"/>
      <c r="FR240" s="720"/>
      <c r="FS240" s="720"/>
      <c r="FT240" s="720"/>
      <c r="FU240" s="720"/>
      <c r="FV240" s="720"/>
      <c r="FW240" s="720"/>
      <c r="FX240" s="720"/>
      <c r="FY240" s="720"/>
      <c r="FZ240" s="720"/>
      <c r="GA240" s="720"/>
      <c r="GB240" s="720"/>
      <c r="GC240" s="720"/>
      <c r="GD240" s="720"/>
      <c r="GE240" s="720"/>
      <c r="GF240" s="720"/>
      <c r="GG240" s="720"/>
      <c r="GH240" s="720"/>
      <c r="GI240" s="720"/>
      <c r="GJ240" s="720"/>
      <c r="GK240" s="720"/>
      <c r="GL240" s="720"/>
      <c r="GM240" s="720"/>
      <c r="GN240" s="720"/>
      <c r="GO240" s="720"/>
      <c r="GP240" s="720"/>
      <c r="GQ240" s="720"/>
      <c r="GR240" s="720"/>
      <c r="GS240" s="720"/>
      <c r="GT240" s="720"/>
      <c r="GU240" s="720"/>
      <c r="GV240" s="720"/>
      <c r="GW240" s="720"/>
      <c r="GX240" s="720"/>
      <c r="GY240" s="720"/>
      <c r="GZ240" s="720"/>
      <c r="HA240" s="720"/>
      <c r="HB240" s="720"/>
      <c r="HC240" s="720"/>
      <c r="HD240" s="720"/>
      <c r="HE240" s="720"/>
      <c r="HF240" s="720"/>
      <c r="HG240" s="720"/>
      <c r="HH240" s="720"/>
      <c r="HI240" s="720"/>
      <c r="HJ240" s="720"/>
      <c r="HK240" s="720"/>
      <c r="HL240" s="720"/>
      <c r="HM240" s="720"/>
      <c r="HN240" s="720"/>
      <c r="HO240" s="720"/>
      <c r="HP240" s="720"/>
      <c r="HQ240" s="720"/>
      <c r="HR240" s="720"/>
      <c r="HS240" s="720"/>
      <c r="HT240" s="720"/>
      <c r="HU240" s="720"/>
      <c r="HV240" s="720"/>
      <c r="HW240" s="720"/>
      <c r="HX240" s="720"/>
      <c r="HY240" s="720"/>
      <c r="HZ240" s="720"/>
      <c r="IA240" s="720"/>
      <c r="IB240" s="720"/>
      <c r="IC240" s="720"/>
      <c r="ID240" s="720"/>
      <c r="IE240" s="720"/>
      <c r="IF240" s="720"/>
      <c r="IG240" s="720"/>
      <c r="IH240" s="720"/>
      <c r="II240" s="720"/>
      <c r="IJ240" s="720"/>
      <c r="IK240" s="720"/>
      <c r="IL240" s="720"/>
      <c r="IM240" s="720"/>
      <c r="IN240" s="720"/>
      <c r="IO240" s="720"/>
      <c r="IP240" s="720"/>
      <c r="IQ240" s="720"/>
      <c r="IR240" s="720"/>
      <c r="IS240" s="720"/>
      <c r="IT240" s="720"/>
      <c r="IU240" s="720"/>
      <c r="IV240" s="720"/>
      <c r="IW240" s="479"/>
    </row>
    <row r="241" spans="1:257" s="721" customFormat="1" ht="15" customHeight="1">
      <c r="A241" s="1095"/>
      <c r="B241" s="1095"/>
      <c r="C241" s="716"/>
      <c r="D241" s="716"/>
      <c r="E241" s="715"/>
      <c r="F241" s="715"/>
      <c r="G241" s="715"/>
      <c r="H241" s="715"/>
      <c r="I241" s="715"/>
      <c r="J241" s="715"/>
      <c r="K241" s="715"/>
      <c r="L241" s="715"/>
      <c r="M241" s="715"/>
      <c r="N241" s="715"/>
      <c r="O241" s="715"/>
      <c r="P241" s="715"/>
      <c r="Q241" s="715"/>
      <c r="R241" s="715"/>
      <c r="S241" s="715"/>
      <c r="T241" s="715"/>
      <c r="U241" s="839"/>
      <c r="V241" s="839"/>
      <c r="W241" s="839"/>
      <c r="X241" s="839"/>
      <c r="Y241" s="839"/>
      <c r="Z241" s="839"/>
      <c r="AA241" s="839"/>
      <c r="AB241" s="720"/>
      <c r="AC241" s="720"/>
      <c r="AD241" s="720"/>
      <c r="AE241" s="720"/>
      <c r="AF241" s="720"/>
      <c r="AG241" s="720"/>
      <c r="AH241" s="720"/>
      <c r="AI241" s="720"/>
      <c r="AJ241" s="720"/>
      <c r="AK241" s="720"/>
      <c r="AL241" s="720"/>
      <c r="AM241" s="720"/>
      <c r="AN241" s="720"/>
      <c r="AO241" s="720"/>
      <c r="AP241" s="720"/>
      <c r="AQ241" s="720"/>
      <c r="AR241" s="720"/>
      <c r="AS241" s="720"/>
      <c r="AT241" s="720"/>
      <c r="AU241" s="720"/>
      <c r="AV241" s="720"/>
      <c r="AW241" s="720"/>
      <c r="AX241" s="720"/>
      <c r="AY241" s="720"/>
      <c r="AZ241" s="720"/>
      <c r="BA241" s="720"/>
      <c r="BB241" s="720"/>
      <c r="BC241" s="720"/>
      <c r="BD241" s="720"/>
      <c r="BE241" s="720"/>
      <c r="BF241" s="720"/>
      <c r="BG241" s="720"/>
      <c r="BH241" s="720"/>
      <c r="BI241" s="720"/>
      <c r="BJ241" s="720"/>
      <c r="BK241" s="720"/>
      <c r="BL241" s="720"/>
      <c r="BM241" s="720"/>
      <c r="BN241" s="720"/>
      <c r="BO241" s="720"/>
      <c r="BP241" s="720"/>
      <c r="BQ241" s="720"/>
      <c r="BR241" s="720"/>
      <c r="BS241" s="720"/>
      <c r="BT241" s="720"/>
      <c r="BU241" s="720"/>
      <c r="BV241" s="720"/>
      <c r="BW241" s="720"/>
      <c r="BX241" s="720"/>
      <c r="BY241" s="720"/>
      <c r="BZ241" s="720"/>
      <c r="CA241" s="720"/>
      <c r="CB241" s="720"/>
      <c r="CC241" s="720"/>
      <c r="CD241" s="720"/>
      <c r="CE241" s="720"/>
      <c r="CF241" s="720"/>
      <c r="CG241" s="720"/>
      <c r="CH241" s="720"/>
      <c r="CI241" s="720"/>
      <c r="CJ241" s="720"/>
      <c r="CK241" s="720"/>
      <c r="CL241" s="720"/>
      <c r="CM241" s="720"/>
      <c r="CN241" s="720"/>
      <c r="CO241" s="720"/>
      <c r="CP241" s="720"/>
      <c r="CQ241" s="720"/>
      <c r="CR241" s="720"/>
      <c r="CS241" s="720"/>
      <c r="CT241" s="720"/>
      <c r="CU241" s="720"/>
      <c r="CV241" s="720"/>
      <c r="CW241" s="720"/>
      <c r="CX241" s="720"/>
      <c r="CY241" s="720"/>
      <c r="CZ241" s="720"/>
      <c r="DA241" s="720"/>
      <c r="DB241" s="720"/>
      <c r="DC241" s="720"/>
      <c r="DD241" s="720"/>
      <c r="DE241" s="720"/>
      <c r="DF241" s="720"/>
      <c r="DG241" s="720"/>
      <c r="DH241" s="720"/>
      <c r="DI241" s="720"/>
      <c r="DJ241" s="720"/>
      <c r="DK241" s="720"/>
      <c r="DL241" s="720"/>
      <c r="DM241" s="720"/>
      <c r="DN241" s="720"/>
      <c r="DO241" s="720"/>
      <c r="DP241" s="720"/>
      <c r="DQ241" s="720"/>
      <c r="DR241" s="720"/>
      <c r="DS241" s="720"/>
      <c r="DT241" s="720"/>
      <c r="DU241" s="720"/>
      <c r="DV241" s="720"/>
      <c r="DW241" s="720"/>
      <c r="DX241" s="720"/>
      <c r="DY241" s="720"/>
      <c r="DZ241" s="720"/>
      <c r="EA241" s="720"/>
      <c r="EB241" s="720"/>
      <c r="EC241" s="720"/>
      <c r="ED241" s="720"/>
      <c r="EE241" s="720"/>
      <c r="EF241" s="720"/>
      <c r="EG241" s="720"/>
      <c r="EH241" s="720"/>
      <c r="EI241" s="720"/>
      <c r="EJ241" s="720"/>
      <c r="EK241" s="720"/>
      <c r="EL241" s="720"/>
      <c r="EM241" s="720"/>
      <c r="EN241" s="720"/>
      <c r="EO241" s="720"/>
      <c r="EP241" s="720"/>
      <c r="EQ241" s="720"/>
      <c r="ER241" s="720"/>
      <c r="ES241" s="720"/>
      <c r="ET241" s="720"/>
      <c r="EU241" s="720"/>
      <c r="EV241" s="720"/>
      <c r="EW241" s="720"/>
      <c r="EX241" s="720"/>
      <c r="EY241" s="720"/>
      <c r="EZ241" s="720"/>
      <c r="FA241" s="720"/>
      <c r="FB241" s="720"/>
      <c r="FC241" s="720"/>
      <c r="FD241" s="720"/>
      <c r="FE241" s="720"/>
      <c r="FF241" s="720"/>
      <c r="FG241" s="720"/>
      <c r="FH241" s="720"/>
      <c r="FI241" s="720"/>
      <c r="FJ241" s="720"/>
      <c r="FK241" s="720"/>
      <c r="FL241" s="720"/>
      <c r="FM241" s="720"/>
      <c r="FN241" s="720"/>
      <c r="FO241" s="720"/>
      <c r="FP241" s="720"/>
      <c r="FQ241" s="720"/>
      <c r="FR241" s="720"/>
      <c r="FS241" s="720"/>
      <c r="FT241" s="720"/>
      <c r="FU241" s="720"/>
      <c r="FV241" s="720"/>
      <c r="FW241" s="720"/>
      <c r="FX241" s="720"/>
      <c r="FY241" s="720"/>
      <c r="FZ241" s="720"/>
      <c r="GA241" s="720"/>
      <c r="GB241" s="720"/>
      <c r="GC241" s="720"/>
      <c r="GD241" s="720"/>
      <c r="GE241" s="720"/>
      <c r="GF241" s="720"/>
      <c r="GG241" s="720"/>
      <c r="GH241" s="720"/>
      <c r="GI241" s="720"/>
      <c r="GJ241" s="720"/>
      <c r="GK241" s="720"/>
      <c r="GL241" s="720"/>
      <c r="GM241" s="720"/>
      <c r="GN241" s="720"/>
      <c r="GO241" s="720"/>
      <c r="GP241" s="720"/>
      <c r="GQ241" s="720"/>
      <c r="GR241" s="720"/>
      <c r="GS241" s="720"/>
      <c r="GT241" s="720"/>
      <c r="GU241" s="720"/>
      <c r="GV241" s="720"/>
      <c r="GW241" s="720"/>
      <c r="GX241" s="720"/>
      <c r="GY241" s="720"/>
      <c r="GZ241" s="720"/>
      <c r="HA241" s="720"/>
      <c r="HB241" s="720"/>
      <c r="HC241" s="720"/>
      <c r="HD241" s="720"/>
      <c r="HE241" s="720"/>
      <c r="HF241" s="720"/>
      <c r="HG241" s="720"/>
      <c r="HH241" s="720"/>
      <c r="HI241" s="720"/>
      <c r="HJ241" s="720"/>
      <c r="HK241" s="720"/>
      <c r="HL241" s="720"/>
      <c r="HM241" s="720"/>
      <c r="HN241" s="720"/>
      <c r="HO241" s="720"/>
      <c r="HP241" s="720"/>
      <c r="HQ241" s="720"/>
      <c r="HR241" s="720"/>
      <c r="HS241" s="720"/>
      <c r="HT241" s="720"/>
      <c r="HU241" s="720"/>
      <c r="HV241" s="720"/>
      <c r="HW241" s="720"/>
      <c r="HX241" s="720"/>
      <c r="HY241" s="720"/>
      <c r="HZ241" s="720"/>
      <c r="IA241" s="720"/>
      <c r="IB241" s="720"/>
      <c r="IC241" s="720"/>
      <c r="ID241" s="720"/>
      <c r="IE241" s="720"/>
      <c r="IF241" s="720"/>
      <c r="IG241" s="720"/>
      <c r="IH241" s="720"/>
      <c r="II241" s="720"/>
      <c r="IJ241" s="720"/>
      <c r="IK241" s="720"/>
      <c r="IL241" s="720"/>
      <c r="IM241" s="720"/>
      <c r="IN241" s="720"/>
      <c r="IO241" s="720"/>
      <c r="IP241" s="720"/>
      <c r="IQ241" s="720"/>
      <c r="IR241" s="720"/>
      <c r="IS241" s="720"/>
      <c r="IT241" s="720"/>
      <c r="IU241" s="720"/>
      <c r="IV241" s="720"/>
      <c r="IW241" s="479"/>
    </row>
    <row r="242" spans="1:257" s="721" customFormat="1" ht="15" customHeight="1">
      <c r="A242" s="1095"/>
      <c r="B242" s="1095"/>
      <c r="C242" s="716"/>
      <c r="D242" s="716"/>
      <c r="E242" s="715"/>
      <c r="F242" s="715"/>
      <c r="G242" s="715"/>
      <c r="H242" s="715"/>
      <c r="I242" s="715"/>
      <c r="J242" s="715"/>
      <c r="K242" s="715"/>
      <c r="L242" s="715"/>
      <c r="M242" s="715"/>
      <c r="N242" s="715"/>
      <c r="O242" s="715"/>
      <c r="P242" s="715"/>
      <c r="Q242" s="715"/>
      <c r="R242" s="715"/>
      <c r="S242" s="715"/>
      <c r="T242" s="715"/>
      <c r="U242" s="839"/>
      <c r="V242" s="839"/>
      <c r="W242" s="839"/>
      <c r="X242" s="839"/>
      <c r="Y242" s="839"/>
      <c r="Z242" s="839"/>
      <c r="AA242" s="839"/>
      <c r="AB242" s="720"/>
      <c r="AC242" s="720"/>
      <c r="AD242" s="720"/>
      <c r="AE242" s="720"/>
      <c r="AF242" s="720"/>
      <c r="AG242" s="720"/>
      <c r="AH242" s="720"/>
      <c r="AI242" s="720"/>
      <c r="AJ242" s="720"/>
      <c r="AK242" s="720"/>
      <c r="AL242" s="720"/>
      <c r="AM242" s="720"/>
      <c r="AN242" s="720"/>
      <c r="AO242" s="720"/>
      <c r="AP242" s="720"/>
      <c r="AQ242" s="720"/>
      <c r="AR242" s="720"/>
      <c r="AS242" s="720"/>
      <c r="AT242" s="720"/>
      <c r="AU242" s="720"/>
      <c r="AV242" s="720"/>
      <c r="AW242" s="720"/>
      <c r="AX242" s="720"/>
      <c r="AY242" s="720"/>
      <c r="AZ242" s="720"/>
      <c r="BA242" s="720"/>
      <c r="BB242" s="720"/>
      <c r="BC242" s="720"/>
      <c r="BD242" s="720"/>
      <c r="BE242" s="720"/>
      <c r="BF242" s="720"/>
      <c r="BG242" s="720"/>
      <c r="BH242" s="720"/>
      <c r="BI242" s="720"/>
      <c r="BJ242" s="720"/>
      <c r="BK242" s="720"/>
      <c r="BL242" s="720"/>
      <c r="BM242" s="720"/>
      <c r="BN242" s="720"/>
      <c r="BO242" s="720"/>
      <c r="BP242" s="720"/>
      <c r="BQ242" s="720"/>
      <c r="BR242" s="720"/>
      <c r="BS242" s="720"/>
      <c r="BT242" s="720"/>
      <c r="BU242" s="720"/>
      <c r="BV242" s="720"/>
      <c r="BW242" s="720"/>
      <c r="BX242" s="720"/>
      <c r="BY242" s="720"/>
      <c r="BZ242" s="720"/>
      <c r="CA242" s="720"/>
      <c r="CB242" s="720"/>
      <c r="CC242" s="720"/>
      <c r="CD242" s="720"/>
      <c r="CE242" s="720"/>
      <c r="CF242" s="720"/>
      <c r="CG242" s="720"/>
      <c r="CH242" s="720"/>
      <c r="CI242" s="720"/>
      <c r="CJ242" s="720"/>
      <c r="CK242" s="720"/>
      <c r="CL242" s="720"/>
      <c r="CM242" s="720"/>
      <c r="CN242" s="720"/>
      <c r="CO242" s="720"/>
      <c r="CP242" s="720"/>
      <c r="CQ242" s="720"/>
      <c r="CR242" s="720"/>
      <c r="CS242" s="720"/>
      <c r="CT242" s="720"/>
      <c r="CU242" s="720"/>
      <c r="CV242" s="720"/>
      <c r="CW242" s="720"/>
      <c r="CX242" s="720"/>
      <c r="CY242" s="720"/>
      <c r="CZ242" s="720"/>
      <c r="DA242" s="720"/>
      <c r="DB242" s="720"/>
      <c r="DC242" s="720"/>
      <c r="DD242" s="720"/>
      <c r="DE242" s="720"/>
      <c r="DF242" s="720"/>
      <c r="DG242" s="720"/>
      <c r="DH242" s="720"/>
      <c r="DI242" s="720"/>
      <c r="DJ242" s="720"/>
      <c r="DK242" s="720"/>
      <c r="DL242" s="720"/>
      <c r="DM242" s="720"/>
      <c r="DN242" s="720"/>
      <c r="DO242" s="720"/>
      <c r="DP242" s="720"/>
      <c r="DQ242" s="720"/>
      <c r="DR242" s="720"/>
      <c r="DS242" s="720"/>
      <c r="DT242" s="720"/>
      <c r="DU242" s="720"/>
      <c r="DV242" s="720"/>
      <c r="DW242" s="720"/>
      <c r="DX242" s="720"/>
      <c r="DY242" s="720"/>
      <c r="DZ242" s="720"/>
      <c r="EA242" s="720"/>
      <c r="EB242" s="720"/>
      <c r="EC242" s="720"/>
      <c r="ED242" s="720"/>
      <c r="EE242" s="720"/>
      <c r="EF242" s="720"/>
      <c r="EG242" s="720"/>
      <c r="EH242" s="720"/>
      <c r="EI242" s="720"/>
      <c r="EJ242" s="720"/>
      <c r="EK242" s="720"/>
      <c r="EL242" s="720"/>
      <c r="EM242" s="720"/>
      <c r="EN242" s="720"/>
      <c r="EO242" s="720"/>
      <c r="EP242" s="720"/>
      <c r="EQ242" s="720"/>
      <c r="ER242" s="720"/>
      <c r="ES242" s="720"/>
      <c r="ET242" s="720"/>
      <c r="EU242" s="720"/>
      <c r="EV242" s="720"/>
      <c r="EW242" s="720"/>
      <c r="EX242" s="720"/>
      <c r="EY242" s="720"/>
      <c r="EZ242" s="720"/>
      <c r="FA242" s="720"/>
      <c r="FB242" s="720"/>
      <c r="FC242" s="720"/>
      <c r="FD242" s="720"/>
      <c r="FE242" s="720"/>
      <c r="FF242" s="720"/>
      <c r="FG242" s="720"/>
      <c r="FH242" s="720"/>
      <c r="FI242" s="720"/>
      <c r="FJ242" s="720"/>
      <c r="FK242" s="720"/>
      <c r="FL242" s="720"/>
      <c r="FM242" s="720"/>
      <c r="FN242" s="720"/>
      <c r="FO242" s="720"/>
      <c r="FP242" s="720"/>
      <c r="FQ242" s="720"/>
      <c r="FR242" s="720"/>
      <c r="FS242" s="720"/>
      <c r="FT242" s="720"/>
      <c r="FU242" s="720"/>
      <c r="FV242" s="720"/>
      <c r="FW242" s="720"/>
      <c r="FX242" s="720"/>
      <c r="FY242" s="720"/>
      <c r="FZ242" s="720"/>
      <c r="GA242" s="720"/>
      <c r="GB242" s="720"/>
      <c r="GC242" s="720"/>
      <c r="GD242" s="720"/>
      <c r="GE242" s="720"/>
      <c r="GF242" s="720"/>
      <c r="GG242" s="720"/>
      <c r="GH242" s="720"/>
      <c r="GI242" s="720"/>
      <c r="GJ242" s="720"/>
      <c r="GK242" s="720"/>
      <c r="GL242" s="720"/>
      <c r="GM242" s="720"/>
      <c r="GN242" s="720"/>
      <c r="GO242" s="720"/>
      <c r="GP242" s="720"/>
      <c r="GQ242" s="720"/>
      <c r="GR242" s="720"/>
      <c r="GS242" s="720"/>
      <c r="GT242" s="720"/>
      <c r="GU242" s="720"/>
      <c r="GV242" s="720"/>
      <c r="GW242" s="720"/>
      <c r="GX242" s="720"/>
      <c r="GY242" s="720"/>
      <c r="GZ242" s="720"/>
      <c r="HA242" s="720"/>
      <c r="HB242" s="720"/>
      <c r="HC242" s="720"/>
      <c r="HD242" s="720"/>
      <c r="HE242" s="720"/>
      <c r="HF242" s="720"/>
      <c r="HG242" s="720"/>
      <c r="HH242" s="720"/>
      <c r="HI242" s="720"/>
      <c r="HJ242" s="720"/>
      <c r="HK242" s="720"/>
      <c r="HL242" s="720"/>
      <c r="HM242" s="720"/>
      <c r="HN242" s="720"/>
      <c r="HO242" s="720"/>
      <c r="HP242" s="720"/>
      <c r="HQ242" s="720"/>
      <c r="HR242" s="720"/>
      <c r="HS242" s="720"/>
      <c r="HT242" s="720"/>
      <c r="HU242" s="720"/>
      <c r="HV242" s="720"/>
      <c r="HW242" s="720"/>
      <c r="HX242" s="720"/>
      <c r="HY242" s="720"/>
      <c r="HZ242" s="720"/>
      <c r="IA242" s="720"/>
      <c r="IB242" s="720"/>
      <c r="IC242" s="720"/>
      <c r="ID242" s="720"/>
      <c r="IE242" s="720"/>
      <c r="IF242" s="720"/>
      <c r="IG242" s="720"/>
      <c r="IH242" s="720"/>
      <c r="II242" s="720"/>
      <c r="IJ242" s="720"/>
      <c r="IK242" s="720"/>
      <c r="IL242" s="720"/>
      <c r="IM242" s="720"/>
      <c r="IN242" s="720"/>
      <c r="IO242" s="720"/>
      <c r="IP242" s="720"/>
      <c r="IQ242" s="720"/>
      <c r="IR242" s="720"/>
      <c r="IS242" s="720"/>
      <c r="IT242" s="720"/>
      <c r="IU242" s="720"/>
      <c r="IV242" s="720"/>
      <c r="IW242" s="479"/>
    </row>
    <row r="243" spans="1:257" s="721" customFormat="1" ht="15" customHeight="1">
      <c r="A243" s="1095"/>
      <c r="B243" s="1095"/>
      <c r="C243" s="716"/>
      <c r="D243" s="716"/>
      <c r="E243" s="715"/>
      <c r="F243" s="715"/>
      <c r="G243" s="715"/>
      <c r="H243" s="715"/>
      <c r="I243" s="715"/>
      <c r="J243" s="715"/>
      <c r="K243" s="715"/>
      <c r="L243" s="715"/>
      <c r="M243" s="715"/>
      <c r="N243" s="715"/>
      <c r="O243" s="715"/>
      <c r="P243" s="715"/>
      <c r="Q243" s="715"/>
      <c r="R243" s="715"/>
      <c r="S243" s="715"/>
      <c r="T243" s="715"/>
      <c r="U243" s="839"/>
      <c r="V243" s="839"/>
      <c r="W243" s="839"/>
      <c r="X243" s="839"/>
      <c r="Y243" s="839"/>
      <c r="Z243" s="839"/>
      <c r="AA243" s="839"/>
      <c r="AB243" s="720"/>
      <c r="AC243" s="720"/>
      <c r="AD243" s="720"/>
      <c r="AE243" s="720"/>
      <c r="AF243" s="720"/>
      <c r="AG243" s="720"/>
      <c r="AH243" s="720"/>
      <c r="AI243" s="720"/>
      <c r="AJ243" s="720"/>
      <c r="AK243" s="720"/>
      <c r="AL243" s="720"/>
      <c r="AM243" s="720"/>
      <c r="AN243" s="720"/>
      <c r="AO243" s="720"/>
      <c r="AP243" s="720"/>
      <c r="AQ243" s="720"/>
      <c r="AR243" s="720"/>
      <c r="AS243" s="720"/>
      <c r="AT243" s="720"/>
      <c r="AU243" s="720"/>
      <c r="AV243" s="720"/>
      <c r="AW243" s="720"/>
      <c r="AX243" s="720"/>
      <c r="AY243" s="720"/>
      <c r="AZ243" s="720"/>
      <c r="BA243" s="720"/>
      <c r="BB243" s="720"/>
      <c r="BC243" s="720"/>
      <c r="BD243" s="720"/>
      <c r="BE243" s="720"/>
      <c r="BF243" s="720"/>
      <c r="BG243" s="720"/>
      <c r="BH243" s="720"/>
      <c r="BI243" s="720"/>
      <c r="BJ243" s="720"/>
      <c r="BK243" s="720"/>
      <c r="BL243" s="720"/>
      <c r="BM243" s="720"/>
      <c r="BN243" s="720"/>
      <c r="BO243" s="720"/>
      <c r="BP243" s="720"/>
      <c r="BQ243" s="720"/>
      <c r="BR243" s="720"/>
      <c r="BS243" s="720"/>
      <c r="BT243" s="720"/>
      <c r="BU243" s="720"/>
      <c r="BV243" s="720"/>
      <c r="BW243" s="720"/>
      <c r="BX243" s="720"/>
      <c r="BY243" s="720"/>
      <c r="BZ243" s="720"/>
      <c r="CA243" s="720"/>
      <c r="CB243" s="720"/>
      <c r="CC243" s="720"/>
      <c r="CD243" s="720"/>
      <c r="CE243" s="720"/>
      <c r="CF243" s="720"/>
      <c r="CG243" s="720"/>
      <c r="CH243" s="720"/>
      <c r="CI243" s="720"/>
      <c r="CJ243" s="720"/>
      <c r="CK243" s="720"/>
      <c r="CL243" s="720"/>
      <c r="CM243" s="720"/>
      <c r="CN243" s="720"/>
      <c r="CO243" s="720"/>
      <c r="CP243" s="720"/>
      <c r="CQ243" s="720"/>
      <c r="CR243" s="720"/>
      <c r="CS243" s="720"/>
      <c r="CT243" s="720"/>
      <c r="CU243" s="720"/>
      <c r="CV243" s="720"/>
      <c r="CW243" s="720"/>
      <c r="CX243" s="720"/>
      <c r="CY243" s="720"/>
      <c r="CZ243" s="720"/>
      <c r="DA243" s="720"/>
      <c r="DB243" s="720"/>
      <c r="DC243" s="720"/>
      <c r="DD243" s="720"/>
      <c r="DE243" s="720"/>
      <c r="DF243" s="720"/>
      <c r="DG243" s="720"/>
      <c r="DH243" s="720"/>
      <c r="DI243" s="720"/>
      <c r="DJ243" s="720"/>
      <c r="DK243" s="720"/>
      <c r="DL243" s="720"/>
      <c r="DM243" s="720"/>
      <c r="DN243" s="720"/>
      <c r="DO243" s="720"/>
      <c r="DP243" s="720"/>
      <c r="DQ243" s="720"/>
      <c r="DR243" s="720"/>
      <c r="DS243" s="720"/>
      <c r="DT243" s="720"/>
      <c r="DU243" s="720"/>
      <c r="DV243" s="720"/>
      <c r="DW243" s="720"/>
      <c r="DX243" s="720"/>
      <c r="DY243" s="720"/>
      <c r="DZ243" s="720"/>
      <c r="EA243" s="720"/>
      <c r="EB243" s="720"/>
      <c r="EC243" s="720"/>
      <c r="ED243" s="720"/>
      <c r="EE243" s="720"/>
      <c r="EF243" s="720"/>
      <c r="EG243" s="720"/>
      <c r="EH243" s="720"/>
      <c r="EI243" s="720"/>
      <c r="EJ243" s="720"/>
      <c r="EK243" s="720"/>
      <c r="EL243" s="720"/>
      <c r="EM243" s="720"/>
      <c r="EN243" s="720"/>
      <c r="EO243" s="720"/>
      <c r="EP243" s="720"/>
      <c r="EQ243" s="720"/>
      <c r="ER243" s="720"/>
      <c r="ES243" s="720"/>
      <c r="ET243" s="720"/>
      <c r="EU243" s="720"/>
      <c r="EV243" s="720"/>
      <c r="EW243" s="720"/>
      <c r="EX243" s="720"/>
      <c r="EY243" s="720"/>
      <c r="EZ243" s="720"/>
      <c r="FA243" s="720"/>
      <c r="FB243" s="720"/>
      <c r="FC243" s="720"/>
      <c r="FD243" s="720"/>
      <c r="FE243" s="720"/>
      <c r="FF243" s="720"/>
      <c r="FG243" s="720"/>
      <c r="FH243" s="720"/>
      <c r="FI243" s="720"/>
      <c r="FJ243" s="720"/>
      <c r="FK243" s="720"/>
      <c r="FL243" s="720"/>
      <c r="FM243" s="720"/>
      <c r="FN243" s="720"/>
      <c r="FO243" s="720"/>
      <c r="FP243" s="720"/>
      <c r="FQ243" s="720"/>
      <c r="FR243" s="720"/>
      <c r="FS243" s="720"/>
      <c r="FT243" s="720"/>
      <c r="FU243" s="720"/>
      <c r="FV243" s="720"/>
      <c r="FW243" s="720"/>
      <c r="FX243" s="720"/>
      <c r="FY243" s="720"/>
      <c r="FZ243" s="720"/>
      <c r="GA243" s="720"/>
      <c r="GB243" s="720"/>
      <c r="GC243" s="720"/>
      <c r="GD243" s="720"/>
      <c r="GE243" s="720"/>
      <c r="GF243" s="720"/>
      <c r="GG243" s="720"/>
      <c r="GH243" s="720"/>
      <c r="GI243" s="720"/>
      <c r="GJ243" s="720"/>
      <c r="GK243" s="720"/>
      <c r="GL243" s="720"/>
      <c r="GM243" s="720"/>
      <c r="GN243" s="720"/>
      <c r="GO243" s="720"/>
      <c r="GP243" s="720"/>
      <c r="GQ243" s="720"/>
      <c r="GR243" s="720"/>
      <c r="GS243" s="720"/>
      <c r="GT243" s="720"/>
      <c r="GU243" s="720"/>
      <c r="GV243" s="720"/>
      <c r="GW243" s="720"/>
      <c r="GX243" s="720"/>
      <c r="GY243" s="720"/>
      <c r="GZ243" s="720"/>
      <c r="HA243" s="720"/>
      <c r="HB243" s="720"/>
      <c r="HC243" s="720"/>
      <c r="HD243" s="720"/>
      <c r="HE243" s="720"/>
      <c r="HF243" s="720"/>
      <c r="HG243" s="720"/>
      <c r="HH243" s="720"/>
      <c r="HI243" s="720"/>
      <c r="HJ243" s="720"/>
      <c r="HK243" s="720"/>
      <c r="HL243" s="720"/>
      <c r="HM243" s="720"/>
      <c r="HN243" s="720"/>
      <c r="HO243" s="720"/>
      <c r="HP243" s="720"/>
      <c r="HQ243" s="720"/>
      <c r="HR243" s="720"/>
      <c r="HS243" s="720"/>
      <c r="HT243" s="720"/>
      <c r="HU243" s="720"/>
      <c r="HV243" s="720"/>
      <c r="HW243" s="720"/>
      <c r="HX243" s="720"/>
      <c r="HY243" s="720"/>
      <c r="HZ243" s="720"/>
      <c r="IA243" s="720"/>
      <c r="IB243" s="720"/>
      <c r="IC243" s="720"/>
      <c r="ID243" s="720"/>
      <c r="IE243" s="720"/>
      <c r="IF243" s="720"/>
      <c r="IG243" s="720"/>
      <c r="IH243" s="720"/>
      <c r="II243" s="720"/>
      <c r="IJ243" s="720"/>
      <c r="IK243" s="720"/>
      <c r="IL243" s="720"/>
      <c r="IM243" s="720"/>
      <c r="IN243" s="720"/>
      <c r="IO243" s="720"/>
      <c r="IP243" s="720"/>
      <c r="IQ243" s="720"/>
      <c r="IR243" s="720"/>
      <c r="IS243" s="720"/>
      <c r="IT243" s="720"/>
      <c r="IU243" s="720"/>
      <c r="IV243" s="720"/>
      <c r="IW243" s="479"/>
    </row>
    <row r="244" spans="1:257" s="721" customFormat="1" ht="15" customHeight="1">
      <c r="A244" s="1095"/>
      <c r="B244" s="1095"/>
      <c r="C244" s="716"/>
      <c r="D244" s="716"/>
      <c r="E244" s="715"/>
      <c r="F244" s="715"/>
      <c r="G244" s="715"/>
      <c r="H244" s="715"/>
      <c r="I244" s="715"/>
      <c r="J244" s="715"/>
      <c r="K244" s="715"/>
      <c r="L244" s="715"/>
      <c r="M244" s="715"/>
      <c r="N244" s="715"/>
      <c r="O244" s="715"/>
      <c r="P244" s="715"/>
      <c r="Q244" s="715"/>
      <c r="R244" s="715"/>
      <c r="S244" s="715"/>
      <c r="T244" s="715"/>
      <c r="U244" s="839"/>
      <c r="V244" s="839"/>
      <c r="W244" s="839"/>
      <c r="X244" s="839"/>
      <c r="Y244" s="839"/>
      <c r="Z244" s="839"/>
      <c r="AA244" s="839"/>
      <c r="AB244" s="720"/>
      <c r="AC244" s="720"/>
      <c r="AD244" s="720"/>
      <c r="AE244" s="720"/>
      <c r="AF244" s="720"/>
      <c r="AG244" s="720"/>
      <c r="AH244" s="720"/>
      <c r="AI244" s="720"/>
      <c r="AJ244" s="720"/>
      <c r="AK244" s="720"/>
      <c r="AL244" s="720"/>
      <c r="AM244" s="720"/>
      <c r="AN244" s="720"/>
      <c r="AO244" s="720"/>
      <c r="AP244" s="720"/>
      <c r="AQ244" s="720"/>
      <c r="AR244" s="720"/>
      <c r="AS244" s="720"/>
      <c r="AT244" s="720"/>
      <c r="AU244" s="720"/>
      <c r="AV244" s="720"/>
      <c r="AW244" s="720"/>
      <c r="AX244" s="720"/>
      <c r="AY244" s="720"/>
      <c r="AZ244" s="720"/>
      <c r="BA244" s="720"/>
      <c r="BB244" s="720"/>
      <c r="BC244" s="720"/>
      <c r="BD244" s="720"/>
      <c r="BE244" s="720"/>
      <c r="BF244" s="720"/>
      <c r="BG244" s="720"/>
      <c r="BH244" s="720"/>
      <c r="BI244" s="720"/>
      <c r="BJ244" s="720"/>
      <c r="BK244" s="720"/>
      <c r="BL244" s="720"/>
      <c r="BM244" s="720"/>
      <c r="BN244" s="720"/>
      <c r="BO244" s="720"/>
      <c r="BP244" s="720"/>
      <c r="BQ244" s="720"/>
      <c r="BR244" s="720"/>
      <c r="BS244" s="720"/>
      <c r="BT244" s="720"/>
      <c r="BU244" s="720"/>
      <c r="BV244" s="720"/>
      <c r="BW244" s="720"/>
      <c r="BX244" s="720"/>
      <c r="BY244" s="720"/>
      <c r="BZ244" s="720"/>
      <c r="CA244" s="720"/>
      <c r="CB244" s="720"/>
      <c r="CC244" s="720"/>
      <c r="CD244" s="720"/>
      <c r="CE244" s="720"/>
      <c r="CF244" s="720"/>
      <c r="CG244" s="720"/>
      <c r="CH244" s="720"/>
      <c r="CI244" s="720"/>
      <c r="CJ244" s="720"/>
      <c r="CK244" s="720"/>
      <c r="CL244" s="720"/>
      <c r="CM244" s="720"/>
      <c r="CN244" s="720"/>
      <c r="CO244" s="720"/>
      <c r="CP244" s="720"/>
      <c r="CQ244" s="720"/>
      <c r="CR244" s="720"/>
      <c r="CS244" s="720"/>
      <c r="CT244" s="720"/>
      <c r="CU244" s="720"/>
      <c r="CV244" s="720"/>
      <c r="CW244" s="720"/>
      <c r="CX244" s="720"/>
      <c r="CY244" s="720"/>
      <c r="CZ244" s="720"/>
      <c r="DA244" s="720"/>
      <c r="DB244" s="720"/>
      <c r="DC244" s="720"/>
      <c r="DD244" s="720"/>
      <c r="DE244" s="720"/>
      <c r="DF244" s="720"/>
      <c r="DG244" s="720"/>
      <c r="DH244" s="720"/>
      <c r="DI244" s="720"/>
      <c r="DJ244" s="720"/>
      <c r="DK244" s="720"/>
      <c r="DL244" s="720"/>
      <c r="DM244" s="720"/>
      <c r="DN244" s="720"/>
      <c r="DO244" s="720"/>
      <c r="DP244" s="720"/>
      <c r="DQ244" s="720"/>
      <c r="DR244" s="720"/>
      <c r="DS244" s="720"/>
      <c r="DT244" s="720"/>
      <c r="DU244" s="720"/>
      <c r="DV244" s="720"/>
      <c r="DW244" s="720"/>
      <c r="DX244" s="720"/>
      <c r="DY244" s="720"/>
      <c r="DZ244" s="720"/>
      <c r="EA244" s="720"/>
      <c r="EB244" s="720"/>
      <c r="EC244" s="720"/>
      <c r="ED244" s="720"/>
      <c r="EE244" s="720"/>
      <c r="EF244" s="720"/>
      <c r="EG244" s="720"/>
      <c r="EH244" s="720"/>
      <c r="EI244" s="720"/>
      <c r="EJ244" s="720"/>
      <c r="EK244" s="720"/>
      <c r="EL244" s="720"/>
      <c r="EM244" s="720"/>
      <c r="EN244" s="720"/>
      <c r="EO244" s="720"/>
      <c r="EP244" s="720"/>
      <c r="EQ244" s="720"/>
      <c r="ER244" s="720"/>
      <c r="ES244" s="720"/>
      <c r="ET244" s="720"/>
      <c r="EU244" s="720"/>
      <c r="EV244" s="720"/>
      <c r="EW244" s="720"/>
      <c r="EX244" s="720"/>
      <c r="EY244" s="720"/>
      <c r="EZ244" s="720"/>
      <c r="FA244" s="720"/>
      <c r="FB244" s="720"/>
      <c r="FC244" s="720"/>
      <c r="FD244" s="720"/>
      <c r="FE244" s="720"/>
      <c r="FF244" s="720"/>
      <c r="FG244" s="720"/>
      <c r="FH244" s="720"/>
      <c r="FI244" s="720"/>
      <c r="FJ244" s="720"/>
      <c r="FK244" s="720"/>
      <c r="FL244" s="720"/>
      <c r="FM244" s="720"/>
      <c r="FN244" s="720"/>
      <c r="FO244" s="720"/>
      <c r="FP244" s="720"/>
      <c r="FQ244" s="720"/>
      <c r="FR244" s="720"/>
      <c r="FS244" s="720"/>
      <c r="FT244" s="720"/>
      <c r="FU244" s="720"/>
      <c r="FV244" s="720"/>
      <c r="FW244" s="720"/>
      <c r="FX244" s="720"/>
      <c r="FY244" s="720"/>
      <c r="FZ244" s="720"/>
      <c r="GA244" s="720"/>
      <c r="GB244" s="720"/>
      <c r="GC244" s="720"/>
      <c r="GD244" s="720"/>
      <c r="GE244" s="720"/>
      <c r="GF244" s="720"/>
      <c r="GG244" s="720"/>
      <c r="GH244" s="720"/>
      <c r="GI244" s="720"/>
      <c r="GJ244" s="720"/>
      <c r="GK244" s="720"/>
      <c r="GL244" s="720"/>
      <c r="GM244" s="720"/>
      <c r="GN244" s="720"/>
      <c r="GO244" s="720"/>
      <c r="GP244" s="720"/>
      <c r="GQ244" s="720"/>
      <c r="GR244" s="720"/>
      <c r="GS244" s="720"/>
      <c r="GT244" s="720"/>
      <c r="GU244" s="720"/>
      <c r="GV244" s="720"/>
      <c r="GW244" s="720"/>
      <c r="GX244" s="720"/>
      <c r="GY244" s="720"/>
      <c r="GZ244" s="720"/>
      <c r="HA244" s="720"/>
      <c r="HB244" s="720"/>
      <c r="HC244" s="720"/>
      <c r="HD244" s="720"/>
      <c r="HE244" s="720"/>
      <c r="HF244" s="720"/>
      <c r="HG244" s="720"/>
      <c r="HH244" s="720"/>
      <c r="HI244" s="720"/>
      <c r="HJ244" s="720"/>
      <c r="HK244" s="720"/>
      <c r="HL244" s="720"/>
      <c r="HM244" s="720"/>
      <c r="HN244" s="720"/>
      <c r="HO244" s="720"/>
      <c r="HP244" s="720"/>
      <c r="HQ244" s="720"/>
      <c r="HR244" s="720"/>
      <c r="HS244" s="720"/>
      <c r="HT244" s="720"/>
      <c r="HU244" s="720"/>
      <c r="HV244" s="720"/>
      <c r="HW244" s="720"/>
      <c r="HX244" s="720"/>
      <c r="HY244" s="720"/>
      <c r="HZ244" s="720"/>
      <c r="IA244" s="720"/>
      <c r="IB244" s="720"/>
      <c r="IC244" s="720"/>
      <c r="ID244" s="720"/>
      <c r="IE244" s="720"/>
      <c r="IF244" s="720"/>
      <c r="IG244" s="720"/>
      <c r="IH244" s="720"/>
      <c r="II244" s="720"/>
      <c r="IJ244" s="720"/>
      <c r="IK244" s="720"/>
      <c r="IL244" s="720"/>
      <c r="IM244" s="720"/>
      <c r="IN244" s="720"/>
      <c r="IO244" s="720"/>
      <c r="IP244" s="720"/>
      <c r="IQ244" s="720"/>
      <c r="IR244" s="720"/>
      <c r="IS244" s="720"/>
      <c r="IT244" s="720"/>
      <c r="IU244" s="720"/>
      <c r="IV244" s="720"/>
      <c r="IW244" s="479"/>
    </row>
    <row r="245" spans="1:257" s="721" customFormat="1" ht="15" customHeight="1">
      <c r="A245" s="1095"/>
      <c r="B245" s="1095"/>
      <c r="C245" s="716"/>
      <c r="D245" s="716"/>
      <c r="E245" s="715"/>
      <c r="F245" s="715"/>
      <c r="G245" s="715"/>
      <c r="H245" s="715"/>
      <c r="I245" s="715"/>
      <c r="J245" s="715"/>
      <c r="K245" s="715"/>
      <c r="L245" s="715"/>
      <c r="M245" s="715"/>
      <c r="N245" s="715"/>
      <c r="O245" s="715"/>
      <c r="P245" s="715"/>
      <c r="Q245" s="715"/>
      <c r="R245" s="715"/>
      <c r="S245" s="715"/>
      <c r="T245" s="715"/>
      <c r="U245" s="839"/>
      <c r="V245" s="839"/>
      <c r="W245" s="839"/>
      <c r="X245" s="839"/>
      <c r="Y245" s="839"/>
      <c r="Z245" s="839"/>
      <c r="AA245" s="839"/>
      <c r="AB245" s="720"/>
      <c r="AC245" s="720"/>
      <c r="AD245" s="720"/>
      <c r="AE245" s="720"/>
      <c r="AF245" s="720"/>
      <c r="AG245" s="720"/>
      <c r="AH245" s="720"/>
      <c r="AI245" s="720"/>
      <c r="AJ245" s="720"/>
      <c r="AK245" s="720"/>
      <c r="AL245" s="720"/>
      <c r="AM245" s="720"/>
      <c r="AN245" s="720"/>
      <c r="AO245" s="720"/>
      <c r="AP245" s="720"/>
      <c r="AQ245" s="720"/>
      <c r="AR245" s="720"/>
      <c r="AS245" s="720"/>
      <c r="AT245" s="720"/>
      <c r="AU245" s="720"/>
      <c r="AV245" s="720"/>
      <c r="AW245" s="720"/>
      <c r="AX245" s="720"/>
      <c r="AY245" s="720"/>
      <c r="AZ245" s="720"/>
      <c r="BA245" s="720"/>
      <c r="BB245" s="720"/>
      <c r="BC245" s="720"/>
      <c r="BD245" s="720"/>
      <c r="BE245" s="720"/>
      <c r="BF245" s="720"/>
      <c r="BG245" s="720"/>
      <c r="BH245" s="720"/>
      <c r="BI245" s="720"/>
      <c r="BJ245" s="720"/>
      <c r="BK245" s="720"/>
      <c r="BL245" s="720"/>
      <c r="BM245" s="720"/>
      <c r="BN245" s="720"/>
      <c r="BO245" s="720"/>
      <c r="BP245" s="720"/>
      <c r="BQ245" s="720"/>
      <c r="BR245" s="720"/>
      <c r="BS245" s="720"/>
      <c r="BT245" s="720"/>
      <c r="BU245" s="720"/>
      <c r="BV245" s="720"/>
      <c r="BW245" s="720"/>
      <c r="BX245" s="720"/>
      <c r="BY245" s="720"/>
      <c r="BZ245" s="720"/>
      <c r="CA245" s="720"/>
      <c r="CB245" s="720"/>
      <c r="CC245" s="720"/>
      <c r="CD245" s="720"/>
      <c r="CE245" s="720"/>
      <c r="CF245" s="720"/>
      <c r="CG245" s="720"/>
      <c r="CH245" s="720"/>
      <c r="CI245" s="720"/>
      <c r="CJ245" s="720"/>
      <c r="CK245" s="720"/>
      <c r="CL245" s="720"/>
      <c r="CM245" s="720"/>
      <c r="CN245" s="720"/>
      <c r="CO245" s="720"/>
      <c r="CP245" s="720"/>
      <c r="CQ245" s="720"/>
      <c r="CR245" s="720"/>
      <c r="CS245" s="720"/>
      <c r="CT245" s="720"/>
      <c r="CU245" s="720"/>
      <c r="CV245" s="720"/>
      <c r="CW245" s="720"/>
      <c r="CX245" s="720"/>
      <c r="CY245" s="720"/>
      <c r="CZ245" s="720"/>
      <c r="DA245" s="720"/>
      <c r="DB245" s="720"/>
      <c r="DC245" s="720"/>
      <c r="DD245" s="720"/>
      <c r="DE245" s="720"/>
      <c r="DF245" s="720"/>
      <c r="DG245" s="720"/>
      <c r="DH245" s="720"/>
      <c r="DI245" s="720"/>
      <c r="DJ245" s="720"/>
      <c r="DK245" s="720"/>
      <c r="DL245" s="720"/>
      <c r="DM245" s="720"/>
      <c r="DN245" s="720"/>
      <c r="DO245" s="720"/>
      <c r="DP245" s="720"/>
      <c r="DQ245" s="720"/>
      <c r="DR245" s="720"/>
      <c r="DS245" s="720"/>
      <c r="DT245" s="720"/>
      <c r="DU245" s="720"/>
      <c r="DV245" s="720"/>
      <c r="DW245" s="720"/>
      <c r="DX245" s="720"/>
      <c r="DY245" s="720"/>
      <c r="DZ245" s="720"/>
      <c r="EA245" s="720"/>
      <c r="EB245" s="720"/>
      <c r="EC245" s="720"/>
      <c r="ED245" s="720"/>
      <c r="EE245" s="720"/>
      <c r="EF245" s="720"/>
      <c r="EG245" s="720"/>
      <c r="EH245" s="720"/>
      <c r="EI245" s="720"/>
      <c r="EJ245" s="720"/>
      <c r="EK245" s="720"/>
      <c r="EL245" s="720"/>
      <c r="EM245" s="720"/>
      <c r="EN245" s="720"/>
      <c r="EO245" s="720"/>
      <c r="EP245" s="720"/>
      <c r="EQ245" s="720"/>
      <c r="ER245" s="720"/>
      <c r="ES245" s="720"/>
      <c r="ET245" s="720"/>
      <c r="EU245" s="720"/>
      <c r="EV245" s="720"/>
      <c r="EW245" s="720"/>
      <c r="EX245" s="720"/>
      <c r="EY245" s="720"/>
      <c r="EZ245" s="720"/>
      <c r="FA245" s="720"/>
      <c r="FB245" s="720"/>
      <c r="FC245" s="720"/>
      <c r="FD245" s="720"/>
      <c r="FE245" s="720"/>
      <c r="FF245" s="720"/>
      <c r="FG245" s="720"/>
      <c r="FH245" s="720"/>
      <c r="FI245" s="720"/>
      <c r="FJ245" s="720"/>
      <c r="FK245" s="720"/>
      <c r="FL245" s="720"/>
      <c r="FM245" s="720"/>
      <c r="FN245" s="720"/>
      <c r="FO245" s="720"/>
      <c r="FP245" s="720"/>
      <c r="FQ245" s="720"/>
      <c r="FR245" s="720"/>
      <c r="FS245" s="720"/>
      <c r="FT245" s="720"/>
      <c r="FU245" s="720"/>
      <c r="FV245" s="720"/>
      <c r="FW245" s="720"/>
      <c r="FX245" s="720"/>
      <c r="FY245" s="720"/>
      <c r="FZ245" s="720"/>
      <c r="GA245" s="720"/>
      <c r="GB245" s="720"/>
      <c r="GC245" s="720"/>
      <c r="GD245" s="720"/>
      <c r="GE245" s="720"/>
      <c r="GF245" s="720"/>
      <c r="GG245" s="720"/>
      <c r="GH245" s="720"/>
      <c r="GI245" s="720"/>
      <c r="GJ245" s="720"/>
      <c r="GK245" s="720"/>
      <c r="GL245" s="720"/>
      <c r="GM245" s="720"/>
      <c r="GN245" s="720"/>
      <c r="GO245" s="720"/>
      <c r="GP245" s="720"/>
      <c r="GQ245" s="720"/>
      <c r="GR245" s="720"/>
      <c r="GS245" s="720"/>
      <c r="GT245" s="720"/>
      <c r="GU245" s="720"/>
      <c r="GV245" s="720"/>
      <c r="GW245" s="720"/>
      <c r="GX245" s="720"/>
      <c r="GY245" s="720"/>
      <c r="GZ245" s="720"/>
      <c r="HA245" s="720"/>
      <c r="HB245" s="720"/>
      <c r="HC245" s="720"/>
      <c r="HD245" s="720"/>
      <c r="HE245" s="720"/>
      <c r="HF245" s="720"/>
      <c r="HG245" s="720"/>
      <c r="HH245" s="720"/>
      <c r="HI245" s="720"/>
      <c r="HJ245" s="720"/>
      <c r="HK245" s="720"/>
      <c r="HL245" s="720"/>
      <c r="HM245" s="720"/>
      <c r="HN245" s="720"/>
      <c r="HO245" s="720"/>
      <c r="HP245" s="720"/>
      <c r="HQ245" s="720"/>
      <c r="HR245" s="720"/>
      <c r="HS245" s="720"/>
      <c r="HT245" s="720"/>
      <c r="HU245" s="720"/>
      <c r="HV245" s="720"/>
      <c r="HW245" s="720"/>
      <c r="HX245" s="720"/>
      <c r="HY245" s="720"/>
      <c r="HZ245" s="720"/>
      <c r="IA245" s="720"/>
      <c r="IB245" s="720"/>
      <c r="IC245" s="720"/>
      <c r="ID245" s="720"/>
      <c r="IE245" s="720"/>
      <c r="IF245" s="720"/>
      <c r="IG245" s="720"/>
      <c r="IH245" s="720"/>
      <c r="II245" s="720"/>
      <c r="IJ245" s="720"/>
      <c r="IK245" s="720"/>
      <c r="IL245" s="720"/>
      <c r="IM245" s="720"/>
      <c r="IN245" s="720"/>
      <c r="IO245" s="720"/>
      <c r="IP245" s="720"/>
      <c r="IQ245" s="720"/>
      <c r="IR245" s="720"/>
      <c r="IS245" s="720"/>
      <c r="IT245" s="720"/>
      <c r="IU245" s="720"/>
      <c r="IV245" s="720"/>
      <c r="IW245" s="479"/>
    </row>
    <row r="246" spans="1:257" s="721" customFormat="1" ht="15" customHeight="1">
      <c r="A246" s="1095"/>
      <c r="B246" s="1095"/>
      <c r="C246" s="716"/>
      <c r="D246" s="716"/>
      <c r="E246" s="715"/>
      <c r="F246" s="715"/>
      <c r="G246" s="715"/>
      <c r="H246" s="715"/>
      <c r="I246" s="715"/>
      <c r="J246" s="715"/>
      <c r="K246" s="715"/>
      <c r="L246" s="715"/>
      <c r="M246" s="715"/>
      <c r="N246" s="715"/>
      <c r="O246" s="715"/>
      <c r="P246" s="715"/>
      <c r="Q246" s="715"/>
      <c r="R246" s="715"/>
      <c r="S246" s="715"/>
      <c r="T246" s="715"/>
      <c r="U246" s="839"/>
      <c r="V246" s="839"/>
      <c r="W246" s="839"/>
      <c r="X246" s="839"/>
      <c r="Y246" s="839"/>
      <c r="Z246" s="839"/>
      <c r="AA246" s="839"/>
      <c r="AB246" s="720"/>
      <c r="AC246" s="720"/>
      <c r="AD246" s="720"/>
      <c r="AE246" s="720"/>
      <c r="AF246" s="720"/>
      <c r="AG246" s="720"/>
      <c r="AH246" s="720"/>
      <c r="AI246" s="720"/>
      <c r="AJ246" s="720"/>
      <c r="AK246" s="720"/>
      <c r="AL246" s="720"/>
      <c r="AM246" s="720"/>
      <c r="AN246" s="720"/>
      <c r="AO246" s="720"/>
      <c r="AP246" s="720"/>
      <c r="AQ246" s="720"/>
      <c r="AR246" s="720"/>
      <c r="AS246" s="720"/>
      <c r="AT246" s="720"/>
      <c r="AU246" s="720"/>
      <c r="AV246" s="720"/>
      <c r="AW246" s="720"/>
      <c r="AX246" s="720"/>
      <c r="AY246" s="720"/>
      <c r="AZ246" s="720"/>
      <c r="BA246" s="720"/>
      <c r="BB246" s="720"/>
      <c r="BC246" s="720"/>
      <c r="BD246" s="720"/>
      <c r="BE246" s="720"/>
      <c r="BF246" s="720"/>
      <c r="BG246" s="720"/>
      <c r="BH246" s="720"/>
      <c r="BI246" s="720"/>
      <c r="BJ246" s="720"/>
      <c r="BK246" s="720"/>
      <c r="BL246" s="720"/>
      <c r="BM246" s="720"/>
      <c r="BN246" s="720"/>
      <c r="BO246" s="720"/>
      <c r="BP246" s="720"/>
      <c r="BQ246" s="720"/>
      <c r="BR246" s="720"/>
      <c r="BS246" s="720"/>
      <c r="BT246" s="720"/>
      <c r="BU246" s="720"/>
      <c r="BV246" s="720"/>
      <c r="BW246" s="720"/>
      <c r="BX246" s="720"/>
      <c r="BY246" s="720"/>
      <c r="BZ246" s="720"/>
      <c r="CA246" s="720"/>
      <c r="CB246" s="720"/>
      <c r="CC246" s="720"/>
      <c r="CD246" s="720"/>
      <c r="CE246" s="720"/>
      <c r="CF246" s="720"/>
      <c r="CG246" s="720"/>
      <c r="CH246" s="720"/>
      <c r="CI246" s="720"/>
      <c r="CJ246" s="720"/>
      <c r="CK246" s="720"/>
      <c r="CL246" s="720"/>
      <c r="CM246" s="720"/>
      <c r="CN246" s="720"/>
      <c r="CO246" s="720"/>
      <c r="CP246" s="720"/>
      <c r="CQ246" s="720"/>
      <c r="CR246" s="720"/>
      <c r="CS246" s="720"/>
      <c r="CT246" s="720"/>
      <c r="CU246" s="720"/>
      <c r="CV246" s="720"/>
      <c r="CW246" s="720"/>
      <c r="CX246" s="720"/>
      <c r="CY246" s="720"/>
      <c r="CZ246" s="720"/>
      <c r="DA246" s="720"/>
      <c r="DB246" s="720"/>
      <c r="DC246" s="720"/>
      <c r="DD246" s="720"/>
      <c r="DE246" s="720"/>
      <c r="DF246" s="720"/>
      <c r="DG246" s="720"/>
      <c r="DH246" s="720"/>
      <c r="DI246" s="720"/>
      <c r="DJ246" s="720"/>
      <c r="DK246" s="720"/>
      <c r="DL246" s="720"/>
      <c r="DM246" s="720"/>
      <c r="DN246" s="720"/>
      <c r="DO246" s="720"/>
      <c r="DP246" s="720"/>
      <c r="DQ246" s="720"/>
      <c r="DR246" s="720"/>
      <c r="DS246" s="720"/>
      <c r="DT246" s="720"/>
      <c r="DU246" s="720"/>
      <c r="DV246" s="720"/>
      <c r="DW246" s="720"/>
      <c r="DX246" s="720"/>
      <c r="DY246" s="720"/>
      <c r="DZ246" s="720"/>
      <c r="EA246" s="720"/>
      <c r="EB246" s="720"/>
      <c r="EC246" s="720"/>
      <c r="ED246" s="720"/>
      <c r="EE246" s="720"/>
      <c r="EF246" s="720"/>
      <c r="EG246" s="720"/>
      <c r="EH246" s="720"/>
      <c r="EI246" s="720"/>
      <c r="EJ246" s="720"/>
      <c r="EK246" s="720"/>
      <c r="EL246" s="720"/>
      <c r="EM246" s="720"/>
      <c r="EN246" s="720"/>
      <c r="EO246" s="720"/>
      <c r="EP246" s="720"/>
      <c r="EQ246" s="720"/>
      <c r="ER246" s="720"/>
      <c r="ES246" s="720"/>
      <c r="ET246" s="720"/>
      <c r="EU246" s="720"/>
      <c r="EV246" s="720"/>
      <c r="EW246" s="720"/>
      <c r="EX246" s="720"/>
      <c r="EY246" s="720"/>
      <c r="EZ246" s="720"/>
      <c r="FA246" s="720"/>
      <c r="FB246" s="720"/>
      <c r="FC246" s="720"/>
      <c r="FD246" s="720"/>
      <c r="FE246" s="720"/>
      <c r="FF246" s="720"/>
      <c r="FG246" s="720"/>
      <c r="FH246" s="720"/>
      <c r="FI246" s="720"/>
      <c r="FJ246" s="720"/>
      <c r="FK246" s="720"/>
      <c r="FL246" s="720"/>
      <c r="FM246" s="720"/>
      <c r="FN246" s="720"/>
      <c r="FO246" s="720"/>
      <c r="FP246" s="720"/>
      <c r="FQ246" s="720"/>
      <c r="FR246" s="720"/>
      <c r="FS246" s="720"/>
      <c r="FT246" s="720"/>
      <c r="FU246" s="720"/>
      <c r="FV246" s="720"/>
      <c r="FW246" s="720"/>
      <c r="FX246" s="720"/>
      <c r="FY246" s="720"/>
      <c r="FZ246" s="720"/>
      <c r="GA246" s="720"/>
      <c r="GB246" s="720"/>
      <c r="GC246" s="720"/>
      <c r="GD246" s="720"/>
      <c r="GE246" s="720"/>
      <c r="GF246" s="720"/>
      <c r="GG246" s="720"/>
      <c r="GH246" s="720"/>
      <c r="GI246" s="720"/>
      <c r="GJ246" s="720"/>
      <c r="GK246" s="720"/>
      <c r="GL246" s="720"/>
      <c r="GM246" s="720"/>
      <c r="GN246" s="720"/>
      <c r="GO246" s="720"/>
      <c r="GP246" s="720"/>
      <c r="GQ246" s="720"/>
      <c r="GR246" s="720"/>
      <c r="GS246" s="720"/>
      <c r="GT246" s="720"/>
      <c r="GU246" s="720"/>
      <c r="GV246" s="720"/>
      <c r="GW246" s="720"/>
      <c r="GX246" s="720"/>
      <c r="GY246" s="720"/>
      <c r="GZ246" s="720"/>
      <c r="HA246" s="720"/>
      <c r="HB246" s="720"/>
      <c r="HC246" s="720"/>
      <c r="HD246" s="720"/>
      <c r="HE246" s="720"/>
      <c r="HF246" s="720"/>
      <c r="HG246" s="720"/>
      <c r="HH246" s="720"/>
      <c r="HI246" s="720"/>
      <c r="HJ246" s="720"/>
      <c r="HK246" s="720"/>
      <c r="HL246" s="720"/>
      <c r="HM246" s="720"/>
      <c r="HN246" s="720"/>
      <c r="HO246" s="720"/>
      <c r="HP246" s="720"/>
      <c r="HQ246" s="720"/>
      <c r="HR246" s="720"/>
      <c r="HS246" s="720"/>
      <c r="HT246" s="720"/>
      <c r="HU246" s="720"/>
      <c r="HV246" s="720"/>
      <c r="HW246" s="720"/>
      <c r="HX246" s="720"/>
      <c r="HY246" s="720"/>
      <c r="HZ246" s="720"/>
      <c r="IA246" s="720"/>
      <c r="IB246" s="720"/>
      <c r="IC246" s="720"/>
      <c r="ID246" s="720"/>
      <c r="IE246" s="720"/>
      <c r="IF246" s="720"/>
      <c r="IG246" s="720"/>
      <c r="IH246" s="720"/>
      <c r="II246" s="720"/>
      <c r="IJ246" s="720"/>
      <c r="IK246" s="720"/>
      <c r="IL246" s="720"/>
      <c r="IM246" s="720"/>
      <c r="IN246" s="720"/>
      <c r="IO246" s="720"/>
      <c r="IP246" s="720"/>
      <c r="IQ246" s="720"/>
      <c r="IR246" s="720"/>
      <c r="IS246" s="720"/>
      <c r="IT246" s="720"/>
      <c r="IU246" s="720"/>
      <c r="IV246" s="720"/>
      <c r="IW246" s="479"/>
    </row>
    <row r="247" spans="1:257" s="721" customFormat="1" ht="15" customHeight="1">
      <c r="A247" s="1095"/>
      <c r="B247" s="1095"/>
      <c r="C247" s="716"/>
      <c r="D247" s="716"/>
      <c r="E247" s="715"/>
      <c r="F247" s="715"/>
      <c r="G247" s="715"/>
      <c r="H247" s="715"/>
      <c r="I247" s="715"/>
      <c r="J247" s="715"/>
      <c r="K247" s="715"/>
      <c r="L247" s="715"/>
      <c r="M247" s="715"/>
      <c r="N247" s="715"/>
      <c r="O247" s="715"/>
      <c r="P247" s="715"/>
      <c r="Q247" s="715"/>
      <c r="R247" s="715"/>
      <c r="S247" s="715"/>
      <c r="T247" s="715"/>
      <c r="U247" s="839"/>
      <c r="V247" s="839"/>
      <c r="W247" s="839"/>
      <c r="X247" s="839"/>
      <c r="Y247" s="839"/>
      <c r="Z247" s="839"/>
      <c r="AA247" s="839"/>
      <c r="AB247" s="720"/>
      <c r="AC247" s="720"/>
      <c r="AD247" s="720"/>
      <c r="AE247" s="720"/>
      <c r="AF247" s="720"/>
      <c r="AG247" s="720"/>
      <c r="AH247" s="720"/>
      <c r="AI247" s="720"/>
      <c r="AJ247" s="720"/>
      <c r="AK247" s="720"/>
      <c r="AL247" s="720"/>
      <c r="AM247" s="720"/>
      <c r="AN247" s="720"/>
      <c r="AO247" s="720"/>
      <c r="AP247" s="720"/>
      <c r="AQ247" s="720"/>
      <c r="AR247" s="720"/>
      <c r="AS247" s="720"/>
      <c r="AT247" s="720"/>
      <c r="AU247" s="720"/>
      <c r="AV247" s="720"/>
      <c r="AW247" s="720"/>
      <c r="AX247" s="720"/>
      <c r="AY247" s="720"/>
      <c r="AZ247" s="720"/>
      <c r="BA247" s="720"/>
      <c r="BB247" s="720"/>
      <c r="BC247" s="720"/>
      <c r="BD247" s="720"/>
      <c r="BE247" s="720"/>
      <c r="BF247" s="720"/>
      <c r="BG247" s="720"/>
      <c r="BH247" s="720"/>
      <c r="BI247" s="720"/>
      <c r="BJ247" s="720"/>
      <c r="BK247" s="720"/>
      <c r="BL247" s="720"/>
      <c r="BM247" s="720"/>
      <c r="BN247" s="720"/>
      <c r="BO247" s="720"/>
      <c r="BP247" s="720"/>
      <c r="BQ247" s="720"/>
      <c r="BR247" s="720"/>
      <c r="BS247" s="720"/>
      <c r="BT247" s="720"/>
      <c r="BU247" s="720"/>
      <c r="BV247" s="720"/>
      <c r="BW247" s="720"/>
      <c r="BX247" s="720"/>
      <c r="BY247" s="720"/>
      <c r="BZ247" s="720"/>
      <c r="CA247" s="720"/>
      <c r="CB247" s="720"/>
      <c r="CC247" s="720"/>
      <c r="CD247" s="720"/>
      <c r="CE247" s="720"/>
      <c r="CF247" s="720"/>
      <c r="CG247" s="720"/>
      <c r="CH247" s="720"/>
      <c r="CI247" s="720"/>
      <c r="CJ247" s="720"/>
      <c r="CK247" s="720"/>
      <c r="CL247" s="720"/>
      <c r="CM247" s="720"/>
      <c r="CN247" s="720"/>
      <c r="CO247" s="720"/>
      <c r="CP247" s="720"/>
      <c r="CQ247" s="720"/>
      <c r="CR247" s="720"/>
      <c r="CS247" s="720"/>
      <c r="CT247" s="720"/>
      <c r="CU247" s="720"/>
      <c r="CV247" s="720"/>
      <c r="CW247" s="720"/>
      <c r="CX247" s="720"/>
      <c r="CY247" s="720"/>
      <c r="CZ247" s="720"/>
      <c r="DA247" s="720"/>
      <c r="DB247" s="720"/>
      <c r="DC247" s="720"/>
      <c r="DD247" s="720"/>
      <c r="DE247" s="720"/>
      <c r="DF247" s="720"/>
      <c r="DG247" s="720"/>
      <c r="DH247" s="720"/>
      <c r="DI247" s="720"/>
      <c r="DJ247" s="720"/>
      <c r="DK247" s="720"/>
      <c r="DL247" s="720"/>
      <c r="DM247" s="720"/>
      <c r="DN247" s="720"/>
      <c r="DO247" s="720"/>
      <c r="DP247" s="720"/>
      <c r="DQ247" s="720"/>
      <c r="DR247" s="720"/>
      <c r="DS247" s="720"/>
      <c r="DT247" s="720"/>
      <c r="DU247" s="720"/>
      <c r="DV247" s="720"/>
      <c r="DW247" s="720"/>
      <c r="DX247" s="720"/>
      <c r="DY247" s="720"/>
      <c r="DZ247" s="720"/>
      <c r="EA247" s="720"/>
      <c r="EB247" s="720"/>
      <c r="EC247" s="720"/>
      <c r="ED247" s="720"/>
      <c r="EE247" s="720"/>
      <c r="EF247" s="720"/>
      <c r="EG247" s="720"/>
      <c r="EH247" s="720"/>
      <c r="EI247" s="720"/>
      <c r="EJ247" s="720"/>
      <c r="EK247" s="720"/>
      <c r="EL247" s="720"/>
      <c r="EM247" s="720"/>
      <c r="EN247" s="720"/>
      <c r="EO247" s="720"/>
      <c r="EP247" s="720"/>
      <c r="EQ247" s="720"/>
      <c r="ER247" s="720"/>
      <c r="ES247" s="720"/>
      <c r="ET247" s="720"/>
      <c r="EU247" s="720"/>
      <c r="EV247" s="720"/>
      <c r="EW247" s="720"/>
      <c r="EX247" s="720"/>
      <c r="EY247" s="720"/>
      <c r="EZ247" s="720"/>
      <c r="FA247" s="720"/>
      <c r="FB247" s="720"/>
      <c r="FC247" s="720"/>
      <c r="FD247" s="720"/>
      <c r="FE247" s="720"/>
      <c r="FF247" s="720"/>
      <c r="FG247" s="720"/>
      <c r="FH247" s="720"/>
      <c r="FI247" s="720"/>
      <c r="FJ247" s="720"/>
      <c r="FK247" s="720"/>
      <c r="FL247" s="720"/>
      <c r="FM247" s="720"/>
      <c r="FN247" s="720"/>
      <c r="FO247" s="720"/>
      <c r="FP247" s="720"/>
      <c r="FQ247" s="720"/>
      <c r="FR247" s="720"/>
      <c r="FS247" s="720"/>
      <c r="FT247" s="720"/>
      <c r="FU247" s="720"/>
      <c r="FV247" s="720"/>
      <c r="FW247" s="720"/>
      <c r="FX247" s="720"/>
      <c r="FY247" s="720"/>
      <c r="FZ247" s="720"/>
      <c r="GA247" s="720"/>
      <c r="GB247" s="720"/>
      <c r="GC247" s="720"/>
      <c r="GD247" s="720"/>
      <c r="GE247" s="720"/>
      <c r="GF247" s="720"/>
      <c r="GG247" s="720"/>
      <c r="GH247" s="720"/>
      <c r="GI247" s="720"/>
      <c r="GJ247" s="720"/>
      <c r="GK247" s="720"/>
      <c r="GL247" s="720"/>
      <c r="GM247" s="720"/>
      <c r="GN247" s="720"/>
      <c r="GO247" s="720"/>
      <c r="GP247" s="720"/>
      <c r="GQ247" s="720"/>
      <c r="GR247" s="720"/>
      <c r="GS247" s="720"/>
      <c r="GT247" s="720"/>
      <c r="GU247" s="720"/>
      <c r="GV247" s="720"/>
      <c r="GW247" s="720"/>
      <c r="GX247" s="720"/>
      <c r="GY247" s="720"/>
      <c r="GZ247" s="720"/>
      <c r="HA247" s="720"/>
      <c r="HB247" s="720"/>
      <c r="HC247" s="720"/>
      <c r="HD247" s="720"/>
      <c r="HE247" s="720"/>
      <c r="HF247" s="720"/>
      <c r="HG247" s="720"/>
      <c r="HH247" s="720"/>
      <c r="HI247" s="720"/>
      <c r="HJ247" s="720"/>
      <c r="HK247" s="720"/>
      <c r="HL247" s="720"/>
      <c r="HM247" s="720"/>
      <c r="HN247" s="720"/>
      <c r="HO247" s="720"/>
      <c r="HP247" s="720"/>
      <c r="HQ247" s="720"/>
      <c r="HR247" s="720"/>
      <c r="HS247" s="720"/>
      <c r="HT247" s="720"/>
      <c r="HU247" s="720"/>
      <c r="HV247" s="720"/>
      <c r="HW247" s="720"/>
      <c r="HX247" s="720"/>
      <c r="HY247" s="720"/>
      <c r="HZ247" s="720"/>
      <c r="IA247" s="720"/>
      <c r="IB247" s="720"/>
      <c r="IC247" s="720"/>
      <c r="ID247" s="720"/>
      <c r="IE247" s="720"/>
      <c r="IF247" s="720"/>
      <c r="IG247" s="720"/>
      <c r="IH247" s="720"/>
      <c r="II247" s="720"/>
      <c r="IJ247" s="720"/>
      <c r="IK247" s="720"/>
      <c r="IL247" s="720"/>
      <c r="IM247" s="720"/>
      <c r="IN247" s="720"/>
      <c r="IO247" s="720"/>
      <c r="IP247" s="720"/>
      <c r="IQ247" s="720"/>
      <c r="IR247" s="720"/>
      <c r="IS247" s="720"/>
      <c r="IT247" s="720"/>
      <c r="IU247" s="720"/>
      <c r="IV247" s="720"/>
      <c r="IW247" s="479"/>
    </row>
    <row r="248" spans="1:257" s="721" customFormat="1" ht="15" customHeight="1">
      <c r="A248" s="1095"/>
      <c r="B248" s="1095"/>
      <c r="C248" s="716"/>
      <c r="D248" s="716"/>
      <c r="E248" s="715"/>
      <c r="F248" s="715"/>
      <c r="G248" s="715"/>
      <c r="H248" s="715"/>
      <c r="I248" s="715"/>
      <c r="J248" s="715"/>
      <c r="K248" s="715"/>
      <c r="L248" s="715"/>
      <c r="M248" s="715"/>
      <c r="N248" s="715"/>
      <c r="O248" s="715"/>
      <c r="P248" s="715"/>
      <c r="Q248" s="715"/>
      <c r="R248" s="715"/>
      <c r="S248" s="715"/>
      <c r="T248" s="715"/>
      <c r="U248" s="839"/>
      <c r="V248" s="839"/>
      <c r="W248" s="839"/>
      <c r="X248" s="839"/>
      <c r="Y248" s="839"/>
      <c r="Z248" s="839"/>
      <c r="AA248" s="839"/>
      <c r="AB248" s="720"/>
      <c r="AC248" s="720"/>
      <c r="AD248" s="720"/>
      <c r="AE248" s="720"/>
      <c r="AF248" s="720"/>
      <c r="AG248" s="720"/>
      <c r="AH248" s="720"/>
      <c r="AI248" s="720"/>
      <c r="AJ248" s="720"/>
      <c r="AK248" s="720"/>
      <c r="AL248" s="720"/>
      <c r="AM248" s="720"/>
      <c r="AN248" s="720"/>
      <c r="AO248" s="720"/>
      <c r="AP248" s="720"/>
      <c r="AQ248" s="720"/>
      <c r="AR248" s="720"/>
      <c r="AS248" s="720"/>
      <c r="AT248" s="720"/>
      <c r="AU248" s="720"/>
      <c r="AV248" s="720"/>
      <c r="AW248" s="720"/>
      <c r="AX248" s="720"/>
      <c r="AY248" s="720"/>
      <c r="AZ248" s="720"/>
      <c r="BA248" s="720"/>
      <c r="BB248" s="720"/>
      <c r="BC248" s="720"/>
      <c r="BD248" s="720"/>
      <c r="BE248" s="720"/>
      <c r="BF248" s="720"/>
      <c r="BG248" s="720"/>
      <c r="BH248" s="720"/>
      <c r="BI248" s="720"/>
      <c r="BJ248" s="720"/>
      <c r="BK248" s="720"/>
      <c r="BL248" s="720"/>
      <c r="BM248" s="720"/>
      <c r="BN248" s="720"/>
      <c r="BO248" s="720"/>
      <c r="BP248" s="720"/>
      <c r="BQ248" s="720"/>
      <c r="BR248" s="720"/>
      <c r="BS248" s="720"/>
      <c r="BT248" s="720"/>
      <c r="BU248" s="720"/>
      <c r="BV248" s="720"/>
      <c r="BW248" s="720"/>
      <c r="BX248" s="720"/>
      <c r="BY248" s="720"/>
      <c r="BZ248" s="720"/>
      <c r="CA248" s="720"/>
      <c r="CB248" s="720"/>
      <c r="CC248" s="720"/>
      <c r="CD248" s="720"/>
      <c r="CE248" s="720"/>
      <c r="CF248" s="720"/>
      <c r="CG248" s="720"/>
      <c r="CH248" s="720"/>
      <c r="CI248" s="720"/>
      <c r="CJ248" s="720"/>
      <c r="CK248" s="720"/>
      <c r="CL248" s="720"/>
      <c r="CM248" s="720"/>
      <c r="CN248" s="720"/>
      <c r="CO248" s="720"/>
      <c r="CP248" s="720"/>
      <c r="CQ248" s="720"/>
      <c r="CR248" s="720"/>
      <c r="CS248" s="720"/>
      <c r="CT248" s="720"/>
      <c r="CU248" s="720"/>
      <c r="CV248" s="720"/>
      <c r="CW248" s="720"/>
      <c r="CX248" s="720"/>
      <c r="CY248" s="720"/>
      <c r="CZ248" s="720"/>
      <c r="DA248" s="720"/>
      <c r="DB248" s="720"/>
      <c r="DC248" s="720"/>
      <c r="DD248" s="720"/>
      <c r="DE248" s="720"/>
      <c r="DF248" s="720"/>
      <c r="DG248" s="720"/>
      <c r="DH248" s="720"/>
      <c r="DI248" s="720"/>
      <c r="DJ248" s="720"/>
      <c r="DK248" s="720"/>
      <c r="DL248" s="720"/>
      <c r="DM248" s="720"/>
      <c r="DN248" s="720"/>
      <c r="DO248" s="720"/>
      <c r="DP248" s="720"/>
      <c r="DQ248" s="720"/>
      <c r="DR248" s="720"/>
      <c r="DS248" s="720"/>
      <c r="DT248" s="720"/>
      <c r="DU248" s="720"/>
      <c r="DV248" s="720"/>
      <c r="DW248" s="720"/>
      <c r="DX248" s="720"/>
      <c r="DY248" s="720"/>
      <c r="DZ248" s="720"/>
      <c r="EA248" s="720"/>
      <c r="EB248" s="720"/>
      <c r="EC248" s="720"/>
      <c r="ED248" s="720"/>
      <c r="EE248" s="720"/>
      <c r="EF248" s="720"/>
      <c r="EG248" s="720"/>
      <c r="EH248" s="720"/>
      <c r="EI248" s="720"/>
      <c r="EJ248" s="720"/>
      <c r="EK248" s="720"/>
      <c r="EL248" s="720"/>
      <c r="EM248" s="720"/>
      <c r="EN248" s="720"/>
      <c r="EO248" s="720"/>
      <c r="EP248" s="720"/>
      <c r="EQ248" s="720"/>
      <c r="ER248" s="720"/>
      <c r="ES248" s="720"/>
      <c r="ET248" s="720"/>
      <c r="EU248" s="720"/>
      <c r="EV248" s="720"/>
      <c r="EW248" s="720"/>
      <c r="EX248" s="720"/>
      <c r="EY248" s="720"/>
      <c r="EZ248" s="720"/>
      <c r="FA248" s="720"/>
      <c r="FB248" s="720"/>
      <c r="FC248" s="720"/>
      <c r="FD248" s="720"/>
      <c r="FE248" s="720"/>
      <c r="FF248" s="720"/>
      <c r="FG248" s="720"/>
      <c r="FH248" s="720"/>
      <c r="FI248" s="720"/>
      <c r="FJ248" s="720"/>
      <c r="FK248" s="720"/>
      <c r="FL248" s="720"/>
      <c r="FM248" s="720"/>
      <c r="FN248" s="720"/>
      <c r="FO248" s="720"/>
      <c r="FP248" s="720"/>
      <c r="FQ248" s="720"/>
      <c r="FR248" s="720"/>
      <c r="FS248" s="720"/>
      <c r="FT248" s="720"/>
      <c r="FU248" s="720"/>
      <c r="FV248" s="720"/>
      <c r="FW248" s="720"/>
      <c r="FX248" s="720"/>
      <c r="FY248" s="720"/>
      <c r="FZ248" s="720"/>
      <c r="GA248" s="720"/>
      <c r="GB248" s="720"/>
      <c r="GC248" s="720"/>
      <c r="GD248" s="720"/>
      <c r="GE248" s="720"/>
      <c r="GF248" s="720"/>
      <c r="GG248" s="720"/>
      <c r="GH248" s="720"/>
      <c r="GI248" s="720"/>
      <c r="GJ248" s="720"/>
      <c r="GK248" s="720"/>
      <c r="GL248" s="720"/>
      <c r="GM248" s="720"/>
      <c r="GN248" s="720"/>
      <c r="GO248" s="720"/>
      <c r="GP248" s="720"/>
      <c r="GQ248" s="720"/>
      <c r="GR248" s="720"/>
      <c r="GS248" s="720"/>
      <c r="GT248" s="720"/>
      <c r="GU248" s="720"/>
      <c r="GV248" s="720"/>
      <c r="GW248" s="720"/>
      <c r="GX248" s="720"/>
      <c r="GY248" s="720"/>
      <c r="GZ248" s="720"/>
      <c r="HA248" s="720"/>
      <c r="HB248" s="720"/>
      <c r="HC248" s="720"/>
      <c r="HD248" s="720"/>
      <c r="HE248" s="720"/>
      <c r="HF248" s="720"/>
      <c r="HG248" s="720"/>
      <c r="HH248" s="720"/>
      <c r="HI248" s="720"/>
      <c r="HJ248" s="720"/>
      <c r="HK248" s="720"/>
      <c r="HL248" s="720"/>
      <c r="HM248" s="720"/>
      <c r="HN248" s="720"/>
      <c r="HO248" s="720"/>
      <c r="HP248" s="720"/>
      <c r="HQ248" s="720"/>
      <c r="HR248" s="720"/>
      <c r="HS248" s="720"/>
      <c r="HT248" s="720"/>
      <c r="HU248" s="720"/>
      <c r="HV248" s="720"/>
      <c r="HW248" s="720"/>
      <c r="HX248" s="720"/>
      <c r="HY248" s="720"/>
      <c r="HZ248" s="720"/>
      <c r="IA248" s="720"/>
      <c r="IB248" s="720"/>
      <c r="IC248" s="720"/>
      <c r="ID248" s="720"/>
      <c r="IE248" s="720"/>
      <c r="IF248" s="720"/>
      <c r="IG248" s="720"/>
      <c r="IH248" s="720"/>
      <c r="II248" s="720"/>
      <c r="IJ248" s="720"/>
      <c r="IK248" s="720"/>
      <c r="IL248" s="720"/>
      <c r="IM248" s="720"/>
      <c r="IN248" s="720"/>
      <c r="IO248" s="720"/>
      <c r="IP248" s="720"/>
      <c r="IQ248" s="720"/>
      <c r="IR248" s="720"/>
      <c r="IS248" s="720"/>
      <c r="IT248" s="720"/>
      <c r="IU248" s="720"/>
      <c r="IV248" s="720"/>
      <c r="IW248" s="479"/>
    </row>
    <row r="249" spans="1:257" s="721" customFormat="1" ht="15" customHeight="1">
      <c r="A249" s="1095"/>
      <c r="B249" s="1095"/>
      <c r="C249" s="716"/>
      <c r="D249" s="716"/>
      <c r="E249" s="715"/>
      <c r="F249" s="715"/>
      <c r="G249" s="715"/>
      <c r="H249" s="715"/>
      <c r="I249" s="715"/>
      <c r="J249" s="715"/>
      <c r="K249" s="715"/>
      <c r="L249" s="715"/>
      <c r="M249" s="715"/>
      <c r="N249" s="715"/>
      <c r="O249" s="715"/>
      <c r="P249" s="715"/>
      <c r="Q249" s="715"/>
      <c r="R249" s="715"/>
      <c r="S249" s="715"/>
      <c r="T249" s="715"/>
      <c r="U249" s="839"/>
      <c r="V249" s="839"/>
      <c r="W249" s="839"/>
      <c r="X249" s="839"/>
      <c r="Y249" s="839"/>
      <c r="Z249" s="839"/>
      <c r="AA249" s="839"/>
      <c r="AB249" s="720"/>
      <c r="AC249" s="720"/>
      <c r="AD249" s="720"/>
      <c r="AE249" s="720"/>
      <c r="AF249" s="720"/>
      <c r="AG249" s="720"/>
      <c r="AH249" s="720"/>
      <c r="AI249" s="720"/>
      <c r="AJ249" s="720"/>
      <c r="AK249" s="720"/>
      <c r="AL249" s="720"/>
      <c r="AM249" s="720"/>
      <c r="AN249" s="720"/>
      <c r="AO249" s="720"/>
      <c r="AP249" s="720"/>
      <c r="AQ249" s="720"/>
      <c r="AR249" s="720"/>
      <c r="AS249" s="720"/>
      <c r="AT249" s="720"/>
      <c r="AU249" s="720"/>
      <c r="AV249" s="720"/>
      <c r="AW249" s="720"/>
      <c r="AX249" s="720"/>
      <c r="AY249" s="720"/>
      <c r="AZ249" s="720"/>
      <c r="BA249" s="720"/>
      <c r="BB249" s="720"/>
      <c r="BC249" s="720"/>
      <c r="BD249" s="720"/>
      <c r="BE249" s="720"/>
      <c r="BF249" s="720"/>
      <c r="BG249" s="720"/>
      <c r="BH249" s="720"/>
      <c r="BI249" s="720"/>
      <c r="BJ249" s="720"/>
      <c r="BK249" s="720"/>
      <c r="BL249" s="720"/>
      <c r="BM249" s="720"/>
      <c r="BN249" s="720"/>
      <c r="BO249" s="720"/>
      <c r="BP249" s="720"/>
      <c r="BQ249" s="720"/>
      <c r="BR249" s="720"/>
      <c r="BS249" s="720"/>
      <c r="BT249" s="720"/>
      <c r="BU249" s="720"/>
      <c r="BV249" s="720"/>
      <c r="BW249" s="720"/>
      <c r="BX249" s="720"/>
      <c r="BY249" s="720"/>
      <c r="BZ249" s="720"/>
      <c r="CA249" s="720"/>
      <c r="CB249" s="720"/>
      <c r="CC249" s="720"/>
      <c r="CD249" s="720"/>
      <c r="CE249" s="720"/>
      <c r="CF249" s="720"/>
      <c r="CG249" s="720"/>
      <c r="CH249" s="720"/>
      <c r="CI249" s="720"/>
      <c r="CJ249" s="720"/>
      <c r="CK249" s="720"/>
      <c r="CL249" s="720"/>
      <c r="CM249" s="720"/>
      <c r="CN249" s="720"/>
      <c r="CO249" s="720"/>
      <c r="CP249" s="720"/>
      <c r="CQ249" s="720"/>
      <c r="CR249" s="720"/>
      <c r="CS249" s="720"/>
      <c r="CT249" s="720"/>
      <c r="CU249" s="720"/>
      <c r="CV249" s="720"/>
      <c r="CW249" s="720"/>
      <c r="CX249" s="720"/>
      <c r="CY249" s="720"/>
      <c r="CZ249" s="720"/>
      <c r="DA249" s="720"/>
      <c r="DB249" s="720"/>
      <c r="DC249" s="720"/>
      <c r="DD249" s="720"/>
      <c r="DE249" s="720"/>
      <c r="DF249" s="720"/>
      <c r="DG249" s="720"/>
      <c r="DH249" s="720"/>
      <c r="DI249" s="720"/>
      <c r="DJ249" s="720"/>
      <c r="DK249" s="720"/>
      <c r="DL249" s="720"/>
      <c r="DM249" s="720"/>
      <c r="DN249" s="720"/>
      <c r="DO249" s="720"/>
      <c r="DP249" s="720"/>
      <c r="DQ249" s="720"/>
      <c r="DR249" s="720"/>
      <c r="DS249" s="720"/>
      <c r="DT249" s="720"/>
      <c r="DU249" s="720"/>
      <c r="DV249" s="720"/>
      <c r="DW249" s="720"/>
      <c r="DX249" s="720"/>
      <c r="DY249" s="720"/>
      <c r="DZ249" s="720"/>
      <c r="EA249" s="720"/>
      <c r="EB249" s="720"/>
      <c r="EC249" s="720"/>
      <c r="ED249" s="720"/>
      <c r="EE249" s="720"/>
      <c r="EF249" s="720"/>
      <c r="EG249" s="720"/>
      <c r="EH249" s="720"/>
      <c r="EI249" s="720"/>
      <c r="EJ249" s="720"/>
      <c r="EK249" s="720"/>
      <c r="EL249" s="720"/>
      <c r="EM249" s="720"/>
      <c r="EN249" s="720"/>
      <c r="EO249" s="720"/>
      <c r="EP249" s="720"/>
      <c r="EQ249" s="720"/>
      <c r="ER249" s="720"/>
      <c r="ES249" s="720"/>
      <c r="ET249" s="720"/>
      <c r="EU249" s="720"/>
      <c r="EV249" s="720"/>
      <c r="EW249" s="720"/>
      <c r="EX249" s="720"/>
      <c r="EY249" s="720"/>
      <c r="EZ249" s="720"/>
      <c r="FA249" s="720"/>
      <c r="FB249" s="720"/>
      <c r="FC249" s="720"/>
      <c r="FD249" s="720"/>
      <c r="FE249" s="720"/>
      <c r="FF249" s="720"/>
      <c r="FG249" s="720"/>
      <c r="FH249" s="720"/>
      <c r="FI249" s="720"/>
      <c r="FJ249" s="720"/>
      <c r="FK249" s="720"/>
      <c r="FL249" s="720"/>
      <c r="FM249" s="720"/>
      <c r="FN249" s="720"/>
      <c r="FO249" s="720"/>
      <c r="FP249" s="720"/>
      <c r="FQ249" s="720"/>
      <c r="FR249" s="720"/>
      <c r="FS249" s="720"/>
      <c r="FT249" s="720"/>
      <c r="FU249" s="720"/>
      <c r="FV249" s="720"/>
      <c r="FW249" s="720"/>
      <c r="FX249" s="720"/>
      <c r="FY249" s="720"/>
      <c r="FZ249" s="720"/>
      <c r="GA249" s="720"/>
      <c r="GB249" s="720"/>
      <c r="GC249" s="720"/>
      <c r="GD249" s="720"/>
      <c r="GE249" s="720"/>
      <c r="GF249" s="720"/>
      <c r="GG249" s="720"/>
      <c r="GH249" s="720"/>
      <c r="GI249" s="720"/>
      <c r="GJ249" s="720"/>
      <c r="GK249" s="720"/>
      <c r="GL249" s="720"/>
      <c r="GM249" s="720"/>
      <c r="GN249" s="720"/>
      <c r="GO249" s="720"/>
      <c r="GP249" s="720"/>
      <c r="GQ249" s="720"/>
      <c r="GR249" s="720"/>
      <c r="GS249" s="720"/>
      <c r="GT249" s="720"/>
      <c r="GU249" s="720"/>
      <c r="GV249" s="720"/>
      <c r="GW249" s="720"/>
      <c r="GX249" s="720"/>
      <c r="GY249" s="720"/>
      <c r="GZ249" s="720"/>
      <c r="HA249" s="720"/>
      <c r="HB249" s="720"/>
      <c r="HC249" s="720"/>
      <c r="HD249" s="720"/>
      <c r="HE249" s="720"/>
      <c r="HF249" s="720"/>
      <c r="HG249" s="720"/>
      <c r="HH249" s="720"/>
      <c r="HI249" s="720"/>
      <c r="HJ249" s="720"/>
      <c r="HK249" s="720"/>
      <c r="HL249" s="720"/>
      <c r="HM249" s="720"/>
      <c r="HN249" s="720"/>
      <c r="HO249" s="720"/>
      <c r="HP249" s="720"/>
      <c r="HQ249" s="720"/>
      <c r="HR249" s="720"/>
      <c r="HS249" s="720"/>
      <c r="HT249" s="720"/>
      <c r="HU249" s="720"/>
      <c r="HV249" s="720"/>
      <c r="HW249" s="720"/>
      <c r="HX249" s="720"/>
      <c r="HY249" s="720"/>
      <c r="HZ249" s="720"/>
      <c r="IA249" s="720"/>
      <c r="IB249" s="720"/>
      <c r="IC249" s="720"/>
      <c r="ID249" s="720"/>
      <c r="IE249" s="720"/>
      <c r="IF249" s="720"/>
      <c r="IG249" s="720"/>
      <c r="IH249" s="720"/>
      <c r="II249" s="720"/>
      <c r="IJ249" s="720"/>
      <c r="IK249" s="720"/>
      <c r="IL249" s="720"/>
      <c r="IM249" s="720"/>
      <c r="IN249" s="720"/>
      <c r="IO249" s="720"/>
      <c r="IP249" s="720"/>
      <c r="IQ249" s="720"/>
      <c r="IR249" s="720"/>
      <c r="IS249" s="720"/>
      <c r="IT249" s="720"/>
      <c r="IU249" s="720"/>
      <c r="IV249" s="720"/>
      <c r="IW249" s="479"/>
    </row>
    <row r="250" spans="1:257" s="721" customFormat="1" ht="15" customHeight="1">
      <c r="A250" s="1095"/>
      <c r="B250" s="1095"/>
      <c r="C250" s="716"/>
      <c r="D250" s="716"/>
      <c r="E250" s="715"/>
      <c r="F250" s="715"/>
      <c r="G250" s="715"/>
      <c r="H250" s="715"/>
      <c r="I250" s="715"/>
      <c r="J250" s="715"/>
      <c r="K250" s="715"/>
      <c r="L250" s="715"/>
      <c r="M250" s="715"/>
      <c r="N250" s="715"/>
      <c r="O250" s="715"/>
      <c r="P250" s="715"/>
      <c r="Q250" s="715"/>
      <c r="R250" s="715"/>
      <c r="S250" s="715"/>
      <c r="T250" s="715"/>
      <c r="U250" s="839"/>
      <c r="V250" s="839"/>
      <c r="W250" s="839"/>
      <c r="X250" s="839"/>
      <c r="Y250" s="839"/>
      <c r="Z250" s="839"/>
      <c r="AA250" s="839"/>
      <c r="AB250" s="720"/>
      <c r="AC250" s="720"/>
      <c r="AD250" s="720"/>
      <c r="AE250" s="720"/>
      <c r="AF250" s="720"/>
      <c r="AG250" s="720"/>
      <c r="AH250" s="720"/>
      <c r="AI250" s="720"/>
      <c r="AJ250" s="720"/>
      <c r="AK250" s="720"/>
      <c r="AL250" s="720"/>
      <c r="AM250" s="720"/>
      <c r="AN250" s="720"/>
      <c r="AO250" s="720"/>
      <c r="AP250" s="720"/>
      <c r="AQ250" s="720"/>
      <c r="AR250" s="720"/>
      <c r="AS250" s="720"/>
      <c r="AT250" s="720"/>
      <c r="AU250" s="720"/>
      <c r="AV250" s="720"/>
      <c r="AW250" s="720"/>
      <c r="AX250" s="720"/>
      <c r="AY250" s="720"/>
      <c r="AZ250" s="720"/>
      <c r="BA250" s="720"/>
      <c r="BB250" s="720"/>
      <c r="BC250" s="720"/>
      <c r="BD250" s="720"/>
      <c r="BE250" s="720"/>
      <c r="BF250" s="720"/>
      <c r="BG250" s="720"/>
      <c r="BH250" s="720"/>
      <c r="BI250" s="720"/>
      <c r="BJ250" s="720"/>
      <c r="BK250" s="720"/>
      <c r="BL250" s="720"/>
      <c r="BM250" s="720"/>
      <c r="BN250" s="720"/>
      <c r="BO250" s="720"/>
      <c r="BP250" s="720"/>
      <c r="BQ250" s="720"/>
      <c r="BR250" s="720"/>
      <c r="BS250" s="720"/>
      <c r="BT250" s="720"/>
      <c r="BU250" s="720"/>
      <c r="BV250" s="720"/>
      <c r="BW250" s="720"/>
      <c r="BX250" s="720"/>
      <c r="BY250" s="720"/>
      <c r="BZ250" s="720"/>
      <c r="CA250" s="720"/>
      <c r="CB250" s="720"/>
      <c r="CC250" s="720"/>
      <c r="CD250" s="720"/>
      <c r="CE250" s="720"/>
      <c r="CF250" s="720"/>
      <c r="CG250" s="720"/>
      <c r="CH250" s="720"/>
      <c r="CI250" s="720"/>
      <c r="CJ250" s="720"/>
      <c r="CK250" s="720"/>
      <c r="CL250" s="720"/>
      <c r="CM250" s="720"/>
      <c r="CN250" s="720"/>
      <c r="CO250" s="720"/>
      <c r="CP250" s="720"/>
      <c r="CQ250" s="720"/>
      <c r="CR250" s="720"/>
      <c r="CS250" s="720"/>
      <c r="CT250" s="720"/>
      <c r="CU250" s="720"/>
      <c r="CV250" s="720"/>
      <c r="CW250" s="720"/>
      <c r="CX250" s="720"/>
      <c r="CY250" s="720"/>
      <c r="CZ250" s="720"/>
      <c r="DA250" s="720"/>
      <c r="DB250" s="720"/>
      <c r="DC250" s="720"/>
      <c r="DD250" s="720"/>
      <c r="DE250" s="720"/>
      <c r="DF250" s="720"/>
      <c r="DG250" s="720"/>
      <c r="DH250" s="720"/>
      <c r="DI250" s="720"/>
      <c r="DJ250" s="720"/>
      <c r="DK250" s="720"/>
      <c r="DL250" s="720"/>
      <c r="DM250" s="720"/>
      <c r="DN250" s="720"/>
      <c r="DO250" s="720"/>
      <c r="DP250" s="720"/>
      <c r="DQ250" s="720"/>
      <c r="DR250" s="720"/>
      <c r="DS250" s="720"/>
      <c r="DT250" s="720"/>
      <c r="DU250" s="720"/>
      <c r="DV250" s="720"/>
      <c r="DW250" s="720"/>
      <c r="DX250" s="720"/>
      <c r="DY250" s="720"/>
      <c r="DZ250" s="720"/>
      <c r="EA250" s="720"/>
      <c r="EB250" s="720"/>
      <c r="EC250" s="720"/>
      <c r="ED250" s="720"/>
      <c r="EE250" s="720"/>
      <c r="EF250" s="720"/>
      <c r="EG250" s="720"/>
      <c r="EH250" s="720"/>
      <c r="EI250" s="720"/>
      <c r="EJ250" s="720"/>
      <c r="EK250" s="720"/>
      <c r="EL250" s="720"/>
      <c r="EM250" s="720"/>
      <c r="EN250" s="720"/>
      <c r="EO250" s="720"/>
      <c r="EP250" s="720"/>
      <c r="EQ250" s="720"/>
      <c r="ER250" s="720"/>
      <c r="ES250" s="720"/>
      <c r="ET250" s="720"/>
      <c r="EU250" s="720"/>
      <c r="EV250" s="720"/>
      <c r="EW250" s="720"/>
      <c r="EX250" s="720"/>
      <c r="EY250" s="720"/>
      <c r="EZ250" s="720"/>
      <c r="FA250" s="720"/>
      <c r="FB250" s="720"/>
      <c r="FC250" s="720"/>
      <c r="FD250" s="720"/>
      <c r="FE250" s="720"/>
      <c r="FF250" s="720"/>
      <c r="FG250" s="720"/>
      <c r="FH250" s="720"/>
      <c r="FI250" s="720"/>
      <c r="FJ250" s="720"/>
      <c r="FK250" s="720"/>
      <c r="FL250" s="720"/>
      <c r="FM250" s="720"/>
      <c r="FN250" s="720"/>
      <c r="FO250" s="720"/>
      <c r="FP250" s="720"/>
      <c r="FQ250" s="720"/>
      <c r="FR250" s="720"/>
      <c r="FS250" s="720"/>
      <c r="FT250" s="720"/>
      <c r="FU250" s="720"/>
      <c r="FV250" s="720"/>
      <c r="FW250" s="720"/>
      <c r="FX250" s="720"/>
      <c r="FY250" s="720"/>
      <c r="FZ250" s="720"/>
      <c r="GA250" s="720"/>
      <c r="GB250" s="720"/>
      <c r="GC250" s="720"/>
      <c r="GD250" s="720"/>
      <c r="GE250" s="720"/>
      <c r="GF250" s="720"/>
      <c r="GG250" s="720"/>
      <c r="GH250" s="720"/>
      <c r="GI250" s="720"/>
      <c r="GJ250" s="720"/>
      <c r="GK250" s="720"/>
      <c r="GL250" s="720"/>
      <c r="GM250" s="720"/>
      <c r="GN250" s="720"/>
      <c r="GO250" s="720"/>
      <c r="GP250" s="720"/>
      <c r="GQ250" s="720"/>
      <c r="GR250" s="720"/>
      <c r="GS250" s="720"/>
      <c r="GT250" s="720"/>
      <c r="GU250" s="720"/>
      <c r="GV250" s="720"/>
      <c r="GW250" s="720"/>
      <c r="GX250" s="720"/>
      <c r="GY250" s="720"/>
      <c r="GZ250" s="720"/>
      <c r="HA250" s="720"/>
      <c r="HB250" s="720"/>
      <c r="HC250" s="720"/>
      <c r="HD250" s="720"/>
      <c r="HE250" s="720"/>
      <c r="HF250" s="720"/>
      <c r="HG250" s="720"/>
      <c r="HH250" s="720"/>
      <c r="HI250" s="720"/>
      <c r="HJ250" s="720"/>
      <c r="HK250" s="720"/>
      <c r="HL250" s="720"/>
      <c r="HM250" s="720"/>
      <c r="HN250" s="720"/>
      <c r="HO250" s="720"/>
      <c r="HP250" s="720"/>
      <c r="HQ250" s="720"/>
      <c r="HR250" s="720"/>
      <c r="HS250" s="720"/>
      <c r="HT250" s="720"/>
      <c r="HU250" s="720"/>
      <c r="HV250" s="720"/>
      <c r="HW250" s="720"/>
      <c r="HX250" s="720"/>
      <c r="HY250" s="720"/>
      <c r="HZ250" s="720"/>
      <c r="IA250" s="720"/>
      <c r="IB250" s="720"/>
      <c r="IC250" s="720"/>
      <c r="ID250" s="720"/>
      <c r="IE250" s="720"/>
      <c r="IF250" s="720"/>
      <c r="IG250" s="720"/>
      <c r="IH250" s="720"/>
      <c r="II250" s="720"/>
      <c r="IJ250" s="720"/>
      <c r="IK250" s="720"/>
      <c r="IL250" s="720"/>
      <c r="IM250" s="720"/>
      <c r="IN250" s="720"/>
      <c r="IO250" s="720"/>
      <c r="IP250" s="720"/>
      <c r="IQ250" s="720"/>
      <c r="IR250" s="720"/>
      <c r="IS250" s="720"/>
      <c r="IT250" s="720"/>
      <c r="IU250" s="720"/>
      <c r="IV250" s="720"/>
      <c r="IW250" s="479"/>
    </row>
    <row r="251" spans="1:257" s="721" customFormat="1" ht="15" customHeight="1">
      <c r="A251" s="1095"/>
      <c r="B251" s="1095"/>
      <c r="C251" s="716"/>
      <c r="D251" s="716"/>
      <c r="E251" s="715"/>
      <c r="F251" s="715"/>
      <c r="G251" s="715"/>
      <c r="H251" s="715"/>
      <c r="I251" s="715"/>
      <c r="J251" s="715"/>
      <c r="K251" s="715"/>
      <c r="L251" s="715"/>
      <c r="M251" s="715"/>
      <c r="N251" s="715"/>
      <c r="O251" s="715"/>
      <c r="P251" s="715"/>
      <c r="Q251" s="715"/>
      <c r="R251" s="715"/>
      <c r="S251" s="715"/>
      <c r="T251" s="715"/>
      <c r="U251" s="839"/>
      <c r="V251" s="839"/>
      <c r="W251" s="839"/>
      <c r="X251" s="839"/>
      <c r="Y251" s="839"/>
      <c r="Z251" s="839"/>
      <c r="AA251" s="839"/>
      <c r="AB251" s="720"/>
      <c r="AC251" s="720"/>
      <c r="AD251" s="720"/>
      <c r="AE251" s="720"/>
      <c r="AF251" s="720"/>
      <c r="AG251" s="720"/>
      <c r="AH251" s="720"/>
      <c r="AI251" s="720"/>
      <c r="AJ251" s="720"/>
      <c r="AK251" s="720"/>
      <c r="AL251" s="720"/>
      <c r="AM251" s="720"/>
      <c r="AN251" s="720"/>
      <c r="AO251" s="720"/>
      <c r="AP251" s="720"/>
      <c r="AQ251" s="720"/>
      <c r="AR251" s="720"/>
      <c r="AS251" s="720"/>
      <c r="AT251" s="720"/>
      <c r="AU251" s="720"/>
      <c r="AV251" s="720"/>
      <c r="AW251" s="720"/>
      <c r="AX251" s="720"/>
      <c r="AY251" s="720"/>
      <c r="AZ251" s="720"/>
      <c r="BA251" s="720"/>
      <c r="BB251" s="720"/>
      <c r="BC251" s="720"/>
      <c r="BD251" s="720"/>
      <c r="BE251" s="720"/>
      <c r="BF251" s="720"/>
      <c r="BG251" s="720"/>
      <c r="BH251" s="720"/>
      <c r="BI251" s="720"/>
      <c r="BJ251" s="720"/>
      <c r="BK251" s="720"/>
      <c r="BL251" s="720"/>
      <c r="BM251" s="720"/>
      <c r="BN251" s="720"/>
      <c r="BO251" s="720"/>
      <c r="BP251" s="720"/>
      <c r="BQ251" s="720"/>
      <c r="BR251" s="720"/>
      <c r="BS251" s="720"/>
      <c r="BT251" s="720"/>
      <c r="BU251" s="720"/>
      <c r="BV251" s="720"/>
      <c r="BW251" s="720"/>
      <c r="BX251" s="720"/>
      <c r="BY251" s="720"/>
      <c r="BZ251" s="720"/>
      <c r="CA251" s="720"/>
      <c r="CB251" s="720"/>
      <c r="CC251" s="720"/>
      <c r="CD251" s="720"/>
      <c r="CE251" s="720"/>
      <c r="CF251" s="720"/>
      <c r="CG251" s="720"/>
      <c r="CH251" s="720"/>
      <c r="CI251" s="720"/>
      <c r="CJ251" s="720"/>
      <c r="CK251" s="720"/>
      <c r="CL251" s="720"/>
      <c r="CM251" s="720"/>
      <c r="CN251" s="720"/>
      <c r="CO251" s="720"/>
      <c r="CP251" s="720"/>
      <c r="CQ251" s="720"/>
      <c r="CR251" s="720"/>
      <c r="CS251" s="720"/>
      <c r="CT251" s="720"/>
      <c r="CU251" s="720"/>
      <c r="CV251" s="720"/>
      <c r="CW251" s="720"/>
      <c r="CX251" s="720"/>
      <c r="CY251" s="720"/>
      <c r="CZ251" s="720"/>
      <c r="DA251" s="720"/>
      <c r="DB251" s="720"/>
      <c r="DC251" s="720"/>
      <c r="DD251" s="720"/>
      <c r="DE251" s="720"/>
      <c r="DF251" s="720"/>
      <c r="DG251" s="720"/>
      <c r="DH251" s="720"/>
      <c r="DI251" s="720"/>
      <c r="DJ251" s="720"/>
      <c r="DK251" s="720"/>
      <c r="DL251" s="720"/>
      <c r="DM251" s="720"/>
      <c r="DN251" s="720"/>
      <c r="DO251" s="720"/>
      <c r="DP251" s="720"/>
      <c r="DQ251" s="720"/>
      <c r="DR251" s="720"/>
      <c r="DS251" s="720"/>
      <c r="DT251" s="720"/>
      <c r="DU251" s="720"/>
      <c r="DV251" s="720"/>
      <c r="DW251" s="720"/>
      <c r="DX251" s="720"/>
      <c r="DY251" s="720"/>
      <c r="DZ251" s="720"/>
      <c r="EA251" s="720"/>
      <c r="EB251" s="720"/>
      <c r="EC251" s="720"/>
      <c r="ED251" s="720"/>
      <c r="EE251" s="720"/>
      <c r="EF251" s="720"/>
      <c r="EG251" s="720"/>
      <c r="EH251" s="720"/>
      <c r="EI251" s="720"/>
      <c r="EJ251" s="720"/>
      <c r="EK251" s="720"/>
      <c r="EL251" s="720"/>
      <c r="EM251" s="720"/>
      <c r="EN251" s="720"/>
      <c r="EO251" s="720"/>
      <c r="EP251" s="720"/>
      <c r="EQ251" s="720"/>
      <c r="ER251" s="720"/>
      <c r="ES251" s="720"/>
      <c r="ET251" s="720"/>
      <c r="EU251" s="720"/>
      <c r="EV251" s="720"/>
      <c r="EW251" s="720"/>
      <c r="EX251" s="720"/>
      <c r="EY251" s="720"/>
      <c r="EZ251" s="720"/>
      <c r="FA251" s="720"/>
      <c r="FB251" s="720"/>
      <c r="FC251" s="720"/>
      <c r="FD251" s="720"/>
      <c r="FE251" s="720"/>
      <c r="FF251" s="720"/>
      <c r="FG251" s="720"/>
      <c r="FH251" s="720"/>
      <c r="FI251" s="720"/>
      <c r="FJ251" s="720"/>
      <c r="FK251" s="720"/>
      <c r="FL251" s="720"/>
      <c r="FM251" s="720"/>
      <c r="FN251" s="720"/>
      <c r="FO251" s="720"/>
      <c r="FP251" s="720"/>
      <c r="FQ251" s="720"/>
      <c r="FR251" s="720"/>
      <c r="FS251" s="720"/>
      <c r="FT251" s="720"/>
      <c r="FU251" s="720"/>
      <c r="FV251" s="720"/>
      <c r="FW251" s="720"/>
      <c r="FX251" s="720"/>
      <c r="FY251" s="720"/>
      <c r="FZ251" s="720"/>
      <c r="GA251" s="720"/>
      <c r="GB251" s="720"/>
      <c r="GC251" s="720"/>
      <c r="GD251" s="720"/>
      <c r="GE251" s="720"/>
      <c r="GF251" s="720"/>
      <c r="GG251" s="720"/>
      <c r="GH251" s="720"/>
      <c r="GI251" s="720"/>
      <c r="GJ251" s="720"/>
      <c r="GK251" s="720"/>
      <c r="GL251" s="720"/>
      <c r="GM251" s="720"/>
      <c r="GN251" s="720"/>
      <c r="GO251" s="720"/>
      <c r="GP251" s="720"/>
      <c r="GQ251" s="720"/>
      <c r="GR251" s="720"/>
      <c r="GS251" s="720"/>
      <c r="GT251" s="720"/>
      <c r="GU251" s="720"/>
      <c r="GV251" s="720"/>
      <c r="GW251" s="720"/>
      <c r="GX251" s="720"/>
      <c r="GY251" s="720"/>
      <c r="GZ251" s="720"/>
      <c r="HA251" s="720"/>
      <c r="HB251" s="720"/>
      <c r="HC251" s="720"/>
      <c r="HD251" s="720"/>
      <c r="HE251" s="720"/>
      <c r="HF251" s="720"/>
      <c r="HG251" s="720"/>
      <c r="HH251" s="720"/>
      <c r="HI251" s="720"/>
      <c r="HJ251" s="720"/>
      <c r="HK251" s="720"/>
      <c r="HL251" s="720"/>
      <c r="HM251" s="720"/>
      <c r="HN251" s="720"/>
      <c r="HO251" s="720"/>
      <c r="HP251" s="720"/>
      <c r="HQ251" s="720"/>
      <c r="HR251" s="720"/>
      <c r="HS251" s="720"/>
      <c r="HT251" s="720"/>
      <c r="HU251" s="720"/>
      <c r="HV251" s="720"/>
      <c r="HW251" s="720"/>
      <c r="HX251" s="720"/>
      <c r="HY251" s="720"/>
      <c r="HZ251" s="720"/>
      <c r="IA251" s="720"/>
      <c r="IB251" s="720"/>
      <c r="IC251" s="720"/>
      <c r="ID251" s="720"/>
      <c r="IE251" s="720"/>
      <c r="IF251" s="720"/>
      <c r="IG251" s="720"/>
      <c r="IH251" s="720"/>
      <c r="II251" s="720"/>
      <c r="IJ251" s="720"/>
      <c r="IK251" s="720"/>
      <c r="IL251" s="720"/>
      <c r="IM251" s="720"/>
      <c r="IN251" s="720"/>
      <c r="IO251" s="720"/>
      <c r="IP251" s="720"/>
      <c r="IQ251" s="720"/>
      <c r="IR251" s="720"/>
      <c r="IS251" s="720"/>
      <c r="IT251" s="720"/>
      <c r="IU251" s="720"/>
      <c r="IV251" s="720"/>
      <c r="IW251" s="479"/>
    </row>
    <row r="252" spans="1:257" s="721" customFormat="1" ht="15" customHeight="1">
      <c r="A252" s="1095"/>
      <c r="B252" s="1095"/>
      <c r="C252" s="716"/>
      <c r="D252" s="716"/>
      <c r="E252" s="715"/>
      <c r="F252" s="715"/>
      <c r="G252" s="715"/>
      <c r="H252" s="715"/>
      <c r="I252" s="715"/>
      <c r="J252" s="715"/>
      <c r="K252" s="715"/>
      <c r="L252" s="715"/>
      <c r="M252" s="715"/>
      <c r="N252" s="715"/>
      <c r="O252" s="715"/>
      <c r="P252" s="715"/>
      <c r="Q252" s="715"/>
      <c r="R252" s="715"/>
      <c r="S252" s="715"/>
      <c r="T252" s="715"/>
      <c r="U252" s="839"/>
      <c r="V252" s="839"/>
      <c r="W252" s="839"/>
      <c r="X252" s="839"/>
      <c r="Y252" s="839"/>
      <c r="Z252" s="839"/>
      <c r="AA252" s="839"/>
      <c r="AB252" s="720"/>
      <c r="AC252" s="720"/>
      <c r="AD252" s="720"/>
      <c r="AE252" s="720"/>
      <c r="AF252" s="720"/>
      <c r="AG252" s="720"/>
      <c r="AH252" s="720"/>
      <c r="AI252" s="720"/>
      <c r="AJ252" s="720"/>
      <c r="AK252" s="720"/>
      <c r="AL252" s="720"/>
      <c r="AM252" s="720"/>
      <c r="AN252" s="720"/>
      <c r="AO252" s="720"/>
      <c r="AP252" s="720"/>
      <c r="AQ252" s="720"/>
      <c r="AR252" s="720"/>
      <c r="AS252" s="720"/>
      <c r="AT252" s="720"/>
      <c r="AU252" s="720"/>
      <c r="AV252" s="720"/>
      <c r="AW252" s="720"/>
      <c r="AX252" s="720"/>
      <c r="AY252" s="720"/>
      <c r="AZ252" s="720"/>
      <c r="BA252" s="720"/>
      <c r="BB252" s="720"/>
      <c r="BC252" s="720"/>
      <c r="BD252" s="720"/>
      <c r="BE252" s="720"/>
      <c r="BF252" s="720"/>
      <c r="BG252" s="720"/>
      <c r="BH252" s="720"/>
      <c r="BI252" s="720"/>
      <c r="BJ252" s="720"/>
      <c r="BK252" s="720"/>
      <c r="BL252" s="720"/>
      <c r="BM252" s="720"/>
      <c r="BN252" s="720"/>
      <c r="BO252" s="720"/>
      <c r="BP252" s="720"/>
      <c r="BQ252" s="720"/>
      <c r="BR252" s="720"/>
      <c r="BS252" s="720"/>
      <c r="BT252" s="720"/>
      <c r="BU252" s="720"/>
      <c r="BV252" s="720"/>
      <c r="BW252" s="720"/>
      <c r="BX252" s="720"/>
      <c r="BY252" s="720"/>
      <c r="BZ252" s="720"/>
      <c r="CA252" s="720"/>
      <c r="CB252" s="720"/>
      <c r="CC252" s="720"/>
      <c r="CD252" s="720"/>
      <c r="CE252" s="720"/>
      <c r="CF252" s="720"/>
      <c r="CG252" s="720"/>
      <c r="CH252" s="720"/>
      <c r="CI252" s="720"/>
      <c r="CJ252" s="720"/>
      <c r="CK252" s="720"/>
      <c r="CL252" s="720"/>
      <c r="CM252" s="720"/>
      <c r="CN252" s="720"/>
      <c r="CO252" s="720"/>
      <c r="CP252" s="720"/>
      <c r="CQ252" s="720"/>
      <c r="CR252" s="720"/>
      <c r="CS252" s="720"/>
      <c r="CT252" s="720"/>
      <c r="CU252" s="720"/>
      <c r="CV252" s="720"/>
      <c r="CW252" s="720"/>
      <c r="CX252" s="720"/>
      <c r="CY252" s="720"/>
      <c r="CZ252" s="720"/>
      <c r="DA252" s="720"/>
      <c r="DB252" s="720"/>
      <c r="DC252" s="720"/>
      <c r="DD252" s="720"/>
      <c r="DE252" s="720"/>
      <c r="DF252" s="720"/>
      <c r="DG252" s="720"/>
      <c r="DH252" s="720"/>
      <c r="DI252" s="720"/>
      <c r="DJ252" s="720"/>
      <c r="DK252" s="720"/>
      <c r="DL252" s="720"/>
      <c r="DM252" s="720"/>
      <c r="DN252" s="720"/>
      <c r="DO252" s="720"/>
      <c r="DP252" s="720"/>
      <c r="DQ252" s="720"/>
      <c r="DR252" s="720"/>
      <c r="DS252" s="720"/>
      <c r="DT252" s="720"/>
      <c r="DU252" s="720"/>
      <c r="DV252" s="720"/>
      <c r="DW252" s="720"/>
      <c r="DX252" s="720"/>
      <c r="DY252" s="720"/>
      <c r="DZ252" s="720"/>
      <c r="EA252" s="720"/>
      <c r="EB252" s="720"/>
      <c r="EC252" s="720"/>
      <c r="ED252" s="720"/>
      <c r="EE252" s="720"/>
      <c r="EF252" s="720"/>
      <c r="EG252" s="720"/>
      <c r="EH252" s="720"/>
      <c r="EI252" s="720"/>
      <c r="EJ252" s="720"/>
      <c r="EK252" s="720"/>
      <c r="EL252" s="720"/>
      <c r="EM252" s="720"/>
      <c r="EN252" s="720"/>
      <c r="EO252" s="720"/>
      <c r="EP252" s="720"/>
      <c r="EQ252" s="720"/>
      <c r="ER252" s="720"/>
      <c r="ES252" s="720"/>
      <c r="ET252" s="720"/>
      <c r="EU252" s="720"/>
      <c r="EV252" s="720"/>
      <c r="EW252" s="720"/>
      <c r="EX252" s="720"/>
      <c r="EY252" s="720"/>
      <c r="EZ252" s="720"/>
      <c r="FA252" s="720"/>
      <c r="FB252" s="720"/>
      <c r="FC252" s="720"/>
      <c r="FD252" s="720"/>
      <c r="FE252" s="720"/>
      <c r="FF252" s="720"/>
      <c r="FG252" s="720"/>
      <c r="FH252" s="720"/>
      <c r="FI252" s="720"/>
      <c r="FJ252" s="720"/>
      <c r="FK252" s="720"/>
      <c r="FL252" s="720"/>
      <c r="FM252" s="720"/>
      <c r="FN252" s="720"/>
      <c r="FO252" s="720"/>
      <c r="FP252" s="720"/>
      <c r="FQ252" s="720"/>
      <c r="FR252" s="720"/>
      <c r="FS252" s="720"/>
      <c r="FT252" s="720"/>
      <c r="FU252" s="720"/>
      <c r="FV252" s="720"/>
      <c r="FW252" s="720"/>
      <c r="FX252" s="720"/>
      <c r="FY252" s="720"/>
      <c r="FZ252" s="720"/>
      <c r="GA252" s="720"/>
      <c r="GB252" s="720"/>
      <c r="GC252" s="720"/>
      <c r="GD252" s="720"/>
      <c r="GE252" s="720"/>
      <c r="GF252" s="720"/>
      <c r="GG252" s="720"/>
      <c r="GH252" s="720"/>
      <c r="GI252" s="720"/>
      <c r="GJ252" s="720"/>
      <c r="GK252" s="720"/>
      <c r="GL252" s="720"/>
      <c r="GM252" s="720"/>
      <c r="GN252" s="720"/>
      <c r="GO252" s="720"/>
      <c r="GP252" s="720"/>
      <c r="GQ252" s="720"/>
      <c r="GR252" s="720"/>
      <c r="GS252" s="720"/>
      <c r="GT252" s="720"/>
      <c r="GU252" s="720"/>
      <c r="GV252" s="720"/>
      <c r="GW252" s="720"/>
      <c r="GX252" s="720"/>
      <c r="GY252" s="720"/>
      <c r="GZ252" s="720"/>
      <c r="HA252" s="720"/>
      <c r="HB252" s="720"/>
      <c r="HC252" s="720"/>
      <c r="HD252" s="720"/>
      <c r="HE252" s="720"/>
      <c r="HF252" s="720"/>
      <c r="HG252" s="720"/>
      <c r="HH252" s="720"/>
      <c r="HI252" s="720"/>
      <c r="HJ252" s="720"/>
      <c r="HK252" s="720"/>
      <c r="HL252" s="720"/>
      <c r="HM252" s="720"/>
      <c r="HN252" s="720"/>
      <c r="HO252" s="720"/>
      <c r="HP252" s="720"/>
      <c r="HQ252" s="720"/>
      <c r="HR252" s="720"/>
      <c r="HS252" s="720"/>
      <c r="HT252" s="720"/>
      <c r="HU252" s="720"/>
      <c r="HV252" s="720"/>
      <c r="HW252" s="720"/>
      <c r="HX252" s="720"/>
      <c r="HY252" s="720"/>
      <c r="HZ252" s="720"/>
      <c r="IA252" s="720"/>
      <c r="IB252" s="720"/>
      <c r="IC252" s="720"/>
      <c r="ID252" s="720"/>
      <c r="IE252" s="720"/>
      <c r="IF252" s="720"/>
      <c r="IG252" s="720"/>
      <c r="IH252" s="720"/>
      <c r="II252" s="720"/>
      <c r="IJ252" s="720"/>
      <c r="IK252" s="720"/>
      <c r="IL252" s="720"/>
      <c r="IM252" s="720"/>
      <c r="IN252" s="720"/>
      <c r="IO252" s="720"/>
      <c r="IP252" s="720"/>
      <c r="IQ252" s="720"/>
      <c r="IR252" s="720"/>
      <c r="IS252" s="720"/>
      <c r="IT252" s="720"/>
      <c r="IU252" s="720"/>
      <c r="IV252" s="720"/>
      <c r="IW252" s="479"/>
    </row>
    <row r="253" spans="1:257" s="721" customFormat="1" ht="15" customHeight="1">
      <c r="A253" s="1095"/>
      <c r="B253" s="1095"/>
      <c r="C253" s="716"/>
      <c r="D253" s="716"/>
      <c r="E253" s="715"/>
      <c r="F253" s="715"/>
      <c r="G253" s="715"/>
      <c r="H253" s="715"/>
      <c r="I253" s="715"/>
      <c r="J253" s="715"/>
      <c r="K253" s="715"/>
      <c r="L253" s="715"/>
      <c r="M253" s="715"/>
      <c r="N253" s="715"/>
      <c r="O253" s="715"/>
      <c r="P253" s="715"/>
      <c r="Q253" s="715"/>
      <c r="R253" s="715"/>
      <c r="S253" s="715"/>
      <c r="T253" s="715"/>
      <c r="U253" s="839"/>
      <c r="V253" s="839"/>
      <c r="W253" s="839"/>
      <c r="X253" s="839"/>
      <c r="Y253" s="839"/>
      <c r="Z253" s="839"/>
      <c r="AA253" s="839"/>
      <c r="AB253" s="720"/>
      <c r="AC253" s="720"/>
      <c r="AD253" s="720"/>
      <c r="AE253" s="720"/>
      <c r="AF253" s="720"/>
      <c r="AG253" s="720"/>
      <c r="AH253" s="720"/>
      <c r="AI253" s="720"/>
      <c r="AJ253" s="720"/>
      <c r="AK253" s="720"/>
      <c r="AL253" s="720"/>
      <c r="AM253" s="720"/>
      <c r="AN253" s="720"/>
      <c r="AO253" s="720"/>
      <c r="AP253" s="720"/>
      <c r="AQ253" s="720"/>
      <c r="AR253" s="720"/>
      <c r="AS253" s="720"/>
      <c r="AT253" s="720"/>
      <c r="AU253" s="720"/>
      <c r="AV253" s="720"/>
      <c r="AW253" s="720"/>
      <c r="AX253" s="720"/>
      <c r="AY253" s="720"/>
      <c r="AZ253" s="720"/>
      <c r="BA253" s="720"/>
      <c r="BB253" s="720"/>
      <c r="BC253" s="720"/>
      <c r="BD253" s="720"/>
      <c r="BE253" s="720"/>
      <c r="BF253" s="720"/>
      <c r="BG253" s="720"/>
      <c r="BH253" s="720"/>
      <c r="BI253" s="720"/>
      <c r="BJ253" s="720"/>
      <c r="BK253" s="720"/>
      <c r="BL253" s="720"/>
      <c r="BM253" s="720"/>
      <c r="BN253" s="720"/>
      <c r="BO253" s="720"/>
      <c r="BP253" s="720"/>
      <c r="BQ253" s="720"/>
      <c r="BR253" s="720"/>
      <c r="BS253" s="720"/>
      <c r="BT253" s="720"/>
      <c r="BU253" s="720"/>
      <c r="BV253" s="720"/>
      <c r="BW253" s="720"/>
      <c r="BX253" s="720"/>
      <c r="BY253" s="720"/>
      <c r="BZ253" s="720"/>
      <c r="CA253" s="720"/>
      <c r="CB253" s="720"/>
      <c r="CC253" s="720"/>
      <c r="CD253" s="720"/>
      <c r="CE253" s="720"/>
      <c r="CF253" s="720"/>
      <c r="CG253" s="720"/>
      <c r="CH253" s="720"/>
      <c r="CI253" s="720"/>
      <c r="CJ253" s="720"/>
      <c r="CK253" s="720"/>
      <c r="CL253" s="720"/>
      <c r="CM253" s="720"/>
      <c r="CN253" s="720"/>
      <c r="CO253" s="720"/>
      <c r="CP253" s="720"/>
      <c r="CQ253" s="720"/>
      <c r="CR253" s="720"/>
      <c r="CS253" s="720"/>
      <c r="CT253" s="720"/>
      <c r="CU253" s="720"/>
      <c r="CV253" s="720"/>
      <c r="CW253" s="720"/>
      <c r="CX253" s="720"/>
      <c r="CY253" s="720"/>
      <c r="CZ253" s="720"/>
      <c r="DA253" s="720"/>
      <c r="DB253" s="720"/>
      <c r="DC253" s="720"/>
      <c r="DD253" s="720"/>
      <c r="DE253" s="720"/>
      <c r="DF253" s="720"/>
      <c r="DG253" s="720"/>
      <c r="DH253" s="720"/>
      <c r="DI253" s="720"/>
      <c r="DJ253" s="720"/>
      <c r="DK253" s="720"/>
      <c r="DL253" s="720"/>
      <c r="DM253" s="720"/>
      <c r="DN253" s="720"/>
      <c r="DO253" s="720"/>
      <c r="DP253" s="720"/>
      <c r="DQ253" s="720"/>
      <c r="DR253" s="720"/>
      <c r="DS253" s="720"/>
      <c r="DT253" s="720"/>
      <c r="DU253" s="720"/>
      <c r="DV253" s="720"/>
      <c r="DW253" s="720"/>
      <c r="DX253" s="720"/>
      <c r="DY253" s="720"/>
      <c r="DZ253" s="720"/>
      <c r="EA253" s="720"/>
      <c r="EB253" s="720"/>
      <c r="EC253" s="720"/>
      <c r="ED253" s="720"/>
      <c r="EE253" s="720"/>
      <c r="EF253" s="720"/>
      <c r="EG253" s="720"/>
      <c r="EH253" s="720"/>
      <c r="EI253" s="720"/>
      <c r="EJ253" s="720"/>
      <c r="EK253" s="720"/>
      <c r="EL253" s="720"/>
      <c r="EM253" s="720"/>
      <c r="EN253" s="720"/>
      <c r="EO253" s="720"/>
      <c r="EP253" s="720"/>
      <c r="EQ253" s="720"/>
      <c r="ER253" s="720"/>
      <c r="ES253" s="720"/>
      <c r="ET253" s="720"/>
      <c r="EU253" s="720"/>
      <c r="EV253" s="720"/>
      <c r="EW253" s="720"/>
      <c r="EX253" s="720"/>
      <c r="EY253" s="720"/>
      <c r="EZ253" s="720"/>
      <c r="FA253" s="720"/>
      <c r="FB253" s="720"/>
      <c r="FC253" s="720"/>
      <c r="FD253" s="720"/>
      <c r="FE253" s="720"/>
      <c r="FF253" s="720"/>
      <c r="FG253" s="720"/>
      <c r="FH253" s="720"/>
      <c r="FI253" s="720"/>
      <c r="FJ253" s="720"/>
      <c r="FK253" s="720"/>
      <c r="FL253" s="720"/>
      <c r="FM253" s="720"/>
      <c r="FN253" s="720"/>
      <c r="FO253" s="720"/>
      <c r="FP253" s="720"/>
      <c r="FQ253" s="720"/>
      <c r="FR253" s="720"/>
      <c r="FS253" s="720"/>
      <c r="FT253" s="720"/>
      <c r="FU253" s="720"/>
      <c r="FV253" s="720"/>
      <c r="FW253" s="720"/>
      <c r="FX253" s="720"/>
      <c r="FY253" s="720"/>
      <c r="FZ253" s="720"/>
      <c r="GA253" s="720"/>
      <c r="GB253" s="720"/>
      <c r="GC253" s="720"/>
      <c r="GD253" s="720"/>
      <c r="GE253" s="720"/>
      <c r="GF253" s="720"/>
      <c r="GG253" s="720"/>
      <c r="GH253" s="720"/>
      <c r="GI253" s="720"/>
      <c r="GJ253" s="720"/>
      <c r="GK253" s="720"/>
      <c r="GL253" s="720"/>
      <c r="GM253" s="720"/>
      <c r="GN253" s="720"/>
      <c r="GO253" s="720"/>
      <c r="GP253" s="720"/>
      <c r="GQ253" s="720"/>
      <c r="GR253" s="720"/>
      <c r="GS253" s="720"/>
      <c r="GT253" s="720"/>
      <c r="GU253" s="720"/>
      <c r="GV253" s="720"/>
      <c r="GW253" s="720"/>
      <c r="GX253" s="720"/>
      <c r="GY253" s="720"/>
      <c r="GZ253" s="720"/>
      <c r="HA253" s="720"/>
      <c r="HB253" s="720"/>
      <c r="HC253" s="720"/>
      <c r="HD253" s="720"/>
      <c r="HE253" s="720"/>
      <c r="HF253" s="720"/>
      <c r="HG253" s="720"/>
      <c r="HH253" s="720"/>
      <c r="HI253" s="720"/>
      <c r="HJ253" s="720"/>
      <c r="HK253" s="720"/>
      <c r="HL253" s="720"/>
      <c r="HM253" s="720"/>
      <c r="HN253" s="720"/>
      <c r="HO253" s="720"/>
      <c r="HP253" s="720"/>
      <c r="HQ253" s="720"/>
      <c r="HR253" s="720"/>
      <c r="HS253" s="720"/>
      <c r="HT253" s="720"/>
      <c r="HU253" s="720"/>
      <c r="HV253" s="720"/>
      <c r="HW253" s="720"/>
      <c r="HX253" s="720"/>
      <c r="HY253" s="720"/>
      <c r="HZ253" s="720"/>
      <c r="IA253" s="720"/>
      <c r="IB253" s="720"/>
      <c r="IC253" s="720"/>
      <c r="ID253" s="720"/>
      <c r="IE253" s="720"/>
      <c r="IF253" s="720"/>
      <c r="IG253" s="720"/>
      <c r="IH253" s="720"/>
      <c r="II253" s="720"/>
      <c r="IJ253" s="720"/>
      <c r="IK253" s="720"/>
      <c r="IL253" s="720"/>
      <c r="IM253" s="720"/>
      <c r="IN253" s="720"/>
      <c r="IO253" s="720"/>
      <c r="IP253" s="720"/>
      <c r="IQ253" s="720"/>
      <c r="IR253" s="720"/>
      <c r="IS253" s="720"/>
      <c r="IT253" s="720"/>
      <c r="IU253" s="720"/>
      <c r="IV253" s="720"/>
      <c r="IW253" s="479"/>
    </row>
    <row r="254" spans="1:257" s="721" customFormat="1" ht="15" customHeight="1">
      <c r="A254" s="1095"/>
      <c r="B254" s="1095"/>
      <c r="C254" s="716"/>
      <c r="D254" s="716"/>
      <c r="E254" s="715"/>
      <c r="F254" s="715"/>
      <c r="G254" s="715"/>
      <c r="H254" s="715"/>
      <c r="I254" s="715"/>
      <c r="J254" s="715"/>
      <c r="K254" s="715"/>
      <c r="L254" s="715"/>
      <c r="M254" s="715"/>
      <c r="N254" s="715"/>
      <c r="O254" s="715"/>
      <c r="P254" s="715"/>
      <c r="Q254" s="715"/>
      <c r="R254" s="715"/>
      <c r="S254" s="715"/>
      <c r="T254" s="715"/>
      <c r="U254" s="839"/>
      <c r="V254" s="839"/>
      <c r="W254" s="839"/>
      <c r="X254" s="839"/>
      <c r="Y254" s="839"/>
      <c r="Z254" s="839"/>
      <c r="AA254" s="839"/>
      <c r="AB254" s="720"/>
      <c r="AC254" s="720"/>
      <c r="AD254" s="720"/>
      <c r="AE254" s="720"/>
      <c r="AF254" s="720"/>
      <c r="AG254" s="720"/>
      <c r="AH254" s="720"/>
      <c r="AI254" s="720"/>
      <c r="AJ254" s="720"/>
      <c r="AK254" s="720"/>
      <c r="AL254" s="720"/>
      <c r="AM254" s="720"/>
      <c r="AN254" s="720"/>
      <c r="AO254" s="720"/>
      <c r="AP254" s="720"/>
      <c r="AQ254" s="720"/>
      <c r="AR254" s="720"/>
      <c r="AS254" s="720"/>
      <c r="AT254" s="720"/>
      <c r="AU254" s="720"/>
      <c r="AV254" s="720"/>
      <c r="AW254" s="720"/>
      <c r="AX254" s="720"/>
      <c r="AY254" s="720"/>
      <c r="AZ254" s="720"/>
      <c r="BA254" s="720"/>
      <c r="BB254" s="720"/>
      <c r="BC254" s="720"/>
      <c r="BD254" s="720"/>
      <c r="BE254" s="720"/>
      <c r="BF254" s="720"/>
      <c r="BG254" s="720"/>
      <c r="BH254" s="720"/>
      <c r="BI254" s="720"/>
      <c r="BJ254" s="720"/>
      <c r="BK254" s="720"/>
      <c r="BL254" s="720"/>
      <c r="BM254" s="720"/>
      <c r="BN254" s="720"/>
      <c r="BO254" s="720"/>
      <c r="BP254" s="720"/>
      <c r="BQ254" s="720"/>
      <c r="BR254" s="720"/>
      <c r="BS254" s="720"/>
      <c r="BT254" s="720"/>
      <c r="BU254" s="720"/>
      <c r="BV254" s="720"/>
      <c r="BW254" s="720"/>
      <c r="BX254" s="720"/>
      <c r="BY254" s="720"/>
      <c r="BZ254" s="720"/>
      <c r="CA254" s="720"/>
      <c r="CB254" s="720"/>
      <c r="CC254" s="720"/>
      <c r="CD254" s="720"/>
      <c r="CE254" s="720"/>
      <c r="CF254" s="720"/>
      <c r="CG254" s="720"/>
      <c r="CH254" s="720"/>
      <c r="CI254" s="720"/>
      <c r="CJ254" s="720"/>
      <c r="CK254" s="720"/>
      <c r="CL254" s="720"/>
      <c r="CM254" s="720"/>
      <c r="CN254" s="720"/>
      <c r="CO254" s="720"/>
      <c r="CP254" s="720"/>
      <c r="CQ254" s="720"/>
      <c r="CR254" s="720"/>
      <c r="CS254" s="720"/>
      <c r="CT254" s="720"/>
      <c r="CU254" s="720"/>
      <c r="CV254" s="720"/>
      <c r="CW254" s="720"/>
      <c r="CX254" s="720"/>
      <c r="CY254" s="720"/>
      <c r="CZ254" s="720"/>
      <c r="DA254" s="720"/>
      <c r="DB254" s="720"/>
      <c r="DC254" s="720"/>
      <c r="DD254" s="720"/>
      <c r="DE254" s="720"/>
      <c r="DF254" s="720"/>
      <c r="DG254" s="720"/>
      <c r="DH254" s="720"/>
      <c r="DI254" s="720"/>
      <c r="DJ254" s="720"/>
      <c r="DK254" s="720"/>
      <c r="DL254" s="720"/>
      <c r="DM254" s="720"/>
      <c r="DN254" s="720"/>
      <c r="DO254" s="720"/>
      <c r="DP254" s="720"/>
      <c r="DQ254" s="720"/>
      <c r="DR254" s="720"/>
      <c r="DS254" s="720"/>
      <c r="DT254" s="720"/>
      <c r="DU254" s="720"/>
      <c r="DV254" s="720"/>
      <c r="DW254" s="720"/>
      <c r="DX254" s="720"/>
      <c r="DY254" s="720"/>
      <c r="DZ254" s="720"/>
      <c r="EA254" s="720"/>
      <c r="EB254" s="720"/>
      <c r="EC254" s="720"/>
      <c r="ED254" s="720"/>
      <c r="EE254" s="720"/>
      <c r="EF254" s="720"/>
      <c r="EG254" s="720"/>
      <c r="EH254" s="720"/>
      <c r="EI254" s="720"/>
      <c r="EJ254" s="720"/>
      <c r="EK254" s="720"/>
      <c r="EL254" s="720"/>
      <c r="EM254" s="720"/>
      <c r="EN254" s="720"/>
      <c r="EO254" s="720"/>
      <c r="EP254" s="720"/>
      <c r="EQ254" s="720"/>
      <c r="ER254" s="720"/>
      <c r="ES254" s="720"/>
      <c r="ET254" s="720"/>
      <c r="EU254" s="720"/>
      <c r="EV254" s="720"/>
      <c r="EW254" s="720"/>
      <c r="EX254" s="720"/>
      <c r="EY254" s="720"/>
      <c r="EZ254" s="720"/>
      <c r="FA254" s="720"/>
      <c r="FB254" s="720"/>
      <c r="FC254" s="720"/>
      <c r="FD254" s="720"/>
      <c r="FE254" s="720"/>
      <c r="FF254" s="720"/>
      <c r="FG254" s="720"/>
      <c r="FH254" s="720"/>
      <c r="FI254" s="720"/>
      <c r="FJ254" s="720"/>
      <c r="FK254" s="720"/>
      <c r="FL254" s="720"/>
      <c r="FM254" s="720"/>
      <c r="FN254" s="720"/>
      <c r="FO254" s="720"/>
      <c r="FP254" s="720"/>
      <c r="FQ254" s="720"/>
      <c r="FR254" s="720"/>
      <c r="FS254" s="720"/>
      <c r="FT254" s="720"/>
      <c r="FU254" s="720"/>
      <c r="FV254" s="720"/>
      <c r="FW254" s="720"/>
      <c r="FX254" s="720"/>
      <c r="FY254" s="720"/>
      <c r="FZ254" s="720"/>
      <c r="GA254" s="720"/>
      <c r="GB254" s="720"/>
      <c r="GC254" s="720"/>
      <c r="GD254" s="720"/>
      <c r="GE254" s="720"/>
      <c r="GF254" s="720"/>
      <c r="GG254" s="720"/>
      <c r="GH254" s="720"/>
      <c r="GI254" s="720"/>
      <c r="GJ254" s="720"/>
      <c r="GK254" s="720"/>
      <c r="GL254" s="720"/>
      <c r="GM254" s="720"/>
      <c r="GN254" s="720"/>
      <c r="GO254" s="720"/>
      <c r="GP254" s="720"/>
      <c r="GQ254" s="720"/>
      <c r="GR254" s="720"/>
      <c r="GS254" s="720"/>
      <c r="GT254" s="720"/>
      <c r="GU254" s="720"/>
      <c r="GV254" s="720"/>
      <c r="GW254" s="720"/>
      <c r="GX254" s="720"/>
      <c r="GY254" s="720"/>
      <c r="GZ254" s="720"/>
      <c r="HA254" s="720"/>
      <c r="HB254" s="720"/>
      <c r="HC254" s="720"/>
      <c r="HD254" s="720"/>
      <c r="HE254" s="720"/>
      <c r="HF254" s="720"/>
      <c r="HG254" s="720"/>
      <c r="HH254" s="720"/>
      <c r="HI254" s="720"/>
      <c r="HJ254" s="720"/>
      <c r="HK254" s="720"/>
      <c r="HL254" s="720"/>
      <c r="HM254" s="720"/>
      <c r="HN254" s="720"/>
      <c r="HO254" s="720"/>
      <c r="HP254" s="720"/>
      <c r="HQ254" s="720"/>
      <c r="HR254" s="720"/>
      <c r="HS254" s="720"/>
      <c r="HT254" s="720"/>
      <c r="HU254" s="720"/>
      <c r="HV254" s="720"/>
      <c r="HW254" s="720"/>
      <c r="HX254" s="720"/>
      <c r="HY254" s="720"/>
      <c r="HZ254" s="720"/>
      <c r="IA254" s="720"/>
      <c r="IB254" s="720"/>
      <c r="IC254" s="720"/>
      <c r="ID254" s="720"/>
      <c r="IE254" s="720"/>
      <c r="IF254" s="720"/>
      <c r="IG254" s="720"/>
      <c r="IH254" s="720"/>
      <c r="II254" s="720"/>
      <c r="IJ254" s="720"/>
      <c r="IK254" s="720"/>
      <c r="IL254" s="720"/>
      <c r="IM254" s="720"/>
      <c r="IN254" s="720"/>
      <c r="IO254" s="720"/>
      <c r="IP254" s="720"/>
      <c r="IQ254" s="720"/>
      <c r="IR254" s="720"/>
      <c r="IS254" s="720"/>
      <c r="IT254" s="720"/>
      <c r="IU254" s="720"/>
      <c r="IV254" s="720"/>
      <c r="IW254" s="479"/>
    </row>
    <row r="255" spans="1:257" s="721" customFormat="1" ht="15" customHeight="1">
      <c r="A255" s="1095"/>
      <c r="B255" s="1095"/>
      <c r="C255" s="716"/>
      <c r="D255" s="716"/>
      <c r="E255" s="715"/>
      <c r="F255" s="715"/>
      <c r="G255" s="715"/>
      <c r="H255" s="715"/>
      <c r="I255" s="715"/>
      <c r="J255" s="715"/>
      <c r="K255" s="715"/>
      <c r="L255" s="715"/>
      <c r="M255" s="715"/>
      <c r="N255" s="715"/>
      <c r="O255" s="715"/>
      <c r="P255" s="715"/>
      <c r="Q255" s="715"/>
      <c r="R255" s="715"/>
      <c r="S255" s="715"/>
      <c r="T255" s="715"/>
      <c r="U255" s="839"/>
      <c r="V255" s="839"/>
      <c r="W255" s="839"/>
      <c r="X255" s="839"/>
      <c r="Y255" s="839"/>
      <c r="Z255" s="839"/>
      <c r="AA255" s="839"/>
      <c r="AB255" s="720"/>
      <c r="AC255" s="720"/>
      <c r="AD255" s="720"/>
      <c r="AE255" s="720"/>
      <c r="AF255" s="720"/>
      <c r="AG255" s="720"/>
      <c r="AH255" s="720"/>
      <c r="AI255" s="720"/>
      <c r="AJ255" s="720"/>
      <c r="AK255" s="720"/>
      <c r="AL255" s="720"/>
      <c r="AM255" s="720"/>
      <c r="AN255" s="720"/>
      <c r="AO255" s="720"/>
      <c r="AP255" s="720"/>
      <c r="AQ255" s="720"/>
      <c r="AR255" s="720"/>
      <c r="AS255" s="720"/>
      <c r="AT255" s="720"/>
      <c r="AU255" s="720"/>
      <c r="AV255" s="720"/>
      <c r="AW255" s="720"/>
      <c r="AX255" s="720"/>
      <c r="AY255" s="720"/>
      <c r="AZ255" s="720"/>
      <c r="BA255" s="720"/>
      <c r="BB255" s="720"/>
      <c r="BC255" s="720"/>
      <c r="BD255" s="720"/>
      <c r="BE255" s="720"/>
      <c r="BF255" s="720"/>
      <c r="BG255" s="720"/>
      <c r="BH255" s="720"/>
      <c r="BI255" s="720"/>
      <c r="BJ255" s="720"/>
      <c r="BK255" s="720"/>
      <c r="BL255" s="720"/>
      <c r="BM255" s="720"/>
      <c r="BN255" s="720"/>
      <c r="BO255" s="720"/>
      <c r="BP255" s="720"/>
      <c r="BQ255" s="720"/>
      <c r="BR255" s="720"/>
      <c r="BS255" s="720"/>
      <c r="BT255" s="720"/>
      <c r="BU255" s="720"/>
      <c r="BV255" s="720"/>
      <c r="BW255" s="720"/>
      <c r="BX255" s="720"/>
      <c r="BY255" s="720"/>
      <c r="BZ255" s="720"/>
      <c r="CA255" s="720"/>
      <c r="CB255" s="720"/>
      <c r="CC255" s="720"/>
      <c r="CD255" s="720"/>
      <c r="CE255" s="720"/>
      <c r="CF255" s="720"/>
      <c r="CG255" s="720"/>
      <c r="CH255" s="720"/>
      <c r="CI255" s="720"/>
      <c r="CJ255" s="720"/>
      <c r="CK255" s="720"/>
      <c r="CL255" s="720"/>
      <c r="CM255" s="720"/>
      <c r="CN255" s="720"/>
      <c r="CO255" s="720"/>
      <c r="CP255" s="720"/>
      <c r="CQ255" s="720"/>
      <c r="CR255" s="720"/>
      <c r="CS255" s="720"/>
      <c r="CT255" s="720"/>
      <c r="CU255" s="720"/>
      <c r="CV255" s="720"/>
      <c r="CW255" s="720"/>
      <c r="CX255" s="720"/>
      <c r="CY255" s="720"/>
      <c r="CZ255" s="720"/>
      <c r="DA255" s="720"/>
      <c r="DB255" s="720"/>
      <c r="DC255" s="720"/>
      <c r="DD255" s="720"/>
      <c r="DE255" s="720"/>
      <c r="DF255" s="720"/>
      <c r="DG255" s="720"/>
      <c r="DH255" s="720"/>
      <c r="DI255" s="720"/>
      <c r="DJ255" s="720"/>
      <c r="DK255" s="720"/>
      <c r="DL255" s="720"/>
      <c r="DM255" s="720"/>
      <c r="DN255" s="720"/>
      <c r="DO255" s="720"/>
      <c r="DP255" s="720"/>
      <c r="DQ255" s="720"/>
      <c r="DR255" s="720"/>
      <c r="DS255" s="720"/>
      <c r="DT255" s="720"/>
      <c r="DU255" s="720"/>
      <c r="DV255" s="720"/>
      <c r="DW255" s="720"/>
      <c r="DX255" s="720"/>
      <c r="DY255" s="720"/>
      <c r="DZ255" s="720"/>
      <c r="EA255" s="720"/>
      <c r="EB255" s="720"/>
      <c r="EC255" s="720"/>
      <c r="ED255" s="720"/>
      <c r="EE255" s="720"/>
      <c r="EF255" s="720"/>
      <c r="EG255" s="720"/>
      <c r="EH255" s="720"/>
      <c r="EI255" s="720"/>
      <c r="EJ255" s="720"/>
      <c r="EK255" s="720"/>
      <c r="EL255" s="720"/>
      <c r="EM255" s="720"/>
      <c r="EN255" s="720"/>
      <c r="EO255" s="720"/>
      <c r="EP255" s="720"/>
      <c r="EQ255" s="720"/>
      <c r="ER255" s="720"/>
      <c r="ES255" s="720"/>
      <c r="ET255" s="720"/>
      <c r="EU255" s="720"/>
      <c r="EV255" s="720"/>
      <c r="EW255" s="720"/>
      <c r="EX255" s="720"/>
      <c r="EY255" s="720"/>
      <c r="EZ255" s="720"/>
      <c r="FA255" s="720"/>
      <c r="FB255" s="720"/>
      <c r="FC255" s="720"/>
      <c r="FD255" s="720"/>
      <c r="FE255" s="720"/>
      <c r="FF255" s="720"/>
      <c r="FG255" s="720"/>
      <c r="FH255" s="720"/>
      <c r="FI255" s="720"/>
      <c r="FJ255" s="720"/>
      <c r="FK255" s="720"/>
      <c r="FL255" s="720"/>
      <c r="FM255" s="720"/>
      <c r="FN255" s="720"/>
      <c r="FO255" s="720"/>
      <c r="FP255" s="720"/>
      <c r="FQ255" s="720"/>
      <c r="FR255" s="720"/>
      <c r="FS255" s="720"/>
      <c r="FT255" s="720"/>
      <c r="FU255" s="720"/>
      <c r="FV255" s="720"/>
      <c r="FW255" s="720"/>
      <c r="FX255" s="720"/>
      <c r="FY255" s="720"/>
      <c r="FZ255" s="720"/>
      <c r="GA255" s="720"/>
      <c r="GB255" s="720"/>
      <c r="GC255" s="720"/>
      <c r="GD255" s="720"/>
      <c r="GE255" s="720"/>
      <c r="GF255" s="720"/>
      <c r="GG255" s="720"/>
      <c r="GH255" s="720"/>
      <c r="GI255" s="720"/>
      <c r="GJ255" s="720"/>
      <c r="GK255" s="720"/>
      <c r="GL255" s="720"/>
      <c r="GM255" s="720"/>
      <c r="GN255" s="720"/>
      <c r="GO255" s="720"/>
      <c r="GP255" s="720"/>
      <c r="GQ255" s="720"/>
      <c r="GR255" s="720"/>
      <c r="GS255" s="720"/>
      <c r="GT255" s="720"/>
      <c r="GU255" s="720"/>
      <c r="GV255" s="720"/>
      <c r="GW255" s="720"/>
      <c r="GX255" s="720"/>
      <c r="GY255" s="720"/>
      <c r="GZ255" s="720"/>
      <c r="HA255" s="720"/>
      <c r="HB255" s="720"/>
      <c r="HC255" s="720"/>
      <c r="HD255" s="720"/>
      <c r="HE255" s="720"/>
      <c r="HF255" s="720"/>
      <c r="HG255" s="720"/>
      <c r="HH255" s="720"/>
      <c r="HI255" s="720"/>
      <c r="HJ255" s="720"/>
      <c r="HK255" s="720"/>
      <c r="HL255" s="720"/>
      <c r="HM255" s="720"/>
      <c r="HN255" s="720"/>
      <c r="HO255" s="720"/>
      <c r="HP255" s="720"/>
      <c r="HQ255" s="720"/>
      <c r="HR255" s="720"/>
      <c r="HS255" s="720"/>
      <c r="HT255" s="720"/>
      <c r="HU255" s="720"/>
      <c r="HV255" s="720"/>
      <c r="HW255" s="720"/>
      <c r="HX255" s="720"/>
      <c r="HY255" s="720"/>
      <c r="HZ255" s="720"/>
      <c r="IA255" s="720"/>
      <c r="IB255" s="720"/>
      <c r="IC255" s="720"/>
      <c r="ID255" s="720"/>
      <c r="IE255" s="720"/>
      <c r="IF255" s="720"/>
      <c r="IG255" s="720"/>
      <c r="IH255" s="720"/>
      <c r="II255" s="720"/>
      <c r="IJ255" s="720"/>
      <c r="IK255" s="720"/>
      <c r="IL255" s="720"/>
      <c r="IM255" s="720"/>
      <c r="IN255" s="720"/>
      <c r="IO255" s="720"/>
      <c r="IP255" s="720"/>
      <c r="IQ255" s="720"/>
      <c r="IR255" s="720"/>
      <c r="IS255" s="720"/>
      <c r="IT255" s="720"/>
      <c r="IU255" s="720"/>
      <c r="IV255" s="720"/>
      <c r="IW255" s="479"/>
    </row>
    <row r="256" spans="1:257" s="721" customFormat="1" ht="15" customHeight="1">
      <c r="A256" s="1095"/>
      <c r="B256" s="1095"/>
      <c r="C256" s="716"/>
      <c r="D256" s="716"/>
      <c r="E256" s="715"/>
      <c r="F256" s="715"/>
      <c r="G256" s="715"/>
      <c r="H256" s="715"/>
      <c r="I256" s="715"/>
      <c r="J256" s="715"/>
      <c r="K256" s="715"/>
      <c r="L256" s="715"/>
      <c r="M256" s="715"/>
      <c r="N256" s="715"/>
      <c r="O256" s="715"/>
      <c r="P256" s="715"/>
      <c r="Q256" s="715"/>
      <c r="R256" s="715"/>
      <c r="S256" s="715"/>
      <c r="T256" s="715"/>
      <c r="U256" s="839"/>
      <c r="V256" s="839"/>
      <c r="W256" s="839"/>
      <c r="X256" s="839"/>
      <c r="Y256" s="839"/>
      <c r="Z256" s="839"/>
      <c r="AA256" s="839"/>
      <c r="AB256" s="720"/>
      <c r="AC256" s="720"/>
      <c r="AD256" s="720"/>
      <c r="AE256" s="720"/>
      <c r="AF256" s="720"/>
      <c r="AG256" s="720"/>
      <c r="AH256" s="720"/>
      <c r="AI256" s="720"/>
      <c r="AJ256" s="720"/>
      <c r="AK256" s="720"/>
      <c r="AL256" s="720"/>
      <c r="AM256" s="720"/>
      <c r="AN256" s="720"/>
      <c r="AO256" s="720"/>
      <c r="AP256" s="720"/>
      <c r="AQ256" s="720"/>
      <c r="AR256" s="720"/>
      <c r="AS256" s="720"/>
      <c r="AT256" s="720"/>
      <c r="AU256" s="720"/>
      <c r="AV256" s="720"/>
      <c r="AW256" s="720"/>
      <c r="AX256" s="720"/>
      <c r="AY256" s="720"/>
      <c r="AZ256" s="720"/>
      <c r="BA256" s="720"/>
      <c r="BB256" s="720"/>
      <c r="BC256" s="720"/>
      <c r="BD256" s="720"/>
      <c r="BE256" s="720"/>
      <c r="BF256" s="720"/>
      <c r="BG256" s="720"/>
      <c r="BH256" s="720"/>
      <c r="BI256" s="720"/>
      <c r="BJ256" s="720"/>
      <c r="BK256" s="720"/>
      <c r="BL256" s="720"/>
      <c r="BM256" s="720"/>
      <c r="BN256" s="720"/>
      <c r="BO256" s="720"/>
      <c r="BP256" s="720"/>
      <c r="BQ256" s="720"/>
      <c r="BR256" s="720"/>
      <c r="BS256" s="720"/>
      <c r="BT256" s="720"/>
      <c r="BU256" s="720"/>
      <c r="BV256" s="720"/>
      <c r="BW256" s="720"/>
      <c r="BX256" s="720"/>
      <c r="BY256" s="720"/>
      <c r="BZ256" s="720"/>
      <c r="CA256" s="720"/>
      <c r="CB256" s="720"/>
      <c r="CC256" s="720"/>
      <c r="CD256" s="720"/>
      <c r="CE256" s="720"/>
      <c r="CF256" s="720"/>
      <c r="CG256" s="720"/>
      <c r="CH256" s="720"/>
      <c r="CI256" s="720"/>
      <c r="CJ256" s="720"/>
      <c r="CK256" s="720"/>
      <c r="CL256" s="720"/>
      <c r="CM256" s="720"/>
      <c r="CN256" s="720"/>
      <c r="CO256" s="720"/>
      <c r="CP256" s="720"/>
      <c r="CQ256" s="720"/>
      <c r="CR256" s="720"/>
      <c r="CS256" s="720"/>
      <c r="CT256" s="720"/>
      <c r="CU256" s="720"/>
      <c r="CV256" s="720"/>
      <c r="CW256" s="720"/>
      <c r="CX256" s="720"/>
      <c r="CY256" s="720"/>
      <c r="CZ256" s="720"/>
      <c r="DA256" s="720"/>
      <c r="DB256" s="720"/>
      <c r="DC256" s="720"/>
      <c r="DD256" s="720"/>
      <c r="DE256" s="720"/>
      <c r="DF256" s="720"/>
      <c r="DG256" s="720"/>
      <c r="DH256" s="720"/>
      <c r="DI256" s="720"/>
      <c r="DJ256" s="720"/>
      <c r="DK256" s="720"/>
      <c r="DL256" s="720"/>
      <c r="DM256" s="720"/>
      <c r="DN256" s="720"/>
      <c r="DO256" s="720"/>
      <c r="DP256" s="720"/>
      <c r="DQ256" s="720"/>
      <c r="DR256" s="720"/>
      <c r="DS256" s="720"/>
      <c r="DT256" s="720"/>
      <c r="DU256" s="720"/>
      <c r="DV256" s="720"/>
      <c r="DW256" s="720"/>
      <c r="DX256" s="720"/>
      <c r="DY256" s="720"/>
      <c r="DZ256" s="720"/>
      <c r="EA256" s="720"/>
      <c r="EB256" s="720"/>
      <c r="EC256" s="720"/>
      <c r="ED256" s="720"/>
      <c r="EE256" s="720"/>
      <c r="EF256" s="720"/>
      <c r="EG256" s="720"/>
      <c r="EH256" s="720"/>
      <c r="EI256" s="720"/>
      <c r="EJ256" s="720"/>
      <c r="EK256" s="720"/>
      <c r="EL256" s="720"/>
      <c r="EM256" s="720"/>
      <c r="EN256" s="720"/>
      <c r="EO256" s="720"/>
      <c r="EP256" s="720"/>
      <c r="EQ256" s="720"/>
      <c r="ER256" s="720"/>
      <c r="ES256" s="720"/>
      <c r="ET256" s="720"/>
      <c r="EU256" s="720"/>
      <c r="EV256" s="720"/>
      <c r="EW256" s="720"/>
      <c r="EX256" s="720"/>
      <c r="EY256" s="720"/>
      <c r="EZ256" s="720"/>
      <c r="FA256" s="720"/>
      <c r="FB256" s="720"/>
      <c r="FC256" s="720"/>
      <c r="FD256" s="720"/>
      <c r="FE256" s="720"/>
      <c r="FF256" s="720"/>
      <c r="FG256" s="720"/>
      <c r="FH256" s="720"/>
      <c r="FI256" s="720"/>
      <c r="FJ256" s="720"/>
      <c r="FK256" s="720"/>
      <c r="FL256" s="720"/>
      <c r="FM256" s="720"/>
      <c r="FN256" s="720"/>
      <c r="FO256" s="720"/>
      <c r="FP256" s="720"/>
      <c r="FQ256" s="720"/>
      <c r="FR256" s="720"/>
      <c r="FS256" s="720"/>
      <c r="FT256" s="720"/>
      <c r="FU256" s="720"/>
      <c r="FV256" s="720"/>
      <c r="FW256" s="720"/>
      <c r="FX256" s="720"/>
      <c r="FY256" s="720"/>
      <c r="FZ256" s="720"/>
      <c r="GA256" s="720"/>
      <c r="GB256" s="720"/>
      <c r="GC256" s="720"/>
      <c r="GD256" s="720"/>
      <c r="GE256" s="720"/>
      <c r="GF256" s="720"/>
      <c r="GG256" s="720"/>
      <c r="GH256" s="720"/>
      <c r="GI256" s="720"/>
      <c r="GJ256" s="720"/>
      <c r="GK256" s="720"/>
      <c r="GL256" s="720"/>
      <c r="GM256" s="720"/>
      <c r="GN256" s="720"/>
      <c r="GO256" s="720"/>
      <c r="GP256" s="720"/>
      <c r="GQ256" s="720"/>
      <c r="GR256" s="720"/>
      <c r="GS256" s="720"/>
      <c r="GT256" s="720"/>
      <c r="GU256" s="720"/>
      <c r="GV256" s="720"/>
      <c r="GW256" s="720"/>
      <c r="GX256" s="720"/>
      <c r="GY256" s="720"/>
      <c r="GZ256" s="720"/>
      <c r="HA256" s="720"/>
      <c r="HB256" s="720"/>
      <c r="HC256" s="720"/>
      <c r="HD256" s="720"/>
      <c r="HE256" s="720"/>
      <c r="HF256" s="720"/>
      <c r="HG256" s="720"/>
      <c r="HH256" s="720"/>
      <c r="HI256" s="720"/>
      <c r="HJ256" s="720"/>
      <c r="HK256" s="720"/>
      <c r="HL256" s="720"/>
      <c r="HM256" s="720"/>
      <c r="HN256" s="720"/>
      <c r="HO256" s="720"/>
      <c r="HP256" s="720"/>
      <c r="HQ256" s="720"/>
      <c r="HR256" s="720"/>
      <c r="HS256" s="720"/>
      <c r="HT256" s="720"/>
      <c r="HU256" s="720"/>
      <c r="HV256" s="720"/>
      <c r="HW256" s="720"/>
      <c r="HX256" s="720"/>
      <c r="HY256" s="720"/>
      <c r="HZ256" s="720"/>
      <c r="IA256" s="720"/>
      <c r="IB256" s="720"/>
      <c r="IC256" s="720"/>
      <c r="ID256" s="720"/>
      <c r="IE256" s="720"/>
      <c r="IF256" s="720"/>
      <c r="IG256" s="720"/>
      <c r="IH256" s="720"/>
      <c r="II256" s="720"/>
      <c r="IJ256" s="720"/>
      <c r="IK256" s="720"/>
      <c r="IL256" s="720"/>
      <c r="IM256" s="720"/>
      <c r="IN256" s="720"/>
      <c r="IO256" s="720"/>
      <c r="IP256" s="720"/>
      <c r="IQ256" s="720"/>
      <c r="IR256" s="720"/>
      <c r="IS256" s="720"/>
      <c r="IT256" s="720"/>
      <c r="IU256" s="720"/>
      <c r="IV256" s="720"/>
      <c r="IW256" s="479"/>
    </row>
    <row r="257" spans="1:257" s="721" customFormat="1" ht="15" customHeight="1">
      <c r="A257" s="1095"/>
      <c r="B257" s="1095"/>
      <c r="C257" s="716"/>
      <c r="D257" s="716"/>
      <c r="E257" s="715"/>
      <c r="F257" s="715"/>
      <c r="G257" s="715"/>
      <c r="H257" s="715"/>
      <c r="I257" s="715"/>
      <c r="J257" s="715"/>
      <c r="K257" s="715"/>
      <c r="L257" s="715"/>
      <c r="M257" s="715"/>
      <c r="N257" s="715"/>
      <c r="O257" s="715"/>
      <c r="P257" s="715"/>
      <c r="Q257" s="715"/>
      <c r="R257" s="715"/>
      <c r="S257" s="715"/>
      <c r="T257" s="715"/>
      <c r="U257" s="839"/>
      <c r="V257" s="839"/>
      <c r="W257" s="839"/>
      <c r="X257" s="839"/>
      <c r="Y257" s="839"/>
      <c r="Z257" s="839"/>
      <c r="AA257" s="839"/>
      <c r="AB257" s="720"/>
      <c r="AC257" s="720"/>
      <c r="AD257" s="720"/>
      <c r="AE257" s="720"/>
      <c r="AF257" s="720"/>
      <c r="AG257" s="720"/>
      <c r="AH257" s="720"/>
      <c r="AI257" s="720"/>
      <c r="AJ257" s="720"/>
      <c r="AK257" s="720"/>
      <c r="AL257" s="720"/>
      <c r="AM257" s="720"/>
      <c r="AN257" s="720"/>
      <c r="AO257" s="720"/>
      <c r="AP257" s="720"/>
      <c r="AQ257" s="720"/>
      <c r="AR257" s="720"/>
      <c r="AS257" s="720"/>
      <c r="AT257" s="720"/>
      <c r="AU257" s="720"/>
      <c r="AV257" s="720"/>
      <c r="AW257" s="720"/>
      <c r="AX257" s="720"/>
      <c r="AY257" s="720"/>
      <c r="AZ257" s="720"/>
      <c r="BA257" s="720"/>
      <c r="BB257" s="720"/>
      <c r="BC257" s="720"/>
      <c r="BD257" s="720"/>
      <c r="BE257" s="720"/>
      <c r="BF257" s="720"/>
      <c r="BG257" s="720"/>
      <c r="BH257" s="720"/>
      <c r="BI257" s="720"/>
      <c r="BJ257" s="720"/>
      <c r="BK257" s="720"/>
      <c r="BL257" s="720"/>
      <c r="BM257" s="720"/>
      <c r="BN257" s="720"/>
      <c r="BO257" s="720"/>
      <c r="BP257" s="720"/>
      <c r="BQ257" s="720"/>
      <c r="BR257" s="720"/>
      <c r="BS257" s="720"/>
      <c r="BT257" s="720"/>
      <c r="BU257" s="720"/>
      <c r="BV257" s="720"/>
      <c r="BW257" s="720"/>
      <c r="BX257" s="720"/>
      <c r="BY257" s="720"/>
      <c r="BZ257" s="720"/>
      <c r="CA257" s="720"/>
      <c r="CB257" s="720"/>
      <c r="CC257" s="720"/>
      <c r="CD257" s="720"/>
      <c r="CE257" s="720"/>
      <c r="CF257" s="720"/>
      <c r="CG257" s="720"/>
      <c r="CH257" s="720"/>
      <c r="CI257" s="720"/>
      <c r="CJ257" s="720"/>
      <c r="CK257" s="720"/>
      <c r="CL257" s="720"/>
      <c r="CM257" s="720"/>
      <c r="CN257" s="720"/>
      <c r="CO257" s="720"/>
      <c r="CP257" s="720"/>
      <c r="CQ257" s="720"/>
      <c r="CR257" s="720"/>
      <c r="CS257" s="720"/>
      <c r="CT257" s="720"/>
      <c r="CU257" s="720"/>
      <c r="CV257" s="720"/>
      <c r="CW257" s="720"/>
      <c r="CX257" s="720"/>
      <c r="CY257" s="720"/>
      <c r="CZ257" s="720"/>
      <c r="DA257" s="720"/>
      <c r="DB257" s="720"/>
      <c r="DC257" s="720"/>
      <c r="DD257" s="720"/>
      <c r="DE257" s="720"/>
      <c r="DF257" s="720"/>
      <c r="DG257" s="720"/>
      <c r="DH257" s="720"/>
      <c r="DI257" s="720"/>
      <c r="DJ257" s="720"/>
      <c r="DK257" s="720"/>
      <c r="DL257" s="720"/>
      <c r="DM257" s="720"/>
      <c r="DN257" s="720"/>
      <c r="DO257" s="720"/>
      <c r="DP257" s="720"/>
      <c r="DQ257" s="720"/>
      <c r="DR257" s="720"/>
      <c r="DS257" s="720"/>
      <c r="DT257" s="720"/>
      <c r="DU257" s="720"/>
      <c r="DV257" s="720"/>
      <c r="DW257" s="720"/>
      <c r="DX257" s="720"/>
      <c r="DY257" s="720"/>
      <c r="DZ257" s="720"/>
      <c r="EA257" s="720"/>
      <c r="EB257" s="720"/>
      <c r="EC257" s="720"/>
      <c r="ED257" s="720"/>
      <c r="EE257" s="720"/>
      <c r="EF257" s="720"/>
      <c r="EG257" s="720"/>
      <c r="EH257" s="720"/>
      <c r="EI257" s="720"/>
      <c r="EJ257" s="720"/>
      <c r="EK257" s="720"/>
      <c r="EL257" s="720"/>
      <c r="EM257" s="720"/>
      <c r="EN257" s="720"/>
      <c r="EO257" s="720"/>
      <c r="EP257" s="720"/>
      <c r="EQ257" s="720"/>
      <c r="ER257" s="720"/>
      <c r="ES257" s="720"/>
      <c r="ET257" s="720"/>
      <c r="EU257" s="720"/>
      <c r="EV257" s="720"/>
      <c r="EW257" s="720"/>
      <c r="EX257" s="720"/>
      <c r="EY257" s="720"/>
      <c r="EZ257" s="720"/>
      <c r="FA257" s="720"/>
      <c r="FB257" s="720"/>
      <c r="FC257" s="720"/>
      <c r="FD257" s="720"/>
      <c r="FE257" s="720"/>
      <c r="FF257" s="720"/>
      <c r="FG257" s="720"/>
      <c r="FH257" s="720"/>
      <c r="FI257" s="720"/>
      <c r="FJ257" s="720"/>
      <c r="FK257" s="720"/>
      <c r="FL257" s="720"/>
      <c r="FM257" s="720"/>
      <c r="FN257" s="720"/>
      <c r="FO257" s="720"/>
      <c r="FP257" s="720"/>
      <c r="FQ257" s="720"/>
      <c r="FR257" s="720"/>
      <c r="FS257" s="720"/>
      <c r="FT257" s="720"/>
      <c r="FU257" s="720"/>
      <c r="FV257" s="720"/>
      <c r="FW257" s="720"/>
      <c r="FX257" s="720"/>
      <c r="FY257" s="720"/>
      <c r="FZ257" s="720"/>
      <c r="GA257" s="720"/>
      <c r="GB257" s="720"/>
      <c r="GC257" s="720"/>
      <c r="GD257" s="720"/>
      <c r="GE257" s="720"/>
      <c r="GF257" s="720"/>
      <c r="GG257" s="720"/>
      <c r="GH257" s="720"/>
      <c r="GI257" s="720"/>
      <c r="GJ257" s="720"/>
      <c r="GK257" s="720"/>
      <c r="GL257" s="720"/>
      <c r="GM257" s="720"/>
      <c r="GN257" s="720"/>
      <c r="GO257" s="720"/>
      <c r="GP257" s="720"/>
      <c r="GQ257" s="720"/>
      <c r="GR257" s="720"/>
      <c r="GS257" s="720"/>
      <c r="GT257" s="720"/>
      <c r="GU257" s="720"/>
      <c r="GV257" s="720"/>
      <c r="GW257" s="720"/>
      <c r="GX257" s="720"/>
      <c r="GY257" s="720"/>
      <c r="GZ257" s="720"/>
      <c r="HA257" s="720"/>
      <c r="HB257" s="720"/>
      <c r="HC257" s="720"/>
      <c r="HD257" s="720"/>
      <c r="HE257" s="720"/>
      <c r="HF257" s="720"/>
      <c r="HG257" s="720"/>
      <c r="HH257" s="720"/>
      <c r="HI257" s="720"/>
      <c r="HJ257" s="720"/>
      <c r="HK257" s="720"/>
      <c r="HL257" s="720"/>
      <c r="HM257" s="720"/>
      <c r="HN257" s="720"/>
      <c r="HO257" s="720"/>
      <c r="HP257" s="720"/>
      <c r="HQ257" s="720"/>
      <c r="HR257" s="720"/>
      <c r="HS257" s="720"/>
      <c r="HT257" s="720"/>
      <c r="HU257" s="720"/>
      <c r="HV257" s="720"/>
      <c r="HW257" s="720"/>
      <c r="HX257" s="720"/>
      <c r="HY257" s="720"/>
      <c r="HZ257" s="720"/>
      <c r="IA257" s="720"/>
      <c r="IB257" s="720"/>
      <c r="IC257" s="720"/>
      <c r="ID257" s="720"/>
      <c r="IE257" s="720"/>
      <c r="IF257" s="720"/>
      <c r="IG257" s="720"/>
      <c r="IH257" s="720"/>
      <c r="II257" s="720"/>
      <c r="IJ257" s="720"/>
      <c r="IK257" s="720"/>
      <c r="IL257" s="720"/>
      <c r="IM257" s="720"/>
      <c r="IN257" s="720"/>
      <c r="IO257" s="720"/>
      <c r="IP257" s="720"/>
      <c r="IQ257" s="720"/>
      <c r="IR257" s="720"/>
      <c r="IS257" s="720"/>
      <c r="IT257" s="720"/>
      <c r="IU257" s="720"/>
      <c r="IV257" s="720"/>
      <c r="IW257" s="479"/>
    </row>
    <row r="258" spans="1:257" s="721" customFormat="1" ht="15" customHeight="1">
      <c r="A258" s="1095"/>
      <c r="B258" s="1095"/>
      <c r="C258" s="716"/>
      <c r="D258" s="716"/>
      <c r="E258" s="715"/>
      <c r="F258" s="715"/>
      <c r="G258" s="715"/>
      <c r="H258" s="715"/>
      <c r="I258" s="715"/>
      <c r="J258" s="715"/>
      <c r="K258" s="715"/>
      <c r="L258" s="715"/>
      <c r="M258" s="715"/>
      <c r="N258" s="715"/>
      <c r="O258" s="715"/>
      <c r="P258" s="715"/>
      <c r="Q258" s="715"/>
      <c r="R258" s="715"/>
      <c r="S258" s="715"/>
      <c r="T258" s="715"/>
      <c r="U258" s="839"/>
      <c r="V258" s="839"/>
      <c r="W258" s="839"/>
      <c r="X258" s="839"/>
      <c r="Y258" s="839"/>
      <c r="Z258" s="839"/>
      <c r="AA258" s="839"/>
      <c r="AB258" s="720"/>
      <c r="AC258" s="720"/>
      <c r="AD258" s="720"/>
      <c r="AE258" s="720"/>
      <c r="AF258" s="720"/>
      <c r="AG258" s="720"/>
      <c r="AH258" s="720"/>
      <c r="AI258" s="720"/>
      <c r="AJ258" s="720"/>
      <c r="AK258" s="720"/>
      <c r="AL258" s="720"/>
      <c r="AM258" s="720"/>
      <c r="AN258" s="720"/>
      <c r="AO258" s="720"/>
      <c r="AP258" s="720"/>
      <c r="AQ258" s="720"/>
      <c r="AR258" s="720"/>
      <c r="AS258" s="720"/>
      <c r="AT258" s="720"/>
      <c r="AU258" s="720"/>
      <c r="AV258" s="720"/>
      <c r="AW258" s="720"/>
      <c r="AX258" s="720"/>
      <c r="AY258" s="720"/>
      <c r="AZ258" s="720"/>
      <c r="BA258" s="720"/>
      <c r="BB258" s="720"/>
      <c r="BC258" s="720"/>
      <c r="BD258" s="720"/>
      <c r="BE258" s="720"/>
      <c r="BF258" s="720"/>
      <c r="BG258" s="720"/>
      <c r="BH258" s="720"/>
      <c r="BI258" s="720"/>
      <c r="BJ258" s="720"/>
      <c r="BK258" s="720"/>
      <c r="BL258" s="720"/>
      <c r="BM258" s="720"/>
      <c r="BN258" s="720"/>
      <c r="BO258" s="720"/>
      <c r="BP258" s="720"/>
      <c r="BQ258" s="720"/>
      <c r="BR258" s="720"/>
      <c r="BS258" s="720"/>
      <c r="BT258" s="720"/>
      <c r="BU258" s="720"/>
      <c r="BV258" s="720"/>
      <c r="BW258" s="720"/>
      <c r="BX258" s="720"/>
      <c r="BY258" s="720"/>
      <c r="BZ258" s="720"/>
      <c r="CA258" s="720"/>
      <c r="CB258" s="720"/>
      <c r="CC258" s="720"/>
      <c r="CD258" s="720"/>
      <c r="CE258" s="720"/>
      <c r="CF258" s="720"/>
      <c r="CG258" s="720"/>
      <c r="CH258" s="720"/>
      <c r="CI258" s="720"/>
      <c r="CJ258" s="720"/>
      <c r="CK258" s="720"/>
      <c r="CL258" s="720"/>
      <c r="CM258" s="720"/>
      <c r="CN258" s="720"/>
      <c r="CO258" s="720"/>
      <c r="CP258" s="720"/>
      <c r="CQ258" s="720"/>
      <c r="CR258" s="720"/>
      <c r="CS258" s="720"/>
      <c r="CT258" s="720"/>
      <c r="CU258" s="720"/>
      <c r="CV258" s="720"/>
      <c r="CW258" s="720"/>
      <c r="CX258" s="720"/>
      <c r="CY258" s="720"/>
      <c r="CZ258" s="720"/>
      <c r="DA258" s="720"/>
      <c r="DB258" s="720"/>
      <c r="DC258" s="720"/>
      <c r="DD258" s="720"/>
      <c r="DE258" s="720"/>
      <c r="DF258" s="720"/>
      <c r="DG258" s="720"/>
      <c r="DH258" s="720"/>
      <c r="DI258" s="720"/>
      <c r="DJ258" s="720"/>
      <c r="DK258" s="720"/>
      <c r="DL258" s="720"/>
      <c r="DM258" s="720"/>
      <c r="DN258" s="720"/>
      <c r="DO258" s="720"/>
      <c r="DP258" s="720"/>
      <c r="DQ258" s="720"/>
      <c r="DR258" s="720"/>
      <c r="DS258" s="720"/>
      <c r="DT258" s="720"/>
      <c r="DU258" s="720"/>
      <c r="DV258" s="720"/>
      <c r="DW258" s="720"/>
      <c r="DX258" s="720"/>
      <c r="DY258" s="720"/>
      <c r="DZ258" s="720"/>
      <c r="EA258" s="720"/>
      <c r="EB258" s="720"/>
      <c r="EC258" s="720"/>
      <c r="ED258" s="720"/>
      <c r="EE258" s="720"/>
      <c r="EF258" s="720"/>
      <c r="EG258" s="720"/>
      <c r="EH258" s="720"/>
      <c r="EI258" s="720"/>
      <c r="EJ258" s="720"/>
      <c r="EK258" s="720"/>
      <c r="EL258" s="720"/>
      <c r="EM258" s="720"/>
      <c r="EN258" s="720"/>
      <c r="EO258" s="720"/>
      <c r="EP258" s="720"/>
      <c r="EQ258" s="720"/>
      <c r="ER258" s="720"/>
      <c r="ES258" s="720"/>
      <c r="ET258" s="720"/>
      <c r="EU258" s="720"/>
      <c r="EV258" s="720"/>
      <c r="EW258" s="720"/>
      <c r="EX258" s="720"/>
      <c r="EY258" s="720"/>
      <c r="EZ258" s="720"/>
      <c r="FA258" s="720"/>
      <c r="FB258" s="720"/>
      <c r="FC258" s="720"/>
      <c r="FD258" s="720"/>
      <c r="FE258" s="720"/>
      <c r="FF258" s="720"/>
      <c r="FG258" s="720"/>
      <c r="FH258" s="720"/>
      <c r="FI258" s="720"/>
      <c r="FJ258" s="720"/>
      <c r="FK258" s="720"/>
      <c r="FL258" s="720"/>
      <c r="FM258" s="720"/>
      <c r="FN258" s="720"/>
      <c r="FO258" s="720"/>
      <c r="FP258" s="720"/>
      <c r="FQ258" s="720"/>
      <c r="FR258" s="720"/>
      <c r="FS258" s="720"/>
      <c r="FT258" s="720"/>
      <c r="FU258" s="720"/>
      <c r="FV258" s="720"/>
      <c r="FW258" s="720"/>
      <c r="FX258" s="720"/>
      <c r="FY258" s="720"/>
      <c r="FZ258" s="720"/>
      <c r="GA258" s="720"/>
      <c r="GB258" s="720"/>
      <c r="GC258" s="720"/>
      <c r="GD258" s="720"/>
      <c r="GE258" s="720"/>
      <c r="GF258" s="720"/>
      <c r="GG258" s="720"/>
      <c r="GH258" s="720"/>
      <c r="GI258" s="720"/>
      <c r="GJ258" s="720"/>
      <c r="GK258" s="720"/>
      <c r="GL258" s="720"/>
      <c r="GM258" s="720"/>
      <c r="GN258" s="720"/>
      <c r="GO258" s="720"/>
      <c r="GP258" s="720"/>
      <c r="GQ258" s="720"/>
      <c r="GR258" s="720"/>
      <c r="GS258" s="720"/>
      <c r="GT258" s="720"/>
      <c r="GU258" s="720"/>
      <c r="GV258" s="720"/>
      <c r="GW258" s="720"/>
      <c r="GX258" s="720"/>
      <c r="GY258" s="720"/>
      <c r="GZ258" s="720"/>
      <c r="HA258" s="720"/>
      <c r="HB258" s="720"/>
      <c r="HC258" s="720"/>
      <c r="HD258" s="720"/>
      <c r="HE258" s="720"/>
      <c r="HF258" s="720"/>
      <c r="HG258" s="720"/>
      <c r="HH258" s="720"/>
      <c r="HI258" s="720"/>
      <c r="HJ258" s="720"/>
      <c r="HK258" s="720"/>
      <c r="HL258" s="720"/>
      <c r="HM258" s="720"/>
      <c r="HN258" s="720"/>
      <c r="HO258" s="720"/>
      <c r="HP258" s="720"/>
      <c r="HQ258" s="720"/>
      <c r="HR258" s="720"/>
      <c r="HS258" s="720"/>
      <c r="HT258" s="720"/>
      <c r="HU258" s="720"/>
      <c r="HV258" s="720"/>
      <c r="HW258" s="720"/>
      <c r="HX258" s="720"/>
      <c r="HY258" s="720"/>
      <c r="HZ258" s="720"/>
      <c r="IA258" s="720"/>
      <c r="IB258" s="720"/>
      <c r="IC258" s="720"/>
      <c r="ID258" s="720"/>
      <c r="IE258" s="720"/>
      <c r="IF258" s="720"/>
      <c r="IG258" s="720"/>
      <c r="IH258" s="720"/>
      <c r="II258" s="720"/>
      <c r="IJ258" s="720"/>
      <c r="IK258" s="720"/>
      <c r="IL258" s="720"/>
      <c r="IM258" s="720"/>
      <c r="IN258" s="720"/>
      <c r="IO258" s="720"/>
      <c r="IP258" s="720"/>
      <c r="IQ258" s="720"/>
      <c r="IR258" s="720"/>
      <c r="IS258" s="720"/>
      <c r="IT258" s="720"/>
      <c r="IU258" s="720"/>
      <c r="IV258" s="720"/>
      <c r="IW258" s="479"/>
    </row>
    <row r="259" spans="1:257" s="721" customFormat="1" ht="15" customHeight="1">
      <c r="A259" s="1095"/>
      <c r="B259" s="1095"/>
      <c r="C259" s="716"/>
      <c r="D259" s="716"/>
      <c r="E259" s="715"/>
      <c r="F259" s="715"/>
      <c r="G259" s="715"/>
      <c r="H259" s="715"/>
      <c r="I259" s="715"/>
      <c r="J259" s="715"/>
      <c r="K259" s="715"/>
      <c r="L259" s="715"/>
      <c r="M259" s="715"/>
      <c r="N259" s="715"/>
      <c r="O259" s="715"/>
      <c r="P259" s="715"/>
      <c r="Q259" s="715"/>
      <c r="R259" s="715"/>
      <c r="S259" s="715"/>
      <c r="T259" s="715"/>
      <c r="U259" s="839"/>
      <c r="V259" s="839"/>
      <c r="W259" s="839"/>
      <c r="X259" s="839"/>
      <c r="Y259" s="839"/>
      <c r="Z259" s="839"/>
      <c r="AA259" s="839"/>
      <c r="AB259" s="720"/>
      <c r="AC259" s="720"/>
      <c r="AD259" s="720"/>
      <c r="AE259" s="720"/>
      <c r="AF259" s="720"/>
      <c r="AG259" s="720"/>
      <c r="AH259" s="720"/>
      <c r="AI259" s="720"/>
      <c r="AJ259" s="720"/>
      <c r="AK259" s="720"/>
      <c r="AL259" s="720"/>
      <c r="AM259" s="720"/>
      <c r="AN259" s="720"/>
      <c r="AO259" s="720"/>
      <c r="AP259" s="720"/>
      <c r="AQ259" s="720"/>
      <c r="AR259" s="720"/>
      <c r="AS259" s="720"/>
      <c r="AT259" s="720"/>
      <c r="AU259" s="720"/>
      <c r="AV259" s="720"/>
      <c r="AW259" s="720"/>
      <c r="AX259" s="720"/>
      <c r="AY259" s="720"/>
      <c r="AZ259" s="720"/>
      <c r="BA259" s="720"/>
      <c r="BB259" s="720"/>
      <c r="BC259" s="720"/>
      <c r="BD259" s="720"/>
      <c r="BE259" s="720"/>
      <c r="BF259" s="720"/>
      <c r="BG259" s="720"/>
      <c r="BH259" s="720"/>
      <c r="BI259" s="720"/>
      <c r="BJ259" s="720"/>
      <c r="BK259" s="720"/>
      <c r="BL259" s="720"/>
      <c r="BM259" s="720"/>
      <c r="BN259" s="720"/>
      <c r="BO259" s="720"/>
      <c r="BP259" s="720"/>
      <c r="BQ259" s="720"/>
      <c r="BR259" s="720"/>
      <c r="BS259" s="720"/>
      <c r="BT259" s="720"/>
      <c r="BU259" s="720"/>
      <c r="BV259" s="720"/>
      <c r="BW259" s="720"/>
      <c r="BX259" s="720"/>
      <c r="BY259" s="720"/>
      <c r="BZ259" s="720"/>
      <c r="CA259" s="720"/>
      <c r="CB259" s="720"/>
      <c r="CC259" s="720"/>
      <c r="CD259" s="720"/>
      <c r="CE259" s="720"/>
      <c r="CF259" s="720"/>
      <c r="CG259" s="720"/>
      <c r="CH259" s="720"/>
      <c r="CI259" s="720"/>
      <c r="CJ259" s="720"/>
      <c r="CK259" s="720"/>
      <c r="CL259" s="720"/>
      <c r="CM259" s="720"/>
      <c r="CN259" s="720"/>
      <c r="CO259" s="720"/>
      <c r="CP259" s="720"/>
      <c r="CQ259" s="720"/>
      <c r="CR259" s="720"/>
      <c r="CS259" s="720"/>
      <c r="CT259" s="720"/>
      <c r="CU259" s="720"/>
      <c r="CV259" s="720"/>
      <c r="CW259" s="720"/>
      <c r="CX259" s="720"/>
      <c r="CY259" s="720"/>
      <c r="CZ259" s="720"/>
      <c r="DA259" s="720"/>
      <c r="DB259" s="720"/>
      <c r="DC259" s="720"/>
      <c r="DD259" s="720"/>
      <c r="DE259" s="720"/>
      <c r="DF259" s="720"/>
      <c r="DG259" s="720"/>
      <c r="DH259" s="720"/>
      <c r="DI259" s="720"/>
      <c r="DJ259" s="720"/>
      <c r="DK259" s="720"/>
      <c r="DL259" s="720"/>
      <c r="DM259" s="720"/>
      <c r="DN259" s="720"/>
      <c r="DO259" s="720"/>
      <c r="DP259" s="720"/>
      <c r="DQ259" s="720"/>
      <c r="DR259" s="720"/>
      <c r="DS259" s="720"/>
      <c r="DT259" s="720"/>
      <c r="DU259" s="720"/>
      <c r="DV259" s="720"/>
      <c r="DW259" s="720"/>
      <c r="DX259" s="720"/>
      <c r="DY259" s="720"/>
      <c r="DZ259" s="720"/>
      <c r="EA259" s="720"/>
      <c r="EB259" s="720"/>
      <c r="EC259" s="720"/>
      <c r="ED259" s="720"/>
      <c r="EE259" s="720"/>
      <c r="EF259" s="720"/>
      <c r="EG259" s="720"/>
      <c r="EH259" s="720"/>
      <c r="EI259" s="720"/>
      <c r="EJ259" s="720"/>
      <c r="EK259" s="720"/>
      <c r="EL259" s="720"/>
      <c r="EM259" s="720"/>
      <c r="EN259" s="720"/>
      <c r="EO259" s="720"/>
      <c r="EP259" s="720"/>
      <c r="EQ259" s="720"/>
      <c r="ER259" s="720"/>
      <c r="ES259" s="720"/>
      <c r="ET259" s="720"/>
      <c r="EU259" s="720"/>
      <c r="EV259" s="720"/>
      <c r="EW259" s="720"/>
      <c r="EX259" s="720"/>
      <c r="EY259" s="720"/>
      <c r="EZ259" s="720"/>
      <c r="FA259" s="720"/>
      <c r="FB259" s="720"/>
      <c r="FC259" s="720"/>
      <c r="FD259" s="720"/>
      <c r="FE259" s="720"/>
      <c r="FF259" s="720"/>
      <c r="FG259" s="720"/>
      <c r="FH259" s="720"/>
      <c r="FI259" s="720"/>
      <c r="FJ259" s="720"/>
      <c r="FK259" s="720"/>
      <c r="FL259" s="720"/>
      <c r="FM259" s="720"/>
      <c r="FN259" s="720"/>
      <c r="FO259" s="720"/>
      <c r="FP259" s="720"/>
      <c r="FQ259" s="720"/>
      <c r="FR259" s="720"/>
      <c r="FS259" s="720"/>
      <c r="FT259" s="720"/>
      <c r="FU259" s="720"/>
      <c r="FV259" s="720"/>
      <c r="FW259" s="720"/>
      <c r="FX259" s="720"/>
      <c r="FY259" s="720"/>
      <c r="FZ259" s="720"/>
      <c r="GA259" s="720"/>
      <c r="GB259" s="720"/>
      <c r="GC259" s="720"/>
      <c r="GD259" s="720"/>
      <c r="GE259" s="720"/>
      <c r="GF259" s="720"/>
      <c r="GG259" s="720"/>
      <c r="GH259" s="720"/>
      <c r="GI259" s="720"/>
      <c r="GJ259" s="720"/>
      <c r="GK259" s="720"/>
      <c r="GL259" s="720"/>
      <c r="GM259" s="720"/>
      <c r="GN259" s="720"/>
      <c r="GO259" s="720"/>
      <c r="GP259" s="720"/>
      <c r="GQ259" s="720"/>
      <c r="GR259" s="720"/>
      <c r="GS259" s="720"/>
      <c r="GT259" s="720"/>
      <c r="GU259" s="720"/>
      <c r="GV259" s="720"/>
      <c r="GW259" s="720"/>
      <c r="GX259" s="720"/>
      <c r="GY259" s="720"/>
      <c r="GZ259" s="720"/>
      <c r="HA259" s="720"/>
      <c r="HB259" s="720"/>
      <c r="HC259" s="720"/>
      <c r="HD259" s="720"/>
      <c r="HE259" s="720"/>
      <c r="HF259" s="720"/>
      <c r="HG259" s="720"/>
      <c r="HH259" s="720"/>
      <c r="HI259" s="720"/>
      <c r="HJ259" s="720"/>
      <c r="HK259" s="720"/>
      <c r="HL259" s="720"/>
      <c r="HM259" s="720"/>
      <c r="HN259" s="720"/>
      <c r="HO259" s="720"/>
      <c r="HP259" s="720"/>
      <c r="HQ259" s="720"/>
      <c r="HR259" s="720"/>
      <c r="HS259" s="720"/>
      <c r="HT259" s="720"/>
      <c r="HU259" s="720"/>
      <c r="HV259" s="720"/>
      <c r="HW259" s="720"/>
      <c r="HX259" s="720"/>
      <c r="HY259" s="720"/>
      <c r="HZ259" s="720"/>
      <c r="IA259" s="720"/>
      <c r="IB259" s="720"/>
      <c r="IC259" s="720"/>
      <c r="ID259" s="720"/>
      <c r="IE259" s="720"/>
      <c r="IF259" s="720"/>
      <c r="IG259" s="720"/>
      <c r="IH259" s="720"/>
      <c r="II259" s="720"/>
      <c r="IJ259" s="720"/>
      <c r="IK259" s="720"/>
      <c r="IL259" s="720"/>
      <c r="IM259" s="720"/>
      <c r="IN259" s="720"/>
      <c r="IO259" s="720"/>
      <c r="IP259" s="720"/>
      <c r="IQ259" s="720"/>
      <c r="IR259" s="720"/>
      <c r="IS259" s="720"/>
      <c r="IT259" s="720"/>
      <c r="IU259" s="720"/>
      <c r="IV259" s="720"/>
      <c r="IW259" s="479"/>
    </row>
    <row r="260" spans="1:257" s="721" customFormat="1" ht="15" customHeight="1">
      <c r="A260" s="1095"/>
      <c r="B260" s="1095"/>
      <c r="C260" s="716"/>
      <c r="D260" s="716"/>
      <c r="E260" s="715"/>
      <c r="F260" s="715"/>
      <c r="G260" s="715"/>
      <c r="H260" s="715"/>
      <c r="I260" s="715"/>
      <c r="J260" s="715"/>
      <c r="K260" s="715"/>
      <c r="L260" s="715"/>
      <c r="M260" s="715"/>
      <c r="N260" s="715"/>
      <c r="O260" s="715"/>
      <c r="P260" s="715"/>
      <c r="Q260" s="715"/>
      <c r="R260" s="715"/>
      <c r="S260" s="715"/>
      <c r="T260" s="715"/>
      <c r="U260" s="839"/>
      <c r="V260" s="839"/>
      <c r="W260" s="839"/>
      <c r="X260" s="839"/>
      <c r="Y260" s="839"/>
      <c r="Z260" s="839"/>
      <c r="AA260" s="839"/>
      <c r="AB260" s="720"/>
      <c r="AC260" s="720"/>
      <c r="AD260" s="720"/>
      <c r="AE260" s="720"/>
      <c r="AF260" s="720"/>
      <c r="AG260" s="720"/>
      <c r="AH260" s="720"/>
      <c r="AI260" s="720"/>
      <c r="AJ260" s="720"/>
      <c r="AK260" s="720"/>
      <c r="AL260" s="720"/>
      <c r="AM260" s="720"/>
      <c r="AN260" s="720"/>
      <c r="AO260" s="720"/>
      <c r="AP260" s="720"/>
      <c r="AQ260" s="720"/>
      <c r="AR260" s="720"/>
      <c r="AS260" s="720"/>
      <c r="AT260" s="720"/>
      <c r="AU260" s="720"/>
      <c r="AV260" s="720"/>
      <c r="AW260" s="720"/>
      <c r="AX260" s="720"/>
      <c r="AY260" s="720"/>
      <c r="AZ260" s="720"/>
      <c r="BA260" s="720"/>
      <c r="BB260" s="720"/>
      <c r="BC260" s="720"/>
      <c r="BD260" s="720"/>
      <c r="BE260" s="720"/>
      <c r="BF260" s="720"/>
      <c r="BG260" s="720"/>
      <c r="BH260" s="720"/>
      <c r="BI260" s="720"/>
      <c r="BJ260" s="720"/>
      <c r="BK260" s="720"/>
      <c r="BL260" s="720"/>
      <c r="BM260" s="720"/>
      <c r="BN260" s="720"/>
      <c r="BO260" s="720"/>
      <c r="BP260" s="720"/>
      <c r="BQ260" s="720"/>
      <c r="BR260" s="720"/>
      <c r="BS260" s="720"/>
      <c r="BT260" s="720"/>
      <c r="BU260" s="720"/>
      <c r="BV260" s="720"/>
      <c r="BW260" s="720"/>
      <c r="BX260" s="720"/>
      <c r="BY260" s="720"/>
      <c r="BZ260" s="720"/>
      <c r="CA260" s="720"/>
      <c r="CB260" s="720"/>
      <c r="CC260" s="720"/>
      <c r="CD260" s="720"/>
      <c r="CE260" s="720"/>
      <c r="CF260" s="720"/>
      <c r="CG260" s="720"/>
      <c r="CH260" s="720"/>
      <c r="CI260" s="720"/>
      <c r="CJ260" s="720"/>
      <c r="CK260" s="720"/>
      <c r="CL260" s="720"/>
      <c r="CM260" s="720"/>
      <c r="CN260" s="720"/>
      <c r="CO260" s="720"/>
      <c r="CP260" s="720"/>
      <c r="CQ260" s="720"/>
      <c r="CR260" s="720"/>
      <c r="CS260" s="720"/>
      <c r="CT260" s="720"/>
      <c r="CU260" s="720"/>
      <c r="CV260" s="720"/>
      <c r="CW260" s="720"/>
      <c r="CX260" s="720"/>
      <c r="CY260" s="720"/>
      <c r="CZ260" s="720"/>
      <c r="DA260" s="720"/>
      <c r="DB260" s="720"/>
      <c r="DC260" s="720"/>
      <c r="DD260" s="720"/>
      <c r="DE260" s="720"/>
      <c r="DF260" s="720"/>
      <c r="DG260" s="720"/>
      <c r="DH260" s="720"/>
      <c r="DI260" s="720"/>
      <c r="DJ260" s="720"/>
      <c r="DK260" s="720"/>
      <c r="DL260" s="720"/>
      <c r="DM260" s="720"/>
      <c r="DN260" s="720"/>
      <c r="DO260" s="720"/>
      <c r="DP260" s="720"/>
      <c r="DQ260" s="720"/>
      <c r="DR260" s="720"/>
      <c r="DS260" s="720"/>
      <c r="DT260" s="720"/>
      <c r="DU260" s="720"/>
      <c r="DV260" s="720"/>
      <c r="DW260" s="720"/>
      <c r="DX260" s="720"/>
      <c r="DY260" s="720"/>
      <c r="DZ260" s="720"/>
      <c r="EA260" s="720"/>
      <c r="EB260" s="720"/>
      <c r="EC260" s="720"/>
      <c r="ED260" s="720"/>
      <c r="EE260" s="720"/>
      <c r="EF260" s="720"/>
      <c r="EG260" s="720"/>
      <c r="EH260" s="720"/>
      <c r="EI260" s="720"/>
      <c r="EJ260" s="720"/>
      <c r="EK260" s="720"/>
      <c r="EL260" s="720"/>
      <c r="EM260" s="720"/>
      <c r="EN260" s="720"/>
      <c r="EO260" s="720"/>
      <c r="EP260" s="720"/>
      <c r="EQ260" s="720"/>
      <c r="ER260" s="720"/>
      <c r="ES260" s="720"/>
      <c r="ET260" s="720"/>
      <c r="EU260" s="720"/>
      <c r="EV260" s="720"/>
      <c r="EW260" s="720"/>
      <c r="EX260" s="720"/>
      <c r="EY260" s="720"/>
      <c r="EZ260" s="720"/>
      <c r="FA260" s="720"/>
      <c r="FB260" s="720"/>
      <c r="FC260" s="720"/>
      <c r="FD260" s="720"/>
      <c r="FE260" s="720"/>
      <c r="FF260" s="720"/>
      <c r="FG260" s="720"/>
      <c r="FH260" s="720"/>
      <c r="FI260" s="720"/>
      <c r="FJ260" s="720"/>
      <c r="FK260" s="720"/>
      <c r="FL260" s="720"/>
      <c r="FM260" s="720"/>
      <c r="FN260" s="720"/>
      <c r="FO260" s="720"/>
      <c r="FP260" s="720"/>
      <c r="FQ260" s="720"/>
      <c r="FR260" s="720"/>
      <c r="FS260" s="720"/>
      <c r="FT260" s="720"/>
      <c r="FU260" s="720"/>
      <c r="FV260" s="720"/>
      <c r="FW260" s="720"/>
      <c r="FX260" s="720"/>
      <c r="FY260" s="720"/>
      <c r="FZ260" s="720"/>
      <c r="GA260" s="720"/>
      <c r="GB260" s="720"/>
      <c r="GC260" s="720"/>
      <c r="GD260" s="720"/>
      <c r="GE260" s="720"/>
      <c r="GF260" s="720"/>
      <c r="GG260" s="720"/>
      <c r="GH260" s="720"/>
      <c r="GI260" s="720"/>
      <c r="GJ260" s="720"/>
      <c r="GK260" s="720"/>
      <c r="GL260" s="720"/>
      <c r="GM260" s="720"/>
      <c r="GN260" s="720"/>
      <c r="GO260" s="720"/>
      <c r="GP260" s="720"/>
      <c r="GQ260" s="720"/>
      <c r="GR260" s="720"/>
      <c r="GS260" s="720"/>
      <c r="GT260" s="720"/>
      <c r="GU260" s="720"/>
      <c r="GV260" s="720"/>
      <c r="GW260" s="720"/>
      <c r="GX260" s="720"/>
      <c r="GY260" s="720"/>
      <c r="GZ260" s="720"/>
      <c r="HA260" s="720"/>
      <c r="HB260" s="720"/>
      <c r="HC260" s="720"/>
      <c r="HD260" s="720"/>
      <c r="HE260" s="720"/>
      <c r="HF260" s="720"/>
      <c r="HG260" s="720"/>
      <c r="HH260" s="720"/>
      <c r="HI260" s="720"/>
      <c r="HJ260" s="720"/>
      <c r="HK260" s="720"/>
      <c r="HL260" s="720"/>
      <c r="HM260" s="720"/>
      <c r="HN260" s="720"/>
      <c r="HO260" s="720"/>
      <c r="HP260" s="720"/>
      <c r="HQ260" s="720"/>
      <c r="HR260" s="720"/>
      <c r="HS260" s="720"/>
      <c r="HT260" s="720"/>
      <c r="HU260" s="720"/>
      <c r="HV260" s="720"/>
      <c r="HW260" s="720"/>
      <c r="HX260" s="720"/>
      <c r="HY260" s="720"/>
      <c r="HZ260" s="720"/>
      <c r="IA260" s="720"/>
      <c r="IB260" s="720"/>
      <c r="IC260" s="720"/>
      <c r="ID260" s="720"/>
      <c r="IE260" s="720"/>
      <c r="IF260" s="720"/>
      <c r="IG260" s="720"/>
      <c r="IH260" s="720"/>
      <c r="II260" s="720"/>
      <c r="IJ260" s="720"/>
      <c r="IK260" s="720"/>
      <c r="IL260" s="720"/>
      <c r="IM260" s="720"/>
      <c r="IN260" s="720"/>
      <c r="IO260" s="720"/>
      <c r="IP260" s="720"/>
      <c r="IQ260" s="720"/>
      <c r="IR260" s="720"/>
      <c r="IS260" s="720"/>
      <c r="IT260" s="720"/>
      <c r="IU260" s="720"/>
      <c r="IV260" s="720"/>
      <c r="IW260" s="479"/>
    </row>
    <row r="261" spans="1:257" s="721" customFormat="1" ht="15" customHeight="1">
      <c r="A261" s="1095"/>
      <c r="B261" s="1095"/>
      <c r="C261" s="716"/>
      <c r="D261" s="716"/>
      <c r="E261" s="715"/>
      <c r="F261" s="715"/>
      <c r="G261" s="715"/>
      <c r="H261" s="715"/>
      <c r="I261" s="715"/>
      <c r="J261" s="715"/>
      <c r="K261" s="715"/>
      <c r="L261" s="715"/>
      <c r="M261" s="715"/>
      <c r="N261" s="715"/>
      <c r="O261" s="715"/>
      <c r="P261" s="715"/>
      <c r="Q261" s="715"/>
      <c r="R261" s="715"/>
      <c r="S261" s="715"/>
      <c r="T261" s="715"/>
      <c r="U261" s="839"/>
      <c r="V261" s="839"/>
      <c r="W261" s="839"/>
      <c r="X261" s="839"/>
      <c r="Y261" s="839"/>
      <c r="Z261" s="839"/>
      <c r="AA261" s="839"/>
      <c r="AB261" s="720"/>
      <c r="AC261" s="720"/>
      <c r="AD261" s="720"/>
      <c r="AE261" s="720"/>
      <c r="AF261" s="720"/>
      <c r="AG261" s="720"/>
      <c r="AH261" s="720"/>
      <c r="AI261" s="720"/>
      <c r="AJ261" s="720"/>
      <c r="AK261" s="720"/>
      <c r="AL261" s="720"/>
      <c r="AM261" s="720"/>
      <c r="AN261" s="720"/>
      <c r="AO261" s="720"/>
      <c r="AP261" s="720"/>
      <c r="AQ261" s="720"/>
      <c r="AR261" s="720"/>
      <c r="AS261" s="720"/>
      <c r="AT261" s="720"/>
      <c r="AU261" s="720"/>
      <c r="AV261" s="720"/>
      <c r="AW261" s="720"/>
      <c r="AX261" s="720"/>
      <c r="AY261" s="720"/>
      <c r="AZ261" s="720"/>
      <c r="BA261" s="720"/>
      <c r="BB261" s="720"/>
      <c r="BC261" s="720"/>
      <c r="BD261" s="720"/>
      <c r="BE261" s="720"/>
      <c r="BF261" s="720"/>
      <c r="BG261" s="720"/>
      <c r="BH261" s="720"/>
      <c r="BI261" s="720"/>
      <c r="BJ261" s="720"/>
      <c r="BK261" s="720"/>
      <c r="BL261" s="720"/>
      <c r="BM261" s="720"/>
      <c r="BN261" s="720"/>
      <c r="BO261" s="720"/>
      <c r="BP261" s="720"/>
      <c r="BQ261" s="720"/>
      <c r="BR261" s="720"/>
      <c r="BS261" s="720"/>
      <c r="BT261" s="720"/>
      <c r="BU261" s="720"/>
      <c r="BV261" s="720"/>
      <c r="BW261" s="720"/>
      <c r="BX261" s="720"/>
      <c r="BY261" s="720"/>
      <c r="BZ261" s="720"/>
      <c r="CA261" s="720"/>
      <c r="CB261" s="720"/>
      <c r="CC261" s="720"/>
      <c r="CD261" s="720"/>
      <c r="CE261" s="720"/>
      <c r="CF261" s="720"/>
      <c r="CG261" s="720"/>
      <c r="CH261" s="720"/>
      <c r="CI261" s="720"/>
      <c r="CJ261" s="720"/>
      <c r="CK261" s="720"/>
      <c r="CL261" s="720"/>
      <c r="CM261" s="720"/>
      <c r="CN261" s="720"/>
      <c r="CO261" s="720"/>
      <c r="CP261" s="720"/>
      <c r="CQ261" s="720"/>
      <c r="CR261" s="720"/>
      <c r="CS261" s="720"/>
      <c r="CT261" s="720"/>
      <c r="CU261" s="720"/>
      <c r="CV261" s="720"/>
      <c r="CW261" s="720"/>
      <c r="CX261" s="720"/>
      <c r="CY261" s="720"/>
      <c r="CZ261" s="720"/>
      <c r="DA261" s="720"/>
      <c r="DB261" s="720"/>
      <c r="DC261" s="720"/>
      <c r="DD261" s="720"/>
      <c r="DE261" s="720"/>
      <c r="DF261" s="720"/>
      <c r="DG261" s="720"/>
      <c r="DH261" s="720"/>
      <c r="DI261" s="720"/>
      <c r="DJ261" s="720"/>
      <c r="DK261" s="720"/>
      <c r="DL261" s="720"/>
      <c r="DM261" s="720"/>
      <c r="DN261" s="720"/>
      <c r="DO261" s="720"/>
      <c r="DP261" s="720"/>
      <c r="DQ261" s="720"/>
      <c r="DR261" s="720"/>
      <c r="DS261" s="720"/>
      <c r="DT261" s="720"/>
      <c r="DU261" s="720"/>
      <c r="DV261" s="720"/>
      <c r="DW261" s="720"/>
      <c r="DX261" s="720"/>
      <c r="DY261" s="720"/>
      <c r="DZ261" s="720"/>
      <c r="EA261" s="720"/>
      <c r="EB261" s="720"/>
      <c r="EC261" s="720"/>
      <c r="ED261" s="720"/>
      <c r="EE261" s="720"/>
      <c r="EF261" s="720"/>
      <c r="EG261" s="720"/>
      <c r="EH261" s="720"/>
      <c r="EI261" s="720"/>
      <c r="EJ261" s="720"/>
      <c r="EK261" s="720"/>
      <c r="EL261" s="720"/>
      <c r="EM261" s="720"/>
      <c r="EN261" s="720"/>
      <c r="EO261" s="720"/>
      <c r="EP261" s="720"/>
      <c r="EQ261" s="720"/>
      <c r="ER261" s="720"/>
      <c r="ES261" s="720"/>
      <c r="ET261" s="720"/>
      <c r="EU261" s="720"/>
      <c r="EV261" s="720"/>
      <c r="EW261" s="720"/>
      <c r="EX261" s="720"/>
      <c r="EY261" s="720"/>
      <c r="EZ261" s="720"/>
      <c r="FA261" s="720"/>
      <c r="FB261" s="720"/>
      <c r="FC261" s="720"/>
      <c r="FD261" s="720"/>
      <c r="FE261" s="720"/>
      <c r="FF261" s="720"/>
      <c r="FG261" s="720"/>
      <c r="FH261" s="720"/>
      <c r="FI261" s="720"/>
      <c r="FJ261" s="720"/>
      <c r="FK261" s="720"/>
      <c r="FL261" s="720"/>
      <c r="FM261" s="720"/>
      <c r="FN261" s="720"/>
      <c r="FO261" s="720"/>
      <c r="FP261" s="720"/>
      <c r="FQ261" s="720"/>
      <c r="FR261" s="720"/>
      <c r="FS261" s="720"/>
      <c r="FT261" s="720"/>
      <c r="FU261" s="720"/>
      <c r="FV261" s="720"/>
      <c r="FW261" s="720"/>
      <c r="FX261" s="720"/>
      <c r="FY261" s="720"/>
      <c r="FZ261" s="720"/>
      <c r="GA261" s="720"/>
      <c r="GB261" s="720"/>
      <c r="GC261" s="720"/>
      <c r="GD261" s="720"/>
      <c r="GE261" s="720"/>
      <c r="GF261" s="720"/>
      <c r="GG261" s="720"/>
      <c r="GH261" s="720"/>
      <c r="GI261" s="720"/>
      <c r="GJ261" s="720"/>
      <c r="GK261" s="720"/>
      <c r="GL261" s="720"/>
      <c r="GM261" s="720"/>
      <c r="GN261" s="720"/>
      <c r="GO261" s="720"/>
      <c r="GP261" s="720"/>
      <c r="GQ261" s="720"/>
      <c r="GR261" s="720"/>
      <c r="GS261" s="720"/>
      <c r="GT261" s="720"/>
      <c r="GU261" s="720"/>
      <c r="GV261" s="720"/>
      <c r="GW261" s="720"/>
      <c r="GX261" s="720"/>
      <c r="GY261" s="720"/>
      <c r="GZ261" s="720"/>
      <c r="HA261" s="720"/>
      <c r="HB261" s="720"/>
      <c r="HC261" s="720"/>
      <c r="HD261" s="720"/>
      <c r="HE261" s="720"/>
      <c r="HF261" s="720"/>
      <c r="HG261" s="720"/>
      <c r="HH261" s="720"/>
      <c r="HI261" s="720"/>
      <c r="HJ261" s="720"/>
      <c r="HK261" s="720"/>
      <c r="HL261" s="720"/>
      <c r="HM261" s="720"/>
      <c r="HN261" s="720"/>
      <c r="HO261" s="720"/>
      <c r="HP261" s="720"/>
      <c r="HQ261" s="720"/>
      <c r="HR261" s="720"/>
      <c r="HS261" s="720"/>
      <c r="HT261" s="720"/>
      <c r="HU261" s="720"/>
      <c r="HV261" s="720"/>
      <c r="HW261" s="720"/>
      <c r="HX261" s="720"/>
      <c r="HY261" s="720"/>
      <c r="HZ261" s="720"/>
      <c r="IA261" s="720"/>
      <c r="IB261" s="720"/>
      <c r="IC261" s="720"/>
      <c r="ID261" s="720"/>
      <c r="IE261" s="720"/>
      <c r="IF261" s="720"/>
      <c r="IG261" s="720"/>
      <c r="IH261" s="720"/>
      <c r="II261" s="720"/>
      <c r="IJ261" s="720"/>
      <c r="IK261" s="720"/>
      <c r="IL261" s="720"/>
      <c r="IM261" s="720"/>
      <c r="IN261" s="720"/>
      <c r="IO261" s="720"/>
      <c r="IP261" s="720"/>
      <c r="IQ261" s="720"/>
      <c r="IR261" s="720"/>
      <c r="IS261" s="720"/>
      <c r="IT261" s="720"/>
      <c r="IU261" s="720"/>
      <c r="IV261" s="720"/>
      <c r="IW261" s="479"/>
    </row>
    <row r="262" spans="1:257" s="721" customFormat="1" ht="15" customHeight="1">
      <c r="A262" s="1095"/>
      <c r="B262" s="1095"/>
      <c r="C262" s="716"/>
      <c r="D262" s="716"/>
      <c r="E262" s="715"/>
      <c r="F262" s="715"/>
      <c r="G262" s="715"/>
      <c r="H262" s="715"/>
      <c r="I262" s="715"/>
      <c r="J262" s="715"/>
      <c r="K262" s="715"/>
      <c r="L262" s="715"/>
      <c r="M262" s="715"/>
      <c r="N262" s="715"/>
      <c r="O262" s="715"/>
      <c r="P262" s="715"/>
      <c r="Q262" s="715"/>
      <c r="R262" s="715"/>
      <c r="S262" s="715"/>
      <c r="T262" s="715"/>
      <c r="U262" s="839"/>
      <c r="V262" s="839"/>
      <c r="W262" s="839"/>
      <c r="X262" s="839"/>
      <c r="Y262" s="839"/>
      <c r="Z262" s="839"/>
      <c r="AA262" s="839"/>
      <c r="AB262" s="720"/>
      <c r="AC262" s="720"/>
      <c r="AD262" s="720"/>
      <c r="AE262" s="720"/>
      <c r="AF262" s="720"/>
      <c r="AG262" s="720"/>
      <c r="AH262" s="720"/>
      <c r="AI262" s="720"/>
      <c r="AJ262" s="720"/>
      <c r="AK262" s="720"/>
      <c r="AL262" s="720"/>
      <c r="AM262" s="720"/>
      <c r="AN262" s="720"/>
      <c r="AO262" s="720"/>
      <c r="AP262" s="720"/>
      <c r="AQ262" s="720"/>
      <c r="AR262" s="720"/>
      <c r="AS262" s="720"/>
      <c r="AT262" s="720"/>
      <c r="AU262" s="720"/>
      <c r="AV262" s="720"/>
      <c r="AW262" s="720"/>
      <c r="AX262" s="720"/>
      <c r="AY262" s="720"/>
      <c r="AZ262" s="720"/>
      <c r="BA262" s="720"/>
      <c r="BB262" s="720"/>
      <c r="BC262" s="720"/>
      <c r="BD262" s="720"/>
      <c r="BE262" s="720"/>
      <c r="BF262" s="720"/>
      <c r="BG262" s="720"/>
      <c r="BH262" s="720"/>
      <c r="BI262" s="720"/>
      <c r="BJ262" s="720"/>
      <c r="BK262" s="720"/>
      <c r="BL262" s="720"/>
      <c r="BM262" s="720"/>
      <c r="BN262" s="720"/>
      <c r="BO262" s="720"/>
      <c r="BP262" s="720"/>
      <c r="BQ262" s="720"/>
      <c r="BR262" s="720"/>
      <c r="BS262" s="720"/>
      <c r="BT262" s="720"/>
      <c r="BU262" s="720"/>
      <c r="BV262" s="720"/>
      <c r="BW262" s="720"/>
      <c r="BX262" s="720"/>
      <c r="BY262" s="720"/>
      <c r="BZ262" s="720"/>
      <c r="CA262" s="720"/>
      <c r="CB262" s="720"/>
      <c r="CC262" s="720"/>
      <c r="CD262" s="720"/>
      <c r="CE262" s="720"/>
      <c r="CF262" s="720"/>
      <c r="CG262" s="720"/>
      <c r="CH262" s="720"/>
      <c r="CI262" s="720"/>
      <c r="CJ262" s="720"/>
      <c r="CK262" s="720"/>
      <c r="CL262" s="720"/>
      <c r="CM262" s="720"/>
      <c r="CN262" s="720"/>
      <c r="CO262" s="720"/>
      <c r="CP262" s="720"/>
      <c r="CQ262" s="720"/>
      <c r="CR262" s="720"/>
      <c r="CS262" s="720"/>
      <c r="CT262" s="720"/>
      <c r="CU262" s="720"/>
      <c r="CV262" s="720"/>
      <c r="CW262" s="720"/>
      <c r="CX262" s="720"/>
      <c r="CY262" s="720"/>
      <c r="CZ262" s="720"/>
      <c r="DA262" s="720"/>
      <c r="DB262" s="720"/>
      <c r="DC262" s="720"/>
      <c r="DD262" s="720"/>
      <c r="DE262" s="720"/>
      <c r="DF262" s="720"/>
      <c r="DG262" s="720"/>
      <c r="DH262" s="720"/>
      <c r="DI262" s="720"/>
      <c r="DJ262" s="720"/>
      <c r="DK262" s="720"/>
      <c r="DL262" s="720"/>
      <c r="DM262" s="720"/>
      <c r="DN262" s="720"/>
      <c r="DO262" s="720"/>
      <c r="DP262" s="720"/>
      <c r="DQ262" s="720"/>
      <c r="DR262" s="720"/>
      <c r="DS262" s="720"/>
      <c r="DT262" s="720"/>
      <c r="DU262" s="720"/>
      <c r="DV262" s="720"/>
      <c r="DW262" s="720"/>
      <c r="DX262" s="720"/>
      <c r="DY262" s="720"/>
      <c r="DZ262" s="720"/>
      <c r="EA262" s="720"/>
      <c r="EB262" s="720"/>
      <c r="EC262" s="720"/>
      <c r="ED262" s="720"/>
      <c r="EE262" s="720"/>
      <c r="EF262" s="720"/>
      <c r="EG262" s="720"/>
      <c r="EH262" s="720"/>
      <c r="EI262" s="720"/>
      <c r="EJ262" s="720"/>
      <c r="EK262" s="720"/>
      <c r="EL262" s="720"/>
      <c r="EM262" s="720"/>
      <c r="EN262" s="720"/>
      <c r="EO262" s="720"/>
      <c r="EP262" s="720"/>
      <c r="EQ262" s="720"/>
      <c r="ER262" s="720"/>
      <c r="ES262" s="720"/>
      <c r="ET262" s="720"/>
      <c r="EU262" s="720"/>
      <c r="EV262" s="720"/>
      <c r="EW262" s="720"/>
      <c r="EX262" s="720"/>
      <c r="EY262" s="720"/>
      <c r="EZ262" s="720"/>
      <c r="FA262" s="720"/>
      <c r="FB262" s="720"/>
      <c r="FC262" s="720"/>
      <c r="FD262" s="720"/>
      <c r="FE262" s="720"/>
      <c r="FF262" s="720"/>
      <c r="FG262" s="720"/>
      <c r="FH262" s="720"/>
      <c r="FI262" s="720"/>
      <c r="FJ262" s="720"/>
      <c r="FK262" s="720"/>
      <c r="FL262" s="720"/>
      <c r="FM262" s="720"/>
      <c r="FN262" s="720"/>
      <c r="FO262" s="720"/>
      <c r="FP262" s="720"/>
      <c r="FQ262" s="720"/>
      <c r="FR262" s="720"/>
      <c r="FS262" s="720"/>
      <c r="FT262" s="720"/>
      <c r="FU262" s="720"/>
      <c r="FV262" s="720"/>
      <c r="FW262" s="720"/>
      <c r="FX262" s="720"/>
      <c r="FY262" s="720"/>
      <c r="FZ262" s="720"/>
      <c r="GA262" s="720"/>
      <c r="GB262" s="720"/>
      <c r="GC262" s="720"/>
      <c r="GD262" s="720"/>
      <c r="GE262" s="720"/>
      <c r="GF262" s="720"/>
      <c r="GG262" s="720"/>
      <c r="GH262" s="720"/>
      <c r="GI262" s="720"/>
      <c r="GJ262" s="720"/>
      <c r="GK262" s="720"/>
      <c r="GL262" s="720"/>
      <c r="GM262" s="720"/>
      <c r="GN262" s="720"/>
      <c r="GO262" s="720"/>
      <c r="GP262" s="720"/>
      <c r="GQ262" s="720"/>
      <c r="GR262" s="720"/>
      <c r="GS262" s="720"/>
      <c r="GT262" s="720"/>
      <c r="GU262" s="720"/>
      <c r="GV262" s="720"/>
      <c r="GW262" s="720"/>
      <c r="GX262" s="720"/>
      <c r="GY262" s="720"/>
      <c r="GZ262" s="720"/>
      <c r="HA262" s="720"/>
      <c r="HB262" s="720"/>
      <c r="HC262" s="720"/>
      <c r="HD262" s="720"/>
      <c r="HE262" s="720"/>
      <c r="HF262" s="720"/>
      <c r="HG262" s="720"/>
      <c r="HH262" s="720"/>
      <c r="HI262" s="720"/>
      <c r="HJ262" s="720"/>
      <c r="HK262" s="720"/>
      <c r="HL262" s="720"/>
      <c r="HM262" s="720"/>
      <c r="HN262" s="720"/>
      <c r="HO262" s="720"/>
      <c r="HP262" s="720"/>
      <c r="HQ262" s="720"/>
      <c r="HR262" s="720"/>
      <c r="HS262" s="720"/>
      <c r="HT262" s="720"/>
      <c r="HU262" s="720"/>
      <c r="HV262" s="720"/>
      <c r="HW262" s="720"/>
      <c r="HX262" s="720"/>
      <c r="HY262" s="720"/>
      <c r="HZ262" s="720"/>
      <c r="IA262" s="720"/>
      <c r="IB262" s="720"/>
      <c r="IC262" s="720"/>
      <c r="ID262" s="720"/>
      <c r="IE262" s="720"/>
      <c r="IF262" s="720"/>
      <c r="IG262" s="720"/>
      <c r="IH262" s="720"/>
      <c r="II262" s="720"/>
      <c r="IJ262" s="720"/>
      <c r="IK262" s="720"/>
      <c r="IL262" s="720"/>
      <c r="IM262" s="720"/>
      <c r="IN262" s="720"/>
      <c r="IO262" s="720"/>
      <c r="IP262" s="720"/>
      <c r="IQ262" s="720"/>
      <c r="IR262" s="720"/>
      <c r="IS262" s="720"/>
      <c r="IT262" s="720"/>
      <c r="IU262" s="720"/>
      <c r="IV262" s="720"/>
      <c r="IW262" s="479"/>
    </row>
    <row r="263" spans="1:257" s="721" customFormat="1" ht="15" customHeight="1">
      <c r="A263" s="1095"/>
      <c r="B263" s="1095"/>
      <c r="C263" s="716"/>
      <c r="D263" s="716"/>
      <c r="E263" s="715"/>
      <c r="F263" s="715"/>
      <c r="G263" s="715"/>
      <c r="H263" s="715"/>
      <c r="I263" s="715"/>
      <c r="J263" s="715"/>
      <c r="K263" s="715"/>
      <c r="L263" s="715"/>
      <c r="M263" s="715"/>
      <c r="N263" s="715"/>
      <c r="O263" s="715"/>
      <c r="P263" s="715"/>
      <c r="Q263" s="715"/>
      <c r="R263" s="715"/>
      <c r="S263" s="715"/>
      <c r="T263" s="715"/>
      <c r="U263" s="839"/>
      <c r="V263" s="839"/>
      <c r="W263" s="839"/>
      <c r="X263" s="839"/>
      <c r="Y263" s="839"/>
      <c r="Z263" s="839"/>
      <c r="AA263" s="839"/>
      <c r="AB263" s="720"/>
      <c r="AC263" s="720"/>
      <c r="AD263" s="720"/>
      <c r="AE263" s="720"/>
      <c r="AF263" s="720"/>
      <c r="AG263" s="720"/>
      <c r="AH263" s="720"/>
      <c r="AI263" s="720"/>
      <c r="AJ263" s="720"/>
      <c r="AK263" s="720"/>
      <c r="AL263" s="720"/>
      <c r="AM263" s="720"/>
      <c r="AN263" s="720"/>
      <c r="AO263" s="720"/>
      <c r="AP263" s="720"/>
      <c r="AQ263" s="720"/>
      <c r="AR263" s="720"/>
      <c r="AS263" s="720"/>
      <c r="AT263" s="720"/>
      <c r="AU263" s="720"/>
      <c r="AV263" s="720"/>
      <c r="AW263" s="720"/>
      <c r="AX263" s="720"/>
      <c r="AY263" s="720"/>
      <c r="AZ263" s="720"/>
      <c r="BA263" s="720"/>
      <c r="BB263" s="720"/>
      <c r="BC263" s="720"/>
      <c r="BD263" s="720"/>
      <c r="BE263" s="720"/>
      <c r="BF263" s="720"/>
      <c r="BG263" s="720"/>
      <c r="BH263" s="720"/>
      <c r="BI263" s="720"/>
      <c r="BJ263" s="720"/>
      <c r="BK263" s="720"/>
      <c r="BL263" s="720"/>
      <c r="BM263" s="720"/>
      <c r="BN263" s="720"/>
      <c r="BO263" s="720"/>
      <c r="BP263" s="720"/>
      <c r="BQ263" s="720"/>
      <c r="BR263" s="720"/>
      <c r="BS263" s="720"/>
      <c r="BT263" s="720"/>
      <c r="BU263" s="720"/>
      <c r="BV263" s="720"/>
      <c r="BW263" s="720"/>
      <c r="BX263" s="720"/>
      <c r="BY263" s="720"/>
      <c r="BZ263" s="720"/>
      <c r="CA263" s="720"/>
      <c r="CB263" s="720"/>
      <c r="CC263" s="720"/>
      <c r="CD263" s="720"/>
      <c r="CE263" s="720"/>
      <c r="CF263" s="720"/>
      <c r="CG263" s="720"/>
      <c r="CH263" s="720"/>
      <c r="CI263" s="720"/>
      <c r="CJ263" s="720"/>
      <c r="CK263" s="720"/>
      <c r="CL263" s="720"/>
      <c r="CM263" s="720"/>
      <c r="CN263" s="720"/>
      <c r="CO263" s="720"/>
      <c r="CP263" s="720"/>
      <c r="CQ263" s="720"/>
      <c r="CR263" s="720"/>
      <c r="CS263" s="720"/>
      <c r="CT263" s="720"/>
      <c r="CU263" s="720"/>
      <c r="CV263" s="720"/>
      <c r="CW263" s="720"/>
      <c r="CX263" s="720"/>
      <c r="CY263" s="720"/>
      <c r="CZ263" s="720"/>
      <c r="DA263" s="720"/>
      <c r="DB263" s="720"/>
      <c r="DC263" s="720"/>
      <c r="DD263" s="720"/>
      <c r="DE263" s="720"/>
      <c r="DF263" s="720"/>
      <c r="DG263" s="720"/>
      <c r="DH263" s="720"/>
      <c r="DI263" s="720"/>
      <c r="DJ263" s="720"/>
      <c r="DK263" s="720"/>
      <c r="DL263" s="720"/>
      <c r="DM263" s="720"/>
      <c r="DN263" s="720"/>
      <c r="DO263" s="720"/>
      <c r="DP263" s="720"/>
      <c r="DQ263" s="720"/>
      <c r="DR263" s="720"/>
      <c r="DS263" s="720"/>
      <c r="DT263" s="720"/>
      <c r="DU263" s="720"/>
      <c r="DV263" s="720"/>
      <c r="DW263" s="720"/>
      <c r="DX263" s="720"/>
      <c r="DY263" s="720"/>
      <c r="DZ263" s="720"/>
      <c r="EA263" s="720"/>
      <c r="EB263" s="720"/>
      <c r="EC263" s="720"/>
      <c r="ED263" s="720"/>
      <c r="EE263" s="720"/>
      <c r="EF263" s="720"/>
      <c r="EG263" s="720"/>
      <c r="EH263" s="720"/>
      <c r="EI263" s="720"/>
      <c r="EJ263" s="720"/>
      <c r="EK263" s="720"/>
      <c r="EL263" s="720"/>
      <c r="EM263" s="720"/>
      <c r="EN263" s="720"/>
      <c r="EO263" s="720"/>
      <c r="EP263" s="720"/>
      <c r="EQ263" s="720"/>
      <c r="ER263" s="720"/>
      <c r="ES263" s="720"/>
      <c r="ET263" s="720"/>
      <c r="EU263" s="720"/>
      <c r="EV263" s="720"/>
      <c r="EW263" s="720"/>
      <c r="EX263" s="720"/>
      <c r="EY263" s="720"/>
      <c r="EZ263" s="720"/>
      <c r="FA263" s="720"/>
      <c r="FB263" s="720"/>
      <c r="FC263" s="720"/>
      <c r="FD263" s="720"/>
      <c r="FE263" s="720"/>
      <c r="FF263" s="720"/>
      <c r="FG263" s="720"/>
      <c r="FH263" s="720"/>
      <c r="FI263" s="720"/>
      <c r="FJ263" s="720"/>
      <c r="FK263" s="720"/>
      <c r="FL263" s="720"/>
      <c r="FM263" s="720"/>
      <c r="FN263" s="720"/>
      <c r="FO263" s="720"/>
      <c r="FP263" s="720"/>
      <c r="FQ263" s="720"/>
      <c r="FR263" s="720"/>
      <c r="FS263" s="720"/>
      <c r="FT263" s="720"/>
      <c r="FU263" s="720"/>
      <c r="FV263" s="720"/>
      <c r="FW263" s="720"/>
      <c r="FX263" s="720"/>
      <c r="FY263" s="720"/>
      <c r="FZ263" s="720"/>
      <c r="GA263" s="720"/>
      <c r="GB263" s="720"/>
      <c r="GC263" s="720"/>
      <c r="GD263" s="720"/>
      <c r="GE263" s="720"/>
      <c r="GF263" s="720"/>
      <c r="GG263" s="720"/>
      <c r="GH263" s="720"/>
      <c r="GI263" s="720"/>
      <c r="GJ263" s="720"/>
      <c r="GK263" s="720"/>
      <c r="GL263" s="720"/>
      <c r="GM263" s="720"/>
      <c r="GN263" s="720"/>
      <c r="GO263" s="720"/>
      <c r="GP263" s="720"/>
      <c r="GQ263" s="720"/>
      <c r="GR263" s="720"/>
      <c r="GS263" s="720"/>
      <c r="GT263" s="720"/>
      <c r="GU263" s="720"/>
      <c r="GV263" s="720"/>
      <c r="GW263" s="720"/>
      <c r="GX263" s="720"/>
      <c r="GY263" s="720"/>
      <c r="GZ263" s="720"/>
      <c r="HA263" s="720"/>
      <c r="HB263" s="720"/>
      <c r="HC263" s="720"/>
      <c r="HD263" s="720"/>
      <c r="HE263" s="720"/>
      <c r="HF263" s="720"/>
      <c r="HG263" s="720"/>
      <c r="HH263" s="720"/>
      <c r="HI263" s="720"/>
      <c r="HJ263" s="720"/>
      <c r="HK263" s="720"/>
      <c r="HL263" s="720"/>
      <c r="HM263" s="720"/>
      <c r="HN263" s="720"/>
      <c r="HO263" s="720"/>
      <c r="HP263" s="720"/>
      <c r="HQ263" s="720"/>
      <c r="HR263" s="720"/>
      <c r="HS263" s="720"/>
      <c r="HT263" s="720"/>
      <c r="HU263" s="720"/>
      <c r="HV263" s="720"/>
      <c r="HW263" s="720"/>
      <c r="HX263" s="720"/>
      <c r="HY263" s="720"/>
      <c r="HZ263" s="720"/>
      <c r="IA263" s="720"/>
      <c r="IB263" s="720"/>
      <c r="IC263" s="720"/>
      <c r="ID263" s="720"/>
      <c r="IE263" s="720"/>
      <c r="IF263" s="720"/>
      <c r="IG263" s="720"/>
      <c r="IH263" s="720"/>
      <c r="II263" s="720"/>
      <c r="IJ263" s="720"/>
      <c r="IK263" s="720"/>
      <c r="IL263" s="720"/>
      <c r="IM263" s="720"/>
      <c r="IN263" s="720"/>
      <c r="IO263" s="720"/>
      <c r="IP263" s="720"/>
      <c r="IQ263" s="720"/>
      <c r="IR263" s="720"/>
      <c r="IS263" s="720"/>
      <c r="IT263" s="720"/>
      <c r="IU263" s="720"/>
      <c r="IV263" s="720"/>
      <c r="IW263" s="479"/>
    </row>
    <row r="264" spans="1:257" s="721" customFormat="1" ht="15" customHeight="1">
      <c r="A264" s="1095"/>
      <c r="B264" s="1095"/>
      <c r="C264" s="716"/>
      <c r="D264" s="716"/>
      <c r="E264" s="715"/>
      <c r="F264" s="715"/>
      <c r="G264" s="715"/>
      <c r="H264" s="715"/>
      <c r="I264" s="715"/>
      <c r="J264" s="715"/>
      <c r="K264" s="715"/>
      <c r="L264" s="715"/>
      <c r="M264" s="715"/>
      <c r="N264" s="715"/>
      <c r="O264" s="715"/>
      <c r="P264" s="715"/>
      <c r="Q264" s="715"/>
      <c r="R264" s="715"/>
      <c r="S264" s="715"/>
      <c r="T264" s="715"/>
      <c r="U264" s="839"/>
      <c r="V264" s="839"/>
      <c r="W264" s="839"/>
      <c r="X264" s="839"/>
      <c r="Y264" s="839"/>
      <c r="Z264" s="839"/>
      <c r="AA264" s="839"/>
      <c r="AB264" s="720"/>
      <c r="AC264" s="720"/>
      <c r="AD264" s="720"/>
      <c r="AE264" s="720"/>
      <c r="AF264" s="720"/>
      <c r="AG264" s="720"/>
      <c r="AH264" s="720"/>
      <c r="AI264" s="720"/>
      <c r="AJ264" s="720"/>
      <c r="AK264" s="720"/>
      <c r="AL264" s="720"/>
      <c r="AM264" s="720"/>
      <c r="AN264" s="720"/>
      <c r="AO264" s="720"/>
      <c r="AP264" s="720"/>
      <c r="AQ264" s="720"/>
      <c r="AR264" s="720"/>
      <c r="AS264" s="720"/>
      <c r="AT264" s="720"/>
      <c r="AU264" s="720"/>
      <c r="AV264" s="720"/>
      <c r="AW264" s="720"/>
      <c r="AX264" s="720"/>
      <c r="AY264" s="720"/>
      <c r="AZ264" s="720"/>
      <c r="BA264" s="720"/>
      <c r="BB264" s="720"/>
      <c r="BC264" s="720"/>
      <c r="BD264" s="720"/>
      <c r="BE264" s="720"/>
      <c r="BF264" s="720"/>
      <c r="BG264" s="720"/>
      <c r="BH264" s="720"/>
      <c r="BI264" s="720"/>
      <c r="BJ264" s="720"/>
      <c r="BK264" s="720"/>
      <c r="BL264" s="720"/>
      <c r="BM264" s="720"/>
      <c r="BN264" s="720"/>
      <c r="BO264" s="720"/>
      <c r="BP264" s="720"/>
      <c r="BQ264" s="720"/>
      <c r="BR264" s="720"/>
      <c r="BS264" s="720"/>
      <c r="BT264" s="720"/>
      <c r="BU264" s="720"/>
      <c r="BV264" s="720"/>
      <c r="BW264" s="720"/>
      <c r="BX264" s="720"/>
      <c r="BY264" s="720"/>
      <c r="BZ264" s="720"/>
      <c r="CA264" s="720"/>
      <c r="CB264" s="720"/>
      <c r="CC264" s="720"/>
      <c r="CD264" s="720"/>
      <c r="CE264" s="720"/>
      <c r="CF264" s="720"/>
      <c r="CG264" s="720"/>
      <c r="CH264" s="720"/>
      <c r="CI264" s="720"/>
      <c r="CJ264" s="720"/>
      <c r="CK264" s="720"/>
      <c r="CL264" s="720"/>
      <c r="CM264" s="720"/>
      <c r="CN264" s="720"/>
      <c r="CO264" s="720"/>
      <c r="CP264" s="720"/>
      <c r="CQ264" s="720"/>
      <c r="CR264" s="720"/>
      <c r="CS264" s="720"/>
      <c r="CT264" s="720"/>
      <c r="CU264" s="720"/>
      <c r="CV264" s="720"/>
      <c r="CW264" s="720"/>
      <c r="CX264" s="720"/>
      <c r="CY264" s="720"/>
      <c r="CZ264" s="720"/>
      <c r="DA264" s="720"/>
      <c r="DB264" s="720"/>
      <c r="DC264" s="720"/>
      <c r="DD264" s="720"/>
      <c r="DE264" s="720"/>
      <c r="DF264" s="720"/>
      <c r="DG264" s="720"/>
      <c r="DH264" s="720"/>
      <c r="DI264" s="720"/>
      <c r="DJ264" s="720"/>
      <c r="DK264" s="720"/>
      <c r="DL264" s="720"/>
      <c r="DM264" s="720"/>
      <c r="DN264" s="720"/>
      <c r="DO264" s="720"/>
      <c r="DP264" s="720"/>
      <c r="DQ264" s="720"/>
      <c r="DR264" s="720"/>
      <c r="DS264" s="720"/>
      <c r="DT264" s="720"/>
      <c r="DU264" s="720"/>
      <c r="DV264" s="720"/>
      <c r="DW264" s="720"/>
      <c r="DX264" s="720"/>
      <c r="DY264" s="720"/>
      <c r="DZ264" s="720"/>
      <c r="EA264" s="720"/>
      <c r="EB264" s="720"/>
      <c r="EC264" s="720"/>
      <c r="ED264" s="720"/>
      <c r="EE264" s="720"/>
      <c r="EF264" s="720"/>
      <c r="EG264" s="720"/>
      <c r="EH264" s="720"/>
      <c r="EI264" s="720"/>
      <c r="EJ264" s="720"/>
      <c r="EK264" s="720"/>
      <c r="EL264" s="720"/>
      <c r="EM264" s="720"/>
      <c r="EN264" s="720"/>
      <c r="EO264" s="720"/>
      <c r="EP264" s="720"/>
      <c r="EQ264" s="720"/>
      <c r="ER264" s="720"/>
      <c r="ES264" s="720"/>
      <c r="ET264" s="720"/>
      <c r="EU264" s="720"/>
      <c r="EV264" s="720"/>
      <c r="EW264" s="720"/>
      <c r="EX264" s="720"/>
      <c r="EY264" s="720"/>
      <c r="EZ264" s="720"/>
      <c r="FA264" s="720"/>
      <c r="FB264" s="720"/>
      <c r="FC264" s="720"/>
      <c r="FD264" s="720"/>
      <c r="FE264" s="720"/>
      <c r="FF264" s="720"/>
      <c r="FG264" s="720"/>
      <c r="FH264" s="720"/>
      <c r="FI264" s="720"/>
      <c r="FJ264" s="720"/>
      <c r="FK264" s="720"/>
      <c r="FL264" s="720"/>
      <c r="FM264" s="720"/>
      <c r="FN264" s="720"/>
      <c r="FO264" s="720"/>
      <c r="FP264" s="720"/>
      <c r="FQ264" s="720"/>
      <c r="FR264" s="720"/>
      <c r="FS264" s="720"/>
      <c r="FT264" s="720"/>
      <c r="FU264" s="720"/>
      <c r="FV264" s="720"/>
      <c r="FW264" s="720"/>
      <c r="FX264" s="720"/>
      <c r="FY264" s="720"/>
      <c r="FZ264" s="720"/>
      <c r="GA264" s="720"/>
      <c r="GB264" s="720"/>
      <c r="GC264" s="720"/>
      <c r="GD264" s="720"/>
      <c r="GE264" s="720"/>
      <c r="GF264" s="720"/>
      <c r="GG264" s="720"/>
      <c r="GH264" s="720"/>
      <c r="GI264" s="720"/>
      <c r="GJ264" s="720"/>
      <c r="GK264" s="720"/>
      <c r="GL264" s="720"/>
      <c r="GM264" s="720"/>
      <c r="GN264" s="720"/>
      <c r="GO264" s="720"/>
      <c r="GP264" s="720"/>
      <c r="GQ264" s="720"/>
      <c r="GR264" s="720"/>
      <c r="GS264" s="720"/>
      <c r="GT264" s="720"/>
      <c r="GU264" s="720"/>
      <c r="GV264" s="720"/>
      <c r="GW264" s="720"/>
      <c r="GX264" s="720"/>
      <c r="GY264" s="720"/>
      <c r="GZ264" s="720"/>
      <c r="HA264" s="720"/>
      <c r="HB264" s="720"/>
      <c r="HC264" s="720"/>
      <c r="HD264" s="720"/>
      <c r="HE264" s="720"/>
      <c r="HF264" s="720"/>
      <c r="HG264" s="720"/>
      <c r="HH264" s="720"/>
      <c r="HI264" s="720"/>
      <c r="HJ264" s="720"/>
      <c r="HK264" s="720"/>
      <c r="HL264" s="720"/>
      <c r="HM264" s="720"/>
      <c r="HN264" s="720"/>
      <c r="HO264" s="720"/>
      <c r="HP264" s="720"/>
      <c r="HQ264" s="720"/>
      <c r="HR264" s="720"/>
      <c r="HS264" s="720"/>
      <c r="HT264" s="720"/>
      <c r="HU264" s="720"/>
      <c r="HV264" s="720"/>
      <c r="HW264" s="720"/>
      <c r="HX264" s="720"/>
      <c r="HY264" s="720"/>
      <c r="HZ264" s="720"/>
      <c r="IA264" s="720"/>
      <c r="IB264" s="720"/>
      <c r="IC264" s="720"/>
      <c r="ID264" s="720"/>
      <c r="IE264" s="720"/>
      <c r="IF264" s="720"/>
      <c r="IG264" s="720"/>
      <c r="IH264" s="720"/>
      <c r="II264" s="720"/>
      <c r="IJ264" s="720"/>
      <c r="IK264" s="720"/>
      <c r="IL264" s="720"/>
      <c r="IM264" s="720"/>
      <c r="IN264" s="720"/>
      <c r="IO264" s="720"/>
      <c r="IP264" s="720"/>
      <c r="IQ264" s="720"/>
      <c r="IR264" s="720"/>
      <c r="IS264" s="720"/>
      <c r="IT264" s="720"/>
      <c r="IU264" s="720"/>
      <c r="IV264" s="720"/>
      <c r="IW264" s="479"/>
    </row>
    <row r="265" spans="1:257" s="721" customFormat="1" ht="15" customHeight="1">
      <c r="A265" s="1095"/>
      <c r="B265" s="1095"/>
      <c r="C265" s="716"/>
      <c r="D265" s="716"/>
      <c r="E265" s="715"/>
      <c r="F265" s="715"/>
      <c r="G265" s="715"/>
      <c r="H265" s="715"/>
      <c r="I265" s="715"/>
      <c r="J265" s="715"/>
      <c r="K265" s="715"/>
      <c r="L265" s="715"/>
      <c r="M265" s="715"/>
      <c r="N265" s="715"/>
      <c r="O265" s="715"/>
      <c r="P265" s="715"/>
      <c r="Q265" s="715"/>
      <c r="R265" s="715"/>
      <c r="S265" s="715"/>
      <c r="T265" s="715"/>
      <c r="U265" s="839"/>
      <c r="V265" s="839"/>
      <c r="W265" s="839"/>
      <c r="X265" s="839"/>
      <c r="Y265" s="839"/>
      <c r="Z265" s="839"/>
      <c r="AA265" s="839"/>
      <c r="AB265" s="720"/>
      <c r="AC265" s="720"/>
      <c r="AD265" s="720"/>
      <c r="AE265" s="720"/>
      <c r="AF265" s="720"/>
      <c r="AG265" s="720"/>
      <c r="AH265" s="720"/>
      <c r="AI265" s="720"/>
      <c r="AJ265" s="720"/>
      <c r="AK265" s="720"/>
      <c r="AL265" s="720"/>
      <c r="AM265" s="720"/>
      <c r="AN265" s="720"/>
      <c r="AO265" s="720"/>
      <c r="AP265" s="720"/>
      <c r="AQ265" s="720"/>
      <c r="AR265" s="720"/>
      <c r="AS265" s="720"/>
      <c r="AT265" s="720"/>
      <c r="AU265" s="720"/>
      <c r="AV265" s="720"/>
      <c r="AW265" s="720"/>
      <c r="AX265" s="720"/>
      <c r="AY265" s="720"/>
      <c r="AZ265" s="720"/>
      <c r="BA265" s="720"/>
      <c r="BB265" s="720"/>
      <c r="BC265" s="720"/>
      <c r="BD265" s="720"/>
      <c r="BE265" s="720"/>
      <c r="BF265" s="720"/>
      <c r="BG265" s="720"/>
      <c r="BH265" s="720"/>
      <c r="BI265" s="720"/>
      <c r="BJ265" s="720"/>
      <c r="BK265" s="720"/>
      <c r="BL265" s="720"/>
      <c r="BM265" s="720"/>
      <c r="BN265" s="720"/>
      <c r="BO265" s="720"/>
      <c r="BP265" s="720"/>
      <c r="BQ265" s="720"/>
      <c r="BR265" s="720"/>
      <c r="BS265" s="720"/>
      <c r="BT265" s="720"/>
      <c r="BU265" s="720"/>
      <c r="BV265" s="720"/>
      <c r="BW265" s="720"/>
      <c r="BX265" s="720"/>
      <c r="BY265" s="720"/>
      <c r="BZ265" s="720"/>
      <c r="CA265" s="720"/>
      <c r="CB265" s="720"/>
      <c r="CC265" s="720"/>
      <c r="CD265" s="720"/>
      <c r="CE265" s="720"/>
      <c r="CF265" s="720"/>
      <c r="CG265" s="720"/>
      <c r="CH265" s="720"/>
      <c r="CI265" s="720"/>
      <c r="CJ265" s="720"/>
      <c r="CK265" s="720"/>
      <c r="CL265" s="720"/>
      <c r="CM265" s="720"/>
      <c r="CN265" s="720"/>
      <c r="CO265" s="720"/>
      <c r="CP265" s="720"/>
      <c r="CQ265" s="720"/>
      <c r="CR265" s="720"/>
      <c r="CS265" s="720"/>
      <c r="CT265" s="720"/>
      <c r="CU265" s="720"/>
      <c r="CV265" s="720"/>
      <c r="CW265" s="720"/>
      <c r="CX265" s="720"/>
      <c r="CY265" s="720"/>
      <c r="CZ265" s="720"/>
      <c r="DA265" s="720"/>
      <c r="DB265" s="720"/>
      <c r="DC265" s="720"/>
      <c r="DD265" s="720"/>
      <c r="DE265" s="720"/>
      <c r="DF265" s="720"/>
      <c r="DG265" s="720"/>
      <c r="DH265" s="720"/>
      <c r="DI265" s="720"/>
      <c r="DJ265" s="720"/>
      <c r="DK265" s="720"/>
      <c r="DL265" s="720"/>
      <c r="DM265" s="720"/>
      <c r="DN265" s="720"/>
      <c r="DO265" s="720"/>
      <c r="DP265" s="720"/>
      <c r="DQ265" s="720"/>
      <c r="DR265" s="720"/>
      <c r="DS265" s="720"/>
      <c r="DT265" s="720"/>
      <c r="DU265" s="720"/>
      <c r="DV265" s="720"/>
      <c r="DW265" s="720"/>
      <c r="DX265" s="720"/>
      <c r="DY265" s="720"/>
      <c r="DZ265" s="720"/>
      <c r="EA265" s="720"/>
      <c r="EB265" s="720"/>
      <c r="EC265" s="720"/>
      <c r="ED265" s="720"/>
      <c r="EE265" s="720"/>
      <c r="EF265" s="720"/>
      <c r="EG265" s="720"/>
      <c r="EH265" s="720"/>
      <c r="EI265" s="720"/>
      <c r="EJ265" s="720"/>
      <c r="EK265" s="720"/>
      <c r="EL265" s="720"/>
      <c r="EM265" s="720"/>
      <c r="EN265" s="720"/>
      <c r="EO265" s="720"/>
      <c r="EP265" s="720"/>
      <c r="EQ265" s="720"/>
      <c r="ER265" s="720"/>
      <c r="ES265" s="720"/>
      <c r="ET265" s="720"/>
      <c r="EU265" s="720"/>
      <c r="EV265" s="720"/>
      <c r="EW265" s="720"/>
      <c r="EX265" s="720"/>
      <c r="EY265" s="720"/>
      <c r="EZ265" s="720"/>
      <c r="FA265" s="720"/>
      <c r="FB265" s="720"/>
      <c r="FC265" s="720"/>
      <c r="FD265" s="720"/>
      <c r="FE265" s="720"/>
      <c r="FF265" s="720"/>
      <c r="FG265" s="720"/>
      <c r="FH265" s="720"/>
      <c r="FI265" s="720"/>
      <c r="FJ265" s="720"/>
      <c r="FK265" s="720"/>
      <c r="FL265" s="720"/>
      <c r="FM265" s="720"/>
      <c r="FN265" s="720"/>
      <c r="FO265" s="720"/>
      <c r="FP265" s="720"/>
      <c r="FQ265" s="720"/>
      <c r="FR265" s="720"/>
      <c r="FS265" s="720"/>
      <c r="FT265" s="720"/>
      <c r="FU265" s="720"/>
      <c r="FV265" s="720"/>
      <c r="FW265" s="720"/>
      <c r="FX265" s="720"/>
      <c r="FY265" s="720"/>
      <c r="FZ265" s="720"/>
      <c r="GA265" s="720"/>
      <c r="GB265" s="720"/>
      <c r="GC265" s="720"/>
      <c r="GD265" s="720"/>
      <c r="GE265" s="720"/>
      <c r="GF265" s="720"/>
      <c r="GG265" s="720"/>
      <c r="GH265" s="720"/>
      <c r="GI265" s="720"/>
      <c r="GJ265" s="720"/>
      <c r="GK265" s="720"/>
      <c r="GL265" s="720"/>
      <c r="GM265" s="720"/>
      <c r="GN265" s="720"/>
      <c r="GO265" s="720"/>
      <c r="GP265" s="720"/>
      <c r="GQ265" s="720"/>
      <c r="GR265" s="720"/>
      <c r="GS265" s="720"/>
      <c r="GT265" s="720"/>
      <c r="GU265" s="720"/>
      <c r="GV265" s="720"/>
      <c r="GW265" s="720"/>
      <c r="GX265" s="720"/>
      <c r="GY265" s="720"/>
      <c r="GZ265" s="720"/>
      <c r="HA265" s="720"/>
      <c r="HB265" s="720"/>
      <c r="HC265" s="720"/>
      <c r="HD265" s="720"/>
      <c r="HE265" s="720"/>
      <c r="HF265" s="720"/>
      <c r="HG265" s="720"/>
      <c r="HH265" s="720"/>
      <c r="HI265" s="720"/>
      <c r="HJ265" s="720"/>
      <c r="HK265" s="720"/>
      <c r="HL265" s="720"/>
      <c r="HM265" s="720"/>
      <c r="HN265" s="720"/>
      <c r="HO265" s="720"/>
      <c r="HP265" s="720"/>
      <c r="HQ265" s="720"/>
      <c r="HR265" s="720"/>
      <c r="HS265" s="720"/>
      <c r="HT265" s="720"/>
      <c r="HU265" s="720"/>
      <c r="HV265" s="720"/>
      <c r="HW265" s="720"/>
      <c r="HX265" s="720"/>
      <c r="HY265" s="720"/>
      <c r="HZ265" s="720"/>
      <c r="IA265" s="720"/>
      <c r="IB265" s="720"/>
      <c r="IC265" s="720"/>
      <c r="ID265" s="720"/>
      <c r="IE265" s="720"/>
      <c r="IF265" s="720"/>
      <c r="IG265" s="720"/>
      <c r="IH265" s="720"/>
      <c r="II265" s="720"/>
      <c r="IJ265" s="720"/>
      <c r="IK265" s="720"/>
      <c r="IL265" s="720"/>
      <c r="IM265" s="720"/>
      <c r="IN265" s="720"/>
      <c r="IO265" s="720"/>
      <c r="IP265" s="720"/>
      <c r="IQ265" s="720"/>
      <c r="IR265" s="720"/>
      <c r="IS265" s="720"/>
      <c r="IT265" s="720"/>
      <c r="IU265" s="720"/>
      <c r="IV265" s="720"/>
      <c r="IW265" s="479"/>
    </row>
    <row r="266" spans="1:257" s="721" customFormat="1" ht="15" customHeight="1">
      <c r="A266" s="1095"/>
      <c r="B266" s="1095"/>
      <c r="C266" s="716"/>
      <c r="D266" s="716"/>
      <c r="E266" s="715"/>
      <c r="F266" s="715"/>
      <c r="G266" s="715"/>
      <c r="H266" s="715"/>
      <c r="I266" s="715"/>
      <c r="J266" s="715"/>
      <c r="K266" s="715"/>
      <c r="L266" s="715"/>
      <c r="M266" s="715"/>
      <c r="N266" s="715"/>
      <c r="O266" s="715"/>
      <c r="P266" s="715"/>
      <c r="Q266" s="715"/>
      <c r="R266" s="715"/>
      <c r="S266" s="715"/>
      <c r="T266" s="715"/>
      <c r="U266" s="839"/>
      <c r="V266" s="839"/>
      <c r="W266" s="839"/>
      <c r="X266" s="839"/>
      <c r="Y266" s="839"/>
      <c r="Z266" s="839"/>
      <c r="AA266" s="839"/>
      <c r="AB266" s="720"/>
      <c r="AC266" s="720"/>
      <c r="AD266" s="720"/>
      <c r="AE266" s="720"/>
      <c r="AF266" s="720"/>
      <c r="AG266" s="720"/>
      <c r="AH266" s="720"/>
      <c r="AI266" s="720"/>
      <c r="AJ266" s="720"/>
      <c r="AK266" s="720"/>
      <c r="AL266" s="720"/>
      <c r="AM266" s="720"/>
      <c r="AN266" s="720"/>
      <c r="AO266" s="720"/>
      <c r="AP266" s="720"/>
      <c r="AQ266" s="720"/>
      <c r="AR266" s="720"/>
      <c r="AS266" s="720"/>
      <c r="AT266" s="720"/>
      <c r="AU266" s="720"/>
      <c r="AV266" s="720"/>
      <c r="AW266" s="720"/>
      <c r="AX266" s="720"/>
      <c r="AY266" s="720"/>
      <c r="AZ266" s="720"/>
      <c r="BA266" s="720"/>
      <c r="BB266" s="720"/>
      <c r="BC266" s="720"/>
      <c r="BD266" s="720"/>
      <c r="BE266" s="720"/>
      <c r="BF266" s="720"/>
      <c r="BG266" s="720"/>
      <c r="BH266" s="720"/>
      <c r="BI266" s="720"/>
      <c r="BJ266" s="720"/>
      <c r="BK266" s="720"/>
      <c r="BL266" s="720"/>
      <c r="BM266" s="720"/>
      <c r="BN266" s="720"/>
      <c r="BO266" s="720"/>
      <c r="BP266" s="720"/>
      <c r="BQ266" s="720"/>
      <c r="BR266" s="720"/>
      <c r="BS266" s="720"/>
      <c r="BT266" s="720"/>
      <c r="BU266" s="720"/>
      <c r="BV266" s="720"/>
      <c r="BW266" s="720"/>
      <c r="BX266" s="720"/>
      <c r="BY266" s="720"/>
      <c r="BZ266" s="720"/>
      <c r="CA266" s="720"/>
      <c r="CB266" s="720"/>
      <c r="CC266" s="720"/>
      <c r="CD266" s="720"/>
      <c r="CE266" s="720"/>
      <c r="CF266" s="720"/>
      <c r="CG266" s="720"/>
      <c r="CH266" s="720"/>
      <c r="CI266" s="720"/>
      <c r="CJ266" s="720"/>
      <c r="CK266" s="720"/>
      <c r="CL266" s="720"/>
      <c r="CM266" s="720"/>
      <c r="CN266" s="720"/>
      <c r="CO266" s="720"/>
      <c r="CP266" s="720"/>
      <c r="CQ266" s="720"/>
      <c r="CR266" s="720"/>
      <c r="CS266" s="720"/>
      <c r="CT266" s="720"/>
      <c r="CU266" s="720"/>
      <c r="CV266" s="720"/>
      <c r="CW266" s="720"/>
      <c r="CX266" s="720"/>
      <c r="CY266" s="720"/>
      <c r="CZ266" s="720"/>
      <c r="DA266" s="720"/>
      <c r="DB266" s="720"/>
      <c r="DC266" s="720"/>
      <c r="DD266" s="720"/>
      <c r="DE266" s="720"/>
      <c r="DF266" s="720"/>
      <c r="DG266" s="720"/>
      <c r="DH266" s="720"/>
      <c r="DI266" s="720"/>
      <c r="DJ266" s="720"/>
      <c r="DK266" s="720"/>
      <c r="DL266" s="720"/>
      <c r="DM266" s="720"/>
      <c r="DN266" s="720"/>
      <c r="DO266" s="720"/>
      <c r="DP266" s="720"/>
      <c r="DQ266" s="720"/>
      <c r="DR266" s="720"/>
      <c r="DS266" s="720"/>
      <c r="DT266" s="720"/>
      <c r="DU266" s="720"/>
      <c r="DV266" s="720"/>
      <c r="DW266" s="720"/>
      <c r="DX266" s="720"/>
      <c r="DY266" s="720"/>
      <c r="DZ266" s="720"/>
      <c r="EA266" s="720"/>
      <c r="EB266" s="720"/>
      <c r="EC266" s="720"/>
      <c r="ED266" s="720"/>
      <c r="EE266" s="720"/>
      <c r="EF266" s="720"/>
      <c r="EG266" s="720"/>
      <c r="EH266" s="720"/>
      <c r="EI266" s="720"/>
      <c r="EJ266" s="720"/>
      <c r="EK266" s="720"/>
      <c r="EL266" s="720"/>
      <c r="EM266" s="720"/>
      <c r="EN266" s="720"/>
      <c r="EO266" s="720"/>
      <c r="EP266" s="720"/>
      <c r="EQ266" s="720"/>
      <c r="ER266" s="720"/>
      <c r="ES266" s="720"/>
      <c r="ET266" s="720"/>
      <c r="EU266" s="720"/>
      <c r="EV266" s="720"/>
      <c r="EW266" s="720"/>
      <c r="EX266" s="720"/>
      <c r="EY266" s="720"/>
      <c r="EZ266" s="720"/>
      <c r="FA266" s="720"/>
      <c r="FB266" s="720"/>
      <c r="FC266" s="720"/>
      <c r="FD266" s="720"/>
      <c r="FE266" s="720"/>
      <c r="FF266" s="720"/>
      <c r="FG266" s="720"/>
      <c r="FH266" s="720"/>
      <c r="FI266" s="720"/>
      <c r="FJ266" s="720"/>
      <c r="FK266" s="720"/>
      <c r="FL266" s="720"/>
      <c r="FM266" s="720"/>
      <c r="FN266" s="720"/>
      <c r="FO266" s="720"/>
      <c r="FP266" s="720"/>
      <c r="FQ266" s="720"/>
      <c r="FR266" s="720"/>
      <c r="FS266" s="720"/>
      <c r="FT266" s="720"/>
      <c r="FU266" s="720"/>
      <c r="FV266" s="720"/>
      <c r="FW266" s="720"/>
      <c r="FX266" s="720"/>
      <c r="FY266" s="720"/>
      <c r="FZ266" s="720"/>
      <c r="GA266" s="720"/>
      <c r="GB266" s="720"/>
      <c r="GC266" s="720"/>
      <c r="GD266" s="720"/>
      <c r="GE266" s="720"/>
      <c r="GF266" s="720"/>
      <c r="GG266" s="720"/>
      <c r="GH266" s="720"/>
      <c r="GI266" s="720"/>
      <c r="GJ266" s="720"/>
      <c r="GK266" s="720"/>
      <c r="GL266" s="720"/>
      <c r="GM266" s="720"/>
      <c r="GN266" s="720"/>
      <c r="GO266" s="720"/>
      <c r="GP266" s="720"/>
      <c r="GQ266" s="720"/>
      <c r="GR266" s="720"/>
      <c r="GS266" s="720"/>
      <c r="GT266" s="720"/>
      <c r="GU266" s="720"/>
      <c r="GV266" s="720"/>
      <c r="GW266" s="720"/>
      <c r="GX266" s="720"/>
      <c r="GY266" s="720"/>
      <c r="GZ266" s="720"/>
      <c r="HA266" s="720"/>
      <c r="HB266" s="720"/>
      <c r="HC266" s="720"/>
      <c r="HD266" s="720"/>
      <c r="HE266" s="720"/>
      <c r="HF266" s="720"/>
      <c r="HG266" s="720"/>
      <c r="HH266" s="720"/>
      <c r="HI266" s="720"/>
      <c r="HJ266" s="720"/>
      <c r="HK266" s="720"/>
      <c r="HL266" s="720"/>
      <c r="HM266" s="720"/>
      <c r="HN266" s="720"/>
      <c r="HO266" s="720"/>
      <c r="HP266" s="720"/>
      <c r="HQ266" s="720"/>
      <c r="HR266" s="720"/>
      <c r="HS266" s="720"/>
      <c r="HT266" s="720"/>
      <c r="HU266" s="720"/>
      <c r="HV266" s="720"/>
      <c r="HW266" s="720"/>
      <c r="HX266" s="720"/>
      <c r="HY266" s="720"/>
      <c r="HZ266" s="720"/>
      <c r="IA266" s="720"/>
      <c r="IB266" s="720"/>
      <c r="IC266" s="720"/>
      <c r="ID266" s="720"/>
      <c r="IE266" s="720"/>
      <c r="IF266" s="720"/>
      <c r="IG266" s="720"/>
      <c r="IH266" s="720"/>
      <c r="II266" s="720"/>
      <c r="IJ266" s="720"/>
      <c r="IK266" s="720"/>
      <c r="IL266" s="720"/>
      <c r="IM266" s="720"/>
      <c r="IN266" s="720"/>
      <c r="IO266" s="720"/>
      <c r="IP266" s="720"/>
      <c r="IQ266" s="720"/>
      <c r="IR266" s="720"/>
      <c r="IS266" s="720"/>
      <c r="IT266" s="720"/>
      <c r="IU266" s="720"/>
      <c r="IV266" s="720"/>
      <c r="IW266" s="479"/>
    </row>
    <row r="267" spans="1:257" s="721" customFormat="1" ht="15" customHeight="1">
      <c r="A267" s="1095"/>
      <c r="B267" s="1095"/>
      <c r="C267" s="716"/>
      <c r="D267" s="716"/>
      <c r="E267" s="715"/>
      <c r="F267" s="715"/>
      <c r="G267" s="715"/>
      <c r="H267" s="715"/>
      <c r="I267" s="715"/>
      <c r="J267" s="715"/>
      <c r="K267" s="715"/>
      <c r="L267" s="715"/>
      <c r="M267" s="715"/>
      <c r="N267" s="715"/>
      <c r="O267" s="715"/>
      <c r="P267" s="715"/>
      <c r="Q267" s="715"/>
      <c r="R267" s="715"/>
      <c r="S267" s="715"/>
      <c r="T267" s="715"/>
      <c r="U267" s="839"/>
      <c r="V267" s="839"/>
      <c r="W267" s="839"/>
      <c r="X267" s="839"/>
      <c r="Y267" s="839"/>
      <c r="Z267" s="839"/>
      <c r="AA267" s="839"/>
      <c r="AB267" s="720"/>
      <c r="AC267" s="720"/>
      <c r="AD267" s="720"/>
      <c r="AE267" s="720"/>
      <c r="AF267" s="720"/>
      <c r="AG267" s="720"/>
      <c r="AH267" s="720"/>
      <c r="AI267" s="720"/>
      <c r="AJ267" s="720"/>
      <c r="AK267" s="720"/>
      <c r="AL267" s="720"/>
      <c r="AM267" s="720"/>
      <c r="AN267" s="720"/>
      <c r="AO267" s="720"/>
      <c r="AP267" s="720"/>
      <c r="AQ267" s="720"/>
      <c r="AR267" s="720"/>
      <c r="AS267" s="720"/>
      <c r="AT267" s="720"/>
      <c r="AU267" s="720"/>
      <c r="AV267" s="720"/>
      <c r="AW267" s="720"/>
      <c r="AX267" s="720"/>
      <c r="AY267" s="720"/>
      <c r="AZ267" s="720"/>
      <c r="BA267" s="720"/>
      <c r="BB267" s="720"/>
      <c r="BC267" s="720"/>
      <c r="BD267" s="720"/>
      <c r="BE267" s="720"/>
      <c r="BF267" s="720"/>
      <c r="BG267" s="720"/>
      <c r="BH267" s="720"/>
      <c r="BI267" s="720"/>
      <c r="BJ267" s="720"/>
      <c r="BK267" s="720"/>
      <c r="BL267" s="720"/>
      <c r="BM267" s="720"/>
      <c r="BN267" s="720"/>
      <c r="BO267" s="720"/>
      <c r="BP267" s="720"/>
      <c r="BQ267" s="720"/>
      <c r="BR267" s="720"/>
      <c r="BS267" s="720"/>
      <c r="BT267" s="720"/>
      <c r="BU267" s="720"/>
      <c r="BV267" s="720"/>
      <c r="BW267" s="720"/>
      <c r="BX267" s="720"/>
      <c r="BY267" s="720"/>
      <c r="BZ267" s="720"/>
      <c r="CA267" s="720"/>
      <c r="CB267" s="720"/>
      <c r="CC267" s="720"/>
      <c r="CD267" s="720"/>
      <c r="CE267" s="720"/>
      <c r="CF267" s="720"/>
      <c r="CG267" s="720"/>
      <c r="CH267" s="720"/>
      <c r="CI267" s="720"/>
      <c r="CJ267" s="720"/>
      <c r="CK267" s="720"/>
      <c r="CL267" s="720"/>
      <c r="CM267" s="720"/>
      <c r="CN267" s="720"/>
      <c r="CO267" s="720"/>
      <c r="CP267" s="720"/>
      <c r="CQ267" s="720"/>
      <c r="CR267" s="720"/>
      <c r="CS267" s="720"/>
      <c r="CT267" s="720"/>
      <c r="CU267" s="720"/>
      <c r="CV267" s="720"/>
      <c r="CW267" s="720"/>
      <c r="CX267" s="720"/>
      <c r="CY267" s="720"/>
      <c r="CZ267" s="720"/>
      <c r="DA267" s="720"/>
      <c r="DB267" s="720"/>
      <c r="DC267" s="720"/>
      <c r="DD267" s="720"/>
      <c r="DE267" s="720"/>
      <c r="DF267" s="720"/>
      <c r="DG267" s="720"/>
      <c r="DH267" s="720"/>
      <c r="DI267" s="720"/>
      <c r="DJ267" s="720"/>
      <c r="DK267" s="720"/>
      <c r="DL267" s="720"/>
      <c r="DM267" s="720"/>
      <c r="DN267" s="720"/>
      <c r="DO267" s="720"/>
      <c r="DP267" s="720"/>
      <c r="DQ267" s="720"/>
      <c r="DR267" s="720"/>
      <c r="DS267" s="720"/>
      <c r="DT267" s="720"/>
      <c r="DU267" s="720"/>
      <c r="DV267" s="720"/>
      <c r="DW267" s="720"/>
      <c r="DX267" s="720"/>
      <c r="DY267" s="720"/>
      <c r="DZ267" s="720"/>
      <c r="EA267" s="720"/>
      <c r="EB267" s="720"/>
      <c r="EC267" s="720"/>
      <c r="ED267" s="720"/>
      <c r="EE267" s="720"/>
      <c r="EF267" s="720"/>
      <c r="EG267" s="720"/>
      <c r="EH267" s="720"/>
      <c r="EI267" s="720"/>
      <c r="EJ267" s="720"/>
      <c r="EK267" s="720"/>
      <c r="EL267" s="720"/>
      <c r="EM267" s="720"/>
      <c r="EN267" s="720"/>
      <c r="EO267" s="720"/>
      <c r="EP267" s="720"/>
      <c r="EQ267" s="720"/>
      <c r="ER267" s="720"/>
      <c r="ES267" s="720"/>
      <c r="ET267" s="720"/>
      <c r="EU267" s="720"/>
      <c r="EV267" s="720"/>
      <c r="EW267" s="720"/>
      <c r="EX267" s="720"/>
      <c r="EY267" s="720"/>
      <c r="EZ267" s="720"/>
      <c r="FA267" s="720"/>
      <c r="FB267" s="720"/>
      <c r="FC267" s="720"/>
      <c r="FD267" s="720"/>
      <c r="FE267" s="720"/>
      <c r="FF267" s="720"/>
      <c r="FG267" s="720"/>
      <c r="FH267" s="720"/>
      <c r="FI267" s="720"/>
      <c r="FJ267" s="720"/>
      <c r="FK267" s="720"/>
      <c r="FL267" s="720"/>
      <c r="FM267" s="720"/>
      <c r="FN267" s="720"/>
      <c r="FO267" s="720"/>
      <c r="FP267" s="720"/>
      <c r="FQ267" s="720"/>
      <c r="FR267" s="720"/>
      <c r="FS267" s="720"/>
      <c r="FT267" s="720"/>
      <c r="FU267" s="720"/>
      <c r="FV267" s="720"/>
      <c r="FW267" s="720"/>
      <c r="FX267" s="720"/>
      <c r="FY267" s="720"/>
      <c r="FZ267" s="720"/>
      <c r="GA267" s="720"/>
      <c r="GB267" s="720"/>
      <c r="GC267" s="720"/>
      <c r="GD267" s="720"/>
      <c r="GE267" s="720"/>
      <c r="GF267" s="720"/>
      <c r="GG267" s="720"/>
      <c r="GH267" s="720"/>
      <c r="GI267" s="720"/>
      <c r="GJ267" s="720"/>
      <c r="GK267" s="720"/>
      <c r="GL267" s="720"/>
      <c r="GM267" s="720"/>
      <c r="GN267" s="720"/>
      <c r="GO267" s="720"/>
      <c r="GP267" s="720"/>
      <c r="GQ267" s="720"/>
      <c r="GR267" s="720"/>
      <c r="GS267" s="720"/>
      <c r="GT267" s="720"/>
      <c r="GU267" s="720"/>
      <c r="GV267" s="720"/>
      <c r="GW267" s="720"/>
      <c r="GX267" s="720"/>
      <c r="GY267" s="720"/>
      <c r="GZ267" s="720"/>
      <c r="HA267" s="720"/>
      <c r="HB267" s="720"/>
      <c r="HC267" s="720"/>
      <c r="HD267" s="720"/>
      <c r="HE267" s="720"/>
      <c r="HF267" s="720"/>
      <c r="HG267" s="720"/>
      <c r="HH267" s="720"/>
      <c r="HI267" s="720"/>
      <c r="HJ267" s="720"/>
      <c r="HK267" s="720"/>
      <c r="HL267" s="720"/>
      <c r="HM267" s="720"/>
      <c r="HN267" s="720"/>
      <c r="HO267" s="720"/>
      <c r="HP267" s="720"/>
      <c r="HQ267" s="720"/>
      <c r="HR267" s="720"/>
      <c r="HS267" s="720"/>
      <c r="HT267" s="720"/>
      <c r="HU267" s="720"/>
      <c r="HV267" s="720"/>
      <c r="HW267" s="720"/>
      <c r="HX267" s="720"/>
      <c r="HY267" s="720"/>
      <c r="HZ267" s="720"/>
      <c r="IA267" s="720"/>
      <c r="IB267" s="720"/>
      <c r="IC267" s="720"/>
      <c r="ID267" s="720"/>
      <c r="IE267" s="720"/>
      <c r="IF267" s="720"/>
      <c r="IG267" s="720"/>
      <c r="IH267" s="720"/>
      <c r="II267" s="720"/>
      <c r="IJ267" s="720"/>
      <c r="IK267" s="720"/>
      <c r="IL267" s="720"/>
      <c r="IM267" s="720"/>
      <c r="IN267" s="720"/>
      <c r="IO267" s="720"/>
      <c r="IP267" s="720"/>
      <c r="IQ267" s="720"/>
      <c r="IR267" s="720"/>
      <c r="IS267" s="720"/>
      <c r="IT267" s="720"/>
      <c r="IU267" s="720"/>
      <c r="IV267" s="720"/>
      <c r="IW267" s="479"/>
    </row>
    <row r="268" spans="1:257" s="721" customFormat="1" ht="15" customHeight="1">
      <c r="A268" s="1095"/>
      <c r="B268" s="1095"/>
      <c r="C268" s="716"/>
      <c r="D268" s="716"/>
      <c r="E268" s="715"/>
      <c r="F268" s="715"/>
      <c r="G268" s="715"/>
      <c r="H268" s="715"/>
      <c r="I268" s="715"/>
      <c r="J268" s="715"/>
      <c r="K268" s="715"/>
      <c r="L268" s="715"/>
      <c r="M268" s="715"/>
      <c r="N268" s="715"/>
      <c r="O268" s="715"/>
      <c r="P268" s="715"/>
      <c r="Q268" s="715"/>
      <c r="R268" s="715"/>
      <c r="S268" s="715"/>
      <c r="T268" s="715"/>
      <c r="U268" s="839"/>
      <c r="V268" s="839"/>
      <c r="W268" s="839"/>
      <c r="X268" s="839"/>
      <c r="Y268" s="839"/>
      <c r="Z268" s="839"/>
      <c r="AA268" s="839"/>
      <c r="AB268" s="720"/>
      <c r="AC268" s="720"/>
      <c r="AD268" s="720"/>
      <c r="AE268" s="720"/>
      <c r="AF268" s="720"/>
      <c r="AG268" s="720"/>
      <c r="AH268" s="720"/>
      <c r="AI268" s="720"/>
      <c r="AJ268" s="720"/>
      <c r="AK268" s="720"/>
      <c r="AL268" s="720"/>
      <c r="AM268" s="720"/>
      <c r="AN268" s="720"/>
      <c r="AO268" s="720"/>
      <c r="AP268" s="720"/>
      <c r="AQ268" s="720"/>
      <c r="AR268" s="720"/>
      <c r="AS268" s="720"/>
      <c r="AT268" s="720"/>
      <c r="AU268" s="720"/>
      <c r="AV268" s="720"/>
      <c r="AW268" s="720"/>
      <c r="AX268" s="720"/>
      <c r="AY268" s="720"/>
      <c r="AZ268" s="720"/>
      <c r="BA268" s="720"/>
      <c r="BB268" s="720"/>
      <c r="BC268" s="720"/>
      <c r="BD268" s="720"/>
      <c r="BE268" s="720"/>
      <c r="BF268" s="720"/>
      <c r="BG268" s="720"/>
      <c r="BH268" s="720"/>
      <c r="BI268" s="720"/>
      <c r="BJ268" s="720"/>
      <c r="BK268" s="720"/>
      <c r="BL268" s="720"/>
      <c r="BM268" s="720"/>
      <c r="BN268" s="720"/>
      <c r="BO268" s="720"/>
      <c r="BP268" s="720"/>
      <c r="BQ268" s="720"/>
      <c r="BR268" s="720"/>
      <c r="BS268" s="720"/>
      <c r="BT268" s="720"/>
      <c r="BU268" s="720"/>
      <c r="BV268" s="720"/>
      <c r="BW268" s="720"/>
      <c r="BX268" s="720"/>
      <c r="BY268" s="720"/>
      <c r="BZ268" s="720"/>
      <c r="CA268" s="720"/>
      <c r="CB268" s="720"/>
      <c r="CC268" s="720"/>
      <c r="CD268" s="720"/>
      <c r="CE268" s="720"/>
      <c r="CF268" s="720"/>
      <c r="CG268" s="720"/>
      <c r="CH268" s="720"/>
      <c r="CI268" s="720"/>
      <c r="CJ268" s="720"/>
      <c r="CK268" s="720"/>
      <c r="CL268" s="720"/>
      <c r="CM268" s="720"/>
      <c r="CN268" s="720"/>
      <c r="CO268" s="720"/>
      <c r="CP268" s="720"/>
      <c r="CQ268" s="720"/>
      <c r="CR268" s="720"/>
      <c r="CS268" s="720"/>
      <c r="CT268" s="720"/>
      <c r="CU268" s="720"/>
      <c r="CV268" s="720"/>
      <c r="CW268" s="720"/>
      <c r="CX268" s="720"/>
      <c r="CY268" s="720"/>
      <c r="CZ268" s="720"/>
      <c r="DA268" s="720"/>
      <c r="DB268" s="720"/>
      <c r="DC268" s="720"/>
      <c r="DD268" s="720"/>
      <c r="DE268" s="720"/>
      <c r="DF268" s="720"/>
      <c r="DG268" s="720"/>
      <c r="DH268" s="720"/>
      <c r="DI268" s="720"/>
      <c r="DJ268" s="720"/>
      <c r="DK268" s="720"/>
      <c r="DL268" s="720"/>
      <c r="DM268" s="720"/>
      <c r="DN268" s="720"/>
      <c r="DO268" s="720"/>
      <c r="DP268" s="720"/>
      <c r="DQ268" s="720"/>
      <c r="DR268" s="720"/>
      <c r="DS268" s="720"/>
      <c r="DT268" s="720"/>
      <c r="DU268" s="720"/>
      <c r="DV268" s="720"/>
      <c r="DW268" s="720"/>
      <c r="DX268" s="720"/>
      <c r="DY268" s="720"/>
      <c r="DZ268" s="720"/>
      <c r="EA268" s="720"/>
      <c r="EB268" s="720"/>
      <c r="EC268" s="720"/>
      <c r="ED268" s="720"/>
      <c r="EE268" s="720"/>
      <c r="EF268" s="720"/>
      <c r="EG268" s="720"/>
      <c r="EH268" s="720"/>
      <c r="EI268" s="720"/>
      <c r="EJ268" s="720"/>
      <c r="EK268" s="720"/>
      <c r="EL268" s="720"/>
      <c r="EM268" s="720"/>
      <c r="EN268" s="720"/>
      <c r="EO268" s="720"/>
      <c r="EP268" s="720"/>
      <c r="EQ268" s="720"/>
      <c r="ER268" s="720"/>
      <c r="ES268" s="720"/>
      <c r="ET268" s="720"/>
      <c r="EU268" s="720"/>
      <c r="EV268" s="720"/>
      <c r="EW268" s="720"/>
      <c r="EX268" s="720"/>
      <c r="EY268" s="720"/>
      <c r="EZ268" s="720"/>
      <c r="FA268" s="720"/>
      <c r="FB268" s="720"/>
      <c r="FC268" s="720"/>
      <c r="FD268" s="720"/>
      <c r="FE268" s="720"/>
      <c r="FF268" s="720"/>
      <c r="FG268" s="720"/>
      <c r="FH268" s="720"/>
      <c r="FI268" s="720"/>
      <c r="FJ268" s="720"/>
      <c r="FK268" s="720"/>
      <c r="FL268" s="720"/>
      <c r="FM268" s="720"/>
      <c r="FN268" s="720"/>
      <c r="FO268" s="720"/>
      <c r="FP268" s="720"/>
      <c r="FQ268" s="720"/>
      <c r="FR268" s="720"/>
      <c r="FS268" s="720"/>
      <c r="FT268" s="720"/>
      <c r="FU268" s="720"/>
      <c r="FV268" s="720"/>
      <c r="FW268" s="720"/>
      <c r="FX268" s="720"/>
      <c r="FY268" s="720"/>
      <c r="FZ268" s="720"/>
      <c r="GA268" s="720"/>
      <c r="GB268" s="720"/>
      <c r="GC268" s="720"/>
      <c r="GD268" s="720"/>
      <c r="GE268" s="720"/>
      <c r="GF268" s="720"/>
      <c r="GG268" s="720"/>
      <c r="GH268" s="720"/>
      <c r="GI268" s="720"/>
      <c r="GJ268" s="720"/>
      <c r="GK268" s="720"/>
      <c r="GL268" s="720"/>
      <c r="GM268" s="720"/>
      <c r="GN268" s="720"/>
      <c r="GO268" s="720"/>
      <c r="GP268" s="720"/>
      <c r="GQ268" s="720"/>
      <c r="GR268" s="720"/>
      <c r="GS268" s="720"/>
      <c r="GT268" s="720"/>
      <c r="GU268" s="720"/>
      <c r="GV268" s="720"/>
      <c r="GW268" s="720"/>
      <c r="GX268" s="720"/>
      <c r="GY268" s="720"/>
      <c r="GZ268" s="720"/>
      <c r="HA268" s="720"/>
      <c r="HB268" s="720"/>
      <c r="HC268" s="720"/>
      <c r="HD268" s="720"/>
      <c r="HE268" s="720"/>
      <c r="HF268" s="720"/>
      <c r="HG268" s="720"/>
      <c r="HH268" s="720"/>
      <c r="HI268" s="720"/>
      <c r="HJ268" s="720"/>
      <c r="HK268" s="720"/>
      <c r="HL268" s="720"/>
      <c r="HM268" s="720"/>
      <c r="HN268" s="720"/>
      <c r="HO268" s="720"/>
      <c r="HP268" s="720"/>
      <c r="HQ268" s="720"/>
      <c r="HR268" s="720"/>
      <c r="HS268" s="720"/>
      <c r="HT268" s="720"/>
      <c r="HU268" s="720"/>
      <c r="HV268" s="720"/>
      <c r="HW268" s="720"/>
      <c r="HX268" s="720"/>
      <c r="HY268" s="720"/>
      <c r="HZ268" s="720"/>
      <c r="IA268" s="720"/>
      <c r="IB268" s="720"/>
      <c r="IC268" s="720"/>
      <c r="ID268" s="720"/>
      <c r="IE268" s="720"/>
      <c r="IF268" s="720"/>
      <c r="IG268" s="720"/>
      <c r="IH268" s="720"/>
      <c r="II268" s="720"/>
      <c r="IJ268" s="720"/>
      <c r="IK268" s="720"/>
      <c r="IL268" s="720"/>
      <c r="IM268" s="720"/>
      <c r="IN268" s="720"/>
      <c r="IO268" s="720"/>
      <c r="IP268" s="720"/>
      <c r="IQ268" s="720"/>
      <c r="IR268" s="720"/>
      <c r="IS268" s="720"/>
      <c r="IT268" s="720"/>
      <c r="IU268" s="720"/>
      <c r="IV268" s="720"/>
      <c r="IW268" s="479"/>
    </row>
    <row r="269" spans="1:257" s="721" customFormat="1" ht="15" customHeight="1">
      <c r="A269" s="1095"/>
      <c r="B269" s="1095"/>
      <c r="C269" s="716"/>
      <c r="D269" s="716"/>
      <c r="E269" s="715"/>
      <c r="F269" s="715"/>
      <c r="G269" s="715"/>
      <c r="H269" s="715"/>
      <c r="I269" s="715"/>
      <c r="J269" s="715"/>
      <c r="K269" s="715"/>
      <c r="L269" s="715"/>
      <c r="M269" s="715"/>
      <c r="N269" s="715"/>
      <c r="O269" s="715"/>
      <c r="P269" s="715"/>
      <c r="Q269" s="715"/>
      <c r="R269" s="715"/>
      <c r="S269" s="715"/>
      <c r="T269" s="715"/>
      <c r="U269" s="839"/>
      <c r="V269" s="839"/>
      <c r="W269" s="839"/>
      <c r="X269" s="839"/>
      <c r="Y269" s="839"/>
      <c r="Z269" s="839"/>
      <c r="AA269" s="839"/>
      <c r="AB269" s="720"/>
      <c r="AC269" s="720"/>
      <c r="AD269" s="720"/>
      <c r="AE269" s="720"/>
      <c r="AF269" s="720"/>
      <c r="AG269" s="720"/>
      <c r="AH269" s="720"/>
      <c r="AI269" s="720"/>
      <c r="AJ269" s="720"/>
      <c r="AK269" s="720"/>
      <c r="AL269" s="720"/>
      <c r="AM269" s="720"/>
      <c r="AN269" s="720"/>
      <c r="AO269" s="720"/>
      <c r="AP269" s="720"/>
      <c r="AQ269" s="720"/>
      <c r="AR269" s="720"/>
      <c r="AS269" s="720"/>
      <c r="AT269" s="720"/>
      <c r="AU269" s="720"/>
      <c r="AV269" s="720"/>
      <c r="AW269" s="720"/>
      <c r="AX269" s="720"/>
      <c r="AY269" s="720"/>
      <c r="AZ269" s="720"/>
      <c r="BA269" s="720"/>
      <c r="BB269" s="720"/>
      <c r="BC269" s="720"/>
      <c r="BD269" s="720"/>
      <c r="BE269" s="720"/>
      <c r="BF269" s="720"/>
      <c r="BG269" s="720"/>
      <c r="BH269" s="720"/>
      <c r="BI269" s="720"/>
      <c r="BJ269" s="720"/>
      <c r="BK269" s="720"/>
      <c r="BL269" s="720"/>
      <c r="BM269" s="720"/>
      <c r="BN269" s="720"/>
      <c r="BO269" s="720"/>
      <c r="BP269" s="720"/>
      <c r="BQ269" s="720"/>
      <c r="BR269" s="720"/>
      <c r="BS269" s="720"/>
      <c r="BT269" s="720"/>
      <c r="BU269" s="720"/>
      <c r="BV269" s="720"/>
      <c r="BW269" s="720"/>
      <c r="BX269" s="720"/>
      <c r="BY269" s="720"/>
      <c r="BZ269" s="720"/>
      <c r="CA269" s="720"/>
      <c r="CB269" s="720"/>
      <c r="CC269" s="720"/>
      <c r="CD269" s="720"/>
      <c r="CE269" s="720"/>
      <c r="CF269" s="720"/>
      <c r="CG269" s="720"/>
      <c r="CH269" s="720"/>
      <c r="CI269" s="720"/>
      <c r="CJ269" s="720"/>
      <c r="CK269" s="720"/>
      <c r="CL269" s="720"/>
      <c r="CM269" s="720"/>
      <c r="CN269" s="720"/>
      <c r="CO269" s="720"/>
      <c r="CP269" s="720"/>
      <c r="CQ269" s="720"/>
      <c r="CR269" s="720"/>
      <c r="CS269" s="720"/>
      <c r="CT269" s="720"/>
      <c r="CU269" s="720"/>
      <c r="CV269" s="720"/>
      <c r="CW269" s="720"/>
      <c r="CX269" s="720"/>
      <c r="CY269" s="720"/>
      <c r="CZ269" s="720"/>
      <c r="DA269" s="720"/>
      <c r="DB269" s="720"/>
      <c r="DC269" s="720"/>
      <c r="DD269" s="720"/>
      <c r="DE269" s="720"/>
      <c r="DF269" s="720"/>
      <c r="DG269" s="720"/>
      <c r="DH269" s="720"/>
      <c r="DI269" s="720"/>
      <c r="DJ269" s="720"/>
      <c r="DK269" s="720"/>
      <c r="DL269" s="720"/>
      <c r="DM269" s="720"/>
      <c r="DN269" s="720"/>
      <c r="DO269" s="720"/>
      <c r="DP269" s="720"/>
      <c r="DQ269" s="720"/>
      <c r="DR269" s="720"/>
      <c r="DS269" s="720"/>
      <c r="DT269" s="720"/>
      <c r="DU269" s="720"/>
      <c r="DV269" s="720"/>
      <c r="DW269" s="720"/>
      <c r="DX269" s="720"/>
      <c r="DY269" s="720"/>
      <c r="DZ269" s="720"/>
      <c r="EA269" s="720"/>
      <c r="EB269" s="720"/>
      <c r="EC269" s="720"/>
      <c r="ED269" s="720"/>
      <c r="EE269" s="720"/>
      <c r="EF269" s="720"/>
      <c r="EG269" s="720"/>
      <c r="EH269" s="720"/>
      <c r="EI269" s="720"/>
      <c r="EJ269" s="720"/>
      <c r="EK269" s="720"/>
      <c r="EL269" s="720"/>
      <c r="EM269" s="720"/>
      <c r="EN269" s="720"/>
      <c r="EO269" s="720"/>
      <c r="EP269" s="720"/>
      <c r="EQ269" s="720"/>
      <c r="ER269" s="720"/>
      <c r="ES269" s="720"/>
      <c r="ET269" s="720"/>
      <c r="EU269" s="720"/>
      <c r="EV269" s="720"/>
      <c r="EW269" s="720"/>
      <c r="EX269" s="720"/>
      <c r="EY269" s="720"/>
      <c r="EZ269" s="720"/>
      <c r="FA269" s="720"/>
      <c r="FB269" s="720"/>
      <c r="FC269" s="720"/>
      <c r="FD269" s="720"/>
      <c r="FE269" s="720"/>
      <c r="FF269" s="720"/>
      <c r="FG269" s="720"/>
      <c r="FH269" s="720"/>
      <c r="FI269" s="720"/>
      <c r="FJ269" s="720"/>
      <c r="FK269" s="720"/>
      <c r="FL269" s="720"/>
      <c r="FM269" s="720"/>
      <c r="FN269" s="720"/>
      <c r="FO269" s="720"/>
      <c r="FP269" s="720"/>
      <c r="FQ269" s="720"/>
      <c r="FR269" s="720"/>
      <c r="FS269" s="720"/>
      <c r="FT269" s="720"/>
      <c r="FU269" s="720"/>
      <c r="FV269" s="720"/>
      <c r="FW269" s="720"/>
      <c r="FX269" s="720"/>
      <c r="FY269" s="720"/>
      <c r="FZ269" s="720"/>
      <c r="GA269" s="720"/>
      <c r="GB269" s="720"/>
      <c r="GC269" s="720"/>
      <c r="GD269" s="720"/>
      <c r="GE269" s="720"/>
      <c r="GF269" s="720"/>
      <c r="GG269" s="720"/>
      <c r="GH269" s="720"/>
      <c r="GI269" s="720"/>
      <c r="GJ269" s="720"/>
      <c r="GK269" s="720"/>
      <c r="GL269" s="720"/>
      <c r="GM269" s="720"/>
      <c r="GN269" s="720"/>
      <c r="GO269" s="720"/>
      <c r="GP269" s="720"/>
      <c r="GQ269" s="720"/>
      <c r="GR269" s="720"/>
      <c r="GS269" s="720"/>
      <c r="GT269" s="720"/>
      <c r="GU269" s="720"/>
      <c r="GV269" s="720"/>
      <c r="GW269" s="720"/>
      <c r="GX269" s="720"/>
      <c r="GY269" s="720"/>
      <c r="GZ269" s="720"/>
      <c r="HA269" s="720"/>
      <c r="HB269" s="720"/>
      <c r="HC269" s="720"/>
      <c r="HD269" s="720"/>
      <c r="HE269" s="720"/>
      <c r="HF269" s="720"/>
      <c r="HG269" s="720"/>
      <c r="HH269" s="720"/>
      <c r="HI269" s="720"/>
      <c r="HJ269" s="720"/>
      <c r="HK269" s="720"/>
      <c r="HL269" s="720"/>
      <c r="HM269" s="720"/>
      <c r="HN269" s="720"/>
      <c r="HO269" s="720"/>
      <c r="HP269" s="720"/>
      <c r="HQ269" s="720"/>
      <c r="HR269" s="720"/>
      <c r="HS269" s="720"/>
      <c r="HT269" s="720"/>
      <c r="HU269" s="720"/>
      <c r="HV269" s="720"/>
      <c r="HW269" s="720"/>
      <c r="HX269" s="720"/>
      <c r="HY269" s="720"/>
      <c r="HZ269" s="720"/>
      <c r="IA269" s="720"/>
      <c r="IB269" s="720"/>
      <c r="IC269" s="720"/>
      <c r="ID269" s="720"/>
      <c r="IE269" s="720"/>
      <c r="IF269" s="720"/>
      <c r="IG269" s="720"/>
      <c r="IH269" s="720"/>
      <c r="II269" s="720"/>
      <c r="IJ269" s="720"/>
      <c r="IK269" s="720"/>
      <c r="IL269" s="720"/>
      <c r="IM269" s="720"/>
      <c r="IN269" s="720"/>
      <c r="IO269" s="720"/>
      <c r="IP269" s="720"/>
      <c r="IQ269" s="720"/>
      <c r="IR269" s="720"/>
      <c r="IS269" s="720"/>
      <c r="IT269" s="720"/>
      <c r="IU269" s="720"/>
      <c r="IV269" s="720"/>
      <c r="IW269" s="479"/>
    </row>
    <row r="270" spans="1:257" s="721" customFormat="1" ht="15" customHeight="1">
      <c r="A270" s="1095"/>
      <c r="B270" s="1095"/>
      <c r="C270" s="716"/>
      <c r="D270" s="716"/>
      <c r="E270" s="715"/>
      <c r="F270" s="715"/>
      <c r="G270" s="715"/>
      <c r="H270" s="715"/>
      <c r="I270" s="715"/>
      <c r="J270" s="715"/>
      <c r="K270" s="715"/>
      <c r="L270" s="715"/>
      <c r="M270" s="715"/>
      <c r="N270" s="715"/>
      <c r="O270" s="715"/>
      <c r="P270" s="715"/>
      <c r="Q270" s="715"/>
      <c r="R270" s="715"/>
      <c r="S270" s="715"/>
      <c r="T270" s="715"/>
      <c r="U270" s="839"/>
      <c r="V270" s="839"/>
      <c r="W270" s="839"/>
      <c r="X270" s="839"/>
      <c r="Y270" s="839"/>
      <c r="Z270" s="839"/>
      <c r="AA270" s="839"/>
      <c r="AB270" s="720"/>
      <c r="AC270" s="720"/>
      <c r="AD270" s="720"/>
      <c r="AE270" s="720"/>
      <c r="AF270" s="720"/>
      <c r="AG270" s="720"/>
      <c r="AH270" s="720"/>
      <c r="AI270" s="720"/>
      <c r="AJ270" s="720"/>
      <c r="AK270" s="720"/>
      <c r="AL270" s="720"/>
      <c r="AM270" s="720"/>
      <c r="AN270" s="720"/>
      <c r="AO270" s="720"/>
      <c r="AP270" s="720"/>
      <c r="AQ270" s="720"/>
      <c r="AR270" s="720"/>
      <c r="AS270" s="720"/>
      <c r="AT270" s="720"/>
      <c r="AU270" s="720"/>
      <c r="AV270" s="720"/>
      <c r="AW270" s="720"/>
      <c r="AX270" s="720"/>
      <c r="AY270" s="720"/>
      <c r="AZ270" s="720"/>
      <c r="BA270" s="720"/>
      <c r="BB270" s="720"/>
      <c r="BC270" s="720"/>
      <c r="BD270" s="720"/>
      <c r="BE270" s="720"/>
      <c r="BF270" s="720"/>
      <c r="BG270" s="720"/>
      <c r="BH270" s="720"/>
      <c r="BI270" s="720"/>
      <c r="BJ270" s="720"/>
      <c r="BK270" s="720"/>
      <c r="BL270" s="720"/>
      <c r="BM270" s="720"/>
      <c r="BN270" s="720"/>
      <c r="BO270" s="720"/>
      <c r="BP270" s="720"/>
      <c r="BQ270" s="720"/>
      <c r="BR270" s="720"/>
      <c r="BS270" s="720"/>
      <c r="BT270" s="720"/>
      <c r="BU270" s="720"/>
      <c r="BV270" s="720"/>
      <c r="BW270" s="720"/>
      <c r="BX270" s="720"/>
      <c r="BY270" s="720"/>
      <c r="BZ270" s="720"/>
      <c r="CA270" s="720"/>
      <c r="CB270" s="720"/>
      <c r="CC270" s="720"/>
      <c r="CD270" s="720"/>
      <c r="CE270" s="720"/>
      <c r="CF270" s="720"/>
      <c r="CG270" s="720"/>
      <c r="CH270" s="720"/>
      <c r="CI270" s="720"/>
      <c r="CJ270" s="720"/>
      <c r="CK270" s="720"/>
      <c r="CL270" s="720"/>
      <c r="CM270" s="720"/>
      <c r="CN270" s="720"/>
      <c r="CO270" s="720"/>
      <c r="CP270" s="720"/>
      <c r="CQ270" s="720"/>
      <c r="CR270" s="720"/>
      <c r="CS270" s="720"/>
      <c r="CT270" s="720"/>
      <c r="CU270" s="720"/>
      <c r="CV270" s="720"/>
      <c r="CW270" s="720"/>
      <c r="CX270" s="720"/>
      <c r="CY270" s="720"/>
      <c r="CZ270" s="720"/>
      <c r="DA270" s="720"/>
      <c r="DB270" s="720"/>
      <c r="DC270" s="720"/>
      <c r="DD270" s="720"/>
      <c r="DE270" s="720"/>
      <c r="DF270" s="720"/>
      <c r="DG270" s="720"/>
      <c r="DH270" s="720"/>
      <c r="DI270" s="720"/>
      <c r="DJ270" s="720"/>
      <c r="DK270" s="720"/>
      <c r="DL270" s="720"/>
      <c r="DM270" s="720"/>
      <c r="DN270" s="720"/>
      <c r="DO270" s="720"/>
      <c r="DP270" s="720"/>
      <c r="DQ270" s="720"/>
      <c r="DR270" s="720"/>
      <c r="DS270" s="720"/>
      <c r="DT270" s="720"/>
      <c r="DU270" s="720"/>
      <c r="DV270" s="720"/>
      <c r="DW270" s="720"/>
      <c r="DX270" s="720"/>
      <c r="DY270" s="720"/>
      <c r="DZ270" s="720"/>
      <c r="EA270" s="720"/>
      <c r="EB270" s="720"/>
      <c r="EC270" s="720"/>
      <c r="ED270" s="720"/>
      <c r="EE270" s="720"/>
      <c r="EF270" s="720"/>
      <c r="EG270" s="720"/>
      <c r="EH270" s="720"/>
      <c r="EI270" s="720"/>
      <c r="EJ270" s="720"/>
      <c r="EK270" s="720"/>
      <c r="EL270" s="720"/>
      <c r="EM270" s="720"/>
      <c r="EN270" s="720"/>
      <c r="EO270" s="720"/>
      <c r="EP270" s="720"/>
      <c r="EQ270" s="720"/>
      <c r="ER270" s="720"/>
      <c r="ES270" s="720"/>
      <c r="ET270" s="720"/>
      <c r="EU270" s="720"/>
      <c r="EV270" s="720"/>
      <c r="EW270" s="720"/>
      <c r="EX270" s="720"/>
      <c r="EY270" s="720"/>
      <c r="EZ270" s="720"/>
      <c r="FA270" s="720"/>
      <c r="FB270" s="720"/>
      <c r="FC270" s="720"/>
      <c r="FD270" s="720"/>
      <c r="FE270" s="720"/>
      <c r="FF270" s="720"/>
      <c r="FG270" s="720"/>
      <c r="FH270" s="720"/>
      <c r="FI270" s="720"/>
      <c r="FJ270" s="720"/>
      <c r="FK270" s="720"/>
      <c r="FL270" s="720"/>
      <c r="FM270" s="720"/>
      <c r="FN270" s="720"/>
      <c r="FO270" s="720"/>
      <c r="FP270" s="720"/>
      <c r="FQ270" s="720"/>
      <c r="FR270" s="720"/>
      <c r="FS270" s="720"/>
      <c r="FT270" s="720"/>
      <c r="FU270" s="720"/>
      <c r="FV270" s="720"/>
      <c r="FW270" s="720"/>
      <c r="FX270" s="720"/>
      <c r="FY270" s="720"/>
      <c r="FZ270" s="720"/>
      <c r="GA270" s="720"/>
      <c r="GB270" s="720"/>
      <c r="GC270" s="720"/>
      <c r="GD270" s="720"/>
      <c r="GE270" s="720"/>
      <c r="GF270" s="720"/>
      <c r="GG270" s="720"/>
      <c r="GH270" s="720"/>
      <c r="GI270" s="720"/>
      <c r="GJ270" s="720"/>
      <c r="GK270" s="720"/>
      <c r="GL270" s="720"/>
      <c r="GM270" s="720"/>
      <c r="GN270" s="720"/>
      <c r="GO270" s="720"/>
      <c r="GP270" s="720"/>
      <c r="GQ270" s="720"/>
      <c r="GR270" s="720"/>
      <c r="GS270" s="720"/>
      <c r="GT270" s="720"/>
      <c r="GU270" s="720"/>
      <c r="GV270" s="720"/>
      <c r="GW270" s="720"/>
      <c r="GX270" s="720"/>
      <c r="GY270" s="720"/>
      <c r="GZ270" s="720"/>
      <c r="HA270" s="720"/>
      <c r="HB270" s="720"/>
      <c r="HC270" s="720"/>
      <c r="HD270" s="720"/>
      <c r="HE270" s="720"/>
      <c r="HF270" s="720"/>
      <c r="HG270" s="720"/>
      <c r="HH270" s="720"/>
      <c r="HI270" s="720"/>
      <c r="HJ270" s="720"/>
      <c r="HK270" s="720"/>
      <c r="HL270" s="720"/>
      <c r="HM270" s="720"/>
      <c r="HN270" s="720"/>
      <c r="HO270" s="720"/>
      <c r="HP270" s="720"/>
      <c r="HQ270" s="720"/>
      <c r="HR270" s="720"/>
      <c r="HS270" s="720"/>
      <c r="HT270" s="720"/>
      <c r="HU270" s="720"/>
      <c r="HV270" s="720"/>
      <c r="HW270" s="720"/>
      <c r="HX270" s="720"/>
      <c r="HY270" s="720"/>
      <c r="HZ270" s="720"/>
      <c r="IA270" s="720"/>
      <c r="IB270" s="720"/>
      <c r="IC270" s="720"/>
      <c r="ID270" s="720"/>
      <c r="IE270" s="720"/>
      <c r="IF270" s="720"/>
      <c r="IG270" s="720"/>
      <c r="IH270" s="720"/>
      <c r="II270" s="720"/>
      <c r="IJ270" s="720"/>
      <c r="IK270" s="720"/>
      <c r="IL270" s="720"/>
      <c r="IM270" s="720"/>
      <c r="IN270" s="720"/>
      <c r="IO270" s="720"/>
      <c r="IP270" s="720"/>
      <c r="IQ270" s="720"/>
      <c r="IR270" s="720"/>
      <c r="IS270" s="720"/>
      <c r="IT270" s="720"/>
      <c r="IU270" s="720"/>
      <c r="IV270" s="720"/>
      <c r="IW270" s="479"/>
    </row>
    <row r="271" spans="1:257" s="721" customFormat="1" ht="15" customHeight="1">
      <c r="A271" s="1095"/>
      <c r="B271" s="1095"/>
      <c r="C271" s="716"/>
      <c r="D271" s="716"/>
      <c r="E271" s="715"/>
      <c r="F271" s="715"/>
      <c r="G271" s="715"/>
      <c r="H271" s="715"/>
      <c r="I271" s="715"/>
      <c r="J271" s="715"/>
      <c r="K271" s="715"/>
      <c r="L271" s="715"/>
      <c r="M271" s="715"/>
      <c r="N271" s="715"/>
      <c r="O271" s="715"/>
      <c r="P271" s="715"/>
      <c r="Q271" s="715"/>
      <c r="R271" s="715"/>
      <c r="S271" s="715"/>
      <c r="T271" s="715"/>
      <c r="U271" s="839"/>
      <c r="V271" s="839"/>
      <c r="W271" s="839"/>
      <c r="X271" s="839"/>
      <c r="Y271" s="839"/>
      <c r="Z271" s="839"/>
      <c r="AA271" s="839"/>
      <c r="AB271" s="720"/>
      <c r="AC271" s="720"/>
      <c r="AD271" s="720"/>
      <c r="AE271" s="720"/>
      <c r="AF271" s="720"/>
      <c r="AG271" s="720"/>
      <c r="AH271" s="720"/>
      <c r="AI271" s="720"/>
      <c r="AJ271" s="720"/>
      <c r="AK271" s="720"/>
      <c r="AL271" s="720"/>
      <c r="AM271" s="720"/>
      <c r="AN271" s="720"/>
      <c r="AO271" s="720"/>
      <c r="AP271" s="720"/>
      <c r="AQ271" s="720"/>
      <c r="AR271" s="720"/>
      <c r="AS271" s="720"/>
      <c r="AT271" s="720"/>
      <c r="AU271" s="720"/>
      <c r="AV271" s="720"/>
      <c r="AW271" s="720"/>
      <c r="AX271" s="720"/>
      <c r="AY271" s="720"/>
      <c r="AZ271" s="720"/>
      <c r="BA271" s="720"/>
      <c r="BB271" s="720"/>
      <c r="BC271" s="720"/>
      <c r="BD271" s="720"/>
      <c r="BE271" s="720"/>
      <c r="BF271" s="720"/>
      <c r="BG271" s="720"/>
      <c r="BH271" s="720"/>
      <c r="BI271" s="720"/>
      <c r="BJ271" s="720"/>
      <c r="BK271" s="720"/>
      <c r="BL271" s="720"/>
      <c r="BM271" s="720"/>
      <c r="BN271" s="720"/>
      <c r="BO271" s="720"/>
      <c r="BP271" s="720"/>
      <c r="BQ271" s="720"/>
      <c r="BR271" s="720"/>
      <c r="BS271" s="720"/>
      <c r="BT271" s="720"/>
      <c r="BU271" s="720"/>
      <c r="BV271" s="720"/>
      <c r="BW271" s="720"/>
      <c r="BX271" s="720"/>
      <c r="BY271" s="720"/>
      <c r="BZ271" s="720"/>
      <c r="CA271" s="720"/>
      <c r="CB271" s="720"/>
      <c r="CC271" s="720"/>
      <c r="CD271" s="720"/>
      <c r="CE271" s="720"/>
      <c r="CF271" s="720"/>
      <c r="CG271" s="720"/>
      <c r="CH271" s="720"/>
      <c r="CI271" s="720"/>
      <c r="CJ271" s="720"/>
      <c r="CK271" s="720"/>
      <c r="CL271" s="720"/>
      <c r="CM271" s="720"/>
      <c r="CN271" s="720"/>
      <c r="CO271" s="720"/>
      <c r="CP271" s="720"/>
      <c r="CQ271" s="720"/>
      <c r="CR271" s="720"/>
      <c r="CS271" s="720"/>
      <c r="CT271" s="720"/>
      <c r="CU271" s="720"/>
      <c r="CV271" s="720"/>
      <c r="CW271" s="720"/>
      <c r="CX271" s="720"/>
      <c r="CY271" s="720"/>
      <c r="CZ271" s="720"/>
      <c r="DA271" s="720"/>
      <c r="DB271" s="720"/>
      <c r="DC271" s="720"/>
      <c r="DD271" s="720"/>
      <c r="DE271" s="720"/>
      <c r="DF271" s="720"/>
      <c r="DG271" s="720"/>
      <c r="DH271" s="720"/>
      <c r="DI271" s="720"/>
      <c r="DJ271" s="720"/>
      <c r="DK271" s="720"/>
      <c r="DL271" s="720"/>
      <c r="DM271" s="720"/>
      <c r="DN271" s="720"/>
      <c r="DO271" s="720"/>
      <c r="DP271" s="720"/>
      <c r="DQ271" s="720"/>
      <c r="DR271" s="720"/>
      <c r="DS271" s="720"/>
      <c r="DT271" s="720"/>
      <c r="DU271" s="720"/>
      <c r="DV271" s="720"/>
      <c r="DW271" s="720"/>
      <c r="DX271" s="720"/>
      <c r="DY271" s="720"/>
      <c r="DZ271" s="720"/>
      <c r="EA271" s="720"/>
      <c r="EB271" s="720"/>
      <c r="EC271" s="720"/>
      <c r="ED271" s="720"/>
      <c r="EE271" s="720"/>
      <c r="EF271" s="720"/>
      <c r="EG271" s="720"/>
      <c r="EH271" s="720"/>
      <c r="EI271" s="720"/>
      <c r="EJ271" s="720"/>
      <c r="EK271" s="720"/>
      <c r="EL271" s="720"/>
      <c r="EM271" s="720"/>
      <c r="EN271" s="720"/>
      <c r="EO271" s="720"/>
      <c r="EP271" s="720"/>
      <c r="EQ271" s="720"/>
      <c r="ER271" s="720"/>
      <c r="ES271" s="720"/>
      <c r="ET271" s="720"/>
      <c r="EU271" s="720"/>
      <c r="EV271" s="720"/>
      <c r="EW271" s="720"/>
      <c r="EX271" s="720"/>
      <c r="EY271" s="720"/>
      <c r="EZ271" s="720"/>
      <c r="FA271" s="720"/>
      <c r="FB271" s="720"/>
      <c r="FC271" s="720"/>
      <c r="FD271" s="720"/>
      <c r="FE271" s="720"/>
      <c r="FF271" s="720"/>
      <c r="FG271" s="720"/>
      <c r="FH271" s="720"/>
      <c r="FI271" s="720"/>
      <c r="FJ271" s="720"/>
      <c r="FK271" s="720"/>
      <c r="FL271" s="720"/>
      <c r="FM271" s="720"/>
      <c r="FN271" s="720"/>
      <c r="FO271" s="720"/>
      <c r="FP271" s="720"/>
      <c r="FQ271" s="720"/>
      <c r="FR271" s="720"/>
      <c r="FS271" s="720"/>
      <c r="FT271" s="720"/>
      <c r="FU271" s="720"/>
      <c r="FV271" s="720"/>
      <c r="FW271" s="720"/>
      <c r="FX271" s="720"/>
      <c r="FY271" s="720"/>
      <c r="FZ271" s="720"/>
      <c r="GA271" s="720"/>
      <c r="GB271" s="720"/>
      <c r="GC271" s="720"/>
      <c r="GD271" s="720"/>
      <c r="GE271" s="720"/>
      <c r="GF271" s="720"/>
      <c r="GG271" s="720"/>
      <c r="GH271" s="720"/>
      <c r="GI271" s="720"/>
      <c r="GJ271" s="720"/>
      <c r="GK271" s="720"/>
      <c r="GL271" s="720"/>
      <c r="GM271" s="720"/>
      <c r="GN271" s="720"/>
      <c r="GO271" s="720"/>
      <c r="GP271" s="720"/>
      <c r="GQ271" s="720"/>
      <c r="GR271" s="720"/>
      <c r="GS271" s="720"/>
      <c r="GT271" s="720"/>
      <c r="GU271" s="720"/>
      <c r="GV271" s="720"/>
      <c r="GW271" s="720"/>
      <c r="GX271" s="720"/>
      <c r="GY271" s="720"/>
      <c r="GZ271" s="720"/>
      <c r="HA271" s="720"/>
      <c r="HB271" s="720"/>
      <c r="HC271" s="720"/>
      <c r="HD271" s="720"/>
      <c r="HE271" s="720"/>
      <c r="HF271" s="720"/>
      <c r="HG271" s="720"/>
      <c r="HH271" s="720"/>
      <c r="HI271" s="720"/>
      <c r="HJ271" s="720"/>
      <c r="HK271" s="720"/>
      <c r="HL271" s="720"/>
      <c r="HM271" s="720"/>
      <c r="HN271" s="720"/>
      <c r="HO271" s="720"/>
      <c r="HP271" s="720"/>
      <c r="HQ271" s="720"/>
      <c r="HR271" s="720"/>
      <c r="HS271" s="720"/>
      <c r="HT271" s="720"/>
      <c r="HU271" s="720"/>
      <c r="HV271" s="720"/>
      <c r="HW271" s="720"/>
      <c r="HX271" s="720"/>
      <c r="HY271" s="720"/>
      <c r="HZ271" s="720"/>
      <c r="IA271" s="720"/>
      <c r="IB271" s="720"/>
      <c r="IC271" s="720"/>
      <c r="ID271" s="720"/>
      <c r="IE271" s="720"/>
      <c r="IF271" s="720"/>
      <c r="IG271" s="720"/>
      <c r="IH271" s="720"/>
      <c r="II271" s="720"/>
      <c r="IJ271" s="720"/>
      <c r="IK271" s="720"/>
      <c r="IL271" s="720"/>
      <c r="IM271" s="720"/>
      <c r="IN271" s="720"/>
      <c r="IO271" s="720"/>
      <c r="IP271" s="720"/>
      <c r="IQ271" s="720"/>
      <c r="IR271" s="720"/>
      <c r="IS271" s="720"/>
      <c r="IT271" s="720"/>
      <c r="IU271" s="720"/>
      <c r="IV271" s="720"/>
      <c r="IW271" s="479"/>
    </row>
    <row r="272" spans="1:257" s="721" customFormat="1" ht="15" customHeight="1">
      <c r="A272" s="1095"/>
      <c r="B272" s="1095"/>
      <c r="C272" s="716"/>
      <c r="D272" s="716"/>
      <c r="E272" s="715"/>
      <c r="F272" s="715"/>
      <c r="G272" s="715"/>
      <c r="H272" s="715"/>
      <c r="I272" s="715"/>
      <c r="J272" s="715"/>
      <c r="K272" s="715"/>
      <c r="L272" s="715"/>
      <c r="M272" s="715"/>
      <c r="N272" s="715"/>
      <c r="O272" s="715"/>
      <c r="P272" s="715"/>
      <c r="Q272" s="715"/>
      <c r="R272" s="715"/>
      <c r="S272" s="715"/>
      <c r="T272" s="715"/>
      <c r="U272" s="839"/>
      <c r="V272" s="839"/>
      <c r="W272" s="839"/>
      <c r="X272" s="839"/>
      <c r="Y272" s="839"/>
      <c r="Z272" s="839"/>
      <c r="AA272" s="839"/>
      <c r="AB272" s="720"/>
      <c r="AC272" s="720"/>
      <c r="AD272" s="720"/>
      <c r="AE272" s="720"/>
      <c r="AF272" s="720"/>
      <c r="AG272" s="720"/>
      <c r="AH272" s="720"/>
      <c r="AI272" s="720"/>
      <c r="AJ272" s="720"/>
      <c r="AK272" s="720"/>
      <c r="AL272" s="720"/>
      <c r="AM272" s="720"/>
      <c r="AN272" s="720"/>
      <c r="AO272" s="720"/>
      <c r="AP272" s="720"/>
      <c r="AQ272" s="720"/>
      <c r="AR272" s="720"/>
      <c r="AS272" s="720"/>
      <c r="AT272" s="720"/>
      <c r="AU272" s="720"/>
      <c r="AV272" s="720"/>
      <c r="AW272" s="720"/>
      <c r="AX272" s="720"/>
      <c r="AY272" s="720"/>
      <c r="AZ272" s="720"/>
      <c r="BA272" s="720"/>
      <c r="BB272" s="720"/>
      <c r="BC272" s="720"/>
      <c r="BD272" s="720"/>
      <c r="BE272" s="720"/>
      <c r="BF272" s="720"/>
      <c r="BG272" s="720"/>
      <c r="BH272" s="720"/>
      <c r="BI272" s="720"/>
      <c r="BJ272" s="720"/>
      <c r="BK272" s="720"/>
      <c r="BL272" s="720"/>
      <c r="BM272" s="720"/>
      <c r="BN272" s="720"/>
      <c r="BO272" s="720"/>
      <c r="BP272" s="720"/>
      <c r="BQ272" s="720"/>
      <c r="BR272" s="720"/>
      <c r="BS272" s="720"/>
      <c r="BT272" s="720"/>
      <c r="BU272" s="720"/>
      <c r="BV272" s="720"/>
      <c r="BW272" s="720"/>
      <c r="BX272" s="720"/>
      <c r="BY272" s="720"/>
      <c r="BZ272" s="720"/>
      <c r="CA272" s="720"/>
      <c r="CB272" s="720"/>
      <c r="CC272" s="720"/>
      <c r="CD272" s="720"/>
      <c r="CE272" s="720"/>
      <c r="CF272" s="720"/>
      <c r="CG272" s="720"/>
      <c r="CH272" s="720"/>
      <c r="CI272" s="720"/>
      <c r="CJ272" s="720"/>
      <c r="CK272" s="720"/>
      <c r="CL272" s="720"/>
      <c r="CM272" s="720"/>
      <c r="CN272" s="720"/>
      <c r="CO272" s="720"/>
      <c r="CP272" s="720"/>
      <c r="CQ272" s="720"/>
      <c r="CR272" s="720"/>
      <c r="CS272" s="720"/>
      <c r="CT272" s="720"/>
      <c r="CU272" s="720"/>
      <c r="CV272" s="720"/>
      <c r="CW272" s="720"/>
      <c r="CX272" s="720"/>
      <c r="CY272" s="720"/>
      <c r="CZ272" s="720"/>
      <c r="DA272" s="720"/>
      <c r="DB272" s="720"/>
      <c r="DC272" s="720"/>
      <c r="DD272" s="720"/>
      <c r="DE272" s="720"/>
      <c r="DF272" s="720"/>
      <c r="DG272" s="720"/>
      <c r="DH272" s="720"/>
      <c r="DI272" s="720"/>
      <c r="DJ272" s="720"/>
      <c r="DK272" s="720"/>
      <c r="DL272" s="720"/>
      <c r="DM272" s="720"/>
      <c r="DN272" s="720"/>
      <c r="DO272" s="720"/>
      <c r="DP272" s="720"/>
      <c r="DQ272" s="720"/>
      <c r="DR272" s="720"/>
      <c r="DS272" s="720"/>
      <c r="DT272" s="720"/>
      <c r="DU272" s="720"/>
      <c r="DV272" s="720"/>
      <c r="DW272" s="720"/>
      <c r="DX272" s="720"/>
      <c r="DY272" s="720"/>
      <c r="DZ272" s="720"/>
      <c r="EA272" s="720"/>
      <c r="EB272" s="720"/>
      <c r="EC272" s="720"/>
      <c r="ED272" s="720"/>
      <c r="EE272" s="720"/>
      <c r="EF272" s="720"/>
      <c r="EG272" s="720"/>
      <c r="EH272" s="720"/>
      <c r="EI272" s="720"/>
      <c r="EJ272" s="720"/>
      <c r="EK272" s="720"/>
      <c r="EL272" s="720"/>
      <c r="EM272" s="720"/>
      <c r="EN272" s="720"/>
      <c r="EO272" s="720"/>
      <c r="EP272" s="720"/>
      <c r="EQ272" s="720"/>
      <c r="ER272" s="720"/>
      <c r="ES272" s="720"/>
      <c r="ET272" s="720"/>
      <c r="EU272" s="720"/>
      <c r="EV272" s="720"/>
      <c r="EW272" s="720"/>
      <c r="EX272" s="720"/>
      <c r="EY272" s="720"/>
      <c r="EZ272" s="720"/>
      <c r="FA272" s="720"/>
      <c r="FB272" s="720"/>
      <c r="FC272" s="720"/>
      <c r="FD272" s="720"/>
      <c r="FE272" s="720"/>
      <c r="FF272" s="720"/>
      <c r="FG272" s="720"/>
      <c r="FH272" s="720"/>
      <c r="FI272" s="720"/>
      <c r="FJ272" s="720"/>
      <c r="FK272" s="720"/>
      <c r="FL272" s="720"/>
      <c r="FM272" s="720"/>
      <c r="FN272" s="720"/>
      <c r="FO272" s="720"/>
      <c r="FP272" s="720"/>
      <c r="FQ272" s="720"/>
      <c r="FR272" s="720"/>
      <c r="FS272" s="720"/>
      <c r="FT272" s="720"/>
      <c r="FU272" s="720"/>
      <c r="FV272" s="720"/>
      <c r="FW272" s="720"/>
      <c r="FX272" s="720"/>
      <c r="FY272" s="720"/>
      <c r="FZ272" s="720"/>
      <c r="GA272" s="720"/>
      <c r="GB272" s="720"/>
      <c r="GC272" s="720"/>
      <c r="GD272" s="720"/>
      <c r="GE272" s="720"/>
      <c r="GF272" s="720"/>
      <c r="GG272" s="720"/>
      <c r="GH272" s="720"/>
      <c r="GI272" s="720"/>
      <c r="GJ272" s="720"/>
      <c r="GK272" s="720"/>
      <c r="GL272" s="720"/>
      <c r="GM272" s="720"/>
      <c r="GN272" s="720"/>
      <c r="GO272" s="720"/>
      <c r="GP272" s="720"/>
      <c r="GQ272" s="720"/>
      <c r="GR272" s="720"/>
      <c r="GS272" s="720"/>
      <c r="GT272" s="720"/>
      <c r="GU272" s="720"/>
      <c r="GV272" s="720"/>
      <c r="GW272" s="720"/>
      <c r="GX272" s="720"/>
      <c r="GY272" s="720"/>
      <c r="GZ272" s="720"/>
      <c r="HA272" s="720"/>
      <c r="HB272" s="720"/>
      <c r="HC272" s="720"/>
      <c r="HD272" s="720"/>
      <c r="HE272" s="720"/>
      <c r="HF272" s="720"/>
      <c r="HG272" s="720"/>
      <c r="HH272" s="720"/>
      <c r="HI272" s="720"/>
      <c r="HJ272" s="720"/>
      <c r="HK272" s="720"/>
      <c r="HL272" s="720"/>
      <c r="HM272" s="720"/>
      <c r="HN272" s="720"/>
      <c r="HO272" s="720"/>
      <c r="HP272" s="720"/>
      <c r="HQ272" s="720"/>
      <c r="HR272" s="720"/>
      <c r="HS272" s="720"/>
      <c r="HT272" s="720"/>
      <c r="HU272" s="720"/>
      <c r="HV272" s="720"/>
      <c r="HW272" s="720"/>
      <c r="HX272" s="720"/>
      <c r="HY272" s="720"/>
      <c r="HZ272" s="720"/>
      <c r="IA272" s="720"/>
      <c r="IB272" s="720"/>
      <c r="IC272" s="720"/>
      <c r="ID272" s="720"/>
      <c r="IE272" s="720"/>
      <c r="IF272" s="720"/>
      <c r="IG272" s="720"/>
      <c r="IH272" s="720"/>
      <c r="II272" s="720"/>
      <c r="IJ272" s="720"/>
      <c r="IK272" s="720"/>
      <c r="IL272" s="720"/>
      <c r="IM272" s="720"/>
      <c r="IN272" s="720"/>
      <c r="IO272" s="720"/>
      <c r="IP272" s="720"/>
      <c r="IQ272" s="720"/>
      <c r="IR272" s="720"/>
      <c r="IS272" s="720"/>
      <c r="IT272" s="720"/>
      <c r="IU272" s="720"/>
      <c r="IV272" s="720"/>
      <c r="IW272" s="479"/>
    </row>
    <row r="273" spans="1:257" s="721" customFormat="1" ht="15" customHeight="1">
      <c r="A273" s="1095"/>
      <c r="B273" s="1095"/>
      <c r="C273" s="716"/>
      <c r="D273" s="716"/>
      <c r="E273" s="715"/>
      <c r="F273" s="715"/>
      <c r="G273" s="715"/>
      <c r="H273" s="715"/>
      <c r="I273" s="715"/>
      <c r="J273" s="715"/>
      <c r="K273" s="715"/>
      <c r="L273" s="715"/>
      <c r="M273" s="715"/>
      <c r="N273" s="715"/>
      <c r="O273" s="715"/>
      <c r="P273" s="715"/>
      <c r="Q273" s="715"/>
      <c r="R273" s="715"/>
      <c r="S273" s="715"/>
      <c r="T273" s="715"/>
      <c r="U273" s="839"/>
      <c r="V273" s="839"/>
      <c r="W273" s="839"/>
      <c r="X273" s="839"/>
      <c r="Y273" s="839"/>
      <c r="Z273" s="839"/>
      <c r="AA273" s="839"/>
      <c r="AB273" s="720"/>
      <c r="AC273" s="720"/>
      <c r="AD273" s="720"/>
      <c r="AE273" s="720"/>
      <c r="AF273" s="720"/>
      <c r="AG273" s="720"/>
      <c r="AH273" s="720"/>
      <c r="AI273" s="720"/>
      <c r="AJ273" s="720"/>
      <c r="AK273" s="720"/>
      <c r="AL273" s="720"/>
      <c r="AM273" s="720"/>
      <c r="AN273" s="720"/>
      <c r="AO273" s="720"/>
      <c r="AP273" s="720"/>
      <c r="AQ273" s="720"/>
      <c r="AR273" s="720"/>
      <c r="AS273" s="720"/>
      <c r="AT273" s="720"/>
      <c r="AU273" s="720"/>
      <c r="AV273" s="720"/>
      <c r="AW273" s="720"/>
      <c r="AX273" s="720"/>
      <c r="AY273" s="720"/>
      <c r="AZ273" s="720"/>
      <c r="BA273" s="720"/>
      <c r="BB273" s="720"/>
      <c r="BC273" s="720"/>
      <c r="BD273" s="720"/>
      <c r="BE273" s="720"/>
      <c r="BF273" s="720"/>
      <c r="BG273" s="720"/>
      <c r="BH273" s="720"/>
      <c r="BI273" s="720"/>
      <c r="BJ273" s="720"/>
      <c r="BK273" s="720"/>
      <c r="BL273" s="720"/>
      <c r="BM273" s="720"/>
      <c r="BN273" s="720"/>
      <c r="BO273" s="720"/>
      <c r="BP273" s="720"/>
      <c r="BQ273" s="720"/>
      <c r="BR273" s="720"/>
      <c r="BS273" s="720"/>
      <c r="BT273" s="720"/>
      <c r="BU273" s="720"/>
      <c r="BV273" s="720"/>
      <c r="BW273" s="720"/>
      <c r="BX273" s="720"/>
      <c r="BY273" s="720"/>
      <c r="BZ273" s="720"/>
      <c r="CA273" s="720"/>
      <c r="CB273" s="720"/>
      <c r="CC273" s="720"/>
      <c r="CD273" s="720"/>
      <c r="CE273" s="720"/>
      <c r="CF273" s="720"/>
      <c r="CG273" s="720"/>
      <c r="CH273" s="720"/>
      <c r="CI273" s="720"/>
      <c r="CJ273" s="720"/>
      <c r="CK273" s="720"/>
      <c r="CL273" s="720"/>
      <c r="CM273" s="720"/>
      <c r="CN273" s="720"/>
      <c r="CO273" s="720"/>
      <c r="CP273" s="720"/>
      <c r="CQ273" s="720"/>
      <c r="CR273" s="720"/>
      <c r="CS273" s="720"/>
      <c r="CT273" s="720"/>
      <c r="CU273" s="720"/>
      <c r="CV273" s="720"/>
      <c r="CW273" s="720"/>
      <c r="CX273" s="720"/>
      <c r="CY273" s="720"/>
      <c r="CZ273" s="720"/>
      <c r="DA273" s="720"/>
      <c r="DB273" s="720"/>
      <c r="DC273" s="720"/>
      <c r="DD273" s="720"/>
      <c r="DE273" s="720"/>
      <c r="DF273" s="720"/>
      <c r="DG273" s="720"/>
      <c r="DH273" s="720"/>
      <c r="DI273" s="720"/>
      <c r="DJ273" s="720"/>
      <c r="DK273" s="720"/>
      <c r="DL273" s="720"/>
      <c r="DM273" s="720"/>
      <c r="DN273" s="720"/>
      <c r="DO273" s="720"/>
      <c r="DP273" s="720"/>
      <c r="DQ273" s="720"/>
      <c r="DR273" s="720"/>
      <c r="DS273" s="720"/>
      <c r="DT273" s="720"/>
      <c r="DU273" s="720"/>
      <c r="DV273" s="720"/>
      <c r="DW273" s="720"/>
      <c r="DX273" s="720"/>
      <c r="DY273" s="720"/>
      <c r="DZ273" s="720"/>
      <c r="EA273" s="720"/>
      <c r="EB273" s="720"/>
      <c r="EC273" s="720"/>
      <c r="ED273" s="720"/>
      <c r="EE273" s="720"/>
      <c r="EF273" s="720"/>
      <c r="EG273" s="720"/>
      <c r="EH273" s="720"/>
      <c r="EI273" s="720"/>
      <c r="EJ273" s="720"/>
      <c r="EK273" s="720"/>
      <c r="EL273" s="720"/>
      <c r="EM273" s="720"/>
      <c r="EN273" s="720"/>
      <c r="EO273" s="720"/>
      <c r="EP273" s="720"/>
      <c r="EQ273" s="720"/>
      <c r="ER273" s="720"/>
      <c r="ES273" s="720"/>
      <c r="ET273" s="720"/>
      <c r="EU273" s="720"/>
      <c r="EV273" s="720"/>
      <c r="EW273" s="720"/>
      <c r="EX273" s="720"/>
      <c r="EY273" s="720"/>
      <c r="EZ273" s="720"/>
      <c r="FA273" s="720"/>
      <c r="FB273" s="720"/>
      <c r="FC273" s="720"/>
      <c r="FD273" s="720"/>
      <c r="FE273" s="720"/>
      <c r="FF273" s="720"/>
      <c r="FG273" s="720"/>
      <c r="FH273" s="720"/>
      <c r="FI273" s="720"/>
      <c r="FJ273" s="720"/>
      <c r="FK273" s="720"/>
      <c r="FL273" s="720"/>
      <c r="FM273" s="720"/>
      <c r="FN273" s="720"/>
      <c r="FO273" s="720"/>
      <c r="FP273" s="720"/>
      <c r="FQ273" s="720"/>
      <c r="FR273" s="720"/>
      <c r="FS273" s="720"/>
      <c r="FT273" s="720"/>
      <c r="FU273" s="720"/>
      <c r="FV273" s="720"/>
      <c r="FW273" s="720"/>
      <c r="FX273" s="720"/>
      <c r="FY273" s="720"/>
      <c r="FZ273" s="720"/>
      <c r="GA273" s="720"/>
      <c r="GB273" s="720"/>
      <c r="GC273" s="720"/>
      <c r="GD273" s="720"/>
      <c r="GE273" s="720"/>
      <c r="GF273" s="720"/>
      <c r="GG273" s="720"/>
      <c r="GH273" s="720"/>
      <c r="GI273" s="720"/>
      <c r="GJ273" s="720"/>
      <c r="GK273" s="720"/>
      <c r="GL273" s="720"/>
      <c r="GM273" s="720"/>
      <c r="GN273" s="720"/>
      <c r="GO273" s="720"/>
      <c r="GP273" s="720"/>
      <c r="GQ273" s="720"/>
      <c r="GR273" s="720"/>
      <c r="GS273" s="720"/>
      <c r="GT273" s="720"/>
      <c r="GU273" s="720"/>
      <c r="GV273" s="720"/>
      <c r="GW273" s="720"/>
      <c r="GX273" s="720"/>
      <c r="GY273" s="720"/>
      <c r="GZ273" s="720"/>
      <c r="HA273" s="720"/>
      <c r="HB273" s="720"/>
      <c r="HC273" s="720"/>
      <c r="HD273" s="720"/>
      <c r="HE273" s="720"/>
      <c r="HF273" s="720"/>
      <c r="HG273" s="720"/>
      <c r="HH273" s="720"/>
      <c r="HI273" s="720"/>
      <c r="HJ273" s="720"/>
      <c r="HK273" s="720"/>
      <c r="HL273" s="720"/>
      <c r="HM273" s="720"/>
      <c r="HN273" s="720"/>
      <c r="HO273" s="720"/>
      <c r="HP273" s="720"/>
      <c r="HQ273" s="720"/>
      <c r="HR273" s="720"/>
      <c r="HS273" s="720"/>
      <c r="HT273" s="720"/>
      <c r="HU273" s="720"/>
      <c r="HV273" s="720"/>
      <c r="HW273" s="720"/>
      <c r="HX273" s="720"/>
      <c r="HY273" s="720"/>
      <c r="HZ273" s="720"/>
      <c r="IA273" s="720"/>
      <c r="IB273" s="720"/>
      <c r="IC273" s="720"/>
      <c r="ID273" s="720"/>
      <c r="IE273" s="720"/>
      <c r="IF273" s="720"/>
      <c r="IG273" s="720"/>
      <c r="IH273" s="720"/>
      <c r="II273" s="720"/>
      <c r="IJ273" s="720"/>
      <c r="IK273" s="720"/>
      <c r="IL273" s="720"/>
      <c r="IM273" s="720"/>
      <c r="IN273" s="720"/>
      <c r="IO273" s="720"/>
      <c r="IP273" s="720"/>
      <c r="IQ273" s="720"/>
      <c r="IR273" s="720"/>
      <c r="IS273" s="720"/>
      <c r="IT273" s="720"/>
      <c r="IU273" s="720"/>
      <c r="IV273" s="720"/>
      <c r="IW273" s="479"/>
    </row>
    <row r="274" spans="1:257" s="721" customFormat="1" ht="15" customHeight="1">
      <c r="A274" s="1095"/>
      <c r="B274" s="1095"/>
      <c r="C274" s="716"/>
      <c r="D274" s="716"/>
      <c r="E274" s="715"/>
      <c r="F274" s="715"/>
      <c r="G274" s="715"/>
      <c r="H274" s="715"/>
      <c r="I274" s="715"/>
      <c r="J274" s="715"/>
      <c r="K274" s="715"/>
      <c r="L274" s="715"/>
      <c r="M274" s="715"/>
      <c r="N274" s="715"/>
      <c r="O274" s="715"/>
      <c r="P274" s="715"/>
      <c r="Q274" s="715"/>
      <c r="R274" s="715"/>
      <c r="S274" s="715"/>
      <c r="T274" s="715"/>
      <c r="U274" s="839"/>
      <c r="V274" s="839"/>
      <c r="W274" s="839"/>
      <c r="X274" s="839"/>
      <c r="Y274" s="839"/>
      <c r="Z274" s="839"/>
      <c r="AA274" s="839"/>
      <c r="AB274" s="720"/>
      <c r="AC274" s="720"/>
      <c r="AD274" s="720"/>
      <c r="AE274" s="720"/>
      <c r="AF274" s="720"/>
      <c r="AG274" s="720"/>
      <c r="AH274" s="720"/>
      <c r="AI274" s="720"/>
      <c r="AJ274" s="720"/>
      <c r="AK274" s="720"/>
      <c r="AL274" s="720"/>
      <c r="AM274" s="720"/>
      <c r="AN274" s="720"/>
      <c r="AO274" s="720"/>
      <c r="AP274" s="720"/>
      <c r="AQ274" s="720"/>
      <c r="AR274" s="720"/>
      <c r="AS274" s="720"/>
      <c r="AT274" s="720"/>
      <c r="AU274" s="720"/>
      <c r="AV274" s="720"/>
      <c r="AW274" s="720"/>
      <c r="AX274" s="720"/>
      <c r="AY274" s="720"/>
      <c r="AZ274" s="720"/>
      <c r="BA274" s="720"/>
      <c r="BB274" s="720"/>
      <c r="BC274" s="720"/>
      <c r="BD274" s="720"/>
      <c r="BE274" s="720"/>
      <c r="BF274" s="720"/>
      <c r="BG274" s="720"/>
      <c r="BH274" s="720"/>
      <c r="BI274" s="720"/>
      <c r="BJ274" s="720"/>
      <c r="BK274" s="720"/>
      <c r="BL274" s="720"/>
      <c r="BM274" s="720"/>
      <c r="BN274" s="720"/>
      <c r="BO274" s="720"/>
      <c r="BP274" s="720"/>
      <c r="BQ274" s="720"/>
      <c r="BR274" s="720"/>
      <c r="BS274" s="720"/>
      <c r="BT274" s="720"/>
      <c r="BU274" s="720"/>
      <c r="BV274" s="720"/>
      <c r="BW274" s="720"/>
      <c r="BX274" s="720"/>
      <c r="BY274" s="720"/>
      <c r="BZ274" s="720"/>
      <c r="CA274" s="720"/>
      <c r="CB274" s="720"/>
      <c r="CC274" s="720"/>
      <c r="CD274" s="720"/>
      <c r="CE274" s="720"/>
      <c r="CF274" s="720"/>
      <c r="CG274" s="720"/>
      <c r="CH274" s="720"/>
      <c r="CI274" s="720"/>
      <c r="CJ274" s="720"/>
      <c r="CK274" s="720"/>
      <c r="CL274" s="720"/>
      <c r="CM274" s="720"/>
      <c r="CN274" s="720"/>
      <c r="CO274" s="720"/>
      <c r="CP274" s="720"/>
      <c r="CQ274" s="720"/>
      <c r="CR274" s="720"/>
      <c r="CS274" s="720"/>
      <c r="CT274" s="720"/>
      <c r="CU274" s="720"/>
      <c r="CV274" s="720"/>
      <c r="CW274" s="720"/>
      <c r="CX274" s="720"/>
      <c r="CY274" s="720"/>
      <c r="CZ274" s="720"/>
      <c r="DA274" s="720"/>
      <c r="DB274" s="720"/>
      <c r="DC274" s="720"/>
      <c r="DD274" s="720"/>
      <c r="DE274" s="720"/>
      <c r="DF274" s="720"/>
      <c r="DG274" s="720"/>
      <c r="DH274" s="720"/>
      <c r="DI274" s="720"/>
      <c r="DJ274" s="720"/>
      <c r="DK274" s="720"/>
      <c r="DL274" s="720"/>
      <c r="DM274" s="720"/>
      <c r="DN274" s="720"/>
      <c r="DO274" s="720"/>
      <c r="DP274" s="720"/>
      <c r="DQ274" s="720"/>
      <c r="DR274" s="720"/>
      <c r="DS274" s="720"/>
      <c r="DT274" s="720"/>
      <c r="DU274" s="720"/>
      <c r="DV274" s="720"/>
      <c r="DW274" s="720"/>
      <c r="DX274" s="720"/>
      <c r="DY274" s="720"/>
      <c r="DZ274" s="720"/>
      <c r="EA274" s="720"/>
      <c r="EB274" s="720"/>
      <c r="EC274" s="720"/>
      <c r="ED274" s="720"/>
      <c r="EE274" s="720"/>
      <c r="EF274" s="720"/>
      <c r="EG274" s="720"/>
      <c r="EH274" s="720"/>
      <c r="EI274" s="720"/>
      <c r="EJ274" s="720"/>
      <c r="EK274" s="720"/>
      <c r="EL274" s="720"/>
      <c r="EM274" s="720"/>
      <c r="EN274" s="720"/>
      <c r="EO274" s="720"/>
      <c r="EP274" s="720"/>
      <c r="EQ274" s="720"/>
      <c r="ER274" s="720"/>
      <c r="ES274" s="720"/>
      <c r="ET274" s="720"/>
      <c r="EU274" s="720"/>
      <c r="EV274" s="720"/>
      <c r="EW274" s="720"/>
      <c r="EX274" s="720"/>
      <c r="EY274" s="720"/>
      <c r="EZ274" s="720"/>
      <c r="FA274" s="720"/>
      <c r="FB274" s="720"/>
      <c r="FC274" s="720"/>
      <c r="FD274" s="720"/>
      <c r="FE274" s="720"/>
      <c r="FF274" s="720"/>
      <c r="FG274" s="720"/>
      <c r="FH274" s="720"/>
      <c r="FI274" s="720"/>
      <c r="FJ274" s="720"/>
      <c r="FK274" s="720"/>
      <c r="FL274" s="720"/>
      <c r="FM274" s="720"/>
      <c r="FN274" s="720"/>
      <c r="FO274" s="720"/>
      <c r="FP274" s="720"/>
      <c r="FQ274" s="720"/>
      <c r="FR274" s="720"/>
      <c r="FS274" s="720"/>
      <c r="FT274" s="720"/>
      <c r="FU274" s="720"/>
      <c r="FV274" s="720"/>
      <c r="FW274" s="720"/>
      <c r="FX274" s="720"/>
      <c r="FY274" s="720"/>
      <c r="FZ274" s="720"/>
      <c r="GA274" s="720"/>
      <c r="GB274" s="720"/>
      <c r="GC274" s="720"/>
      <c r="GD274" s="720"/>
      <c r="GE274" s="720"/>
      <c r="GF274" s="720"/>
      <c r="GG274" s="720"/>
      <c r="GH274" s="720"/>
      <c r="GI274" s="720"/>
      <c r="GJ274" s="720"/>
      <c r="GK274" s="720"/>
      <c r="GL274" s="720"/>
      <c r="GM274" s="720"/>
      <c r="GN274" s="720"/>
      <c r="GO274" s="720"/>
      <c r="GP274" s="720"/>
      <c r="GQ274" s="720"/>
      <c r="GR274" s="720"/>
      <c r="GS274" s="720"/>
      <c r="GT274" s="720"/>
      <c r="GU274" s="720"/>
      <c r="GV274" s="720"/>
      <c r="GW274" s="720"/>
      <c r="GX274" s="720"/>
      <c r="GY274" s="720"/>
      <c r="GZ274" s="720"/>
      <c r="HA274" s="720"/>
      <c r="HB274" s="720"/>
      <c r="HC274" s="720"/>
      <c r="HD274" s="720"/>
      <c r="HE274" s="720"/>
      <c r="HF274" s="720"/>
      <c r="HG274" s="720"/>
      <c r="HH274" s="720"/>
      <c r="HI274" s="720"/>
      <c r="HJ274" s="720"/>
      <c r="HK274" s="720"/>
      <c r="HL274" s="720"/>
      <c r="HM274" s="720"/>
      <c r="HN274" s="720"/>
      <c r="HO274" s="720"/>
      <c r="HP274" s="720"/>
      <c r="HQ274" s="720"/>
      <c r="HR274" s="720"/>
      <c r="HS274" s="720"/>
      <c r="HT274" s="720"/>
      <c r="HU274" s="720"/>
      <c r="HV274" s="720"/>
      <c r="HW274" s="720"/>
      <c r="HX274" s="720"/>
      <c r="HY274" s="720"/>
      <c r="HZ274" s="720"/>
      <c r="IA274" s="720"/>
      <c r="IB274" s="720"/>
      <c r="IC274" s="720"/>
      <c r="ID274" s="720"/>
      <c r="IE274" s="720"/>
      <c r="IF274" s="720"/>
      <c r="IG274" s="720"/>
      <c r="IH274" s="720"/>
      <c r="II274" s="720"/>
      <c r="IJ274" s="720"/>
      <c r="IK274" s="720"/>
      <c r="IL274" s="720"/>
      <c r="IM274" s="720"/>
      <c r="IN274" s="720"/>
      <c r="IO274" s="720"/>
      <c r="IP274" s="720"/>
      <c r="IQ274" s="720"/>
      <c r="IR274" s="720"/>
      <c r="IS274" s="720"/>
      <c r="IT274" s="720"/>
      <c r="IU274" s="720"/>
      <c r="IV274" s="720"/>
      <c r="IW274" s="479"/>
    </row>
    <row r="275" spans="1:257" s="721" customFormat="1" ht="15" customHeight="1">
      <c r="A275" s="1095"/>
      <c r="B275" s="1095"/>
      <c r="C275" s="716"/>
      <c r="D275" s="716"/>
      <c r="E275" s="715"/>
      <c r="F275" s="715"/>
      <c r="G275" s="715"/>
      <c r="H275" s="715"/>
      <c r="I275" s="715"/>
      <c r="J275" s="715"/>
      <c r="K275" s="715"/>
      <c r="L275" s="715"/>
      <c r="M275" s="715"/>
      <c r="N275" s="715"/>
      <c r="O275" s="715"/>
      <c r="P275" s="715"/>
      <c r="Q275" s="715"/>
      <c r="R275" s="715"/>
      <c r="S275" s="715"/>
      <c r="T275" s="715"/>
      <c r="U275" s="839"/>
      <c r="V275" s="839"/>
      <c r="W275" s="839"/>
      <c r="X275" s="839"/>
      <c r="Y275" s="839"/>
      <c r="Z275" s="839"/>
      <c r="AA275" s="839"/>
      <c r="AB275" s="720"/>
      <c r="AC275" s="720"/>
      <c r="AD275" s="720"/>
      <c r="AE275" s="720"/>
      <c r="AF275" s="720"/>
      <c r="AG275" s="720"/>
      <c r="AH275" s="720"/>
      <c r="AI275" s="720"/>
      <c r="AJ275" s="720"/>
      <c r="AK275" s="720"/>
      <c r="AL275" s="720"/>
      <c r="AM275" s="720"/>
      <c r="AN275" s="720"/>
      <c r="AO275" s="720"/>
      <c r="AP275" s="720"/>
      <c r="AQ275" s="720"/>
      <c r="AR275" s="720"/>
      <c r="AS275" s="720"/>
      <c r="AT275" s="720"/>
      <c r="AU275" s="720"/>
      <c r="AV275" s="720"/>
      <c r="AW275" s="720"/>
      <c r="AX275" s="720"/>
      <c r="AY275" s="720"/>
      <c r="AZ275" s="720"/>
      <c r="BA275" s="720"/>
      <c r="BB275" s="720"/>
      <c r="BC275" s="720"/>
      <c r="BD275" s="720"/>
      <c r="BE275" s="720"/>
      <c r="BF275" s="720"/>
      <c r="BG275" s="720"/>
      <c r="BH275" s="720"/>
      <c r="BI275" s="720"/>
      <c r="BJ275" s="720"/>
      <c r="BK275" s="720"/>
      <c r="BL275" s="720"/>
      <c r="BM275" s="720"/>
      <c r="BN275" s="720"/>
      <c r="BO275" s="720"/>
      <c r="BP275" s="720"/>
      <c r="BQ275" s="720"/>
      <c r="BR275" s="720"/>
      <c r="BS275" s="720"/>
      <c r="BT275" s="720"/>
      <c r="BU275" s="720"/>
      <c r="BV275" s="720"/>
      <c r="BW275" s="720"/>
      <c r="BX275" s="720"/>
      <c r="BY275" s="720"/>
      <c r="BZ275" s="720"/>
      <c r="CA275" s="720"/>
      <c r="CB275" s="720"/>
      <c r="CC275" s="720"/>
      <c r="CD275" s="720"/>
      <c r="CE275" s="720"/>
      <c r="CF275" s="720"/>
      <c r="CG275" s="720"/>
      <c r="CH275" s="720"/>
      <c r="CI275" s="720"/>
      <c r="CJ275" s="720"/>
      <c r="CK275" s="720"/>
      <c r="CL275" s="720"/>
      <c r="CM275" s="720"/>
      <c r="CN275" s="720"/>
      <c r="CO275" s="720"/>
      <c r="CP275" s="720"/>
      <c r="CQ275" s="720"/>
      <c r="CR275" s="720"/>
      <c r="CS275" s="720"/>
      <c r="CT275" s="720"/>
      <c r="CU275" s="720"/>
      <c r="CV275" s="720"/>
      <c r="CW275" s="720"/>
      <c r="CX275" s="720"/>
      <c r="CY275" s="720"/>
      <c r="CZ275" s="720"/>
      <c r="DA275" s="720"/>
      <c r="DB275" s="720"/>
      <c r="DC275" s="720"/>
      <c r="DD275" s="720"/>
      <c r="DE275" s="720"/>
      <c r="DF275" s="720"/>
      <c r="DG275" s="720"/>
      <c r="DH275" s="720"/>
      <c r="DI275" s="720"/>
      <c r="DJ275" s="720"/>
      <c r="DK275" s="720"/>
      <c r="DL275" s="720"/>
      <c r="DM275" s="720"/>
      <c r="DN275" s="720"/>
      <c r="DO275" s="720"/>
      <c r="DP275" s="720"/>
      <c r="DQ275" s="720"/>
      <c r="DR275" s="720"/>
      <c r="DS275" s="720"/>
      <c r="DT275" s="720"/>
      <c r="DU275" s="720"/>
      <c r="DV275" s="720"/>
      <c r="DW275" s="720"/>
      <c r="DX275" s="720"/>
      <c r="DY275" s="720"/>
      <c r="DZ275" s="720"/>
      <c r="EA275" s="720"/>
      <c r="EB275" s="720"/>
      <c r="EC275" s="720"/>
      <c r="ED275" s="720"/>
      <c r="EE275" s="720"/>
      <c r="EF275" s="720"/>
      <c r="EG275" s="720"/>
      <c r="EH275" s="720"/>
      <c r="EI275" s="720"/>
      <c r="EJ275" s="720"/>
      <c r="EK275" s="720"/>
      <c r="EL275" s="720"/>
      <c r="EM275" s="720"/>
      <c r="EN275" s="720"/>
      <c r="EO275" s="720"/>
      <c r="EP275" s="720"/>
      <c r="EQ275" s="720"/>
      <c r="ER275" s="720"/>
      <c r="ES275" s="720"/>
      <c r="ET275" s="720"/>
      <c r="EU275" s="720"/>
      <c r="EV275" s="720"/>
      <c r="EW275" s="720"/>
      <c r="EX275" s="720"/>
      <c r="EY275" s="720"/>
      <c r="EZ275" s="720"/>
      <c r="FA275" s="720"/>
      <c r="FB275" s="720"/>
      <c r="FC275" s="720"/>
      <c r="FD275" s="720"/>
      <c r="FE275" s="720"/>
      <c r="FF275" s="720"/>
      <c r="FG275" s="720"/>
      <c r="FH275" s="720"/>
      <c r="FI275" s="720"/>
      <c r="FJ275" s="720"/>
      <c r="FK275" s="720"/>
      <c r="FL275" s="720"/>
      <c r="FM275" s="720"/>
      <c r="FN275" s="720"/>
      <c r="FO275" s="720"/>
      <c r="FP275" s="720"/>
      <c r="FQ275" s="720"/>
      <c r="FR275" s="720"/>
      <c r="FS275" s="720"/>
      <c r="FT275" s="720"/>
      <c r="FU275" s="720"/>
      <c r="FV275" s="720"/>
      <c r="FW275" s="720"/>
      <c r="FX275" s="720"/>
      <c r="FY275" s="720"/>
      <c r="FZ275" s="720"/>
      <c r="GA275" s="720"/>
      <c r="GB275" s="720"/>
      <c r="GC275" s="720"/>
      <c r="GD275" s="720"/>
      <c r="GE275" s="720"/>
      <c r="GF275" s="720"/>
      <c r="GG275" s="720"/>
      <c r="GH275" s="720"/>
      <c r="GI275" s="720"/>
      <c r="GJ275" s="720"/>
      <c r="GK275" s="720"/>
      <c r="GL275" s="720"/>
      <c r="GM275" s="720"/>
      <c r="GN275" s="720"/>
      <c r="GO275" s="720"/>
      <c r="GP275" s="720"/>
      <c r="GQ275" s="720"/>
      <c r="GR275" s="720"/>
      <c r="GS275" s="720"/>
      <c r="GT275" s="720"/>
      <c r="GU275" s="720"/>
      <c r="GV275" s="720"/>
      <c r="GW275" s="720"/>
      <c r="GX275" s="720"/>
      <c r="GY275" s="720"/>
      <c r="GZ275" s="720"/>
      <c r="HA275" s="720"/>
      <c r="HB275" s="720"/>
      <c r="HC275" s="720"/>
      <c r="HD275" s="720"/>
      <c r="HE275" s="720"/>
      <c r="HF275" s="720"/>
      <c r="HG275" s="720"/>
      <c r="HH275" s="720"/>
      <c r="HI275" s="720"/>
      <c r="HJ275" s="720"/>
      <c r="HK275" s="720"/>
      <c r="HL275" s="720"/>
      <c r="HM275" s="720"/>
      <c r="HN275" s="720"/>
      <c r="HO275" s="720"/>
      <c r="HP275" s="720"/>
      <c r="HQ275" s="720"/>
      <c r="HR275" s="720"/>
      <c r="HS275" s="720"/>
      <c r="HT275" s="720"/>
      <c r="HU275" s="720"/>
      <c r="HV275" s="720"/>
      <c r="HW275" s="720"/>
      <c r="HX275" s="720"/>
      <c r="HY275" s="720"/>
      <c r="HZ275" s="720"/>
      <c r="IA275" s="720"/>
      <c r="IB275" s="720"/>
      <c r="IC275" s="720"/>
      <c r="ID275" s="720"/>
      <c r="IE275" s="720"/>
      <c r="IF275" s="720"/>
      <c r="IG275" s="720"/>
      <c r="IH275" s="720"/>
      <c r="II275" s="720"/>
      <c r="IJ275" s="720"/>
      <c r="IK275" s="720"/>
      <c r="IL275" s="720"/>
      <c r="IM275" s="720"/>
      <c r="IN275" s="720"/>
      <c r="IO275" s="720"/>
      <c r="IP275" s="720"/>
      <c r="IQ275" s="720"/>
      <c r="IR275" s="720"/>
      <c r="IS275" s="720"/>
      <c r="IT275" s="720"/>
      <c r="IU275" s="720"/>
      <c r="IV275" s="720"/>
      <c r="IW275" s="479"/>
    </row>
    <row r="276" spans="1:257" s="721" customFormat="1" ht="15" customHeight="1">
      <c r="A276" s="1095"/>
      <c r="B276" s="1095"/>
      <c r="C276" s="716"/>
      <c r="D276" s="716"/>
      <c r="E276" s="715"/>
      <c r="F276" s="715"/>
      <c r="G276" s="715"/>
      <c r="H276" s="715"/>
      <c r="I276" s="715"/>
      <c r="J276" s="715"/>
      <c r="K276" s="715"/>
      <c r="L276" s="715"/>
      <c r="M276" s="715"/>
      <c r="N276" s="715"/>
      <c r="O276" s="715"/>
      <c r="P276" s="715"/>
      <c r="Q276" s="715"/>
      <c r="R276" s="715"/>
      <c r="S276" s="715"/>
      <c r="T276" s="715"/>
      <c r="U276" s="839"/>
      <c r="V276" s="839"/>
      <c r="W276" s="839"/>
      <c r="X276" s="839"/>
      <c r="Y276" s="839"/>
      <c r="Z276" s="839"/>
      <c r="AA276" s="839"/>
      <c r="AB276" s="720"/>
      <c r="AC276" s="720"/>
      <c r="AD276" s="720"/>
      <c r="AE276" s="720"/>
      <c r="AF276" s="720"/>
      <c r="AG276" s="720"/>
      <c r="AH276" s="720"/>
      <c r="AI276" s="720"/>
      <c r="AJ276" s="720"/>
      <c r="AK276" s="720"/>
      <c r="AL276" s="720"/>
      <c r="AM276" s="720"/>
      <c r="AN276" s="720"/>
      <c r="AO276" s="720"/>
      <c r="AP276" s="720"/>
      <c r="AQ276" s="720"/>
      <c r="AR276" s="720"/>
      <c r="AS276" s="720"/>
      <c r="AT276" s="720"/>
      <c r="AU276" s="720"/>
      <c r="AV276" s="720"/>
      <c r="AW276" s="720"/>
      <c r="AX276" s="720"/>
      <c r="AY276" s="720"/>
      <c r="AZ276" s="720"/>
      <c r="BA276" s="720"/>
      <c r="BB276" s="720"/>
      <c r="BC276" s="720"/>
      <c r="BD276" s="720"/>
      <c r="BE276" s="720"/>
      <c r="BF276" s="720"/>
      <c r="BG276" s="720"/>
      <c r="BH276" s="720"/>
      <c r="BI276" s="720"/>
      <c r="BJ276" s="720"/>
      <c r="BK276" s="720"/>
      <c r="BL276" s="720"/>
      <c r="BM276" s="720"/>
      <c r="BN276" s="720"/>
      <c r="BO276" s="720"/>
      <c r="BP276" s="720"/>
      <c r="BQ276" s="720"/>
      <c r="BR276" s="720"/>
      <c r="BS276" s="720"/>
      <c r="BT276" s="720"/>
      <c r="BU276" s="720"/>
      <c r="BV276" s="720"/>
      <c r="BW276" s="720"/>
      <c r="BX276" s="720"/>
      <c r="BY276" s="720"/>
      <c r="BZ276" s="720"/>
      <c r="CA276" s="720"/>
      <c r="CB276" s="720"/>
      <c r="CC276" s="720"/>
      <c r="CD276" s="720"/>
      <c r="CE276" s="720"/>
      <c r="CF276" s="720"/>
      <c r="CG276" s="720"/>
      <c r="CH276" s="720"/>
      <c r="CI276" s="720"/>
      <c r="CJ276" s="720"/>
      <c r="CK276" s="720"/>
      <c r="CL276" s="720"/>
      <c r="CM276" s="720"/>
      <c r="CN276" s="720"/>
      <c r="CO276" s="720"/>
      <c r="CP276" s="720"/>
      <c r="CQ276" s="720"/>
      <c r="CR276" s="720"/>
      <c r="CS276" s="720"/>
      <c r="CT276" s="720"/>
      <c r="CU276" s="720"/>
      <c r="CV276" s="720"/>
      <c r="CW276" s="720"/>
      <c r="CX276" s="720"/>
      <c r="CY276" s="720"/>
      <c r="CZ276" s="720"/>
      <c r="DA276" s="720"/>
      <c r="DB276" s="720"/>
      <c r="DC276" s="720"/>
      <c r="DD276" s="720"/>
      <c r="DE276" s="720"/>
      <c r="DF276" s="720"/>
      <c r="DG276" s="720"/>
      <c r="DH276" s="720"/>
      <c r="DI276" s="720"/>
      <c r="DJ276" s="720"/>
      <c r="DK276" s="720"/>
      <c r="DL276" s="720"/>
      <c r="DM276" s="720"/>
      <c r="DN276" s="720"/>
      <c r="DO276" s="720"/>
      <c r="DP276" s="720"/>
      <c r="DQ276" s="720"/>
      <c r="DR276" s="720"/>
      <c r="DS276" s="720"/>
      <c r="DT276" s="720"/>
      <c r="DU276" s="720"/>
      <c r="DV276" s="720"/>
      <c r="DW276" s="720"/>
      <c r="DX276" s="720"/>
      <c r="DY276" s="720"/>
      <c r="DZ276" s="720"/>
      <c r="EA276" s="720"/>
      <c r="EB276" s="720"/>
      <c r="EC276" s="720"/>
      <c r="ED276" s="720"/>
      <c r="EE276" s="720"/>
      <c r="EF276" s="720"/>
      <c r="EG276" s="720"/>
      <c r="EH276" s="720"/>
      <c r="EI276" s="720"/>
      <c r="EJ276" s="720"/>
      <c r="EK276" s="720"/>
      <c r="EL276" s="720"/>
      <c r="EM276" s="720"/>
      <c r="EN276" s="720"/>
      <c r="EO276" s="720"/>
      <c r="EP276" s="720"/>
      <c r="EQ276" s="720"/>
      <c r="ER276" s="720"/>
      <c r="ES276" s="720"/>
      <c r="ET276" s="720"/>
      <c r="EU276" s="720"/>
      <c r="EV276" s="720"/>
      <c r="EW276" s="720"/>
      <c r="EX276" s="720"/>
      <c r="EY276" s="720"/>
      <c r="EZ276" s="720"/>
      <c r="FA276" s="720"/>
      <c r="FB276" s="720"/>
      <c r="FC276" s="720"/>
      <c r="FD276" s="720"/>
      <c r="FE276" s="720"/>
      <c r="FF276" s="720"/>
      <c r="FG276" s="720"/>
      <c r="FH276" s="720"/>
      <c r="FI276" s="720"/>
      <c r="FJ276" s="720"/>
      <c r="FK276" s="720"/>
      <c r="FL276" s="720"/>
      <c r="FM276" s="720"/>
      <c r="FN276" s="720"/>
      <c r="FO276" s="720"/>
      <c r="FP276" s="720"/>
      <c r="FQ276" s="720"/>
      <c r="FR276" s="720"/>
      <c r="FS276" s="720"/>
      <c r="FT276" s="720"/>
      <c r="FU276" s="720"/>
      <c r="FV276" s="720"/>
      <c r="FW276" s="720"/>
      <c r="FX276" s="720"/>
      <c r="FY276" s="720"/>
      <c r="FZ276" s="720"/>
      <c r="GA276" s="720"/>
      <c r="GB276" s="720"/>
      <c r="GC276" s="720"/>
      <c r="GD276" s="720"/>
      <c r="GE276" s="720"/>
      <c r="GF276" s="720"/>
      <c r="GG276" s="720"/>
      <c r="GH276" s="720"/>
      <c r="GI276" s="720"/>
      <c r="GJ276" s="720"/>
      <c r="GK276" s="720"/>
      <c r="GL276" s="720"/>
      <c r="GM276" s="720"/>
      <c r="GN276" s="720"/>
      <c r="GO276" s="720"/>
      <c r="GP276" s="720"/>
      <c r="GQ276" s="720"/>
      <c r="GR276" s="720"/>
      <c r="GS276" s="720"/>
      <c r="GT276" s="720"/>
      <c r="GU276" s="720"/>
      <c r="GV276" s="720"/>
      <c r="GW276" s="720"/>
      <c r="GX276" s="720"/>
      <c r="GY276" s="720"/>
      <c r="GZ276" s="720"/>
      <c r="HA276" s="720"/>
      <c r="HB276" s="720"/>
      <c r="HC276" s="720"/>
      <c r="HD276" s="720"/>
      <c r="HE276" s="720"/>
      <c r="HF276" s="720"/>
      <c r="HG276" s="720"/>
      <c r="HH276" s="720"/>
      <c r="HI276" s="720"/>
      <c r="HJ276" s="720"/>
      <c r="HK276" s="720"/>
      <c r="HL276" s="720"/>
      <c r="HM276" s="720"/>
      <c r="HN276" s="720"/>
      <c r="HO276" s="720"/>
      <c r="HP276" s="720"/>
      <c r="HQ276" s="720"/>
      <c r="HR276" s="720"/>
      <c r="HS276" s="720"/>
      <c r="HT276" s="720"/>
      <c r="HU276" s="720"/>
      <c r="HV276" s="720"/>
      <c r="HW276" s="720"/>
      <c r="HX276" s="720"/>
      <c r="HY276" s="720"/>
      <c r="HZ276" s="720"/>
      <c r="IA276" s="720"/>
      <c r="IB276" s="720"/>
      <c r="IC276" s="720"/>
      <c r="ID276" s="720"/>
      <c r="IE276" s="720"/>
      <c r="IF276" s="720"/>
      <c r="IG276" s="720"/>
      <c r="IH276" s="720"/>
      <c r="II276" s="720"/>
      <c r="IJ276" s="720"/>
      <c r="IK276" s="720"/>
      <c r="IL276" s="720"/>
      <c r="IM276" s="720"/>
      <c r="IN276" s="720"/>
      <c r="IO276" s="720"/>
      <c r="IP276" s="720"/>
      <c r="IQ276" s="720"/>
      <c r="IR276" s="720"/>
      <c r="IS276" s="720"/>
      <c r="IT276" s="720"/>
      <c r="IU276" s="720"/>
      <c r="IV276" s="720"/>
      <c r="IW276" s="479"/>
    </row>
    <row r="277" spans="1:257" s="721" customFormat="1" ht="15" customHeight="1">
      <c r="A277" s="1095"/>
      <c r="B277" s="1095"/>
      <c r="C277" s="716"/>
      <c r="D277" s="716"/>
      <c r="E277" s="715"/>
      <c r="F277" s="715"/>
      <c r="G277" s="715"/>
      <c r="H277" s="715"/>
      <c r="I277" s="715"/>
      <c r="J277" s="715"/>
      <c r="K277" s="715"/>
      <c r="L277" s="715"/>
      <c r="M277" s="715"/>
      <c r="N277" s="715"/>
      <c r="O277" s="715"/>
      <c r="P277" s="715"/>
      <c r="Q277" s="715"/>
      <c r="R277" s="715"/>
      <c r="S277" s="715"/>
      <c r="T277" s="715"/>
      <c r="U277" s="839"/>
      <c r="V277" s="839"/>
      <c r="W277" s="839"/>
      <c r="X277" s="839"/>
      <c r="Y277" s="839"/>
      <c r="Z277" s="839"/>
      <c r="AA277" s="839"/>
      <c r="AB277" s="720"/>
      <c r="AC277" s="720"/>
      <c r="AD277" s="720"/>
      <c r="AE277" s="720"/>
      <c r="AF277" s="720"/>
      <c r="AG277" s="720"/>
      <c r="AH277" s="720"/>
      <c r="AI277" s="720"/>
      <c r="AJ277" s="720"/>
      <c r="AK277" s="720"/>
      <c r="AL277" s="720"/>
      <c r="AM277" s="720"/>
      <c r="AN277" s="720"/>
      <c r="AO277" s="720"/>
      <c r="AP277" s="720"/>
      <c r="AQ277" s="720"/>
      <c r="AR277" s="720"/>
      <c r="AS277" s="720"/>
      <c r="AT277" s="720"/>
      <c r="AU277" s="720"/>
      <c r="AV277" s="720"/>
      <c r="AW277" s="720"/>
      <c r="AX277" s="720"/>
      <c r="AY277" s="720"/>
      <c r="AZ277" s="720"/>
      <c r="BA277" s="720"/>
      <c r="BB277" s="720"/>
      <c r="BC277" s="720"/>
      <c r="BD277" s="720"/>
      <c r="BE277" s="720"/>
      <c r="BF277" s="720"/>
      <c r="BG277" s="720"/>
      <c r="BH277" s="720"/>
      <c r="BI277" s="720"/>
      <c r="BJ277" s="720"/>
      <c r="BK277" s="720"/>
      <c r="BL277" s="720"/>
      <c r="BM277" s="720"/>
      <c r="BN277" s="720"/>
      <c r="BO277" s="720"/>
      <c r="BP277" s="720"/>
      <c r="BQ277" s="720"/>
      <c r="BR277" s="720"/>
      <c r="BS277" s="720"/>
      <c r="BT277" s="720"/>
      <c r="BU277" s="720"/>
      <c r="BV277" s="720"/>
      <c r="BW277" s="720"/>
      <c r="BX277" s="720"/>
      <c r="BY277" s="720"/>
      <c r="BZ277" s="720"/>
      <c r="CA277" s="720"/>
      <c r="CB277" s="720"/>
      <c r="CC277" s="720"/>
      <c r="CD277" s="720"/>
      <c r="CE277" s="720"/>
      <c r="CF277" s="720"/>
      <c r="CG277" s="720"/>
      <c r="CH277" s="720"/>
      <c r="CI277" s="720"/>
      <c r="CJ277" s="720"/>
      <c r="CK277" s="720"/>
      <c r="CL277" s="720"/>
      <c r="CM277" s="720"/>
      <c r="CN277" s="720"/>
      <c r="CO277" s="720"/>
      <c r="CP277" s="720"/>
      <c r="CQ277" s="720"/>
      <c r="CR277" s="720"/>
      <c r="CS277" s="720"/>
      <c r="CT277" s="720"/>
      <c r="CU277" s="720"/>
      <c r="CV277" s="720"/>
      <c r="CW277" s="720"/>
      <c r="CX277" s="720"/>
      <c r="CY277" s="720"/>
      <c r="CZ277" s="720"/>
      <c r="DA277" s="720"/>
      <c r="DB277" s="720"/>
      <c r="DC277" s="720"/>
      <c r="DD277" s="720"/>
      <c r="DE277" s="720"/>
      <c r="DF277" s="720"/>
      <c r="DG277" s="720"/>
      <c r="DH277" s="720"/>
      <c r="DI277" s="720"/>
      <c r="DJ277" s="720"/>
      <c r="DK277" s="720"/>
      <c r="DL277" s="720"/>
      <c r="DM277" s="720"/>
      <c r="DN277" s="720"/>
      <c r="DO277" s="720"/>
      <c r="DP277" s="720"/>
      <c r="DQ277" s="720"/>
      <c r="DR277" s="720"/>
      <c r="DS277" s="720"/>
      <c r="DT277" s="720"/>
      <c r="DU277" s="720"/>
      <c r="DV277" s="720"/>
      <c r="DW277" s="720"/>
      <c r="DX277" s="720"/>
      <c r="DY277" s="720"/>
      <c r="DZ277" s="720"/>
      <c r="EA277" s="720"/>
      <c r="EB277" s="720"/>
      <c r="EC277" s="720"/>
      <c r="ED277" s="720"/>
      <c r="EE277" s="720"/>
      <c r="EF277" s="720"/>
      <c r="EG277" s="720"/>
      <c r="EH277" s="720"/>
      <c r="EI277" s="720"/>
      <c r="EJ277" s="720"/>
      <c r="EK277" s="720"/>
      <c r="EL277" s="720"/>
      <c r="EM277" s="720"/>
      <c r="EN277" s="720"/>
      <c r="EO277" s="720"/>
      <c r="EP277" s="720"/>
      <c r="EQ277" s="720"/>
      <c r="ER277" s="720"/>
      <c r="ES277" s="720"/>
      <c r="ET277" s="720"/>
      <c r="EU277" s="720"/>
      <c r="EV277" s="720"/>
      <c r="EW277" s="720"/>
      <c r="EX277" s="720"/>
      <c r="EY277" s="720"/>
      <c r="EZ277" s="720"/>
      <c r="FA277" s="720"/>
      <c r="FB277" s="720"/>
      <c r="FC277" s="720"/>
      <c r="FD277" s="720"/>
      <c r="FE277" s="720"/>
      <c r="FF277" s="720"/>
      <c r="FG277" s="720"/>
      <c r="FH277" s="720"/>
      <c r="FI277" s="720"/>
      <c r="FJ277" s="720"/>
      <c r="FK277" s="720"/>
      <c r="FL277" s="720"/>
      <c r="FM277" s="720"/>
      <c r="FN277" s="720"/>
      <c r="FO277" s="720"/>
      <c r="FP277" s="720"/>
      <c r="FQ277" s="720"/>
      <c r="FR277" s="720"/>
      <c r="FS277" s="720"/>
      <c r="FT277" s="720"/>
      <c r="FU277" s="720"/>
      <c r="FV277" s="720"/>
      <c r="FW277" s="720"/>
      <c r="FX277" s="720"/>
      <c r="FY277" s="720"/>
      <c r="FZ277" s="720"/>
      <c r="GA277" s="720"/>
      <c r="GB277" s="720"/>
      <c r="GC277" s="720"/>
      <c r="GD277" s="720"/>
      <c r="GE277" s="720"/>
      <c r="GF277" s="720"/>
      <c r="GG277" s="720"/>
      <c r="GH277" s="720"/>
      <c r="GI277" s="720"/>
      <c r="GJ277" s="720"/>
      <c r="GK277" s="720"/>
      <c r="GL277" s="720"/>
      <c r="GM277" s="720"/>
      <c r="GN277" s="720"/>
      <c r="GO277" s="720"/>
      <c r="GP277" s="720"/>
      <c r="GQ277" s="720"/>
      <c r="GR277" s="720"/>
      <c r="GS277" s="720"/>
      <c r="GT277" s="720"/>
      <c r="GU277" s="720"/>
      <c r="GV277" s="720"/>
      <c r="GW277" s="720"/>
      <c r="GX277" s="720"/>
      <c r="GY277" s="720"/>
      <c r="GZ277" s="720"/>
      <c r="HA277" s="720"/>
      <c r="HB277" s="720"/>
      <c r="HC277" s="720"/>
      <c r="HD277" s="720"/>
      <c r="HE277" s="720"/>
      <c r="HF277" s="720"/>
      <c r="HG277" s="720"/>
      <c r="HH277" s="720"/>
      <c r="HI277" s="720"/>
      <c r="HJ277" s="720"/>
      <c r="HK277" s="720"/>
      <c r="HL277" s="720"/>
      <c r="HM277" s="720"/>
      <c r="HN277" s="720"/>
      <c r="HO277" s="720"/>
      <c r="HP277" s="720"/>
      <c r="HQ277" s="720"/>
      <c r="HR277" s="720"/>
      <c r="HS277" s="720"/>
      <c r="HT277" s="720"/>
      <c r="HU277" s="720"/>
      <c r="HV277" s="720"/>
      <c r="HW277" s="720"/>
      <c r="HX277" s="720"/>
      <c r="HY277" s="720"/>
      <c r="HZ277" s="720"/>
      <c r="IA277" s="720"/>
      <c r="IB277" s="720"/>
      <c r="IC277" s="720"/>
      <c r="ID277" s="720"/>
      <c r="IE277" s="720"/>
      <c r="IF277" s="720"/>
      <c r="IG277" s="720"/>
      <c r="IH277" s="720"/>
      <c r="II277" s="720"/>
      <c r="IJ277" s="720"/>
      <c r="IK277" s="720"/>
      <c r="IL277" s="720"/>
      <c r="IM277" s="720"/>
      <c r="IN277" s="720"/>
      <c r="IO277" s="720"/>
      <c r="IP277" s="720"/>
      <c r="IQ277" s="720"/>
      <c r="IR277" s="720"/>
      <c r="IS277" s="720"/>
      <c r="IT277" s="720"/>
      <c r="IU277" s="720"/>
      <c r="IV277" s="720"/>
      <c r="IW277" s="479"/>
    </row>
    <row r="278" spans="1:257" s="721" customFormat="1" ht="15" customHeight="1">
      <c r="A278" s="1095"/>
      <c r="B278" s="1095"/>
      <c r="C278" s="716"/>
      <c r="D278" s="716"/>
      <c r="E278" s="715"/>
      <c r="F278" s="715"/>
      <c r="G278" s="715"/>
      <c r="H278" s="715"/>
      <c r="I278" s="715"/>
      <c r="J278" s="715"/>
      <c r="K278" s="715"/>
      <c r="L278" s="715"/>
      <c r="M278" s="715"/>
      <c r="N278" s="715"/>
      <c r="O278" s="715"/>
      <c r="P278" s="715"/>
      <c r="Q278" s="715"/>
      <c r="R278" s="715"/>
      <c r="S278" s="715"/>
      <c r="T278" s="715"/>
      <c r="U278" s="839"/>
      <c r="V278" s="839"/>
      <c r="W278" s="839"/>
      <c r="X278" s="839"/>
      <c r="Y278" s="839"/>
      <c r="Z278" s="839"/>
      <c r="AA278" s="839"/>
      <c r="AB278" s="720"/>
      <c r="AC278" s="720"/>
      <c r="AD278" s="720"/>
      <c r="AE278" s="720"/>
      <c r="AF278" s="720"/>
      <c r="AG278" s="720"/>
      <c r="AH278" s="720"/>
      <c r="AI278" s="720"/>
      <c r="AJ278" s="720"/>
      <c r="AK278" s="720"/>
      <c r="AL278" s="720"/>
      <c r="AM278" s="720"/>
      <c r="AN278" s="720"/>
      <c r="AO278" s="720"/>
      <c r="AP278" s="720"/>
      <c r="AQ278" s="720"/>
      <c r="AR278" s="720"/>
      <c r="AS278" s="720"/>
      <c r="AT278" s="720"/>
      <c r="AU278" s="720"/>
      <c r="AV278" s="720"/>
      <c r="AW278" s="720"/>
      <c r="AX278" s="720"/>
      <c r="AY278" s="720"/>
      <c r="AZ278" s="720"/>
      <c r="BA278" s="720"/>
      <c r="BB278" s="720"/>
      <c r="BC278" s="720"/>
      <c r="BD278" s="720"/>
      <c r="BE278" s="720"/>
      <c r="BF278" s="720"/>
      <c r="BG278" s="720"/>
      <c r="BH278" s="720"/>
      <c r="BI278" s="720"/>
      <c r="BJ278" s="720"/>
      <c r="BK278" s="720"/>
      <c r="BL278" s="720"/>
      <c r="BM278" s="720"/>
      <c r="BN278" s="720"/>
      <c r="BO278" s="720"/>
      <c r="BP278" s="720"/>
      <c r="BQ278" s="720"/>
      <c r="BR278" s="720"/>
      <c r="BS278" s="720"/>
      <c r="BT278" s="720"/>
      <c r="BU278" s="720"/>
      <c r="BV278" s="720"/>
      <c r="BW278" s="720"/>
      <c r="BX278" s="720"/>
      <c r="BY278" s="720"/>
      <c r="BZ278" s="720"/>
      <c r="CA278" s="720"/>
      <c r="CB278" s="720"/>
      <c r="CC278" s="720"/>
      <c r="CD278" s="720"/>
      <c r="CE278" s="720"/>
      <c r="CF278" s="720"/>
      <c r="CG278" s="720"/>
      <c r="CH278" s="720"/>
      <c r="CI278" s="720"/>
      <c r="CJ278" s="720"/>
      <c r="CK278" s="720"/>
      <c r="CL278" s="720"/>
      <c r="CM278" s="720"/>
      <c r="CN278" s="720"/>
      <c r="CO278" s="720"/>
      <c r="CP278" s="720"/>
      <c r="CQ278" s="720"/>
      <c r="CR278" s="720"/>
      <c r="CS278" s="720"/>
      <c r="CT278" s="720"/>
      <c r="CU278" s="720"/>
      <c r="CV278" s="720"/>
      <c r="CW278" s="720"/>
      <c r="CX278" s="720"/>
      <c r="CY278" s="720"/>
      <c r="CZ278" s="720"/>
      <c r="DA278" s="720"/>
      <c r="DB278" s="720"/>
      <c r="DC278" s="720"/>
      <c r="DD278" s="720"/>
      <c r="DE278" s="720"/>
      <c r="DF278" s="720"/>
      <c r="DG278" s="720"/>
      <c r="DH278" s="720"/>
      <c r="DI278" s="720"/>
      <c r="DJ278" s="720"/>
      <c r="DK278" s="720"/>
      <c r="DL278" s="720"/>
      <c r="DM278" s="720"/>
      <c r="DN278" s="720"/>
      <c r="DO278" s="720"/>
      <c r="DP278" s="720"/>
      <c r="DQ278" s="720"/>
      <c r="DR278" s="720"/>
      <c r="DS278" s="720"/>
      <c r="DT278" s="720"/>
      <c r="DU278" s="720"/>
      <c r="DV278" s="720"/>
      <c r="DW278" s="720"/>
      <c r="DX278" s="720"/>
      <c r="DY278" s="720"/>
      <c r="DZ278" s="720"/>
      <c r="EA278" s="720"/>
      <c r="EB278" s="720"/>
      <c r="EC278" s="720"/>
      <c r="ED278" s="720"/>
      <c r="EE278" s="720"/>
      <c r="EF278" s="720"/>
      <c r="EG278" s="720"/>
      <c r="EH278" s="720"/>
      <c r="EI278" s="720"/>
      <c r="EJ278" s="720"/>
      <c r="EK278" s="720"/>
      <c r="EL278" s="720"/>
      <c r="EM278" s="720"/>
      <c r="EN278" s="720"/>
      <c r="EO278" s="720"/>
      <c r="EP278" s="720"/>
      <c r="EQ278" s="720"/>
      <c r="ER278" s="720"/>
      <c r="ES278" s="720"/>
      <c r="ET278" s="720"/>
      <c r="EU278" s="720"/>
      <c r="EV278" s="720"/>
      <c r="EW278" s="720"/>
      <c r="EX278" s="720"/>
      <c r="EY278" s="720"/>
      <c r="EZ278" s="720"/>
      <c r="FA278" s="720"/>
      <c r="FB278" s="720"/>
      <c r="FC278" s="720"/>
      <c r="FD278" s="720"/>
      <c r="FE278" s="720"/>
      <c r="FF278" s="720"/>
      <c r="FG278" s="720"/>
      <c r="FH278" s="720"/>
      <c r="FI278" s="720"/>
      <c r="FJ278" s="720"/>
      <c r="FK278" s="720"/>
      <c r="FL278" s="720"/>
      <c r="FM278" s="720"/>
      <c r="FN278" s="720"/>
      <c r="FO278" s="720"/>
      <c r="FP278" s="720"/>
      <c r="FQ278" s="720"/>
      <c r="FR278" s="720"/>
      <c r="FS278" s="720"/>
      <c r="FT278" s="720"/>
      <c r="FU278" s="720"/>
      <c r="FV278" s="720"/>
      <c r="FW278" s="720"/>
      <c r="FX278" s="720"/>
      <c r="FY278" s="720"/>
      <c r="FZ278" s="720"/>
      <c r="GA278" s="720"/>
      <c r="GB278" s="720"/>
      <c r="GC278" s="720"/>
      <c r="GD278" s="720"/>
      <c r="GE278" s="720"/>
      <c r="GF278" s="720"/>
      <c r="GG278" s="720"/>
      <c r="GH278" s="720"/>
      <c r="GI278" s="720"/>
      <c r="GJ278" s="720"/>
      <c r="GK278" s="720"/>
      <c r="GL278" s="720"/>
      <c r="GM278" s="720"/>
      <c r="GN278" s="720"/>
      <c r="GO278" s="720"/>
      <c r="GP278" s="720"/>
      <c r="GQ278" s="720"/>
      <c r="GR278" s="720"/>
      <c r="GS278" s="720"/>
      <c r="GT278" s="720"/>
      <c r="GU278" s="720"/>
      <c r="GV278" s="720"/>
      <c r="GW278" s="720"/>
      <c r="GX278" s="720"/>
      <c r="GY278" s="720"/>
      <c r="GZ278" s="720"/>
      <c r="HA278" s="720"/>
      <c r="HB278" s="720"/>
      <c r="HC278" s="720"/>
      <c r="HD278" s="720"/>
      <c r="HE278" s="720"/>
      <c r="HF278" s="720"/>
      <c r="HG278" s="720"/>
      <c r="HH278" s="720"/>
      <c r="HI278" s="720"/>
      <c r="HJ278" s="720"/>
      <c r="HK278" s="720"/>
      <c r="HL278" s="720"/>
      <c r="HM278" s="720"/>
      <c r="HN278" s="720"/>
      <c r="HO278" s="720"/>
      <c r="HP278" s="720"/>
      <c r="HQ278" s="720"/>
      <c r="HR278" s="720"/>
      <c r="HS278" s="720"/>
      <c r="HT278" s="720"/>
      <c r="HU278" s="720"/>
      <c r="HV278" s="720"/>
      <c r="HW278" s="720"/>
      <c r="HX278" s="720"/>
      <c r="HY278" s="720"/>
      <c r="HZ278" s="720"/>
      <c r="IA278" s="720"/>
      <c r="IB278" s="720"/>
      <c r="IC278" s="720"/>
      <c r="ID278" s="720"/>
      <c r="IE278" s="720"/>
      <c r="IF278" s="720"/>
      <c r="IG278" s="720"/>
      <c r="IH278" s="720"/>
      <c r="II278" s="720"/>
      <c r="IJ278" s="720"/>
      <c r="IK278" s="720"/>
      <c r="IL278" s="720"/>
      <c r="IM278" s="720"/>
      <c r="IN278" s="720"/>
      <c r="IO278" s="720"/>
      <c r="IP278" s="720"/>
      <c r="IQ278" s="720"/>
      <c r="IR278" s="720"/>
      <c r="IS278" s="720"/>
      <c r="IT278" s="720"/>
      <c r="IU278" s="720"/>
      <c r="IV278" s="720"/>
      <c r="IW278" s="479"/>
    </row>
    <row r="279" spans="1:257" s="721" customFormat="1" ht="15" customHeight="1">
      <c r="A279" s="1095"/>
      <c r="B279" s="1095"/>
      <c r="C279" s="716"/>
      <c r="D279" s="716"/>
      <c r="E279" s="715"/>
      <c r="F279" s="715"/>
      <c r="G279" s="715"/>
      <c r="H279" s="715"/>
      <c r="I279" s="715"/>
      <c r="J279" s="715"/>
      <c r="K279" s="715"/>
      <c r="L279" s="715"/>
      <c r="M279" s="715"/>
      <c r="N279" s="715"/>
      <c r="O279" s="715"/>
      <c r="P279" s="715"/>
      <c r="Q279" s="715"/>
      <c r="R279" s="715"/>
      <c r="S279" s="715"/>
      <c r="T279" s="715"/>
      <c r="U279" s="839"/>
      <c r="V279" s="839"/>
      <c r="W279" s="839"/>
      <c r="X279" s="839"/>
      <c r="Y279" s="839"/>
      <c r="Z279" s="839"/>
      <c r="AA279" s="839"/>
      <c r="AB279" s="720"/>
      <c r="AC279" s="720"/>
      <c r="AD279" s="720"/>
      <c r="AE279" s="720"/>
      <c r="AF279" s="720"/>
      <c r="AG279" s="720"/>
      <c r="AH279" s="720"/>
      <c r="AI279" s="720"/>
      <c r="AJ279" s="720"/>
      <c r="AK279" s="720"/>
      <c r="AL279" s="720"/>
      <c r="AM279" s="720"/>
      <c r="AN279" s="720"/>
      <c r="AO279" s="720"/>
      <c r="AP279" s="720"/>
      <c r="AQ279" s="720"/>
      <c r="AR279" s="720"/>
      <c r="AS279" s="720"/>
      <c r="AT279" s="720"/>
      <c r="AU279" s="720"/>
      <c r="AV279" s="720"/>
      <c r="AW279" s="720"/>
      <c r="AX279" s="720"/>
      <c r="AY279" s="720"/>
      <c r="AZ279" s="720"/>
      <c r="BA279" s="720"/>
      <c r="BB279" s="720"/>
      <c r="BC279" s="720"/>
      <c r="BD279" s="720"/>
      <c r="BE279" s="720"/>
      <c r="BF279" s="720"/>
      <c r="BG279" s="720"/>
      <c r="BH279" s="720"/>
      <c r="BI279" s="720"/>
      <c r="BJ279" s="720"/>
      <c r="BK279" s="720"/>
      <c r="BL279" s="720"/>
      <c r="BM279" s="720"/>
      <c r="BN279" s="720"/>
      <c r="BO279" s="720"/>
      <c r="BP279" s="720"/>
      <c r="BQ279" s="720"/>
      <c r="BR279" s="720"/>
      <c r="BS279" s="720"/>
      <c r="BT279" s="720"/>
      <c r="BU279" s="720"/>
      <c r="BV279" s="720"/>
      <c r="BW279" s="720"/>
      <c r="BX279" s="720"/>
      <c r="BY279" s="720"/>
      <c r="BZ279" s="720"/>
      <c r="CA279" s="720"/>
      <c r="CB279" s="720"/>
      <c r="CC279" s="720"/>
      <c r="CD279" s="720"/>
      <c r="CE279" s="720"/>
      <c r="CF279" s="720"/>
      <c r="CG279" s="720"/>
      <c r="CH279" s="720"/>
      <c r="CI279" s="720"/>
      <c r="CJ279" s="720"/>
      <c r="CK279" s="720"/>
      <c r="CL279" s="720"/>
      <c r="CM279" s="720"/>
      <c r="CN279" s="720"/>
      <c r="CO279" s="720"/>
      <c r="CP279" s="720"/>
      <c r="CQ279" s="720"/>
      <c r="CR279" s="720"/>
      <c r="CS279" s="720"/>
      <c r="CT279" s="720"/>
      <c r="CU279" s="720"/>
      <c r="CV279" s="720"/>
      <c r="CW279" s="720"/>
      <c r="CX279" s="720"/>
      <c r="CY279" s="720"/>
      <c r="CZ279" s="720"/>
      <c r="DA279" s="720"/>
      <c r="DB279" s="720"/>
      <c r="DC279" s="720"/>
      <c r="DD279" s="720"/>
      <c r="DE279" s="720"/>
      <c r="DF279" s="720"/>
      <c r="DG279" s="720"/>
      <c r="DH279" s="720"/>
      <c r="DI279" s="720"/>
      <c r="DJ279" s="720"/>
      <c r="DK279" s="720"/>
      <c r="DL279" s="720"/>
      <c r="DM279" s="720"/>
      <c r="DN279" s="720"/>
      <c r="DO279" s="720"/>
      <c r="DP279" s="720"/>
      <c r="DQ279" s="720"/>
      <c r="DR279" s="720"/>
      <c r="DS279" s="720"/>
      <c r="DT279" s="720"/>
      <c r="DU279" s="720"/>
      <c r="DV279" s="720"/>
      <c r="DW279" s="720"/>
      <c r="DX279" s="720"/>
      <c r="DY279" s="720"/>
      <c r="DZ279" s="720"/>
      <c r="EA279" s="720"/>
      <c r="EB279" s="720"/>
      <c r="EC279" s="720"/>
      <c r="ED279" s="720"/>
      <c r="EE279" s="720"/>
      <c r="EF279" s="720"/>
      <c r="EG279" s="720"/>
      <c r="EH279" s="720"/>
      <c r="EI279" s="720"/>
      <c r="EJ279" s="720"/>
      <c r="EK279" s="720"/>
      <c r="EL279" s="720"/>
      <c r="EM279" s="720"/>
      <c r="EN279" s="720"/>
      <c r="EO279" s="720"/>
      <c r="EP279" s="720"/>
      <c r="EQ279" s="720"/>
      <c r="ER279" s="720"/>
      <c r="ES279" s="720"/>
      <c r="ET279" s="720"/>
      <c r="EU279" s="720"/>
      <c r="EV279" s="720"/>
      <c r="EW279" s="720"/>
      <c r="EX279" s="720"/>
      <c r="EY279" s="720"/>
      <c r="EZ279" s="720"/>
      <c r="FA279" s="720"/>
      <c r="FB279" s="720"/>
      <c r="FC279" s="720"/>
      <c r="FD279" s="720"/>
      <c r="FE279" s="720"/>
      <c r="FF279" s="720"/>
      <c r="FG279" s="720"/>
      <c r="FH279" s="720"/>
      <c r="FI279" s="720"/>
      <c r="FJ279" s="720"/>
      <c r="FK279" s="720"/>
      <c r="FL279" s="720"/>
      <c r="FM279" s="720"/>
      <c r="FN279" s="720"/>
      <c r="FO279" s="720"/>
      <c r="FP279" s="720"/>
      <c r="FQ279" s="720"/>
      <c r="FR279" s="720"/>
      <c r="FS279" s="720"/>
      <c r="FT279" s="720"/>
      <c r="FU279" s="720"/>
      <c r="FV279" s="720"/>
      <c r="FW279" s="720"/>
      <c r="FX279" s="720"/>
      <c r="FY279" s="720"/>
      <c r="FZ279" s="720"/>
      <c r="GA279" s="720"/>
      <c r="GB279" s="720"/>
      <c r="GC279" s="720"/>
      <c r="GD279" s="720"/>
      <c r="GE279" s="720"/>
      <c r="GF279" s="720"/>
      <c r="GG279" s="720"/>
      <c r="GH279" s="720"/>
      <c r="GI279" s="720"/>
      <c r="GJ279" s="720"/>
      <c r="GK279" s="720"/>
      <c r="GL279" s="720"/>
      <c r="GM279" s="720"/>
      <c r="GN279" s="720"/>
      <c r="GO279" s="720"/>
      <c r="GP279" s="720"/>
      <c r="GQ279" s="720"/>
      <c r="GR279" s="720"/>
      <c r="GS279" s="720"/>
      <c r="GT279" s="720"/>
      <c r="GU279" s="720"/>
      <c r="GV279" s="720"/>
      <c r="GW279" s="720"/>
      <c r="GX279" s="720"/>
      <c r="GY279" s="720"/>
      <c r="GZ279" s="720"/>
      <c r="HA279" s="720"/>
      <c r="HB279" s="720"/>
      <c r="HC279" s="720"/>
      <c r="HD279" s="720"/>
      <c r="HE279" s="720"/>
      <c r="HF279" s="720"/>
      <c r="HG279" s="720"/>
      <c r="HH279" s="720"/>
      <c r="HI279" s="720"/>
      <c r="HJ279" s="720"/>
      <c r="HK279" s="720"/>
      <c r="HL279" s="720"/>
      <c r="HM279" s="720"/>
      <c r="HN279" s="720"/>
      <c r="HO279" s="720"/>
      <c r="HP279" s="720"/>
      <c r="HQ279" s="720"/>
      <c r="HR279" s="720"/>
      <c r="HS279" s="720"/>
      <c r="HT279" s="720"/>
      <c r="HU279" s="720"/>
      <c r="HV279" s="720"/>
      <c r="HW279" s="720"/>
      <c r="HX279" s="720"/>
      <c r="HY279" s="720"/>
      <c r="HZ279" s="720"/>
      <c r="IA279" s="720"/>
      <c r="IB279" s="720"/>
      <c r="IC279" s="720"/>
      <c r="ID279" s="720"/>
      <c r="IE279" s="720"/>
      <c r="IF279" s="720"/>
      <c r="IG279" s="720"/>
      <c r="IH279" s="720"/>
      <c r="II279" s="720"/>
      <c r="IJ279" s="720"/>
      <c r="IK279" s="720"/>
      <c r="IL279" s="720"/>
      <c r="IM279" s="720"/>
      <c r="IN279" s="720"/>
      <c r="IO279" s="720"/>
      <c r="IP279" s="720"/>
      <c r="IQ279" s="720"/>
      <c r="IR279" s="720"/>
      <c r="IS279" s="720"/>
      <c r="IT279" s="720"/>
      <c r="IU279" s="720"/>
      <c r="IV279" s="720"/>
      <c r="IW279" s="479"/>
    </row>
    <row r="280" spans="1:257" s="721" customFormat="1" ht="15" customHeight="1">
      <c r="A280" s="1095"/>
      <c r="B280" s="1095"/>
      <c r="C280" s="716"/>
      <c r="D280" s="716"/>
      <c r="E280" s="715"/>
      <c r="F280" s="715"/>
      <c r="G280" s="715"/>
      <c r="H280" s="715"/>
      <c r="I280" s="715"/>
      <c r="J280" s="715"/>
      <c r="K280" s="715"/>
      <c r="L280" s="715"/>
      <c r="M280" s="715"/>
      <c r="N280" s="715"/>
      <c r="O280" s="715"/>
      <c r="P280" s="715"/>
      <c r="Q280" s="715"/>
      <c r="R280" s="715"/>
      <c r="S280" s="715"/>
      <c r="T280" s="715"/>
      <c r="U280" s="839"/>
      <c r="V280" s="839"/>
      <c r="W280" s="839"/>
      <c r="X280" s="839"/>
      <c r="Y280" s="839"/>
      <c r="Z280" s="839"/>
      <c r="AA280" s="839"/>
      <c r="AB280" s="720"/>
      <c r="AC280" s="720"/>
      <c r="AD280" s="720"/>
      <c r="AE280" s="720"/>
      <c r="AF280" s="720"/>
      <c r="AG280" s="720"/>
      <c r="AH280" s="720"/>
      <c r="AI280" s="720"/>
      <c r="AJ280" s="720"/>
      <c r="AK280" s="720"/>
      <c r="AL280" s="720"/>
      <c r="AM280" s="720"/>
      <c r="AN280" s="720"/>
      <c r="AO280" s="720"/>
      <c r="AP280" s="720"/>
      <c r="AQ280" s="720"/>
      <c r="AR280" s="720"/>
      <c r="AS280" s="720"/>
      <c r="AT280" s="720"/>
      <c r="AU280" s="720"/>
      <c r="AV280" s="720"/>
      <c r="AW280" s="720"/>
      <c r="AX280" s="720"/>
      <c r="AY280" s="720"/>
      <c r="AZ280" s="720"/>
      <c r="BA280" s="720"/>
      <c r="BB280" s="720"/>
      <c r="BC280" s="720"/>
      <c r="BD280" s="720"/>
      <c r="BE280" s="720"/>
      <c r="BF280" s="720"/>
      <c r="BG280" s="720"/>
      <c r="BH280" s="720"/>
      <c r="BI280" s="720"/>
      <c r="BJ280" s="720"/>
      <c r="BK280" s="720"/>
      <c r="BL280" s="720"/>
      <c r="BM280" s="720"/>
      <c r="BN280" s="720"/>
      <c r="BO280" s="720"/>
      <c r="BP280" s="720"/>
      <c r="BQ280" s="720"/>
      <c r="BR280" s="720"/>
      <c r="BS280" s="720"/>
      <c r="BT280" s="720"/>
      <c r="BU280" s="720"/>
      <c r="BV280" s="720"/>
      <c r="BW280" s="720"/>
      <c r="BX280" s="720"/>
      <c r="BY280" s="720"/>
      <c r="BZ280" s="720"/>
      <c r="CA280" s="720"/>
      <c r="CB280" s="720"/>
      <c r="CC280" s="720"/>
      <c r="CD280" s="720"/>
      <c r="CE280" s="720"/>
      <c r="CF280" s="720"/>
      <c r="CG280" s="720"/>
      <c r="CH280" s="720"/>
      <c r="CI280" s="720"/>
      <c r="CJ280" s="720"/>
      <c r="CK280" s="720"/>
      <c r="CL280" s="720"/>
      <c r="CM280" s="720"/>
      <c r="CN280" s="720"/>
      <c r="CO280" s="720"/>
      <c r="CP280" s="720"/>
      <c r="CQ280" s="720"/>
      <c r="CR280" s="720"/>
      <c r="CS280" s="720"/>
      <c r="CT280" s="720"/>
      <c r="CU280" s="720"/>
      <c r="CV280" s="720"/>
      <c r="CW280" s="720"/>
      <c r="CX280" s="720"/>
      <c r="CY280" s="720"/>
      <c r="CZ280" s="720"/>
      <c r="DA280" s="720"/>
      <c r="DB280" s="720"/>
      <c r="DC280" s="720"/>
      <c r="DD280" s="720"/>
      <c r="DE280" s="720"/>
      <c r="DF280" s="720"/>
      <c r="DG280" s="720"/>
      <c r="DH280" s="720"/>
      <c r="DI280" s="720"/>
      <c r="DJ280" s="720"/>
      <c r="DK280" s="720"/>
      <c r="DL280" s="720"/>
      <c r="DM280" s="720"/>
      <c r="DN280" s="720"/>
      <c r="DO280" s="720"/>
      <c r="DP280" s="720"/>
      <c r="DQ280" s="720"/>
      <c r="DR280" s="720"/>
      <c r="DS280" s="720"/>
      <c r="DT280" s="720"/>
      <c r="DU280" s="720"/>
      <c r="DV280" s="720"/>
      <c r="DW280" s="720"/>
      <c r="DX280" s="720"/>
      <c r="DY280" s="720"/>
      <c r="DZ280" s="720"/>
      <c r="EA280" s="720"/>
      <c r="EB280" s="720"/>
      <c r="EC280" s="720"/>
      <c r="ED280" s="720"/>
      <c r="EE280" s="720"/>
      <c r="EF280" s="720"/>
      <c r="EG280" s="720"/>
      <c r="EH280" s="720"/>
      <c r="EI280" s="720"/>
      <c r="EJ280" s="720"/>
      <c r="EK280" s="720"/>
      <c r="EL280" s="720"/>
      <c r="EM280" s="720"/>
      <c r="EN280" s="720"/>
      <c r="EO280" s="720"/>
      <c r="EP280" s="720"/>
      <c r="EQ280" s="720"/>
      <c r="ER280" s="720"/>
      <c r="ES280" s="720"/>
      <c r="ET280" s="720"/>
      <c r="EU280" s="720"/>
      <c r="EV280" s="720"/>
      <c r="EW280" s="720"/>
      <c r="EX280" s="720"/>
      <c r="EY280" s="720"/>
      <c r="EZ280" s="720"/>
      <c r="FA280" s="720"/>
      <c r="FB280" s="720"/>
      <c r="FC280" s="720"/>
      <c r="FD280" s="720"/>
      <c r="FE280" s="720"/>
      <c r="FF280" s="720"/>
      <c r="FG280" s="720"/>
      <c r="FH280" s="720"/>
      <c r="FI280" s="720"/>
      <c r="FJ280" s="720"/>
      <c r="FK280" s="720"/>
      <c r="FL280" s="720"/>
      <c r="FM280" s="720"/>
      <c r="FN280" s="720"/>
      <c r="FO280" s="720"/>
      <c r="FP280" s="720"/>
      <c r="FQ280" s="720"/>
      <c r="FR280" s="720"/>
      <c r="FS280" s="720"/>
      <c r="FT280" s="720"/>
      <c r="FU280" s="720"/>
      <c r="FV280" s="720"/>
      <c r="FW280" s="720"/>
      <c r="FX280" s="720"/>
      <c r="FY280" s="720"/>
      <c r="FZ280" s="720"/>
      <c r="GA280" s="720"/>
      <c r="GB280" s="720"/>
      <c r="GC280" s="720"/>
      <c r="GD280" s="720"/>
      <c r="GE280" s="720"/>
      <c r="GF280" s="720"/>
      <c r="GG280" s="720"/>
      <c r="GH280" s="720"/>
      <c r="GI280" s="720"/>
      <c r="GJ280" s="720"/>
      <c r="GK280" s="720"/>
      <c r="GL280" s="720"/>
      <c r="GM280" s="720"/>
      <c r="GN280" s="720"/>
      <c r="GO280" s="720"/>
      <c r="GP280" s="720"/>
      <c r="GQ280" s="720"/>
      <c r="GR280" s="720"/>
      <c r="GS280" s="720"/>
      <c r="GT280" s="720"/>
      <c r="GU280" s="720"/>
      <c r="GV280" s="720"/>
      <c r="GW280" s="720"/>
      <c r="GX280" s="720"/>
      <c r="GY280" s="720"/>
      <c r="GZ280" s="720"/>
      <c r="HA280" s="720"/>
      <c r="HB280" s="720"/>
      <c r="HC280" s="720"/>
      <c r="HD280" s="720"/>
      <c r="HE280" s="720"/>
      <c r="HF280" s="720"/>
      <c r="HG280" s="720"/>
      <c r="HH280" s="720"/>
      <c r="HI280" s="720"/>
      <c r="HJ280" s="720"/>
      <c r="HK280" s="720"/>
      <c r="HL280" s="720"/>
      <c r="HM280" s="720"/>
      <c r="HN280" s="720"/>
      <c r="HO280" s="720"/>
      <c r="HP280" s="720"/>
      <c r="HQ280" s="720"/>
      <c r="HR280" s="720"/>
      <c r="HS280" s="720"/>
      <c r="HT280" s="720"/>
      <c r="HU280" s="720"/>
      <c r="HV280" s="720"/>
      <c r="HW280" s="720"/>
      <c r="HX280" s="720"/>
      <c r="HY280" s="720"/>
      <c r="HZ280" s="720"/>
      <c r="IA280" s="720"/>
      <c r="IB280" s="720"/>
      <c r="IC280" s="720"/>
      <c r="ID280" s="720"/>
      <c r="IE280" s="720"/>
      <c r="IF280" s="720"/>
      <c r="IG280" s="720"/>
      <c r="IH280" s="720"/>
      <c r="II280" s="720"/>
      <c r="IJ280" s="720"/>
      <c r="IK280" s="720"/>
      <c r="IL280" s="720"/>
      <c r="IM280" s="720"/>
      <c r="IN280" s="720"/>
      <c r="IO280" s="720"/>
      <c r="IP280" s="720"/>
      <c r="IQ280" s="720"/>
      <c r="IR280" s="720"/>
      <c r="IS280" s="720"/>
      <c r="IT280" s="720"/>
      <c r="IU280" s="720"/>
      <c r="IV280" s="720"/>
      <c r="IW280" s="479"/>
    </row>
    <row r="281" spans="1:257" s="721" customFormat="1" ht="15" customHeight="1">
      <c r="A281" s="1095"/>
      <c r="B281" s="1095"/>
      <c r="C281" s="716"/>
      <c r="D281" s="716"/>
      <c r="E281" s="715"/>
      <c r="F281" s="715"/>
      <c r="G281" s="715"/>
      <c r="H281" s="715"/>
      <c r="I281" s="715"/>
      <c r="J281" s="715"/>
      <c r="K281" s="715"/>
      <c r="L281" s="715"/>
      <c r="M281" s="715"/>
      <c r="N281" s="715"/>
      <c r="O281" s="715"/>
      <c r="P281" s="715"/>
      <c r="Q281" s="715"/>
      <c r="R281" s="715"/>
      <c r="S281" s="715"/>
      <c r="T281" s="715"/>
      <c r="U281" s="839"/>
      <c r="V281" s="839"/>
      <c r="W281" s="839"/>
      <c r="X281" s="839"/>
      <c r="Y281" s="839"/>
      <c r="Z281" s="839"/>
      <c r="AA281" s="839"/>
      <c r="AB281" s="720"/>
      <c r="AC281" s="720"/>
      <c r="AD281" s="720"/>
      <c r="AE281" s="720"/>
      <c r="AF281" s="720"/>
      <c r="AG281" s="720"/>
      <c r="AH281" s="720"/>
      <c r="AI281" s="720"/>
      <c r="AJ281" s="720"/>
      <c r="AK281" s="720"/>
      <c r="AL281" s="720"/>
      <c r="AM281" s="720"/>
      <c r="AN281" s="720"/>
      <c r="AO281" s="720"/>
      <c r="AP281" s="720"/>
      <c r="AQ281" s="720"/>
      <c r="AR281" s="720"/>
      <c r="AS281" s="720"/>
      <c r="AT281" s="720"/>
      <c r="AU281" s="720"/>
      <c r="AV281" s="720"/>
      <c r="AW281" s="720"/>
      <c r="AX281" s="720"/>
      <c r="AY281" s="720"/>
      <c r="AZ281" s="720"/>
      <c r="BA281" s="720"/>
      <c r="BB281" s="720"/>
      <c r="BC281" s="720"/>
      <c r="BD281" s="720"/>
      <c r="BE281" s="720"/>
      <c r="BF281" s="720"/>
      <c r="BG281" s="720"/>
      <c r="BH281" s="720"/>
      <c r="BI281" s="720"/>
      <c r="BJ281" s="720"/>
      <c r="BK281" s="720"/>
      <c r="BL281" s="720"/>
      <c r="BM281" s="720"/>
      <c r="BN281" s="720"/>
      <c r="BO281" s="720"/>
      <c r="BP281" s="720"/>
      <c r="BQ281" s="720"/>
      <c r="BR281" s="720"/>
      <c r="BS281" s="720"/>
      <c r="BT281" s="720"/>
      <c r="BU281" s="720"/>
      <c r="BV281" s="720"/>
      <c r="BW281" s="720"/>
      <c r="BX281" s="720"/>
      <c r="BY281" s="720"/>
      <c r="BZ281" s="720"/>
      <c r="CA281" s="720"/>
      <c r="CB281" s="720"/>
      <c r="CC281" s="720"/>
      <c r="CD281" s="720"/>
      <c r="CE281" s="720"/>
      <c r="CF281" s="720"/>
      <c r="CG281" s="720"/>
      <c r="CH281" s="720"/>
      <c r="CI281" s="720"/>
      <c r="CJ281" s="720"/>
      <c r="CK281" s="720"/>
      <c r="CL281" s="720"/>
      <c r="CM281" s="720"/>
      <c r="CN281" s="720"/>
      <c r="CO281" s="720"/>
      <c r="CP281" s="720"/>
      <c r="CQ281" s="720"/>
      <c r="CR281" s="720"/>
      <c r="CS281" s="720"/>
      <c r="CT281" s="720"/>
      <c r="CU281" s="720"/>
      <c r="CV281" s="720"/>
      <c r="CW281" s="720"/>
      <c r="CX281" s="720"/>
      <c r="CY281" s="720"/>
      <c r="CZ281" s="720"/>
      <c r="DA281" s="720"/>
      <c r="DB281" s="720"/>
      <c r="DC281" s="720"/>
      <c r="DD281" s="720"/>
      <c r="DE281" s="720"/>
      <c r="DF281" s="720"/>
      <c r="DG281" s="720"/>
      <c r="DH281" s="720"/>
      <c r="DI281" s="720"/>
      <c r="DJ281" s="720"/>
      <c r="DK281" s="720"/>
      <c r="DL281" s="720"/>
      <c r="DM281" s="720"/>
      <c r="DN281" s="720"/>
      <c r="DO281" s="720"/>
      <c r="DP281" s="720"/>
      <c r="DQ281" s="720"/>
      <c r="DR281" s="720"/>
      <c r="DS281" s="720"/>
      <c r="DT281" s="720"/>
      <c r="DU281" s="720"/>
      <c r="DV281" s="720"/>
      <c r="DW281" s="720"/>
      <c r="DX281" s="720"/>
      <c r="DY281" s="720"/>
      <c r="DZ281" s="720"/>
      <c r="EA281" s="720"/>
      <c r="EB281" s="720"/>
      <c r="EC281" s="720"/>
      <c r="ED281" s="720"/>
      <c r="EE281" s="720"/>
      <c r="EF281" s="720"/>
      <c r="EG281" s="720"/>
      <c r="EH281" s="720"/>
      <c r="EI281" s="720"/>
      <c r="EJ281" s="720"/>
      <c r="EK281" s="720"/>
      <c r="EL281" s="720"/>
      <c r="EM281" s="720"/>
      <c r="EN281" s="720"/>
      <c r="EO281" s="720"/>
      <c r="EP281" s="720"/>
      <c r="EQ281" s="720"/>
      <c r="ER281" s="720"/>
      <c r="ES281" s="720"/>
      <c r="ET281" s="720"/>
      <c r="EU281" s="720"/>
      <c r="EV281" s="720"/>
      <c r="EW281" s="720"/>
      <c r="EX281" s="720"/>
      <c r="EY281" s="720"/>
      <c r="EZ281" s="720"/>
      <c r="FA281" s="720"/>
      <c r="FB281" s="720"/>
      <c r="FC281" s="720"/>
      <c r="FD281" s="720"/>
      <c r="FE281" s="720"/>
      <c r="FF281" s="720"/>
      <c r="FG281" s="720"/>
      <c r="FH281" s="720"/>
      <c r="FI281" s="720"/>
      <c r="FJ281" s="720"/>
      <c r="FK281" s="720"/>
      <c r="FL281" s="720"/>
      <c r="FM281" s="720"/>
      <c r="FN281" s="720"/>
      <c r="FO281" s="720"/>
      <c r="FP281" s="720"/>
      <c r="FQ281" s="720"/>
      <c r="FR281" s="720"/>
      <c r="FS281" s="720"/>
      <c r="FT281" s="720"/>
      <c r="FU281" s="720"/>
      <c r="FV281" s="720"/>
      <c r="FW281" s="720"/>
      <c r="FX281" s="720"/>
      <c r="FY281" s="720"/>
      <c r="FZ281" s="720"/>
      <c r="GA281" s="720"/>
      <c r="GB281" s="720"/>
      <c r="GC281" s="720"/>
      <c r="GD281" s="720"/>
      <c r="GE281" s="720"/>
      <c r="GF281" s="720"/>
      <c r="GG281" s="720"/>
      <c r="GH281" s="720"/>
      <c r="GI281" s="720"/>
      <c r="GJ281" s="720"/>
      <c r="GK281" s="720"/>
      <c r="GL281" s="720"/>
      <c r="GM281" s="720"/>
      <c r="GN281" s="720"/>
      <c r="GO281" s="720"/>
      <c r="GP281" s="720"/>
      <c r="GQ281" s="720"/>
      <c r="GR281" s="720"/>
      <c r="GS281" s="720"/>
      <c r="GT281" s="720"/>
      <c r="GU281" s="720"/>
      <c r="GV281" s="720"/>
      <c r="GW281" s="720"/>
      <c r="GX281" s="720"/>
      <c r="GY281" s="720"/>
      <c r="GZ281" s="720"/>
      <c r="HA281" s="720"/>
      <c r="HB281" s="720"/>
      <c r="HC281" s="720"/>
      <c r="HD281" s="720"/>
      <c r="HE281" s="720"/>
      <c r="HF281" s="720"/>
      <c r="HG281" s="720"/>
      <c r="HH281" s="720"/>
      <c r="HI281" s="720"/>
      <c r="HJ281" s="720"/>
      <c r="HK281" s="720"/>
      <c r="HL281" s="720"/>
      <c r="HM281" s="720"/>
      <c r="HN281" s="720"/>
      <c r="HO281" s="720"/>
      <c r="HP281" s="720"/>
      <c r="HQ281" s="720"/>
      <c r="HR281" s="720"/>
      <c r="HS281" s="720"/>
      <c r="HT281" s="720"/>
      <c r="HU281" s="720"/>
      <c r="HV281" s="720"/>
      <c r="HW281" s="720"/>
      <c r="HX281" s="720"/>
      <c r="HY281" s="720"/>
      <c r="HZ281" s="720"/>
      <c r="IA281" s="720"/>
      <c r="IB281" s="720"/>
      <c r="IC281" s="720"/>
      <c r="ID281" s="720"/>
      <c r="IE281" s="720"/>
      <c r="IF281" s="720"/>
      <c r="IG281" s="720"/>
      <c r="IH281" s="720"/>
      <c r="II281" s="720"/>
      <c r="IJ281" s="720"/>
      <c r="IK281" s="720"/>
      <c r="IL281" s="720"/>
      <c r="IM281" s="720"/>
      <c r="IN281" s="720"/>
      <c r="IO281" s="720"/>
      <c r="IP281" s="720"/>
      <c r="IQ281" s="720"/>
      <c r="IR281" s="720"/>
      <c r="IS281" s="720"/>
      <c r="IT281" s="720"/>
      <c r="IU281" s="720"/>
      <c r="IV281" s="720"/>
      <c r="IW281" s="479"/>
    </row>
    <row r="282" spans="1:257" s="721" customFormat="1" ht="15" customHeight="1">
      <c r="A282" s="1095"/>
      <c r="B282" s="1095"/>
      <c r="C282" s="716"/>
      <c r="D282" s="716"/>
      <c r="E282" s="715"/>
      <c r="F282" s="715"/>
      <c r="G282" s="715"/>
      <c r="H282" s="715"/>
      <c r="I282" s="715"/>
      <c r="J282" s="715"/>
      <c r="K282" s="715"/>
      <c r="L282" s="715"/>
      <c r="M282" s="715"/>
      <c r="N282" s="715"/>
      <c r="O282" s="715"/>
      <c r="P282" s="715"/>
      <c r="Q282" s="715"/>
      <c r="R282" s="715"/>
      <c r="S282" s="715"/>
      <c r="T282" s="715"/>
      <c r="U282" s="839"/>
      <c r="V282" s="839"/>
      <c r="W282" s="839"/>
      <c r="X282" s="839"/>
      <c r="Y282" s="839"/>
      <c r="Z282" s="839"/>
      <c r="AA282" s="839"/>
      <c r="AB282" s="720"/>
      <c r="AC282" s="720"/>
      <c r="AD282" s="720"/>
      <c r="AE282" s="720"/>
      <c r="AF282" s="720"/>
      <c r="AG282" s="720"/>
      <c r="AH282" s="720"/>
      <c r="AI282" s="720"/>
      <c r="AJ282" s="720"/>
      <c r="AK282" s="720"/>
      <c r="AL282" s="720"/>
      <c r="AM282" s="720"/>
      <c r="AN282" s="720"/>
      <c r="AO282" s="720"/>
      <c r="AP282" s="720"/>
      <c r="AQ282" s="720"/>
      <c r="AR282" s="720"/>
      <c r="AS282" s="720"/>
      <c r="AT282" s="720"/>
      <c r="AU282" s="720"/>
      <c r="AV282" s="720"/>
      <c r="AW282" s="720"/>
      <c r="AX282" s="720"/>
      <c r="AY282" s="720"/>
      <c r="AZ282" s="720"/>
      <c r="BA282" s="720"/>
      <c r="BB282" s="720"/>
      <c r="BC282" s="720"/>
      <c r="BD282" s="720"/>
      <c r="BE282" s="720"/>
      <c r="BF282" s="720"/>
      <c r="BG282" s="720"/>
      <c r="BH282" s="720"/>
      <c r="BI282" s="720"/>
      <c r="BJ282" s="720"/>
      <c r="BK282" s="720"/>
      <c r="BL282" s="720"/>
      <c r="BM282" s="720"/>
      <c r="BN282" s="720"/>
      <c r="BO282" s="720"/>
      <c r="BP282" s="720"/>
      <c r="BQ282" s="720"/>
      <c r="BR282" s="720"/>
      <c r="BS282" s="720"/>
      <c r="BT282" s="720"/>
      <c r="BU282" s="720"/>
      <c r="BV282" s="720"/>
      <c r="BW282" s="720"/>
      <c r="BX282" s="720"/>
      <c r="BY282" s="720"/>
      <c r="BZ282" s="720"/>
      <c r="CA282" s="720"/>
      <c r="CB282" s="720"/>
      <c r="CC282" s="720"/>
      <c r="CD282" s="720"/>
      <c r="CE282" s="720"/>
      <c r="CF282" s="720"/>
      <c r="CG282" s="720"/>
      <c r="CH282" s="720"/>
      <c r="CI282" s="720"/>
      <c r="CJ282" s="720"/>
      <c r="CK282" s="720"/>
      <c r="CL282" s="720"/>
      <c r="CM282" s="720"/>
      <c r="CN282" s="720"/>
      <c r="CO282" s="720"/>
      <c r="CP282" s="720"/>
      <c r="CQ282" s="720"/>
      <c r="CR282" s="720"/>
      <c r="CS282" s="720"/>
      <c r="CT282" s="720"/>
      <c r="CU282" s="720"/>
      <c r="CV282" s="720"/>
      <c r="CW282" s="720"/>
      <c r="CX282" s="720"/>
      <c r="CY282" s="720"/>
      <c r="CZ282" s="720"/>
      <c r="DA282" s="720"/>
      <c r="DB282" s="720"/>
      <c r="DC282" s="720"/>
      <c r="DD282" s="720"/>
      <c r="DE282" s="720"/>
      <c r="DF282" s="720"/>
      <c r="DG282" s="720"/>
      <c r="DH282" s="720"/>
      <c r="DI282" s="720"/>
      <c r="DJ282" s="720"/>
      <c r="DK282" s="720"/>
      <c r="DL282" s="720"/>
      <c r="DM282" s="720"/>
      <c r="DN282" s="720"/>
      <c r="DO282" s="720"/>
      <c r="DP282" s="720"/>
      <c r="DQ282" s="720"/>
      <c r="DR282" s="720"/>
      <c r="DS282" s="720"/>
      <c r="DT282" s="720"/>
      <c r="DU282" s="720"/>
      <c r="DV282" s="720"/>
      <c r="DW282" s="720"/>
      <c r="DX282" s="720"/>
      <c r="DY282" s="720"/>
      <c r="DZ282" s="720"/>
      <c r="EA282" s="720"/>
      <c r="EB282" s="720"/>
      <c r="EC282" s="720"/>
      <c r="ED282" s="720"/>
      <c r="EE282" s="720"/>
      <c r="EF282" s="720"/>
      <c r="EG282" s="720"/>
      <c r="EH282" s="720"/>
      <c r="EI282" s="720"/>
      <c r="EJ282" s="720"/>
      <c r="EK282" s="720"/>
      <c r="EL282" s="720"/>
      <c r="EM282" s="720"/>
      <c r="EN282" s="720"/>
      <c r="EO282" s="720"/>
      <c r="EP282" s="720"/>
      <c r="EQ282" s="720"/>
      <c r="ER282" s="720"/>
      <c r="ES282" s="720"/>
      <c r="ET282" s="720"/>
      <c r="EU282" s="720"/>
      <c r="EV282" s="720"/>
      <c r="EW282" s="720"/>
      <c r="EX282" s="720"/>
      <c r="EY282" s="720"/>
      <c r="EZ282" s="720"/>
      <c r="FA282" s="720"/>
      <c r="FB282" s="720"/>
      <c r="FC282" s="720"/>
      <c r="FD282" s="720"/>
      <c r="FE282" s="720"/>
      <c r="FF282" s="720"/>
      <c r="FG282" s="720"/>
      <c r="FH282" s="720"/>
      <c r="FI282" s="720"/>
      <c r="FJ282" s="720"/>
      <c r="FK282" s="720"/>
      <c r="FL282" s="720"/>
      <c r="FM282" s="720"/>
      <c r="FN282" s="720"/>
      <c r="FO282" s="720"/>
      <c r="FP282" s="720"/>
      <c r="FQ282" s="720"/>
      <c r="FR282" s="720"/>
      <c r="FS282" s="720"/>
      <c r="FT282" s="720"/>
      <c r="FU282" s="720"/>
      <c r="FV282" s="720"/>
      <c r="FW282" s="720"/>
      <c r="FX282" s="720"/>
      <c r="FY282" s="720"/>
      <c r="FZ282" s="720"/>
      <c r="GA282" s="720"/>
      <c r="GB282" s="720"/>
      <c r="GC282" s="720"/>
      <c r="GD282" s="720"/>
      <c r="GE282" s="720"/>
      <c r="GF282" s="720"/>
      <c r="GG282" s="720"/>
      <c r="GH282" s="720"/>
      <c r="GI282" s="720"/>
      <c r="GJ282" s="720"/>
      <c r="GK282" s="720"/>
      <c r="GL282" s="720"/>
      <c r="GM282" s="720"/>
      <c r="GN282" s="720"/>
      <c r="GO282" s="720"/>
      <c r="GP282" s="720"/>
      <c r="GQ282" s="720"/>
      <c r="GR282" s="720"/>
      <c r="GS282" s="720"/>
      <c r="GT282" s="720"/>
      <c r="GU282" s="720"/>
      <c r="GV282" s="720"/>
      <c r="GW282" s="720"/>
      <c r="GX282" s="720"/>
      <c r="GY282" s="720"/>
      <c r="GZ282" s="720"/>
      <c r="HA282" s="720"/>
      <c r="HB282" s="720"/>
      <c r="HC282" s="720"/>
      <c r="HD282" s="720"/>
      <c r="HE282" s="720"/>
      <c r="HF282" s="720"/>
      <c r="HG282" s="720"/>
      <c r="HH282" s="720"/>
      <c r="HI282" s="720"/>
      <c r="HJ282" s="720"/>
      <c r="HK282" s="720"/>
      <c r="HL282" s="720"/>
      <c r="HM282" s="720"/>
      <c r="HN282" s="720"/>
      <c r="HO282" s="720"/>
      <c r="HP282" s="720"/>
      <c r="HQ282" s="720"/>
      <c r="HR282" s="720"/>
      <c r="HS282" s="720"/>
      <c r="HT282" s="720"/>
      <c r="HU282" s="720"/>
      <c r="HV282" s="720"/>
      <c r="HW282" s="720"/>
      <c r="HX282" s="720"/>
      <c r="HY282" s="720"/>
      <c r="HZ282" s="720"/>
      <c r="IA282" s="720"/>
      <c r="IB282" s="720"/>
      <c r="IC282" s="720"/>
      <c r="ID282" s="720"/>
      <c r="IE282" s="720"/>
      <c r="IF282" s="720"/>
      <c r="IG282" s="720"/>
      <c r="IH282" s="720"/>
      <c r="II282" s="720"/>
      <c r="IJ282" s="720"/>
      <c r="IK282" s="720"/>
      <c r="IL282" s="720"/>
      <c r="IM282" s="720"/>
      <c r="IN282" s="720"/>
      <c r="IO282" s="720"/>
      <c r="IP282" s="720"/>
      <c r="IQ282" s="720"/>
      <c r="IR282" s="720"/>
      <c r="IS282" s="720"/>
      <c r="IT282" s="720"/>
      <c r="IU282" s="720"/>
      <c r="IV282" s="720"/>
      <c r="IW282" s="479"/>
    </row>
    <row r="283" spans="1:257" s="721" customFormat="1" ht="15" customHeight="1">
      <c r="A283" s="1095"/>
      <c r="B283" s="1095"/>
      <c r="C283" s="716"/>
      <c r="D283" s="716"/>
      <c r="E283" s="715"/>
      <c r="F283" s="715"/>
      <c r="G283" s="715"/>
      <c r="H283" s="715"/>
      <c r="I283" s="715"/>
      <c r="J283" s="715"/>
      <c r="K283" s="715"/>
      <c r="L283" s="715"/>
      <c r="M283" s="715"/>
      <c r="N283" s="715"/>
      <c r="O283" s="715"/>
      <c r="P283" s="715"/>
      <c r="Q283" s="715"/>
      <c r="R283" s="715"/>
      <c r="S283" s="715"/>
      <c r="T283" s="715"/>
      <c r="U283" s="839"/>
      <c r="V283" s="839"/>
      <c r="W283" s="839"/>
      <c r="X283" s="839"/>
      <c r="Y283" s="839"/>
      <c r="Z283" s="839"/>
      <c r="AA283" s="839"/>
      <c r="AB283" s="720"/>
      <c r="AC283" s="720"/>
      <c r="AD283" s="720"/>
      <c r="AE283" s="720"/>
      <c r="AF283" s="720"/>
      <c r="AG283" s="720"/>
      <c r="AH283" s="720"/>
      <c r="AI283" s="720"/>
      <c r="AJ283" s="720"/>
      <c r="AK283" s="720"/>
      <c r="AL283" s="720"/>
      <c r="AM283" s="720"/>
      <c r="AN283" s="720"/>
      <c r="AO283" s="720"/>
      <c r="AP283" s="720"/>
      <c r="AQ283" s="720"/>
      <c r="AR283" s="720"/>
      <c r="AS283" s="720"/>
      <c r="AT283" s="720"/>
      <c r="AU283" s="720"/>
      <c r="AV283" s="720"/>
      <c r="AW283" s="720"/>
      <c r="AX283" s="720"/>
      <c r="AY283" s="720"/>
      <c r="AZ283" s="720"/>
      <c r="BA283" s="720"/>
      <c r="BB283" s="720"/>
      <c r="BC283" s="720"/>
      <c r="BD283" s="720"/>
      <c r="BE283" s="720"/>
      <c r="BF283" s="720"/>
      <c r="BG283" s="720"/>
      <c r="BH283" s="720"/>
      <c r="BI283" s="720"/>
      <c r="BJ283" s="720"/>
      <c r="BK283" s="720"/>
      <c r="BL283" s="720"/>
      <c r="BM283" s="720"/>
      <c r="BN283" s="720"/>
      <c r="BO283" s="720"/>
      <c r="BP283" s="720"/>
      <c r="BQ283" s="720"/>
      <c r="BR283" s="720"/>
      <c r="BS283" s="720"/>
      <c r="BT283" s="720"/>
      <c r="BU283" s="720"/>
      <c r="BV283" s="720"/>
      <c r="BW283" s="720"/>
      <c r="BX283" s="720"/>
      <c r="BY283" s="720"/>
      <c r="BZ283" s="720"/>
      <c r="CA283" s="720"/>
      <c r="CB283" s="720"/>
      <c r="CC283" s="720"/>
      <c r="CD283" s="720"/>
      <c r="CE283" s="720"/>
      <c r="CF283" s="720"/>
      <c r="CG283" s="720"/>
      <c r="CH283" s="720"/>
      <c r="CI283" s="720"/>
      <c r="CJ283" s="720"/>
      <c r="CK283" s="720"/>
      <c r="CL283" s="720"/>
      <c r="CM283" s="720"/>
      <c r="CN283" s="720"/>
      <c r="CO283" s="720"/>
      <c r="CP283" s="720"/>
      <c r="CQ283" s="720"/>
      <c r="CR283" s="720"/>
      <c r="CS283" s="720"/>
      <c r="CT283" s="720"/>
      <c r="CU283" s="720"/>
      <c r="CV283" s="720"/>
      <c r="CW283" s="720"/>
      <c r="CX283" s="720"/>
      <c r="CY283" s="720"/>
      <c r="CZ283" s="720"/>
      <c r="DA283" s="720"/>
      <c r="DB283" s="720"/>
      <c r="DC283" s="720"/>
      <c r="DD283" s="720"/>
      <c r="DE283" s="720"/>
      <c r="DF283" s="720"/>
      <c r="DG283" s="720"/>
      <c r="DH283" s="720"/>
      <c r="DI283" s="720"/>
      <c r="DJ283" s="720"/>
      <c r="DK283" s="720"/>
      <c r="DL283" s="720"/>
      <c r="DM283" s="720"/>
      <c r="DN283" s="720"/>
      <c r="DO283" s="720"/>
      <c r="DP283" s="720"/>
      <c r="DQ283" s="720"/>
      <c r="DR283" s="720"/>
      <c r="DS283" s="720"/>
      <c r="DT283" s="720"/>
      <c r="DU283" s="720"/>
      <c r="DV283" s="720"/>
      <c r="DW283" s="720"/>
      <c r="DX283" s="720"/>
      <c r="DY283" s="720"/>
      <c r="DZ283" s="720"/>
      <c r="EA283" s="720"/>
      <c r="EB283" s="720"/>
      <c r="EC283" s="720"/>
      <c r="ED283" s="720"/>
      <c r="EE283" s="720"/>
      <c r="EF283" s="720"/>
      <c r="EG283" s="720"/>
      <c r="EH283" s="720"/>
      <c r="EI283" s="720"/>
      <c r="EJ283" s="720"/>
      <c r="EK283" s="720"/>
      <c r="EL283" s="720"/>
      <c r="EM283" s="720"/>
      <c r="EN283" s="720"/>
      <c r="EO283" s="720"/>
      <c r="EP283" s="720"/>
      <c r="EQ283" s="720"/>
      <c r="ER283" s="720"/>
      <c r="ES283" s="720"/>
      <c r="ET283" s="720"/>
      <c r="EU283" s="720"/>
      <c r="EV283" s="720"/>
      <c r="EW283" s="720"/>
      <c r="EX283" s="720"/>
      <c r="EY283" s="720"/>
      <c r="EZ283" s="720"/>
      <c r="FA283" s="720"/>
      <c r="FB283" s="720"/>
      <c r="FC283" s="720"/>
      <c r="FD283" s="720"/>
      <c r="FE283" s="720"/>
      <c r="FF283" s="720"/>
      <c r="FG283" s="720"/>
      <c r="FH283" s="720"/>
      <c r="FI283" s="720"/>
      <c r="FJ283" s="720"/>
      <c r="FK283" s="720"/>
      <c r="FL283" s="720"/>
      <c r="FM283" s="720"/>
      <c r="FN283" s="720"/>
      <c r="FO283" s="720"/>
      <c r="FP283" s="720"/>
      <c r="FQ283" s="720"/>
      <c r="FR283" s="720"/>
      <c r="FS283" s="720"/>
      <c r="FT283" s="720"/>
      <c r="FU283" s="720"/>
      <c r="FV283" s="720"/>
      <c r="FW283" s="720"/>
      <c r="FX283" s="720"/>
      <c r="FY283" s="720"/>
      <c r="FZ283" s="720"/>
      <c r="GA283" s="720"/>
      <c r="GB283" s="720"/>
      <c r="GC283" s="720"/>
      <c r="GD283" s="720"/>
      <c r="GE283" s="720"/>
      <c r="GF283" s="720"/>
      <c r="GG283" s="720"/>
      <c r="GH283" s="720"/>
      <c r="GI283" s="720"/>
      <c r="GJ283" s="720"/>
      <c r="GK283" s="720"/>
      <c r="GL283" s="720"/>
      <c r="GM283" s="720"/>
      <c r="GN283" s="720"/>
      <c r="GO283" s="720"/>
      <c r="GP283" s="720"/>
      <c r="GQ283" s="720"/>
      <c r="GR283" s="720"/>
      <c r="GS283" s="720"/>
      <c r="GT283" s="720"/>
      <c r="GU283" s="720"/>
      <c r="GV283" s="720"/>
      <c r="GW283" s="720"/>
      <c r="GX283" s="720"/>
      <c r="GY283" s="720"/>
      <c r="GZ283" s="720"/>
      <c r="HA283" s="720"/>
      <c r="HB283" s="720"/>
      <c r="HC283" s="720"/>
      <c r="HD283" s="720"/>
      <c r="HE283" s="720"/>
      <c r="HF283" s="720"/>
      <c r="HG283" s="720"/>
      <c r="HH283" s="720"/>
      <c r="HI283" s="720"/>
      <c r="HJ283" s="720"/>
      <c r="HK283" s="720"/>
      <c r="HL283" s="720"/>
      <c r="HM283" s="720"/>
      <c r="HN283" s="720"/>
      <c r="HO283" s="720"/>
      <c r="HP283" s="720"/>
      <c r="HQ283" s="720"/>
      <c r="HR283" s="720"/>
      <c r="HS283" s="720"/>
      <c r="HT283" s="720"/>
      <c r="HU283" s="720"/>
      <c r="HV283" s="720"/>
      <c r="HW283" s="720"/>
      <c r="HX283" s="720"/>
      <c r="HY283" s="720"/>
      <c r="HZ283" s="720"/>
      <c r="IA283" s="720"/>
      <c r="IB283" s="720"/>
      <c r="IC283" s="720"/>
      <c r="ID283" s="720"/>
      <c r="IE283" s="720"/>
      <c r="IF283" s="720"/>
      <c r="IG283" s="720"/>
      <c r="IH283" s="720"/>
      <c r="II283" s="720"/>
      <c r="IJ283" s="720"/>
      <c r="IK283" s="720"/>
      <c r="IL283" s="720"/>
      <c r="IM283" s="720"/>
      <c r="IN283" s="720"/>
      <c r="IO283" s="720"/>
      <c r="IP283" s="720"/>
      <c r="IQ283" s="720"/>
      <c r="IR283" s="720"/>
      <c r="IS283" s="720"/>
      <c r="IT283" s="720"/>
      <c r="IU283" s="720"/>
      <c r="IV283" s="720"/>
      <c r="IW283" s="479"/>
    </row>
    <row r="284" spans="1:257" s="721" customFormat="1" ht="15" customHeight="1">
      <c r="A284" s="1095"/>
      <c r="B284" s="1095"/>
      <c r="C284" s="716"/>
      <c r="D284" s="716"/>
      <c r="E284" s="715"/>
      <c r="F284" s="715"/>
      <c r="G284" s="715"/>
      <c r="H284" s="715"/>
      <c r="I284" s="715"/>
      <c r="J284" s="715"/>
      <c r="K284" s="715"/>
      <c r="L284" s="715"/>
      <c r="M284" s="715"/>
      <c r="N284" s="715"/>
      <c r="O284" s="715"/>
      <c r="P284" s="715"/>
      <c r="Q284" s="715"/>
      <c r="R284" s="715"/>
      <c r="S284" s="715"/>
      <c r="T284" s="715"/>
      <c r="U284" s="839"/>
      <c r="V284" s="839"/>
      <c r="W284" s="839"/>
      <c r="X284" s="839"/>
      <c r="Y284" s="839"/>
      <c r="Z284" s="839"/>
      <c r="AA284" s="839"/>
      <c r="AB284" s="720"/>
      <c r="AC284" s="720"/>
      <c r="AD284" s="720"/>
      <c r="AE284" s="720"/>
      <c r="AF284" s="720"/>
      <c r="AG284" s="720"/>
      <c r="AH284" s="720"/>
      <c r="AI284" s="720"/>
      <c r="AJ284" s="720"/>
      <c r="AK284" s="720"/>
      <c r="AL284" s="720"/>
      <c r="AM284" s="720"/>
      <c r="AN284" s="720"/>
      <c r="AO284" s="720"/>
      <c r="AP284" s="720"/>
      <c r="AQ284" s="720"/>
      <c r="AR284" s="720"/>
      <c r="AS284" s="720"/>
      <c r="AT284" s="720"/>
      <c r="AU284" s="720"/>
      <c r="AV284" s="720"/>
      <c r="AW284" s="720"/>
      <c r="AX284" s="720"/>
      <c r="AY284" s="720"/>
      <c r="AZ284" s="720"/>
      <c r="BA284" s="720"/>
      <c r="BB284" s="720"/>
      <c r="BC284" s="720"/>
      <c r="BD284" s="720"/>
      <c r="BE284" s="720"/>
      <c r="BF284" s="720"/>
      <c r="BG284" s="720"/>
      <c r="BH284" s="720"/>
      <c r="BI284" s="720"/>
      <c r="BJ284" s="720"/>
      <c r="BK284" s="720"/>
      <c r="BL284" s="720"/>
      <c r="BM284" s="720"/>
      <c r="BN284" s="720"/>
      <c r="BO284" s="720"/>
      <c r="BP284" s="720"/>
      <c r="BQ284" s="720"/>
      <c r="BR284" s="720"/>
      <c r="BS284" s="720"/>
      <c r="BT284" s="720"/>
      <c r="BU284" s="720"/>
      <c r="BV284" s="720"/>
      <c r="BW284" s="720"/>
      <c r="BX284" s="720"/>
      <c r="BY284" s="720"/>
      <c r="BZ284" s="720"/>
      <c r="CA284" s="720"/>
      <c r="CB284" s="720"/>
      <c r="CC284" s="720"/>
      <c r="CD284" s="720"/>
      <c r="CE284" s="720"/>
      <c r="CF284" s="720"/>
      <c r="CG284" s="720"/>
      <c r="CH284" s="720"/>
      <c r="CI284" s="720"/>
      <c r="CJ284" s="720"/>
      <c r="CK284" s="720"/>
      <c r="CL284" s="720"/>
      <c r="CM284" s="720"/>
      <c r="CN284" s="720"/>
      <c r="CO284" s="720"/>
      <c r="CP284" s="720"/>
      <c r="CQ284" s="720"/>
      <c r="CR284" s="720"/>
      <c r="CS284" s="720"/>
      <c r="CT284" s="720"/>
      <c r="CU284" s="720"/>
      <c r="CV284" s="720"/>
      <c r="CW284" s="720"/>
      <c r="CX284" s="720"/>
      <c r="CY284" s="720"/>
      <c r="CZ284" s="720"/>
      <c r="DA284" s="720"/>
      <c r="DB284" s="720"/>
      <c r="DC284" s="720"/>
      <c r="DD284" s="720"/>
      <c r="DE284" s="720"/>
      <c r="DF284" s="720"/>
      <c r="DG284" s="720"/>
      <c r="DH284" s="720"/>
      <c r="DI284" s="720"/>
      <c r="DJ284" s="720"/>
      <c r="DK284" s="720"/>
      <c r="DL284" s="720"/>
      <c r="DM284" s="720"/>
      <c r="DN284" s="720"/>
      <c r="DO284" s="720"/>
      <c r="DP284" s="720"/>
      <c r="DQ284" s="720"/>
      <c r="DR284" s="720"/>
      <c r="DS284" s="720"/>
      <c r="DT284" s="720"/>
      <c r="DU284" s="720"/>
      <c r="DV284" s="720"/>
      <c r="DW284" s="720"/>
      <c r="DX284" s="720"/>
      <c r="DY284" s="720"/>
      <c r="DZ284" s="720"/>
      <c r="EA284" s="720"/>
      <c r="EB284" s="720"/>
      <c r="EC284" s="720"/>
      <c r="ED284" s="720"/>
      <c r="EE284" s="720"/>
      <c r="EF284" s="720"/>
      <c r="EG284" s="720"/>
      <c r="EH284" s="720"/>
      <c r="EI284" s="720"/>
      <c r="EJ284" s="720"/>
      <c r="EK284" s="720"/>
      <c r="EL284" s="720"/>
      <c r="EM284" s="720"/>
      <c r="EN284" s="720"/>
      <c r="EO284" s="720"/>
      <c r="EP284" s="720"/>
      <c r="EQ284" s="720"/>
      <c r="ER284" s="720"/>
      <c r="ES284" s="720"/>
      <c r="ET284" s="720"/>
      <c r="EU284" s="720"/>
      <c r="EV284" s="720"/>
      <c r="EW284" s="720"/>
      <c r="EX284" s="720"/>
      <c r="EY284" s="720"/>
      <c r="EZ284" s="720"/>
      <c r="FA284" s="720"/>
      <c r="FB284" s="720"/>
      <c r="FC284" s="720"/>
      <c r="FD284" s="720"/>
      <c r="FE284" s="720"/>
      <c r="FF284" s="720"/>
      <c r="FG284" s="720"/>
      <c r="FH284" s="720"/>
      <c r="FI284" s="720"/>
      <c r="FJ284" s="720"/>
      <c r="FK284" s="720"/>
      <c r="FL284" s="720"/>
      <c r="FM284" s="720"/>
      <c r="FN284" s="720"/>
      <c r="FO284" s="720"/>
      <c r="FP284" s="720"/>
      <c r="FQ284" s="720"/>
      <c r="FR284" s="720"/>
      <c r="FS284" s="720"/>
      <c r="FT284" s="720"/>
      <c r="FU284" s="720"/>
      <c r="FV284" s="720"/>
      <c r="FW284" s="720"/>
      <c r="FX284" s="720"/>
      <c r="FY284" s="720"/>
      <c r="FZ284" s="720"/>
      <c r="GA284" s="720"/>
      <c r="GB284" s="720"/>
      <c r="GC284" s="720"/>
      <c r="GD284" s="720"/>
      <c r="GE284" s="720"/>
      <c r="GF284" s="720"/>
      <c r="GG284" s="720"/>
      <c r="GH284" s="720"/>
      <c r="GI284" s="720"/>
      <c r="GJ284" s="720"/>
      <c r="GK284" s="720"/>
      <c r="GL284" s="720"/>
      <c r="GM284" s="720"/>
      <c r="GN284" s="720"/>
      <c r="GO284" s="720"/>
      <c r="GP284" s="720"/>
      <c r="GQ284" s="720"/>
      <c r="GR284" s="720"/>
      <c r="GS284" s="720"/>
      <c r="GT284" s="720"/>
      <c r="GU284" s="720"/>
      <c r="GV284" s="720"/>
      <c r="GW284" s="720"/>
      <c r="GX284" s="720"/>
      <c r="GY284" s="720"/>
      <c r="GZ284" s="720"/>
      <c r="HA284" s="720"/>
      <c r="HB284" s="720"/>
      <c r="HC284" s="720"/>
      <c r="HD284" s="720"/>
      <c r="HE284" s="720"/>
      <c r="HF284" s="720"/>
      <c r="HG284" s="720"/>
      <c r="HH284" s="720"/>
      <c r="HI284" s="720"/>
      <c r="HJ284" s="720"/>
      <c r="HK284" s="720"/>
      <c r="HL284" s="720"/>
      <c r="HM284" s="720"/>
      <c r="HN284" s="720"/>
      <c r="HO284" s="720"/>
      <c r="HP284" s="720"/>
      <c r="HQ284" s="720"/>
      <c r="HR284" s="720"/>
      <c r="HS284" s="720"/>
      <c r="HT284" s="720"/>
      <c r="HU284" s="720"/>
      <c r="HV284" s="720"/>
      <c r="HW284" s="720"/>
      <c r="HX284" s="720"/>
      <c r="HY284" s="720"/>
      <c r="HZ284" s="720"/>
      <c r="IA284" s="720"/>
      <c r="IB284" s="720"/>
      <c r="IC284" s="720"/>
      <c r="ID284" s="720"/>
      <c r="IE284" s="720"/>
      <c r="IF284" s="720"/>
      <c r="IG284" s="720"/>
      <c r="IH284" s="720"/>
      <c r="II284" s="720"/>
      <c r="IJ284" s="720"/>
      <c r="IK284" s="720"/>
      <c r="IL284" s="720"/>
      <c r="IM284" s="720"/>
      <c r="IN284" s="720"/>
      <c r="IO284" s="720"/>
      <c r="IP284" s="720"/>
      <c r="IQ284" s="720"/>
      <c r="IR284" s="720"/>
      <c r="IS284" s="720"/>
      <c r="IT284" s="720"/>
      <c r="IU284" s="720"/>
      <c r="IV284" s="720"/>
      <c r="IW284" s="479"/>
    </row>
    <row r="285" spans="1:257" s="721" customFormat="1" ht="15" customHeight="1">
      <c r="A285" s="1095"/>
      <c r="B285" s="1095"/>
      <c r="C285" s="716"/>
      <c r="D285" s="716"/>
      <c r="E285" s="715"/>
      <c r="F285" s="715"/>
      <c r="G285" s="715"/>
      <c r="H285" s="715"/>
      <c r="I285" s="715"/>
      <c r="J285" s="715"/>
      <c r="K285" s="715"/>
      <c r="L285" s="715"/>
      <c r="M285" s="715"/>
      <c r="N285" s="715"/>
      <c r="O285" s="715"/>
      <c r="P285" s="715"/>
      <c r="Q285" s="715"/>
      <c r="R285" s="715"/>
      <c r="S285" s="715"/>
      <c r="T285" s="715"/>
      <c r="U285" s="839"/>
      <c r="V285" s="839"/>
      <c r="W285" s="839"/>
      <c r="X285" s="839"/>
      <c r="Y285" s="839"/>
      <c r="Z285" s="839"/>
      <c r="AA285" s="839"/>
      <c r="AB285" s="720"/>
      <c r="AC285" s="720"/>
      <c r="AD285" s="720"/>
      <c r="AE285" s="720"/>
      <c r="AF285" s="720"/>
      <c r="AG285" s="720"/>
      <c r="AH285" s="720"/>
      <c r="AI285" s="720"/>
      <c r="AJ285" s="720"/>
      <c r="AK285" s="720"/>
      <c r="AL285" s="720"/>
      <c r="AM285" s="720"/>
      <c r="AN285" s="720"/>
      <c r="AO285" s="720"/>
      <c r="AP285" s="720"/>
      <c r="AQ285" s="720"/>
      <c r="AR285" s="720"/>
      <c r="AS285" s="720"/>
      <c r="AT285" s="720"/>
      <c r="AU285" s="720"/>
      <c r="AV285" s="720"/>
      <c r="AW285" s="720"/>
      <c r="AX285" s="720"/>
      <c r="AY285" s="720"/>
      <c r="AZ285" s="720"/>
      <c r="BA285" s="720"/>
      <c r="BB285" s="720"/>
      <c r="BC285" s="720"/>
      <c r="BD285" s="720"/>
      <c r="BE285" s="720"/>
      <c r="BF285" s="720"/>
      <c r="BG285" s="720"/>
      <c r="BH285" s="720"/>
      <c r="BI285" s="720"/>
      <c r="BJ285" s="720"/>
      <c r="BK285" s="720"/>
      <c r="BL285" s="720"/>
      <c r="BM285" s="720"/>
      <c r="BN285" s="720"/>
      <c r="BO285" s="720"/>
      <c r="BP285" s="720"/>
      <c r="BQ285" s="720"/>
      <c r="BR285" s="720"/>
      <c r="BS285" s="720"/>
      <c r="BT285" s="720"/>
      <c r="BU285" s="720"/>
      <c r="BV285" s="720"/>
      <c r="BW285" s="720"/>
      <c r="BX285" s="720"/>
      <c r="BY285" s="720"/>
      <c r="BZ285" s="720"/>
      <c r="CA285" s="720"/>
      <c r="CB285" s="720"/>
      <c r="CC285" s="720"/>
      <c r="CD285" s="720"/>
      <c r="CE285" s="720"/>
      <c r="CF285" s="720"/>
      <c r="CG285" s="720"/>
      <c r="CH285" s="720"/>
      <c r="CI285" s="720"/>
      <c r="CJ285" s="720"/>
      <c r="CK285" s="720"/>
      <c r="CL285" s="720"/>
      <c r="CM285" s="720"/>
      <c r="CN285" s="720"/>
      <c r="CO285" s="720"/>
      <c r="CP285" s="720"/>
      <c r="CQ285" s="720"/>
      <c r="CR285" s="720"/>
      <c r="CS285" s="720"/>
      <c r="CT285" s="720"/>
      <c r="CU285" s="720"/>
      <c r="CV285" s="720"/>
      <c r="CW285" s="720"/>
      <c r="CX285" s="720"/>
      <c r="CY285" s="720"/>
      <c r="CZ285" s="720"/>
      <c r="DA285" s="720"/>
      <c r="DB285" s="720"/>
      <c r="DC285" s="720"/>
      <c r="DD285" s="720"/>
      <c r="DE285" s="720"/>
      <c r="DF285" s="720"/>
      <c r="DG285" s="720"/>
      <c r="DH285" s="720"/>
      <c r="DI285" s="720"/>
      <c r="DJ285" s="720"/>
      <c r="DK285" s="720"/>
      <c r="DL285" s="720"/>
      <c r="DM285" s="720"/>
      <c r="DN285" s="720"/>
      <c r="DO285" s="720"/>
      <c r="DP285" s="720"/>
      <c r="DQ285" s="720"/>
      <c r="DR285" s="720"/>
      <c r="DS285" s="720"/>
      <c r="DT285" s="720"/>
      <c r="DU285" s="720"/>
      <c r="DV285" s="720"/>
      <c r="DW285" s="720"/>
      <c r="DX285" s="720"/>
      <c r="DY285" s="720"/>
      <c r="DZ285" s="720"/>
      <c r="EA285" s="720"/>
      <c r="EB285" s="720"/>
      <c r="EC285" s="720"/>
      <c r="ED285" s="720"/>
      <c r="EE285" s="720"/>
      <c r="EF285" s="720"/>
      <c r="EG285" s="720"/>
      <c r="EH285" s="720"/>
      <c r="EI285" s="720"/>
      <c r="EJ285" s="720"/>
      <c r="EK285" s="720"/>
      <c r="EL285" s="720"/>
      <c r="EM285" s="720"/>
      <c r="EN285" s="720"/>
      <c r="EO285" s="720"/>
      <c r="EP285" s="720"/>
      <c r="EQ285" s="720"/>
      <c r="ER285" s="720"/>
      <c r="ES285" s="720"/>
      <c r="ET285" s="720"/>
      <c r="EU285" s="720"/>
      <c r="EV285" s="720"/>
      <c r="EW285" s="720"/>
      <c r="EX285" s="720"/>
      <c r="EY285" s="720"/>
      <c r="EZ285" s="720"/>
      <c r="FA285" s="720"/>
      <c r="FB285" s="720"/>
      <c r="FC285" s="720"/>
      <c r="FD285" s="720"/>
      <c r="FE285" s="720"/>
      <c r="FF285" s="720"/>
      <c r="FG285" s="720"/>
      <c r="FH285" s="720"/>
      <c r="FI285" s="720"/>
      <c r="FJ285" s="720"/>
      <c r="FK285" s="720"/>
      <c r="FL285" s="720"/>
      <c r="FM285" s="720"/>
      <c r="FN285" s="720"/>
      <c r="FO285" s="720"/>
      <c r="FP285" s="720"/>
      <c r="FQ285" s="720"/>
      <c r="FR285" s="720"/>
      <c r="FS285" s="720"/>
      <c r="FT285" s="720"/>
      <c r="FU285" s="720"/>
      <c r="FV285" s="720"/>
      <c r="FW285" s="720"/>
      <c r="FX285" s="720"/>
      <c r="FY285" s="720"/>
      <c r="FZ285" s="720"/>
      <c r="GA285" s="720"/>
      <c r="GB285" s="720"/>
      <c r="GC285" s="720"/>
      <c r="GD285" s="720"/>
      <c r="GE285" s="720"/>
      <c r="GF285" s="720"/>
      <c r="GG285" s="720"/>
      <c r="GH285" s="720"/>
      <c r="GI285" s="720"/>
      <c r="GJ285" s="720"/>
      <c r="GK285" s="720"/>
      <c r="GL285" s="720"/>
      <c r="GM285" s="720"/>
      <c r="GN285" s="720"/>
      <c r="GO285" s="720"/>
      <c r="GP285" s="720"/>
      <c r="GQ285" s="720"/>
      <c r="GR285" s="720"/>
      <c r="GS285" s="720"/>
      <c r="GT285" s="720"/>
      <c r="GU285" s="720"/>
      <c r="GV285" s="720"/>
      <c r="GW285" s="720"/>
      <c r="GX285" s="720"/>
      <c r="GY285" s="720"/>
      <c r="GZ285" s="720"/>
      <c r="HA285" s="720"/>
      <c r="HB285" s="720"/>
      <c r="HC285" s="720"/>
      <c r="HD285" s="720"/>
      <c r="HE285" s="720"/>
      <c r="HF285" s="720"/>
      <c r="HG285" s="720"/>
      <c r="HH285" s="720"/>
      <c r="HI285" s="720"/>
      <c r="HJ285" s="720"/>
      <c r="HK285" s="720"/>
      <c r="HL285" s="720"/>
      <c r="HM285" s="720"/>
      <c r="HN285" s="720"/>
      <c r="HO285" s="720"/>
      <c r="HP285" s="720"/>
      <c r="HQ285" s="720"/>
      <c r="HR285" s="720"/>
      <c r="HS285" s="720"/>
      <c r="HT285" s="720"/>
      <c r="HU285" s="720"/>
      <c r="HV285" s="720"/>
      <c r="HW285" s="720"/>
      <c r="HX285" s="720"/>
      <c r="HY285" s="720"/>
      <c r="HZ285" s="720"/>
      <c r="IA285" s="720"/>
      <c r="IB285" s="720"/>
      <c r="IC285" s="720"/>
      <c r="ID285" s="720"/>
      <c r="IE285" s="720"/>
      <c r="IF285" s="720"/>
      <c r="IG285" s="720"/>
      <c r="IH285" s="720"/>
      <c r="II285" s="720"/>
      <c r="IJ285" s="720"/>
      <c r="IK285" s="720"/>
      <c r="IL285" s="720"/>
      <c r="IM285" s="720"/>
      <c r="IN285" s="720"/>
      <c r="IO285" s="720"/>
      <c r="IP285" s="720"/>
      <c r="IQ285" s="720"/>
      <c r="IR285" s="720"/>
      <c r="IS285" s="720"/>
      <c r="IT285" s="720"/>
      <c r="IU285" s="720"/>
      <c r="IV285" s="720"/>
      <c r="IW285" s="479"/>
    </row>
    <row r="286" spans="1:257" s="721" customFormat="1" ht="15" customHeight="1">
      <c r="A286" s="1095"/>
      <c r="B286" s="1095"/>
      <c r="C286" s="716"/>
      <c r="D286" s="716"/>
      <c r="E286" s="715"/>
      <c r="F286" s="715"/>
      <c r="G286" s="715"/>
      <c r="H286" s="715"/>
      <c r="I286" s="715"/>
      <c r="J286" s="715"/>
      <c r="K286" s="715"/>
      <c r="L286" s="715"/>
      <c r="M286" s="715"/>
      <c r="N286" s="715"/>
      <c r="O286" s="715"/>
      <c r="P286" s="715"/>
      <c r="Q286" s="715"/>
      <c r="R286" s="715"/>
      <c r="S286" s="715"/>
      <c r="T286" s="715"/>
      <c r="U286" s="839"/>
      <c r="V286" s="839"/>
      <c r="W286" s="839"/>
      <c r="X286" s="839"/>
      <c r="Y286" s="839"/>
      <c r="Z286" s="839"/>
      <c r="AA286" s="839"/>
      <c r="AB286" s="720"/>
      <c r="AC286" s="720"/>
      <c r="AD286" s="720"/>
      <c r="AE286" s="720"/>
      <c r="AF286" s="720"/>
      <c r="AG286" s="720"/>
      <c r="AH286" s="720"/>
      <c r="AI286" s="720"/>
      <c r="AJ286" s="720"/>
      <c r="AK286" s="720"/>
      <c r="AL286" s="720"/>
      <c r="AM286" s="720"/>
      <c r="AN286" s="720"/>
      <c r="AO286" s="720"/>
      <c r="AP286" s="720"/>
      <c r="AQ286" s="720"/>
      <c r="AR286" s="720"/>
      <c r="AS286" s="720"/>
      <c r="AT286" s="720"/>
      <c r="AU286" s="720"/>
      <c r="AV286" s="720"/>
      <c r="AW286" s="720"/>
      <c r="AX286" s="720"/>
      <c r="AY286" s="720"/>
      <c r="AZ286" s="720"/>
      <c r="BA286" s="720"/>
      <c r="BB286" s="720"/>
      <c r="BC286" s="720"/>
      <c r="BD286" s="720"/>
      <c r="BE286" s="720"/>
      <c r="BF286" s="720"/>
      <c r="BG286" s="720"/>
      <c r="BH286" s="720"/>
      <c r="BI286" s="720"/>
      <c r="BJ286" s="720"/>
      <c r="BK286" s="720"/>
      <c r="BL286" s="720"/>
      <c r="BM286" s="720"/>
      <c r="BN286" s="720"/>
      <c r="BO286" s="720"/>
      <c r="BP286" s="720"/>
      <c r="BQ286" s="720"/>
      <c r="BR286" s="720"/>
      <c r="BS286" s="720"/>
      <c r="BT286" s="720"/>
      <c r="BU286" s="720"/>
      <c r="BV286" s="720"/>
      <c r="BW286" s="720"/>
      <c r="BX286" s="720"/>
      <c r="BY286" s="720"/>
      <c r="BZ286" s="720"/>
      <c r="CA286" s="720"/>
      <c r="CB286" s="720"/>
      <c r="CC286" s="720"/>
      <c r="CD286" s="720"/>
      <c r="CE286" s="720"/>
      <c r="CF286" s="720"/>
      <c r="CG286" s="720"/>
      <c r="CH286" s="720"/>
      <c r="CI286" s="720"/>
      <c r="CJ286" s="720"/>
      <c r="CK286" s="720"/>
      <c r="CL286" s="720"/>
      <c r="CM286" s="720"/>
      <c r="CN286" s="720"/>
      <c r="CO286" s="720"/>
      <c r="CP286" s="720"/>
      <c r="CQ286" s="720"/>
      <c r="CR286" s="720"/>
      <c r="CS286" s="720"/>
      <c r="CT286" s="720"/>
      <c r="CU286" s="720"/>
      <c r="CV286" s="720"/>
      <c r="CW286" s="720"/>
      <c r="CX286" s="720"/>
      <c r="CY286" s="720"/>
      <c r="CZ286" s="720"/>
      <c r="DA286" s="720"/>
      <c r="DB286" s="720"/>
      <c r="DC286" s="720"/>
      <c r="DD286" s="720"/>
      <c r="DE286" s="720"/>
      <c r="DF286" s="720"/>
      <c r="DG286" s="720"/>
      <c r="DH286" s="720"/>
      <c r="DI286" s="720"/>
      <c r="DJ286" s="720"/>
      <c r="DK286" s="720"/>
      <c r="DL286" s="720"/>
      <c r="DM286" s="720"/>
      <c r="DN286" s="720"/>
      <c r="DO286" s="720"/>
      <c r="DP286" s="720"/>
      <c r="DQ286" s="720"/>
      <c r="DR286" s="720"/>
      <c r="DS286" s="720"/>
      <c r="DT286" s="720"/>
      <c r="DU286" s="720"/>
      <c r="DV286" s="720"/>
      <c r="DW286" s="720"/>
      <c r="DX286" s="720"/>
      <c r="DY286" s="720"/>
      <c r="DZ286" s="720"/>
      <c r="EA286" s="720"/>
      <c r="EB286" s="720"/>
      <c r="EC286" s="720"/>
      <c r="ED286" s="720"/>
      <c r="EE286" s="720"/>
      <c r="EF286" s="720"/>
      <c r="EG286" s="720"/>
      <c r="EH286" s="720"/>
      <c r="EI286" s="720"/>
      <c r="EJ286" s="720"/>
      <c r="EK286" s="720"/>
      <c r="EL286" s="720"/>
      <c r="EM286" s="720"/>
      <c r="EN286" s="720"/>
      <c r="EO286" s="720"/>
      <c r="EP286" s="720"/>
      <c r="EQ286" s="720"/>
      <c r="ER286" s="720"/>
      <c r="ES286" s="720"/>
      <c r="ET286" s="720"/>
      <c r="EU286" s="720"/>
      <c r="EV286" s="720"/>
      <c r="EW286" s="720"/>
      <c r="EX286" s="720"/>
      <c r="EY286" s="720"/>
      <c r="EZ286" s="720"/>
      <c r="FA286" s="720"/>
      <c r="FB286" s="720"/>
      <c r="FC286" s="720"/>
      <c r="FD286" s="720"/>
      <c r="FE286" s="720"/>
      <c r="FF286" s="720"/>
      <c r="FG286" s="720"/>
      <c r="FH286" s="720"/>
      <c r="FI286" s="720"/>
      <c r="FJ286" s="720"/>
      <c r="FK286" s="720"/>
      <c r="FL286" s="720"/>
      <c r="FM286" s="720"/>
      <c r="FN286" s="720"/>
      <c r="FO286" s="720"/>
      <c r="FP286" s="720"/>
      <c r="FQ286" s="720"/>
      <c r="FR286" s="720"/>
      <c r="FS286" s="720"/>
      <c r="FT286" s="720"/>
      <c r="FU286" s="720"/>
      <c r="FV286" s="720"/>
      <c r="FW286" s="720"/>
      <c r="FX286" s="720"/>
      <c r="FY286" s="720"/>
      <c r="FZ286" s="720"/>
      <c r="GA286" s="720"/>
      <c r="GB286" s="720"/>
      <c r="GC286" s="720"/>
      <c r="GD286" s="720"/>
      <c r="GE286" s="720"/>
      <c r="GF286" s="720"/>
      <c r="GG286" s="720"/>
      <c r="GH286" s="720"/>
      <c r="GI286" s="720"/>
      <c r="GJ286" s="720"/>
      <c r="GK286" s="720"/>
      <c r="GL286" s="720"/>
      <c r="GM286" s="720"/>
      <c r="GN286" s="720"/>
      <c r="GO286" s="720"/>
      <c r="GP286" s="720"/>
      <c r="GQ286" s="720"/>
      <c r="GR286" s="720"/>
      <c r="GS286" s="720"/>
      <c r="GT286" s="720"/>
      <c r="GU286" s="720"/>
      <c r="GV286" s="720"/>
      <c r="GW286" s="720"/>
      <c r="GX286" s="720"/>
      <c r="GY286" s="720"/>
      <c r="GZ286" s="720"/>
      <c r="HA286" s="720"/>
      <c r="HB286" s="720"/>
      <c r="HC286" s="720"/>
      <c r="HD286" s="720"/>
      <c r="HE286" s="720"/>
      <c r="HF286" s="720"/>
      <c r="HG286" s="720"/>
      <c r="HH286" s="720"/>
      <c r="HI286" s="720"/>
      <c r="HJ286" s="720"/>
      <c r="HK286" s="720"/>
      <c r="HL286" s="720"/>
      <c r="HM286" s="720"/>
      <c r="HN286" s="720"/>
      <c r="HO286" s="720"/>
      <c r="HP286" s="720"/>
      <c r="HQ286" s="720"/>
      <c r="HR286" s="720"/>
      <c r="HS286" s="720"/>
      <c r="HT286" s="720"/>
      <c r="HU286" s="720"/>
      <c r="HV286" s="720"/>
      <c r="HW286" s="720"/>
      <c r="HX286" s="720"/>
      <c r="HY286" s="720"/>
      <c r="HZ286" s="720"/>
      <c r="IA286" s="720"/>
      <c r="IB286" s="720"/>
      <c r="IC286" s="720"/>
      <c r="ID286" s="720"/>
      <c r="IE286" s="720"/>
      <c r="IF286" s="720"/>
      <c r="IG286" s="720"/>
      <c r="IH286" s="720"/>
      <c r="II286" s="720"/>
      <c r="IJ286" s="720"/>
      <c r="IK286" s="720"/>
      <c r="IL286" s="720"/>
      <c r="IM286" s="720"/>
      <c r="IN286" s="720"/>
      <c r="IO286" s="720"/>
      <c r="IP286" s="720"/>
      <c r="IQ286" s="720"/>
      <c r="IR286" s="720"/>
      <c r="IS286" s="720"/>
      <c r="IT286" s="720"/>
      <c r="IU286" s="720"/>
      <c r="IV286" s="720"/>
      <c r="IW286" s="479"/>
    </row>
    <row r="287" spans="1:257" s="721" customFormat="1" ht="15" customHeight="1">
      <c r="A287" s="1095"/>
      <c r="B287" s="1095"/>
      <c r="C287" s="716"/>
      <c r="D287" s="716"/>
      <c r="E287" s="715"/>
      <c r="F287" s="715"/>
      <c r="G287" s="715"/>
      <c r="H287" s="715"/>
      <c r="I287" s="715"/>
      <c r="J287" s="715"/>
      <c r="K287" s="715"/>
      <c r="L287" s="715"/>
      <c r="M287" s="715"/>
      <c r="N287" s="715"/>
      <c r="O287" s="715"/>
      <c r="P287" s="715"/>
      <c r="Q287" s="715"/>
      <c r="R287" s="715"/>
      <c r="S287" s="715"/>
      <c r="T287" s="715"/>
      <c r="U287" s="839"/>
      <c r="V287" s="839"/>
      <c r="W287" s="839"/>
      <c r="X287" s="839"/>
      <c r="Y287" s="839"/>
      <c r="Z287" s="839"/>
      <c r="AA287" s="839"/>
      <c r="AB287" s="720"/>
      <c r="AC287" s="720"/>
      <c r="AD287" s="720"/>
      <c r="AE287" s="720"/>
      <c r="AF287" s="720"/>
      <c r="AG287" s="720"/>
      <c r="AH287" s="720"/>
      <c r="AI287" s="720"/>
      <c r="AJ287" s="720"/>
      <c r="AK287" s="720"/>
      <c r="AL287" s="720"/>
      <c r="AM287" s="720"/>
      <c r="AN287" s="720"/>
      <c r="AO287" s="720"/>
      <c r="AP287" s="720"/>
      <c r="AQ287" s="720"/>
      <c r="AR287" s="720"/>
      <c r="AS287" s="720"/>
      <c r="AT287" s="720"/>
      <c r="AU287" s="720"/>
      <c r="AV287" s="720"/>
      <c r="AW287" s="720"/>
      <c r="AX287" s="720"/>
      <c r="AY287" s="720"/>
      <c r="AZ287" s="720"/>
      <c r="BA287" s="720"/>
      <c r="BB287" s="720"/>
      <c r="BC287" s="720"/>
      <c r="BD287" s="720"/>
      <c r="BE287" s="720"/>
      <c r="BF287" s="720"/>
      <c r="BG287" s="720"/>
      <c r="BH287" s="720"/>
      <c r="BI287" s="720"/>
      <c r="BJ287" s="720"/>
      <c r="BK287" s="720"/>
      <c r="BL287" s="720"/>
      <c r="BM287" s="720"/>
      <c r="BN287" s="720"/>
      <c r="BO287" s="720"/>
      <c r="BP287" s="720"/>
      <c r="BQ287" s="720"/>
      <c r="BR287" s="720"/>
      <c r="BS287" s="720"/>
      <c r="BT287" s="720"/>
      <c r="BU287" s="720"/>
      <c r="BV287" s="720"/>
      <c r="BW287" s="720"/>
      <c r="BX287" s="720"/>
      <c r="BY287" s="720"/>
      <c r="BZ287" s="720"/>
      <c r="CA287" s="720"/>
      <c r="CB287" s="720"/>
      <c r="CC287" s="720"/>
      <c r="CD287" s="720"/>
      <c r="CE287" s="720"/>
      <c r="CF287" s="720"/>
      <c r="CG287" s="720"/>
      <c r="CH287" s="720"/>
      <c r="CI287" s="720"/>
      <c r="CJ287" s="720"/>
      <c r="CK287" s="720"/>
      <c r="CL287" s="720"/>
      <c r="CM287" s="720"/>
      <c r="CN287" s="720"/>
      <c r="CO287" s="720"/>
      <c r="CP287" s="720"/>
      <c r="CQ287" s="720"/>
      <c r="CR287" s="720"/>
      <c r="CS287" s="720"/>
      <c r="CT287" s="720"/>
      <c r="CU287" s="720"/>
      <c r="CV287" s="720"/>
      <c r="CW287" s="720"/>
      <c r="CX287" s="720"/>
      <c r="CY287" s="720"/>
      <c r="CZ287" s="720"/>
      <c r="DA287" s="720"/>
      <c r="DB287" s="720"/>
      <c r="DC287" s="720"/>
      <c r="DD287" s="720"/>
      <c r="DE287" s="720"/>
      <c r="DF287" s="720"/>
      <c r="DG287" s="720"/>
      <c r="DH287" s="720"/>
      <c r="DI287" s="720"/>
      <c r="DJ287" s="720"/>
      <c r="DK287" s="720"/>
      <c r="DL287" s="720"/>
      <c r="DM287" s="720"/>
      <c r="DN287" s="720"/>
      <c r="DO287" s="720"/>
      <c r="DP287" s="720"/>
      <c r="DQ287" s="720"/>
      <c r="DR287" s="720"/>
      <c r="DS287" s="720"/>
      <c r="DT287" s="720"/>
      <c r="DU287" s="720"/>
      <c r="DV287" s="720"/>
      <c r="DW287" s="720"/>
      <c r="DX287" s="720"/>
      <c r="DY287" s="720"/>
      <c r="DZ287" s="720"/>
      <c r="EA287" s="720"/>
      <c r="EB287" s="720"/>
      <c r="EC287" s="720"/>
      <c r="ED287" s="720"/>
      <c r="EE287" s="720"/>
      <c r="EF287" s="720"/>
      <c r="EG287" s="720"/>
      <c r="EH287" s="720"/>
      <c r="EI287" s="720"/>
      <c r="EJ287" s="720"/>
      <c r="EK287" s="720"/>
      <c r="EL287" s="720"/>
      <c r="EM287" s="720"/>
      <c r="EN287" s="720"/>
      <c r="EO287" s="720"/>
      <c r="EP287" s="720"/>
      <c r="EQ287" s="720"/>
      <c r="ER287" s="720"/>
      <c r="ES287" s="720"/>
      <c r="ET287" s="720"/>
      <c r="EU287" s="720"/>
      <c r="EV287" s="720"/>
      <c r="EW287" s="720"/>
      <c r="EX287" s="720"/>
      <c r="EY287" s="720"/>
      <c r="EZ287" s="720"/>
      <c r="FA287" s="720"/>
      <c r="FB287" s="720"/>
      <c r="FC287" s="720"/>
      <c r="FD287" s="720"/>
      <c r="FE287" s="720"/>
      <c r="FF287" s="720"/>
      <c r="FG287" s="720"/>
      <c r="FH287" s="720"/>
      <c r="FI287" s="720"/>
      <c r="FJ287" s="720"/>
      <c r="FK287" s="720"/>
      <c r="FL287" s="720"/>
      <c r="FM287" s="720"/>
      <c r="FN287" s="720"/>
      <c r="FO287" s="720"/>
      <c r="FP287" s="720"/>
      <c r="FQ287" s="720"/>
      <c r="FR287" s="720"/>
      <c r="FS287" s="720"/>
      <c r="FT287" s="720"/>
      <c r="FU287" s="720"/>
      <c r="FV287" s="720"/>
      <c r="FW287" s="720"/>
      <c r="FX287" s="720"/>
      <c r="FY287" s="720"/>
      <c r="FZ287" s="720"/>
      <c r="GA287" s="720"/>
      <c r="GB287" s="720"/>
      <c r="GC287" s="720"/>
      <c r="GD287" s="720"/>
      <c r="GE287" s="720"/>
      <c r="GF287" s="720"/>
      <c r="GG287" s="720"/>
      <c r="GH287" s="720"/>
      <c r="GI287" s="720"/>
      <c r="GJ287" s="720"/>
      <c r="GK287" s="720"/>
      <c r="GL287" s="720"/>
      <c r="GM287" s="720"/>
      <c r="GN287" s="720"/>
      <c r="GO287" s="720"/>
      <c r="GP287" s="720"/>
      <c r="GQ287" s="720"/>
      <c r="GR287" s="720"/>
      <c r="GS287" s="720"/>
      <c r="GT287" s="720"/>
      <c r="GU287" s="720"/>
      <c r="GV287" s="720"/>
      <c r="GW287" s="720"/>
      <c r="GX287" s="720"/>
      <c r="GY287" s="720"/>
      <c r="GZ287" s="720"/>
      <c r="HA287" s="720"/>
      <c r="HB287" s="720"/>
      <c r="HC287" s="720"/>
      <c r="HD287" s="720"/>
      <c r="HE287" s="720"/>
      <c r="HF287" s="720"/>
      <c r="HG287" s="720"/>
      <c r="HH287" s="720"/>
      <c r="HI287" s="720"/>
      <c r="HJ287" s="720"/>
      <c r="HK287" s="720"/>
      <c r="HL287" s="720"/>
      <c r="HM287" s="720"/>
      <c r="HN287" s="720"/>
      <c r="HO287" s="720"/>
      <c r="HP287" s="720"/>
      <c r="HQ287" s="720"/>
      <c r="HR287" s="720"/>
      <c r="HS287" s="720"/>
      <c r="HT287" s="720"/>
      <c r="HU287" s="720"/>
      <c r="HV287" s="720"/>
      <c r="HW287" s="720"/>
      <c r="HX287" s="720"/>
      <c r="HY287" s="720"/>
      <c r="HZ287" s="720"/>
      <c r="IA287" s="720"/>
      <c r="IB287" s="720"/>
      <c r="IC287" s="720"/>
      <c r="ID287" s="720"/>
      <c r="IE287" s="720"/>
      <c r="IF287" s="720"/>
      <c r="IG287" s="720"/>
      <c r="IH287" s="720"/>
      <c r="II287" s="720"/>
      <c r="IJ287" s="720"/>
      <c r="IK287" s="720"/>
      <c r="IL287" s="720"/>
      <c r="IM287" s="720"/>
      <c r="IN287" s="720"/>
      <c r="IO287" s="720"/>
      <c r="IP287" s="720"/>
      <c r="IQ287" s="720"/>
      <c r="IR287" s="720"/>
      <c r="IS287" s="720"/>
      <c r="IT287" s="720"/>
      <c r="IU287" s="720"/>
      <c r="IV287" s="720"/>
      <c r="IW287" s="479"/>
    </row>
    <row r="288" spans="1:257" s="721" customFormat="1" ht="15" customHeight="1">
      <c r="A288" s="1095"/>
      <c r="B288" s="1095"/>
      <c r="C288" s="716"/>
      <c r="D288" s="716"/>
      <c r="E288" s="715"/>
      <c r="F288" s="715"/>
      <c r="G288" s="715"/>
      <c r="H288" s="715"/>
      <c r="I288" s="715"/>
      <c r="J288" s="715"/>
      <c r="K288" s="715"/>
      <c r="L288" s="715"/>
      <c r="M288" s="715"/>
      <c r="N288" s="715"/>
      <c r="O288" s="715"/>
      <c r="P288" s="715"/>
      <c r="Q288" s="715"/>
      <c r="R288" s="715"/>
      <c r="S288" s="715"/>
      <c r="T288" s="715"/>
      <c r="U288" s="839"/>
      <c r="V288" s="839"/>
      <c r="W288" s="839"/>
      <c r="X288" s="839"/>
      <c r="Y288" s="839"/>
      <c r="Z288" s="839"/>
      <c r="AA288" s="839"/>
      <c r="AB288" s="720"/>
      <c r="AC288" s="720"/>
      <c r="AD288" s="720"/>
      <c r="AE288" s="720"/>
      <c r="AF288" s="720"/>
      <c r="AG288" s="720"/>
      <c r="AH288" s="720"/>
      <c r="AI288" s="720"/>
      <c r="AJ288" s="720"/>
      <c r="AK288" s="720"/>
      <c r="AL288" s="720"/>
      <c r="AM288" s="720"/>
      <c r="AN288" s="720"/>
      <c r="AO288" s="720"/>
      <c r="AP288" s="720"/>
      <c r="AQ288" s="720"/>
      <c r="AR288" s="720"/>
      <c r="AS288" s="720"/>
      <c r="AT288" s="720"/>
      <c r="AU288" s="720"/>
      <c r="AV288" s="720"/>
      <c r="AW288" s="720"/>
      <c r="AX288" s="720"/>
      <c r="AY288" s="720"/>
      <c r="AZ288" s="720"/>
      <c r="BA288" s="720"/>
      <c r="BB288" s="720"/>
      <c r="BC288" s="720"/>
      <c r="BD288" s="720"/>
      <c r="BE288" s="720"/>
      <c r="BF288" s="720"/>
      <c r="BG288" s="720"/>
      <c r="BH288" s="720"/>
      <c r="BI288" s="720"/>
      <c r="BJ288" s="720"/>
      <c r="BK288" s="720"/>
      <c r="BL288" s="720"/>
      <c r="BM288" s="720"/>
      <c r="BN288" s="720"/>
      <c r="BO288" s="720"/>
      <c r="BP288" s="720"/>
      <c r="BQ288" s="720"/>
      <c r="BR288" s="720"/>
      <c r="BS288" s="720"/>
      <c r="BT288" s="720"/>
      <c r="BU288" s="720"/>
      <c r="BV288" s="720"/>
      <c r="BW288" s="720"/>
      <c r="BX288" s="720"/>
      <c r="BY288" s="720"/>
      <c r="BZ288" s="720"/>
      <c r="CA288" s="720"/>
      <c r="CB288" s="720"/>
      <c r="CC288" s="720"/>
      <c r="CD288" s="720"/>
      <c r="CE288" s="720"/>
      <c r="CF288" s="720"/>
      <c r="CG288" s="720"/>
      <c r="CH288" s="720"/>
      <c r="CI288" s="720"/>
      <c r="CJ288" s="720"/>
      <c r="CK288" s="720"/>
      <c r="CL288" s="720"/>
      <c r="CM288" s="720"/>
      <c r="CN288" s="720"/>
      <c r="CO288" s="720"/>
      <c r="CP288" s="720"/>
      <c r="CQ288" s="720"/>
      <c r="CR288" s="720"/>
      <c r="CS288" s="720"/>
      <c r="CT288" s="720"/>
      <c r="CU288" s="720"/>
      <c r="CV288" s="720"/>
      <c r="CW288" s="720"/>
      <c r="CX288" s="720"/>
      <c r="CY288" s="720"/>
      <c r="CZ288" s="720"/>
      <c r="DA288" s="720"/>
      <c r="DB288" s="720"/>
      <c r="DC288" s="720"/>
      <c r="DD288" s="720"/>
      <c r="DE288" s="720"/>
      <c r="DF288" s="720"/>
      <c r="DG288" s="720"/>
      <c r="DH288" s="720"/>
      <c r="DI288" s="720"/>
      <c r="DJ288" s="720"/>
      <c r="DK288" s="720"/>
      <c r="DL288" s="720"/>
      <c r="DM288" s="720"/>
      <c r="DN288" s="720"/>
      <c r="DO288" s="720"/>
      <c r="DP288" s="720"/>
      <c r="DQ288" s="720"/>
      <c r="DR288" s="720"/>
      <c r="DS288" s="720"/>
      <c r="DT288" s="720"/>
      <c r="DU288" s="720"/>
      <c r="DV288" s="720"/>
      <c r="DW288" s="720"/>
      <c r="DX288" s="720"/>
      <c r="DY288" s="720"/>
      <c r="DZ288" s="720"/>
      <c r="EA288" s="720"/>
      <c r="EB288" s="720"/>
      <c r="EC288" s="720"/>
      <c r="ED288" s="720"/>
      <c r="EE288" s="720"/>
      <c r="EF288" s="720"/>
      <c r="EG288" s="720"/>
      <c r="EH288" s="720"/>
      <c r="EI288" s="720"/>
      <c r="EJ288" s="720"/>
      <c r="EK288" s="720"/>
      <c r="EL288" s="720"/>
      <c r="EM288" s="720"/>
      <c r="EN288" s="720"/>
      <c r="EO288" s="720"/>
      <c r="EP288" s="720"/>
      <c r="EQ288" s="720"/>
      <c r="ER288" s="720"/>
      <c r="ES288" s="720"/>
      <c r="ET288" s="720"/>
      <c r="EU288" s="720"/>
      <c r="EV288" s="720"/>
      <c r="EW288" s="720"/>
      <c r="EX288" s="720"/>
      <c r="EY288" s="720"/>
      <c r="EZ288" s="720"/>
      <c r="FA288" s="720"/>
      <c r="FB288" s="720"/>
      <c r="FC288" s="720"/>
      <c r="FD288" s="720"/>
      <c r="FE288" s="720"/>
      <c r="FF288" s="720"/>
      <c r="FG288" s="720"/>
      <c r="FH288" s="720"/>
      <c r="FI288" s="720"/>
      <c r="FJ288" s="720"/>
      <c r="FK288" s="720"/>
      <c r="FL288" s="720"/>
      <c r="FM288" s="720"/>
      <c r="FN288" s="720"/>
      <c r="FO288" s="720"/>
      <c r="FP288" s="720"/>
      <c r="FQ288" s="720"/>
      <c r="FR288" s="720"/>
      <c r="FS288" s="720"/>
      <c r="FT288" s="720"/>
      <c r="FU288" s="720"/>
      <c r="FV288" s="720"/>
      <c r="FW288" s="720"/>
      <c r="FX288" s="720"/>
      <c r="FY288" s="720"/>
      <c r="FZ288" s="720"/>
      <c r="GA288" s="720"/>
      <c r="GB288" s="720"/>
      <c r="GC288" s="720"/>
      <c r="GD288" s="720"/>
      <c r="GE288" s="720"/>
      <c r="GF288" s="720"/>
      <c r="GG288" s="720"/>
      <c r="GH288" s="720"/>
      <c r="GI288" s="720"/>
      <c r="GJ288" s="720"/>
      <c r="GK288" s="720"/>
      <c r="GL288" s="720"/>
      <c r="GM288" s="720"/>
      <c r="GN288" s="720"/>
      <c r="GO288" s="720"/>
      <c r="GP288" s="720"/>
      <c r="GQ288" s="720"/>
      <c r="GR288" s="720"/>
      <c r="GS288" s="720"/>
      <c r="GT288" s="720"/>
      <c r="GU288" s="720"/>
      <c r="GV288" s="720"/>
      <c r="GW288" s="720"/>
      <c r="GX288" s="720"/>
      <c r="GY288" s="720"/>
      <c r="GZ288" s="720"/>
      <c r="HA288" s="720"/>
      <c r="HB288" s="720"/>
      <c r="HC288" s="720"/>
      <c r="HD288" s="720"/>
      <c r="HE288" s="720"/>
      <c r="HF288" s="720"/>
      <c r="HG288" s="720"/>
      <c r="HH288" s="720"/>
      <c r="HI288" s="720"/>
      <c r="HJ288" s="720"/>
      <c r="HK288" s="720"/>
      <c r="HL288" s="720"/>
      <c r="HM288" s="720"/>
      <c r="HN288" s="720"/>
      <c r="HO288" s="720"/>
      <c r="HP288" s="720"/>
      <c r="HQ288" s="720"/>
      <c r="HR288" s="720"/>
      <c r="HS288" s="720"/>
      <c r="HT288" s="720"/>
      <c r="HU288" s="720"/>
      <c r="HV288" s="720"/>
      <c r="HW288" s="720"/>
      <c r="HX288" s="720"/>
      <c r="HY288" s="720"/>
      <c r="HZ288" s="720"/>
      <c r="IA288" s="720"/>
      <c r="IB288" s="720"/>
      <c r="IC288" s="720"/>
      <c r="ID288" s="720"/>
      <c r="IE288" s="720"/>
      <c r="IF288" s="720"/>
      <c r="IG288" s="720"/>
      <c r="IH288" s="720"/>
      <c r="II288" s="720"/>
      <c r="IJ288" s="720"/>
      <c r="IK288" s="720"/>
      <c r="IL288" s="720"/>
      <c r="IM288" s="720"/>
      <c r="IN288" s="720"/>
      <c r="IO288" s="720"/>
      <c r="IP288" s="720"/>
      <c r="IQ288" s="720"/>
      <c r="IR288" s="720"/>
      <c r="IS288" s="720"/>
      <c r="IT288" s="720"/>
      <c r="IU288" s="720"/>
      <c r="IV288" s="720"/>
      <c r="IW288" s="479"/>
    </row>
    <row r="289" spans="1:257" s="721" customFormat="1" ht="15" customHeight="1">
      <c r="A289" s="1095"/>
      <c r="B289" s="1095"/>
      <c r="C289" s="716"/>
      <c r="D289" s="716"/>
      <c r="E289" s="715"/>
      <c r="F289" s="715"/>
      <c r="G289" s="715"/>
      <c r="H289" s="715"/>
      <c r="I289" s="715"/>
      <c r="J289" s="715"/>
      <c r="K289" s="715"/>
      <c r="L289" s="715"/>
      <c r="M289" s="715"/>
      <c r="N289" s="715"/>
      <c r="O289" s="715"/>
      <c r="P289" s="715"/>
      <c r="Q289" s="715"/>
      <c r="R289" s="715"/>
      <c r="S289" s="715"/>
      <c r="T289" s="715"/>
      <c r="U289" s="839"/>
      <c r="V289" s="839"/>
      <c r="W289" s="839"/>
      <c r="X289" s="839"/>
      <c r="Y289" s="839"/>
      <c r="Z289" s="839"/>
      <c r="AA289" s="839"/>
      <c r="AB289" s="720"/>
      <c r="AC289" s="720"/>
      <c r="AD289" s="720"/>
      <c r="AE289" s="720"/>
      <c r="AF289" s="720"/>
      <c r="AG289" s="720"/>
      <c r="AH289" s="720"/>
      <c r="AI289" s="720"/>
      <c r="AJ289" s="720"/>
      <c r="AK289" s="720"/>
      <c r="AL289" s="720"/>
      <c r="AM289" s="720"/>
      <c r="AN289" s="720"/>
      <c r="AO289" s="720"/>
      <c r="AP289" s="720"/>
      <c r="AQ289" s="720"/>
      <c r="AR289" s="720"/>
      <c r="AS289" s="720"/>
      <c r="AT289" s="720"/>
      <c r="AU289" s="720"/>
      <c r="AV289" s="720"/>
      <c r="AW289" s="720"/>
      <c r="AX289" s="720"/>
      <c r="AY289" s="720"/>
      <c r="AZ289" s="720"/>
      <c r="BA289" s="720"/>
      <c r="BB289" s="720"/>
      <c r="BC289" s="720"/>
      <c r="BD289" s="720"/>
      <c r="BE289" s="720"/>
      <c r="BF289" s="720"/>
      <c r="BG289" s="720"/>
      <c r="BH289" s="720"/>
      <c r="BI289" s="720"/>
      <c r="BJ289" s="720"/>
      <c r="BK289" s="720"/>
      <c r="BL289" s="720"/>
      <c r="BM289" s="720"/>
      <c r="BN289" s="720"/>
      <c r="BO289" s="720"/>
      <c r="BP289" s="720"/>
      <c r="BQ289" s="720"/>
      <c r="BR289" s="720"/>
      <c r="BS289" s="720"/>
      <c r="BT289" s="720"/>
      <c r="BU289" s="720"/>
      <c r="BV289" s="720"/>
      <c r="BW289" s="720"/>
      <c r="BX289" s="720"/>
      <c r="BY289" s="720"/>
      <c r="BZ289" s="720"/>
      <c r="CA289" s="720"/>
      <c r="CB289" s="720"/>
      <c r="CC289" s="720"/>
      <c r="CD289" s="720"/>
      <c r="CE289" s="720"/>
      <c r="CF289" s="720"/>
      <c r="CG289" s="720"/>
      <c r="CH289" s="720"/>
      <c r="CI289" s="720"/>
      <c r="CJ289" s="720"/>
      <c r="CK289" s="720"/>
      <c r="CL289" s="720"/>
      <c r="CM289" s="720"/>
      <c r="CN289" s="720"/>
      <c r="CO289" s="720"/>
      <c r="CP289" s="720"/>
      <c r="CQ289" s="720"/>
      <c r="CR289" s="720"/>
      <c r="CS289" s="720"/>
      <c r="CT289" s="720"/>
      <c r="CU289" s="720"/>
      <c r="CV289" s="720"/>
      <c r="CW289" s="720"/>
      <c r="CX289" s="720"/>
      <c r="CY289" s="720"/>
      <c r="CZ289" s="720"/>
      <c r="DA289" s="720"/>
      <c r="DB289" s="720"/>
      <c r="DC289" s="720"/>
      <c r="DD289" s="720"/>
      <c r="DE289" s="720"/>
      <c r="DF289" s="720"/>
      <c r="DG289" s="720"/>
      <c r="DH289" s="720"/>
      <c r="DI289" s="720"/>
      <c r="DJ289" s="720"/>
      <c r="DK289" s="720"/>
      <c r="DL289" s="720"/>
      <c r="DM289" s="720"/>
      <c r="DN289" s="720"/>
      <c r="DO289" s="720"/>
      <c r="DP289" s="720"/>
      <c r="DQ289" s="720"/>
      <c r="DR289" s="720"/>
      <c r="DS289" s="720"/>
      <c r="DT289" s="720"/>
      <c r="DU289" s="720"/>
      <c r="DV289" s="720"/>
      <c r="DW289" s="720"/>
      <c r="DX289" s="720"/>
      <c r="DY289" s="720"/>
      <c r="DZ289" s="720"/>
      <c r="EA289" s="720"/>
      <c r="EB289" s="720"/>
      <c r="EC289" s="720"/>
      <c r="ED289" s="720"/>
      <c r="EE289" s="720"/>
      <c r="EF289" s="720"/>
      <c r="EG289" s="720"/>
      <c r="EH289" s="720"/>
      <c r="EI289" s="720"/>
      <c r="EJ289" s="720"/>
      <c r="EK289" s="720"/>
      <c r="EL289" s="720"/>
      <c r="EM289" s="720"/>
      <c r="EN289" s="720"/>
      <c r="EO289" s="720"/>
      <c r="EP289" s="720"/>
      <c r="EQ289" s="720"/>
      <c r="ER289" s="720"/>
      <c r="ES289" s="720"/>
      <c r="ET289" s="720"/>
      <c r="EU289" s="720"/>
      <c r="EV289" s="720"/>
      <c r="EW289" s="720"/>
      <c r="EX289" s="720"/>
      <c r="EY289" s="720"/>
      <c r="EZ289" s="720"/>
      <c r="FA289" s="720"/>
      <c r="FB289" s="720"/>
      <c r="FC289" s="720"/>
      <c r="FD289" s="720"/>
      <c r="FE289" s="720"/>
      <c r="FF289" s="720"/>
      <c r="FG289" s="720"/>
      <c r="FH289" s="720"/>
      <c r="FI289" s="720"/>
      <c r="FJ289" s="720"/>
      <c r="FK289" s="720"/>
      <c r="FL289" s="720"/>
      <c r="FM289" s="720"/>
      <c r="FN289" s="720"/>
      <c r="FO289" s="720"/>
      <c r="FP289" s="720"/>
      <c r="FQ289" s="720"/>
      <c r="FR289" s="720"/>
      <c r="FS289" s="720"/>
      <c r="FT289" s="720"/>
      <c r="FU289" s="720"/>
      <c r="FV289" s="720"/>
      <c r="FW289" s="720"/>
      <c r="FX289" s="720"/>
      <c r="FY289" s="720"/>
      <c r="FZ289" s="720"/>
      <c r="GA289" s="720"/>
      <c r="GB289" s="720"/>
      <c r="GC289" s="720"/>
      <c r="GD289" s="720"/>
      <c r="GE289" s="720"/>
      <c r="GF289" s="720"/>
      <c r="GG289" s="720"/>
      <c r="GH289" s="720"/>
      <c r="GI289" s="720"/>
      <c r="GJ289" s="720"/>
      <c r="GK289" s="720"/>
      <c r="GL289" s="720"/>
      <c r="GM289" s="720"/>
      <c r="GN289" s="720"/>
      <c r="GO289" s="720"/>
      <c r="GP289" s="720"/>
      <c r="GQ289" s="720"/>
      <c r="GR289" s="720"/>
      <c r="GS289" s="720"/>
      <c r="GT289" s="720"/>
      <c r="GU289" s="720"/>
      <c r="GV289" s="720"/>
      <c r="GW289" s="720"/>
      <c r="GX289" s="720"/>
      <c r="GY289" s="720"/>
      <c r="GZ289" s="720"/>
      <c r="HA289" s="720"/>
      <c r="HB289" s="720"/>
      <c r="HC289" s="720"/>
      <c r="HD289" s="720"/>
      <c r="HE289" s="720"/>
      <c r="HF289" s="720"/>
      <c r="HG289" s="720"/>
      <c r="HH289" s="720"/>
      <c r="HI289" s="720"/>
      <c r="HJ289" s="720"/>
      <c r="HK289" s="720"/>
      <c r="HL289" s="720"/>
      <c r="HM289" s="720"/>
      <c r="HN289" s="720"/>
      <c r="HO289" s="720"/>
      <c r="HP289" s="720"/>
      <c r="HQ289" s="720"/>
      <c r="HR289" s="720"/>
      <c r="HS289" s="720"/>
      <c r="HT289" s="720"/>
      <c r="HU289" s="720"/>
      <c r="HV289" s="720"/>
      <c r="HW289" s="720"/>
      <c r="HX289" s="720"/>
      <c r="HY289" s="720"/>
      <c r="HZ289" s="720"/>
      <c r="IA289" s="720"/>
      <c r="IB289" s="720"/>
      <c r="IC289" s="720"/>
      <c r="ID289" s="720"/>
      <c r="IE289" s="720"/>
      <c r="IF289" s="720"/>
      <c r="IG289" s="720"/>
      <c r="IH289" s="720"/>
      <c r="II289" s="720"/>
      <c r="IJ289" s="720"/>
      <c r="IK289" s="720"/>
      <c r="IL289" s="720"/>
      <c r="IM289" s="720"/>
      <c r="IN289" s="720"/>
      <c r="IO289" s="720"/>
      <c r="IP289" s="720"/>
      <c r="IQ289" s="720"/>
      <c r="IR289" s="720"/>
      <c r="IS289" s="720"/>
      <c r="IT289" s="720"/>
      <c r="IU289" s="720"/>
      <c r="IV289" s="720"/>
      <c r="IW289" s="479"/>
    </row>
    <row r="290" spans="1:257" s="721" customFormat="1" ht="14.25">
      <c r="A290" s="1095"/>
      <c r="B290" s="1095"/>
      <c r="C290" s="716"/>
      <c r="D290" s="716"/>
      <c r="E290" s="715"/>
      <c r="F290" s="715"/>
      <c r="G290" s="715"/>
      <c r="H290" s="715"/>
      <c r="I290" s="715"/>
      <c r="J290" s="715"/>
      <c r="K290" s="715"/>
      <c r="L290" s="715"/>
      <c r="M290" s="715"/>
      <c r="N290" s="715"/>
      <c r="O290" s="715"/>
      <c r="P290" s="715"/>
      <c r="Q290" s="715"/>
      <c r="R290" s="715"/>
      <c r="S290" s="715"/>
      <c r="T290" s="715"/>
      <c r="U290" s="839"/>
      <c r="V290" s="839"/>
      <c r="W290" s="839"/>
      <c r="X290" s="839"/>
      <c r="Y290" s="839"/>
      <c r="Z290" s="839"/>
      <c r="AA290" s="839"/>
      <c r="AB290" s="720"/>
      <c r="AC290" s="720"/>
      <c r="AD290" s="720"/>
      <c r="AE290" s="720"/>
      <c r="AF290" s="720"/>
      <c r="AG290" s="720"/>
      <c r="AH290" s="720"/>
      <c r="AI290" s="720"/>
      <c r="AJ290" s="720"/>
      <c r="AK290" s="720"/>
      <c r="AL290" s="720"/>
      <c r="AM290" s="720"/>
      <c r="AN290" s="720"/>
      <c r="AO290" s="720"/>
      <c r="AP290" s="720"/>
      <c r="AQ290" s="720"/>
      <c r="AR290" s="720"/>
      <c r="AS290" s="720"/>
      <c r="AT290" s="720"/>
      <c r="AU290" s="720"/>
      <c r="AV290" s="720"/>
      <c r="AW290" s="720"/>
      <c r="AX290" s="720"/>
      <c r="AY290" s="720"/>
      <c r="AZ290" s="720"/>
      <c r="BA290" s="720"/>
      <c r="BB290" s="720"/>
      <c r="BC290" s="720"/>
      <c r="BD290" s="720"/>
      <c r="BE290" s="720"/>
      <c r="BF290" s="720"/>
      <c r="BG290" s="720"/>
      <c r="BH290" s="720"/>
      <c r="BI290" s="720"/>
      <c r="BJ290" s="720"/>
      <c r="BK290" s="720"/>
      <c r="BL290" s="720"/>
      <c r="BM290" s="720"/>
      <c r="BN290" s="720"/>
      <c r="BO290" s="720"/>
      <c r="BP290" s="720"/>
      <c r="BQ290" s="720"/>
      <c r="BR290" s="720"/>
      <c r="BS290" s="720"/>
      <c r="BT290" s="720"/>
      <c r="BU290" s="720"/>
      <c r="BV290" s="720"/>
      <c r="BW290" s="720"/>
      <c r="BX290" s="720"/>
      <c r="BY290" s="720"/>
      <c r="BZ290" s="720"/>
      <c r="CA290" s="720"/>
      <c r="CB290" s="720"/>
      <c r="CC290" s="720"/>
      <c r="CD290" s="720"/>
      <c r="CE290" s="720"/>
      <c r="CF290" s="720"/>
      <c r="CG290" s="720"/>
      <c r="CH290" s="720"/>
      <c r="CI290" s="720"/>
      <c r="CJ290" s="720"/>
      <c r="CK290" s="720"/>
      <c r="CL290" s="720"/>
      <c r="CM290" s="720"/>
      <c r="CN290" s="720"/>
      <c r="CO290" s="720"/>
      <c r="CP290" s="720"/>
      <c r="CQ290" s="720"/>
      <c r="CR290" s="720"/>
      <c r="CS290" s="720"/>
      <c r="CT290" s="720"/>
      <c r="CU290" s="720"/>
      <c r="CV290" s="720"/>
      <c r="CW290" s="720"/>
      <c r="CX290" s="720"/>
      <c r="CY290" s="720"/>
      <c r="CZ290" s="720"/>
      <c r="DA290" s="720"/>
      <c r="DB290" s="720"/>
      <c r="DC290" s="720"/>
      <c r="DD290" s="720"/>
      <c r="DE290" s="720"/>
      <c r="DF290" s="720"/>
      <c r="DG290" s="720"/>
      <c r="DH290" s="720"/>
      <c r="DI290" s="720"/>
      <c r="DJ290" s="720"/>
      <c r="DK290" s="720"/>
      <c r="DL290" s="720"/>
      <c r="DM290" s="720"/>
      <c r="DN290" s="720"/>
      <c r="DO290" s="720"/>
      <c r="DP290" s="720"/>
      <c r="DQ290" s="720"/>
      <c r="DR290" s="720"/>
      <c r="DS290" s="720"/>
      <c r="DT290" s="720"/>
      <c r="DU290" s="720"/>
      <c r="DV290" s="720"/>
      <c r="DW290" s="720"/>
      <c r="DX290" s="720"/>
      <c r="DY290" s="720"/>
      <c r="DZ290" s="720"/>
      <c r="EA290" s="720"/>
      <c r="EB290" s="720"/>
      <c r="EC290" s="720"/>
      <c r="ED290" s="720"/>
      <c r="EE290" s="720"/>
      <c r="EF290" s="720"/>
      <c r="EG290" s="720"/>
      <c r="EH290" s="720"/>
      <c r="EI290" s="720"/>
      <c r="EJ290" s="720"/>
      <c r="EK290" s="720"/>
      <c r="EL290" s="720"/>
      <c r="EM290" s="720"/>
      <c r="EN290" s="720"/>
      <c r="EO290" s="720"/>
      <c r="EP290" s="720"/>
      <c r="EQ290" s="720"/>
      <c r="ER290" s="720"/>
      <c r="ES290" s="720"/>
      <c r="ET290" s="720"/>
      <c r="EU290" s="720"/>
      <c r="EV290" s="720"/>
      <c r="EW290" s="720"/>
      <c r="EX290" s="720"/>
      <c r="EY290" s="720"/>
      <c r="EZ290" s="720"/>
      <c r="FA290" s="720"/>
      <c r="FB290" s="720"/>
      <c r="FC290" s="720"/>
      <c r="FD290" s="720"/>
      <c r="FE290" s="720"/>
      <c r="FF290" s="720"/>
      <c r="FG290" s="720"/>
      <c r="FH290" s="720"/>
      <c r="FI290" s="720"/>
      <c r="FJ290" s="720"/>
      <c r="FK290" s="720"/>
      <c r="FL290" s="720"/>
      <c r="FM290" s="720"/>
      <c r="FN290" s="720"/>
      <c r="FO290" s="720"/>
      <c r="FP290" s="720"/>
      <c r="FQ290" s="720"/>
      <c r="FR290" s="720"/>
      <c r="FS290" s="720"/>
      <c r="FT290" s="720"/>
      <c r="FU290" s="720"/>
      <c r="FV290" s="720"/>
      <c r="FW290" s="720"/>
      <c r="FX290" s="720"/>
      <c r="FY290" s="720"/>
      <c r="FZ290" s="720"/>
      <c r="GA290" s="720"/>
      <c r="GB290" s="720"/>
      <c r="GC290" s="720"/>
      <c r="GD290" s="720"/>
      <c r="GE290" s="720"/>
      <c r="GF290" s="720"/>
      <c r="GG290" s="720"/>
      <c r="GH290" s="720"/>
      <c r="GI290" s="720"/>
      <c r="GJ290" s="720"/>
      <c r="GK290" s="720"/>
      <c r="GL290" s="720"/>
      <c r="GM290" s="720"/>
      <c r="GN290" s="720"/>
      <c r="GO290" s="720"/>
      <c r="GP290" s="720"/>
      <c r="GQ290" s="720"/>
      <c r="GR290" s="720"/>
      <c r="GS290" s="720"/>
      <c r="GT290" s="720"/>
      <c r="GU290" s="720"/>
      <c r="GV290" s="720"/>
      <c r="GW290" s="720"/>
      <c r="GX290" s="720"/>
      <c r="GY290" s="720"/>
      <c r="GZ290" s="720"/>
      <c r="HA290" s="720"/>
      <c r="HB290" s="720"/>
      <c r="HC290" s="720"/>
      <c r="HD290" s="720"/>
      <c r="HE290" s="720"/>
      <c r="HF290" s="720"/>
      <c r="HG290" s="720"/>
      <c r="HH290" s="720"/>
      <c r="HI290" s="720"/>
      <c r="HJ290" s="720"/>
      <c r="HK290" s="720"/>
      <c r="HL290" s="720"/>
      <c r="HM290" s="720"/>
      <c r="HN290" s="720"/>
      <c r="HO290" s="720"/>
      <c r="HP290" s="720"/>
      <c r="HQ290" s="720"/>
      <c r="HR290" s="720"/>
      <c r="HS290" s="720"/>
      <c r="HT290" s="720"/>
      <c r="HU290" s="720"/>
      <c r="HV290" s="720"/>
      <c r="HW290" s="720"/>
      <c r="HX290" s="720"/>
      <c r="HY290" s="720"/>
      <c r="HZ290" s="720"/>
      <c r="IA290" s="720"/>
      <c r="IB290" s="720"/>
      <c r="IC290" s="720"/>
      <c r="ID290" s="720"/>
      <c r="IE290" s="720"/>
      <c r="IF290" s="720"/>
      <c r="IG290" s="720"/>
      <c r="IH290" s="720"/>
      <c r="II290" s="720"/>
      <c r="IJ290" s="720"/>
      <c r="IK290" s="720"/>
      <c r="IL290" s="720"/>
      <c r="IM290" s="720"/>
      <c r="IN290" s="720"/>
      <c r="IO290" s="720"/>
      <c r="IP290" s="720"/>
      <c r="IQ290" s="720"/>
      <c r="IR290" s="720"/>
      <c r="IS290" s="720"/>
      <c r="IT290" s="720"/>
      <c r="IU290" s="720"/>
      <c r="IV290" s="720"/>
      <c r="IW290" s="479"/>
    </row>
    <row r="291" spans="1:257" s="721" customFormat="1" ht="14.25">
      <c r="A291" s="1095"/>
      <c r="B291" s="1095"/>
      <c r="C291" s="716"/>
      <c r="D291" s="716"/>
      <c r="E291" s="715"/>
      <c r="F291" s="715"/>
      <c r="G291" s="715"/>
      <c r="H291" s="715"/>
      <c r="I291" s="715"/>
      <c r="J291" s="715"/>
      <c r="K291" s="715"/>
      <c r="L291" s="715"/>
      <c r="M291" s="715"/>
      <c r="N291" s="715"/>
      <c r="O291" s="715"/>
      <c r="P291" s="715"/>
      <c r="Q291" s="715"/>
      <c r="R291" s="715"/>
      <c r="S291" s="715"/>
      <c r="T291" s="715"/>
      <c r="U291" s="839"/>
      <c r="V291" s="839"/>
      <c r="W291" s="839"/>
      <c r="X291" s="839"/>
      <c r="Y291" s="839"/>
      <c r="Z291" s="839"/>
      <c r="AA291" s="839"/>
      <c r="AB291" s="720"/>
      <c r="AC291" s="720"/>
      <c r="AD291" s="720"/>
      <c r="AE291" s="720"/>
      <c r="AF291" s="720"/>
      <c r="AG291" s="720"/>
      <c r="AH291" s="720"/>
      <c r="AI291" s="720"/>
      <c r="AJ291" s="720"/>
      <c r="AK291" s="720"/>
      <c r="AL291" s="720"/>
      <c r="AM291" s="720"/>
      <c r="AN291" s="720"/>
      <c r="AO291" s="720"/>
      <c r="AP291" s="720"/>
      <c r="AQ291" s="720"/>
      <c r="AR291" s="720"/>
      <c r="AS291" s="720"/>
      <c r="AT291" s="720"/>
      <c r="AU291" s="720"/>
      <c r="AV291" s="720"/>
      <c r="AW291" s="720"/>
      <c r="AX291" s="720"/>
      <c r="AY291" s="720"/>
      <c r="AZ291" s="720"/>
      <c r="BA291" s="720"/>
      <c r="BB291" s="720"/>
      <c r="BC291" s="720"/>
      <c r="BD291" s="720"/>
      <c r="BE291" s="720"/>
      <c r="BF291" s="720"/>
      <c r="BG291" s="720"/>
      <c r="BH291" s="720"/>
      <c r="BI291" s="720"/>
      <c r="BJ291" s="720"/>
      <c r="BK291" s="720"/>
      <c r="BL291" s="720"/>
      <c r="BM291" s="720"/>
      <c r="BN291" s="720"/>
      <c r="BO291" s="720"/>
      <c r="BP291" s="720"/>
      <c r="BQ291" s="720"/>
      <c r="BR291" s="720"/>
      <c r="BS291" s="720"/>
      <c r="BT291" s="720"/>
      <c r="BU291" s="720"/>
      <c r="BV291" s="720"/>
      <c r="BW291" s="720"/>
      <c r="BX291" s="720"/>
      <c r="BY291" s="720"/>
      <c r="BZ291" s="720"/>
      <c r="CA291" s="720"/>
      <c r="CB291" s="720"/>
      <c r="CC291" s="720"/>
      <c r="CD291" s="720"/>
      <c r="CE291" s="720"/>
      <c r="CF291" s="720"/>
      <c r="CG291" s="720"/>
      <c r="CH291" s="720"/>
      <c r="CI291" s="720"/>
      <c r="CJ291" s="720"/>
      <c r="CK291" s="720"/>
      <c r="CL291" s="720"/>
      <c r="CM291" s="720"/>
      <c r="CN291" s="720"/>
      <c r="CO291" s="720"/>
      <c r="CP291" s="720"/>
      <c r="CQ291" s="720"/>
      <c r="CR291" s="720"/>
      <c r="CS291" s="720"/>
      <c r="CT291" s="720"/>
      <c r="CU291" s="720"/>
      <c r="CV291" s="720"/>
      <c r="CW291" s="720"/>
      <c r="CX291" s="720"/>
      <c r="CY291" s="720"/>
      <c r="CZ291" s="720"/>
      <c r="DA291" s="720"/>
      <c r="DB291" s="720"/>
      <c r="DC291" s="720"/>
      <c r="DD291" s="720"/>
      <c r="DE291" s="720"/>
      <c r="DF291" s="720"/>
      <c r="DG291" s="720"/>
      <c r="DH291" s="720"/>
      <c r="DI291" s="720"/>
      <c r="DJ291" s="720"/>
      <c r="DK291" s="720"/>
      <c r="DL291" s="720"/>
      <c r="DM291" s="720"/>
      <c r="DN291" s="720"/>
      <c r="DO291" s="720"/>
      <c r="DP291" s="720"/>
      <c r="DQ291" s="720"/>
      <c r="DR291" s="720"/>
      <c r="DS291" s="720"/>
      <c r="DT291" s="720"/>
      <c r="DU291" s="720"/>
      <c r="DV291" s="720"/>
      <c r="DW291" s="720"/>
      <c r="DX291" s="720"/>
      <c r="DY291" s="720"/>
      <c r="DZ291" s="720"/>
      <c r="EA291" s="720"/>
      <c r="EB291" s="720"/>
      <c r="EC291" s="720"/>
      <c r="ED291" s="720"/>
      <c r="EE291" s="720"/>
      <c r="EF291" s="720"/>
      <c r="EG291" s="720"/>
      <c r="EH291" s="720"/>
      <c r="EI291" s="720"/>
      <c r="EJ291" s="720"/>
      <c r="EK291" s="720"/>
      <c r="EL291" s="720"/>
      <c r="EM291" s="720"/>
      <c r="EN291" s="720"/>
      <c r="EO291" s="720"/>
      <c r="EP291" s="720"/>
      <c r="EQ291" s="720"/>
      <c r="ER291" s="720"/>
      <c r="ES291" s="720"/>
      <c r="ET291" s="720"/>
      <c r="EU291" s="720"/>
      <c r="EV291" s="720"/>
      <c r="EW291" s="720"/>
      <c r="EX291" s="720"/>
      <c r="EY291" s="720"/>
      <c r="EZ291" s="720"/>
      <c r="FA291" s="720"/>
      <c r="FB291" s="720"/>
      <c r="FC291" s="720"/>
      <c r="FD291" s="720"/>
      <c r="FE291" s="720"/>
      <c r="FF291" s="720"/>
      <c r="FG291" s="720"/>
      <c r="FH291" s="720"/>
      <c r="FI291" s="720"/>
      <c r="FJ291" s="720"/>
      <c r="FK291" s="720"/>
      <c r="FL291" s="720"/>
      <c r="FM291" s="720"/>
      <c r="FN291" s="720"/>
      <c r="FO291" s="720"/>
      <c r="FP291" s="720"/>
      <c r="FQ291" s="720"/>
      <c r="FR291" s="720"/>
      <c r="FS291" s="720"/>
      <c r="FT291" s="720"/>
      <c r="FU291" s="720"/>
      <c r="FV291" s="720"/>
      <c r="FW291" s="720"/>
      <c r="FX291" s="720"/>
      <c r="FY291" s="720"/>
      <c r="FZ291" s="720"/>
      <c r="GA291" s="720"/>
      <c r="GB291" s="720"/>
      <c r="GC291" s="720"/>
      <c r="GD291" s="720"/>
      <c r="GE291" s="720"/>
      <c r="GF291" s="720"/>
      <c r="GG291" s="720"/>
      <c r="GH291" s="720"/>
      <c r="GI291" s="720"/>
      <c r="GJ291" s="720"/>
      <c r="GK291" s="720"/>
      <c r="GL291" s="720"/>
      <c r="GM291" s="720"/>
      <c r="GN291" s="720"/>
      <c r="GO291" s="720"/>
      <c r="GP291" s="720"/>
      <c r="GQ291" s="720"/>
      <c r="GR291" s="720"/>
      <c r="GS291" s="720"/>
      <c r="GT291" s="720"/>
      <c r="GU291" s="720"/>
      <c r="GV291" s="720"/>
      <c r="GW291" s="720"/>
      <c r="GX291" s="720"/>
      <c r="GY291" s="720"/>
      <c r="GZ291" s="720"/>
      <c r="HA291" s="720"/>
      <c r="HB291" s="720"/>
      <c r="HC291" s="720"/>
      <c r="HD291" s="720"/>
      <c r="HE291" s="720"/>
      <c r="HF291" s="720"/>
      <c r="HG291" s="720"/>
      <c r="HH291" s="720"/>
      <c r="HI291" s="720"/>
      <c r="HJ291" s="720"/>
      <c r="HK291" s="720"/>
      <c r="HL291" s="720"/>
      <c r="HM291" s="720"/>
      <c r="HN291" s="720"/>
      <c r="HO291" s="720"/>
      <c r="HP291" s="720"/>
      <c r="HQ291" s="720"/>
      <c r="HR291" s="720"/>
      <c r="HS291" s="720"/>
      <c r="HT291" s="720"/>
      <c r="HU291" s="720"/>
      <c r="HV291" s="720"/>
      <c r="HW291" s="720"/>
      <c r="HX291" s="720"/>
      <c r="HY291" s="720"/>
      <c r="HZ291" s="720"/>
      <c r="IA291" s="720"/>
      <c r="IB291" s="720"/>
      <c r="IC291" s="720"/>
      <c r="ID291" s="720"/>
      <c r="IE291" s="720"/>
      <c r="IF291" s="720"/>
      <c r="IG291" s="720"/>
      <c r="IH291" s="720"/>
      <c r="II291" s="720"/>
      <c r="IJ291" s="720"/>
      <c r="IK291" s="720"/>
      <c r="IL291" s="720"/>
      <c r="IM291" s="720"/>
      <c r="IN291" s="720"/>
      <c r="IO291" s="720"/>
      <c r="IP291" s="720"/>
      <c r="IQ291" s="720"/>
      <c r="IR291" s="720"/>
      <c r="IS291" s="720"/>
      <c r="IT291" s="720"/>
      <c r="IU291" s="720"/>
      <c r="IV291" s="720"/>
      <c r="IW291" s="479"/>
    </row>
    <row r="292" spans="1:257" s="721" customFormat="1" ht="14.25">
      <c r="A292" s="1095"/>
      <c r="B292" s="1095"/>
      <c r="C292" s="716"/>
      <c r="D292" s="716"/>
      <c r="E292" s="715"/>
      <c r="F292" s="715"/>
      <c r="G292" s="715"/>
      <c r="H292" s="715"/>
      <c r="I292" s="715"/>
      <c r="J292" s="715"/>
      <c r="K292" s="715"/>
      <c r="L292" s="715"/>
      <c r="M292" s="715"/>
      <c r="N292" s="715"/>
      <c r="O292" s="715"/>
      <c r="P292" s="715"/>
      <c r="Q292" s="715"/>
      <c r="R292" s="715"/>
      <c r="S292" s="715"/>
      <c r="T292" s="715"/>
      <c r="U292" s="715"/>
      <c r="V292" s="715"/>
      <c r="W292" s="715"/>
      <c r="X292" s="715"/>
      <c r="Y292" s="715"/>
      <c r="Z292" s="715"/>
      <c r="AA292" s="715"/>
      <c r="AB292" s="720"/>
      <c r="AC292" s="720"/>
      <c r="AD292" s="720"/>
      <c r="AE292" s="720"/>
      <c r="AF292" s="720"/>
      <c r="AG292" s="720"/>
      <c r="AH292" s="720"/>
      <c r="AI292" s="720"/>
      <c r="AJ292" s="720"/>
      <c r="AK292" s="720"/>
      <c r="AL292" s="720"/>
      <c r="AM292" s="720"/>
      <c r="AN292" s="720"/>
      <c r="AO292" s="720"/>
      <c r="AP292" s="720"/>
      <c r="AQ292" s="720"/>
      <c r="AR292" s="720"/>
      <c r="AS292" s="720"/>
      <c r="AT292" s="720"/>
      <c r="AU292" s="720"/>
      <c r="AV292" s="720"/>
      <c r="AW292" s="720"/>
      <c r="AX292" s="720"/>
      <c r="AY292" s="720"/>
      <c r="AZ292" s="720"/>
      <c r="BA292" s="720"/>
      <c r="BB292" s="720"/>
      <c r="BC292" s="720"/>
      <c r="BD292" s="720"/>
      <c r="BE292" s="720"/>
      <c r="BF292" s="720"/>
      <c r="BG292" s="720"/>
      <c r="BH292" s="720"/>
      <c r="BI292" s="720"/>
      <c r="BJ292" s="720"/>
      <c r="BK292" s="720"/>
      <c r="BL292" s="720"/>
      <c r="BM292" s="720"/>
      <c r="BN292" s="720"/>
      <c r="BO292" s="720"/>
      <c r="BP292" s="720"/>
      <c r="BQ292" s="720"/>
      <c r="BR292" s="720"/>
      <c r="BS292" s="720"/>
      <c r="BT292" s="720"/>
      <c r="BU292" s="720"/>
      <c r="BV292" s="720"/>
      <c r="BW292" s="720"/>
      <c r="BX292" s="720"/>
      <c r="BY292" s="720"/>
      <c r="BZ292" s="720"/>
      <c r="CA292" s="720"/>
      <c r="CB292" s="720"/>
      <c r="CC292" s="720"/>
      <c r="CD292" s="720"/>
      <c r="CE292" s="720"/>
      <c r="CF292" s="720"/>
      <c r="CG292" s="720"/>
      <c r="CH292" s="720"/>
      <c r="CI292" s="720"/>
      <c r="CJ292" s="720"/>
      <c r="CK292" s="720"/>
      <c r="CL292" s="720"/>
      <c r="CM292" s="720"/>
      <c r="CN292" s="720"/>
      <c r="CO292" s="720"/>
      <c r="CP292" s="720"/>
      <c r="CQ292" s="720"/>
      <c r="CR292" s="720"/>
      <c r="CS292" s="720"/>
      <c r="CT292" s="720"/>
      <c r="CU292" s="720"/>
      <c r="CV292" s="720"/>
      <c r="CW292" s="720"/>
      <c r="CX292" s="720"/>
      <c r="CY292" s="720"/>
      <c r="CZ292" s="720"/>
      <c r="DA292" s="720"/>
      <c r="DB292" s="720"/>
      <c r="DC292" s="720"/>
      <c r="DD292" s="720"/>
      <c r="DE292" s="720"/>
      <c r="DF292" s="720"/>
      <c r="DG292" s="720"/>
      <c r="DH292" s="720"/>
      <c r="DI292" s="720"/>
      <c r="DJ292" s="720"/>
      <c r="DK292" s="720"/>
      <c r="DL292" s="720"/>
      <c r="DM292" s="720"/>
      <c r="DN292" s="720"/>
      <c r="DO292" s="720"/>
      <c r="DP292" s="720"/>
      <c r="DQ292" s="720"/>
      <c r="DR292" s="720"/>
      <c r="DS292" s="720"/>
      <c r="DT292" s="720"/>
      <c r="DU292" s="720"/>
      <c r="DV292" s="720"/>
      <c r="DW292" s="720"/>
      <c r="DX292" s="720"/>
      <c r="DY292" s="720"/>
      <c r="DZ292" s="720"/>
      <c r="EA292" s="720"/>
      <c r="EB292" s="720"/>
      <c r="EC292" s="720"/>
      <c r="ED292" s="720"/>
      <c r="EE292" s="720"/>
      <c r="EF292" s="720"/>
      <c r="EG292" s="720"/>
      <c r="EH292" s="720"/>
      <c r="EI292" s="720"/>
      <c r="EJ292" s="720"/>
      <c r="EK292" s="720"/>
      <c r="EL292" s="720"/>
      <c r="EM292" s="720"/>
      <c r="EN292" s="720"/>
      <c r="EO292" s="720"/>
      <c r="EP292" s="720"/>
      <c r="EQ292" s="720"/>
      <c r="ER292" s="720"/>
      <c r="ES292" s="720"/>
      <c r="ET292" s="720"/>
      <c r="EU292" s="720"/>
      <c r="EV292" s="720"/>
      <c r="EW292" s="720"/>
      <c r="EX292" s="720"/>
      <c r="EY292" s="720"/>
      <c r="EZ292" s="720"/>
      <c r="FA292" s="720"/>
      <c r="FB292" s="720"/>
      <c r="FC292" s="720"/>
      <c r="FD292" s="720"/>
      <c r="FE292" s="720"/>
      <c r="FF292" s="720"/>
      <c r="FG292" s="720"/>
      <c r="FH292" s="720"/>
      <c r="FI292" s="720"/>
      <c r="FJ292" s="720"/>
      <c r="FK292" s="720"/>
      <c r="FL292" s="720"/>
      <c r="FM292" s="720"/>
      <c r="FN292" s="720"/>
      <c r="FO292" s="720"/>
      <c r="FP292" s="720"/>
      <c r="FQ292" s="720"/>
      <c r="FR292" s="720"/>
      <c r="FS292" s="720"/>
      <c r="FT292" s="720"/>
      <c r="FU292" s="720"/>
      <c r="FV292" s="720"/>
      <c r="FW292" s="720"/>
      <c r="FX292" s="720"/>
      <c r="FY292" s="720"/>
      <c r="FZ292" s="720"/>
      <c r="GA292" s="720"/>
      <c r="GB292" s="720"/>
      <c r="GC292" s="720"/>
      <c r="GD292" s="720"/>
      <c r="GE292" s="720"/>
      <c r="GF292" s="720"/>
      <c r="GG292" s="720"/>
      <c r="GH292" s="720"/>
      <c r="GI292" s="720"/>
      <c r="GJ292" s="720"/>
      <c r="GK292" s="720"/>
      <c r="GL292" s="720"/>
      <c r="GM292" s="720"/>
      <c r="GN292" s="720"/>
      <c r="GO292" s="720"/>
      <c r="GP292" s="720"/>
      <c r="GQ292" s="720"/>
      <c r="GR292" s="720"/>
      <c r="GS292" s="720"/>
      <c r="GT292" s="720"/>
      <c r="GU292" s="720"/>
      <c r="GV292" s="720"/>
      <c r="GW292" s="720"/>
      <c r="GX292" s="720"/>
      <c r="GY292" s="720"/>
      <c r="GZ292" s="720"/>
      <c r="HA292" s="720"/>
      <c r="HB292" s="720"/>
      <c r="HC292" s="720"/>
      <c r="HD292" s="720"/>
      <c r="HE292" s="720"/>
      <c r="HF292" s="720"/>
      <c r="HG292" s="720"/>
      <c r="HH292" s="720"/>
      <c r="HI292" s="720"/>
      <c r="HJ292" s="720"/>
      <c r="HK292" s="720"/>
      <c r="HL292" s="720"/>
      <c r="HM292" s="720"/>
      <c r="HN292" s="720"/>
      <c r="HO292" s="720"/>
      <c r="HP292" s="720"/>
      <c r="HQ292" s="720"/>
      <c r="HR292" s="720"/>
      <c r="HS292" s="720"/>
      <c r="HT292" s="720"/>
      <c r="HU292" s="720"/>
      <c r="HV292" s="720"/>
      <c r="HW292" s="720"/>
      <c r="HX292" s="720"/>
      <c r="HY292" s="720"/>
      <c r="HZ292" s="720"/>
      <c r="IA292" s="720"/>
      <c r="IB292" s="720"/>
      <c r="IC292" s="720"/>
      <c r="ID292" s="720"/>
      <c r="IE292" s="720"/>
      <c r="IF292" s="720"/>
      <c r="IG292" s="720"/>
      <c r="IH292" s="720"/>
      <c r="II292" s="720"/>
      <c r="IJ292" s="720"/>
      <c r="IK292" s="720"/>
      <c r="IL292" s="720"/>
      <c r="IM292" s="720"/>
      <c r="IN292" s="720"/>
      <c r="IO292" s="720"/>
      <c r="IP292" s="720"/>
      <c r="IQ292" s="720"/>
      <c r="IR292" s="720"/>
      <c r="IS292" s="720"/>
      <c r="IT292" s="720"/>
      <c r="IU292" s="720"/>
      <c r="IV292" s="720"/>
      <c r="IW292" s="479"/>
    </row>
    <row r="293" spans="1:257" s="721" customFormat="1" ht="14.25">
      <c r="A293" s="1095"/>
      <c r="B293" s="1095"/>
      <c r="C293" s="716"/>
      <c r="D293" s="716"/>
      <c r="E293" s="715"/>
      <c r="F293" s="715"/>
      <c r="G293" s="715"/>
      <c r="H293" s="715"/>
      <c r="I293" s="715"/>
      <c r="J293" s="715"/>
      <c r="K293" s="715"/>
      <c r="L293" s="715"/>
      <c r="M293" s="715"/>
      <c r="N293" s="715"/>
      <c r="O293" s="715"/>
      <c r="P293" s="715"/>
      <c r="Q293" s="715"/>
      <c r="R293" s="715"/>
      <c r="S293" s="715"/>
      <c r="T293" s="715"/>
      <c r="U293" s="715"/>
      <c r="V293" s="715"/>
      <c r="W293" s="715"/>
      <c r="X293" s="715"/>
      <c r="Y293" s="715"/>
      <c r="Z293" s="715"/>
      <c r="AA293" s="715"/>
      <c r="AB293" s="720"/>
      <c r="AC293" s="720"/>
      <c r="AD293" s="720"/>
      <c r="AE293" s="720"/>
      <c r="AF293" s="720"/>
      <c r="AG293" s="720"/>
      <c r="AH293" s="720"/>
      <c r="AI293" s="720"/>
      <c r="AJ293" s="720"/>
      <c r="AK293" s="720"/>
      <c r="AL293" s="720"/>
      <c r="AM293" s="720"/>
      <c r="AN293" s="720"/>
      <c r="AO293" s="720"/>
      <c r="AP293" s="720"/>
      <c r="AQ293" s="720"/>
      <c r="AR293" s="720"/>
      <c r="AS293" s="720"/>
      <c r="AT293" s="720"/>
      <c r="AU293" s="720"/>
      <c r="AV293" s="720"/>
      <c r="AW293" s="720"/>
      <c r="AX293" s="720"/>
      <c r="AY293" s="720"/>
      <c r="AZ293" s="720"/>
      <c r="BA293" s="720"/>
      <c r="BB293" s="720"/>
      <c r="BC293" s="720"/>
      <c r="BD293" s="720"/>
      <c r="BE293" s="720"/>
      <c r="BF293" s="720"/>
      <c r="BG293" s="720"/>
      <c r="BH293" s="720"/>
      <c r="BI293" s="720"/>
      <c r="BJ293" s="720"/>
      <c r="BK293" s="720"/>
      <c r="BL293" s="720"/>
      <c r="BM293" s="720"/>
      <c r="BN293" s="720"/>
      <c r="BO293" s="720"/>
      <c r="BP293" s="720"/>
      <c r="BQ293" s="720"/>
      <c r="BR293" s="720"/>
      <c r="BS293" s="720"/>
      <c r="BT293" s="720"/>
      <c r="BU293" s="720"/>
      <c r="BV293" s="720"/>
      <c r="BW293" s="720"/>
      <c r="BX293" s="720"/>
      <c r="BY293" s="720"/>
      <c r="BZ293" s="720"/>
      <c r="CA293" s="720"/>
      <c r="CB293" s="720"/>
      <c r="CC293" s="720"/>
      <c r="CD293" s="720"/>
      <c r="CE293" s="720"/>
      <c r="CF293" s="720"/>
      <c r="CG293" s="720"/>
      <c r="CH293" s="720"/>
      <c r="CI293" s="720"/>
      <c r="CJ293" s="720"/>
      <c r="CK293" s="720"/>
      <c r="CL293" s="720"/>
      <c r="CM293" s="720"/>
      <c r="CN293" s="720"/>
      <c r="CO293" s="720"/>
      <c r="CP293" s="720"/>
      <c r="CQ293" s="720"/>
      <c r="CR293" s="720"/>
      <c r="CS293" s="720"/>
      <c r="CT293" s="720"/>
      <c r="CU293" s="720"/>
      <c r="CV293" s="720"/>
      <c r="CW293" s="720"/>
      <c r="CX293" s="720"/>
      <c r="CY293" s="720"/>
      <c r="CZ293" s="720"/>
      <c r="DA293" s="720"/>
      <c r="DB293" s="720"/>
      <c r="DC293" s="720"/>
      <c r="DD293" s="720"/>
      <c r="DE293" s="720"/>
      <c r="DF293" s="720"/>
      <c r="DG293" s="720"/>
      <c r="DH293" s="720"/>
      <c r="DI293" s="720"/>
      <c r="DJ293" s="720"/>
      <c r="DK293" s="720"/>
      <c r="DL293" s="720"/>
      <c r="DM293" s="720"/>
      <c r="DN293" s="720"/>
      <c r="DO293" s="720"/>
      <c r="DP293" s="720"/>
      <c r="DQ293" s="720"/>
      <c r="DR293" s="720"/>
      <c r="DS293" s="720"/>
      <c r="DT293" s="720"/>
      <c r="DU293" s="720"/>
      <c r="DV293" s="720"/>
      <c r="DW293" s="720"/>
      <c r="DX293" s="720"/>
      <c r="DY293" s="720"/>
      <c r="DZ293" s="720"/>
      <c r="EA293" s="720"/>
      <c r="EB293" s="720"/>
      <c r="EC293" s="720"/>
      <c r="ED293" s="720"/>
      <c r="EE293" s="720"/>
      <c r="EF293" s="720"/>
      <c r="EG293" s="720"/>
      <c r="EH293" s="720"/>
      <c r="EI293" s="720"/>
      <c r="EJ293" s="720"/>
      <c r="EK293" s="720"/>
      <c r="EL293" s="720"/>
      <c r="EM293" s="720"/>
      <c r="EN293" s="720"/>
      <c r="EO293" s="720"/>
      <c r="EP293" s="720"/>
      <c r="EQ293" s="720"/>
      <c r="ER293" s="720"/>
      <c r="ES293" s="720"/>
      <c r="ET293" s="720"/>
      <c r="EU293" s="720"/>
      <c r="EV293" s="720"/>
      <c r="EW293" s="720"/>
      <c r="EX293" s="720"/>
      <c r="EY293" s="720"/>
      <c r="EZ293" s="720"/>
      <c r="FA293" s="720"/>
      <c r="FB293" s="720"/>
      <c r="FC293" s="720"/>
      <c r="FD293" s="720"/>
      <c r="FE293" s="720"/>
      <c r="FF293" s="720"/>
      <c r="FG293" s="720"/>
      <c r="FH293" s="720"/>
      <c r="FI293" s="720"/>
      <c r="FJ293" s="720"/>
      <c r="FK293" s="720"/>
      <c r="FL293" s="720"/>
      <c r="FM293" s="720"/>
      <c r="FN293" s="720"/>
      <c r="FO293" s="720"/>
      <c r="FP293" s="720"/>
      <c r="FQ293" s="720"/>
      <c r="FR293" s="720"/>
      <c r="FS293" s="720"/>
      <c r="FT293" s="720"/>
      <c r="FU293" s="720"/>
      <c r="FV293" s="720"/>
      <c r="FW293" s="720"/>
      <c r="FX293" s="720"/>
      <c r="FY293" s="720"/>
      <c r="FZ293" s="720"/>
      <c r="GA293" s="720"/>
      <c r="GB293" s="720"/>
      <c r="GC293" s="720"/>
      <c r="GD293" s="720"/>
      <c r="GE293" s="720"/>
      <c r="GF293" s="720"/>
      <c r="GG293" s="720"/>
      <c r="GH293" s="720"/>
      <c r="GI293" s="720"/>
      <c r="GJ293" s="720"/>
      <c r="GK293" s="720"/>
      <c r="GL293" s="720"/>
      <c r="GM293" s="720"/>
      <c r="GN293" s="720"/>
      <c r="GO293" s="720"/>
      <c r="GP293" s="720"/>
      <c r="GQ293" s="720"/>
      <c r="GR293" s="720"/>
      <c r="GS293" s="720"/>
      <c r="GT293" s="720"/>
      <c r="GU293" s="720"/>
      <c r="GV293" s="720"/>
      <c r="GW293" s="720"/>
      <c r="GX293" s="720"/>
      <c r="GY293" s="720"/>
      <c r="GZ293" s="720"/>
      <c r="HA293" s="720"/>
      <c r="HB293" s="720"/>
      <c r="HC293" s="720"/>
      <c r="HD293" s="720"/>
      <c r="HE293" s="720"/>
      <c r="HF293" s="720"/>
      <c r="HG293" s="720"/>
      <c r="HH293" s="720"/>
      <c r="HI293" s="720"/>
      <c r="HJ293" s="720"/>
      <c r="HK293" s="720"/>
      <c r="HL293" s="720"/>
      <c r="HM293" s="720"/>
      <c r="HN293" s="720"/>
      <c r="HO293" s="720"/>
      <c r="HP293" s="720"/>
      <c r="HQ293" s="720"/>
      <c r="HR293" s="720"/>
      <c r="HS293" s="720"/>
      <c r="HT293" s="720"/>
      <c r="HU293" s="720"/>
      <c r="HV293" s="720"/>
      <c r="HW293" s="720"/>
      <c r="HX293" s="720"/>
      <c r="HY293" s="720"/>
      <c r="HZ293" s="720"/>
      <c r="IA293" s="720"/>
      <c r="IB293" s="720"/>
      <c r="IC293" s="720"/>
      <c r="ID293" s="720"/>
      <c r="IE293" s="720"/>
      <c r="IF293" s="720"/>
      <c r="IG293" s="720"/>
      <c r="IH293" s="720"/>
      <c r="II293" s="720"/>
      <c r="IJ293" s="720"/>
      <c r="IK293" s="720"/>
      <c r="IL293" s="720"/>
      <c r="IM293" s="720"/>
      <c r="IN293" s="720"/>
      <c r="IO293" s="720"/>
      <c r="IP293" s="720"/>
      <c r="IQ293" s="720"/>
      <c r="IR293" s="720"/>
      <c r="IS293" s="720"/>
      <c r="IT293" s="720"/>
      <c r="IU293" s="720"/>
      <c r="IV293" s="720"/>
      <c r="IW293" s="479"/>
    </row>
    <row r="294" spans="1:257" s="721" customFormat="1" ht="14.25">
      <c r="A294" s="1095"/>
      <c r="B294" s="1095"/>
      <c r="C294" s="716"/>
      <c r="D294" s="716"/>
      <c r="E294" s="715"/>
      <c r="F294" s="715"/>
      <c r="G294" s="715"/>
      <c r="H294" s="715"/>
      <c r="I294" s="715"/>
      <c r="J294" s="715"/>
      <c r="K294" s="715"/>
      <c r="L294" s="715"/>
      <c r="M294" s="715"/>
      <c r="N294" s="715"/>
      <c r="O294" s="715"/>
      <c r="P294" s="715"/>
      <c r="Q294" s="715"/>
      <c r="R294" s="715"/>
      <c r="S294" s="715"/>
      <c r="T294" s="715"/>
      <c r="U294" s="715"/>
      <c r="V294" s="715"/>
      <c r="W294" s="715"/>
      <c r="X294" s="715"/>
      <c r="Y294" s="715"/>
      <c r="Z294" s="715"/>
      <c r="AA294" s="715"/>
      <c r="AB294" s="720"/>
      <c r="AC294" s="720"/>
      <c r="AD294" s="720"/>
      <c r="AE294" s="720"/>
      <c r="AF294" s="720"/>
      <c r="AG294" s="720"/>
      <c r="AH294" s="720"/>
      <c r="AI294" s="720"/>
      <c r="AJ294" s="720"/>
      <c r="AK294" s="720"/>
      <c r="AL294" s="720"/>
      <c r="AM294" s="720"/>
      <c r="AN294" s="720"/>
      <c r="AO294" s="720"/>
      <c r="AP294" s="720"/>
      <c r="AQ294" s="720"/>
      <c r="AR294" s="720"/>
      <c r="AS294" s="720"/>
      <c r="AT294" s="720"/>
      <c r="AU294" s="720"/>
      <c r="AV294" s="720"/>
      <c r="AW294" s="720"/>
      <c r="AX294" s="720"/>
      <c r="AY294" s="720"/>
      <c r="AZ294" s="720"/>
      <c r="BA294" s="720"/>
      <c r="BB294" s="720"/>
      <c r="BC294" s="720"/>
      <c r="BD294" s="720"/>
      <c r="BE294" s="720"/>
      <c r="BF294" s="720"/>
      <c r="BG294" s="720"/>
      <c r="BH294" s="720"/>
      <c r="BI294" s="720"/>
      <c r="BJ294" s="720"/>
      <c r="BK294" s="720"/>
      <c r="BL294" s="720"/>
      <c r="BM294" s="720"/>
      <c r="BN294" s="720"/>
      <c r="BO294" s="720"/>
      <c r="BP294" s="720"/>
      <c r="BQ294" s="720"/>
      <c r="BR294" s="720"/>
      <c r="BS294" s="720"/>
      <c r="BT294" s="720"/>
      <c r="BU294" s="720"/>
      <c r="BV294" s="720"/>
      <c r="BW294" s="720"/>
      <c r="BX294" s="720"/>
      <c r="BY294" s="720"/>
      <c r="BZ294" s="720"/>
      <c r="CA294" s="720"/>
      <c r="CB294" s="720"/>
      <c r="CC294" s="720"/>
      <c r="CD294" s="720"/>
      <c r="CE294" s="720"/>
      <c r="CF294" s="720"/>
      <c r="CG294" s="720"/>
      <c r="CH294" s="720"/>
      <c r="CI294" s="720"/>
      <c r="CJ294" s="720"/>
      <c r="CK294" s="720"/>
      <c r="CL294" s="720"/>
      <c r="CM294" s="720"/>
      <c r="CN294" s="720"/>
      <c r="CO294" s="720"/>
      <c r="CP294" s="720"/>
      <c r="CQ294" s="720"/>
      <c r="CR294" s="720"/>
      <c r="CS294" s="720"/>
      <c r="CT294" s="720"/>
      <c r="CU294" s="720"/>
      <c r="CV294" s="720"/>
      <c r="CW294" s="720"/>
      <c r="CX294" s="720"/>
      <c r="CY294" s="720"/>
      <c r="CZ294" s="720"/>
      <c r="DA294" s="720"/>
      <c r="DB294" s="720"/>
      <c r="DC294" s="720"/>
      <c r="DD294" s="720"/>
      <c r="DE294" s="720"/>
      <c r="DF294" s="720"/>
      <c r="DG294" s="720"/>
      <c r="DH294" s="720"/>
      <c r="DI294" s="720"/>
      <c r="DJ294" s="720"/>
      <c r="DK294" s="720"/>
      <c r="DL294" s="720"/>
      <c r="DM294" s="720"/>
      <c r="DN294" s="720"/>
      <c r="DO294" s="720"/>
      <c r="DP294" s="720"/>
      <c r="DQ294" s="720"/>
      <c r="DR294" s="720"/>
      <c r="DS294" s="720"/>
      <c r="DT294" s="720"/>
      <c r="DU294" s="720"/>
      <c r="DV294" s="720"/>
      <c r="DW294" s="720"/>
      <c r="DX294" s="720"/>
      <c r="DY294" s="720"/>
      <c r="DZ294" s="720"/>
      <c r="EA294" s="720"/>
      <c r="EB294" s="720"/>
      <c r="EC294" s="720"/>
      <c r="ED294" s="720"/>
      <c r="EE294" s="720"/>
      <c r="EF294" s="720"/>
      <c r="EG294" s="720"/>
      <c r="EH294" s="720"/>
      <c r="EI294" s="720"/>
      <c r="EJ294" s="720"/>
      <c r="EK294" s="720"/>
      <c r="EL294" s="720"/>
      <c r="EM294" s="720"/>
      <c r="EN294" s="720"/>
      <c r="EO294" s="720"/>
      <c r="EP294" s="720"/>
      <c r="EQ294" s="720"/>
      <c r="ER294" s="720"/>
      <c r="ES294" s="720"/>
      <c r="ET294" s="720"/>
      <c r="EU294" s="720"/>
      <c r="EV294" s="720"/>
      <c r="EW294" s="720"/>
      <c r="EX294" s="720"/>
      <c r="EY294" s="720"/>
      <c r="EZ294" s="720"/>
      <c r="FA294" s="720"/>
      <c r="FB294" s="720"/>
      <c r="FC294" s="720"/>
      <c r="FD294" s="720"/>
      <c r="FE294" s="720"/>
      <c r="FF294" s="720"/>
      <c r="FG294" s="720"/>
      <c r="FH294" s="720"/>
      <c r="FI294" s="720"/>
      <c r="FJ294" s="720"/>
      <c r="FK294" s="720"/>
      <c r="FL294" s="720"/>
      <c r="FM294" s="720"/>
      <c r="FN294" s="720"/>
      <c r="FO294" s="720"/>
      <c r="FP294" s="720"/>
      <c r="FQ294" s="720"/>
      <c r="FR294" s="720"/>
      <c r="FS294" s="720"/>
      <c r="FT294" s="720"/>
      <c r="FU294" s="720"/>
      <c r="FV294" s="720"/>
      <c r="FW294" s="720"/>
      <c r="FX294" s="720"/>
      <c r="FY294" s="720"/>
      <c r="FZ294" s="720"/>
      <c r="GA294" s="720"/>
      <c r="GB294" s="720"/>
      <c r="GC294" s="720"/>
      <c r="GD294" s="720"/>
      <c r="GE294" s="720"/>
      <c r="GF294" s="720"/>
      <c r="GG294" s="720"/>
      <c r="GH294" s="720"/>
      <c r="GI294" s="720"/>
      <c r="GJ294" s="720"/>
      <c r="GK294" s="720"/>
      <c r="GL294" s="720"/>
      <c r="GM294" s="720"/>
      <c r="GN294" s="720"/>
      <c r="GO294" s="720"/>
      <c r="GP294" s="720"/>
      <c r="GQ294" s="720"/>
      <c r="GR294" s="720"/>
      <c r="GS294" s="720"/>
      <c r="GT294" s="720"/>
      <c r="GU294" s="720"/>
      <c r="GV294" s="720"/>
      <c r="GW294" s="720"/>
      <c r="GX294" s="720"/>
      <c r="GY294" s="720"/>
      <c r="GZ294" s="720"/>
      <c r="HA294" s="720"/>
      <c r="HB294" s="720"/>
      <c r="HC294" s="720"/>
      <c r="HD294" s="720"/>
      <c r="HE294" s="720"/>
      <c r="HF294" s="720"/>
      <c r="HG294" s="720"/>
      <c r="HH294" s="720"/>
      <c r="HI294" s="720"/>
      <c r="HJ294" s="720"/>
      <c r="HK294" s="720"/>
      <c r="HL294" s="720"/>
      <c r="HM294" s="720"/>
      <c r="HN294" s="720"/>
      <c r="HO294" s="720"/>
      <c r="HP294" s="720"/>
      <c r="HQ294" s="720"/>
      <c r="HR294" s="720"/>
      <c r="HS294" s="720"/>
      <c r="HT294" s="720"/>
      <c r="HU294" s="720"/>
      <c r="HV294" s="720"/>
      <c r="HW294" s="720"/>
      <c r="HX294" s="720"/>
      <c r="HY294" s="720"/>
      <c r="HZ294" s="720"/>
      <c r="IA294" s="720"/>
      <c r="IB294" s="720"/>
      <c r="IC294" s="720"/>
      <c r="ID294" s="720"/>
      <c r="IE294" s="720"/>
      <c r="IF294" s="720"/>
      <c r="IG294" s="720"/>
      <c r="IH294" s="720"/>
      <c r="II294" s="720"/>
      <c r="IJ294" s="720"/>
      <c r="IK294" s="720"/>
      <c r="IL294" s="720"/>
      <c r="IM294" s="720"/>
      <c r="IN294" s="720"/>
      <c r="IO294" s="720"/>
      <c r="IP294" s="720"/>
      <c r="IQ294" s="720"/>
      <c r="IR294" s="720"/>
      <c r="IS294" s="720"/>
      <c r="IT294" s="720"/>
      <c r="IU294" s="720"/>
      <c r="IV294" s="720"/>
      <c r="IW294" s="479"/>
    </row>
    <row r="295" spans="1:257" s="721" customFormat="1" ht="14.25">
      <c r="A295" s="1095"/>
      <c r="B295" s="1095"/>
      <c r="C295" s="716"/>
      <c r="D295" s="716"/>
      <c r="E295" s="715"/>
      <c r="F295" s="715"/>
      <c r="G295" s="715"/>
      <c r="H295" s="715"/>
      <c r="I295" s="715"/>
      <c r="J295" s="715"/>
      <c r="K295" s="715"/>
      <c r="L295" s="715"/>
      <c r="M295" s="715"/>
      <c r="N295" s="715"/>
      <c r="O295" s="715"/>
      <c r="P295" s="715"/>
      <c r="Q295" s="715"/>
      <c r="R295" s="715"/>
      <c r="S295" s="715"/>
      <c r="T295" s="715"/>
      <c r="U295" s="715"/>
      <c r="V295" s="715"/>
      <c r="W295" s="715"/>
      <c r="X295" s="715"/>
      <c r="Y295" s="715"/>
      <c r="Z295" s="715"/>
      <c r="AA295" s="715"/>
      <c r="AB295" s="720"/>
      <c r="AC295" s="720"/>
      <c r="AD295" s="720"/>
      <c r="AE295" s="720"/>
      <c r="AF295" s="720"/>
      <c r="AG295" s="720"/>
      <c r="AH295" s="720"/>
      <c r="AI295" s="720"/>
      <c r="AJ295" s="720"/>
      <c r="AK295" s="720"/>
      <c r="AL295" s="720"/>
      <c r="AM295" s="720"/>
      <c r="AN295" s="720"/>
      <c r="AO295" s="720"/>
      <c r="AP295" s="720"/>
      <c r="AQ295" s="720"/>
      <c r="AR295" s="720"/>
      <c r="AS295" s="720"/>
      <c r="AT295" s="720"/>
      <c r="AU295" s="720"/>
      <c r="AV295" s="720"/>
      <c r="AW295" s="720"/>
      <c r="AX295" s="720"/>
      <c r="AY295" s="720"/>
      <c r="AZ295" s="720"/>
      <c r="BA295" s="720"/>
      <c r="BB295" s="720"/>
      <c r="BC295" s="720"/>
      <c r="BD295" s="720"/>
      <c r="BE295" s="720"/>
      <c r="BF295" s="720"/>
      <c r="BG295" s="720"/>
      <c r="BH295" s="720"/>
      <c r="BI295" s="720"/>
      <c r="BJ295" s="720"/>
      <c r="BK295" s="720"/>
      <c r="BL295" s="720"/>
      <c r="BM295" s="720"/>
      <c r="BN295" s="720"/>
      <c r="BO295" s="720"/>
      <c r="BP295" s="720"/>
      <c r="BQ295" s="720"/>
      <c r="BR295" s="720"/>
      <c r="BS295" s="720"/>
      <c r="BT295" s="720"/>
      <c r="BU295" s="720"/>
      <c r="BV295" s="720"/>
      <c r="BW295" s="720"/>
      <c r="BX295" s="720"/>
      <c r="BY295" s="720"/>
      <c r="BZ295" s="720"/>
      <c r="CA295" s="720"/>
      <c r="CB295" s="720"/>
      <c r="CC295" s="720"/>
      <c r="CD295" s="720"/>
      <c r="CE295" s="720"/>
      <c r="CF295" s="720"/>
      <c r="CG295" s="720"/>
      <c r="CH295" s="720"/>
      <c r="CI295" s="720"/>
      <c r="CJ295" s="720"/>
      <c r="CK295" s="720"/>
      <c r="CL295" s="720"/>
      <c r="CM295" s="720"/>
      <c r="CN295" s="720"/>
      <c r="CO295" s="720"/>
      <c r="CP295" s="720"/>
      <c r="CQ295" s="720"/>
      <c r="CR295" s="720"/>
      <c r="CS295" s="720"/>
      <c r="CT295" s="720"/>
      <c r="CU295" s="720"/>
      <c r="CV295" s="720"/>
      <c r="CW295" s="720"/>
      <c r="CX295" s="720"/>
      <c r="CY295" s="720"/>
      <c r="CZ295" s="720"/>
      <c r="DA295" s="720"/>
      <c r="DB295" s="720"/>
      <c r="DC295" s="720"/>
      <c r="DD295" s="720"/>
      <c r="DE295" s="720"/>
      <c r="DF295" s="720"/>
      <c r="DG295" s="720"/>
      <c r="DH295" s="720"/>
      <c r="DI295" s="720"/>
      <c r="DJ295" s="720"/>
      <c r="DK295" s="720"/>
      <c r="DL295" s="720"/>
      <c r="DM295" s="720"/>
      <c r="DN295" s="720"/>
      <c r="DO295" s="720"/>
      <c r="DP295" s="720"/>
      <c r="DQ295" s="720"/>
      <c r="DR295" s="720"/>
      <c r="DS295" s="720"/>
      <c r="DT295" s="720"/>
      <c r="DU295" s="720"/>
      <c r="DV295" s="720"/>
      <c r="DW295" s="720"/>
      <c r="DX295" s="720"/>
      <c r="DY295" s="720"/>
      <c r="DZ295" s="720"/>
      <c r="EA295" s="720"/>
      <c r="EB295" s="720"/>
      <c r="EC295" s="720"/>
      <c r="ED295" s="720"/>
      <c r="EE295" s="720"/>
      <c r="EF295" s="720"/>
      <c r="EG295" s="720"/>
      <c r="EH295" s="720"/>
      <c r="EI295" s="720"/>
      <c r="EJ295" s="720"/>
      <c r="EK295" s="720"/>
      <c r="EL295" s="720"/>
      <c r="EM295" s="720"/>
      <c r="EN295" s="720"/>
      <c r="EO295" s="720"/>
      <c r="EP295" s="720"/>
      <c r="EQ295" s="720"/>
      <c r="ER295" s="720"/>
      <c r="ES295" s="720"/>
      <c r="ET295" s="720"/>
      <c r="EU295" s="720"/>
      <c r="EV295" s="720"/>
      <c r="EW295" s="720"/>
      <c r="EX295" s="720"/>
      <c r="EY295" s="720"/>
      <c r="EZ295" s="720"/>
      <c r="FA295" s="720"/>
      <c r="FB295" s="720"/>
      <c r="FC295" s="720"/>
      <c r="FD295" s="720"/>
      <c r="FE295" s="720"/>
      <c r="FF295" s="720"/>
      <c r="FG295" s="720"/>
      <c r="FH295" s="720"/>
      <c r="FI295" s="720"/>
      <c r="FJ295" s="720"/>
      <c r="FK295" s="720"/>
      <c r="FL295" s="720"/>
      <c r="FM295" s="720"/>
      <c r="FN295" s="720"/>
      <c r="FO295" s="720"/>
      <c r="FP295" s="720"/>
      <c r="FQ295" s="720"/>
      <c r="FR295" s="720"/>
      <c r="FS295" s="720"/>
      <c r="FT295" s="720"/>
      <c r="FU295" s="720"/>
      <c r="FV295" s="720"/>
      <c r="FW295" s="720"/>
      <c r="FX295" s="720"/>
      <c r="FY295" s="720"/>
      <c r="FZ295" s="720"/>
      <c r="GA295" s="720"/>
      <c r="GB295" s="720"/>
      <c r="GC295" s="720"/>
      <c r="GD295" s="720"/>
      <c r="GE295" s="720"/>
      <c r="GF295" s="720"/>
      <c r="GG295" s="720"/>
      <c r="GH295" s="720"/>
      <c r="GI295" s="720"/>
      <c r="GJ295" s="720"/>
      <c r="GK295" s="720"/>
      <c r="GL295" s="720"/>
      <c r="GM295" s="720"/>
      <c r="GN295" s="720"/>
      <c r="GO295" s="720"/>
      <c r="GP295" s="720"/>
      <c r="GQ295" s="720"/>
      <c r="GR295" s="720"/>
      <c r="GS295" s="720"/>
      <c r="GT295" s="720"/>
      <c r="GU295" s="720"/>
      <c r="GV295" s="720"/>
      <c r="GW295" s="720"/>
      <c r="GX295" s="720"/>
      <c r="GY295" s="720"/>
      <c r="GZ295" s="720"/>
      <c r="HA295" s="720"/>
      <c r="HB295" s="720"/>
      <c r="HC295" s="720"/>
      <c r="HD295" s="720"/>
      <c r="HE295" s="720"/>
      <c r="HF295" s="720"/>
      <c r="HG295" s="720"/>
      <c r="HH295" s="720"/>
      <c r="HI295" s="720"/>
      <c r="HJ295" s="720"/>
      <c r="HK295" s="720"/>
      <c r="HL295" s="720"/>
      <c r="HM295" s="720"/>
      <c r="HN295" s="720"/>
      <c r="HO295" s="720"/>
      <c r="HP295" s="720"/>
      <c r="HQ295" s="720"/>
      <c r="HR295" s="720"/>
      <c r="HS295" s="720"/>
      <c r="HT295" s="720"/>
      <c r="HU295" s="720"/>
      <c r="HV295" s="720"/>
      <c r="HW295" s="720"/>
      <c r="HX295" s="720"/>
      <c r="HY295" s="720"/>
      <c r="HZ295" s="720"/>
      <c r="IA295" s="720"/>
      <c r="IB295" s="720"/>
      <c r="IC295" s="720"/>
      <c r="ID295" s="720"/>
      <c r="IE295" s="720"/>
      <c r="IF295" s="720"/>
      <c r="IG295" s="720"/>
      <c r="IH295" s="720"/>
      <c r="II295" s="720"/>
      <c r="IJ295" s="720"/>
      <c r="IK295" s="720"/>
      <c r="IL295" s="720"/>
      <c r="IM295" s="720"/>
      <c r="IN295" s="720"/>
      <c r="IO295" s="720"/>
      <c r="IP295" s="720"/>
      <c r="IQ295" s="720"/>
      <c r="IR295" s="720"/>
      <c r="IS295" s="720"/>
      <c r="IT295" s="720"/>
      <c r="IU295" s="720"/>
      <c r="IV295" s="720"/>
      <c r="IW295" s="479"/>
    </row>
    <row r="296" spans="1:257" s="721" customFormat="1" ht="14.25">
      <c r="A296" s="1095"/>
      <c r="B296" s="1095"/>
      <c r="C296" s="716"/>
      <c r="D296" s="716"/>
      <c r="E296" s="715"/>
      <c r="F296" s="715"/>
      <c r="G296" s="715"/>
      <c r="H296" s="715"/>
      <c r="I296" s="715"/>
      <c r="J296" s="715"/>
      <c r="K296" s="715"/>
      <c r="L296" s="715"/>
      <c r="M296" s="715"/>
      <c r="N296" s="715"/>
      <c r="O296" s="715"/>
      <c r="P296" s="715"/>
      <c r="Q296" s="715"/>
      <c r="R296" s="715"/>
      <c r="S296" s="715"/>
      <c r="T296" s="715"/>
      <c r="U296" s="715"/>
      <c r="V296" s="715"/>
      <c r="W296" s="715"/>
      <c r="X296" s="715"/>
      <c r="Y296" s="715"/>
      <c r="Z296" s="715"/>
      <c r="AA296" s="715"/>
      <c r="AB296" s="720"/>
      <c r="AC296" s="720"/>
      <c r="AD296" s="720"/>
      <c r="AE296" s="720"/>
      <c r="AF296" s="720"/>
      <c r="AG296" s="720"/>
      <c r="AH296" s="720"/>
      <c r="AI296" s="720"/>
      <c r="AJ296" s="720"/>
      <c r="AK296" s="720"/>
      <c r="AL296" s="720"/>
      <c r="AM296" s="720"/>
      <c r="AN296" s="720"/>
      <c r="AO296" s="720"/>
      <c r="AP296" s="720"/>
      <c r="AQ296" s="720"/>
      <c r="AR296" s="720"/>
      <c r="AS296" s="720"/>
      <c r="AT296" s="720"/>
      <c r="AU296" s="720"/>
      <c r="AV296" s="720"/>
      <c r="AW296" s="720"/>
      <c r="AX296" s="720"/>
      <c r="AY296" s="720"/>
      <c r="AZ296" s="720"/>
      <c r="BA296" s="720"/>
      <c r="BB296" s="720"/>
      <c r="BC296" s="720"/>
      <c r="BD296" s="720"/>
      <c r="BE296" s="720"/>
      <c r="BF296" s="720"/>
      <c r="BG296" s="720"/>
      <c r="BH296" s="720"/>
      <c r="BI296" s="720"/>
      <c r="BJ296" s="720"/>
      <c r="BK296" s="720"/>
      <c r="BL296" s="720"/>
      <c r="BM296" s="720"/>
      <c r="BN296" s="720"/>
      <c r="BO296" s="720"/>
      <c r="BP296" s="720"/>
      <c r="BQ296" s="720"/>
      <c r="BR296" s="720"/>
      <c r="BS296" s="720"/>
      <c r="BT296" s="720"/>
      <c r="BU296" s="720"/>
      <c r="BV296" s="720"/>
      <c r="BW296" s="720"/>
      <c r="BX296" s="720"/>
      <c r="BY296" s="720"/>
      <c r="BZ296" s="720"/>
      <c r="CA296" s="720"/>
      <c r="CB296" s="720"/>
      <c r="CC296" s="720"/>
      <c r="CD296" s="720"/>
      <c r="CE296" s="720"/>
      <c r="CF296" s="720"/>
      <c r="CG296" s="720"/>
      <c r="CH296" s="720"/>
      <c r="CI296" s="720"/>
      <c r="CJ296" s="720"/>
      <c r="CK296" s="720"/>
      <c r="CL296" s="720"/>
      <c r="CM296" s="720"/>
      <c r="CN296" s="720"/>
      <c r="CO296" s="720"/>
      <c r="CP296" s="720"/>
      <c r="CQ296" s="720"/>
      <c r="CR296" s="720"/>
      <c r="CS296" s="720"/>
      <c r="CT296" s="720"/>
      <c r="CU296" s="720"/>
      <c r="CV296" s="720"/>
      <c r="CW296" s="720"/>
      <c r="CX296" s="720"/>
      <c r="CY296" s="720"/>
      <c r="CZ296" s="720"/>
      <c r="DA296" s="720"/>
      <c r="DB296" s="720"/>
      <c r="DC296" s="720"/>
      <c r="DD296" s="720"/>
      <c r="DE296" s="720"/>
      <c r="DF296" s="720"/>
      <c r="DG296" s="720"/>
      <c r="DH296" s="720"/>
      <c r="DI296" s="720"/>
      <c r="DJ296" s="720"/>
      <c r="DK296" s="720"/>
      <c r="DL296" s="720"/>
      <c r="DM296" s="720"/>
      <c r="DN296" s="720"/>
      <c r="DO296" s="720"/>
      <c r="DP296" s="720"/>
      <c r="DQ296" s="720"/>
      <c r="DR296" s="720"/>
      <c r="DS296" s="720"/>
      <c r="DT296" s="720"/>
      <c r="DU296" s="720"/>
      <c r="DV296" s="720"/>
      <c r="DW296" s="720"/>
      <c r="DX296" s="720"/>
      <c r="DY296" s="720"/>
      <c r="DZ296" s="720"/>
      <c r="EA296" s="720"/>
      <c r="EB296" s="720"/>
      <c r="EC296" s="720"/>
      <c r="ED296" s="720"/>
      <c r="EE296" s="720"/>
      <c r="EF296" s="720"/>
      <c r="EG296" s="720"/>
      <c r="EH296" s="720"/>
      <c r="EI296" s="720"/>
      <c r="EJ296" s="720"/>
      <c r="EK296" s="720"/>
      <c r="EL296" s="720"/>
      <c r="EM296" s="720"/>
      <c r="EN296" s="720"/>
      <c r="EO296" s="720"/>
      <c r="EP296" s="720"/>
      <c r="EQ296" s="720"/>
      <c r="ER296" s="720"/>
      <c r="ES296" s="720"/>
      <c r="ET296" s="720"/>
      <c r="EU296" s="720"/>
      <c r="EV296" s="720"/>
      <c r="EW296" s="720"/>
      <c r="EX296" s="720"/>
      <c r="EY296" s="720"/>
      <c r="EZ296" s="720"/>
      <c r="FA296" s="720"/>
      <c r="FB296" s="720"/>
      <c r="FC296" s="720"/>
      <c r="FD296" s="720"/>
      <c r="FE296" s="720"/>
      <c r="FF296" s="720"/>
      <c r="FG296" s="720"/>
      <c r="FH296" s="720"/>
      <c r="FI296" s="720"/>
      <c r="FJ296" s="720"/>
      <c r="FK296" s="720"/>
      <c r="FL296" s="720"/>
      <c r="FM296" s="720"/>
      <c r="FN296" s="720"/>
      <c r="FO296" s="720"/>
      <c r="FP296" s="720"/>
      <c r="FQ296" s="720"/>
      <c r="FR296" s="720"/>
      <c r="FS296" s="720"/>
      <c r="FT296" s="720"/>
      <c r="FU296" s="720"/>
      <c r="FV296" s="720"/>
      <c r="FW296" s="720"/>
      <c r="FX296" s="720"/>
      <c r="FY296" s="720"/>
      <c r="FZ296" s="720"/>
      <c r="GA296" s="720"/>
      <c r="GB296" s="720"/>
      <c r="GC296" s="720"/>
      <c r="GD296" s="720"/>
      <c r="GE296" s="720"/>
      <c r="GF296" s="720"/>
      <c r="GG296" s="720"/>
      <c r="GH296" s="720"/>
      <c r="GI296" s="720"/>
      <c r="GJ296" s="720"/>
      <c r="GK296" s="720"/>
      <c r="GL296" s="720"/>
      <c r="GM296" s="720"/>
      <c r="GN296" s="720"/>
      <c r="GO296" s="720"/>
      <c r="GP296" s="720"/>
      <c r="GQ296" s="720"/>
      <c r="GR296" s="720"/>
      <c r="GS296" s="720"/>
      <c r="GT296" s="720"/>
      <c r="GU296" s="720"/>
      <c r="GV296" s="720"/>
      <c r="GW296" s="720"/>
      <c r="GX296" s="720"/>
      <c r="GY296" s="720"/>
      <c r="GZ296" s="720"/>
      <c r="HA296" s="720"/>
      <c r="HB296" s="720"/>
      <c r="HC296" s="720"/>
      <c r="HD296" s="720"/>
      <c r="HE296" s="720"/>
      <c r="HF296" s="720"/>
      <c r="HG296" s="720"/>
      <c r="HH296" s="720"/>
      <c r="HI296" s="720"/>
      <c r="HJ296" s="720"/>
      <c r="HK296" s="720"/>
      <c r="HL296" s="720"/>
      <c r="HM296" s="720"/>
      <c r="HN296" s="720"/>
      <c r="HO296" s="720"/>
      <c r="HP296" s="720"/>
      <c r="HQ296" s="720"/>
      <c r="HR296" s="720"/>
      <c r="HS296" s="720"/>
      <c r="HT296" s="720"/>
      <c r="HU296" s="720"/>
      <c r="HV296" s="720"/>
      <c r="HW296" s="720"/>
      <c r="HX296" s="720"/>
      <c r="HY296" s="720"/>
      <c r="HZ296" s="720"/>
      <c r="IA296" s="720"/>
      <c r="IB296" s="720"/>
      <c r="IC296" s="720"/>
      <c r="ID296" s="720"/>
      <c r="IE296" s="720"/>
      <c r="IF296" s="720"/>
      <c r="IG296" s="720"/>
      <c r="IH296" s="720"/>
      <c r="II296" s="720"/>
      <c r="IJ296" s="720"/>
      <c r="IK296" s="720"/>
      <c r="IL296" s="720"/>
      <c r="IM296" s="720"/>
      <c r="IN296" s="720"/>
      <c r="IO296" s="720"/>
      <c r="IP296" s="720"/>
      <c r="IQ296" s="720"/>
      <c r="IR296" s="720"/>
      <c r="IS296" s="720"/>
      <c r="IT296" s="720"/>
      <c r="IU296" s="720"/>
      <c r="IV296" s="720"/>
      <c r="IW296" s="479"/>
    </row>
    <row r="297" spans="1:257" s="721" customFormat="1" ht="14.25">
      <c r="A297" s="1095"/>
      <c r="B297" s="1095"/>
      <c r="C297" s="716"/>
      <c r="D297" s="716"/>
      <c r="E297" s="715"/>
      <c r="F297" s="715"/>
      <c r="G297" s="715"/>
      <c r="H297" s="715"/>
      <c r="I297" s="715"/>
      <c r="J297" s="715"/>
      <c r="K297" s="715"/>
      <c r="L297" s="715"/>
      <c r="M297" s="715"/>
      <c r="N297" s="715"/>
      <c r="O297" s="715"/>
      <c r="P297" s="715"/>
      <c r="Q297" s="715"/>
      <c r="R297" s="715"/>
      <c r="S297" s="715"/>
      <c r="T297" s="715"/>
      <c r="U297" s="715"/>
      <c r="V297" s="715"/>
      <c r="W297" s="715"/>
      <c r="X297" s="715"/>
      <c r="Y297" s="715"/>
      <c r="Z297" s="715"/>
      <c r="AA297" s="715"/>
      <c r="AB297" s="720"/>
      <c r="AC297" s="720"/>
      <c r="AD297" s="720"/>
      <c r="AE297" s="720"/>
      <c r="AF297" s="720"/>
      <c r="AG297" s="720"/>
      <c r="AH297" s="720"/>
      <c r="AI297" s="720"/>
      <c r="AJ297" s="720"/>
      <c r="AK297" s="720"/>
      <c r="AL297" s="720"/>
      <c r="AM297" s="720"/>
      <c r="AN297" s="720"/>
      <c r="AO297" s="720"/>
      <c r="AP297" s="720"/>
      <c r="AQ297" s="720"/>
      <c r="AR297" s="720"/>
      <c r="AS297" s="720"/>
      <c r="AT297" s="720"/>
      <c r="AU297" s="720"/>
      <c r="AV297" s="720"/>
      <c r="AW297" s="720"/>
      <c r="AX297" s="720"/>
      <c r="AY297" s="720"/>
      <c r="AZ297" s="720"/>
      <c r="BA297" s="720"/>
      <c r="BB297" s="720"/>
      <c r="BC297" s="720"/>
      <c r="BD297" s="720"/>
      <c r="BE297" s="720"/>
      <c r="BF297" s="720"/>
      <c r="BG297" s="720"/>
      <c r="BH297" s="720"/>
      <c r="BI297" s="720"/>
      <c r="BJ297" s="720"/>
      <c r="BK297" s="720"/>
      <c r="BL297" s="720"/>
      <c r="BM297" s="720"/>
      <c r="BN297" s="720"/>
      <c r="BO297" s="720"/>
      <c r="BP297" s="720"/>
      <c r="BQ297" s="720"/>
      <c r="BR297" s="720"/>
      <c r="BS297" s="720"/>
      <c r="BT297" s="720"/>
      <c r="BU297" s="720"/>
      <c r="BV297" s="720"/>
      <c r="BW297" s="720"/>
      <c r="BX297" s="720"/>
      <c r="BY297" s="720"/>
      <c r="BZ297" s="720"/>
      <c r="CA297" s="720"/>
      <c r="CB297" s="720"/>
      <c r="CC297" s="720"/>
      <c r="CD297" s="720"/>
      <c r="CE297" s="720"/>
      <c r="CF297" s="720"/>
      <c r="CG297" s="720"/>
      <c r="CH297" s="720"/>
      <c r="CI297" s="720"/>
      <c r="CJ297" s="720"/>
      <c r="CK297" s="720"/>
      <c r="CL297" s="720"/>
      <c r="CM297" s="720"/>
      <c r="CN297" s="720"/>
      <c r="CO297" s="720"/>
      <c r="CP297" s="720"/>
      <c r="CQ297" s="720"/>
      <c r="CR297" s="720"/>
      <c r="CS297" s="720"/>
      <c r="CT297" s="720"/>
      <c r="CU297" s="720"/>
      <c r="CV297" s="720"/>
      <c r="CW297" s="720"/>
      <c r="CX297" s="720"/>
      <c r="CY297" s="720"/>
      <c r="CZ297" s="720"/>
      <c r="DA297" s="720"/>
      <c r="DB297" s="720"/>
      <c r="DC297" s="720"/>
      <c r="DD297" s="720"/>
      <c r="DE297" s="720"/>
      <c r="DF297" s="720"/>
      <c r="DG297" s="720"/>
      <c r="DH297" s="720"/>
      <c r="DI297" s="720"/>
      <c r="DJ297" s="720"/>
      <c r="DK297" s="720"/>
      <c r="DL297" s="720"/>
      <c r="DM297" s="720"/>
      <c r="DN297" s="720"/>
      <c r="DO297" s="720"/>
      <c r="DP297" s="720"/>
      <c r="DQ297" s="720"/>
      <c r="DR297" s="720"/>
      <c r="DS297" s="720"/>
      <c r="DT297" s="720"/>
      <c r="DU297" s="720"/>
      <c r="DV297" s="720"/>
      <c r="DW297" s="720"/>
      <c r="DX297" s="720"/>
      <c r="DY297" s="720"/>
      <c r="DZ297" s="720"/>
      <c r="EA297" s="720"/>
      <c r="EB297" s="720"/>
      <c r="EC297" s="720"/>
      <c r="ED297" s="720"/>
      <c r="EE297" s="720"/>
      <c r="EF297" s="720"/>
      <c r="EG297" s="720"/>
      <c r="EH297" s="720"/>
      <c r="EI297" s="720"/>
      <c r="EJ297" s="720"/>
      <c r="EK297" s="720"/>
      <c r="EL297" s="720"/>
      <c r="EM297" s="720"/>
      <c r="EN297" s="720"/>
      <c r="EO297" s="720"/>
      <c r="EP297" s="720"/>
      <c r="EQ297" s="720"/>
      <c r="ER297" s="720"/>
      <c r="ES297" s="720"/>
      <c r="ET297" s="720"/>
      <c r="EU297" s="720"/>
      <c r="EV297" s="720"/>
      <c r="EW297" s="720"/>
      <c r="EX297" s="720"/>
      <c r="EY297" s="720"/>
      <c r="EZ297" s="720"/>
      <c r="FA297" s="720"/>
      <c r="FB297" s="720"/>
      <c r="FC297" s="720"/>
      <c r="FD297" s="720"/>
      <c r="FE297" s="720"/>
      <c r="FF297" s="720"/>
      <c r="FG297" s="720"/>
      <c r="FH297" s="720"/>
      <c r="FI297" s="720"/>
      <c r="FJ297" s="720"/>
      <c r="FK297" s="720"/>
      <c r="FL297" s="720"/>
      <c r="FM297" s="720"/>
      <c r="FN297" s="720"/>
      <c r="FO297" s="720"/>
      <c r="FP297" s="720"/>
      <c r="FQ297" s="720"/>
      <c r="FR297" s="720"/>
      <c r="FS297" s="720"/>
      <c r="FT297" s="720"/>
      <c r="FU297" s="720"/>
      <c r="FV297" s="720"/>
      <c r="FW297" s="720"/>
      <c r="FX297" s="720"/>
      <c r="FY297" s="720"/>
      <c r="FZ297" s="720"/>
      <c r="GA297" s="720"/>
      <c r="GB297" s="720"/>
      <c r="GC297" s="720"/>
      <c r="GD297" s="720"/>
      <c r="GE297" s="720"/>
      <c r="GF297" s="720"/>
      <c r="GG297" s="720"/>
      <c r="GH297" s="720"/>
      <c r="GI297" s="720"/>
      <c r="GJ297" s="720"/>
      <c r="GK297" s="720"/>
      <c r="GL297" s="720"/>
      <c r="GM297" s="720"/>
      <c r="GN297" s="720"/>
      <c r="GO297" s="720"/>
      <c r="GP297" s="720"/>
      <c r="GQ297" s="720"/>
      <c r="GR297" s="720"/>
      <c r="GS297" s="720"/>
      <c r="GT297" s="720"/>
      <c r="GU297" s="720"/>
      <c r="GV297" s="720"/>
      <c r="GW297" s="720"/>
      <c r="GX297" s="720"/>
      <c r="GY297" s="720"/>
      <c r="GZ297" s="720"/>
      <c r="HA297" s="720"/>
      <c r="HB297" s="720"/>
      <c r="HC297" s="720"/>
      <c r="HD297" s="720"/>
      <c r="HE297" s="720"/>
      <c r="HF297" s="720"/>
      <c r="HG297" s="720"/>
      <c r="HH297" s="720"/>
      <c r="HI297" s="720"/>
      <c r="HJ297" s="720"/>
      <c r="HK297" s="720"/>
      <c r="HL297" s="720"/>
      <c r="HM297" s="720"/>
      <c r="HN297" s="720"/>
      <c r="HO297" s="720"/>
      <c r="HP297" s="720"/>
      <c r="HQ297" s="720"/>
      <c r="HR297" s="720"/>
      <c r="HS297" s="720"/>
      <c r="HT297" s="720"/>
      <c r="HU297" s="720"/>
      <c r="HV297" s="720"/>
      <c r="HW297" s="720"/>
      <c r="HX297" s="720"/>
      <c r="HY297" s="720"/>
      <c r="HZ297" s="720"/>
      <c r="IA297" s="720"/>
      <c r="IB297" s="720"/>
      <c r="IC297" s="720"/>
      <c r="ID297" s="720"/>
      <c r="IE297" s="720"/>
      <c r="IF297" s="720"/>
      <c r="IG297" s="720"/>
      <c r="IH297" s="720"/>
      <c r="II297" s="720"/>
      <c r="IJ297" s="720"/>
      <c r="IK297" s="720"/>
      <c r="IL297" s="720"/>
      <c r="IM297" s="720"/>
      <c r="IN297" s="720"/>
      <c r="IO297" s="720"/>
      <c r="IP297" s="720"/>
      <c r="IQ297" s="720"/>
      <c r="IR297" s="720"/>
      <c r="IS297" s="720"/>
      <c r="IT297" s="720"/>
      <c r="IU297" s="720"/>
      <c r="IV297" s="720"/>
      <c r="IW297" s="479"/>
    </row>
    <row r="298" spans="1:257" s="721" customFormat="1" ht="14.25">
      <c r="A298" s="1095"/>
      <c r="B298" s="1095"/>
      <c r="C298" s="716"/>
      <c r="D298" s="716"/>
      <c r="E298" s="715"/>
      <c r="F298" s="715"/>
      <c r="G298" s="715"/>
      <c r="H298" s="715"/>
      <c r="I298" s="715"/>
      <c r="J298" s="715"/>
      <c r="K298" s="715"/>
      <c r="L298" s="715"/>
      <c r="M298" s="715"/>
      <c r="N298" s="715"/>
      <c r="O298" s="715"/>
      <c r="P298" s="715"/>
      <c r="Q298" s="715"/>
      <c r="R298" s="715"/>
      <c r="S298" s="715"/>
      <c r="T298" s="715"/>
      <c r="U298" s="715"/>
      <c r="V298" s="715"/>
      <c r="W298" s="715"/>
      <c r="X298" s="715"/>
      <c r="Y298" s="715"/>
      <c r="Z298" s="715"/>
      <c r="AA298" s="715"/>
      <c r="AB298" s="720"/>
      <c r="AC298" s="720"/>
      <c r="AD298" s="720"/>
      <c r="AE298" s="720"/>
      <c r="AF298" s="720"/>
      <c r="AG298" s="720"/>
      <c r="AH298" s="720"/>
      <c r="AI298" s="720"/>
      <c r="AJ298" s="720"/>
      <c r="AK298" s="720"/>
      <c r="AL298" s="720"/>
      <c r="AM298" s="720"/>
      <c r="AN298" s="720"/>
      <c r="AO298" s="720"/>
      <c r="AP298" s="720"/>
      <c r="AQ298" s="720"/>
      <c r="AR298" s="720"/>
      <c r="AS298" s="720"/>
      <c r="AT298" s="720"/>
      <c r="AU298" s="720"/>
      <c r="AV298" s="720"/>
      <c r="AW298" s="720"/>
      <c r="AX298" s="720"/>
      <c r="AY298" s="720"/>
      <c r="AZ298" s="720"/>
      <c r="BA298" s="720"/>
      <c r="BB298" s="720"/>
      <c r="BC298" s="720"/>
      <c r="BD298" s="720"/>
      <c r="BE298" s="720"/>
      <c r="BF298" s="720"/>
      <c r="BG298" s="720"/>
      <c r="BH298" s="720"/>
      <c r="BI298" s="720"/>
      <c r="BJ298" s="720"/>
      <c r="BK298" s="720"/>
      <c r="BL298" s="720"/>
      <c r="BM298" s="720"/>
      <c r="BN298" s="720"/>
      <c r="BO298" s="720"/>
      <c r="BP298" s="720"/>
      <c r="BQ298" s="720"/>
      <c r="BR298" s="720"/>
      <c r="BS298" s="720"/>
      <c r="BT298" s="720"/>
      <c r="BU298" s="720"/>
      <c r="BV298" s="720"/>
      <c r="BW298" s="720"/>
      <c r="BX298" s="720"/>
      <c r="BY298" s="720"/>
      <c r="BZ298" s="720"/>
      <c r="CA298" s="720"/>
      <c r="CB298" s="720"/>
      <c r="CC298" s="720"/>
      <c r="CD298" s="720"/>
      <c r="CE298" s="720"/>
      <c r="CF298" s="720"/>
      <c r="CG298" s="720"/>
      <c r="CH298" s="720"/>
      <c r="CI298" s="720"/>
      <c r="CJ298" s="720"/>
      <c r="CK298" s="720"/>
      <c r="CL298" s="720"/>
      <c r="CM298" s="720"/>
      <c r="CN298" s="720"/>
      <c r="CO298" s="720"/>
      <c r="CP298" s="720"/>
      <c r="CQ298" s="720"/>
      <c r="CR298" s="720"/>
      <c r="CS298" s="720"/>
      <c r="CT298" s="720"/>
      <c r="CU298" s="720"/>
      <c r="CV298" s="720"/>
      <c r="CW298" s="720"/>
      <c r="CX298" s="720"/>
      <c r="CY298" s="720"/>
      <c r="CZ298" s="720"/>
      <c r="DA298" s="720"/>
      <c r="DB298" s="720"/>
      <c r="DC298" s="720"/>
      <c r="DD298" s="720"/>
      <c r="DE298" s="720"/>
      <c r="DF298" s="720"/>
      <c r="DG298" s="720"/>
      <c r="DH298" s="720"/>
      <c r="DI298" s="720"/>
      <c r="DJ298" s="720"/>
      <c r="DK298" s="720"/>
      <c r="DL298" s="720"/>
      <c r="DM298" s="720"/>
      <c r="DN298" s="720"/>
      <c r="DO298" s="720"/>
      <c r="DP298" s="720"/>
      <c r="DQ298" s="720"/>
      <c r="DR298" s="720"/>
      <c r="DS298" s="720"/>
      <c r="DT298" s="720"/>
      <c r="DU298" s="720"/>
      <c r="DV298" s="720"/>
      <c r="DW298" s="720"/>
      <c r="DX298" s="720"/>
      <c r="DY298" s="720"/>
      <c r="DZ298" s="720"/>
      <c r="EA298" s="720"/>
      <c r="EB298" s="720"/>
      <c r="EC298" s="720"/>
      <c r="ED298" s="720"/>
      <c r="EE298" s="720"/>
      <c r="EF298" s="720"/>
      <c r="EG298" s="720"/>
      <c r="EH298" s="720"/>
      <c r="EI298" s="720"/>
      <c r="EJ298" s="720"/>
      <c r="EK298" s="720"/>
      <c r="EL298" s="720"/>
      <c r="EM298" s="720"/>
      <c r="EN298" s="720"/>
      <c r="EO298" s="720"/>
      <c r="EP298" s="720"/>
      <c r="EQ298" s="720"/>
      <c r="ER298" s="720"/>
      <c r="ES298" s="720"/>
      <c r="ET298" s="720"/>
      <c r="EU298" s="720"/>
      <c r="EV298" s="720"/>
      <c r="EW298" s="720"/>
      <c r="EX298" s="720"/>
      <c r="EY298" s="720"/>
      <c r="EZ298" s="720"/>
      <c r="FA298" s="720"/>
      <c r="FB298" s="720"/>
      <c r="FC298" s="720"/>
      <c r="FD298" s="720"/>
      <c r="FE298" s="720"/>
      <c r="FF298" s="720"/>
      <c r="FG298" s="720"/>
      <c r="FH298" s="720"/>
      <c r="FI298" s="720"/>
      <c r="FJ298" s="720"/>
      <c r="FK298" s="720"/>
      <c r="FL298" s="720"/>
      <c r="FM298" s="720"/>
      <c r="FN298" s="720"/>
      <c r="FO298" s="720"/>
      <c r="FP298" s="720"/>
      <c r="FQ298" s="720"/>
      <c r="FR298" s="720"/>
      <c r="FS298" s="720"/>
      <c r="FT298" s="720"/>
      <c r="FU298" s="720"/>
      <c r="FV298" s="720"/>
      <c r="FW298" s="720"/>
      <c r="FX298" s="720"/>
      <c r="FY298" s="720"/>
      <c r="FZ298" s="720"/>
      <c r="GA298" s="720"/>
      <c r="GB298" s="720"/>
      <c r="GC298" s="720"/>
      <c r="GD298" s="720"/>
      <c r="GE298" s="720"/>
      <c r="GF298" s="720"/>
      <c r="GG298" s="720"/>
      <c r="GH298" s="720"/>
      <c r="GI298" s="720"/>
      <c r="GJ298" s="720"/>
      <c r="GK298" s="720"/>
      <c r="GL298" s="720"/>
      <c r="GM298" s="720"/>
      <c r="GN298" s="720"/>
      <c r="GO298" s="720"/>
      <c r="GP298" s="720"/>
      <c r="GQ298" s="720"/>
      <c r="GR298" s="720"/>
      <c r="GS298" s="720"/>
      <c r="GT298" s="720"/>
      <c r="GU298" s="720"/>
      <c r="GV298" s="720"/>
      <c r="GW298" s="720"/>
      <c r="GX298" s="720"/>
      <c r="GY298" s="720"/>
      <c r="GZ298" s="720"/>
      <c r="HA298" s="720"/>
      <c r="HB298" s="720"/>
      <c r="HC298" s="720"/>
      <c r="HD298" s="720"/>
      <c r="HE298" s="720"/>
      <c r="HF298" s="720"/>
      <c r="HG298" s="720"/>
      <c r="HH298" s="720"/>
      <c r="HI298" s="720"/>
      <c r="HJ298" s="720"/>
      <c r="HK298" s="720"/>
      <c r="HL298" s="720"/>
      <c r="HM298" s="720"/>
      <c r="HN298" s="720"/>
      <c r="HO298" s="720"/>
      <c r="HP298" s="720"/>
      <c r="HQ298" s="720"/>
      <c r="HR298" s="720"/>
      <c r="HS298" s="720"/>
      <c r="HT298" s="720"/>
      <c r="HU298" s="720"/>
      <c r="HV298" s="720"/>
      <c r="HW298" s="720"/>
      <c r="HX298" s="720"/>
      <c r="HY298" s="720"/>
      <c r="HZ298" s="720"/>
      <c r="IA298" s="720"/>
      <c r="IB298" s="720"/>
      <c r="IC298" s="720"/>
      <c r="ID298" s="720"/>
      <c r="IE298" s="720"/>
      <c r="IF298" s="720"/>
      <c r="IG298" s="720"/>
      <c r="IH298" s="720"/>
      <c r="II298" s="720"/>
      <c r="IJ298" s="720"/>
      <c r="IK298" s="720"/>
      <c r="IL298" s="720"/>
      <c r="IM298" s="720"/>
      <c r="IN298" s="720"/>
      <c r="IO298" s="720"/>
      <c r="IP298" s="720"/>
      <c r="IQ298" s="720"/>
      <c r="IR298" s="720"/>
      <c r="IS298" s="720"/>
      <c r="IT298" s="720"/>
      <c r="IU298" s="720"/>
      <c r="IV298" s="720"/>
      <c r="IW298" s="479"/>
    </row>
    <row r="299" spans="1:257" s="721" customFormat="1" ht="14.25">
      <c r="A299" s="1095"/>
      <c r="B299" s="1095"/>
      <c r="C299" s="716"/>
      <c r="D299" s="716"/>
      <c r="E299" s="715"/>
      <c r="F299" s="715"/>
      <c r="G299" s="715"/>
      <c r="H299" s="715"/>
      <c r="I299" s="715"/>
      <c r="J299" s="715"/>
      <c r="K299" s="715"/>
      <c r="L299" s="715"/>
      <c r="M299" s="715"/>
      <c r="N299" s="715"/>
      <c r="O299" s="715"/>
      <c r="P299" s="715"/>
      <c r="Q299" s="715"/>
      <c r="R299" s="715"/>
      <c r="S299" s="715"/>
      <c r="T299" s="715"/>
      <c r="U299" s="715"/>
      <c r="V299" s="715"/>
      <c r="W299" s="715"/>
      <c r="X299" s="715"/>
      <c r="Y299" s="715"/>
      <c r="Z299" s="715"/>
      <c r="AA299" s="715"/>
      <c r="AB299" s="720"/>
      <c r="AC299" s="720"/>
      <c r="AD299" s="720"/>
      <c r="AE299" s="720"/>
      <c r="AF299" s="720"/>
      <c r="AG299" s="720"/>
      <c r="AH299" s="720"/>
      <c r="AI299" s="720"/>
      <c r="AJ299" s="720"/>
      <c r="AK299" s="720"/>
      <c r="AL299" s="720"/>
      <c r="AM299" s="720"/>
      <c r="AN299" s="720"/>
      <c r="AO299" s="720"/>
      <c r="AP299" s="720"/>
      <c r="AQ299" s="720"/>
      <c r="AR299" s="720"/>
      <c r="AS299" s="720"/>
      <c r="AT299" s="720"/>
      <c r="AU299" s="720"/>
      <c r="AV299" s="720"/>
      <c r="AW299" s="720"/>
      <c r="AX299" s="720"/>
      <c r="AY299" s="720"/>
      <c r="AZ299" s="720"/>
      <c r="BA299" s="720"/>
      <c r="BB299" s="720"/>
      <c r="BC299" s="720"/>
      <c r="BD299" s="720"/>
      <c r="BE299" s="720"/>
      <c r="BF299" s="720"/>
      <c r="BG299" s="720"/>
      <c r="BH299" s="720"/>
      <c r="BI299" s="720"/>
      <c r="BJ299" s="720"/>
      <c r="BK299" s="720"/>
      <c r="BL299" s="720"/>
      <c r="BM299" s="720"/>
      <c r="BN299" s="720"/>
      <c r="BO299" s="720"/>
      <c r="BP299" s="720"/>
      <c r="BQ299" s="720"/>
      <c r="BR299" s="720"/>
      <c r="BS299" s="720"/>
      <c r="BT299" s="720"/>
      <c r="BU299" s="720"/>
      <c r="BV299" s="720"/>
      <c r="BW299" s="720"/>
      <c r="BX299" s="720"/>
      <c r="BY299" s="720"/>
      <c r="BZ299" s="720"/>
      <c r="CA299" s="720"/>
      <c r="CB299" s="720"/>
      <c r="CC299" s="720"/>
      <c r="CD299" s="720"/>
      <c r="CE299" s="720"/>
      <c r="CF299" s="720"/>
      <c r="CG299" s="720"/>
      <c r="CH299" s="720"/>
      <c r="CI299" s="720"/>
      <c r="CJ299" s="720"/>
      <c r="CK299" s="720"/>
      <c r="CL299" s="720"/>
      <c r="CM299" s="720"/>
      <c r="CN299" s="720"/>
      <c r="CO299" s="720"/>
      <c r="CP299" s="720"/>
      <c r="CQ299" s="720"/>
      <c r="CR299" s="720"/>
      <c r="CS299" s="720"/>
      <c r="CT299" s="720"/>
      <c r="CU299" s="720"/>
      <c r="CV299" s="720"/>
      <c r="CW299" s="720"/>
      <c r="CX299" s="720"/>
      <c r="CY299" s="720"/>
      <c r="CZ299" s="720"/>
      <c r="DA299" s="720"/>
      <c r="DB299" s="720"/>
      <c r="DC299" s="720"/>
      <c r="DD299" s="720"/>
      <c r="DE299" s="720"/>
      <c r="DF299" s="720"/>
      <c r="DG299" s="720"/>
      <c r="DH299" s="720"/>
      <c r="DI299" s="720"/>
      <c r="DJ299" s="720"/>
      <c r="DK299" s="720"/>
      <c r="DL299" s="720"/>
      <c r="DM299" s="720"/>
      <c r="DN299" s="720"/>
      <c r="DO299" s="720"/>
      <c r="DP299" s="720"/>
      <c r="DQ299" s="720"/>
      <c r="DR299" s="720"/>
      <c r="DS299" s="720"/>
      <c r="DT299" s="720"/>
      <c r="DU299" s="720"/>
      <c r="DV299" s="720"/>
      <c r="DW299" s="720"/>
      <c r="DX299" s="720"/>
      <c r="DY299" s="720"/>
      <c r="DZ299" s="720"/>
      <c r="EA299" s="720"/>
      <c r="EB299" s="720"/>
      <c r="EC299" s="720"/>
      <c r="ED299" s="720"/>
      <c r="EE299" s="720"/>
      <c r="EF299" s="720"/>
      <c r="EG299" s="720"/>
      <c r="EH299" s="720"/>
      <c r="EI299" s="720"/>
      <c r="EJ299" s="720"/>
      <c r="EK299" s="720"/>
      <c r="EL299" s="720"/>
      <c r="EM299" s="720"/>
      <c r="EN299" s="720"/>
      <c r="EO299" s="720"/>
      <c r="EP299" s="720"/>
      <c r="EQ299" s="720"/>
      <c r="ER299" s="720"/>
      <c r="ES299" s="720"/>
      <c r="ET299" s="720"/>
      <c r="EU299" s="720"/>
      <c r="EV299" s="720"/>
      <c r="EW299" s="720"/>
      <c r="EX299" s="720"/>
      <c r="EY299" s="720"/>
      <c r="EZ299" s="720"/>
      <c r="FA299" s="720"/>
      <c r="FB299" s="720"/>
      <c r="FC299" s="720"/>
      <c r="FD299" s="720"/>
      <c r="FE299" s="720"/>
      <c r="FF299" s="720"/>
      <c r="FG299" s="720"/>
      <c r="FH299" s="720"/>
      <c r="FI299" s="720"/>
      <c r="FJ299" s="720"/>
      <c r="FK299" s="720"/>
      <c r="FL299" s="720"/>
      <c r="FM299" s="720"/>
      <c r="FN299" s="720"/>
      <c r="FO299" s="720"/>
      <c r="FP299" s="720"/>
      <c r="FQ299" s="720"/>
      <c r="FR299" s="720"/>
      <c r="FS299" s="720"/>
      <c r="FT299" s="720"/>
      <c r="FU299" s="720"/>
      <c r="FV299" s="720"/>
      <c r="FW299" s="720"/>
      <c r="FX299" s="720"/>
      <c r="FY299" s="720"/>
      <c r="FZ299" s="720"/>
      <c r="GA299" s="720"/>
      <c r="GB299" s="720"/>
      <c r="GC299" s="720"/>
      <c r="GD299" s="720"/>
      <c r="GE299" s="720"/>
      <c r="GF299" s="720"/>
      <c r="GG299" s="720"/>
      <c r="GH299" s="720"/>
      <c r="GI299" s="720"/>
      <c r="GJ299" s="720"/>
      <c r="GK299" s="720"/>
      <c r="GL299" s="720"/>
      <c r="GM299" s="720"/>
      <c r="GN299" s="720"/>
      <c r="GO299" s="720"/>
      <c r="GP299" s="720"/>
      <c r="GQ299" s="720"/>
      <c r="GR299" s="720"/>
      <c r="GS299" s="720"/>
      <c r="GT299" s="720"/>
      <c r="GU299" s="720"/>
      <c r="GV299" s="720"/>
      <c r="GW299" s="720"/>
      <c r="GX299" s="720"/>
      <c r="GY299" s="720"/>
      <c r="GZ299" s="720"/>
      <c r="HA299" s="720"/>
      <c r="HB299" s="720"/>
      <c r="HC299" s="720"/>
      <c r="HD299" s="720"/>
      <c r="HE299" s="720"/>
      <c r="HF299" s="720"/>
      <c r="HG299" s="720"/>
      <c r="HH299" s="720"/>
      <c r="HI299" s="720"/>
      <c r="HJ299" s="720"/>
      <c r="HK299" s="720"/>
      <c r="HL299" s="720"/>
      <c r="HM299" s="720"/>
      <c r="HN299" s="720"/>
      <c r="HO299" s="720"/>
      <c r="HP299" s="720"/>
      <c r="HQ299" s="720"/>
      <c r="HR299" s="720"/>
      <c r="HS299" s="720"/>
      <c r="HT299" s="720"/>
      <c r="HU299" s="720"/>
      <c r="HV299" s="720"/>
      <c r="HW299" s="720"/>
      <c r="HX299" s="720"/>
      <c r="HY299" s="720"/>
      <c r="HZ299" s="720"/>
      <c r="IA299" s="720"/>
      <c r="IB299" s="720"/>
      <c r="IC299" s="720"/>
      <c r="ID299" s="720"/>
      <c r="IE299" s="720"/>
      <c r="IF299" s="720"/>
      <c r="IG299" s="720"/>
      <c r="IH299" s="720"/>
      <c r="II299" s="720"/>
      <c r="IJ299" s="720"/>
      <c r="IK299" s="720"/>
      <c r="IL299" s="720"/>
      <c r="IM299" s="720"/>
      <c r="IN299" s="720"/>
      <c r="IO299" s="720"/>
      <c r="IP299" s="720"/>
      <c r="IQ299" s="720"/>
      <c r="IR299" s="720"/>
      <c r="IS299" s="720"/>
      <c r="IT299" s="720"/>
      <c r="IU299" s="720"/>
      <c r="IV299" s="720"/>
      <c r="IW299" s="479"/>
    </row>
    <row r="300" spans="1:257" ht="14.25">
      <c r="A300" s="1095"/>
      <c r="B300" s="1095"/>
      <c r="C300" s="856"/>
      <c r="D300" s="856"/>
      <c r="E300" s="856"/>
      <c r="F300" s="856"/>
      <c r="G300" s="856"/>
      <c r="H300" s="856"/>
      <c r="I300" s="856"/>
      <c r="J300" s="856"/>
      <c r="K300" s="856"/>
      <c r="L300" s="856"/>
      <c r="M300" s="856"/>
      <c r="N300" s="856"/>
      <c r="O300" s="856"/>
      <c r="P300" s="856"/>
      <c r="Q300" s="856"/>
      <c r="R300" s="856"/>
      <c r="S300" s="856"/>
      <c r="T300" s="856"/>
      <c r="U300" s="856"/>
      <c r="V300" s="856"/>
      <c r="W300" s="856"/>
      <c r="X300" s="856"/>
      <c r="Y300" s="856"/>
      <c r="Z300" s="856"/>
      <c r="AA300" s="856"/>
    </row>
    <row r="301" spans="1:257" ht="14.25">
      <c r="A301" s="1095"/>
      <c r="B301" s="1095"/>
      <c r="C301" s="856"/>
      <c r="D301" s="856"/>
      <c r="E301" s="856"/>
      <c r="F301" s="856"/>
      <c r="G301" s="856"/>
      <c r="H301" s="856"/>
      <c r="I301" s="856"/>
      <c r="J301" s="856"/>
      <c r="K301" s="856"/>
      <c r="L301" s="856"/>
      <c r="M301" s="856"/>
      <c r="N301" s="856"/>
      <c r="O301" s="856"/>
      <c r="P301" s="856"/>
      <c r="Q301" s="856"/>
      <c r="R301" s="856"/>
      <c r="S301" s="856"/>
      <c r="T301" s="856"/>
      <c r="U301" s="856"/>
      <c r="V301" s="856"/>
      <c r="W301" s="856"/>
      <c r="X301" s="856"/>
      <c r="Y301" s="856"/>
      <c r="Z301" s="856"/>
      <c r="AA301" s="856"/>
    </row>
    <row r="302" spans="1:257" ht="14.25">
      <c r="A302" s="1095"/>
      <c r="B302" s="1095"/>
      <c r="C302" s="856"/>
      <c r="D302" s="856"/>
      <c r="E302" s="856"/>
      <c r="F302" s="856"/>
      <c r="G302" s="856"/>
      <c r="H302" s="856"/>
      <c r="I302" s="856"/>
      <c r="J302" s="856"/>
      <c r="K302" s="856"/>
      <c r="L302" s="856"/>
      <c r="M302" s="856"/>
      <c r="N302" s="856"/>
      <c r="O302" s="856"/>
      <c r="P302" s="856"/>
      <c r="Q302" s="856"/>
      <c r="R302" s="856"/>
      <c r="S302" s="856"/>
      <c r="T302" s="856"/>
      <c r="U302" s="856"/>
      <c r="V302" s="856"/>
      <c r="W302" s="856"/>
      <c r="X302" s="856"/>
      <c r="Y302" s="856"/>
      <c r="Z302" s="856"/>
      <c r="AA302" s="856"/>
    </row>
    <row r="303" spans="1:257" ht="14.25">
      <c r="A303" s="1095"/>
      <c r="B303" s="1095"/>
      <c r="C303" s="856"/>
      <c r="D303" s="856"/>
      <c r="E303" s="856"/>
      <c r="F303" s="856"/>
      <c r="G303" s="856"/>
      <c r="H303" s="856"/>
      <c r="I303" s="856"/>
      <c r="J303" s="856"/>
      <c r="K303" s="856"/>
      <c r="L303" s="856"/>
      <c r="M303" s="856"/>
      <c r="N303" s="856"/>
      <c r="O303" s="856"/>
      <c r="P303" s="856"/>
      <c r="Q303" s="856"/>
      <c r="R303" s="856"/>
      <c r="S303" s="856"/>
      <c r="T303" s="856"/>
      <c r="U303" s="856"/>
      <c r="V303" s="856"/>
      <c r="W303" s="856"/>
      <c r="X303" s="856"/>
      <c r="Y303" s="856"/>
      <c r="Z303" s="856"/>
      <c r="AA303" s="856"/>
    </row>
    <row r="304" spans="1:257" ht="14.25">
      <c r="A304" s="1095"/>
      <c r="B304" s="1095"/>
      <c r="C304" s="856"/>
      <c r="D304" s="856"/>
      <c r="E304" s="856"/>
      <c r="F304" s="856"/>
      <c r="G304" s="856"/>
      <c r="H304" s="856"/>
      <c r="I304" s="856"/>
      <c r="J304" s="856"/>
      <c r="K304" s="856"/>
      <c r="L304" s="856"/>
      <c r="M304" s="856"/>
      <c r="N304" s="856"/>
      <c r="O304" s="856"/>
      <c r="P304" s="856"/>
      <c r="Q304" s="856"/>
      <c r="R304" s="856"/>
      <c r="S304" s="856"/>
      <c r="T304" s="856"/>
      <c r="U304" s="856"/>
      <c r="V304" s="856"/>
      <c r="W304" s="856"/>
      <c r="X304" s="856"/>
      <c r="Y304" s="856"/>
      <c r="Z304" s="856"/>
      <c r="AA304" s="856"/>
    </row>
    <row r="305" spans="1:27" ht="14.25">
      <c r="A305" s="1095"/>
      <c r="B305" s="1095"/>
      <c r="C305" s="856"/>
      <c r="D305" s="856"/>
      <c r="E305" s="856"/>
      <c r="F305" s="856"/>
      <c r="G305" s="856"/>
      <c r="H305" s="856"/>
      <c r="I305" s="856"/>
      <c r="J305" s="856"/>
      <c r="K305" s="856"/>
      <c r="L305" s="856"/>
      <c r="M305" s="856"/>
      <c r="N305" s="856"/>
      <c r="O305" s="856"/>
      <c r="P305" s="856"/>
      <c r="Q305" s="856"/>
      <c r="R305" s="856"/>
      <c r="S305" s="856"/>
      <c r="T305" s="856"/>
      <c r="U305" s="856"/>
      <c r="V305" s="856"/>
      <c r="W305" s="856"/>
      <c r="X305" s="856"/>
      <c r="Y305" s="856"/>
      <c r="Z305" s="856"/>
      <c r="AA305" s="856"/>
    </row>
    <row r="306" spans="1:27" ht="14.25">
      <c r="A306" s="1095"/>
      <c r="B306" s="1095"/>
      <c r="C306" s="856"/>
      <c r="D306" s="856"/>
      <c r="E306" s="856"/>
      <c r="F306" s="856"/>
      <c r="G306" s="856"/>
      <c r="H306" s="856"/>
      <c r="I306" s="856"/>
      <c r="J306" s="856"/>
      <c r="K306" s="856"/>
      <c r="L306" s="856"/>
      <c r="M306" s="856"/>
      <c r="N306" s="856"/>
      <c r="O306" s="856"/>
      <c r="P306" s="856"/>
      <c r="Q306" s="856"/>
      <c r="R306" s="856"/>
      <c r="S306" s="856"/>
      <c r="T306" s="856"/>
      <c r="U306" s="856"/>
      <c r="V306" s="856"/>
      <c r="W306" s="856"/>
      <c r="X306" s="856"/>
      <c r="Y306" s="856"/>
      <c r="Z306" s="856"/>
      <c r="AA306" s="856"/>
    </row>
    <row r="307" spans="1:27" ht="14.25">
      <c r="A307" s="1095"/>
      <c r="B307" s="1095"/>
      <c r="C307" s="856"/>
      <c r="D307" s="856"/>
      <c r="E307" s="856"/>
      <c r="F307" s="856"/>
      <c r="G307" s="856"/>
      <c r="H307" s="856"/>
      <c r="I307" s="856"/>
      <c r="J307" s="856"/>
      <c r="K307" s="856"/>
      <c r="L307" s="856"/>
      <c r="M307" s="856"/>
      <c r="N307" s="856"/>
      <c r="O307" s="856"/>
      <c r="P307" s="856"/>
      <c r="Q307" s="856"/>
      <c r="R307" s="856"/>
      <c r="S307" s="856"/>
      <c r="T307" s="856"/>
      <c r="U307" s="856"/>
      <c r="V307" s="856"/>
      <c r="W307" s="856"/>
      <c r="X307" s="856"/>
      <c r="Y307" s="856"/>
      <c r="Z307" s="856"/>
      <c r="AA307" s="856"/>
    </row>
    <row r="308" spans="1:27" ht="14.25">
      <c r="A308" s="1095"/>
      <c r="B308" s="1095"/>
      <c r="C308" s="856"/>
      <c r="D308" s="856"/>
      <c r="E308" s="856"/>
      <c r="F308" s="856"/>
      <c r="G308" s="856"/>
      <c r="H308" s="856"/>
      <c r="I308" s="856"/>
      <c r="J308" s="856"/>
      <c r="K308" s="856"/>
      <c r="L308" s="856"/>
      <c r="M308" s="856"/>
      <c r="N308" s="856"/>
      <c r="O308" s="856"/>
      <c r="P308" s="856"/>
      <c r="Q308" s="856"/>
      <c r="R308" s="856"/>
      <c r="S308" s="856"/>
      <c r="T308" s="856"/>
      <c r="U308" s="856"/>
      <c r="V308" s="856"/>
      <c r="W308" s="856"/>
      <c r="X308" s="856"/>
      <c r="Y308" s="856"/>
      <c r="Z308" s="856"/>
      <c r="AA308" s="856"/>
    </row>
    <row r="309" spans="1:27" ht="14.25">
      <c r="A309" s="1095"/>
      <c r="B309" s="1095"/>
      <c r="C309" s="856"/>
      <c r="D309" s="856"/>
      <c r="E309" s="856"/>
      <c r="F309" s="856"/>
      <c r="G309" s="856"/>
      <c r="H309" s="856"/>
      <c r="I309" s="856"/>
      <c r="J309" s="856"/>
      <c r="K309" s="856"/>
      <c r="L309" s="856"/>
      <c r="M309" s="856"/>
      <c r="N309" s="856"/>
      <c r="O309" s="856"/>
      <c r="P309" s="856"/>
      <c r="Q309" s="856"/>
      <c r="R309" s="856"/>
      <c r="S309" s="856"/>
      <c r="T309" s="856"/>
      <c r="U309" s="856"/>
      <c r="V309" s="856"/>
      <c r="W309" s="856"/>
      <c r="X309" s="856"/>
      <c r="Y309" s="856"/>
      <c r="Z309" s="856"/>
      <c r="AA309" s="856"/>
    </row>
    <row r="310" spans="1:27" ht="14.25">
      <c r="A310" s="1095"/>
      <c r="B310" s="1095"/>
      <c r="C310" s="856"/>
      <c r="D310" s="856"/>
      <c r="E310" s="856"/>
      <c r="F310" s="856"/>
      <c r="G310" s="856"/>
      <c r="H310" s="856"/>
      <c r="I310" s="856"/>
      <c r="J310" s="856"/>
      <c r="K310" s="856"/>
      <c r="L310" s="856"/>
      <c r="M310" s="856"/>
      <c r="N310" s="856"/>
      <c r="O310" s="856"/>
      <c r="P310" s="856"/>
      <c r="Q310" s="856"/>
      <c r="R310" s="856"/>
      <c r="S310" s="856"/>
      <c r="T310" s="856"/>
      <c r="U310" s="856"/>
      <c r="V310" s="856"/>
      <c r="W310" s="856"/>
      <c r="X310" s="856"/>
      <c r="Y310" s="856"/>
      <c r="Z310" s="856"/>
      <c r="AA310" s="856"/>
    </row>
    <row r="311" spans="1:27" ht="14.25">
      <c r="A311" s="1095"/>
      <c r="B311" s="1095"/>
      <c r="C311" s="856"/>
      <c r="D311" s="856"/>
      <c r="E311" s="856"/>
      <c r="F311" s="856"/>
      <c r="G311" s="856"/>
      <c r="H311" s="856"/>
      <c r="I311" s="856"/>
      <c r="J311" s="856"/>
      <c r="K311" s="856"/>
      <c r="L311" s="856"/>
      <c r="M311" s="856"/>
      <c r="N311" s="856"/>
      <c r="O311" s="856"/>
      <c r="P311" s="856"/>
      <c r="Q311" s="856"/>
      <c r="R311" s="856"/>
      <c r="S311" s="856"/>
      <c r="T311" s="856"/>
      <c r="U311" s="856"/>
      <c r="V311" s="856"/>
      <c r="W311" s="856"/>
      <c r="X311" s="856"/>
      <c r="Y311" s="856"/>
      <c r="Z311" s="856"/>
      <c r="AA311" s="856"/>
    </row>
    <row r="312" spans="1:27" ht="14.25">
      <c r="A312" s="1095"/>
      <c r="B312" s="1095"/>
      <c r="C312" s="856"/>
      <c r="D312" s="856"/>
      <c r="E312" s="856"/>
      <c r="F312" s="856"/>
      <c r="G312" s="856"/>
      <c r="H312" s="856"/>
      <c r="I312" s="856"/>
      <c r="J312" s="856"/>
      <c r="K312" s="856"/>
      <c r="L312" s="856"/>
      <c r="M312" s="856"/>
      <c r="N312" s="856"/>
      <c r="O312" s="856"/>
      <c r="P312" s="856"/>
      <c r="Q312" s="856"/>
      <c r="R312" s="856"/>
      <c r="S312" s="856"/>
      <c r="T312" s="856"/>
      <c r="U312" s="856"/>
      <c r="V312" s="856"/>
      <c r="W312" s="856"/>
      <c r="X312" s="856"/>
      <c r="Y312" s="856"/>
      <c r="Z312" s="856"/>
      <c r="AA312" s="856"/>
    </row>
    <row r="313" spans="1:27" ht="14.25">
      <c r="A313" s="1095"/>
      <c r="B313" s="1095"/>
      <c r="C313" s="856"/>
      <c r="D313" s="856"/>
      <c r="E313" s="856"/>
      <c r="F313" s="856"/>
      <c r="G313" s="856"/>
      <c r="H313" s="856"/>
      <c r="I313" s="856"/>
      <c r="J313" s="856"/>
      <c r="K313" s="856"/>
      <c r="L313" s="856"/>
      <c r="M313" s="856"/>
      <c r="N313" s="856"/>
      <c r="O313" s="856"/>
      <c r="P313" s="856"/>
      <c r="Q313" s="856"/>
      <c r="R313" s="856"/>
      <c r="S313" s="856"/>
      <c r="T313" s="856"/>
      <c r="U313" s="856"/>
      <c r="V313" s="856"/>
      <c r="W313" s="856"/>
      <c r="X313" s="856"/>
      <c r="Y313" s="856"/>
      <c r="Z313" s="856"/>
      <c r="AA313" s="856"/>
    </row>
    <row r="314" spans="1:27" ht="14.25">
      <c r="A314" s="1095"/>
      <c r="B314" s="1095"/>
      <c r="C314" s="856"/>
      <c r="D314" s="856"/>
      <c r="E314" s="856"/>
      <c r="F314" s="856"/>
      <c r="G314" s="856"/>
      <c r="H314" s="856"/>
      <c r="I314" s="856"/>
      <c r="J314" s="856"/>
      <c r="K314" s="856"/>
      <c r="L314" s="856"/>
      <c r="M314" s="856"/>
      <c r="N314" s="856"/>
      <c r="O314" s="856"/>
      <c r="P314" s="856"/>
      <c r="Q314" s="856"/>
      <c r="R314" s="856"/>
      <c r="S314" s="856"/>
      <c r="T314" s="856"/>
      <c r="U314" s="856"/>
      <c r="V314" s="856"/>
      <c r="W314" s="856"/>
      <c r="X314" s="856"/>
      <c r="Y314" s="856"/>
      <c r="Z314" s="856"/>
      <c r="AA314" s="856"/>
    </row>
    <row r="315" spans="1:27" ht="14.25">
      <c r="A315" s="1095"/>
      <c r="B315" s="1095"/>
      <c r="C315" s="856"/>
      <c r="D315" s="856"/>
      <c r="E315" s="856"/>
      <c r="F315" s="856"/>
      <c r="G315" s="856"/>
      <c r="H315" s="856"/>
      <c r="I315" s="856"/>
      <c r="J315" s="856"/>
      <c r="K315" s="856"/>
      <c r="L315" s="856"/>
      <c r="M315" s="856"/>
      <c r="N315" s="856"/>
      <c r="O315" s="856"/>
      <c r="P315" s="856"/>
      <c r="Q315" s="856"/>
      <c r="R315" s="856"/>
      <c r="S315" s="856"/>
      <c r="T315" s="856"/>
      <c r="U315" s="856"/>
      <c r="V315" s="856"/>
      <c r="W315" s="856"/>
      <c r="X315" s="856"/>
      <c r="Y315" s="856"/>
      <c r="Z315" s="856"/>
      <c r="AA315" s="856"/>
    </row>
    <row r="316" spans="1:27" ht="14.25">
      <c r="A316" s="1095"/>
      <c r="B316" s="1095"/>
      <c r="C316" s="856"/>
      <c r="D316" s="856"/>
      <c r="E316" s="856"/>
      <c r="F316" s="856"/>
      <c r="G316" s="856"/>
      <c r="H316" s="856"/>
      <c r="I316" s="856"/>
      <c r="J316" s="856"/>
      <c r="K316" s="856"/>
      <c r="L316" s="856"/>
      <c r="M316" s="856"/>
      <c r="N316" s="856"/>
      <c r="O316" s="856"/>
      <c r="P316" s="856"/>
      <c r="Q316" s="856"/>
      <c r="R316" s="856"/>
      <c r="S316" s="856"/>
      <c r="T316" s="856"/>
      <c r="U316" s="856"/>
      <c r="V316" s="856"/>
      <c r="W316" s="856"/>
      <c r="X316" s="856"/>
      <c r="Y316" s="856"/>
      <c r="Z316" s="856"/>
      <c r="AA316" s="856"/>
    </row>
    <row r="317" spans="1:27" ht="14.25">
      <c r="A317" s="1095"/>
      <c r="B317" s="1095"/>
      <c r="C317" s="856"/>
      <c r="D317" s="856"/>
      <c r="E317" s="856"/>
      <c r="F317" s="856"/>
      <c r="G317" s="856"/>
      <c r="H317" s="856"/>
      <c r="I317" s="856"/>
      <c r="J317" s="856"/>
      <c r="K317" s="856"/>
      <c r="L317" s="856"/>
      <c r="M317" s="856"/>
      <c r="N317" s="856"/>
      <c r="O317" s="856"/>
      <c r="P317" s="856"/>
      <c r="Q317" s="856"/>
      <c r="R317" s="856"/>
      <c r="S317" s="856"/>
      <c r="T317" s="856"/>
      <c r="U317" s="856"/>
      <c r="V317" s="856"/>
      <c r="W317" s="856"/>
      <c r="X317" s="856"/>
      <c r="Y317" s="856"/>
      <c r="Z317" s="856"/>
      <c r="AA317" s="856"/>
    </row>
    <row r="318" spans="1:27" ht="14.25">
      <c r="A318" s="1095"/>
      <c r="B318" s="1095"/>
      <c r="C318" s="856"/>
      <c r="D318" s="856"/>
      <c r="E318" s="856"/>
      <c r="F318" s="856"/>
      <c r="G318" s="856"/>
      <c r="H318" s="856"/>
      <c r="I318" s="856"/>
      <c r="J318" s="856"/>
      <c r="K318" s="856"/>
      <c r="L318" s="856"/>
      <c r="M318" s="856"/>
      <c r="N318" s="856"/>
      <c r="O318" s="856"/>
      <c r="P318" s="856"/>
      <c r="Q318" s="856"/>
      <c r="R318" s="856"/>
      <c r="S318" s="856"/>
      <c r="T318" s="856"/>
      <c r="U318" s="856"/>
      <c r="V318" s="856"/>
      <c r="W318" s="856"/>
      <c r="X318" s="856"/>
      <c r="Y318" s="856"/>
      <c r="Z318" s="856"/>
      <c r="AA318" s="856"/>
    </row>
    <row r="319" spans="1:27" ht="14.25">
      <c r="A319" s="1095"/>
      <c r="B319" s="1095"/>
      <c r="C319" s="856"/>
      <c r="D319" s="856"/>
      <c r="E319" s="856"/>
      <c r="F319" s="856"/>
      <c r="G319" s="856"/>
      <c r="H319" s="856"/>
      <c r="I319" s="856"/>
      <c r="J319" s="856"/>
      <c r="K319" s="856"/>
      <c r="L319" s="856"/>
      <c r="M319" s="856"/>
      <c r="N319" s="856"/>
      <c r="O319" s="856"/>
      <c r="P319" s="856"/>
      <c r="Q319" s="856"/>
      <c r="R319" s="856"/>
      <c r="S319" s="856"/>
      <c r="T319" s="856"/>
      <c r="U319" s="856"/>
      <c r="V319" s="856"/>
      <c r="W319" s="856"/>
      <c r="X319" s="856"/>
      <c r="Y319" s="856"/>
      <c r="Z319" s="856"/>
      <c r="AA319" s="856"/>
    </row>
    <row r="320" spans="1:27" ht="14.25">
      <c r="A320" s="1095"/>
      <c r="B320" s="1095"/>
      <c r="C320" s="856"/>
      <c r="D320" s="856"/>
      <c r="E320" s="856"/>
      <c r="F320" s="856"/>
      <c r="G320" s="856"/>
      <c r="H320" s="856"/>
      <c r="I320" s="856"/>
      <c r="J320" s="856"/>
      <c r="K320" s="856"/>
      <c r="L320" s="856"/>
      <c r="M320" s="856"/>
      <c r="N320" s="856"/>
      <c r="O320" s="856"/>
      <c r="P320" s="856"/>
      <c r="Q320" s="856"/>
      <c r="R320" s="856"/>
      <c r="S320" s="856"/>
      <c r="T320" s="856"/>
      <c r="U320" s="856"/>
      <c r="V320" s="856"/>
      <c r="W320" s="856"/>
      <c r="X320" s="856"/>
      <c r="Y320" s="856"/>
      <c r="Z320" s="856"/>
      <c r="AA320" s="856"/>
    </row>
    <row r="321" spans="1:27" ht="14.25">
      <c r="A321" s="1095"/>
      <c r="B321" s="1095"/>
      <c r="C321" s="856"/>
      <c r="D321" s="856"/>
      <c r="E321" s="856"/>
      <c r="F321" s="856"/>
      <c r="G321" s="856"/>
      <c r="H321" s="856"/>
      <c r="I321" s="856"/>
      <c r="J321" s="856"/>
      <c r="K321" s="856"/>
      <c r="L321" s="856"/>
      <c r="M321" s="856"/>
      <c r="N321" s="856"/>
      <c r="O321" s="856"/>
      <c r="P321" s="856"/>
      <c r="Q321" s="856"/>
      <c r="R321" s="856"/>
      <c r="S321" s="856"/>
      <c r="T321" s="856"/>
      <c r="U321" s="856"/>
      <c r="V321" s="856"/>
      <c r="W321" s="856"/>
      <c r="X321" s="856"/>
      <c r="Y321" s="856"/>
      <c r="Z321" s="856"/>
      <c r="AA321" s="856"/>
    </row>
    <row r="322" spans="1:27" ht="14.25">
      <c r="A322" s="1095"/>
      <c r="B322" s="1095"/>
      <c r="C322" s="856"/>
      <c r="D322" s="856"/>
      <c r="E322" s="856"/>
      <c r="F322" s="856"/>
      <c r="G322" s="856"/>
      <c r="H322" s="856"/>
      <c r="I322" s="856"/>
      <c r="J322" s="856"/>
      <c r="K322" s="856"/>
      <c r="L322" s="856"/>
      <c r="M322" s="856"/>
      <c r="N322" s="856"/>
      <c r="O322" s="856"/>
      <c r="P322" s="856"/>
      <c r="Q322" s="856"/>
      <c r="R322" s="856"/>
      <c r="S322" s="856"/>
      <c r="T322" s="856"/>
      <c r="U322" s="856"/>
      <c r="V322" s="856"/>
      <c r="W322" s="856"/>
      <c r="X322" s="856"/>
      <c r="Y322" s="856"/>
      <c r="Z322" s="856"/>
      <c r="AA322" s="856"/>
    </row>
    <row r="323" spans="1:27" ht="14.25">
      <c r="A323" s="1095"/>
      <c r="B323" s="1095"/>
      <c r="C323" s="856"/>
      <c r="D323" s="856"/>
      <c r="E323" s="856"/>
      <c r="F323" s="856"/>
      <c r="G323" s="856"/>
      <c r="H323" s="856"/>
      <c r="I323" s="856"/>
      <c r="J323" s="856"/>
      <c r="K323" s="856"/>
      <c r="L323" s="856"/>
      <c r="M323" s="856"/>
      <c r="N323" s="856"/>
      <c r="O323" s="856"/>
      <c r="P323" s="856"/>
      <c r="Q323" s="856"/>
      <c r="R323" s="856"/>
      <c r="S323" s="856"/>
      <c r="T323" s="856"/>
      <c r="U323" s="856"/>
      <c r="V323" s="856"/>
      <c r="W323" s="856"/>
      <c r="X323" s="856"/>
      <c r="Y323" s="856"/>
      <c r="Z323" s="856"/>
      <c r="AA323" s="856"/>
    </row>
    <row r="324" spans="1:27" ht="14.25">
      <c r="A324" s="1095"/>
      <c r="B324" s="1095"/>
      <c r="C324" s="856"/>
      <c r="D324" s="856"/>
      <c r="E324" s="856"/>
      <c r="F324" s="856"/>
      <c r="G324" s="856"/>
      <c r="H324" s="856"/>
      <c r="I324" s="856"/>
      <c r="J324" s="856"/>
      <c r="K324" s="856"/>
      <c r="L324" s="856"/>
      <c r="M324" s="856"/>
      <c r="N324" s="856"/>
      <c r="O324" s="856"/>
      <c r="P324" s="856"/>
      <c r="Q324" s="856"/>
      <c r="R324" s="856"/>
      <c r="S324" s="856"/>
      <c r="T324" s="856"/>
      <c r="U324" s="856"/>
      <c r="V324" s="856"/>
      <c r="W324" s="856"/>
      <c r="X324" s="856"/>
      <c r="Y324" s="856"/>
      <c r="Z324" s="856"/>
      <c r="AA324" s="856"/>
    </row>
    <row r="325" spans="1:27" ht="14.25">
      <c r="A325" s="1095"/>
      <c r="B325" s="1095"/>
      <c r="C325" s="856"/>
      <c r="D325" s="856"/>
      <c r="E325" s="856"/>
      <c r="F325" s="856"/>
      <c r="G325" s="856"/>
      <c r="H325" s="856"/>
      <c r="I325" s="856"/>
      <c r="J325" s="856"/>
      <c r="K325" s="856"/>
      <c r="L325" s="856"/>
      <c r="M325" s="856"/>
      <c r="N325" s="856"/>
      <c r="O325" s="856"/>
      <c r="P325" s="856"/>
      <c r="Q325" s="856"/>
      <c r="R325" s="856"/>
      <c r="S325" s="856"/>
      <c r="T325" s="856"/>
      <c r="U325" s="856"/>
      <c r="V325" s="856"/>
      <c r="W325" s="856"/>
      <c r="X325" s="856"/>
      <c r="Y325" s="856"/>
      <c r="Z325" s="856"/>
      <c r="AA325" s="856"/>
    </row>
    <row r="326" spans="1:27" ht="14.25">
      <c r="A326" s="1095"/>
      <c r="B326" s="1095"/>
      <c r="C326" s="856"/>
      <c r="D326" s="856"/>
      <c r="E326" s="856"/>
      <c r="F326" s="856"/>
      <c r="G326" s="856"/>
      <c r="H326" s="856"/>
      <c r="I326" s="856"/>
      <c r="J326" s="856"/>
      <c r="K326" s="856"/>
      <c r="L326" s="856"/>
      <c r="M326" s="856"/>
      <c r="N326" s="856"/>
      <c r="O326" s="856"/>
      <c r="P326" s="856"/>
      <c r="Q326" s="856"/>
      <c r="R326" s="856"/>
      <c r="S326" s="856"/>
      <c r="T326" s="856"/>
      <c r="U326" s="856"/>
      <c r="V326" s="856"/>
      <c r="W326" s="856"/>
      <c r="X326" s="856"/>
      <c r="Y326" s="856"/>
      <c r="Z326" s="856"/>
      <c r="AA326" s="856"/>
    </row>
    <row r="327" spans="1:27" ht="14.25">
      <c r="A327" s="1095"/>
      <c r="B327" s="1095"/>
      <c r="C327" s="856"/>
      <c r="D327" s="856"/>
      <c r="E327" s="856"/>
      <c r="F327" s="856"/>
      <c r="G327" s="856"/>
      <c r="H327" s="856"/>
      <c r="I327" s="856"/>
      <c r="J327" s="856"/>
      <c r="K327" s="856"/>
      <c r="L327" s="856"/>
      <c r="M327" s="856"/>
      <c r="N327" s="856"/>
      <c r="O327" s="856"/>
      <c r="P327" s="856"/>
      <c r="Q327" s="856"/>
      <c r="R327" s="856"/>
      <c r="S327" s="856"/>
      <c r="T327" s="856"/>
      <c r="U327" s="856"/>
      <c r="V327" s="856"/>
      <c r="W327" s="856"/>
      <c r="X327" s="856"/>
      <c r="Y327" s="856"/>
      <c r="Z327" s="856"/>
      <c r="AA327" s="856"/>
    </row>
    <row r="328" spans="1:27" ht="14.25">
      <c r="A328" s="1095"/>
      <c r="B328" s="1095"/>
      <c r="C328" s="856"/>
      <c r="D328" s="856"/>
      <c r="E328" s="856"/>
      <c r="F328" s="856"/>
      <c r="G328" s="856"/>
      <c r="H328" s="856"/>
      <c r="I328" s="856"/>
      <c r="J328" s="856"/>
      <c r="K328" s="856"/>
      <c r="L328" s="856"/>
      <c r="M328" s="856"/>
      <c r="N328" s="856"/>
      <c r="O328" s="856"/>
      <c r="P328" s="856"/>
      <c r="Q328" s="856"/>
      <c r="R328" s="856"/>
      <c r="S328" s="856"/>
      <c r="T328" s="856"/>
      <c r="U328" s="856"/>
      <c r="V328" s="856"/>
      <c r="W328" s="856"/>
      <c r="X328" s="856"/>
      <c r="Y328" s="856"/>
      <c r="Z328" s="856"/>
      <c r="AA328" s="856"/>
    </row>
    <row r="329" spans="1:27" ht="14.25">
      <c r="A329" s="1095"/>
      <c r="B329" s="1095"/>
      <c r="C329" s="856"/>
      <c r="D329" s="856"/>
      <c r="E329" s="856"/>
      <c r="F329" s="856"/>
      <c r="G329" s="856"/>
      <c r="H329" s="856"/>
      <c r="I329" s="856"/>
      <c r="J329" s="856"/>
      <c r="K329" s="856"/>
      <c r="L329" s="856"/>
      <c r="M329" s="856"/>
      <c r="N329" s="856"/>
      <c r="O329" s="856"/>
      <c r="P329" s="856"/>
      <c r="Q329" s="856"/>
      <c r="R329" s="856"/>
      <c r="S329" s="856"/>
      <c r="T329" s="856"/>
      <c r="U329" s="856"/>
      <c r="V329" s="856"/>
      <c r="W329" s="856"/>
      <c r="X329" s="856"/>
      <c r="Y329" s="856"/>
      <c r="Z329" s="856"/>
      <c r="AA329" s="856"/>
    </row>
    <row r="330" spans="1:27" ht="14.25">
      <c r="A330" s="1095"/>
      <c r="B330" s="1095"/>
      <c r="C330" s="856"/>
      <c r="D330" s="856"/>
      <c r="E330" s="856"/>
      <c r="F330" s="856"/>
      <c r="G330" s="856"/>
      <c r="H330" s="856"/>
      <c r="I330" s="856"/>
      <c r="J330" s="856"/>
      <c r="K330" s="856"/>
      <c r="L330" s="856"/>
      <c r="M330" s="856"/>
      <c r="N330" s="856"/>
      <c r="O330" s="856"/>
      <c r="P330" s="856"/>
      <c r="Q330" s="856"/>
      <c r="R330" s="856"/>
      <c r="S330" s="856"/>
      <c r="T330" s="856"/>
      <c r="U330" s="856"/>
      <c r="V330" s="856"/>
      <c r="W330" s="856"/>
      <c r="X330" s="856"/>
      <c r="Y330" s="856"/>
      <c r="Z330" s="856"/>
      <c r="AA330" s="856"/>
    </row>
    <row r="331" spans="1:27" ht="14.25">
      <c r="A331" s="1095"/>
      <c r="B331" s="1095"/>
      <c r="C331" s="856"/>
      <c r="D331" s="856"/>
      <c r="E331" s="856"/>
      <c r="F331" s="856"/>
      <c r="G331" s="856"/>
      <c r="H331" s="856"/>
      <c r="I331" s="856"/>
      <c r="J331" s="856"/>
      <c r="K331" s="856"/>
      <c r="L331" s="856"/>
      <c r="M331" s="856"/>
      <c r="N331" s="856"/>
      <c r="O331" s="856"/>
      <c r="P331" s="856"/>
      <c r="Q331" s="856"/>
      <c r="R331" s="856"/>
      <c r="S331" s="856"/>
      <c r="T331" s="856"/>
      <c r="U331" s="856"/>
      <c r="V331" s="856"/>
      <c r="W331" s="856"/>
      <c r="X331" s="856"/>
      <c r="Y331" s="856"/>
      <c r="Z331" s="856"/>
      <c r="AA331" s="856"/>
    </row>
    <row r="332" spans="1:27" ht="14.25">
      <c r="A332" s="1095"/>
      <c r="B332" s="1095"/>
      <c r="C332" s="856"/>
      <c r="D332" s="856"/>
      <c r="E332" s="856"/>
      <c r="F332" s="856"/>
      <c r="G332" s="856"/>
      <c r="H332" s="856"/>
      <c r="I332" s="856"/>
      <c r="J332" s="856"/>
      <c r="K332" s="856"/>
      <c r="L332" s="856"/>
      <c r="M332" s="856"/>
      <c r="N332" s="856"/>
      <c r="O332" s="856"/>
      <c r="P332" s="856"/>
      <c r="Q332" s="856"/>
      <c r="R332" s="856"/>
      <c r="S332" s="856"/>
      <c r="T332" s="856"/>
      <c r="U332" s="856"/>
      <c r="V332" s="856"/>
      <c r="W332" s="856"/>
      <c r="X332" s="856"/>
      <c r="Y332" s="856"/>
      <c r="Z332" s="856"/>
      <c r="AA332" s="856"/>
    </row>
    <row r="333" spans="1:27" ht="14.25">
      <c r="A333" s="1095"/>
      <c r="B333" s="1095"/>
      <c r="C333" s="856"/>
      <c r="D333" s="856"/>
      <c r="E333" s="856"/>
      <c r="F333" s="856"/>
      <c r="G333" s="856"/>
      <c r="H333" s="856"/>
      <c r="I333" s="856"/>
      <c r="J333" s="856"/>
      <c r="K333" s="856"/>
      <c r="L333" s="856"/>
      <c r="M333" s="856"/>
      <c r="N333" s="856"/>
      <c r="O333" s="856"/>
      <c r="P333" s="856"/>
      <c r="Q333" s="856"/>
      <c r="R333" s="856"/>
      <c r="S333" s="856"/>
      <c r="T333" s="856"/>
      <c r="U333" s="856"/>
      <c r="V333" s="856"/>
      <c r="W333" s="856"/>
      <c r="X333" s="856"/>
      <c r="Y333" s="856"/>
      <c r="Z333" s="856"/>
      <c r="AA333" s="856"/>
    </row>
    <row r="334" spans="1:27" ht="14.25">
      <c r="A334" s="1095"/>
      <c r="B334" s="1095"/>
      <c r="C334" s="856"/>
      <c r="D334" s="856"/>
      <c r="E334" s="856"/>
      <c r="F334" s="856"/>
      <c r="G334" s="856"/>
      <c r="H334" s="856"/>
      <c r="I334" s="856"/>
      <c r="J334" s="856"/>
      <c r="K334" s="856"/>
      <c r="L334" s="856"/>
      <c r="M334" s="856"/>
      <c r="N334" s="856"/>
      <c r="O334" s="856"/>
      <c r="P334" s="856"/>
      <c r="Q334" s="856"/>
      <c r="R334" s="856"/>
      <c r="S334" s="856"/>
      <c r="T334" s="856"/>
      <c r="U334" s="856"/>
      <c r="V334" s="856"/>
      <c r="W334" s="856"/>
      <c r="X334" s="856"/>
      <c r="Y334" s="856"/>
      <c r="Z334" s="856"/>
      <c r="AA334" s="856"/>
    </row>
    <row r="335" spans="1:27" ht="14.25">
      <c r="A335" s="1095"/>
      <c r="B335" s="1095"/>
      <c r="C335" s="856"/>
      <c r="D335" s="856"/>
      <c r="E335" s="856"/>
      <c r="F335" s="856"/>
      <c r="G335" s="856"/>
      <c r="H335" s="856"/>
      <c r="I335" s="856"/>
      <c r="J335" s="856"/>
      <c r="K335" s="856"/>
      <c r="L335" s="856"/>
      <c r="M335" s="856"/>
      <c r="N335" s="856"/>
      <c r="O335" s="856"/>
      <c r="P335" s="856"/>
      <c r="Q335" s="856"/>
      <c r="R335" s="856"/>
      <c r="S335" s="856"/>
      <c r="T335" s="856"/>
      <c r="U335" s="856"/>
      <c r="V335" s="856"/>
      <c r="W335" s="856"/>
      <c r="X335" s="856"/>
      <c r="Y335" s="856"/>
      <c r="Z335" s="856"/>
      <c r="AA335" s="856"/>
    </row>
    <row r="336" spans="1:27" ht="14.25">
      <c r="A336" s="1095"/>
      <c r="B336" s="1095"/>
      <c r="C336" s="856"/>
      <c r="D336" s="856"/>
      <c r="E336" s="856"/>
      <c r="F336" s="856"/>
      <c r="G336" s="856"/>
      <c r="H336" s="856"/>
      <c r="I336" s="856"/>
      <c r="J336" s="856"/>
      <c r="K336" s="856"/>
      <c r="L336" s="856"/>
      <c r="M336" s="856"/>
      <c r="N336" s="856"/>
      <c r="O336" s="856"/>
      <c r="P336" s="856"/>
      <c r="Q336" s="856"/>
      <c r="R336" s="856"/>
      <c r="S336" s="856"/>
      <c r="T336" s="856"/>
      <c r="U336" s="856"/>
      <c r="V336" s="856"/>
      <c r="W336" s="856"/>
      <c r="X336" s="856"/>
      <c r="Y336" s="856"/>
      <c r="Z336" s="856"/>
      <c r="AA336" s="856"/>
    </row>
    <row r="337" spans="1:27" ht="14.25">
      <c r="A337" s="1095"/>
      <c r="B337" s="1095"/>
      <c r="C337" s="856"/>
      <c r="D337" s="856"/>
      <c r="E337" s="856"/>
      <c r="F337" s="856"/>
      <c r="G337" s="856"/>
      <c r="H337" s="856"/>
      <c r="I337" s="856"/>
      <c r="J337" s="856"/>
      <c r="K337" s="856"/>
      <c r="L337" s="856"/>
      <c r="M337" s="856"/>
      <c r="N337" s="856"/>
      <c r="O337" s="856"/>
      <c r="P337" s="856"/>
      <c r="Q337" s="856"/>
      <c r="R337" s="856"/>
      <c r="S337" s="856"/>
      <c r="T337" s="856"/>
      <c r="U337" s="856"/>
      <c r="V337" s="856"/>
      <c r="W337" s="856"/>
      <c r="X337" s="856"/>
      <c r="Y337" s="856"/>
      <c r="Z337" s="856"/>
      <c r="AA337" s="856"/>
    </row>
    <row r="338" spans="1:27" ht="14.25">
      <c r="A338" s="1095"/>
      <c r="B338" s="1095"/>
      <c r="C338" s="856"/>
      <c r="D338" s="856"/>
      <c r="E338" s="856"/>
      <c r="F338" s="856"/>
      <c r="G338" s="856"/>
      <c r="H338" s="856"/>
      <c r="I338" s="856"/>
      <c r="J338" s="856"/>
      <c r="K338" s="856"/>
      <c r="L338" s="856"/>
      <c r="M338" s="856"/>
      <c r="N338" s="856"/>
      <c r="O338" s="856"/>
      <c r="P338" s="856"/>
      <c r="Q338" s="856"/>
      <c r="R338" s="856"/>
      <c r="S338" s="856"/>
      <c r="T338" s="856"/>
      <c r="U338" s="856"/>
      <c r="V338" s="856"/>
      <c r="W338" s="856"/>
      <c r="X338" s="856"/>
      <c r="Y338" s="856"/>
      <c r="Z338" s="856"/>
      <c r="AA338" s="856"/>
    </row>
    <row r="339" spans="1:27" ht="14.25">
      <c r="A339" s="1095"/>
      <c r="B339" s="1095"/>
      <c r="C339" s="856"/>
      <c r="D339" s="856"/>
      <c r="E339" s="856"/>
      <c r="F339" s="856"/>
      <c r="G339" s="856"/>
      <c r="H339" s="856"/>
      <c r="I339" s="856"/>
      <c r="J339" s="856"/>
      <c r="K339" s="856"/>
      <c r="L339" s="856"/>
      <c r="M339" s="856"/>
      <c r="N339" s="856"/>
      <c r="O339" s="856"/>
      <c r="P339" s="856"/>
      <c r="Q339" s="856"/>
      <c r="R339" s="856"/>
      <c r="S339" s="856"/>
      <c r="T339" s="856"/>
      <c r="U339" s="856"/>
      <c r="V339" s="856"/>
      <c r="W339" s="856"/>
      <c r="X339" s="856"/>
      <c r="Y339" s="856"/>
      <c r="Z339" s="856"/>
      <c r="AA339" s="856"/>
    </row>
    <row r="340" spans="1:27" ht="14.25">
      <c r="A340" s="1095"/>
      <c r="B340" s="1095"/>
      <c r="C340" s="856"/>
      <c r="D340" s="856"/>
      <c r="E340" s="856"/>
      <c r="F340" s="856"/>
      <c r="G340" s="856"/>
      <c r="H340" s="856"/>
      <c r="I340" s="856"/>
      <c r="J340" s="856"/>
      <c r="K340" s="856"/>
      <c r="L340" s="856"/>
      <c r="M340" s="856"/>
      <c r="N340" s="856"/>
      <c r="O340" s="856"/>
      <c r="P340" s="856"/>
      <c r="Q340" s="856"/>
      <c r="R340" s="856"/>
      <c r="S340" s="856"/>
      <c r="T340" s="856"/>
      <c r="U340" s="856"/>
      <c r="V340" s="856"/>
      <c r="W340" s="856"/>
      <c r="X340" s="856"/>
      <c r="Y340" s="856"/>
      <c r="Z340" s="856"/>
      <c r="AA340" s="856"/>
    </row>
    <row r="341" spans="1:27" ht="14.25">
      <c r="A341" s="1095"/>
      <c r="B341" s="1095"/>
      <c r="C341" s="856"/>
      <c r="D341" s="856"/>
      <c r="E341" s="856"/>
      <c r="F341" s="856"/>
      <c r="G341" s="856"/>
      <c r="H341" s="856"/>
      <c r="I341" s="856"/>
      <c r="J341" s="856"/>
      <c r="K341" s="856"/>
      <c r="L341" s="856"/>
      <c r="M341" s="856"/>
      <c r="N341" s="856"/>
      <c r="O341" s="856"/>
      <c r="P341" s="856"/>
      <c r="Q341" s="856"/>
      <c r="R341" s="856"/>
      <c r="S341" s="856"/>
      <c r="T341" s="856"/>
      <c r="U341" s="856"/>
      <c r="V341" s="856"/>
      <c r="W341" s="856"/>
      <c r="X341" s="856"/>
      <c r="Y341" s="856"/>
      <c r="Z341" s="856"/>
      <c r="AA341" s="856"/>
    </row>
    <row r="342" spans="1:27" ht="14.25">
      <c r="A342" s="1095"/>
      <c r="B342" s="1095"/>
      <c r="C342" s="856"/>
      <c r="D342" s="856"/>
      <c r="E342" s="856"/>
      <c r="F342" s="856"/>
      <c r="G342" s="856"/>
      <c r="H342" s="856"/>
      <c r="I342" s="856"/>
      <c r="J342" s="856"/>
      <c r="K342" s="856"/>
      <c r="L342" s="856"/>
      <c r="M342" s="856"/>
      <c r="N342" s="856"/>
      <c r="O342" s="856"/>
      <c r="P342" s="856"/>
      <c r="Q342" s="856"/>
      <c r="R342" s="856"/>
      <c r="S342" s="856"/>
      <c r="T342" s="856"/>
      <c r="U342" s="856"/>
      <c r="V342" s="856"/>
      <c r="W342" s="856"/>
      <c r="X342" s="856"/>
      <c r="Y342" s="856"/>
      <c r="Z342" s="856"/>
      <c r="AA342" s="856"/>
    </row>
    <row r="343" spans="1:27" ht="14.25">
      <c r="A343" s="1095"/>
      <c r="B343" s="1095"/>
      <c r="C343" s="856"/>
      <c r="D343" s="856"/>
      <c r="E343" s="856"/>
      <c r="F343" s="856"/>
      <c r="G343" s="856"/>
      <c r="H343" s="856"/>
      <c r="I343" s="856"/>
      <c r="J343" s="856"/>
      <c r="K343" s="856"/>
      <c r="L343" s="856"/>
      <c r="M343" s="856"/>
      <c r="N343" s="856"/>
      <c r="O343" s="856"/>
      <c r="P343" s="856"/>
      <c r="Q343" s="856"/>
      <c r="R343" s="856"/>
      <c r="S343" s="856"/>
      <c r="T343" s="856"/>
      <c r="U343" s="856"/>
      <c r="V343" s="856"/>
      <c r="W343" s="856"/>
      <c r="X343" s="856"/>
      <c r="Y343" s="856"/>
      <c r="Z343" s="856"/>
      <c r="AA343" s="856"/>
    </row>
    <row r="344" spans="1:27" ht="14.25">
      <c r="A344" s="1095"/>
      <c r="B344" s="1095"/>
      <c r="C344" s="856"/>
      <c r="D344" s="856"/>
      <c r="E344" s="856"/>
      <c r="F344" s="856"/>
      <c r="G344" s="856"/>
      <c r="H344" s="856"/>
      <c r="I344" s="856"/>
      <c r="J344" s="856"/>
      <c r="K344" s="856"/>
      <c r="L344" s="856"/>
      <c r="M344" s="856"/>
      <c r="N344" s="856"/>
      <c r="O344" s="856"/>
      <c r="P344" s="856"/>
      <c r="Q344" s="856"/>
      <c r="R344" s="856"/>
      <c r="S344" s="856"/>
      <c r="T344" s="856"/>
      <c r="U344" s="856"/>
      <c r="V344" s="856"/>
      <c r="W344" s="856"/>
      <c r="X344" s="856"/>
      <c r="Y344" s="856"/>
      <c r="Z344" s="856"/>
      <c r="AA344" s="856"/>
    </row>
    <row r="345" spans="1:27" ht="14.25">
      <c r="A345" s="1095"/>
      <c r="B345" s="1095"/>
      <c r="C345" s="856"/>
      <c r="D345" s="856"/>
      <c r="E345" s="856"/>
      <c r="F345" s="856"/>
      <c r="G345" s="856"/>
      <c r="H345" s="856"/>
      <c r="I345" s="856"/>
      <c r="J345" s="856"/>
      <c r="K345" s="856"/>
      <c r="L345" s="856"/>
      <c r="M345" s="856"/>
      <c r="N345" s="856"/>
      <c r="O345" s="856"/>
      <c r="P345" s="856"/>
      <c r="Q345" s="856"/>
      <c r="R345" s="856"/>
      <c r="S345" s="856"/>
      <c r="T345" s="856"/>
      <c r="U345" s="856"/>
      <c r="V345" s="856"/>
      <c r="W345" s="856"/>
      <c r="X345" s="856"/>
      <c r="Y345" s="856"/>
      <c r="Z345" s="856"/>
      <c r="AA345" s="856"/>
    </row>
    <row r="346" spans="1:27" ht="14.25">
      <c r="A346" s="1095"/>
      <c r="B346" s="1095"/>
      <c r="C346" s="856"/>
      <c r="D346" s="856"/>
      <c r="E346" s="856"/>
      <c r="F346" s="856"/>
      <c r="G346" s="856"/>
      <c r="H346" s="856"/>
      <c r="I346" s="856"/>
      <c r="J346" s="856"/>
      <c r="K346" s="856"/>
      <c r="L346" s="856"/>
      <c r="M346" s="856"/>
      <c r="N346" s="856"/>
      <c r="O346" s="856"/>
      <c r="P346" s="856"/>
      <c r="Q346" s="856"/>
      <c r="R346" s="856"/>
      <c r="S346" s="856"/>
      <c r="T346" s="856"/>
      <c r="U346" s="856"/>
      <c r="V346" s="856"/>
      <c r="W346" s="856"/>
      <c r="X346" s="856"/>
      <c r="Y346" s="856"/>
      <c r="Z346" s="856"/>
      <c r="AA346" s="856"/>
    </row>
    <row r="347" spans="1:27" ht="14.25">
      <c r="A347" s="1095"/>
      <c r="B347" s="1095"/>
      <c r="C347" s="856"/>
      <c r="D347" s="856"/>
      <c r="E347" s="856"/>
      <c r="F347" s="856"/>
      <c r="G347" s="856"/>
      <c r="H347" s="856"/>
      <c r="I347" s="856"/>
      <c r="J347" s="856"/>
      <c r="K347" s="856"/>
      <c r="L347" s="856"/>
      <c r="M347" s="856"/>
      <c r="N347" s="856"/>
      <c r="O347" s="856"/>
      <c r="P347" s="856"/>
      <c r="Q347" s="856"/>
      <c r="R347" s="856"/>
      <c r="S347" s="856"/>
      <c r="T347" s="856"/>
      <c r="U347" s="856"/>
      <c r="V347" s="856"/>
      <c r="W347" s="856"/>
      <c r="X347" s="856"/>
      <c r="Y347" s="856"/>
      <c r="Z347" s="856"/>
      <c r="AA347" s="856"/>
    </row>
    <row r="348" spans="1:27" ht="14.25">
      <c r="A348" s="1095"/>
      <c r="B348" s="1095"/>
      <c r="C348" s="856"/>
      <c r="D348" s="856"/>
      <c r="E348" s="856"/>
      <c r="F348" s="856"/>
      <c r="G348" s="856"/>
      <c r="H348" s="856"/>
      <c r="I348" s="856"/>
      <c r="J348" s="856"/>
      <c r="K348" s="856"/>
      <c r="L348" s="856"/>
      <c r="M348" s="856"/>
      <c r="N348" s="856"/>
      <c r="O348" s="856"/>
      <c r="P348" s="856"/>
      <c r="Q348" s="856"/>
      <c r="R348" s="856"/>
      <c r="S348" s="856"/>
      <c r="T348" s="856"/>
      <c r="U348" s="856"/>
      <c r="V348" s="856"/>
      <c r="W348" s="856"/>
      <c r="X348" s="856"/>
      <c r="Y348" s="856"/>
      <c r="Z348" s="856"/>
      <c r="AA348" s="856"/>
    </row>
    <row r="349" spans="1:27" ht="14.25">
      <c r="A349" s="1095"/>
      <c r="B349" s="1095"/>
      <c r="C349" s="856"/>
      <c r="D349" s="856"/>
      <c r="E349" s="856"/>
      <c r="F349" s="856"/>
      <c r="G349" s="856"/>
      <c r="H349" s="856"/>
      <c r="I349" s="856"/>
      <c r="J349" s="856"/>
      <c r="K349" s="856"/>
      <c r="L349" s="856"/>
      <c r="M349" s="856"/>
      <c r="N349" s="856"/>
      <c r="O349" s="856"/>
      <c r="P349" s="856"/>
      <c r="Q349" s="856"/>
      <c r="R349" s="856"/>
      <c r="S349" s="856"/>
      <c r="T349" s="856"/>
      <c r="U349" s="856"/>
      <c r="V349" s="856"/>
      <c r="W349" s="856"/>
      <c r="X349" s="856"/>
      <c r="Y349" s="856"/>
      <c r="Z349" s="856"/>
      <c r="AA349" s="856"/>
    </row>
    <row r="350" spans="1:27" ht="14.25">
      <c r="A350" s="1095"/>
      <c r="B350" s="1095"/>
      <c r="C350" s="856"/>
      <c r="D350" s="856"/>
      <c r="E350" s="856"/>
      <c r="F350" s="856"/>
      <c r="G350" s="856"/>
      <c r="H350" s="856"/>
      <c r="I350" s="856"/>
      <c r="J350" s="856"/>
      <c r="K350" s="856"/>
      <c r="L350" s="856"/>
      <c r="M350" s="856"/>
      <c r="N350" s="856"/>
      <c r="O350" s="856"/>
      <c r="P350" s="856"/>
      <c r="Q350" s="856"/>
      <c r="R350" s="856"/>
      <c r="S350" s="856"/>
      <c r="T350" s="856"/>
      <c r="U350" s="856"/>
      <c r="V350" s="856"/>
      <c r="W350" s="856"/>
      <c r="X350" s="856"/>
      <c r="Y350" s="856"/>
      <c r="Z350" s="856"/>
      <c r="AA350" s="856"/>
    </row>
    <row r="351" spans="1:27" ht="14.25">
      <c r="A351" s="1095"/>
      <c r="B351" s="1095"/>
      <c r="C351" s="856"/>
      <c r="D351" s="856"/>
      <c r="E351" s="856"/>
      <c r="F351" s="856"/>
      <c r="G351" s="856"/>
      <c r="H351" s="856"/>
      <c r="I351" s="856"/>
      <c r="J351" s="856"/>
      <c r="K351" s="856"/>
      <c r="L351" s="856"/>
      <c r="M351" s="856"/>
      <c r="N351" s="856"/>
      <c r="O351" s="856"/>
      <c r="P351" s="856"/>
      <c r="Q351" s="856"/>
      <c r="R351" s="856"/>
      <c r="S351" s="856"/>
      <c r="T351" s="856"/>
      <c r="U351" s="856"/>
      <c r="V351" s="856"/>
      <c r="W351" s="856"/>
      <c r="X351" s="856"/>
      <c r="Y351" s="856"/>
      <c r="Z351" s="856"/>
      <c r="AA351" s="856"/>
    </row>
    <row r="352" spans="1:27" ht="14.25">
      <c r="A352" s="1095"/>
      <c r="B352" s="1095"/>
      <c r="C352" s="856"/>
      <c r="D352" s="856"/>
      <c r="E352" s="856"/>
      <c r="F352" s="856"/>
      <c r="G352" s="856"/>
      <c r="H352" s="856"/>
      <c r="I352" s="856"/>
      <c r="J352" s="856"/>
      <c r="K352" s="856"/>
      <c r="L352" s="856"/>
      <c r="M352" s="856"/>
      <c r="N352" s="856"/>
      <c r="O352" s="856"/>
      <c r="P352" s="856"/>
      <c r="Q352" s="856"/>
      <c r="R352" s="856"/>
      <c r="S352" s="856"/>
      <c r="T352" s="856"/>
      <c r="U352" s="856"/>
      <c r="V352" s="856"/>
      <c r="W352" s="856"/>
      <c r="X352" s="856"/>
      <c r="Y352" s="856"/>
      <c r="Z352" s="856"/>
      <c r="AA352" s="856"/>
    </row>
    <row r="353" spans="1:27" ht="14.25">
      <c r="A353" s="1095"/>
      <c r="B353" s="1095"/>
      <c r="C353" s="856"/>
      <c r="D353" s="856"/>
      <c r="E353" s="856"/>
      <c r="F353" s="856"/>
      <c r="G353" s="856"/>
      <c r="H353" s="856"/>
      <c r="I353" s="856"/>
      <c r="J353" s="856"/>
      <c r="K353" s="856"/>
      <c r="L353" s="856"/>
      <c r="M353" s="856"/>
      <c r="N353" s="856"/>
      <c r="O353" s="856"/>
      <c r="P353" s="856"/>
      <c r="Q353" s="856"/>
      <c r="R353" s="856"/>
      <c r="S353" s="856"/>
      <c r="T353" s="856"/>
      <c r="U353" s="856"/>
      <c r="V353" s="856"/>
      <c r="W353" s="856"/>
      <c r="X353" s="856"/>
      <c r="Y353" s="856"/>
      <c r="Z353" s="856"/>
      <c r="AA353" s="856"/>
    </row>
    <row r="354" spans="1:27" ht="14.25">
      <c r="A354" s="1095"/>
      <c r="B354" s="1095"/>
      <c r="C354" s="856"/>
      <c r="D354" s="856"/>
      <c r="E354" s="856"/>
      <c r="F354" s="856"/>
      <c r="G354" s="856"/>
      <c r="H354" s="856"/>
      <c r="I354" s="856"/>
      <c r="J354" s="856"/>
      <c r="K354" s="856"/>
      <c r="L354" s="856"/>
      <c r="M354" s="856"/>
      <c r="N354" s="856"/>
      <c r="O354" s="856"/>
      <c r="P354" s="856"/>
      <c r="Q354" s="856"/>
      <c r="R354" s="856"/>
      <c r="S354" s="856"/>
      <c r="T354" s="856"/>
      <c r="U354" s="856"/>
      <c r="V354" s="856"/>
      <c r="W354" s="856"/>
      <c r="X354" s="856"/>
      <c r="Y354" s="856"/>
      <c r="Z354" s="856"/>
      <c r="AA354" s="856"/>
    </row>
    <row r="355" spans="1:27" ht="14.25">
      <c r="A355" s="1095"/>
      <c r="B355" s="1095"/>
      <c r="C355" s="856"/>
      <c r="D355" s="856"/>
      <c r="E355" s="856"/>
      <c r="F355" s="856"/>
      <c r="G355" s="856"/>
      <c r="H355" s="856"/>
      <c r="I355" s="856"/>
      <c r="J355" s="856"/>
      <c r="K355" s="856"/>
      <c r="L355" s="856"/>
      <c r="M355" s="856"/>
      <c r="N355" s="856"/>
      <c r="O355" s="856"/>
      <c r="P355" s="856"/>
      <c r="Q355" s="856"/>
      <c r="R355" s="856"/>
      <c r="S355" s="856"/>
      <c r="T355" s="856"/>
      <c r="U355" s="856"/>
      <c r="V355" s="856"/>
      <c r="W355" s="856"/>
      <c r="X355" s="856"/>
      <c r="Y355" s="856"/>
      <c r="Z355" s="856"/>
      <c r="AA355" s="856"/>
    </row>
    <row r="356" spans="1:27" ht="14.25">
      <c r="A356" s="1095"/>
      <c r="B356" s="1095"/>
      <c r="C356" s="856"/>
      <c r="D356" s="856"/>
      <c r="E356" s="856"/>
      <c r="F356" s="856"/>
      <c r="G356" s="856"/>
      <c r="H356" s="856"/>
      <c r="I356" s="856"/>
      <c r="J356" s="856"/>
      <c r="K356" s="856"/>
      <c r="L356" s="856"/>
      <c r="M356" s="856"/>
      <c r="N356" s="856"/>
      <c r="O356" s="856"/>
      <c r="P356" s="856"/>
      <c r="Q356" s="856"/>
      <c r="R356" s="856"/>
      <c r="S356" s="856"/>
      <c r="T356" s="856"/>
      <c r="U356" s="856"/>
      <c r="V356" s="856"/>
      <c r="W356" s="856"/>
      <c r="X356" s="856"/>
      <c r="Y356" s="856"/>
      <c r="Z356" s="856"/>
      <c r="AA356" s="856"/>
    </row>
    <row r="357" spans="1:27" ht="14.25">
      <c r="A357" s="1095"/>
      <c r="B357" s="1095"/>
      <c r="C357" s="856"/>
      <c r="D357" s="856"/>
      <c r="E357" s="856"/>
      <c r="F357" s="856"/>
      <c r="G357" s="856"/>
      <c r="H357" s="856"/>
      <c r="I357" s="856"/>
      <c r="J357" s="856"/>
      <c r="K357" s="856"/>
      <c r="L357" s="856"/>
      <c r="M357" s="856"/>
      <c r="N357" s="856"/>
      <c r="O357" s="856"/>
      <c r="P357" s="856"/>
      <c r="Q357" s="856"/>
      <c r="R357" s="856"/>
      <c r="S357" s="856"/>
      <c r="T357" s="856"/>
      <c r="U357" s="856"/>
      <c r="V357" s="856"/>
      <c r="W357" s="856"/>
      <c r="X357" s="856"/>
      <c r="Y357" s="856"/>
      <c r="Z357" s="856"/>
      <c r="AA357" s="856"/>
    </row>
    <row r="358" spans="1:27" ht="14.25">
      <c r="A358" s="1095"/>
      <c r="B358" s="1095"/>
      <c r="C358" s="856"/>
      <c r="D358" s="856"/>
      <c r="E358" s="856"/>
      <c r="F358" s="856"/>
      <c r="G358" s="856"/>
      <c r="H358" s="856"/>
      <c r="I358" s="856"/>
      <c r="J358" s="856"/>
      <c r="K358" s="856"/>
      <c r="L358" s="856"/>
      <c r="M358" s="856"/>
      <c r="N358" s="856"/>
      <c r="O358" s="856"/>
      <c r="P358" s="856"/>
      <c r="Q358" s="856"/>
      <c r="R358" s="856"/>
      <c r="S358" s="856"/>
      <c r="T358" s="856"/>
      <c r="U358" s="856"/>
      <c r="V358" s="856"/>
      <c r="W358" s="856"/>
      <c r="X358" s="856"/>
      <c r="Y358" s="856"/>
      <c r="Z358" s="856"/>
      <c r="AA358" s="856"/>
    </row>
    <row r="359" spans="1:27" ht="14.25">
      <c r="A359" s="1095"/>
      <c r="B359" s="1095"/>
      <c r="C359" s="856"/>
      <c r="D359" s="856"/>
      <c r="E359" s="856"/>
      <c r="F359" s="856"/>
      <c r="G359" s="856"/>
      <c r="H359" s="856"/>
      <c r="I359" s="856"/>
      <c r="J359" s="856"/>
      <c r="K359" s="856"/>
      <c r="L359" s="856"/>
      <c r="M359" s="856"/>
      <c r="N359" s="856"/>
      <c r="O359" s="856"/>
      <c r="P359" s="856"/>
      <c r="Q359" s="856"/>
      <c r="R359" s="856"/>
      <c r="S359" s="856"/>
      <c r="T359" s="856"/>
      <c r="U359" s="856"/>
      <c r="V359" s="856"/>
      <c r="W359" s="856"/>
      <c r="X359" s="856"/>
      <c r="Y359" s="856"/>
      <c r="Z359" s="856"/>
      <c r="AA359" s="856"/>
    </row>
    <row r="360" spans="1:27" ht="14.25">
      <c r="A360" s="1095"/>
      <c r="B360" s="1095"/>
      <c r="C360" s="856"/>
      <c r="D360" s="856"/>
      <c r="E360" s="856"/>
      <c r="F360" s="856"/>
      <c r="G360" s="856"/>
      <c r="H360" s="856"/>
      <c r="I360" s="856"/>
      <c r="J360" s="856"/>
      <c r="K360" s="856"/>
      <c r="L360" s="856"/>
      <c r="M360" s="856"/>
      <c r="N360" s="856"/>
      <c r="O360" s="856"/>
      <c r="P360" s="856"/>
      <c r="Q360" s="856"/>
      <c r="R360" s="856"/>
      <c r="S360" s="856"/>
      <c r="T360" s="856"/>
      <c r="U360" s="856"/>
      <c r="V360" s="856"/>
      <c r="W360" s="856"/>
      <c r="X360" s="856"/>
      <c r="Y360" s="856"/>
      <c r="Z360" s="856"/>
      <c r="AA360" s="856"/>
    </row>
    <row r="361" spans="1:27" ht="14.25">
      <c r="A361" s="1095"/>
      <c r="B361" s="1095"/>
      <c r="C361" s="856"/>
      <c r="D361" s="856"/>
      <c r="E361" s="856"/>
      <c r="F361" s="856"/>
      <c r="G361" s="856"/>
      <c r="H361" s="856"/>
      <c r="I361" s="856"/>
      <c r="J361" s="856"/>
      <c r="K361" s="856"/>
      <c r="L361" s="856"/>
      <c r="M361" s="856"/>
      <c r="N361" s="856"/>
      <c r="O361" s="856"/>
      <c r="P361" s="856"/>
      <c r="Q361" s="856"/>
      <c r="R361" s="856"/>
      <c r="S361" s="856"/>
      <c r="T361" s="856"/>
      <c r="U361" s="856"/>
      <c r="V361" s="856"/>
      <c r="W361" s="856"/>
      <c r="X361" s="856"/>
      <c r="Y361" s="856"/>
      <c r="Z361" s="856"/>
      <c r="AA361" s="856"/>
    </row>
    <row r="362" spans="1:27" ht="14.25">
      <c r="A362" s="1095"/>
      <c r="B362" s="1095"/>
      <c r="C362" s="856"/>
      <c r="D362" s="856"/>
      <c r="E362" s="856"/>
      <c r="F362" s="856"/>
      <c r="G362" s="856"/>
      <c r="H362" s="856"/>
      <c r="I362" s="856"/>
      <c r="J362" s="856"/>
      <c r="K362" s="856"/>
      <c r="L362" s="856"/>
      <c r="M362" s="856"/>
      <c r="N362" s="856"/>
      <c r="O362" s="856"/>
      <c r="P362" s="856"/>
      <c r="Q362" s="856"/>
      <c r="R362" s="856"/>
      <c r="S362" s="856"/>
      <c r="T362" s="856"/>
      <c r="U362" s="856"/>
      <c r="V362" s="856"/>
      <c r="W362" s="856"/>
      <c r="X362" s="856"/>
      <c r="Y362" s="856"/>
      <c r="Z362" s="856"/>
      <c r="AA362" s="856"/>
    </row>
    <row r="363" spans="1:27" ht="14.25">
      <c r="A363" s="1095"/>
      <c r="B363" s="1095"/>
      <c r="C363" s="856"/>
      <c r="D363" s="856"/>
      <c r="E363" s="856"/>
      <c r="F363" s="856"/>
      <c r="G363" s="856"/>
      <c r="H363" s="856"/>
      <c r="I363" s="856"/>
      <c r="J363" s="856"/>
      <c r="K363" s="856"/>
      <c r="L363" s="856"/>
      <c r="M363" s="856"/>
      <c r="N363" s="856"/>
      <c r="O363" s="856"/>
      <c r="P363" s="856"/>
      <c r="Q363" s="856"/>
      <c r="R363" s="856"/>
      <c r="S363" s="856"/>
      <c r="T363" s="856"/>
      <c r="U363" s="856"/>
      <c r="V363" s="856"/>
      <c r="W363" s="856"/>
      <c r="X363" s="856"/>
      <c r="Y363" s="856"/>
      <c r="Z363" s="856"/>
      <c r="AA363" s="856"/>
    </row>
    <row r="364" spans="1:27" ht="14.25">
      <c r="A364" s="1095"/>
      <c r="B364" s="1095"/>
      <c r="C364" s="856"/>
      <c r="D364" s="856"/>
      <c r="E364" s="856"/>
      <c r="F364" s="856"/>
      <c r="G364" s="856"/>
      <c r="H364" s="856"/>
      <c r="I364" s="856"/>
      <c r="J364" s="856"/>
      <c r="K364" s="856"/>
      <c r="L364" s="856"/>
      <c r="M364" s="856"/>
      <c r="N364" s="856"/>
      <c r="O364" s="856"/>
      <c r="P364" s="856"/>
      <c r="Q364" s="856"/>
      <c r="R364" s="856"/>
      <c r="S364" s="856"/>
      <c r="T364" s="856"/>
      <c r="U364" s="856"/>
      <c r="V364" s="856"/>
      <c r="W364" s="856"/>
      <c r="X364" s="856"/>
      <c r="Y364" s="856"/>
      <c r="Z364" s="856"/>
      <c r="AA364" s="856"/>
    </row>
    <row r="365" spans="1:27" ht="14.25">
      <c r="A365" s="1095"/>
      <c r="B365" s="1095"/>
      <c r="C365" s="856"/>
      <c r="D365" s="856"/>
      <c r="E365" s="856"/>
      <c r="F365" s="856"/>
      <c r="G365" s="856"/>
      <c r="H365" s="856"/>
      <c r="I365" s="856"/>
      <c r="J365" s="856"/>
      <c r="K365" s="856"/>
      <c r="L365" s="856"/>
      <c r="M365" s="856"/>
      <c r="N365" s="856"/>
      <c r="O365" s="856"/>
      <c r="P365" s="856"/>
      <c r="Q365" s="856"/>
      <c r="R365" s="856"/>
      <c r="S365" s="856"/>
      <c r="T365" s="856"/>
      <c r="U365" s="856"/>
      <c r="V365" s="856"/>
      <c r="W365" s="856"/>
      <c r="X365" s="856"/>
      <c r="Y365" s="856"/>
      <c r="Z365" s="856"/>
      <c r="AA365" s="856"/>
    </row>
    <row r="366" spans="1:27" ht="14.25">
      <c r="A366" s="1095"/>
      <c r="B366" s="1095"/>
      <c r="C366" s="856"/>
      <c r="D366" s="856"/>
      <c r="E366" s="856"/>
      <c r="F366" s="856"/>
      <c r="G366" s="856"/>
      <c r="H366" s="856"/>
      <c r="I366" s="856"/>
      <c r="J366" s="856"/>
      <c r="K366" s="856"/>
      <c r="L366" s="856"/>
      <c r="M366" s="856"/>
      <c r="N366" s="856"/>
      <c r="O366" s="856"/>
      <c r="P366" s="856"/>
      <c r="Q366" s="856"/>
      <c r="R366" s="856"/>
      <c r="S366" s="856"/>
      <c r="T366" s="856"/>
      <c r="U366" s="856"/>
      <c r="V366" s="856"/>
      <c r="W366" s="856"/>
      <c r="X366" s="856"/>
      <c r="Y366" s="856"/>
      <c r="Z366" s="856"/>
      <c r="AA366" s="856"/>
    </row>
    <row r="367" spans="1:27" ht="14.25">
      <c r="A367" s="1095"/>
      <c r="B367" s="1095"/>
      <c r="C367" s="856"/>
      <c r="D367" s="856"/>
      <c r="E367" s="856"/>
      <c r="F367" s="856"/>
      <c r="G367" s="856"/>
      <c r="H367" s="856"/>
      <c r="I367" s="856"/>
      <c r="J367" s="856"/>
      <c r="K367" s="856"/>
      <c r="L367" s="856"/>
      <c r="M367" s="856"/>
      <c r="N367" s="856"/>
      <c r="O367" s="856"/>
      <c r="P367" s="856"/>
      <c r="Q367" s="856"/>
      <c r="R367" s="856"/>
      <c r="S367" s="856"/>
      <c r="T367" s="856"/>
      <c r="U367" s="856"/>
      <c r="V367" s="856"/>
      <c r="W367" s="856"/>
      <c r="X367" s="856"/>
      <c r="Y367" s="856"/>
      <c r="Z367" s="856"/>
      <c r="AA367" s="856"/>
    </row>
    <row r="368" spans="1:27" ht="14.25">
      <c r="A368" s="1095"/>
      <c r="B368" s="1095"/>
      <c r="C368" s="856"/>
      <c r="D368" s="856"/>
      <c r="E368" s="856"/>
      <c r="F368" s="856"/>
      <c r="G368" s="856"/>
      <c r="H368" s="856"/>
      <c r="I368" s="856"/>
      <c r="J368" s="856"/>
      <c r="K368" s="856"/>
      <c r="L368" s="856"/>
      <c r="M368" s="856"/>
      <c r="N368" s="856"/>
      <c r="O368" s="856"/>
      <c r="P368" s="856"/>
      <c r="Q368" s="856"/>
      <c r="R368" s="856"/>
      <c r="S368" s="856"/>
      <c r="T368" s="856"/>
      <c r="U368" s="856"/>
      <c r="V368" s="856"/>
      <c r="W368" s="856"/>
      <c r="X368" s="856"/>
      <c r="Y368" s="856"/>
      <c r="Z368" s="856"/>
      <c r="AA368" s="856"/>
    </row>
    <row r="369" spans="1:27" ht="14.25">
      <c r="A369" s="1095"/>
      <c r="B369" s="1095"/>
      <c r="C369" s="856"/>
      <c r="D369" s="856"/>
      <c r="E369" s="856"/>
      <c r="F369" s="856"/>
      <c r="G369" s="856"/>
      <c r="H369" s="856"/>
      <c r="I369" s="856"/>
      <c r="J369" s="856"/>
      <c r="K369" s="856"/>
      <c r="L369" s="856"/>
      <c r="M369" s="856"/>
      <c r="N369" s="856"/>
      <c r="O369" s="856"/>
      <c r="P369" s="856"/>
      <c r="Q369" s="856"/>
      <c r="R369" s="856"/>
      <c r="S369" s="856"/>
      <c r="T369" s="856"/>
      <c r="U369" s="856"/>
      <c r="V369" s="856"/>
      <c r="W369" s="856"/>
      <c r="X369" s="856"/>
      <c r="Y369" s="856"/>
      <c r="Z369" s="856"/>
      <c r="AA369" s="856"/>
    </row>
    <row r="370" spans="1:27" ht="14.25">
      <c r="A370" s="1095"/>
      <c r="B370" s="1095"/>
      <c r="C370" s="856"/>
      <c r="D370" s="856"/>
      <c r="E370" s="856"/>
      <c r="F370" s="856"/>
      <c r="G370" s="856"/>
      <c r="H370" s="856"/>
      <c r="I370" s="856"/>
      <c r="J370" s="856"/>
      <c r="K370" s="856"/>
      <c r="L370" s="856"/>
      <c r="M370" s="856"/>
      <c r="N370" s="856"/>
      <c r="O370" s="856"/>
      <c r="P370" s="856"/>
      <c r="Q370" s="856"/>
      <c r="R370" s="856"/>
      <c r="S370" s="856"/>
      <c r="T370" s="856"/>
      <c r="U370" s="856"/>
      <c r="V370" s="856"/>
      <c r="W370" s="856"/>
      <c r="X370" s="856"/>
      <c r="Y370" s="856"/>
      <c r="Z370" s="856"/>
      <c r="AA370" s="856"/>
    </row>
    <row r="371" spans="1:27" ht="14.25">
      <c r="A371" s="1095"/>
      <c r="B371" s="1095"/>
      <c r="C371" s="856"/>
      <c r="D371" s="856"/>
      <c r="E371" s="856"/>
      <c r="F371" s="856"/>
      <c r="G371" s="856"/>
      <c r="H371" s="856"/>
      <c r="I371" s="856"/>
      <c r="J371" s="856"/>
      <c r="K371" s="856"/>
      <c r="L371" s="856"/>
      <c r="M371" s="856"/>
      <c r="N371" s="856"/>
      <c r="O371" s="856"/>
      <c r="P371" s="856"/>
      <c r="Q371" s="856"/>
      <c r="R371" s="856"/>
      <c r="S371" s="856"/>
      <c r="T371" s="856"/>
      <c r="U371" s="856"/>
      <c r="V371" s="856"/>
      <c r="W371" s="856"/>
      <c r="X371" s="856"/>
      <c r="Y371" s="856"/>
      <c r="Z371" s="856"/>
      <c r="AA371" s="856"/>
    </row>
    <row r="372" spans="1:27" ht="14.25">
      <c r="A372" s="1095"/>
      <c r="B372" s="1095"/>
      <c r="C372" s="856"/>
      <c r="D372" s="856"/>
      <c r="E372" s="856"/>
      <c r="F372" s="856"/>
      <c r="G372" s="856"/>
      <c r="H372" s="856"/>
      <c r="I372" s="856"/>
      <c r="J372" s="856"/>
      <c r="K372" s="856"/>
      <c r="L372" s="856"/>
      <c r="M372" s="856"/>
      <c r="N372" s="856"/>
      <c r="O372" s="856"/>
      <c r="P372" s="856"/>
      <c r="Q372" s="856"/>
      <c r="R372" s="856"/>
      <c r="S372" s="856"/>
      <c r="T372" s="856"/>
      <c r="U372" s="856"/>
      <c r="V372" s="856"/>
      <c r="W372" s="856"/>
      <c r="X372" s="856"/>
      <c r="Y372" s="856"/>
      <c r="Z372" s="856"/>
      <c r="AA372" s="856"/>
    </row>
    <row r="373" spans="1:27" ht="14.25">
      <c r="A373" s="1095"/>
      <c r="B373" s="1095"/>
      <c r="C373" s="856"/>
      <c r="D373" s="856"/>
      <c r="E373" s="856"/>
      <c r="F373" s="856"/>
      <c r="G373" s="856"/>
      <c r="H373" s="856"/>
      <c r="I373" s="856"/>
      <c r="J373" s="856"/>
      <c r="K373" s="856"/>
      <c r="L373" s="856"/>
      <c r="M373" s="856"/>
      <c r="N373" s="856"/>
      <c r="O373" s="856"/>
      <c r="P373" s="856"/>
      <c r="Q373" s="856"/>
      <c r="R373" s="856"/>
      <c r="S373" s="856"/>
      <c r="T373" s="856"/>
      <c r="U373" s="856"/>
      <c r="V373" s="856"/>
      <c r="W373" s="856"/>
      <c r="X373" s="856"/>
      <c r="Y373" s="856"/>
      <c r="Z373" s="856"/>
      <c r="AA373" s="856"/>
    </row>
    <row r="374" spans="1:27" ht="14.25">
      <c r="A374" s="1095"/>
      <c r="B374" s="1095"/>
      <c r="C374" s="856"/>
      <c r="D374" s="856"/>
      <c r="E374" s="856"/>
      <c r="F374" s="856"/>
      <c r="G374" s="856"/>
      <c r="H374" s="856"/>
      <c r="I374" s="856"/>
      <c r="J374" s="856"/>
      <c r="K374" s="856"/>
      <c r="L374" s="856"/>
      <c r="M374" s="856"/>
      <c r="N374" s="856"/>
      <c r="O374" s="856"/>
      <c r="P374" s="856"/>
      <c r="Q374" s="856"/>
      <c r="R374" s="856"/>
      <c r="S374" s="856"/>
      <c r="T374" s="856"/>
      <c r="U374" s="856"/>
      <c r="V374" s="856"/>
      <c r="W374" s="856"/>
      <c r="X374" s="856"/>
      <c r="Y374" s="856"/>
      <c r="Z374" s="856"/>
      <c r="AA374" s="856"/>
    </row>
    <row r="375" spans="1:27" ht="14.25">
      <c r="A375" s="1095"/>
      <c r="B375" s="1095"/>
      <c r="C375" s="856"/>
      <c r="D375" s="856"/>
      <c r="E375" s="856"/>
      <c r="F375" s="856"/>
      <c r="G375" s="856"/>
      <c r="H375" s="856"/>
      <c r="I375" s="856"/>
      <c r="J375" s="856"/>
      <c r="K375" s="856"/>
      <c r="L375" s="856"/>
      <c r="M375" s="856"/>
      <c r="N375" s="856"/>
      <c r="O375" s="856"/>
      <c r="P375" s="856"/>
      <c r="Q375" s="856"/>
      <c r="R375" s="856"/>
      <c r="S375" s="856"/>
      <c r="T375" s="856"/>
      <c r="U375" s="856"/>
      <c r="V375" s="856"/>
      <c r="W375" s="856"/>
      <c r="X375" s="856"/>
      <c r="Y375" s="856"/>
      <c r="Z375" s="856"/>
      <c r="AA375" s="856"/>
    </row>
    <row r="376" spans="1:27" ht="14.25">
      <c r="A376" s="1095"/>
      <c r="B376" s="1095"/>
      <c r="C376" s="856"/>
      <c r="D376" s="856"/>
      <c r="E376" s="856"/>
      <c r="F376" s="856"/>
      <c r="G376" s="856"/>
      <c r="H376" s="856"/>
      <c r="I376" s="856"/>
      <c r="J376" s="856"/>
      <c r="K376" s="856"/>
      <c r="L376" s="856"/>
      <c r="M376" s="856"/>
      <c r="N376" s="856"/>
      <c r="O376" s="856"/>
      <c r="P376" s="856"/>
      <c r="Q376" s="856"/>
      <c r="R376" s="856"/>
      <c r="S376" s="856"/>
      <c r="T376" s="856"/>
      <c r="U376" s="856"/>
      <c r="V376" s="856"/>
      <c r="W376" s="856"/>
      <c r="X376" s="856"/>
      <c r="Y376" s="856"/>
      <c r="Z376" s="856"/>
      <c r="AA376" s="856"/>
    </row>
    <row r="377" spans="1:27" ht="14.25">
      <c r="A377" s="1095"/>
      <c r="B377" s="1095"/>
      <c r="C377" s="856"/>
      <c r="D377" s="856"/>
      <c r="E377" s="856"/>
      <c r="F377" s="856"/>
      <c r="G377" s="856"/>
      <c r="H377" s="856"/>
      <c r="I377" s="856"/>
      <c r="J377" s="856"/>
      <c r="K377" s="856"/>
      <c r="L377" s="856"/>
      <c r="M377" s="856"/>
      <c r="N377" s="856"/>
      <c r="O377" s="856"/>
      <c r="P377" s="856"/>
      <c r="Q377" s="856"/>
      <c r="R377" s="856"/>
      <c r="S377" s="856"/>
      <c r="T377" s="856"/>
      <c r="U377" s="856"/>
      <c r="V377" s="856"/>
      <c r="W377" s="856"/>
      <c r="X377" s="856"/>
      <c r="Y377" s="856"/>
      <c r="Z377" s="856"/>
      <c r="AA377" s="856"/>
    </row>
    <row r="378" spans="1:27" ht="14.25">
      <c r="A378" s="1095"/>
      <c r="B378" s="1095"/>
      <c r="C378" s="856"/>
      <c r="D378" s="856"/>
      <c r="E378" s="856"/>
      <c r="F378" s="856"/>
      <c r="G378" s="856"/>
      <c r="H378" s="856"/>
      <c r="I378" s="856"/>
      <c r="J378" s="856"/>
      <c r="K378" s="856"/>
      <c r="L378" s="856"/>
      <c r="M378" s="856"/>
      <c r="N378" s="856"/>
      <c r="O378" s="856"/>
      <c r="P378" s="856"/>
      <c r="Q378" s="856"/>
      <c r="R378" s="856"/>
      <c r="S378" s="856"/>
      <c r="T378" s="856"/>
      <c r="U378" s="856"/>
      <c r="V378" s="856"/>
      <c r="W378" s="856"/>
      <c r="X378" s="856"/>
      <c r="Y378" s="856"/>
      <c r="Z378" s="856"/>
      <c r="AA378" s="856"/>
    </row>
    <row r="379" spans="1:27" ht="14.25">
      <c r="A379" s="1095"/>
      <c r="B379" s="1095"/>
      <c r="C379" s="856"/>
      <c r="D379" s="856"/>
      <c r="E379" s="856"/>
      <c r="F379" s="856"/>
      <c r="G379" s="856"/>
      <c r="H379" s="856"/>
      <c r="I379" s="856"/>
      <c r="J379" s="856"/>
      <c r="K379" s="856"/>
      <c r="L379" s="856"/>
      <c r="M379" s="856"/>
      <c r="N379" s="856"/>
      <c r="O379" s="856"/>
      <c r="P379" s="856"/>
      <c r="Q379" s="856"/>
      <c r="R379" s="856"/>
      <c r="S379" s="856"/>
      <c r="T379" s="856"/>
      <c r="U379" s="856"/>
      <c r="V379" s="856"/>
      <c r="W379" s="856"/>
      <c r="X379" s="856"/>
      <c r="Y379" s="856"/>
      <c r="Z379" s="856"/>
      <c r="AA379" s="856"/>
    </row>
    <row r="380" spans="1:27" ht="14.25">
      <c r="A380" s="1095"/>
      <c r="B380" s="1095"/>
      <c r="C380" s="856"/>
      <c r="D380" s="856"/>
      <c r="E380" s="856"/>
      <c r="F380" s="856"/>
      <c r="G380" s="856"/>
      <c r="H380" s="856"/>
      <c r="I380" s="856"/>
      <c r="J380" s="856"/>
      <c r="K380" s="856"/>
      <c r="L380" s="856"/>
      <c r="M380" s="856"/>
      <c r="N380" s="856"/>
      <c r="O380" s="856"/>
      <c r="P380" s="856"/>
      <c r="Q380" s="856"/>
      <c r="R380" s="856"/>
      <c r="S380" s="856"/>
      <c r="T380" s="856"/>
      <c r="U380" s="856"/>
      <c r="V380" s="856"/>
      <c r="W380" s="856"/>
      <c r="X380" s="856"/>
      <c r="Y380" s="856"/>
      <c r="Z380" s="856"/>
      <c r="AA380" s="856"/>
    </row>
    <row r="381" spans="1:27" ht="14.25">
      <c r="A381" s="1095"/>
      <c r="B381" s="1095"/>
      <c r="C381" s="856"/>
      <c r="D381" s="856"/>
      <c r="E381" s="856"/>
      <c r="F381" s="856"/>
      <c r="G381" s="856"/>
      <c r="H381" s="856"/>
      <c r="I381" s="856"/>
      <c r="J381" s="856"/>
      <c r="K381" s="856"/>
      <c r="L381" s="856"/>
      <c r="M381" s="856"/>
      <c r="N381" s="856"/>
      <c r="O381" s="856"/>
      <c r="P381" s="856"/>
      <c r="Q381" s="856"/>
      <c r="R381" s="856"/>
      <c r="S381" s="856"/>
      <c r="T381" s="856"/>
      <c r="U381" s="856"/>
      <c r="V381" s="856"/>
      <c r="W381" s="856"/>
      <c r="X381" s="856"/>
      <c r="Y381" s="856"/>
      <c r="Z381" s="856"/>
      <c r="AA381" s="856"/>
    </row>
    <row r="382" spans="1:27" ht="14.25">
      <c r="A382" s="1095"/>
      <c r="B382" s="1095"/>
      <c r="C382" s="856"/>
      <c r="D382" s="856"/>
      <c r="E382" s="856"/>
      <c r="F382" s="856"/>
      <c r="G382" s="856"/>
      <c r="H382" s="856"/>
      <c r="I382" s="856"/>
      <c r="J382" s="856"/>
      <c r="K382" s="856"/>
      <c r="L382" s="856"/>
      <c r="M382" s="856"/>
      <c r="N382" s="856"/>
      <c r="O382" s="856"/>
      <c r="P382" s="856"/>
      <c r="Q382" s="856"/>
      <c r="R382" s="856"/>
      <c r="S382" s="856"/>
      <c r="T382" s="856"/>
      <c r="U382" s="856"/>
      <c r="V382" s="856"/>
      <c r="W382" s="856"/>
      <c r="X382" s="856"/>
      <c r="Y382" s="856"/>
      <c r="Z382" s="856"/>
      <c r="AA382" s="856"/>
    </row>
    <row r="383" spans="1:27" ht="14.25">
      <c r="A383" s="1095"/>
      <c r="B383" s="1095"/>
      <c r="C383" s="856"/>
      <c r="D383" s="856"/>
      <c r="E383" s="856"/>
      <c r="F383" s="856"/>
      <c r="G383" s="856"/>
      <c r="H383" s="856"/>
      <c r="I383" s="856"/>
      <c r="J383" s="856"/>
      <c r="K383" s="856"/>
      <c r="L383" s="856"/>
      <c r="M383" s="856"/>
      <c r="N383" s="856"/>
      <c r="O383" s="856"/>
      <c r="P383" s="856"/>
      <c r="Q383" s="856"/>
      <c r="R383" s="856"/>
      <c r="S383" s="856"/>
      <c r="T383" s="856"/>
      <c r="U383" s="856"/>
      <c r="V383" s="856"/>
      <c r="W383" s="856"/>
      <c r="X383" s="856"/>
      <c r="Y383" s="856"/>
      <c r="Z383" s="856"/>
      <c r="AA383" s="856"/>
    </row>
    <row r="384" spans="1:27" ht="14.25">
      <c r="A384" s="1095"/>
      <c r="B384" s="1095"/>
      <c r="C384" s="856"/>
      <c r="D384" s="856"/>
      <c r="E384" s="856"/>
      <c r="F384" s="856"/>
      <c r="G384" s="856"/>
      <c r="H384" s="856"/>
      <c r="I384" s="856"/>
      <c r="J384" s="856"/>
      <c r="K384" s="856"/>
      <c r="L384" s="856"/>
      <c r="M384" s="856"/>
      <c r="N384" s="856"/>
      <c r="O384" s="856"/>
      <c r="P384" s="856"/>
      <c r="Q384" s="856"/>
      <c r="R384" s="856"/>
      <c r="S384" s="856"/>
      <c r="T384" s="856"/>
      <c r="U384" s="856"/>
      <c r="V384" s="856"/>
      <c r="W384" s="856"/>
      <c r="X384" s="856"/>
      <c r="Y384" s="856"/>
      <c r="Z384" s="856"/>
      <c r="AA384" s="856"/>
    </row>
    <row r="385" spans="1:27" ht="14.25">
      <c r="A385" s="1095"/>
      <c r="B385" s="1095"/>
      <c r="C385" s="856"/>
      <c r="D385" s="856"/>
      <c r="E385" s="856"/>
      <c r="F385" s="856"/>
      <c r="G385" s="856"/>
      <c r="H385" s="856"/>
      <c r="I385" s="856"/>
      <c r="J385" s="856"/>
      <c r="K385" s="856"/>
      <c r="L385" s="856"/>
      <c r="M385" s="856"/>
      <c r="N385" s="856"/>
      <c r="O385" s="856"/>
      <c r="P385" s="856"/>
      <c r="Q385" s="856"/>
      <c r="R385" s="856"/>
      <c r="S385" s="856"/>
      <c r="T385" s="856"/>
      <c r="U385" s="856"/>
      <c r="V385" s="856"/>
      <c r="W385" s="856"/>
      <c r="X385" s="856"/>
      <c r="Y385" s="856"/>
      <c r="Z385" s="856"/>
      <c r="AA385" s="856"/>
    </row>
    <row r="386" spans="1:27" ht="14.25">
      <c r="A386" s="1095"/>
      <c r="B386" s="1095"/>
      <c r="C386" s="856"/>
      <c r="D386" s="856"/>
      <c r="E386" s="856"/>
      <c r="F386" s="856"/>
      <c r="G386" s="856"/>
      <c r="H386" s="856"/>
      <c r="I386" s="856"/>
      <c r="J386" s="856"/>
      <c r="K386" s="856"/>
      <c r="L386" s="856"/>
      <c r="M386" s="856"/>
      <c r="N386" s="856"/>
      <c r="O386" s="856"/>
      <c r="P386" s="856"/>
      <c r="Q386" s="856"/>
      <c r="R386" s="856"/>
      <c r="S386" s="856"/>
      <c r="T386" s="856"/>
      <c r="U386" s="856"/>
      <c r="V386" s="856"/>
      <c r="W386" s="856"/>
      <c r="X386" s="856"/>
      <c r="Y386" s="856"/>
      <c r="Z386" s="856"/>
      <c r="AA386" s="856"/>
    </row>
    <row r="387" spans="1:27" ht="14.25">
      <c r="A387" s="1095"/>
      <c r="B387" s="1095"/>
      <c r="C387" s="856"/>
      <c r="D387" s="856"/>
      <c r="E387" s="856"/>
      <c r="F387" s="856"/>
      <c r="G387" s="856"/>
      <c r="H387" s="856"/>
      <c r="I387" s="856"/>
      <c r="J387" s="856"/>
      <c r="K387" s="856"/>
      <c r="L387" s="856"/>
      <c r="M387" s="856"/>
      <c r="N387" s="856"/>
      <c r="O387" s="856"/>
      <c r="P387" s="856"/>
      <c r="Q387" s="856"/>
      <c r="R387" s="856"/>
      <c r="S387" s="856"/>
      <c r="T387" s="856"/>
      <c r="U387" s="856"/>
      <c r="V387" s="856"/>
      <c r="W387" s="856"/>
      <c r="X387" s="856"/>
      <c r="Y387" s="856"/>
      <c r="Z387" s="856"/>
      <c r="AA387" s="856"/>
    </row>
    <row r="388" spans="1:27" ht="14.25">
      <c r="A388" s="1095"/>
      <c r="B388" s="1095"/>
      <c r="C388" s="856"/>
      <c r="D388" s="856"/>
      <c r="E388" s="856"/>
      <c r="F388" s="856"/>
      <c r="G388" s="856"/>
      <c r="H388" s="856"/>
      <c r="I388" s="856"/>
      <c r="J388" s="856"/>
      <c r="K388" s="856"/>
      <c r="L388" s="856"/>
      <c r="M388" s="856"/>
      <c r="N388" s="856"/>
      <c r="O388" s="856"/>
      <c r="P388" s="856"/>
      <c r="Q388" s="856"/>
      <c r="R388" s="856"/>
      <c r="S388" s="856"/>
      <c r="T388" s="856"/>
      <c r="U388" s="856"/>
      <c r="V388" s="856"/>
      <c r="W388" s="856"/>
      <c r="X388" s="856"/>
      <c r="Y388" s="856"/>
      <c r="Z388" s="856"/>
      <c r="AA388" s="856"/>
    </row>
    <row r="389" spans="1:27" ht="14.25">
      <c r="A389" s="1095"/>
      <c r="B389" s="1095"/>
      <c r="C389" s="856"/>
      <c r="D389" s="856"/>
      <c r="E389" s="856"/>
      <c r="F389" s="856"/>
      <c r="G389" s="856"/>
      <c r="H389" s="856"/>
      <c r="I389" s="856"/>
      <c r="J389" s="856"/>
      <c r="K389" s="856"/>
      <c r="L389" s="856"/>
      <c r="M389" s="856"/>
      <c r="N389" s="856"/>
      <c r="O389" s="856"/>
      <c r="P389" s="856"/>
      <c r="Q389" s="856"/>
      <c r="R389" s="856"/>
      <c r="S389" s="856"/>
      <c r="T389" s="856"/>
      <c r="U389" s="856"/>
      <c r="V389" s="856"/>
      <c r="W389" s="856"/>
      <c r="X389" s="856"/>
      <c r="Y389" s="856"/>
      <c r="Z389" s="856"/>
      <c r="AA389" s="856"/>
    </row>
    <row r="390" spans="1:27" ht="14.25">
      <c r="A390" s="1095"/>
      <c r="B390" s="1095"/>
      <c r="C390" s="856"/>
      <c r="D390" s="856"/>
      <c r="E390" s="856"/>
      <c r="F390" s="856"/>
      <c r="G390" s="856"/>
      <c r="H390" s="856"/>
      <c r="I390" s="856"/>
      <c r="J390" s="856"/>
      <c r="K390" s="856"/>
      <c r="L390" s="856"/>
      <c r="M390" s="856"/>
      <c r="N390" s="856"/>
      <c r="O390" s="856"/>
      <c r="P390" s="856"/>
      <c r="Q390" s="856"/>
      <c r="R390" s="856"/>
      <c r="S390" s="856"/>
      <c r="T390" s="856"/>
      <c r="U390" s="856"/>
      <c r="V390" s="856"/>
      <c r="W390" s="856"/>
      <c r="X390" s="856"/>
      <c r="Y390" s="856"/>
      <c r="Z390" s="856"/>
      <c r="AA390" s="856"/>
    </row>
    <row r="391" spans="1:27" ht="14.25">
      <c r="A391" s="1095"/>
      <c r="B391" s="1095"/>
      <c r="C391" s="856"/>
      <c r="D391" s="856"/>
      <c r="E391" s="856"/>
      <c r="F391" s="856"/>
      <c r="G391" s="856"/>
      <c r="H391" s="856"/>
      <c r="I391" s="856"/>
      <c r="J391" s="856"/>
      <c r="K391" s="856"/>
      <c r="L391" s="856"/>
      <c r="M391" s="856"/>
      <c r="N391" s="856"/>
      <c r="O391" s="856"/>
      <c r="P391" s="856"/>
      <c r="Q391" s="856"/>
      <c r="R391" s="856"/>
      <c r="S391" s="856"/>
      <c r="T391" s="856"/>
      <c r="U391" s="856"/>
      <c r="V391" s="856"/>
      <c r="W391" s="856"/>
      <c r="X391" s="856"/>
      <c r="Y391" s="856"/>
      <c r="Z391" s="856"/>
      <c r="AA391" s="856"/>
    </row>
    <row r="392" spans="1:27" ht="14.25">
      <c r="A392" s="1095"/>
      <c r="B392" s="1095"/>
      <c r="C392" s="856"/>
      <c r="D392" s="856"/>
      <c r="E392" s="856"/>
      <c r="F392" s="856"/>
      <c r="G392" s="856"/>
      <c r="H392" s="856"/>
      <c r="I392" s="856"/>
      <c r="J392" s="856"/>
      <c r="K392" s="856"/>
      <c r="L392" s="856"/>
      <c r="M392" s="856"/>
      <c r="N392" s="856"/>
      <c r="O392" s="856"/>
      <c r="P392" s="856"/>
      <c r="Q392" s="856"/>
      <c r="R392" s="856"/>
      <c r="S392" s="856"/>
      <c r="T392" s="856"/>
      <c r="U392" s="856"/>
      <c r="V392" s="856"/>
      <c r="W392" s="856"/>
      <c r="X392" s="856"/>
      <c r="Y392" s="856"/>
      <c r="Z392" s="856"/>
      <c r="AA392" s="856"/>
    </row>
    <row r="393" spans="1:27" ht="14.25">
      <c r="A393" s="1095"/>
      <c r="B393" s="1095"/>
      <c r="C393" s="856"/>
      <c r="D393" s="856"/>
      <c r="E393" s="856"/>
      <c r="F393" s="856"/>
      <c r="G393" s="856"/>
      <c r="H393" s="856"/>
      <c r="I393" s="856"/>
      <c r="J393" s="856"/>
      <c r="K393" s="856"/>
      <c r="L393" s="856"/>
      <c r="M393" s="856"/>
      <c r="N393" s="856"/>
      <c r="O393" s="856"/>
      <c r="P393" s="856"/>
      <c r="Q393" s="856"/>
      <c r="R393" s="856"/>
      <c r="S393" s="856"/>
      <c r="T393" s="856"/>
      <c r="U393" s="856"/>
      <c r="V393" s="856"/>
      <c r="W393" s="856"/>
      <c r="X393" s="856"/>
      <c r="Y393" s="856"/>
      <c r="Z393" s="856"/>
      <c r="AA393" s="856"/>
    </row>
    <row r="394" spans="1:27" ht="14.25">
      <c r="A394" s="1095"/>
      <c r="B394" s="1095"/>
      <c r="C394" s="856"/>
      <c r="D394" s="856"/>
      <c r="E394" s="856"/>
      <c r="F394" s="856"/>
      <c r="G394" s="856"/>
      <c r="H394" s="856"/>
      <c r="I394" s="856"/>
      <c r="J394" s="856"/>
      <c r="K394" s="856"/>
      <c r="L394" s="856"/>
      <c r="M394" s="856"/>
      <c r="N394" s="856"/>
      <c r="O394" s="856"/>
      <c r="P394" s="856"/>
      <c r="Q394" s="856"/>
      <c r="R394" s="856"/>
      <c r="S394" s="856"/>
      <c r="T394" s="856"/>
      <c r="U394" s="856"/>
      <c r="V394" s="856"/>
      <c r="W394" s="856"/>
      <c r="X394" s="856"/>
      <c r="Y394" s="856"/>
      <c r="Z394" s="856"/>
      <c r="AA394" s="856"/>
    </row>
    <row r="395" spans="1:27" ht="14.25">
      <c r="A395" s="1095"/>
      <c r="B395" s="1095"/>
      <c r="C395" s="856"/>
      <c r="D395" s="856"/>
      <c r="E395" s="856"/>
      <c r="F395" s="856"/>
      <c r="G395" s="856"/>
      <c r="H395" s="856"/>
      <c r="I395" s="856"/>
      <c r="J395" s="856"/>
      <c r="K395" s="856"/>
      <c r="L395" s="856"/>
      <c r="M395" s="856"/>
      <c r="N395" s="856"/>
      <c r="O395" s="856"/>
      <c r="P395" s="856"/>
      <c r="Q395" s="856"/>
      <c r="R395" s="856"/>
      <c r="S395" s="856"/>
      <c r="T395" s="856"/>
      <c r="U395" s="856"/>
      <c r="V395" s="856"/>
      <c r="W395" s="856"/>
      <c r="X395" s="856"/>
      <c r="Y395" s="856"/>
      <c r="Z395" s="856"/>
      <c r="AA395" s="856"/>
    </row>
    <row r="396" spans="1:27" ht="14.25">
      <c r="A396" s="1095"/>
      <c r="B396" s="1095"/>
      <c r="C396" s="856"/>
      <c r="D396" s="856"/>
      <c r="E396" s="856"/>
      <c r="F396" s="856"/>
      <c r="G396" s="856"/>
      <c r="H396" s="856"/>
      <c r="I396" s="856"/>
      <c r="J396" s="856"/>
      <c r="K396" s="856"/>
      <c r="L396" s="856"/>
      <c r="M396" s="856"/>
      <c r="N396" s="856"/>
      <c r="O396" s="856"/>
      <c r="P396" s="856"/>
      <c r="Q396" s="856"/>
      <c r="R396" s="856"/>
      <c r="S396" s="856"/>
      <c r="T396" s="856"/>
      <c r="U396" s="856"/>
      <c r="V396" s="856"/>
      <c r="W396" s="856"/>
      <c r="X396" s="856"/>
      <c r="Y396" s="856"/>
      <c r="Z396" s="856"/>
      <c r="AA396" s="856"/>
    </row>
    <row r="397" spans="1:27" ht="14.25">
      <c r="A397" s="1095"/>
      <c r="B397" s="1095"/>
      <c r="C397" s="856"/>
      <c r="D397" s="856"/>
      <c r="E397" s="856"/>
      <c r="F397" s="856"/>
      <c r="G397" s="856"/>
      <c r="H397" s="856"/>
      <c r="I397" s="856"/>
      <c r="J397" s="856"/>
      <c r="K397" s="856"/>
      <c r="L397" s="856"/>
      <c r="M397" s="856"/>
      <c r="N397" s="856"/>
      <c r="O397" s="856"/>
      <c r="P397" s="856"/>
      <c r="Q397" s="856"/>
      <c r="R397" s="856"/>
      <c r="S397" s="856"/>
      <c r="T397" s="856"/>
      <c r="U397" s="856"/>
      <c r="V397" s="856"/>
      <c r="W397" s="856"/>
      <c r="X397" s="856"/>
      <c r="Y397" s="856"/>
      <c r="Z397" s="856"/>
      <c r="AA397" s="856"/>
    </row>
    <row r="398" spans="1:27" ht="14.25">
      <c r="A398" s="1095"/>
      <c r="B398" s="1095"/>
      <c r="C398" s="856"/>
      <c r="D398" s="856"/>
      <c r="E398" s="856"/>
      <c r="F398" s="856"/>
      <c r="G398" s="856"/>
      <c r="H398" s="856"/>
      <c r="I398" s="856"/>
      <c r="J398" s="856"/>
      <c r="K398" s="856"/>
      <c r="L398" s="856"/>
      <c r="M398" s="856"/>
      <c r="N398" s="856"/>
      <c r="O398" s="856"/>
      <c r="P398" s="856"/>
      <c r="Q398" s="856"/>
      <c r="R398" s="856"/>
      <c r="S398" s="856"/>
      <c r="T398" s="856"/>
      <c r="U398" s="856"/>
      <c r="V398" s="856"/>
      <c r="W398" s="856"/>
      <c r="X398" s="856"/>
      <c r="Y398" s="856"/>
      <c r="Z398" s="856"/>
      <c r="AA398" s="856"/>
    </row>
    <row r="399" spans="1:27" ht="14.25">
      <c r="A399" s="1095"/>
      <c r="B399" s="1095"/>
      <c r="C399" s="856"/>
      <c r="D399" s="856"/>
      <c r="E399" s="856"/>
      <c r="F399" s="856"/>
      <c r="G399" s="856"/>
      <c r="H399" s="856"/>
      <c r="I399" s="856"/>
      <c r="J399" s="856"/>
      <c r="K399" s="856"/>
      <c r="L399" s="856"/>
      <c r="M399" s="856"/>
      <c r="N399" s="856"/>
      <c r="O399" s="856"/>
      <c r="P399" s="856"/>
      <c r="Q399" s="856"/>
      <c r="R399" s="856"/>
      <c r="S399" s="856"/>
      <c r="T399" s="856"/>
      <c r="U399" s="856"/>
      <c r="V399" s="856"/>
      <c r="W399" s="856"/>
      <c r="X399" s="856"/>
      <c r="Y399" s="856"/>
      <c r="Z399" s="856"/>
      <c r="AA399" s="856"/>
    </row>
    <row r="400" spans="1:27" ht="14.25">
      <c r="A400" s="1095"/>
      <c r="B400" s="1095"/>
      <c r="C400" s="856"/>
      <c r="D400" s="856"/>
      <c r="E400" s="856"/>
      <c r="F400" s="856"/>
      <c r="G400" s="856"/>
      <c r="H400" s="856"/>
      <c r="I400" s="856"/>
      <c r="J400" s="856"/>
      <c r="K400" s="856"/>
      <c r="L400" s="856"/>
      <c r="M400" s="856"/>
      <c r="N400" s="856"/>
      <c r="O400" s="856"/>
      <c r="P400" s="856"/>
      <c r="Q400" s="856"/>
      <c r="R400" s="856"/>
      <c r="S400" s="856"/>
      <c r="T400" s="856"/>
      <c r="U400" s="856"/>
      <c r="V400" s="856"/>
      <c r="W400" s="856"/>
      <c r="X400" s="856"/>
      <c r="Y400" s="856"/>
      <c r="Z400" s="856"/>
      <c r="AA400" s="856"/>
    </row>
    <row r="401" spans="1:27" ht="14.25">
      <c r="A401" s="1095"/>
      <c r="B401" s="1095"/>
      <c r="C401" s="856"/>
      <c r="D401" s="856"/>
      <c r="E401" s="856"/>
      <c r="F401" s="856"/>
      <c r="G401" s="856"/>
      <c r="H401" s="856"/>
      <c r="I401" s="856"/>
      <c r="J401" s="856"/>
      <c r="K401" s="856"/>
      <c r="L401" s="856"/>
      <c r="M401" s="856"/>
      <c r="N401" s="856"/>
      <c r="O401" s="856"/>
      <c r="P401" s="856"/>
      <c r="Q401" s="856"/>
      <c r="R401" s="856"/>
      <c r="S401" s="856"/>
      <c r="T401" s="856"/>
      <c r="U401" s="856"/>
      <c r="V401" s="856"/>
      <c r="W401" s="856"/>
      <c r="X401" s="856"/>
      <c r="Y401" s="856"/>
      <c r="Z401" s="856"/>
      <c r="AA401" s="856"/>
    </row>
    <row r="402" spans="1:27" ht="14.25">
      <c r="A402" s="1095"/>
      <c r="B402" s="1095"/>
      <c r="C402" s="856"/>
      <c r="D402" s="856"/>
      <c r="E402" s="856"/>
      <c r="F402" s="856"/>
      <c r="G402" s="856"/>
      <c r="H402" s="856"/>
      <c r="I402" s="856"/>
      <c r="J402" s="856"/>
      <c r="K402" s="856"/>
      <c r="L402" s="856"/>
      <c r="M402" s="856"/>
      <c r="N402" s="856"/>
      <c r="O402" s="856"/>
      <c r="P402" s="856"/>
      <c r="Q402" s="856"/>
      <c r="R402" s="856"/>
      <c r="S402" s="856"/>
      <c r="T402" s="856"/>
      <c r="U402" s="856"/>
      <c r="V402" s="856"/>
      <c r="W402" s="856"/>
      <c r="X402" s="856"/>
      <c r="Y402" s="856"/>
      <c r="Z402" s="856"/>
      <c r="AA402" s="856"/>
    </row>
    <row r="403" spans="1:27" ht="14.25">
      <c r="A403" s="1095"/>
      <c r="B403" s="1095"/>
      <c r="C403" s="856"/>
      <c r="D403" s="856"/>
      <c r="E403" s="856"/>
      <c r="F403" s="856"/>
      <c r="G403" s="856"/>
      <c r="H403" s="856"/>
      <c r="I403" s="856"/>
      <c r="J403" s="856"/>
      <c r="K403" s="856"/>
      <c r="L403" s="856"/>
      <c r="M403" s="856"/>
      <c r="N403" s="856"/>
      <c r="O403" s="856"/>
      <c r="P403" s="856"/>
      <c r="Q403" s="856"/>
      <c r="R403" s="856"/>
      <c r="S403" s="856"/>
      <c r="T403" s="856"/>
      <c r="U403" s="856"/>
      <c r="V403" s="856"/>
      <c r="W403" s="856"/>
      <c r="X403" s="856"/>
      <c r="Y403" s="856"/>
      <c r="Z403" s="856"/>
      <c r="AA403" s="856"/>
    </row>
    <row r="404" spans="1:27" ht="14.25">
      <c r="A404" s="1095"/>
      <c r="B404" s="1095"/>
      <c r="C404" s="856"/>
      <c r="D404" s="856"/>
      <c r="E404" s="856"/>
      <c r="F404" s="856"/>
      <c r="G404" s="856"/>
      <c r="H404" s="856"/>
      <c r="I404" s="856"/>
      <c r="J404" s="856"/>
      <c r="K404" s="856"/>
      <c r="L404" s="856"/>
      <c r="M404" s="856"/>
      <c r="N404" s="856"/>
      <c r="O404" s="856"/>
      <c r="P404" s="856"/>
      <c r="Q404" s="856"/>
      <c r="R404" s="856"/>
      <c r="S404" s="856"/>
      <c r="T404" s="856"/>
      <c r="U404" s="856"/>
      <c r="V404" s="856"/>
      <c r="W404" s="856"/>
      <c r="X404" s="856"/>
      <c r="Y404" s="856"/>
      <c r="Z404" s="856"/>
      <c r="AA404" s="856"/>
    </row>
    <row r="405" spans="1:27" ht="14.25">
      <c r="A405" s="1095"/>
      <c r="B405" s="1095"/>
      <c r="C405" s="856"/>
      <c r="D405" s="856"/>
      <c r="E405" s="856"/>
      <c r="F405" s="856"/>
      <c r="G405" s="856"/>
      <c r="H405" s="856"/>
      <c r="I405" s="856"/>
      <c r="J405" s="856"/>
      <c r="K405" s="856"/>
      <c r="L405" s="856"/>
      <c r="M405" s="856"/>
      <c r="N405" s="856"/>
      <c r="O405" s="856"/>
      <c r="P405" s="856"/>
      <c r="Q405" s="856"/>
      <c r="R405" s="856"/>
      <c r="S405" s="856"/>
      <c r="T405" s="856"/>
      <c r="U405" s="856"/>
      <c r="V405" s="856"/>
      <c r="W405" s="856"/>
      <c r="X405" s="856"/>
      <c r="Y405" s="856"/>
      <c r="Z405" s="856"/>
      <c r="AA405" s="856"/>
    </row>
    <row r="406" spans="1:27" ht="14.25">
      <c r="A406" s="1095"/>
      <c r="B406" s="1095"/>
      <c r="C406" s="856"/>
      <c r="D406" s="856"/>
      <c r="E406" s="856"/>
      <c r="F406" s="856"/>
      <c r="G406" s="856"/>
      <c r="H406" s="856"/>
      <c r="I406" s="856"/>
      <c r="J406" s="856"/>
      <c r="K406" s="856"/>
      <c r="L406" s="856"/>
      <c r="M406" s="856"/>
      <c r="N406" s="856"/>
      <c r="O406" s="856"/>
      <c r="P406" s="856"/>
      <c r="Q406" s="856"/>
      <c r="R406" s="856"/>
      <c r="S406" s="856"/>
      <c r="T406" s="856"/>
      <c r="U406" s="856"/>
      <c r="V406" s="856"/>
      <c r="W406" s="856"/>
      <c r="X406" s="856"/>
      <c r="Y406" s="856"/>
      <c r="Z406" s="856"/>
      <c r="AA406" s="856"/>
    </row>
    <row r="407" spans="1:27" ht="14.25">
      <c r="A407" s="1095"/>
      <c r="B407" s="1095"/>
      <c r="C407" s="856"/>
      <c r="D407" s="856"/>
      <c r="E407" s="856"/>
      <c r="F407" s="856"/>
      <c r="G407" s="856"/>
      <c r="H407" s="856"/>
      <c r="I407" s="856"/>
      <c r="J407" s="856"/>
      <c r="K407" s="856"/>
      <c r="L407" s="856"/>
      <c r="M407" s="856"/>
      <c r="N407" s="856"/>
      <c r="O407" s="856"/>
      <c r="P407" s="856"/>
      <c r="Q407" s="856"/>
      <c r="R407" s="856"/>
      <c r="S407" s="856"/>
      <c r="T407" s="856"/>
      <c r="U407" s="856"/>
      <c r="V407" s="856"/>
      <c r="W407" s="856"/>
      <c r="X407" s="856"/>
      <c r="Y407" s="856"/>
      <c r="Z407" s="856"/>
      <c r="AA407" s="856"/>
    </row>
    <row r="408" spans="1:27" ht="14.25">
      <c r="A408" s="1095"/>
      <c r="B408" s="1095"/>
      <c r="C408" s="856"/>
      <c r="D408" s="856"/>
      <c r="E408" s="856"/>
      <c r="F408" s="856"/>
      <c r="G408" s="856"/>
      <c r="H408" s="856"/>
      <c r="I408" s="856"/>
      <c r="J408" s="856"/>
      <c r="K408" s="856"/>
      <c r="L408" s="856"/>
      <c r="M408" s="856"/>
      <c r="N408" s="856"/>
      <c r="O408" s="856"/>
      <c r="P408" s="856"/>
      <c r="Q408" s="856"/>
      <c r="R408" s="856"/>
      <c r="S408" s="856"/>
      <c r="T408" s="856"/>
      <c r="U408" s="856"/>
      <c r="V408" s="856"/>
      <c r="W408" s="856"/>
      <c r="X408" s="856"/>
      <c r="Y408" s="856"/>
      <c r="Z408" s="856"/>
      <c r="AA408" s="856"/>
    </row>
    <row r="409" spans="1:27" ht="14.25">
      <c r="A409" s="1095"/>
      <c r="B409" s="1095"/>
      <c r="C409" s="856"/>
      <c r="D409" s="856"/>
      <c r="E409" s="856"/>
      <c r="F409" s="856"/>
      <c r="G409" s="856"/>
      <c r="H409" s="856"/>
      <c r="I409" s="856"/>
      <c r="J409" s="856"/>
      <c r="K409" s="856"/>
      <c r="L409" s="856"/>
      <c r="M409" s="856"/>
      <c r="N409" s="856"/>
      <c r="O409" s="856"/>
      <c r="P409" s="856"/>
      <c r="Q409" s="856"/>
      <c r="R409" s="856"/>
      <c r="S409" s="856"/>
      <c r="T409" s="856"/>
      <c r="U409" s="856"/>
      <c r="V409" s="856"/>
      <c r="W409" s="856"/>
      <c r="X409" s="856"/>
      <c r="Y409" s="856"/>
      <c r="Z409" s="856"/>
      <c r="AA409" s="856"/>
    </row>
    <row r="410" spans="1:27" ht="14.25">
      <c r="A410" s="1095"/>
      <c r="B410" s="1095"/>
      <c r="C410" s="856"/>
      <c r="D410" s="856"/>
      <c r="E410" s="856"/>
      <c r="F410" s="856"/>
      <c r="G410" s="856"/>
      <c r="H410" s="856"/>
      <c r="I410" s="856"/>
      <c r="J410" s="856"/>
      <c r="K410" s="856"/>
      <c r="L410" s="856"/>
      <c r="M410" s="856"/>
      <c r="N410" s="856"/>
      <c r="O410" s="856"/>
      <c r="P410" s="856"/>
      <c r="Q410" s="856"/>
      <c r="R410" s="856"/>
      <c r="S410" s="856"/>
      <c r="T410" s="856"/>
      <c r="U410" s="856"/>
      <c r="V410" s="856"/>
      <c r="W410" s="856"/>
      <c r="X410" s="856"/>
      <c r="Y410" s="856"/>
      <c r="Z410" s="856"/>
      <c r="AA410" s="856"/>
    </row>
    <row r="411" spans="1:27" ht="14.25">
      <c r="A411" s="1095"/>
      <c r="B411" s="1095"/>
      <c r="C411" s="856"/>
      <c r="D411" s="856"/>
      <c r="E411" s="856"/>
      <c r="F411" s="856"/>
      <c r="G411" s="856"/>
      <c r="H411" s="856"/>
      <c r="I411" s="856"/>
      <c r="J411" s="856"/>
      <c r="K411" s="856"/>
      <c r="L411" s="856"/>
      <c r="M411" s="856"/>
      <c r="N411" s="856"/>
      <c r="O411" s="856"/>
      <c r="P411" s="856"/>
      <c r="Q411" s="856"/>
      <c r="R411" s="856"/>
      <c r="S411" s="856"/>
      <c r="T411" s="856"/>
      <c r="U411" s="856"/>
      <c r="V411" s="856"/>
      <c r="W411" s="856"/>
      <c r="X411" s="856"/>
      <c r="Y411" s="856"/>
      <c r="Z411" s="856"/>
      <c r="AA411" s="856"/>
    </row>
    <row r="412" spans="1:27" ht="14.25">
      <c r="A412" s="1095"/>
      <c r="B412" s="1095"/>
      <c r="C412" s="856"/>
      <c r="D412" s="856"/>
      <c r="E412" s="856"/>
      <c r="F412" s="856"/>
      <c r="G412" s="856"/>
      <c r="H412" s="856"/>
      <c r="I412" s="856"/>
      <c r="J412" s="856"/>
      <c r="K412" s="856"/>
      <c r="L412" s="856"/>
      <c r="M412" s="856"/>
      <c r="N412" s="856"/>
      <c r="O412" s="856"/>
      <c r="P412" s="856"/>
      <c r="Q412" s="856"/>
      <c r="R412" s="856"/>
      <c r="S412" s="856"/>
      <c r="T412" s="856"/>
      <c r="U412" s="856"/>
      <c r="V412" s="856"/>
      <c r="W412" s="856"/>
      <c r="X412" s="856"/>
      <c r="Y412" s="856"/>
      <c r="Z412" s="856"/>
      <c r="AA412" s="856"/>
    </row>
    <row r="413" spans="1:27" ht="14.25">
      <c r="A413" s="1095"/>
      <c r="B413" s="1095"/>
      <c r="C413" s="856"/>
      <c r="D413" s="856"/>
      <c r="E413" s="856"/>
      <c r="F413" s="856"/>
      <c r="G413" s="856"/>
      <c r="H413" s="856"/>
      <c r="I413" s="856"/>
      <c r="J413" s="856"/>
      <c r="K413" s="856"/>
      <c r="L413" s="856"/>
      <c r="M413" s="856"/>
      <c r="N413" s="856"/>
      <c r="O413" s="856"/>
      <c r="P413" s="856"/>
      <c r="Q413" s="856"/>
      <c r="R413" s="856"/>
      <c r="S413" s="856"/>
      <c r="T413" s="856"/>
      <c r="U413" s="856"/>
      <c r="V413" s="856"/>
      <c r="W413" s="856"/>
      <c r="X413" s="856"/>
      <c r="Y413" s="856"/>
      <c r="Z413" s="856"/>
      <c r="AA413" s="856"/>
    </row>
    <row r="414" spans="1:27" ht="14.25">
      <c r="A414" s="1095"/>
      <c r="B414" s="1095"/>
      <c r="C414" s="856"/>
      <c r="D414" s="856"/>
      <c r="E414" s="856"/>
      <c r="F414" s="856"/>
      <c r="G414" s="856"/>
      <c r="H414" s="856"/>
      <c r="I414" s="856"/>
      <c r="J414" s="856"/>
      <c r="K414" s="856"/>
      <c r="L414" s="856"/>
      <c r="M414" s="856"/>
      <c r="N414" s="856"/>
      <c r="O414" s="856"/>
      <c r="P414" s="856"/>
      <c r="Q414" s="856"/>
      <c r="R414" s="856"/>
      <c r="S414" s="856"/>
      <c r="T414" s="856"/>
      <c r="U414" s="856"/>
      <c r="V414" s="856"/>
      <c r="W414" s="856"/>
      <c r="X414" s="856"/>
      <c r="Y414" s="856"/>
      <c r="Z414" s="856"/>
      <c r="AA414" s="856"/>
    </row>
    <row r="415" spans="1:27" ht="14.25">
      <c r="A415" s="1095"/>
      <c r="B415" s="1095"/>
      <c r="C415" s="856"/>
      <c r="D415" s="856"/>
      <c r="E415" s="856"/>
      <c r="F415" s="856"/>
      <c r="G415" s="856"/>
      <c r="H415" s="856"/>
      <c r="I415" s="856"/>
      <c r="J415" s="856"/>
      <c r="K415" s="856"/>
      <c r="L415" s="856"/>
      <c r="M415" s="856"/>
      <c r="N415" s="856"/>
      <c r="O415" s="856"/>
      <c r="P415" s="856"/>
      <c r="Q415" s="856"/>
      <c r="R415" s="856"/>
      <c r="S415" s="856"/>
      <c r="T415" s="856"/>
      <c r="U415" s="856"/>
      <c r="V415" s="856"/>
      <c r="W415" s="856"/>
      <c r="X415" s="856"/>
      <c r="Y415" s="856"/>
      <c r="Z415" s="856"/>
      <c r="AA415" s="856"/>
    </row>
    <row r="416" spans="1:27" ht="14.25">
      <c r="A416" s="1095"/>
      <c r="B416" s="1095"/>
      <c r="C416" s="856"/>
      <c r="D416" s="856"/>
      <c r="E416" s="856"/>
      <c r="F416" s="856"/>
      <c r="G416" s="856"/>
      <c r="H416" s="856"/>
      <c r="I416" s="856"/>
      <c r="J416" s="856"/>
      <c r="K416" s="856"/>
      <c r="L416" s="856"/>
      <c r="M416" s="856"/>
      <c r="N416" s="856"/>
      <c r="O416" s="856"/>
      <c r="P416" s="856"/>
      <c r="Q416" s="856"/>
      <c r="R416" s="856"/>
      <c r="S416" s="856"/>
      <c r="T416" s="856"/>
      <c r="U416" s="856"/>
      <c r="V416" s="856"/>
      <c r="W416" s="856"/>
      <c r="X416" s="856"/>
      <c r="Y416" s="856"/>
      <c r="Z416" s="856"/>
      <c r="AA416" s="856"/>
    </row>
    <row r="417" spans="1:27" ht="14.25">
      <c r="A417" s="1095"/>
      <c r="B417" s="1095"/>
      <c r="C417" s="856"/>
      <c r="D417" s="856"/>
      <c r="E417" s="856"/>
      <c r="F417" s="856"/>
      <c r="G417" s="856"/>
      <c r="H417" s="856"/>
      <c r="I417" s="856"/>
      <c r="J417" s="856"/>
      <c r="K417" s="856"/>
      <c r="L417" s="856"/>
      <c r="M417" s="856"/>
      <c r="N417" s="856"/>
      <c r="O417" s="856"/>
      <c r="P417" s="856"/>
      <c r="Q417" s="856"/>
      <c r="R417" s="856"/>
      <c r="S417" s="856"/>
      <c r="T417" s="856"/>
      <c r="U417" s="856"/>
      <c r="V417" s="856"/>
      <c r="W417" s="856"/>
      <c r="X417" s="856"/>
      <c r="Y417" s="856"/>
      <c r="Z417" s="856"/>
      <c r="AA417" s="856"/>
    </row>
    <row r="418" spans="1:27" ht="14.25">
      <c r="A418" s="1095"/>
      <c r="B418" s="1095"/>
      <c r="C418" s="856"/>
      <c r="D418" s="856"/>
      <c r="E418" s="856"/>
      <c r="F418" s="856"/>
      <c r="G418" s="856"/>
      <c r="H418" s="856"/>
      <c r="I418" s="856"/>
      <c r="J418" s="856"/>
      <c r="K418" s="856"/>
      <c r="L418" s="856"/>
      <c r="M418" s="856"/>
      <c r="N418" s="856"/>
      <c r="O418" s="856"/>
      <c r="P418" s="856"/>
      <c r="Q418" s="856"/>
      <c r="R418" s="856"/>
      <c r="S418" s="856"/>
      <c r="T418" s="856"/>
      <c r="U418" s="856"/>
      <c r="V418" s="856"/>
      <c r="W418" s="856"/>
      <c r="X418" s="856"/>
      <c r="Y418" s="856"/>
      <c r="Z418" s="856"/>
      <c r="AA418" s="856"/>
    </row>
    <row r="419" spans="1:27" ht="14.25">
      <c r="A419" s="1095"/>
      <c r="B419" s="1095"/>
      <c r="C419" s="856"/>
      <c r="D419" s="856"/>
      <c r="E419" s="856"/>
      <c r="F419" s="856"/>
      <c r="G419" s="856"/>
      <c r="H419" s="856"/>
      <c r="I419" s="856"/>
      <c r="J419" s="856"/>
      <c r="K419" s="856"/>
      <c r="L419" s="856"/>
      <c r="M419" s="856"/>
      <c r="N419" s="856"/>
      <c r="O419" s="856"/>
      <c r="P419" s="856"/>
      <c r="Q419" s="856"/>
      <c r="R419" s="856"/>
      <c r="S419" s="856"/>
      <c r="T419" s="856"/>
      <c r="U419" s="856"/>
      <c r="V419" s="856"/>
      <c r="W419" s="856"/>
      <c r="X419" s="856"/>
      <c r="Y419" s="856"/>
      <c r="Z419" s="856"/>
      <c r="AA419" s="856"/>
    </row>
    <row r="420" spans="1:27" ht="14.25">
      <c r="A420" s="1095"/>
      <c r="B420" s="1095"/>
      <c r="C420" s="856"/>
      <c r="D420" s="856"/>
      <c r="E420" s="856"/>
      <c r="F420" s="856"/>
      <c r="G420" s="856"/>
      <c r="H420" s="856"/>
      <c r="I420" s="856"/>
      <c r="J420" s="856"/>
      <c r="K420" s="856"/>
      <c r="L420" s="856"/>
      <c r="M420" s="856"/>
      <c r="N420" s="856"/>
      <c r="O420" s="856"/>
      <c r="P420" s="856"/>
      <c r="Q420" s="856"/>
      <c r="R420" s="856"/>
      <c r="S420" s="856"/>
      <c r="T420" s="856"/>
      <c r="U420" s="856"/>
      <c r="V420" s="856"/>
      <c r="W420" s="856"/>
      <c r="X420" s="856"/>
      <c r="Y420" s="856"/>
      <c r="Z420" s="856"/>
      <c r="AA420" s="856"/>
    </row>
    <row r="421" spans="1:27" ht="14.25">
      <c r="A421" s="1095"/>
      <c r="B421" s="1095"/>
      <c r="C421" s="856"/>
      <c r="D421" s="856"/>
      <c r="E421" s="856"/>
      <c r="F421" s="856"/>
      <c r="G421" s="856"/>
      <c r="H421" s="856"/>
      <c r="I421" s="856"/>
      <c r="J421" s="856"/>
      <c r="K421" s="856"/>
      <c r="L421" s="856"/>
      <c r="M421" s="856"/>
      <c r="N421" s="856"/>
      <c r="O421" s="856"/>
      <c r="P421" s="856"/>
      <c r="Q421" s="856"/>
      <c r="R421" s="856"/>
      <c r="S421" s="856"/>
      <c r="T421" s="856"/>
      <c r="U421" s="856"/>
      <c r="V421" s="856"/>
      <c r="W421" s="856"/>
      <c r="X421" s="856"/>
      <c r="Y421" s="856"/>
      <c r="Z421" s="856"/>
      <c r="AA421" s="856"/>
    </row>
    <row r="422" spans="1:27" ht="14.25">
      <c r="A422" s="1095"/>
      <c r="B422" s="1095"/>
      <c r="C422" s="856"/>
      <c r="D422" s="856"/>
      <c r="E422" s="856"/>
      <c r="F422" s="856"/>
      <c r="G422" s="856"/>
      <c r="H422" s="856"/>
      <c r="I422" s="856"/>
      <c r="J422" s="856"/>
      <c r="K422" s="856"/>
      <c r="L422" s="856"/>
      <c r="M422" s="856"/>
      <c r="N422" s="856"/>
      <c r="O422" s="856"/>
      <c r="P422" s="856"/>
      <c r="Q422" s="856"/>
      <c r="R422" s="856"/>
      <c r="S422" s="856"/>
      <c r="T422" s="856"/>
      <c r="U422" s="856"/>
      <c r="V422" s="856"/>
      <c r="W422" s="856"/>
      <c r="X422" s="856"/>
      <c r="Y422" s="856"/>
      <c r="Z422" s="856"/>
      <c r="AA422" s="856"/>
    </row>
    <row r="423" spans="1:27" ht="14.25">
      <c r="A423" s="1095"/>
      <c r="B423" s="1095"/>
      <c r="C423" s="856"/>
      <c r="D423" s="856"/>
      <c r="E423" s="856"/>
      <c r="F423" s="856"/>
      <c r="G423" s="856"/>
      <c r="H423" s="856"/>
      <c r="I423" s="856"/>
      <c r="J423" s="856"/>
      <c r="K423" s="856"/>
      <c r="L423" s="856"/>
      <c r="M423" s="856"/>
      <c r="N423" s="856"/>
      <c r="O423" s="856"/>
      <c r="P423" s="856"/>
      <c r="Q423" s="856"/>
      <c r="R423" s="856"/>
      <c r="S423" s="856"/>
      <c r="T423" s="856"/>
      <c r="U423" s="856"/>
      <c r="V423" s="856"/>
      <c r="W423" s="856"/>
      <c r="X423" s="856"/>
      <c r="Y423" s="856"/>
      <c r="Z423" s="856"/>
      <c r="AA423" s="856"/>
    </row>
    <row r="424" spans="1:27" ht="14.25">
      <c r="A424" s="1095"/>
      <c r="B424" s="1095"/>
      <c r="C424" s="856"/>
      <c r="D424" s="856"/>
      <c r="E424" s="856"/>
      <c r="F424" s="856"/>
      <c r="G424" s="856"/>
      <c r="H424" s="856"/>
      <c r="I424" s="856"/>
      <c r="J424" s="856"/>
      <c r="K424" s="856"/>
      <c r="L424" s="856"/>
      <c r="M424" s="856"/>
      <c r="N424" s="856"/>
      <c r="O424" s="856"/>
      <c r="P424" s="856"/>
      <c r="Q424" s="856"/>
      <c r="R424" s="856"/>
      <c r="S424" s="856"/>
      <c r="T424" s="856"/>
      <c r="U424" s="856"/>
      <c r="V424" s="856"/>
      <c r="W424" s="856"/>
      <c r="X424" s="856"/>
      <c r="Y424" s="856"/>
      <c r="Z424" s="856"/>
      <c r="AA424" s="856"/>
    </row>
    <row r="425" spans="1:27" ht="14.25">
      <c r="A425" s="1095"/>
      <c r="B425" s="1095"/>
      <c r="C425" s="856"/>
      <c r="D425" s="856"/>
      <c r="E425" s="856"/>
      <c r="F425" s="856"/>
      <c r="G425" s="856"/>
      <c r="H425" s="856"/>
      <c r="I425" s="856"/>
      <c r="J425" s="856"/>
      <c r="K425" s="856"/>
      <c r="L425" s="856"/>
      <c r="M425" s="856"/>
      <c r="N425" s="856"/>
      <c r="O425" s="856"/>
      <c r="P425" s="856"/>
      <c r="Q425" s="856"/>
      <c r="R425" s="856"/>
      <c r="S425" s="856"/>
      <c r="T425" s="856"/>
      <c r="U425" s="856"/>
      <c r="V425" s="856"/>
      <c r="W425" s="856"/>
      <c r="X425" s="856"/>
      <c r="Y425" s="856"/>
      <c r="Z425" s="856"/>
      <c r="AA425" s="856"/>
    </row>
    <row r="426" spans="1:27" ht="14.25">
      <c r="A426" s="1095"/>
      <c r="B426" s="1095"/>
      <c r="C426" s="856"/>
      <c r="D426" s="856"/>
      <c r="E426" s="856"/>
      <c r="F426" s="856"/>
      <c r="G426" s="856"/>
      <c r="H426" s="856"/>
      <c r="I426" s="856"/>
      <c r="J426" s="856"/>
      <c r="K426" s="856"/>
      <c r="L426" s="856"/>
      <c r="M426" s="856"/>
      <c r="N426" s="856"/>
      <c r="O426" s="856"/>
      <c r="P426" s="856"/>
      <c r="Q426" s="856"/>
      <c r="R426" s="856"/>
      <c r="S426" s="856"/>
      <c r="T426" s="856"/>
      <c r="U426" s="856"/>
      <c r="V426" s="856"/>
      <c r="W426" s="856"/>
      <c r="X426" s="856"/>
      <c r="Y426" s="856"/>
      <c r="Z426" s="856"/>
      <c r="AA426" s="856"/>
    </row>
    <row r="427" spans="1:27" ht="14.25">
      <c r="A427" s="1095"/>
      <c r="B427" s="1095"/>
      <c r="C427" s="856"/>
      <c r="D427" s="856"/>
      <c r="E427" s="856"/>
      <c r="F427" s="856"/>
      <c r="G427" s="856"/>
      <c r="H427" s="856"/>
      <c r="I427" s="856"/>
      <c r="J427" s="856"/>
      <c r="K427" s="856"/>
      <c r="L427" s="856"/>
      <c r="M427" s="856"/>
      <c r="N427" s="856"/>
      <c r="O427" s="856"/>
      <c r="P427" s="856"/>
      <c r="Q427" s="856"/>
      <c r="R427" s="856"/>
      <c r="S427" s="856"/>
      <c r="T427" s="856"/>
      <c r="U427" s="856"/>
      <c r="V427" s="856"/>
      <c r="W427" s="856"/>
      <c r="X427" s="856"/>
      <c r="Y427" s="856"/>
      <c r="Z427" s="856"/>
      <c r="AA427" s="856"/>
    </row>
    <row r="428" spans="1:27" ht="14.25">
      <c r="A428" s="1095"/>
      <c r="B428" s="1095"/>
      <c r="C428" s="856"/>
      <c r="D428" s="856"/>
      <c r="E428" s="856"/>
      <c r="F428" s="856"/>
      <c r="G428" s="856"/>
      <c r="H428" s="856"/>
      <c r="I428" s="856"/>
      <c r="J428" s="856"/>
      <c r="K428" s="856"/>
      <c r="L428" s="856"/>
      <c r="M428" s="856"/>
      <c r="N428" s="856"/>
      <c r="O428" s="856"/>
      <c r="P428" s="856"/>
      <c r="Q428" s="856"/>
      <c r="R428" s="856"/>
      <c r="S428" s="856"/>
      <c r="T428" s="856"/>
      <c r="U428" s="856"/>
      <c r="V428" s="856"/>
      <c r="W428" s="856"/>
      <c r="X428" s="856"/>
      <c r="Y428" s="856"/>
      <c r="Z428" s="856"/>
      <c r="AA428" s="856"/>
    </row>
    <row r="429" spans="1:27" ht="14.25">
      <c r="A429" s="1095"/>
      <c r="B429" s="1095"/>
      <c r="C429" s="856"/>
      <c r="D429" s="856"/>
      <c r="E429" s="856"/>
      <c r="F429" s="856"/>
      <c r="G429" s="856"/>
      <c r="H429" s="856"/>
      <c r="I429" s="856"/>
      <c r="J429" s="856"/>
      <c r="K429" s="856"/>
      <c r="L429" s="856"/>
      <c r="M429" s="856"/>
      <c r="N429" s="856"/>
      <c r="O429" s="856"/>
      <c r="P429" s="856"/>
      <c r="Q429" s="856"/>
      <c r="R429" s="856"/>
      <c r="S429" s="856"/>
      <c r="T429" s="856"/>
      <c r="U429" s="856"/>
      <c r="V429" s="856"/>
      <c r="W429" s="856"/>
      <c r="X429" s="856"/>
      <c r="Y429" s="856"/>
      <c r="Z429" s="856"/>
      <c r="AA429" s="856"/>
    </row>
    <row r="430" spans="1:27" ht="14.25">
      <c r="A430" s="1095"/>
      <c r="B430" s="1095"/>
      <c r="C430" s="856"/>
      <c r="D430" s="856"/>
      <c r="E430" s="856"/>
      <c r="F430" s="856"/>
      <c r="G430" s="856"/>
      <c r="H430" s="856"/>
      <c r="I430" s="856"/>
      <c r="J430" s="856"/>
      <c r="K430" s="856"/>
      <c r="L430" s="856"/>
      <c r="M430" s="856"/>
      <c r="N430" s="856"/>
      <c r="O430" s="856"/>
      <c r="P430" s="856"/>
      <c r="Q430" s="856"/>
      <c r="R430" s="856"/>
      <c r="S430" s="856"/>
      <c r="T430" s="856"/>
      <c r="U430" s="856"/>
      <c r="V430" s="856"/>
      <c r="W430" s="856"/>
      <c r="X430" s="856"/>
      <c r="Y430" s="856"/>
      <c r="Z430" s="856"/>
      <c r="AA430" s="856"/>
    </row>
    <row r="431" spans="1:27" ht="14.25">
      <c r="A431" s="1095"/>
      <c r="B431" s="1095"/>
      <c r="C431" s="856"/>
      <c r="D431" s="856"/>
      <c r="E431" s="856"/>
      <c r="F431" s="856"/>
      <c r="G431" s="856"/>
      <c r="H431" s="856"/>
      <c r="I431" s="856"/>
      <c r="J431" s="856"/>
      <c r="K431" s="856"/>
      <c r="L431" s="856"/>
      <c r="M431" s="856"/>
      <c r="N431" s="856"/>
      <c r="O431" s="856"/>
      <c r="P431" s="856"/>
      <c r="Q431" s="856"/>
      <c r="R431" s="856"/>
      <c r="S431" s="856"/>
      <c r="T431" s="856"/>
      <c r="U431" s="856"/>
      <c r="V431" s="856"/>
      <c r="W431" s="856"/>
      <c r="X431" s="856"/>
      <c r="Y431" s="856"/>
      <c r="Z431" s="856"/>
      <c r="AA431" s="856"/>
    </row>
    <row r="432" spans="1:27" ht="14.25">
      <c r="A432" s="1095"/>
      <c r="B432" s="1095"/>
      <c r="C432" s="856"/>
      <c r="D432" s="856"/>
      <c r="E432" s="856"/>
      <c r="F432" s="856"/>
      <c r="G432" s="856"/>
      <c r="H432" s="856"/>
      <c r="I432" s="856"/>
      <c r="J432" s="856"/>
      <c r="K432" s="856"/>
      <c r="L432" s="856"/>
      <c r="M432" s="856"/>
      <c r="N432" s="856"/>
      <c r="O432" s="856"/>
      <c r="P432" s="856"/>
      <c r="Q432" s="856"/>
      <c r="R432" s="856"/>
      <c r="S432" s="856"/>
      <c r="T432" s="856"/>
      <c r="U432" s="856"/>
      <c r="V432" s="856"/>
      <c r="W432" s="856"/>
      <c r="X432" s="856"/>
      <c r="Y432" s="856"/>
      <c r="Z432" s="856"/>
      <c r="AA432" s="856"/>
    </row>
    <row r="433" spans="1:27" ht="14.25">
      <c r="A433" s="1095"/>
      <c r="B433" s="1095"/>
      <c r="C433" s="856"/>
      <c r="D433" s="856"/>
      <c r="E433" s="856"/>
      <c r="F433" s="856"/>
      <c r="G433" s="856"/>
      <c r="H433" s="856"/>
      <c r="I433" s="856"/>
      <c r="J433" s="856"/>
      <c r="K433" s="856"/>
      <c r="L433" s="856"/>
      <c r="M433" s="856"/>
      <c r="N433" s="856"/>
      <c r="O433" s="856"/>
      <c r="P433" s="856"/>
      <c r="Q433" s="856"/>
      <c r="R433" s="856"/>
      <c r="S433" s="856"/>
      <c r="T433" s="856"/>
      <c r="U433" s="856"/>
      <c r="V433" s="856"/>
      <c r="W433" s="856"/>
      <c r="X433" s="856"/>
      <c r="Y433" s="856"/>
      <c r="Z433" s="856"/>
      <c r="AA433" s="856"/>
    </row>
    <row r="434" spans="1:27" ht="14.25">
      <c r="A434" s="1095"/>
      <c r="B434" s="1095"/>
      <c r="C434" s="856"/>
      <c r="D434" s="856"/>
      <c r="E434" s="856"/>
      <c r="F434" s="856"/>
      <c r="G434" s="856"/>
      <c r="H434" s="856"/>
      <c r="I434" s="856"/>
      <c r="J434" s="856"/>
      <c r="K434" s="856"/>
      <c r="L434" s="856"/>
      <c r="M434" s="856"/>
      <c r="N434" s="856"/>
      <c r="O434" s="856"/>
      <c r="P434" s="856"/>
      <c r="Q434" s="856"/>
      <c r="R434" s="856"/>
      <c r="S434" s="856"/>
      <c r="T434" s="856"/>
      <c r="U434" s="856"/>
      <c r="V434" s="856"/>
      <c r="W434" s="856"/>
      <c r="X434" s="856"/>
      <c r="Y434" s="856"/>
      <c r="Z434" s="856"/>
      <c r="AA434" s="856"/>
    </row>
    <row r="435" spans="1:27" ht="14.25">
      <c r="A435" s="1095"/>
      <c r="B435" s="1095"/>
      <c r="C435" s="856"/>
      <c r="D435" s="856"/>
      <c r="E435" s="856"/>
      <c r="F435" s="856"/>
      <c r="G435" s="856"/>
      <c r="H435" s="856"/>
      <c r="I435" s="856"/>
      <c r="J435" s="856"/>
      <c r="K435" s="856"/>
      <c r="L435" s="856"/>
      <c r="M435" s="856"/>
      <c r="N435" s="856"/>
      <c r="O435" s="856"/>
      <c r="P435" s="856"/>
      <c r="Q435" s="856"/>
      <c r="R435" s="856"/>
      <c r="S435" s="856"/>
      <c r="T435" s="856"/>
      <c r="U435" s="856"/>
      <c r="V435" s="856"/>
      <c r="W435" s="856"/>
      <c r="X435" s="856"/>
      <c r="Y435" s="856"/>
      <c r="Z435" s="856"/>
      <c r="AA435" s="856"/>
    </row>
    <row r="436" spans="1:27" ht="14.25">
      <c r="A436" s="1095"/>
      <c r="B436" s="1095"/>
      <c r="C436" s="856"/>
      <c r="D436" s="856"/>
      <c r="E436" s="856"/>
      <c r="F436" s="856"/>
      <c r="G436" s="856"/>
      <c r="H436" s="856"/>
      <c r="I436" s="856"/>
      <c r="J436" s="856"/>
      <c r="K436" s="856"/>
      <c r="L436" s="856"/>
      <c r="M436" s="856"/>
      <c r="N436" s="856"/>
      <c r="O436" s="856"/>
      <c r="P436" s="856"/>
      <c r="Q436" s="856"/>
      <c r="R436" s="856"/>
      <c r="S436" s="856"/>
      <c r="T436" s="856"/>
      <c r="U436" s="856"/>
      <c r="V436" s="856"/>
      <c r="W436" s="856"/>
      <c r="X436" s="856"/>
      <c r="Y436" s="856"/>
      <c r="Z436" s="856"/>
      <c r="AA436" s="856"/>
    </row>
    <row r="437" spans="1:27" ht="14.25">
      <c r="A437" s="1095"/>
      <c r="B437" s="1095"/>
      <c r="C437" s="856"/>
      <c r="D437" s="856"/>
      <c r="E437" s="856"/>
      <c r="F437" s="856"/>
      <c r="G437" s="856"/>
      <c r="H437" s="856"/>
      <c r="I437" s="856"/>
      <c r="J437" s="856"/>
      <c r="K437" s="856"/>
      <c r="L437" s="856"/>
      <c r="M437" s="856"/>
      <c r="N437" s="856"/>
      <c r="O437" s="856"/>
      <c r="P437" s="856"/>
      <c r="Q437" s="856"/>
      <c r="R437" s="856"/>
      <c r="S437" s="856"/>
      <c r="T437" s="856"/>
      <c r="U437" s="856"/>
      <c r="V437" s="856"/>
      <c r="W437" s="856"/>
      <c r="X437" s="856"/>
      <c r="Y437" s="856"/>
      <c r="Z437" s="856"/>
      <c r="AA437" s="856"/>
    </row>
    <row r="438" spans="1:27" ht="14.25">
      <c r="A438" s="1095"/>
      <c r="B438" s="1095"/>
      <c r="C438" s="856"/>
      <c r="D438" s="856"/>
      <c r="E438" s="856"/>
      <c r="F438" s="856"/>
      <c r="G438" s="856"/>
      <c r="H438" s="856"/>
      <c r="I438" s="856"/>
      <c r="J438" s="856"/>
      <c r="K438" s="856"/>
      <c r="L438" s="856"/>
      <c r="M438" s="856"/>
      <c r="N438" s="856"/>
      <c r="O438" s="856"/>
      <c r="P438" s="856"/>
      <c r="Q438" s="856"/>
      <c r="R438" s="856"/>
      <c r="S438" s="856"/>
      <c r="T438" s="856"/>
      <c r="U438" s="856"/>
      <c r="V438" s="856"/>
      <c r="W438" s="856"/>
      <c r="X438" s="856"/>
      <c r="Y438" s="856"/>
      <c r="Z438" s="856"/>
      <c r="AA438" s="856"/>
    </row>
    <row r="439" spans="1:27" ht="14.25">
      <c r="A439" s="1095"/>
      <c r="B439" s="1095"/>
      <c r="C439" s="856"/>
      <c r="D439" s="856"/>
      <c r="E439" s="856"/>
      <c r="F439" s="856"/>
      <c r="G439" s="856"/>
      <c r="H439" s="856"/>
      <c r="I439" s="856"/>
      <c r="J439" s="856"/>
      <c r="K439" s="856"/>
      <c r="L439" s="856"/>
      <c r="M439" s="856"/>
      <c r="N439" s="856"/>
      <c r="O439" s="856"/>
      <c r="P439" s="856"/>
      <c r="Q439" s="856"/>
      <c r="R439" s="856"/>
      <c r="S439" s="856"/>
      <c r="T439" s="856"/>
      <c r="U439" s="856"/>
      <c r="V439" s="856"/>
      <c r="W439" s="856"/>
      <c r="X439" s="856"/>
      <c r="Y439" s="856"/>
      <c r="Z439" s="856"/>
      <c r="AA439" s="856"/>
    </row>
    <row r="440" spans="1:27" ht="14.25">
      <c r="A440" s="1095"/>
      <c r="B440" s="1095"/>
      <c r="C440" s="856"/>
      <c r="D440" s="856"/>
      <c r="E440" s="856"/>
      <c r="F440" s="856"/>
      <c r="G440" s="856"/>
      <c r="H440" s="856"/>
      <c r="I440" s="856"/>
      <c r="J440" s="856"/>
      <c r="K440" s="856"/>
      <c r="L440" s="856"/>
      <c r="M440" s="856"/>
      <c r="N440" s="856"/>
      <c r="O440" s="856"/>
      <c r="P440" s="856"/>
      <c r="Q440" s="856"/>
      <c r="R440" s="856"/>
      <c r="S440" s="856"/>
      <c r="T440" s="856"/>
      <c r="U440" s="856"/>
      <c r="V440" s="856"/>
      <c r="W440" s="856"/>
      <c r="X440" s="856"/>
      <c r="Y440" s="856"/>
      <c r="Z440" s="856"/>
      <c r="AA440" s="856"/>
    </row>
    <row r="441" spans="1:27" ht="14.25">
      <c r="A441" s="1095"/>
      <c r="B441" s="1095"/>
      <c r="C441" s="856"/>
      <c r="D441" s="856"/>
      <c r="E441" s="856"/>
      <c r="F441" s="856"/>
      <c r="G441" s="856"/>
      <c r="H441" s="856"/>
      <c r="I441" s="856"/>
      <c r="J441" s="856"/>
      <c r="K441" s="856"/>
      <c r="L441" s="856"/>
      <c r="M441" s="856"/>
      <c r="N441" s="856"/>
      <c r="O441" s="856"/>
      <c r="P441" s="856"/>
      <c r="Q441" s="856"/>
      <c r="R441" s="856"/>
      <c r="S441" s="856"/>
      <c r="T441" s="856"/>
      <c r="U441" s="856"/>
      <c r="V441" s="856"/>
      <c r="W441" s="856"/>
      <c r="X441" s="856"/>
      <c r="Y441" s="856"/>
      <c r="Z441" s="856"/>
      <c r="AA441" s="856"/>
    </row>
    <row r="442" spans="1:27" ht="14.25">
      <c r="A442" s="1095"/>
      <c r="B442" s="1095"/>
      <c r="C442" s="856"/>
      <c r="D442" s="856"/>
      <c r="E442" s="856"/>
      <c r="F442" s="856"/>
      <c r="G442" s="856"/>
      <c r="H442" s="856"/>
      <c r="I442" s="856"/>
      <c r="J442" s="856"/>
      <c r="K442" s="856"/>
      <c r="L442" s="856"/>
      <c r="M442" s="856"/>
      <c r="N442" s="856"/>
      <c r="O442" s="856"/>
      <c r="P442" s="856"/>
      <c r="Q442" s="856"/>
      <c r="R442" s="856"/>
      <c r="S442" s="856"/>
      <c r="T442" s="856"/>
      <c r="U442" s="856"/>
      <c r="V442" s="856"/>
      <c r="W442" s="856"/>
      <c r="X442" s="856"/>
      <c r="Y442" s="856"/>
      <c r="Z442" s="856"/>
      <c r="AA442" s="856"/>
    </row>
    <row r="443" spans="1:27" ht="14.25">
      <c r="A443" s="1095"/>
      <c r="B443" s="1095"/>
      <c r="C443" s="856"/>
      <c r="D443" s="856"/>
      <c r="E443" s="856"/>
      <c r="F443" s="856"/>
      <c r="G443" s="856"/>
      <c r="H443" s="856"/>
      <c r="I443" s="856"/>
      <c r="J443" s="856"/>
      <c r="K443" s="856"/>
      <c r="L443" s="856"/>
      <c r="M443" s="856"/>
      <c r="N443" s="856"/>
      <c r="O443" s="856"/>
      <c r="P443" s="856"/>
      <c r="Q443" s="856"/>
      <c r="R443" s="856"/>
      <c r="S443" s="856"/>
      <c r="T443" s="856"/>
      <c r="U443" s="856"/>
      <c r="V443" s="856"/>
      <c r="W443" s="856"/>
      <c r="X443" s="856"/>
      <c r="Y443" s="856"/>
      <c r="Z443" s="856"/>
      <c r="AA443" s="856"/>
    </row>
    <row r="444" spans="1:27" ht="14.25">
      <c r="A444" s="1095"/>
      <c r="B444" s="1095"/>
      <c r="C444" s="856"/>
      <c r="D444" s="856"/>
      <c r="E444" s="856"/>
      <c r="F444" s="856"/>
      <c r="G444" s="856"/>
      <c r="H444" s="856"/>
      <c r="I444" s="856"/>
      <c r="J444" s="856"/>
      <c r="K444" s="856"/>
      <c r="L444" s="856"/>
      <c r="M444" s="856"/>
      <c r="N444" s="856"/>
      <c r="O444" s="856"/>
      <c r="P444" s="856"/>
      <c r="Q444" s="856"/>
      <c r="R444" s="856"/>
      <c r="S444" s="856"/>
      <c r="T444" s="856"/>
      <c r="U444" s="856"/>
      <c r="V444" s="856"/>
      <c r="W444" s="856"/>
      <c r="X444" s="856"/>
      <c r="Y444" s="856"/>
      <c r="Z444" s="856"/>
      <c r="AA444" s="856"/>
    </row>
    <row r="445" spans="1:27" ht="14.25">
      <c r="A445" s="1095"/>
      <c r="B445" s="1095"/>
      <c r="C445" s="856"/>
      <c r="D445" s="856"/>
      <c r="E445" s="856"/>
      <c r="F445" s="856"/>
      <c r="G445" s="856"/>
      <c r="H445" s="856"/>
      <c r="I445" s="856"/>
      <c r="J445" s="856"/>
      <c r="K445" s="856"/>
      <c r="L445" s="856"/>
      <c r="M445" s="856"/>
      <c r="N445" s="856"/>
      <c r="O445" s="856"/>
      <c r="P445" s="856"/>
      <c r="Q445" s="856"/>
      <c r="R445" s="856"/>
      <c r="S445" s="856"/>
      <c r="T445" s="856"/>
      <c r="U445" s="856"/>
      <c r="V445" s="856"/>
      <c r="W445" s="856"/>
      <c r="X445" s="856"/>
      <c r="Y445" s="856"/>
      <c r="Z445" s="856"/>
      <c r="AA445" s="856"/>
    </row>
    <row r="446" spans="1:27" ht="14.25">
      <c r="A446" s="1095"/>
      <c r="B446" s="1095"/>
      <c r="C446" s="856"/>
      <c r="D446" s="856"/>
      <c r="E446" s="856"/>
      <c r="F446" s="856"/>
      <c r="G446" s="856"/>
      <c r="H446" s="856"/>
      <c r="I446" s="856"/>
      <c r="J446" s="856"/>
      <c r="K446" s="856"/>
      <c r="L446" s="856"/>
      <c r="M446" s="856"/>
      <c r="N446" s="856"/>
      <c r="O446" s="856"/>
      <c r="P446" s="856"/>
      <c r="Q446" s="856"/>
      <c r="R446" s="856"/>
      <c r="S446" s="856"/>
      <c r="T446" s="856"/>
      <c r="U446" s="856"/>
      <c r="V446" s="856"/>
      <c r="W446" s="856"/>
      <c r="X446" s="856"/>
      <c r="Y446" s="856"/>
      <c r="Z446" s="856"/>
      <c r="AA446" s="856"/>
    </row>
    <row r="447" spans="1:27" ht="14.25">
      <c r="A447" s="1095"/>
      <c r="B447" s="1095"/>
      <c r="C447" s="856"/>
      <c r="D447" s="856"/>
      <c r="E447" s="856"/>
      <c r="F447" s="856"/>
      <c r="G447" s="856"/>
      <c r="H447" s="856"/>
      <c r="I447" s="856"/>
      <c r="J447" s="856"/>
      <c r="K447" s="856"/>
      <c r="L447" s="856"/>
      <c r="M447" s="856"/>
      <c r="N447" s="856"/>
      <c r="O447" s="856"/>
      <c r="P447" s="856"/>
      <c r="Q447" s="856"/>
      <c r="R447" s="856"/>
      <c r="S447" s="856"/>
      <c r="T447" s="856"/>
      <c r="U447" s="856"/>
      <c r="V447" s="856"/>
      <c r="W447" s="856"/>
      <c r="X447" s="856"/>
      <c r="Y447" s="856"/>
      <c r="Z447" s="856"/>
      <c r="AA447" s="856"/>
    </row>
    <row r="448" spans="1:27" ht="14.25">
      <c r="A448" s="1095"/>
      <c r="B448" s="1095"/>
      <c r="C448" s="856"/>
      <c r="D448" s="856"/>
      <c r="E448" s="856"/>
      <c r="F448" s="856"/>
      <c r="G448" s="856"/>
      <c r="H448" s="856"/>
      <c r="I448" s="856"/>
      <c r="J448" s="856"/>
      <c r="K448" s="856"/>
      <c r="L448" s="856"/>
      <c r="M448" s="856"/>
      <c r="N448" s="856"/>
      <c r="O448" s="856"/>
      <c r="P448" s="856"/>
      <c r="Q448" s="856"/>
      <c r="R448" s="856"/>
      <c r="S448" s="856"/>
      <c r="T448" s="856"/>
      <c r="U448" s="856"/>
      <c r="V448" s="856"/>
      <c r="W448" s="856"/>
      <c r="X448" s="856"/>
      <c r="Y448" s="856"/>
      <c r="Z448" s="856"/>
      <c r="AA448" s="856"/>
    </row>
    <row r="449" spans="1:27" ht="14.25">
      <c r="A449" s="1095"/>
      <c r="B449" s="1095"/>
      <c r="C449" s="856"/>
      <c r="D449" s="856"/>
      <c r="E449" s="856"/>
      <c r="F449" s="856"/>
      <c r="G449" s="856"/>
      <c r="H449" s="856"/>
      <c r="I449" s="856"/>
      <c r="J449" s="856"/>
      <c r="K449" s="856"/>
      <c r="L449" s="856"/>
      <c r="M449" s="856"/>
      <c r="N449" s="856"/>
      <c r="O449" s="856"/>
      <c r="P449" s="856"/>
      <c r="Q449" s="856"/>
      <c r="R449" s="856"/>
      <c r="S449" s="856"/>
      <c r="T449" s="856"/>
      <c r="U449" s="856"/>
      <c r="V449" s="856"/>
      <c r="W449" s="856"/>
      <c r="X449" s="856"/>
      <c r="Y449" s="856"/>
      <c r="Z449" s="856"/>
      <c r="AA449" s="856"/>
    </row>
    <row r="450" spans="1:27" ht="14.25">
      <c r="A450" s="1095"/>
      <c r="B450" s="1095"/>
      <c r="C450" s="856"/>
      <c r="D450" s="856"/>
      <c r="E450" s="856"/>
      <c r="F450" s="856"/>
      <c r="G450" s="856"/>
      <c r="H450" s="856"/>
      <c r="I450" s="856"/>
      <c r="J450" s="856"/>
      <c r="K450" s="856"/>
      <c r="L450" s="856"/>
      <c r="M450" s="856"/>
      <c r="N450" s="856"/>
      <c r="O450" s="856"/>
      <c r="P450" s="856"/>
      <c r="Q450" s="856"/>
      <c r="R450" s="856"/>
      <c r="S450" s="856"/>
      <c r="T450" s="856"/>
      <c r="U450" s="856"/>
      <c r="V450" s="856"/>
      <c r="W450" s="856"/>
      <c r="X450" s="856"/>
      <c r="Y450" s="856"/>
      <c r="Z450" s="856"/>
      <c r="AA450" s="856"/>
    </row>
    <row r="451" spans="1:27" ht="14.25">
      <c r="A451" s="1095"/>
      <c r="B451" s="1095"/>
      <c r="C451" s="856"/>
      <c r="D451" s="856"/>
      <c r="E451" s="856"/>
      <c r="F451" s="856"/>
      <c r="G451" s="856"/>
      <c r="H451" s="856"/>
      <c r="I451" s="856"/>
      <c r="J451" s="856"/>
      <c r="K451" s="856"/>
      <c r="L451" s="856"/>
      <c r="M451" s="856"/>
      <c r="N451" s="856"/>
      <c r="O451" s="856"/>
      <c r="P451" s="856"/>
      <c r="Q451" s="856"/>
      <c r="R451" s="856"/>
      <c r="S451" s="856"/>
      <c r="T451" s="856"/>
      <c r="U451" s="856"/>
      <c r="V451" s="856"/>
      <c r="W451" s="856"/>
      <c r="X451" s="856"/>
      <c r="Y451" s="856"/>
      <c r="Z451" s="856"/>
      <c r="AA451" s="856"/>
    </row>
    <row r="452" spans="1:27" ht="14.25">
      <c r="A452" s="1095"/>
      <c r="B452" s="1095"/>
      <c r="C452" s="856"/>
      <c r="D452" s="856"/>
      <c r="E452" s="856"/>
      <c r="F452" s="856"/>
      <c r="G452" s="856"/>
      <c r="H452" s="856"/>
      <c r="I452" s="856"/>
      <c r="J452" s="856"/>
      <c r="K452" s="856"/>
      <c r="L452" s="856"/>
      <c r="M452" s="856"/>
      <c r="N452" s="856"/>
      <c r="O452" s="856"/>
      <c r="P452" s="856"/>
      <c r="Q452" s="856"/>
      <c r="R452" s="856"/>
      <c r="S452" s="856"/>
      <c r="T452" s="856"/>
      <c r="U452" s="856"/>
      <c r="V452" s="856"/>
      <c r="W452" s="856"/>
      <c r="X452" s="856"/>
      <c r="Y452" s="856"/>
      <c r="Z452" s="856"/>
      <c r="AA452" s="856"/>
    </row>
    <row r="453" spans="1:27" ht="14.25">
      <c r="A453" s="1095"/>
      <c r="B453" s="1095"/>
      <c r="C453" s="856"/>
      <c r="D453" s="856"/>
      <c r="E453" s="856"/>
      <c r="F453" s="856"/>
      <c r="G453" s="856"/>
      <c r="H453" s="856"/>
      <c r="I453" s="856"/>
      <c r="J453" s="856"/>
      <c r="K453" s="856"/>
      <c r="L453" s="856"/>
      <c r="M453" s="856"/>
      <c r="N453" s="856"/>
      <c r="O453" s="856"/>
      <c r="P453" s="856"/>
      <c r="Q453" s="856"/>
      <c r="R453" s="856"/>
      <c r="S453" s="856"/>
      <c r="T453" s="856"/>
      <c r="U453" s="856"/>
      <c r="V453" s="856"/>
      <c r="W453" s="856"/>
      <c r="X453" s="856"/>
      <c r="Y453" s="856"/>
      <c r="Z453" s="856"/>
      <c r="AA453" s="856"/>
    </row>
    <row r="454" spans="1:27" ht="14.25">
      <c r="A454" s="1095"/>
      <c r="B454" s="1095"/>
      <c r="C454" s="856"/>
      <c r="D454" s="856"/>
      <c r="E454" s="856"/>
      <c r="F454" s="856"/>
      <c r="G454" s="856"/>
      <c r="H454" s="856"/>
      <c r="I454" s="856"/>
      <c r="J454" s="856"/>
      <c r="K454" s="856"/>
      <c r="L454" s="856"/>
      <c r="M454" s="856"/>
      <c r="N454" s="856"/>
      <c r="O454" s="856"/>
      <c r="P454" s="856"/>
      <c r="Q454" s="856"/>
      <c r="R454" s="856"/>
      <c r="S454" s="856"/>
      <c r="T454" s="856"/>
      <c r="U454" s="856"/>
      <c r="V454" s="856"/>
      <c r="W454" s="856"/>
      <c r="X454" s="856"/>
      <c r="Y454" s="856"/>
      <c r="Z454" s="856"/>
      <c r="AA454" s="856"/>
    </row>
    <row r="455" spans="1:27" ht="14.25">
      <c r="A455" s="1095"/>
      <c r="B455" s="1095"/>
      <c r="C455" s="856"/>
      <c r="D455" s="856"/>
      <c r="E455" s="856"/>
      <c r="F455" s="856"/>
      <c r="G455" s="856"/>
      <c r="H455" s="856"/>
      <c r="I455" s="856"/>
      <c r="J455" s="856"/>
      <c r="K455" s="856"/>
      <c r="L455" s="856"/>
      <c r="M455" s="856"/>
      <c r="N455" s="856"/>
      <c r="O455" s="856"/>
      <c r="P455" s="856"/>
      <c r="Q455" s="856"/>
      <c r="R455" s="856"/>
      <c r="S455" s="856"/>
      <c r="T455" s="856"/>
      <c r="U455" s="856"/>
      <c r="V455" s="856"/>
      <c r="W455" s="856"/>
      <c r="X455" s="856"/>
      <c r="Y455" s="856"/>
      <c r="Z455" s="856"/>
      <c r="AA455" s="856"/>
    </row>
    <row r="456" spans="1:27" ht="14.25">
      <c r="A456" s="1095"/>
      <c r="B456" s="1095"/>
      <c r="C456" s="856"/>
      <c r="D456" s="856"/>
      <c r="E456" s="856"/>
      <c r="F456" s="856"/>
      <c r="G456" s="856"/>
      <c r="H456" s="856"/>
      <c r="I456" s="856"/>
      <c r="J456" s="856"/>
      <c r="K456" s="856"/>
      <c r="L456" s="856"/>
      <c r="M456" s="856"/>
      <c r="N456" s="856"/>
      <c r="O456" s="856"/>
      <c r="P456" s="856"/>
      <c r="Q456" s="856"/>
      <c r="R456" s="856"/>
      <c r="S456" s="856"/>
      <c r="T456" s="856"/>
      <c r="U456" s="856"/>
      <c r="V456" s="856"/>
      <c r="W456" s="856"/>
      <c r="X456" s="856"/>
      <c r="Y456" s="856"/>
      <c r="Z456" s="856"/>
      <c r="AA456" s="856"/>
    </row>
    <row r="457" spans="1:27" ht="14.25">
      <c r="A457" s="1095"/>
      <c r="B457" s="1095"/>
      <c r="C457" s="856"/>
      <c r="D457" s="856"/>
      <c r="E457" s="856"/>
      <c r="F457" s="856"/>
      <c r="G457" s="856"/>
      <c r="H457" s="856"/>
      <c r="I457" s="856"/>
      <c r="J457" s="856"/>
      <c r="K457" s="856"/>
      <c r="L457" s="856"/>
      <c r="M457" s="856"/>
      <c r="N457" s="856"/>
      <c r="O457" s="856"/>
      <c r="P457" s="856"/>
      <c r="Q457" s="856"/>
      <c r="R457" s="856"/>
      <c r="S457" s="856"/>
      <c r="T457" s="856"/>
      <c r="U457" s="856"/>
      <c r="V457" s="856"/>
      <c r="W457" s="856"/>
      <c r="X457" s="856"/>
      <c r="Y457" s="856"/>
      <c r="Z457" s="856"/>
      <c r="AA457" s="856"/>
    </row>
    <row r="458" spans="1:27" ht="14.25">
      <c r="A458" s="1095"/>
      <c r="B458" s="1095"/>
      <c r="C458" s="856"/>
      <c r="D458" s="856"/>
      <c r="E458" s="856"/>
      <c r="F458" s="856"/>
      <c r="G458" s="856"/>
      <c r="H458" s="856"/>
      <c r="I458" s="856"/>
      <c r="J458" s="856"/>
      <c r="K458" s="856"/>
      <c r="L458" s="856"/>
      <c r="M458" s="856"/>
      <c r="N458" s="856"/>
      <c r="O458" s="856"/>
      <c r="P458" s="856"/>
      <c r="Q458" s="856"/>
      <c r="R458" s="856"/>
      <c r="S458" s="856"/>
      <c r="T458" s="856"/>
      <c r="U458" s="856"/>
      <c r="V458" s="856"/>
      <c r="W458" s="856"/>
      <c r="X458" s="856"/>
      <c r="Y458" s="856"/>
      <c r="Z458" s="856"/>
      <c r="AA458" s="856"/>
    </row>
    <row r="459" spans="1:27" ht="14.25">
      <c r="A459" s="1095"/>
      <c r="B459" s="1095"/>
      <c r="C459" s="856"/>
      <c r="D459" s="856"/>
      <c r="E459" s="856"/>
      <c r="F459" s="856"/>
      <c r="G459" s="856"/>
      <c r="H459" s="856"/>
      <c r="I459" s="856"/>
      <c r="J459" s="856"/>
      <c r="K459" s="856"/>
      <c r="L459" s="856"/>
      <c r="M459" s="856"/>
      <c r="N459" s="856"/>
      <c r="O459" s="856"/>
      <c r="P459" s="856"/>
      <c r="Q459" s="856"/>
      <c r="R459" s="856"/>
      <c r="S459" s="856"/>
      <c r="T459" s="856"/>
      <c r="U459" s="856"/>
      <c r="V459" s="856"/>
      <c r="W459" s="856"/>
      <c r="X459" s="856"/>
      <c r="Y459" s="856"/>
      <c r="Z459" s="856"/>
      <c r="AA459" s="856"/>
    </row>
    <row r="460" spans="1:27" ht="14.25">
      <c r="A460" s="1095"/>
      <c r="B460" s="1095"/>
      <c r="C460" s="856"/>
      <c r="D460" s="856"/>
      <c r="E460" s="856"/>
      <c r="F460" s="856"/>
      <c r="G460" s="856"/>
      <c r="H460" s="856"/>
      <c r="I460" s="856"/>
      <c r="J460" s="856"/>
      <c r="K460" s="856"/>
      <c r="L460" s="856"/>
      <c r="M460" s="856"/>
      <c r="N460" s="856"/>
      <c r="O460" s="856"/>
      <c r="P460" s="856"/>
      <c r="Q460" s="856"/>
      <c r="R460" s="856"/>
      <c r="S460" s="856"/>
      <c r="T460" s="856"/>
      <c r="U460" s="856"/>
      <c r="V460" s="856"/>
      <c r="W460" s="856"/>
      <c r="X460" s="856"/>
      <c r="Y460" s="856"/>
      <c r="Z460" s="856"/>
      <c r="AA460" s="856"/>
    </row>
    <row r="461" spans="1:27" ht="14.25">
      <c r="A461" s="1095"/>
      <c r="B461" s="1095"/>
      <c r="C461" s="856"/>
      <c r="D461" s="856"/>
      <c r="E461" s="856"/>
      <c r="F461" s="856"/>
      <c r="G461" s="856"/>
      <c r="H461" s="856"/>
      <c r="I461" s="856"/>
      <c r="J461" s="856"/>
      <c r="K461" s="856"/>
      <c r="L461" s="856"/>
      <c r="M461" s="856"/>
      <c r="N461" s="856"/>
      <c r="O461" s="856"/>
      <c r="P461" s="856"/>
      <c r="Q461" s="856"/>
      <c r="R461" s="856"/>
      <c r="S461" s="856"/>
      <c r="T461" s="856"/>
      <c r="U461" s="856"/>
      <c r="V461" s="856"/>
      <c r="W461" s="856"/>
      <c r="X461" s="856"/>
      <c r="Y461" s="856"/>
      <c r="Z461" s="856"/>
      <c r="AA461" s="856"/>
    </row>
    <row r="462" spans="1:27" ht="14.25">
      <c r="A462" s="1095"/>
      <c r="B462" s="1095"/>
      <c r="C462" s="856"/>
      <c r="D462" s="856"/>
      <c r="E462" s="856"/>
      <c r="F462" s="856"/>
      <c r="G462" s="856"/>
      <c r="H462" s="856"/>
      <c r="I462" s="856"/>
      <c r="J462" s="856"/>
      <c r="K462" s="856"/>
      <c r="L462" s="856"/>
      <c r="M462" s="856"/>
      <c r="N462" s="856"/>
      <c r="O462" s="856"/>
      <c r="P462" s="856"/>
      <c r="Q462" s="856"/>
      <c r="R462" s="856"/>
      <c r="S462" s="856"/>
      <c r="T462" s="856"/>
      <c r="U462" s="856"/>
      <c r="V462" s="856"/>
      <c r="W462" s="856"/>
      <c r="X462" s="856"/>
      <c r="Y462" s="856"/>
      <c r="Z462" s="856"/>
      <c r="AA462" s="856"/>
    </row>
    <row r="463" spans="1:27" ht="14.25">
      <c r="A463" s="1095"/>
      <c r="B463" s="1095"/>
      <c r="C463" s="856"/>
      <c r="D463" s="856"/>
      <c r="E463" s="856"/>
      <c r="F463" s="856"/>
      <c r="G463" s="856"/>
      <c r="H463" s="856"/>
      <c r="I463" s="856"/>
      <c r="J463" s="856"/>
      <c r="K463" s="856"/>
      <c r="L463" s="856"/>
      <c r="M463" s="856"/>
      <c r="N463" s="856"/>
      <c r="O463" s="856"/>
      <c r="P463" s="856"/>
      <c r="Q463" s="856"/>
      <c r="R463" s="856"/>
      <c r="S463" s="856"/>
      <c r="T463" s="856"/>
      <c r="U463" s="856"/>
      <c r="V463" s="856"/>
      <c r="W463" s="856"/>
      <c r="X463" s="856"/>
      <c r="Y463" s="856"/>
      <c r="Z463" s="856"/>
      <c r="AA463" s="856"/>
    </row>
    <row r="464" spans="1:27" ht="14.25">
      <c r="A464" s="1095"/>
      <c r="B464" s="1095"/>
      <c r="C464" s="856"/>
      <c r="D464" s="856"/>
      <c r="E464" s="856"/>
      <c r="F464" s="856"/>
      <c r="G464" s="856"/>
      <c r="H464" s="856"/>
      <c r="I464" s="856"/>
      <c r="J464" s="856"/>
      <c r="K464" s="856"/>
      <c r="L464" s="856"/>
      <c r="M464" s="856"/>
      <c r="N464" s="856"/>
      <c r="O464" s="856"/>
      <c r="P464" s="856"/>
      <c r="Q464" s="856"/>
      <c r="R464" s="856"/>
      <c r="S464" s="856"/>
      <c r="T464" s="856"/>
      <c r="U464" s="856"/>
      <c r="V464" s="856"/>
      <c r="W464" s="856"/>
      <c r="X464" s="856"/>
      <c r="Y464" s="856"/>
      <c r="Z464" s="856"/>
      <c r="AA464" s="856"/>
    </row>
    <row r="465" spans="1:27" ht="14.25">
      <c r="A465" s="1095"/>
      <c r="B465" s="1095"/>
      <c r="C465" s="856"/>
      <c r="D465" s="856"/>
      <c r="E465" s="856"/>
      <c r="F465" s="856"/>
      <c r="G465" s="856"/>
      <c r="H465" s="856"/>
      <c r="I465" s="856"/>
      <c r="J465" s="856"/>
      <c r="K465" s="856"/>
      <c r="L465" s="856"/>
      <c r="M465" s="856"/>
      <c r="N465" s="856"/>
      <c r="O465" s="856"/>
      <c r="P465" s="856"/>
      <c r="Q465" s="856"/>
      <c r="R465" s="856"/>
      <c r="S465" s="856"/>
      <c r="T465" s="856"/>
      <c r="U465" s="856"/>
      <c r="V465" s="856"/>
      <c r="W465" s="856"/>
      <c r="X465" s="856"/>
      <c r="Y465" s="856"/>
      <c r="Z465" s="856"/>
      <c r="AA465" s="856"/>
    </row>
    <row r="466" spans="1:27" ht="14.25">
      <c r="A466" s="1095"/>
      <c r="B466" s="1095"/>
      <c r="C466" s="856"/>
      <c r="D466" s="856"/>
      <c r="E466" s="856"/>
      <c r="F466" s="856"/>
      <c r="G466" s="856"/>
      <c r="H466" s="856"/>
      <c r="I466" s="856"/>
      <c r="J466" s="856"/>
      <c r="K466" s="856"/>
      <c r="L466" s="856"/>
      <c r="M466" s="856"/>
      <c r="N466" s="856"/>
      <c r="O466" s="856"/>
      <c r="P466" s="856"/>
      <c r="Q466" s="856"/>
      <c r="R466" s="856"/>
      <c r="S466" s="856"/>
      <c r="T466" s="856"/>
      <c r="U466" s="856"/>
      <c r="V466" s="856"/>
      <c r="W466" s="856"/>
      <c r="X466" s="856"/>
      <c r="Y466" s="856"/>
      <c r="Z466" s="856"/>
      <c r="AA466" s="856"/>
    </row>
    <row r="467" spans="1:27" ht="14.25">
      <c r="A467" s="1095"/>
      <c r="B467" s="1095"/>
      <c r="C467" s="856"/>
      <c r="D467" s="856"/>
      <c r="E467" s="856"/>
      <c r="F467" s="856"/>
      <c r="G467" s="856"/>
      <c r="H467" s="856"/>
      <c r="I467" s="856"/>
      <c r="J467" s="856"/>
      <c r="K467" s="856"/>
      <c r="L467" s="856"/>
      <c r="M467" s="856"/>
      <c r="N467" s="856"/>
      <c r="O467" s="856"/>
      <c r="P467" s="856"/>
      <c r="Q467" s="856"/>
      <c r="R467" s="856"/>
      <c r="S467" s="856"/>
      <c r="T467" s="856"/>
      <c r="U467" s="856"/>
      <c r="V467" s="856"/>
      <c r="W467" s="856"/>
      <c r="X467" s="856"/>
      <c r="Y467" s="856"/>
      <c r="Z467" s="856"/>
      <c r="AA467" s="856"/>
    </row>
    <row r="468" spans="1:27" ht="14.25">
      <c r="A468" s="1095"/>
      <c r="B468" s="1095"/>
      <c r="C468" s="856"/>
      <c r="D468" s="856"/>
      <c r="E468" s="856"/>
      <c r="F468" s="856"/>
      <c r="G468" s="856"/>
      <c r="H468" s="856"/>
      <c r="I468" s="856"/>
      <c r="J468" s="856"/>
      <c r="K468" s="856"/>
      <c r="L468" s="856"/>
      <c r="M468" s="856"/>
      <c r="N468" s="856"/>
      <c r="O468" s="856"/>
      <c r="P468" s="856"/>
      <c r="Q468" s="856"/>
      <c r="R468" s="856"/>
      <c r="S468" s="856"/>
      <c r="T468" s="856"/>
      <c r="U468" s="856"/>
      <c r="V468" s="856"/>
      <c r="W468" s="856"/>
      <c r="X468" s="856"/>
      <c r="Y468" s="856"/>
      <c r="Z468" s="856"/>
      <c r="AA468" s="856"/>
    </row>
    <row r="469" spans="1:27" ht="14.25">
      <c r="A469" s="1095"/>
      <c r="B469" s="1095"/>
      <c r="C469" s="856"/>
      <c r="D469" s="856"/>
      <c r="E469" s="856"/>
      <c r="F469" s="856"/>
      <c r="G469" s="856"/>
      <c r="H469" s="856"/>
      <c r="I469" s="856"/>
      <c r="J469" s="856"/>
      <c r="K469" s="856"/>
      <c r="L469" s="856"/>
      <c r="M469" s="856"/>
      <c r="N469" s="856"/>
      <c r="O469" s="856"/>
      <c r="P469" s="856"/>
      <c r="Q469" s="856"/>
      <c r="R469" s="856"/>
      <c r="S469" s="856"/>
      <c r="T469" s="856"/>
      <c r="U469" s="856"/>
      <c r="V469" s="856"/>
      <c r="W469" s="856"/>
      <c r="X469" s="856"/>
      <c r="Y469" s="856"/>
      <c r="Z469" s="856"/>
      <c r="AA469" s="856"/>
    </row>
    <row r="470" spans="1:27" ht="14.25">
      <c r="A470" s="1095"/>
      <c r="B470" s="1095"/>
      <c r="C470" s="856"/>
      <c r="D470" s="856"/>
      <c r="E470" s="856"/>
      <c r="F470" s="856"/>
      <c r="G470" s="856"/>
      <c r="H470" s="856"/>
      <c r="I470" s="856"/>
      <c r="J470" s="856"/>
      <c r="K470" s="856"/>
      <c r="L470" s="856"/>
      <c r="M470" s="856"/>
      <c r="N470" s="856"/>
      <c r="O470" s="856"/>
      <c r="P470" s="856"/>
      <c r="Q470" s="856"/>
      <c r="R470" s="856"/>
      <c r="S470" s="856"/>
      <c r="T470" s="856"/>
      <c r="U470" s="856"/>
      <c r="V470" s="856"/>
      <c r="W470" s="856"/>
      <c r="X470" s="856"/>
      <c r="Y470" s="856"/>
      <c r="Z470" s="856"/>
      <c r="AA470" s="856"/>
    </row>
    <row r="471" spans="1:27" ht="14.25">
      <c r="A471" s="1095"/>
      <c r="B471" s="1095"/>
      <c r="C471" s="856"/>
      <c r="D471" s="856"/>
      <c r="E471" s="856"/>
      <c r="F471" s="856"/>
      <c r="G471" s="856"/>
      <c r="H471" s="856"/>
      <c r="I471" s="856"/>
      <c r="J471" s="856"/>
      <c r="K471" s="856"/>
      <c r="L471" s="856"/>
      <c r="M471" s="856"/>
      <c r="N471" s="856"/>
      <c r="O471" s="856"/>
      <c r="P471" s="856"/>
      <c r="Q471" s="856"/>
      <c r="R471" s="856"/>
      <c r="S471" s="856"/>
      <c r="T471" s="856"/>
      <c r="U471" s="856"/>
      <c r="V471" s="856"/>
      <c r="W471" s="856"/>
      <c r="X471" s="856"/>
      <c r="Y471" s="856"/>
      <c r="Z471" s="856"/>
      <c r="AA471" s="856"/>
    </row>
    <row r="472" spans="1:27" ht="14.25">
      <c r="A472" s="1095"/>
      <c r="B472" s="1095"/>
      <c r="C472" s="856"/>
      <c r="D472" s="856"/>
      <c r="E472" s="856"/>
      <c r="F472" s="856"/>
      <c r="G472" s="856"/>
      <c r="H472" s="856"/>
      <c r="I472" s="856"/>
      <c r="J472" s="856"/>
      <c r="K472" s="856"/>
      <c r="L472" s="856"/>
      <c r="M472" s="856"/>
      <c r="N472" s="856"/>
      <c r="O472" s="856"/>
      <c r="P472" s="856"/>
      <c r="Q472" s="856"/>
      <c r="R472" s="856"/>
      <c r="S472" s="856"/>
      <c r="T472" s="856"/>
      <c r="U472" s="856"/>
      <c r="V472" s="856"/>
      <c r="W472" s="856"/>
      <c r="X472" s="856"/>
      <c r="Y472" s="856"/>
      <c r="Z472" s="856"/>
      <c r="AA472" s="856"/>
    </row>
    <row r="473" spans="1:27" ht="14.25">
      <c r="A473" s="1095"/>
      <c r="B473" s="1095"/>
      <c r="C473" s="856"/>
      <c r="D473" s="856"/>
      <c r="E473" s="856"/>
      <c r="F473" s="856"/>
      <c r="G473" s="856"/>
      <c r="H473" s="856"/>
      <c r="I473" s="856"/>
      <c r="J473" s="856"/>
      <c r="K473" s="856"/>
      <c r="L473" s="856"/>
      <c r="M473" s="856"/>
      <c r="N473" s="856"/>
      <c r="O473" s="856"/>
      <c r="P473" s="856"/>
      <c r="Q473" s="856"/>
      <c r="R473" s="856"/>
      <c r="S473" s="856"/>
      <c r="T473" s="856"/>
      <c r="U473" s="856"/>
      <c r="V473" s="856"/>
      <c r="W473" s="856"/>
      <c r="X473" s="856"/>
      <c r="Y473" s="856"/>
      <c r="Z473" s="856"/>
      <c r="AA473" s="856"/>
    </row>
    <row r="474" spans="1:27" ht="14.25">
      <c r="A474" s="1095"/>
      <c r="B474" s="1095"/>
      <c r="C474" s="856"/>
      <c r="D474" s="856"/>
      <c r="E474" s="856"/>
      <c r="F474" s="856"/>
      <c r="G474" s="856"/>
      <c r="H474" s="856"/>
      <c r="I474" s="856"/>
      <c r="J474" s="856"/>
      <c r="K474" s="856"/>
      <c r="L474" s="856"/>
      <c r="M474" s="856"/>
      <c r="N474" s="856"/>
      <c r="O474" s="856"/>
      <c r="P474" s="856"/>
      <c r="Q474" s="856"/>
      <c r="R474" s="856"/>
      <c r="S474" s="856"/>
      <c r="T474" s="856"/>
      <c r="U474" s="856"/>
      <c r="V474" s="856"/>
      <c r="W474" s="856"/>
      <c r="X474" s="856"/>
      <c r="Y474" s="856"/>
      <c r="Z474" s="856"/>
      <c r="AA474" s="856"/>
    </row>
    <row r="475" spans="1:27" ht="14.25">
      <c r="A475" s="1095"/>
      <c r="B475" s="1095"/>
      <c r="C475" s="856"/>
      <c r="D475" s="856"/>
      <c r="E475" s="856"/>
      <c r="F475" s="856"/>
      <c r="G475" s="856"/>
      <c r="H475" s="856"/>
      <c r="I475" s="856"/>
      <c r="J475" s="856"/>
      <c r="K475" s="856"/>
      <c r="L475" s="856"/>
      <c r="M475" s="856"/>
      <c r="N475" s="856"/>
      <c r="O475" s="856"/>
      <c r="P475" s="856"/>
      <c r="Q475" s="856"/>
      <c r="R475" s="856"/>
      <c r="S475" s="856"/>
      <c r="T475" s="856"/>
      <c r="U475" s="856"/>
      <c r="V475" s="856"/>
      <c r="W475" s="856"/>
      <c r="X475" s="856"/>
      <c r="Y475" s="856"/>
      <c r="Z475" s="856"/>
      <c r="AA475" s="856"/>
    </row>
    <row r="476" spans="1:27" ht="14.25">
      <c r="A476" s="1095"/>
      <c r="B476" s="1095"/>
      <c r="C476" s="856"/>
      <c r="D476" s="856"/>
      <c r="E476" s="856"/>
      <c r="F476" s="856"/>
      <c r="G476" s="856"/>
      <c r="H476" s="856"/>
      <c r="I476" s="856"/>
      <c r="J476" s="856"/>
      <c r="K476" s="856"/>
      <c r="L476" s="856"/>
      <c r="M476" s="856"/>
      <c r="N476" s="856"/>
      <c r="O476" s="856"/>
      <c r="P476" s="856"/>
      <c r="Q476" s="856"/>
      <c r="R476" s="856"/>
      <c r="S476" s="856"/>
      <c r="T476" s="856"/>
      <c r="U476" s="856"/>
      <c r="V476" s="856"/>
      <c r="W476" s="856"/>
      <c r="X476" s="856"/>
      <c r="Y476" s="856"/>
      <c r="Z476" s="856"/>
      <c r="AA476" s="856"/>
    </row>
    <row r="477" spans="1:27" ht="14.25">
      <c r="A477" s="1095"/>
      <c r="B477" s="1095"/>
      <c r="C477" s="856"/>
      <c r="D477" s="856"/>
      <c r="E477" s="856"/>
      <c r="F477" s="856"/>
      <c r="G477" s="856"/>
      <c r="H477" s="856"/>
      <c r="I477" s="856"/>
      <c r="J477" s="856"/>
      <c r="K477" s="856"/>
      <c r="L477" s="856"/>
      <c r="M477" s="856"/>
      <c r="N477" s="856"/>
      <c r="O477" s="856"/>
      <c r="P477" s="856"/>
      <c r="Q477" s="856"/>
      <c r="R477" s="856"/>
      <c r="S477" s="856"/>
      <c r="T477" s="856"/>
      <c r="U477" s="856"/>
      <c r="V477" s="856"/>
      <c r="W477" s="856"/>
      <c r="X477" s="856"/>
      <c r="Y477" s="856"/>
      <c r="Z477" s="856"/>
      <c r="AA477" s="856"/>
    </row>
    <row r="478" spans="1:27" ht="14.25">
      <c r="A478" s="1095"/>
      <c r="B478" s="1095"/>
      <c r="C478" s="856"/>
      <c r="D478" s="856"/>
      <c r="E478" s="856"/>
      <c r="F478" s="856"/>
      <c r="G478" s="856"/>
      <c r="H478" s="856"/>
      <c r="I478" s="856"/>
      <c r="J478" s="856"/>
      <c r="K478" s="856"/>
      <c r="L478" s="856"/>
      <c r="M478" s="856"/>
      <c r="N478" s="856"/>
      <c r="O478" s="856"/>
      <c r="P478" s="856"/>
      <c r="Q478" s="856"/>
      <c r="R478" s="856"/>
      <c r="S478" s="856"/>
      <c r="T478" s="856"/>
      <c r="U478" s="856"/>
      <c r="V478" s="856"/>
      <c r="W478" s="856"/>
      <c r="X478" s="856"/>
      <c r="Y478" s="856"/>
      <c r="Z478" s="856"/>
      <c r="AA478" s="856"/>
    </row>
    <row r="479" spans="1:27" ht="14.25">
      <c r="A479" s="1095"/>
      <c r="B479" s="1095"/>
      <c r="C479" s="856"/>
      <c r="D479" s="856"/>
      <c r="E479" s="856"/>
      <c r="F479" s="856"/>
      <c r="G479" s="856"/>
      <c r="H479" s="856"/>
      <c r="I479" s="856"/>
      <c r="J479" s="856"/>
      <c r="K479" s="856"/>
      <c r="L479" s="856"/>
      <c r="M479" s="856"/>
      <c r="N479" s="856"/>
      <c r="O479" s="856"/>
      <c r="P479" s="856"/>
      <c r="Q479" s="856"/>
      <c r="R479" s="856"/>
      <c r="S479" s="856"/>
      <c r="T479" s="856"/>
      <c r="U479" s="856"/>
      <c r="V479" s="856"/>
      <c r="W479" s="856"/>
      <c r="X479" s="856"/>
      <c r="Y479" s="856"/>
      <c r="Z479" s="856"/>
      <c r="AA479" s="856"/>
    </row>
    <row r="480" spans="1:27" ht="14.25">
      <c r="A480" s="1095"/>
      <c r="B480" s="1095"/>
      <c r="C480" s="856"/>
      <c r="D480" s="856"/>
      <c r="E480" s="856"/>
      <c r="F480" s="856"/>
      <c r="G480" s="856"/>
      <c r="H480" s="856"/>
      <c r="I480" s="856"/>
      <c r="J480" s="856"/>
      <c r="K480" s="856"/>
      <c r="L480" s="856"/>
      <c r="M480" s="856"/>
      <c r="N480" s="856"/>
      <c r="O480" s="856"/>
      <c r="P480" s="856"/>
      <c r="Q480" s="856"/>
      <c r="R480" s="856"/>
      <c r="S480" s="856"/>
      <c r="T480" s="856"/>
      <c r="U480" s="856"/>
      <c r="V480" s="856"/>
      <c r="W480" s="856"/>
      <c r="X480" s="856"/>
      <c r="Y480" s="856"/>
      <c r="Z480" s="856"/>
      <c r="AA480" s="856"/>
    </row>
    <row r="481" spans="1:27" ht="14.25">
      <c r="A481" s="1095"/>
      <c r="B481" s="1095"/>
      <c r="C481" s="856"/>
      <c r="D481" s="856"/>
      <c r="E481" s="856"/>
      <c r="F481" s="856"/>
      <c r="G481" s="856"/>
      <c r="H481" s="856"/>
      <c r="I481" s="856"/>
      <c r="J481" s="856"/>
      <c r="K481" s="856"/>
      <c r="L481" s="856"/>
      <c r="M481" s="856"/>
      <c r="N481" s="856"/>
      <c r="O481" s="856"/>
      <c r="P481" s="856"/>
      <c r="Q481" s="856"/>
      <c r="R481" s="856"/>
      <c r="S481" s="856"/>
      <c r="T481" s="856"/>
      <c r="U481" s="856"/>
      <c r="V481" s="856"/>
      <c r="W481" s="856"/>
      <c r="X481" s="856"/>
      <c r="Y481" s="856"/>
      <c r="Z481" s="856"/>
      <c r="AA481" s="856"/>
    </row>
    <row r="482" spans="1:27" ht="14.25">
      <c r="A482" s="1095"/>
      <c r="B482" s="1095"/>
      <c r="C482" s="856"/>
      <c r="D482" s="856"/>
      <c r="E482" s="856"/>
      <c r="F482" s="856"/>
      <c r="G482" s="856"/>
      <c r="H482" s="856"/>
      <c r="I482" s="856"/>
      <c r="J482" s="856"/>
      <c r="K482" s="856"/>
      <c r="L482" s="856"/>
      <c r="M482" s="856"/>
      <c r="N482" s="856"/>
      <c r="O482" s="856"/>
      <c r="P482" s="856"/>
      <c r="Q482" s="856"/>
      <c r="R482" s="856"/>
      <c r="S482" s="856"/>
      <c r="T482" s="856"/>
      <c r="U482" s="856"/>
      <c r="V482" s="856"/>
      <c r="W482" s="856"/>
      <c r="X482" s="856"/>
      <c r="Y482" s="856"/>
      <c r="Z482" s="856"/>
      <c r="AA482" s="856"/>
    </row>
    <row r="483" spans="1:27" ht="14.25">
      <c r="A483" s="1095"/>
      <c r="B483" s="1095"/>
      <c r="C483" s="856"/>
      <c r="D483" s="856"/>
      <c r="E483" s="856"/>
      <c r="F483" s="856"/>
      <c r="G483" s="856"/>
      <c r="H483" s="856"/>
      <c r="I483" s="856"/>
      <c r="J483" s="856"/>
      <c r="K483" s="856"/>
      <c r="L483" s="856"/>
      <c r="M483" s="856"/>
      <c r="N483" s="856"/>
      <c r="O483" s="856"/>
      <c r="P483" s="856"/>
      <c r="Q483" s="856"/>
      <c r="R483" s="856"/>
      <c r="S483" s="856"/>
      <c r="T483" s="856"/>
      <c r="U483" s="856"/>
      <c r="V483" s="856"/>
      <c r="W483" s="856"/>
      <c r="X483" s="856"/>
      <c r="Y483" s="856"/>
      <c r="Z483" s="856"/>
      <c r="AA483" s="856"/>
    </row>
    <row r="484" spans="1:27" ht="14.25">
      <c r="A484" s="1095"/>
      <c r="B484" s="1095"/>
      <c r="C484" s="856"/>
      <c r="D484" s="856"/>
      <c r="E484" s="856"/>
      <c r="F484" s="856"/>
      <c r="G484" s="856"/>
      <c r="H484" s="856"/>
      <c r="I484" s="856"/>
      <c r="J484" s="856"/>
      <c r="K484" s="856"/>
      <c r="L484" s="856"/>
      <c r="M484" s="856"/>
      <c r="N484" s="856"/>
      <c r="O484" s="856"/>
      <c r="P484" s="856"/>
      <c r="Q484" s="856"/>
      <c r="R484" s="856"/>
      <c r="S484" s="856"/>
      <c r="T484" s="856"/>
      <c r="U484" s="856"/>
      <c r="V484" s="856"/>
      <c r="W484" s="856"/>
      <c r="X484" s="856"/>
      <c r="Y484" s="856"/>
      <c r="Z484" s="856"/>
      <c r="AA484" s="856"/>
    </row>
    <row r="485" spans="1:27" ht="14.25">
      <c r="A485" s="1095"/>
      <c r="B485" s="1095"/>
      <c r="C485" s="856"/>
      <c r="D485" s="856"/>
      <c r="E485" s="856"/>
      <c r="F485" s="856"/>
      <c r="G485" s="856"/>
      <c r="H485" s="856"/>
      <c r="I485" s="856"/>
      <c r="J485" s="856"/>
      <c r="K485" s="856"/>
      <c r="L485" s="856"/>
      <c r="M485" s="856"/>
      <c r="N485" s="856"/>
      <c r="O485" s="856"/>
      <c r="P485" s="856"/>
      <c r="Q485" s="856"/>
      <c r="R485" s="856"/>
      <c r="S485" s="856"/>
      <c r="T485" s="856"/>
      <c r="U485" s="856"/>
      <c r="V485" s="856"/>
      <c r="W485" s="856"/>
      <c r="X485" s="856"/>
      <c r="Y485" s="856"/>
      <c r="Z485" s="856"/>
      <c r="AA485" s="856"/>
    </row>
    <row r="486" spans="1:27" ht="14.25">
      <c r="A486" s="1095"/>
      <c r="B486" s="1095"/>
      <c r="C486" s="856"/>
      <c r="D486" s="856"/>
      <c r="E486" s="856"/>
      <c r="F486" s="856"/>
      <c r="G486" s="856"/>
      <c r="H486" s="856"/>
      <c r="I486" s="856"/>
      <c r="J486" s="856"/>
      <c r="K486" s="856"/>
      <c r="L486" s="856"/>
      <c r="M486" s="856"/>
      <c r="N486" s="856"/>
      <c r="O486" s="856"/>
      <c r="P486" s="856"/>
      <c r="Q486" s="856"/>
      <c r="R486" s="856"/>
      <c r="S486" s="856"/>
      <c r="T486" s="856"/>
      <c r="U486" s="856"/>
      <c r="V486" s="856"/>
      <c r="W486" s="856"/>
      <c r="X486" s="856"/>
      <c r="Y486" s="856"/>
      <c r="Z486" s="856"/>
      <c r="AA486" s="856"/>
    </row>
    <row r="487" spans="1:27" ht="14.25">
      <c r="A487" s="1095"/>
      <c r="B487" s="1095"/>
      <c r="C487" s="856"/>
      <c r="D487" s="856"/>
      <c r="E487" s="856"/>
      <c r="F487" s="856"/>
      <c r="G487" s="856"/>
      <c r="H487" s="856"/>
      <c r="I487" s="856"/>
      <c r="J487" s="856"/>
      <c r="K487" s="856"/>
      <c r="L487" s="856"/>
      <c r="M487" s="856"/>
      <c r="N487" s="856"/>
      <c r="O487" s="856"/>
      <c r="P487" s="856"/>
      <c r="Q487" s="856"/>
      <c r="R487" s="856"/>
      <c r="S487" s="856"/>
      <c r="T487" s="856"/>
      <c r="U487" s="856"/>
      <c r="V487" s="856"/>
      <c r="W487" s="856"/>
      <c r="X487" s="856"/>
      <c r="Y487" s="856"/>
      <c r="Z487" s="856"/>
      <c r="AA487" s="856"/>
    </row>
    <row r="488" spans="1:27" ht="14.25">
      <c r="A488" s="1095"/>
      <c r="B488" s="1095"/>
      <c r="C488" s="856"/>
      <c r="D488" s="856"/>
      <c r="E488" s="856"/>
      <c r="F488" s="856"/>
      <c r="G488" s="856"/>
      <c r="H488" s="856"/>
      <c r="I488" s="856"/>
      <c r="J488" s="856"/>
      <c r="K488" s="856"/>
      <c r="L488" s="856"/>
      <c r="M488" s="856"/>
      <c r="N488" s="856"/>
      <c r="O488" s="856"/>
      <c r="P488" s="856"/>
      <c r="Q488" s="856"/>
      <c r="R488" s="856"/>
      <c r="S488" s="856"/>
      <c r="T488" s="856"/>
      <c r="U488" s="856"/>
      <c r="V488" s="856"/>
      <c r="W488" s="856"/>
      <c r="X488" s="856"/>
      <c r="Y488" s="856"/>
      <c r="Z488" s="856"/>
      <c r="AA488" s="856"/>
    </row>
    <row r="489" spans="1:27" ht="14.25">
      <c r="A489" s="1095"/>
      <c r="B489" s="1095"/>
      <c r="C489" s="856"/>
      <c r="D489" s="856"/>
      <c r="E489" s="856"/>
      <c r="F489" s="856"/>
      <c r="G489" s="856"/>
      <c r="H489" s="856"/>
      <c r="I489" s="856"/>
      <c r="J489" s="856"/>
      <c r="K489" s="856"/>
      <c r="L489" s="856"/>
      <c r="M489" s="856"/>
      <c r="N489" s="856"/>
      <c r="O489" s="856"/>
      <c r="P489" s="856"/>
      <c r="Q489" s="856"/>
      <c r="R489" s="856"/>
      <c r="S489" s="856"/>
      <c r="T489" s="856"/>
      <c r="U489" s="856"/>
      <c r="V489" s="856"/>
      <c r="W489" s="856"/>
      <c r="X489" s="856"/>
      <c r="Y489" s="856"/>
      <c r="Z489" s="856"/>
      <c r="AA489" s="856"/>
    </row>
    <row r="490" spans="1:27" ht="14.25">
      <c r="A490" s="1095"/>
      <c r="B490" s="1095"/>
      <c r="C490" s="856"/>
      <c r="D490" s="856"/>
      <c r="E490" s="856"/>
      <c r="F490" s="856"/>
      <c r="G490" s="856"/>
      <c r="H490" s="856"/>
      <c r="I490" s="856"/>
      <c r="J490" s="856"/>
      <c r="K490" s="856"/>
      <c r="L490" s="856"/>
      <c r="M490" s="856"/>
      <c r="N490" s="856"/>
      <c r="O490" s="856"/>
      <c r="P490" s="856"/>
      <c r="Q490" s="856"/>
      <c r="R490" s="856"/>
      <c r="S490" s="856"/>
      <c r="T490" s="856"/>
      <c r="U490" s="856"/>
      <c r="V490" s="856"/>
      <c r="W490" s="856"/>
      <c r="X490" s="856"/>
      <c r="Y490" s="856"/>
      <c r="Z490" s="856"/>
      <c r="AA490" s="856"/>
    </row>
    <row r="491" spans="1:27" ht="14.25">
      <c r="A491" s="1095"/>
      <c r="B491" s="1095"/>
      <c r="C491" s="856"/>
      <c r="D491" s="856"/>
      <c r="E491" s="856"/>
      <c r="F491" s="856"/>
      <c r="G491" s="856"/>
      <c r="H491" s="856"/>
      <c r="I491" s="856"/>
      <c r="J491" s="856"/>
      <c r="K491" s="856"/>
      <c r="L491" s="856"/>
      <c r="M491" s="856"/>
      <c r="N491" s="856"/>
      <c r="O491" s="856"/>
      <c r="P491" s="856"/>
      <c r="Q491" s="856"/>
      <c r="R491" s="856"/>
      <c r="S491" s="856"/>
      <c r="T491" s="856"/>
      <c r="U491" s="856"/>
      <c r="V491" s="856"/>
      <c r="W491" s="856"/>
      <c r="X491" s="856"/>
      <c r="Y491" s="856"/>
      <c r="Z491" s="856"/>
      <c r="AA491" s="856"/>
    </row>
    <row r="492" spans="1:27" ht="14.25">
      <c r="A492" s="1095"/>
      <c r="B492" s="1095"/>
      <c r="C492" s="856"/>
      <c r="D492" s="856"/>
      <c r="E492" s="856"/>
      <c r="F492" s="856"/>
      <c r="G492" s="856"/>
      <c r="H492" s="856"/>
      <c r="I492" s="856"/>
      <c r="J492" s="856"/>
      <c r="K492" s="856"/>
      <c r="L492" s="856"/>
      <c r="M492" s="856"/>
      <c r="N492" s="856"/>
      <c r="O492" s="856"/>
      <c r="P492" s="856"/>
      <c r="Q492" s="856"/>
      <c r="R492" s="856"/>
      <c r="S492" s="856"/>
      <c r="T492" s="856"/>
      <c r="U492" s="856"/>
      <c r="V492" s="856"/>
      <c r="W492" s="856"/>
      <c r="X492" s="856"/>
      <c r="Y492" s="856"/>
      <c r="Z492" s="856"/>
      <c r="AA492" s="856"/>
    </row>
    <row r="493" spans="1:27" ht="14.25">
      <c r="A493" s="1095"/>
      <c r="B493" s="1095"/>
      <c r="C493" s="856"/>
      <c r="D493" s="856"/>
      <c r="E493" s="856"/>
      <c r="F493" s="856"/>
      <c r="G493" s="856"/>
      <c r="H493" s="856"/>
      <c r="I493" s="856"/>
      <c r="J493" s="856"/>
      <c r="K493" s="856"/>
      <c r="L493" s="856"/>
      <c r="M493" s="856"/>
      <c r="N493" s="856"/>
      <c r="O493" s="856"/>
      <c r="P493" s="856"/>
      <c r="Q493" s="856"/>
      <c r="R493" s="856"/>
      <c r="S493" s="856"/>
      <c r="T493" s="856"/>
      <c r="U493" s="856"/>
      <c r="V493" s="856"/>
      <c r="W493" s="856"/>
      <c r="X493" s="856"/>
      <c r="Y493" s="856"/>
      <c r="Z493" s="856"/>
      <c r="AA493" s="856"/>
    </row>
    <row r="494" spans="1:27" ht="14.25">
      <c r="A494" s="1095"/>
      <c r="B494" s="1095"/>
      <c r="C494" s="856"/>
      <c r="D494" s="856"/>
      <c r="E494" s="856"/>
      <c r="F494" s="856"/>
      <c r="G494" s="856"/>
      <c r="H494" s="856"/>
      <c r="I494" s="856"/>
      <c r="J494" s="856"/>
      <c r="K494" s="856"/>
      <c r="L494" s="856"/>
      <c r="M494" s="856"/>
      <c r="N494" s="856"/>
      <c r="O494" s="856"/>
      <c r="P494" s="856"/>
      <c r="Q494" s="856"/>
      <c r="R494" s="856"/>
      <c r="S494" s="856"/>
      <c r="T494" s="856"/>
      <c r="U494" s="856"/>
      <c r="V494" s="856"/>
      <c r="W494" s="856"/>
      <c r="X494" s="856"/>
      <c r="Y494" s="856"/>
      <c r="Z494" s="856"/>
      <c r="AA494" s="856"/>
    </row>
    <row r="495" spans="1:27" ht="14.25">
      <c r="A495" s="1095"/>
      <c r="B495" s="1095"/>
      <c r="C495" s="856"/>
      <c r="D495" s="856"/>
      <c r="E495" s="856"/>
      <c r="F495" s="856"/>
      <c r="G495" s="856"/>
      <c r="H495" s="856"/>
      <c r="I495" s="856"/>
      <c r="J495" s="856"/>
      <c r="K495" s="856"/>
      <c r="L495" s="856"/>
      <c r="M495" s="856"/>
      <c r="N495" s="856"/>
      <c r="O495" s="856"/>
      <c r="P495" s="856"/>
      <c r="Q495" s="856"/>
      <c r="R495" s="856"/>
      <c r="S495" s="856"/>
      <c r="T495" s="856"/>
      <c r="U495" s="856"/>
      <c r="V495" s="856"/>
      <c r="W495" s="856"/>
      <c r="X495" s="856"/>
      <c r="Y495" s="856"/>
      <c r="Z495" s="856"/>
      <c r="AA495" s="856"/>
    </row>
    <row r="496" spans="1:27" ht="14.25">
      <c r="A496" s="1095"/>
      <c r="B496" s="1095"/>
      <c r="C496" s="856"/>
      <c r="D496" s="856"/>
      <c r="E496" s="856"/>
      <c r="F496" s="856"/>
      <c r="G496" s="856"/>
      <c r="H496" s="856"/>
      <c r="I496" s="856"/>
      <c r="J496" s="856"/>
      <c r="K496" s="856"/>
      <c r="L496" s="856"/>
      <c r="M496" s="856"/>
      <c r="N496" s="856"/>
      <c r="O496" s="856"/>
      <c r="P496" s="856"/>
      <c r="Q496" s="856"/>
      <c r="R496" s="856"/>
      <c r="S496" s="856"/>
      <c r="T496" s="856"/>
      <c r="U496" s="856"/>
      <c r="V496" s="856"/>
      <c r="W496" s="856"/>
      <c r="X496" s="856"/>
      <c r="Y496" s="856"/>
      <c r="Z496" s="856"/>
      <c r="AA496" s="856"/>
    </row>
    <row r="497" spans="1:27" ht="14.25">
      <c r="A497" s="1095"/>
      <c r="B497" s="1095"/>
      <c r="C497" s="856"/>
      <c r="D497" s="856"/>
      <c r="E497" s="856"/>
      <c r="F497" s="856"/>
      <c r="G497" s="856"/>
      <c r="H497" s="856"/>
      <c r="I497" s="856"/>
      <c r="J497" s="856"/>
      <c r="K497" s="856"/>
      <c r="L497" s="856"/>
      <c r="M497" s="856"/>
      <c r="N497" s="856"/>
      <c r="O497" s="856"/>
      <c r="P497" s="856"/>
      <c r="Q497" s="856"/>
      <c r="R497" s="856"/>
      <c r="S497" s="856"/>
      <c r="T497" s="856"/>
      <c r="U497" s="856"/>
      <c r="V497" s="856"/>
      <c r="W497" s="856"/>
      <c r="X497" s="856"/>
      <c r="Y497" s="856"/>
      <c r="Z497" s="856"/>
      <c r="AA497" s="856"/>
    </row>
    <row r="498" spans="1:27" ht="14.25">
      <c r="A498" s="1095"/>
      <c r="B498" s="1095"/>
      <c r="C498" s="856"/>
      <c r="D498" s="856"/>
      <c r="E498" s="856"/>
      <c r="F498" s="856"/>
      <c r="G498" s="856"/>
      <c r="H498" s="856"/>
      <c r="I498" s="856"/>
      <c r="J498" s="856"/>
      <c r="K498" s="856"/>
      <c r="L498" s="856"/>
      <c r="M498" s="856"/>
      <c r="N498" s="856"/>
      <c r="O498" s="856"/>
      <c r="P498" s="856"/>
      <c r="Q498" s="856"/>
      <c r="R498" s="856"/>
      <c r="S498" s="856"/>
      <c r="T498" s="856"/>
      <c r="U498" s="856"/>
      <c r="V498" s="856"/>
      <c r="W498" s="856"/>
      <c r="X498" s="856"/>
      <c r="Y498" s="856"/>
      <c r="Z498" s="856"/>
      <c r="AA498" s="856"/>
    </row>
    <row r="499" spans="1:27" ht="14.25">
      <c r="A499" s="1095"/>
      <c r="B499" s="1095"/>
      <c r="C499" s="856"/>
      <c r="D499" s="856"/>
      <c r="E499" s="856"/>
      <c r="F499" s="856"/>
      <c r="G499" s="856"/>
      <c r="H499" s="856"/>
      <c r="I499" s="856"/>
      <c r="J499" s="856"/>
      <c r="K499" s="856"/>
      <c r="L499" s="856"/>
      <c r="M499" s="856"/>
      <c r="N499" s="856"/>
      <c r="O499" s="856"/>
      <c r="P499" s="856"/>
      <c r="Q499" s="856"/>
      <c r="R499" s="856"/>
      <c r="S499" s="856"/>
      <c r="T499" s="856"/>
      <c r="U499" s="856"/>
      <c r="V499" s="856"/>
      <c r="W499" s="856"/>
      <c r="X499" s="856"/>
      <c r="Y499" s="856"/>
      <c r="Z499" s="856"/>
      <c r="AA499" s="856"/>
    </row>
    <row r="500" spans="1:27" ht="14.25">
      <c r="A500" s="1095"/>
      <c r="B500" s="1095"/>
      <c r="C500" s="856"/>
      <c r="D500" s="856"/>
      <c r="E500" s="856"/>
      <c r="F500" s="856"/>
      <c r="G500" s="856"/>
      <c r="H500" s="856"/>
      <c r="I500" s="856"/>
      <c r="J500" s="856"/>
      <c r="K500" s="856"/>
      <c r="L500" s="856"/>
      <c r="M500" s="856"/>
      <c r="N500" s="856"/>
      <c r="O500" s="856"/>
      <c r="P500" s="856"/>
      <c r="Q500" s="856"/>
      <c r="R500" s="856"/>
      <c r="S500" s="856"/>
      <c r="T500" s="856"/>
      <c r="U500" s="856"/>
      <c r="V500" s="856"/>
      <c r="W500" s="856"/>
      <c r="X500" s="856"/>
      <c r="Y500" s="856"/>
      <c r="Z500" s="856"/>
      <c r="AA500" s="856"/>
    </row>
    <row r="501" spans="1:27" ht="14.25">
      <c r="A501" s="1095"/>
      <c r="B501" s="1095"/>
      <c r="C501" s="856"/>
      <c r="D501" s="856"/>
      <c r="E501" s="856"/>
      <c r="F501" s="856"/>
      <c r="G501" s="856"/>
      <c r="H501" s="856"/>
      <c r="I501" s="856"/>
      <c r="J501" s="856"/>
      <c r="K501" s="856"/>
      <c r="L501" s="856"/>
      <c r="M501" s="856"/>
      <c r="N501" s="856"/>
      <c r="O501" s="856"/>
      <c r="P501" s="856"/>
      <c r="Q501" s="856"/>
      <c r="R501" s="856"/>
      <c r="S501" s="856"/>
      <c r="T501" s="856"/>
      <c r="U501" s="856"/>
      <c r="V501" s="856"/>
      <c r="W501" s="856"/>
      <c r="X501" s="856"/>
      <c r="Y501" s="856"/>
      <c r="Z501" s="856"/>
      <c r="AA501" s="856"/>
    </row>
    <row r="502" spans="1:27" ht="14.25">
      <c r="A502" s="1095"/>
      <c r="B502" s="1095"/>
      <c r="C502" s="856"/>
      <c r="D502" s="856"/>
      <c r="E502" s="856"/>
      <c r="F502" s="856"/>
      <c r="G502" s="856"/>
      <c r="H502" s="856"/>
      <c r="I502" s="856"/>
      <c r="J502" s="856"/>
      <c r="K502" s="856"/>
      <c r="L502" s="856"/>
      <c r="M502" s="856"/>
      <c r="N502" s="856"/>
      <c r="O502" s="856"/>
      <c r="P502" s="856"/>
      <c r="Q502" s="856"/>
      <c r="R502" s="856"/>
      <c r="S502" s="856"/>
      <c r="T502" s="856"/>
      <c r="U502" s="856"/>
      <c r="V502" s="856"/>
      <c r="W502" s="856"/>
      <c r="X502" s="856"/>
      <c r="Y502" s="856"/>
      <c r="Z502" s="856"/>
      <c r="AA502" s="856"/>
    </row>
    <row r="503" spans="1:27" ht="14.25">
      <c r="A503" s="1089"/>
      <c r="B503" s="1089"/>
      <c r="C503" s="856"/>
      <c r="D503" s="856"/>
      <c r="E503" s="856"/>
      <c r="F503" s="856"/>
      <c r="G503" s="856"/>
      <c r="H503" s="856"/>
      <c r="I503" s="856"/>
      <c r="J503" s="856"/>
      <c r="K503" s="856"/>
      <c r="L503" s="856"/>
      <c r="M503" s="856"/>
      <c r="N503" s="856"/>
      <c r="O503" s="856"/>
      <c r="P503" s="856"/>
      <c r="Q503" s="856"/>
      <c r="R503" s="856"/>
      <c r="S503" s="856"/>
      <c r="T503" s="856"/>
      <c r="U503" s="856"/>
      <c r="V503" s="856"/>
      <c r="W503" s="856"/>
      <c r="X503" s="856"/>
      <c r="Y503" s="856"/>
      <c r="Z503" s="856"/>
      <c r="AA503" s="856"/>
    </row>
    <row r="504" spans="1:27" ht="14.25">
      <c r="A504" s="1089"/>
      <c r="B504" s="1089"/>
      <c r="C504" s="856"/>
      <c r="D504" s="856"/>
      <c r="E504" s="856"/>
      <c r="F504" s="856"/>
      <c r="G504" s="856"/>
      <c r="H504" s="856"/>
      <c r="I504" s="856"/>
      <c r="J504" s="856"/>
      <c r="K504" s="856"/>
      <c r="L504" s="856"/>
      <c r="M504" s="856"/>
      <c r="N504" s="856"/>
      <c r="O504" s="856"/>
      <c r="P504" s="856"/>
      <c r="Q504" s="856"/>
      <c r="R504" s="856"/>
      <c r="S504" s="856"/>
      <c r="T504" s="856"/>
      <c r="U504" s="856"/>
      <c r="V504" s="856"/>
      <c r="W504" s="856"/>
      <c r="X504" s="856"/>
      <c r="Y504" s="856"/>
      <c r="Z504" s="856"/>
      <c r="AA504" s="856"/>
    </row>
    <row r="505" spans="1:27" ht="14.25">
      <c r="A505" s="1088"/>
      <c r="B505" s="1088"/>
      <c r="C505" s="856"/>
      <c r="D505" s="856"/>
      <c r="E505" s="856"/>
      <c r="F505" s="856"/>
      <c r="G505" s="856"/>
      <c r="H505" s="856"/>
      <c r="I505" s="856"/>
      <c r="J505" s="856"/>
      <c r="K505" s="856"/>
      <c r="L505" s="856"/>
      <c r="M505" s="856"/>
      <c r="N505" s="856"/>
      <c r="O505" s="856"/>
      <c r="P505" s="856"/>
      <c r="Q505" s="856"/>
      <c r="R505" s="856"/>
      <c r="S505" s="856"/>
      <c r="T505" s="856"/>
      <c r="U505" s="856"/>
      <c r="V505" s="856"/>
      <c r="W505" s="856"/>
      <c r="X505" s="856"/>
      <c r="Y505" s="856"/>
      <c r="Z505" s="856"/>
      <c r="AA505" s="856"/>
    </row>
    <row r="506" spans="1:27" ht="14.25">
      <c r="A506" s="1088"/>
      <c r="B506" s="1088"/>
      <c r="C506" s="856"/>
      <c r="D506" s="856"/>
      <c r="E506" s="856"/>
      <c r="F506" s="856"/>
      <c r="G506" s="856"/>
      <c r="H506" s="856"/>
      <c r="I506" s="856"/>
      <c r="J506" s="856"/>
      <c r="K506" s="856"/>
      <c r="L506" s="856"/>
      <c r="M506" s="856"/>
      <c r="N506" s="856"/>
      <c r="O506" s="856"/>
      <c r="P506" s="856"/>
      <c r="Q506" s="856"/>
      <c r="R506" s="856"/>
      <c r="S506" s="856"/>
      <c r="T506" s="856"/>
      <c r="U506" s="856"/>
      <c r="V506" s="856"/>
      <c r="W506" s="856"/>
      <c r="X506" s="856"/>
      <c r="Y506" s="856"/>
      <c r="Z506" s="856"/>
      <c r="AA506" s="856"/>
    </row>
    <row r="507" spans="1:27" ht="14.25">
      <c r="A507" s="1073"/>
      <c r="B507" s="1073"/>
      <c r="C507" s="856"/>
      <c r="D507" s="856"/>
      <c r="E507" s="856"/>
      <c r="F507" s="856"/>
      <c r="G507" s="856"/>
      <c r="H507" s="856"/>
      <c r="I507" s="856"/>
      <c r="J507" s="856"/>
      <c r="K507" s="856"/>
      <c r="L507" s="856"/>
      <c r="M507" s="856"/>
      <c r="N507" s="856"/>
      <c r="O507" s="856"/>
      <c r="P507" s="856"/>
      <c r="Q507" s="856"/>
      <c r="R507" s="856"/>
      <c r="S507" s="856"/>
      <c r="T507" s="856"/>
      <c r="U507" s="856"/>
      <c r="V507" s="856"/>
      <c r="W507" s="856"/>
      <c r="X507" s="856"/>
      <c r="Y507" s="856"/>
      <c r="Z507" s="856"/>
      <c r="AA507" s="856"/>
    </row>
    <row r="508" spans="1:27" ht="14.25">
      <c r="A508" s="1073"/>
      <c r="B508" s="1073"/>
      <c r="C508" s="856"/>
      <c r="D508" s="856"/>
      <c r="E508" s="856"/>
      <c r="F508" s="856"/>
      <c r="G508" s="856"/>
      <c r="H508" s="856"/>
      <c r="I508" s="856"/>
      <c r="J508" s="856"/>
      <c r="K508" s="856"/>
      <c r="L508" s="856"/>
      <c r="M508" s="856"/>
      <c r="N508" s="856"/>
      <c r="O508" s="856"/>
      <c r="P508" s="856"/>
      <c r="Q508" s="856"/>
      <c r="R508" s="856"/>
      <c r="S508" s="856"/>
      <c r="T508" s="856"/>
      <c r="U508" s="856"/>
      <c r="V508" s="856"/>
      <c r="W508" s="856"/>
      <c r="X508" s="856"/>
      <c r="Y508" s="856"/>
      <c r="Z508" s="856"/>
      <c r="AA508" s="856"/>
    </row>
    <row r="509" spans="1:27" ht="14.25">
      <c r="A509" s="1064"/>
      <c r="B509" s="1064"/>
      <c r="C509" s="856"/>
      <c r="D509" s="856"/>
      <c r="E509" s="856"/>
      <c r="F509" s="856"/>
      <c r="G509" s="856"/>
      <c r="H509" s="856"/>
      <c r="I509" s="856"/>
      <c r="J509" s="856"/>
      <c r="K509" s="856"/>
      <c r="L509" s="856"/>
      <c r="M509" s="856"/>
      <c r="N509" s="856"/>
      <c r="O509" s="856"/>
      <c r="P509" s="856"/>
      <c r="Q509" s="856"/>
      <c r="R509" s="856"/>
      <c r="S509" s="856"/>
      <c r="T509" s="856"/>
      <c r="U509" s="856"/>
      <c r="V509" s="856"/>
      <c r="W509" s="856"/>
      <c r="X509" s="856"/>
      <c r="Y509" s="856"/>
      <c r="Z509" s="856"/>
      <c r="AA509" s="856"/>
    </row>
    <row r="510" spans="1:27" ht="14.25">
      <c r="A510" s="1064"/>
      <c r="B510" s="1064"/>
      <c r="C510" s="856"/>
      <c r="D510" s="856"/>
      <c r="E510" s="856"/>
      <c r="F510" s="856"/>
      <c r="G510" s="856"/>
      <c r="H510" s="856"/>
      <c r="I510" s="856"/>
      <c r="J510" s="856"/>
      <c r="K510" s="856"/>
      <c r="L510" s="856"/>
      <c r="M510" s="856"/>
      <c r="N510" s="856"/>
      <c r="O510" s="856"/>
      <c r="P510" s="856"/>
      <c r="Q510" s="856"/>
      <c r="R510" s="856"/>
      <c r="S510" s="856"/>
      <c r="T510" s="856"/>
      <c r="U510" s="856"/>
      <c r="V510" s="856"/>
      <c r="W510" s="856"/>
      <c r="X510" s="856"/>
      <c r="Y510" s="856"/>
      <c r="Z510" s="856"/>
      <c r="AA510" s="856"/>
    </row>
    <row r="511" spans="1:27" ht="14.25">
      <c r="A511" s="1057"/>
      <c r="B511" s="1057"/>
      <c r="C511" s="856"/>
      <c r="D511" s="856"/>
      <c r="E511" s="856"/>
      <c r="F511" s="856"/>
      <c r="G511" s="856"/>
      <c r="H511" s="856"/>
      <c r="I511" s="856"/>
      <c r="J511" s="856"/>
      <c r="K511" s="856"/>
      <c r="L511" s="856"/>
      <c r="M511" s="856"/>
      <c r="N511" s="856"/>
      <c r="O511" s="856"/>
      <c r="P511" s="856"/>
      <c r="Q511" s="856"/>
      <c r="R511" s="856"/>
      <c r="S511" s="856"/>
      <c r="T511" s="856"/>
      <c r="U511" s="856"/>
      <c r="V511" s="856"/>
      <c r="W511" s="856"/>
      <c r="X511" s="856"/>
      <c r="Y511" s="856"/>
      <c r="Z511" s="856"/>
      <c r="AA511" s="856"/>
    </row>
    <row r="512" spans="1:27" ht="14.25">
      <c r="A512" s="1057"/>
      <c r="B512" s="1057"/>
      <c r="C512" s="856"/>
      <c r="D512" s="856"/>
      <c r="E512" s="856"/>
      <c r="F512" s="856"/>
      <c r="G512" s="856"/>
      <c r="H512" s="856"/>
      <c r="I512" s="856"/>
      <c r="J512" s="856"/>
      <c r="K512" s="856"/>
      <c r="L512" s="856"/>
      <c r="M512" s="856"/>
      <c r="N512" s="856"/>
      <c r="O512" s="856"/>
      <c r="P512" s="856"/>
      <c r="Q512" s="856"/>
      <c r="R512" s="856"/>
      <c r="S512" s="856"/>
      <c r="T512" s="856"/>
      <c r="U512" s="856"/>
      <c r="V512" s="856"/>
      <c r="W512" s="856"/>
      <c r="X512" s="856"/>
      <c r="Y512" s="856"/>
      <c r="Z512" s="856"/>
      <c r="AA512" s="856"/>
    </row>
    <row r="513" spans="1:27" ht="14.25">
      <c r="A513" s="1055"/>
      <c r="B513" s="1055"/>
      <c r="C513" s="856"/>
      <c r="D513" s="856"/>
      <c r="E513" s="856"/>
      <c r="F513" s="856"/>
      <c r="G513" s="856"/>
      <c r="H513" s="856"/>
      <c r="I513" s="856"/>
      <c r="J513" s="856"/>
      <c r="K513" s="856"/>
      <c r="L513" s="856"/>
      <c r="M513" s="856"/>
      <c r="N513" s="856"/>
      <c r="O513" s="856"/>
      <c r="P513" s="856"/>
      <c r="Q513" s="856"/>
      <c r="R513" s="856"/>
      <c r="S513" s="856"/>
      <c r="T513" s="856"/>
      <c r="U513" s="856"/>
      <c r="V513" s="856"/>
      <c r="W513" s="856"/>
      <c r="X513" s="856"/>
      <c r="Y513" s="856"/>
      <c r="Z513" s="856"/>
      <c r="AA513" s="856"/>
    </row>
    <row r="514" spans="1:27" ht="14.25">
      <c r="A514" s="1055"/>
      <c r="B514" s="1055"/>
      <c r="C514" s="856"/>
      <c r="D514" s="856"/>
      <c r="E514" s="856"/>
      <c r="F514" s="856"/>
      <c r="G514" s="856"/>
      <c r="H514" s="856"/>
      <c r="I514" s="856"/>
      <c r="J514" s="856"/>
      <c r="K514" s="856"/>
      <c r="L514" s="856"/>
      <c r="M514" s="856"/>
      <c r="N514" s="856"/>
      <c r="O514" s="856"/>
      <c r="P514" s="856"/>
      <c r="Q514" s="856"/>
      <c r="R514" s="856"/>
      <c r="S514" s="856"/>
      <c r="T514" s="856"/>
      <c r="U514" s="856"/>
      <c r="V514" s="856"/>
      <c r="W514" s="856"/>
      <c r="X514" s="856"/>
      <c r="Y514" s="856"/>
      <c r="Z514" s="856"/>
      <c r="AA514" s="856"/>
    </row>
    <row r="515" spans="1:27" ht="14.25">
      <c r="A515" s="1035"/>
      <c r="B515" s="1035"/>
      <c r="C515" s="856"/>
      <c r="D515" s="856"/>
      <c r="E515" s="856"/>
      <c r="F515" s="856"/>
      <c r="G515" s="856"/>
      <c r="H515" s="856"/>
      <c r="I515" s="856"/>
      <c r="J515" s="856"/>
      <c r="K515" s="856"/>
      <c r="L515" s="856"/>
      <c r="M515" s="856"/>
      <c r="N515" s="856"/>
      <c r="O515" s="856"/>
      <c r="P515" s="856"/>
      <c r="Q515" s="856"/>
      <c r="R515" s="856"/>
      <c r="S515" s="856"/>
      <c r="T515" s="856"/>
      <c r="U515" s="856"/>
      <c r="V515" s="856"/>
      <c r="W515" s="856"/>
      <c r="X515" s="856"/>
      <c r="Y515" s="856"/>
      <c r="Z515" s="856"/>
      <c r="AA515" s="856"/>
    </row>
    <row r="516" spans="1:27" ht="14.25">
      <c r="A516" s="1035"/>
      <c r="B516" s="1035"/>
      <c r="C516" s="856"/>
      <c r="D516" s="856"/>
      <c r="E516" s="856"/>
      <c r="F516" s="856"/>
      <c r="G516" s="856"/>
      <c r="H516" s="856"/>
      <c r="I516" s="856"/>
      <c r="J516" s="856"/>
      <c r="K516" s="856"/>
      <c r="L516" s="856"/>
      <c r="M516" s="856"/>
      <c r="N516" s="856"/>
      <c r="O516" s="856"/>
      <c r="P516" s="856"/>
      <c r="Q516" s="856"/>
      <c r="R516" s="856"/>
      <c r="S516" s="856"/>
      <c r="T516" s="856"/>
      <c r="U516" s="856"/>
      <c r="V516" s="856"/>
      <c r="W516" s="856"/>
      <c r="X516" s="856"/>
      <c r="Y516" s="856"/>
      <c r="Z516" s="856"/>
      <c r="AA516" s="856"/>
    </row>
    <row r="517" spans="1:27" ht="14.25">
      <c r="A517" s="1014"/>
      <c r="B517" s="1014"/>
      <c r="C517" s="856"/>
      <c r="D517" s="856"/>
      <c r="E517" s="856"/>
      <c r="F517" s="856"/>
      <c r="G517" s="856"/>
      <c r="H517" s="856"/>
      <c r="I517" s="856"/>
      <c r="J517" s="856"/>
      <c r="K517" s="856"/>
      <c r="L517" s="856"/>
      <c r="M517" s="856"/>
      <c r="N517" s="856"/>
      <c r="O517" s="856"/>
      <c r="P517" s="856"/>
      <c r="Q517" s="856"/>
      <c r="R517" s="856"/>
      <c r="S517" s="856"/>
      <c r="T517" s="856"/>
      <c r="U517" s="856"/>
      <c r="V517" s="856"/>
      <c r="W517" s="856"/>
      <c r="X517" s="856"/>
      <c r="Y517" s="856"/>
      <c r="Z517" s="856"/>
      <c r="AA517" s="856"/>
    </row>
    <row r="518" spans="1:27" ht="14.25">
      <c r="A518" s="1014"/>
      <c r="B518" s="1014"/>
      <c r="C518" s="856"/>
      <c r="D518" s="856"/>
      <c r="E518" s="856"/>
      <c r="F518" s="856"/>
      <c r="G518" s="856"/>
      <c r="H518" s="856"/>
      <c r="I518" s="856"/>
      <c r="J518" s="856"/>
      <c r="K518" s="856"/>
      <c r="L518" s="856"/>
      <c r="M518" s="856"/>
      <c r="N518" s="856"/>
      <c r="O518" s="856"/>
      <c r="P518" s="856"/>
      <c r="Q518" s="856"/>
      <c r="R518" s="856"/>
      <c r="S518" s="856"/>
      <c r="T518" s="856"/>
      <c r="U518" s="856"/>
      <c r="V518" s="856"/>
      <c r="W518" s="856"/>
      <c r="X518" s="856"/>
      <c r="Y518" s="856"/>
      <c r="Z518" s="856"/>
      <c r="AA518" s="856"/>
    </row>
    <row r="519" spans="1:27" ht="14.25">
      <c r="A519" s="912"/>
      <c r="B519" s="912"/>
      <c r="C519" s="856"/>
      <c r="D519" s="856"/>
      <c r="E519" s="856"/>
      <c r="F519" s="856"/>
      <c r="G519" s="856"/>
      <c r="H519" s="856"/>
      <c r="I519" s="856"/>
      <c r="J519" s="856"/>
      <c r="K519" s="856"/>
      <c r="L519" s="856"/>
      <c r="M519" s="856"/>
      <c r="N519" s="856"/>
      <c r="O519" s="856"/>
      <c r="P519" s="856"/>
      <c r="Q519" s="856"/>
      <c r="R519" s="856"/>
      <c r="S519" s="856"/>
      <c r="T519" s="856"/>
      <c r="U519" s="856"/>
      <c r="V519" s="856"/>
      <c r="W519" s="856"/>
      <c r="X519" s="856"/>
      <c r="Y519" s="856"/>
      <c r="Z519" s="856"/>
      <c r="AA519" s="856"/>
    </row>
    <row r="520" spans="1:27" ht="14.25">
      <c r="A520" s="912"/>
      <c r="B520" s="912"/>
      <c r="C520" s="856"/>
      <c r="D520" s="856"/>
      <c r="E520" s="856"/>
      <c r="F520" s="856"/>
      <c r="G520" s="856"/>
      <c r="H520" s="856"/>
      <c r="I520" s="856"/>
      <c r="J520" s="856"/>
      <c r="K520" s="856"/>
      <c r="L520" s="856"/>
      <c r="M520" s="856"/>
      <c r="N520" s="856"/>
      <c r="O520" s="856"/>
      <c r="P520" s="856"/>
      <c r="Q520" s="856"/>
      <c r="R520" s="856"/>
      <c r="S520" s="856"/>
      <c r="T520" s="856"/>
      <c r="U520" s="856"/>
      <c r="V520" s="856"/>
      <c r="W520" s="856"/>
      <c r="X520" s="856"/>
      <c r="Y520" s="856"/>
      <c r="Z520" s="856"/>
      <c r="AA520" s="856"/>
    </row>
    <row r="521" spans="1:27" ht="14.25">
      <c r="A521" s="911"/>
      <c r="B521" s="911"/>
      <c r="C521" s="856"/>
      <c r="D521" s="856"/>
      <c r="E521" s="856"/>
      <c r="F521" s="856"/>
      <c r="G521" s="856"/>
      <c r="H521" s="856"/>
      <c r="I521" s="856"/>
      <c r="J521" s="856"/>
      <c r="K521" s="856"/>
      <c r="L521" s="856"/>
      <c r="M521" s="856"/>
      <c r="N521" s="856"/>
      <c r="O521" s="856"/>
      <c r="P521" s="856"/>
      <c r="Q521" s="856"/>
      <c r="R521" s="856"/>
      <c r="S521" s="856"/>
      <c r="T521" s="856"/>
      <c r="U521" s="856"/>
      <c r="V521" s="856"/>
      <c r="W521" s="856"/>
      <c r="X521" s="856"/>
      <c r="Y521" s="856"/>
      <c r="Z521" s="856"/>
      <c r="AA521" s="856"/>
    </row>
    <row r="522" spans="1:27" ht="14.25">
      <c r="A522" s="911"/>
      <c r="B522" s="911"/>
      <c r="C522" s="856"/>
      <c r="D522" s="856"/>
      <c r="E522" s="856"/>
      <c r="F522" s="856"/>
      <c r="G522" s="856"/>
      <c r="H522" s="856"/>
      <c r="I522" s="856"/>
      <c r="J522" s="856"/>
      <c r="K522" s="856"/>
      <c r="L522" s="856"/>
      <c r="M522" s="856"/>
      <c r="N522" s="856"/>
      <c r="O522" s="856"/>
      <c r="P522" s="856"/>
      <c r="Q522" s="856"/>
      <c r="R522" s="856"/>
      <c r="S522" s="856"/>
      <c r="T522" s="856"/>
      <c r="U522" s="856"/>
      <c r="V522" s="856"/>
      <c r="W522" s="856"/>
      <c r="X522" s="856"/>
      <c r="Y522" s="856"/>
      <c r="Z522" s="856"/>
      <c r="AA522" s="856"/>
    </row>
    <row r="523" spans="1:27" ht="14.25">
      <c r="A523" s="861"/>
      <c r="B523" s="861"/>
    </row>
    <row r="524" spans="1:27" ht="14.25">
      <c r="A524" s="861"/>
      <c r="B524" s="861"/>
    </row>
    <row r="525" spans="1:27" ht="14.25">
      <c r="A525" s="851"/>
      <c r="B525" s="851"/>
    </row>
    <row r="526" spans="1:27" ht="14.25">
      <c r="A526" s="851"/>
      <c r="B526" s="851"/>
    </row>
    <row r="527" spans="1:27" ht="14.25">
      <c r="A527" s="851"/>
      <c r="B527" s="851"/>
    </row>
    <row r="528" spans="1:27" ht="14.25">
      <c r="A528" s="851"/>
      <c r="B528" s="851"/>
    </row>
  </sheetData>
  <mergeCells count="4">
    <mergeCell ref="A2:D2"/>
    <mergeCell ref="E5:K5"/>
    <mergeCell ref="M5:S5"/>
    <mergeCell ref="U5:AA5"/>
  </mergeCells>
  <pageMargins left="0.51181102362204722" right="0.39370078740157483" top="0.27559055118110237" bottom="0.27559055118110237" header="0.23622047244094491" footer="0.15748031496062992"/>
  <pageSetup paperSize="8" scale="48" fitToHeight="10" orientation="landscape" r:id="rId1"/>
  <headerFooter alignWithMargins="0">
    <oddFooter>&amp;R&amp;P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IV527"/>
  <sheetViews>
    <sheetView showGridLines="0" zoomScale="80" zoomScaleNormal="80" zoomScaleSheetLayoutView="30" workbookViewId="0">
      <pane xSplit="4" ySplit="8" topLeftCell="E9" activePane="bottomRight" state="frozen"/>
      <selection activeCell="A3" sqref="A3"/>
      <selection pane="topRight" activeCell="A3" sqref="A3"/>
      <selection pane="bottomLeft" activeCell="A3" sqref="A3"/>
      <selection pane="bottomRight"/>
    </sheetView>
  </sheetViews>
  <sheetFormatPr defaultColWidth="9.140625" defaultRowHeight="12.75"/>
  <cols>
    <col min="1" max="1" width="3.7109375" style="495" customWidth="1"/>
    <col min="2" max="2" width="9.140625" style="495"/>
    <col min="3" max="3" width="28.7109375" style="495" customWidth="1"/>
    <col min="4" max="4" width="35.42578125" style="495" customWidth="1"/>
    <col min="5" max="5" width="16.7109375" style="495" customWidth="1"/>
    <col min="6" max="15" width="14.85546875" style="495" customWidth="1"/>
    <col min="16" max="16" width="2.5703125" style="495" customWidth="1"/>
    <col min="17" max="17" width="15.7109375" style="495" customWidth="1"/>
    <col min="18" max="27" width="14.85546875" style="495" customWidth="1"/>
    <col min="28" max="28" width="2.42578125" style="495" customWidth="1"/>
    <col min="29" max="29" width="16.28515625" style="495" customWidth="1"/>
    <col min="30" max="39" width="14.85546875" style="495" customWidth="1"/>
    <col min="40" max="255" width="9.140625" style="495"/>
    <col min="256" max="256" width="3.7109375" style="495" customWidth="1"/>
    <col min="257" max="16384" width="9.140625" style="81"/>
  </cols>
  <sheetData>
    <row r="1" spans="1:256" ht="78" customHeight="1"/>
    <row r="2" spans="1:256" s="480" customFormat="1" ht="36.75" customHeight="1">
      <c r="A2" s="1220" t="s">
        <v>875</v>
      </c>
      <c r="B2" s="1220"/>
      <c r="C2" s="1220"/>
      <c r="D2" s="1220"/>
      <c r="E2" s="524"/>
      <c r="F2" s="524"/>
      <c r="G2" s="524"/>
      <c r="H2" s="524"/>
      <c r="I2" s="524"/>
      <c r="J2" s="524"/>
      <c r="K2" s="524"/>
      <c r="L2" s="524"/>
      <c r="M2" s="524"/>
      <c r="N2" s="524"/>
      <c r="O2" s="524"/>
      <c r="P2" s="525"/>
      <c r="Q2" s="496"/>
      <c r="R2" s="524"/>
      <c r="S2" s="524"/>
      <c r="T2" s="524"/>
      <c r="U2" s="524"/>
      <c r="V2" s="524"/>
      <c r="W2" s="524"/>
      <c r="X2" s="524"/>
      <c r="Y2" s="524"/>
      <c r="Z2" s="524"/>
      <c r="AA2" s="524"/>
      <c r="AB2" s="524"/>
      <c r="AC2" s="524"/>
      <c r="AD2" s="524"/>
      <c r="AE2" s="524"/>
      <c r="AF2" s="524"/>
      <c r="AG2" s="524"/>
      <c r="AH2" s="524"/>
      <c r="AI2" s="524"/>
      <c r="AJ2" s="524"/>
      <c r="AK2" s="524"/>
      <c r="AL2" s="524"/>
      <c r="AM2" s="524"/>
      <c r="AN2" s="524"/>
      <c r="AO2" s="524"/>
      <c r="AP2" s="524"/>
      <c r="AQ2" s="524"/>
      <c r="AR2" s="524"/>
      <c r="AS2" s="524"/>
      <c r="AT2" s="524"/>
      <c r="AU2" s="524"/>
      <c r="AV2" s="524"/>
      <c r="AW2" s="524"/>
      <c r="AX2" s="524"/>
      <c r="AY2" s="524"/>
      <c r="AZ2" s="524"/>
      <c r="BA2" s="524"/>
      <c r="BB2" s="524"/>
      <c r="BC2" s="524"/>
      <c r="BD2" s="524"/>
      <c r="BE2" s="524"/>
      <c r="BF2" s="524"/>
      <c r="BG2" s="524"/>
      <c r="BH2" s="524"/>
      <c r="BI2" s="524"/>
      <c r="BJ2" s="524"/>
      <c r="BK2" s="524"/>
      <c r="BL2" s="524"/>
      <c r="BM2" s="524"/>
      <c r="BN2" s="524"/>
      <c r="BO2" s="524"/>
      <c r="BP2" s="524"/>
      <c r="BQ2" s="524"/>
      <c r="BR2" s="524"/>
      <c r="BS2" s="524"/>
      <c r="BT2" s="524"/>
      <c r="BU2" s="524"/>
      <c r="BV2" s="524"/>
      <c r="BW2" s="524"/>
      <c r="BX2" s="524"/>
      <c r="BY2" s="524"/>
      <c r="BZ2" s="524"/>
      <c r="CA2" s="524"/>
      <c r="CB2" s="524"/>
      <c r="CC2" s="524"/>
      <c r="CD2" s="524"/>
      <c r="CE2" s="524"/>
      <c r="CF2" s="524"/>
      <c r="CG2" s="524"/>
      <c r="CH2" s="524"/>
      <c r="CI2" s="524"/>
      <c r="CJ2" s="524"/>
      <c r="CK2" s="524"/>
      <c r="CL2" s="524"/>
      <c r="CM2" s="524"/>
      <c r="CN2" s="524"/>
      <c r="CO2" s="524"/>
      <c r="CP2" s="524"/>
      <c r="CQ2" s="524"/>
      <c r="CR2" s="524"/>
      <c r="CS2" s="524"/>
      <c r="CT2" s="524"/>
      <c r="CU2" s="524"/>
      <c r="CV2" s="524"/>
      <c r="CW2" s="524"/>
      <c r="CX2" s="524"/>
      <c r="CY2" s="524"/>
      <c r="CZ2" s="524"/>
      <c r="DA2" s="524"/>
      <c r="DB2" s="524"/>
      <c r="DC2" s="524"/>
      <c r="DD2" s="524"/>
      <c r="DE2" s="524"/>
      <c r="DF2" s="524"/>
      <c r="DG2" s="524"/>
      <c r="DH2" s="524"/>
      <c r="DI2" s="524"/>
      <c r="DJ2" s="524"/>
      <c r="DK2" s="524"/>
      <c r="DL2" s="524"/>
      <c r="DM2" s="524"/>
      <c r="DN2" s="524"/>
      <c r="DO2" s="524"/>
      <c r="DP2" s="524"/>
      <c r="DQ2" s="524"/>
      <c r="DR2" s="524"/>
      <c r="DS2" s="524"/>
      <c r="DT2" s="524"/>
      <c r="DU2" s="524"/>
      <c r="DV2" s="524"/>
      <c r="DW2" s="524"/>
      <c r="DX2" s="524"/>
      <c r="DY2" s="524"/>
      <c r="DZ2" s="524"/>
      <c r="EA2" s="524"/>
      <c r="EB2" s="524"/>
      <c r="EC2" s="524"/>
      <c r="ED2" s="524"/>
      <c r="EE2" s="524"/>
      <c r="EF2" s="524"/>
      <c r="EG2" s="524"/>
      <c r="EH2" s="524"/>
      <c r="EI2" s="524"/>
      <c r="EJ2" s="524"/>
      <c r="EK2" s="524"/>
      <c r="EL2" s="524"/>
      <c r="EM2" s="524"/>
      <c r="EN2" s="524"/>
      <c r="EO2" s="524"/>
      <c r="EP2" s="524"/>
      <c r="EQ2" s="524"/>
      <c r="ER2" s="524"/>
      <c r="ES2" s="524"/>
      <c r="ET2" s="524"/>
      <c r="EU2" s="524"/>
      <c r="EV2" s="524"/>
      <c r="EW2" s="524"/>
      <c r="EX2" s="524"/>
      <c r="EY2" s="524"/>
      <c r="EZ2" s="524"/>
      <c r="FA2" s="524"/>
      <c r="FB2" s="524"/>
      <c r="FC2" s="524"/>
      <c r="FD2" s="524"/>
      <c r="FE2" s="524"/>
      <c r="FF2" s="524"/>
      <c r="FG2" s="524"/>
      <c r="FH2" s="524"/>
      <c r="FI2" s="524"/>
      <c r="FJ2" s="524"/>
      <c r="FK2" s="524"/>
      <c r="FL2" s="524"/>
      <c r="FM2" s="524"/>
      <c r="FN2" s="524"/>
      <c r="FO2" s="524"/>
      <c r="FP2" s="524"/>
      <c r="FQ2" s="524"/>
      <c r="FR2" s="524"/>
      <c r="FS2" s="524"/>
      <c r="FT2" s="524"/>
      <c r="FU2" s="524"/>
      <c r="FV2" s="524"/>
      <c r="FW2" s="524"/>
      <c r="FX2" s="524"/>
      <c r="FY2" s="524"/>
      <c r="FZ2" s="524"/>
      <c r="GA2" s="524"/>
      <c r="GB2" s="524"/>
      <c r="GC2" s="524"/>
      <c r="GD2" s="524"/>
      <c r="GE2" s="524"/>
      <c r="GF2" s="524"/>
      <c r="GG2" s="524"/>
      <c r="GH2" s="524"/>
      <c r="GI2" s="524"/>
      <c r="GJ2" s="524"/>
      <c r="GK2" s="524"/>
      <c r="GL2" s="524"/>
      <c r="GM2" s="524"/>
      <c r="GN2" s="524"/>
      <c r="GO2" s="524"/>
      <c r="GP2" s="524"/>
      <c r="GQ2" s="524"/>
      <c r="GR2" s="524"/>
      <c r="GS2" s="524"/>
      <c r="GT2" s="524"/>
      <c r="GU2" s="524"/>
      <c r="GV2" s="524"/>
      <c r="GW2" s="524"/>
      <c r="GX2" s="524"/>
      <c r="GY2" s="524"/>
      <c r="GZ2" s="524"/>
      <c r="HA2" s="524"/>
      <c r="HB2" s="524"/>
      <c r="HC2" s="524"/>
      <c r="HD2" s="524"/>
      <c r="HE2" s="524"/>
      <c r="HF2" s="524"/>
      <c r="HG2" s="524"/>
      <c r="HH2" s="524"/>
      <c r="HI2" s="524"/>
      <c r="HJ2" s="524"/>
      <c r="HK2" s="524"/>
      <c r="HL2" s="524"/>
      <c r="HM2" s="524"/>
      <c r="HN2" s="524"/>
      <c r="HO2" s="524"/>
      <c r="HP2" s="524"/>
      <c r="HQ2" s="524"/>
      <c r="HR2" s="524"/>
      <c r="HS2" s="524"/>
      <c r="HT2" s="524"/>
      <c r="HU2" s="524"/>
      <c r="HV2" s="524"/>
      <c r="HW2" s="524"/>
      <c r="HX2" s="524"/>
      <c r="HY2" s="524"/>
      <c r="HZ2" s="524"/>
      <c r="IA2" s="524"/>
      <c r="IB2" s="524"/>
      <c r="IC2" s="524"/>
      <c r="ID2" s="524"/>
      <c r="IE2" s="524"/>
      <c r="IF2" s="524"/>
      <c r="IG2" s="524"/>
      <c r="IH2" s="524"/>
      <c r="II2" s="524"/>
      <c r="IJ2" s="524"/>
      <c r="IK2" s="524"/>
      <c r="IL2" s="524"/>
      <c r="IM2" s="524"/>
      <c r="IN2" s="524"/>
      <c r="IO2" s="524"/>
      <c r="IP2" s="524"/>
      <c r="IQ2" s="524"/>
      <c r="IR2" s="524"/>
      <c r="IS2" s="524"/>
      <c r="IT2" s="524"/>
      <c r="IU2" s="524"/>
      <c r="IV2" s="524"/>
    </row>
    <row r="3" spans="1:256" s="480" customFormat="1" ht="15.75">
      <c r="A3" s="148" t="s">
        <v>1117</v>
      </c>
      <c r="B3" s="524"/>
      <c r="C3" s="524"/>
      <c r="D3" s="506"/>
      <c r="E3" s="524"/>
      <c r="F3" s="524"/>
      <c r="G3" s="524"/>
      <c r="H3" s="524"/>
      <c r="I3" s="524"/>
      <c r="J3" s="524"/>
      <c r="K3" s="524"/>
      <c r="L3" s="524"/>
      <c r="M3" s="524"/>
      <c r="N3" s="524"/>
      <c r="O3" s="524"/>
      <c r="P3" s="525"/>
      <c r="Q3" s="496"/>
      <c r="R3" s="524"/>
      <c r="S3" s="524"/>
      <c r="T3" s="524"/>
      <c r="U3" s="524"/>
      <c r="V3" s="524"/>
      <c r="W3" s="524"/>
      <c r="X3" s="524"/>
      <c r="Y3" s="524"/>
      <c r="Z3" s="524"/>
      <c r="AA3" s="524"/>
      <c r="AB3" s="524"/>
      <c r="AC3" s="524"/>
      <c r="AD3" s="524"/>
      <c r="AE3" s="524"/>
      <c r="AF3" s="524"/>
      <c r="AG3" s="524"/>
      <c r="AH3" s="524"/>
      <c r="AI3" s="524"/>
      <c r="AJ3" s="524"/>
      <c r="AK3" s="524"/>
      <c r="AL3" s="524"/>
      <c r="AM3" s="524"/>
      <c r="AN3" s="524"/>
      <c r="AO3" s="524"/>
      <c r="AP3" s="524"/>
      <c r="AQ3" s="524"/>
      <c r="AR3" s="524"/>
      <c r="AS3" s="524"/>
      <c r="AT3" s="524"/>
      <c r="AU3" s="524"/>
      <c r="AV3" s="524"/>
      <c r="AW3" s="524"/>
      <c r="AX3" s="524"/>
      <c r="AY3" s="524"/>
      <c r="AZ3" s="524"/>
      <c r="BA3" s="524"/>
      <c r="BB3" s="524"/>
      <c r="BC3" s="524"/>
      <c r="BD3" s="524"/>
      <c r="BE3" s="524"/>
      <c r="BF3" s="524"/>
      <c r="BG3" s="524"/>
      <c r="BH3" s="524"/>
      <c r="BI3" s="524"/>
      <c r="BJ3" s="524"/>
      <c r="BK3" s="524"/>
      <c r="BL3" s="524"/>
      <c r="BM3" s="524"/>
      <c r="BN3" s="524"/>
      <c r="BO3" s="524"/>
      <c r="BP3" s="524"/>
      <c r="BQ3" s="524"/>
      <c r="BR3" s="524"/>
      <c r="BS3" s="524"/>
      <c r="BT3" s="524"/>
      <c r="BU3" s="524"/>
      <c r="BV3" s="524"/>
      <c r="BW3" s="524"/>
      <c r="BX3" s="524"/>
      <c r="BY3" s="524"/>
      <c r="BZ3" s="524"/>
      <c r="CA3" s="524"/>
      <c r="CB3" s="524"/>
      <c r="CC3" s="524"/>
      <c r="CD3" s="524"/>
      <c r="CE3" s="524"/>
      <c r="CF3" s="524"/>
      <c r="CG3" s="524"/>
      <c r="CH3" s="524"/>
      <c r="CI3" s="524"/>
      <c r="CJ3" s="524"/>
      <c r="CK3" s="524"/>
      <c r="CL3" s="524"/>
      <c r="CM3" s="524"/>
      <c r="CN3" s="524"/>
      <c r="CO3" s="524"/>
      <c r="CP3" s="524"/>
      <c r="CQ3" s="524"/>
      <c r="CR3" s="524"/>
      <c r="CS3" s="524"/>
      <c r="CT3" s="524"/>
      <c r="CU3" s="524"/>
      <c r="CV3" s="524"/>
      <c r="CW3" s="524"/>
      <c r="CX3" s="524"/>
      <c r="CY3" s="524"/>
      <c r="CZ3" s="524"/>
      <c r="DA3" s="524"/>
      <c r="DB3" s="524"/>
      <c r="DC3" s="524"/>
      <c r="DD3" s="524"/>
      <c r="DE3" s="524"/>
      <c r="DF3" s="524"/>
      <c r="DG3" s="524"/>
      <c r="DH3" s="524"/>
      <c r="DI3" s="524"/>
      <c r="DJ3" s="524"/>
      <c r="DK3" s="524"/>
      <c r="DL3" s="524"/>
      <c r="DM3" s="524"/>
      <c r="DN3" s="524"/>
      <c r="DO3" s="524"/>
      <c r="DP3" s="524"/>
      <c r="DQ3" s="524"/>
      <c r="DR3" s="524"/>
      <c r="DS3" s="524"/>
      <c r="DT3" s="524"/>
      <c r="DU3" s="524"/>
      <c r="DV3" s="524"/>
      <c r="DW3" s="524"/>
      <c r="DX3" s="524"/>
      <c r="DY3" s="524"/>
      <c r="DZ3" s="524"/>
      <c r="EA3" s="524"/>
      <c r="EB3" s="524"/>
      <c r="EC3" s="524"/>
      <c r="ED3" s="524"/>
      <c r="EE3" s="524"/>
      <c r="EF3" s="524"/>
      <c r="EG3" s="524"/>
      <c r="EH3" s="524"/>
      <c r="EI3" s="524"/>
      <c r="EJ3" s="524"/>
      <c r="EK3" s="524"/>
      <c r="EL3" s="524"/>
      <c r="EM3" s="524"/>
      <c r="EN3" s="524"/>
      <c r="EO3" s="524"/>
      <c r="EP3" s="524"/>
      <c r="EQ3" s="524"/>
      <c r="ER3" s="524"/>
      <c r="ES3" s="524"/>
      <c r="ET3" s="524"/>
      <c r="EU3" s="524"/>
      <c r="EV3" s="524"/>
      <c r="EW3" s="524"/>
      <c r="EX3" s="524"/>
      <c r="EY3" s="524"/>
      <c r="EZ3" s="524"/>
      <c r="FA3" s="524"/>
      <c r="FB3" s="524"/>
      <c r="FC3" s="524"/>
      <c r="FD3" s="524"/>
      <c r="FE3" s="524"/>
      <c r="FF3" s="524"/>
      <c r="FG3" s="524"/>
      <c r="FH3" s="524"/>
      <c r="FI3" s="524"/>
      <c r="FJ3" s="524"/>
      <c r="FK3" s="524"/>
      <c r="FL3" s="524"/>
      <c r="FM3" s="524"/>
      <c r="FN3" s="524"/>
      <c r="FO3" s="524"/>
      <c r="FP3" s="524"/>
      <c r="FQ3" s="524"/>
      <c r="FR3" s="524"/>
      <c r="FS3" s="524"/>
      <c r="FT3" s="524"/>
      <c r="FU3" s="524"/>
      <c r="FV3" s="524"/>
      <c r="FW3" s="524"/>
      <c r="FX3" s="524"/>
      <c r="FY3" s="524"/>
      <c r="FZ3" s="524"/>
      <c r="GA3" s="524"/>
      <c r="GB3" s="524"/>
      <c r="GC3" s="524"/>
      <c r="GD3" s="524"/>
      <c r="GE3" s="524"/>
      <c r="GF3" s="524"/>
      <c r="GG3" s="524"/>
      <c r="GH3" s="524"/>
      <c r="GI3" s="524"/>
      <c r="GJ3" s="524"/>
      <c r="GK3" s="524"/>
      <c r="GL3" s="524"/>
      <c r="GM3" s="524"/>
      <c r="GN3" s="524"/>
      <c r="GO3" s="524"/>
      <c r="GP3" s="524"/>
      <c r="GQ3" s="524"/>
      <c r="GR3" s="524"/>
      <c r="GS3" s="524"/>
      <c r="GT3" s="524"/>
      <c r="GU3" s="524"/>
      <c r="GV3" s="524"/>
      <c r="GW3" s="524"/>
      <c r="GX3" s="524"/>
      <c r="GY3" s="524"/>
      <c r="GZ3" s="524"/>
      <c r="HA3" s="524"/>
      <c r="HB3" s="524"/>
      <c r="HC3" s="524"/>
      <c r="HD3" s="524"/>
      <c r="HE3" s="524"/>
      <c r="HF3" s="524"/>
      <c r="HG3" s="524"/>
      <c r="HH3" s="524"/>
      <c r="HI3" s="524"/>
      <c r="HJ3" s="524"/>
      <c r="HK3" s="524"/>
      <c r="HL3" s="524"/>
      <c r="HM3" s="524"/>
      <c r="HN3" s="524"/>
      <c r="HO3" s="524"/>
      <c r="HP3" s="524"/>
      <c r="HQ3" s="524"/>
      <c r="HR3" s="524"/>
      <c r="HS3" s="524"/>
      <c r="HT3" s="524"/>
      <c r="HU3" s="524"/>
      <c r="HV3" s="524"/>
      <c r="HW3" s="524"/>
      <c r="HX3" s="524"/>
      <c r="HY3" s="524"/>
      <c r="HZ3" s="524"/>
      <c r="IA3" s="524"/>
      <c r="IB3" s="524"/>
      <c r="IC3" s="524"/>
      <c r="ID3" s="524"/>
      <c r="IE3" s="524"/>
      <c r="IF3" s="524"/>
      <c r="IG3" s="524"/>
      <c r="IH3" s="524"/>
      <c r="II3" s="524"/>
      <c r="IJ3" s="524"/>
      <c r="IK3" s="524"/>
      <c r="IL3" s="524"/>
      <c r="IM3" s="524"/>
      <c r="IN3" s="524"/>
      <c r="IO3" s="524"/>
      <c r="IP3" s="524"/>
      <c r="IQ3" s="524"/>
      <c r="IR3" s="524"/>
      <c r="IS3" s="524"/>
      <c r="IT3" s="524"/>
      <c r="IU3" s="524"/>
      <c r="IV3" s="524"/>
    </row>
    <row r="4" spans="1:256" ht="15">
      <c r="A4" s="514"/>
      <c r="C4" s="523"/>
      <c r="E4" s="521"/>
      <c r="F4" s="521"/>
      <c r="G4" s="521"/>
      <c r="H4" s="521"/>
      <c r="I4" s="521"/>
      <c r="J4" s="521"/>
      <c r="K4" s="521"/>
      <c r="L4" s="521"/>
      <c r="M4" s="521"/>
      <c r="N4" s="521"/>
      <c r="O4" s="521"/>
      <c r="P4" s="560"/>
      <c r="Q4" s="521"/>
      <c r="R4" s="521"/>
      <c r="S4" s="521"/>
      <c r="T4" s="521"/>
      <c r="U4" s="521"/>
      <c r="V4" s="521"/>
      <c r="W4" s="521"/>
      <c r="X4" s="521"/>
      <c r="Y4" s="521"/>
      <c r="Z4" s="521"/>
      <c r="AA4" s="521"/>
      <c r="AB4" s="569"/>
      <c r="AC4" s="521"/>
      <c r="AD4" s="522"/>
      <c r="AE4" s="522"/>
      <c r="AF4" s="522"/>
      <c r="AG4" s="521"/>
      <c r="AH4" s="521"/>
      <c r="AI4" s="521"/>
      <c r="AJ4" s="501"/>
      <c r="AK4" s="521"/>
      <c r="AL4" s="521"/>
      <c r="AM4" s="559" t="s">
        <v>112</v>
      </c>
    </row>
    <row r="5" spans="1:256" ht="21.75" customHeight="1">
      <c r="A5" s="566"/>
      <c r="B5" s="566"/>
      <c r="C5" s="567"/>
      <c r="D5" s="567"/>
      <c r="E5" s="1221" t="s">
        <v>8</v>
      </c>
      <c r="F5" s="1221"/>
      <c r="G5" s="1221"/>
      <c r="H5" s="1221"/>
      <c r="I5" s="1221"/>
      <c r="J5" s="1221"/>
      <c r="K5" s="1221"/>
      <c r="L5" s="1221"/>
      <c r="M5" s="1221"/>
      <c r="N5" s="1221"/>
      <c r="O5" s="1221"/>
      <c r="P5" s="561"/>
      <c r="Q5" s="1221" t="s">
        <v>562</v>
      </c>
      <c r="R5" s="1221"/>
      <c r="S5" s="1221"/>
      <c r="T5" s="1221"/>
      <c r="U5" s="1221"/>
      <c r="V5" s="1221"/>
      <c r="W5" s="1221"/>
      <c r="X5" s="1221"/>
      <c r="Y5" s="1221"/>
      <c r="Z5" s="1221"/>
      <c r="AA5" s="1221"/>
      <c r="AB5" s="561"/>
      <c r="AC5" s="1221" t="s">
        <v>872</v>
      </c>
      <c r="AD5" s="1221"/>
      <c r="AE5" s="1221"/>
      <c r="AF5" s="1221"/>
      <c r="AG5" s="1221"/>
      <c r="AH5" s="1221"/>
      <c r="AI5" s="1221"/>
      <c r="AJ5" s="1221"/>
      <c r="AK5" s="1221"/>
      <c r="AL5" s="1221"/>
      <c r="AM5" s="1221"/>
      <c r="AN5" s="502"/>
      <c r="AO5" s="502"/>
      <c r="AP5" s="502"/>
      <c r="AQ5" s="502"/>
      <c r="AR5" s="502"/>
      <c r="AS5" s="502"/>
      <c r="AT5" s="502"/>
      <c r="AU5" s="502"/>
      <c r="AV5" s="502"/>
      <c r="AW5" s="502"/>
      <c r="AX5" s="502"/>
      <c r="AY5" s="502"/>
      <c r="AZ5" s="502"/>
      <c r="BA5" s="502"/>
      <c r="BB5" s="502"/>
      <c r="BC5" s="502"/>
      <c r="BD5" s="502"/>
      <c r="BE5" s="502"/>
      <c r="BF5" s="502"/>
      <c r="BG5" s="502"/>
      <c r="BH5" s="502"/>
      <c r="BI5" s="502"/>
      <c r="BJ5" s="502"/>
      <c r="BK5" s="502"/>
      <c r="BL5" s="502"/>
      <c r="BM5" s="502"/>
      <c r="BN5" s="502"/>
      <c r="BO5" s="502"/>
      <c r="BP5" s="502"/>
      <c r="BQ5" s="502"/>
      <c r="BR5" s="502"/>
      <c r="BS5" s="502"/>
      <c r="BT5" s="502"/>
      <c r="BU5" s="502"/>
      <c r="BV5" s="502"/>
      <c r="BW5" s="502"/>
      <c r="BX5" s="502"/>
      <c r="BY5" s="502"/>
      <c r="BZ5" s="502"/>
      <c r="CA5" s="502"/>
      <c r="CB5" s="502"/>
      <c r="CC5" s="502"/>
      <c r="CD5" s="502"/>
      <c r="CE5" s="502"/>
      <c r="CF5" s="502"/>
      <c r="CG5" s="502"/>
      <c r="CH5" s="502"/>
      <c r="CI5" s="502"/>
      <c r="CJ5" s="502"/>
      <c r="CK5" s="502"/>
      <c r="CL5" s="502"/>
      <c r="CM5" s="502"/>
      <c r="CN5" s="502"/>
      <c r="CO5" s="502"/>
      <c r="CP5" s="502"/>
      <c r="CQ5" s="502"/>
      <c r="CR5" s="502"/>
      <c r="CS5" s="502"/>
      <c r="CT5" s="502"/>
      <c r="CU5" s="502"/>
      <c r="CV5" s="502"/>
      <c r="CW5" s="502"/>
      <c r="CX5" s="502"/>
      <c r="CY5" s="502"/>
      <c r="CZ5" s="502"/>
      <c r="DA5" s="502"/>
      <c r="DB5" s="502"/>
      <c r="DC5" s="502"/>
      <c r="DD5" s="502"/>
      <c r="DE5" s="502"/>
      <c r="DF5" s="502"/>
      <c r="DG5" s="502"/>
      <c r="DH5" s="502"/>
      <c r="DI5" s="502"/>
      <c r="DJ5" s="502"/>
      <c r="DK5" s="502"/>
      <c r="DL5" s="502"/>
      <c r="DM5" s="502"/>
      <c r="DN5" s="502"/>
      <c r="DO5" s="502"/>
      <c r="DP5" s="502"/>
      <c r="DQ5" s="502"/>
      <c r="DR5" s="502"/>
      <c r="DS5" s="502"/>
      <c r="DT5" s="502"/>
      <c r="DU5" s="502"/>
      <c r="DV5" s="502"/>
      <c r="DW5" s="502"/>
      <c r="DX5" s="502"/>
      <c r="DY5" s="502"/>
      <c r="DZ5" s="502"/>
      <c r="EA5" s="502"/>
      <c r="EB5" s="502"/>
      <c r="EC5" s="502"/>
      <c r="ED5" s="502"/>
      <c r="EE5" s="502"/>
      <c r="EF5" s="502"/>
      <c r="EG5" s="502"/>
      <c r="EH5" s="502"/>
      <c r="EI5" s="502"/>
      <c r="EJ5" s="502"/>
      <c r="EK5" s="502"/>
      <c r="EL5" s="502"/>
      <c r="EM5" s="502"/>
      <c r="EN5" s="502"/>
      <c r="EO5" s="502"/>
      <c r="EP5" s="502"/>
      <c r="EQ5" s="502"/>
      <c r="ER5" s="502"/>
      <c r="ES5" s="502"/>
      <c r="ET5" s="502"/>
      <c r="EU5" s="502"/>
      <c r="EV5" s="502"/>
      <c r="EW5" s="502"/>
      <c r="EX5" s="502"/>
      <c r="EY5" s="502"/>
      <c r="EZ5" s="502"/>
      <c r="FA5" s="502"/>
      <c r="FB5" s="502"/>
      <c r="FC5" s="502"/>
      <c r="FD5" s="502"/>
      <c r="FE5" s="502"/>
      <c r="FF5" s="502"/>
      <c r="FG5" s="502"/>
      <c r="FH5" s="502"/>
      <c r="FI5" s="502"/>
      <c r="FJ5" s="502"/>
      <c r="FK5" s="502"/>
      <c r="FL5" s="502"/>
      <c r="FM5" s="502"/>
      <c r="FN5" s="502"/>
      <c r="FO5" s="502"/>
      <c r="FP5" s="502"/>
      <c r="FQ5" s="502"/>
      <c r="FR5" s="502"/>
      <c r="FS5" s="502"/>
      <c r="FT5" s="502"/>
      <c r="FU5" s="502"/>
      <c r="FV5" s="502"/>
      <c r="FW5" s="502"/>
      <c r="FX5" s="502"/>
      <c r="FY5" s="502"/>
      <c r="FZ5" s="502"/>
      <c r="GA5" s="502"/>
      <c r="GB5" s="502"/>
      <c r="GC5" s="502"/>
      <c r="GD5" s="502"/>
      <c r="GE5" s="502"/>
      <c r="GF5" s="502"/>
      <c r="GG5" s="502"/>
      <c r="GH5" s="502"/>
      <c r="GI5" s="502"/>
      <c r="GJ5" s="502"/>
      <c r="GK5" s="502"/>
      <c r="GL5" s="502"/>
      <c r="GM5" s="502"/>
      <c r="GN5" s="502"/>
      <c r="GO5" s="502"/>
      <c r="GP5" s="502"/>
      <c r="GQ5" s="502"/>
      <c r="GR5" s="502"/>
      <c r="GS5" s="502"/>
      <c r="GT5" s="502"/>
      <c r="GU5" s="502"/>
      <c r="GV5" s="502"/>
      <c r="GW5" s="502"/>
      <c r="GX5" s="502"/>
      <c r="GY5" s="502"/>
      <c r="GZ5" s="502"/>
      <c r="HA5" s="502"/>
      <c r="HB5" s="502"/>
      <c r="HC5" s="502"/>
      <c r="HD5" s="502"/>
      <c r="HE5" s="502"/>
      <c r="HF5" s="502"/>
      <c r="HG5" s="502"/>
      <c r="HH5" s="502"/>
      <c r="HI5" s="502"/>
      <c r="HJ5" s="502"/>
      <c r="HK5" s="502"/>
      <c r="HL5" s="502"/>
      <c r="HM5" s="502"/>
      <c r="HN5" s="502"/>
      <c r="HO5" s="502"/>
      <c r="HP5" s="502"/>
      <c r="HQ5" s="502"/>
      <c r="HR5" s="502"/>
      <c r="HS5" s="502"/>
      <c r="HT5" s="502"/>
      <c r="HU5" s="502"/>
      <c r="HV5" s="502"/>
      <c r="HW5" s="502"/>
      <c r="HX5" s="502"/>
      <c r="HY5" s="502"/>
      <c r="HZ5" s="502"/>
      <c r="IA5" s="502"/>
      <c r="IB5" s="502"/>
      <c r="IC5" s="502"/>
      <c r="ID5" s="502"/>
      <c r="IE5" s="502"/>
      <c r="IF5" s="502"/>
      <c r="IG5" s="502"/>
      <c r="IH5" s="502"/>
      <c r="II5" s="502"/>
      <c r="IJ5" s="502"/>
      <c r="IK5" s="502"/>
      <c r="IL5" s="502"/>
      <c r="IM5" s="502"/>
      <c r="IN5" s="502"/>
      <c r="IO5" s="502"/>
      <c r="IP5" s="502"/>
      <c r="IQ5" s="502"/>
      <c r="IR5" s="502"/>
      <c r="IS5" s="502"/>
      <c r="IT5" s="502"/>
      <c r="IU5" s="502"/>
      <c r="IV5" s="502"/>
    </row>
    <row r="6" spans="1:256" ht="78.75" customHeight="1">
      <c r="A6" s="65" t="s">
        <v>579</v>
      </c>
      <c r="B6" s="65"/>
      <c r="C6" s="54" t="s">
        <v>580</v>
      </c>
      <c r="D6" s="54" t="s">
        <v>581</v>
      </c>
      <c r="E6" s="508" t="s">
        <v>874</v>
      </c>
      <c r="F6" s="508" t="s">
        <v>204</v>
      </c>
      <c r="G6" s="508" t="s">
        <v>205</v>
      </c>
      <c r="H6" s="508" t="s">
        <v>206</v>
      </c>
      <c r="I6" s="508" t="s">
        <v>207</v>
      </c>
      <c r="J6" s="508" t="s">
        <v>208</v>
      </c>
      <c r="K6" s="508" t="s">
        <v>209</v>
      </c>
      <c r="L6" s="508" t="s">
        <v>210</v>
      </c>
      <c r="M6" s="508" t="s">
        <v>211</v>
      </c>
      <c r="N6" s="508" t="s">
        <v>212</v>
      </c>
      <c r="O6" s="508" t="s">
        <v>213</v>
      </c>
      <c r="P6" s="509"/>
      <c r="Q6" s="508" t="s">
        <v>874</v>
      </c>
      <c r="R6" s="508" t="s">
        <v>204</v>
      </c>
      <c r="S6" s="508" t="s">
        <v>205</v>
      </c>
      <c r="T6" s="508" t="s">
        <v>206</v>
      </c>
      <c r="U6" s="508" t="s">
        <v>207</v>
      </c>
      <c r="V6" s="508" t="s">
        <v>208</v>
      </c>
      <c r="W6" s="508" t="s">
        <v>209</v>
      </c>
      <c r="X6" s="508" t="s">
        <v>210</v>
      </c>
      <c r="Y6" s="508" t="s">
        <v>211</v>
      </c>
      <c r="Z6" s="508" t="s">
        <v>212</v>
      </c>
      <c r="AA6" s="508" t="s">
        <v>213</v>
      </c>
      <c r="AB6" s="509"/>
      <c r="AC6" s="508" t="s">
        <v>874</v>
      </c>
      <c r="AD6" s="508" t="s">
        <v>204</v>
      </c>
      <c r="AE6" s="508" t="s">
        <v>205</v>
      </c>
      <c r="AF6" s="508" t="s">
        <v>206</v>
      </c>
      <c r="AG6" s="508" t="s">
        <v>207</v>
      </c>
      <c r="AH6" s="508" t="s">
        <v>208</v>
      </c>
      <c r="AI6" s="508" t="s">
        <v>209</v>
      </c>
      <c r="AJ6" s="508" t="s">
        <v>210</v>
      </c>
      <c r="AK6" s="508" t="s">
        <v>211</v>
      </c>
      <c r="AL6" s="508" t="s">
        <v>212</v>
      </c>
      <c r="AM6" s="508" t="s">
        <v>213</v>
      </c>
      <c r="AN6" s="503"/>
      <c r="AO6" s="503"/>
      <c r="AP6" s="503"/>
      <c r="AQ6" s="503"/>
      <c r="AR6" s="503"/>
      <c r="AS6" s="503"/>
      <c r="AT6" s="503"/>
      <c r="AU6" s="503"/>
      <c r="AV6" s="503"/>
      <c r="AW6" s="503"/>
      <c r="AX6" s="503"/>
      <c r="AY6" s="503"/>
      <c r="AZ6" s="503"/>
      <c r="BA6" s="503"/>
      <c r="BB6" s="503"/>
      <c r="BC6" s="503"/>
      <c r="BD6" s="503"/>
      <c r="BE6" s="503"/>
      <c r="BF6" s="503"/>
      <c r="BG6" s="503"/>
      <c r="BH6" s="503"/>
      <c r="BI6" s="503"/>
      <c r="BJ6" s="503"/>
      <c r="BK6" s="503"/>
      <c r="BL6" s="503"/>
      <c r="BM6" s="503"/>
      <c r="BN6" s="503"/>
      <c r="BO6" s="503"/>
      <c r="BP6" s="503"/>
      <c r="BQ6" s="503"/>
      <c r="BR6" s="503"/>
      <c r="BS6" s="503"/>
      <c r="BT6" s="503"/>
      <c r="BU6" s="503"/>
      <c r="BV6" s="503"/>
      <c r="BW6" s="503"/>
      <c r="BX6" s="503"/>
      <c r="BY6" s="503"/>
      <c r="BZ6" s="503"/>
      <c r="CA6" s="503"/>
      <c r="CB6" s="503"/>
      <c r="CC6" s="503"/>
      <c r="CD6" s="503"/>
      <c r="CE6" s="503"/>
      <c r="CF6" s="503"/>
      <c r="CG6" s="503"/>
      <c r="CH6" s="503"/>
      <c r="CI6" s="503"/>
      <c r="CJ6" s="503"/>
      <c r="CK6" s="503"/>
      <c r="CL6" s="503"/>
      <c r="CM6" s="503"/>
      <c r="CN6" s="503"/>
      <c r="CO6" s="503"/>
      <c r="CP6" s="503"/>
      <c r="CQ6" s="503"/>
      <c r="CR6" s="503"/>
      <c r="CS6" s="503"/>
      <c r="CT6" s="503"/>
      <c r="CU6" s="503"/>
      <c r="CV6" s="503"/>
      <c r="CW6" s="503"/>
      <c r="CX6" s="503"/>
      <c r="CY6" s="503"/>
      <c r="CZ6" s="503"/>
      <c r="DA6" s="503"/>
      <c r="DB6" s="503"/>
      <c r="DC6" s="503"/>
      <c r="DD6" s="503"/>
      <c r="DE6" s="503"/>
      <c r="DF6" s="503"/>
      <c r="DG6" s="503"/>
      <c r="DH6" s="503"/>
      <c r="DI6" s="503"/>
      <c r="DJ6" s="503"/>
      <c r="DK6" s="503"/>
      <c r="DL6" s="503"/>
      <c r="DM6" s="503"/>
      <c r="DN6" s="503"/>
      <c r="DO6" s="503"/>
      <c r="DP6" s="503"/>
      <c r="DQ6" s="503"/>
      <c r="DR6" s="503"/>
      <c r="DS6" s="503"/>
      <c r="DT6" s="503"/>
      <c r="DU6" s="503"/>
      <c r="DV6" s="503"/>
      <c r="DW6" s="503"/>
      <c r="DX6" s="503"/>
      <c r="DY6" s="503"/>
      <c r="DZ6" s="503"/>
      <c r="EA6" s="503"/>
      <c r="EB6" s="503"/>
      <c r="EC6" s="503"/>
      <c r="ED6" s="503"/>
      <c r="EE6" s="503"/>
      <c r="EF6" s="503"/>
      <c r="EG6" s="503"/>
      <c r="EH6" s="503"/>
      <c r="EI6" s="503"/>
      <c r="EJ6" s="503"/>
      <c r="EK6" s="503"/>
      <c r="EL6" s="503"/>
      <c r="EM6" s="503"/>
      <c r="EN6" s="503"/>
      <c r="EO6" s="503"/>
      <c r="EP6" s="503"/>
      <c r="EQ6" s="503"/>
      <c r="ER6" s="503"/>
      <c r="ES6" s="503"/>
      <c r="ET6" s="503"/>
      <c r="EU6" s="503"/>
      <c r="EV6" s="503"/>
      <c r="EW6" s="503"/>
      <c r="EX6" s="503"/>
      <c r="EY6" s="503"/>
      <c r="EZ6" s="503"/>
      <c r="FA6" s="503"/>
      <c r="FB6" s="503"/>
      <c r="FC6" s="503"/>
      <c r="FD6" s="503"/>
      <c r="FE6" s="503"/>
      <c r="FF6" s="503"/>
      <c r="FG6" s="503"/>
      <c r="FH6" s="503"/>
      <c r="FI6" s="503"/>
      <c r="FJ6" s="503"/>
      <c r="FK6" s="503"/>
      <c r="FL6" s="503"/>
      <c r="FM6" s="503"/>
      <c r="FN6" s="503"/>
      <c r="FO6" s="503"/>
      <c r="FP6" s="503"/>
      <c r="FQ6" s="503"/>
      <c r="FR6" s="503"/>
      <c r="FS6" s="503"/>
      <c r="FT6" s="503"/>
      <c r="FU6" s="503"/>
      <c r="FV6" s="503"/>
      <c r="FW6" s="503"/>
      <c r="FX6" s="503"/>
      <c r="FY6" s="503"/>
      <c r="FZ6" s="503"/>
      <c r="GA6" s="503"/>
      <c r="GB6" s="503"/>
      <c r="GC6" s="503"/>
      <c r="GD6" s="503"/>
      <c r="GE6" s="503"/>
      <c r="GF6" s="503"/>
      <c r="GG6" s="503"/>
      <c r="GH6" s="503"/>
      <c r="GI6" s="503"/>
      <c r="GJ6" s="503"/>
      <c r="GK6" s="503"/>
      <c r="GL6" s="503"/>
      <c r="GM6" s="503"/>
      <c r="GN6" s="503"/>
      <c r="GO6" s="503"/>
      <c r="GP6" s="503"/>
      <c r="GQ6" s="503"/>
      <c r="GR6" s="503"/>
      <c r="GS6" s="503"/>
      <c r="GT6" s="503"/>
      <c r="GU6" s="503"/>
      <c r="GV6" s="503"/>
      <c r="GW6" s="503"/>
      <c r="GX6" s="503"/>
      <c r="GY6" s="503"/>
      <c r="GZ6" s="503"/>
      <c r="HA6" s="503"/>
      <c r="HB6" s="503"/>
      <c r="HC6" s="503"/>
      <c r="HD6" s="503"/>
      <c r="HE6" s="503"/>
      <c r="HF6" s="503"/>
      <c r="HG6" s="503"/>
      <c r="HH6" s="503"/>
      <c r="HI6" s="503"/>
      <c r="HJ6" s="503"/>
      <c r="HK6" s="503"/>
      <c r="HL6" s="503"/>
      <c r="HM6" s="503"/>
      <c r="HN6" s="503"/>
      <c r="HO6" s="503"/>
      <c r="HP6" s="503"/>
      <c r="HQ6" s="503"/>
      <c r="HR6" s="503"/>
      <c r="HS6" s="503"/>
      <c r="HT6" s="503"/>
      <c r="HU6" s="503"/>
      <c r="HV6" s="503"/>
      <c r="HW6" s="503"/>
      <c r="HX6" s="503"/>
      <c r="HY6" s="503"/>
      <c r="HZ6" s="503"/>
      <c r="IA6" s="503"/>
      <c r="IB6" s="503"/>
      <c r="IC6" s="503"/>
      <c r="ID6" s="503"/>
      <c r="IE6" s="503"/>
      <c r="IF6" s="503"/>
      <c r="IG6" s="503"/>
      <c r="IH6" s="503"/>
      <c r="II6" s="503"/>
      <c r="IJ6" s="503"/>
      <c r="IK6" s="503"/>
      <c r="IL6" s="503"/>
      <c r="IM6" s="503"/>
      <c r="IN6" s="503"/>
      <c r="IO6" s="503"/>
      <c r="IP6" s="503"/>
      <c r="IQ6" s="503"/>
      <c r="IR6" s="503"/>
      <c r="IS6" s="503"/>
      <c r="IT6" s="503"/>
      <c r="IU6" s="503"/>
      <c r="IV6" s="503"/>
    </row>
    <row r="7" spans="1:256" ht="15.75" customHeight="1">
      <c r="A7" s="77"/>
      <c r="B7" s="77"/>
      <c r="C7" s="77"/>
      <c r="D7" s="77"/>
      <c r="E7" s="507"/>
      <c r="F7" s="507"/>
      <c r="G7" s="507"/>
      <c r="H7" s="507"/>
      <c r="I7" s="507"/>
      <c r="J7" s="507"/>
      <c r="K7" s="507"/>
      <c r="L7" s="507"/>
      <c r="M7" s="507"/>
      <c r="N7" s="507"/>
      <c r="O7" s="507"/>
      <c r="P7" s="507"/>
      <c r="Q7" s="506"/>
      <c r="R7" s="506"/>
      <c r="S7" s="505"/>
      <c r="T7" s="505"/>
      <c r="U7" s="506"/>
      <c r="V7" s="506"/>
      <c r="W7" s="506"/>
      <c r="X7" s="505"/>
      <c r="Y7" s="506"/>
      <c r="Z7" s="506"/>
      <c r="AA7" s="505"/>
      <c r="AB7" s="505"/>
      <c r="AC7" s="504"/>
      <c r="AD7" s="504"/>
      <c r="AE7" s="520"/>
      <c r="AF7" s="502"/>
      <c r="AG7" s="504"/>
      <c r="AH7" s="504"/>
      <c r="AI7" s="504"/>
      <c r="AJ7" s="502"/>
      <c r="AK7" s="504"/>
      <c r="AL7" s="504"/>
      <c r="AM7" s="502"/>
      <c r="AN7" s="502"/>
      <c r="AO7" s="502"/>
      <c r="AP7" s="502"/>
      <c r="AQ7" s="502"/>
      <c r="AR7" s="502"/>
      <c r="AS7" s="502"/>
      <c r="AT7" s="502"/>
      <c r="AU7" s="502"/>
      <c r="AV7" s="502"/>
      <c r="AW7" s="502"/>
      <c r="AX7" s="502"/>
      <c r="AY7" s="502"/>
      <c r="AZ7" s="502"/>
      <c r="BA7" s="502"/>
      <c r="BB7" s="502"/>
      <c r="BC7" s="502"/>
      <c r="BD7" s="502"/>
      <c r="BE7" s="502"/>
      <c r="BF7" s="502"/>
      <c r="BG7" s="502"/>
      <c r="BH7" s="502"/>
      <c r="BI7" s="502"/>
      <c r="BJ7" s="502"/>
      <c r="BK7" s="502"/>
      <c r="BL7" s="502"/>
      <c r="BM7" s="502"/>
      <c r="BN7" s="502"/>
      <c r="BO7" s="502"/>
      <c r="BP7" s="502"/>
      <c r="BQ7" s="502"/>
      <c r="BR7" s="502"/>
      <c r="BS7" s="502"/>
      <c r="BT7" s="502"/>
      <c r="BU7" s="502"/>
      <c r="BV7" s="502"/>
      <c r="BW7" s="502"/>
      <c r="BX7" s="502"/>
      <c r="BY7" s="502"/>
      <c r="BZ7" s="502"/>
      <c r="CA7" s="502"/>
      <c r="CB7" s="502"/>
      <c r="CC7" s="502"/>
      <c r="CD7" s="502"/>
      <c r="CE7" s="502"/>
      <c r="CF7" s="502"/>
      <c r="CG7" s="502"/>
      <c r="CH7" s="502"/>
      <c r="CI7" s="502"/>
      <c r="CJ7" s="502"/>
      <c r="CK7" s="502"/>
      <c r="CL7" s="502"/>
      <c r="CM7" s="502"/>
      <c r="CN7" s="502"/>
      <c r="CO7" s="502"/>
      <c r="CP7" s="502"/>
      <c r="CQ7" s="502"/>
      <c r="CR7" s="502"/>
      <c r="CS7" s="502"/>
      <c r="CT7" s="502"/>
      <c r="CU7" s="502"/>
      <c r="CV7" s="502"/>
      <c r="CW7" s="502"/>
      <c r="CX7" s="502"/>
      <c r="CY7" s="502"/>
      <c r="CZ7" s="502"/>
      <c r="DA7" s="502"/>
      <c r="DB7" s="502"/>
      <c r="DC7" s="502"/>
      <c r="DD7" s="502"/>
      <c r="DE7" s="502"/>
      <c r="DF7" s="502"/>
      <c r="DG7" s="502"/>
      <c r="DH7" s="502"/>
      <c r="DI7" s="502"/>
      <c r="DJ7" s="502"/>
      <c r="DK7" s="502"/>
      <c r="DL7" s="502"/>
      <c r="DM7" s="502"/>
      <c r="DN7" s="502"/>
      <c r="DO7" s="502"/>
      <c r="DP7" s="502"/>
      <c r="DQ7" s="502"/>
      <c r="DR7" s="502"/>
      <c r="DS7" s="502"/>
      <c r="DT7" s="502"/>
      <c r="DU7" s="502"/>
      <c r="DV7" s="502"/>
      <c r="DW7" s="502"/>
      <c r="DX7" s="502"/>
      <c r="DY7" s="502"/>
      <c r="DZ7" s="502"/>
      <c r="EA7" s="502"/>
      <c r="EB7" s="502"/>
      <c r="EC7" s="502"/>
      <c r="ED7" s="502"/>
      <c r="EE7" s="502"/>
      <c r="EF7" s="502"/>
      <c r="EG7" s="502"/>
      <c r="EH7" s="502"/>
      <c r="EI7" s="502"/>
      <c r="EJ7" s="502"/>
      <c r="EK7" s="502"/>
      <c r="EL7" s="502"/>
      <c r="EM7" s="502"/>
      <c r="EN7" s="502"/>
      <c r="EO7" s="502"/>
      <c r="EP7" s="502"/>
      <c r="EQ7" s="502"/>
      <c r="ER7" s="502"/>
      <c r="ES7" s="502"/>
      <c r="ET7" s="502"/>
      <c r="EU7" s="502"/>
      <c r="EV7" s="502"/>
      <c r="EW7" s="502"/>
      <c r="EX7" s="502"/>
      <c r="EY7" s="502"/>
      <c r="EZ7" s="502"/>
      <c r="FA7" s="502"/>
      <c r="FB7" s="502"/>
      <c r="FC7" s="502"/>
      <c r="FD7" s="502"/>
      <c r="FE7" s="502"/>
      <c r="FF7" s="502"/>
      <c r="FG7" s="502"/>
      <c r="FH7" s="502"/>
      <c r="FI7" s="502"/>
      <c r="FJ7" s="502"/>
      <c r="FK7" s="502"/>
      <c r="FL7" s="502"/>
      <c r="FM7" s="502"/>
      <c r="FN7" s="502"/>
      <c r="FO7" s="502"/>
      <c r="FP7" s="502"/>
      <c r="FQ7" s="502"/>
      <c r="FR7" s="502"/>
      <c r="FS7" s="502"/>
      <c r="FT7" s="502"/>
      <c r="FU7" s="502"/>
      <c r="FV7" s="502"/>
      <c r="FW7" s="502"/>
      <c r="FX7" s="502"/>
      <c r="FY7" s="502"/>
      <c r="FZ7" s="502"/>
      <c r="GA7" s="502"/>
      <c r="GB7" s="502"/>
      <c r="GC7" s="502"/>
      <c r="GD7" s="502"/>
      <c r="GE7" s="502"/>
      <c r="GF7" s="502"/>
      <c r="GG7" s="502"/>
      <c r="GH7" s="502"/>
      <c r="GI7" s="502"/>
      <c r="GJ7" s="502"/>
      <c r="GK7" s="502"/>
      <c r="GL7" s="502"/>
      <c r="GM7" s="502"/>
      <c r="GN7" s="502"/>
      <c r="GO7" s="502"/>
      <c r="GP7" s="502"/>
      <c r="GQ7" s="502"/>
      <c r="GR7" s="502"/>
      <c r="GS7" s="502"/>
      <c r="GT7" s="502"/>
      <c r="GU7" s="502"/>
      <c r="GV7" s="502"/>
      <c r="GW7" s="502"/>
      <c r="GX7" s="502"/>
      <c r="GY7" s="502"/>
      <c r="GZ7" s="502"/>
      <c r="HA7" s="502"/>
      <c r="HB7" s="502"/>
      <c r="HC7" s="502"/>
      <c r="HD7" s="502"/>
      <c r="HE7" s="502"/>
      <c r="HF7" s="502"/>
      <c r="HG7" s="502"/>
      <c r="HH7" s="502"/>
      <c r="HI7" s="502"/>
      <c r="HJ7" s="502"/>
      <c r="HK7" s="502"/>
      <c r="HL7" s="502"/>
      <c r="HM7" s="502"/>
      <c r="HN7" s="502"/>
      <c r="HO7" s="502"/>
      <c r="HP7" s="502"/>
      <c r="HQ7" s="502"/>
      <c r="HR7" s="502"/>
      <c r="HS7" s="502"/>
      <c r="HT7" s="502"/>
      <c r="HU7" s="502"/>
      <c r="HV7" s="502"/>
      <c r="HW7" s="502"/>
      <c r="HX7" s="502"/>
      <c r="HY7" s="502"/>
      <c r="HZ7" s="502"/>
      <c r="IA7" s="502"/>
      <c r="IB7" s="502"/>
      <c r="IC7" s="502"/>
      <c r="ID7" s="502"/>
      <c r="IE7" s="502"/>
      <c r="IF7" s="502"/>
      <c r="IG7" s="502"/>
      <c r="IH7" s="502"/>
      <c r="II7" s="502"/>
      <c r="IJ7" s="502"/>
      <c r="IK7" s="502"/>
      <c r="IL7" s="502"/>
      <c r="IM7" s="502"/>
      <c r="IN7" s="502"/>
      <c r="IO7" s="502"/>
      <c r="IP7" s="502"/>
      <c r="IQ7" s="502"/>
      <c r="IR7" s="502"/>
      <c r="IS7" s="502"/>
      <c r="IT7" s="502"/>
      <c r="IU7" s="502"/>
      <c r="IV7" s="502"/>
    </row>
    <row r="8" spans="1:256" s="519" customFormat="1" ht="15.75" customHeight="1">
      <c r="A8" s="21" t="s">
        <v>220</v>
      </c>
      <c r="B8" s="21"/>
      <c r="C8" s="874"/>
      <c r="D8" s="874" t="s">
        <v>378</v>
      </c>
      <c r="E8" s="970">
        <v>178815</v>
      </c>
      <c r="F8" s="970">
        <v>18255</v>
      </c>
      <c r="G8" s="970">
        <v>16567</v>
      </c>
      <c r="H8" s="970">
        <v>48623</v>
      </c>
      <c r="I8" s="970">
        <v>2651</v>
      </c>
      <c r="J8" s="970">
        <v>7499</v>
      </c>
      <c r="K8" s="970">
        <v>30345</v>
      </c>
      <c r="L8" s="970">
        <v>276</v>
      </c>
      <c r="M8" s="970">
        <v>19925</v>
      </c>
      <c r="N8" s="970">
        <v>18553</v>
      </c>
      <c r="O8" s="970">
        <v>16121</v>
      </c>
      <c r="P8" s="970"/>
      <c r="Q8" s="970">
        <v>105403</v>
      </c>
      <c r="R8" s="970">
        <v>11636</v>
      </c>
      <c r="S8" s="970">
        <v>10420</v>
      </c>
      <c r="T8" s="970">
        <v>29941</v>
      </c>
      <c r="U8" s="970">
        <v>1401</v>
      </c>
      <c r="V8" s="970">
        <v>4145</v>
      </c>
      <c r="W8" s="970">
        <v>16155</v>
      </c>
      <c r="X8" s="970">
        <v>221</v>
      </c>
      <c r="Y8" s="970">
        <v>12447</v>
      </c>
      <c r="Z8" s="970">
        <v>10501</v>
      </c>
      <c r="AA8" s="970">
        <v>8536</v>
      </c>
      <c r="AB8" s="971"/>
      <c r="AC8" s="958">
        <v>58.945278639935125</v>
      </c>
      <c r="AD8" s="958">
        <v>63.741440701177766</v>
      </c>
      <c r="AE8" s="958">
        <v>62.896118790366394</v>
      </c>
      <c r="AF8" s="958">
        <v>61.5778541019682</v>
      </c>
      <c r="AG8" s="958">
        <v>52.847981893625054</v>
      </c>
      <c r="AH8" s="958">
        <v>55.274036538205095</v>
      </c>
      <c r="AI8" s="958">
        <v>53.237765694513094</v>
      </c>
      <c r="AJ8" s="958">
        <v>80.072463768115938</v>
      </c>
      <c r="AK8" s="958">
        <v>62.469259723964868</v>
      </c>
      <c r="AL8" s="958">
        <v>56.600010779927779</v>
      </c>
      <c r="AM8" s="958">
        <v>52.949568885304885</v>
      </c>
      <c r="AN8" s="503"/>
      <c r="AO8" s="503"/>
      <c r="AP8" s="503"/>
      <c r="AQ8" s="503"/>
      <c r="AR8" s="503"/>
      <c r="AS8" s="503"/>
      <c r="AT8" s="503"/>
      <c r="AU8" s="503"/>
      <c r="AV8" s="503"/>
      <c r="AW8" s="503"/>
      <c r="AX8" s="503"/>
      <c r="AY8" s="503"/>
      <c r="AZ8" s="503"/>
      <c r="BA8" s="503"/>
      <c r="BB8" s="503"/>
      <c r="BC8" s="503"/>
      <c r="BD8" s="503"/>
      <c r="BE8" s="503"/>
      <c r="BF8" s="503"/>
      <c r="BG8" s="503"/>
      <c r="BH8" s="503"/>
      <c r="BI8" s="503"/>
      <c r="BJ8" s="503"/>
      <c r="BK8" s="503"/>
      <c r="BL8" s="503"/>
      <c r="BM8" s="503"/>
      <c r="BN8" s="503"/>
      <c r="BO8" s="503"/>
      <c r="BP8" s="503"/>
      <c r="BQ8" s="503"/>
      <c r="BR8" s="503"/>
      <c r="BS8" s="503"/>
      <c r="BT8" s="503"/>
      <c r="BU8" s="503"/>
      <c r="BV8" s="503"/>
      <c r="BW8" s="503"/>
      <c r="BX8" s="503"/>
      <c r="BY8" s="503"/>
      <c r="BZ8" s="503"/>
      <c r="CA8" s="503"/>
      <c r="CB8" s="503"/>
      <c r="CC8" s="503"/>
      <c r="CD8" s="503"/>
      <c r="CE8" s="503"/>
      <c r="CF8" s="503"/>
      <c r="CG8" s="503"/>
      <c r="CH8" s="503"/>
      <c r="CI8" s="503"/>
      <c r="CJ8" s="503"/>
      <c r="CK8" s="503"/>
      <c r="CL8" s="503"/>
      <c r="CM8" s="503"/>
      <c r="CN8" s="503"/>
      <c r="CO8" s="503"/>
      <c r="CP8" s="503"/>
      <c r="CQ8" s="503"/>
      <c r="CR8" s="503"/>
      <c r="CS8" s="503"/>
      <c r="CT8" s="503"/>
      <c r="CU8" s="503"/>
      <c r="CV8" s="503"/>
      <c r="CW8" s="503"/>
      <c r="CX8" s="503"/>
      <c r="CY8" s="503"/>
      <c r="CZ8" s="503"/>
      <c r="DA8" s="503"/>
      <c r="DB8" s="503"/>
      <c r="DC8" s="503"/>
      <c r="DD8" s="503"/>
      <c r="DE8" s="503"/>
      <c r="DF8" s="503"/>
      <c r="DG8" s="503"/>
      <c r="DH8" s="503"/>
      <c r="DI8" s="503"/>
      <c r="DJ8" s="503"/>
      <c r="DK8" s="503"/>
      <c r="DL8" s="503"/>
      <c r="DM8" s="503"/>
      <c r="DN8" s="503"/>
      <c r="DO8" s="503"/>
      <c r="DP8" s="503"/>
      <c r="DQ8" s="503"/>
      <c r="DR8" s="503"/>
      <c r="DS8" s="503"/>
      <c r="DT8" s="503"/>
      <c r="DU8" s="503"/>
      <c r="DV8" s="503"/>
      <c r="DW8" s="503"/>
      <c r="DX8" s="503"/>
      <c r="DY8" s="503"/>
      <c r="DZ8" s="503"/>
      <c r="EA8" s="503"/>
      <c r="EB8" s="503"/>
      <c r="EC8" s="503"/>
      <c r="ED8" s="503"/>
      <c r="EE8" s="503"/>
      <c r="EF8" s="503"/>
      <c r="EG8" s="503"/>
      <c r="EH8" s="503"/>
      <c r="EI8" s="503"/>
      <c r="EJ8" s="503"/>
      <c r="EK8" s="503"/>
      <c r="EL8" s="503"/>
      <c r="EM8" s="503"/>
      <c r="EN8" s="503"/>
      <c r="EO8" s="503"/>
      <c r="EP8" s="503"/>
      <c r="EQ8" s="503"/>
      <c r="ER8" s="503"/>
      <c r="ES8" s="503"/>
      <c r="ET8" s="503"/>
      <c r="EU8" s="503"/>
      <c r="EV8" s="503"/>
      <c r="EW8" s="503"/>
      <c r="EX8" s="503"/>
      <c r="EY8" s="503"/>
      <c r="EZ8" s="503"/>
      <c r="FA8" s="503"/>
      <c r="FB8" s="503"/>
      <c r="FC8" s="503"/>
      <c r="FD8" s="503"/>
      <c r="FE8" s="503"/>
      <c r="FF8" s="503"/>
      <c r="FG8" s="503"/>
      <c r="FH8" s="503"/>
      <c r="FI8" s="503"/>
      <c r="FJ8" s="503"/>
      <c r="FK8" s="503"/>
      <c r="FL8" s="503"/>
      <c r="FM8" s="503"/>
      <c r="FN8" s="503"/>
      <c r="FO8" s="503"/>
      <c r="FP8" s="503"/>
      <c r="FQ8" s="503"/>
      <c r="FR8" s="503"/>
      <c r="FS8" s="503"/>
      <c r="FT8" s="503"/>
      <c r="FU8" s="503"/>
      <c r="FV8" s="503"/>
      <c r="FW8" s="503"/>
      <c r="FX8" s="503"/>
      <c r="FY8" s="503"/>
      <c r="FZ8" s="503"/>
      <c r="GA8" s="503"/>
      <c r="GB8" s="503"/>
      <c r="GC8" s="503"/>
      <c r="GD8" s="503"/>
      <c r="GE8" s="503"/>
      <c r="GF8" s="503"/>
      <c r="GG8" s="503"/>
      <c r="GH8" s="503"/>
      <c r="GI8" s="503"/>
      <c r="GJ8" s="503"/>
      <c r="GK8" s="503"/>
      <c r="GL8" s="503"/>
      <c r="GM8" s="503"/>
      <c r="GN8" s="503"/>
      <c r="GO8" s="503"/>
      <c r="GP8" s="503"/>
      <c r="GQ8" s="503"/>
      <c r="GR8" s="503"/>
      <c r="GS8" s="503"/>
      <c r="GT8" s="503"/>
      <c r="GU8" s="503"/>
      <c r="GV8" s="503"/>
      <c r="GW8" s="503"/>
      <c r="GX8" s="503"/>
      <c r="GY8" s="503"/>
      <c r="GZ8" s="503"/>
      <c r="HA8" s="503"/>
      <c r="HB8" s="503"/>
      <c r="HC8" s="503"/>
      <c r="HD8" s="503"/>
      <c r="HE8" s="503"/>
      <c r="HF8" s="503"/>
      <c r="HG8" s="503"/>
      <c r="HH8" s="503"/>
      <c r="HI8" s="503"/>
      <c r="HJ8" s="503"/>
      <c r="HK8" s="503"/>
      <c r="HL8" s="503"/>
      <c r="HM8" s="503"/>
      <c r="HN8" s="503"/>
      <c r="HO8" s="503"/>
      <c r="HP8" s="503"/>
      <c r="HQ8" s="503"/>
      <c r="HR8" s="503"/>
      <c r="HS8" s="503"/>
      <c r="HT8" s="503"/>
      <c r="HU8" s="503"/>
      <c r="HV8" s="503"/>
      <c r="HW8" s="503"/>
      <c r="HX8" s="503"/>
      <c r="HY8" s="503"/>
      <c r="HZ8" s="503"/>
      <c r="IA8" s="503"/>
      <c r="IB8" s="503"/>
      <c r="IC8" s="503"/>
      <c r="ID8" s="503"/>
      <c r="IE8" s="503"/>
      <c r="IF8" s="503"/>
      <c r="IG8" s="503"/>
      <c r="IH8" s="503"/>
      <c r="II8" s="503"/>
      <c r="IJ8" s="503"/>
      <c r="IK8" s="503"/>
      <c r="IL8" s="503"/>
      <c r="IM8" s="503"/>
      <c r="IN8" s="503"/>
      <c r="IO8" s="503"/>
      <c r="IP8" s="503"/>
      <c r="IQ8" s="503"/>
      <c r="IR8" s="503"/>
      <c r="IS8" s="503"/>
      <c r="IT8" s="503"/>
      <c r="IU8" s="503"/>
      <c r="IV8" s="503"/>
    </row>
    <row r="9" spans="1:256" s="519" customFormat="1" ht="15.75" customHeight="1">
      <c r="A9" s="21"/>
      <c r="B9" s="21"/>
      <c r="C9" s="874"/>
      <c r="D9" s="874"/>
      <c r="E9" s="970"/>
      <c r="F9" s="970"/>
      <c r="G9" s="970"/>
      <c r="H9" s="970"/>
      <c r="I9" s="970"/>
      <c r="J9" s="970"/>
      <c r="K9" s="970"/>
      <c r="L9" s="970"/>
      <c r="M9" s="970"/>
      <c r="N9" s="970"/>
      <c r="O9" s="970"/>
      <c r="P9" s="970"/>
      <c r="Q9" s="970"/>
      <c r="R9" s="970"/>
      <c r="S9" s="970"/>
      <c r="T9" s="970"/>
      <c r="U9" s="970"/>
      <c r="V9" s="970"/>
      <c r="W9" s="970"/>
      <c r="X9" s="970"/>
      <c r="Y9" s="970"/>
      <c r="Z9" s="970"/>
      <c r="AA9" s="970"/>
      <c r="AB9" s="971"/>
      <c r="AC9" s="958"/>
      <c r="AD9" s="958"/>
      <c r="AE9" s="958"/>
      <c r="AF9" s="958"/>
      <c r="AG9" s="958"/>
      <c r="AH9" s="958"/>
      <c r="AI9" s="958"/>
      <c r="AJ9" s="958"/>
      <c r="AK9" s="958"/>
      <c r="AL9" s="958"/>
      <c r="AM9" s="958"/>
      <c r="AN9" s="503"/>
      <c r="AO9" s="503"/>
      <c r="AP9" s="503"/>
      <c r="AQ9" s="503"/>
      <c r="AR9" s="503"/>
      <c r="AS9" s="503"/>
      <c r="AT9" s="503"/>
      <c r="AU9" s="503"/>
      <c r="AV9" s="503"/>
      <c r="AW9" s="503"/>
      <c r="AX9" s="503"/>
      <c r="AY9" s="503"/>
      <c r="AZ9" s="503"/>
      <c r="BA9" s="503"/>
      <c r="BB9" s="503"/>
      <c r="BC9" s="503"/>
      <c r="BD9" s="503"/>
      <c r="BE9" s="503"/>
      <c r="BF9" s="503"/>
      <c r="BG9" s="503"/>
      <c r="BH9" s="503"/>
      <c r="BI9" s="503"/>
      <c r="BJ9" s="503"/>
      <c r="BK9" s="503"/>
      <c r="BL9" s="503"/>
      <c r="BM9" s="503"/>
      <c r="BN9" s="503"/>
      <c r="BO9" s="503"/>
      <c r="BP9" s="503"/>
      <c r="BQ9" s="503"/>
      <c r="BR9" s="503"/>
      <c r="BS9" s="503"/>
      <c r="BT9" s="503"/>
      <c r="BU9" s="503"/>
      <c r="BV9" s="503"/>
      <c r="BW9" s="503"/>
      <c r="BX9" s="503"/>
      <c r="BY9" s="503"/>
      <c r="BZ9" s="503"/>
      <c r="CA9" s="503"/>
      <c r="CB9" s="503"/>
      <c r="CC9" s="503"/>
      <c r="CD9" s="503"/>
      <c r="CE9" s="503"/>
      <c r="CF9" s="503"/>
      <c r="CG9" s="503"/>
      <c r="CH9" s="503"/>
      <c r="CI9" s="503"/>
      <c r="CJ9" s="503"/>
      <c r="CK9" s="503"/>
      <c r="CL9" s="503"/>
      <c r="CM9" s="503"/>
      <c r="CN9" s="503"/>
      <c r="CO9" s="503"/>
      <c r="CP9" s="503"/>
      <c r="CQ9" s="503"/>
      <c r="CR9" s="503"/>
      <c r="CS9" s="503"/>
      <c r="CT9" s="503"/>
      <c r="CU9" s="503"/>
      <c r="CV9" s="503"/>
      <c r="CW9" s="503"/>
      <c r="CX9" s="503"/>
      <c r="CY9" s="503"/>
      <c r="CZ9" s="503"/>
      <c r="DA9" s="503"/>
      <c r="DB9" s="503"/>
      <c r="DC9" s="503"/>
      <c r="DD9" s="503"/>
      <c r="DE9" s="503"/>
      <c r="DF9" s="503"/>
      <c r="DG9" s="503"/>
      <c r="DH9" s="503"/>
      <c r="DI9" s="503"/>
      <c r="DJ9" s="503"/>
      <c r="DK9" s="503"/>
      <c r="DL9" s="503"/>
      <c r="DM9" s="503"/>
      <c r="DN9" s="503"/>
      <c r="DO9" s="503"/>
      <c r="DP9" s="503"/>
      <c r="DQ9" s="503"/>
      <c r="DR9" s="503"/>
      <c r="DS9" s="503"/>
      <c r="DT9" s="503"/>
      <c r="DU9" s="503"/>
      <c r="DV9" s="503"/>
      <c r="DW9" s="503"/>
      <c r="DX9" s="503"/>
      <c r="DY9" s="503"/>
      <c r="DZ9" s="503"/>
      <c r="EA9" s="503"/>
      <c r="EB9" s="503"/>
      <c r="EC9" s="503"/>
      <c r="ED9" s="503"/>
      <c r="EE9" s="503"/>
      <c r="EF9" s="503"/>
      <c r="EG9" s="503"/>
      <c r="EH9" s="503"/>
      <c r="EI9" s="503"/>
      <c r="EJ9" s="503"/>
      <c r="EK9" s="503"/>
      <c r="EL9" s="503"/>
      <c r="EM9" s="503"/>
      <c r="EN9" s="503"/>
      <c r="EO9" s="503"/>
      <c r="EP9" s="503"/>
      <c r="EQ9" s="503"/>
      <c r="ER9" s="503"/>
      <c r="ES9" s="503"/>
      <c r="ET9" s="503"/>
      <c r="EU9" s="503"/>
      <c r="EV9" s="503"/>
      <c r="EW9" s="503"/>
      <c r="EX9" s="503"/>
      <c r="EY9" s="503"/>
      <c r="EZ9" s="503"/>
      <c r="FA9" s="503"/>
      <c r="FB9" s="503"/>
      <c r="FC9" s="503"/>
      <c r="FD9" s="503"/>
      <c r="FE9" s="503"/>
      <c r="FF9" s="503"/>
      <c r="FG9" s="503"/>
      <c r="FH9" s="503"/>
      <c r="FI9" s="503"/>
      <c r="FJ9" s="503"/>
      <c r="FK9" s="503"/>
      <c r="FL9" s="503"/>
      <c r="FM9" s="503"/>
      <c r="FN9" s="503"/>
      <c r="FO9" s="503"/>
      <c r="FP9" s="503"/>
      <c r="FQ9" s="503"/>
      <c r="FR9" s="503"/>
      <c r="FS9" s="503"/>
      <c r="FT9" s="503"/>
      <c r="FU9" s="503"/>
      <c r="FV9" s="503"/>
      <c r="FW9" s="503"/>
      <c r="FX9" s="503"/>
      <c r="FY9" s="503"/>
      <c r="FZ9" s="503"/>
      <c r="GA9" s="503"/>
      <c r="GB9" s="503"/>
      <c r="GC9" s="503"/>
      <c r="GD9" s="503"/>
      <c r="GE9" s="503"/>
      <c r="GF9" s="503"/>
      <c r="GG9" s="503"/>
      <c r="GH9" s="503"/>
      <c r="GI9" s="503"/>
      <c r="GJ9" s="503"/>
      <c r="GK9" s="503"/>
      <c r="GL9" s="503"/>
      <c r="GM9" s="503"/>
      <c r="GN9" s="503"/>
      <c r="GO9" s="503"/>
      <c r="GP9" s="503"/>
      <c r="GQ9" s="503"/>
      <c r="GR9" s="503"/>
      <c r="GS9" s="503"/>
      <c r="GT9" s="503"/>
      <c r="GU9" s="503"/>
      <c r="GV9" s="503"/>
      <c r="GW9" s="503"/>
      <c r="GX9" s="503"/>
      <c r="GY9" s="503"/>
      <c r="GZ9" s="503"/>
      <c r="HA9" s="503"/>
      <c r="HB9" s="503"/>
      <c r="HC9" s="503"/>
      <c r="HD9" s="503"/>
      <c r="HE9" s="503"/>
      <c r="HF9" s="503"/>
      <c r="HG9" s="503"/>
      <c r="HH9" s="503"/>
      <c r="HI9" s="503"/>
      <c r="HJ9" s="503"/>
      <c r="HK9" s="503"/>
      <c r="HL9" s="503"/>
      <c r="HM9" s="503"/>
      <c r="HN9" s="503"/>
      <c r="HO9" s="503"/>
      <c r="HP9" s="503"/>
      <c r="HQ9" s="503"/>
      <c r="HR9" s="503"/>
      <c r="HS9" s="503"/>
      <c r="HT9" s="503"/>
      <c r="HU9" s="503"/>
      <c r="HV9" s="503"/>
      <c r="HW9" s="503"/>
      <c r="HX9" s="503"/>
      <c r="HY9" s="503"/>
      <c r="HZ9" s="503"/>
      <c r="IA9" s="503"/>
      <c r="IB9" s="503"/>
      <c r="IC9" s="503"/>
      <c r="ID9" s="503"/>
      <c r="IE9" s="503"/>
      <c r="IF9" s="503"/>
      <c r="IG9" s="503"/>
      <c r="IH9" s="503"/>
      <c r="II9" s="503"/>
      <c r="IJ9" s="503"/>
      <c r="IK9" s="503"/>
      <c r="IL9" s="503"/>
      <c r="IM9" s="503"/>
      <c r="IN9" s="503"/>
      <c r="IO9" s="503"/>
      <c r="IP9" s="503"/>
      <c r="IQ9" s="503"/>
      <c r="IR9" s="503"/>
      <c r="IS9" s="503"/>
      <c r="IT9" s="503"/>
      <c r="IU9" s="503"/>
      <c r="IV9" s="503"/>
    </row>
    <row r="10" spans="1:256" s="519" customFormat="1" ht="15.75" customHeight="1">
      <c r="A10" s="21" t="s">
        <v>221</v>
      </c>
      <c r="B10" s="21"/>
      <c r="C10" s="874"/>
      <c r="D10" s="874" t="s">
        <v>379</v>
      </c>
      <c r="E10" s="970">
        <v>13086</v>
      </c>
      <c r="F10" s="970">
        <v>964</v>
      </c>
      <c r="G10" s="970">
        <v>876</v>
      </c>
      <c r="H10" s="970">
        <v>3784</v>
      </c>
      <c r="I10" s="970">
        <v>230</v>
      </c>
      <c r="J10" s="970">
        <v>450</v>
      </c>
      <c r="K10" s="970">
        <v>3669</v>
      </c>
      <c r="L10" s="970">
        <v>5</v>
      </c>
      <c r="M10" s="970">
        <v>1626</v>
      </c>
      <c r="N10" s="970">
        <v>1392</v>
      </c>
      <c r="O10" s="970">
        <v>90</v>
      </c>
      <c r="P10" s="970"/>
      <c r="Q10" s="970">
        <v>7405</v>
      </c>
      <c r="R10" s="970">
        <v>617</v>
      </c>
      <c r="S10" s="970">
        <v>539</v>
      </c>
      <c r="T10" s="970">
        <v>2230</v>
      </c>
      <c r="U10" s="970">
        <v>117</v>
      </c>
      <c r="V10" s="970">
        <v>241</v>
      </c>
      <c r="W10" s="970">
        <v>1865</v>
      </c>
      <c r="X10" s="970">
        <v>2</v>
      </c>
      <c r="Y10" s="970">
        <v>1001</v>
      </c>
      <c r="Z10" s="970">
        <v>751</v>
      </c>
      <c r="AA10" s="970">
        <v>42</v>
      </c>
      <c r="AB10" s="971"/>
      <c r="AC10" s="958">
        <v>56.587192419379498</v>
      </c>
      <c r="AD10" s="958">
        <v>64.00414937759335</v>
      </c>
      <c r="AE10" s="958">
        <v>61.529680365296798</v>
      </c>
      <c r="AF10" s="958">
        <v>58.93234672304439</v>
      </c>
      <c r="AG10" s="958">
        <v>50.869565217391298</v>
      </c>
      <c r="AH10" s="958">
        <v>53.555555555555557</v>
      </c>
      <c r="AI10" s="958">
        <v>50.831289179612973</v>
      </c>
      <c r="AJ10" s="958" t="s">
        <v>603</v>
      </c>
      <c r="AK10" s="958">
        <v>61.562115621156209</v>
      </c>
      <c r="AL10" s="958">
        <v>53.951149425287362</v>
      </c>
      <c r="AM10" s="958">
        <v>46.666666666666664</v>
      </c>
      <c r="AN10" s="503"/>
      <c r="AO10" s="503"/>
      <c r="AP10" s="503"/>
      <c r="AQ10" s="503"/>
      <c r="AR10" s="503"/>
      <c r="AS10" s="503"/>
      <c r="AT10" s="503"/>
      <c r="AU10" s="503"/>
      <c r="AV10" s="503"/>
      <c r="AW10" s="503"/>
      <c r="AX10" s="503"/>
      <c r="AY10" s="503"/>
      <c r="AZ10" s="503"/>
      <c r="BA10" s="503"/>
      <c r="BB10" s="503"/>
      <c r="BC10" s="503"/>
      <c r="BD10" s="503"/>
      <c r="BE10" s="503"/>
      <c r="BF10" s="503"/>
      <c r="BG10" s="503"/>
      <c r="BH10" s="503"/>
      <c r="BI10" s="503"/>
      <c r="BJ10" s="503"/>
      <c r="BK10" s="503"/>
      <c r="BL10" s="503"/>
      <c r="BM10" s="503"/>
      <c r="BN10" s="503"/>
      <c r="BO10" s="503"/>
      <c r="BP10" s="503"/>
      <c r="BQ10" s="503"/>
      <c r="BR10" s="503"/>
      <c r="BS10" s="503"/>
      <c r="BT10" s="503"/>
      <c r="BU10" s="503"/>
      <c r="BV10" s="503"/>
      <c r="BW10" s="503"/>
      <c r="BX10" s="503"/>
      <c r="BY10" s="503"/>
      <c r="BZ10" s="503"/>
      <c r="CA10" s="503"/>
      <c r="CB10" s="503"/>
      <c r="CC10" s="503"/>
      <c r="CD10" s="503"/>
      <c r="CE10" s="503"/>
      <c r="CF10" s="503"/>
      <c r="CG10" s="503"/>
      <c r="CH10" s="503"/>
      <c r="CI10" s="503"/>
      <c r="CJ10" s="503"/>
      <c r="CK10" s="503"/>
      <c r="CL10" s="503"/>
      <c r="CM10" s="503"/>
      <c r="CN10" s="503"/>
      <c r="CO10" s="503"/>
      <c r="CP10" s="503"/>
      <c r="CQ10" s="503"/>
      <c r="CR10" s="503"/>
      <c r="CS10" s="503"/>
      <c r="CT10" s="503"/>
      <c r="CU10" s="503"/>
      <c r="CV10" s="503"/>
      <c r="CW10" s="503"/>
      <c r="CX10" s="503"/>
      <c r="CY10" s="503"/>
      <c r="CZ10" s="503"/>
      <c r="DA10" s="503"/>
      <c r="DB10" s="503"/>
      <c r="DC10" s="503"/>
      <c r="DD10" s="503"/>
      <c r="DE10" s="503"/>
      <c r="DF10" s="503"/>
      <c r="DG10" s="503"/>
      <c r="DH10" s="503"/>
      <c r="DI10" s="503"/>
      <c r="DJ10" s="503"/>
      <c r="DK10" s="503"/>
      <c r="DL10" s="503"/>
      <c r="DM10" s="503"/>
      <c r="DN10" s="503"/>
      <c r="DO10" s="503"/>
      <c r="DP10" s="503"/>
      <c r="DQ10" s="503"/>
      <c r="DR10" s="503"/>
      <c r="DS10" s="503"/>
      <c r="DT10" s="503"/>
      <c r="DU10" s="503"/>
      <c r="DV10" s="503"/>
      <c r="DW10" s="503"/>
      <c r="DX10" s="503"/>
      <c r="DY10" s="503"/>
      <c r="DZ10" s="503"/>
      <c r="EA10" s="503"/>
      <c r="EB10" s="503"/>
      <c r="EC10" s="503"/>
      <c r="ED10" s="503"/>
      <c r="EE10" s="503"/>
      <c r="EF10" s="503"/>
      <c r="EG10" s="503"/>
      <c r="EH10" s="503"/>
      <c r="EI10" s="503"/>
      <c r="EJ10" s="503"/>
      <c r="EK10" s="503"/>
      <c r="EL10" s="503"/>
      <c r="EM10" s="503"/>
      <c r="EN10" s="503"/>
      <c r="EO10" s="503"/>
      <c r="EP10" s="503"/>
      <c r="EQ10" s="503"/>
      <c r="ER10" s="503"/>
      <c r="ES10" s="503"/>
      <c r="ET10" s="503"/>
      <c r="EU10" s="503"/>
      <c r="EV10" s="503"/>
      <c r="EW10" s="503"/>
      <c r="EX10" s="503"/>
      <c r="EY10" s="503"/>
      <c r="EZ10" s="503"/>
      <c r="FA10" s="503"/>
      <c r="FB10" s="503"/>
      <c r="FC10" s="503"/>
      <c r="FD10" s="503"/>
      <c r="FE10" s="503"/>
      <c r="FF10" s="503"/>
      <c r="FG10" s="503"/>
      <c r="FH10" s="503"/>
      <c r="FI10" s="503"/>
      <c r="FJ10" s="503"/>
      <c r="FK10" s="503"/>
      <c r="FL10" s="503"/>
      <c r="FM10" s="503"/>
      <c r="FN10" s="503"/>
      <c r="FO10" s="503"/>
      <c r="FP10" s="503"/>
      <c r="FQ10" s="503"/>
      <c r="FR10" s="503"/>
      <c r="FS10" s="503"/>
      <c r="FT10" s="503"/>
      <c r="FU10" s="503"/>
      <c r="FV10" s="503"/>
      <c r="FW10" s="503"/>
      <c r="FX10" s="503"/>
      <c r="FY10" s="503"/>
      <c r="FZ10" s="503"/>
      <c r="GA10" s="503"/>
      <c r="GB10" s="503"/>
      <c r="GC10" s="503"/>
      <c r="GD10" s="503"/>
      <c r="GE10" s="503"/>
      <c r="GF10" s="503"/>
      <c r="GG10" s="503"/>
      <c r="GH10" s="503"/>
      <c r="GI10" s="503"/>
      <c r="GJ10" s="503"/>
      <c r="GK10" s="503"/>
      <c r="GL10" s="503"/>
      <c r="GM10" s="503"/>
      <c r="GN10" s="503"/>
      <c r="GO10" s="503"/>
      <c r="GP10" s="503"/>
      <c r="GQ10" s="503"/>
      <c r="GR10" s="503"/>
      <c r="GS10" s="503"/>
      <c r="GT10" s="503"/>
      <c r="GU10" s="503"/>
      <c r="GV10" s="503"/>
      <c r="GW10" s="503"/>
      <c r="GX10" s="503"/>
      <c r="GY10" s="503"/>
      <c r="GZ10" s="503"/>
      <c r="HA10" s="503"/>
      <c r="HB10" s="503"/>
      <c r="HC10" s="503"/>
      <c r="HD10" s="503"/>
      <c r="HE10" s="503"/>
      <c r="HF10" s="503"/>
      <c r="HG10" s="503"/>
      <c r="HH10" s="503"/>
      <c r="HI10" s="503"/>
      <c r="HJ10" s="503"/>
      <c r="HK10" s="503"/>
      <c r="HL10" s="503"/>
      <c r="HM10" s="503"/>
      <c r="HN10" s="503"/>
      <c r="HO10" s="503"/>
      <c r="HP10" s="503"/>
      <c r="HQ10" s="503"/>
      <c r="HR10" s="503"/>
      <c r="HS10" s="503"/>
      <c r="HT10" s="503"/>
      <c r="HU10" s="503"/>
      <c r="HV10" s="503"/>
      <c r="HW10" s="503"/>
      <c r="HX10" s="503"/>
      <c r="HY10" s="503"/>
      <c r="HZ10" s="503"/>
      <c r="IA10" s="503"/>
      <c r="IB10" s="503"/>
      <c r="IC10" s="503"/>
      <c r="ID10" s="503"/>
      <c r="IE10" s="503"/>
      <c r="IF10" s="503"/>
      <c r="IG10" s="503"/>
      <c r="IH10" s="503"/>
      <c r="II10" s="503"/>
      <c r="IJ10" s="503"/>
      <c r="IK10" s="503"/>
      <c r="IL10" s="503"/>
      <c r="IM10" s="503"/>
      <c r="IN10" s="503"/>
      <c r="IO10" s="503"/>
      <c r="IP10" s="503"/>
      <c r="IQ10" s="503"/>
      <c r="IR10" s="503"/>
      <c r="IS10" s="503"/>
      <c r="IT10" s="503"/>
      <c r="IU10" s="503"/>
      <c r="IV10" s="503"/>
    </row>
    <row r="11" spans="1:256" s="519" customFormat="1" ht="15.75" customHeight="1">
      <c r="A11" s="21" t="s">
        <v>234</v>
      </c>
      <c r="B11" s="21"/>
      <c r="C11" s="874"/>
      <c r="D11" s="874" t="s">
        <v>392</v>
      </c>
      <c r="E11" s="970">
        <v>27985</v>
      </c>
      <c r="F11" s="970">
        <v>2184</v>
      </c>
      <c r="G11" s="970">
        <v>2100</v>
      </c>
      <c r="H11" s="970">
        <v>8505</v>
      </c>
      <c r="I11" s="970">
        <v>478</v>
      </c>
      <c r="J11" s="970">
        <v>1179</v>
      </c>
      <c r="K11" s="970">
        <v>5417</v>
      </c>
      <c r="L11" s="970">
        <v>10</v>
      </c>
      <c r="M11" s="970">
        <v>3486</v>
      </c>
      <c r="N11" s="970">
        <v>3730</v>
      </c>
      <c r="O11" s="970">
        <v>896</v>
      </c>
      <c r="P11" s="970"/>
      <c r="Q11" s="970">
        <v>16355</v>
      </c>
      <c r="R11" s="970">
        <v>1394</v>
      </c>
      <c r="S11" s="970">
        <v>1303</v>
      </c>
      <c r="T11" s="970">
        <v>5210</v>
      </c>
      <c r="U11" s="970">
        <v>235</v>
      </c>
      <c r="V11" s="970">
        <v>637</v>
      </c>
      <c r="W11" s="970">
        <v>2838</v>
      </c>
      <c r="X11" s="970">
        <v>5</v>
      </c>
      <c r="Y11" s="970">
        <v>2160</v>
      </c>
      <c r="Z11" s="970">
        <v>2133</v>
      </c>
      <c r="AA11" s="970">
        <v>440</v>
      </c>
      <c r="AB11" s="971"/>
      <c r="AC11" s="958">
        <v>58.442022512060035</v>
      </c>
      <c r="AD11" s="958">
        <v>63.827838827838825</v>
      </c>
      <c r="AE11" s="958">
        <v>62.047619047619051</v>
      </c>
      <c r="AF11" s="958">
        <v>61.2580834803057</v>
      </c>
      <c r="AG11" s="958">
        <v>49.163179916317986</v>
      </c>
      <c r="AH11" s="958">
        <v>54.028837998303644</v>
      </c>
      <c r="AI11" s="958">
        <v>52.390622115562124</v>
      </c>
      <c r="AJ11" s="958" t="s">
        <v>603</v>
      </c>
      <c r="AK11" s="958">
        <v>61.962134251290877</v>
      </c>
      <c r="AL11" s="958">
        <v>57.184986595174259</v>
      </c>
      <c r="AM11" s="958">
        <v>49.107142857142854</v>
      </c>
      <c r="AN11" s="503"/>
      <c r="AO11" s="503"/>
      <c r="AP11" s="503"/>
      <c r="AQ11" s="503"/>
      <c r="AR11" s="503"/>
      <c r="AS11" s="503"/>
      <c r="AT11" s="503"/>
      <c r="AU11" s="503"/>
      <c r="AV11" s="503"/>
      <c r="AW11" s="503"/>
      <c r="AX11" s="503"/>
      <c r="AY11" s="503"/>
      <c r="AZ11" s="503"/>
      <c r="BA11" s="503"/>
      <c r="BB11" s="503"/>
      <c r="BC11" s="503"/>
      <c r="BD11" s="503"/>
      <c r="BE11" s="503"/>
      <c r="BF11" s="503"/>
      <c r="BG11" s="503"/>
      <c r="BH11" s="503"/>
      <c r="BI11" s="503"/>
      <c r="BJ11" s="503"/>
      <c r="BK11" s="503"/>
      <c r="BL11" s="503"/>
      <c r="BM11" s="503"/>
      <c r="BN11" s="503"/>
      <c r="BO11" s="503"/>
      <c r="BP11" s="503"/>
      <c r="BQ11" s="503"/>
      <c r="BR11" s="503"/>
      <c r="BS11" s="503"/>
      <c r="BT11" s="503"/>
      <c r="BU11" s="503"/>
      <c r="BV11" s="503"/>
      <c r="BW11" s="503"/>
      <c r="BX11" s="503"/>
      <c r="BY11" s="503"/>
      <c r="BZ11" s="503"/>
      <c r="CA11" s="503"/>
      <c r="CB11" s="503"/>
      <c r="CC11" s="503"/>
      <c r="CD11" s="503"/>
      <c r="CE11" s="503"/>
      <c r="CF11" s="503"/>
      <c r="CG11" s="503"/>
      <c r="CH11" s="503"/>
      <c r="CI11" s="503"/>
      <c r="CJ11" s="503"/>
      <c r="CK11" s="503"/>
      <c r="CL11" s="503"/>
      <c r="CM11" s="503"/>
      <c r="CN11" s="503"/>
      <c r="CO11" s="503"/>
      <c r="CP11" s="503"/>
      <c r="CQ11" s="503"/>
      <c r="CR11" s="503"/>
      <c r="CS11" s="503"/>
      <c r="CT11" s="503"/>
      <c r="CU11" s="503"/>
      <c r="CV11" s="503"/>
      <c r="CW11" s="503"/>
      <c r="CX11" s="503"/>
      <c r="CY11" s="503"/>
      <c r="CZ11" s="503"/>
      <c r="DA11" s="503"/>
      <c r="DB11" s="503"/>
      <c r="DC11" s="503"/>
      <c r="DD11" s="503"/>
      <c r="DE11" s="503"/>
      <c r="DF11" s="503"/>
      <c r="DG11" s="503"/>
      <c r="DH11" s="503"/>
      <c r="DI11" s="503"/>
      <c r="DJ11" s="503"/>
      <c r="DK11" s="503"/>
      <c r="DL11" s="503"/>
      <c r="DM11" s="503"/>
      <c r="DN11" s="503"/>
      <c r="DO11" s="503"/>
      <c r="DP11" s="503"/>
      <c r="DQ11" s="503"/>
      <c r="DR11" s="503"/>
      <c r="DS11" s="503"/>
      <c r="DT11" s="503"/>
      <c r="DU11" s="503"/>
      <c r="DV11" s="503"/>
      <c r="DW11" s="503"/>
      <c r="DX11" s="503"/>
      <c r="DY11" s="503"/>
      <c r="DZ11" s="503"/>
      <c r="EA11" s="503"/>
      <c r="EB11" s="503"/>
      <c r="EC11" s="503"/>
      <c r="ED11" s="503"/>
      <c r="EE11" s="503"/>
      <c r="EF11" s="503"/>
      <c r="EG11" s="503"/>
      <c r="EH11" s="503"/>
      <c r="EI11" s="503"/>
      <c r="EJ11" s="503"/>
      <c r="EK11" s="503"/>
      <c r="EL11" s="503"/>
      <c r="EM11" s="503"/>
      <c r="EN11" s="503"/>
      <c r="EO11" s="503"/>
      <c r="EP11" s="503"/>
      <c r="EQ11" s="503"/>
      <c r="ER11" s="503"/>
      <c r="ES11" s="503"/>
      <c r="ET11" s="503"/>
      <c r="EU11" s="503"/>
      <c r="EV11" s="503"/>
      <c r="EW11" s="503"/>
      <c r="EX11" s="503"/>
      <c r="EY11" s="503"/>
      <c r="EZ11" s="503"/>
      <c r="FA11" s="503"/>
      <c r="FB11" s="503"/>
      <c r="FC11" s="503"/>
      <c r="FD11" s="503"/>
      <c r="FE11" s="503"/>
      <c r="FF11" s="503"/>
      <c r="FG11" s="503"/>
      <c r="FH11" s="503"/>
      <c r="FI11" s="503"/>
      <c r="FJ11" s="503"/>
      <c r="FK11" s="503"/>
      <c r="FL11" s="503"/>
      <c r="FM11" s="503"/>
      <c r="FN11" s="503"/>
      <c r="FO11" s="503"/>
      <c r="FP11" s="503"/>
      <c r="FQ11" s="503"/>
      <c r="FR11" s="503"/>
      <c r="FS11" s="503"/>
      <c r="FT11" s="503"/>
      <c r="FU11" s="503"/>
      <c r="FV11" s="503"/>
      <c r="FW11" s="503"/>
      <c r="FX11" s="503"/>
      <c r="FY11" s="503"/>
      <c r="FZ11" s="503"/>
      <c r="GA11" s="503"/>
      <c r="GB11" s="503"/>
      <c r="GC11" s="503"/>
      <c r="GD11" s="503"/>
      <c r="GE11" s="503"/>
      <c r="GF11" s="503"/>
      <c r="GG11" s="503"/>
      <c r="GH11" s="503"/>
      <c r="GI11" s="503"/>
      <c r="GJ11" s="503"/>
      <c r="GK11" s="503"/>
      <c r="GL11" s="503"/>
      <c r="GM11" s="503"/>
      <c r="GN11" s="503"/>
      <c r="GO11" s="503"/>
      <c r="GP11" s="503"/>
      <c r="GQ11" s="503"/>
      <c r="GR11" s="503"/>
      <c r="GS11" s="503"/>
      <c r="GT11" s="503"/>
      <c r="GU11" s="503"/>
      <c r="GV11" s="503"/>
      <c r="GW11" s="503"/>
      <c r="GX11" s="503"/>
      <c r="GY11" s="503"/>
      <c r="GZ11" s="503"/>
      <c r="HA11" s="503"/>
      <c r="HB11" s="503"/>
      <c r="HC11" s="503"/>
      <c r="HD11" s="503"/>
      <c r="HE11" s="503"/>
      <c r="HF11" s="503"/>
      <c r="HG11" s="503"/>
      <c r="HH11" s="503"/>
      <c r="HI11" s="503"/>
      <c r="HJ11" s="503"/>
      <c r="HK11" s="503"/>
      <c r="HL11" s="503"/>
      <c r="HM11" s="503"/>
      <c r="HN11" s="503"/>
      <c r="HO11" s="503"/>
      <c r="HP11" s="503"/>
      <c r="HQ11" s="503"/>
      <c r="HR11" s="503"/>
      <c r="HS11" s="503"/>
      <c r="HT11" s="503"/>
      <c r="HU11" s="503"/>
      <c r="HV11" s="503"/>
      <c r="HW11" s="503"/>
      <c r="HX11" s="503"/>
      <c r="HY11" s="503"/>
      <c r="HZ11" s="503"/>
      <c r="IA11" s="503"/>
      <c r="IB11" s="503"/>
      <c r="IC11" s="503"/>
      <c r="ID11" s="503"/>
      <c r="IE11" s="503"/>
      <c r="IF11" s="503"/>
      <c r="IG11" s="503"/>
      <c r="IH11" s="503"/>
      <c r="II11" s="503"/>
      <c r="IJ11" s="503"/>
      <c r="IK11" s="503"/>
      <c r="IL11" s="503"/>
      <c r="IM11" s="503"/>
      <c r="IN11" s="503"/>
      <c r="IO11" s="503"/>
      <c r="IP11" s="503"/>
      <c r="IQ11" s="503"/>
      <c r="IR11" s="503"/>
      <c r="IS11" s="503"/>
      <c r="IT11" s="503"/>
      <c r="IU11" s="503"/>
      <c r="IV11" s="503"/>
    </row>
    <row r="12" spans="1:256" s="519" customFormat="1" ht="15.75" customHeight="1">
      <c r="A12" s="21" t="s">
        <v>258</v>
      </c>
      <c r="B12" s="21"/>
      <c r="C12" s="874"/>
      <c r="D12" s="874" t="s">
        <v>416</v>
      </c>
      <c r="E12" s="970">
        <v>16765</v>
      </c>
      <c r="F12" s="970">
        <v>1408</v>
      </c>
      <c r="G12" s="970">
        <v>960</v>
      </c>
      <c r="H12" s="970">
        <v>5550</v>
      </c>
      <c r="I12" s="970">
        <v>190</v>
      </c>
      <c r="J12" s="970">
        <v>509</v>
      </c>
      <c r="K12" s="970">
        <v>2571</v>
      </c>
      <c r="L12" s="970">
        <v>0</v>
      </c>
      <c r="M12" s="970">
        <v>1847</v>
      </c>
      <c r="N12" s="970">
        <v>1942</v>
      </c>
      <c r="O12" s="970">
        <v>1788</v>
      </c>
      <c r="P12" s="970"/>
      <c r="Q12" s="970">
        <v>11825</v>
      </c>
      <c r="R12" s="970">
        <v>992</v>
      </c>
      <c r="S12" s="970">
        <v>741</v>
      </c>
      <c r="T12" s="970">
        <v>4092</v>
      </c>
      <c r="U12" s="970">
        <v>129</v>
      </c>
      <c r="V12" s="970">
        <v>361</v>
      </c>
      <c r="W12" s="970">
        <v>1679</v>
      </c>
      <c r="X12" s="970">
        <v>0</v>
      </c>
      <c r="Y12" s="970">
        <v>1364</v>
      </c>
      <c r="Z12" s="970">
        <v>1359</v>
      </c>
      <c r="AA12" s="970">
        <v>1108</v>
      </c>
      <c r="AB12" s="971"/>
      <c r="AC12" s="958">
        <v>70.533850283328363</v>
      </c>
      <c r="AD12" s="958">
        <v>70.454545454545453</v>
      </c>
      <c r="AE12" s="958">
        <v>77.1875</v>
      </c>
      <c r="AF12" s="958">
        <v>73.729729729729726</v>
      </c>
      <c r="AG12" s="958">
        <v>67.89473684210526</v>
      </c>
      <c r="AH12" s="958">
        <v>70.923379174852656</v>
      </c>
      <c r="AI12" s="958">
        <v>65.305328665888766</v>
      </c>
      <c r="AJ12" s="958" t="s">
        <v>215</v>
      </c>
      <c r="AK12" s="958">
        <v>73.849485652409314</v>
      </c>
      <c r="AL12" s="958">
        <v>69.979402677651905</v>
      </c>
      <c r="AM12" s="958">
        <v>61.96868008948546</v>
      </c>
      <c r="AN12" s="503"/>
      <c r="AO12" s="503"/>
      <c r="AP12" s="503"/>
      <c r="AQ12" s="503"/>
      <c r="AR12" s="503"/>
      <c r="AS12" s="503"/>
      <c r="AT12" s="503"/>
      <c r="AU12" s="503"/>
      <c r="AV12" s="503"/>
      <c r="AW12" s="503"/>
      <c r="AX12" s="503"/>
      <c r="AY12" s="503"/>
      <c r="AZ12" s="503"/>
      <c r="BA12" s="503"/>
      <c r="BB12" s="503"/>
      <c r="BC12" s="503"/>
      <c r="BD12" s="503"/>
      <c r="BE12" s="503"/>
      <c r="BF12" s="503"/>
      <c r="BG12" s="503"/>
      <c r="BH12" s="503"/>
      <c r="BI12" s="503"/>
      <c r="BJ12" s="503"/>
      <c r="BK12" s="503"/>
      <c r="BL12" s="503"/>
      <c r="BM12" s="503"/>
      <c r="BN12" s="503"/>
      <c r="BO12" s="503"/>
      <c r="BP12" s="503"/>
      <c r="BQ12" s="503"/>
      <c r="BR12" s="503"/>
      <c r="BS12" s="503"/>
      <c r="BT12" s="503"/>
      <c r="BU12" s="503"/>
      <c r="BV12" s="503"/>
      <c r="BW12" s="503"/>
      <c r="BX12" s="503"/>
      <c r="BY12" s="503"/>
      <c r="BZ12" s="503"/>
      <c r="CA12" s="503"/>
      <c r="CB12" s="503"/>
      <c r="CC12" s="503"/>
      <c r="CD12" s="503"/>
      <c r="CE12" s="503"/>
      <c r="CF12" s="503"/>
      <c r="CG12" s="503"/>
      <c r="CH12" s="503"/>
      <c r="CI12" s="503"/>
      <c r="CJ12" s="503"/>
      <c r="CK12" s="503"/>
      <c r="CL12" s="503"/>
      <c r="CM12" s="503"/>
      <c r="CN12" s="503"/>
      <c r="CO12" s="503"/>
      <c r="CP12" s="503"/>
      <c r="CQ12" s="503"/>
      <c r="CR12" s="503"/>
      <c r="CS12" s="503"/>
      <c r="CT12" s="503"/>
      <c r="CU12" s="503"/>
      <c r="CV12" s="503"/>
      <c r="CW12" s="503"/>
      <c r="CX12" s="503"/>
      <c r="CY12" s="503"/>
      <c r="CZ12" s="503"/>
      <c r="DA12" s="503"/>
      <c r="DB12" s="503"/>
      <c r="DC12" s="503"/>
      <c r="DD12" s="503"/>
      <c r="DE12" s="503"/>
      <c r="DF12" s="503"/>
      <c r="DG12" s="503"/>
      <c r="DH12" s="503"/>
      <c r="DI12" s="503"/>
      <c r="DJ12" s="503"/>
      <c r="DK12" s="503"/>
      <c r="DL12" s="503"/>
      <c r="DM12" s="503"/>
      <c r="DN12" s="503"/>
      <c r="DO12" s="503"/>
      <c r="DP12" s="503"/>
      <c r="DQ12" s="503"/>
      <c r="DR12" s="503"/>
      <c r="DS12" s="503"/>
      <c r="DT12" s="503"/>
      <c r="DU12" s="503"/>
      <c r="DV12" s="503"/>
      <c r="DW12" s="503"/>
      <c r="DX12" s="503"/>
      <c r="DY12" s="503"/>
      <c r="DZ12" s="503"/>
      <c r="EA12" s="503"/>
      <c r="EB12" s="503"/>
      <c r="EC12" s="503"/>
      <c r="ED12" s="503"/>
      <c r="EE12" s="503"/>
      <c r="EF12" s="503"/>
      <c r="EG12" s="503"/>
      <c r="EH12" s="503"/>
      <c r="EI12" s="503"/>
      <c r="EJ12" s="503"/>
      <c r="EK12" s="503"/>
      <c r="EL12" s="503"/>
      <c r="EM12" s="503"/>
      <c r="EN12" s="503"/>
      <c r="EO12" s="503"/>
      <c r="EP12" s="503"/>
      <c r="EQ12" s="503"/>
      <c r="ER12" s="503"/>
      <c r="ES12" s="503"/>
      <c r="ET12" s="503"/>
      <c r="EU12" s="503"/>
      <c r="EV12" s="503"/>
      <c r="EW12" s="503"/>
      <c r="EX12" s="503"/>
      <c r="EY12" s="503"/>
      <c r="EZ12" s="503"/>
      <c r="FA12" s="503"/>
      <c r="FB12" s="503"/>
      <c r="FC12" s="503"/>
      <c r="FD12" s="503"/>
      <c r="FE12" s="503"/>
      <c r="FF12" s="503"/>
      <c r="FG12" s="503"/>
      <c r="FH12" s="503"/>
      <c r="FI12" s="503"/>
      <c r="FJ12" s="503"/>
      <c r="FK12" s="503"/>
      <c r="FL12" s="503"/>
      <c r="FM12" s="503"/>
      <c r="FN12" s="503"/>
      <c r="FO12" s="503"/>
      <c r="FP12" s="503"/>
      <c r="FQ12" s="503"/>
      <c r="FR12" s="503"/>
      <c r="FS12" s="503"/>
      <c r="FT12" s="503"/>
      <c r="FU12" s="503"/>
      <c r="FV12" s="503"/>
      <c r="FW12" s="503"/>
      <c r="FX12" s="503"/>
      <c r="FY12" s="503"/>
      <c r="FZ12" s="503"/>
      <c r="GA12" s="503"/>
      <c r="GB12" s="503"/>
      <c r="GC12" s="503"/>
      <c r="GD12" s="503"/>
      <c r="GE12" s="503"/>
      <c r="GF12" s="503"/>
      <c r="GG12" s="503"/>
      <c r="GH12" s="503"/>
      <c r="GI12" s="503"/>
      <c r="GJ12" s="503"/>
      <c r="GK12" s="503"/>
      <c r="GL12" s="503"/>
      <c r="GM12" s="503"/>
      <c r="GN12" s="503"/>
      <c r="GO12" s="503"/>
      <c r="GP12" s="503"/>
      <c r="GQ12" s="503"/>
      <c r="GR12" s="503"/>
      <c r="GS12" s="503"/>
      <c r="GT12" s="503"/>
      <c r="GU12" s="503"/>
      <c r="GV12" s="503"/>
      <c r="GW12" s="503"/>
      <c r="GX12" s="503"/>
      <c r="GY12" s="503"/>
      <c r="GZ12" s="503"/>
      <c r="HA12" s="503"/>
      <c r="HB12" s="503"/>
      <c r="HC12" s="503"/>
      <c r="HD12" s="503"/>
      <c r="HE12" s="503"/>
      <c r="HF12" s="503"/>
      <c r="HG12" s="503"/>
      <c r="HH12" s="503"/>
      <c r="HI12" s="503"/>
      <c r="HJ12" s="503"/>
      <c r="HK12" s="503"/>
      <c r="HL12" s="503"/>
      <c r="HM12" s="503"/>
      <c r="HN12" s="503"/>
      <c r="HO12" s="503"/>
      <c r="HP12" s="503"/>
      <c r="HQ12" s="503"/>
      <c r="HR12" s="503"/>
      <c r="HS12" s="503"/>
      <c r="HT12" s="503"/>
      <c r="HU12" s="503"/>
      <c r="HV12" s="503"/>
      <c r="HW12" s="503"/>
      <c r="HX12" s="503"/>
      <c r="HY12" s="503"/>
      <c r="HZ12" s="503"/>
      <c r="IA12" s="503"/>
      <c r="IB12" s="503"/>
      <c r="IC12" s="503"/>
      <c r="ID12" s="503"/>
      <c r="IE12" s="503"/>
      <c r="IF12" s="503"/>
      <c r="IG12" s="503"/>
      <c r="IH12" s="503"/>
      <c r="II12" s="503"/>
      <c r="IJ12" s="503"/>
      <c r="IK12" s="503"/>
      <c r="IL12" s="503"/>
      <c r="IM12" s="503"/>
      <c r="IN12" s="503"/>
      <c r="IO12" s="503"/>
      <c r="IP12" s="503"/>
      <c r="IQ12" s="503"/>
      <c r="IR12" s="503"/>
      <c r="IS12" s="503"/>
      <c r="IT12" s="503"/>
      <c r="IU12" s="503"/>
      <c r="IV12" s="503"/>
    </row>
    <row r="13" spans="1:256" s="519" customFormat="1" ht="15.75" customHeight="1">
      <c r="A13" s="21" t="s">
        <v>274</v>
      </c>
      <c r="B13" s="21"/>
      <c r="C13" s="874"/>
      <c r="D13" s="874" t="s">
        <v>432</v>
      </c>
      <c r="E13" s="970">
        <v>16603</v>
      </c>
      <c r="F13" s="970">
        <v>1827</v>
      </c>
      <c r="G13" s="970">
        <v>2036</v>
      </c>
      <c r="H13" s="970">
        <v>4083</v>
      </c>
      <c r="I13" s="970">
        <v>283</v>
      </c>
      <c r="J13" s="970">
        <v>781</v>
      </c>
      <c r="K13" s="970">
        <v>2326</v>
      </c>
      <c r="L13" s="970">
        <v>1</v>
      </c>
      <c r="M13" s="970">
        <v>1862</v>
      </c>
      <c r="N13" s="970">
        <v>2076</v>
      </c>
      <c r="O13" s="970">
        <v>1328</v>
      </c>
      <c r="P13" s="970"/>
      <c r="Q13" s="970">
        <v>10587</v>
      </c>
      <c r="R13" s="970">
        <v>1308</v>
      </c>
      <c r="S13" s="970">
        <v>1362</v>
      </c>
      <c r="T13" s="970">
        <v>2632</v>
      </c>
      <c r="U13" s="970">
        <v>158</v>
      </c>
      <c r="V13" s="970">
        <v>479</v>
      </c>
      <c r="W13" s="970">
        <v>1296</v>
      </c>
      <c r="X13" s="970">
        <v>1</v>
      </c>
      <c r="Y13" s="970">
        <v>1265</v>
      </c>
      <c r="Z13" s="970">
        <v>1266</v>
      </c>
      <c r="AA13" s="970">
        <v>820</v>
      </c>
      <c r="AB13" s="971"/>
      <c r="AC13" s="958">
        <v>63.765584532915739</v>
      </c>
      <c r="AD13" s="958">
        <v>71.592775041050899</v>
      </c>
      <c r="AE13" s="958">
        <v>66.895874263261305</v>
      </c>
      <c r="AF13" s="958">
        <v>64.462405094293402</v>
      </c>
      <c r="AG13" s="958">
        <v>55.830388692579504</v>
      </c>
      <c r="AH13" s="958">
        <v>61.331626120358521</v>
      </c>
      <c r="AI13" s="958">
        <v>55.717970765262251</v>
      </c>
      <c r="AJ13" s="958" t="s">
        <v>603</v>
      </c>
      <c r="AK13" s="958">
        <v>67.937701396348018</v>
      </c>
      <c r="AL13" s="958">
        <v>60.982658959537574</v>
      </c>
      <c r="AM13" s="958">
        <v>61.746987951807228</v>
      </c>
      <c r="AN13" s="503"/>
      <c r="AO13" s="503"/>
      <c r="AP13" s="503"/>
      <c r="AQ13" s="503"/>
      <c r="AR13" s="503"/>
      <c r="AS13" s="503"/>
      <c r="AT13" s="503"/>
      <c r="AU13" s="503"/>
      <c r="AV13" s="503"/>
      <c r="AW13" s="503"/>
      <c r="AX13" s="503"/>
      <c r="AY13" s="503"/>
      <c r="AZ13" s="503"/>
      <c r="BA13" s="503"/>
      <c r="BB13" s="503"/>
      <c r="BC13" s="503"/>
      <c r="BD13" s="503"/>
      <c r="BE13" s="503"/>
      <c r="BF13" s="503"/>
      <c r="BG13" s="503"/>
      <c r="BH13" s="503"/>
      <c r="BI13" s="503"/>
      <c r="BJ13" s="503"/>
      <c r="BK13" s="503"/>
      <c r="BL13" s="503"/>
      <c r="BM13" s="503"/>
      <c r="BN13" s="503"/>
      <c r="BO13" s="503"/>
      <c r="BP13" s="503"/>
      <c r="BQ13" s="503"/>
      <c r="BR13" s="503"/>
      <c r="BS13" s="503"/>
      <c r="BT13" s="503"/>
      <c r="BU13" s="503"/>
      <c r="BV13" s="503"/>
      <c r="BW13" s="503"/>
      <c r="BX13" s="503"/>
      <c r="BY13" s="503"/>
      <c r="BZ13" s="503"/>
      <c r="CA13" s="503"/>
      <c r="CB13" s="503"/>
      <c r="CC13" s="503"/>
      <c r="CD13" s="503"/>
      <c r="CE13" s="503"/>
      <c r="CF13" s="503"/>
      <c r="CG13" s="503"/>
      <c r="CH13" s="503"/>
      <c r="CI13" s="503"/>
      <c r="CJ13" s="503"/>
      <c r="CK13" s="503"/>
      <c r="CL13" s="503"/>
      <c r="CM13" s="503"/>
      <c r="CN13" s="503"/>
      <c r="CO13" s="503"/>
      <c r="CP13" s="503"/>
      <c r="CQ13" s="503"/>
      <c r="CR13" s="503"/>
      <c r="CS13" s="503"/>
      <c r="CT13" s="503"/>
      <c r="CU13" s="503"/>
      <c r="CV13" s="503"/>
      <c r="CW13" s="503"/>
      <c r="CX13" s="503"/>
      <c r="CY13" s="503"/>
      <c r="CZ13" s="503"/>
      <c r="DA13" s="503"/>
      <c r="DB13" s="503"/>
      <c r="DC13" s="503"/>
      <c r="DD13" s="503"/>
      <c r="DE13" s="503"/>
      <c r="DF13" s="503"/>
      <c r="DG13" s="503"/>
      <c r="DH13" s="503"/>
      <c r="DI13" s="503"/>
      <c r="DJ13" s="503"/>
      <c r="DK13" s="503"/>
      <c r="DL13" s="503"/>
      <c r="DM13" s="503"/>
      <c r="DN13" s="503"/>
      <c r="DO13" s="503"/>
      <c r="DP13" s="503"/>
      <c r="DQ13" s="503"/>
      <c r="DR13" s="503"/>
      <c r="DS13" s="503"/>
      <c r="DT13" s="503"/>
      <c r="DU13" s="503"/>
      <c r="DV13" s="503"/>
      <c r="DW13" s="503"/>
      <c r="DX13" s="503"/>
      <c r="DY13" s="503"/>
      <c r="DZ13" s="503"/>
      <c r="EA13" s="503"/>
      <c r="EB13" s="503"/>
      <c r="EC13" s="503"/>
      <c r="ED13" s="503"/>
      <c r="EE13" s="503"/>
      <c r="EF13" s="503"/>
      <c r="EG13" s="503"/>
      <c r="EH13" s="503"/>
      <c r="EI13" s="503"/>
      <c r="EJ13" s="503"/>
      <c r="EK13" s="503"/>
      <c r="EL13" s="503"/>
      <c r="EM13" s="503"/>
      <c r="EN13" s="503"/>
      <c r="EO13" s="503"/>
      <c r="EP13" s="503"/>
      <c r="EQ13" s="503"/>
      <c r="ER13" s="503"/>
      <c r="ES13" s="503"/>
      <c r="ET13" s="503"/>
      <c r="EU13" s="503"/>
      <c r="EV13" s="503"/>
      <c r="EW13" s="503"/>
      <c r="EX13" s="503"/>
      <c r="EY13" s="503"/>
      <c r="EZ13" s="503"/>
      <c r="FA13" s="503"/>
      <c r="FB13" s="503"/>
      <c r="FC13" s="503"/>
      <c r="FD13" s="503"/>
      <c r="FE13" s="503"/>
      <c r="FF13" s="503"/>
      <c r="FG13" s="503"/>
      <c r="FH13" s="503"/>
      <c r="FI13" s="503"/>
      <c r="FJ13" s="503"/>
      <c r="FK13" s="503"/>
      <c r="FL13" s="503"/>
      <c r="FM13" s="503"/>
      <c r="FN13" s="503"/>
      <c r="FO13" s="503"/>
      <c r="FP13" s="503"/>
      <c r="FQ13" s="503"/>
      <c r="FR13" s="503"/>
      <c r="FS13" s="503"/>
      <c r="FT13" s="503"/>
      <c r="FU13" s="503"/>
      <c r="FV13" s="503"/>
      <c r="FW13" s="503"/>
      <c r="FX13" s="503"/>
      <c r="FY13" s="503"/>
      <c r="FZ13" s="503"/>
      <c r="GA13" s="503"/>
      <c r="GB13" s="503"/>
      <c r="GC13" s="503"/>
      <c r="GD13" s="503"/>
      <c r="GE13" s="503"/>
      <c r="GF13" s="503"/>
      <c r="GG13" s="503"/>
      <c r="GH13" s="503"/>
      <c r="GI13" s="503"/>
      <c r="GJ13" s="503"/>
      <c r="GK13" s="503"/>
      <c r="GL13" s="503"/>
      <c r="GM13" s="503"/>
      <c r="GN13" s="503"/>
      <c r="GO13" s="503"/>
      <c r="GP13" s="503"/>
      <c r="GQ13" s="503"/>
      <c r="GR13" s="503"/>
      <c r="GS13" s="503"/>
      <c r="GT13" s="503"/>
      <c r="GU13" s="503"/>
      <c r="GV13" s="503"/>
      <c r="GW13" s="503"/>
      <c r="GX13" s="503"/>
      <c r="GY13" s="503"/>
      <c r="GZ13" s="503"/>
      <c r="HA13" s="503"/>
      <c r="HB13" s="503"/>
      <c r="HC13" s="503"/>
      <c r="HD13" s="503"/>
      <c r="HE13" s="503"/>
      <c r="HF13" s="503"/>
      <c r="HG13" s="503"/>
      <c r="HH13" s="503"/>
      <c r="HI13" s="503"/>
      <c r="HJ13" s="503"/>
      <c r="HK13" s="503"/>
      <c r="HL13" s="503"/>
      <c r="HM13" s="503"/>
      <c r="HN13" s="503"/>
      <c r="HO13" s="503"/>
      <c r="HP13" s="503"/>
      <c r="HQ13" s="503"/>
      <c r="HR13" s="503"/>
      <c r="HS13" s="503"/>
      <c r="HT13" s="503"/>
      <c r="HU13" s="503"/>
      <c r="HV13" s="503"/>
      <c r="HW13" s="503"/>
      <c r="HX13" s="503"/>
      <c r="HY13" s="503"/>
      <c r="HZ13" s="503"/>
      <c r="IA13" s="503"/>
      <c r="IB13" s="503"/>
      <c r="IC13" s="503"/>
      <c r="ID13" s="503"/>
      <c r="IE13" s="503"/>
      <c r="IF13" s="503"/>
      <c r="IG13" s="503"/>
      <c r="IH13" s="503"/>
      <c r="II13" s="503"/>
      <c r="IJ13" s="503"/>
      <c r="IK13" s="503"/>
      <c r="IL13" s="503"/>
      <c r="IM13" s="503"/>
      <c r="IN13" s="503"/>
      <c r="IO13" s="503"/>
      <c r="IP13" s="503"/>
      <c r="IQ13" s="503"/>
      <c r="IR13" s="503"/>
      <c r="IS13" s="503"/>
      <c r="IT13" s="503"/>
      <c r="IU13" s="503"/>
      <c r="IV13" s="503"/>
    </row>
    <row r="14" spans="1:256" s="519" customFormat="1" ht="15.75" customHeight="1">
      <c r="A14" s="21" t="s">
        <v>284</v>
      </c>
      <c r="B14" s="21"/>
      <c r="C14" s="874"/>
      <c r="D14" s="874" t="s">
        <v>442</v>
      </c>
      <c r="E14" s="970">
        <v>11693</v>
      </c>
      <c r="F14" s="970">
        <v>660</v>
      </c>
      <c r="G14" s="970">
        <v>1179</v>
      </c>
      <c r="H14" s="970">
        <v>3338</v>
      </c>
      <c r="I14" s="970">
        <v>173</v>
      </c>
      <c r="J14" s="970">
        <v>671</v>
      </c>
      <c r="K14" s="970">
        <v>2543</v>
      </c>
      <c r="L14" s="970">
        <v>0</v>
      </c>
      <c r="M14" s="970">
        <v>1344</v>
      </c>
      <c r="N14" s="970">
        <v>856</v>
      </c>
      <c r="O14" s="970">
        <v>929</v>
      </c>
      <c r="P14" s="970"/>
      <c r="Q14" s="970">
        <v>7267</v>
      </c>
      <c r="R14" s="970">
        <v>402</v>
      </c>
      <c r="S14" s="970">
        <v>760</v>
      </c>
      <c r="T14" s="970">
        <v>2212</v>
      </c>
      <c r="U14" s="970">
        <v>96</v>
      </c>
      <c r="V14" s="970">
        <v>365</v>
      </c>
      <c r="W14" s="970">
        <v>1439</v>
      </c>
      <c r="X14" s="970">
        <v>0</v>
      </c>
      <c r="Y14" s="970">
        <v>959</v>
      </c>
      <c r="Z14" s="970">
        <v>520</v>
      </c>
      <c r="AA14" s="970">
        <v>514</v>
      </c>
      <c r="AB14" s="971"/>
      <c r="AC14" s="958">
        <v>62.148293851021975</v>
      </c>
      <c r="AD14" s="958">
        <v>60.909090909090914</v>
      </c>
      <c r="AE14" s="958">
        <v>64.461407972858353</v>
      </c>
      <c r="AF14" s="958">
        <v>66.267225883762734</v>
      </c>
      <c r="AG14" s="958">
        <v>55.49132947976878</v>
      </c>
      <c r="AH14" s="958">
        <v>54.396423248882265</v>
      </c>
      <c r="AI14" s="958">
        <v>56.586708611875736</v>
      </c>
      <c r="AJ14" s="958" t="s">
        <v>215</v>
      </c>
      <c r="AK14" s="958">
        <v>71.354166666666657</v>
      </c>
      <c r="AL14" s="958">
        <v>60.747663551401864</v>
      </c>
      <c r="AM14" s="958">
        <v>55.328310010764255</v>
      </c>
      <c r="AN14" s="503"/>
      <c r="AO14" s="503"/>
      <c r="AP14" s="503"/>
      <c r="AQ14" s="503"/>
      <c r="AR14" s="503"/>
      <c r="AS14" s="503"/>
      <c r="AT14" s="503"/>
      <c r="AU14" s="503"/>
      <c r="AV14" s="503"/>
      <c r="AW14" s="503"/>
      <c r="AX14" s="503"/>
      <c r="AY14" s="503"/>
      <c r="AZ14" s="503"/>
      <c r="BA14" s="503"/>
      <c r="BB14" s="503"/>
      <c r="BC14" s="503"/>
      <c r="BD14" s="503"/>
      <c r="BE14" s="503"/>
      <c r="BF14" s="503"/>
      <c r="BG14" s="503"/>
      <c r="BH14" s="503"/>
      <c r="BI14" s="503"/>
      <c r="BJ14" s="503"/>
      <c r="BK14" s="503"/>
      <c r="BL14" s="503"/>
      <c r="BM14" s="503"/>
      <c r="BN14" s="503"/>
      <c r="BO14" s="503"/>
      <c r="BP14" s="503"/>
      <c r="BQ14" s="503"/>
      <c r="BR14" s="503"/>
      <c r="BS14" s="503"/>
      <c r="BT14" s="503"/>
      <c r="BU14" s="503"/>
      <c r="BV14" s="503"/>
      <c r="BW14" s="503"/>
      <c r="BX14" s="503"/>
      <c r="BY14" s="503"/>
      <c r="BZ14" s="503"/>
      <c r="CA14" s="503"/>
      <c r="CB14" s="503"/>
      <c r="CC14" s="503"/>
      <c r="CD14" s="503"/>
      <c r="CE14" s="503"/>
      <c r="CF14" s="503"/>
      <c r="CG14" s="503"/>
      <c r="CH14" s="503"/>
      <c r="CI14" s="503"/>
      <c r="CJ14" s="503"/>
      <c r="CK14" s="503"/>
      <c r="CL14" s="503"/>
      <c r="CM14" s="503"/>
      <c r="CN14" s="503"/>
      <c r="CO14" s="503"/>
      <c r="CP14" s="503"/>
      <c r="CQ14" s="503"/>
      <c r="CR14" s="503"/>
      <c r="CS14" s="503"/>
      <c r="CT14" s="503"/>
      <c r="CU14" s="503"/>
      <c r="CV14" s="503"/>
      <c r="CW14" s="503"/>
      <c r="CX14" s="503"/>
      <c r="CY14" s="503"/>
      <c r="CZ14" s="503"/>
      <c r="DA14" s="503"/>
      <c r="DB14" s="503"/>
      <c r="DC14" s="503"/>
      <c r="DD14" s="503"/>
      <c r="DE14" s="503"/>
      <c r="DF14" s="503"/>
      <c r="DG14" s="503"/>
      <c r="DH14" s="503"/>
      <c r="DI14" s="503"/>
      <c r="DJ14" s="503"/>
      <c r="DK14" s="503"/>
      <c r="DL14" s="503"/>
      <c r="DM14" s="503"/>
      <c r="DN14" s="503"/>
      <c r="DO14" s="503"/>
      <c r="DP14" s="503"/>
      <c r="DQ14" s="503"/>
      <c r="DR14" s="503"/>
      <c r="DS14" s="503"/>
      <c r="DT14" s="503"/>
      <c r="DU14" s="503"/>
      <c r="DV14" s="503"/>
      <c r="DW14" s="503"/>
      <c r="DX14" s="503"/>
      <c r="DY14" s="503"/>
      <c r="DZ14" s="503"/>
      <c r="EA14" s="503"/>
      <c r="EB14" s="503"/>
      <c r="EC14" s="503"/>
      <c r="ED14" s="503"/>
      <c r="EE14" s="503"/>
      <c r="EF14" s="503"/>
      <c r="EG14" s="503"/>
      <c r="EH14" s="503"/>
      <c r="EI14" s="503"/>
      <c r="EJ14" s="503"/>
      <c r="EK14" s="503"/>
      <c r="EL14" s="503"/>
      <c r="EM14" s="503"/>
      <c r="EN14" s="503"/>
      <c r="EO14" s="503"/>
      <c r="EP14" s="503"/>
      <c r="EQ14" s="503"/>
      <c r="ER14" s="503"/>
      <c r="ES14" s="503"/>
      <c r="ET14" s="503"/>
      <c r="EU14" s="503"/>
      <c r="EV14" s="503"/>
      <c r="EW14" s="503"/>
      <c r="EX14" s="503"/>
      <c r="EY14" s="503"/>
      <c r="EZ14" s="503"/>
      <c r="FA14" s="503"/>
      <c r="FB14" s="503"/>
      <c r="FC14" s="503"/>
      <c r="FD14" s="503"/>
      <c r="FE14" s="503"/>
      <c r="FF14" s="503"/>
      <c r="FG14" s="503"/>
      <c r="FH14" s="503"/>
      <c r="FI14" s="503"/>
      <c r="FJ14" s="503"/>
      <c r="FK14" s="503"/>
      <c r="FL14" s="503"/>
      <c r="FM14" s="503"/>
      <c r="FN14" s="503"/>
      <c r="FO14" s="503"/>
      <c r="FP14" s="503"/>
      <c r="FQ14" s="503"/>
      <c r="FR14" s="503"/>
      <c r="FS14" s="503"/>
      <c r="FT14" s="503"/>
      <c r="FU14" s="503"/>
      <c r="FV14" s="503"/>
      <c r="FW14" s="503"/>
      <c r="FX14" s="503"/>
      <c r="FY14" s="503"/>
      <c r="FZ14" s="503"/>
      <c r="GA14" s="503"/>
      <c r="GB14" s="503"/>
      <c r="GC14" s="503"/>
      <c r="GD14" s="503"/>
      <c r="GE14" s="503"/>
      <c r="GF14" s="503"/>
      <c r="GG14" s="503"/>
      <c r="GH14" s="503"/>
      <c r="GI14" s="503"/>
      <c r="GJ14" s="503"/>
      <c r="GK14" s="503"/>
      <c r="GL14" s="503"/>
      <c r="GM14" s="503"/>
      <c r="GN14" s="503"/>
      <c r="GO14" s="503"/>
      <c r="GP14" s="503"/>
      <c r="GQ14" s="503"/>
      <c r="GR14" s="503"/>
      <c r="GS14" s="503"/>
      <c r="GT14" s="503"/>
      <c r="GU14" s="503"/>
      <c r="GV14" s="503"/>
      <c r="GW14" s="503"/>
      <c r="GX14" s="503"/>
      <c r="GY14" s="503"/>
      <c r="GZ14" s="503"/>
      <c r="HA14" s="503"/>
      <c r="HB14" s="503"/>
      <c r="HC14" s="503"/>
      <c r="HD14" s="503"/>
      <c r="HE14" s="503"/>
      <c r="HF14" s="503"/>
      <c r="HG14" s="503"/>
      <c r="HH14" s="503"/>
      <c r="HI14" s="503"/>
      <c r="HJ14" s="503"/>
      <c r="HK14" s="503"/>
      <c r="HL14" s="503"/>
      <c r="HM14" s="503"/>
      <c r="HN14" s="503"/>
      <c r="HO14" s="503"/>
      <c r="HP14" s="503"/>
      <c r="HQ14" s="503"/>
      <c r="HR14" s="503"/>
      <c r="HS14" s="503"/>
      <c r="HT14" s="503"/>
      <c r="HU14" s="503"/>
      <c r="HV14" s="503"/>
      <c r="HW14" s="503"/>
      <c r="HX14" s="503"/>
      <c r="HY14" s="503"/>
      <c r="HZ14" s="503"/>
      <c r="IA14" s="503"/>
      <c r="IB14" s="503"/>
      <c r="IC14" s="503"/>
      <c r="ID14" s="503"/>
      <c r="IE14" s="503"/>
      <c r="IF14" s="503"/>
      <c r="IG14" s="503"/>
      <c r="IH14" s="503"/>
      <c r="II14" s="503"/>
      <c r="IJ14" s="503"/>
      <c r="IK14" s="503"/>
      <c r="IL14" s="503"/>
      <c r="IM14" s="503"/>
      <c r="IN14" s="503"/>
      <c r="IO14" s="503"/>
      <c r="IP14" s="503"/>
      <c r="IQ14" s="503"/>
      <c r="IR14" s="503"/>
      <c r="IS14" s="503"/>
      <c r="IT14" s="503"/>
      <c r="IU14" s="503"/>
      <c r="IV14" s="503"/>
    </row>
    <row r="15" spans="1:256" s="519" customFormat="1" ht="15.75" customHeight="1">
      <c r="A15" s="21" t="s">
        <v>299</v>
      </c>
      <c r="B15" s="21"/>
      <c r="C15" s="874"/>
      <c r="D15" s="874" t="s">
        <v>457</v>
      </c>
      <c r="E15" s="970">
        <v>22898</v>
      </c>
      <c r="F15" s="970">
        <v>3052</v>
      </c>
      <c r="G15" s="970">
        <v>2230</v>
      </c>
      <c r="H15" s="970">
        <v>7597</v>
      </c>
      <c r="I15" s="970">
        <v>223</v>
      </c>
      <c r="J15" s="970">
        <v>1032</v>
      </c>
      <c r="K15" s="970">
        <v>3514</v>
      </c>
      <c r="L15" s="970">
        <v>2</v>
      </c>
      <c r="M15" s="970">
        <v>2532</v>
      </c>
      <c r="N15" s="970">
        <v>1968</v>
      </c>
      <c r="O15" s="970">
        <v>748</v>
      </c>
      <c r="P15" s="970"/>
      <c r="Q15" s="970">
        <v>12380</v>
      </c>
      <c r="R15" s="970">
        <v>1793</v>
      </c>
      <c r="S15" s="970">
        <v>1337</v>
      </c>
      <c r="T15" s="970">
        <v>4175</v>
      </c>
      <c r="U15" s="970">
        <v>93</v>
      </c>
      <c r="V15" s="970">
        <v>539</v>
      </c>
      <c r="W15" s="970">
        <v>1696</v>
      </c>
      <c r="X15" s="970">
        <v>1</v>
      </c>
      <c r="Y15" s="970">
        <v>1418</v>
      </c>
      <c r="Z15" s="970">
        <v>953</v>
      </c>
      <c r="AA15" s="970">
        <v>375</v>
      </c>
      <c r="AB15" s="971"/>
      <c r="AC15" s="958">
        <v>54.065857280111793</v>
      </c>
      <c r="AD15" s="958">
        <v>58.748361730013109</v>
      </c>
      <c r="AE15" s="958">
        <v>59.955156950672652</v>
      </c>
      <c r="AF15" s="958">
        <v>54.955903646176118</v>
      </c>
      <c r="AG15" s="958">
        <v>41.704035874439462</v>
      </c>
      <c r="AH15" s="958">
        <v>52.228682170542641</v>
      </c>
      <c r="AI15" s="958">
        <v>48.264086511098462</v>
      </c>
      <c r="AJ15" s="958" t="s">
        <v>603</v>
      </c>
      <c r="AK15" s="958">
        <v>56.003159557661931</v>
      </c>
      <c r="AL15" s="958">
        <v>48.424796747967477</v>
      </c>
      <c r="AM15" s="958">
        <v>50.133689839572192</v>
      </c>
      <c r="AN15" s="503"/>
      <c r="AO15" s="503"/>
      <c r="AP15" s="503"/>
      <c r="AQ15" s="503"/>
      <c r="AR15" s="503"/>
      <c r="AS15" s="503"/>
      <c r="AT15" s="503"/>
      <c r="AU15" s="503"/>
      <c r="AV15" s="503"/>
      <c r="AW15" s="503"/>
      <c r="AX15" s="503"/>
      <c r="AY15" s="503"/>
      <c r="AZ15" s="503"/>
      <c r="BA15" s="503"/>
      <c r="BB15" s="503"/>
      <c r="BC15" s="503"/>
      <c r="BD15" s="503"/>
      <c r="BE15" s="503"/>
      <c r="BF15" s="503"/>
      <c r="BG15" s="503"/>
      <c r="BH15" s="503"/>
      <c r="BI15" s="503"/>
      <c r="BJ15" s="503"/>
      <c r="BK15" s="503"/>
      <c r="BL15" s="503"/>
      <c r="BM15" s="503"/>
      <c r="BN15" s="503"/>
      <c r="BO15" s="503"/>
      <c r="BP15" s="503"/>
      <c r="BQ15" s="503"/>
      <c r="BR15" s="503"/>
      <c r="BS15" s="503"/>
      <c r="BT15" s="503"/>
      <c r="BU15" s="503"/>
      <c r="BV15" s="503"/>
      <c r="BW15" s="503"/>
      <c r="BX15" s="503"/>
      <c r="BY15" s="503"/>
      <c r="BZ15" s="503"/>
      <c r="CA15" s="503"/>
      <c r="CB15" s="503"/>
      <c r="CC15" s="503"/>
      <c r="CD15" s="503"/>
      <c r="CE15" s="503"/>
      <c r="CF15" s="503"/>
      <c r="CG15" s="503"/>
      <c r="CH15" s="503"/>
      <c r="CI15" s="503"/>
      <c r="CJ15" s="503"/>
      <c r="CK15" s="503"/>
      <c r="CL15" s="503"/>
      <c r="CM15" s="503"/>
      <c r="CN15" s="503"/>
      <c r="CO15" s="503"/>
      <c r="CP15" s="503"/>
      <c r="CQ15" s="503"/>
      <c r="CR15" s="503"/>
      <c r="CS15" s="503"/>
      <c r="CT15" s="503"/>
      <c r="CU15" s="503"/>
      <c r="CV15" s="503"/>
      <c r="CW15" s="503"/>
      <c r="CX15" s="503"/>
      <c r="CY15" s="503"/>
      <c r="CZ15" s="503"/>
      <c r="DA15" s="503"/>
      <c r="DB15" s="503"/>
      <c r="DC15" s="503"/>
      <c r="DD15" s="503"/>
      <c r="DE15" s="503"/>
      <c r="DF15" s="503"/>
      <c r="DG15" s="503"/>
      <c r="DH15" s="503"/>
      <c r="DI15" s="503"/>
      <c r="DJ15" s="503"/>
      <c r="DK15" s="503"/>
      <c r="DL15" s="503"/>
      <c r="DM15" s="503"/>
      <c r="DN15" s="503"/>
      <c r="DO15" s="503"/>
      <c r="DP15" s="503"/>
      <c r="DQ15" s="503"/>
      <c r="DR15" s="503"/>
      <c r="DS15" s="503"/>
      <c r="DT15" s="503"/>
      <c r="DU15" s="503"/>
      <c r="DV15" s="503"/>
      <c r="DW15" s="503"/>
      <c r="DX15" s="503"/>
      <c r="DY15" s="503"/>
      <c r="DZ15" s="503"/>
      <c r="EA15" s="503"/>
      <c r="EB15" s="503"/>
      <c r="EC15" s="503"/>
      <c r="ED15" s="503"/>
      <c r="EE15" s="503"/>
      <c r="EF15" s="503"/>
      <c r="EG15" s="503"/>
      <c r="EH15" s="503"/>
      <c r="EI15" s="503"/>
      <c r="EJ15" s="503"/>
      <c r="EK15" s="503"/>
      <c r="EL15" s="503"/>
      <c r="EM15" s="503"/>
      <c r="EN15" s="503"/>
      <c r="EO15" s="503"/>
      <c r="EP15" s="503"/>
      <c r="EQ15" s="503"/>
      <c r="ER15" s="503"/>
      <c r="ES15" s="503"/>
      <c r="ET15" s="503"/>
      <c r="EU15" s="503"/>
      <c r="EV15" s="503"/>
      <c r="EW15" s="503"/>
      <c r="EX15" s="503"/>
      <c r="EY15" s="503"/>
      <c r="EZ15" s="503"/>
      <c r="FA15" s="503"/>
      <c r="FB15" s="503"/>
      <c r="FC15" s="503"/>
      <c r="FD15" s="503"/>
      <c r="FE15" s="503"/>
      <c r="FF15" s="503"/>
      <c r="FG15" s="503"/>
      <c r="FH15" s="503"/>
      <c r="FI15" s="503"/>
      <c r="FJ15" s="503"/>
      <c r="FK15" s="503"/>
      <c r="FL15" s="503"/>
      <c r="FM15" s="503"/>
      <c r="FN15" s="503"/>
      <c r="FO15" s="503"/>
      <c r="FP15" s="503"/>
      <c r="FQ15" s="503"/>
      <c r="FR15" s="503"/>
      <c r="FS15" s="503"/>
      <c r="FT15" s="503"/>
      <c r="FU15" s="503"/>
      <c r="FV15" s="503"/>
      <c r="FW15" s="503"/>
      <c r="FX15" s="503"/>
      <c r="FY15" s="503"/>
      <c r="FZ15" s="503"/>
      <c r="GA15" s="503"/>
      <c r="GB15" s="503"/>
      <c r="GC15" s="503"/>
      <c r="GD15" s="503"/>
      <c r="GE15" s="503"/>
      <c r="GF15" s="503"/>
      <c r="GG15" s="503"/>
      <c r="GH15" s="503"/>
      <c r="GI15" s="503"/>
      <c r="GJ15" s="503"/>
      <c r="GK15" s="503"/>
      <c r="GL15" s="503"/>
      <c r="GM15" s="503"/>
      <c r="GN15" s="503"/>
      <c r="GO15" s="503"/>
      <c r="GP15" s="503"/>
      <c r="GQ15" s="503"/>
      <c r="GR15" s="503"/>
      <c r="GS15" s="503"/>
      <c r="GT15" s="503"/>
      <c r="GU15" s="503"/>
      <c r="GV15" s="503"/>
      <c r="GW15" s="503"/>
      <c r="GX15" s="503"/>
      <c r="GY15" s="503"/>
      <c r="GZ15" s="503"/>
      <c r="HA15" s="503"/>
      <c r="HB15" s="503"/>
      <c r="HC15" s="503"/>
      <c r="HD15" s="503"/>
      <c r="HE15" s="503"/>
      <c r="HF15" s="503"/>
      <c r="HG15" s="503"/>
      <c r="HH15" s="503"/>
      <c r="HI15" s="503"/>
      <c r="HJ15" s="503"/>
      <c r="HK15" s="503"/>
      <c r="HL15" s="503"/>
      <c r="HM15" s="503"/>
      <c r="HN15" s="503"/>
      <c r="HO15" s="503"/>
      <c r="HP15" s="503"/>
      <c r="HQ15" s="503"/>
      <c r="HR15" s="503"/>
      <c r="HS15" s="503"/>
      <c r="HT15" s="503"/>
      <c r="HU15" s="503"/>
      <c r="HV15" s="503"/>
      <c r="HW15" s="503"/>
      <c r="HX15" s="503"/>
      <c r="HY15" s="503"/>
      <c r="HZ15" s="503"/>
      <c r="IA15" s="503"/>
      <c r="IB15" s="503"/>
      <c r="IC15" s="503"/>
      <c r="ID15" s="503"/>
      <c r="IE15" s="503"/>
      <c r="IF15" s="503"/>
      <c r="IG15" s="503"/>
      <c r="IH15" s="503"/>
      <c r="II15" s="503"/>
      <c r="IJ15" s="503"/>
      <c r="IK15" s="503"/>
      <c r="IL15" s="503"/>
      <c r="IM15" s="503"/>
      <c r="IN15" s="503"/>
      <c r="IO15" s="503"/>
      <c r="IP15" s="503"/>
      <c r="IQ15" s="503"/>
      <c r="IR15" s="503"/>
      <c r="IS15" s="503"/>
      <c r="IT15" s="503"/>
      <c r="IU15" s="503"/>
      <c r="IV15" s="503"/>
    </row>
    <row r="16" spans="1:256" s="519" customFormat="1" ht="15.75" customHeight="1">
      <c r="A16" s="21" t="s">
        <v>311</v>
      </c>
      <c r="B16" s="21"/>
      <c r="C16" s="874"/>
      <c r="D16" s="874" t="s">
        <v>469</v>
      </c>
      <c r="E16" s="970">
        <v>26244</v>
      </c>
      <c r="F16" s="970">
        <v>3631</v>
      </c>
      <c r="G16" s="970">
        <v>3236</v>
      </c>
      <c r="H16" s="970">
        <v>4444</v>
      </c>
      <c r="I16" s="970">
        <v>566</v>
      </c>
      <c r="J16" s="970">
        <v>1034</v>
      </c>
      <c r="K16" s="970">
        <v>5311</v>
      </c>
      <c r="L16" s="970">
        <v>249</v>
      </c>
      <c r="M16" s="970">
        <v>2896</v>
      </c>
      <c r="N16" s="970">
        <v>2776</v>
      </c>
      <c r="O16" s="970">
        <v>2101</v>
      </c>
      <c r="P16" s="970"/>
      <c r="Q16" s="970">
        <v>15141</v>
      </c>
      <c r="R16" s="970">
        <v>2241</v>
      </c>
      <c r="S16" s="970">
        <v>1936</v>
      </c>
      <c r="T16" s="970">
        <v>2621</v>
      </c>
      <c r="U16" s="970">
        <v>307</v>
      </c>
      <c r="V16" s="970">
        <v>585</v>
      </c>
      <c r="W16" s="970">
        <v>2905</v>
      </c>
      <c r="X16" s="970">
        <v>207</v>
      </c>
      <c r="Y16" s="970">
        <v>1767</v>
      </c>
      <c r="Z16" s="970">
        <v>1512</v>
      </c>
      <c r="AA16" s="970">
        <v>1060</v>
      </c>
      <c r="AB16" s="971"/>
      <c r="AC16" s="958">
        <v>57.693187014174676</v>
      </c>
      <c r="AD16" s="958">
        <v>61.718534838887365</v>
      </c>
      <c r="AE16" s="958">
        <v>59.82694684796045</v>
      </c>
      <c r="AF16" s="958">
        <v>58.97839783978398</v>
      </c>
      <c r="AG16" s="958">
        <v>54.240282685512362</v>
      </c>
      <c r="AH16" s="958">
        <v>56.576402321083172</v>
      </c>
      <c r="AI16" s="958">
        <v>54.697797025042362</v>
      </c>
      <c r="AJ16" s="958">
        <v>83.132530120481931</v>
      </c>
      <c r="AK16" s="958">
        <v>61.015193370165747</v>
      </c>
      <c r="AL16" s="958">
        <v>54.466858789625363</v>
      </c>
      <c r="AM16" s="958">
        <v>50.452165635411703</v>
      </c>
      <c r="AN16" s="503"/>
      <c r="AO16" s="503"/>
      <c r="AP16" s="503"/>
      <c r="AQ16" s="503"/>
      <c r="AR16" s="503"/>
      <c r="AS16" s="503"/>
      <c r="AT16" s="503"/>
      <c r="AU16" s="503"/>
      <c r="AV16" s="503"/>
      <c r="AW16" s="503"/>
      <c r="AX16" s="503"/>
      <c r="AY16" s="503"/>
      <c r="AZ16" s="503"/>
      <c r="BA16" s="503"/>
      <c r="BB16" s="503"/>
      <c r="BC16" s="503"/>
      <c r="BD16" s="503"/>
      <c r="BE16" s="503"/>
      <c r="BF16" s="503"/>
      <c r="BG16" s="503"/>
      <c r="BH16" s="503"/>
      <c r="BI16" s="503"/>
      <c r="BJ16" s="503"/>
      <c r="BK16" s="503"/>
      <c r="BL16" s="503"/>
      <c r="BM16" s="503"/>
      <c r="BN16" s="503"/>
      <c r="BO16" s="503"/>
      <c r="BP16" s="503"/>
      <c r="BQ16" s="503"/>
      <c r="BR16" s="503"/>
      <c r="BS16" s="503"/>
      <c r="BT16" s="503"/>
      <c r="BU16" s="503"/>
      <c r="BV16" s="503"/>
      <c r="BW16" s="503"/>
      <c r="BX16" s="503"/>
      <c r="BY16" s="503"/>
      <c r="BZ16" s="503"/>
      <c r="CA16" s="503"/>
      <c r="CB16" s="503"/>
      <c r="CC16" s="503"/>
      <c r="CD16" s="503"/>
      <c r="CE16" s="503"/>
      <c r="CF16" s="503"/>
      <c r="CG16" s="503"/>
      <c r="CH16" s="503"/>
      <c r="CI16" s="503"/>
      <c r="CJ16" s="503"/>
      <c r="CK16" s="503"/>
      <c r="CL16" s="503"/>
      <c r="CM16" s="503"/>
      <c r="CN16" s="503"/>
      <c r="CO16" s="503"/>
      <c r="CP16" s="503"/>
      <c r="CQ16" s="503"/>
      <c r="CR16" s="503"/>
      <c r="CS16" s="503"/>
      <c r="CT16" s="503"/>
      <c r="CU16" s="503"/>
      <c r="CV16" s="503"/>
      <c r="CW16" s="503"/>
      <c r="CX16" s="503"/>
      <c r="CY16" s="503"/>
      <c r="CZ16" s="503"/>
      <c r="DA16" s="503"/>
      <c r="DB16" s="503"/>
      <c r="DC16" s="503"/>
      <c r="DD16" s="503"/>
      <c r="DE16" s="503"/>
      <c r="DF16" s="503"/>
      <c r="DG16" s="503"/>
      <c r="DH16" s="503"/>
      <c r="DI16" s="503"/>
      <c r="DJ16" s="503"/>
      <c r="DK16" s="503"/>
      <c r="DL16" s="503"/>
      <c r="DM16" s="503"/>
      <c r="DN16" s="503"/>
      <c r="DO16" s="503"/>
      <c r="DP16" s="503"/>
      <c r="DQ16" s="503"/>
      <c r="DR16" s="503"/>
      <c r="DS16" s="503"/>
      <c r="DT16" s="503"/>
      <c r="DU16" s="503"/>
      <c r="DV16" s="503"/>
      <c r="DW16" s="503"/>
      <c r="DX16" s="503"/>
      <c r="DY16" s="503"/>
      <c r="DZ16" s="503"/>
      <c r="EA16" s="503"/>
      <c r="EB16" s="503"/>
      <c r="EC16" s="503"/>
      <c r="ED16" s="503"/>
      <c r="EE16" s="503"/>
      <c r="EF16" s="503"/>
      <c r="EG16" s="503"/>
      <c r="EH16" s="503"/>
      <c r="EI16" s="503"/>
      <c r="EJ16" s="503"/>
      <c r="EK16" s="503"/>
      <c r="EL16" s="503"/>
      <c r="EM16" s="503"/>
      <c r="EN16" s="503"/>
      <c r="EO16" s="503"/>
      <c r="EP16" s="503"/>
      <c r="EQ16" s="503"/>
      <c r="ER16" s="503"/>
      <c r="ES16" s="503"/>
      <c r="ET16" s="503"/>
      <c r="EU16" s="503"/>
      <c r="EV16" s="503"/>
      <c r="EW16" s="503"/>
      <c r="EX16" s="503"/>
      <c r="EY16" s="503"/>
      <c r="EZ16" s="503"/>
      <c r="FA16" s="503"/>
      <c r="FB16" s="503"/>
      <c r="FC16" s="503"/>
      <c r="FD16" s="503"/>
      <c r="FE16" s="503"/>
      <c r="FF16" s="503"/>
      <c r="FG16" s="503"/>
      <c r="FH16" s="503"/>
      <c r="FI16" s="503"/>
      <c r="FJ16" s="503"/>
      <c r="FK16" s="503"/>
      <c r="FL16" s="503"/>
      <c r="FM16" s="503"/>
      <c r="FN16" s="503"/>
      <c r="FO16" s="503"/>
      <c r="FP16" s="503"/>
      <c r="FQ16" s="503"/>
      <c r="FR16" s="503"/>
      <c r="FS16" s="503"/>
      <c r="FT16" s="503"/>
      <c r="FU16" s="503"/>
      <c r="FV16" s="503"/>
      <c r="FW16" s="503"/>
      <c r="FX16" s="503"/>
      <c r="FY16" s="503"/>
      <c r="FZ16" s="503"/>
      <c r="GA16" s="503"/>
      <c r="GB16" s="503"/>
      <c r="GC16" s="503"/>
      <c r="GD16" s="503"/>
      <c r="GE16" s="503"/>
      <c r="GF16" s="503"/>
      <c r="GG16" s="503"/>
      <c r="GH16" s="503"/>
      <c r="GI16" s="503"/>
      <c r="GJ16" s="503"/>
      <c r="GK16" s="503"/>
      <c r="GL16" s="503"/>
      <c r="GM16" s="503"/>
      <c r="GN16" s="503"/>
      <c r="GO16" s="503"/>
      <c r="GP16" s="503"/>
      <c r="GQ16" s="503"/>
      <c r="GR16" s="503"/>
      <c r="GS16" s="503"/>
      <c r="GT16" s="503"/>
      <c r="GU16" s="503"/>
      <c r="GV16" s="503"/>
      <c r="GW16" s="503"/>
      <c r="GX16" s="503"/>
      <c r="GY16" s="503"/>
      <c r="GZ16" s="503"/>
      <c r="HA16" s="503"/>
      <c r="HB16" s="503"/>
      <c r="HC16" s="503"/>
      <c r="HD16" s="503"/>
      <c r="HE16" s="503"/>
      <c r="HF16" s="503"/>
      <c r="HG16" s="503"/>
      <c r="HH16" s="503"/>
      <c r="HI16" s="503"/>
      <c r="HJ16" s="503"/>
      <c r="HK16" s="503"/>
      <c r="HL16" s="503"/>
      <c r="HM16" s="503"/>
      <c r="HN16" s="503"/>
      <c r="HO16" s="503"/>
      <c r="HP16" s="503"/>
      <c r="HQ16" s="503"/>
      <c r="HR16" s="503"/>
      <c r="HS16" s="503"/>
      <c r="HT16" s="503"/>
      <c r="HU16" s="503"/>
      <c r="HV16" s="503"/>
      <c r="HW16" s="503"/>
      <c r="HX16" s="503"/>
      <c r="HY16" s="503"/>
      <c r="HZ16" s="503"/>
      <c r="IA16" s="503"/>
      <c r="IB16" s="503"/>
      <c r="IC16" s="503"/>
      <c r="ID16" s="503"/>
      <c r="IE16" s="503"/>
      <c r="IF16" s="503"/>
      <c r="IG16" s="503"/>
      <c r="IH16" s="503"/>
      <c r="II16" s="503"/>
      <c r="IJ16" s="503"/>
      <c r="IK16" s="503"/>
      <c r="IL16" s="503"/>
      <c r="IM16" s="503"/>
      <c r="IN16" s="503"/>
      <c r="IO16" s="503"/>
      <c r="IP16" s="503"/>
      <c r="IQ16" s="503"/>
      <c r="IR16" s="503"/>
      <c r="IS16" s="503"/>
      <c r="IT16" s="503"/>
      <c r="IU16" s="503"/>
      <c r="IV16" s="503"/>
    </row>
    <row r="17" spans="1:256" s="519" customFormat="1" ht="15.75" customHeight="1">
      <c r="A17" s="21" t="s">
        <v>345</v>
      </c>
      <c r="B17" s="21"/>
      <c r="C17" s="874"/>
      <c r="D17" s="874" t="s">
        <v>503</v>
      </c>
      <c r="E17" s="970">
        <v>27835</v>
      </c>
      <c r="F17" s="970">
        <v>3566</v>
      </c>
      <c r="G17" s="970">
        <v>2997</v>
      </c>
      <c r="H17" s="970">
        <v>7957</v>
      </c>
      <c r="I17" s="970">
        <v>355</v>
      </c>
      <c r="J17" s="970">
        <v>1280</v>
      </c>
      <c r="K17" s="970">
        <v>3379</v>
      </c>
      <c r="L17" s="970">
        <v>6</v>
      </c>
      <c r="M17" s="970">
        <v>2951</v>
      </c>
      <c r="N17" s="970">
        <v>2729</v>
      </c>
      <c r="O17" s="970">
        <v>2615</v>
      </c>
      <c r="P17" s="970"/>
      <c r="Q17" s="970">
        <v>16051</v>
      </c>
      <c r="R17" s="970">
        <v>2310</v>
      </c>
      <c r="S17" s="970">
        <v>1863</v>
      </c>
      <c r="T17" s="970">
        <v>4844</v>
      </c>
      <c r="U17" s="970">
        <v>185</v>
      </c>
      <c r="V17" s="970">
        <v>658</v>
      </c>
      <c r="W17" s="970">
        <v>1664</v>
      </c>
      <c r="X17" s="970">
        <v>4</v>
      </c>
      <c r="Y17" s="970">
        <v>1732</v>
      </c>
      <c r="Z17" s="970">
        <v>1444</v>
      </c>
      <c r="AA17" s="970">
        <v>1347</v>
      </c>
      <c r="AB17" s="971"/>
      <c r="AC17" s="958">
        <v>57.664810490389797</v>
      </c>
      <c r="AD17" s="958">
        <v>64.77846326416153</v>
      </c>
      <c r="AE17" s="958">
        <v>62.162162162162161</v>
      </c>
      <c r="AF17" s="958">
        <v>60.877215030790502</v>
      </c>
      <c r="AG17" s="958">
        <v>52.112676056338024</v>
      </c>
      <c r="AH17" s="958">
        <v>51.40625</v>
      </c>
      <c r="AI17" s="958">
        <v>49.245338857650196</v>
      </c>
      <c r="AJ17" s="958" t="s">
        <v>603</v>
      </c>
      <c r="AK17" s="958">
        <v>58.691968824127414</v>
      </c>
      <c r="AL17" s="958">
        <v>52.913155001832166</v>
      </c>
      <c r="AM17" s="958">
        <v>51.510516252390062</v>
      </c>
      <c r="AN17" s="503"/>
      <c r="AO17" s="503"/>
      <c r="AP17" s="503"/>
      <c r="AQ17" s="503"/>
      <c r="AR17" s="503"/>
      <c r="AS17" s="503"/>
      <c r="AT17" s="503"/>
      <c r="AU17" s="503"/>
      <c r="AV17" s="503"/>
      <c r="AW17" s="503"/>
      <c r="AX17" s="503"/>
      <c r="AY17" s="503"/>
      <c r="AZ17" s="503"/>
      <c r="BA17" s="503"/>
      <c r="BB17" s="503"/>
      <c r="BC17" s="503"/>
      <c r="BD17" s="503"/>
      <c r="BE17" s="503"/>
      <c r="BF17" s="503"/>
      <c r="BG17" s="503"/>
      <c r="BH17" s="503"/>
      <c r="BI17" s="503"/>
      <c r="BJ17" s="503"/>
      <c r="BK17" s="503"/>
      <c r="BL17" s="503"/>
      <c r="BM17" s="503"/>
      <c r="BN17" s="503"/>
      <c r="BO17" s="503"/>
      <c r="BP17" s="503"/>
      <c r="BQ17" s="503"/>
      <c r="BR17" s="503"/>
      <c r="BS17" s="503"/>
      <c r="BT17" s="503"/>
      <c r="BU17" s="503"/>
      <c r="BV17" s="503"/>
      <c r="BW17" s="503"/>
      <c r="BX17" s="503"/>
      <c r="BY17" s="503"/>
      <c r="BZ17" s="503"/>
      <c r="CA17" s="503"/>
      <c r="CB17" s="503"/>
      <c r="CC17" s="503"/>
      <c r="CD17" s="503"/>
      <c r="CE17" s="503"/>
      <c r="CF17" s="503"/>
      <c r="CG17" s="503"/>
      <c r="CH17" s="503"/>
      <c r="CI17" s="503"/>
      <c r="CJ17" s="503"/>
      <c r="CK17" s="503"/>
      <c r="CL17" s="503"/>
      <c r="CM17" s="503"/>
      <c r="CN17" s="503"/>
      <c r="CO17" s="503"/>
      <c r="CP17" s="503"/>
      <c r="CQ17" s="503"/>
      <c r="CR17" s="503"/>
      <c r="CS17" s="503"/>
      <c r="CT17" s="503"/>
      <c r="CU17" s="503"/>
      <c r="CV17" s="503"/>
      <c r="CW17" s="503"/>
      <c r="CX17" s="503"/>
      <c r="CY17" s="503"/>
      <c r="CZ17" s="503"/>
      <c r="DA17" s="503"/>
      <c r="DB17" s="503"/>
      <c r="DC17" s="503"/>
      <c r="DD17" s="503"/>
      <c r="DE17" s="503"/>
      <c r="DF17" s="503"/>
      <c r="DG17" s="503"/>
      <c r="DH17" s="503"/>
      <c r="DI17" s="503"/>
      <c r="DJ17" s="503"/>
      <c r="DK17" s="503"/>
      <c r="DL17" s="503"/>
      <c r="DM17" s="503"/>
      <c r="DN17" s="503"/>
      <c r="DO17" s="503"/>
      <c r="DP17" s="503"/>
      <c r="DQ17" s="503"/>
      <c r="DR17" s="503"/>
      <c r="DS17" s="503"/>
      <c r="DT17" s="503"/>
      <c r="DU17" s="503"/>
      <c r="DV17" s="503"/>
      <c r="DW17" s="503"/>
      <c r="DX17" s="503"/>
      <c r="DY17" s="503"/>
      <c r="DZ17" s="503"/>
      <c r="EA17" s="503"/>
      <c r="EB17" s="503"/>
      <c r="EC17" s="503"/>
      <c r="ED17" s="503"/>
      <c r="EE17" s="503"/>
      <c r="EF17" s="503"/>
      <c r="EG17" s="503"/>
      <c r="EH17" s="503"/>
      <c r="EI17" s="503"/>
      <c r="EJ17" s="503"/>
      <c r="EK17" s="503"/>
      <c r="EL17" s="503"/>
      <c r="EM17" s="503"/>
      <c r="EN17" s="503"/>
      <c r="EO17" s="503"/>
      <c r="EP17" s="503"/>
      <c r="EQ17" s="503"/>
      <c r="ER17" s="503"/>
      <c r="ES17" s="503"/>
      <c r="ET17" s="503"/>
      <c r="EU17" s="503"/>
      <c r="EV17" s="503"/>
      <c r="EW17" s="503"/>
      <c r="EX17" s="503"/>
      <c r="EY17" s="503"/>
      <c r="EZ17" s="503"/>
      <c r="FA17" s="503"/>
      <c r="FB17" s="503"/>
      <c r="FC17" s="503"/>
      <c r="FD17" s="503"/>
      <c r="FE17" s="503"/>
      <c r="FF17" s="503"/>
      <c r="FG17" s="503"/>
      <c r="FH17" s="503"/>
      <c r="FI17" s="503"/>
      <c r="FJ17" s="503"/>
      <c r="FK17" s="503"/>
      <c r="FL17" s="503"/>
      <c r="FM17" s="503"/>
      <c r="FN17" s="503"/>
      <c r="FO17" s="503"/>
      <c r="FP17" s="503"/>
      <c r="FQ17" s="503"/>
      <c r="FR17" s="503"/>
      <c r="FS17" s="503"/>
      <c r="FT17" s="503"/>
      <c r="FU17" s="503"/>
      <c r="FV17" s="503"/>
      <c r="FW17" s="503"/>
      <c r="FX17" s="503"/>
      <c r="FY17" s="503"/>
      <c r="FZ17" s="503"/>
      <c r="GA17" s="503"/>
      <c r="GB17" s="503"/>
      <c r="GC17" s="503"/>
      <c r="GD17" s="503"/>
      <c r="GE17" s="503"/>
      <c r="GF17" s="503"/>
      <c r="GG17" s="503"/>
      <c r="GH17" s="503"/>
      <c r="GI17" s="503"/>
      <c r="GJ17" s="503"/>
      <c r="GK17" s="503"/>
      <c r="GL17" s="503"/>
      <c r="GM17" s="503"/>
      <c r="GN17" s="503"/>
      <c r="GO17" s="503"/>
      <c r="GP17" s="503"/>
      <c r="GQ17" s="503"/>
      <c r="GR17" s="503"/>
      <c r="GS17" s="503"/>
      <c r="GT17" s="503"/>
      <c r="GU17" s="503"/>
      <c r="GV17" s="503"/>
      <c r="GW17" s="503"/>
      <c r="GX17" s="503"/>
      <c r="GY17" s="503"/>
      <c r="GZ17" s="503"/>
      <c r="HA17" s="503"/>
      <c r="HB17" s="503"/>
      <c r="HC17" s="503"/>
      <c r="HD17" s="503"/>
      <c r="HE17" s="503"/>
      <c r="HF17" s="503"/>
      <c r="HG17" s="503"/>
      <c r="HH17" s="503"/>
      <c r="HI17" s="503"/>
      <c r="HJ17" s="503"/>
      <c r="HK17" s="503"/>
      <c r="HL17" s="503"/>
      <c r="HM17" s="503"/>
      <c r="HN17" s="503"/>
      <c r="HO17" s="503"/>
      <c r="HP17" s="503"/>
      <c r="HQ17" s="503"/>
      <c r="HR17" s="503"/>
      <c r="HS17" s="503"/>
      <c r="HT17" s="503"/>
      <c r="HU17" s="503"/>
      <c r="HV17" s="503"/>
      <c r="HW17" s="503"/>
      <c r="HX17" s="503"/>
      <c r="HY17" s="503"/>
      <c r="HZ17" s="503"/>
      <c r="IA17" s="503"/>
      <c r="IB17" s="503"/>
      <c r="IC17" s="503"/>
      <c r="ID17" s="503"/>
      <c r="IE17" s="503"/>
      <c r="IF17" s="503"/>
      <c r="IG17" s="503"/>
      <c r="IH17" s="503"/>
      <c r="II17" s="503"/>
      <c r="IJ17" s="503"/>
      <c r="IK17" s="503"/>
      <c r="IL17" s="503"/>
      <c r="IM17" s="503"/>
      <c r="IN17" s="503"/>
      <c r="IO17" s="503"/>
      <c r="IP17" s="503"/>
      <c r="IQ17" s="503"/>
      <c r="IR17" s="503"/>
      <c r="IS17" s="503"/>
      <c r="IT17" s="503"/>
      <c r="IU17" s="503"/>
      <c r="IV17" s="503"/>
    </row>
    <row r="18" spans="1:256" s="519" customFormat="1" ht="15.75" customHeight="1">
      <c r="A18" s="21" t="s">
        <v>364</v>
      </c>
      <c r="B18" s="21"/>
      <c r="C18" s="874"/>
      <c r="D18" s="874" t="s">
        <v>523</v>
      </c>
      <c r="E18" s="970">
        <v>15706</v>
      </c>
      <c r="F18" s="970">
        <v>963</v>
      </c>
      <c r="G18" s="970">
        <v>953</v>
      </c>
      <c r="H18" s="970">
        <v>3365</v>
      </c>
      <c r="I18" s="970">
        <v>153</v>
      </c>
      <c r="J18" s="970">
        <v>563</v>
      </c>
      <c r="K18" s="970">
        <v>1615</v>
      </c>
      <c r="L18" s="970">
        <v>3</v>
      </c>
      <c r="M18" s="970">
        <v>1381</v>
      </c>
      <c r="N18" s="970">
        <v>1084</v>
      </c>
      <c r="O18" s="970">
        <v>5626</v>
      </c>
      <c r="P18" s="970"/>
      <c r="Q18" s="970">
        <v>8392</v>
      </c>
      <c r="R18" s="970">
        <v>579</v>
      </c>
      <c r="S18" s="970">
        <v>579</v>
      </c>
      <c r="T18" s="970">
        <v>1925</v>
      </c>
      <c r="U18" s="970">
        <v>81</v>
      </c>
      <c r="V18" s="970">
        <v>280</v>
      </c>
      <c r="W18" s="970">
        <v>773</v>
      </c>
      <c r="X18" s="970">
        <v>1</v>
      </c>
      <c r="Y18" s="970">
        <v>781</v>
      </c>
      <c r="Z18" s="970">
        <v>563</v>
      </c>
      <c r="AA18" s="970">
        <v>2830</v>
      </c>
      <c r="AB18" s="971"/>
      <c r="AC18" s="958">
        <v>53.431809499554305</v>
      </c>
      <c r="AD18" s="958">
        <v>60.124610591900307</v>
      </c>
      <c r="AE18" s="958">
        <v>60.755508919202519</v>
      </c>
      <c r="AF18" s="958">
        <v>57.206537890044572</v>
      </c>
      <c r="AG18" s="958">
        <v>52.941176470588239</v>
      </c>
      <c r="AH18" s="958">
        <v>49.733570159857905</v>
      </c>
      <c r="AI18" s="958">
        <v>47.863777089783284</v>
      </c>
      <c r="AJ18" s="958" t="s">
        <v>603</v>
      </c>
      <c r="AK18" s="958">
        <v>56.553222302679217</v>
      </c>
      <c r="AL18" s="958">
        <v>51.937269372693727</v>
      </c>
      <c r="AM18" s="958">
        <v>50.302168503377175</v>
      </c>
      <c r="AN18" s="503"/>
      <c r="AO18" s="503"/>
      <c r="AP18" s="503"/>
      <c r="AQ18" s="503"/>
      <c r="AR18" s="503"/>
      <c r="AS18" s="503"/>
      <c r="AT18" s="503"/>
      <c r="AU18" s="503"/>
      <c r="AV18" s="503"/>
      <c r="AW18" s="503"/>
      <c r="AX18" s="503"/>
      <c r="AY18" s="503"/>
      <c r="AZ18" s="503"/>
      <c r="BA18" s="503"/>
      <c r="BB18" s="503"/>
      <c r="BC18" s="503"/>
      <c r="BD18" s="503"/>
      <c r="BE18" s="503"/>
      <c r="BF18" s="503"/>
      <c r="BG18" s="503"/>
      <c r="BH18" s="503"/>
      <c r="BI18" s="503"/>
      <c r="BJ18" s="503"/>
      <c r="BK18" s="503"/>
      <c r="BL18" s="503"/>
      <c r="BM18" s="503"/>
      <c r="BN18" s="503"/>
      <c r="BO18" s="503"/>
      <c r="BP18" s="503"/>
      <c r="BQ18" s="503"/>
      <c r="BR18" s="503"/>
      <c r="BS18" s="503"/>
      <c r="BT18" s="503"/>
      <c r="BU18" s="503"/>
      <c r="BV18" s="503"/>
      <c r="BW18" s="503"/>
      <c r="BX18" s="503"/>
      <c r="BY18" s="503"/>
      <c r="BZ18" s="503"/>
      <c r="CA18" s="503"/>
      <c r="CB18" s="503"/>
      <c r="CC18" s="503"/>
      <c r="CD18" s="503"/>
      <c r="CE18" s="503"/>
      <c r="CF18" s="503"/>
      <c r="CG18" s="503"/>
      <c r="CH18" s="503"/>
      <c r="CI18" s="503"/>
      <c r="CJ18" s="503"/>
      <c r="CK18" s="503"/>
      <c r="CL18" s="503"/>
      <c r="CM18" s="503"/>
      <c r="CN18" s="503"/>
      <c r="CO18" s="503"/>
      <c r="CP18" s="503"/>
      <c r="CQ18" s="503"/>
      <c r="CR18" s="503"/>
      <c r="CS18" s="503"/>
      <c r="CT18" s="503"/>
      <c r="CU18" s="503"/>
      <c r="CV18" s="503"/>
      <c r="CW18" s="503"/>
      <c r="CX18" s="503"/>
      <c r="CY18" s="503"/>
      <c r="CZ18" s="503"/>
      <c r="DA18" s="503"/>
      <c r="DB18" s="503"/>
      <c r="DC18" s="503"/>
      <c r="DD18" s="503"/>
      <c r="DE18" s="503"/>
      <c r="DF18" s="503"/>
      <c r="DG18" s="503"/>
      <c r="DH18" s="503"/>
      <c r="DI18" s="503"/>
      <c r="DJ18" s="503"/>
      <c r="DK18" s="503"/>
      <c r="DL18" s="503"/>
      <c r="DM18" s="503"/>
      <c r="DN18" s="503"/>
      <c r="DO18" s="503"/>
      <c r="DP18" s="503"/>
      <c r="DQ18" s="503"/>
      <c r="DR18" s="503"/>
      <c r="DS18" s="503"/>
      <c r="DT18" s="503"/>
      <c r="DU18" s="503"/>
      <c r="DV18" s="503"/>
      <c r="DW18" s="503"/>
      <c r="DX18" s="503"/>
      <c r="DY18" s="503"/>
      <c r="DZ18" s="503"/>
      <c r="EA18" s="503"/>
      <c r="EB18" s="503"/>
      <c r="EC18" s="503"/>
      <c r="ED18" s="503"/>
      <c r="EE18" s="503"/>
      <c r="EF18" s="503"/>
      <c r="EG18" s="503"/>
      <c r="EH18" s="503"/>
      <c r="EI18" s="503"/>
      <c r="EJ18" s="503"/>
      <c r="EK18" s="503"/>
      <c r="EL18" s="503"/>
      <c r="EM18" s="503"/>
      <c r="EN18" s="503"/>
      <c r="EO18" s="503"/>
      <c r="EP18" s="503"/>
      <c r="EQ18" s="503"/>
      <c r="ER18" s="503"/>
      <c r="ES18" s="503"/>
      <c r="ET18" s="503"/>
      <c r="EU18" s="503"/>
      <c r="EV18" s="503"/>
      <c r="EW18" s="503"/>
      <c r="EX18" s="503"/>
      <c r="EY18" s="503"/>
      <c r="EZ18" s="503"/>
      <c r="FA18" s="503"/>
      <c r="FB18" s="503"/>
      <c r="FC18" s="503"/>
      <c r="FD18" s="503"/>
      <c r="FE18" s="503"/>
      <c r="FF18" s="503"/>
      <c r="FG18" s="503"/>
      <c r="FH18" s="503"/>
      <c r="FI18" s="503"/>
      <c r="FJ18" s="503"/>
      <c r="FK18" s="503"/>
      <c r="FL18" s="503"/>
      <c r="FM18" s="503"/>
      <c r="FN18" s="503"/>
      <c r="FO18" s="503"/>
      <c r="FP18" s="503"/>
      <c r="FQ18" s="503"/>
      <c r="FR18" s="503"/>
      <c r="FS18" s="503"/>
      <c r="FT18" s="503"/>
      <c r="FU18" s="503"/>
      <c r="FV18" s="503"/>
      <c r="FW18" s="503"/>
      <c r="FX18" s="503"/>
      <c r="FY18" s="503"/>
      <c r="FZ18" s="503"/>
      <c r="GA18" s="503"/>
      <c r="GB18" s="503"/>
      <c r="GC18" s="503"/>
      <c r="GD18" s="503"/>
      <c r="GE18" s="503"/>
      <c r="GF18" s="503"/>
      <c r="GG18" s="503"/>
      <c r="GH18" s="503"/>
      <c r="GI18" s="503"/>
      <c r="GJ18" s="503"/>
      <c r="GK18" s="503"/>
      <c r="GL18" s="503"/>
      <c r="GM18" s="503"/>
      <c r="GN18" s="503"/>
      <c r="GO18" s="503"/>
      <c r="GP18" s="503"/>
      <c r="GQ18" s="503"/>
      <c r="GR18" s="503"/>
      <c r="GS18" s="503"/>
      <c r="GT18" s="503"/>
      <c r="GU18" s="503"/>
      <c r="GV18" s="503"/>
      <c r="GW18" s="503"/>
      <c r="GX18" s="503"/>
      <c r="GY18" s="503"/>
      <c r="GZ18" s="503"/>
      <c r="HA18" s="503"/>
      <c r="HB18" s="503"/>
      <c r="HC18" s="503"/>
      <c r="HD18" s="503"/>
      <c r="HE18" s="503"/>
      <c r="HF18" s="503"/>
      <c r="HG18" s="503"/>
      <c r="HH18" s="503"/>
      <c r="HI18" s="503"/>
      <c r="HJ18" s="503"/>
      <c r="HK18" s="503"/>
      <c r="HL18" s="503"/>
      <c r="HM18" s="503"/>
      <c r="HN18" s="503"/>
      <c r="HO18" s="503"/>
      <c r="HP18" s="503"/>
      <c r="HQ18" s="503"/>
      <c r="HR18" s="503"/>
      <c r="HS18" s="503"/>
      <c r="HT18" s="503"/>
      <c r="HU18" s="503"/>
      <c r="HV18" s="503"/>
      <c r="HW18" s="503"/>
      <c r="HX18" s="503"/>
      <c r="HY18" s="503"/>
      <c r="HZ18" s="503"/>
      <c r="IA18" s="503"/>
      <c r="IB18" s="503"/>
      <c r="IC18" s="503"/>
      <c r="ID18" s="503"/>
      <c r="IE18" s="503"/>
      <c r="IF18" s="503"/>
      <c r="IG18" s="503"/>
      <c r="IH18" s="503"/>
      <c r="II18" s="503"/>
      <c r="IJ18" s="503"/>
      <c r="IK18" s="503"/>
      <c r="IL18" s="503"/>
      <c r="IM18" s="503"/>
      <c r="IN18" s="503"/>
      <c r="IO18" s="503"/>
      <c r="IP18" s="503"/>
      <c r="IQ18" s="503"/>
      <c r="IR18" s="503"/>
      <c r="IS18" s="503"/>
      <c r="IT18" s="503"/>
      <c r="IU18" s="503"/>
      <c r="IV18" s="503"/>
    </row>
    <row r="19" spans="1:256" s="519" customFormat="1" ht="15.75" customHeight="1">
      <c r="A19" s="21"/>
      <c r="B19" s="21"/>
      <c r="C19" s="874"/>
      <c r="D19" s="874"/>
      <c r="E19" s="970"/>
      <c r="F19" s="970"/>
      <c r="G19" s="970"/>
      <c r="H19" s="970"/>
      <c r="I19" s="970"/>
      <c r="J19" s="970"/>
      <c r="K19" s="970"/>
      <c r="L19" s="970"/>
      <c r="M19" s="970"/>
      <c r="N19" s="970"/>
      <c r="O19" s="970"/>
      <c r="P19" s="970"/>
      <c r="Q19" s="970"/>
      <c r="R19" s="970"/>
      <c r="S19" s="970"/>
      <c r="T19" s="970"/>
      <c r="U19" s="970"/>
      <c r="V19" s="970"/>
      <c r="W19" s="970"/>
      <c r="X19" s="970"/>
      <c r="Y19" s="970"/>
      <c r="Z19" s="970"/>
      <c r="AA19" s="970"/>
      <c r="AB19" s="971"/>
      <c r="AC19" s="958"/>
      <c r="AD19" s="958"/>
      <c r="AE19" s="958"/>
      <c r="AF19" s="958"/>
      <c r="AG19" s="958"/>
      <c r="AH19" s="958"/>
      <c r="AI19" s="958"/>
      <c r="AJ19" s="958"/>
      <c r="AK19" s="958"/>
      <c r="AL19" s="958"/>
      <c r="AM19" s="958"/>
      <c r="AN19" s="503"/>
      <c r="AO19" s="503"/>
      <c r="AP19" s="503"/>
      <c r="AQ19" s="503"/>
      <c r="AR19" s="503"/>
      <c r="AS19" s="503"/>
      <c r="AT19" s="503"/>
      <c r="AU19" s="503"/>
      <c r="AV19" s="503"/>
      <c r="AW19" s="503"/>
      <c r="AX19" s="503"/>
      <c r="AY19" s="503"/>
      <c r="AZ19" s="503"/>
      <c r="BA19" s="503"/>
      <c r="BB19" s="503"/>
      <c r="BC19" s="503"/>
      <c r="BD19" s="503"/>
      <c r="BE19" s="503"/>
      <c r="BF19" s="503"/>
      <c r="BG19" s="503"/>
      <c r="BH19" s="503"/>
      <c r="BI19" s="503"/>
      <c r="BJ19" s="503"/>
      <c r="BK19" s="503"/>
      <c r="BL19" s="503"/>
      <c r="BM19" s="503"/>
      <c r="BN19" s="503"/>
      <c r="BO19" s="503"/>
      <c r="BP19" s="503"/>
      <c r="BQ19" s="503"/>
      <c r="BR19" s="503"/>
      <c r="BS19" s="503"/>
      <c r="BT19" s="503"/>
      <c r="BU19" s="503"/>
      <c r="BV19" s="503"/>
      <c r="BW19" s="503"/>
      <c r="BX19" s="503"/>
      <c r="BY19" s="503"/>
      <c r="BZ19" s="503"/>
      <c r="CA19" s="503"/>
      <c r="CB19" s="503"/>
      <c r="CC19" s="503"/>
      <c r="CD19" s="503"/>
      <c r="CE19" s="503"/>
      <c r="CF19" s="503"/>
      <c r="CG19" s="503"/>
      <c r="CH19" s="503"/>
      <c r="CI19" s="503"/>
      <c r="CJ19" s="503"/>
      <c r="CK19" s="503"/>
      <c r="CL19" s="503"/>
      <c r="CM19" s="503"/>
      <c r="CN19" s="503"/>
      <c r="CO19" s="503"/>
      <c r="CP19" s="503"/>
      <c r="CQ19" s="503"/>
      <c r="CR19" s="503"/>
      <c r="CS19" s="503"/>
      <c r="CT19" s="503"/>
      <c r="CU19" s="503"/>
      <c r="CV19" s="503"/>
      <c r="CW19" s="503"/>
      <c r="CX19" s="503"/>
      <c r="CY19" s="503"/>
      <c r="CZ19" s="503"/>
      <c r="DA19" s="503"/>
      <c r="DB19" s="503"/>
      <c r="DC19" s="503"/>
      <c r="DD19" s="503"/>
      <c r="DE19" s="503"/>
      <c r="DF19" s="503"/>
      <c r="DG19" s="503"/>
      <c r="DH19" s="503"/>
      <c r="DI19" s="503"/>
      <c r="DJ19" s="503"/>
      <c r="DK19" s="503"/>
      <c r="DL19" s="503"/>
      <c r="DM19" s="503"/>
      <c r="DN19" s="503"/>
      <c r="DO19" s="503"/>
      <c r="DP19" s="503"/>
      <c r="DQ19" s="503"/>
      <c r="DR19" s="503"/>
      <c r="DS19" s="503"/>
      <c r="DT19" s="503"/>
      <c r="DU19" s="503"/>
      <c r="DV19" s="503"/>
      <c r="DW19" s="503"/>
      <c r="DX19" s="503"/>
      <c r="DY19" s="503"/>
      <c r="DZ19" s="503"/>
      <c r="EA19" s="503"/>
      <c r="EB19" s="503"/>
      <c r="EC19" s="503"/>
      <c r="ED19" s="503"/>
      <c r="EE19" s="503"/>
      <c r="EF19" s="503"/>
      <c r="EG19" s="503"/>
      <c r="EH19" s="503"/>
      <c r="EI19" s="503"/>
      <c r="EJ19" s="503"/>
      <c r="EK19" s="503"/>
      <c r="EL19" s="503"/>
      <c r="EM19" s="503"/>
      <c r="EN19" s="503"/>
      <c r="EO19" s="503"/>
      <c r="EP19" s="503"/>
      <c r="EQ19" s="503"/>
      <c r="ER19" s="503"/>
      <c r="ES19" s="503"/>
      <c r="ET19" s="503"/>
      <c r="EU19" s="503"/>
      <c r="EV19" s="503"/>
      <c r="EW19" s="503"/>
      <c r="EX19" s="503"/>
      <c r="EY19" s="503"/>
      <c r="EZ19" s="503"/>
      <c r="FA19" s="503"/>
      <c r="FB19" s="503"/>
      <c r="FC19" s="503"/>
      <c r="FD19" s="503"/>
      <c r="FE19" s="503"/>
      <c r="FF19" s="503"/>
      <c r="FG19" s="503"/>
      <c r="FH19" s="503"/>
      <c r="FI19" s="503"/>
      <c r="FJ19" s="503"/>
      <c r="FK19" s="503"/>
      <c r="FL19" s="503"/>
      <c r="FM19" s="503"/>
      <c r="FN19" s="503"/>
      <c r="FO19" s="503"/>
      <c r="FP19" s="503"/>
      <c r="FQ19" s="503"/>
      <c r="FR19" s="503"/>
      <c r="FS19" s="503"/>
      <c r="FT19" s="503"/>
      <c r="FU19" s="503"/>
      <c r="FV19" s="503"/>
      <c r="FW19" s="503"/>
      <c r="FX19" s="503"/>
      <c r="FY19" s="503"/>
      <c r="FZ19" s="503"/>
      <c r="GA19" s="503"/>
      <c r="GB19" s="503"/>
      <c r="GC19" s="503"/>
      <c r="GD19" s="503"/>
      <c r="GE19" s="503"/>
      <c r="GF19" s="503"/>
      <c r="GG19" s="503"/>
      <c r="GH19" s="503"/>
      <c r="GI19" s="503"/>
      <c r="GJ19" s="503"/>
      <c r="GK19" s="503"/>
      <c r="GL19" s="503"/>
      <c r="GM19" s="503"/>
      <c r="GN19" s="503"/>
      <c r="GO19" s="503"/>
      <c r="GP19" s="503"/>
      <c r="GQ19" s="503"/>
      <c r="GR19" s="503"/>
      <c r="GS19" s="503"/>
      <c r="GT19" s="503"/>
      <c r="GU19" s="503"/>
      <c r="GV19" s="503"/>
      <c r="GW19" s="503"/>
      <c r="GX19" s="503"/>
      <c r="GY19" s="503"/>
      <c r="GZ19" s="503"/>
      <c r="HA19" s="503"/>
      <c r="HB19" s="503"/>
      <c r="HC19" s="503"/>
      <c r="HD19" s="503"/>
      <c r="HE19" s="503"/>
      <c r="HF19" s="503"/>
      <c r="HG19" s="503"/>
      <c r="HH19" s="503"/>
      <c r="HI19" s="503"/>
      <c r="HJ19" s="503"/>
      <c r="HK19" s="503"/>
      <c r="HL19" s="503"/>
      <c r="HM19" s="503"/>
      <c r="HN19" s="503"/>
      <c r="HO19" s="503"/>
      <c r="HP19" s="503"/>
      <c r="HQ19" s="503"/>
      <c r="HR19" s="503"/>
      <c r="HS19" s="503"/>
      <c r="HT19" s="503"/>
      <c r="HU19" s="503"/>
      <c r="HV19" s="503"/>
      <c r="HW19" s="503"/>
      <c r="HX19" s="503"/>
      <c r="HY19" s="503"/>
      <c r="HZ19" s="503"/>
      <c r="IA19" s="503"/>
      <c r="IB19" s="503"/>
      <c r="IC19" s="503"/>
      <c r="ID19" s="503"/>
      <c r="IE19" s="503"/>
      <c r="IF19" s="503"/>
      <c r="IG19" s="503"/>
      <c r="IH19" s="503"/>
      <c r="II19" s="503"/>
      <c r="IJ19" s="503"/>
      <c r="IK19" s="503"/>
      <c r="IL19" s="503"/>
      <c r="IM19" s="503"/>
      <c r="IN19" s="503"/>
      <c r="IO19" s="503"/>
      <c r="IP19" s="503"/>
      <c r="IQ19" s="503"/>
      <c r="IR19" s="503"/>
      <c r="IS19" s="503"/>
      <c r="IT19" s="503"/>
      <c r="IU19" s="503"/>
      <c r="IV19" s="503"/>
    </row>
    <row r="20" spans="1:256" s="519" customFormat="1" ht="15.75" customHeight="1">
      <c r="A20" s="1095" t="s">
        <v>222</v>
      </c>
      <c r="B20" s="1095"/>
      <c r="C20" s="443" t="s">
        <v>380</v>
      </c>
      <c r="D20" s="443" t="s">
        <v>379</v>
      </c>
      <c r="E20" s="795" t="s">
        <v>604</v>
      </c>
      <c r="F20" s="795" t="s">
        <v>604</v>
      </c>
      <c r="G20" s="795" t="s">
        <v>604</v>
      </c>
      <c r="H20" s="795" t="s">
        <v>604</v>
      </c>
      <c r="I20" s="795" t="s">
        <v>604</v>
      </c>
      <c r="J20" s="795" t="s">
        <v>604</v>
      </c>
      <c r="K20" s="795" t="s">
        <v>604</v>
      </c>
      <c r="L20" s="795" t="s">
        <v>604</v>
      </c>
      <c r="M20" s="795" t="s">
        <v>604</v>
      </c>
      <c r="N20" s="795" t="s">
        <v>604</v>
      </c>
      <c r="O20" s="795" t="s">
        <v>604</v>
      </c>
      <c r="P20" s="795"/>
      <c r="Q20" s="795" t="s">
        <v>604</v>
      </c>
      <c r="R20" s="795" t="s">
        <v>604</v>
      </c>
      <c r="S20" s="795" t="s">
        <v>604</v>
      </c>
      <c r="T20" s="795" t="s">
        <v>604</v>
      </c>
      <c r="U20" s="795" t="s">
        <v>604</v>
      </c>
      <c r="V20" s="795" t="s">
        <v>604</v>
      </c>
      <c r="W20" s="795" t="s">
        <v>604</v>
      </c>
      <c r="X20" s="795" t="s">
        <v>604</v>
      </c>
      <c r="Y20" s="795" t="s">
        <v>604</v>
      </c>
      <c r="Z20" s="795" t="s">
        <v>604</v>
      </c>
      <c r="AA20" s="795" t="s">
        <v>604</v>
      </c>
      <c r="AB20" s="959"/>
      <c r="AC20" s="931" t="s">
        <v>604</v>
      </c>
      <c r="AD20" s="931" t="s">
        <v>604</v>
      </c>
      <c r="AE20" s="931" t="s">
        <v>604</v>
      </c>
      <c r="AF20" s="931" t="s">
        <v>604</v>
      </c>
      <c r="AG20" s="931" t="s">
        <v>604</v>
      </c>
      <c r="AH20" s="931" t="s">
        <v>604</v>
      </c>
      <c r="AI20" s="931" t="s">
        <v>604</v>
      </c>
      <c r="AJ20" s="931" t="s">
        <v>604</v>
      </c>
      <c r="AK20" s="931" t="s">
        <v>604</v>
      </c>
      <c r="AL20" s="931" t="s">
        <v>604</v>
      </c>
      <c r="AM20" s="931" t="s">
        <v>604</v>
      </c>
      <c r="AN20" s="503"/>
      <c r="AO20" s="503"/>
      <c r="AP20" s="503"/>
      <c r="AQ20" s="503"/>
      <c r="AR20" s="503"/>
      <c r="AS20" s="503"/>
      <c r="AT20" s="503"/>
      <c r="AU20" s="503"/>
      <c r="AV20" s="503"/>
      <c r="AW20" s="503"/>
      <c r="AX20" s="503"/>
      <c r="AY20" s="503"/>
      <c r="AZ20" s="503"/>
      <c r="BA20" s="503"/>
      <c r="BB20" s="503"/>
      <c r="BC20" s="503"/>
      <c r="BD20" s="503"/>
      <c r="BE20" s="503"/>
      <c r="BF20" s="503"/>
      <c r="BG20" s="503"/>
      <c r="BH20" s="503"/>
      <c r="BI20" s="503"/>
      <c r="BJ20" s="503"/>
      <c r="BK20" s="503"/>
      <c r="BL20" s="503"/>
      <c r="BM20" s="503"/>
      <c r="BN20" s="503"/>
      <c r="BO20" s="503"/>
      <c r="BP20" s="503"/>
      <c r="BQ20" s="503"/>
      <c r="BR20" s="503"/>
      <c r="BS20" s="503"/>
      <c r="BT20" s="503"/>
      <c r="BU20" s="503"/>
      <c r="BV20" s="503"/>
      <c r="BW20" s="503"/>
      <c r="BX20" s="503"/>
      <c r="BY20" s="503"/>
      <c r="BZ20" s="503"/>
      <c r="CA20" s="503"/>
      <c r="CB20" s="503"/>
      <c r="CC20" s="503"/>
      <c r="CD20" s="503"/>
      <c r="CE20" s="503"/>
      <c r="CF20" s="503"/>
      <c r="CG20" s="503"/>
      <c r="CH20" s="503"/>
      <c r="CI20" s="503"/>
      <c r="CJ20" s="503"/>
      <c r="CK20" s="503"/>
      <c r="CL20" s="503"/>
      <c r="CM20" s="503"/>
      <c r="CN20" s="503"/>
      <c r="CO20" s="503"/>
      <c r="CP20" s="503"/>
      <c r="CQ20" s="503"/>
      <c r="CR20" s="503"/>
      <c r="CS20" s="503"/>
      <c r="CT20" s="503"/>
      <c r="CU20" s="503"/>
      <c r="CV20" s="503"/>
      <c r="CW20" s="503"/>
      <c r="CX20" s="503"/>
      <c r="CY20" s="503"/>
      <c r="CZ20" s="503"/>
      <c r="DA20" s="503"/>
      <c r="DB20" s="503"/>
      <c r="DC20" s="503"/>
      <c r="DD20" s="503"/>
      <c r="DE20" s="503"/>
      <c r="DF20" s="503"/>
      <c r="DG20" s="503"/>
      <c r="DH20" s="503"/>
      <c r="DI20" s="503"/>
      <c r="DJ20" s="503"/>
      <c r="DK20" s="503"/>
      <c r="DL20" s="503"/>
      <c r="DM20" s="503"/>
      <c r="DN20" s="503"/>
      <c r="DO20" s="503"/>
      <c r="DP20" s="503"/>
      <c r="DQ20" s="503"/>
      <c r="DR20" s="503"/>
      <c r="DS20" s="503"/>
      <c r="DT20" s="503"/>
      <c r="DU20" s="503"/>
      <c r="DV20" s="503"/>
      <c r="DW20" s="503"/>
      <c r="DX20" s="503"/>
      <c r="DY20" s="503"/>
      <c r="DZ20" s="503"/>
      <c r="EA20" s="503"/>
      <c r="EB20" s="503"/>
      <c r="EC20" s="503"/>
      <c r="ED20" s="503"/>
      <c r="EE20" s="503"/>
      <c r="EF20" s="503"/>
      <c r="EG20" s="503"/>
      <c r="EH20" s="503"/>
      <c r="EI20" s="503"/>
      <c r="EJ20" s="503"/>
      <c r="EK20" s="503"/>
      <c r="EL20" s="503"/>
      <c r="EM20" s="503"/>
      <c r="EN20" s="503"/>
      <c r="EO20" s="503"/>
      <c r="EP20" s="503"/>
      <c r="EQ20" s="503"/>
      <c r="ER20" s="503"/>
      <c r="ES20" s="503"/>
      <c r="ET20" s="503"/>
      <c r="EU20" s="503"/>
      <c r="EV20" s="503"/>
      <c r="EW20" s="503"/>
      <c r="EX20" s="503"/>
      <c r="EY20" s="503"/>
      <c r="EZ20" s="503"/>
      <c r="FA20" s="503"/>
      <c r="FB20" s="503"/>
      <c r="FC20" s="503"/>
      <c r="FD20" s="503"/>
      <c r="FE20" s="503"/>
      <c r="FF20" s="503"/>
      <c r="FG20" s="503"/>
      <c r="FH20" s="503"/>
      <c r="FI20" s="503"/>
      <c r="FJ20" s="503"/>
      <c r="FK20" s="503"/>
      <c r="FL20" s="503"/>
      <c r="FM20" s="503"/>
      <c r="FN20" s="503"/>
      <c r="FO20" s="503"/>
      <c r="FP20" s="503"/>
      <c r="FQ20" s="503"/>
      <c r="FR20" s="503"/>
      <c r="FS20" s="503"/>
      <c r="FT20" s="503"/>
      <c r="FU20" s="503"/>
      <c r="FV20" s="503"/>
      <c r="FW20" s="503"/>
      <c r="FX20" s="503"/>
      <c r="FY20" s="503"/>
      <c r="FZ20" s="503"/>
      <c r="GA20" s="503"/>
      <c r="GB20" s="503"/>
      <c r="GC20" s="503"/>
      <c r="GD20" s="503"/>
      <c r="GE20" s="503"/>
      <c r="GF20" s="503"/>
      <c r="GG20" s="503"/>
      <c r="GH20" s="503"/>
      <c r="GI20" s="503"/>
      <c r="GJ20" s="503"/>
      <c r="GK20" s="503"/>
      <c r="GL20" s="503"/>
      <c r="GM20" s="503"/>
      <c r="GN20" s="503"/>
      <c r="GO20" s="503"/>
      <c r="GP20" s="503"/>
      <c r="GQ20" s="503"/>
      <c r="GR20" s="503"/>
      <c r="GS20" s="503"/>
      <c r="GT20" s="503"/>
      <c r="GU20" s="503"/>
      <c r="GV20" s="503"/>
      <c r="GW20" s="503"/>
      <c r="GX20" s="503"/>
      <c r="GY20" s="503"/>
      <c r="GZ20" s="503"/>
      <c r="HA20" s="503"/>
      <c r="HB20" s="503"/>
      <c r="HC20" s="503"/>
      <c r="HD20" s="503"/>
      <c r="HE20" s="503"/>
      <c r="HF20" s="503"/>
      <c r="HG20" s="503"/>
      <c r="HH20" s="503"/>
      <c r="HI20" s="503"/>
      <c r="HJ20" s="503"/>
      <c r="HK20" s="503"/>
      <c r="HL20" s="503"/>
      <c r="HM20" s="503"/>
      <c r="HN20" s="503"/>
      <c r="HO20" s="503"/>
      <c r="HP20" s="503"/>
      <c r="HQ20" s="503"/>
      <c r="HR20" s="503"/>
      <c r="HS20" s="503"/>
      <c r="HT20" s="503"/>
      <c r="HU20" s="503"/>
      <c r="HV20" s="503"/>
      <c r="HW20" s="503"/>
      <c r="HX20" s="503"/>
      <c r="HY20" s="503"/>
      <c r="HZ20" s="503"/>
      <c r="IA20" s="503"/>
      <c r="IB20" s="503"/>
      <c r="IC20" s="503"/>
      <c r="ID20" s="503"/>
      <c r="IE20" s="503"/>
      <c r="IF20" s="503"/>
      <c r="IG20" s="503"/>
      <c r="IH20" s="503"/>
      <c r="II20" s="503"/>
      <c r="IJ20" s="503"/>
      <c r="IK20" s="503"/>
      <c r="IL20" s="503"/>
      <c r="IM20" s="503"/>
      <c r="IN20" s="503"/>
      <c r="IO20" s="503"/>
      <c r="IP20" s="503"/>
      <c r="IQ20" s="503"/>
      <c r="IR20" s="503"/>
      <c r="IS20" s="503"/>
      <c r="IT20" s="503"/>
      <c r="IU20" s="503"/>
      <c r="IV20" s="503"/>
    </row>
    <row r="21" spans="1:256" s="519" customFormat="1" ht="15.75" customHeight="1">
      <c r="A21" s="1095" t="s">
        <v>223</v>
      </c>
      <c r="B21" s="1095"/>
      <c r="C21" s="443" t="s">
        <v>381</v>
      </c>
      <c r="D21" s="443" t="s">
        <v>379</v>
      </c>
      <c r="E21" s="795">
        <v>708</v>
      </c>
      <c r="F21" s="795">
        <v>96</v>
      </c>
      <c r="G21" s="795">
        <v>50</v>
      </c>
      <c r="H21" s="795">
        <v>103</v>
      </c>
      <c r="I21" s="795">
        <v>21</v>
      </c>
      <c r="J21" s="795">
        <v>36</v>
      </c>
      <c r="K21" s="795">
        <v>268</v>
      </c>
      <c r="L21" s="795">
        <v>0</v>
      </c>
      <c r="M21" s="795">
        <v>70</v>
      </c>
      <c r="N21" s="795">
        <v>62</v>
      </c>
      <c r="O21" s="795">
        <v>2</v>
      </c>
      <c r="P21" s="795"/>
      <c r="Q21" s="795">
        <v>463</v>
      </c>
      <c r="R21" s="795">
        <v>71</v>
      </c>
      <c r="S21" s="795">
        <v>37</v>
      </c>
      <c r="T21" s="795">
        <v>68</v>
      </c>
      <c r="U21" s="795">
        <v>11</v>
      </c>
      <c r="V21" s="795">
        <v>20</v>
      </c>
      <c r="W21" s="795">
        <v>181</v>
      </c>
      <c r="X21" s="795">
        <v>0</v>
      </c>
      <c r="Y21" s="795">
        <v>45</v>
      </c>
      <c r="Z21" s="795">
        <v>30</v>
      </c>
      <c r="AA21" s="795">
        <v>0</v>
      </c>
      <c r="AB21" s="959"/>
      <c r="AC21" s="931">
        <v>65.395480225988706</v>
      </c>
      <c r="AD21" s="931">
        <v>73.958333333333343</v>
      </c>
      <c r="AE21" s="931">
        <v>74</v>
      </c>
      <c r="AF21" s="931">
        <v>66.019417475728162</v>
      </c>
      <c r="AG21" s="931">
        <v>52.380952380952387</v>
      </c>
      <c r="AH21" s="931">
        <v>55.555555555555557</v>
      </c>
      <c r="AI21" s="931">
        <v>67.537313432835816</v>
      </c>
      <c r="AJ21" s="931" t="s">
        <v>215</v>
      </c>
      <c r="AK21" s="931">
        <v>64.285714285714292</v>
      </c>
      <c r="AL21" s="931">
        <v>48.387096774193552</v>
      </c>
      <c r="AM21" s="931" t="s">
        <v>603</v>
      </c>
      <c r="AN21" s="503"/>
      <c r="AO21" s="503"/>
      <c r="AP21" s="503"/>
      <c r="AQ21" s="503"/>
      <c r="AR21" s="503"/>
      <c r="AS21" s="503"/>
      <c r="AT21" s="503"/>
      <c r="AU21" s="503"/>
      <c r="AV21" s="503"/>
      <c r="AW21" s="503"/>
      <c r="AX21" s="503"/>
      <c r="AY21" s="503"/>
      <c r="AZ21" s="503"/>
      <c r="BA21" s="503"/>
      <c r="BB21" s="503"/>
      <c r="BC21" s="503"/>
      <c r="BD21" s="503"/>
      <c r="BE21" s="503"/>
      <c r="BF21" s="503"/>
      <c r="BG21" s="503"/>
      <c r="BH21" s="503"/>
      <c r="BI21" s="503"/>
      <c r="BJ21" s="503"/>
      <c r="BK21" s="503"/>
      <c r="BL21" s="503"/>
      <c r="BM21" s="503"/>
      <c r="BN21" s="503"/>
      <c r="BO21" s="503"/>
      <c r="BP21" s="503"/>
      <c r="BQ21" s="503"/>
      <c r="BR21" s="503"/>
      <c r="BS21" s="503"/>
      <c r="BT21" s="503"/>
      <c r="BU21" s="503"/>
      <c r="BV21" s="503"/>
      <c r="BW21" s="503"/>
      <c r="BX21" s="503"/>
      <c r="BY21" s="503"/>
      <c r="BZ21" s="503"/>
      <c r="CA21" s="503"/>
      <c r="CB21" s="503"/>
      <c r="CC21" s="503"/>
      <c r="CD21" s="503"/>
      <c r="CE21" s="503"/>
      <c r="CF21" s="503"/>
      <c r="CG21" s="503"/>
      <c r="CH21" s="503"/>
      <c r="CI21" s="503"/>
      <c r="CJ21" s="503"/>
      <c r="CK21" s="503"/>
      <c r="CL21" s="503"/>
      <c r="CM21" s="503"/>
      <c r="CN21" s="503"/>
      <c r="CO21" s="503"/>
      <c r="CP21" s="503"/>
      <c r="CQ21" s="503"/>
      <c r="CR21" s="503"/>
      <c r="CS21" s="503"/>
      <c r="CT21" s="503"/>
      <c r="CU21" s="503"/>
      <c r="CV21" s="503"/>
      <c r="CW21" s="503"/>
      <c r="CX21" s="503"/>
      <c r="CY21" s="503"/>
      <c r="CZ21" s="503"/>
      <c r="DA21" s="503"/>
      <c r="DB21" s="503"/>
      <c r="DC21" s="503"/>
      <c r="DD21" s="503"/>
      <c r="DE21" s="503"/>
      <c r="DF21" s="503"/>
      <c r="DG21" s="503"/>
      <c r="DH21" s="503"/>
      <c r="DI21" s="503"/>
      <c r="DJ21" s="503"/>
      <c r="DK21" s="503"/>
      <c r="DL21" s="503"/>
      <c r="DM21" s="503"/>
      <c r="DN21" s="503"/>
      <c r="DO21" s="503"/>
      <c r="DP21" s="503"/>
      <c r="DQ21" s="503"/>
      <c r="DR21" s="503"/>
      <c r="DS21" s="503"/>
      <c r="DT21" s="503"/>
      <c r="DU21" s="503"/>
      <c r="DV21" s="503"/>
      <c r="DW21" s="503"/>
      <c r="DX21" s="503"/>
      <c r="DY21" s="503"/>
      <c r="DZ21" s="503"/>
      <c r="EA21" s="503"/>
      <c r="EB21" s="503"/>
      <c r="EC21" s="503"/>
      <c r="ED21" s="503"/>
      <c r="EE21" s="503"/>
      <c r="EF21" s="503"/>
      <c r="EG21" s="503"/>
      <c r="EH21" s="503"/>
      <c r="EI21" s="503"/>
      <c r="EJ21" s="503"/>
      <c r="EK21" s="503"/>
      <c r="EL21" s="503"/>
      <c r="EM21" s="503"/>
      <c r="EN21" s="503"/>
      <c r="EO21" s="503"/>
      <c r="EP21" s="503"/>
      <c r="EQ21" s="503"/>
      <c r="ER21" s="503"/>
      <c r="ES21" s="503"/>
      <c r="ET21" s="503"/>
      <c r="EU21" s="503"/>
      <c r="EV21" s="503"/>
      <c r="EW21" s="503"/>
      <c r="EX21" s="503"/>
      <c r="EY21" s="503"/>
      <c r="EZ21" s="503"/>
      <c r="FA21" s="503"/>
      <c r="FB21" s="503"/>
      <c r="FC21" s="503"/>
      <c r="FD21" s="503"/>
      <c r="FE21" s="503"/>
      <c r="FF21" s="503"/>
      <c r="FG21" s="503"/>
      <c r="FH21" s="503"/>
      <c r="FI21" s="503"/>
      <c r="FJ21" s="503"/>
      <c r="FK21" s="503"/>
      <c r="FL21" s="503"/>
      <c r="FM21" s="503"/>
      <c r="FN21" s="503"/>
      <c r="FO21" s="503"/>
      <c r="FP21" s="503"/>
      <c r="FQ21" s="503"/>
      <c r="FR21" s="503"/>
      <c r="FS21" s="503"/>
      <c r="FT21" s="503"/>
      <c r="FU21" s="503"/>
      <c r="FV21" s="503"/>
      <c r="FW21" s="503"/>
      <c r="FX21" s="503"/>
      <c r="FY21" s="503"/>
      <c r="FZ21" s="503"/>
      <c r="GA21" s="503"/>
      <c r="GB21" s="503"/>
      <c r="GC21" s="503"/>
      <c r="GD21" s="503"/>
      <c r="GE21" s="503"/>
      <c r="GF21" s="503"/>
      <c r="GG21" s="503"/>
      <c r="GH21" s="503"/>
      <c r="GI21" s="503"/>
      <c r="GJ21" s="503"/>
      <c r="GK21" s="503"/>
      <c r="GL21" s="503"/>
      <c r="GM21" s="503"/>
      <c r="GN21" s="503"/>
      <c r="GO21" s="503"/>
      <c r="GP21" s="503"/>
      <c r="GQ21" s="503"/>
      <c r="GR21" s="503"/>
      <c r="GS21" s="503"/>
      <c r="GT21" s="503"/>
      <c r="GU21" s="503"/>
      <c r="GV21" s="503"/>
      <c r="GW21" s="503"/>
      <c r="GX21" s="503"/>
      <c r="GY21" s="503"/>
      <c r="GZ21" s="503"/>
      <c r="HA21" s="503"/>
      <c r="HB21" s="503"/>
      <c r="HC21" s="503"/>
      <c r="HD21" s="503"/>
      <c r="HE21" s="503"/>
      <c r="HF21" s="503"/>
      <c r="HG21" s="503"/>
      <c r="HH21" s="503"/>
      <c r="HI21" s="503"/>
      <c r="HJ21" s="503"/>
      <c r="HK21" s="503"/>
      <c r="HL21" s="503"/>
      <c r="HM21" s="503"/>
      <c r="HN21" s="503"/>
      <c r="HO21" s="503"/>
      <c r="HP21" s="503"/>
      <c r="HQ21" s="503"/>
      <c r="HR21" s="503"/>
      <c r="HS21" s="503"/>
      <c r="HT21" s="503"/>
      <c r="HU21" s="503"/>
      <c r="HV21" s="503"/>
      <c r="HW21" s="503"/>
      <c r="HX21" s="503"/>
      <c r="HY21" s="503"/>
      <c r="HZ21" s="503"/>
      <c r="IA21" s="503"/>
      <c r="IB21" s="503"/>
      <c r="IC21" s="503"/>
      <c r="ID21" s="503"/>
      <c r="IE21" s="503"/>
      <c r="IF21" s="503"/>
      <c r="IG21" s="503"/>
      <c r="IH21" s="503"/>
      <c r="II21" s="503"/>
      <c r="IJ21" s="503"/>
      <c r="IK21" s="503"/>
      <c r="IL21" s="503"/>
      <c r="IM21" s="503"/>
      <c r="IN21" s="503"/>
      <c r="IO21" s="503"/>
      <c r="IP21" s="503"/>
      <c r="IQ21" s="503"/>
      <c r="IR21" s="503"/>
      <c r="IS21" s="503"/>
      <c r="IT21" s="503"/>
      <c r="IU21" s="503"/>
      <c r="IV21" s="503"/>
    </row>
    <row r="22" spans="1:256" s="519" customFormat="1" ht="15.75" customHeight="1">
      <c r="A22" s="1095" t="s">
        <v>224</v>
      </c>
      <c r="B22" s="1095"/>
      <c r="C22" s="443" t="s">
        <v>382</v>
      </c>
      <c r="D22" s="443" t="s">
        <v>379</v>
      </c>
      <c r="E22" s="795">
        <v>612</v>
      </c>
      <c r="F22" s="795">
        <v>65</v>
      </c>
      <c r="G22" s="795">
        <v>38</v>
      </c>
      <c r="H22" s="795">
        <v>118</v>
      </c>
      <c r="I22" s="795">
        <v>14</v>
      </c>
      <c r="J22" s="795">
        <v>43</v>
      </c>
      <c r="K22" s="795">
        <v>206</v>
      </c>
      <c r="L22" s="795">
        <v>0</v>
      </c>
      <c r="M22" s="795">
        <v>73</v>
      </c>
      <c r="N22" s="795">
        <v>49</v>
      </c>
      <c r="O22" s="795">
        <v>6</v>
      </c>
      <c r="P22" s="795"/>
      <c r="Q22" s="795">
        <v>406</v>
      </c>
      <c r="R22" s="795">
        <v>50</v>
      </c>
      <c r="S22" s="795">
        <v>30</v>
      </c>
      <c r="T22" s="795">
        <v>81</v>
      </c>
      <c r="U22" s="795">
        <v>8</v>
      </c>
      <c r="V22" s="795">
        <v>23</v>
      </c>
      <c r="W22" s="795">
        <v>128</v>
      </c>
      <c r="X22" s="795">
        <v>0</v>
      </c>
      <c r="Y22" s="795">
        <v>47</v>
      </c>
      <c r="Z22" s="795">
        <v>37</v>
      </c>
      <c r="AA22" s="795">
        <v>2</v>
      </c>
      <c r="AB22" s="959"/>
      <c r="AC22" s="931">
        <v>66.33986928104575</v>
      </c>
      <c r="AD22" s="931">
        <v>76.923076923076934</v>
      </c>
      <c r="AE22" s="931">
        <v>78.94736842105263</v>
      </c>
      <c r="AF22" s="931">
        <v>68.644067796610159</v>
      </c>
      <c r="AG22" s="931" t="s">
        <v>603</v>
      </c>
      <c r="AH22" s="931">
        <v>53.488372093023251</v>
      </c>
      <c r="AI22" s="931">
        <v>62.135922330097081</v>
      </c>
      <c r="AJ22" s="931" t="s">
        <v>215</v>
      </c>
      <c r="AK22" s="931">
        <v>64.38356164383562</v>
      </c>
      <c r="AL22" s="931">
        <v>75.510204081632651</v>
      </c>
      <c r="AM22" s="931" t="s">
        <v>603</v>
      </c>
      <c r="AN22" s="503"/>
      <c r="AO22" s="503"/>
      <c r="AP22" s="503"/>
      <c r="AQ22" s="503"/>
      <c r="AR22" s="503"/>
      <c r="AS22" s="503"/>
      <c r="AT22" s="503"/>
      <c r="AU22" s="503"/>
      <c r="AV22" s="503"/>
      <c r="AW22" s="503"/>
      <c r="AX22" s="503"/>
      <c r="AY22" s="503"/>
      <c r="AZ22" s="503"/>
      <c r="BA22" s="503"/>
      <c r="BB22" s="503"/>
      <c r="BC22" s="503"/>
      <c r="BD22" s="503"/>
      <c r="BE22" s="503"/>
      <c r="BF22" s="503"/>
      <c r="BG22" s="503"/>
      <c r="BH22" s="503"/>
      <c r="BI22" s="503"/>
      <c r="BJ22" s="503"/>
      <c r="BK22" s="503"/>
      <c r="BL22" s="503"/>
      <c r="BM22" s="503"/>
      <c r="BN22" s="503"/>
      <c r="BO22" s="503"/>
      <c r="BP22" s="503"/>
      <c r="BQ22" s="503"/>
      <c r="BR22" s="503"/>
      <c r="BS22" s="503"/>
      <c r="BT22" s="503"/>
      <c r="BU22" s="503"/>
      <c r="BV22" s="503"/>
      <c r="BW22" s="503"/>
      <c r="BX22" s="503"/>
      <c r="BY22" s="503"/>
      <c r="BZ22" s="503"/>
      <c r="CA22" s="503"/>
      <c r="CB22" s="503"/>
      <c r="CC22" s="503"/>
      <c r="CD22" s="503"/>
      <c r="CE22" s="503"/>
      <c r="CF22" s="503"/>
      <c r="CG22" s="503"/>
      <c r="CH22" s="503"/>
      <c r="CI22" s="503"/>
      <c r="CJ22" s="503"/>
      <c r="CK22" s="503"/>
      <c r="CL22" s="503"/>
      <c r="CM22" s="503"/>
      <c r="CN22" s="503"/>
      <c r="CO22" s="503"/>
      <c r="CP22" s="503"/>
      <c r="CQ22" s="503"/>
      <c r="CR22" s="503"/>
      <c r="CS22" s="503"/>
      <c r="CT22" s="503"/>
      <c r="CU22" s="503"/>
      <c r="CV22" s="503"/>
      <c r="CW22" s="503"/>
      <c r="CX22" s="503"/>
      <c r="CY22" s="503"/>
      <c r="CZ22" s="503"/>
      <c r="DA22" s="503"/>
      <c r="DB22" s="503"/>
      <c r="DC22" s="503"/>
      <c r="DD22" s="503"/>
      <c r="DE22" s="503"/>
      <c r="DF22" s="503"/>
      <c r="DG22" s="503"/>
      <c r="DH22" s="503"/>
      <c r="DI22" s="503"/>
      <c r="DJ22" s="503"/>
      <c r="DK22" s="503"/>
      <c r="DL22" s="503"/>
      <c r="DM22" s="503"/>
      <c r="DN22" s="503"/>
      <c r="DO22" s="503"/>
      <c r="DP22" s="503"/>
      <c r="DQ22" s="503"/>
      <c r="DR22" s="503"/>
      <c r="DS22" s="503"/>
      <c r="DT22" s="503"/>
      <c r="DU22" s="503"/>
      <c r="DV22" s="503"/>
      <c r="DW22" s="503"/>
      <c r="DX22" s="503"/>
      <c r="DY22" s="503"/>
      <c r="DZ22" s="503"/>
      <c r="EA22" s="503"/>
      <c r="EB22" s="503"/>
      <c r="EC22" s="503"/>
      <c r="ED22" s="503"/>
      <c r="EE22" s="503"/>
      <c r="EF22" s="503"/>
      <c r="EG22" s="503"/>
      <c r="EH22" s="503"/>
      <c r="EI22" s="503"/>
      <c r="EJ22" s="503"/>
      <c r="EK22" s="503"/>
      <c r="EL22" s="503"/>
      <c r="EM22" s="503"/>
      <c r="EN22" s="503"/>
      <c r="EO22" s="503"/>
      <c r="EP22" s="503"/>
      <c r="EQ22" s="503"/>
      <c r="ER22" s="503"/>
      <c r="ES22" s="503"/>
      <c r="ET22" s="503"/>
      <c r="EU22" s="503"/>
      <c r="EV22" s="503"/>
      <c r="EW22" s="503"/>
      <c r="EX22" s="503"/>
      <c r="EY22" s="503"/>
      <c r="EZ22" s="503"/>
      <c r="FA22" s="503"/>
      <c r="FB22" s="503"/>
      <c r="FC22" s="503"/>
      <c r="FD22" s="503"/>
      <c r="FE22" s="503"/>
      <c r="FF22" s="503"/>
      <c r="FG22" s="503"/>
      <c r="FH22" s="503"/>
      <c r="FI22" s="503"/>
      <c r="FJ22" s="503"/>
      <c r="FK22" s="503"/>
      <c r="FL22" s="503"/>
      <c r="FM22" s="503"/>
      <c r="FN22" s="503"/>
      <c r="FO22" s="503"/>
      <c r="FP22" s="503"/>
      <c r="FQ22" s="503"/>
      <c r="FR22" s="503"/>
      <c r="FS22" s="503"/>
      <c r="FT22" s="503"/>
      <c r="FU22" s="503"/>
      <c r="FV22" s="503"/>
      <c r="FW22" s="503"/>
      <c r="FX22" s="503"/>
      <c r="FY22" s="503"/>
      <c r="FZ22" s="503"/>
      <c r="GA22" s="503"/>
      <c r="GB22" s="503"/>
      <c r="GC22" s="503"/>
      <c r="GD22" s="503"/>
      <c r="GE22" s="503"/>
      <c r="GF22" s="503"/>
      <c r="GG22" s="503"/>
      <c r="GH22" s="503"/>
      <c r="GI22" s="503"/>
      <c r="GJ22" s="503"/>
      <c r="GK22" s="503"/>
      <c r="GL22" s="503"/>
      <c r="GM22" s="503"/>
      <c r="GN22" s="503"/>
      <c r="GO22" s="503"/>
      <c r="GP22" s="503"/>
      <c r="GQ22" s="503"/>
      <c r="GR22" s="503"/>
      <c r="GS22" s="503"/>
      <c r="GT22" s="503"/>
      <c r="GU22" s="503"/>
      <c r="GV22" s="503"/>
      <c r="GW22" s="503"/>
      <c r="GX22" s="503"/>
      <c r="GY22" s="503"/>
      <c r="GZ22" s="503"/>
      <c r="HA22" s="503"/>
      <c r="HB22" s="503"/>
      <c r="HC22" s="503"/>
      <c r="HD22" s="503"/>
      <c r="HE22" s="503"/>
      <c r="HF22" s="503"/>
      <c r="HG22" s="503"/>
      <c r="HH22" s="503"/>
      <c r="HI22" s="503"/>
      <c r="HJ22" s="503"/>
      <c r="HK22" s="503"/>
      <c r="HL22" s="503"/>
      <c r="HM22" s="503"/>
      <c r="HN22" s="503"/>
      <c r="HO22" s="503"/>
      <c r="HP22" s="503"/>
      <c r="HQ22" s="503"/>
      <c r="HR22" s="503"/>
      <c r="HS22" s="503"/>
      <c r="HT22" s="503"/>
      <c r="HU22" s="503"/>
      <c r="HV22" s="503"/>
      <c r="HW22" s="503"/>
      <c r="HX22" s="503"/>
      <c r="HY22" s="503"/>
      <c r="HZ22" s="503"/>
      <c r="IA22" s="503"/>
      <c r="IB22" s="503"/>
      <c r="IC22" s="503"/>
      <c r="ID22" s="503"/>
      <c r="IE22" s="503"/>
      <c r="IF22" s="503"/>
      <c r="IG22" s="503"/>
      <c r="IH22" s="503"/>
      <c r="II22" s="503"/>
      <c r="IJ22" s="503"/>
      <c r="IK22" s="503"/>
      <c r="IL22" s="503"/>
      <c r="IM22" s="503"/>
      <c r="IN22" s="503"/>
      <c r="IO22" s="503"/>
      <c r="IP22" s="503"/>
      <c r="IQ22" s="503"/>
      <c r="IR22" s="503"/>
      <c r="IS22" s="503"/>
      <c r="IT22" s="503"/>
      <c r="IU22" s="503"/>
      <c r="IV22" s="503"/>
    </row>
    <row r="23" spans="1:256" s="519" customFormat="1" ht="15.75" customHeight="1">
      <c r="A23" s="1095" t="s">
        <v>225</v>
      </c>
      <c r="B23" s="1095"/>
      <c r="C23" s="443" t="s">
        <v>383</v>
      </c>
      <c r="D23" s="443" t="s">
        <v>379</v>
      </c>
      <c r="E23" s="795">
        <v>1094</v>
      </c>
      <c r="F23" s="795">
        <v>111</v>
      </c>
      <c r="G23" s="795">
        <v>81</v>
      </c>
      <c r="H23" s="795">
        <v>282</v>
      </c>
      <c r="I23" s="795">
        <v>20</v>
      </c>
      <c r="J23" s="795">
        <v>73</v>
      </c>
      <c r="K23" s="795">
        <v>304</v>
      </c>
      <c r="L23" s="795">
        <v>0</v>
      </c>
      <c r="M23" s="795">
        <v>97</v>
      </c>
      <c r="N23" s="795">
        <v>123</v>
      </c>
      <c r="O23" s="795">
        <v>3</v>
      </c>
      <c r="P23" s="795"/>
      <c r="Q23" s="795">
        <v>542</v>
      </c>
      <c r="R23" s="795">
        <v>71</v>
      </c>
      <c r="S23" s="795">
        <v>51</v>
      </c>
      <c r="T23" s="795">
        <v>147</v>
      </c>
      <c r="U23" s="795">
        <v>6</v>
      </c>
      <c r="V23" s="795">
        <v>33</v>
      </c>
      <c r="W23" s="795">
        <v>131</v>
      </c>
      <c r="X23" s="795">
        <v>0</v>
      </c>
      <c r="Y23" s="795">
        <v>46</v>
      </c>
      <c r="Z23" s="795">
        <v>57</v>
      </c>
      <c r="AA23" s="795">
        <v>0</v>
      </c>
      <c r="AB23" s="959"/>
      <c r="AC23" s="931">
        <v>49.542961608775137</v>
      </c>
      <c r="AD23" s="931">
        <v>63.963963963963963</v>
      </c>
      <c r="AE23" s="931">
        <v>62.962962962962962</v>
      </c>
      <c r="AF23" s="931">
        <v>52.12765957446809</v>
      </c>
      <c r="AG23" s="931">
        <v>30</v>
      </c>
      <c r="AH23" s="931">
        <v>45.205479452054789</v>
      </c>
      <c r="AI23" s="931">
        <v>43.09210526315789</v>
      </c>
      <c r="AJ23" s="931" t="s">
        <v>215</v>
      </c>
      <c r="AK23" s="931">
        <v>47.422680412371129</v>
      </c>
      <c r="AL23" s="931">
        <v>46.341463414634148</v>
      </c>
      <c r="AM23" s="931" t="s">
        <v>603</v>
      </c>
      <c r="AN23" s="503"/>
      <c r="AO23" s="503"/>
      <c r="AP23" s="503"/>
      <c r="AQ23" s="503"/>
      <c r="AR23" s="503"/>
      <c r="AS23" s="503"/>
      <c r="AT23" s="503"/>
      <c r="AU23" s="503"/>
      <c r="AV23" s="503"/>
      <c r="AW23" s="503"/>
      <c r="AX23" s="503"/>
      <c r="AY23" s="503"/>
      <c r="AZ23" s="503"/>
      <c r="BA23" s="503"/>
      <c r="BB23" s="503"/>
      <c r="BC23" s="503"/>
      <c r="BD23" s="503"/>
      <c r="BE23" s="503"/>
      <c r="BF23" s="503"/>
      <c r="BG23" s="503"/>
      <c r="BH23" s="503"/>
      <c r="BI23" s="503"/>
      <c r="BJ23" s="503"/>
      <c r="BK23" s="503"/>
      <c r="BL23" s="503"/>
      <c r="BM23" s="503"/>
      <c r="BN23" s="503"/>
      <c r="BO23" s="503"/>
      <c r="BP23" s="503"/>
      <c r="BQ23" s="503"/>
      <c r="BR23" s="503"/>
      <c r="BS23" s="503"/>
      <c r="BT23" s="503"/>
      <c r="BU23" s="503"/>
      <c r="BV23" s="503"/>
      <c r="BW23" s="503"/>
      <c r="BX23" s="503"/>
      <c r="BY23" s="503"/>
      <c r="BZ23" s="503"/>
      <c r="CA23" s="503"/>
      <c r="CB23" s="503"/>
      <c r="CC23" s="503"/>
      <c r="CD23" s="503"/>
      <c r="CE23" s="503"/>
      <c r="CF23" s="503"/>
      <c r="CG23" s="503"/>
      <c r="CH23" s="503"/>
      <c r="CI23" s="503"/>
      <c r="CJ23" s="503"/>
      <c r="CK23" s="503"/>
      <c r="CL23" s="503"/>
      <c r="CM23" s="503"/>
      <c r="CN23" s="503"/>
      <c r="CO23" s="503"/>
      <c r="CP23" s="503"/>
      <c r="CQ23" s="503"/>
      <c r="CR23" s="503"/>
      <c r="CS23" s="503"/>
      <c r="CT23" s="503"/>
      <c r="CU23" s="503"/>
      <c r="CV23" s="503"/>
      <c r="CW23" s="503"/>
      <c r="CX23" s="503"/>
      <c r="CY23" s="503"/>
      <c r="CZ23" s="503"/>
      <c r="DA23" s="503"/>
      <c r="DB23" s="503"/>
      <c r="DC23" s="503"/>
      <c r="DD23" s="503"/>
      <c r="DE23" s="503"/>
      <c r="DF23" s="503"/>
      <c r="DG23" s="503"/>
      <c r="DH23" s="503"/>
      <c r="DI23" s="503"/>
      <c r="DJ23" s="503"/>
      <c r="DK23" s="503"/>
      <c r="DL23" s="503"/>
      <c r="DM23" s="503"/>
      <c r="DN23" s="503"/>
      <c r="DO23" s="503"/>
      <c r="DP23" s="503"/>
      <c r="DQ23" s="503"/>
      <c r="DR23" s="503"/>
      <c r="DS23" s="503"/>
      <c r="DT23" s="503"/>
      <c r="DU23" s="503"/>
      <c r="DV23" s="503"/>
      <c r="DW23" s="503"/>
      <c r="DX23" s="503"/>
      <c r="DY23" s="503"/>
      <c r="DZ23" s="503"/>
      <c r="EA23" s="503"/>
      <c r="EB23" s="503"/>
      <c r="EC23" s="503"/>
      <c r="ED23" s="503"/>
      <c r="EE23" s="503"/>
      <c r="EF23" s="503"/>
      <c r="EG23" s="503"/>
      <c r="EH23" s="503"/>
      <c r="EI23" s="503"/>
      <c r="EJ23" s="503"/>
      <c r="EK23" s="503"/>
      <c r="EL23" s="503"/>
      <c r="EM23" s="503"/>
      <c r="EN23" s="503"/>
      <c r="EO23" s="503"/>
      <c r="EP23" s="503"/>
      <c r="EQ23" s="503"/>
      <c r="ER23" s="503"/>
      <c r="ES23" s="503"/>
      <c r="ET23" s="503"/>
      <c r="EU23" s="503"/>
      <c r="EV23" s="503"/>
      <c r="EW23" s="503"/>
      <c r="EX23" s="503"/>
      <c r="EY23" s="503"/>
      <c r="EZ23" s="503"/>
      <c r="FA23" s="503"/>
      <c r="FB23" s="503"/>
      <c r="FC23" s="503"/>
      <c r="FD23" s="503"/>
      <c r="FE23" s="503"/>
      <c r="FF23" s="503"/>
      <c r="FG23" s="503"/>
      <c r="FH23" s="503"/>
      <c r="FI23" s="503"/>
      <c r="FJ23" s="503"/>
      <c r="FK23" s="503"/>
      <c r="FL23" s="503"/>
      <c r="FM23" s="503"/>
      <c r="FN23" s="503"/>
      <c r="FO23" s="503"/>
      <c r="FP23" s="503"/>
      <c r="FQ23" s="503"/>
      <c r="FR23" s="503"/>
      <c r="FS23" s="503"/>
      <c r="FT23" s="503"/>
      <c r="FU23" s="503"/>
      <c r="FV23" s="503"/>
      <c r="FW23" s="503"/>
      <c r="FX23" s="503"/>
      <c r="FY23" s="503"/>
      <c r="FZ23" s="503"/>
      <c r="GA23" s="503"/>
      <c r="GB23" s="503"/>
      <c r="GC23" s="503"/>
      <c r="GD23" s="503"/>
      <c r="GE23" s="503"/>
      <c r="GF23" s="503"/>
      <c r="GG23" s="503"/>
      <c r="GH23" s="503"/>
      <c r="GI23" s="503"/>
      <c r="GJ23" s="503"/>
      <c r="GK23" s="503"/>
      <c r="GL23" s="503"/>
      <c r="GM23" s="503"/>
      <c r="GN23" s="503"/>
      <c r="GO23" s="503"/>
      <c r="GP23" s="503"/>
      <c r="GQ23" s="503"/>
      <c r="GR23" s="503"/>
      <c r="GS23" s="503"/>
      <c r="GT23" s="503"/>
      <c r="GU23" s="503"/>
      <c r="GV23" s="503"/>
      <c r="GW23" s="503"/>
      <c r="GX23" s="503"/>
      <c r="GY23" s="503"/>
      <c r="GZ23" s="503"/>
      <c r="HA23" s="503"/>
      <c r="HB23" s="503"/>
      <c r="HC23" s="503"/>
      <c r="HD23" s="503"/>
      <c r="HE23" s="503"/>
      <c r="HF23" s="503"/>
      <c r="HG23" s="503"/>
      <c r="HH23" s="503"/>
      <c r="HI23" s="503"/>
      <c r="HJ23" s="503"/>
      <c r="HK23" s="503"/>
      <c r="HL23" s="503"/>
      <c r="HM23" s="503"/>
      <c r="HN23" s="503"/>
      <c r="HO23" s="503"/>
      <c r="HP23" s="503"/>
      <c r="HQ23" s="503"/>
      <c r="HR23" s="503"/>
      <c r="HS23" s="503"/>
      <c r="HT23" s="503"/>
      <c r="HU23" s="503"/>
      <c r="HV23" s="503"/>
      <c r="HW23" s="503"/>
      <c r="HX23" s="503"/>
      <c r="HY23" s="503"/>
      <c r="HZ23" s="503"/>
      <c r="IA23" s="503"/>
      <c r="IB23" s="503"/>
      <c r="IC23" s="503"/>
      <c r="ID23" s="503"/>
      <c r="IE23" s="503"/>
      <c r="IF23" s="503"/>
      <c r="IG23" s="503"/>
      <c r="IH23" s="503"/>
      <c r="II23" s="503"/>
      <c r="IJ23" s="503"/>
      <c r="IK23" s="503"/>
      <c r="IL23" s="503"/>
      <c r="IM23" s="503"/>
      <c r="IN23" s="503"/>
      <c r="IO23" s="503"/>
      <c r="IP23" s="503"/>
      <c r="IQ23" s="503"/>
      <c r="IR23" s="503"/>
      <c r="IS23" s="503"/>
      <c r="IT23" s="503"/>
      <c r="IU23" s="503"/>
      <c r="IV23" s="503"/>
    </row>
    <row r="24" spans="1:256" s="519" customFormat="1" ht="15.75" customHeight="1">
      <c r="A24" s="1095" t="s">
        <v>226</v>
      </c>
      <c r="B24" s="1095"/>
      <c r="C24" s="443" t="s">
        <v>384</v>
      </c>
      <c r="D24" s="443" t="s">
        <v>379</v>
      </c>
      <c r="E24" s="795">
        <v>146</v>
      </c>
      <c r="F24" s="795">
        <v>17</v>
      </c>
      <c r="G24" s="795">
        <v>0</v>
      </c>
      <c r="H24" s="795">
        <v>47</v>
      </c>
      <c r="I24" s="795">
        <v>0</v>
      </c>
      <c r="J24" s="795">
        <v>3</v>
      </c>
      <c r="K24" s="795">
        <v>45</v>
      </c>
      <c r="L24" s="795">
        <v>0</v>
      </c>
      <c r="M24" s="795">
        <v>23</v>
      </c>
      <c r="N24" s="795">
        <v>11</v>
      </c>
      <c r="O24" s="795">
        <v>0</v>
      </c>
      <c r="P24" s="795"/>
      <c r="Q24" s="795">
        <v>113</v>
      </c>
      <c r="R24" s="795">
        <v>15</v>
      </c>
      <c r="S24" s="795">
        <v>0</v>
      </c>
      <c r="T24" s="795">
        <v>38</v>
      </c>
      <c r="U24" s="795">
        <v>0</v>
      </c>
      <c r="V24" s="795">
        <v>1</v>
      </c>
      <c r="W24" s="795">
        <v>33</v>
      </c>
      <c r="X24" s="795">
        <v>0</v>
      </c>
      <c r="Y24" s="795">
        <v>17</v>
      </c>
      <c r="Z24" s="795">
        <v>9</v>
      </c>
      <c r="AA24" s="795">
        <v>0</v>
      </c>
      <c r="AB24" s="959"/>
      <c r="AC24" s="931">
        <v>77.397260273972606</v>
      </c>
      <c r="AD24" s="931" t="s">
        <v>603</v>
      </c>
      <c r="AE24" s="931" t="s">
        <v>215</v>
      </c>
      <c r="AF24" s="931">
        <v>80.851063829787222</v>
      </c>
      <c r="AG24" s="931" t="s">
        <v>215</v>
      </c>
      <c r="AH24" s="931" t="s">
        <v>603</v>
      </c>
      <c r="AI24" s="931">
        <v>73.333333333333329</v>
      </c>
      <c r="AJ24" s="931" t="s">
        <v>215</v>
      </c>
      <c r="AK24" s="931">
        <v>73.91304347826086</v>
      </c>
      <c r="AL24" s="931" t="s">
        <v>603</v>
      </c>
      <c r="AM24" s="931" t="s">
        <v>215</v>
      </c>
      <c r="AN24" s="503"/>
      <c r="AO24" s="503"/>
      <c r="AP24" s="503"/>
      <c r="AQ24" s="503"/>
      <c r="AR24" s="503"/>
      <c r="AS24" s="503"/>
      <c r="AT24" s="503"/>
      <c r="AU24" s="503"/>
      <c r="AV24" s="503"/>
      <c r="AW24" s="503"/>
      <c r="AX24" s="503"/>
      <c r="AY24" s="503"/>
      <c r="AZ24" s="503"/>
      <c r="BA24" s="503"/>
      <c r="BB24" s="503"/>
      <c r="BC24" s="503"/>
      <c r="BD24" s="503"/>
      <c r="BE24" s="503"/>
      <c r="BF24" s="503"/>
      <c r="BG24" s="503"/>
      <c r="BH24" s="503"/>
      <c r="BI24" s="503"/>
      <c r="BJ24" s="503"/>
      <c r="BK24" s="503"/>
      <c r="BL24" s="503"/>
      <c r="BM24" s="503"/>
      <c r="BN24" s="503"/>
      <c r="BO24" s="503"/>
      <c r="BP24" s="503"/>
      <c r="BQ24" s="503"/>
      <c r="BR24" s="503"/>
      <c r="BS24" s="503"/>
      <c r="BT24" s="503"/>
      <c r="BU24" s="503"/>
      <c r="BV24" s="503"/>
      <c r="BW24" s="503"/>
      <c r="BX24" s="503"/>
      <c r="BY24" s="503"/>
      <c r="BZ24" s="503"/>
      <c r="CA24" s="503"/>
      <c r="CB24" s="503"/>
      <c r="CC24" s="503"/>
      <c r="CD24" s="503"/>
      <c r="CE24" s="503"/>
      <c r="CF24" s="503"/>
      <c r="CG24" s="503"/>
      <c r="CH24" s="503"/>
      <c r="CI24" s="503"/>
      <c r="CJ24" s="503"/>
      <c r="CK24" s="503"/>
      <c r="CL24" s="503"/>
      <c r="CM24" s="503"/>
      <c r="CN24" s="503"/>
      <c r="CO24" s="503"/>
      <c r="CP24" s="503"/>
      <c r="CQ24" s="503"/>
      <c r="CR24" s="503"/>
      <c r="CS24" s="503"/>
      <c r="CT24" s="503"/>
      <c r="CU24" s="503"/>
      <c r="CV24" s="503"/>
      <c r="CW24" s="503"/>
      <c r="CX24" s="503"/>
      <c r="CY24" s="503"/>
      <c r="CZ24" s="503"/>
      <c r="DA24" s="503"/>
      <c r="DB24" s="503"/>
      <c r="DC24" s="503"/>
      <c r="DD24" s="503"/>
      <c r="DE24" s="503"/>
      <c r="DF24" s="503"/>
      <c r="DG24" s="503"/>
      <c r="DH24" s="503"/>
      <c r="DI24" s="503"/>
      <c r="DJ24" s="503"/>
      <c r="DK24" s="503"/>
      <c r="DL24" s="503"/>
      <c r="DM24" s="503"/>
      <c r="DN24" s="503"/>
      <c r="DO24" s="503"/>
      <c r="DP24" s="503"/>
      <c r="DQ24" s="503"/>
      <c r="DR24" s="503"/>
      <c r="DS24" s="503"/>
      <c r="DT24" s="503"/>
      <c r="DU24" s="503"/>
      <c r="DV24" s="503"/>
      <c r="DW24" s="503"/>
      <c r="DX24" s="503"/>
      <c r="DY24" s="503"/>
      <c r="DZ24" s="503"/>
      <c r="EA24" s="503"/>
      <c r="EB24" s="503"/>
      <c r="EC24" s="503"/>
      <c r="ED24" s="503"/>
      <c r="EE24" s="503"/>
      <c r="EF24" s="503"/>
      <c r="EG24" s="503"/>
      <c r="EH24" s="503"/>
      <c r="EI24" s="503"/>
      <c r="EJ24" s="503"/>
      <c r="EK24" s="503"/>
      <c r="EL24" s="503"/>
      <c r="EM24" s="503"/>
      <c r="EN24" s="503"/>
      <c r="EO24" s="503"/>
      <c r="EP24" s="503"/>
      <c r="EQ24" s="503"/>
      <c r="ER24" s="503"/>
      <c r="ES24" s="503"/>
      <c r="ET24" s="503"/>
      <c r="EU24" s="503"/>
      <c r="EV24" s="503"/>
      <c r="EW24" s="503"/>
      <c r="EX24" s="503"/>
      <c r="EY24" s="503"/>
      <c r="EZ24" s="503"/>
      <c r="FA24" s="503"/>
      <c r="FB24" s="503"/>
      <c r="FC24" s="503"/>
      <c r="FD24" s="503"/>
      <c r="FE24" s="503"/>
      <c r="FF24" s="503"/>
      <c r="FG24" s="503"/>
      <c r="FH24" s="503"/>
      <c r="FI24" s="503"/>
      <c r="FJ24" s="503"/>
      <c r="FK24" s="503"/>
      <c r="FL24" s="503"/>
      <c r="FM24" s="503"/>
      <c r="FN24" s="503"/>
      <c r="FO24" s="503"/>
      <c r="FP24" s="503"/>
      <c r="FQ24" s="503"/>
      <c r="FR24" s="503"/>
      <c r="FS24" s="503"/>
      <c r="FT24" s="503"/>
      <c r="FU24" s="503"/>
      <c r="FV24" s="503"/>
      <c r="FW24" s="503"/>
      <c r="FX24" s="503"/>
      <c r="FY24" s="503"/>
      <c r="FZ24" s="503"/>
      <c r="GA24" s="503"/>
      <c r="GB24" s="503"/>
      <c r="GC24" s="503"/>
      <c r="GD24" s="503"/>
      <c r="GE24" s="503"/>
      <c r="GF24" s="503"/>
      <c r="GG24" s="503"/>
      <c r="GH24" s="503"/>
      <c r="GI24" s="503"/>
      <c r="GJ24" s="503"/>
      <c r="GK24" s="503"/>
      <c r="GL24" s="503"/>
      <c r="GM24" s="503"/>
      <c r="GN24" s="503"/>
      <c r="GO24" s="503"/>
      <c r="GP24" s="503"/>
      <c r="GQ24" s="503"/>
      <c r="GR24" s="503"/>
      <c r="GS24" s="503"/>
      <c r="GT24" s="503"/>
      <c r="GU24" s="503"/>
      <c r="GV24" s="503"/>
      <c r="GW24" s="503"/>
      <c r="GX24" s="503"/>
      <c r="GY24" s="503"/>
      <c r="GZ24" s="503"/>
      <c r="HA24" s="503"/>
      <c r="HB24" s="503"/>
      <c r="HC24" s="503"/>
      <c r="HD24" s="503"/>
      <c r="HE24" s="503"/>
      <c r="HF24" s="503"/>
      <c r="HG24" s="503"/>
      <c r="HH24" s="503"/>
      <c r="HI24" s="503"/>
      <c r="HJ24" s="503"/>
      <c r="HK24" s="503"/>
      <c r="HL24" s="503"/>
      <c r="HM24" s="503"/>
      <c r="HN24" s="503"/>
      <c r="HO24" s="503"/>
      <c r="HP24" s="503"/>
      <c r="HQ24" s="503"/>
      <c r="HR24" s="503"/>
      <c r="HS24" s="503"/>
      <c r="HT24" s="503"/>
      <c r="HU24" s="503"/>
      <c r="HV24" s="503"/>
      <c r="HW24" s="503"/>
      <c r="HX24" s="503"/>
      <c r="HY24" s="503"/>
      <c r="HZ24" s="503"/>
      <c r="IA24" s="503"/>
      <c r="IB24" s="503"/>
      <c r="IC24" s="503"/>
      <c r="ID24" s="503"/>
      <c r="IE24" s="503"/>
      <c r="IF24" s="503"/>
      <c r="IG24" s="503"/>
      <c r="IH24" s="503"/>
      <c r="II24" s="503"/>
      <c r="IJ24" s="503"/>
      <c r="IK24" s="503"/>
      <c r="IL24" s="503"/>
      <c r="IM24" s="503"/>
      <c r="IN24" s="503"/>
      <c r="IO24" s="503"/>
      <c r="IP24" s="503"/>
      <c r="IQ24" s="503"/>
      <c r="IR24" s="503"/>
      <c r="IS24" s="503"/>
      <c r="IT24" s="503"/>
      <c r="IU24" s="503"/>
      <c r="IV24" s="503"/>
    </row>
    <row r="25" spans="1:256" s="519" customFormat="1" ht="15.75" customHeight="1">
      <c r="A25" s="1095" t="s">
        <v>227</v>
      </c>
      <c r="B25" s="1095"/>
      <c r="C25" s="443" t="s">
        <v>385</v>
      </c>
      <c r="D25" s="443" t="s">
        <v>379</v>
      </c>
      <c r="E25" s="795">
        <v>3121</v>
      </c>
      <c r="F25" s="795">
        <v>148</v>
      </c>
      <c r="G25" s="795">
        <v>213</v>
      </c>
      <c r="H25" s="795">
        <v>1089</v>
      </c>
      <c r="I25" s="795">
        <v>66</v>
      </c>
      <c r="J25" s="795">
        <v>90</v>
      </c>
      <c r="K25" s="795">
        <v>825</v>
      </c>
      <c r="L25" s="795">
        <v>0</v>
      </c>
      <c r="M25" s="795">
        <v>373</v>
      </c>
      <c r="N25" s="795">
        <v>317</v>
      </c>
      <c r="O25" s="795">
        <v>0</v>
      </c>
      <c r="P25" s="795"/>
      <c r="Q25" s="795">
        <v>1830</v>
      </c>
      <c r="R25" s="795">
        <v>95</v>
      </c>
      <c r="S25" s="795">
        <v>137</v>
      </c>
      <c r="T25" s="795">
        <v>649</v>
      </c>
      <c r="U25" s="795">
        <v>35</v>
      </c>
      <c r="V25" s="795">
        <v>55</v>
      </c>
      <c r="W25" s="795">
        <v>418</v>
      </c>
      <c r="X25" s="795">
        <v>0</v>
      </c>
      <c r="Y25" s="795">
        <v>257</v>
      </c>
      <c r="Z25" s="795">
        <v>184</v>
      </c>
      <c r="AA25" s="795">
        <v>0</v>
      </c>
      <c r="AB25" s="959"/>
      <c r="AC25" s="931">
        <v>58.635052867670623</v>
      </c>
      <c r="AD25" s="931">
        <v>64.189189189189193</v>
      </c>
      <c r="AE25" s="931">
        <v>64.319248826291073</v>
      </c>
      <c r="AF25" s="931">
        <v>59.595959595959592</v>
      </c>
      <c r="AG25" s="931">
        <v>53.030303030303031</v>
      </c>
      <c r="AH25" s="931">
        <v>61.111111111111114</v>
      </c>
      <c r="AI25" s="931">
        <v>50.666666666666671</v>
      </c>
      <c r="AJ25" s="931" t="s">
        <v>215</v>
      </c>
      <c r="AK25" s="931">
        <v>68.90080428954424</v>
      </c>
      <c r="AL25" s="931">
        <v>58.044164037854898</v>
      </c>
      <c r="AM25" s="931" t="s">
        <v>215</v>
      </c>
      <c r="AN25" s="503"/>
      <c r="AO25" s="503"/>
      <c r="AP25" s="503"/>
      <c r="AQ25" s="503"/>
      <c r="AR25" s="503"/>
      <c r="AS25" s="503"/>
      <c r="AT25" s="503"/>
      <c r="AU25" s="503"/>
      <c r="AV25" s="503"/>
      <c r="AW25" s="503"/>
      <c r="AX25" s="503"/>
      <c r="AY25" s="503"/>
      <c r="AZ25" s="503"/>
      <c r="BA25" s="503"/>
      <c r="BB25" s="503"/>
      <c r="BC25" s="503"/>
      <c r="BD25" s="503"/>
      <c r="BE25" s="503"/>
      <c r="BF25" s="503"/>
      <c r="BG25" s="503"/>
      <c r="BH25" s="503"/>
      <c r="BI25" s="503"/>
      <c r="BJ25" s="503"/>
      <c r="BK25" s="503"/>
      <c r="BL25" s="503"/>
      <c r="BM25" s="503"/>
      <c r="BN25" s="503"/>
      <c r="BO25" s="503"/>
      <c r="BP25" s="503"/>
      <c r="BQ25" s="503"/>
      <c r="BR25" s="503"/>
      <c r="BS25" s="503"/>
      <c r="BT25" s="503"/>
      <c r="BU25" s="503"/>
      <c r="BV25" s="503"/>
      <c r="BW25" s="503"/>
      <c r="BX25" s="503"/>
      <c r="BY25" s="503"/>
      <c r="BZ25" s="503"/>
      <c r="CA25" s="503"/>
      <c r="CB25" s="503"/>
      <c r="CC25" s="503"/>
      <c r="CD25" s="503"/>
      <c r="CE25" s="503"/>
      <c r="CF25" s="503"/>
      <c r="CG25" s="503"/>
      <c r="CH25" s="503"/>
      <c r="CI25" s="503"/>
      <c r="CJ25" s="503"/>
      <c r="CK25" s="503"/>
      <c r="CL25" s="503"/>
      <c r="CM25" s="503"/>
      <c r="CN25" s="503"/>
      <c r="CO25" s="503"/>
      <c r="CP25" s="503"/>
      <c r="CQ25" s="503"/>
      <c r="CR25" s="503"/>
      <c r="CS25" s="503"/>
      <c r="CT25" s="503"/>
      <c r="CU25" s="503"/>
      <c r="CV25" s="503"/>
      <c r="CW25" s="503"/>
      <c r="CX25" s="503"/>
      <c r="CY25" s="503"/>
      <c r="CZ25" s="503"/>
      <c r="DA25" s="503"/>
      <c r="DB25" s="503"/>
      <c r="DC25" s="503"/>
      <c r="DD25" s="503"/>
      <c r="DE25" s="503"/>
      <c r="DF25" s="503"/>
      <c r="DG25" s="503"/>
      <c r="DH25" s="503"/>
      <c r="DI25" s="503"/>
      <c r="DJ25" s="503"/>
      <c r="DK25" s="503"/>
      <c r="DL25" s="503"/>
      <c r="DM25" s="503"/>
      <c r="DN25" s="503"/>
      <c r="DO25" s="503"/>
      <c r="DP25" s="503"/>
      <c r="DQ25" s="503"/>
      <c r="DR25" s="503"/>
      <c r="DS25" s="503"/>
      <c r="DT25" s="503"/>
      <c r="DU25" s="503"/>
      <c r="DV25" s="503"/>
      <c r="DW25" s="503"/>
      <c r="DX25" s="503"/>
      <c r="DY25" s="503"/>
      <c r="DZ25" s="503"/>
      <c r="EA25" s="503"/>
      <c r="EB25" s="503"/>
      <c r="EC25" s="503"/>
      <c r="ED25" s="503"/>
      <c r="EE25" s="503"/>
      <c r="EF25" s="503"/>
      <c r="EG25" s="503"/>
      <c r="EH25" s="503"/>
      <c r="EI25" s="503"/>
      <c r="EJ25" s="503"/>
      <c r="EK25" s="503"/>
      <c r="EL25" s="503"/>
      <c r="EM25" s="503"/>
      <c r="EN25" s="503"/>
      <c r="EO25" s="503"/>
      <c r="EP25" s="503"/>
      <c r="EQ25" s="503"/>
      <c r="ER25" s="503"/>
      <c r="ES25" s="503"/>
      <c r="ET25" s="503"/>
      <c r="EU25" s="503"/>
      <c r="EV25" s="503"/>
      <c r="EW25" s="503"/>
      <c r="EX25" s="503"/>
      <c r="EY25" s="503"/>
      <c r="EZ25" s="503"/>
      <c r="FA25" s="503"/>
      <c r="FB25" s="503"/>
      <c r="FC25" s="503"/>
      <c r="FD25" s="503"/>
      <c r="FE25" s="503"/>
      <c r="FF25" s="503"/>
      <c r="FG25" s="503"/>
      <c r="FH25" s="503"/>
      <c r="FI25" s="503"/>
      <c r="FJ25" s="503"/>
      <c r="FK25" s="503"/>
      <c r="FL25" s="503"/>
      <c r="FM25" s="503"/>
      <c r="FN25" s="503"/>
      <c r="FO25" s="503"/>
      <c r="FP25" s="503"/>
      <c r="FQ25" s="503"/>
      <c r="FR25" s="503"/>
      <c r="FS25" s="503"/>
      <c r="FT25" s="503"/>
      <c r="FU25" s="503"/>
      <c r="FV25" s="503"/>
      <c r="FW25" s="503"/>
      <c r="FX25" s="503"/>
      <c r="FY25" s="503"/>
      <c r="FZ25" s="503"/>
      <c r="GA25" s="503"/>
      <c r="GB25" s="503"/>
      <c r="GC25" s="503"/>
      <c r="GD25" s="503"/>
      <c r="GE25" s="503"/>
      <c r="GF25" s="503"/>
      <c r="GG25" s="503"/>
      <c r="GH25" s="503"/>
      <c r="GI25" s="503"/>
      <c r="GJ25" s="503"/>
      <c r="GK25" s="503"/>
      <c r="GL25" s="503"/>
      <c r="GM25" s="503"/>
      <c r="GN25" s="503"/>
      <c r="GO25" s="503"/>
      <c r="GP25" s="503"/>
      <c r="GQ25" s="503"/>
      <c r="GR25" s="503"/>
      <c r="GS25" s="503"/>
      <c r="GT25" s="503"/>
      <c r="GU25" s="503"/>
      <c r="GV25" s="503"/>
      <c r="GW25" s="503"/>
      <c r="GX25" s="503"/>
      <c r="GY25" s="503"/>
      <c r="GZ25" s="503"/>
      <c r="HA25" s="503"/>
      <c r="HB25" s="503"/>
      <c r="HC25" s="503"/>
      <c r="HD25" s="503"/>
      <c r="HE25" s="503"/>
      <c r="HF25" s="503"/>
      <c r="HG25" s="503"/>
      <c r="HH25" s="503"/>
      <c r="HI25" s="503"/>
      <c r="HJ25" s="503"/>
      <c r="HK25" s="503"/>
      <c r="HL25" s="503"/>
      <c r="HM25" s="503"/>
      <c r="HN25" s="503"/>
      <c r="HO25" s="503"/>
      <c r="HP25" s="503"/>
      <c r="HQ25" s="503"/>
      <c r="HR25" s="503"/>
      <c r="HS25" s="503"/>
      <c r="HT25" s="503"/>
      <c r="HU25" s="503"/>
      <c r="HV25" s="503"/>
      <c r="HW25" s="503"/>
      <c r="HX25" s="503"/>
      <c r="HY25" s="503"/>
      <c r="HZ25" s="503"/>
      <c r="IA25" s="503"/>
      <c r="IB25" s="503"/>
      <c r="IC25" s="503"/>
      <c r="ID25" s="503"/>
      <c r="IE25" s="503"/>
      <c r="IF25" s="503"/>
      <c r="IG25" s="503"/>
      <c r="IH25" s="503"/>
      <c r="II25" s="503"/>
      <c r="IJ25" s="503"/>
      <c r="IK25" s="503"/>
      <c r="IL25" s="503"/>
      <c r="IM25" s="503"/>
      <c r="IN25" s="503"/>
      <c r="IO25" s="503"/>
      <c r="IP25" s="503"/>
      <c r="IQ25" s="503"/>
      <c r="IR25" s="503"/>
      <c r="IS25" s="503"/>
      <c r="IT25" s="503"/>
      <c r="IU25" s="503"/>
      <c r="IV25" s="503"/>
    </row>
    <row r="26" spans="1:256" s="519" customFormat="1" ht="15.75" customHeight="1">
      <c r="A26" s="1095" t="s">
        <v>228</v>
      </c>
      <c r="B26" s="1095"/>
      <c r="C26" s="443" t="s">
        <v>386</v>
      </c>
      <c r="D26" s="443" t="s">
        <v>379</v>
      </c>
      <c r="E26" s="795">
        <v>1357</v>
      </c>
      <c r="F26" s="795">
        <v>61</v>
      </c>
      <c r="G26" s="795">
        <v>111</v>
      </c>
      <c r="H26" s="795">
        <v>444</v>
      </c>
      <c r="I26" s="795">
        <v>17</v>
      </c>
      <c r="J26" s="795">
        <v>33</v>
      </c>
      <c r="K26" s="795">
        <v>465</v>
      </c>
      <c r="L26" s="795">
        <v>0</v>
      </c>
      <c r="M26" s="795">
        <v>103</v>
      </c>
      <c r="N26" s="795">
        <v>78</v>
      </c>
      <c r="O26" s="795">
        <v>45</v>
      </c>
      <c r="P26" s="795"/>
      <c r="Q26" s="795">
        <v>795</v>
      </c>
      <c r="R26" s="795">
        <v>43</v>
      </c>
      <c r="S26" s="795">
        <v>71</v>
      </c>
      <c r="T26" s="795">
        <v>286</v>
      </c>
      <c r="U26" s="795">
        <v>10</v>
      </c>
      <c r="V26" s="795">
        <v>17</v>
      </c>
      <c r="W26" s="795">
        <v>233</v>
      </c>
      <c r="X26" s="795">
        <v>0</v>
      </c>
      <c r="Y26" s="795">
        <v>74</v>
      </c>
      <c r="Z26" s="795">
        <v>39</v>
      </c>
      <c r="AA26" s="795">
        <v>22</v>
      </c>
      <c r="AB26" s="959"/>
      <c r="AC26" s="931">
        <v>58.585114222549741</v>
      </c>
      <c r="AD26" s="931">
        <v>70.491803278688522</v>
      </c>
      <c r="AE26" s="931">
        <v>63.963963963963963</v>
      </c>
      <c r="AF26" s="931">
        <v>64.414414414414409</v>
      </c>
      <c r="AG26" s="931" t="s">
        <v>603</v>
      </c>
      <c r="AH26" s="931">
        <v>51.515151515151516</v>
      </c>
      <c r="AI26" s="931">
        <v>50.107526881720432</v>
      </c>
      <c r="AJ26" s="931" t="s">
        <v>215</v>
      </c>
      <c r="AK26" s="931">
        <v>71.844660194174764</v>
      </c>
      <c r="AL26" s="931">
        <v>50</v>
      </c>
      <c r="AM26" s="931">
        <v>48.888888888888886</v>
      </c>
      <c r="AN26" s="503"/>
      <c r="AO26" s="503"/>
      <c r="AP26" s="503"/>
      <c r="AQ26" s="503"/>
      <c r="AR26" s="503"/>
      <c r="AS26" s="503"/>
      <c r="AT26" s="503"/>
      <c r="AU26" s="503"/>
      <c r="AV26" s="503"/>
      <c r="AW26" s="503"/>
      <c r="AX26" s="503"/>
      <c r="AY26" s="503"/>
      <c r="AZ26" s="503"/>
      <c r="BA26" s="503"/>
      <c r="BB26" s="503"/>
      <c r="BC26" s="503"/>
      <c r="BD26" s="503"/>
      <c r="BE26" s="503"/>
      <c r="BF26" s="503"/>
      <c r="BG26" s="503"/>
      <c r="BH26" s="503"/>
      <c r="BI26" s="503"/>
      <c r="BJ26" s="503"/>
      <c r="BK26" s="503"/>
      <c r="BL26" s="503"/>
      <c r="BM26" s="503"/>
      <c r="BN26" s="503"/>
      <c r="BO26" s="503"/>
      <c r="BP26" s="503"/>
      <c r="BQ26" s="503"/>
      <c r="BR26" s="503"/>
      <c r="BS26" s="503"/>
      <c r="BT26" s="503"/>
      <c r="BU26" s="503"/>
      <c r="BV26" s="503"/>
      <c r="BW26" s="503"/>
      <c r="BX26" s="503"/>
      <c r="BY26" s="503"/>
      <c r="BZ26" s="503"/>
      <c r="CA26" s="503"/>
      <c r="CB26" s="503"/>
      <c r="CC26" s="503"/>
      <c r="CD26" s="503"/>
      <c r="CE26" s="503"/>
      <c r="CF26" s="503"/>
      <c r="CG26" s="503"/>
      <c r="CH26" s="503"/>
      <c r="CI26" s="503"/>
      <c r="CJ26" s="503"/>
      <c r="CK26" s="503"/>
      <c r="CL26" s="503"/>
      <c r="CM26" s="503"/>
      <c r="CN26" s="503"/>
      <c r="CO26" s="503"/>
      <c r="CP26" s="503"/>
      <c r="CQ26" s="503"/>
      <c r="CR26" s="503"/>
      <c r="CS26" s="503"/>
      <c r="CT26" s="503"/>
      <c r="CU26" s="503"/>
      <c r="CV26" s="503"/>
      <c r="CW26" s="503"/>
      <c r="CX26" s="503"/>
      <c r="CY26" s="503"/>
      <c r="CZ26" s="503"/>
      <c r="DA26" s="503"/>
      <c r="DB26" s="503"/>
      <c r="DC26" s="503"/>
      <c r="DD26" s="503"/>
      <c r="DE26" s="503"/>
      <c r="DF26" s="503"/>
      <c r="DG26" s="503"/>
      <c r="DH26" s="503"/>
      <c r="DI26" s="503"/>
      <c r="DJ26" s="503"/>
      <c r="DK26" s="503"/>
      <c r="DL26" s="503"/>
      <c r="DM26" s="503"/>
      <c r="DN26" s="503"/>
      <c r="DO26" s="503"/>
      <c r="DP26" s="503"/>
      <c r="DQ26" s="503"/>
      <c r="DR26" s="503"/>
      <c r="DS26" s="503"/>
      <c r="DT26" s="503"/>
      <c r="DU26" s="503"/>
      <c r="DV26" s="503"/>
      <c r="DW26" s="503"/>
      <c r="DX26" s="503"/>
      <c r="DY26" s="503"/>
      <c r="DZ26" s="503"/>
      <c r="EA26" s="503"/>
      <c r="EB26" s="503"/>
      <c r="EC26" s="503"/>
      <c r="ED26" s="503"/>
      <c r="EE26" s="503"/>
      <c r="EF26" s="503"/>
      <c r="EG26" s="503"/>
      <c r="EH26" s="503"/>
      <c r="EI26" s="503"/>
      <c r="EJ26" s="503"/>
      <c r="EK26" s="503"/>
      <c r="EL26" s="503"/>
      <c r="EM26" s="503"/>
      <c r="EN26" s="503"/>
      <c r="EO26" s="503"/>
      <c r="EP26" s="503"/>
      <c r="EQ26" s="503"/>
      <c r="ER26" s="503"/>
      <c r="ES26" s="503"/>
      <c r="ET26" s="503"/>
      <c r="EU26" s="503"/>
      <c r="EV26" s="503"/>
      <c r="EW26" s="503"/>
      <c r="EX26" s="503"/>
      <c r="EY26" s="503"/>
      <c r="EZ26" s="503"/>
      <c r="FA26" s="503"/>
      <c r="FB26" s="503"/>
      <c r="FC26" s="503"/>
      <c r="FD26" s="503"/>
      <c r="FE26" s="503"/>
      <c r="FF26" s="503"/>
      <c r="FG26" s="503"/>
      <c r="FH26" s="503"/>
      <c r="FI26" s="503"/>
      <c r="FJ26" s="503"/>
      <c r="FK26" s="503"/>
      <c r="FL26" s="503"/>
      <c r="FM26" s="503"/>
      <c r="FN26" s="503"/>
      <c r="FO26" s="503"/>
      <c r="FP26" s="503"/>
      <c r="FQ26" s="503"/>
      <c r="FR26" s="503"/>
      <c r="FS26" s="503"/>
      <c r="FT26" s="503"/>
      <c r="FU26" s="503"/>
      <c r="FV26" s="503"/>
      <c r="FW26" s="503"/>
      <c r="FX26" s="503"/>
      <c r="FY26" s="503"/>
      <c r="FZ26" s="503"/>
      <c r="GA26" s="503"/>
      <c r="GB26" s="503"/>
      <c r="GC26" s="503"/>
      <c r="GD26" s="503"/>
      <c r="GE26" s="503"/>
      <c r="GF26" s="503"/>
      <c r="GG26" s="503"/>
      <c r="GH26" s="503"/>
      <c r="GI26" s="503"/>
      <c r="GJ26" s="503"/>
      <c r="GK26" s="503"/>
      <c r="GL26" s="503"/>
      <c r="GM26" s="503"/>
      <c r="GN26" s="503"/>
      <c r="GO26" s="503"/>
      <c r="GP26" s="503"/>
      <c r="GQ26" s="503"/>
      <c r="GR26" s="503"/>
      <c r="GS26" s="503"/>
      <c r="GT26" s="503"/>
      <c r="GU26" s="503"/>
      <c r="GV26" s="503"/>
      <c r="GW26" s="503"/>
      <c r="GX26" s="503"/>
      <c r="GY26" s="503"/>
      <c r="GZ26" s="503"/>
      <c r="HA26" s="503"/>
      <c r="HB26" s="503"/>
      <c r="HC26" s="503"/>
      <c r="HD26" s="503"/>
      <c r="HE26" s="503"/>
      <c r="HF26" s="503"/>
      <c r="HG26" s="503"/>
      <c r="HH26" s="503"/>
      <c r="HI26" s="503"/>
      <c r="HJ26" s="503"/>
      <c r="HK26" s="503"/>
      <c r="HL26" s="503"/>
      <c r="HM26" s="503"/>
      <c r="HN26" s="503"/>
      <c r="HO26" s="503"/>
      <c r="HP26" s="503"/>
      <c r="HQ26" s="503"/>
      <c r="HR26" s="503"/>
      <c r="HS26" s="503"/>
      <c r="HT26" s="503"/>
      <c r="HU26" s="503"/>
      <c r="HV26" s="503"/>
      <c r="HW26" s="503"/>
      <c r="HX26" s="503"/>
      <c r="HY26" s="503"/>
      <c r="HZ26" s="503"/>
      <c r="IA26" s="503"/>
      <c r="IB26" s="503"/>
      <c r="IC26" s="503"/>
      <c r="ID26" s="503"/>
      <c r="IE26" s="503"/>
      <c r="IF26" s="503"/>
      <c r="IG26" s="503"/>
      <c r="IH26" s="503"/>
      <c r="II26" s="503"/>
      <c r="IJ26" s="503"/>
      <c r="IK26" s="503"/>
      <c r="IL26" s="503"/>
      <c r="IM26" s="503"/>
      <c r="IN26" s="503"/>
      <c r="IO26" s="503"/>
      <c r="IP26" s="503"/>
      <c r="IQ26" s="503"/>
      <c r="IR26" s="503"/>
      <c r="IS26" s="503"/>
      <c r="IT26" s="503"/>
      <c r="IU26" s="503"/>
      <c r="IV26" s="503"/>
    </row>
    <row r="27" spans="1:256" s="519" customFormat="1" ht="15.75" customHeight="1">
      <c r="A27" s="1095" t="s">
        <v>229</v>
      </c>
      <c r="B27" s="1095"/>
      <c r="C27" s="443" t="s">
        <v>387</v>
      </c>
      <c r="D27" s="443" t="s">
        <v>379</v>
      </c>
      <c r="E27" s="795">
        <v>1488</v>
      </c>
      <c r="F27" s="795">
        <v>99</v>
      </c>
      <c r="G27" s="795">
        <v>104</v>
      </c>
      <c r="H27" s="795">
        <v>385</v>
      </c>
      <c r="I27" s="795">
        <v>35</v>
      </c>
      <c r="J27" s="795">
        <v>34</v>
      </c>
      <c r="K27" s="795">
        <v>449</v>
      </c>
      <c r="L27" s="795">
        <v>0</v>
      </c>
      <c r="M27" s="795">
        <v>202</v>
      </c>
      <c r="N27" s="795">
        <v>175</v>
      </c>
      <c r="O27" s="795">
        <v>5</v>
      </c>
      <c r="P27" s="795"/>
      <c r="Q27" s="795">
        <v>911</v>
      </c>
      <c r="R27" s="795">
        <v>54</v>
      </c>
      <c r="S27" s="795">
        <v>69</v>
      </c>
      <c r="T27" s="795">
        <v>252</v>
      </c>
      <c r="U27" s="795">
        <v>22</v>
      </c>
      <c r="V27" s="795">
        <v>19</v>
      </c>
      <c r="W27" s="795">
        <v>237</v>
      </c>
      <c r="X27" s="795">
        <v>0</v>
      </c>
      <c r="Y27" s="795">
        <v>130</v>
      </c>
      <c r="Z27" s="795">
        <v>123</v>
      </c>
      <c r="AA27" s="795">
        <v>5</v>
      </c>
      <c r="AB27" s="959"/>
      <c r="AC27" s="931">
        <v>61.223118279569889</v>
      </c>
      <c r="AD27" s="931">
        <v>54.54545454545454</v>
      </c>
      <c r="AE27" s="931">
        <v>66.34615384615384</v>
      </c>
      <c r="AF27" s="931">
        <v>65.454545454545453</v>
      </c>
      <c r="AG27" s="931">
        <v>62.857142857142854</v>
      </c>
      <c r="AH27" s="931">
        <v>55.882352941176471</v>
      </c>
      <c r="AI27" s="931">
        <v>52.783964365256118</v>
      </c>
      <c r="AJ27" s="931" t="s">
        <v>215</v>
      </c>
      <c r="AK27" s="931">
        <v>64.356435643564353</v>
      </c>
      <c r="AL27" s="931">
        <v>70.285714285714278</v>
      </c>
      <c r="AM27" s="931" t="s">
        <v>603</v>
      </c>
      <c r="AN27" s="503"/>
      <c r="AO27" s="503"/>
      <c r="AP27" s="503"/>
      <c r="AQ27" s="503"/>
      <c r="AR27" s="503"/>
      <c r="AS27" s="503"/>
      <c r="AT27" s="503"/>
      <c r="AU27" s="503"/>
      <c r="AV27" s="503"/>
      <c r="AW27" s="503"/>
      <c r="AX27" s="503"/>
      <c r="AY27" s="503"/>
      <c r="AZ27" s="503"/>
      <c r="BA27" s="503"/>
      <c r="BB27" s="503"/>
      <c r="BC27" s="503"/>
      <c r="BD27" s="503"/>
      <c r="BE27" s="503"/>
      <c r="BF27" s="503"/>
      <c r="BG27" s="503"/>
      <c r="BH27" s="503"/>
      <c r="BI27" s="503"/>
      <c r="BJ27" s="503"/>
      <c r="BK27" s="503"/>
      <c r="BL27" s="503"/>
      <c r="BM27" s="503"/>
      <c r="BN27" s="503"/>
      <c r="BO27" s="503"/>
      <c r="BP27" s="503"/>
      <c r="BQ27" s="503"/>
      <c r="BR27" s="503"/>
      <c r="BS27" s="503"/>
      <c r="BT27" s="503"/>
      <c r="BU27" s="503"/>
      <c r="BV27" s="503"/>
      <c r="BW27" s="503"/>
      <c r="BX27" s="503"/>
      <c r="BY27" s="503"/>
      <c r="BZ27" s="503"/>
      <c r="CA27" s="503"/>
      <c r="CB27" s="503"/>
      <c r="CC27" s="503"/>
      <c r="CD27" s="503"/>
      <c r="CE27" s="503"/>
      <c r="CF27" s="503"/>
      <c r="CG27" s="503"/>
      <c r="CH27" s="503"/>
      <c r="CI27" s="503"/>
      <c r="CJ27" s="503"/>
      <c r="CK27" s="503"/>
      <c r="CL27" s="503"/>
      <c r="CM27" s="503"/>
      <c r="CN27" s="503"/>
      <c r="CO27" s="503"/>
      <c r="CP27" s="503"/>
      <c r="CQ27" s="503"/>
      <c r="CR27" s="503"/>
      <c r="CS27" s="503"/>
      <c r="CT27" s="503"/>
      <c r="CU27" s="503"/>
      <c r="CV27" s="503"/>
      <c r="CW27" s="503"/>
      <c r="CX27" s="503"/>
      <c r="CY27" s="503"/>
      <c r="CZ27" s="503"/>
      <c r="DA27" s="503"/>
      <c r="DB27" s="503"/>
      <c r="DC27" s="503"/>
      <c r="DD27" s="503"/>
      <c r="DE27" s="503"/>
      <c r="DF27" s="503"/>
      <c r="DG27" s="503"/>
      <c r="DH27" s="503"/>
      <c r="DI27" s="503"/>
      <c r="DJ27" s="503"/>
      <c r="DK27" s="503"/>
      <c r="DL27" s="503"/>
      <c r="DM27" s="503"/>
      <c r="DN27" s="503"/>
      <c r="DO27" s="503"/>
      <c r="DP27" s="503"/>
      <c r="DQ27" s="503"/>
      <c r="DR27" s="503"/>
      <c r="DS27" s="503"/>
      <c r="DT27" s="503"/>
      <c r="DU27" s="503"/>
      <c r="DV27" s="503"/>
      <c r="DW27" s="503"/>
      <c r="DX27" s="503"/>
      <c r="DY27" s="503"/>
      <c r="DZ27" s="503"/>
      <c r="EA27" s="503"/>
      <c r="EB27" s="503"/>
      <c r="EC27" s="503"/>
      <c r="ED27" s="503"/>
      <c r="EE27" s="503"/>
      <c r="EF27" s="503"/>
      <c r="EG27" s="503"/>
      <c r="EH27" s="503"/>
      <c r="EI27" s="503"/>
      <c r="EJ27" s="503"/>
      <c r="EK27" s="503"/>
      <c r="EL27" s="503"/>
      <c r="EM27" s="503"/>
      <c r="EN27" s="503"/>
      <c r="EO27" s="503"/>
      <c r="EP27" s="503"/>
      <c r="EQ27" s="503"/>
      <c r="ER27" s="503"/>
      <c r="ES27" s="503"/>
      <c r="ET27" s="503"/>
      <c r="EU27" s="503"/>
      <c r="EV27" s="503"/>
      <c r="EW27" s="503"/>
      <c r="EX27" s="503"/>
      <c r="EY27" s="503"/>
      <c r="EZ27" s="503"/>
      <c r="FA27" s="503"/>
      <c r="FB27" s="503"/>
      <c r="FC27" s="503"/>
      <c r="FD27" s="503"/>
      <c r="FE27" s="503"/>
      <c r="FF27" s="503"/>
      <c r="FG27" s="503"/>
      <c r="FH27" s="503"/>
      <c r="FI27" s="503"/>
      <c r="FJ27" s="503"/>
      <c r="FK27" s="503"/>
      <c r="FL27" s="503"/>
      <c r="FM27" s="503"/>
      <c r="FN27" s="503"/>
      <c r="FO27" s="503"/>
      <c r="FP27" s="503"/>
      <c r="FQ27" s="503"/>
      <c r="FR27" s="503"/>
      <c r="FS27" s="503"/>
      <c r="FT27" s="503"/>
      <c r="FU27" s="503"/>
      <c r="FV27" s="503"/>
      <c r="FW27" s="503"/>
      <c r="FX27" s="503"/>
      <c r="FY27" s="503"/>
      <c r="FZ27" s="503"/>
      <c r="GA27" s="503"/>
      <c r="GB27" s="503"/>
      <c r="GC27" s="503"/>
      <c r="GD27" s="503"/>
      <c r="GE27" s="503"/>
      <c r="GF27" s="503"/>
      <c r="GG27" s="503"/>
      <c r="GH27" s="503"/>
      <c r="GI27" s="503"/>
      <c r="GJ27" s="503"/>
      <c r="GK27" s="503"/>
      <c r="GL27" s="503"/>
      <c r="GM27" s="503"/>
      <c r="GN27" s="503"/>
      <c r="GO27" s="503"/>
      <c r="GP27" s="503"/>
      <c r="GQ27" s="503"/>
      <c r="GR27" s="503"/>
      <c r="GS27" s="503"/>
      <c r="GT27" s="503"/>
      <c r="GU27" s="503"/>
      <c r="GV27" s="503"/>
      <c r="GW27" s="503"/>
      <c r="GX27" s="503"/>
      <c r="GY27" s="503"/>
      <c r="GZ27" s="503"/>
      <c r="HA27" s="503"/>
      <c r="HB27" s="503"/>
      <c r="HC27" s="503"/>
      <c r="HD27" s="503"/>
      <c r="HE27" s="503"/>
      <c r="HF27" s="503"/>
      <c r="HG27" s="503"/>
      <c r="HH27" s="503"/>
      <c r="HI27" s="503"/>
      <c r="HJ27" s="503"/>
      <c r="HK27" s="503"/>
      <c r="HL27" s="503"/>
      <c r="HM27" s="503"/>
      <c r="HN27" s="503"/>
      <c r="HO27" s="503"/>
      <c r="HP27" s="503"/>
      <c r="HQ27" s="503"/>
      <c r="HR27" s="503"/>
      <c r="HS27" s="503"/>
      <c r="HT27" s="503"/>
      <c r="HU27" s="503"/>
      <c r="HV27" s="503"/>
      <c r="HW27" s="503"/>
      <c r="HX27" s="503"/>
      <c r="HY27" s="503"/>
      <c r="HZ27" s="503"/>
      <c r="IA27" s="503"/>
      <c r="IB27" s="503"/>
      <c r="IC27" s="503"/>
      <c r="ID27" s="503"/>
      <c r="IE27" s="503"/>
      <c r="IF27" s="503"/>
      <c r="IG27" s="503"/>
      <c r="IH27" s="503"/>
      <c r="II27" s="503"/>
      <c r="IJ27" s="503"/>
      <c r="IK27" s="503"/>
      <c r="IL27" s="503"/>
      <c r="IM27" s="503"/>
      <c r="IN27" s="503"/>
      <c r="IO27" s="503"/>
      <c r="IP27" s="503"/>
      <c r="IQ27" s="503"/>
      <c r="IR27" s="503"/>
      <c r="IS27" s="503"/>
      <c r="IT27" s="503"/>
      <c r="IU27" s="503"/>
      <c r="IV27" s="503"/>
    </row>
    <row r="28" spans="1:256" s="519" customFormat="1" ht="15.75" customHeight="1">
      <c r="A28" s="1095" t="s">
        <v>230</v>
      </c>
      <c r="B28" s="1095"/>
      <c r="C28" s="437" t="s">
        <v>388</v>
      </c>
      <c r="D28" s="437" t="s">
        <v>379</v>
      </c>
      <c r="E28" s="795">
        <v>615</v>
      </c>
      <c r="F28" s="795">
        <v>69</v>
      </c>
      <c r="G28" s="795">
        <v>0</v>
      </c>
      <c r="H28" s="795">
        <v>191</v>
      </c>
      <c r="I28" s="795">
        <v>5</v>
      </c>
      <c r="J28" s="795">
        <v>20</v>
      </c>
      <c r="K28" s="795">
        <v>93</v>
      </c>
      <c r="L28" s="795">
        <v>1</v>
      </c>
      <c r="M28" s="795">
        <v>113</v>
      </c>
      <c r="N28" s="795">
        <v>123</v>
      </c>
      <c r="O28" s="795">
        <v>0</v>
      </c>
      <c r="P28" s="795"/>
      <c r="Q28" s="795">
        <v>284</v>
      </c>
      <c r="R28" s="795">
        <v>34</v>
      </c>
      <c r="S28" s="795">
        <v>0</v>
      </c>
      <c r="T28" s="795">
        <v>101</v>
      </c>
      <c r="U28" s="795">
        <v>4</v>
      </c>
      <c r="V28" s="795">
        <v>10</v>
      </c>
      <c r="W28" s="795">
        <v>37</v>
      </c>
      <c r="X28" s="795">
        <v>0</v>
      </c>
      <c r="Y28" s="795">
        <v>53</v>
      </c>
      <c r="Z28" s="795">
        <v>45</v>
      </c>
      <c r="AA28" s="795">
        <v>0</v>
      </c>
      <c r="AB28" s="959"/>
      <c r="AC28" s="931">
        <v>46.178861788617887</v>
      </c>
      <c r="AD28" s="931">
        <v>49.275362318840585</v>
      </c>
      <c r="AE28" s="931" t="s">
        <v>215</v>
      </c>
      <c r="AF28" s="931">
        <v>52.879581151832454</v>
      </c>
      <c r="AG28" s="931" t="s">
        <v>603</v>
      </c>
      <c r="AH28" s="931">
        <v>50</v>
      </c>
      <c r="AI28" s="931">
        <v>39.784946236559136</v>
      </c>
      <c r="AJ28" s="931" t="s">
        <v>603</v>
      </c>
      <c r="AK28" s="931">
        <v>46.902654867256636</v>
      </c>
      <c r="AL28" s="931">
        <v>36.585365853658537</v>
      </c>
      <c r="AM28" s="931" t="s">
        <v>215</v>
      </c>
      <c r="AN28" s="503"/>
      <c r="AP28" s="503"/>
      <c r="AQ28" s="503"/>
      <c r="AR28" s="503"/>
      <c r="AS28" s="503"/>
      <c r="AT28" s="503"/>
      <c r="AU28" s="503"/>
      <c r="AV28" s="503"/>
      <c r="AW28" s="503"/>
      <c r="AX28" s="503"/>
      <c r="AY28" s="503"/>
      <c r="AZ28" s="503"/>
      <c r="BA28" s="503"/>
      <c r="BB28" s="503"/>
      <c r="BC28" s="503"/>
      <c r="BD28" s="503"/>
      <c r="BE28" s="503"/>
      <c r="BF28" s="503"/>
      <c r="BG28" s="503"/>
      <c r="BH28" s="503"/>
      <c r="BI28" s="503"/>
      <c r="BJ28" s="503"/>
      <c r="BK28" s="503"/>
      <c r="BL28" s="503"/>
      <c r="BM28" s="503"/>
      <c r="BN28" s="503"/>
      <c r="BO28" s="503"/>
      <c r="BP28" s="503"/>
      <c r="BQ28" s="503"/>
      <c r="BR28" s="503"/>
      <c r="BS28" s="503"/>
      <c r="BT28" s="503"/>
      <c r="BU28" s="503"/>
      <c r="BV28" s="503"/>
      <c r="BW28" s="503"/>
      <c r="BX28" s="503"/>
      <c r="BY28" s="503"/>
      <c r="BZ28" s="503"/>
      <c r="CA28" s="503"/>
      <c r="CB28" s="503"/>
      <c r="CC28" s="503"/>
      <c r="CD28" s="503"/>
      <c r="CE28" s="503"/>
      <c r="CF28" s="503"/>
      <c r="CG28" s="503"/>
      <c r="CH28" s="503"/>
      <c r="CI28" s="503"/>
      <c r="CJ28" s="503"/>
      <c r="CK28" s="503"/>
      <c r="CL28" s="503"/>
      <c r="CM28" s="503"/>
      <c r="CN28" s="503"/>
      <c r="CO28" s="503"/>
      <c r="CP28" s="503"/>
      <c r="CQ28" s="503"/>
      <c r="CR28" s="503"/>
      <c r="CS28" s="503"/>
      <c r="CT28" s="503"/>
      <c r="CU28" s="503"/>
      <c r="CV28" s="503"/>
      <c r="CW28" s="503"/>
      <c r="CX28" s="503"/>
      <c r="CY28" s="503"/>
      <c r="CZ28" s="503"/>
      <c r="DA28" s="503"/>
      <c r="DB28" s="503"/>
      <c r="DC28" s="503"/>
      <c r="DD28" s="503"/>
      <c r="DE28" s="503"/>
      <c r="DF28" s="503"/>
      <c r="DG28" s="503"/>
      <c r="DH28" s="503"/>
      <c r="DI28" s="503"/>
      <c r="DJ28" s="503"/>
      <c r="DK28" s="503"/>
      <c r="DL28" s="503"/>
      <c r="DM28" s="503"/>
      <c r="DN28" s="503"/>
      <c r="DO28" s="503"/>
      <c r="DP28" s="503"/>
      <c r="DQ28" s="503"/>
      <c r="DR28" s="503"/>
      <c r="DS28" s="503"/>
      <c r="DT28" s="503"/>
      <c r="DU28" s="503"/>
      <c r="DV28" s="503"/>
      <c r="DW28" s="503"/>
      <c r="DX28" s="503"/>
      <c r="DY28" s="503"/>
      <c r="DZ28" s="503"/>
      <c r="EA28" s="503"/>
      <c r="EB28" s="503"/>
      <c r="EC28" s="503"/>
      <c r="ED28" s="503"/>
      <c r="EE28" s="503"/>
      <c r="EF28" s="503"/>
      <c r="EG28" s="503"/>
      <c r="EH28" s="503"/>
      <c r="EI28" s="503"/>
      <c r="EJ28" s="503"/>
      <c r="EK28" s="503"/>
      <c r="EL28" s="503"/>
      <c r="EM28" s="503"/>
      <c r="EN28" s="503"/>
      <c r="EO28" s="503"/>
      <c r="EP28" s="503"/>
      <c r="EQ28" s="503"/>
      <c r="ER28" s="503"/>
      <c r="ES28" s="503"/>
      <c r="ET28" s="503"/>
      <c r="EU28" s="503"/>
      <c r="EV28" s="503"/>
      <c r="EW28" s="503"/>
      <c r="EX28" s="503"/>
      <c r="EY28" s="503"/>
      <c r="EZ28" s="503"/>
      <c r="FA28" s="503"/>
      <c r="FB28" s="503"/>
      <c r="FC28" s="503"/>
      <c r="FD28" s="503"/>
      <c r="FE28" s="503"/>
      <c r="FF28" s="503"/>
      <c r="FG28" s="503"/>
      <c r="FH28" s="503"/>
      <c r="FI28" s="503"/>
      <c r="FJ28" s="503"/>
      <c r="FK28" s="503"/>
      <c r="FL28" s="503"/>
      <c r="FM28" s="503"/>
      <c r="FN28" s="503"/>
      <c r="FO28" s="503"/>
      <c r="FP28" s="503"/>
      <c r="FQ28" s="503"/>
      <c r="FR28" s="503"/>
      <c r="FS28" s="503"/>
      <c r="FT28" s="503"/>
      <c r="FU28" s="503"/>
      <c r="FV28" s="503"/>
      <c r="FW28" s="503"/>
      <c r="FX28" s="503"/>
      <c r="FY28" s="503"/>
      <c r="FZ28" s="503"/>
      <c r="GA28" s="503"/>
      <c r="GB28" s="503"/>
      <c r="GC28" s="503"/>
      <c r="GD28" s="503"/>
      <c r="GE28" s="503"/>
      <c r="GF28" s="503"/>
      <c r="GG28" s="503"/>
      <c r="GH28" s="503"/>
      <c r="GI28" s="503"/>
      <c r="GJ28" s="503"/>
      <c r="GK28" s="503"/>
      <c r="GL28" s="503"/>
      <c r="GM28" s="503"/>
      <c r="GN28" s="503"/>
      <c r="GO28" s="503"/>
      <c r="GP28" s="503"/>
      <c r="GQ28" s="503"/>
      <c r="GR28" s="503"/>
      <c r="GS28" s="503"/>
      <c r="GT28" s="503"/>
      <c r="GU28" s="503"/>
      <c r="GV28" s="503"/>
      <c r="GW28" s="503"/>
      <c r="GX28" s="503"/>
      <c r="GY28" s="503"/>
      <c r="GZ28" s="503"/>
      <c r="HA28" s="503"/>
      <c r="HB28" s="503"/>
      <c r="HC28" s="503"/>
      <c r="HD28" s="503"/>
      <c r="HE28" s="503"/>
      <c r="HF28" s="503"/>
      <c r="HG28" s="503"/>
      <c r="HH28" s="503"/>
      <c r="HI28" s="503"/>
      <c r="HJ28" s="503"/>
      <c r="HK28" s="503"/>
      <c r="HL28" s="503"/>
      <c r="HM28" s="503"/>
      <c r="HN28" s="503"/>
      <c r="HO28" s="503"/>
      <c r="HP28" s="503"/>
      <c r="HQ28" s="503"/>
      <c r="HR28" s="503"/>
      <c r="HS28" s="503"/>
      <c r="HT28" s="503"/>
      <c r="HU28" s="503"/>
      <c r="HV28" s="503"/>
      <c r="HW28" s="503"/>
      <c r="HX28" s="503"/>
      <c r="HY28" s="503"/>
      <c r="HZ28" s="503"/>
      <c r="IA28" s="503"/>
      <c r="IB28" s="503"/>
      <c r="IC28" s="503"/>
      <c r="ID28" s="503"/>
      <c r="IE28" s="503"/>
      <c r="IF28" s="503"/>
      <c r="IG28" s="503"/>
      <c r="IH28" s="503"/>
      <c r="II28" s="503"/>
      <c r="IJ28" s="503"/>
      <c r="IK28" s="503"/>
      <c r="IL28" s="503"/>
      <c r="IM28" s="503"/>
      <c r="IN28" s="503"/>
      <c r="IO28" s="503"/>
      <c r="IP28" s="503"/>
      <c r="IQ28" s="503"/>
      <c r="IR28" s="503"/>
      <c r="IS28" s="503"/>
      <c r="IT28" s="503"/>
      <c r="IU28" s="503"/>
      <c r="IV28" s="503"/>
    </row>
    <row r="29" spans="1:256" s="519" customFormat="1" ht="15.75" customHeight="1">
      <c r="A29" s="1095" t="s">
        <v>231</v>
      </c>
      <c r="B29" s="1095"/>
      <c r="C29" s="437" t="s">
        <v>389</v>
      </c>
      <c r="D29" s="437" t="s">
        <v>379</v>
      </c>
      <c r="E29" s="795">
        <v>1280</v>
      </c>
      <c r="F29" s="795">
        <v>92</v>
      </c>
      <c r="G29" s="795">
        <v>121</v>
      </c>
      <c r="H29" s="795">
        <v>362</v>
      </c>
      <c r="I29" s="795">
        <v>19</v>
      </c>
      <c r="J29" s="795">
        <v>40</v>
      </c>
      <c r="K29" s="795">
        <v>292</v>
      </c>
      <c r="L29" s="795">
        <v>0</v>
      </c>
      <c r="M29" s="795">
        <v>219</v>
      </c>
      <c r="N29" s="795">
        <v>135</v>
      </c>
      <c r="O29" s="795">
        <v>0</v>
      </c>
      <c r="P29" s="795"/>
      <c r="Q29" s="795">
        <v>673</v>
      </c>
      <c r="R29" s="795">
        <v>53</v>
      </c>
      <c r="S29" s="795">
        <v>64</v>
      </c>
      <c r="T29" s="795">
        <v>197</v>
      </c>
      <c r="U29" s="795">
        <v>7</v>
      </c>
      <c r="V29" s="795">
        <v>24</v>
      </c>
      <c r="W29" s="795">
        <v>129</v>
      </c>
      <c r="X29" s="795">
        <v>0</v>
      </c>
      <c r="Y29" s="795">
        <v>131</v>
      </c>
      <c r="Z29" s="795">
        <v>68</v>
      </c>
      <c r="AA29" s="795">
        <v>0</v>
      </c>
      <c r="AB29" s="959"/>
      <c r="AC29" s="931">
        <v>52.578125</v>
      </c>
      <c r="AD29" s="931">
        <v>57.608695652173914</v>
      </c>
      <c r="AE29" s="931">
        <v>52.892561983471076</v>
      </c>
      <c r="AF29" s="931">
        <v>54.41988950276243</v>
      </c>
      <c r="AG29" s="931" t="s">
        <v>603</v>
      </c>
      <c r="AH29" s="931">
        <v>60</v>
      </c>
      <c r="AI29" s="931">
        <v>44.178082191780824</v>
      </c>
      <c r="AJ29" s="931" t="s">
        <v>215</v>
      </c>
      <c r="AK29" s="931">
        <v>59.817351598173516</v>
      </c>
      <c r="AL29" s="931">
        <v>50.370370370370367</v>
      </c>
      <c r="AM29" s="931" t="s">
        <v>215</v>
      </c>
      <c r="AN29" s="503"/>
      <c r="AP29" s="503"/>
      <c r="AQ29" s="503"/>
      <c r="AR29" s="503"/>
      <c r="AS29" s="503"/>
      <c r="AT29" s="503"/>
      <c r="AU29" s="503"/>
      <c r="AV29" s="503"/>
      <c r="AW29" s="503"/>
      <c r="AX29" s="503"/>
      <c r="AY29" s="503"/>
      <c r="AZ29" s="503"/>
      <c r="BA29" s="503"/>
      <c r="BB29" s="503"/>
      <c r="BC29" s="503"/>
      <c r="BD29" s="503"/>
      <c r="BE29" s="503"/>
      <c r="BF29" s="503"/>
      <c r="BG29" s="503"/>
      <c r="BH29" s="503"/>
      <c r="BI29" s="503"/>
      <c r="BJ29" s="503"/>
      <c r="BK29" s="503"/>
      <c r="BL29" s="503"/>
      <c r="BM29" s="503"/>
      <c r="BN29" s="503"/>
      <c r="BO29" s="503"/>
      <c r="BP29" s="503"/>
      <c r="BQ29" s="503"/>
      <c r="BR29" s="503"/>
      <c r="BS29" s="503"/>
      <c r="BT29" s="503"/>
      <c r="BU29" s="503"/>
      <c r="BV29" s="503"/>
      <c r="BW29" s="503"/>
      <c r="BX29" s="503"/>
      <c r="BY29" s="503"/>
      <c r="BZ29" s="503"/>
      <c r="CA29" s="503"/>
      <c r="CB29" s="503"/>
      <c r="CC29" s="503"/>
      <c r="CD29" s="503"/>
      <c r="CE29" s="503"/>
      <c r="CF29" s="503"/>
      <c r="CG29" s="503"/>
      <c r="CH29" s="503"/>
      <c r="CI29" s="503"/>
      <c r="CJ29" s="503"/>
      <c r="CK29" s="503"/>
      <c r="CL29" s="503"/>
      <c r="CM29" s="503"/>
      <c r="CN29" s="503"/>
      <c r="CO29" s="503"/>
      <c r="CP29" s="503"/>
      <c r="CQ29" s="503"/>
      <c r="CR29" s="503"/>
      <c r="CS29" s="503"/>
      <c r="CT29" s="503"/>
      <c r="CU29" s="503"/>
      <c r="CV29" s="503"/>
      <c r="CW29" s="503"/>
      <c r="CX29" s="503"/>
      <c r="CY29" s="503"/>
      <c r="CZ29" s="503"/>
      <c r="DA29" s="503"/>
      <c r="DB29" s="503"/>
      <c r="DC29" s="503"/>
      <c r="DD29" s="503"/>
      <c r="DE29" s="503"/>
      <c r="DF29" s="503"/>
      <c r="DG29" s="503"/>
      <c r="DH29" s="503"/>
      <c r="DI29" s="503"/>
      <c r="DJ29" s="503"/>
      <c r="DK29" s="503"/>
      <c r="DL29" s="503"/>
      <c r="DM29" s="503"/>
      <c r="DN29" s="503"/>
      <c r="DO29" s="503"/>
      <c r="DP29" s="503"/>
      <c r="DQ29" s="503"/>
      <c r="DR29" s="503"/>
      <c r="DS29" s="503"/>
      <c r="DT29" s="503"/>
      <c r="DU29" s="503"/>
      <c r="DV29" s="503"/>
      <c r="DW29" s="503"/>
      <c r="DX29" s="503"/>
      <c r="DY29" s="503"/>
      <c r="DZ29" s="503"/>
      <c r="EA29" s="503"/>
      <c r="EB29" s="503"/>
      <c r="EC29" s="503"/>
      <c r="ED29" s="503"/>
      <c r="EE29" s="503"/>
      <c r="EF29" s="503"/>
      <c r="EG29" s="503"/>
      <c r="EH29" s="503"/>
      <c r="EI29" s="503"/>
      <c r="EJ29" s="503"/>
      <c r="EK29" s="503"/>
      <c r="EL29" s="503"/>
      <c r="EM29" s="503"/>
      <c r="EN29" s="503"/>
      <c r="EO29" s="503"/>
      <c r="EP29" s="503"/>
      <c r="EQ29" s="503"/>
      <c r="ER29" s="503"/>
      <c r="ES29" s="503"/>
      <c r="ET29" s="503"/>
      <c r="EU29" s="503"/>
      <c r="EV29" s="503"/>
      <c r="EW29" s="503"/>
      <c r="EX29" s="503"/>
      <c r="EY29" s="503"/>
      <c r="EZ29" s="503"/>
      <c r="FA29" s="503"/>
      <c r="FB29" s="503"/>
      <c r="FC29" s="503"/>
      <c r="FD29" s="503"/>
      <c r="FE29" s="503"/>
      <c r="FF29" s="503"/>
      <c r="FG29" s="503"/>
      <c r="FH29" s="503"/>
      <c r="FI29" s="503"/>
      <c r="FJ29" s="503"/>
      <c r="FK29" s="503"/>
      <c r="FL29" s="503"/>
      <c r="FM29" s="503"/>
      <c r="FN29" s="503"/>
      <c r="FO29" s="503"/>
      <c r="FP29" s="503"/>
      <c r="FQ29" s="503"/>
      <c r="FR29" s="503"/>
      <c r="FS29" s="503"/>
      <c r="FT29" s="503"/>
      <c r="FU29" s="503"/>
      <c r="FV29" s="503"/>
      <c r="FW29" s="503"/>
      <c r="FX29" s="503"/>
      <c r="FY29" s="503"/>
      <c r="FZ29" s="503"/>
      <c r="GA29" s="503"/>
      <c r="GB29" s="503"/>
      <c r="GC29" s="503"/>
      <c r="GD29" s="503"/>
      <c r="GE29" s="503"/>
      <c r="GF29" s="503"/>
      <c r="GG29" s="503"/>
      <c r="GH29" s="503"/>
      <c r="GI29" s="503"/>
      <c r="GJ29" s="503"/>
      <c r="GK29" s="503"/>
      <c r="GL29" s="503"/>
      <c r="GM29" s="503"/>
      <c r="GN29" s="503"/>
      <c r="GO29" s="503"/>
      <c r="GP29" s="503"/>
      <c r="GQ29" s="503"/>
      <c r="GR29" s="503"/>
      <c r="GS29" s="503"/>
      <c r="GT29" s="503"/>
      <c r="GU29" s="503"/>
      <c r="GV29" s="503"/>
      <c r="GW29" s="503"/>
      <c r="GX29" s="503"/>
      <c r="GY29" s="503"/>
      <c r="GZ29" s="503"/>
      <c r="HA29" s="503"/>
      <c r="HB29" s="503"/>
      <c r="HC29" s="503"/>
      <c r="HD29" s="503"/>
      <c r="HE29" s="503"/>
      <c r="HF29" s="503"/>
      <c r="HG29" s="503"/>
      <c r="HH29" s="503"/>
      <c r="HI29" s="503"/>
      <c r="HJ29" s="503"/>
      <c r="HK29" s="503"/>
      <c r="HL29" s="503"/>
      <c r="HM29" s="503"/>
      <c r="HN29" s="503"/>
      <c r="HO29" s="503"/>
      <c r="HP29" s="503"/>
      <c r="HQ29" s="503"/>
      <c r="HR29" s="503"/>
      <c r="HS29" s="503"/>
      <c r="HT29" s="503"/>
      <c r="HU29" s="503"/>
      <c r="HV29" s="503"/>
      <c r="HW29" s="503"/>
      <c r="HX29" s="503"/>
      <c r="HY29" s="503"/>
      <c r="HZ29" s="503"/>
      <c r="IA29" s="503"/>
      <c r="IB29" s="503"/>
      <c r="IC29" s="503"/>
      <c r="ID29" s="503"/>
      <c r="IE29" s="503"/>
      <c r="IF29" s="503"/>
      <c r="IG29" s="503"/>
      <c r="IH29" s="503"/>
      <c r="II29" s="503"/>
      <c r="IJ29" s="503"/>
      <c r="IK29" s="503"/>
      <c r="IL29" s="503"/>
      <c r="IM29" s="503"/>
      <c r="IN29" s="503"/>
      <c r="IO29" s="503"/>
      <c r="IP29" s="503"/>
      <c r="IQ29" s="503"/>
      <c r="IR29" s="503"/>
      <c r="IS29" s="503"/>
      <c r="IT29" s="503"/>
      <c r="IU29" s="503"/>
      <c r="IV29" s="503"/>
    </row>
    <row r="30" spans="1:256" s="519" customFormat="1" ht="15.75" customHeight="1">
      <c r="A30" s="1095" t="s">
        <v>232</v>
      </c>
      <c r="B30" s="1095"/>
      <c r="C30" s="437" t="s">
        <v>390</v>
      </c>
      <c r="D30" s="437" t="s">
        <v>379</v>
      </c>
      <c r="E30" s="795">
        <v>1583</v>
      </c>
      <c r="F30" s="795">
        <v>131</v>
      </c>
      <c r="G30" s="795">
        <v>99</v>
      </c>
      <c r="H30" s="795">
        <v>438</v>
      </c>
      <c r="I30" s="795">
        <v>22</v>
      </c>
      <c r="J30" s="795">
        <v>52</v>
      </c>
      <c r="K30" s="795">
        <v>433</v>
      </c>
      <c r="L30" s="795">
        <v>3</v>
      </c>
      <c r="M30" s="795">
        <v>180</v>
      </c>
      <c r="N30" s="795">
        <v>196</v>
      </c>
      <c r="O30" s="795">
        <v>29</v>
      </c>
      <c r="P30" s="795"/>
      <c r="Q30" s="795">
        <v>823</v>
      </c>
      <c r="R30" s="795">
        <v>83</v>
      </c>
      <c r="S30" s="795">
        <v>52</v>
      </c>
      <c r="T30" s="795">
        <v>236</v>
      </c>
      <c r="U30" s="795">
        <v>10</v>
      </c>
      <c r="V30" s="795">
        <v>25</v>
      </c>
      <c r="W30" s="795">
        <v>200</v>
      </c>
      <c r="X30" s="795">
        <v>2</v>
      </c>
      <c r="Y30" s="795">
        <v>109</v>
      </c>
      <c r="Z30" s="795">
        <v>93</v>
      </c>
      <c r="AA30" s="795">
        <v>13</v>
      </c>
      <c r="AB30" s="960"/>
      <c r="AC30" s="931">
        <v>51.989892608970308</v>
      </c>
      <c r="AD30" s="931">
        <v>63.358778625954194</v>
      </c>
      <c r="AE30" s="931">
        <v>52.525252525252533</v>
      </c>
      <c r="AF30" s="931">
        <v>53.881278538812779</v>
      </c>
      <c r="AG30" s="931">
        <v>45.454545454545453</v>
      </c>
      <c r="AH30" s="931">
        <v>48.07692307692308</v>
      </c>
      <c r="AI30" s="931">
        <v>46.189376443418013</v>
      </c>
      <c r="AJ30" s="931" t="s">
        <v>603</v>
      </c>
      <c r="AK30" s="931">
        <v>60.55555555555555</v>
      </c>
      <c r="AL30" s="931">
        <v>47.448979591836739</v>
      </c>
      <c r="AM30" s="931">
        <v>44.827586206896555</v>
      </c>
      <c r="AN30" s="503"/>
      <c r="AO30" s="568"/>
      <c r="AP30" s="503"/>
      <c r="AQ30" s="503"/>
      <c r="AR30" s="503"/>
      <c r="AS30" s="503"/>
      <c r="AT30" s="503"/>
      <c r="AU30" s="503"/>
      <c r="AV30" s="503"/>
      <c r="AW30" s="503"/>
      <c r="AX30" s="503"/>
      <c r="AY30" s="503"/>
      <c r="AZ30" s="503"/>
      <c r="BA30" s="503"/>
      <c r="BB30" s="503"/>
      <c r="BC30" s="503"/>
      <c r="BD30" s="503"/>
      <c r="BE30" s="503"/>
      <c r="BF30" s="503"/>
      <c r="BG30" s="503"/>
      <c r="BH30" s="503"/>
      <c r="BI30" s="503"/>
      <c r="BJ30" s="503"/>
      <c r="BK30" s="503"/>
      <c r="BL30" s="503"/>
      <c r="BM30" s="503"/>
      <c r="BN30" s="503"/>
      <c r="BO30" s="503"/>
      <c r="BP30" s="503"/>
      <c r="BQ30" s="503"/>
      <c r="BR30" s="503"/>
      <c r="BS30" s="503"/>
      <c r="BT30" s="503"/>
      <c r="BU30" s="503"/>
      <c r="BV30" s="503"/>
      <c r="BW30" s="503"/>
      <c r="BX30" s="503"/>
      <c r="BY30" s="503"/>
      <c r="BZ30" s="503"/>
      <c r="CA30" s="503"/>
      <c r="CB30" s="503"/>
      <c r="CC30" s="503"/>
      <c r="CD30" s="503"/>
      <c r="CE30" s="503"/>
      <c r="CF30" s="503"/>
      <c r="CG30" s="503"/>
      <c r="CH30" s="503"/>
      <c r="CI30" s="503"/>
      <c r="CJ30" s="503"/>
      <c r="CK30" s="503"/>
      <c r="CL30" s="503"/>
      <c r="CM30" s="503"/>
      <c r="CN30" s="503"/>
      <c r="CO30" s="503"/>
      <c r="CP30" s="503"/>
      <c r="CQ30" s="503"/>
      <c r="CR30" s="503"/>
      <c r="CS30" s="503"/>
      <c r="CT30" s="503"/>
      <c r="CU30" s="503"/>
      <c r="CV30" s="503"/>
      <c r="CW30" s="503"/>
      <c r="CX30" s="503"/>
      <c r="CY30" s="503"/>
      <c r="CZ30" s="503"/>
      <c r="DA30" s="503"/>
      <c r="DB30" s="503"/>
      <c r="DC30" s="503"/>
      <c r="DD30" s="503"/>
      <c r="DE30" s="503"/>
      <c r="DF30" s="503"/>
      <c r="DG30" s="503"/>
      <c r="DH30" s="503"/>
      <c r="DI30" s="503"/>
      <c r="DJ30" s="503"/>
      <c r="DK30" s="503"/>
      <c r="DL30" s="503"/>
      <c r="DM30" s="503"/>
      <c r="DN30" s="503"/>
      <c r="DO30" s="503"/>
      <c r="DP30" s="503"/>
      <c r="DQ30" s="503"/>
      <c r="DR30" s="503"/>
      <c r="DS30" s="503"/>
      <c r="DT30" s="503"/>
      <c r="DU30" s="503"/>
      <c r="DV30" s="503"/>
      <c r="DW30" s="503"/>
      <c r="DX30" s="503"/>
      <c r="DY30" s="503"/>
      <c r="DZ30" s="503"/>
      <c r="EA30" s="503"/>
      <c r="EB30" s="503"/>
      <c r="EC30" s="503"/>
      <c r="ED30" s="503"/>
      <c r="EE30" s="503"/>
      <c r="EF30" s="503"/>
      <c r="EG30" s="503"/>
      <c r="EH30" s="503"/>
      <c r="EI30" s="503"/>
      <c r="EJ30" s="503"/>
      <c r="EK30" s="503"/>
      <c r="EL30" s="503"/>
      <c r="EM30" s="503"/>
      <c r="EN30" s="503"/>
      <c r="EO30" s="503"/>
      <c r="EP30" s="503"/>
      <c r="EQ30" s="503"/>
      <c r="ER30" s="503"/>
      <c r="ES30" s="503"/>
      <c r="ET30" s="503"/>
      <c r="EU30" s="503"/>
      <c r="EV30" s="503"/>
      <c r="EW30" s="503"/>
      <c r="EX30" s="503"/>
      <c r="EY30" s="503"/>
      <c r="EZ30" s="503"/>
      <c r="FA30" s="503"/>
      <c r="FB30" s="503"/>
      <c r="FC30" s="503"/>
      <c r="FD30" s="503"/>
      <c r="FE30" s="503"/>
      <c r="FF30" s="503"/>
      <c r="FG30" s="503"/>
      <c r="FH30" s="503"/>
      <c r="FI30" s="503"/>
      <c r="FJ30" s="503"/>
      <c r="FK30" s="503"/>
      <c r="FL30" s="503"/>
      <c r="FM30" s="503"/>
      <c r="FN30" s="503"/>
      <c r="FO30" s="503"/>
      <c r="FP30" s="503"/>
      <c r="FQ30" s="503"/>
      <c r="FR30" s="503"/>
      <c r="FS30" s="503"/>
      <c r="FT30" s="503"/>
      <c r="FU30" s="503"/>
      <c r="FV30" s="503"/>
      <c r="FW30" s="503"/>
      <c r="FX30" s="503"/>
      <c r="FY30" s="503"/>
      <c r="FZ30" s="503"/>
      <c r="GA30" s="503"/>
      <c r="GB30" s="503"/>
      <c r="GC30" s="503"/>
      <c r="GD30" s="503"/>
      <c r="GE30" s="503"/>
      <c r="GF30" s="503"/>
      <c r="GG30" s="503"/>
      <c r="GH30" s="503"/>
      <c r="GI30" s="503"/>
      <c r="GJ30" s="503"/>
      <c r="GK30" s="503"/>
      <c r="GL30" s="503"/>
      <c r="GM30" s="503"/>
      <c r="GN30" s="503"/>
      <c r="GO30" s="503"/>
      <c r="GP30" s="503"/>
      <c r="GQ30" s="503"/>
      <c r="GR30" s="503"/>
      <c r="GS30" s="503"/>
      <c r="GT30" s="503"/>
      <c r="GU30" s="503"/>
      <c r="GV30" s="503"/>
      <c r="GW30" s="503"/>
      <c r="GX30" s="503"/>
      <c r="GY30" s="503"/>
      <c r="GZ30" s="503"/>
      <c r="HA30" s="503"/>
      <c r="HB30" s="503"/>
      <c r="HC30" s="503"/>
      <c r="HD30" s="503"/>
      <c r="HE30" s="503"/>
      <c r="HF30" s="503"/>
      <c r="HG30" s="503"/>
      <c r="HH30" s="503"/>
      <c r="HI30" s="503"/>
      <c r="HJ30" s="503"/>
      <c r="HK30" s="503"/>
      <c r="HL30" s="503"/>
      <c r="HM30" s="503"/>
      <c r="HN30" s="503"/>
      <c r="HO30" s="503"/>
      <c r="HP30" s="503"/>
      <c r="HQ30" s="503"/>
      <c r="HR30" s="503"/>
      <c r="HS30" s="503"/>
      <c r="HT30" s="503"/>
      <c r="HU30" s="503"/>
      <c r="HV30" s="503"/>
      <c r="HW30" s="503"/>
      <c r="HX30" s="503"/>
      <c r="HY30" s="503"/>
      <c r="HZ30" s="503"/>
      <c r="IA30" s="503"/>
      <c r="IB30" s="503"/>
      <c r="IC30" s="503"/>
      <c r="ID30" s="503"/>
      <c r="IE30" s="503"/>
      <c r="IF30" s="503"/>
      <c r="IG30" s="503"/>
      <c r="IH30" s="503"/>
      <c r="II30" s="503"/>
      <c r="IJ30" s="503"/>
      <c r="IK30" s="503"/>
      <c r="IL30" s="503"/>
      <c r="IM30" s="503"/>
      <c r="IN30" s="503"/>
      <c r="IO30" s="503"/>
      <c r="IP30" s="503"/>
      <c r="IQ30" s="503"/>
      <c r="IR30" s="503"/>
      <c r="IS30" s="503"/>
      <c r="IT30" s="503"/>
      <c r="IU30" s="503"/>
      <c r="IV30" s="503"/>
    </row>
    <row r="31" spans="1:256" s="519" customFormat="1" ht="15.75" customHeight="1">
      <c r="A31" s="1095" t="s">
        <v>233</v>
      </c>
      <c r="B31" s="1095"/>
      <c r="C31" s="437" t="s">
        <v>391</v>
      </c>
      <c r="D31" s="437" t="s">
        <v>379</v>
      </c>
      <c r="E31" s="795">
        <v>1082</v>
      </c>
      <c r="F31" s="795">
        <v>75</v>
      </c>
      <c r="G31" s="795">
        <v>59</v>
      </c>
      <c r="H31" s="795">
        <v>325</v>
      </c>
      <c r="I31" s="795">
        <v>11</v>
      </c>
      <c r="J31" s="795">
        <v>26</v>
      </c>
      <c r="K31" s="795">
        <v>289</v>
      </c>
      <c r="L31" s="795">
        <v>1</v>
      </c>
      <c r="M31" s="795">
        <v>173</v>
      </c>
      <c r="N31" s="795">
        <v>123</v>
      </c>
      <c r="O31" s="795">
        <v>0</v>
      </c>
      <c r="P31" s="795"/>
      <c r="Q31" s="795">
        <v>565</v>
      </c>
      <c r="R31" s="795">
        <v>48</v>
      </c>
      <c r="S31" s="795">
        <v>28</v>
      </c>
      <c r="T31" s="795">
        <v>175</v>
      </c>
      <c r="U31" s="795">
        <v>4</v>
      </c>
      <c r="V31" s="795">
        <v>14</v>
      </c>
      <c r="W31" s="795">
        <v>138</v>
      </c>
      <c r="X31" s="795">
        <v>0</v>
      </c>
      <c r="Y31" s="795">
        <v>92</v>
      </c>
      <c r="Z31" s="795">
        <v>66</v>
      </c>
      <c r="AA31" s="795">
        <v>0</v>
      </c>
      <c r="AB31" s="960"/>
      <c r="AC31" s="931">
        <v>52.218114602587796</v>
      </c>
      <c r="AD31" s="931">
        <v>64</v>
      </c>
      <c r="AE31" s="931">
        <v>47.457627118644069</v>
      </c>
      <c r="AF31" s="931">
        <v>53.846153846153847</v>
      </c>
      <c r="AG31" s="931" t="s">
        <v>603</v>
      </c>
      <c r="AH31" s="931">
        <v>53.846153846153847</v>
      </c>
      <c r="AI31" s="931">
        <v>47.750865051903112</v>
      </c>
      <c r="AJ31" s="931" t="s">
        <v>603</v>
      </c>
      <c r="AK31" s="931">
        <v>53.179190751445084</v>
      </c>
      <c r="AL31" s="931">
        <v>53.658536585365859</v>
      </c>
      <c r="AM31" s="931" t="s">
        <v>215</v>
      </c>
      <c r="AN31" s="503"/>
      <c r="AO31" s="568"/>
      <c r="AP31" s="503"/>
      <c r="AQ31" s="503"/>
      <c r="AR31" s="503"/>
      <c r="AS31" s="503"/>
      <c r="AT31" s="503"/>
      <c r="AU31" s="503"/>
      <c r="AV31" s="503"/>
      <c r="AW31" s="503"/>
      <c r="AX31" s="503"/>
      <c r="AY31" s="503"/>
      <c r="AZ31" s="503"/>
      <c r="BA31" s="503"/>
      <c r="BB31" s="503"/>
      <c r="BC31" s="503"/>
      <c r="BD31" s="503"/>
      <c r="BE31" s="503"/>
      <c r="BF31" s="503"/>
      <c r="BG31" s="503"/>
      <c r="BH31" s="503"/>
      <c r="BI31" s="503"/>
      <c r="BJ31" s="503"/>
      <c r="BK31" s="503"/>
      <c r="BL31" s="503"/>
      <c r="BM31" s="503"/>
      <c r="BN31" s="503"/>
      <c r="BO31" s="503"/>
      <c r="BP31" s="503"/>
      <c r="BQ31" s="503"/>
      <c r="BR31" s="503"/>
      <c r="BS31" s="503"/>
      <c r="BT31" s="503"/>
      <c r="BU31" s="503"/>
      <c r="BV31" s="503"/>
      <c r="BW31" s="503"/>
      <c r="BX31" s="503"/>
      <c r="BY31" s="503"/>
      <c r="BZ31" s="503"/>
      <c r="CA31" s="503"/>
      <c r="CB31" s="503"/>
      <c r="CC31" s="503"/>
      <c r="CD31" s="503"/>
      <c r="CE31" s="503"/>
      <c r="CF31" s="503"/>
      <c r="CG31" s="503"/>
      <c r="CH31" s="503"/>
      <c r="CI31" s="503"/>
      <c r="CJ31" s="503"/>
      <c r="CK31" s="503"/>
      <c r="CL31" s="503"/>
      <c r="CM31" s="503"/>
      <c r="CN31" s="503"/>
      <c r="CO31" s="503"/>
      <c r="CP31" s="503"/>
      <c r="CQ31" s="503"/>
      <c r="CR31" s="503"/>
      <c r="CS31" s="503"/>
      <c r="CT31" s="503"/>
      <c r="CU31" s="503"/>
      <c r="CV31" s="503"/>
      <c r="CW31" s="503"/>
      <c r="CX31" s="503"/>
      <c r="CY31" s="503"/>
      <c r="CZ31" s="503"/>
      <c r="DA31" s="503"/>
      <c r="DB31" s="503"/>
      <c r="DC31" s="503"/>
      <c r="DD31" s="503"/>
      <c r="DE31" s="503"/>
      <c r="DF31" s="503"/>
      <c r="DG31" s="503"/>
      <c r="DH31" s="503"/>
      <c r="DI31" s="503"/>
      <c r="DJ31" s="503"/>
      <c r="DK31" s="503"/>
      <c r="DL31" s="503"/>
      <c r="DM31" s="503"/>
      <c r="DN31" s="503"/>
      <c r="DO31" s="503"/>
      <c r="DP31" s="503"/>
      <c r="DQ31" s="503"/>
      <c r="DR31" s="503"/>
      <c r="DS31" s="503"/>
      <c r="DT31" s="503"/>
      <c r="DU31" s="503"/>
      <c r="DV31" s="503"/>
      <c r="DW31" s="503"/>
      <c r="DX31" s="503"/>
      <c r="DY31" s="503"/>
      <c r="DZ31" s="503"/>
      <c r="EA31" s="503"/>
      <c r="EB31" s="503"/>
      <c r="EC31" s="503"/>
      <c r="ED31" s="503"/>
      <c r="EE31" s="503"/>
      <c r="EF31" s="503"/>
      <c r="EG31" s="503"/>
      <c r="EH31" s="503"/>
      <c r="EI31" s="503"/>
      <c r="EJ31" s="503"/>
      <c r="EK31" s="503"/>
      <c r="EL31" s="503"/>
      <c r="EM31" s="503"/>
      <c r="EN31" s="503"/>
      <c r="EO31" s="503"/>
      <c r="EP31" s="503"/>
      <c r="EQ31" s="503"/>
      <c r="ER31" s="503"/>
      <c r="ES31" s="503"/>
      <c r="ET31" s="503"/>
      <c r="EU31" s="503"/>
      <c r="EV31" s="503"/>
      <c r="EW31" s="503"/>
      <c r="EX31" s="503"/>
      <c r="EY31" s="503"/>
      <c r="EZ31" s="503"/>
      <c r="FA31" s="503"/>
      <c r="FB31" s="503"/>
      <c r="FC31" s="503"/>
      <c r="FD31" s="503"/>
      <c r="FE31" s="503"/>
      <c r="FF31" s="503"/>
      <c r="FG31" s="503"/>
      <c r="FH31" s="503"/>
      <c r="FI31" s="503"/>
      <c r="FJ31" s="503"/>
      <c r="FK31" s="503"/>
      <c r="FL31" s="503"/>
      <c r="FM31" s="503"/>
      <c r="FN31" s="503"/>
      <c r="FO31" s="503"/>
      <c r="FP31" s="503"/>
      <c r="FQ31" s="503"/>
      <c r="FR31" s="503"/>
      <c r="FS31" s="503"/>
      <c r="FT31" s="503"/>
      <c r="FU31" s="503"/>
      <c r="FV31" s="503"/>
      <c r="FW31" s="503"/>
      <c r="FX31" s="503"/>
      <c r="FY31" s="503"/>
      <c r="FZ31" s="503"/>
      <c r="GA31" s="503"/>
      <c r="GB31" s="503"/>
      <c r="GC31" s="503"/>
      <c r="GD31" s="503"/>
      <c r="GE31" s="503"/>
      <c r="GF31" s="503"/>
      <c r="GG31" s="503"/>
      <c r="GH31" s="503"/>
      <c r="GI31" s="503"/>
      <c r="GJ31" s="503"/>
      <c r="GK31" s="503"/>
      <c r="GL31" s="503"/>
      <c r="GM31" s="503"/>
      <c r="GN31" s="503"/>
      <c r="GO31" s="503"/>
      <c r="GP31" s="503"/>
      <c r="GQ31" s="503"/>
      <c r="GR31" s="503"/>
      <c r="GS31" s="503"/>
      <c r="GT31" s="503"/>
      <c r="GU31" s="503"/>
      <c r="GV31" s="503"/>
      <c r="GW31" s="503"/>
      <c r="GX31" s="503"/>
      <c r="GY31" s="503"/>
      <c r="GZ31" s="503"/>
      <c r="HA31" s="503"/>
      <c r="HB31" s="503"/>
      <c r="HC31" s="503"/>
      <c r="HD31" s="503"/>
      <c r="HE31" s="503"/>
      <c r="HF31" s="503"/>
      <c r="HG31" s="503"/>
      <c r="HH31" s="503"/>
      <c r="HI31" s="503"/>
      <c r="HJ31" s="503"/>
      <c r="HK31" s="503"/>
      <c r="HL31" s="503"/>
      <c r="HM31" s="503"/>
      <c r="HN31" s="503"/>
      <c r="HO31" s="503"/>
      <c r="HP31" s="503"/>
      <c r="HQ31" s="503"/>
      <c r="HR31" s="503"/>
      <c r="HS31" s="503"/>
      <c r="HT31" s="503"/>
      <c r="HU31" s="503"/>
      <c r="HV31" s="503"/>
      <c r="HW31" s="503"/>
      <c r="HX31" s="503"/>
      <c r="HY31" s="503"/>
      <c r="HZ31" s="503"/>
      <c r="IA31" s="503"/>
      <c r="IB31" s="503"/>
      <c r="IC31" s="503"/>
      <c r="ID31" s="503"/>
      <c r="IE31" s="503"/>
      <c r="IF31" s="503"/>
      <c r="IG31" s="503"/>
      <c r="IH31" s="503"/>
      <c r="II31" s="503"/>
      <c r="IJ31" s="503"/>
      <c r="IK31" s="503"/>
      <c r="IL31" s="503"/>
      <c r="IM31" s="503"/>
      <c r="IN31" s="503"/>
      <c r="IO31" s="503"/>
      <c r="IP31" s="503"/>
      <c r="IQ31" s="503"/>
      <c r="IR31" s="503"/>
      <c r="IS31" s="503"/>
      <c r="IT31" s="503"/>
      <c r="IU31" s="503"/>
      <c r="IV31" s="503"/>
    </row>
    <row r="32" spans="1:256" s="519" customFormat="1" ht="15.75" customHeight="1">
      <c r="A32" s="1095" t="s">
        <v>235</v>
      </c>
      <c r="B32" s="1095"/>
      <c r="C32" s="437" t="s">
        <v>393</v>
      </c>
      <c r="D32" s="437" t="s">
        <v>392</v>
      </c>
      <c r="E32" s="795">
        <v>759</v>
      </c>
      <c r="F32" s="795">
        <v>70</v>
      </c>
      <c r="G32" s="795">
        <v>114</v>
      </c>
      <c r="H32" s="795">
        <v>162</v>
      </c>
      <c r="I32" s="795">
        <v>7</v>
      </c>
      <c r="J32" s="795">
        <v>57</v>
      </c>
      <c r="K32" s="795">
        <v>102</v>
      </c>
      <c r="L32" s="795">
        <v>0</v>
      </c>
      <c r="M32" s="795">
        <v>88</v>
      </c>
      <c r="N32" s="795">
        <v>158</v>
      </c>
      <c r="O32" s="795">
        <v>1</v>
      </c>
      <c r="P32" s="795"/>
      <c r="Q32" s="795">
        <v>461</v>
      </c>
      <c r="R32" s="795">
        <v>52</v>
      </c>
      <c r="S32" s="795">
        <v>74</v>
      </c>
      <c r="T32" s="795">
        <v>90</v>
      </c>
      <c r="U32" s="795">
        <v>3</v>
      </c>
      <c r="V32" s="795">
        <v>30</v>
      </c>
      <c r="W32" s="795">
        <v>51</v>
      </c>
      <c r="X32" s="795">
        <v>0</v>
      </c>
      <c r="Y32" s="795">
        <v>64</v>
      </c>
      <c r="Z32" s="795">
        <v>97</v>
      </c>
      <c r="AA32" s="795">
        <v>0</v>
      </c>
      <c r="AB32" s="960"/>
      <c r="AC32" s="931">
        <v>60.737812911725953</v>
      </c>
      <c r="AD32" s="931">
        <v>74.285714285714292</v>
      </c>
      <c r="AE32" s="931">
        <v>64.912280701754383</v>
      </c>
      <c r="AF32" s="931">
        <v>55.555555555555557</v>
      </c>
      <c r="AG32" s="931" t="s">
        <v>603</v>
      </c>
      <c r="AH32" s="931">
        <v>52.631578947368418</v>
      </c>
      <c r="AI32" s="931">
        <v>50</v>
      </c>
      <c r="AJ32" s="931" t="s">
        <v>215</v>
      </c>
      <c r="AK32" s="931">
        <v>72.727272727272734</v>
      </c>
      <c r="AL32" s="931">
        <v>61.392405063291143</v>
      </c>
      <c r="AM32" s="931" t="s">
        <v>603</v>
      </c>
      <c r="AN32" s="503"/>
      <c r="AO32" s="568"/>
      <c r="AP32" s="503"/>
      <c r="AQ32" s="503"/>
      <c r="AR32" s="503"/>
      <c r="AS32" s="503"/>
      <c r="AT32" s="503"/>
      <c r="AU32" s="503"/>
      <c r="AV32" s="503"/>
      <c r="AW32" s="503"/>
      <c r="AX32" s="503"/>
      <c r="AY32" s="503"/>
      <c r="AZ32" s="503"/>
      <c r="BA32" s="503"/>
      <c r="BB32" s="503"/>
      <c r="BC32" s="503"/>
      <c r="BD32" s="503"/>
      <c r="BE32" s="503"/>
      <c r="BF32" s="503"/>
      <c r="BG32" s="503"/>
      <c r="BH32" s="503"/>
      <c r="BI32" s="503"/>
      <c r="BJ32" s="503"/>
      <c r="BK32" s="503"/>
      <c r="BL32" s="503"/>
      <c r="BM32" s="503"/>
      <c r="BN32" s="503"/>
      <c r="BO32" s="503"/>
      <c r="BP32" s="503"/>
      <c r="BQ32" s="503"/>
      <c r="BR32" s="503"/>
      <c r="BS32" s="503"/>
      <c r="BT32" s="503"/>
      <c r="BU32" s="503"/>
      <c r="BV32" s="503"/>
      <c r="BW32" s="503"/>
      <c r="BX32" s="503"/>
      <c r="BY32" s="503"/>
      <c r="BZ32" s="503"/>
      <c r="CA32" s="503"/>
      <c r="CB32" s="503"/>
      <c r="CC32" s="503"/>
      <c r="CD32" s="503"/>
      <c r="CE32" s="503"/>
      <c r="CF32" s="503"/>
      <c r="CG32" s="503"/>
      <c r="CH32" s="503"/>
      <c r="CI32" s="503"/>
      <c r="CJ32" s="503"/>
      <c r="CK32" s="503"/>
      <c r="CL32" s="503"/>
      <c r="CM32" s="503"/>
      <c r="CN32" s="503"/>
      <c r="CO32" s="503"/>
      <c r="CP32" s="503"/>
      <c r="CQ32" s="503"/>
      <c r="CR32" s="503"/>
      <c r="CS32" s="503"/>
      <c r="CT32" s="503"/>
      <c r="CU32" s="503"/>
      <c r="CV32" s="503"/>
      <c r="CW32" s="503"/>
      <c r="CX32" s="503"/>
      <c r="CY32" s="503"/>
      <c r="CZ32" s="503"/>
      <c r="DA32" s="503"/>
      <c r="DB32" s="503"/>
      <c r="DC32" s="503"/>
      <c r="DD32" s="503"/>
      <c r="DE32" s="503"/>
      <c r="DF32" s="503"/>
      <c r="DG32" s="503"/>
      <c r="DH32" s="503"/>
      <c r="DI32" s="503"/>
      <c r="DJ32" s="503"/>
      <c r="DK32" s="503"/>
      <c r="DL32" s="503"/>
      <c r="DM32" s="503"/>
      <c r="DN32" s="503"/>
      <c r="DO32" s="503"/>
      <c r="DP32" s="503"/>
      <c r="DQ32" s="503"/>
      <c r="DR32" s="503"/>
      <c r="DS32" s="503"/>
      <c r="DT32" s="503"/>
      <c r="DU32" s="503"/>
      <c r="DV32" s="503"/>
      <c r="DW32" s="503"/>
      <c r="DX32" s="503"/>
      <c r="DY32" s="503"/>
      <c r="DZ32" s="503"/>
      <c r="EA32" s="503"/>
      <c r="EB32" s="503"/>
      <c r="EC32" s="503"/>
      <c r="ED32" s="503"/>
      <c r="EE32" s="503"/>
      <c r="EF32" s="503"/>
      <c r="EG32" s="503"/>
      <c r="EH32" s="503"/>
      <c r="EI32" s="503"/>
      <c r="EJ32" s="503"/>
      <c r="EK32" s="503"/>
      <c r="EL32" s="503"/>
      <c r="EM32" s="503"/>
      <c r="EN32" s="503"/>
      <c r="EO32" s="503"/>
      <c r="EP32" s="503"/>
      <c r="EQ32" s="503"/>
      <c r="ER32" s="503"/>
      <c r="ES32" s="503"/>
      <c r="ET32" s="503"/>
      <c r="EU32" s="503"/>
      <c r="EV32" s="503"/>
      <c r="EW32" s="503"/>
      <c r="EX32" s="503"/>
      <c r="EY32" s="503"/>
      <c r="EZ32" s="503"/>
      <c r="FA32" s="503"/>
      <c r="FB32" s="503"/>
      <c r="FC32" s="503"/>
      <c r="FD32" s="503"/>
      <c r="FE32" s="503"/>
      <c r="FF32" s="503"/>
      <c r="FG32" s="503"/>
      <c r="FH32" s="503"/>
      <c r="FI32" s="503"/>
      <c r="FJ32" s="503"/>
      <c r="FK32" s="503"/>
      <c r="FL32" s="503"/>
      <c r="FM32" s="503"/>
      <c r="FN32" s="503"/>
      <c r="FO32" s="503"/>
      <c r="FP32" s="503"/>
      <c r="FQ32" s="503"/>
      <c r="FR32" s="503"/>
      <c r="FS32" s="503"/>
      <c r="FT32" s="503"/>
      <c r="FU32" s="503"/>
      <c r="FV32" s="503"/>
      <c r="FW32" s="503"/>
      <c r="FX32" s="503"/>
      <c r="FY32" s="503"/>
      <c r="FZ32" s="503"/>
      <c r="GA32" s="503"/>
      <c r="GB32" s="503"/>
      <c r="GC32" s="503"/>
      <c r="GD32" s="503"/>
      <c r="GE32" s="503"/>
      <c r="GF32" s="503"/>
      <c r="GG32" s="503"/>
      <c r="GH32" s="503"/>
      <c r="GI32" s="503"/>
      <c r="GJ32" s="503"/>
      <c r="GK32" s="503"/>
      <c r="GL32" s="503"/>
      <c r="GM32" s="503"/>
      <c r="GN32" s="503"/>
      <c r="GO32" s="503"/>
      <c r="GP32" s="503"/>
      <c r="GQ32" s="503"/>
      <c r="GR32" s="503"/>
      <c r="GS32" s="503"/>
      <c r="GT32" s="503"/>
      <c r="GU32" s="503"/>
      <c r="GV32" s="503"/>
      <c r="GW32" s="503"/>
      <c r="GX32" s="503"/>
      <c r="GY32" s="503"/>
      <c r="GZ32" s="503"/>
      <c r="HA32" s="503"/>
      <c r="HB32" s="503"/>
      <c r="HC32" s="503"/>
      <c r="HD32" s="503"/>
      <c r="HE32" s="503"/>
      <c r="HF32" s="503"/>
      <c r="HG32" s="503"/>
      <c r="HH32" s="503"/>
      <c r="HI32" s="503"/>
      <c r="HJ32" s="503"/>
      <c r="HK32" s="503"/>
      <c r="HL32" s="503"/>
      <c r="HM32" s="503"/>
      <c r="HN32" s="503"/>
      <c r="HO32" s="503"/>
      <c r="HP32" s="503"/>
      <c r="HQ32" s="503"/>
      <c r="HR32" s="503"/>
      <c r="HS32" s="503"/>
      <c r="HT32" s="503"/>
      <c r="HU32" s="503"/>
      <c r="HV32" s="503"/>
      <c r="HW32" s="503"/>
      <c r="HX32" s="503"/>
      <c r="HY32" s="503"/>
      <c r="HZ32" s="503"/>
      <c r="IA32" s="503"/>
      <c r="IB32" s="503"/>
      <c r="IC32" s="503"/>
      <c r="ID32" s="503"/>
      <c r="IE32" s="503"/>
      <c r="IF32" s="503"/>
      <c r="IG32" s="503"/>
      <c r="IH32" s="503"/>
      <c r="II32" s="503"/>
      <c r="IJ32" s="503"/>
      <c r="IK32" s="503"/>
      <c r="IL32" s="503"/>
      <c r="IM32" s="503"/>
      <c r="IN32" s="503"/>
      <c r="IO32" s="503"/>
      <c r="IP32" s="503"/>
      <c r="IQ32" s="503"/>
      <c r="IR32" s="503"/>
      <c r="IS32" s="503"/>
      <c r="IT32" s="503"/>
      <c r="IU32" s="503"/>
      <c r="IV32" s="503"/>
    </row>
    <row r="33" spans="1:256" s="519" customFormat="1" ht="15.75" customHeight="1">
      <c r="A33" s="1095" t="s">
        <v>236</v>
      </c>
      <c r="B33" s="1095"/>
      <c r="C33" s="437" t="s">
        <v>394</v>
      </c>
      <c r="D33" s="437" t="s">
        <v>392</v>
      </c>
      <c r="E33" s="795">
        <v>875</v>
      </c>
      <c r="F33" s="795">
        <v>86</v>
      </c>
      <c r="G33" s="795">
        <v>107</v>
      </c>
      <c r="H33" s="795">
        <v>222</v>
      </c>
      <c r="I33" s="795">
        <v>8</v>
      </c>
      <c r="J33" s="795">
        <v>62</v>
      </c>
      <c r="K33" s="795">
        <v>134</v>
      </c>
      <c r="L33" s="795">
        <v>6</v>
      </c>
      <c r="M33" s="795">
        <v>119</v>
      </c>
      <c r="N33" s="795">
        <v>110</v>
      </c>
      <c r="O33" s="795">
        <v>21</v>
      </c>
      <c r="P33" s="795"/>
      <c r="Q33" s="795">
        <v>576</v>
      </c>
      <c r="R33" s="795">
        <v>58</v>
      </c>
      <c r="S33" s="795">
        <v>77</v>
      </c>
      <c r="T33" s="795">
        <v>160</v>
      </c>
      <c r="U33" s="795">
        <v>6</v>
      </c>
      <c r="V33" s="795">
        <v>37</v>
      </c>
      <c r="W33" s="795">
        <v>73</v>
      </c>
      <c r="X33" s="795">
        <v>2</v>
      </c>
      <c r="Y33" s="795">
        <v>75</v>
      </c>
      <c r="Z33" s="795">
        <v>76</v>
      </c>
      <c r="AA33" s="795">
        <v>12</v>
      </c>
      <c r="AB33" s="960"/>
      <c r="AC33" s="931">
        <v>65.828571428571422</v>
      </c>
      <c r="AD33" s="931">
        <v>67.441860465116278</v>
      </c>
      <c r="AE33" s="931">
        <v>71.962616822429908</v>
      </c>
      <c r="AF33" s="931">
        <v>72.072072072072075</v>
      </c>
      <c r="AG33" s="931" t="s">
        <v>603</v>
      </c>
      <c r="AH33" s="931">
        <v>59.677419354838712</v>
      </c>
      <c r="AI33" s="931">
        <v>54.477611940298509</v>
      </c>
      <c r="AJ33" s="931" t="s">
        <v>603</v>
      </c>
      <c r="AK33" s="931">
        <v>63.02521008403361</v>
      </c>
      <c r="AL33" s="931">
        <v>69.090909090909093</v>
      </c>
      <c r="AM33" s="931">
        <v>57.142857142857139</v>
      </c>
      <c r="AN33" s="503"/>
      <c r="AO33" s="568"/>
      <c r="AP33" s="503"/>
      <c r="AQ33" s="503"/>
      <c r="AR33" s="503"/>
      <c r="AS33" s="503"/>
      <c r="AT33" s="503"/>
      <c r="AU33" s="503"/>
      <c r="AV33" s="503"/>
      <c r="AW33" s="503"/>
      <c r="AX33" s="503"/>
      <c r="AY33" s="503"/>
      <c r="AZ33" s="503"/>
      <c r="BA33" s="503"/>
      <c r="BB33" s="503"/>
      <c r="BC33" s="503"/>
      <c r="BD33" s="503"/>
      <c r="BE33" s="503"/>
      <c r="BF33" s="503"/>
      <c r="BG33" s="503"/>
      <c r="BH33" s="503"/>
      <c r="BI33" s="503"/>
      <c r="BJ33" s="503"/>
      <c r="BK33" s="503"/>
      <c r="BL33" s="503"/>
      <c r="BM33" s="503"/>
      <c r="BN33" s="503"/>
      <c r="BO33" s="503"/>
      <c r="BP33" s="503"/>
      <c r="BQ33" s="503"/>
      <c r="BR33" s="503"/>
      <c r="BS33" s="503"/>
      <c r="BT33" s="503"/>
      <c r="BU33" s="503"/>
      <c r="BV33" s="503"/>
      <c r="BW33" s="503"/>
      <c r="BX33" s="503"/>
      <c r="BY33" s="503"/>
      <c r="BZ33" s="503"/>
      <c r="CA33" s="503"/>
      <c r="CB33" s="503"/>
      <c r="CC33" s="503"/>
      <c r="CD33" s="503"/>
      <c r="CE33" s="503"/>
      <c r="CF33" s="503"/>
      <c r="CG33" s="503"/>
      <c r="CH33" s="503"/>
      <c r="CI33" s="503"/>
      <c r="CJ33" s="503"/>
      <c r="CK33" s="503"/>
      <c r="CL33" s="503"/>
      <c r="CM33" s="503"/>
      <c r="CN33" s="503"/>
      <c r="CO33" s="503"/>
      <c r="CP33" s="503"/>
      <c r="CQ33" s="503"/>
      <c r="CR33" s="503"/>
      <c r="CS33" s="503"/>
      <c r="CT33" s="503"/>
      <c r="CU33" s="503"/>
      <c r="CV33" s="503"/>
      <c r="CW33" s="503"/>
      <c r="CX33" s="503"/>
      <c r="CY33" s="503"/>
      <c r="CZ33" s="503"/>
      <c r="DA33" s="503"/>
      <c r="DB33" s="503"/>
      <c r="DC33" s="503"/>
      <c r="DD33" s="503"/>
      <c r="DE33" s="503"/>
      <c r="DF33" s="503"/>
      <c r="DG33" s="503"/>
      <c r="DH33" s="503"/>
      <c r="DI33" s="503"/>
      <c r="DJ33" s="503"/>
      <c r="DK33" s="503"/>
      <c r="DL33" s="503"/>
      <c r="DM33" s="503"/>
      <c r="DN33" s="503"/>
      <c r="DO33" s="503"/>
      <c r="DP33" s="503"/>
      <c r="DQ33" s="503"/>
      <c r="DR33" s="503"/>
      <c r="DS33" s="503"/>
      <c r="DT33" s="503"/>
      <c r="DU33" s="503"/>
      <c r="DV33" s="503"/>
      <c r="DW33" s="503"/>
      <c r="DX33" s="503"/>
      <c r="DY33" s="503"/>
      <c r="DZ33" s="503"/>
      <c r="EA33" s="503"/>
      <c r="EB33" s="503"/>
      <c r="EC33" s="503"/>
      <c r="ED33" s="503"/>
      <c r="EE33" s="503"/>
      <c r="EF33" s="503"/>
      <c r="EG33" s="503"/>
      <c r="EH33" s="503"/>
      <c r="EI33" s="503"/>
      <c r="EJ33" s="503"/>
      <c r="EK33" s="503"/>
      <c r="EL33" s="503"/>
      <c r="EM33" s="503"/>
      <c r="EN33" s="503"/>
      <c r="EO33" s="503"/>
      <c r="EP33" s="503"/>
      <c r="EQ33" s="503"/>
      <c r="ER33" s="503"/>
      <c r="ES33" s="503"/>
      <c r="ET33" s="503"/>
      <c r="EU33" s="503"/>
      <c r="EV33" s="503"/>
      <c r="EW33" s="503"/>
      <c r="EX33" s="503"/>
      <c r="EY33" s="503"/>
      <c r="EZ33" s="503"/>
      <c r="FA33" s="503"/>
      <c r="FB33" s="503"/>
      <c r="FC33" s="503"/>
      <c r="FD33" s="503"/>
      <c r="FE33" s="503"/>
      <c r="FF33" s="503"/>
      <c r="FG33" s="503"/>
      <c r="FH33" s="503"/>
      <c r="FI33" s="503"/>
      <c r="FJ33" s="503"/>
      <c r="FK33" s="503"/>
      <c r="FL33" s="503"/>
      <c r="FM33" s="503"/>
      <c r="FN33" s="503"/>
      <c r="FO33" s="503"/>
      <c r="FP33" s="503"/>
      <c r="FQ33" s="503"/>
      <c r="FR33" s="503"/>
      <c r="FS33" s="503"/>
      <c r="FT33" s="503"/>
      <c r="FU33" s="503"/>
      <c r="FV33" s="503"/>
      <c r="FW33" s="503"/>
      <c r="FX33" s="503"/>
      <c r="FY33" s="503"/>
      <c r="FZ33" s="503"/>
      <c r="GA33" s="503"/>
      <c r="GB33" s="503"/>
      <c r="GC33" s="503"/>
      <c r="GD33" s="503"/>
      <c r="GE33" s="503"/>
      <c r="GF33" s="503"/>
      <c r="GG33" s="503"/>
      <c r="GH33" s="503"/>
      <c r="GI33" s="503"/>
      <c r="GJ33" s="503"/>
      <c r="GK33" s="503"/>
      <c r="GL33" s="503"/>
      <c r="GM33" s="503"/>
      <c r="GN33" s="503"/>
      <c r="GO33" s="503"/>
      <c r="GP33" s="503"/>
      <c r="GQ33" s="503"/>
      <c r="GR33" s="503"/>
      <c r="GS33" s="503"/>
      <c r="GT33" s="503"/>
      <c r="GU33" s="503"/>
      <c r="GV33" s="503"/>
      <c r="GW33" s="503"/>
      <c r="GX33" s="503"/>
      <c r="GY33" s="503"/>
      <c r="GZ33" s="503"/>
      <c r="HA33" s="503"/>
      <c r="HB33" s="503"/>
      <c r="HC33" s="503"/>
      <c r="HD33" s="503"/>
      <c r="HE33" s="503"/>
      <c r="HF33" s="503"/>
      <c r="HG33" s="503"/>
      <c r="HH33" s="503"/>
      <c r="HI33" s="503"/>
      <c r="HJ33" s="503"/>
      <c r="HK33" s="503"/>
      <c r="HL33" s="503"/>
      <c r="HM33" s="503"/>
      <c r="HN33" s="503"/>
      <c r="HO33" s="503"/>
      <c r="HP33" s="503"/>
      <c r="HQ33" s="503"/>
      <c r="HR33" s="503"/>
      <c r="HS33" s="503"/>
      <c r="HT33" s="503"/>
      <c r="HU33" s="503"/>
      <c r="HV33" s="503"/>
      <c r="HW33" s="503"/>
      <c r="HX33" s="503"/>
      <c r="HY33" s="503"/>
      <c r="HZ33" s="503"/>
      <c r="IA33" s="503"/>
      <c r="IB33" s="503"/>
      <c r="IC33" s="503"/>
      <c r="ID33" s="503"/>
      <c r="IE33" s="503"/>
      <c r="IF33" s="503"/>
      <c r="IG33" s="503"/>
      <c r="IH33" s="503"/>
      <c r="II33" s="503"/>
      <c r="IJ33" s="503"/>
      <c r="IK33" s="503"/>
      <c r="IL33" s="503"/>
      <c r="IM33" s="503"/>
      <c r="IN33" s="503"/>
      <c r="IO33" s="503"/>
      <c r="IP33" s="503"/>
      <c r="IQ33" s="503"/>
      <c r="IR33" s="503"/>
      <c r="IS33" s="503"/>
      <c r="IT33" s="503"/>
      <c r="IU33" s="503"/>
      <c r="IV33" s="503"/>
    </row>
    <row r="34" spans="1:256" s="519" customFormat="1" ht="15.75" customHeight="1">
      <c r="A34" s="1095" t="s">
        <v>237</v>
      </c>
      <c r="B34" s="1095"/>
      <c r="C34" s="437" t="s">
        <v>395</v>
      </c>
      <c r="D34" s="437" t="s">
        <v>392</v>
      </c>
      <c r="E34" s="795">
        <v>552</v>
      </c>
      <c r="F34" s="795">
        <v>67</v>
      </c>
      <c r="G34" s="795">
        <v>40</v>
      </c>
      <c r="H34" s="795">
        <v>135</v>
      </c>
      <c r="I34" s="795">
        <v>8</v>
      </c>
      <c r="J34" s="795">
        <v>20</v>
      </c>
      <c r="K34" s="795">
        <v>182</v>
      </c>
      <c r="L34" s="795">
        <v>0</v>
      </c>
      <c r="M34" s="795">
        <v>74</v>
      </c>
      <c r="N34" s="795">
        <v>22</v>
      </c>
      <c r="O34" s="795">
        <v>4</v>
      </c>
      <c r="P34" s="795"/>
      <c r="Q34" s="795">
        <v>291</v>
      </c>
      <c r="R34" s="795">
        <v>43</v>
      </c>
      <c r="S34" s="795">
        <v>20</v>
      </c>
      <c r="T34" s="795">
        <v>65</v>
      </c>
      <c r="U34" s="795">
        <v>5</v>
      </c>
      <c r="V34" s="795">
        <v>14</v>
      </c>
      <c r="W34" s="795">
        <v>89</v>
      </c>
      <c r="X34" s="795">
        <v>0</v>
      </c>
      <c r="Y34" s="795">
        <v>41</v>
      </c>
      <c r="Z34" s="795">
        <v>13</v>
      </c>
      <c r="AA34" s="795">
        <v>1</v>
      </c>
      <c r="AB34" s="960"/>
      <c r="AC34" s="931">
        <v>52.717391304347828</v>
      </c>
      <c r="AD34" s="931">
        <v>64.179104477611943</v>
      </c>
      <c r="AE34" s="931">
        <v>50</v>
      </c>
      <c r="AF34" s="931">
        <v>48.148148148148145</v>
      </c>
      <c r="AG34" s="931" t="s">
        <v>603</v>
      </c>
      <c r="AH34" s="931">
        <v>70</v>
      </c>
      <c r="AI34" s="931">
        <v>48.901098901098898</v>
      </c>
      <c r="AJ34" s="931" t="s">
        <v>215</v>
      </c>
      <c r="AK34" s="931">
        <v>55.405405405405403</v>
      </c>
      <c r="AL34" s="931">
        <v>59.090909090909093</v>
      </c>
      <c r="AM34" s="931" t="s">
        <v>603</v>
      </c>
      <c r="AN34" s="503"/>
      <c r="AO34" s="568"/>
      <c r="AP34" s="503"/>
      <c r="AQ34" s="503"/>
      <c r="AR34" s="503"/>
      <c r="AS34" s="503"/>
      <c r="AT34" s="503"/>
      <c r="AU34" s="503"/>
      <c r="AV34" s="503"/>
      <c r="AW34" s="503"/>
      <c r="AX34" s="503"/>
      <c r="AY34" s="503"/>
      <c r="AZ34" s="503"/>
      <c r="BA34" s="503"/>
      <c r="BB34" s="503"/>
      <c r="BC34" s="503"/>
      <c r="BD34" s="503"/>
      <c r="BE34" s="503"/>
      <c r="BF34" s="503"/>
      <c r="BG34" s="503"/>
      <c r="BH34" s="503"/>
      <c r="BI34" s="503"/>
      <c r="BJ34" s="503"/>
      <c r="BK34" s="503"/>
      <c r="BL34" s="503"/>
      <c r="BM34" s="503"/>
      <c r="BN34" s="503"/>
      <c r="BO34" s="503"/>
      <c r="BP34" s="503"/>
      <c r="BQ34" s="503"/>
      <c r="BR34" s="503"/>
      <c r="BS34" s="503"/>
      <c r="BT34" s="503"/>
      <c r="BU34" s="503"/>
      <c r="BV34" s="503"/>
      <c r="BW34" s="503"/>
      <c r="BX34" s="503"/>
      <c r="BY34" s="503"/>
      <c r="BZ34" s="503"/>
      <c r="CA34" s="503"/>
      <c r="CB34" s="503"/>
      <c r="CC34" s="503"/>
      <c r="CD34" s="503"/>
      <c r="CE34" s="503"/>
      <c r="CF34" s="503"/>
      <c r="CG34" s="503"/>
      <c r="CH34" s="503"/>
      <c r="CI34" s="503"/>
      <c r="CJ34" s="503"/>
      <c r="CK34" s="503"/>
      <c r="CL34" s="503"/>
      <c r="CM34" s="503"/>
      <c r="CN34" s="503"/>
      <c r="CO34" s="503"/>
      <c r="CP34" s="503"/>
      <c r="CQ34" s="503"/>
      <c r="CR34" s="503"/>
      <c r="CS34" s="503"/>
      <c r="CT34" s="503"/>
      <c r="CU34" s="503"/>
      <c r="CV34" s="503"/>
      <c r="CW34" s="503"/>
      <c r="CX34" s="503"/>
      <c r="CY34" s="503"/>
      <c r="CZ34" s="503"/>
      <c r="DA34" s="503"/>
      <c r="DB34" s="503"/>
      <c r="DC34" s="503"/>
      <c r="DD34" s="503"/>
      <c r="DE34" s="503"/>
      <c r="DF34" s="503"/>
      <c r="DG34" s="503"/>
      <c r="DH34" s="503"/>
      <c r="DI34" s="503"/>
      <c r="DJ34" s="503"/>
      <c r="DK34" s="503"/>
      <c r="DL34" s="503"/>
      <c r="DM34" s="503"/>
      <c r="DN34" s="503"/>
      <c r="DO34" s="503"/>
      <c r="DP34" s="503"/>
      <c r="DQ34" s="503"/>
      <c r="DR34" s="503"/>
      <c r="DS34" s="503"/>
      <c r="DT34" s="503"/>
      <c r="DU34" s="503"/>
      <c r="DV34" s="503"/>
      <c r="DW34" s="503"/>
      <c r="DX34" s="503"/>
      <c r="DY34" s="503"/>
      <c r="DZ34" s="503"/>
      <c r="EA34" s="503"/>
      <c r="EB34" s="503"/>
      <c r="EC34" s="503"/>
      <c r="ED34" s="503"/>
      <c r="EE34" s="503"/>
      <c r="EF34" s="503"/>
      <c r="EG34" s="503"/>
      <c r="EH34" s="503"/>
      <c r="EI34" s="503"/>
      <c r="EJ34" s="503"/>
      <c r="EK34" s="503"/>
      <c r="EL34" s="503"/>
      <c r="EM34" s="503"/>
      <c r="EN34" s="503"/>
      <c r="EO34" s="503"/>
      <c r="EP34" s="503"/>
      <c r="EQ34" s="503"/>
      <c r="ER34" s="503"/>
      <c r="ES34" s="503"/>
      <c r="ET34" s="503"/>
      <c r="EU34" s="503"/>
      <c r="EV34" s="503"/>
      <c r="EW34" s="503"/>
      <c r="EX34" s="503"/>
      <c r="EY34" s="503"/>
      <c r="EZ34" s="503"/>
      <c r="FA34" s="503"/>
      <c r="FB34" s="503"/>
      <c r="FC34" s="503"/>
      <c r="FD34" s="503"/>
      <c r="FE34" s="503"/>
      <c r="FF34" s="503"/>
      <c r="FG34" s="503"/>
      <c r="FH34" s="503"/>
      <c r="FI34" s="503"/>
      <c r="FJ34" s="503"/>
      <c r="FK34" s="503"/>
      <c r="FL34" s="503"/>
      <c r="FM34" s="503"/>
      <c r="FN34" s="503"/>
      <c r="FO34" s="503"/>
      <c r="FP34" s="503"/>
      <c r="FQ34" s="503"/>
      <c r="FR34" s="503"/>
      <c r="FS34" s="503"/>
      <c r="FT34" s="503"/>
      <c r="FU34" s="503"/>
      <c r="FV34" s="503"/>
      <c r="FW34" s="503"/>
      <c r="FX34" s="503"/>
      <c r="FY34" s="503"/>
      <c r="FZ34" s="503"/>
      <c r="GA34" s="503"/>
      <c r="GB34" s="503"/>
      <c r="GC34" s="503"/>
      <c r="GD34" s="503"/>
      <c r="GE34" s="503"/>
      <c r="GF34" s="503"/>
      <c r="GG34" s="503"/>
      <c r="GH34" s="503"/>
      <c r="GI34" s="503"/>
      <c r="GJ34" s="503"/>
      <c r="GK34" s="503"/>
      <c r="GL34" s="503"/>
      <c r="GM34" s="503"/>
      <c r="GN34" s="503"/>
      <c r="GO34" s="503"/>
      <c r="GP34" s="503"/>
      <c r="GQ34" s="503"/>
      <c r="GR34" s="503"/>
      <c r="GS34" s="503"/>
      <c r="GT34" s="503"/>
      <c r="GU34" s="503"/>
      <c r="GV34" s="503"/>
      <c r="GW34" s="503"/>
      <c r="GX34" s="503"/>
      <c r="GY34" s="503"/>
      <c r="GZ34" s="503"/>
      <c r="HA34" s="503"/>
      <c r="HB34" s="503"/>
      <c r="HC34" s="503"/>
      <c r="HD34" s="503"/>
      <c r="HE34" s="503"/>
      <c r="HF34" s="503"/>
      <c r="HG34" s="503"/>
      <c r="HH34" s="503"/>
      <c r="HI34" s="503"/>
      <c r="HJ34" s="503"/>
      <c r="HK34" s="503"/>
      <c r="HL34" s="503"/>
      <c r="HM34" s="503"/>
      <c r="HN34" s="503"/>
      <c r="HO34" s="503"/>
      <c r="HP34" s="503"/>
      <c r="HQ34" s="503"/>
      <c r="HR34" s="503"/>
      <c r="HS34" s="503"/>
      <c r="HT34" s="503"/>
      <c r="HU34" s="503"/>
      <c r="HV34" s="503"/>
      <c r="HW34" s="503"/>
      <c r="HX34" s="503"/>
      <c r="HY34" s="503"/>
      <c r="HZ34" s="503"/>
      <c r="IA34" s="503"/>
      <c r="IB34" s="503"/>
      <c r="IC34" s="503"/>
      <c r="ID34" s="503"/>
      <c r="IE34" s="503"/>
      <c r="IF34" s="503"/>
      <c r="IG34" s="503"/>
      <c r="IH34" s="503"/>
      <c r="II34" s="503"/>
      <c r="IJ34" s="503"/>
      <c r="IK34" s="503"/>
      <c r="IL34" s="503"/>
      <c r="IM34" s="503"/>
      <c r="IN34" s="503"/>
      <c r="IO34" s="503"/>
      <c r="IP34" s="503"/>
      <c r="IQ34" s="503"/>
      <c r="IR34" s="503"/>
      <c r="IS34" s="503"/>
      <c r="IT34" s="503"/>
      <c r="IU34" s="503"/>
      <c r="IV34" s="503"/>
    </row>
    <row r="35" spans="1:256" s="519" customFormat="1" ht="15.75" customHeight="1">
      <c r="A35" s="1095" t="s">
        <v>238</v>
      </c>
      <c r="B35" s="1095"/>
      <c r="C35" s="437" t="s">
        <v>396</v>
      </c>
      <c r="D35" s="437" t="s">
        <v>392</v>
      </c>
      <c r="E35" s="795">
        <v>724</v>
      </c>
      <c r="F35" s="795">
        <v>43</v>
      </c>
      <c r="G35" s="795">
        <v>80</v>
      </c>
      <c r="H35" s="795">
        <v>189</v>
      </c>
      <c r="I35" s="795">
        <v>3</v>
      </c>
      <c r="J35" s="795">
        <v>42</v>
      </c>
      <c r="K35" s="795">
        <v>214</v>
      </c>
      <c r="L35" s="795">
        <v>0</v>
      </c>
      <c r="M35" s="795">
        <v>111</v>
      </c>
      <c r="N35" s="795">
        <v>38</v>
      </c>
      <c r="O35" s="795">
        <v>4</v>
      </c>
      <c r="P35" s="795"/>
      <c r="Q35" s="795">
        <v>298</v>
      </c>
      <c r="R35" s="795">
        <v>26</v>
      </c>
      <c r="S35" s="795">
        <v>29</v>
      </c>
      <c r="T35" s="795">
        <v>101</v>
      </c>
      <c r="U35" s="795">
        <v>0</v>
      </c>
      <c r="V35" s="795">
        <v>16</v>
      </c>
      <c r="W35" s="795">
        <v>65</v>
      </c>
      <c r="X35" s="795">
        <v>0</v>
      </c>
      <c r="Y35" s="795">
        <v>43</v>
      </c>
      <c r="Z35" s="795">
        <v>15</v>
      </c>
      <c r="AA35" s="795">
        <v>3</v>
      </c>
      <c r="AB35" s="960"/>
      <c r="AC35" s="931">
        <v>41.160220994475139</v>
      </c>
      <c r="AD35" s="931">
        <v>60.465116279069761</v>
      </c>
      <c r="AE35" s="931">
        <v>36.25</v>
      </c>
      <c r="AF35" s="931">
        <v>53.439153439153444</v>
      </c>
      <c r="AG35" s="931" t="s">
        <v>603</v>
      </c>
      <c r="AH35" s="931">
        <v>38.095238095238095</v>
      </c>
      <c r="AI35" s="931">
        <v>30.373831775700932</v>
      </c>
      <c r="AJ35" s="931" t="s">
        <v>215</v>
      </c>
      <c r="AK35" s="931">
        <v>38.738738738738739</v>
      </c>
      <c r="AL35" s="931">
        <v>39.473684210526315</v>
      </c>
      <c r="AM35" s="931" t="s">
        <v>603</v>
      </c>
      <c r="AN35" s="503"/>
      <c r="AO35" s="568"/>
      <c r="AP35" s="503"/>
      <c r="AQ35" s="503"/>
      <c r="AR35" s="503"/>
      <c r="AS35" s="503"/>
      <c r="AT35" s="503"/>
      <c r="AU35" s="503"/>
      <c r="AV35" s="503"/>
      <c r="AW35" s="503"/>
      <c r="AX35" s="503"/>
      <c r="AY35" s="503"/>
      <c r="AZ35" s="503"/>
      <c r="BA35" s="503"/>
      <c r="BB35" s="503"/>
      <c r="BC35" s="503"/>
      <c r="BD35" s="503"/>
      <c r="BE35" s="503"/>
      <c r="BF35" s="503"/>
      <c r="BG35" s="503"/>
      <c r="BH35" s="503"/>
      <c r="BI35" s="503"/>
      <c r="BJ35" s="503"/>
      <c r="BK35" s="503"/>
      <c r="BL35" s="503"/>
      <c r="BM35" s="503"/>
      <c r="BN35" s="503"/>
      <c r="BO35" s="503"/>
      <c r="BP35" s="503"/>
      <c r="BQ35" s="503"/>
      <c r="BR35" s="503"/>
      <c r="BS35" s="503"/>
      <c r="BT35" s="503"/>
      <c r="BU35" s="503"/>
      <c r="BV35" s="503"/>
      <c r="BW35" s="503"/>
      <c r="BX35" s="503"/>
      <c r="BY35" s="503"/>
      <c r="BZ35" s="503"/>
      <c r="CA35" s="503"/>
      <c r="CB35" s="503"/>
      <c r="CC35" s="503"/>
      <c r="CD35" s="503"/>
      <c r="CE35" s="503"/>
      <c r="CF35" s="503"/>
      <c r="CG35" s="503"/>
      <c r="CH35" s="503"/>
      <c r="CI35" s="503"/>
      <c r="CJ35" s="503"/>
      <c r="CK35" s="503"/>
      <c r="CL35" s="503"/>
      <c r="CM35" s="503"/>
      <c r="CN35" s="503"/>
      <c r="CO35" s="503"/>
      <c r="CP35" s="503"/>
      <c r="CQ35" s="503"/>
      <c r="CR35" s="503"/>
      <c r="CS35" s="503"/>
      <c r="CT35" s="503"/>
      <c r="CU35" s="503"/>
      <c r="CV35" s="503"/>
      <c r="CW35" s="503"/>
      <c r="CX35" s="503"/>
      <c r="CY35" s="503"/>
      <c r="CZ35" s="503"/>
      <c r="DA35" s="503"/>
      <c r="DB35" s="503"/>
      <c r="DC35" s="503"/>
      <c r="DD35" s="503"/>
      <c r="DE35" s="503"/>
      <c r="DF35" s="503"/>
      <c r="DG35" s="503"/>
      <c r="DH35" s="503"/>
      <c r="DI35" s="503"/>
      <c r="DJ35" s="503"/>
      <c r="DK35" s="503"/>
      <c r="DL35" s="503"/>
      <c r="DM35" s="503"/>
      <c r="DN35" s="503"/>
      <c r="DO35" s="503"/>
      <c r="DP35" s="503"/>
      <c r="DQ35" s="503"/>
      <c r="DR35" s="503"/>
      <c r="DS35" s="503"/>
      <c r="DT35" s="503"/>
      <c r="DU35" s="503"/>
      <c r="DV35" s="503"/>
      <c r="DW35" s="503"/>
      <c r="DX35" s="503"/>
      <c r="DY35" s="503"/>
      <c r="DZ35" s="503"/>
      <c r="EA35" s="503"/>
      <c r="EB35" s="503"/>
      <c r="EC35" s="503"/>
      <c r="ED35" s="503"/>
      <c r="EE35" s="503"/>
      <c r="EF35" s="503"/>
      <c r="EG35" s="503"/>
      <c r="EH35" s="503"/>
      <c r="EI35" s="503"/>
      <c r="EJ35" s="503"/>
      <c r="EK35" s="503"/>
      <c r="EL35" s="503"/>
      <c r="EM35" s="503"/>
      <c r="EN35" s="503"/>
      <c r="EO35" s="503"/>
      <c r="EP35" s="503"/>
      <c r="EQ35" s="503"/>
      <c r="ER35" s="503"/>
      <c r="ES35" s="503"/>
      <c r="ET35" s="503"/>
      <c r="EU35" s="503"/>
      <c r="EV35" s="503"/>
      <c r="EW35" s="503"/>
      <c r="EX35" s="503"/>
      <c r="EY35" s="503"/>
      <c r="EZ35" s="503"/>
      <c r="FA35" s="503"/>
      <c r="FB35" s="503"/>
      <c r="FC35" s="503"/>
      <c r="FD35" s="503"/>
      <c r="FE35" s="503"/>
      <c r="FF35" s="503"/>
      <c r="FG35" s="503"/>
      <c r="FH35" s="503"/>
      <c r="FI35" s="503"/>
      <c r="FJ35" s="503"/>
      <c r="FK35" s="503"/>
      <c r="FL35" s="503"/>
      <c r="FM35" s="503"/>
      <c r="FN35" s="503"/>
      <c r="FO35" s="503"/>
      <c r="FP35" s="503"/>
      <c r="FQ35" s="503"/>
      <c r="FR35" s="503"/>
      <c r="FS35" s="503"/>
      <c r="FT35" s="503"/>
      <c r="FU35" s="503"/>
      <c r="FV35" s="503"/>
      <c r="FW35" s="503"/>
      <c r="FX35" s="503"/>
      <c r="FY35" s="503"/>
      <c r="FZ35" s="503"/>
      <c r="GA35" s="503"/>
      <c r="GB35" s="503"/>
      <c r="GC35" s="503"/>
      <c r="GD35" s="503"/>
      <c r="GE35" s="503"/>
      <c r="GF35" s="503"/>
      <c r="GG35" s="503"/>
      <c r="GH35" s="503"/>
      <c r="GI35" s="503"/>
      <c r="GJ35" s="503"/>
      <c r="GK35" s="503"/>
      <c r="GL35" s="503"/>
      <c r="GM35" s="503"/>
      <c r="GN35" s="503"/>
      <c r="GO35" s="503"/>
      <c r="GP35" s="503"/>
      <c r="GQ35" s="503"/>
      <c r="GR35" s="503"/>
      <c r="GS35" s="503"/>
      <c r="GT35" s="503"/>
      <c r="GU35" s="503"/>
      <c r="GV35" s="503"/>
      <c r="GW35" s="503"/>
      <c r="GX35" s="503"/>
      <c r="GY35" s="503"/>
      <c r="GZ35" s="503"/>
      <c r="HA35" s="503"/>
      <c r="HB35" s="503"/>
      <c r="HC35" s="503"/>
      <c r="HD35" s="503"/>
      <c r="HE35" s="503"/>
      <c r="HF35" s="503"/>
      <c r="HG35" s="503"/>
      <c r="HH35" s="503"/>
      <c r="HI35" s="503"/>
      <c r="HJ35" s="503"/>
      <c r="HK35" s="503"/>
      <c r="HL35" s="503"/>
      <c r="HM35" s="503"/>
      <c r="HN35" s="503"/>
      <c r="HO35" s="503"/>
      <c r="HP35" s="503"/>
      <c r="HQ35" s="503"/>
      <c r="HR35" s="503"/>
      <c r="HS35" s="503"/>
      <c r="HT35" s="503"/>
      <c r="HU35" s="503"/>
      <c r="HV35" s="503"/>
      <c r="HW35" s="503"/>
      <c r="HX35" s="503"/>
      <c r="HY35" s="503"/>
      <c r="HZ35" s="503"/>
      <c r="IA35" s="503"/>
      <c r="IB35" s="503"/>
      <c r="IC35" s="503"/>
      <c r="ID35" s="503"/>
      <c r="IE35" s="503"/>
      <c r="IF35" s="503"/>
      <c r="IG35" s="503"/>
      <c r="IH35" s="503"/>
      <c r="II35" s="503"/>
      <c r="IJ35" s="503"/>
      <c r="IK35" s="503"/>
      <c r="IL35" s="503"/>
      <c r="IM35" s="503"/>
      <c r="IN35" s="503"/>
      <c r="IO35" s="503"/>
      <c r="IP35" s="503"/>
      <c r="IQ35" s="503"/>
      <c r="IR35" s="503"/>
      <c r="IS35" s="503"/>
      <c r="IT35" s="503"/>
      <c r="IU35" s="503"/>
      <c r="IV35" s="503"/>
    </row>
    <row r="36" spans="1:256" s="519" customFormat="1" ht="15.75" customHeight="1">
      <c r="A36" s="1095" t="s">
        <v>239</v>
      </c>
      <c r="B36" s="1095"/>
      <c r="C36" s="437" t="s">
        <v>397</v>
      </c>
      <c r="D36" s="437" t="s">
        <v>392</v>
      </c>
      <c r="E36" s="795" t="s">
        <v>604</v>
      </c>
      <c r="F36" s="795" t="s">
        <v>604</v>
      </c>
      <c r="G36" s="795" t="s">
        <v>604</v>
      </c>
      <c r="H36" s="795" t="s">
        <v>604</v>
      </c>
      <c r="I36" s="795" t="s">
        <v>604</v>
      </c>
      <c r="J36" s="795" t="s">
        <v>604</v>
      </c>
      <c r="K36" s="795" t="s">
        <v>604</v>
      </c>
      <c r="L36" s="795" t="s">
        <v>604</v>
      </c>
      <c r="M36" s="795" t="s">
        <v>604</v>
      </c>
      <c r="N36" s="795" t="s">
        <v>604</v>
      </c>
      <c r="O36" s="795" t="s">
        <v>604</v>
      </c>
      <c r="P36" s="795"/>
      <c r="Q36" s="795" t="s">
        <v>604</v>
      </c>
      <c r="R36" s="795" t="s">
        <v>604</v>
      </c>
      <c r="S36" s="795" t="s">
        <v>604</v>
      </c>
      <c r="T36" s="795" t="s">
        <v>604</v>
      </c>
      <c r="U36" s="795" t="s">
        <v>604</v>
      </c>
      <c r="V36" s="795" t="s">
        <v>604</v>
      </c>
      <c r="W36" s="795" t="s">
        <v>604</v>
      </c>
      <c r="X36" s="795" t="s">
        <v>604</v>
      </c>
      <c r="Y36" s="795" t="s">
        <v>604</v>
      </c>
      <c r="Z36" s="795" t="s">
        <v>604</v>
      </c>
      <c r="AA36" s="795" t="s">
        <v>604</v>
      </c>
      <c r="AB36" s="960"/>
      <c r="AC36" s="931" t="s">
        <v>604</v>
      </c>
      <c r="AD36" s="931" t="s">
        <v>604</v>
      </c>
      <c r="AE36" s="931" t="s">
        <v>604</v>
      </c>
      <c r="AF36" s="931" t="s">
        <v>604</v>
      </c>
      <c r="AG36" s="931" t="s">
        <v>604</v>
      </c>
      <c r="AH36" s="931" t="s">
        <v>604</v>
      </c>
      <c r="AI36" s="931" t="s">
        <v>604</v>
      </c>
      <c r="AJ36" s="931" t="s">
        <v>604</v>
      </c>
      <c r="AK36" s="931" t="s">
        <v>604</v>
      </c>
      <c r="AL36" s="931" t="s">
        <v>604</v>
      </c>
      <c r="AM36" s="931" t="s">
        <v>604</v>
      </c>
      <c r="AN36" s="503"/>
      <c r="AO36" s="568"/>
      <c r="AP36" s="503"/>
      <c r="AQ36" s="503"/>
      <c r="AR36" s="503"/>
      <c r="AS36" s="503"/>
      <c r="AT36" s="503"/>
      <c r="AU36" s="503"/>
      <c r="AV36" s="503"/>
      <c r="AW36" s="503"/>
      <c r="AX36" s="503"/>
      <c r="AY36" s="503"/>
      <c r="AZ36" s="503"/>
      <c r="BA36" s="503"/>
      <c r="BB36" s="503"/>
      <c r="BC36" s="503"/>
      <c r="BD36" s="503"/>
      <c r="BE36" s="503"/>
      <c r="BF36" s="503"/>
      <c r="BG36" s="503"/>
      <c r="BH36" s="503"/>
      <c r="BI36" s="503"/>
      <c r="BJ36" s="503"/>
      <c r="BK36" s="503"/>
      <c r="BL36" s="503"/>
      <c r="BM36" s="503"/>
      <c r="BN36" s="503"/>
      <c r="BO36" s="503"/>
      <c r="BP36" s="503"/>
      <c r="BQ36" s="503"/>
      <c r="BR36" s="503"/>
      <c r="BS36" s="503"/>
      <c r="BT36" s="503"/>
      <c r="BU36" s="503"/>
      <c r="BV36" s="503"/>
      <c r="BW36" s="503"/>
      <c r="BX36" s="503"/>
      <c r="BY36" s="503"/>
      <c r="BZ36" s="503"/>
      <c r="CA36" s="503"/>
      <c r="CB36" s="503"/>
      <c r="CC36" s="503"/>
      <c r="CD36" s="503"/>
      <c r="CE36" s="503"/>
      <c r="CF36" s="503"/>
      <c r="CG36" s="503"/>
      <c r="CH36" s="503"/>
      <c r="CI36" s="503"/>
      <c r="CJ36" s="503"/>
      <c r="CK36" s="503"/>
      <c r="CL36" s="503"/>
      <c r="CM36" s="503"/>
      <c r="CN36" s="503"/>
      <c r="CO36" s="503"/>
      <c r="CP36" s="503"/>
      <c r="CQ36" s="503"/>
      <c r="CR36" s="503"/>
      <c r="CS36" s="503"/>
      <c r="CT36" s="503"/>
      <c r="CU36" s="503"/>
      <c r="CV36" s="503"/>
      <c r="CW36" s="503"/>
      <c r="CX36" s="503"/>
      <c r="CY36" s="503"/>
      <c r="CZ36" s="503"/>
      <c r="DA36" s="503"/>
      <c r="DB36" s="503"/>
      <c r="DC36" s="503"/>
      <c r="DD36" s="503"/>
      <c r="DE36" s="503"/>
      <c r="DF36" s="503"/>
      <c r="DG36" s="503"/>
      <c r="DH36" s="503"/>
      <c r="DI36" s="503"/>
      <c r="DJ36" s="503"/>
      <c r="DK36" s="503"/>
      <c r="DL36" s="503"/>
      <c r="DM36" s="503"/>
      <c r="DN36" s="503"/>
      <c r="DO36" s="503"/>
      <c r="DP36" s="503"/>
      <c r="DQ36" s="503"/>
      <c r="DR36" s="503"/>
      <c r="DS36" s="503"/>
      <c r="DT36" s="503"/>
      <c r="DU36" s="503"/>
      <c r="DV36" s="503"/>
      <c r="DW36" s="503"/>
      <c r="DX36" s="503"/>
      <c r="DY36" s="503"/>
      <c r="DZ36" s="503"/>
      <c r="EA36" s="503"/>
      <c r="EB36" s="503"/>
      <c r="EC36" s="503"/>
      <c r="ED36" s="503"/>
      <c r="EE36" s="503"/>
      <c r="EF36" s="503"/>
      <c r="EG36" s="503"/>
      <c r="EH36" s="503"/>
      <c r="EI36" s="503"/>
      <c r="EJ36" s="503"/>
      <c r="EK36" s="503"/>
      <c r="EL36" s="503"/>
      <c r="EM36" s="503"/>
      <c r="EN36" s="503"/>
      <c r="EO36" s="503"/>
      <c r="EP36" s="503"/>
      <c r="EQ36" s="503"/>
      <c r="ER36" s="503"/>
      <c r="ES36" s="503"/>
      <c r="ET36" s="503"/>
      <c r="EU36" s="503"/>
      <c r="EV36" s="503"/>
      <c r="EW36" s="503"/>
      <c r="EX36" s="503"/>
      <c r="EY36" s="503"/>
      <c r="EZ36" s="503"/>
      <c r="FA36" s="503"/>
      <c r="FB36" s="503"/>
      <c r="FC36" s="503"/>
      <c r="FD36" s="503"/>
      <c r="FE36" s="503"/>
      <c r="FF36" s="503"/>
      <c r="FG36" s="503"/>
      <c r="FH36" s="503"/>
      <c r="FI36" s="503"/>
      <c r="FJ36" s="503"/>
      <c r="FK36" s="503"/>
      <c r="FL36" s="503"/>
      <c r="FM36" s="503"/>
      <c r="FN36" s="503"/>
      <c r="FO36" s="503"/>
      <c r="FP36" s="503"/>
      <c r="FQ36" s="503"/>
      <c r="FR36" s="503"/>
      <c r="FS36" s="503"/>
      <c r="FT36" s="503"/>
      <c r="FU36" s="503"/>
      <c r="FV36" s="503"/>
      <c r="FW36" s="503"/>
      <c r="FX36" s="503"/>
      <c r="FY36" s="503"/>
      <c r="FZ36" s="503"/>
      <c r="GA36" s="503"/>
      <c r="GB36" s="503"/>
      <c r="GC36" s="503"/>
      <c r="GD36" s="503"/>
      <c r="GE36" s="503"/>
      <c r="GF36" s="503"/>
      <c r="GG36" s="503"/>
      <c r="GH36" s="503"/>
      <c r="GI36" s="503"/>
      <c r="GJ36" s="503"/>
      <c r="GK36" s="503"/>
      <c r="GL36" s="503"/>
      <c r="GM36" s="503"/>
      <c r="GN36" s="503"/>
      <c r="GO36" s="503"/>
      <c r="GP36" s="503"/>
      <c r="GQ36" s="503"/>
      <c r="GR36" s="503"/>
      <c r="GS36" s="503"/>
      <c r="GT36" s="503"/>
      <c r="GU36" s="503"/>
      <c r="GV36" s="503"/>
      <c r="GW36" s="503"/>
      <c r="GX36" s="503"/>
      <c r="GY36" s="503"/>
      <c r="GZ36" s="503"/>
      <c r="HA36" s="503"/>
      <c r="HB36" s="503"/>
      <c r="HC36" s="503"/>
      <c r="HD36" s="503"/>
      <c r="HE36" s="503"/>
      <c r="HF36" s="503"/>
      <c r="HG36" s="503"/>
      <c r="HH36" s="503"/>
      <c r="HI36" s="503"/>
      <c r="HJ36" s="503"/>
      <c r="HK36" s="503"/>
      <c r="HL36" s="503"/>
      <c r="HM36" s="503"/>
      <c r="HN36" s="503"/>
      <c r="HO36" s="503"/>
      <c r="HP36" s="503"/>
      <c r="HQ36" s="503"/>
      <c r="HR36" s="503"/>
      <c r="HS36" s="503"/>
      <c r="HT36" s="503"/>
      <c r="HU36" s="503"/>
      <c r="HV36" s="503"/>
      <c r="HW36" s="503"/>
      <c r="HX36" s="503"/>
      <c r="HY36" s="503"/>
      <c r="HZ36" s="503"/>
      <c r="IA36" s="503"/>
      <c r="IB36" s="503"/>
      <c r="IC36" s="503"/>
      <c r="ID36" s="503"/>
      <c r="IE36" s="503"/>
      <c r="IF36" s="503"/>
      <c r="IG36" s="503"/>
      <c r="IH36" s="503"/>
      <c r="II36" s="503"/>
      <c r="IJ36" s="503"/>
      <c r="IK36" s="503"/>
      <c r="IL36" s="503"/>
      <c r="IM36" s="503"/>
      <c r="IN36" s="503"/>
      <c r="IO36" s="503"/>
      <c r="IP36" s="503"/>
      <c r="IQ36" s="503"/>
      <c r="IR36" s="503"/>
      <c r="IS36" s="503"/>
      <c r="IT36" s="503"/>
      <c r="IU36" s="503"/>
      <c r="IV36" s="503"/>
    </row>
    <row r="37" spans="1:256" s="519" customFormat="1" ht="15.75" customHeight="1">
      <c r="A37" s="1095" t="s">
        <v>240</v>
      </c>
      <c r="B37" s="1095"/>
      <c r="C37" s="437" t="s">
        <v>398</v>
      </c>
      <c r="D37" s="437" t="s">
        <v>392</v>
      </c>
      <c r="E37" s="795" t="s">
        <v>604</v>
      </c>
      <c r="F37" s="795" t="s">
        <v>604</v>
      </c>
      <c r="G37" s="795" t="s">
        <v>604</v>
      </c>
      <c r="H37" s="795" t="s">
        <v>604</v>
      </c>
      <c r="I37" s="795" t="s">
        <v>604</v>
      </c>
      <c r="J37" s="795" t="s">
        <v>604</v>
      </c>
      <c r="K37" s="795" t="s">
        <v>604</v>
      </c>
      <c r="L37" s="795" t="s">
        <v>604</v>
      </c>
      <c r="M37" s="795" t="s">
        <v>604</v>
      </c>
      <c r="N37" s="795" t="s">
        <v>604</v>
      </c>
      <c r="O37" s="795" t="s">
        <v>604</v>
      </c>
      <c r="P37" s="795"/>
      <c r="Q37" s="795" t="s">
        <v>604</v>
      </c>
      <c r="R37" s="795" t="s">
        <v>604</v>
      </c>
      <c r="S37" s="795" t="s">
        <v>604</v>
      </c>
      <c r="T37" s="795" t="s">
        <v>604</v>
      </c>
      <c r="U37" s="795" t="s">
        <v>604</v>
      </c>
      <c r="V37" s="795" t="s">
        <v>604</v>
      </c>
      <c r="W37" s="795" t="s">
        <v>604</v>
      </c>
      <c r="X37" s="795" t="s">
        <v>604</v>
      </c>
      <c r="Y37" s="795" t="s">
        <v>604</v>
      </c>
      <c r="Z37" s="795" t="s">
        <v>604</v>
      </c>
      <c r="AA37" s="795" t="s">
        <v>604</v>
      </c>
      <c r="AB37" s="960"/>
      <c r="AC37" s="931" t="s">
        <v>604</v>
      </c>
      <c r="AD37" s="931" t="s">
        <v>604</v>
      </c>
      <c r="AE37" s="931" t="s">
        <v>604</v>
      </c>
      <c r="AF37" s="931" t="s">
        <v>604</v>
      </c>
      <c r="AG37" s="931" t="s">
        <v>604</v>
      </c>
      <c r="AH37" s="931" t="s">
        <v>604</v>
      </c>
      <c r="AI37" s="931" t="s">
        <v>604</v>
      </c>
      <c r="AJ37" s="931" t="s">
        <v>604</v>
      </c>
      <c r="AK37" s="931" t="s">
        <v>604</v>
      </c>
      <c r="AL37" s="931" t="s">
        <v>604</v>
      </c>
      <c r="AM37" s="931" t="s">
        <v>604</v>
      </c>
      <c r="AN37" s="503"/>
      <c r="AO37" s="568"/>
      <c r="AP37" s="503"/>
      <c r="AQ37" s="503"/>
      <c r="AR37" s="503"/>
      <c r="AS37" s="503"/>
      <c r="AT37" s="503"/>
      <c r="AU37" s="503"/>
      <c r="AV37" s="503"/>
      <c r="AW37" s="503"/>
      <c r="AX37" s="503"/>
      <c r="AY37" s="503"/>
      <c r="AZ37" s="503"/>
      <c r="BA37" s="503"/>
      <c r="BB37" s="503"/>
      <c r="BC37" s="503"/>
      <c r="BD37" s="503"/>
      <c r="BE37" s="503"/>
      <c r="BF37" s="503"/>
      <c r="BG37" s="503"/>
      <c r="BH37" s="503"/>
      <c r="BI37" s="503"/>
      <c r="BJ37" s="503"/>
      <c r="BK37" s="503"/>
      <c r="BL37" s="503"/>
      <c r="BM37" s="503"/>
      <c r="BN37" s="503"/>
      <c r="BO37" s="503"/>
      <c r="BP37" s="503"/>
      <c r="BQ37" s="503"/>
      <c r="BR37" s="503"/>
      <c r="BS37" s="503"/>
      <c r="BT37" s="503"/>
      <c r="BU37" s="503"/>
      <c r="BV37" s="503"/>
      <c r="BW37" s="503"/>
      <c r="BX37" s="503"/>
      <c r="BY37" s="503"/>
      <c r="BZ37" s="503"/>
      <c r="CA37" s="503"/>
      <c r="CB37" s="503"/>
      <c r="CC37" s="503"/>
      <c r="CD37" s="503"/>
      <c r="CE37" s="503"/>
      <c r="CF37" s="503"/>
      <c r="CG37" s="503"/>
      <c r="CH37" s="503"/>
      <c r="CI37" s="503"/>
      <c r="CJ37" s="503"/>
      <c r="CK37" s="503"/>
      <c r="CL37" s="503"/>
      <c r="CM37" s="503"/>
      <c r="CN37" s="503"/>
      <c r="CO37" s="503"/>
      <c r="CP37" s="503"/>
      <c r="CQ37" s="503"/>
      <c r="CR37" s="503"/>
      <c r="CS37" s="503"/>
      <c r="CT37" s="503"/>
      <c r="CU37" s="503"/>
      <c r="CV37" s="503"/>
      <c r="CW37" s="503"/>
      <c r="CX37" s="503"/>
      <c r="CY37" s="503"/>
      <c r="CZ37" s="503"/>
      <c r="DA37" s="503"/>
      <c r="DB37" s="503"/>
      <c r="DC37" s="503"/>
      <c r="DD37" s="503"/>
      <c r="DE37" s="503"/>
      <c r="DF37" s="503"/>
      <c r="DG37" s="503"/>
      <c r="DH37" s="503"/>
      <c r="DI37" s="503"/>
      <c r="DJ37" s="503"/>
      <c r="DK37" s="503"/>
      <c r="DL37" s="503"/>
      <c r="DM37" s="503"/>
      <c r="DN37" s="503"/>
      <c r="DO37" s="503"/>
      <c r="DP37" s="503"/>
      <c r="DQ37" s="503"/>
      <c r="DR37" s="503"/>
      <c r="DS37" s="503"/>
      <c r="DT37" s="503"/>
      <c r="DU37" s="503"/>
      <c r="DV37" s="503"/>
      <c r="DW37" s="503"/>
      <c r="DX37" s="503"/>
      <c r="DY37" s="503"/>
      <c r="DZ37" s="503"/>
      <c r="EA37" s="503"/>
      <c r="EB37" s="503"/>
      <c r="EC37" s="503"/>
      <c r="ED37" s="503"/>
      <c r="EE37" s="503"/>
      <c r="EF37" s="503"/>
      <c r="EG37" s="503"/>
      <c r="EH37" s="503"/>
      <c r="EI37" s="503"/>
      <c r="EJ37" s="503"/>
      <c r="EK37" s="503"/>
      <c r="EL37" s="503"/>
      <c r="EM37" s="503"/>
      <c r="EN37" s="503"/>
      <c r="EO37" s="503"/>
      <c r="EP37" s="503"/>
      <c r="EQ37" s="503"/>
      <c r="ER37" s="503"/>
      <c r="ES37" s="503"/>
      <c r="ET37" s="503"/>
      <c r="EU37" s="503"/>
      <c r="EV37" s="503"/>
      <c r="EW37" s="503"/>
      <c r="EX37" s="503"/>
      <c r="EY37" s="503"/>
      <c r="EZ37" s="503"/>
      <c r="FA37" s="503"/>
      <c r="FB37" s="503"/>
      <c r="FC37" s="503"/>
      <c r="FD37" s="503"/>
      <c r="FE37" s="503"/>
      <c r="FF37" s="503"/>
      <c r="FG37" s="503"/>
      <c r="FH37" s="503"/>
      <c r="FI37" s="503"/>
      <c r="FJ37" s="503"/>
      <c r="FK37" s="503"/>
      <c r="FL37" s="503"/>
      <c r="FM37" s="503"/>
      <c r="FN37" s="503"/>
      <c r="FO37" s="503"/>
      <c r="FP37" s="503"/>
      <c r="FQ37" s="503"/>
      <c r="FR37" s="503"/>
      <c r="FS37" s="503"/>
      <c r="FT37" s="503"/>
      <c r="FU37" s="503"/>
      <c r="FV37" s="503"/>
      <c r="FW37" s="503"/>
      <c r="FX37" s="503"/>
      <c r="FY37" s="503"/>
      <c r="FZ37" s="503"/>
      <c r="GA37" s="503"/>
      <c r="GB37" s="503"/>
      <c r="GC37" s="503"/>
      <c r="GD37" s="503"/>
      <c r="GE37" s="503"/>
      <c r="GF37" s="503"/>
      <c r="GG37" s="503"/>
      <c r="GH37" s="503"/>
      <c r="GI37" s="503"/>
      <c r="GJ37" s="503"/>
      <c r="GK37" s="503"/>
      <c r="GL37" s="503"/>
      <c r="GM37" s="503"/>
      <c r="GN37" s="503"/>
      <c r="GO37" s="503"/>
      <c r="GP37" s="503"/>
      <c r="GQ37" s="503"/>
      <c r="GR37" s="503"/>
      <c r="GS37" s="503"/>
      <c r="GT37" s="503"/>
      <c r="GU37" s="503"/>
      <c r="GV37" s="503"/>
      <c r="GW37" s="503"/>
      <c r="GX37" s="503"/>
      <c r="GY37" s="503"/>
      <c r="GZ37" s="503"/>
      <c r="HA37" s="503"/>
      <c r="HB37" s="503"/>
      <c r="HC37" s="503"/>
      <c r="HD37" s="503"/>
      <c r="HE37" s="503"/>
      <c r="HF37" s="503"/>
      <c r="HG37" s="503"/>
      <c r="HH37" s="503"/>
      <c r="HI37" s="503"/>
      <c r="HJ37" s="503"/>
      <c r="HK37" s="503"/>
      <c r="HL37" s="503"/>
      <c r="HM37" s="503"/>
      <c r="HN37" s="503"/>
      <c r="HO37" s="503"/>
      <c r="HP37" s="503"/>
      <c r="HQ37" s="503"/>
      <c r="HR37" s="503"/>
      <c r="HS37" s="503"/>
      <c r="HT37" s="503"/>
      <c r="HU37" s="503"/>
      <c r="HV37" s="503"/>
      <c r="HW37" s="503"/>
      <c r="HX37" s="503"/>
      <c r="HY37" s="503"/>
      <c r="HZ37" s="503"/>
      <c r="IA37" s="503"/>
      <c r="IB37" s="503"/>
      <c r="IC37" s="503"/>
      <c r="ID37" s="503"/>
      <c r="IE37" s="503"/>
      <c r="IF37" s="503"/>
      <c r="IG37" s="503"/>
      <c r="IH37" s="503"/>
      <c r="II37" s="503"/>
      <c r="IJ37" s="503"/>
      <c r="IK37" s="503"/>
      <c r="IL37" s="503"/>
      <c r="IM37" s="503"/>
      <c r="IN37" s="503"/>
      <c r="IO37" s="503"/>
      <c r="IP37" s="503"/>
      <c r="IQ37" s="503"/>
      <c r="IR37" s="503"/>
      <c r="IS37" s="503"/>
      <c r="IT37" s="503"/>
      <c r="IU37" s="503"/>
      <c r="IV37" s="503"/>
    </row>
    <row r="38" spans="1:256" s="519" customFormat="1" ht="15.75" customHeight="1">
      <c r="A38" s="1095" t="s">
        <v>257</v>
      </c>
      <c r="B38" s="1095"/>
      <c r="C38" s="437" t="s">
        <v>415</v>
      </c>
      <c r="D38" s="437" t="s">
        <v>392</v>
      </c>
      <c r="E38" s="795" t="s">
        <v>604</v>
      </c>
      <c r="F38" s="795" t="s">
        <v>604</v>
      </c>
      <c r="G38" s="795" t="s">
        <v>604</v>
      </c>
      <c r="H38" s="795" t="s">
        <v>604</v>
      </c>
      <c r="I38" s="795" t="s">
        <v>604</v>
      </c>
      <c r="J38" s="795" t="s">
        <v>604</v>
      </c>
      <c r="K38" s="795" t="s">
        <v>604</v>
      </c>
      <c r="L38" s="795" t="s">
        <v>604</v>
      </c>
      <c r="M38" s="795" t="s">
        <v>604</v>
      </c>
      <c r="N38" s="795" t="s">
        <v>604</v>
      </c>
      <c r="O38" s="795" t="s">
        <v>604</v>
      </c>
      <c r="P38" s="795"/>
      <c r="Q38" s="795" t="s">
        <v>604</v>
      </c>
      <c r="R38" s="795" t="s">
        <v>604</v>
      </c>
      <c r="S38" s="795" t="s">
        <v>604</v>
      </c>
      <c r="T38" s="795" t="s">
        <v>604</v>
      </c>
      <c r="U38" s="795" t="s">
        <v>604</v>
      </c>
      <c r="V38" s="795" t="s">
        <v>604</v>
      </c>
      <c r="W38" s="795" t="s">
        <v>604</v>
      </c>
      <c r="X38" s="795" t="s">
        <v>604</v>
      </c>
      <c r="Y38" s="795" t="s">
        <v>604</v>
      </c>
      <c r="Z38" s="795" t="s">
        <v>604</v>
      </c>
      <c r="AA38" s="795" t="s">
        <v>604</v>
      </c>
      <c r="AB38" s="960"/>
      <c r="AC38" s="931" t="s">
        <v>604</v>
      </c>
      <c r="AD38" s="931" t="s">
        <v>604</v>
      </c>
      <c r="AE38" s="931" t="s">
        <v>604</v>
      </c>
      <c r="AF38" s="931" t="s">
        <v>604</v>
      </c>
      <c r="AG38" s="931" t="s">
        <v>604</v>
      </c>
      <c r="AH38" s="931" t="s">
        <v>604</v>
      </c>
      <c r="AI38" s="931" t="s">
        <v>604</v>
      </c>
      <c r="AJ38" s="931" t="s">
        <v>604</v>
      </c>
      <c r="AK38" s="931" t="s">
        <v>604</v>
      </c>
      <c r="AL38" s="931" t="s">
        <v>604</v>
      </c>
      <c r="AM38" s="931" t="s">
        <v>604</v>
      </c>
      <c r="AN38" s="503"/>
      <c r="AO38" s="568"/>
      <c r="AP38" s="503"/>
      <c r="AQ38" s="503"/>
      <c r="AR38" s="503"/>
      <c r="AS38" s="503"/>
      <c r="AT38" s="503"/>
      <c r="AU38" s="503"/>
      <c r="AV38" s="503"/>
      <c r="AW38" s="503"/>
      <c r="AX38" s="503"/>
      <c r="AY38" s="503"/>
      <c r="AZ38" s="503"/>
      <c r="BA38" s="503"/>
      <c r="BB38" s="503"/>
      <c r="BC38" s="503"/>
      <c r="BD38" s="503"/>
      <c r="BE38" s="503"/>
      <c r="BF38" s="503"/>
      <c r="BG38" s="503"/>
      <c r="BH38" s="503"/>
      <c r="BI38" s="503"/>
      <c r="BJ38" s="503"/>
      <c r="BK38" s="503"/>
      <c r="BL38" s="503"/>
      <c r="BM38" s="503"/>
      <c r="BN38" s="503"/>
      <c r="BO38" s="503"/>
      <c r="BP38" s="503"/>
      <c r="BQ38" s="503"/>
      <c r="BR38" s="503"/>
      <c r="BS38" s="503"/>
      <c r="BT38" s="503"/>
      <c r="BU38" s="503"/>
      <c r="BV38" s="503"/>
      <c r="BW38" s="503"/>
      <c r="BX38" s="503"/>
      <c r="BY38" s="503"/>
      <c r="BZ38" s="503"/>
      <c r="CA38" s="503"/>
      <c r="CB38" s="503"/>
      <c r="CC38" s="503"/>
      <c r="CD38" s="503"/>
      <c r="CE38" s="503"/>
      <c r="CF38" s="503"/>
      <c r="CG38" s="503"/>
      <c r="CH38" s="503"/>
      <c r="CI38" s="503"/>
      <c r="CJ38" s="503"/>
      <c r="CK38" s="503"/>
      <c r="CL38" s="503"/>
      <c r="CM38" s="503"/>
      <c r="CN38" s="503"/>
      <c r="CO38" s="503"/>
      <c r="CP38" s="503"/>
      <c r="CQ38" s="503"/>
      <c r="CR38" s="503"/>
      <c r="CS38" s="503"/>
      <c r="CT38" s="503"/>
      <c r="CU38" s="503"/>
      <c r="CV38" s="503"/>
      <c r="CW38" s="503"/>
      <c r="CX38" s="503"/>
      <c r="CY38" s="503"/>
      <c r="CZ38" s="503"/>
      <c r="DA38" s="503"/>
      <c r="DB38" s="503"/>
      <c r="DC38" s="503"/>
      <c r="DD38" s="503"/>
      <c r="DE38" s="503"/>
      <c r="DF38" s="503"/>
      <c r="DG38" s="503"/>
      <c r="DH38" s="503"/>
      <c r="DI38" s="503"/>
      <c r="DJ38" s="503"/>
      <c r="DK38" s="503"/>
      <c r="DL38" s="503"/>
      <c r="DM38" s="503"/>
      <c r="DN38" s="503"/>
      <c r="DO38" s="503"/>
      <c r="DP38" s="503"/>
      <c r="DQ38" s="503"/>
      <c r="DR38" s="503"/>
      <c r="DS38" s="503"/>
      <c r="DT38" s="503"/>
      <c r="DU38" s="503"/>
      <c r="DV38" s="503"/>
      <c r="DW38" s="503"/>
      <c r="DX38" s="503"/>
      <c r="DY38" s="503"/>
      <c r="DZ38" s="503"/>
      <c r="EA38" s="503"/>
      <c r="EB38" s="503"/>
      <c r="EC38" s="503"/>
      <c r="ED38" s="503"/>
      <c r="EE38" s="503"/>
      <c r="EF38" s="503"/>
      <c r="EG38" s="503"/>
      <c r="EH38" s="503"/>
      <c r="EI38" s="503"/>
      <c r="EJ38" s="503"/>
      <c r="EK38" s="503"/>
      <c r="EL38" s="503"/>
      <c r="EM38" s="503"/>
      <c r="EN38" s="503"/>
      <c r="EO38" s="503"/>
      <c r="EP38" s="503"/>
      <c r="EQ38" s="503"/>
      <c r="ER38" s="503"/>
      <c r="ES38" s="503"/>
      <c r="ET38" s="503"/>
      <c r="EU38" s="503"/>
      <c r="EV38" s="503"/>
      <c r="EW38" s="503"/>
      <c r="EX38" s="503"/>
      <c r="EY38" s="503"/>
      <c r="EZ38" s="503"/>
      <c r="FA38" s="503"/>
      <c r="FB38" s="503"/>
      <c r="FC38" s="503"/>
      <c r="FD38" s="503"/>
      <c r="FE38" s="503"/>
      <c r="FF38" s="503"/>
      <c r="FG38" s="503"/>
      <c r="FH38" s="503"/>
      <c r="FI38" s="503"/>
      <c r="FJ38" s="503"/>
      <c r="FK38" s="503"/>
      <c r="FL38" s="503"/>
      <c r="FM38" s="503"/>
      <c r="FN38" s="503"/>
      <c r="FO38" s="503"/>
      <c r="FP38" s="503"/>
      <c r="FQ38" s="503"/>
      <c r="FR38" s="503"/>
      <c r="FS38" s="503"/>
      <c r="FT38" s="503"/>
      <c r="FU38" s="503"/>
      <c r="FV38" s="503"/>
      <c r="FW38" s="503"/>
      <c r="FX38" s="503"/>
      <c r="FY38" s="503"/>
      <c r="FZ38" s="503"/>
      <c r="GA38" s="503"/>
      <c r="GB38" s="503"/>
      <c r="GC38" s="503"/>
      <c r="GD38" s="503"/>
      <c r="GE38" s="503"/>
      <c r="GF38" s="503"/>
      <c r="GG38" s="503"/>
      <c r="GH38" s="503"/>
      <c r="GI38" s="503"/>
      <c r="GJ38" s="503"/>
      <c r="GK38" s="503"/>
      <c r="GL38" s="503"/>
      <c r="GM38" s="503"/>
      <c r="GN38" s="503"/>
      <c r="GO38" s="503"/>
      <c r="GP38" s="503"/>
      <c r="GQ38" s="503"/>
      <c r="GR38" s="503"/>
      <c r="GS38" s="503"/>
      <c r="GT38" s="503"/>
      <c r="GU38" s="503"/>
      <c r="GV38" s="503"/>
      <c r="GW38" s="503"/>
      <c r="GX38" s="503"/>
      <c r="GY38" s="503"/>
      <c r="GZ38" s="503"/>
      <c r="HA38" s="503"/>
      <c r="HB38" s="503"/>
      <c r="HC38" s="503"/>
      <c r="HD38" s="503"/>
      <c r="HE38" s="503"/>
      <c r="HF38" s="503"/>
      <c r="HG38" s="503"/>
      <c r="HH38" s="503"/>
      <c r="HI38" s="503"/>
      <c r="HJ38" s="503"/>
      <c r="HK38" s="503"/>
      <c r="HL38" s="503"/>
      <c r="HM38" s="503"/>
      <c r="HN38" s="503"/>
      <c r="HO38" s="503"/>
      <c r="HP38" s="503"/>
      <c r="HQ38" s="503"/>
      <c r="HR38" s="503"/>
      <c r="HS38" s="503"/>
      <c r="HT38" s="503"/>
      <c r="HU38" s="503"/>
      <c r="HV38" s="503"/>
      <c r="HW38" s="503"/>
      <c r="HX38" s="503"/>
      <c r="HY38" s="503"/>
      <c r="HZ38" s="503"/>
      <c r="IA38" s="503"/>
      <c r="IB38" s="503"/>
      <c r="IC38" s="503"/>
      <c r="ID38" s="503"/>
      <c r="IE38" s="503"/>
      <c r="IF38" s="503"/>
      <c r="IG38" s="503"/>
      <c r="IH38" s="503"/>
      <c r="II38" s="503"/>
      <c r="IJ38" s="503"/>
      <c r="IK38" s="503"/>
      <c r="IL38" s="503"/>
      <c r="IM38" s="503"/>
      <c r="IN38" s="503"/>
      <c r="IO38" s="503"/>
      <c r="IP38" s="503"/>
      <c r="IQ38" s="503"/>
      <c r="IR38" s="503"/>
      <c r="IS38" s="503"/>
      <c r="IT38" s="503"/>
      <c r="IU38" s="503"/>
      <c r="IV38" s="503"/>
    </row>
    <row r="39" spans="1:256" s="519" customFormat="1" ht="15.75" customHeight="1">
      <c r="A39" s="1095" t="s">
        <v>241</v>
      </c>
      <c r="B39" s="1095"/>
      <c r="C39" s="437" t="s">
        <v>399</v>
      </c>
      <c r="D39" s="437" t="s">
        <v>392</v>
      </c>
      <c r="E39" s="795">
        <v>572</v>
      </c>
      <c r="F39" s="795">
        <v>132</v>
      </c>
      <c r="G39" s="795">
        <v>4</v>
      </c>
      <c r="H39" s="795">
        <v>195</v>
      </c>
      <c r="I39" s="795">
        <v>7</v>
      </c>
      <c r="J39" s="795">
        <v>22</v>
      </c>
      <c r="K39" s="795">
        <v>33</v>
      </c>
      <c r="L39" s="795">
        <v>0</v>
      </c>
      <c r="M39" s="795">
        <v>67</v>
      </c>
      <c r="N39" s="795">
        <v>107</v>
      </c>
      <c r="O39" s="795">
        <v>5</v>
      </c>
      <c r="P39" s="795"/>
      <c r="Q39" s="795">
        <v>259</v>
      </c>
      <c r="R39" s="795">
        <v>65</v>
      </c>
      <c r="S39" s="795">
        <v>2</v>
      </c>
      <c r="T39" s="795">
        <v>94</v>
      </c>
      <c r="U39" s="795">
        <v>4</v>
      </c>
      <c r="V39" s="795">
        <v>7</v>
      </c>
      <c r="W39" s="795">
        <v>12</v>
      </c>
      <c r="X39" s="795">
        <v>0</v>
      </c>
      <c r="Y39" s="795">
        <v>27</v>
      </c>
      <c r="Z39" s="795">
        <v>47</v>
      </c>
      <c r="AA39" s="795">
        <v>1</v>
      </c>
      <c r="AB39" s="960"/>
      <c r="AC39" s="931">
        <v>45.27972027972028</v>
      </c>
      <c r="AD39" s="931">
        <v>49.242424242424242</v>
      </c>
      <c r="AE39" s="931" t="s">
        <v>603</v>
      </c>
      <c r="AF39" s="931">
        <v>48.205128205128204</v>
      </c>
      <c r="AG39" s="931" t="s">
        <v>603</v>
      </c>
      <c r="AH39" s="931">
        <v>31.818181818181817</v>
      </c>
      <c r="AI39" s="931">
        <v>36.363636363636367</v>
      </c>
      <c r="AJ39" s="931" t="s">
        <v>215</v>
      </c>
      <c r="AK39" s="931">
        <v>40.298507462686565</v>
      </c>
      <c r="AL39" s="931">
        <v>43.925233644859816</v>
      </c>
      <c r="AM39" s="931" t="s">
        <v>603</v>
      </c>
      <c r="AN39" s="503"/>
      <c r="AO39" s="568"/>
      <c r="AP39" s="503"/>
      <c r="AQ39" s="503"/>
      <c r="AR39" s="503"/>
      <c r="AS39" s="503"/>
      <c r="AT39" s="503"/>
      <c r="AU39" s="503"/>
      <c r="AV39" s="503"/>
      <c r="AW39" s="503"/>
      <c r="AX39" s="503"/>
      <c r="AY39" s="503"/>
      <c r="AZ39" s="503"/>
      <c r="BA39" s="503"/>
      <c r="BB39" s="503"/>
      <c r="BC39" s="503"/>
      <c r="BD39" s="503"/>
      <c r="BE39" s="503"/>
      <c r="BF39" s="503"/>
      <c r="BG39" s="503"/>
      <c r="BH39" s="503"/>
      <c r="BI39" s="503"/>
      <c r="BJ39" s="503"/>
      <c r="BK39" s="503"/>
      <c r="BL39" s="503"/>
      <c r="BM39" s="503"/>
      <c r="BN39" s="503"/>
      <c r="BO39" s="503"/>
      <c r="BP39" s="503"/>
      <c r="BQ39" s="503"/>
      <c r="BR39" s="503"/>
      <c r="BS39" s="503"/>
      <c r="BT39" s="503"/>
      <c r="BU39" s="503"/>
      <c r="BV39" s="503"/>
      <c r="BW39" s="503"/>
      <c r="BX39" s="503"/>
      <c r="BY39" s="503"/>
      <c r="BZ39" s="503"/>
      <c r="CA39" s="503"/>
      <c r="CB39" s="503"/>
      <c r="CC39" s="503"/>
      <c r="CD39" s="503"/>
      <c r="CE39" s="503"/>
      <c r="CF39" s="503"/>
      <c r="CG39" s="503"/>
      <c r="CH39" s="503"/>
      <c r="CI39" s="503"/>
      <c r="CJ39" s="503"/>
      <c r="CK39" s="503"/>
      <c r="CL39" s="503"/>
      <c r="CM39" s="503"/>
      <c r="CN39" s="503"/>
      <c r="CO39" s="503"/>
      <c r="CP39" s="503"/>
      <c r="CQ39" s="503"/>
      <c r="CR39" s="503"/>
      <c r="CS39" s="503"/>
      <c r="CT39" s="503"/>
      <c r="CU39" s="503"/>
      <c r="CV39" s="503"/>
      <c r="CW39" s="503"/>
      <c r="CX39" s="503"/>
      <c r="CY39" s="503"/>
      <c r="CZ39" s="503"/>
      <c r="DA39" s="503"/>
      <c r="DB39" s="503"/>
      <c r="DC39" s="503"/>
      <c r="DD39" s="503"/>
      <c r="DE39" s="503"/>
      <c r="DF39" s="503"/>
      <c r="DG39" s="503"/>
      <c r="DH39" s="503"/>
      <c r="DI39" s="503"/>
      <c r="DJ39" s="503"/>
      <c r="DK39" s="503"/>
      <c r="DL39" s="503"/>
      <c r="DM39" s="503"/>
      <c r="DN39" s="503"/>
      <c r="DO39" s="503"/>
      <c r="DP39" s="503"/>
      <c r="DQ39" s="503"/>
      <c r="DR39" s="503"/>
      <c r="DS39" s="503"/>
      <c r="DT39" s="503"/>
      <c r="DU39" s="503"/>
      <c r="DV39" s="503"/>
      <c r="DW39" s="503"/>
      <c r="DX39" s="503"/>
      <c r="DY39" s="503"/>
      <c r="DZ39" s="503"/>
      <c r="EA39" s="503"/>
      <c r="EB39" s="503"/>
      <c r="EC39" s="503"/>
      <c r="ED39" s="503"/>
      <c r="EE39" s="503"/>
      <c r="EF39" s="503"/>
      <c r="EG39" s="503"/>
      <c r="EH39" s="503"/>
      <c r="EI39" s="503"/>
      <c r="EJ39" s="503"/>
      <c r="EK39" s="503"/>
      <c r="EL39" s="503"/>
      <c r="EM39" s="503"/>
      <c r="EN39" s="503"/>
      <c r="EO39" s="503"/>
      <c r="EP39" s="503"/>
      <c r="EQ39" s="503"/>
      <c r="ER39" s="503"/>
      <c r="ES39" s="503"/>
      <c r="ET39" s="503"/>
      <c r="EU39" s="503"/>
      <c r="EV39" s="503"/>
      <c r="EW39" s="503"/>
      <c r="EX39" s="503"/>
      <c r="EY39" s="503"/>
      <c r="EZ39" s="503"/>
      <c r="FA39" s="503"/>
      <c r="FB39" s="503"/>
      <c r="FC39" s="503"/>
      <c r="FD39" s="503"/>
      <c r="FE39" s="503"/>
      <c r="FF39" s="503"/>
      <c r="FG39" s="503"/>
      <c r="FH39" s="503"/>
      <c r="FI39" s="503"/>
      <c r="FJ39" s="503"/>
      <c r="FK39" s="503"/>
      <c r="FL39" s="503"/>
      <c r="FM39" s="503"/>
      <c r="FN39" s="503"/>
      <c r="FO39" s="503"/>
      <c r="FP39" s="503"/>
      <c r="FQ39" s="503"/>
      <c r="FR39" s="503"/>
      <c r="FS39" s="503"/>
      <c r="FT39" s="503"/>
      <c r="FU39" s="503"/>
      <c r="FV39" s="503"/>
      <c r="FW39" s="503"/>
      <c r="FX39" s="503"/>
      <c r="FY39" s="503"/>
      <c r="FZ39" s="503"/>
      <c r="GA39" s="503"/>
      <c r="GB39" s="503"/>
      <c r="GC39" s="503"/>
      <c r="GD39" s="503"/>
      <c r="GE39" s="503"/>
      <c r="GF39" s="503"/>
      <c r="GG39" s="503"/>
      <c r="GH39" s="503"/>
      <c r="GI39" s="503"/>
      <c r="GJ39" s="503"/>
      <c r="GK39" s="503"/>
      <c r="GL39" s="503"/>
      <c r="GM39" s="503"/>
      <c r="GN39" s="503"/>
      <c r="GO39" s="503"/>
      <c r="GP39" s="503"/>
      <c r="GQ39" s="503"/>
      <c r="GR39" s="503"/>
      <c r="GS39" s="503"/>
      <c r="GT39" s="503"/>
      <c r="GU39" s="503"/>
      <c r="GV39" s="503"/>
      <c r="GW39" s="503"/>
      <c r="GX39" s="503"/>
      <c r="GY39" s="503"/>
      <c r="GZ39" s="503"/>
      <c r="HA39" s="503"/>
      <c r="HB39" s="503"/>
      <c r="HC39" s="503"/>
      <c r="HD39" s="503"/>
      <c r="HE39" s="503"/>
      <c r="HF39" s="503"/>
      <c r="HG39" s="503"/>
      <c r="HH39" s="503"/>
      <c r="HI39" s="503"/>
      <c r="HJ39" s="503"/>
      <c r="HK39" s="503"/>
      <c r="HL39" s="503"/>
      <c r="HM39" s="503"/>
      <c r="HN39" s="503"/>
      <c r="HO39" s="503"/>
      <c r="HP39" s="503"/>
      <c r="HQ39" s="503"/>
      <c r="HR39" s="503"/>
      <c r="HS39" s="503"/>
      <c r="HT39" s="503"/>
      <c r="HU39" s="503"/>
      <c r="HV39" s="503"/>
      <c r="HW39" s="503"/>
      <c r="HX39" s="503"/>
      <c r="HY39" s="503"/>
      <c r="HZ39" s="503"/>
      <c r="IA39" s="503"/>
      <c r="IB39" s="503"/>
      <c r="IC39" s="503"/>
      <c r="ID39" s="503"/>
      <c r="IE39" s="503"/>
      <c r="IF39" s="503"/>
      <c r="IG39" s="503"/>
      <c r="IH39" s="503"/>
      <c r="II39" s="503"/>
      <c r="IJ39" s="503"/>
      <c r="IK39" s="503"/>
      <c r="IL39" s="503"/>
      <c r="IM39" s="503"/>
      <c r="IN39" s="503"/>
      <c r="IO39" s="503"/>
      <c r="IP39" s="503"/>
      <c r="IQ39" s="503"/>
      <c r="IR39" s="503"/>
      <c r="IS39" s="503"/>
      <c r="IT39" s="503"/>
      <c r="IU39" s="503"/>
      <c r="IV39" s="503"/>
    </row>
    <row r="40" spans="1:256" s="519" customFormat="1" ht="15.75" customHeight="1">
      <c r="A40" s="1095" t="s">
        <v>256</v>
      </c>
      <c r="B40" s="1095"/>
      <c r="C40" s="437" t="s">
        <v>414</v>
      </c>
      <c r="D40" s="437" t="s">
        <v>392</v>
      </c>
      <c r="E40" s="795">
        <v>519</v>
      </c>
      <c r="F40" s="795">
        <v>42</v>
      </c>
      <c r="G40" s="795">
        <v>40</v>
      </c>
      <c r="H40" s="795">
        <v>116</v>
      </c>
      <c r="I40" s="795">
        <v>7</v>
      </c>
      <c r="J40" s="795">
        <v>26</v>
      </c>
      <c r="K40" s="795">
        <v>62</v>
      </c>
      <c r="L40" s="795">
        <v>0</v>
      </c>
      <c r="M40" s="795">
        <v>76</v>
      </c>
      <c r="N40" s="795">
        <v>131</v>
      </c>
      <c r="O40" s="795">
        <v>19</v>
      </c>
      <c r="P40" s="795"/>
      <c r="Q40" s="795">
        <v>284</v>
      </c>
      <c r="R40" s="795">
        <v>22</v>
      </c>
      <c r="S40" s="795">
        <v>23</v>
      </c>
      <c r="T40" s="795">
        <v>71</v>
      </c>
      <c r="U40" s="795">
        <v>4</v>
      </c>
      <c r="V40" s="795">
        <v>12</v>
      </c>
      <c r="W40" s="795">
        <v>32</v>
      </c>
      <c r="X40" s="795">
        <v>0</v>
      </c>
      <c r="Y40" s="795">
        <v>42</v>
      </c>
      <c r="Z40" s="795">
        <v>65</v>
      </c>
      <c r="AA40" s="795">
        <v>13</v>
      </c>
      <c r="AB40" s="960"/>
      <c r="AC40" s="931">
        <v>54.72061657032755</v>
      </c>
      <c r="AD40" s="931">
        <v>52.380952380952387</v>
      </c>
      <c r="AE40" s="931">
        <v>57.499999999999993</v>
      </c>
      <c r="AF40" s="931">
        <v>61.206896551724135</v>
      </c>
      <c r="AG40" s="931" t="s">
        <v>603</v>
      </c>
      <c r="AH40" s="931">
        <v>46.153846153846153</v>
      </c>
      <c r="AI40" s="931">
        <v>51.612903225806448</v>
      </c>
      <c r="AJ40" s="931" t="s">
        <v>215</v>
      </c>
      <c r="AK40" s="931">
        <v>55.26315789473685</v>
      </c>
      <c r="AL40" s="931">
        <v>49.618320610687022</v>
      </c>
      <c r="AM40" s="931" t="s">
        <v>603</v>
      </c>
      <c r="AN40" s="503"/>
      <c r="AO40" s="568"/>
      <c r="AP40" s="503"/>
      <c r="AQ40" s="503"/>
      <c r="AR40" s="503"/>
      <c r="AS40" s="503"/>
      <c r="AT40" s="503"/>
      <c r="AU40" s="503"/>
      <c r="AV40" s="503"/>
      <c r="AW40" s="503"/>
      <c r="AX40" s="503"/>
      <c r="AY40" s="503"/>
      <c r="AZ40" s="503"/>
      <c r="BA40" s="503"/>
      <c r="BB40" s="503"/>
      <c r="BC40" s="503"/>
      <c r="BD40" s="503"/>
      <c r="BE40" s="503"/>
      <c r="BF40" s="503"/>
      <c r="BG40" s="503"/>
      <c r="BH40" s="503"/>
      <c r="BI40" s="503"/>
      <c r="BJ40" s="503"/>
      <c r="BK40" s="503"/>
      <c r="BL40" s="503"/>
      <c r="BM40" s="503"/>
      <c r="BN40" s="503"/>
      <c r="BO40" s="503"/>
      <c r="BP40" s="503"/>
      <c r="BQ40" s="503"/>
      <c r="BR40" s="503"/>
      <c r="BS40" s="503"/>
      <c r="BT40" s="503"/>
      <c r="BU40" s="503"/>
      <c r="BV40" s="503"/>
      <c r="BW40" s="503"/>
      <c r="BX40" s="503"/>
      <c r="BY40" s="503"/>
      <c r="BZ40" s="503"/>
      <c r="CA40" s="503"/>
      <c r="CB40" s="503"/>
      <c r="CC40" s="503"/>
      <c r="CD40" s="503"/>
      <c r="CE40" s="503"/>
      <c r="CF40" s="503"/>
      <c r="CG40" s="503"/>
      <c r="CH40" s="503"/>
      <c r="CI40" s="503"/>
      <c r="CJ40" s="503"/>
      <c r="CK40" s="503"/>
      <c r="CL40" s="503"/>
      <c r="CM40" s="503"/>
      <c r="CN40" s="503"/>
      <c r="CO40" s="503"/>
      <c r="CP40" s="503"/>
      <c r="CQ40" s="503"/>
      <c r="CR40" s="503"/>
      <c r="CS40" s="503"/>
      <c r="CT40" s="503"/>
      <c r="CU40" s="503"/>
      <c r="CV40" s="503"/>
      <c r="CW40" s="503"/>
      <c r="CX40" s="503"/>
      <c r="CY40" s="503"/>
      <c r="CZ40" s="503"/>
      <c r="DA40" s="503"/>
      <c r="DB40" s="503"/>
      <c r="DC40" s="503"/>
      <c r="DD40" s="503"/>
      <c r="DE40" s="503"/>
      <c r="DF40" s="503"/>
      <c r="DG40" s="503"/>
      <c r="DH40" s="503"/>
      <c r="DI40" s="503"/>
      <c r="DJ40" s="503"/>
      <c r="DK40" s="503"/>
      <c r="DL40" s="503"/>
      <c r="DM40" s="503"/>
      <c r="DN40" s="503"/>
      <c r="DO40" s="503"/>
      <c r="DP40" s="503"/>
      <c r="DQ40" s="503"/>
      <c r="DR40" s="503"/>
      <c r="DS40" s="503"/>
      <c r="DT40" s="503"/>
      <c r="DU40" s="503"/>
      <c r="DV40" s="503"/>
      <c r="DW40" s="503"/>
      <c r="DX40" s="503"/>
      <c r="DY40" s="503"/>
      <c r="DZ40" s="503"/>
      <c r="EA40" s="503"/>
      <c r="EB40" s="503"/>
      <c r="EC40" s="503"/>
      <c r="ED40" s="503"/>
      <c r="EE40" s="503"/>
      <c r="EF40" s="503"/>
      <c r="EG40" s="503"/>
      <c r="EH40" s="503"/>
      <c r="EI40" s="503"/>
      <c r="EJ40" s="503"/>
      <c r="EK40" s="503"/>
      <c r="EL40" s="503"/>
      <c r="EM40" s="503"/>
      <c r="EN40" s="503"/>
      <c r="EO40" s="503"/>
      <c r="EP40" s="503"/>
      <c r="EQ40" s="503"/>
      <c r="ER40" s="503"/>
      <c r="ES40" s="503"/>
      <c r="ET40" s="503"/>
      <c r="EU40" s="503"/>
      <c r="EV40" s="503"/>
      <c r="EW40" s="503"/>
      <c r="EX40" s="503"/>
      <c r="EY40" s="503"/>
      <c r="EZ40" s="503"/>
      <c r="FA40" s="503"/>
      <c r="FB40" s="503"/>
      <c r="FC40" s="503"/>
      <c r="FD40" s="503"/>
      <c r="FE40" s="503"/>
      <c r="FF40" s="503"/>
      <c r="FG40" s="503"/>
      <c r="FH40" s="503"/>
      <c r="FI40" s="503"/>
      <c r="FJ40" s="503"/>
      <c r="FK40" s="503"/>
      <c r="FL40" s="503"/>
      <c r="FM40" s="503"/>
      <c r="FN40" s="503"/>
      <c r="FO40" s="503"/>
      <c r="FP40" s="503"/>
      <c r="FQ40" s="503"/>
      <c r="FR40" s="503"/>
      <c r="FS40" s="503"/>
      <c r="FT40" s="503"/>
      <c r="FU40" s="503"/>
      <c r="FV40" s="503"/>
      <c r="FW40" s="503"/>
      <c r="FX40" s="503"/>
      <c r="FY40" s="503"/>
      <c r="FZ40" s="503"/>
      <c r="GA40" s="503"/>
      <c r="GB40" s="503"/>
      <c r="GC40" s="503"/>
      <c r="GD40" s="503"/>
      <c r="GE40" s="503"/>
      <c r="GF40" s="503"/>
      <c r="GG40" s="503"/>
      <c r="GH40" s="503"/>
      <c r="GI40" s="503"/>
      <c r="GJ40" s="503"/>
      <c r="GK40" s="503"/>
      <c r="GL40" s="503"/>
      <c r="GM40" s="503"/>
      <c r="GN40" s="503"/>
      <c r="GO40" s="503"/>
      <c r="GP40" s="503"/>
      <c r="GQ40" s="503"/>
      <c r="GR40" s="503"/>
      <c r="GS40" s="503"/>
      <c r="GT40" s="503"/>
      <c r="GU40" s="503"/>
      <c r="GV40" s="503"/>
      <c r="GW40" s="503"/>
      <c r="GX40" s="503"/>
      <c r="GY40" s="503"/>
      <c r="GZ40" s="503"/>
      <c r="HA40" s="503"/>
      <c r="HB40" s="503"/>
      <c r="HC40" s="503"/>
      <c r="HD40" s="503"/>
      <c r="HE40" s="503"/>
      <c r="HF40" s="503"/>
      <c r="HG40" s="503"/>
      <c r="HH40" s="503"/>
      <c r="HI40" s="503"/>
      <c r="HJ40" s="503"/>
      <c r="HK40" s="503"/>
      <c r="HL40" s="503"/>
      <c r="HM40" s="503"/>
      <c r="HN40" s="503"/>
      <c r="HO40" s="503"/>
      <c r="HP40" s="503"/>
      <c r="HQ40" s="503"/>
      <c r="HR40" s="503"/>
      <c r="HS40" s="503"/>
      <c r="HT40" s="503"/>
      <c r="HU40" s="503"/>
      <c r="HV40" s="503"/>
      <c r="HW40" s="503"/>
      <c r="HX40" s="503"/>
      <c r="HY40" s="503"/>
      <c r="HZ40" s="503"/>
      <c r="IA40" s="503"/>
      <c r="IB40" s="503"/>
      <c r="IC40" s="503"/>
      <c r="ID40" s="503"/>
      <c r="IE40" s="503"/>
      <c r="IF40" s="503"/>
      <c r="IG40" s="503"/>
      <c r="IH40" s="503"/>
      <c r="II40" s="503"/>
      <c r="IJ40" s="503"/>
      <c r="IK40" s="503"/>
      <c r="IL40" s="503"/>
      <c r="IM40" s="503"/>
      <c r="IN40" s="503"/>
      <c r="IO40" s="503"/>
      <c r="IP40" s="503"/>
      <c r="IQ40" s="503"/>
      <c r="IR40" s="503"/>
      <c r="IS40" s="503"/>
      <c r="IT40" s="503"/>
      <c r="IU40" s="503"/>
      <c r="IV40" s="503"/>
    </row>
    <row r="41" spans="1:256" s="519" customFormat="1" ht="15.75" customHeight="1">
      <c r="A41" s="1095" t="s">
        <v>242</v>
      </c>
      <c r="B41" s="1095"/>
      <c r="C41" s="437" t="s">
        <v>400</v>
      </c>
      <c r="D41" s="437" t="s">
        <v>392</v>
      </c>
      <c r="E41" s="795">
        <v>1370</v>
      </c>
      <c r="F41" s="795">
        <v>142</v>
      </c>
      <c r="G41" s="795">
        <v>89</v>
      </c>
      <c r="H41" s="795">
        <v>391</v>
      </c>
      <c r="I41" s="795">
        <v>34</v>
      </c>
      <c r="J41" s="795">
        <v>62</v>
      </c>
      <c r="K41" s="795">
        <v>319</v>
      </c>
      <c r="L41" s="795">
        <v>0</v>
      </c>
      <c r="M41" s="795">
        <v>145</v>
      </c>
      <c r="N41" s="795">
        <v>188</v>
      </c>
      <c r="O41" s="795">
        <v>0</v>
      </c>
      <c r="P41" s="795"/>
      <c r="Q41" s="795">
        <v>703</v>
      </c>
      <c r="R41" s="795">
        <v>88</v>
      </c>
      <c r="S41" s="795">
        <v>46</v>
      </c>
      <c r="T41" s="795">
        <v>218</v>
      </c>
      <c r="U41" s="795">
        <v>13</v>
      </c>
      <c r="V41" s="795">
        <v>27</v>
      </c>
      <c r="W41" s="795">
        <v>129</v>
      </c>
      <c r="X41" s="795">
        <v>0</v>
      </c>
      <c r="Y41" s="795">
        <v>86</v>
      </c>
      <c r="Z41" s="795">
        <v>96</v>
      </c>
      <c r="AA41" s="795">
        <v>0</v>
      </c>
      <c r="AB41" s="960"/>
      <c r="AC41" s="931">
        <v>51.313868613138695</v>
      </c>
      <c r="AD41" s="931">
        <v>61.971830985915489</v>
      </c>
      <c r="AE41" s="931">
        <v>51.68539325842697</v>
      </c>
      <c r="AF41" s="931">
        <v>55.754475703324815</v>
      </c>
      <c r="AG41" s="931">
        <v>38.235294117647058</v>
      </c>
      <c r="AH41" s="931">
        <v>43.548387096774192</v>
      </c>
      <c r="AI41" s="931">
        <v>40.438871473354233</v>
      </c>
      <c r="AJ41" s="931" t="s">
        <v>215</v>
      </c>
      <c r="AK41" s="931">
        <v>59.310344827586206</v>
      </c>
      <c r="AL41" s="931">
        <v>51.063829787234042</v>
      </c>
      <c r="AM41" s="931" t="s">
        <v>215</v>
      </c>
      <c r="AN41" s="503"/>
      <c r="AO41" s="568"/>
      <c r="AP41" s="503"/>
      <c r="AQ41" s="503"/>
      <c r="AR41" s="503"/>
      <c r="AS41" s="503"/>
      <c r="AT41" s="503"/>
      <c r="AU41" s="503"/>
      <c r="AV41" s="503"/>
      <c r="AW41" s="503"/>
      <c r="AX41" s="503"/>
      <c r="AY41" s="503"/>
      <c r="AZ41" s="503"/>
      <c r="BA41" s="503"/>
      <c r="BB41" s="503"/>
      <c r="BC41" s="503"/>
      <c r="BD41" s="503"/>
      <c r="BE41" s="503"/>
      <c r="BF41" s="503"/>
      <c r="BG41" s="503"/>
      <c r="BH41" s="503"/>
      <c r="BI41" s="503"/>
      <c r="BJ41" s="503"/>
      <c r="BK41" s="503"/>
      <c r="BL41" s="503"/>
      <c r="BM41" s="503"/>
      <c r="BN41" s="503"/>
      <c r="BO41" s="503"/>
      <c r="BP41" s="503"/>
      <c r="BQ41" s="503"/>
      <c r="BR41" s="503"/>
      <c r="BS41" s="503"/>
      <c r="BT41" s="503"/>
      <c r="BU41" s="503"/>
      <c r="BV41" s="503"/>
      <c r="BW41" s="503"/>
      <c r="BX41" s="503"/>
      <c r="BY41" s="503"/>
      <c r="BZ41" s="503"/>
      <c r="CA41" s="503"/>
      <c r="CB41" s="503"/>
      <c r="CC41" s="503"/>
      <c r="CD41" s="503"/>
      <c r="CE41" s="503"/>
      <c r="CF41" s="503"/>
      <c r="CG41" s="503"/>
      <c r="CH41" s="503"/>
      <c r="CI41" s="503"/>
      <c r="CJ41" s="503"/>
      <c r="CK41" s="503"/>
      <c r="CL41" s="503"/>
      <c r="CM41" s="503"/>
      <c r="CN41" s="503"/>
      <c r="CO41" s="503"/>
      <c r="CP41" s="503"/>
      <c r="CQ41" s="503"/>
      <c r="CR41" s="503"/>
      <c r="CS41" s="503"/>
      <c r="CT41" s="503"/>
      <c r="CU41" s="503"/>
      <c r="CV41" s="503"/>
      <c r="CW41" s="503"/>
      <c r="CX41" s="503"/>
      <c r="CY41" s="503"/>
      <c r="CZ41" s="503"/>
      <c r="DA41" s="503"/>
      <c r="DB41" s="503"/>
      <c r="DC41" s="503"/>
      <c r="DD41" s="503"/>
      <c r="DE41" s="503"/>
      <c r="DF41" s="503"/>
      <c r="DG41" s="503"/>
      <c r="DH41" s="503"/>
      <c r="DI41" s="503"/>
      <c r="DJ41" s="503"/>
      <c r="DK41" s="503"/>
      <c r="DL41" s="503"/>
      <c r="DM41" s="503"/>
      <c r="DN41" s="503"/>
      <c r="DO41" s="503"/>
      <c r="DP41" s="503"/>
      <c r="DQ41" s="503"/>
      <c r="DR41" s="503"/>
      <c r="DS41" s="503"/>
      <c r="DT41" s="503"/>
      <c r="DU41" s="503"/>
      <c r="DV41" s="503"/>
      <c r="DW41" s="503"/>
      <c r="DX41" s="503"/>
      <c r="DY41" s="503"/>
      <c r="DZ41" s="503"/>
      <c r="EA41" s="503"/>
      <c r="EB41" s="503"/>
      <c r="EC41" s="503"/>
      <c r="ED41" s="503"/>
      <c r="EE41" s="503"/>
      <c r="EF41" s="503"/>
      <c r="EG41" s="503"/>
      <c r="EH41" s="503"/>
      <c r="EI41" s="503"/>
      <c r="EJ41" s="503"/>
      <c r="EK41" s="503"/>
      <c r="EL41" s="503"/>
      <c r="EM41" s="503"/>
      <c r="EN41" s="503"/>
      <c r="EO41" s="503"/>
      <c r="EP41" s="503"/>
      <c r="EQ41" s="503"/>
      <c r="ER41" s="503"/>
      <c r="ES41" s="503"/>
      <c r="ET41" s="503"/>
      <c r="EU41" s="503"/>
      <c r="EV41" s="503"/>
      <c r="EW41" s="503"/>
      <c r="EX41" s="503"/>
      <c r="EY41" s="503"/>
      <c r="EZ41" s="503"/>
      <c r="FA41" s="503"/>
      <c r="FB41" s="503"/>
      <c r="FC41" s="503"/>
      <c r="FD41" s="503"/>
      <c r="FE41" s="503"/>
      <c r="FF41" s="503"/>
      <c r="FG41" s="503"/>
      <c r="FH41" s="503"/>
      <c r="FI41" s="503"/>
      <c r="FJ41" s="503"/>
      <c r="FK41" s="503"/>
      <c r="FL41" s="503"/>
      <c r="FM41" s="503"/>
      <c r="FN41" s="503"/>
      <c r="FO41" s="503"/>
      <c r="FP41" s="503"/>
      <c r="FQ41" s="503"/>
      <c r="FR41" s="503"/>
      <c r="FS41" s="503"/>
      <c r="FT41" s="503"/>
      <c r="FU41" s="503"/>
      <c r="FV41" s="503"/>
      <c r="FW41" s="503"/>
      <c r="FX41" s="503"/>
      <c r="FY41" s="503"/>
      <c r="FZ41" s="503"/>
      <c r="GA41" s="503"/>
      <c r="GB41" s="503"/>
      <c r="GC41" s="503"/>
      <c r="GD41" s="503"/>
      <c r="GE41" s="503"/>
      <c r="GF41" s="503"/>
      <c r="GG41" s="503"/>
      <c r="GH41" s="503"/>
      <c r="GI41" s="503"/>
      <c r="GJ41" s="503"/>
      <c r="GK41" s="503"/>
      <c r="GL41" s="503"/>
      <c r="GM41" s="503"/>
      <c r="GN41" s="503"/>
      <c r="GO41" s="503"/>
      <c r="GP41" s="503"/>
      <c r="GQ41" s="503"/>
      <c r="GR41" s="503"/>
      <c r="GS41" s="503"/>
      <c r="GT41" s="503"/>
      <c r="GU41" s="503"/>
      <c r="GV41" s="503"/>
      <c r="GW41" s="503"/>
      <c r="GX41" s="503"/>
      <c r="GY41" s="503"/>
      <c r="GZ41" s="503"/>
      <c r="HA41" s="503"/>
      <c r="HB41" s="503"/>
      <c r="HC41" s="503"/>
      <c r="HD41" s="503"/>
      <c r="HE41" s="503"/>
      <c r="HF41" s="503"/>
      <c r="HG41" s="503"/>
      <c r="HH41" s="503"/>
      <c r="HI41" s="503"/>
      <c r="HJ41" s="503"/>
      <c r="HK41" s="503"/>
      <c r="HL41" s="503"/>
      <c r="HM41" s="503"/>
      <c r="HN41" s="503"/>
      <c r="HO41" s="503"/>
      <c r="HP41" s="503"/>
      <c r="HQ41" s="503"/>
      <c r="HR41" s="503"/>
      <c r="HS41" s="503"/>
      <c r="HT41" s="503"/>
      <c r="HU41" s="503"/>
      <c r="HV41" s="503"/>
      <c r="HW41" s="503"/>
      <c r="HX41" s="503"/>
      <c r="HY41" s="503"/>
      <c r="HZ41" s="503"/>
      <c r="IA41" s="503"/>
      <c r="IB41" s="503"/>
      <c r="IC41" s="503"/>
      <c r="ID41" s="503"/>
      <c r="IE41" s="503"/>
      <c r="IF41" s="503"/>
      <c r="IG41" s="503"/>
      <c r="IH41" s="503"/>
      <c r="II41" s="503"/>
      <c r="IJ41" s="503"/>
      <c r="IK41" s="503"/>
      <c r="IL41" s="503"/>
      <c r="IM41" s="503"/>
      <c r="IN41" s="503"/>
      <c r="IO41" s="503"/>
      <c r="IP41" s="503"/>
      <c r="IQ41" s="503"/>
      <c r="IR41" s="503"/>
      <c r="IS41" s="503"/>
      <c r="IT41" s="503"/>
      <c r="IU41" s="503"/>
      <c r="IV41" s="503"/>
    </row>
    <row r="42" spans="1:256" s="519" customFormat="1" ht="15.75" customHeight="1">
      <c r="A42" s="1095" t="s">
        <v>243</v>
      </c>
      <c r="B42" s="1095"/>
      <c r="C42" s="437" t="s">
        <v>401</v>
      </c>
      <c r="D42" s="437" t="s">
        <v>392</v>
      </c>
      <c r="E42" s="795">
        <v>865</v>
      </c>
      <c r="F42" s="795">
        <v>112</v>
      </c>
      <c r="G42" s="795">
        <v>129</v>
      </c>
      <c r="H42" s="795">
        <v>121</v>
      </c>
      <c r="I42" s="795">
        <v>9</v>
      </c>
      <c r="J42" s="795">
        <v>21</v>
      </c>
      <c r="K42" s="795">
        <v>126</v>
      </c>
      <c r="L42" s="795">
        <v>0</v>
      </c>
      <c r="M42" s="795">
        <v>70</v>
      </c>
      <c r="N42" s="795">
        <v>60</v>
      </c>
      <c r="O42" s="795">
        <v>217</v>
      </c>
      <c r="P42" s="795"/>
      <c r="Q42" s="795">
        <v>502</v>
      </c>
      <c r="R42" s="795">
        <v>58</v>
      </c>
      <c r="S42" s="795">
        <v>92</v>
      </c>
      <c r="T42" s="795">
        <v>72</v>
      </c>
      <c r="U42" s="795">
        <v>5</v>
      </c>
      <c r="V42" s="795">
        <v>14</v>
      </c>
      <c r="W42" s="795">
        <v>84</v>
      </c>
      <c r="X42" s="795">
        <v>0</v>
      </c>
      <c r="Y42" s="795">
        <v>44</v>
      </c>
      <c r="Z42" s="795">
        <v>34</v>
      </c>
      <c r="AA42" s="795">
        <v>99</v>
      </c>
      <c r="AB42" s="960"/>
      <c r="AC42" s="931">
        <v>58.03468208092486</v>
      </c>
      <c r="AD42" s="931">
        <v>51.785714285714292</v>
      </c>
      <c r="AE42" s="931">
        <v>71.31782945736434</v>
      </c>
      <c r="AF42" s="931">
        <v>59.504132231404959</v>
      </c>
      <c r="AG42" s="931" t="s">
        <v>603</v>
      </c>
      <c r="AH42" s="931">
        <v>66.666666666666657</v>
      </c>
      <c r="AI42" s="931">
        <v>66.666666666666657</v>
      </c>
      <c r="AJ42" s="931" t="s">
        <v>215</v>
      </c>
      <c r="AK42" s="931">
        <v>62.857142857142854</v>
      </c>
      <c r="AL42" s="931">
        <v>56.666666666666664</v>
      </c>
      <c r="AM42" s="931">
        <v>45.622119815668206</v>
      </c>
      <c r="AN42" s="503"/>
      <c r="AO42" s="568"/>
      <c r="AP42" s="503"/>
      <c r="AQ42" s="503"/>
      <c r="AR42" s="503"/>
      <c r="AS42" s="503"/>
      <c r="AT42" s="503"/>
      <c r="AU42" s="503"/>
      <c r="AV42" s="503"/>
      <c r="AW42" s="503"/>
      <c r="AX42" s="503"/>
      <c r="AY42" s="503"/>
      <c r="AZ42" s="503"/>
      <c r="BA42" s="503"/>
      <c r="BB42" s="503"/>
      <c r="BC42" s="503"/>
      <c r="BD42" s="503"/>
      <c r="BE42" s="503"/>
      <c r="BF42" s="503"/>
      <c r="BG42" s="503"/>
      <c r="BH42" s="503"/>
      <c r="BI42" s="503"/>
      <c r="BJ42" s="503"/>
      <c r="BK42" s="503"/>
      <c r="BL42" s="503"/>
      <c r="BM42" s="503"/>
      <c r="BN42" s="503"/>
      <c r="BO42" s="503"/>
      <c r="BP42" s="503"/>
      <c r="BQ42" s="503"/>
      <c r="BR42" s="503"/>
      <c r="BS42" s="503"/>
      <c r="BT42" s="503"/>
      <c r="BU42" s="503"/>
      <c r="BV42" s="503"/>
      <c r="BW42" s="503"/>
      <c r="BX42" s="503"/>
      <c r="BY42" s="503"/>
      <c r="BZ42" s="503"/>
      <c r="CA42" s="503"/>
      <c r="CB42" s="503"/>
      <c r="CC42" s="503"/>
      <c r="CD42" s="503"/>
      <c r="CE42" s="503"/>
      <c r="CF42" s="503"/>
      <c r="CG42" s="503"/>
      <c r="CH42" s="503"/>
      <c r="CI42" s="503"/>
      <c r="CJ42" s="503"/>
      <c r="CK42" s="503"/>
      <c r="CL42" s="503"/>
      <c r="CM42" s="503"/>
      <c r="CN42" s="503"/>
      <c r="CO42" s="503"/>
      <c r="CP42" s="503"/>
      <c r="CQ42" s="503"/>
      <c r="CR42" s="503"/>
      <c r="CS42" s="503"/>
      <c r="CT42" s="503"/>
      <c r="CU42" s="503"/>
      <c r="CV42" s="503"/>
      <c r="CW42" s="503"/>
      <c r="CX42" s="503"/>
      <c r="CY42" s="503"/>
      <c r="CZ42" s="503"/>
      <c r="DA42" s="503"/>
      <c r="DB42" s="503"/>
      <c r="DC42" s="503"/>
      <c r="DD42" s="503"/>
      <c r="DE42" s="503"/>
      <c r="DF42" s="503"/>
      <c r="DG42" s="503"/>
      <c r="DH42" s="503"/>
      <c r="DI42" s="503"/>
      <c r="DJ42" s="503"/>
      <c r="DK42" s="503"/>
      <c r="DL42" s="503"/>
      <c r="DM42" s="503"/>
      <c r="DN42" s="503"/>
      <c r="DO42" s="503"/>
      <c r="DP42" s="503"/>
      <c r="DQ42" s="503"/>
      <c r="DR42" s="503"/>
      <c r="DS42" s="503"/>
      <c r="DT42" s="503"/>
      <c r="DU42" s="503"/>
      <c r="DV42" s="503"/>
      <c r="DW42" s="503"/>
      <c r="DX42" s="503"/>
      <c r="DY42" s="503"/>
      <c r="DZ42" s="503"/>
      <c r="EA42" s="503"/>
      <c r="EB42" s="503"/>
      <c r="EC42" s="503"/>
      <c r="ED42" s="503"/>
      <c r="EE42" s="503"/>
      <c r="EF42" s="503"/>
      <c r="EG42" s="503"/>
      <c r="EH42" s="503"/>
      <c r="EI42" s="503"/>
      <c r="EJ42" s="503"/>
      <c r="EK42" s="503"/>
      <c r="EL42" s="503"/>
      <c r="EM42" s="503"/>
      <c r="EN42" s="503"/>
      <c r="EO42" s="503"/>
      <c r="EP42" s="503"/>
      <c r="EQ42" s="503"/>
      <c r="ER42" s="503"/>
      <c r="ES42" s="503"/>
      <c r="ET42" s="503"/>
      <c r="EU42" s="503"/>
      <c r="EV42" s="503"/>
      <c r="EW42" s="503"/>
      <c r="EX42" s="503"/>
      <c r="EY42" s="503"/>
      <c r="EZ42" s="503"/>
      <c r="FA42" s="503"/>
      <c r="FB42" s="503"/>
      <c r="FC42" s="503"/>
      <c r="FD42" s="503"/>
      <c r="FE42" s="503"/>
      <c r="FF42" s="503"/>
      <c r="FG42" s="503"/>
      <c r="FH42" s="503"/>
      <c r="FI42" s="503"/>
      <c r="FJ42" s="503"/>
      <c r="FK42" s="503"/>
      <c r="FL42" s="503"/>
      <c r="FM42" s="503"/>
      <c r="FN42" s="503"/>
      <c r="FO42" s="503"/>
      <c r="FP42" s="503"/>
      <c r="FQ42" s="503"/>
      <c r="FR42" s="503"/>
      <c r="FS42" s="503"/>
      <c r="FT42" s="503"/>
      <c r="FU42" s="503"/>
      <c r="FV42" s="503"/>
      <c r="FW42" s="503"/>
      <c r="FX42" s="503"/>
      <c r="FY42" s="503"/>
      <c r="FZ42" s="503"/>
      <c r="GA42" s="503"/>
      <c r="GB42" s="503"/>
      <c r="GC42" s="503"/>
      <c r="GD42" s="503"/>
      <c r="GE42" s="503"/>
      <c r="GF42" s="503"/>
      <c r="GG42" s="503"/>
      <c r="GH42" s="503"/>
      <c r="GI42" s="503"/>
      <c r="GJ42" s="503"/>
      <c r="GK42" s="503"/>
      <c r="GL42" s="503"/>
      <c r="GM42" s="503"/>
      <c r="GN42" s="503"/>
      <c r="GO42" s="503"/>
      <c r="GP42" s="503"/>
      <c r="GQ42" s="503"/>
      <c r="GR42" s="503"/>
      <c r="GS42" s="503"/>
      <c r="GT42" s="503"/>
      <c r="GU42" s="503"/>
      <c r="GV42" s="503"/>
      <c r="GW42" s="503"/>
      <c r="GX42" s="503"/>
      <c r="GY42" s="503"/>
      <c r="GZ42" s="503"/>
      <c r="HA42" s="503"/>
      <c r="HB42" s="503"/>
      <c r="HC42" s="503"/>
      <c r="HD42" s="503"/>
      <c r="HE42" s="503"/>
      <c r="HF42" s="503"/>
      <c r="HG42" s="503"/>
      <c r="HH42" s="503"/>
      <c r="HI42" s="503"/>
      <c r="HJ42" s="503"/>
      <c r="HK42" s="503"/>
      <c r="HL42" s="503"/>
      <c r="HM42" s="503"/>
      <c r="HN42" s="503"/>
      <c r="HO42" s="503"/>
      <c r="HP42" s="503"/>
      <c r="HQ42" s="503"/>
      <c r="HR42" s="503"/>
      <c r="HS42" s="503"/>
      <c r="HT42" s="503"/>
      <c r="HU42" s="503"/>
      <c r="HV42" s="503"/>
      <c r="HW42" s="503"/>
      <c r="HX42" s="503"/>
      <c r="HY42" s="503"/>
      <c r="HZ42" s="503"/>
      <c r="IA42" s="503"/>
      <c r="IB42" s="503"/>
      <c r="IC42" s="503"/>
      <c r="ID42" s="503"/>
      <c r="IE42" s="503"/>
      <c r="IF42" s="503"/>
      <c r="IG42" s="503"/>
      <c r="IH42" s="503"/>
      <c r="II42" s="503"/>
      <c r="IJ42" s="503"/>
      <c r="IK42" s="503"/>
      <c r="IL42" s="503"/>
      <c r="IM42" s="503"/>
      <c r="IN42" s="503"/>
      <c r="IO42" s="503"/>
      <c r="IP42" s="503"/>
      <c r="IQ42" s="503"/>
      <c r="IR42" s="503"/>
      <c r="IS42" s="503"/>
      <c r="IT42" s="503"/>
      <c r="IU42" s="503"/>
      <c r="IV42" s="503"/>
    </row>
    <row r="43" spans="1:256" s="519" customFormat="1" ht="15.75" customHeight="1">
      <c r="A43" s="1095" t="s">
        <v>244</v>
      </c>
      <c r="B43" s="1095"/>
      <c r="C43" s="437" t="s">
        <v>402</v>
      </c>
      <c r="D43" s="437" t="s">
        <v>392</v>
      </c>
      <c r="E43" s="795">
        <v>1148</v>
      </c>
      <c r="F43" s="795">
        <v>86</v>
      </c>
      <c r="G43" s="795">
        <v>125</v>
      </c>
      <c r="H43" s="795">
        <v>173</v>
      </c>
      <c r="I43" s="795">
        <v>1</v>
      </c>
      <c r="J43" s="795">
        <v>22</v>
      </c>
      <c r="K43" s="795">
        <v>206</v>
      </c>
      <c r="L43" s="795">
        <v>0</v>
      </c>
      <c r="M43" s="795">
        <v>222</v>
      </c>
      <c r="N43" s="795">
        <v>229</v>
      </c>
      <c r="O43" s="795">
        <v>84</v>
      </c>
      <c r="P43" s="795"/>
      <c r="Q43" s="795">
        <v>416</v>
      </c>
      <c r="R43" s="795">
        <v>36</v>
      </c>
      <c r="S43" s="795">
        <v>54</v>
      </c>
      <c r="T43" s="795">
        <v>68</v>
      </c>
      <c r="U43" s="795">
        <v>1</v>
      </c>
      <c r="V43" s="795">
        <v>6</v>
      </c>
      <c r="W43" s="795">
        <v>91</v>
      </c>
      <c r="X43" s="795">
        <v>0</v>
      </c>
      <c r="Y43" s="795">
        <v>76</v>
      </c>
      <c r="Z43" s="795">
        <v>69</v>
      </c>
      <c r="AA43" s="795">
        <v>15</v>
      </c>
      <c r="AB43" s="960"/>
      <c r="AC43" s="931">
        <v>36.236933797909408</v>
      </c>
      <c r="AD43" s="931">
        <v>41.860465116279073</v>
      </c>
      <c r="AE43" s="931">
        <v>43.2</v>
      </c>
      <c r="AF43" s="931">
        <v>39.306358381502889</v>
      </c>
      <c r="AG43" s="931" t="s">
        <v>603</v>
      </c>
      <c r="AH43" s="931">
        <v>27.27272727272727</v>
      </c>
      <c r="AI43" s="931">
        <v>44.174757281553397</v>
      </c>
      <c r="AJ43" s="931" t="s">
        <v>215</v>
      </c>
      <c r="AK43" s="931">
        <v>34.234234234234236</v>
      </c>
      <c r="AL43" s="931">
        <v>30.131004366812224</v>
      </c>
      <c r="AM43" s="931">
        <v>17.857142857142858</v>
      </c>
      <c r="AN43" s="503"/>
      <c r="AO43" s="568"/>
      <c r="AP43" s="503"/>
      <c r="AQ43" s="503"/>
      <c r="AR43" s="503"/>
      <c r="AS43" s="503"/>
      <c r="AT43" s="503"/>
      <c r="AU43" s="503"/>
      <c r="AV43" s="503"/>
      <c r="AW43" s="503"/>
      <c r="AX43" s="503"/>
      <c r="AY43" s="503"/>
      <c r="AZ43" s="503"/>
      <c r="BA43" s="503"/>
      <c r="BB43" s="503"/>
      <c r="BC43" s="503"/>
      <c r="BD43" s="503"/>
      <c r="BE43" s="503"/>
      <c r="BF43" s="503"/>
      <c r="BG43" s="503"/>
      <c r="BH43" s="503"/>
      <c r="BI43" s="503"/>
      <c r="BJ43" s="503"/>
      <c r="BK43" s="503"/>
      <c r="BL43" s="503"/>
      <c r="BM43" s="503"/>
      <c r="BN43" s="503"/>
      <c r="BO43" s="503"/>
      <c r="BP43" s="503"/>
      <c r="BQ43" s="503"/>
      <c r="BR43" s="503"/>
      <c r="BS43" s="503"/>
      <c r="BT43" s="503"/>
      <c r="BU43" s="503"/>
      <c r="BV43" s="503"/>
      <c r="BW43" s="503"/>
      <c r="BX43" s="503"/>
      <c r="BY43" s="503"/>
      <c r="BZ43" s="503"/>
      <c r="CA43" s="503"/>
      <c r="CB43" s="503"/>
      <c r="CC43" s="503"/>
      <c r="CD43" s="503"/>
      <c r="CE43" s="503"/>
      <c r="CF43" s="503"/>
      <c r="CG43" s="503"/>
      <c r="CH43" s="503"/>
      <c r="CI43" s="503"/>
      <c r="CJ43" s="503"/>
      <c r="CK43" s="503"/>
      <c r="CL43" s="503"/>
      <c r="CM43" s="503"/>
      <c r="CN43" s="503"/>
      <c r="CO43" s="503"/>
      <c r="CP43" s="503"/>
      <c r="CQ43" s="503"/>
      <c r="CR43" s="503"/>
      <c r="CS43" s="503"/>
      <c r="CT43" s="503"/>
      <c r="CU43" s="503"/>
      <c r="CV43" s="503"/>
      <c r="CW43" s="503"/>
      <c r="CX43" s="503"/>
      <c r="CY43" s="503"/>
      <c r="CZ43" s="503"/>
      <c r="DA43" s="503"/>
      <c r="DB43" s="503"/>
      <c r="DC43" s="503"/>
      <c r="DD43" s="503"/>
      <c r="DE43" s="503"/>
      <c r="DF43" s="503"/>
      <c r="DG43" s="503"/>
      <c r="DH43" s="503"/>
      <c r="DI43" s="503"/>
      <c r="DJ43" s="503"/>
      <c r="DK43" s="503"/>
      <c r="DL43" s="503"/>
      <c r="DM43" s="503"/>
      <c r="DN43" s="503"/>
      <c r="DO43" s="503"/>
      <c r="DP43" s="503"/>
      <c r="DQ43" s="503"/>
      <c r="DR43" s="503"/>
      <c r="DS43" s="503"/>
      <c r="DT43" s="503"/>
      <c r="DU43" s="503"/>
      <c r="DV43" s="503"/>
      <c r="DW43" s="503"/>
      <c r="DX43" s="503"/>
      <c r="DY43" s="503"/>
      <c r="DZ43" s="503"/>
      <c r="EA43" s="503"/>
      <c r="EB43" s="503"/>
      <c r="EC43" s="503"/>
      <c r="ED43" s="503"/>
      <c r="EE43" s="503"/>
      <c r="EF43" s="503"/>
      <c r="EG43" s="503"/>
      <c r="EH43" s="503"/>
      <c r="EI43" s="503"/>
      <c r="EJ43" s="503"/>
      <c r="EK43" s="503"/>
      <c r="EL43" s="503"/>
      <c r="EM43" s="503"/>
      <c r="EN43" s="503"/>
      <c r="EO43" s="503"/>
      <c r="EP43" s="503"/>
      <c r="EQ43" s="503"/>
      <c r="ER43" s="503"/>
      <c r="ES43" s="503"/>
      <c r="ET43" s="503"/>
      <c r="EU43" s="503"/>
      <c r="EV43" s="503"/>
      <c r="EW43" s="503"/>
      <c r="EX43" s="503"/>
      <c r="EY43" s="503"/>
      <c r="EZ43" s="503"/>
      <c r="FA43" s="503"/>
      <c r="FB43" s="503"/>
      <c r="FC43" s="503"/>
      <c r="FD43" s="503"/>
      <c r="FE43" s="503"/>
      <c r="FF43" s="503"/>
      <c r="FG43" s="503"/>
      <c r="FH43" s="503"/>
      <c r="FI43" s="503"/>
      <c r="FJ43" s="503"/>
      <c r="FK43" s="503"/>
      <c r="FL43" s="503"/>
      <c r="FM43" s="503"/>
      <c r="FN43" s="503"/>
      <c r="FO43" s="503"/>
      <c r="FP43" s="503"/>
      <c r="FQ43" s="503"/>
      <c r="FR43" s="503"/>
      <c r="FS43" s="503"/>
      <c r="FT43" s="503"/>
      <c r="FU43" s="503"/>
      <c r="FV43" s="503"/>
      <c r="FW43" s="503"/>
      <c r="FX43" s="503"/>
      <c r="FY43" s="503"/>
      <c r="FZ43" s="503"/>
      <c r="GA43" s="503"/>
      <c r="GB43" s="503"/>
      <c r="GC43" s="503"/>
      <c r="GD43" s="503"/>
      <c r="GE43" s="503"/>
      <c r="GF43" s="503"/>
      <c r="GG43" s="503"/>
      <c r="GH43" s="503"/>
      <c r="GI43" s="503"/>
      <c r="GJ43" s="503"/>
      <c r="GK43" s="503"/>
      <c r="GL43" s="503"/>
      <c r="GM43" s="503"/>
      <c r="GN43" s="503"/>
      <c r="GO43" s="503"/>
      <c r="GP43" s="503"/>
      <c r="GQ43" s="503"/>
      <c r="GR43" s="503"/>
      <c r="GS43" s="503"/>
      <c r="GT43" s="503"/>
      <c r="GU43" s="503"/>
      <c r="GV43" s="503"/>
      <c r="GW43" s="503"/>
      <c r="GX43" s="503"/>
      <c r="GY43" s="503"/>
      <c r="GZ43" s="503"/>
      <c r="HA43" s="503"/>
      <c r="HB43" s="503"/>
      <c r="HC43" s="503"/>
      <c r="HD43" s="503"/>
      <c r="HE43" s="503"/>
      <c r="HF43" s="503"/>
      <c r="HG43" s="503"/>
      <c r="HH43" s="503"/>
      <c r="HI43" s="503"/>
      <c r="HJ43" s="503"/>
      <c r="HK43" s="503"/>
      <c r="HL43" s="503"/>
      <c r="HM43" s="503"/>
      <c r="HN43" s="503"/>
      <c r="HO43" s="503"/>
      <c r="HP43" s="503"/>
      <c r="HQ43" s="503"/>
      <c r="HR43" s="503"/>
      <c r="HS43" s="503"/>
      <c r="HT43" s="503"/>
      <c r="HU43" s="503"/>
      <c r="HV43" s="503"/>
      <c r="HW43" s="503"/>
      <c r="HX43" s="503"/>
      <c r="HY43" s="503"/>
      <c r="HZ43" s="503"/>
      <c r="IA43" s="503"/>
      <c r="IB43" s="503"/>
      <c r="IC43" s="503"/>
      <c r="ID43" s="503"/>
      <c r="IE43" s="503"/>
      <c r="IF43" s="503"/>
      <c r="IG43" s="503"/>
      <c r="IH43" s="503"/>
      <c r="II43" s="503"/>
      <c r="IJ43" s="503"/>
      <c r="IK43" s="503"/>
      <c r="IL43" s="503"/>
      <c r="IM43" s="503"/>
      <c r="IN43" s="503"/>
      <c r="IO43" s="503"/>
      <c r="IP43" s="503"/>
      <c r="IQ43" s="503"/>
      <c r="IR43" s="503"/>
      <c r="IS43" s="503"/>
      <c r="IT43" s="503"/>
      <c r="IU43" s="503"/>
      <c r="IV43" s="503"/>
    </row>
    <row r="44" spans="1:256" s="519" customFormat="1" ht="15.75" customHeight="1">
      <c r="A44" s="1095" t="s">
        <v>245</v>
      </c>
      <c r="B44" s="1095"/>
      <c r="C44" s="437" t="s">
        <v>403</v>
      </c>
      <c r="D44" s="437" t="s">
        <v>392</v>
      </c>
      <c r="E44" s="795">
        <v>937</v>
      </c>
      <c r="F44" s="795">
        <v>104</v>
      </c>
      <c r="G44" s="795">
        <v>48</v>
      </c>
      <c r="H44" s="795">
        <v>385</v>
      </c>
      <c r="I44" s="795">
        <v>12</v>
      </c>
      <c r="J44" s="795">
        <v>34</v>
      </c>
      <c r="K44" s="795">
        <v>92</v>
      </c>
      <c r="L44" s="795">
        <v>2</v>
      </c>
      <c r="M44" s="795">
        <v>136</v>
      </c>
      <c r="N44" s="795">
        <v>106</v>
      </c>
      <c r="O44" s="795">
        <v>18</v>
      </c>
      <c r="P44" s="795"/>
      <c r="Q44" s="795">
        <v>486</v>
      </c>
      <c r="R44" s="795">
        <v>58</v>
      </c>
      <c r="S44" s="795">
        <v>25</v>
      </c>
      <c r="T44" s="795">
        <v>204</v>
      </c>
      <c r="U44" s="795">
        <v>4</v>
      </c>
      <c r="V44" s="795">
        <v>16</v>
      </c>
      <c r="W44" s="795">
        <v>45</v>
      </c>
      <c r="X44" s="795">
        <v>1</v>
      </c>
      <c r="Y44" s="795">
        <v>75</v>
      </c>
      <c r="Z44" s="795">
        <v>50</v>
      </c>
      <c r="AA44" s="795">
        <v>8</v>
      </c>
      <c r="AB44" s="960"/>
      <c r="AC44" s="931">
        <v>51.867662753468515</v>
      </c>
      <c r="AD44" s="931">
        <v>55.769230769230774</v>
      </c>
      <c r="AE44" s="931">
        <v>52.083333333333336</v>
      </c>
      <c r="AF44" s="931">
        <v>52.987012987012982</v>
      </c>
      <c r="AG44" s="931" t="s">
        <v>603</v>
      </c>
      <c r="AH44" s="931">
        <v>47.058823529411761</v>
      </c>
      <c r="AI44" s="931">
        <v>48.913043478260867</v>
      </c>
      <c r="AJ44" s="931" t="s">
        <v>603</v>
      </c>
      <c r="AK44" s="931">
        <v>55.147058823529413</v>
      </c>
      <c r="AL44" s="931">
        <v>47.169811320754718</v>
      </c>
      <c r="AM44" s="931" t="s">
        <v>603</v>
      </c>
      <c r="AN44" s="503"/>
      <c r="AO44" s="568"/>
      <c r="AP44" s="503"/>
      <c r="AQ44" s="503"/>
      <c r="AR44" s="503"/>
      <c r="AS44" s="503"/>
      <c r="AT44" s="503"/>
      <c r="AU44" s="503"/>
      <c r="AV44" s="503"/>
      <c r="AW44" s="503"/>
      <c r="AX44" s="503"/>
      <c r="AY44" s="503"/>
      <c r="AZ44" s="503"/>
      <c r="BA44" s="503"/>
      <c r="BB44" s="503"/>
      <c r="BC44" s="503"/>
      <c r="BD44" s="503"/>
      <c r="BE44" s="503"/>
      <c r="BF44" s="503"/>
      <c r="BG44" s="503"/>
      <c r="BH44" s="503"/>
      <c r="BI44" s="503"/>
      <c r="BJ44" s="503"/>
      <c r="BK44" s="503"/>
      <c r="BL44" s="503"/>
      <c r="BM44" s="503"/>
      <c r="BN44" s="503"/>
      <c r="BO44" s="503"/>
      <c r="BP44" s="503"/>
      <c r="BQ44" s="503"/>
      <c r="BR44" s="503"/>
      <c r="BS44" s="503"/>
      <c r="BT44" s="503"/>
      <c r="BU44" s="503"/>
      <c r="BV44" s="503"/>
      <c r="BW44" s="503"/>
      <c r="BX44" s="503"/>
      <c r="BY44" s="503"/>
      <c r="BZ44" s="503"/>
      <c r="CA44" s="503"/>
      <c r="CB44" s="503"/>
      <c r="CC44" s="503"/>
      <c r="CD44" s="503"/>
      <c r="CE44" s="503"/>
      <c r="CF44" s="503"/>
      <c r="CG44" s="503"/>
      <c r="CH44" s="503"/>
      <c r="CI44" s="503"/>
      <c r="CJ44" s="503"/>
      <c r="CK44" s="503"/>
      <c r="CL44" s="503"/>
      <c r="CM44" s="503"/>
      <c r="CN44" s="503"/>
      <c r="CO44" s="503"/>
      <c r="CP44" s="503"/>
      <c r="CQ44" s="503"/>
      <c r="CR44" s="503"/>
      <c r="CS44" s="503"/>
      <c r="CT44" s="503"/>
      <c r="CU44" s="503"/>
      <c r="CV44" s="503"/>
      <c r="CW44" s="503"/>
      <c r="CX44" s="503"/>
      <c r="CY44" s="503"/>
      <c r="CZ44" s="503"/>
      <c r="DA44" s="503"/>
      <c r="DB44" s="503"/>
      <c r="DC44" s="503"/>
      <c r="DD44" s="503"/>
      <c r="DE44" s="503"/>
      <c r="DF44" s="503"/>
      <c r="DG44" s="503"/>
      <c r="DH44" s="503"/>
      <c r="DI44" s="503"/>
      <c r="DJ44" s="503"/>
      <c r="DK44" s="503"/>
      <c r="DL44" s="503"/>
      <c r="DM44" s="503"/>
      <c r="DN44" s="503"/>
      <c r="DO44" s="503"/>
      <c r="DP44" s="503"/>
      <c r="DQ44" s="503"/>
      <c r="DR44" s="503"/>
      <c r="DS44" s="503"/>
      <c r="DT44" s="503"/>
      <c r="DU44" s="503"/>
      <c r="DV44" s="503"/>
      <c r="DW44" s="503"/>
      <c r="DX44" s="503"/>
      <c r="DY44" s="503"/>
      <c r="DZ44" s="503"/>
      <c r="EA44" s="503"/>
      <c r="EB44" s="503"/>
      <c r="EC44" s="503"/>
      <c r="ED44" s="503"/>
      <c r="EE44" s="503"/>
      <c r="EF44" s="503"/>
      <c r="EG44" s="503"/>
      <c r="EH44" s="503"/>
      <c r="EI44" s="503"/>
      <c r="EJ44" s="503"/>
      <c r="EK44" s="503"/>
      <c r="EL44" s="503"/>
      <c r="EM44" s="503"/>
      <c r="EN44" s="503"/>
      <c r="EO44" s="503"/>
      <c r="EP44" s="503"/>
      <c r="EQ44" s="503"/>
      <c r="ER44" s="503"/>
      <c r="ES44" s="503"/>
      <c r="ET44" s="503"/>
      <c r="EU44" s="503"/>
      <c r="EV44" s="503"/>
      <c r="EW44" s="503"/>
      <c r="EX44" s="503"/>
      <c r="EY44" s="503"/>
      <c r="EZ44" s="503"/>
      <c r="FA44" s="503"/>
      <c r="FB44" s="503"/>
      <c r="FC44" s="503"/>
      <c r="FD44" s="503"/>
      <c r="FE44" s="503"/>
      <c r="FF44" s="503"/>
      <c r="FG44" s="503"/>
      <c r="FH44" s="503"/>
      <c r="FI44" s="503"/>
      <c r="FJ44" s="503"/>
      <c r="FK44" s="503"/>
      <c r="FL44" s="503"/>
      <c r="FM44" s="503"/>
      <c r="FN44" s="503"/>
      <c r="FO44" s="503"/>
      <c r="FP44" s="503"/>
      <c r="FQ44" s="503"/>
      <c r="FR44" s="503"/>
      <c r="FS44" s="503"/>
      <c r="FT44" s="503"/>
      <c r="FU44" s="503"/>
      <c r="FV44" s="503"/>
      <c r="FW44" s="503"/>
      <c r="FX44" s="503"/>
      <c r="FY44" s="503"/>
      <c r="FZ44" s="503"/>
      <c r="GA44" s="503"/>
      <c r="GB44" s="503"/>
      <c r="GC44" s="503"/>
      <c r="GD44" s="503"/>
      <c r="GE44" s="503"/>
      <c r="GF44" s="503"/>
      <c r="GG44" s="503"/>
      <c r="GH44" s="503"/>
      <c r="GI44" s="503"/>
      <c r="GJ44" s="503"/>
      <c r="GK44" s="503"/>
      <c r="GL44" s="503"/>
      <c r="GM44" s="503"/>
      <c r="GN44" s="503"/>
      <c r="GO44" s="503"/>
      <c r="GP44" s="503"/>
      <c r="GQ44" s="503"/>
      <c r="GR44" s="503"/>
      <c r="GS44" s="503"/>
      <c r="GT44" s="503"/>
      <c r="GU44" s="503"/>
      <c r="GV44" s="503"/>
      <c r="GW44" s="503"/>
      <c r="GX44" s="503"/>
      <c r="GY44" s="503"/>
      <c r="GZ44" s="503"/>
      <c r="HA44" s="503"/>
      <c r="HB44" s="503"/>
      <c r="HC44" s="503"/>
      <c r="HD44" s="503"/>
      <c r="HE44" s="503"/>
      <c r="HF44" s="503"/>
      <c r="HG44" s="503"/>
      <c r="HH44" s="503"/>
      <c r="HI44" s="503"/>
      <c r="HJ44" s="503"/>
      <c r="HK44" s="503"/>
      <c r="HL44" s="503"/>
      <c r="HM44" s="503"/>
      <c r="HN44" s="503"/>
      <c r="HO44" s="503"/>
      <c r="HP44" s="503"/>
      <c r="HQ44" s="503"/>
      <c r="HR44" s="503"/>
      <c r="HS44" s="503"/>
      <c r="HT44" s="503"/>
      <c r="HU44" s="503"/>
      <c r="HV44" s="503"/>
      <c r="HW44" s="503"/>
      <c r="HX44" s="503"/>
      <c r="HY44" s="503"/>
      <c r="HZ44" s="503"/>
      <c r="IA44" s="503"/>
      <c r="IB44" s="503"/>
      <c r="IC44" s="503"/>
      <c r="ID44" s="503"/>
      <c r="IE44" s="503"/>
      <c r="IF44" s="503"/>
      <c r="IG44" s="503"/>
      <c r="IH44" s="503"/>
      <c r="II44" s="503"/>
      <c r="IJ44" s="503"/>
      <c r="IK44" s="503"/>
      <c r="IL44" s="503"/>
      <c r="IM44" s="503"/>
      <c r="IN44" s="503"/>
      <c r="IO44" s="503"/>
      <c r="IP44" s="503"/>
      <c r="IQ44" s="503"/>
      <c r="IR44" s="503"/>
      <c r="IS44" s="503"/>
      <c r="IT44" s="503"/>
      <c r="IU44" s="503"/>
      <c r="IV44" s="503"/>
    </row>
    <row r="45" spans="1:256" ht="15.75" customHeight="1">
      <c r="A45" s="1095" t="s">
        <v>246</v>
      </c>
      <c r="B45" s="1095"/>
      <c r="C45" s="443" t="s">
        <v>404</v>
      </c>
      <c r="D45" s="443" t="s">
        <v>392</v>
      </c>
      <c r="E45" s="795">
        <v>1336</v>
      </c>
      <c r="F45" s="795">
        <v>67</v>
      </c>
      <c r="G45" s="795">
        <v>143</v>
      </c>
      <c r="H45" s="795">
        <v>306</v>
      </c>
      <c r="I45" s="795">
        <v>30</v>
      </c>
      <c r="J45" s="795">
        <v>105</v>
      </c>
      <c r="K45" s="795">
        <v>250</v>
      </c>
      <c r="L45" s="795">
        <v>0</v>
      </c>
      <c r="M45" s="795">
        <v>150</v>
      </c>
      <c r="N45" s="795">
        <v>165</v>
      </c>
      <c r="O45" s="795">
        <v>120</v>
      </c>
      <c r="P45" s="795"/>
      <c r="Q45" s="795">
        <v>687</v>
      </c>
      <c r="R45" s="795">
        <v>38</v>
      </c>
      <c r="S45" s="795">
        <v>80</v>
      </c>
      <c r="T45" s="795">
        <v>163</v>
      </c>
      <c r="U45" s="795">
        <v>15</v>
      </c>
      <c r="V45" s="795">
        <v>52</v>
      </c>
      <c r="W45" s="795">
        <v>108</v>
      </c>
      <c r="X45" s="795">
        <v>0</v>
      </c>
      <c r="Y45" s="795">
        <v>91</v>
      </c>
      <c r="Z45" s="795">
        <v>83</v>
      </c>
      <c r="AA45" s="795">
        <v>57</v>
      </c>
      <c r="AB45" s="960"/>
      <c r="AC45" s="839">
        <v>51.422155688622752</v>
      </c>
      <c r="AD45" s="839">
        <v>56.71641791044776</v>
      </c>
      <c r="AE45" s="839">
        <v>55.944055944055947</v>
      </c>
      <c r="AF45" s="839">
        <v>53.267973856209153</v>
      </c>
      <c r="AG45" s="839">
        <v>50</v>
      </c>
      <c r="AH45" s="839">
        <v>49.523809523809526</v>
      </c>
      <c r="AI45" s="839">
        <v>43.2</v>
      </c>
      <c r="AJ45" s="839" t="s">
        <v>215</v>
      </c>
      <c r="AK45" s="839">
        <v>60.666666666666671</v>
      </c>
      <c r="AL45" s="839">
        <v>50.303030303030305</v>
      </c>
      <c r="AM45" s="839">
        <v>47.5</v>
      </c>
      <c r="AN45" s="502"/>
      <c r="AP45" s="502"/>
      <c r="AQ45" s="502"/>
      <c r="AR45" s="502"/>
      <c r="AS45" s="502"/>
      <c r="AT45" s="502"/>
      <c r="AU45" s="502"/>
      <c r="AV45" s="502"/>
      <c r="AW45" s="502"/>
      <c r="AX45" s="502"/>
      <c r="AY45" s="502"/>
      <c r="AZ45" s="502"/>
      <c r="BA45" s="502"/>
      <c r="BB45" s="502"/>
      <c r="BC45" s="502"/>
      <c r="BD45" s="502"/>
      <c r="BE45" s="502"/>
      <c r="BF45" s="502"/>
      <c r="BG45" s="502"/>
      <c r="BH45" s="502"/>
      <c r="BI45" s="502"/>
      <c r="BJ45" s="502"/>
      <c r="BK45" s="502"/>
      <c r="BL45" s="502"/>
      <c r="BM45" s="502"/>
      <c r="BN45" s="502"/>
      <c r="BO45" s="502"/>
      <c r="BP45" s="502"/>
      <c r="BQ45" s="502"/>
      <c r="BR45" s="502"/>
      <c r="BS45" s="502"/>
      <c r="BT45" s="502"/>
      <c r="BU45" s="502"/>
      <c r="BV45" s="502"/>
      <c r="BW45" s="502"/>
      <c r="BX45" s="502"/>
      <c r="BY45" s="502"/>
      <c r="BZ45" s="502"/>
      <c r="CA45" s="502"/>
      <c r="CB45" s="502"/>
      <c r="CC45" s="502"/>
      <c r="CD45" s="502"/>
      <c r="CE45" s="502"/>
      <c r="CF45" s="502"/>
      <c r="CG45" s="502"/>
      <c r="CH45" s="502"/>
      <c r="CI45" s="502"/>
      <c r="CJ45" s="502"/>
      <c r="CK45" s="502"/>
      <c r="CL45" s="502"/>
      <c r="CM45" s="502"/>
      <c r="CN45" s="502"/>
      <c r="CO45" s="502"/>
      <c r="CP45" s="502"/>
      <c r="CQ45" s="502"/>
      <c r="CR45" s="502"/>
      <c r="CS45" s="502"/>
      <c r="CT45" s="502"/>
      <c r="CU45" s="502"/>
      <c r="CV45" s="502"/>
      <c r="CW45" s="502"/>
      <c r="CX45" s="502"/>
      <c r="CY45" s="502"/>
      <c r="CZ45" s="502"/>
      <c r="DA45" s="502"/>
      <c r="DB45" s="502"/>
      <c r="DC45" s="502"/>
      <c r="DD45" s="502"/>
      <c r="DE45" s="502"/>
      <c r="DF45" s="502"/>
      <c r="DG45" s="502"/>
      <c r="DH45" s="502"/>
      <c r="DI45" s="502"/>
      <c r="DJ45" s="502"/>
      <c r="DK45" s="502"/>
      <c r="DL45" s="502"/>
      <c r="DM45" s="502"/>
      <c r="DN45" s="502"/>
      <c r="DO45" s="502"/>
      <c r="DP45" s="502"/>
      <c r="DQ45" s="502"/>
      <c r="DR45" s="502"/>
      <c r="DS45" s="502"/>
      <c r="DT45" s="502"/>
      <c r="DU45" s="502"/>
      <c r="DV45" s="502"/>
      <c r="DW45" s="502"/>
      <c r="DX45" s="502"/>
      <c r="DY45" s="502"/>
      <c r="DZ45" s="502"/>
      <c r="EA45" s="502"/>
      <c r="EB45" s="502"/>
      <c r="EC45" s="502"/>
      <c r="ED45" s="502"/>
      <c r="EE45" s="502"/>
      <c r="EF45" s="502"/>
      <c r="EG45" s="502"/>
      <c r="EH45" s="502"/>
      <c r="EI45" s="502"/>
      <c r="EJ45" s="502"/>
      <c r="EK45" s="502"/>
      <c r="EL45" s="502"/>
      <c r="EM45" s="502"/>
      <c r="EN45" s="502"/>
      <c r="EO45" s="502"/>
      <c r="EP45" s="502"/>
      <c r="EQ45" s="502"/>
      <c r="ER45" s="502"/>
      <c r="ES45" s="502"/>
      <c r="ET45" s="502"/>
      <c r="EU45" s="502"/>
      <c r="EV45" s="502"/>
      <c r="EW45" s="502"/>
      <c r="EX45" s="502"/>
      <c r="EY45" s="502"/>
      <c r="EZ45" s="502"/>
      <c r="FA45" s="502"/>
      <c r="FB45" s="502"/>
      <c r="FC45" s="502"/>
      <c r="FD45" s="502"/>
      <c r="FE45" s="502"/>
      <c r="FF45" s="502"/>
      <c r="FG45" s="502"/>
      <c r="FH45" s="502"/>
      <c r="FI45" s="502"/>
      <c r="FJ45" s="502"/>
      <c r="FK45" s="502"/>
      <c r="FL45" s="502"/>
      <c r="FM45" s="502"/>
      <c r="FN45" s="502"/>
      <c r="FO45" s="502"/>
      <c r="FP45" s="502"/>
      <c r="FQ45" s="502"/>
      <c r="FR45" s="502"/>
      <c r="FS45" s="502"/>
      <c r="FT45" s="502"/>
      <c r="FU45" s="502"/>
      <c r="FV45" s="502"/>
      <c r="FW45" s="502"/>
      <c r="FX45" s="502"/>
      <c r="FY45" s="502"/>
      <c r="FZ45" s="502"/>
      <c r="GA45" s="502"/>
      <c r="GB45" s="502"/>
      <c r="GC45" s="502"/>
      <c r="GD45" s="502"/>
      <c r="GE45" s="502"/>
      <c r="GF45" s="502"/>
      <c r="GG45" s="502"/>
      <c r="GH45" s="502"/>
      <c r="GI45" s="502"/>
      <c r="GJ45" s="502"/>
      <c r="GK45" s="502"/>
      <c r="GL45" s="502"/>
      <c r="GM45" s="502"/>
      <c r="GN45" s="502"/>
      <c r="GO45" s="502"/>
      <c r="GP45" s="502"/>
      <c r="GQ45" s="502"/>
      <c r="GR45" s="502"/>
      <c r="GS45" s="502"/>
      <c r="GT45" s="502"/>
      <c r="GU45" s="502"/>
      <c r="GV45" s="502"/>
      <c r="GW45" s="502"/>
      <c r="GX45" s="502"/>
      <c r="GY45" s="502"/>
      <c r="GZ45" s="502"/>
      <c r="HA45" s="502"/>
      <c r="HB45" s="502"/>
      <c r="HC45" s="502"/>
      <c r="HD45" s="502"/>
      <c r="HE45" s="502"/>
      <c r="HF45" s="502"/>
      <c r="HG45" s="502"/>
      <c r="HH45" s="502"/>
      <c r="HI45" s="502"/>
      <c r="HJ45" s="502"/>
      <c r="HK45" s="502"/>
      <c r="HL45" s="502"/>
      <c r="HM45" s="502"/>
      <c r="HN45" s="502"/>
      <c r="HO45" s="502"/>
      <c r="HP45" s="502"/>
      <c r="HQ45" s="502"/>
      <c r="HR45" s="502"/>
      <c r="HS45" s="502"/>
      <c r="HT45" s="502"/>
      <c r="HU45" s="502"/>
      <c r="HV45" s="502"/>
      <c r="HW45" s="502"/>
      <c r="HX45" s="502"/>
      <c r="HY45" s="502"/>
      <c r="HZ45" s="502"/>
      <c r="IA45" s="502"/>
      <c r="IB45" s="502"/>
      <c r="IC45" s="502"/>
      <c r="ID45" s="502"/>
      <c r="IE45" s="502"/>
      <c r="IF45" s="502"/>
      <c r="IG45" s="502"/>
      <c r="IH45" s="502"/>
      <c r="II45" s="502"/>
      <c r="IJ45" s="502"/>
      <c r="IK45" s="502"/>
      <c r="IL45" s="502"/>
      <c r="IM45" s="502"/>
      <c r="IN45" s="502"/>
      <c r="IO45" s="502"/>
      <c r="IP45" s="502"/>
      <c r="IQ45" s="502"/>
      <c r="IR45" s="502"/>
      <c r="IS45" s="502"/>
      <c r="IT45" s="502"/>
      <c r="IU45" s="502"/>
      <c r="IV45" s="502"/>
    </row>
    <row r="46" spans="1:256" ht="15.75" customHeight="1">
      <c r="A46" s="1095" t="s">
        <v>247</v>
      </c>
      <c r="B46" s="1095"/>
      <c r="C46" s="443" t="s">
        <v>405</v>
      </c>
      <c r="D46" s="437" t="s">
        <v>392</v>
      </c>
      <c r="E46" s="795">
        <v>135</v>
      </c>
      <c r="F46" s="795">
        <v>10</v>
      </c>
      <c r="G46" s="795">
        <v>20</v>
      </c>
      <c r="H46" s="795">
        <v>16</v>
      </c>
      <c r="I46" s="795">
        <v>1</v>
      </c>
      <c r="J46" s="795">
        <v>4</v>
      </c>
      <c r="K46" s="795">
        <v>19</v>
      </c>
      <c r="L46" s="795">
        <v>0</v>
      </c>
      <c r="M46" s="795">
        <v>21</v>
      </c>
      <c r="N46" s="795">
        <v>3</v>
      </c>
      <c r="O46" s="795">
        <v>41</v>
      </c>
      <c r="P46" s="795"/>
      <c r="Q46" s="795">
        <v>46</v>
      </c>
      <c r="R46" s="795">
        <v>3</v>
      </c>
      <c r="S46" s="795">
        <v>8</v>
      </c>
      <c r="T46" s="795">
        <v>3</v>
      </c>
      <c r="U46" s="795">
        <v>0</v>
      </c>
      <c r="V46" s="795">
        <v>0</v>
      </c>
      <c r="W46" s="795">
        <v>3</v>
      </c>
      <c r="X46" s="795">
        <v>0</v>
      </c>
      <c r="Y46" s="795">
        <v>12</v>
      </c>
      <c r="Z46" s="795">
        <v>3</v>
      </c>
      <c r="AA46" s="795">
        <v>14</v>
      </c>
      <c r="AB46" s="855"/>
      <c r="AC46" s="839">
        <v>34.074074074074076</v>
      </c>
      <c r="AD46" s="839" t="s">
        <v>603</v>
      </c>
      <c r="AE46" s="839">
        <v>40</v>
      </c>
      <c r="AF46" s="839" t="s">
        <v>603</v>
      </c>
      <c r="AG46" s="839" t="s">
        <v>603</v>
      </c>
      <c r="AH46" s="839" t="s">
        <v>603</v>
      </c>
      <c r="AI46" s="839" t="s">
        <v>603</v>
      </c>
      <c r="AJ46" s="839" t="s">
        <v>215</v>
      </c>
      <c r="AK46" s="839">
        <v>57.142857142857139</v>
      </c>
      <c r="AL46" s="839" t="s">
        <v>603</v>
      </c>
      <c r="AM46" s="839">
        <v>34.146341463414636</v>
      </c>
      <c r="AN46" s="502"/>
      <c r="AP46" s="502"/>
      <c r="AQ46" s="502"/>
      <c r="AR46" s="502"/>
      <c r="AS46" s="502"/>
      <c r="AT46" s="502"/>
      <c r="AU46" s="502"/>
      <c r="AV46" s="502"/>
      <c r="AW46" s="502"/>
      <c r="AX46" s="502"/>
      <c r="AY46" s="502"/>
      <c r="AZ46" s="502"/>
      <c r="BA46" s="502"/>
      <c r="BB46" s="502"/>
      <c r="BC46" s="502"/>
      <c r="BD46" s="502"/>
      <c r="BE46" s="502"/>
      <c r="BF46" s="502"/>
      <c r="BG46" s="502"/>
      <c r="BH46" s="502"/>
      <c r="BI46" s="502"/>
      <c r="BJ46" s="502"/>
      <c r="BK46" s="502"/>
      <c r="BL46" s="502"/>
      <c r="BM46" s="502"/>
      <c r="BN46" s="502"/>
      <c r="BO46" s="502"/>
      <c r="BP46" s="502"/>
      <c r="BQ46" s="502"/>
      <c r="BR46" s="502"/>
      <c r="BS46" s="502"/>
      <c r="BT46" s="502"/>
      <c r="BU46" s="502"/>
      <c r="BV46" s="502"/>
      <c r="BW46" s="502"/>
      <c r="BX46" s="502"/>
      <c r="BY46" s="502"/>
      <c r="BZ46" s="502"/>
      <c r="CA46" s="502"/>
      <c r="CB46" s="502"/>
      <c r="CC46" s="502"/>
      <c r="CD46" s="502"/>
      <c r="CE46" s="502"/>
      <c r="CF46" s="502"/>
      <c r="CG46" s="502"/>
      <c r="CH46" s="502"/>
      <c r="CI46" s="502"/>
      <c r="CJ46" s="502"/>
      <c r="CK46" s="502"/>
      <c r="CL46" s="502"/>
      <c r="CM46" s="502"/>
      <c r="CN46" s="502"/>
      <c r="CO46" s="502"/>
      <c r="CP46" s="502"/>
      <c r="CQ46" s="502"/>
      <c r="CR46" s="502"/>
      <c r="CS46" s="502"/>
      <c r="CT46" s="502"/>
      <c r="CU46" s="502"/>
      <c r="CV46" s="502"/>
      <c r="CW46" s="502"/>
      <c r="CX46" s="502"/>
      <c r="CY46" s="502"/>
      <c r="CZ46" s="502"/>
      <c r="DA46" s="502"/>
      <c r="DB46" s="502"/>
      <c r="DC46" s="502"/>
      <c r="DD46" s="502"/>
      <c r="DE46" s="502"/>
      <c r="DF46" s="502"/>
      <c r="DG46" s="502"/>
      <c r="DH46" s="502"/>
      <c r="DI46" s="502"/>
      <c r="DJ46" s="502"/>
      <c r="DK46" s="502"/>
      <c r="DL46" s="502"/>
      <c r="DM46" s="502"/>
      <c r="DN46" s="502"/>
      <c r="DO46" s="502"/>
      <c r="DP46" s="502"/>
      <c r="DQ46" s="502"/>
      <c r="DR46" s="502"/>
      <c r="DS46" s="502"/>
      <c r="DT46" s="502"/>
      <c r="DU46" s="502"/>
      <c r="DV46" s="502"/>
      <c r="DW46" s="502"/>
      <c r="DX46" s="502"/>
      <c r="DY46" s="502"/>
      <c r="DZ46" s="502"/>
      <c r="EA46" s="502"/>
      <c r="EB46" s="502"/>
      <c r="EC46" s="502"/>
      <c r="ED46" s="502"/>
      <c r="EE46" s="502"/>
      <c r="EF46" s="502"/>
      <c r="EG46" s="502"/>
      <c r="EH46" s="502"/>
      <c r="EI46" s="502"/>
      <c r="EJ46" s="502"/>
      <c r="EK46" s="502"/>
      <c r="EL46" s="502"/>
      <c r="EM46" s="502"/>
      <c r="EN46" s="502"/>
      <c r="EO46" s="502"/>
      <c r="EP46" s="502"/>
      <c r="EQ46" s="502"/>
      <c r="ER46" s="502"/>
      <c r="ES46" s="502"/>
      <c r="ET46" s="502"/>
      <c r="EU46" s="502"/>
      <c r="EV46" s="502"/>
      <c r="EW46" s="502"/>
      <c r="EX46" s="502"/>
      <c r="EY46" s="502"/>
      <c r="EZ46" s="502"/>
      <c r="FA46" s="502"/>
      <c r="FB46" s="502"/>
      <c r="FC46" s="502"/>
      <c r="FD46" s="502"/>
      <c r="FE46" s="502"/>
      <c r="FF46" s="502"/>
      <c r="FG46" s="502"/>
      <c r="FH46" s="502"/>
      <c r="FI46" s="502"/>
      <c r="FJ46" s="502"/>
      <c r="FK46" s="502"/>
      <c r="FL46" s="502"/>
      <c r="FM46" s="502"/>
      <c r="FN46" s="502"/>
      <c r="FO46" s="502"/>
      <c r="FP46" s="502"/>
      <c r="FQ46" s="502"/>
      <c r="FR46" s="502"/>
      <c r="FS46" s="502"/>
      <c r="FT46" s="502"/>
      <c r="FU46" s="502"/>
      <c r="FV46" s="502"/>
      <c r="FW46" s="502"/>
      <c r="FX46" s="502"/>
      <c r="FY46" s="502"/>
      <c r="FZ46" s="502"/>
      <c r="GA46" s="502"/>
      <c r="GB46" s="502"/>
      <c r="GC46" s="502"/>
      <c r="GD46" s="502"/>
      <c r="GE46" s="502"/>
      <c r="GF46" s="502"/>
      <c r="GG46" s="502"/>
      <c r="GH46" s="502"/>
      <c r="GI46" s="502"/>
      <c r="GJ46" s="502"/>
      <c r="GK46" s="502"/>
      <c r="GL46" s="502"/>
      <c r="GM46" s="502"/>
      <c r="GN46" s="502"/>
      <c r="GO46" s="502"/>
      <c r="GP46" s="502"/>
      <c r="GQ46" s="502"/>
      <c r="GR46" s="502"/>
      <c r="GS46" s="502"/>
      <c r="GT46" s="502"/>
      <c r="GU46" s="502"/>
      <c r="GV46" s="502"/>
      <c r="GW46" s="502"/>
      <c r="GX46" s="502"/>
      <c r="GY46" s="502"/>
      <c r="GZ46" s="502"/>
      <c r="HA46" s="502"/>
      <c r="HB46" s="502"/>
      <c r="HC46" s="502"/>
      <c r="HD46" s="502"/>
      <c r="HE46" s="502"/>
      <c r="HF46" s="502"/>
      <c r="HG46" s="502"/>
      <c r="HH46" s="502"/>
      <c r="HI46" s="502"/>
      <c r="HJ46" s="502"/>
      <c r="HK46" s="502"/>
      <c r="HL46" s="502"/>
      <c r="HM46" s="502"/>
      <c r="HN46" s="502"/>
      <c r="HO46" s="502"/>
      <c r="HP46" s="502"/>
      <c r="HQ46" s="502"/>
      <c r="HR46" s="502"/>
      <c r="HS46" s="502"/>
      <c r="HT46" s="502"/>
      <c r="HU46" s="502"/>
      <c r="HV46" s="502"/>
      <c r="HW46" s="502"/>
      <c r="HX46" s="502"/>
      <c r="HY46" s="502"/>
      <c r="HZ46" s="502"/>
      <c r="IA46" s="502"/>
      <c r="IB46" s="502"/>
      <c r="IC46" s="502"/>
      <c r="ID46" s="502"/>
      <c r="IE46" s="502"/>
      <c r="IF46" s="502"/>
      <c r="IG46" s="502"/>
      <c r="IH46" s="502"/>
      <c r="II46" s="502"/>
      <c r="IJ46" s="502"/>
      <c r="IK46" s="502"/>
      <c r="IL46" s="502"/>
      <c r="IM46" s="502"/>
      <c r="IN46" s="502"/>
      <c r="IO46" s="502"/>
      <c r="IP46" s="502"/>
      <c r="IQ46" s="502"/>
      <c r="IR46" s="502"/>
      <c r="IS46" s="502"/>
      <c r="IT46" s="502"/>
      <c r="IU46" s="502"/>
      <c r="IV46" s="502"/>
    </row>
    <row r="47" spans="1:256" ht="15.75" customHeight="1">
      <c r="A47" s="1095" t="s">
        <v>248</v>
      </c>
      <c r="B47" s="1095"/>
      <c r="C47" s="443" t="s">
        <v>406</v>
      </c>
      <c r="D47" s="437" t="s">
        <v>392</v>
      </c>
      <c r="E47" s="795">
        <v>863</v>
      </c>
      <c r="F47" s="795">
        <v>76</v>
      </c>
      <c r="G47" s="795">
        <v>27</v>
      </c>
      <c r="H47" s="795">
        <v>231</v>
      </c>
      <c r="I47" s="795">
        <v>19</v>
      </c>
      <c r="J47" s="795">
        <v>110</v>
      </c>
      <c r="K47" s="795">
        <v>74</v>
      </c>
      <c r="L47" s="795">
        <v>0</v>
      </c>
      <c r="M47" s="795">
        <v>101</v>
      </c>
      <c r="N47" s="795">
        <v>153</v>
      </c>
      <c r="O47" s="795">
        <v>72</v>
      </c>
      <c r="P47" s="795"/>
      <c r="Q47" s="795">
        <v>530</v>
      </c>
      <c r="R47" s="795">
        <v>54</v>
      </c>
      <c r="S47" s="795">
        <v>9</v>
      </c>
      <c r="T47" s="795">
        <v>151</v>
      </c>
      <c r="U47" s="795">
        <v>10</v>
      </c>
      <c r="V47" s="795">
        <v>49</v>
      </c>
      <c r="W47" s="795">
        <v>40</v>
      </c>
      <c r="X47" s="795">
        <v>0</v>
      </c>
      <c r="Y47" s="795">
        <v>67</v>
      </c>
      <c r="Z47" s="795">
        <v>107</v>
      </c>
      <c r="AA47" s="795">
        <v>43</v>
      </c>
      <c r="AB47" s="855"/>
      <c r="AC47" s="839">
        <v>61.413673232908458</v>
      </c>
      <c r="AD47" s="839">
        <v>71.05263157894737</v>
      </c>
      <c r="AE47" s="839">
        <v>33.333333333333329</v>
      </c>
      <c r="AF47" s="839">
        <v>65.367965367965368</v>
      </c>
      <c r="AG47" s="839" t="s">
        <v>603</v>
      </c>
      <c r="AH47" s="839">
        <v>44.545454545454547</v>
      </c>
      <c r="AI47" s="839">
        <v>54.054054054054056</v>
      </c>
      <c r="AJ47" s="839" t="s">
        <v>215</v>
      </c>
      <c r="AK47" s="839">
        <v>66.336633663366342</v>
      </c>
      <c r="AL47" s="839">
        <v>69.93464052287581</v>
      </c>
      <c r="AM47" s="839">
        <v>59.722222222222221</v>
      </c>
      <c r="AN47" s="502"/>
      <c r="AP47" s="502"/>
      <c r="AQ47" s="502"/>
      <c r="AR47" s="502"/>
      <c r="AS47" s="502"/>
      <c r="AT47" s="502"/>
      <c r="AU47" s="502"/>
      <c r="AV47" s="502"/>
      <c r="AW47" s="502"/>
      <c r="AX47" s="502"/>
      <c r="AY47" s="502"/>
      <c r="AZ47" s="502"/>
      <c r="BA47" s="502"/>
      <c r="BB47" s="502"/>
      <c r="BC47" s="502"/>
      <c r="BD47" s="502"/>
      <c r="BE47" s="502"/>
      <c r="BF47" s="502"/>
      <c r="BG47" s="502"/>
      <c r="BH47" s="502"/>
      <c r="BI47" s="502"/>
      <c r="BJ47" s="502"/>
      <c r="BK47" s="502"/>
      <c r="BL47" s="502"/>
      <c r="BM47" s="502"/>
      <c r="BN47" s="502"/>
      <c r="BO47" s="502"/>
      <c r="BP47" s="502"/>
      <c r="BQ47" s="502"/>
      <c r="BR47" s="502"/>
      <c r="BS47" s="502"/>
      <c r="BT47" s="502"/>
      <c r="BU47" s="502"/>
      <c r="BV47" s="502"/>
      <c r="BW47" s="502"/>
      <c r="BX47" s="502"/>
      <c r="BY47" s="502"/>
      <c r="BZ47" s="502"/>
      <c r="CA47" s="502"/>
      <c r="CB47" s="502"/>
      <c r="CC47" s="502"/>
      <c r="CD47" s="502"/>
      <c r="CE47" s="502"/>
      <c r="CF47" s="502"/>
      <c r="CG47" s="502"/>
      <c r="CH47" s="502"/>
      <c r="CI47" s="502"/>
      <c r="CJ47" s="502"/>
      <c r="CK47" s="502"/>
      <c r="CL47" s="502"/>
      <c r="CM47" s="502"/>
      <c r="CN47" s="502"/>
      <c r="CO47" s="502"/>
      <c r="CP47" s="502"/>
      <c r="CQ47" s="502"/>
      <c r="CR47" s="502"/>
      <c r="CS47" s="502"/>
      <c r="CT47" s="502"/>
      <c r="CU47" s="502"/>
      <c r="CV47" s="502"/>
      <c r="CW47" s="502"/>
      <c r="CX47" s="502"/>
      <c r="CY47" s="502"/>
      <c r="CZ47" s="502"/>
      <c r="DA47" s="502"/>
      <c r="DB47" s="502"/>
      <c r="DC47" s="502"/>
      <c r="DD47" s="502"/>
      <c r="DE47" s="502"/>
      <c r="DF47" s="502"/>
      <c r="DG47" s="502"/>
      <c r="DH47" s="502"/>
      <c r="DI47" s="502"/>
      <c r="DJ47" s="502"/>
      <c r="DK47" s="502"/>
      <c r="DL47" s="502"/>
      <c r="DM47" s="502"/>
      <c r="DN47" s="502"/>
      <c r="DO47" s="502"/>
      <c r="DP47" s="502"/>
      <c r="DQ47" s="502"/>
      <c r="DR47" s="502"/>
      <c r="DS47" s="502"/>
      <c r="DT47" s="502"/>
      <c r="DU47" s="502"/>
      <c r="DV47" s="502"/>
      <c r="DW47" s="502"/>
      <c r="DX47" s="502"/>
      <c r="DY47" s="502"/>
      <c r="DZ47" s="502"/>
      <c r="EA47" s="502"/>
      <c r="EB47" s="502"/>
      <c r="EC47" s="502"/>
      <c r="ED47" s="502"/>
      <c r="EE47" s="502"/>
      <c r="EF47" s="502"/>
      <c r="EG47" s="502"/>
      <c r="EH47" s="502"/>
      <c r="EI47" s="502"/>
      <c r="EJ47" s="502"/>
      <c r="EK47" s="502"/>
      <c r="EL47" s="502"/>
      <c r="EM47" s="502"/>
      <c r="EN47" s="502"/>
      <c r="EO47" s="502"/>
      <c r="EP47" s="502"/>
      <c r="EQ47" s="502"/>
      <c r="ER47" s="502"/>
      <c r="ES47" s="502"/>
      <c r="ET47" s="502"/>
      <c r="EU47" s="502"/>
      <c r="EV47" s="502"/>
      <c r="EW47" s="502"/>
      <c r="EX47" s="502"/>
      <c r="EY47" s="502"/>
      <c r="EZ47" s="502"/>
      <c r="FA47" s="502"/>
      <c r="FB47" s="502"/>
      <c r="FC47" s="502"/>
      <c r="FD47" s="502"/>
      <c r="FE47" s="502"/>
      <c r="FF47" s="502"/>
      <c r="FG47" s="502"/>
      <c r="FH47" s="502"/>
      <c r="FI47" s="502"/>
      <c r="FJ47" s="502"/>
      <c r="FK47" s="502"/>
      <c r="FL47" s="502"/>
      <c r="FM47" s="502"/>
      <c r="FN47" s="502"/>
      <c r="FO47" s="502"/>
      <c r="FP47" s="502"/>
      <c r="FQ47" s="502"/>
      <c r="FR47" s="502"/>
      <c r="FS47" s="502"/>
      <c r="FT47" s="502"/>
      <c r="FU47" s="502"/>
      <c r="FV47" s="502"/>
      <c r="FW47" s="502"/>
      <c r="FX47" s="502"/>
      <c r="FY47" s="502"/>
      <c r="FZ47" s="502"/>
      <c r="GA47" s="502"/>
      <c r="GB47" s="502"/>
      <c r="GC47" s="502"/>
      <c r="GD47" s="502"/>
      <c r="GE47" s="502"/>
      <c r="GF47" s="502"/>
      <c r="GG47" s="502"/>
      <c r="GH47" s="502"/>
      <c r="GI47" s="502"/>
      <c r="GJ47" s="502"/>
      <c r="GK47" s="502"/>
      <c r="GL47" s="502"/>
      <c r="GM47" s="502"/>
      <c r="GN47" s="502"/>
      <c r="GO47" s="502"/>
      <c r="GP47" s="502"/>
      <c r="GQ47" s="502"/>
      <c r="GR47" s="502"/>
      <c r="GS47" s="502"/>
      <c r="GT47" s="502"/>
      <c r="GU47" s="502"/>
      <c r="GV47" s="502"/>
      <c r="GW47" s="502"/>
      <c r="GX47" s="502"/>
      <c r="GY47" s="502"/>
      <c r="GZ47" s="502"/>
      <c r="HA47" s="502"/>
      <c r="HB47" s="502"/>
      <c r="HC47" s="502"/>
      <c r="HD47" s="502"/>
      <c r="HE47" s="502"/>
      <c r="HF47" s="502"/>
      <c r="HG47" s="502"/>
      <c r="HH47" s="502"/>
      <c r="HI47" s="502"/>
      <c r="HJ47" s="502"/>
      <c r="HK47" s="502"/>
      <c r="HL47" s="502"/>
      <c r="HM47" s="502"/>
      <c r="HN47" s="502"/>
      <c r="HO47" s="502"/>
      <c r="HP47" s="502"/>
      <c r="HQ47" s="502"/>
      <c r="HR47" s="502"/>
      <c r="HS47" s="502"/>
      <c r="HT47" s="502"/>
      <c r="HU47" s="502"/>
      <c r="HV47" s="502"/>
      <c r="HW47" s="502"/>
      <c r="HX47" s="502"/>
      <c r="HY47" s="502"/>
      <c r="HZ47" s="502"/>
      <c r="IA47" s="502"/>
      <c r="IB47" s="502"/>
      <c r="IC47" s="502"/>
      <c r="ID47" s="502"/>
      <c r="IE47" s="502"/>
      <c r="IF47" s="502"/>
      <c r="IG47" s="502"/>
      <c r="IH47" s="502"/>
      <c r="II47" s="502"/>
      <c r="IJ47" s="502"/>
      <c r="IK47" s="502"/>
      <c r="IL47" s="502"/>
      <c r="IM47" s="502"/>
      <c r="IN47" s="502"/>
      <c r="IO47" s="502"/>
      <c r="IP47" s="502"/>
      <c r="IQ47" s="502"/>
      <c r="IR47" s="502"/>
      <c r="IS47" s="502"/>
      <c r="IT47" s="502"/>
      <c r="IU47" s="502"/>
      <c r="IV47" s="502"/>
    </row>
    <row r="48" spans="1:256" ht="15.75" customHeight="1">
      <c r="A48" s="1095" t="s">
        <v>249</v>
      </c>
      <c r="B48" s="1095"/>
      <c r="C48" s="443" t="s">
        <v>407</v>
      </c>
      <c r="D48" s="437" t="s">
        <v>392</v>
      </c>
      <c r="E48" s="795">
        <v>1058</v>
      </c>
      <c r="F48" s="795">
        <v>128</v>
      </c>
      <c r="G48" s="795">
        <v>19</v>
      </c>
      <c r="H48" s="795">
        <v>250</v>
      </c>
      <c r="I48" s="795">
        <v>13</v>
      </c>
      <c r="J48" s="795">
        <v>32</v>
      </c>
      <c r="K48" s="795">
        <v>196</v>
      </c>
      <c r="L48" s="795">
        <v>0</v>
      </c>
      <c r="M48" s="795">
        <v>117</v>
      </c>
      <c r="N48" s="795">
        <v>181</v>
      </c>
      <c r="O48" s="795">
        <v>122</v>
      </c>
      <c r="P48" s="795"/>
      <c r="Q48" s="795">
        <v>750</v>
      </c>
      <c r="R48" s="795">
        <v>100</v>
      </c>
      <c r="S48" s="795">
        <v>14</v>
      </c>
      <c r="T48" s="795">
        <v>171</v>
      </c>
      <c r="U48" s="795">
        <v>10</v>
      </c>
      <c r="V48" s="795">
        <v>21</v>
      </c>
      <c r="W48" s="795">
        <v>124</v>
      </c>
      <c r="X48" s="795">
        <v>0</v>
      </c>
      <c r="Y48" s="795">
        <v>84</v>
      </c>
      <c r="Z48" s="795">
        <v>135</v>
      </c>
      <c r="AA48" s="795">
        <v>91</v>
      </c>
      <c r="AB48" s="855"/>
      <c r="AC48" s="839">
        <v>70.888468809073728</v>
      </c>
      <c r="AD48" s="839">
        <v>78.125</v>
      </c>
      <c r="AE48" s="839" t="s">
        <v>603</v>
      </c>
      <c r="AF48" s="839">
        <v>68.400000000000006</v>
      </c>
      <c r="AG48" s="839" t="s">
        <v>603</v>
      </c>
      <c r="AH48" s="839">
        <v>65.625</v>
      </c>
      <c r="AI48" s="839">
        <v>63.265306122448983</v>
      </c>
      <c r="AJ48" s="839" t="s">
        <v>215</v>
      </c>
      <c r="AK48" s="839">
        <v>71.794871794871796</v>
      </c>
      <c r="AL48" s="839">
        <v>74.585635359116026</v>
      </c>
      <c r="AM48" s="839">
        <v>74.590163934426229</v>
      </c>
      <c r="AN48" s="502"/>
      <c r="AP48" s="502"/>
      <c r="AQ48" s="502"/>
      <c r="AR48" s="502"/>
      <c r="AS48" s="502"/>
      <c r="AT48" s="502"/>
      <c r="AU48" s="502"/>
      <c r="AV48" s="502"/>
      <c r="AW48" s="502"/>
      <c r="AX48" s="502"/>
      <c r="AY48" s="502"/>
      <c r="AZ48" s="502"/>
      <c r="BA48" s="502"/>
      <c r="BB48" s="502"/>
      <c r="BC48" s="502"/>
      <c r="BD48" s="502"/>
      <c r="BE48" s="502"/>
      <c r="BF48" s="502"/>
      <c r="BG48" s="502"/>
      <c r="BH48" s="502"/>
      <c r="BI48" s="502"/>
      <c r="BJ48" s="502"/>
      <c r="BK48" s="502"/>
      <c r="BL48" s="502"/>
      <c r="BM48" s="502"/>
      <c r="BN48" s="502"/>
      <c r="BO48" s="502"/>
      <c r="BP48" s="502"/>
      <c r="BQ48" s="502"/>
      <c r="BR48" s="502"/>
      <c r="BS48" s="502"/>
      <c r="BT48" s="502"/>
      <c r="BU48" s="502"/>
      <c r="BV48" s="502"/>
      <c r="BW48" s="502"/>
      <c r="BX48" s="502"/>
      <c r="BY48" s="502"/>
      <c r="BZ48" s="502"/>
      <c r="CA48" s="502"/>
      <c r="CB48" s="502"/>
      <c r="CC48" s="502"/>
      <c r="CD48" s="502"/>
      <c r="CE48" s="502"/>
      <c r="CF48" s="502"/>
      <c r="CG48" s="502"/>
      <c r="CH48" s="502"/>
      <c r="CI48" s="502"/>
      <c r="CJ48" s="502"/>
      <c r="CK48" s="502"/>
      <c r="CL48" s="502"/>
      <c r="CM48" s="502"/>
      <c r="CN48" s="502"/>
      <c r="CO48" s="502"/>
      <c r="CP48" s="502"/>
      <c r="CQ48" s="502"/>
      <c r="CR48" s="502"/>
      <c r="CS48" s="502"/>
      <c r="CT48" s="502"/>
      <c r="CU48" s="502"/>
      <c r="CV48" s="502"/>
      <c r="CW48" s="502"/>
      <c r="CX48" s="502"/>
      <c r="CY48" s="502"/>
      <c r="CZ48" s="502"/>
      <c r="DA48" s="502"/>
      <c r="DB48" s="502"/>
      <c r="DC48" s="502"/>
      <c r="DD48" s="502"/>
      <c r="DE48" s="502"/>
      <c r="DF48" s="502"/>
      <c r="DG48" s="502"/>
      <c r="DH48" s="502"/>
      <c r="DI48" s="502"/>
      <c r="DJ48" s="502"/>
      <c r="DK48" s="502"/>
      <c r="DL48" s="502"/>
      <c r="DM48" s="502"/>
      <c r="DN48" s="502"/>
      <c r="DO48" s="502"/>
      <c r="DP48" s="502"/>
      <c r="DQ48" s="502"/>
      <c r="DR48" s="502"/>
      <c r="DS48" s="502"/>
      <c r="DT48" s="502"/>
      <c r="DU48" s="502"/>
      <c r="DV48" s="502"/>
      <c r="DW48" s="502"/>
      <c r="DX48" s="502"/>
      <c r="DY48" s="502"/>
      <c r="DZ48" s="502"/>
      <c r="EA48" s="502"/>
      <c r="EB48" s="502"/>
      <c r="EC48" s="502"/>
      <c r="ED48" s="502"/>
      <c r="EE48" s="502"/>
      <c r="EF48" s="502"/>
      <c r="EG48" s="502"/>
      <c r="EH48" s="502"/>
      <c r="EI48" s="502"/>
      <c r="EJ48" s="502"/>
      <c r="EK48" s="502"/>
      <c r="EL48" s="502"/>
      <c r="EM48" s="502"/>
      <c r="EN48" s="502"/>
      <c r="EO48" s="502"/>
      <c r="EP48" s="502"/>
      <c r="EQ48" s="502"/>
      <c r="ER48" s="502"/>
      <c r="ES48" s="502"/>
      <c r="ET48" s="502"/>
      <c r="EU48" s="502"/>
      <c r="EV48" s="502"/>
      <c r="EW48" s="502"/>
      <c r="EX48" s="502"/>
      <c r="EY48" s="502"/>
      <c r="EZ48" s="502"/>
      <c r="FA48" s="502"/>
      <c r="FB48" s="502"/>
      <c r="FC48" s="502"/>
      <c r="FD48" s="502"/>
      <c r="FE48" s="502"/>
      <c r="FF48" s="502"/>
      <c r="FG48" s="502"/>
      <c r="FH48" s="502"/>
      <c r="FI48" s="502"/>
      <c r="FJ48" s="502"/>
      <c r="FK48" s="502"/>
      <c r="FL48" s="502"/>
      <c r="FM48" s="502"/>
      <c r="FN48" s="502"/>
      <c r="FO48" s="502"/>
      <c r="FP48" s="502"/>
      <c r="FQ48" s="502"/>
      <c r="FR48" s="502"/>
      <c r="FS48" s="502"/>
      <c r="FT48" s="502"/>
      <c r="FU48" s="502"/>
      <c r="FV48" s="502"/>
      <c r="FW48" s="502"/>
      <c r="FX48" s="502"/>
      <c r="FY48" s="502"/>
      <c r="FZ48" s="502"/>
      <c r="GA48" s="502"/>
      <c r="GB48" s="502"/>
      <c r="GC48" s="502"/>
      <c r="GD48" s="502"/>
      <c r="GE48" s="502"/>
      <c r="GF48" s="502"/>
      <c r="GG48" s="502"/>
      <c r="GH48" s="502"/>
      <c r="GI48" s="502"/>
      <c r="GJ48" s="502"/>
      <c r="GK48" s="502"/>
      <c r="GL48" s="502"/>
      <c r="GM48" s="502"/>
      <c r="GN48" s="502"/>
      <c r="GO48" s="502"/>
      <c r="GP48" s="502"/>
      <c r="GQ48" s="502"/>
      <c r="GR48" s="502"/>
      <c r="GS48" s="502"/>
      <c r="GT48" s="502"/>
      <c r="GU48" s="502"/>
      <c r="GV48" s="502"/>
      <c r="GW48" s="502"/>
      <c r="GX48" s="502"/>
      <c r="GY48" s="502"/>
      <c r="GZ48" s="502"/>
      <c r="HA48" s="502"/>
      <c r="HB48" s="502"/>
      <c r="HC48" s="502"/>
      <c r="HD48" s="502"/>
      <c r="HE48" s="502"/>
      <c r="HF48" s="502"/>
      <c r="HG48" s="502"/>
      <c r="HH48" s="502"/>
      <c r="HI48" s="502"/>
      <c r="HJ48" s="502"/>
      <c r="HK48" s="502"/>
      <c r="HL48" s="502"/>
      <c r="HM48" s="502"/>
      <c r="HN48" s="502"/>
      <c r="HO48" s="502"/>
      <c r="HP48" s="502"/>
      <c r="HQ48" s="502"/>
      <c r="HR48" s="502"/>
      <c r="HS48" s="502"/>
      <c r="HT48" s="502"/>
      <c r="HU48" s="502"/>
      <c r="HV48" s="502"/>
      <c r="HW48" s="502"/>
      <c r="HX48" s="502"/>
      <c r="HY48" s="502"/>
      <c r="HZ48" s="502"/>
      <c r="IA48" s="502"/>
      <c r="IB48" s="502"/>
      <c r="IC48" s="502"/>
      <c r="ID48" s="502"/>
      <c r="IE48" s="502"/>
      <c r="IF48" s="502"/>
      <c r="IG48" s="502"/>
      <c r="IH48" s="502"/>
      <c r="II48" s="502"/>
      <c r="IJ48" s="502"/>
      <c r="IK48" s="502"/>
      <c r="IL48" s="502"/>
      <c r="IM48" s="502"/>
      <c r="IN48" s="502"/>
      <c r="IO48" s="502"/>
      <c r="IP48" s="502"/>
      <c r="IQ48" s="502"/>
      <c r="IR48" s="502"/>
      <c r="IS48" s="502"/>
      <c r="IT48" s="502"/>
      <c r="IU48" s="502"/>
      <c r="IV48" s="502"/>
    </row>
    <row r="49" spans="1:256" s="517" customFormat="1" ht="15.75" customHeight="1">
      <c r="A49" s="1095" t="s">
        <v>250</v>
      </c>
      <c r="B49" s="1095"/>
      <c r="C49" s="443" t="s">
        <v>408</v>
      </c>
      <c r="D49" s="437" t="s">
        <v>392</v>
      </c>
      <c r="E49" s="795">
        <v>4449</v>
      </c>
      <c r="F49" s="795">
        <v>87</v>
      </c>
      <c r="G49" s="795">
        <v>98</v>
      </c>
      <c r="H49" s="795">
        <v>1769</v>
      </c>
      <c r="I49" s="795">
        <v>69</v>
      </c>
      <c r="J49" s="795">
        <v>60</v>
      </c>
      <c r="K49" s="795">
        <v>1316</v>
      </c>
      <c r="L49" s="795">
        <v>2</v>
      </c>
      <c r="M49" s="795">
        <v>469</v>
      </c>
      <c r="N49" s="795">
        <v>466</v>
      </c>
      <c r="O49" s="795">
        <v>113</v>
      </c>
      <c r="P49" s="795"/>
      <c r="Q49" s="795">
        <v>2877</v>
      </c>
      <c r="R49" s="795">
        <v>61</v>
      </c>
      <c r="S49" s="795">
        <v>69</v>
      </c>
      <c r="T49" s="795">
        <v>1177</v>
      </c>
      <c r="U49" s="795">
        <v>39</v>
      </c>
      <c r="V49" s="795">
        <v>40</v>
      </c>
      <c r="W49" s="795">
        <v>758</v>
      </c>
      <c r="X49" s="795">
        <v>2</v>
      </c>
      <c r="Y49" s="795">
        <v>355</v>
      </c>
      <c r="Z49" s="795">
        <v>317</v>
      </c>
      <c r="AA49" s="795">
        <v>59</v>
      </c>
      <c r="AB49" s="855"/>
      <c r="AC49" s="839">
        <v>64.666217127444369</v>
      </c>
      <c r="AD49" s="839">
        <v>70.114942528735639</v>
      </c>
      <c r="AE49" s="839">
        <v>70.408163265306129</v>
      </c>
      <c r="AF49" s="839">
        <v>66.534765404183148</v>
      </c>
      <c r="AG49" s="839">
        <v>56.521739130434781</v>
      </c>
      <c r="AH49" s="839">
        <v>66.666666666666657</v>
      </c>
      <c r="AI49" s="839">
        <v>57.598784194528875</v>
      </c>
      <c r="AJ49" s="839" t="s">
        <v>603</v>
      </c>
      <c r="AK49" s="839">
        <v>75.69296375266525</v>
      </c>
      <c r="AL49" s="839">
        <v>68.02575107296137</v>
      </c>
      <c r="AM49" s="839">
        <v>52.212389380530979</v>
      </c>
      <c r="AN49" s="518"/>
      <c r="AP49" s="518"/>
      <c r="AQ49" s="518"/>
      <c r="AR49" s="518"/>
      <c r="AS49" s="518"/>
      <c r="AT49" s="518"/>
      <c r="AU49" s="518"/>
      <c r="AV49" s="518"/>
      <c r="AW49" s="518"/>
      <c r="AX49" s="518"/>
      <c r="AY49" s="518"/>
      <c r="AZ49" s="518"/>
      <c r="BA49" s="518"/>
      <c r="BB49" s="518"/>
      <c r="BC49" s="518"/>
      <c r="BD49" s="518"/>
      <c r="BE49" s="518"/>
      <c r="BF49" s="518"/>
      <c r="BG49" s="518"/>
      <c r="BH49" s="518"/>
      <c r="BI49" s="518"/>
      <c r="BJ49" s="518"/>
      <c r="BK49" s="518"/>
      <c r="BL49" s="518"/>
      <c r="BM49" s="518"/>
      <c r="BN49" s="518"/>
      <c r="BO49" s="518"/>
      <c r="BP49" s="518"/>
      <c r="BQ49" s="518"/>
      <c r="BR49" s="518"/>
      <c r="BS49" s="518"/>
      <c r="BT49" s="518"/>
      <c r="BU49" s="518"/>
      <c r="BV49" s="518"/>
      <c r="BW49" s="518"/>
      <c r="BX49" s="518"/>
      <c r="BY49" s="518"/>
      <c r="BZ49" s="518"/>
      <c r="CA49" s="518"/>
      <c r="CB49" s="518"/>
      <c r="CC49" s="518"/>
      <c r="CD49" s="518"/>
      <c r="CE49" s="518"/>
      <c r="CF49" s="518"/>
      <c r="CG49" s="518"/>
      <c r="CH49" s="518"/>
      <c r="CI49" s="518"/>
      <c r="CJ49" s="518"/>
      <c r="CK49" s="518"/>
      <c r="CL49" s="518"/>
      <c r="CM49" s="518"/>
      <c r="CN49" s="518"/>
      <c r="CO49" s="518"/>
      <c r="CP49" s="518"/>
      <c r="CQ49" s="518"/>
      <c r="CR49" s="518"/>
      <c r="CS49" s="518"/>
      <c r="CT49" s="518"/>
      <c r="CU49" s="518"/>
      <c r="CV49" s="518"/>
      <c r="CW49" s="518"/>
      <c r="CX49" s="518"/>
      <c r="CY49" s="518"/>
      <c r="CZ49" s="518"/>
      <c r="DA49" s="518"/>
      <c r="DB49" s="518"/>
      <c r="DC49" s="518"/>
      <c r="DD49" s="518"/>
      <c r="DE49" s="518"/>
      <c r="DF49" s="518"/>
      <c r="DG49" s="518"/>
      <c r="DH49" s="518"/>
      <c r="DI49" s="518"/>
      <c r="DJ49" s="518"/>
      <c r="DK49" s="518"/>
      <c r="DL49" s="518"/>
      <c r="DM49" s="518"/>
      <c r="DN49" s="518"/>
      <c r="DO49" s="518"/>
      <c r="DP49" s="518"/>
      <c r="DQ49" s="518"/>
      <c r="DR49" s="518"/>
      <c r="DS49" s="518"/>
      <c r="DT49" s="518"/>
      <c r="DU49" s="518"/>
      <c r="DV49" s="518"/>
      <c r="DW49" s="518"/>
      <c r="DX49" s="518"/>
      <c r="DY49" s="518"/>
      <c r="DZ49" s="518"/>
      <c r="EA49" s="518"/>
      <c r="EB49" s="518"/>
      <c r="EC49" s="518"/>
      <c r="ED49" s="518"/>
      <c r="EE49" s="518"/>
      <c r="EF49" s="518"/>
      <c r="EG49" s="518"/>
      <c r="EH49" s="518"/>
      <c r="EI49" s="518"/>
      <c r="EJ49" s="518"/>
      <c r="EK49" s="518"/>
      <c r="EL49" s="518"/>
      <c r="EM49" s="518"/>
      <c r="EN49" s="518"/>
      <c r="EO49" s="518"/>
      <c r="EP49" s="518"/>
      <c r="EQ49" s="518"/>
      <c r="ER49" s="518"/>
      <c r="ES49" s="518"/>
      <c r="ET49" s="518"/>
      <c r="EU49" s="518"/>
      <c r="EV49" s="518"/>
      <c r="EW49" s="518"/>
      <c r="EX49" s="518"/>
      <c r="EY49" s="518"/>
      <c r="EZ49" s="518"/>
      <c r="FA49" s="518"/>
      <c r="FB49" s="518"/>
      <c r="FC49" s="518"/>
      <c r="FD49" s="518"/>
      <c r="FE49" s="518"/>
      <c r="FF49" s="518"/>
      <c r="FG49" s="518"/>
      <c r="FH49" s="518"/>
      <c r="FI49" s="518"/>
      <c r="FJ49" s="518"/>
      <c r="FK49" s="518"/>
      <c r="FL49" s="518"/>
      <c r="FM49" s="518"/>
      <c r="FN49" s="518"/>
      <c r="FO49" s="518"/>
      <c r="FP49" s="518"/>
      <c r="FQ49" s="518"/>
      <c r="FR49" s="518"/>
      <c r="FS49" s="518"/>
      <c r="FT49" s="518"/>
      <c r="FU49" s="518"/>
      <c r="FV49" s="518"/>
      <c r="FW49" s="518"/>
      <c r="FX49" s="518"/>
      <c r="FY49" s="518"/>
      <c r="FZ49" s="518"/>
      <c r="GA49" s="518"/>
      <c r="GB49" s="518"/>
      <c r="GC49" s="518"/>
      <c r="GD49" s="518"/>
      <c r="GE49" s="518"/>
      <c r="GF49" s="518"/>
      <c r="GG49" s="518"/>
      <c r="GH49" s="518"/>
      <c r="GI49" s="518"/>
      <c r="GJ49" s="518"/>
      <c r="GK49" s="518"/>
      <c r="GL49" s="518"/>
      <c r="GM49" s="518"/>
      <c r="GN49" s="518"/>
      <c r="GO49" s="518"/>
      <c r="GP49" s="518"/>
      <c r="GQ49" s="518"/>
      <c r="GR49" s="518"/>
      <c r="GS49" s="518"/>
      <c r="GT49" s="518"/>
      <c r="GU49" s="518"/>
      <c r="GV49" s="518"/>
      <c r="GW49" s="518"/>
      <c r="GX49" s="518"/>
      <c r="GY49" s="518"/>
      <c r="GZ49" s="518"/>
      <c r="HA49" s="518"/>
      <c r="HB49" s="518"/>
      <c r="HC49" s="518"/>
      <c r="HD49" s="518"/>
      <c r="HE49" s="518"/>
      <c r="HF49" s="518"/>
      <c r="HG49" s="518"/>
      <c r="HH49" s="518"/>
      <c r="HI49" s="518"/>
      <c r="HJ49" s="518"/>
      <c r="HK49" s="518"/>
      <c r="HL49" s="518"/>
      <c r="HM49" s="518"/>
      <c r="HN49" s="518"/>
      <c r="HO49" s="518"/>
      <c r="HP49" s="518"/>
      <c r="HQ49" s="518"/>
      <c r="HR49" s="518"/>
      <c r="HS49" s="518"/>
      <c r="HT49" s="518"/>
      <c r="HU49" s="518"/>
      <c r="HV49" s="518"/>
      <c r="HW49" s="518"/>
      <c r="HX49" s="518"/>
      <c r="HY49" s="518"/>
      <c r="HZ49" s="518"/>
      <c r="IA49" s="518"/>
      <c r="IB49" s="518"/>
      <c r="IC49" s="518"/>
      <c r="ID49" s="518"/>
      <c r="IE49" s="518"/>
      <c r="IF49" s="518"/>
      <c r="IG49" s="518"/>
      <c r="IH49" s="518"/>
      <c r="II49" s="518"/>
      <c r="IJ49" s="518"/>
      <c r="IK49" s="518"/>
      <c r="IL49" s="518"/>
      <c r="IM49" s="518"/>
      <c r="IN49" s="518"/>
      <c r="IO49" s="518"/>
      <c r="IP49" s="518"/>
      <c r="IQ49" s="518"/>
      <c r="IR49" s="518"/>
      <c r="IS49" s="518"/>
      <c r="IT49" s="518"/>
      <c r="IU49" s="518"/>
      <c r="IV49" s="518"/>
    </row>
    <row r="50" spans="1:256" s="519" customFormat="1" ht="15.75" customHeight="1">
      <c r="A50" s="1095" t="s">
        <v>251</v>
      </c>
      <c r="B50" s="1095"/>
      <c r="C50" s="443" t="s">
        <v>409</v>
      </c>
      <c r="D50" s="437" t="s">
        <v>392</v>
      </c>
      <c r="E50" s="795">
        <v>855</v>
      </c>
      <c r="F50" s="795">
        <v>65</v>
      </c>
      <c r="G50" s="795">
        <v>69</v>
      </c>
      <c r="H50" s="795">
        <v>209</v>
      </c>
      <c r="I50" s="795">
        <v>17</v>
      </c>
      <c r="J50" s="795">
        <v>39</v>
      </c>
      <c r="K50" s="795">
        <v>215</v>
      </c>
      <c r="L50" s="795">
        <v>0</v>
      </c>
      <c r="M50" s="795">
        <v>106</v>
      </c>
      <c r="N50" s="795">
        <v>124</v>
      </c>
      <c r="O50" s="795">
        <v>11</v>
      </c>
      <c r="P50" s="795"/>
      <c r="Q50" s="795">
        <v>559</v>
      </c>
      <c r="R50" s="795">
        <v>43</v>
      </c>
      <c r="S50" s="795">
        <v>49</v>
      </c>
      <c r="T50" s="795">
        <v>142</v>
      </c>
      <c r="U50" s="795">
        <v>11</v>
      </c>
      <c r="V50" s="795">
        <v>28</v>
      </c>
      <c r="W50" s="795">
        <v>123</v>
      </c>
      <c r="X50" s="795">
        <v>0</v>
      </c>
      <c r="Y50" s="795">
        <v>78</v>
      </c>
      <c r="Z50" s="795">
        <v>80</v>
      </c>
      <c r="AA50" s="795">
        <v>5</v>
      </c>
      <c r="AB50" s="959"/>
      <c r="AC50" s="839">
        <v>65.380116959064324</v>
      </c>
      <c r="AD50" s="839">
        <v>66.153846153846146</v>
      </c>
      <c r="AE50" s="839">
        <v>71.014492753623188</v>
      </c>
      <c r="AF50" s="839">
        <v>67.942583732057415</v>
      </c>
      <c r="AG50" s="839" t="s">
        <v>603</v>
      </c>
      <c r="AH50" s="839">
        <v>71.794871794871796</v>
      </c>
      <c r="AI50" s="839">
        <v>57.20930232558139</v>
      </c>
      <c r="AJ50" s="839" t="s">
        <v>215</v>
      </c>
      <c r="AK50" s="839">
        <v>73.584905660377359</v>
      </c>
      <c r="AL50" s="839">
        <v>64.516129032258064</v>
      </c>
      <c r="AM50" s="839" t="s">
        <v>603</v>
      </c>
      <c r="AN50" s="503"/>
      <c r="AP50" s="503"/>
      <c r="AQ50" s="503"/>
      <c r="AR50" s="503"/>
      <c r="AS50" s="503"/>
      <c r="AT50" s="503"/>
      <c r="AU50" s="503"/>
      <c r="AV50" s="503"/>
      <c r="AW50" s="503"/>
      <c r="AX50" s="503"/>
      <c r="AY50" s="503"/>
      <c r="AZ50" s="503"/>
      <c r="BA50" s="503"/>
      <c r="BB50" s="503"/>
      <c r="BC50" s="503"/>
      <c r="BD50" s="503"/>
      <c r="BE50" s="503"/>
      <c r="BF50" s="503"/>
      <c r="BG50" s="503"/>
      <c r="BH50" s="503"/>
      <c r="BI50" s="503"/>
      <c r="BJ50" s="503"/>
      <c r="BK50" s="503"/>
      <c r="BL50" s="503"/>
      <c r="BM50" s="503"/>
      <c r="BN50" s="503"/>
      <c r="BO50" s="503"/>
      <c r="BP50" s="503"/>
      <c r="BQ50" s="503"/>
      <c r="BR50" s="503"/>
      <c r="BS50" s="503"/>
      <c r="BT50" s="503"/>
      <c r="BU50" s="503"/>
      <c r="BV50" s="503"/>
      <c r="BW50" s="503"/>
      <c r="BX50" s="503"/>
      <c r="BY50" s="503"/>
      <c r="BZ50" s="503"/>
      <c r="CA50" s="503"/>
      <c r="CB50" s="503"/>
      <c r="CC50" s="503"/>
      <c r="CD50" s="503"/>
      <c r="CE50" s="503"/>
      <c r="CF50" s="503"/>
      <c r="CG50" s="503"/>
      <c r="CH50" s="503"/>
      <c r="CI50" s="503"/>
      <c r="CJ50" s="503"/>
      <c r="CK50" s="503"/>
      <c r="CL50" s="503"/>
      <c r="CM50" s="503"/>
      <c r="CN50" s="503"/>
      <c r="CO50" s="503"/>
      <c r="CP50" s="503"/>
      <c r="CQ50" s="503"/>
      <c r="CR50" s="503"/>
      <c r="CS50" s="503"/>
      <c r="CT50" s="503"/>
      <c r="CU50" s="503"/>
      <c r="CV50" s="503"/>
      <c r="CW50" s="503"/>
      <c r="CX50" s="503"/>
      <c r="CY50" s="503"/>
      <c r="CZ50" s="503"/>
      <c r="DA50" s="503"/>
      <c r="DB50" s="503"/>
      <c r="DC50" s="503"/>
      <c r="DD50" s="503"/>
      <c r="DE50" s="503"/>
      <c r="DF50" s="503"/>
      <c r="DG50" s="503"/>
      <c r="DH50" s="503"/>
      <c r="DI50" s="503"/>
      <c r="DJ50" s="503"/>
      <c r="DK50" s="503"/>
      <c r="DL50" s="503"/>
      <c r="DM50" s="503"/>
      <c r="DN50" s="503"/>
      <c r="DO50" s="503"/>
      <c r="DP50" s="503"/>
      <c r="DQ50" s="503"/>
      <c r="DR50" s="503"/>
      <c r="DS50" s="503"/>
      <c r="DT50" s="503"/>
      <c r="DU50" s="503"/>
      <c r="DV50" s="503"/>
      <c r="DW50" s="503"/>
      <c r="DX50" s="503"/>
      <c r="DY50" s="503"/>
      <c r="DZ50" s="503"/>
      <c r="EA50" s="503"/>
      <c r="EB50" s="503"/>
      <c r="EC50" s="503"/>
      <c r="ED50" s="503"/>
      <c r="EE50" s="503"/>
      <c r="EF50" s="503"/>
      <c r="EG50" s="503"/>
      <c r="EH50" s="503"/>
      <c r="EI50" s="503"/>
      <c r="EJ50" s="503"/>
      <c r="EK50" s="503"/>
      <c r="EL50" s="503"/>
      <c r="EM50" s="503"/>
      <c r="EN50" s="503"/>
      <c r="EO50" s="503"/>
      <c r="EP50" s="503"/>
      <c r="EQ50" s="503"/>
      <c r="ER50" s="503"/>
      <c r="ES50" s="503"/>
      <c r="ET50" s="503"/>
      <c r="EU50" s="503"/>
      <c r="EV50" s="503"/>
      <c r="EW50" s="503"/>
      <c r="EX50" s="503"/>
      <c r="EY50" s="503"/>
      <c r="EZ50" s="503"/>
      <c r="FA50" s="503"/>
      <c r="FB50" s="503"/>
      <c r="FC50" s="503"/>
      <c r="FD50" s="503"/>
      <c r="FE50" s="503"/>
      <c r="FF50" s="503"/>
      <c r="FG50" s="503"/>
      <c r="FH50" s="503"/>
      <c r="FI50" s="503"/>
      <c r="FJ50" s="503"/>
      <c r="FK50" s="503"/>
      <c r="FL50" s="503"/>
      <c r="FM50" s="503"/>
      <c r="FN50" s="503"/>
      <c r="FO50" s="503"/>
      <c r="FP50" s="503"/>
      <c r="FQ50" s="503"/>
      <c r="FR50" s="503"/>
      <c r="FS50" s="503"/>
      <c r="FT50" s="503"/>
      <c r="FU50" s="503"/>
      <c r="FV50" s="503"/>
      <c r="FW50" s="503"/>
      <c r="FX50" s="503"/>
      <c r="FY50" s="503"/>
      <c r="FZ50" s="503"/>
      <c r="GA50" s="503"/>
      <c r="GB50" s="503"/>
      <c r="GC50" s="503"/>
      <c r="GD50" s="503"/>
      <c r="GE50" s="503"/>
      <c r="GF50" s="503"/>
      <c r="GG50" s="503"/>
      <c r="GH50" s="503"/>
      <c r="GI50" s="503"/>
      <c r="GJ50" s="503"/>
      <c r="GK50" s="503"/>
      <c r="GL50" s="503"/>
      <c r="GM50" s="503"/>
      <c r="GN50" s="503"/>
      <c r="GO50" s="503"/>
      <c r="GP50" s="503"/>
      <c r="GQ50" s="503"/>
      <c r="GR50" s="503"/>
      <c r="GS50" s="503"/>
      <c r="GT50" s="503"/>
      <c r="GU50" s="503"/>
      <c r="GV50" s="503"/>
      <c r="GW50" s="503"/>
      <c r="GX50" s="503"/>
      <c r="GY50" s="503"/>
      <c r="GZ50" s="503"/>
      <c r="HA50" s="503"/>
      <c r="HB50" s="503"/>
      <c r="HC50" s="503"/>
      <c r="HD50" s="503"/>
      <c r="HE50" s="503"/>
      <c r="HF50" s="503"/>
      <c r="HG50" s="503"/>
      <c r="HH50" s="503"/>
      <c r="HI50" s="503"/>
      <c r="HJ50" s="503"/>
      <c r="HK50" s="503"/>
      <c r="HL50" s="503"/>
      <c r="HM50" s="503"/>
      <c r="HN50" s="503"/>
      <c r="HO50" s="503"/>
      <c r="HP50" s="503"/>
      <c r="HQ50" s="503"/>
      <c r="HR50" s="503"/>
      <c r="HS50" s="503"/>
      <c r="HT50" s="503"/>
      <c r="HU50" s="503"/>
      <c r="HV50" s="503"/>
      <c r="HW50" s="503"/>
      <c r="HX50" s="503"/>
      <c r="HY50" s="503"/>
      <c r="HZ50" s="503"/>
      <c r="IA50" s="503"/>
      <c r="IB50" s="503"/>
      <c r="IC50" s="503"/>
      <c r="ID50" s="503"/>
      <c r="IE50" s="503"/>
      <c r="IF50" s="503"/>
      <c r="IG50" s="503"/>
      <c r="IH50" s="503"/>
      <c r="II50" s="503"/>
      <c r="IJ50" s="503"/>
      <c r="IK50" s="503"/>
      <c r="IL50" s="503"/>
      <c r="IM50" s="503"/>
      <c r="IN50" s="503"/>
      <c r="IO50" s="503"/>
      <c r="IP50" s="503"/>
      <c r="IQ50" s="503"/>
      <c r="IR50" s="503"/>
      <c r="IS50" s="503"/>
      <c r="IT50" s="503"/>
      <c r="IU50" s="503"/>
      <c r="IV50" s="503"/>
    </row>
    <row r="51" spans="1:256" ht="15.75" customHeight="1">
      <c r="A51" s="1095" t="s">
        <v>252</v>
      </c>
      <c r="B51" s="1095"/>
      <c r="C51" s="443" t="s">
        <v>410</v>
      </c>
      <c r="D51" s="437" t="s">
        <v>392</v>
      </c>
      <c r="E51" s="795">
        <v>1651</v>
      </c>
      <c r="F51" s="795">
        <v>96</v>
      </c>
      <c r="G51" s="795">
        <v>120</v>
      </c>
      <c r="H51" s="795">
        <v>558</v>
      </c>
      <c r="I51" s="795">
        <v>31</v>
      </c>
      <c r="J51" s="795">
        <v>90</v>
      </c>
      <c r="K51" s="795">
        <v>313</v>
      </c>
      <c r="L51" s="795">
        <v>0</v>
      </c>
      <c r="M51" s="795">
        <v>205</v>
      </c>
      <c r="N51" s="795">
        <v>201</v>
      </c>
      <c r="O51" s="795">
        <v>37</v>
      </c>
      <c r="P51" s="795"/>
      <c r="Q51" s="795">
        <v>1123</v>
      </c>
      <c r="R51" s="795">
        <v>64</v>
      </c>
      <c r="S51" s="795">
        <v>87</v>
      </c>
      <c r="T51" s="795">
        <v>402</v>
      </c>
      <c r="U51" s="795">
        <v>15</v>
      </c>
      <c r="V51" s="795">
        <v>67</v>
      </c>
      <c r="W51" s="795">
        <v>191</v>
      </c>
      <c r="X51" s="795">
        <v>0</v>
      </c>
      <c r="Y51" s="795">
        <v>154</v>
      </c>
      <c r="Z51" s="795">
        <v>128</v>
      </c>
      <c r="AA51" s="795">
        <v>15</v>
      </c>
      <c r="AB51" s="855"/>
      <c r="AC51" s="839">
        <v>68.019382192610536</v>
      </c>
      <c r="AD51" s="839">
        <v>66.666666666666657</v>
      </c>
      <c r="AE51" s="839">
        <v>72.5</v>
      </c>
      <c r="AF51" s="839">
        <v>72.043010752688176</v>
      </c>
      <c r="AG51" s="839">
        <v>48.387096774193552</v>
      </c>
      <c r="AH51" s="839">
        <v>74.444444444444443</v>
      </c>
      <c r="AI51" s="839">
        <v>61.022364217252402</v>
      </c>
      <c r="AJ51" s="839" t="s">
        <v>215</v>
      </c>
      <c r="AK51" s="839">
        <v>75.121951219512198</v>
      </c>
      <c r="AL51" s="839">
        <v>63.681592039800996</v>
      </c>
      <c r="AM51" s="839">
        <v>40.54054054054054</v>
      </c>
      <c r="AN51" s="502"/>
      <c r="AP51" s="502"/>
      <c r="AQ51" s="502"/>
      <c r="AR51" s="502"/>
      <c r="AS51" s="502"/>
      <c r="AT51" s="502"/>
      <c r="AU51" s="502"/>
      <c r="AV51" s="502"/>
      <c r="AW51" s="502"/>
      <c r="AX51" s="502"/>
      <c r="AY51" s="502"/>
      <c r="AZ51" s="502"/>
      <c r="BA51" s="502"/>
      <c r="BB51" s="502"/>
      <c r="BC51" s="502"/>
      <c r="BD51" s="502"/>
      <c r="BE51" s="502"/>
      <c r="BF51" s="502"/>
      <c r="BG51" s="502"/>
      <c r="BH51" s="502"/>
      <c r="BI51" s="502"/>
      <c r="BJ51" s="502"/>
      <c r="BK51" s="502"/>
      <c r="BL51" s="502"/>
      <c r="BM51" s="502"/>
      <c r="BN51" s="502"/>
      <c r="BO51" s="502"/>
      <c r="BP51" s="502"/>
      <c r="BQ51" s="502"/>
      <c r="BR51" s="502"/>
      <c r="BS51" s="502"/>
      <c r="BT51" s="502"/>
      <c r="BU51" s="502"/>
      <c r="BV51" s="502"/>
      <c r="BW51" s="502"/>
      <c r="BX51" s="502"/>
      <c r="BY51" s="502"/>
      <c r="BZ51" s="502"/>
      <c r="CA51" s="502"/>
      <c r="CB51" s="502"/>
      <c r="CC51" s="502"/>
      <c r="CD51" s="502"/>
      <c r="CE51" s="502"/>
      <c r="CF51" s="502"/>
      <c r="CG51" s="502"/>
      <c r="CH51" s="502"/>
      <c r="CI51" s="502"/>
      <c r="CJ51" s="502"/>
      <c r="CK51" s="502"/>
      <c r="CL51" s="502"/>
      <c r="CM51" s="502"/>
      <c r="CN51" s="502"/>
      <c r="CO51" s="502"/>
      <c r="CP51" s="502"/>
      <c r="CQ51" s="502"/>
      <c r="CR51" s="502"/>
      <c r="CS51" s="502"/>
      <c r="CT51" s="502"/>
      <c r="CU51" s="502"/>
      <c r="CV51" s="502"/>
      <c r="CW51" s="502"/>
      <c r="CX51" s="502"/>
      <c r="CY51" s="502"/>
      <c r="CZ51" s="502"/>
      <c r="DA51" s="502"/>
      <c r="DB51" s="502"/>
      <c r="DC51" s="502"/>
      <c r="DD51" s="502"/>
      <c r="DE51" s="502"/>
      <c r="DF51" s="502"/>
      <c r="DG51" s="502"/>
      <c r="DH51" s="502"/>
      <c r="DI51" s="502"/>
      <c r="DJ51" s="502"/>
      <c r="DK51" s="502"/>
      <c r="DL51" s="502"/>
      <c r="DM51" s="502"/>
      <c r="DN51" s="502"/>
      <c r="DO51" s="502"/>
      <c r="DP51" s="502"/>
      <c r="DQ51" s="502"/>
      <c r="DR51" s="502"/>
      <c r="DS51" s="502"/>
      <c r="DT51" s="502"/>
      <c r="DU51" s="502"/>
      <c r="DV51" s="502"/>
      <c r="DW51" s="502"/>
      <c r="DX51" s="502"/>
      <c r="DY51" s="502"/>
      <c r="DZ51" s="502"/>
      <c r="EA51" s="502"/>
      <c r="EB51" s="502"/>
      <c r="EC51" s="502"/>
      <c r="ED51" s="502"/>
      <c r="EE51" s="502"/>
      <c r="EF51" s="502"/>
      <c r="EG51" s="502"/>
      <c r="EH51" s="502"/>
      <c r="EI51" s="502"/>
      <c r="EJ51" s="502"/>
      <c r="EK51" s="502"/>
      <c r="EL51" s="502"/>
      <c r="EM51" s="502"/>
      <c r="EN51" s="502"/>
      <c r="EO51" s="502"/>
      <c r="EP51" s="502"/>
      <c r="EQ51" s="502"/>
      <c r="ER51" s="502"/>
      <c r="ES51" s="502"/>
      <c r="ET51" s="502"/>
      <c r="EU51" s="502"/>
      <c r="EV51" s="502"/>
      <c r="EW51" s="502"/>
      <c r="EX51" s="502"/>
      <c r="EY51" s="502"/>
      <c r="EZ51" s="502"/>
      <c r="FA51" s="502"/>
      <c r="FB51" s="502"/>
      <c r="FC51" s="502"/>
      <c r="FD51" s="502"/>
      <c r="FE51" s="502"/>
      <c r="FF51" s="502"/>
      <c r="FG51" s="502"/>
      <c r="FH51" s="502"/>
      <c r="FI51" s="502"/>
      <c r="FJ51" s="502"/>
      <c r="FK51" s="502"/>
      <c r="FL51" s="502"/>
      <c r="FM51" s="502"/>
      <c r="FN51" s="502"/>
      <c r="FO51" s="502"/>
      <c r="FP51" s="502"/>
      <c r="FQ51" s="502"/>
      <c r="FR51" s="502"/>
      <c r="FS51" s="502"/>
      <c r="FT51" s="502"/>
      <c r="FU51" s="502"/>
      <c r="FV51" s="502"/>
      <c r="FW51" s="502"/>
      <c r="FX51" s="502"/>
      <c r="FY51" s="502"/>
      <c r="FZ51" s="502"/>
      <c r="GA51" s="502"/>
      <c r="GB51" s="502"/>
      <c r="GC51" s="502"/>
      <c r="GD51" s="502"/>
      <c r="GE51" s="502"/>
      <c r="GF51" s="502"/>
      <c r="GG51" s="502"/>
      <c r="GH51" s="502"/>
      <c r="GI51" s="502"/>
      <c r="GJ51" s="502"/>
      <c r="GK51" s="502"/>
      <c r="GL51" s="502"/>
      <c r="GM51" s="502"/>
      <c r="GN51" s="502"/>
      <c r="GO51" s="502"/>
      <c r="GP51" s="502"/>
      <c r="GQ51" s="502"/>
      <c r="GR51" s="502"/>
      <c r="GS51" s="502"/>
      <c r="GT51" s="502"/>
      <c r="GU51" s="502"/>
      <c r="GV51" s="502"/>
      <c r="GW51" s="502"/>
      <c r="GX51" s="502"/>
      <c r="GY51" s="502"/>
      <c r="GZ51" s="502"/>
      <c r="HA51" s="502"/>
      <c r="HB51" s="502"/>
      <c r="HC51" s="502"/>
      <c r="HD51" s="502"/>
      <c r="HE51" s="502"/>
      <c r="HF51" s="502"/>
      <c r="HG51" s="502"/>
      <c r="HH51" s="502"/>
      <c r="HI51" s="502"/>
      <c r="HJ51" s="502"/>
      <c r="HK51" s="502"/>
      <c r="HL51" s="502"/>
      <c r="HM51" s="502"/>
      <c r="HN51" s="502"/>
      <c r="HO51" s="502"/>
      <c r="HP51" s="502"/>
      <c r="HQ51" s="502"/>
      <c r="HR51" s="502"/>
      <c r="HS51" s="502"/>
      <c r="HT51" s="502"/>
      <c r="HU51" s="502"/>
      <c r="HV51" s="502"/>
      <c r="HW51" s="502"/>
      <c r="HX51" s="502"/>
      <c r="HY51" s="502"/>
      <c r="HZ51" s="502"/>
      <c r="IA51" s="502"/>
      <c r="IB51" s="502"/>
      <c r="IC51" s="502"/>
      <c r="ID51" s="502"/>
      <c r="IE51" s="502"/>
      <c r="IF51" s="502"/>
      <c r="IG51" s="502"/>
      <c r="IH51" s="502"/>
      <c r="II51" s="502"/>
      <c r="IJ51" s="502"/>
      <c r="IK51" s="502"/>
      <c r="IL51" s="502"/>
      <c r="IM51" s="502"/>
      <c r="IN51" s="502"/>
      <c r="IO51" s="502"/>
      <c r="IP51" s="502"/>
      <c r="IQ51" s="502"/>
      <c r="IR51" s="502"/>
      <c r="IS51" s="502"/>
      <c r="IT51" s="502"/>
      <c r="IU51" s="502"/>
      <c r="IV51" s="502"/>
    </row>
    <row r="52" spans="1:256" ht="15.75" customHeight="1">
      <c r="A52" s="1095" t="s">
        <v>253</v>
      </c>
      <c r="B52" s="1095"/>
      <c r="C52" s="443" t="s">
        <v>411</v>
      </c>
      <c r="D52" s="437" t="s">
        <v>392</v>
      </c>
      <c r="E52" s="795">
        <v>2778</v>
      </c>
      <c r="F52" s="795">
        <v>300</v>
      </c>
      <c r="G52" s="795">
        <v>165</v>
      </c>
      <c r="H52" s="795">
        <v>899</v>
      </c>
      <c r="I52" s="795">
        <v>44</v>
      </c>
      <c r="J52" s="795">
        <v>140</v>
      </c>
      <c r="K52" s="795">
        <v>446</v>
      </c>
      <c r="L52" s="795">
        <v>0</v>
      </c>
      <c r="M52" s="795">
        <v>382</v>
      </c>
      <c r="N52" s="795">
        <v>402</v>
      </c>
      <c r="O52" s="795">
        <v>0</v>
      </c>
      <c r="P52" s="795"/>
      <c r="Q52" s="795">
        <v>1710</v>
      </c>
      <c r="R52" s="795">
        <v>208</v>
      </c>
      <c r="S52" s="795">
        <v>107</v>
      </c>
      <c r="T52" s="795">
        <v>557</v>
      </c>
      <c r="U52" s="795">
        <v>24</v>
      </c>
      <c r="V52" s="795">
        <v>78</v>
      </c>
      <c r="W52" s="795">
        <v>258</v>
      </c>
      <c r="X52" s="795">
        <v>0</v>
      </c>
      <c r="Y52" s="795">
        <v>238</v>
      </c>
      <c r="Z52" s="795">
        <v>240</v>
      </c>
      <c r="AA52" s="795">
        <v>0</v>
      </c>
      <c r="AB52" s="855"/>
      <c r="AC52" s="839">
        <v>61.555075593952481</v>
      </c>
      <c r="AD52" s="839">
        <v>69.333333333333343</v>
      </c>
      <c r="AE52" s="839">
        <v>64.848484848484844</v>
      </c>
      <c r="AF52" s="839">
        <v>61.957730812013345</v>
      </c>
      <c r="AG52" s="839">
        <v>54.54545454545454</v>
      </c>
      <c r="AH52" s="839">
        <v>55.714285714285715</v>
      </c>
      <c r="AI52" s="839">
        <v>57.847533632286996</v>
      </c>
      <c r="AJ52" s="839" t="s">
        <v>215</v>
      </c>
      <c r="AK52" s="839">
        <v>62.303664921465973</v>
      </c>
      <c r="AL52" s="839">
        <v>59.701492537313428</v>
      </c>
      <c r="AM52" s="839" t="s">
        <v>215</v>
      </c>
      <c r="AN52" s="502"/>
      <c r="AP52" s="502"/>
      <c r="AQ52" s="502"/>
      <c r="AR52" s="502"/>
      <c r="AS52" s="502"/>
      <c r="AT52" s="502"/>
      <c r="AU52" s="502"/>
      <c r="AV52" s="502"/>
      <c r="AW52" s="502"/>
      <c r="AX52" s="502"/>
      <c r="AY52" s="502"/>
      <c r="AZ52" s="502"/>
      <c r="BA52" s="502"/>
      <c r="BB52" s="502"/>
      <c r="BC52" s="502"/>
      <c r="BD52" s="502"/>
      <c r="BE52" s="502"/>
      <c r="BF52" s="502"/>
      <c r="BG52" s="502"/>
      <c r="BH52" s="502"/>
      <c r="BI52" s="502"/>
      <c r="BJ52" s="502"/>
      <c r="BK52" s="502"/>
      <c r="BL52" s="502"/>
      <c r="BM52" s="502"/>
      <c r="BN52" s="502"/>
      <c r="BO52" s="502"/>
      <c r="BP52" s="502"/>
      <c r="BQ52" s="502"/>
      <c r="BR52" s="502"/>
      <c r="BS52" s="502"/>
      <c r="BT52" s="502"/>
      <c r="BU52" s="502"/>
      <c r="BV52" s="502"/>
      <c r="BW52" s="502"/>
      <c r="BX52" s="502"/>
      <c r="BY52" s="502"/>
      <c r="BZ52" s="502"/>
      <c r="CA52" s="502"/>
      <c r="CB52" s="502"/>
      <c r="CC52" s="502"/>
      <c r="CD52" s="502"/>
      <c r="CE52" s="502"/>
      <c r="CF52" s="502"/>
      <c r="CG52" s="502"/>
      <c r="CH52" s="502"/>
      <c r="CI52" s="502"/>
      <c r="CJ52" s="502"/>
      <c r="CK52" s="502"/>
      <c r="CL52" s="502"/>
      <c r="CM52" s="502"/>
      <c r="CN52" s="502"/>
      <c r="CO52" s="502"/>
      <c r="CP52" s="502"/>
      <c r="CQ52" s="502"/>
      <c r="CR52" s="502"/>
      <c r="CS52" s="502"/>
      <c r="CT52" s="502"/>
      <c r="CU52" s="502"/>
      <c r="CV52" s="502"/>
      <c r="CW52" s="502"/>
      <c r="CX52" s="502"/>
      <c r="CY52" s="502"/>
      <c r="CZ52" s="502"/>
      <c r="DA52" s="502"/>
      <c r="DB52" s="502"/>
      <c r="DC52" s="502"/>
      <c r="DD52" s="502"/>
      <c r="DE52" s="502"/>
      <c r="DF52" s="502"/>
      <c r="DG52" s="502"/>
      <c r="DH52" s="502"/>
      <c r="DI52" s="502"/>
      <c r="DJ52" s="502"/>
      <c r="DK52" s="502"/>
      <c r="DL52" s="502"/>
      <c r="DM52" s="502"/>
      <c r="DN52" s="502"/>
      <c r="DO52" s="502"/>
      <c r="DP52" s="502"/>
      <c r="DQ52" s="502"/>
      <c r="DR52" s="502"/>
      <c r="DS52" s="502"/>
      <c r="DT52" s="502"/>
      <c r="DU52" s="502"/>
      <c r="DV52" s="502"/>
      <c r="DW52" s="502"/>
      <c r="DX52" s="502"/>
      <c r="DY52" s="502"/>
      <c r="DZ52" s="502"/>
      <c r="EA52" s="502"/>
      <c r="EB52" s="502"/>
      <c r="EC52" s="502"/>
      <c r="ED52" s="502"/>
      <c r="EE52" s="502"/>
      <c r="EF52" s="502"/>
      <c r="EG52" s="502"/>
      <c r="EH52" s="502"/>
      <c r="EI52" s="502"/>
      <c r="EJ52" s="502"/>
      <c r="EK52" s="502"/>
      <c r="EL52" s="502"/>
      <c r="EM52" s="502"/>
      <c r="EN52" s="502"/>
      <c r="EO52" s="502"/>
      <c r="EP52" s="502"/>
      <c r="EQ52" s="502"/>
      <c r="ER52" s="502"/>
      <c r="ES52" s="502"/>
      <c r="ET52" s="502"/>
      <c r="EU52" s="502"/>
      <c r="EV52" s="502"/>
      <c r="EW52" s="502"/>
      <c r="EX52" s="502"/>
      <c r="EY52" s="502"/>
      <c r="EZ52" s="502"/>
      <c r="FA52" s="502"/>
      <c r="FB52" s="502"/>
      <c r="FC52" s="502"/>
      <c r="FD52" s="502"/>
      <c r="FE52" s="502"/>
      <c r="FF52" s="502"/>
      <c r="FG52" s="502"/>
      <c r="FH52" s="502"/>
      <c r="FI52" s="502"/>
      <c r="FJ52" s="502"/>
      <c r="FK52" s="502"/>
      <c r="FL52" s="502"/>
      <c r="FM52" s="502"/>
      <c r="FN52" s="502"/>
      <c r="FO52" s="502"/>
      <c r="FP52" s="502"/>
      <c r="FQ52" s="502"/>
      <c r="FR52" s="502"/>
      <c r="FS52" s="502"/>
      <c r="FT52" s="502"/>
      <c r="FU52" s="502"/>
      <c r="FV52" s="502"/>
      <c r="FW52" s="502"/>
      <c r="FX52" s="502"/>
      <c r="FY52" s="502"/>
      <c r="FZ52" s="502"/>
      <c r="GA52" s="502"/>
      <c r="GB52" s="502"/>
      <c r="GC52" s="502"/>
      <c r="GD52" s="502"/>
      <c r="GE52" s="502"/>
      <c r="GF52" s="502"/>
      <c r="GG52" s="502"/>
      <c r="GH52" s="502"/>
      <c r="GI52" s="502"/>
      <c r="GJ52" s="502"/>
      <c r="GK52" s="502"/>
      <c r="GL52" s="502"/>
      <c r="GM52" s="502"/>
      <c r="GN52" s="502"/>
      <c r="GO52" s="502"/>
      <c r="GP52" s="502"/>
      <c r="GQ52" s="502"/>
      <c r="GR52" s="502"/>
      <c r="GS52" s="502"/>
      <c r="GT52" s="502"/>
      <c r="GU52" s="502"/>
      <c r="GV52" s="502"/>
      <c r="GW52" s="502"/>
      <c r="GX52" s="502"/>
      <c r="GY52" s="502"/>
      <c r="GZ52" s="502"/>
      <c r="HA52" s="502"/>
      <c r="HB52" s="502"/>
      <c r="HC52" s="502"/>
      <c r="HD52" s="502"/>
      <c r="HE52" s="502"/>
      <c r="HF52" s="502"/>
      <c r="HG52" s="502"/>
      <c r="HH52" s="502"/>
      <c r="HI52" s="502"/>
      <c r="HJ52" s="502"/>
      <c r="HK52" s="502"/>
      <c r="HL52" s="502"/>
      <c r="HM52" s="502"/>
      <c r="HN52" s="502"/>
      <c r="HO52" s="502"/>
      <c r="HP52" s="502"/>
      <c r="HQ52" s="502"/>
      <c r="HR52" s="502"/>
      <c r="HS52" s="502"/>
      <c r="HT52" s="502"/>
      <c r="HU52" s="502"/>
      <c r="HV52" s="502"/>
      <c r="HW52" s="502"/>
      <c r="HX52" s="502"/>
      <c r="HY52" s="502"/>
      <c r="HZ52" s="502"/>
      <c r="IA52" s="502"/>
      <c r="IB52" s="502"/>
      <c r="IC52" s="502"/>
      <c r="ID52" s="502"/>
      <c r="IE52" s="502"/>
      <c r="IF52" s="502"/>
      <c r="IG52" s="502"/>
      <c r="IH52" s="502"/>
      <c r="II52" s="502"/>
      <c r="IJ52" s="502"/>
      <c r="IK52" s="502"/>
      <c r="IL52" s="502"/>
      <c r="IM52" s="502"/>
      <c r="IN52" s="502"/>
      <c r="IO52" s="502"/>
      <c r="IP52" s="502"/>
      <c r="IQ52" s="502"/>
      <c r="IR52" s="502"/>
      <c r="IS52" s="502"/>
      <c r="IT52" s="502"/>
      <c r="IU52" s="502"/>
      <c r="IV52" s="502"/>
    </row>
    <row r="53" spans="1:256" ht="15.75" customHeight="1">
      <c r="A53" s="1095" t="s">
        <v>254</v>
      </c>
      <c r="B53" s="1095"/>
      <c r="C53" s="443" t="s">
        <v>412</v>
      </c>
      <c r="D53" s="437" t="s">
        <v>392</v>
      </c>
      <c r="E53" s="795" t="s">
        <v>604</v>
      </c>
      <c r="F53" s="795" t="s">
        <v>604</v>
      </c>
      <c r="G53" s="795" t="s">
        <v>604</v>
      </c>
      <c r="H53" s="795" t="s">
        <v>604</v>
      </c>
      <c r="I53" s="795" t="s">
        <v>604</v>
      </c>
      <c r="J53" s="795" t="s">
        <v>604</v>
      </c>
      <c r="K53" s="795" t="s">
        <v>604</v>
      </c>
      <c r="L53" s="795" t="s">
        <v>604</v>
      </c>
      <c r="M53" s="795" t="s">
        <v>604</v>
      </c>
      <c r="N53" s="795" t="s">
        <v>604</v>
      </c>
      <c r="O53" s="795" t="s">
        <v>604</v>
      </c>
      <c r="P53" s="795"/>
      <c r="Q53" s="795" t="s">
        <v>604</v>
      </c>
      <c r="R53" s="795" t="s">
        <v>604</v>
      </c>
      <c r="S53" s="795" t="s">
        <v>604</v>
      </c>
      <c r="T53" s="795" t="s">
        <v>604</v>
      </c>
      <c r="U53" s="795" t="s">
        <v>604</v>
      </c>
      <c r="V53" s="795" t="s">
        <v>604</v>
      </c>
      <c r="W53" s="795" t="s">
        <v>604</v>
      </c>
      <c r="X53" s="795" t="s">
        <v>604</v>
      </c>
      <c r="Y53" s="795" t="s">
        <v>604</v>
      </c>
      <c r="Z53" s="795" t="s">
        <v>604</v>
      </c>
      <c r="AA53" s="795" t="s">
        <v>604</v>
      </c>
      <c r="AB53" s="855"/>
      <c r="AC53" s="839" t="s">
        <v>604</v>
      </c>
      <c r="AD53" s="839" t="s">
        <v>604</v>
      </c>
      <c r="AE53" s="839" t="s">
        <v>604</v>
      </c>
      <c r="AF53" s="839" t="s">
        <v>604</v>
      </c>
      <c r="AG53" s="839" t="s">
        <v>604</v>
      </c>
      <c r="AH53" s="839" t="s">
        <v>604</v>
      </c>
      <c r="AI53" s="839" t="s">
        <v>604</v>
      </c>
      <c r="AJ53" s="839" t="s">
        <v>604</v>
      </c>
      <c r="AK53" s="839" t="s">
        <v>604</v>
      </c>
      <c r="AL53" s="839" t="s">
        <v>604</v>
      </c>
      <c r="AM53" s="839" t="s">
        <v>604</v>
      </c>
      <c r="AN53" s="502"/>
      <c r="AP53" s="502"/>
      <c r="AQ53" s="502"/>
      <c r="AR53" s="502"/>
      <c r="AS53" s="502"/>
      <c r="AT53" s="502"/>
      <c r="AU53" s="502"/>
      <c r="AV53" s="502"/>
      <c r="AW53" s="502"/>
      <c r="AX53" s="502"/>
      <c r="AY53" s="502"/>
      <c r="AZ53" s="502"/>
      <c r="BA53" s="502"/>
      <c r="BB53" s="502"/>
      <c r="BC53" s="502"/>
      <c r="BD53" s="502"/>
      <c r="BE53" s="502"/>
      <c r="BF53" s="502"/>
      <c r="BG53" s="502"/>
      <c r="BH53" s="502"/>
      <c r="BI53" s="502"/>
      <c r="BJ53" s="502"/>
      <c r="BK53" s="502"/>
      <c r="BL53" s="502"/>
      <c r="BM53" s="502"/>
      <c r="BN53" s="502"/>
      <c r="BO53" s="502"/>
      <c r="BP53" s="502"/>
      <c r="BQ53" s="502"/>
      <c r="BR53" s="502"/>
      <c r="BS53" s="502"/>
      <c r="BT53" s="502"/>
      <c r="BU53" s="502"/>
      <c r="BV53" s="502"/>
      <c r="BW53" s="502"/>
      <c r="BX53" s="502"/>
      <c r="BY53" s="502"/>
      <c r="BZ53" s="502"/>
      <c r="CA53" s="502"/>
      <c r="CB53" s="502"/>
      <c r="CC53" s="502"/>
      <c r="CD53" s="502"/>
      <c r="CE53" s="502"/>
      <c r="CF53" s="502"/>
      <c r="CG53" s="502"/>
      <c r="CH53" s="502"/>
      <c r="CI53" s="502"/>
      <c r="CJ53" s="502"/>
      <c r="CK53" s="502"/>
      <c r="CL53" s="502"/>
      <c r="CM53" s="502"/>
      <c r="CN53" s="502"/>
      <c r="CO53" s="502"/>
      <c r="CP53" s="502"/>
      <c r="CQ53" s="502"/>
      <c r="CR53" s="502"/>
      <c r="CS53" s="502"/>
      <c r="CT53" s="502"/>
      <c r="CU53" s="502"/>
      <c r="CV53" s="502"/>
      <c r="CW53" s="502"/>
      <c r="CX53" s="502"/>
      <c r="CY53" s="502"/>
      <c r="CZ53" s="502"/>
      <c r="DA53" s="502"/>
      <c r="DB53" s="502"/>
      <c r="DC53" s="502"/>
      <c r="DD53" s="502"/>
      <c r="DE53" s="502"/>
      <c r="DF53" s="502"/>
      <c r="DG53" s="502"/>
      <c r="DH53" s="502"/>
      <c r="DI53" s="502"/>
      <c r="DJ53" s="502"/>
      <c r="DK53" s="502"/>
      <c r="DL53" s="502"/>
      <c r="DM53" s="502"/>
      <c r="DN53" s="502"/>
      <c r="DO53" s="502"/>
      <c r="DP53" s="502"/>
      <c r="DQ53" s="502"/>
      <c r="DR53" s="502"/>
      <c r="DS53" s="502"/>
      <c r="DT53" s="502"/>
      <c r="DU53" s="502"/>
      <c r="DV53" s="502"/>
      <c r="DW53" s="502"/>
      <c r="DX53" s="502"/>
      <c r="DY53" s="502"/>
      <c r="DZ53" s="502"/>
      <c r="EA53" s="502"/>
      <c r="EB53" s="502"/>
      <c r="EC53" s="502"/>
      <c r="ED53" s="502"/>
      <c r="EE53" s="502"/>
      <c r="EF53" s="502"/>
      <c r="EG53" s="502"/>
      <c r="EH53" s="502"/>
      <c r="EI53" s="502"/>
      <c r="EJ53" s="502"/>
      <c r="EK53" s="502"/>
      <c r="EL53" s="502"/>
      <c r="EM53" s="502"/>
      <c r="EN53" s="502"/>
      <c r="EO53" s="502"/>
      <c r="EP53" s="502"/>
      <c r="EQ53" s="502"/>
      <c r="ER53" s="502"/>
      <c r="ES53" s="502"/>
      <c r="ET53" s="502"/>
      <c r="EU53" s="502"/>
      <c r="EV53" s="502"/>
      <c r="EW53" s="502"/>
      <c r="EX53" s="502"/>
      <c r="EY53" s="502"/>
      <c r="EZ53" s="502"/>
      <c r="FA53" s="502"/>
      <c r="FB53" s="502"/>
      <c r="FC53" s="502"/>
      <c r="FD53" s="502"/>
      <c r="FE53" s="502"/>
      <c r="FF53" s="502"/>
      <c r="FG53" s="502"/>
      <c r="FH53" s="502"/>
      <c r="FI53" s="502"/>
      <c r="FJ53" s="502"/>
      <c r="FK53" s="502"/>
      <c r="FL53" s="502"/>
      <c r="FM53" s="502"/>
      <c r="FN53" s="502"/>
      <c r="FO53" s="502"/>
      <c r="FP53" s="502"/>
      <c r="FQ53" s="502"/>
      <c r="FR53" s="502"/>
      <c r="FS53" s="502"/>
      <c r="FT53" s="502"/>
      <c r="FU53" s="502"/>
      <c r="FV53" s="502"/>
      <c r="FW53" s="502"/>
      <c r="FX53" s="502"/>
      <c r="FY53" s="502"/>
      <c r="FZ53" s="502"/>
      <c r="GA53" s="502"/>
      <c r="GB53" s="502"/>
      <c r="GC53" s="502"/>
      <c r="GD53" s="502"/>
      <c r="GE53" s="502"/>
      <c r="GF53" s="502"/>
      <c r="GG53" s="502"/>
      <c r="GH53" s="502"/>
      <c r="GI53" s="502"/>
      <c r="GJ53" s="502"/>
      <c r="GK53" s="502"/>
      <c r="GL53" s="502"/>
      <c r="GM53" s="502"/>
      <c r="GN53" s="502"/>
      <c r="GO53" s="502"/>
      <c r="GP53" s="502"/>
      <c r="GQ53" s="502"/>
      <c r="GR53" s="502"/>
      <c r="GS53" s="502"/>
      <c r="GT53" s="502"/>
      <c r="GU53" s="502"/>
      <c r="GV53" s="502"/>
      <c r="GW53" s="502"/>
      <c r="GX53" s="502"/>
      <c r="GY53" s="502"/>
      <c r="GZ53" s="502"/>
      <c r="HA53" s="502"/>
      <c r="HB53" s="502"/>
      <c r="HC53" s="502"/>
      <c r="HD53" s="502"/>
      <c r="HE53" s="502"/>
      <c r="HF53" s="502"/>
      <c r="HG53" s="502"/>
      <c r="HH53" s="502"/>
      <c r="HI53" s="502"/>
      <c r="HJ53" s="502"/>
      <c r="HK53" s="502"/>
      <c r="HL53" s="502"/>
      <c r="HM53" s="502"/>
      <c r="HN53" s="502"/>
      <c r="HO53" s="502"/>
      <c r="HP53" s="502"/>
      <c r="HQ53" s="502"/>
      <c r="HR53" s="502"/>
      <c r="HS53" s="502"/>
      <c r="HT53" s="502"/>
      <c r="HU53" s="502"/>
      <c r="HV53" s="502"/>
      <c r="HW53" s="502"/>
      <c r="HX53" s="502"/>
      <c r="HY53" s="502"/>
      <c r="HZ53" s="502"/>
      <c r="IA53" s="502"/>
      <c r="IB53" s="502"/>
      <c r="IC53" s="502"/>
      <c r="ID53" s="502"/>
      <c r="IE53" s="502"/>
      <c r="IF53" s="502"/>
      <c r="IG53" s="502"/>
      <c r="IH53" s="502"/>
      <c r="II53" s="502"/>
      <c r="IJ53" s="502"/>
      <c r="IK53" s="502"/>
      <c r="IL53" s="502"/>
      <c r="IM53" s="502"/>
      <c r="IN53" s="502"/>
      <c r="IO53" s="502"/>
      <c r="IP53" s="502"/>
      <c r="IQ53" s="502"/>
      <c r="IR53" s="502"/>
      <c r="IS53" s="502"/>
      <c r="IT53" s="502"/>
      <c r="IU53" s="502"/>
      <c r="IV53" s="502"/>
    </row>
    <row r="54" spans="1:256" ht="15.75" customHeight="1">
      <c r="A54" s="1095" t="s">
        <v>255</v>
      </c>
      <c r="B54" s="1095"/>
      <c r="C54" s="443" t="s">
        <v>413</v>
      </c>
      <c r="D54" s="437" t="s">
        <v>392</v>
      </c>
      <c r="E54" s="795">
        <v>6539</v>
      </c>
      <c r="F54" s="795">
        <v>471</v>
      </c>
      <c r="G54" s="795">
        <v>663</v>
      </c>
      <c r="H54" s="795">
        <v>2178</v>
      </c>
      <c r="I54" s="795">
        <v>158</v>
      </c>
      <c r="J54" s="795">
        <v>231</v>
      </c>
      <c r="K54" s="795">
        <v>1118</v>
      </c>
      <c r="L54" s="795">
        <v>0</v>
      </c>
      <c r="M54" s="795">
        <v>827</v>
      </c>
      <c r="N54" s="795">
        <v>886</v>
      </c>
      <c r="O54" s="795">
        <v>7</v>
      </c>
      <c r="P54" s="795"/>
      <c r="Q54" s="795">
        <v>3797</v>
      </c>
      <c r="R54" s="795">
        <v>317</v>
      </c>
      <c r="S54" s="795">
        <v>438</v>
      </c>
      <c r="T54" s="795">
        <v>1301</v>
      </c>
      <c r="U54" s="795">
        <v>66</v>
      </c>
      <c r="V54" s="795">
        <v>123</v>
      </c>
      <c r="W54" s="795">
        <v>562</v>
      </c>
      <c r="X54" s="795">
        <v>0</v>
      </c>
      <c r="Y54" s="795">
        <v>508</v>
      </c>
      <c r="Z54" s="795">
        <v>478</v>
      </c>
      <c r="AA54" s="795">
        <v>4</v>
      </c>
      <c r="AB54" s="855"/>
      <c r="AC54" s="839">
        <v>58.066982719070189</v>
      </c>
      <c r="AD54" s="839">
        <v>67.303609341825904</v>
      </c>
      <c r="AE54" s="839">
        <v>66.063348416289585</v>
      </c>
      <c r="AF54" s="839">
        <v>59.733700642791554</v>
      </c>
      <c r="AG54" s="839">
        <v>41.77215189873418</v>
      </c>
      <c r="AH54" s="839">
        <v>53.246753246753244</v>
      </c>
      <c r="AI54" s="839">
        <v>50.268336314847936</v>
      </c>
      <c r="AJ54" s="839" t="s">
        <v>215</v>
      </c>
      <c r="AK54" s="839">
        <v>61.426844014510273</v>
      </c>
      <c r="AL54" s="839">
        <v>53.950338600451467</v>
      </c>
      <c r="AM54" s="839" t="s">
        <v>603</v>
      </c>
      <c r="AN54" s="502"/>
      <c r="AP54" s="502"/>
      <c r="AQ54" s="502"/>
      <c r="AR54" s="502"/>
      <c r="AS54" s="502"/>
      <c r="AT54" s="502"/>
      <c r="AU54" s="502"/>
      <c r="AV54" s="502"/>
      <c r="AW54" s="502"/>
      <c r="AX54" s="502"/>
      <c r="AY54" s="502"/>
      <c r="AZ54" s="502"/>
      <c r="BA54" s="502"/>
      <c r="BB54" s="502"/>
      <c r="BC54" s="502"/>
      <c r="BD54" s="502"/>
      <c r="BE54" s="502"/>
      <c r="BF54" s="502"/>
      <c r="BG54" s="502"/>
      <c r="BH54" s="502"/>
      <c r="BI54" s="502"/>
      <c r="BJ54" s="502"/>
      <c r="BK54" s="502"/>
      <c r="BL54" s="502"/>
      <c r="BM54" s="502"/>
      <c r="BN54" s="502"/>
      <c r="BO54" s="502"/>
      <c r="BP54" s="502"/>
      <c r="BQ54" s="502"/>
      <c r="BR54" s="502"/>
      <c r="BS54" s="502"/>
      <c r="BT54" s="502"/>
      <c r="BU54" s="502"/>
      <c r="BV54" s="502"/>
      <c r="BW54" s="502"/>
      <c r="BX54" s="502"/>
      <c r="BY54" s="502"/>
      <c r="BZ54" s="502"/>
      <c r="CA54" s="502"/>
      <c r="CB54" s="502"/>
      <c r="CC54" s="502"/>
      <c r="CD54" s="502"/>
      <c r="CE54" s="502"/>
      <c r="CF54" s="502"/>
      <c r="CG54" s="502"/>
      <c r="CH54" s="502"/>
      <c r="CI54" s="502"/>
      <c r="CJ54" s="502"/>
      <c r="CK54" s="502"/>
      <c r="CL54" s="502"/>
      <c r="CM54" s="502"/>
      <c r="CN54" s="502"/>
      <c r="CO54" s="502"/>
      <c r="CP54" s="502"/>
      <c r="CQ54" s="502"/>
      <c r="CR54" s="502"/>
      <c r="CS54" s="502"/>
      <c r="CT54" s="502"/>
      <c r="CU54" s="502"/>
      <c r="CV54" s="502"/>
      <c r="CW54" s="502"/>
      <c r="CX54" s="502"/>
      <c r="CY54" s="502"/>
      <c r="CZ54" s="502"/>
      <c r="DA54" s="502"/>
      <c r="DB54" s="502"/>
      <c r="DC54" s="502"/>
      <c r="DD54" s="502"/>
      <c r="DE54" s="502"/>
      <c r="DF54" s="502"/>
      <c r="DG54" s="502"/>
      <c r="DH54" s="502"/>
      <c r="DI54" s="502"/>
      <c r="DJ54" s="502"/>
      <c r="DK54" s="502"/>
      <c r="DL54" s="502"/>
      <c r="DM54" s="502"/>
      <c r="DN54" s="502"/>
      <c r="DO54" s="502"/>
      <c r="DP54" s="502"/>
      <c r="DQ54" s="502"/>
      <c r="DR54" s="502"/>
      <c r="DS54" s="502"/>
      <c r="DT54" s="502"/>
      <c r="DU54" s="502"/>
      <c r="DV54" s="502"/>
      <c r="DW54" s="502"/>
      <c r="DX54" s="502"/>
      <c r="DY54" s="502"/>
      <c r="DZ54" s="502"/>
      <c r="EA54" s="502"/>
      <c r="EB54" s="502"/>
      <c r="EC54" s="502"/>
      <c r="ED54" s="502"/>
      <c r="EE54" s="502"/>
      <c r="EF54" s="502"/>
      <c r="EG54" s="502"/>
      <c r="EH54" s="502"/>
      <c r="EI54" s="502"/>
      <c r="EJ54" s="502"/>
      <c r="EK54" s="502"/>
      <c r="EL54" s="502"/>
      <c r="EM54" s="502"/>
      <c r="EN54" s="502"/>
      <c r="EO54" s="502"/>
      <c r="EP54" s="502"/>
      <c r="EQ54" s="502"/>
      <c r="ER54" s="502"/>
      <c r="ES54" s="502"/>
      <c r="ET54" s="502"/>
      <c r="EU54" s="502"/>
      <c r="EV54" s="502"/>
      <c r="EW54" s="502"/>
      <c r="EX54" s="502"/>
      <c r="EY54" s="502"/>
      <c r="EZ54" s="502"/>
      <c r="FA54" s="502"/>
      <c r="FB54" s="502"/>
      <c r="FC54" s="502"/>
      <c r="FD54" s="502"/>
      <c r="FE54" s="502"/>
      <c r="FF54" s="502"/>
      <c r="FG54" s="502"/>
      <c r="FH54" s="502"/>
      <c r="FI54" s="502"/>
      <c r="FJ54" s="502"/>
      <c r="FK54" s="502"/>
      <c r="FL54" s="502"/>
      <c r="FM54" s="502"/>
      <c r="FN54" s="502"/>
      <c r="FO54" s="502"/>
      <c r="FP54" s="502"/>
      <c r="FQ54" s="502"/>
      <c r="FR54" s="502"/>
      <c r="FS54" s="502"/>
      <c r="FT54" s="502"/>
      <c r="FU54" s="502"/>
      <c r="FV54" s="502"/>
      <c r="FW54" s="502"/>
      <c r="FX54" s="502"/>
      <c r="FY54" s="502"/>
      <c r="FZ54" s="502"/>
      <c r="GA54" s="502"/>
      <c r="GB54" s="502"/>
      <c r="GC54" s="502"/>
      <c r="GD54" s="502"/>
      <c r="GE54" s="502"/>
      <c r="GF54" s="502"/>
      <c r="GG54" s="502"/>
      <c r="GH54" s="502"/>
      <c r="GI54" s="502"/>
      <c r="GJ54" s="502"/>
      <c r="GK54" s="502"/>
      <c r="GL54" s="502"/>
      <c r="GM54" s="502"/>
      <c r="GN54" s="502"/>
      <c r="GO54" s="502"/>
      <c r="GP54" s="502"/>
      <c r="GQ54" s="502"/>
      <c r="GR54" s="502"/>
      <c r="GS54" s="502"/>
      <c r="GT54" s="502"/>
      <c r="GU54" s="502"/>
      <c r="GV54" s="502"/>
      <c r="GW54" s="502"/>
      <c r="GX54" s="502"/>
      <c r="GY54" s="502"/>
      <c r="GZ54" s="502"/>
      <c r="HA54" s="502"/>
      <c r="HB54" s="502"/>
      <c r="HC54" s="502"/>
      <c r="HD54" s="502"/>
      <c r="HE54" s="502"/>
      <c r="HF54" s="502"/>
      <c r="HG54" s="502"/>
      <c r="HH54" s="502"/>
      <c r="HI54" s="502"/>
      <c r="HJ54" s="502"/>
      <c r="HK54" s="502"/>
      <c r="HL54" s="502"/>
      <c r="HM54" s="502"/>
      <c r="HN54" s="502"/>
      <c r="HO54" s="502"/>
      <c r="HP54" s="502"/>
      <c r="HQ54" s="502"/>
      <c r="HR54" s="502"/>
      <c r="HS54" s="502"/>
      <c r="HT54" s="502"/>
      <c r="HU54" s="502"/>
      <c r="HV54" s="502"/>
      <c r="HW54" s="502"/>
      <c r="HX54" s="502"/>
      <c r="HY54" s="502"/>
      <c r="HZ54" s="502"/>
      <c r="IA54" s="502"/>
      <c r="IB54" s="502"/>
      <c r="IC54" s="502"/>
      <c r="ID54" s="502"/>
      <c r="IE54" s="502"/>
      <c r="IF54" s="502"/>
      <c r="IG54" s="502"/>
      <c r="IH54" s="502"/>
      <c r="II54" s="502"/>
      <c r="IJ54" s="502"/>
      <c r="IK54" s="502"/>
      <c r="IL54" s="502"/>
      <c r="IM54" s="502"/>
      <c r="IN54" s="502"/>
      <c r="IO54" s="502"/>
      <c r="IP54" s="502"/>
      <c r="IQ54" s="502"/>
      <c r="IR54" s="502"/>
      <c r="IS54" s="502"/>
      <c r="IT54" s="502"/>
      <c r="IU54" s="502"/>
      <c r="IV54" s="502"/>
    </row>
    <row r="55" spans="1:256" ht="15.75" customHeight="1">
      <c r="A55" s="1095" t="s">
        <v>259</v>
      </c>
      <c r="B55" s="1095"/>
      <c r="C55" s="443" t="s">
        <v>417</v>
      </c>
      <c r="D55" s="437" t="s">
        <v>416</v>
      </c>
      <c r="E55" s="795">
        <v>1155</v>
      </c>
      <c r="F55" s="795">
        <v>56</v>
      </c>
      <c r="G55" s="795">
        <v>66</v>
      </c>
      <c r="H55" s="795">
        <v>355</v>
      </c>
      <c r="I55" s="795">
        <v>16</v>
      </c>
      <c r="J55" s="795">
        <v>41</v>
      </c>
      <c r="K55" s="795">
        <v>247</v>
      </c>
      <c r="L55" s="795">
        <v>0</v>
      </c>
      <c r="M55" s="795">
        <v>151</v>
      </c>
      <c r="N55" s="795">
        <v>200</v>
      </c>
      <c r="O55" s="795">
        <v>23</v>
      </c>
      <c r="P55" s="795"/>
      <c r="Q55" s="795">
        <v>790</v>
      </c>
      <c r="R55" s="795">
        <v>44</v>
      </c>
      <c r="S55" s="795">
        <v>53</v>
      </c>
      <c r="T55" s="795">
        <v>254</v>
      </c>
      <c r="U55" s="795">
        <v>12</v>
      </c>
      <c r="V55" s="795">
        <v>26</v>
      </c>
      <c r="W55" s="795">
        <v>154</v>
      </c>
      <c r="X55" s="795">
        <v>0</v>
      </c>
      <c r="Y55" s="795">
        <v>103</v>
      </c>
      <c r="Z55" s="795">
        <v>132</v>
      </c>
      <c r="AA55" s="795">
        <v>12</v>
      </c>
      <c r="AB55" s="855"/>
      <c r="AC55" s="839">
        <v>68.398268398268399</v>
      </c>
      <c r="AD55" s="839">
        <v>78.571428571428569</v>
      </c>
      <c r="AE55" s="839">
        <v>80.303030303030297</v>
      </c>
      <c r="AF55" s="839">
        <v>71.549295774647888</v>
      </c>
      <c r="AG55" s="839" t="s">
        <v>603</v>
      </c>
      <c r="AH55" s="839">
        <v>63.414634146341463</v>
      </c>
      <c r="AI55" s="839">
        <v>62.348178137651821</v>
      </c>
      <c r="AJ55" s="839" t="s">
        <v>215</v>
      </c>
      <c r="AK55" s="839">
        <v>68.211920529801333</v>
      </c>
      <c r="AL55" s="839">
        <v>66</v>
      </c>
      <c r="AM55" s="839">
        <v>52.173913043478258</v>
      </c>
      <c r="AN55" s="502"/>
      <c r="AP55" s="502"/>
      <c r="AQ55" s="502"/>
      <c r="AR55" s="502"/>
      <c r="AS55" s="502"/>
      <c r="AT55" s="502"/>
      <c r="AU55" s="502"/>
      <c r="AV55" s="502"/>
      <c r="AW55" s="502"/>
      <c r="AX55" s="502"/>
      <c r="AY55" s="502"/>
      <c r="AZ55" s="502"/>
      <c r="BA55" s="502"/>
      <c r="BB55" s="502"/>
      <c r="BC55" s="502"/>
      <c r="BD55" s="502"/>
      <c r="BE55" s="502"/>
      <c r="BF55" s="502"/>
      <c r="BG55" s="502"/>
      <c r="BH55" s="502"/>
      <c r="BI55" s="502"/>
      <c r="BJ55" s="502"/>
      <c r="BK55" s="502"/>
      <c r="BL55" s="502"/>
      <c r="BM55" s="502"/>
      <c r="BN55" s="502"/>
      <c r="BO55" s="502"/>
      <c r="BP55" s="502"/>
      <c r="BQ55" s="502"/>
      <c r="BR55" s="502"/>
      <c r="BS55" s="502"/>
      <c r="BT55" s="502"/>
      <c r="BU55" s="502"/>
      <c r="BV55" s="502"/>
      <c r="BW55" s="502"/>
      <c r="BX55" s="502"/>
      <c r="BY55" s="502"/>
      <c r="BZ55" s="502"/>
      <c r="CA55" s="502"/>
      <c r="CB55" s="502"/>
      <c r="CC55" s="502"/>
      <c r="CD55" s="502"/>
      <c r="CE55" s="502"/>
      <c r="CF55" s="502"/>
      <c r="CG55" s="502"/>
      <c r="CH55" s="502"/>
      <c r="CI55" s="502"/>
      <c r="CJ55" s="502"/>
      <c r="CK55" s="502"/>
      <c r="CL55" s="502"/>
      <c r="CM55" s="502"/>
      <c r="CN55" s="502"/>
      <c r="CO55" s="502"/>
      <c r="CP55" s="502"/>
      <c r="CQ55" s="502"/>
      <c r="CR55" s="502"/>
      <c r="CS55" s="502"/>
      <c r="CT55" s="502"/>
      <c r="CU55" s="502"/>
      <c r="CV55" s="502"/>
      <c r="CW55" s="502"/>
      <c r="CX55" s="502"/>
      <c r="CY55" s="502"/>
      <c r="CZ55" s="502"/>
      <c r="DA55" s="502"/>
      <c r="DB55" s="502"/>
      <c r="DC55" s="502"/>
      <c r="DD55" s="502"/>
      <c r="DE55" s="502"/>
      <c r="DF55" s="502"/>
      <c r="DG55" s="502"/>
      <c r="DH55" s="502"/>
      <c r="DI55" s="502"/>
      <c r="DJ55" s="502"/>
      <c r="DK55" s="502"/>
      <c r="DL55" s="502"/>
      <c r="DM55" s="502"/>
      <c r="DN55" s="502"/>
      <c r="DO55" s="502"/>
      <c r="DP55" s="502"/>
      <c r="DQ55" s="502"/>
      <c r="DR55" s="502"/>
      <c r="DS55" s="502"/>
      <c r="DT55" s="502"/>
      <c r="DU55" s="502"/>
      <c r="DV55" s="502"/>
      <c r="DW55" s="502"/>
      <c r="DX55" s="502"/>
      <c r="DY55" s="502"/>
      <c r="DZ55" s="502"/>
      <c r="EA55" s="502"/>
      <c r="EB55" s="502"/>
      <c r="EC55" s="502"/>
      <c r="ED55" s="502"/>
      <c r="EE55" s="502"/>
      <c r="EF55" s="502"/>
      <c r="EG55" s="502"/>
      <c r="EH55" s="502"/>
      <c r="EI55" s="502"/>
      <c r="EJ55" s="502"/>
      <c r="EK55" s="502"/>
      <c r="EL55" s="502"/>
      <c r="EM55" s="502"/>
      <c r="EN55" s="502"/>
      <c r="EO55" s="502"/>
      <c r="EP55" s="502"/>
      <c r="EQ55" s="502"/>
      <c r="ER55" s="502"/>
      <c r="ES55" s="502"/>
      <c r="ET55" s="502"/>
      <c r="EU55" s="502"/>
      <c r="EV55" s="502"/>
      <c r="EW55" s="502"/>
      <c r="EX55" s="502"/>
      <c r="EY55" s="502"/>
      <c r="EZ55" s="502"/>
      <c r="FA55" s="502"/>
      <c r="FB55" s="502"/>
      <c r="FC55" s="502"/>
      <c r="FD55" s="502"/>
      <c r="FE55" s="502"/>
      <c r="FF55" s="502"/>
      <c r="FG55" s="502"/>
      <c r="FH55" s="502"/>
      <c r="FI55" s="502"/>
      <c r="FJ55" s="502"/>
      <c r="FK55" s="502"/>
      <c r="FL55" s="502"/>
      <c r="FM55" s="502"/>
      <c r="FN55" s="502"/>
      <c r="FO55" s="502"/>
      <c r="FP55" s="502"/>
      <c r="FQ55" s="502"/>
      <c r="FR55" s="502"/>
      <c r="FS55" s="502"/>
      <c r="FT55" s="502"/>
      <c r="FU55" s="502"/>
      <c r="FV55" s="502"/>
      <c r="FW55" s="502"/>
      <c r="FX55" s="502"/>
      <c r="FY55" s="502"/>
      <c r="FZ55" s="502"/>
      <c r="GA55" s="502"/>
      <c r="GB55" s="502"/>
      <c r="GC55" s="502"/>
      <c r="GD55" s="502"/>
      <c r="GE55" s="502"/>
      <c r="GF55" s="502"/>
      <c r="GG55" s="502"/>
      <c r="GH55" s="502"/>
      <c r="GI55" s="502"/>
      <c r="GJ55" s="502"/>
      <c r="GK55" s="502"/>
      <c r="GL55" s="502"/>
      <c r="GM55" s="502"/>
      <c r="GN55" s="502"/>
      <c r="GO55" s="502"/>
      <c r="GP55" s="502"/>
      <c r="GQ55" s="502"/>
      <c r="GR55" s="502"/>
      <c r="GS55" s="502"/>
      <c r="GT55" s="502"/>
      <c r="GU55" s="502"/>
      <c r="GV55" s="502"/>
      <c r="GW55" s="502"/>
      <c r="GX55" s="502"/>
      <c r="GY55" s="502"/>
      <c r="GZ55" s="502"/>
      <c r="HA55" s="502"/>
      <c r="HB55" s="502"/>
      <c r="HC55" s="502"/>
      <c r="HD55" s="502"/>
      <c r="HE55" s="502"/>
      <c r="HF55" s="502"/>
      <c r="HG55" s="502"/>
      <c r="HH55" s="502"/>
      <c r="HI55" s="502"/>
      <c r="HJ55" s="502"/>
      <c r="HK55" s="502"/>
      <c r="HL55" s="502"/>
      <c r="HM55" s="502"/>
      <c r="HN55" s="502"/>
      <c r="HO55" s="502"/>
      <c r="HP55" s="502"/>
      <c r="HQ55" s="502"/>
      <c r="HR55" s="502"/>
      <c r="HS55" s="502"/>
      <c r="HT55" s="502"/>
      <c r="HU55" s="502"/>
      <c r="HV55" s="502"/>
      <c r="HW55" s="502"/>
      <c r="HX55" s="502"/>
      <c r="HY55" s="502"/>
      <c r="HZ55" s="502"/>
      <c r="IA55" s="502"/>
      <c r="IB55" s="502"/>
      <c r="IC55" s="502"/>
      <c r="ID55" s="502"/>
      <c r="IE55" s="502"/>
      <c r="IF55" s="502"/>
      <c r="IG55" s="502"/>
      <c r="IH55" s="502"/>
      <c r="II55" s="502"/>
      <c r="IJ55" s="502"/>
      <c r="IK55" s="502"/>
      <c r="IL55" s="502"/>
      <c r="IM55" s="502"/>
      <c r="IN55" s="502"/>
      <c r="IO55" s="502"/>
      <c r="IP55" s="502"/>
      <c r="IQ55" s="502"/>
      <c r="IR55" s="502"/>
      <c r="IS55" s="502"/>
      <c r="IT55" s="502"/>
      <c r="IU55" s="502"/>
      <c r="IV55" s="502"/>
    </row>
    <row r="56" spans="1:256" ht="15.75" customHeight="1">
      <c r="A56" s="1095" t="s">
        <v>260</v>
      </c>
      <c r="B56" s="1095"/>
      <c r="C56" s="443" t="s">
        <v>418</v>
      </c>
      <c r="D56" s="437" t="s">
        <v>416</v>
      </c>
      <c r="E56" s="795">
        <v>630</v>
      </c>
      <c r="F56" s="795">
        <v>90</v>
      </c>
      <c r="G56" s="795">
        <v>76</v>
      </c>
      <c r="H56" s="795">
        <v>172</v>
      </c>
      <c r="I56" s="795">
        <v>14</v>
      </c>
      <c r="J56" s="795">
        <v>33</v>
      </c>
      <c r="K56" s="795">
        <v>66</v>
      </c>
      <c r="L56" s="795">
        <v>0</v>
      </c>
      <c r="M56" s="795">
        <v>118</v>
      </c>
      <c r="N56" s="795">
        <v>61</v>
      </c>
      <c r="O56" s="795">
        <v>0</v>
      </c>
      <c r="P56" s="795"/>
      <c r="Q56" s="795">
        <v>389</v>
      </c>
      <c r="R56" s="795">
        <v>57</v>
      </c>
      <c r="S56" s="795">
        <v>57</v>
      </c>
      <c r="T56" s="795">
        <v>101</v>
      </c>
      <c r="U56" s="795">
        <v>6</v>
      </c>
      <c r="V56" s="795">
        <v>16</v>
      </c>
      <c r="W56" s="795">
        <v>35</v>
      </c>
      <c r="X56" s="795">
        <v>0</v>
      </c>
      <c r="Y56" s="795">
        <v>77</v>
      </c>
      <c r="Z56" s="795">
        <v>40</v>
      </c>
      <c r="AA56" s="795">
        <v>0</v>
      </c>
      <c r="AB56" s="855"/>
      <c r="AC56" s="839">
        <v>61.746031746031747</v>
      </c>
      <c r="AD56" s="839">
        <v>63.333333333333329</v>
      </c>
      <c r="AE56" s="839">
        <v>75</v>
      </c>
      <c r="AF56" s="839">
        <v>58.720930232558146</v>
      </c>
      <c r="AG56" s="839" t="s">
        <v>603</v>
      </c>
      <c r="AH56" s="839">
        <v>48.484848484848484</v>
      </c>
      <c r="AI56" s="839">
        <v>53.030303030303031</v>
      </c>
      <c r="AJ56" s="839" t="s">
        <v>215</v>
      </c>
      <c r="AK56" s="839">
        <v>65.254237288135599</v>
      </c>
      <c r="AL56" s="839">
        <v>65.573770491803273</v>
      </c>
      <c r="AM56" s="839" t="s">
        <v>215</v>
      </c>
      <c r="AN56" s="502"/>
      <c r="AP56" s="502"/>
      <c r="AQ56" s="502"/>
      <c r="AR56" s="502"/>
      <c r="AS56" s="502"/>
      <c r="AT56" s="502"/>
      <c r="AU56" s="502"/>
      <c r="AV56" s="502"/>
      <c r="AW56" s="502"/>
      <c r="AX56" s="502"/>
      <c r="AY56" s="502"/>
      <c r="AZ56" s="502"/>
      <c r="BA56" s="502"/>
      <c r="BB56" s="502"/>
      <c r="BC56" s="502"/>
      <c r="BD56" s="502"/>
      <c r="BE56" s="502"/>
      <c r="BF56" s="502"/>
      <c r="BG56" s="502"/>
      <c r="BH56" s="502"/>
      <c r="BI56" s="502"/>
      <c r="BJ56" s="502"/>
      <c r="BK56" s="502"/>
      <c r="BL56" s="502"/>
      <c r="BM56" s="502"/>
      <c r="BN56" s="502"/>
      <c r="BO56" s="502"/>
      <c r="BP56" s="502"/>
      <c r="BQ56" s="502"/>
      <c r="BR56" s="502"/>
      <c r="BS56" s="502"/>
      <c r="BT56" s="502"/>
      <c r="BU56" s="502"/>
      <c r="BV56" s="502"/>
      <c r="BW56" s="502"/>
      <c r="BX56" s="502"/>
      <c r="BY56" s="502"/>
      <c r="BZ56" s="502"/>
      <c r="CA56" s="502"/>
      <c r="CB56" s="502"/>
      <c r="CC56" s="502"/>
      <c r="CD56" s="502"/>
      <c r="CE56" s="502"/>
      <c r="CF56" s="502"/>
      <c r="CG56" s="502"/>
      <c r="CH56" s="502"/>
      <c r="CI56" s="502"/>
      <c r="CJ56" s="502"/>
      <c r="CK56" s="502"/>
      <c r="CL56" s="502"/>
      <c r="CM56" s="502"/>
      <c r="CN56" s="502"/>
      <c r="CO56" s="502"/>
      <c r="CP56" s="502"/>
      <c r="CQ56" s="502"/>
      <c r="CR56" s="502"/>
      <c r="CS56" s="502"/>
      <c r="CT56" s="502"/>
      <c r="CU56" s="502"/>
      <c r="CV56" s="502"/>
      <c r="CW56" s="502"/>
      <c r="CX56" s="502"/>
      <c r="CY56" s="502"/>
      <c r="CZ56" s="502"/>
      <c r="DA56" s="502"/>
      <c r="DB56" s="502"/>
      <c r="DC56" s="502"/>
      <c r="DD56" s="502"/>
      <c r="DE56" s="502"/>
      <c r="DF56" s="502"/>
      <c r="DG56" s="502"/>
      <c r="DH56" s="502"/>
      <c r="DI56" s="502"/>
      <c r="DJ56" s="502"/>
      <c r="DK56" s="502"/>
      <c r="DL56" s="502"/>
      <c r="DM56" s="502"/>
      <c r="DN56" s="502"/>
      <c r="DO56" s="502"/>
      <c r="DP56" s="502"/>
      <c r="DQ56" s="502"/>
      <c r="DR56" s="502"/>
      <c r="DS56" s="502"/>
      <c r="DT56" s="502"/>
      <c r="DU56" s="502"/>
      <c r="DV56" s="502"/>
      <c r="DW56" s="502"/>
      <c r="DX56" s="502"/>
      <c r="DY56" s="502"/>
      <c r="DZ56" s="502"/>
      <c r="EA56" s="502"/>
      <c r="EB56" s="502"/>
      <c r="EC56" s="502"/>
      <c r="ED56" s="502"/>
      <c r="EE56" s="502"/>
      <c r="EF56" s="502"/>
      <c r="EG56" s="502"/>
      <c r="EH56" s="502"/>
      <c r="EI56" s="502"/>
      <c r="EJ56" s="502"/>
      <c r="EK56" s="502"/>
      <c r="EL56" s="502"/>
      <c r="EM56" s="502"/>
      <c r="EN56" s="502"/>
      <c r="EO56" s="502"/>
      <c r="EP56" s="502"/>
      <c r="EQ56" s="502"/>
      <c r="ER56" s="502"/>
      <c r="ES56" s="502"/>
      <c r="ET56" s="502"/>
      <c r="EU56" s="502"/>
      <c r="EV56" s="502"/>
      <c r="EW56" s="502"/>
      <c r="EX56" s="502"/>
      <c r="EY56" s="502"/>
      <c r="EZ56" s="502"/>
      <c r="FA56" s="502"/>
      <c r="FB56" s="502"/>
      <c r="FC56" s="502"/>
      <c r="FD56" s="502"/>
      <c r="FE56" s="502"/>
      <c r="FF56" s="502"/>
      <c r="FG56" s="502"/>
      <c r="FH56" s="502"/>
      <c r="FI56" s="502"/>
      <c r="FJ56" s="502"/>
      <c r="FK56" s="502"/>
      <c r="FL56" s="502"/>
      <c r="FM56" s="502"/>
      <c r="FN56" s="502"/>
      <c r="FO56" s="502"/>
      <c r="FP56" s="502"/>
      <c r="FQ56" s="502"/>
      <c r="FR56" s="502"/>
      <c r="FS56" s="502"/>
      <c r="FT56" s="502"/>
      <c r="FU56" s="502"/>
      <c r="FV56" s="502"/>
      <c r="FW56" s="502"/>
      <c r="FX56" s="502"/>
      <c r="FY56" s="502"/>
      <c r="FZ56" s="502"/>
      <c r="GA56" s="502"/>
      <c r="GB56" s="502"/>
      <c r="GC56" s="502"/>
      <c r="GD56" s="502"/>
      <c r="GE56" s="502"/>
      <c r="GF56" s="502"/>
      <c r="GG56" s="502"/>
      <c r="GH56" s="502"/>
      <c r="GI56" s="502"/>
      <c r="GJ56" s="502"/>
      <c r="GK56" s="502"/>
      <c r="GL56" s="502"/>
      <c r="GM56" s="502"/>
      <c r="GN56" s="502"/>
      <c r="GO56" s="502"/>
      <c r="GP56" s="502"/>
      <c r="GQ56" s="502"/>
      <c r="GR56" s="502"/>
      <c r="GS56" s="502"/>
      <c r="GT56" s="502"/>
      <c r="GU56" s="502"/>
      <c r="GV56" s="502"/>
      <c r="GW56" s="502"/>
      <c r="GX56" s="502"/>
      <c r="GY56" s="502"/>
      <c r="GZ56" s="502"/>
      <c r="HA56" s="502"/>
      <c r="HB56" s="502"/>
      <c r="HC56" s="502"/>
      <c r="HD56" s="502"/>
      <c r="HE56" s="502"/>
      <c r="HF56" s="502"/>
      <c r="HG56" s="502"/>
      <c r="HH56" s="502"/>
      <c r="HI56" s="502"/>
      <c r="HJ56" s="502"/>
      <c r="HK56" s="502"/>
      <c r="HL56" s="502"/>
      <c r="HM56" s="502"/>
      <c r="HN56" s="502"/>
      <c r="HO56" s="502"/>
      <c r="HP56" s="502"/>
      <c r="HQ56" s="502"/>
      <c r="HR56" s="502"/>
      <c r="HS56" s="502"/>
      <c r="HT56" s="502"/>
      <c r="HU56" s="502"/>
      <c r="HV56" s="502"/>
      <c r="HW56" s="502"/>
      <c r="HX56" s="502"/>
      <c r="HY56" s="502"/>
      <c r="HZ56" s="502"/>
      <c r="IA56" s="502"/>
      <c r="IB56" s="502"/>
      <c r="IC56" s="502"/>
      <c r="ID56" s="502"/>
      <c r="IE56" s="502"/>
      <c r="IF56" s="502"/>
      <c r="IG56" s="502"/>
      <c r="IH56" s="502"/>
      <c r="II56" s="502"/>
      <c r="IJ56" s="502"/>
      <c r="IK56" s="502"/>
      <c r="IL56" s="502"/>
      <c r="IM56" s="502"/>
      <c r="IN56" s="502"/>
      <c r="IO56" s="502"/>
      <c r="IP56" s="502"/>
      <c r="IQ56" s="502"/>
      <c r="IR56" s="502"/>
      <c r="IS56" s="502"/>
      <c r="IT56" s="502"/>
      <c r="IU56" s="502"/>
      <c r="IV56" s="502"/>
    </row>
    <row r="57" spans="1:256" ht="15.75" customHeight="1">
      <c r="A57" s="1095" t="s">
        <v>261</v>
      </c>
      <c r="B57" s="1095"/>
      <c r="C57" s="443" t="s">
        <v>419</v>
      </c>
      <c r="D57" s="437" t="s">
        <v>416</v>
      </c>
      <c r="E57" s="795">
        <v>548</v>
      </c>
      <c r="F57" s="795">
        <v>48</v>
      </c>
      <c r="G57" s="795">
        <v>34</v>
      </c>
      <c r="H57" s="795">
        <v>169</v>
      </c>
      <c r="I57" s="795">
        <v>15</v>
      </c>
      <c r="J57" s="795">
        <v>36</v>
      </c>
      <c r="K57" s="795">
        <v>67</v>
      </c>
      <c r="L57" s="795">
        <v>0</v>
      </c>
      <c r="M57" s="795">
        <v>63</v>
      </c>
      <c r="N57" s="795">
        <v>75</v>
      </c>
      <c r="O57" s="795">
        <v>41</v>
      </c>
      <c r="P57" s="795"/>
      <c r="Q57" s="795">
        <v>449</v>
      </c>
      <c r="R57" s="795">
        <v>38</v>
      </c>
      <c r="S57" s="795">
        <v>32</v>
      </c>
      <c r="T57" s="795">
        <v>140</v>
      </c>
      <c r="U57" s="795">
        <v>12</v>
      </c>
      <c r="V57" s="795">
        <v>31</v>
      </c>
      <c r="W57" s="795">
        <v>51</v>
      </c>
      <c r="X57" s="795">
        <v>0</v>
      </c>
      <c r="Y57" s="795">
        <v>53</v>
      </c>
      <c r="Z57" s="795">
        <v>58</v>
      </c>
      <c r="AA57" s="795">
        <v>34</v>
      </c>
      <c r="AB57" s="855"/>
      <c r="AC57" s="839">
        <v>81.934306569343065</v>
      </c>
      <c r="AD57" s="839">
        <v>79.166666666666657</v>
      </c>
      <c r="AE57" s="839">
        <v>94.117647058823522</v>
      </c>
      <c r="AF57" s="839">
        <v>82.84023668639054</v>
      </c>
      <c r="AG57" s="839" t="s">
        <v>603</v>
      </c>
      <c r="AH57" s="839">
        <v>86.111111111111114</v>
      </c>
      <c r="AI57" s="839">
        <v>76.119402985074629</v>
      </c>
      <c r="AJ57" s="839" t="s">
        <v>215</v>
      </c>
      <c r="AK57" s="839">
        <v>84.126984126984127</v>
      </c>
      <c r="AL57" s="839">
        <v>77.333333333333329</v>
      </c>
      <c r="AM57" s="839">
        <v>82.926829268292678</v>
      </c>
      <c r="AN57" s="502"/>
      <c r="AP57" s="502"/>
      <c r="AQ57" s="502"/>
      <c r="AR57" s="502"/>
      <c r="AS57" s="502"/>
      <c r="AT57" s="502"/>
      <c r="AU57" s="502"/>
      <c r="AV57" s="502"/>
      <c r="AW57" s="502"/>
      <c r="AX57" s="502"/>
      <c r="AY57" s="502"/>
      <c r="AZ57" s="502"/>
      <c r="BA57" s="502"/>
      <c r="BB57" s="502"/>
      <c r="BC57" s="502"/>
      <c r="BD57" s="502"/>
      <c r="BE57" s="502"/>
      <c r="BF57" s="502"/>
      <c r="BG57" s="502"/>
      <c r="BH57" s="502"/>
      <c r="BI57" s="502"/>
      <c r="BJ57" s="502"/>
      <c r="BK57" s="502"/>
      <c r="BL57" s="502"/>
      <c r="BM57" s="502"/>
      <c r="BN57" s="502"/>
      <c r="BO57" s="502"/>
      <c r="BP57" s="502"/>
      <c r="BQ57" s="502"/>
      <c r="BR57" s="502"/>
      <c r="BS57" s="502"/>
      <c r="BT57" s="502"/>
      <c r="BU57" s="502"/>
      <c r="BV57" s="502"/>
      <c r="BW57" s="502"/>
      <c r="BX57" s="502"/>
      <c r="BY57" s="502"/>
      <c r="BZ57" s="502"/>
      <c r="CA57" s="502"/>
      <c r="CB57" s="502"/>
      <c r="CC57" s="502"/>
      <c r="CD57" s="502"/>
      <c r="CE57" s="502"/>
      <c r="CF57" s="502"/>
      <c r="CG57" s="502"/>
      <c r="CH57" s="502"/>
      <c r="CI57" s="502"/>
      <c r="CJ57" s="502"/>
      <c r="CK57" s="502"/>
      <c r="CL57" s="502"/>
      <c r="CM57" s="502"/>
      <c r="CN57" s="502"/>
      <c r="CO57" s="502"/>
      <c r="CP57" s="502"/>
      <c r="CQ57" s="502"/>
      <c r="CR57" s="502"/>
      <c r="CS57" s="502"/>
      <c r="CT57" s="502"/>
      <c r="CU57" s="502"/>
      <c r="CV57" s="502"/>
      <c r="CW57" s="502"/>
      <c r="CX57" s="502"/>
      <c r="CY57" s="502"/>
      <c r="CZ57" s="502"/>
      <c r="DA57" s="502"/>
      <c r="DB57" s="502"/>
      <c r="DC57" s="502"/>
      <c r="DD57" s="502"/>
      <c r="DE57" s="502"/>
      <c r="DF57" s="502"/>
      <c r="DG57" s="502"/>
      <c r="DH57" s="502"/>
      <c r="DI57" s="502"/>
      <c r="DJ57" s="502"/>
      <c r="DK57" s="502"/>
      <c r="DL57" s="502"/>
      <c r="DM57" s="502"/>
      <c r="DN57" s="502"/>
      <c r="DO57" s="502"/>
      <c r="DP57" s="502"/>
      <c r="DQ57" s="502"/>
      <c r="DR57" s="502"/>
      <c r="DS57" s="502"/>
      <c r="DT57" s="502"/>
      <c r="DU57" s="502"/>
      <c r="DV57" s="502"/>
      <c r="DW57" s="502"/>
      <c r="DX57" s="502"/>
      <c r="DY57" s="502"/>
      <c r="DZ57" s="502"/>
      <c r="EA57" s="502"/>
      <c r="EB57" s="502"/>
      <c r="EC57" s="502"/>
      <c r="ED57" s="502"/>
      <c r="EE57" s="502"/>
      <c r="EF57" s="502"/>
      <c r="EG57" s="502"/>
      <c r="EH57" s="502"/>
      <c r="EI57" s="502"/>
      <c r="EJ57" s="502"/>
      <c r="EK57" s="502"/>
      <c r="EL57" s="502"/>
      <c r="EM57" s="502"/>
      <c r="EN57" s="502"/>
      <c r="EO57" s="502"/>
      <c r="EP57" s="502"/>
      <c r="EQ57" s="502"/>
      <c r="ER57" s="502"/>
      <c r="ES57" s="502"/>
      <c r="ET57" s="502"/>
      <c r="EU57" s="502"/>
      <c r="EV57" s="502"/>
      <c r="EW57" s="502"/>
      <c r="EX57" s="502"/>
      <c r="EY57" s="502"/>
      <c r="EZ57" s="502"/>
      <c r="FA57" s="502"/>
      <c r="FB57" s="502"/>
      <c r="FC57" s="502"/>
      <c r="FD57" s="502"/>
      <c r="FE57" s="502"/>
      <c r="FF57" s="502"/>
      <c r="FG57" s="502"/>
      <c r="FH57" s="502"/>
      <c r="FI57" s="502"/>
      <c r="FJ57" s="502"/>
      <c r="FK57" s="502"/>
      <c r="FL57" s="502"/>
      <c r="FM57" s="502"/>
      <c r="FN57" s="502"/>
      <c r="FO57" s="502"/>
      <c r="FP57" s="502"/>
      <c r="FQ57" s="502"/>
      <c r="FR57" s="502"/>
      <c r="FS57" s="502"/>
      <c r="FT57" s="502"/>
      <c r="FU57" s="502"/>
      <c r="FV57" s="502"/>
      <c r="FW57" s="502"/>
      <c r="FX57" s="502"/>
      <c r="FY57" s="502"/>
      <c r="FZ57" s="502"/>
      <c r="GA57" s="502"/>
      <c r="GB57" s="502"/>
      <c r="GC57" s="502"/>
      <c r="GD57" s="502"/>
      <c r="GE57" s="502"/>
      <c r="GF57" s="502"/>
      <c r="GG57" s="502"/>
      <c r="GH57" s="502"/>
      <c r="GI57" s="502"/>
      <c r="GJ57" s="502"/>
      <c r="GK57" s="502"/>
      <c r="GL57" s="502"/>
      <c r="GM57" s="502"/>
      <c r="GN57" s="502"/>
      <c r="GO57" s="502"/>
      <c r="GP57" s="502"/>
      <c r="GQ57" s="502"/>
      <c r="GR57" s="502"/>
      <c r="GS57" s="502"/>
      <c r="GT57" s="502"/>
      <c r="GU57" s="502"/>
      <c r="GV57" s="502"/>
      <c r="GW57" s="502"/>
      <c r="GX57" s="502"/>
      <c r="GY57" s="502"/>
      <c r="GZ57" s="502"/>
      <c r="HA57" s="502"/>
      <c r="HB57" s="502"/>
      <c r="HC57" s="502"/>
      <c r="HD57" s="502"/>
      <c r="HE57" s="502"/>
      <c r="HF57" s="502"/>
      <c r="HG57" s="502"/>
      <c r="HH57" s="502"/>
      <c r="HI57" s="502"/>
      <c r="HJ57" s="502"/>
      <c r="HK57" s="502"/>
      <c r="HL57" s="502"/>
      <c r="HM57" s="502"/>
      <c r="HN57" s="502"/>
      <c r="HO57" s="502"/>
      <c r="HP57" s="502"/>
      <c r="HQ57" s="502"/>
      <c r="HR57" s="502"/>
      <c r="HS57" s="502"/>
      <c r="HT57" s="502"/>
      <c r="HU57" s="502"/>
      <c r="HV57" s="502"/>
      <c r="HW57" s="502"/>
      <c r="HX57" s="502"/>
      <c r="HY57" s="502"/>
      <c r="HZ57" s="502"/>
      <c r="IA57" s="502"/>
      <c r="IB57" s="502"/>
      <c r="IC57" s="502"/>
      <c r="ID57" s="502"/>
      <c r="IE57" s="502"/>
      <c r="IF57" s="502"/>
      <c r="IG57" s="502"/>
      <c r="IH57" s="502"/>
      <c r="II57" s="502"/>
      <c r="IJ57" s="502"/>
      <c r="IK57" s="502"/>
      <c r="IL57" s="502"/>
      <c r="IM57" s="502"/>
      <c r="IN57" s="502"/>
      <c r="IO57" s="502"/>
      <c r="IP57" s="502"/>
      <c r="IQ57" s="502"/>
      <c r="IR57" s="502"/>
      <c r="IS57" s="502"/>
      <c r="IT57" s="502"/>
      <c r="IU57" s="502"/>
      <c r="IV57" s="502"/>
    </row>
    <row r="58" spans="1:256" ht="15.75" customHeight="1">
      <c r="A58" s="1095" t="s">
        <v>262</v>
      </c>
      <c r="B58" s="1095"/>
      <c r="C58" s="443" t="s">
        <v>420</v>
      </c>
      <c r="D58" s="437" t="s">
        <v>416</v>
      </c>
      <c r="E58" s="795">
        <v>354</v>
      </c>
      <c r="F58" s="795">
        <v>0</v>
      </c>
      <c r="G58" s="795">
        <v>0</v>
      </c>
      <c r="H58" s="795">
        <v>0</v>
      </c>
      <c r="I58" s="795">
        <v>0</v>
      </c>
      <c r="J58" s="795">
        <v>0</v>
      </c>
      <c r="K58" s="795">
        <v>0</v>
      </c>
      <c r="L58" s="795">
        <v>0</v>
      </c>
      <c r="M58" s="795">
        <v>0</v>
      </c>
      <c r="N58" s="795">
        <v>0</v>
      </c>
      <c r="O58" s="795">
        <v>354</v>
      </c>
      <c r="P58" s="795"/>
      <c r="Q58" s="795">
        <v>156</v>
      </c>
      <c r="R58" s="795">
        <v>0</v>
      </c>
      <c r="S58" s="795">
        <v>0</v>
      </c>
      <c r="T58" s="795">
        <v>0</v>
      </c>
      <c r="U58" s="795">
        <v>0</v>
      </c>
      <c r="V58" s="795">
        <v>0</v>
      </c>
      <c r="W58" s="795">
        <v>0</v>
      </c>
      <c r="X58" s="795">
        <v>0</v>
      </c>
      <c r="Y58" s="795">
        <v>0</v>
      </c>
      <c r="Z58" s="795">
        <v>0</v>
      </c>
      <c r="AA58" s="795">
        <v>156</v>
      </c>
      <c r="AB58" s="855"/>
      <c r="AC58" s="839">
        <v>44.067796610169488</v>
      </c>
      <c r="AD58" s="839" t="s">
        <v>215</v>
      </c>
      <c r="AE58" s="839" t="s">
        <v>215</v>
      </c>
      <c r="AF58" s="839" t="s">
        <v>215</v>
      </c>
      <c r="AG58" s="839" t="s">
        <v>215</v>
      </c>
      <c r="AH58" s="839" t="s">
        <v>215</v>
      </c>
      <c r="AI58" s="839" t="s">
        <v>215</v>
      </c>
      <c r="AJ58" s="839" t="s">
        <v>215</v>
      </c>
      <c r="AK58" s="839" t="s">
        <v>215</v>
      </c>
      <c r="AL58" s="839" t="s">
        <v>215</v>
      </c>
      <c r="AM58" s="839">
        <v>44.067796610169488</v>
      </c>
      <c r="AN58" s="502"/>
      <c r="AP58" s="502"/>
      <c r="AQ58" s="502"/>
      <c r="AR58" s="502"/>
      <c r="AS58" s="502"/>
      <c r="AT58" s="502"/>
      <c r="AU58" s="502"/>
      <c r="AV58" s="502"/>
      <c r="AW58" s="502"/>
      <c r="AX58" s="502"/>
      <c r="AY58" s="502"/>
      <c r="AZ58" s="502"/>
      <c r="BA58" s="502"/>
      <c r="BB58" s="502"/>
      <c r="BC58" s="502"/>
      <c r="BD58" s="502"/>
      <c r="BE58" s="502"/>
      <c r="BF58" s="502"/>
      <c r="BG58" s="502"/>
      <c r="BH58" s="502"/>
      <c r="BI58" s="502"/>
      <c r="BJ58" s="502"/>
      <c r="BK58" s="502"/>
      <c r="BL58" s="502"/>
      <c r="BM58" s="502"/>
      <c r="BN58" s="502"/>
      <c r="BO58" s="502"/>
      <c r="BP58" s="502"/>
      <c r="BQ58" s="502"/>
      <c r="BR58" s="502"/>
      <c r="BS58" s="502"/>
      <c r="BT58" s="502"/>
      <c r="BU58" s="502"/>
      <c r="BV58" s="502"/>
      <c r="BW58" s="502"/>
      <c r="BX58" s="502"/>
      <c r="BY58" s="502"/>
      <c r="BZ58" s="502"/>
      <c r="CA58" s="502"/>
      <c r="CB58" s="502"/>
      <c r="CC58" s="502"/>
      <c r="CD58" s="502"/>
      <c r="CE58" s="502"/>
      <c r="CF58" s="502"/>
      <c r="CG58" s="502"/>
      <c r="CH58" s="502"/>
      <c r="CI58" s="502"/>
      <c r="CJ58" s="502"/>
      <c r="CK58" s="502"/>
      <c r="CL58" s="502"/>
      <c r="CM58" s="502"/>
      <c r="CN58" s="502"/>
      <c r="CO58" s="502"/>
      <c r="CP58" s="502"/>
      <c r="CQ58" s="502"/>
      <c r="CR58" s="502"/>
      <c r="CS58" s="502"/>
      <c r="CT58" s="502"/>
      <c r="CU58" s="502"/>
      <c r="CV58" s="502"/>
      <c r="CW58" s="502"/>
      <c r="CX58" s="502"/>
      <c r="CY58" s="502"/>
      <c r="CZ58" s="502"/>
      <c r="DA58" s="502"/>
      <c r="DB58" s="502"/>
      <c r="DC58" s="502"/>
      <c r="DD58" s="502"/>
      <c r="DE58" s="502"/>
      <c r="DF58" s="502"/>
      <c r="DG58" s="502"/>
      <c r="DH58" s="502"/>
      <c r="DI58" s="502"/>
      <c r="DJ58" s="502"/>
      <c r="DK58" s="502"/>
      <c r="DL58" s="502"/>
      <c r="DM58" s="502"/>
      <c r="DN58" s="502"/>
      <c r="DO58" s="502"/>
      <c r="DP58" s="502"/>
      <c r="DQ58" s="502"/>
      <c r="DR58" s="502"/>
      <c r="DS58" s="502"/>
      <c r="DT58" s="502"/>
      <c r="DU58" s="502"/>
      <c r="DV58" s="502"/>
      <c r="DW58" s="502"/>
      <c r="DX58" s="502"/>
      <c r="DY58" s="502"/>
      <c r="DZ58" s="502"/>
      <c r="EA58" s="502"/>
      <c r="EB58" s="502"/>
      <c r="EC58" s="502"/>
      <c r="ED58" s="502"/>
      <c r="EE58" s="502"/>
      <c r="EF58" s="502"/>
      <c r="EG58" s="502"/>
      <c r="EH58" s="502"/>
      <c r="EI58" s="502"/>
      <c r="EJ58" s="502"/>
      <c r="EK58" s="502"/>
      <c r="EL58" s="502"/>
      <c r="EM58" s="502"/>
      <c r="EN58" s="502"/>
      <c r="EO58" s="502"/>
      <c r="EP58" s="502"/>
      <c r="EQ58" s="502"/>
      <c r="ER58" s="502"/>
      <c r="ES58" s="502"/>
      <c r="ET58" s="502"/>
      <c r="EU58" s="502"/>
      <c r="EV58" s="502"/>
      <c r="EW58" s="502"/>
      <c r="EX58" s="502"/>
      <c r="EY58" s="502"/>
      <c r="EZ58" s="502"/>
      <c r="FA58" s="502"/>
      <c r="FB58" s="502"/>
      <c r="FC58" s="502"/>
      <c r="FD58" s="502"/>
      <c r="FE58" s="502"/>
      <c r="FF58" s="502"/>
      <c r="FG58" s="502"/>
      <c r="FH58" s="502"/>
      <c r="FI58" s="502"/>
      <c r="FJ58" s="502"/>
      <c r="FK58" s="502"/>
      <c r="FL58" s="502"/>
      <c r="FM58" s="502"/>
      <c r="FN58" s="502"/>
      <c r="FO58" s="502"/>
      <c r="FP58" s="502"/>
      <c r="FQ58" s="502"/>
      <c r="FR58" s="502"/>
      <c r="FS58" s="502"/>
      <c r="FT58" s="502"/>
      <c r="FU58" s="502"/>
      <c r="FV58" s="502"/>
      <c r="FW58" s="502"/>
      <c r="FX58" s="502"/>
      <c r="FY58" s="502"/>
      <c r="FZ58" s="502"/>
      <c r="GA58" s="502"/>
      <c r="GB58" s="502"/>
      <c r="GC58" s="502"/>
      <c r="GD58" s="502"/>
      <c r="GE58" s="502"/>
      <c r="GF58" s="502"/>
      <c r="GG58" s="502"/>
      <c r="GH58" s="502"/>
      <c r="GI58" s="502"/>
      <c r="GJ58" s="502"/>
      <c r="GK58" s="502"/>
      <c r="GL58" s="502"/>
      <c r="GM58" s="502"/>
      <c r="GN58" s="502"/>
      <c r="GO58" s="502"/>
      <c r="GP58" s="502"/>
      <c r="GQ58" s="502"/>
      <c r="GR58" s="502"/>
      <c r="GS58" s="502"/>
      <c r="GT58" s="502"/>
      <c r="GU58" s="502"/>
      <c r="GV58" s="502"/>
      <c r="GW58" s="502"/>
      <c r="GX58" s="502"/>
      <c r="GY58" s="502"/>
      <c r="GZ58" s="502"/>
      <c r="HA58" s="502"/>
      <c r="HB58" s="502"/>
      <c r="HC58" s="502"/>
      <c r="HD58" s="502"/>
      <c r="HE58" s="502"/>
      <c r="HF58" s="502"/>
      <c r="HG58" s="502"/>
      <c r="HH58" s="502"/>
      <c r="HI58" s="502"/>
      <c r="HJ58" s="502"/>
      <c r="HK58" s="502"/>
      <c r="HL58" s="502"/>
      <c r="HM58" s="502"/>
      <c r="HN58" s="502"/>
      <c r="HO58" s="502"/>
      <c r="HP58" s="502"/>
      <c r="HQ58" s="502"/>
      <c r="HR58" s="502"/>
      <c r="HS58" s="502"/>
      <c r="HT58" s="502"/>
      <c r="HU58" s="502"/>
      <c r="HV58" s="502"/>
      <c r="HW58" s="502"/>
      <c r="HX58" s="502"/>
      <c r="HY58" s="502"/>
      <c r="HZ58" s="502"/>
      <c r="IA58" s="502"/>
      <c r="IB58" s="502"/>
      <c r="IC58" s="502"/>
      <c r="ID58" s="502"/>
      <c r="IE58" s="502"/>
      <c r="IF58" s="502"/>
      <c r="IG58" s="502"/>
      <c r="IH58" s="502"/>
      <c r="II58" s="502"/>
      <c r="IJ58" s="502"/>
      <c r="IK58" s="502"/>
      <c r="IL58" s="502"/>
      <c r="IM58" s="502"/>
      <c r="IN58" s="502"/>
      <c r="IO58" s="502"/>
      <c r="IP58" s="502"/>
      <c r="IQ58" s="502"/>
      <c r="IR58" s="502"/>
      <c r="IS58" s="502"/>
      <c r="IT58" s="502"/>
      <c r="IU58" s="502"/>
      <c r="IV58" s="502"/>
    </row>
    <row r="59" spans="1:256" ht="15.75" customHeight="1">
      <c r="A59" s="1095" t="s">
        <v>273</v>
      </c>
      <c r="B59" s="1095"/>
      <c r="C59" s="443" t="s">
        <v>431</v>
      </c>
      <c r="D59" s="437" t="s">
        <v>416</v>
      </c>
      <c r="E59" s="795" t="s">
        <v>604</v>
      </c>
      <c r="F59" s="795" t="s">
        <v>604</v>
      </c>
      <c r="G59" s="795" t="s">
        <v>604</v>
      </c>
      <c r="H59" s="795" t="s">
        <v>604</v>
      </c>
      <c r="I59" s="795" t="s">
        <v>604</v>
      </c>
      <c r="J59" s="795" t="s">
        <v>604</v>
      </c>
      <c r="K59" s="795" t="s">
        <v>604</v>
      </c>
      <c r="L59" s="795" t="s">
        <v>604</v>
      </c>
      <c r="M59" s="795" t="s">
        <v>604</v>
      </c>
      <c r="N59" s="795" t="s">
        <v>604</v>
      </c>
      <c r="O59" s="795" t="s">
        <v>604</v>
      </c>
      <c r="P59" s="795"/>
      <c r="Q59" s="795" t="s">
        <v>604</v>
      </c>
      <c r="R59" s="795" t="s">
        <v>604</v>
      </c>
      <c r="S59" s="795" t="s">
        <v>604</v>
      </c>
      <c r="T59" s="795" t="s">
        <v>604</v>
      </c>
      <c r="U59" s="795" t="s">
        <v>604</v>
      </c>
      <c r="V59" s="795" t="s">
        <v>604</v>
      </c>
      <c r="W59" s="795" t="s">
        <v>604</v>
      </c>
      <c r="X59" s="795" t="s">
        <v>604</v>
      </c>
      <c r="Y59" s="795" t="s">
        <v>604</v>
      </c>
      <c r="Z59" s="795" t="s">
        <v>604</v>
      </c>
      <c r="AA59" s="795" t="s">
        <v>604</v>
      </c>
      <c r="AB59" s="855"/>
      <c r="AC59" s="839" t="s">
        <v>604</v>
      </c>
      <c r="AD59" s="839" t="s">
        <v>604</v>
      </c>
      <c r="AE59" s="839" t="s">
        <v>604</v>
      </c>
      <c r="AF59" s="839" t="s">
        <v>604</v>
      </c>
      <c r="AG59" s="839" t="s">
        <v>604</v>
      </c>
      <c r="AH59" s="839" t="s">
        <v>604</v>
      </c>
      <c r="AI59" s="839" t="s">
        <v>604</v>
      </c>
      <c r="AJ59" s="839" t="s">
        <v>604</v>
      </c>
      <c r="AK59" s="839" t="s">
        <v>604</v>
      </c>
      <c r="AL59" s="839" t="s">
        <v>604</v>
      </c>
      <c r="AM59" s="839" t="s">
        <v>604</v>
      </c>
      <c r="AN59" s="502"/>
      <c r="AP59" s="502"/>
      <c r="AQ59" s="502"/>
      <c r="AR59" s="502"/>
      <c r="AS59" s="502"/>
      <c r="AT59" s="502"/>
      <c r="AU59" s="502"/>
      <c r="AV59" s="502"/>
      <c r="AW59" s="502"/>
      <c r="AX59" s="502"/>
      <c r="AY59" s="502"/>
      <c r="AZ59" s="502"/>
      <c r="BA59" s="502"/>
      <c r="BB59" s="502"/>
      <c r="BC59" s="502"/>
      <c r="BD59" s="502"/>
      <c r="BE59" s="502"/>
      <c r="BF59" s="502"/>
      <c r="BG59" s="502"/>
      <c r="BH59" s="502"/>
      <c r="BI59" s="502"/>
      <c r="BJ59" s="502"/>
      <c r="BK59" s="502"/>
      <c r="BL59" s="502"/>
      <c r="BM59" s="502"/>
      <c r="BN59" s="502"/>
      <c r="BO59" s="502"/>
      <c r="BP59" s="502"/>
      <c r="BQ59" s="502"/>
      <c r="BR59" s="502"/>
      <c r="BS59" s="502"/>
      <c r="BT59" s="502"/>
      <c r="BU59" s="502"/>
      <c r="BV59" s="502"/>
      <c r="BW59" s="502"/>
      <c r="BX59" s="502"/>
      <c r="BY59" s="502"/>
      <c r="BZ59" s="502"/>
      <c r="CA59" s="502"/>
      <c r="CB59" s="502"/>
      <c r="CC59" s="502"/>
      <c r="CD59" s="502"/>
      <c r="CE59" s="502"/>
      <c r="CF59" s="502"/>
      <c r="CG59" s="502"/>
      <c r="CH59" s="502"/>
      <c r="CI59" s="502"/>
      <c r="CJ59" s="502"/>
      <c r="CK59" s="502"/>
      <c r="CL59" s="502"/>
      <c r="CM59" s="502"/>
      <c r="CN59" s="502"/>
      <c r="CO59" s="502"/>
      <c r="CP59" s="502"/>
      <c r="CQ59" s="502"/>
      <c r="CR59" s="502"/>
      <c r="CS59" s="502"/>
      <c r="CT59" s="502"/>
      <c r="CU59" s="502"/>
      <c r="CV59" s="502"/>
      <c r="CW59" s="502"/>
      <c r="CX59" s="502"/>
      <c r="CY59" s="502"/>
      <c r="CZ59" s="502"/>
      <c r="DA59" s="502"/>
      <c r="DB59" s="502"/>
      <c r="DC59" s="502"/>
      <c r="DD59" s="502"/>
      <c r="DE59" s="502"/>
      <c r="DF59" s="502"/>
      <c r="DG59" s="502"/>
      <c r="DH59" s="502"/>
      <c r="DI59" s="502"/>
      <c r="DJ59" s="502"/>
      <c r="DK59" s="502"/>
      <c r="DL59" s="502"/>
      <c r="DM59" s="502"/>
      <c r="DN59" s="502"/>
      <c r="DO59" s="502"/>
      <c r="DP59" s="502"/>
      <c r="DQ59" s="502"/>
      <c r="DR59" s="502"/>
      <c r="DS59" s="502"/>
      <c r="DT59" s="502"/>
      <c r="DU59" s="502"/>
      <c r="DV59" s="502"/>
      <c r="DW59" s="502"/>
      <c r="DX59" s="502"/>
      <c r="DY59" s="502"/>
      <c r="DZ59" s="502"/>
      <c r="EA59" s="502"/>
      <c r="EB59" s="502"/>
      <c r="EC59" s="502"/>
      <c r="ED59" s="502"/>
      <c r="EE59" s="502"/>
      <c r="EF59" s="502"/>
      <c r="EG59" s="502"/>
      <c r="EH59" s="502"/>
      <c r="EI59" s="502"/>
      <c r="EJ59" s="502"/>
      <c r="EK59" s="502"/>
      <c r="EL59" s="502"/>
      <c r="EM59" s="502"/>
      <c r="EN59" s="502"/>
      <c r="EO59" s="502"/>
      <c r="EP59" s="502"/>
      <c r="EQ59" s="502"/>
      <c r="ER59" s="502"/>
      <c r="ES59" s="502"/>
      <c r="ET59" s="502"/>
      <c r="EU59" s="502"/>
      <c r="EV59" s="502"/>
      <c r="EW59" s="502"/>
      <c r="EX59" s="502"/>
      <c r="EY59" s="502"/>
      <c r="EZ59" s="502"/>
      <c r="FA59" s="502"/>
      <c r="FB59" s="502"/>
      <c r="FC59" s="502"/>
      <c r="FD59" s="502"/>
      <c r="FE59" s="502"/>
      <c r="FF59" s="502"/>
      <c r="FG59" s="502"/>
      <c r="FH59" s="502"/>
      <c r="FI59" s="502"/>
      <c r="FJ59" s="502"/>
      <c r="FK59" s="502"/>
      <c r="FL59" s="502"/>
      <c r="FM59" s="502"/>
      <c r="FN59" s="502"/>
      <c r="FO59" s="502"/>
      <c r="FP59" s="502"/>
      <c r="FQ59" s="502"/>
      <c r="FR59" s="502"/>
      <c r="FS59" s="502"/>
      <c r="FT59" s="502"/>
      <c r="FU59" s="502"/>
      <c r="FV59" s="502"/>
      <c r="FW59" s="502"/>
      <c r="FX59" s="502"/>
      <c r="FY59" s="502"/>
      <c r="FZ59" s="502"/>
      <c r="GA59" s="502"/>
      <c r="GB59" s="502"/>
      <c r="GC59" s="502"/>
      <c r="GD59" s="502"/>
      <c r="GE59" s="502"/>
      <c r="GF59" s="502"/>
      <c r="GG59" s="502"/>
      <c r="GH59" s="502"/>
      <c r="GI59" s="502"/>
      <c r="GJ59" s="502"/>
      <c r="GK59" s="502"/>
      <c r="GL59" s="502"/>
      <c r="GM59" s="502"/>
      <c r="GN59" s="502"/>
      <c r="GO59" s="502"/>
      <c r="GP59" s="502"/>
      <c r="GQ59" s="502"/>
      <c r="GR59" s="502"/>
      <c r="GS59" s="502"/>
      <c r="GT59" s="502"/>
      <c r="GU59" s="502"/>
      <c r="GV59" s="502"/>
      <c r="GW59" s="502"/>
      <c r="GX59" s="502"/>
      <c r="GY59" s="502"/>
      <c r="GZ59" s="502"/>
      <c r="HA59" s="502"/>
      <c r="HB59" s="502"/>
      <c r="HC59" s="502"/>
      <c r="HD59" s="502"/>
      <c r="HE59" s="502"/>
      <c r="HF59" s="502"/>
      <c r="HG59" s="502"/>
      <c r="HH59" s="502"/>
      <c r="HI59" s="502"/>
      <c r="HJ59" s="502"/>
      <c r="HK59" s="502"/>
      <c r="HL59" s="502"/>
      <c r="HM59" s="502"/>
      <c r="HN59" s="502"/>
      <c r="HO59" s="502"/>
      <c r="HP59" s="502"/>
      <c r="HQ59" s="502"/>
      <c r="HR59" s="502"/>
      <c r="HS59" s="502"/>
      <c r="HT59" s="502"/>
      <c r="HU59" s="502"/>
      <c r="HV59" s="502"/>
      <c r="HW59" s="502"/>
      <c r="HX59" s="502"/>
      <c r="HY59" s="502"/>
      <c r="HZ59" s="502"/>
      <c r="IA59" s="502"/>
      <c r="IB59" s="502"/>
      <c r="IC59" s="502"/>
      <c r="ID59" s="502"/>
      <c r="IE59" s="502"/>
      <c r="IF59" s="502"/>
      <c r="IG59" s="502"/>
      <c r="IH59" s="502"/>
      <c r="II59" s="502"/>
      <c r="IJ59" s="502"/>
      <c r="IK59" s="502"/>
      <c r="IL59" s="502"/>
      <c r="IM59" s="502"/>
      <c r="IN59" s="502"/>
      <c r="IO59" s="502"/>
      <c r="IP59" s="502"/>
      <c r="IQ59" s="502"/>
      <c r="IR59" s="502"/>
      <c r="IS59" s="502"/>
      <c r="IT59" s="502"/>
      <c r="IU59" s="502"/>
      <c r="IV59" s="502"/>
    </row>
    <row r="60" spans="1:256" ht="15.75" customHeight="1">
      <c r="A60" s="1095" t="s">
        <v>263</v>
      </c>
      <c r="B60" s="1095"/>
      <c r="C60" s="443" t="s">
        <v>421</v>
      </c>
      <c r="D60" s="437" t="s">
        <v>416</v>
      </c>
      <c r="E60" s="795">
        <v>1382</v>
      </c>
      <c r="F60" s="795">
        <v>98</v>
      </c>
      <c r="G60" s="795">
        <v>44</v>
      </c>
      <c r="H60" s="795">
        <v>644</v>
      </c>
      <c r="I60" s="795">
        <v>28</v>
      </c>
      <c r="J60" s="795">
        <v>43</v>
      </c>
      <c r="K60" s="795">
        <v>221</v>
      </c>
      <c r="L60" s="795">
        <v>0</v>
      </c>
      <c r="M60" s="795">
        <v>169</v>
      </c>
      <c r="N60" s="795">
        <v>129</v>
      </c>
      <c r="O60" s="795">
        <v>6</v>
      </c>
      <c r="P60" s="795"/>
      <c r="Q60" s="795">
        <v>1056</v>
      </c>
      <c r="R60" s="795">
        <v>75</v>
      </c>
      <c r="S60" s="795">
        <v>37</v>
      </c>
      <c r="T60" s="795">
        <v>494</v>
      </c>
      <c r="U60" s="795">
        <v>19</v>
      </c>
      <c r="V60" s="795">
        <v>34</v>
      </c>
      <c r="W60" s="795">
        <v>163</v>
      </c>
      <c r="X60" s="795">
        <v>0</v>
      </c>
      <c r="Y60" s="795">
        <v>135</v>
      </c>
      <c r="Z60" s="795">
        <v>95</v>
      </c>
      <c r="AA60" s="795">
        <v>4</v>
      </c>
      <c r="AB60" s="855"/>
      <c r="AC60" s="839">
        <v>76.410998552821994</v>
      </c>
      <c r="AD60" s="839">
        <v>76.530612244897952</v>
      </c>
      <c r="AE60" s="839">
        <v>84.090909090909093</v>
      </c>
      <c r="AF60" s="839">
        <v>76.708074534161483</v>
      </c>
      <c r="AG60" s="839">
        <v>67.857142857142861</v>
      </c>
      <c r="AH60" s="839">
        <v>79.069767441860463</v>
      </c>
      <c r="AI60" s="839">
        <v>73.755656108597293</v>
      </c>
      <c r="AJ60" s="839" t="s">
        <v>215</v>
      </c>
      <c r="AK60" s="839">
        <v>79.881656804733723</v>
      </c>
      <c r="AL60" s="839">
        <v>73.643410852713174</v>
      </c>
      <c r="AM60" s="839" t="s">
        <v>603</v>
      </c>
      <c r="AN60" s="502"/>
      <c r="AP60" s="502"/>
      <c r="AQ60" s="502"/>
      <c r="AR60" s="502"/>
      <c r="AS60" s="502"/>
      <c r="AT60" s="502"/>
      <c r="AU60" s="502"/>
      <c r="AV60" s="502"/>
      <c r="AW60" s="502"/>
      <c r="AX60" s="502"/>
      <c r="AY60" s="502"/>
      <c r="AZ60" s="502"/>
      <c r="BA60" s="502"/>
      <c r="BB60" s="502"/>
      <c r="BC60" s="502"/>
      <c r="BD60" s="502"/>
      <c r="BE60" s="502"/>
      <c r="BF60" s="502"/>
      <c r="BG60" s="502"/>
      <c r="BH60" s="502"/>
      <c r="BI60" s="502"/>
      <c r="BJ60" s="502"/>
      <c r="BK60" s="502"/>
      <c r="BL60" s="502"/>
      <c r="BM60" s="502"/>
      <c r="BN60" s="502"/>
      <c r="BO60" s="502"/>
      <c r="BP60" s="502"/>
      <c r="BQ60" s="502"/>
      <c r="BR60" s="502"/>
      <c r="BS60" s="502"/>
      <c r="BT60" s="502"/>
      <c r="BU60" s="502"/>
      <c r="BV60" s="502"/>
      <c r="BW60" s="502"/>
      <c r="BX60" s="502"/>
      <c r="BY60" s="502"/>
      <c r="BZ60" s="502"/>
      <c r="CA60" s="502"/>
      <c r="CB60" s="502"/>
      <c r="CC60" s="502"/>
      <c r="CD60" s="502"/>
      <c r="CE60" s="502"/>
      <c r="CF60" s="502"/>
      <c r="CG60" s="502"/>
      <c r="CH60" s="502"/>
      <c r="CI60" s="502"/>
      <c r="CJ60" s="502"/>
      <c r="CK60" s="502"/>
      <c r="CL60" s="502"/>
      <c r="CM60" s="502"/>
      <c r="CN60" s="502"/>
      <c r="CO60" s="502"/>
      <c r="CP60" s="502"/>
      <c r="CQ60" s="502"/>
      <c r="CR60" s="502"/>
      <c r="CS60" s="502"/>
      <c r="CT60" s="502"/>
      <c r="CU60" s="502"/>
      <c r="CV60" s="502"/>
      <c r="CW60" s="502"/>
      <c r="CX60" s="502"/>
      <c r="CY60" s="502"/>
      <c r="CZ60" s="502"/>
      <c r="DA60" s="502"/>
      <c r="DB60" s="502"/>
      <c r="DC60" s="502"/>
      <c r="DD60" s="502"/>
      <c r="DE60" s="502"/>
      <c r="DF60" s="502"/>
      <c r="DG60" s="502"/>
      <c r="DH60" s="502"/>
      <c r="DI60" s="502"/>
      <c r="DJ60" s="502"/>
      <c r="DK60" s="502"/>
      <c r="DL60" s="502"/>
      <c r="DM60" s="502"/>
      <c r="DN60" s="502"/>
      <c r="DO60" s="502"/>
      <c r="DP60" s="502"/>
      <c r="DQ60" s="502"/>
      <c r="DR60" s="502"/>
      <c r="DS60" s="502"/>
      <c r="DT60" s="502"/>
      <c r="DU60" s="502"/>
      <c r="DV60" s="502"/>
      <c r="DW60" s="502"/>
      <c r="DX60" s="502"/>
      <c r="DY60" s="502"/>
      <c r="DZ60" s="502"/>
      <c r="EA60" s="502"/>
      <c r="EB60" s="502"/>
      <c r="EC60" s="502"/>
      <c r="ED60" s="502"/>
      <c r="EE60" s="502"/>
      <c r="EF60" s="502"/>
      <c r="EG60" s="502"/>
      <c r="EH60" s="502"/>
      <c r="EI60" s="502"/>
      <c r="EJ60" s="502"/>
      <c r="EK60" s="502"/>
      <c r="EL60" s="502"/>
      <c r="EM60" s="502"/>
      <c r="EN60" s="502"/>
      <c r="EO60" s="502"/>
      <c r="EP60" s="502"/>
      <c r="EQ60" s="502"/>
      <c r="ER60" s="502"/>
      <c r="ES60" s="502"/>
      <c r="ET60" s="502"/>
      <c r="EU60" s="502"/>
      <c r="EV60" s="502"/>
      <c r="EW60" s="502"/>
      <c r="EX60" s="502"/>
      <c r="EY60" s="502"/>
      <c r="EZ60" s="502"/>
      <c r="FA60" s="502"/>
      <c r="FB60" s="502"/>
      <c r="FC60" s="502"/>
      <c r="FD60" s="502"/>
      <c r="FE60" s="502"/>
      <c r="FF60" s="502"/>
      <c r="FG60" s="502"/>
      <c r="FH60" s="502"/>
      <c r="FI60" s="502"/>
      <c r="FJ60" s="502"/>
      <c r="FK60" s="502"/>
      <c r="FL60" s="502"/>
      <c r="FM60" s="502"/>
      <c r="FN60" s="502"/>
      <c r="FO60" s="502"/>
      <c r="FP60" s="502"/>
      <c r="FQ60" s="502"/>
      <c r="FR60" s="502"/>
      <c r="FS60" s="502"/>
      <c r="FT60" s="502"/>
      <c r="FU60" s="502"/>
      <c r="FV60" s="502"/>
      <c r="FW60" s="502"/>
      <c r="FX60" s="502"/>
      <c r="FY60" s="502"/>
      <c r="FZ60" s="502"/>
      <c r="GA60" s="502"/>
      <c r="GB60" s="502"/>
      <c r="GC60" s="502"/>
      <c r="GD60" s="502"/>
      <c r="GE60" s="502"/>
      <c r="GF60" s="502"/>
      <c r="GG60" s="502"/>
      <c r="GH60" s="502"/>
      <c r="GI60" s="502"/>
      <c r="GJ60" s="502"/>
      <c r="GK60" s="502"/>
      <c r="GL60" s="502"/>
      <c r="GM60" s="502"/>
      <c r="GN60" s="502"/>
      <c r="GO60" s="502"/>
      <c r="GP60" s="502"/>
      <c r="GQ60" s="502"/>
      <c r="GR60" s="502"/>
      <c r="GS60" s="502"/>
      <c r="GT60" s="502"/>
      <c r="GU60" s="502"/>
      <c r="GV60" s="502"/>
      <c r="GW60" s="502"/>
      <c r="GX60" s="502"/>
      <c r="GY60" s="502"/>
      <c r="GZ60" s="502"/>
      <c r="HA60" s="502"/>
      <c r="HB60" s="502"/>
      <c r="HC60" s="502"/>
      <c r="HD60" s="502"/>
      <c r="HE60" s="502"/>
      <c r="HF60" s="502"/>
      <c r="HG60" s="502"/>
      <c r="HH60" s="502"/>
      <c r="HI60" s="502"/>
      <c r="HJ60" s="502"/>
      <c r="HK60" s="502"/>
      <c r="HL60" s="502"/>
      <c r="HM60" s="502"/>
      <c r="HN60" s="502"/>
      <c r="HO60" s="502"/>
      <c r="HP60" s="502"/>
      <c r="HQ60" s="502"/>
      <c r="HR60" s="502"/>
      <c r="HS60" s="502"/>
      <c r="HT60" s="502"/>
      <c r="HU60" s="502"/>
      <c r="HV60" s="502"/>
      <c r="HW60" s="502"/>
      <c r="HX60" s="502"/>
      <c r="HY60" s="502"/>
      <c r="HZ60" s="502"/>
      <c r="IA60" s="502"/>
      <c r="IB60" s="502"/>
      <c r="IC60" s="502"/>
      <c r="ID60" s="502"/>
      <c r="IE60" s="502"/>
      <c r="IF60" s="502"/>
      <c r="IG60" s="502"/>
      <c r="IH60" s="502"/>
      <c r="II60" s="502"/>
      <c r="IJ60" s="502"/>
      <c r="IK60" s="502"/>
      <c r="IL60" s="502"/>
      <c r="IM60" s="502"/>
      <c r="IN60" s="502"/>
      <c r="IO60" s="502"/>
      <c r="IP60" s="502"/>
      <c r="IQ60" s="502"/>
      <c r="IR60" s="502"/>
      <c r="IS60" s="502"/>
      <c r="IT60" s="502"/>
      <c r="IU60" s="502"/>
      <c r="IV60" s="502"/>
    </row>
    <row r="61" spans="1:256" ht="15.75" customHeight="1">
      <c r="A61" s="1095" t="s">
        <v>264</v>
      </c>
      <c r="B61" s="1095"/>
      <c r="C61" s="443" t="s">
        <v>422</v>
      </c>
      <c r="D61" s="437" t="s">
        <v>416</v>
      </c>
      <c r="E61" s="795">
        <v>2266</v>
      </c>
      <c r="F61" s="795">
        <v>127</v>
      </c>
      <c r="G61" s="795">
        <v>170</v>
      </c>
      <c r="H61" s="795">
        <v>933</v>
      </c>
      <c r="I61" s="795">
        <v>17</v>
      </c>
      <c r="J61" s="795">
        <v>71</v>
      </c>
      <c r="K61" s="795">
        <v>393</v>
      </c>
      <c r="L61" s="795">
        <v>0</v>
      </c>
      <c r="M61" s="795">
        <v>240</v>
      </c>
      <c r="N61" s="795">
        <v>295</v>
      </c>
      <c r="O61" s="795">
        <v>20</v>
      </c>
      <c r="P61" s="795"/>
      <c r="Q61" s="795">
        <v>1680</v>
      </c>
      <c r="R61" s="795">
        <v>93</v>
      </c>
      <c r="S61" s="795">
        <v>137</v>
      </c>
      <c r="T61" s="795">
        <v>712</v>
      </c>
      <c r="U61" s="795">
        <v>15</v>
      </c>
      <c r="V61" s="795">
        <v>53</v>
      </c>
      <c r="W61" s="795">
        <v>263</v>
      </c>
      <c r="X61" s="795">
        <v>0</v>
      </c>
      <c r="Y61" s="795">
        <v>191</v>
      </c>
      <c r="Z61" s="795">
        <v>202</v>
      </c>
      <c r="AA61" s="795">
        <v>14</v>
      </c>
      <c r="AB61" s="855"/>
      <c r="AC61" s="839">
        <v>74.139452780229476</v>
      </c>
      <c r="AD61" s="839">
        <v>73.228346456692918</v>
      </c>
      <c r="AE61" s="839">
        <v>80.588235294117652</v>
      </c>
      <c r="AF61" s="839">
        <v>76.312968917470528</v>
      </c>
      <c r="AG61" s="839" t="s">
        <v>603</v>
      </c>
      <c r="AH61" s="839">
        <v>74.647887323943664</v>
      </c>
      <c r="AI61" s="839">
        <v>66.921119592875328</v>
      </c>
      <c r="AJ61" s="839" t="s">
        <v>215</v>
      </c>
      <c r="AK61" s="839">
        <v>79.583333333333329</v>
      </c>
      <c r="AL61" s="839">
        <v>68.474576271186436</v>
      </c>
      <c r="AM61" s="839">
        <v>70</v>
      </c>
      <c r="AN61" s="502"/>
      <c r="AP61" s="502"/>
      <c r="AQ61" s="502"/>
      <c r="AR61" s="502"/>
      <c r="AS61" s="502"/>
      <c r="AT61" s="502"/>
      <c r="AU61" s="502"/>
      <c r="AV61" s="502"/>
      <c r="AW61" s="502"/>
      <c r="AX61" s="502"/>
      <c r="AY61" s="502"/>
      <c r="AZ61" s="502"/>
      <c r="BA61" s="502"/>
      <c r="BB61" s="502"/>
      <c r="BC61" s="502"/>
      <c r="BD61" s="502"/>
      <c r="BE61" s="502"/>
      <c r="BF61" s="502"/>
      <c r="BG61" s="502"/>
      <c r="BH61" s="502"/>
      <c r="BI61" s="502"/>
      <c r="BJ61" s="502"/>
      <c r="BK61" s="502"/>
      <c r="BL61" s="502"/>
      <c r="BM61" s="502"/>
      <c r="BN61" s="502"/>
      <c r="BO61" s="502"/>
      <c r="BP61" s="502"/>
      <c r="BQ61" s="502"/>
      <c r="BR61" s="502"/>
      <c r="BS61" s="502"/>
      <c r="BT61" s="502"/>
      <c r="BU61" s="502"/>
      <c r="BV61" s="502"/>
      <c r="BW61" s="502"/>
      <c r="BX61" s="502"/>
      <c r="BY61" s="502"/>
      <c r="BZ61" s="502"/>
      <c r="CA61" s="502"/>
      <c r="CB61" s="502"/>
      <c r="CC61" s="502"/>
      <c r="CD61" s="502"/>
      <c r="CE61" s="502"/>
      <c r="CF61" s="502"/>
      <c r="CG61" s="502"/>
      <c r="CH61" s="502"/>
      <c r="CI61" s="502"/>
      <c r="CJ61" s="502"/>
      <c r="CK61" s="502"/>
      <c r="CL61" s="502"/>
      <c r="CM61" s="502"/>
      <c r="CN61" s="502"/>
      <c r="CO61" s="502"/>
      <c r="CP61" s="502"/>
      <c r="CQ61" s="502"/>
      <c r="CR61" s="502"/>
      <c r="CS61" s="502"/>
      <c r="CT61" s="502"/>
      <c r="CU61" s="502"/>
      <c r="CV61" s="502"/>
      <c r="CW61" s="502"/>
      <c r="CX61" s="502"/>
      <c r="CY61" s="502"/>
      <c r="CZ61" s="502"/>
      <c r="DA61" s="502"/>
      <c r="DB61" s="502"/>
      <c r="DC61" s="502"/>
      <c r="DD61" s="502"/>
      <c r="DE61" s="502"/>
      <c r="DF61" s="502"/>
      <c r="DG61" s="502"/>
      <c r="DH61" s="502"/>
      <c r="DI61" s="502"/>
      <c r="DJ61" s="502"/>
      <c r="DK61" s="502"/>
      <c r="DL61" s="502"/>
      <c r="DM61" s="502"/>
      <c r="DN61" s="502"/>
      <c r="DO61" s="502"/>
      <c r="DP61" s="502"/>
      <c r="DQ61" s="502"/>
      <c r="DR61" s="502"/>
      <c r="DS61" s="502"/>
      <c r="DT61" s="502"/>
      <c r="DU61" s="502"/>
      <c r="DV61" s="502"/>
      <c r="DW61" s="502"/>
      <c r="DX61" s="502"/>
      <c r="DY61" s="502"/>
      <c r="DZ61" s="502"/>
      <c r="EA61" s="502"/>
      <c r="EB61" s="502"/>
      <c r="EC61" s="502"/>
      <c r="ED61" s="502"/>
      <c r="EE61" s="502"/>
      <c r="EF61" s="502"/>
      <c r="EG61" s="502"/>
      <c r="EH61" s="502"/>
      <c r="EI61" s="502"/>
      <c r="EJ61" s="502"/>
      <c r="EK61" s="502"/>
      <c r="EL61" s="502"/>
      <c r="EM61" s="502"/>
      <c r="EN61" s="502"/>
      <c r="EO61" s="502"/>
      <c r="EP61" s="502"/>
      <c r="EQ61" s="502"/>
      <c r="ER61" s="502"/>
      <c r="ES61" s="502"/>
      <c r="ET61" s="502"/>
      <c r="EU61" s="502"/>
      <c r="EV61" s="502"/>
      <c r="EW61" s="502"/>
      <c r="EX61" s="502"/>
      <c r="EY61" s="502"/>
      <c r="EZ61" s="502"/>
      <c r="FA61" s="502"/>
      <c r="FB61" s="502"/>
      <c r="FC61" s="502"/>
      <c r="FD61" s="502"/>
      <c r="FE61" s="502"/>
      <c r="FF61" s="502"/>
      <c r="FG61" s="502"/>
      <c r="FH61" s="502"/>
      <c r="FI61" s="502"/>
      <c r="FJ61" s="502"/>
      <c r="FK61" s="502"/>
      <c r="FL61" s="502"/>
      <c r="FM61" s="502"/>
      <c r="FN61" s="502"/>
      <c r="FO61" s="502"/>
      <c r="FP61" s="502"/>
      <c r="FQ61" s="502"/>
      <c r="FR61" s="502"/>
      <c r="FS61" s="502"/>
      <c r="FT61" s="502"/>
      <c r="FU61" s="502"/>
      <c r="FV61" s="502"/>
      <c r="FW61" s="502"/>
      <c r="FX61" s="502"/>
      <c r="FY61" s="502"/>
      <c r="FZ61" s="502"/>
      <c r="GA61" s="502"/>
      <c r="GB61" s="502"/>
      <c r="GC61" s="502"/>
      <c r="GD61" s="502"/>
      <c r="GE61" s="502"/>
      <c r="GF61" s="502"/>
      <c r="GG61" s="502"/>
      <c r="GH61" s="502"/>
      <c r="GI61" s="502"/>
      <c r="GJ61" s="502"/>
      <c r="GK61" s="502"/>
      <c r="GL61" s="502"/>
      <c r="GM61" s="502"/>
      <c r="GN61" s="502"/>
      <c r="GO61" s="502"/>
      <c r="GP61" s="502"/>
      <c r="GQ61" s="502"/>
      <c r="GR61" s="502"/>
      <c r="GS61" s="502"/>
      <c r="GT61" s="502"/>
      <c r="GU61" s="502"/>
      <c r="GV61" s="502"/>
      <c r="GW61" s="502"/>
      <c r="GX61" s="502"/>
      <c r="GY61" s="502"/>
      <c r="GZ61" s="502"/>
      <c r="HA61" s="502"/>
      <c r="HB61" s="502"/>
      <c r="HC61" s="502"/>
      <c r="HD61" s="502"/>
      <c r="HE61" s="502"/>
      <c r="HF61" s="502"/>
      <c r="HG61" s="502"/>
      <c r="HH61" s="502"/>
      <c r="HI61" s="502"/>
      <c r="HJ61" s="502"/>
      <c r="HK61" s="502"/>
      <c r="HL61" s="502"/>
      <c r="HM61" s="502"/>
      <c r="HN61" s="502"/>
      <c r="HO61" s="502"/>
      <c r="HP61" s="502"/>
      <c r="HQ61" s="502"/>
      <c r="HR61" s="502"/>
      <c r="HS61" s="502"/>
      <c r="HT61" s="502"/>
      <c r="HU61" s="502"/>
      <c r="HV61" s="502"/>
      <c r="HW61" s="502"/>
      <c r="HX61" s="502"/>
      <c r="HY61" s="502"/>
      <c r="HZ61" s="502"/>
      <c r="IA61" s="502"/>
      <c r="IB61" s="502"/>
      <c r="IC61" s="502"/>
      <c r="ID61" s="502"/>
      <c r="IE61" s="502"/>
      <c r="IF61" s="502"/>
      <c r="IG61" s="502"/>
      <c r="IH61" s="502"/>
      <c r="II61" s="502"/>
      <c r="IJ61" s="502"/>
      <c r="IK61" s="502"/>
      <c r="IL61" s="502"/>
      <c r="IM61" s="502"/>
      <c r="IN61" s="502"/>
      <c r="IO61" s="502"/>
      <c r="IP61" s="502"/>
      <c r="IQ61" s="502"/>
      <c r="IR61" s="502"/>
      <c r="IS61" s="502"/>
      <c r="IT61" s="502"/>
      <c r="IU61" s="502"/>
      <c r="IV61" s="502"/>
    </row>
    <row r="62" spans="1:256" ht="15.75" customHeight="1">
      <c r="A62" s="1095" t="s">
        <v>265</v>
      </c>
      <c r="B62" s="1095"/>
      <c r="C62" s="443" t="s">
        <v>423</v>
      </c>
      <c r="D62" s="437" t="s">
        <v>416</v>
      </c>
      <c r="E62" s="795">
        <v>1313</v>
      </c>
      <c r="F62" s="795">
        <v>64</v>
      </c>
      <c r="G62" s="795">
        <v>101</v>
      </c>
      <c r="H62" s="795">
        <v>211</v>
      </c>
      <c r="I62" s="795">
        <v>3</v>
      </c>
      <c r="J62" s="795">
        <v>18</v>
      </c>
      <c r="K62" s="795">
        <v>107</v>
      </c>
      <c r="L62" s="795">
        <v>0</v>
      </c>
      <c r="M62" s="795">
        <v>120</v>
      </c>
      <c r="N62" s="795">
        <v>202</v>
      </c>
      <c r="O62" s="795">
        <v>487</v>
      </c>
      <c r="P62" s="795"/>
      <c r="Q62" s="795">
        <v>952</v>
      </c>
      <c r="R62" s="795">
        <v>51</v>
      </c>
      <c r="S62" s="795">
        <v>80</v>
      </c>
      <c r="T62" s="795">
        <v>164</v>
      </c>
      <c r="U62" s="795">
        <v>3</v>
      </c>
      <c r="V62" s="795">
        <v>15</v>
      </c>
      <c r="W62" s="795">
        <v>73</v>
      </c>
      <c r="X62" s="795">
        <v>0</v>
      </c>
      <c r="Y62" s="795">
        <v>85</v>
      </c>
      <c r="Z62" s="795">
        <v>148</v>
      </c>
      <c r="AA62" s="795">
        <v>333</v>
      </c>
      <c r="AB62" s="855"/>
      <c r="AC62" s="839">
        <v>72.505712109672501</v>
      </c>
      <c r="AD62" s="839">
        <v>79.6875</v>
      </c>
      <c r="AE62" s="839">
        <v>79.207920792079207</v>
      </c>
      <c r="AF62" s="839">
        <v>77.725118483412331</v>
      </c>
      <c r="AG62" s="839" t="s">
        <v>603</v>
      </c>
      <c r="AH62" s="839" t="s">
        <v>603</v>
      </c>
      <c r="AI62" s="839">
        <v>68.224299065420553</v>
      </c>
      <c r="AJ62" s="839" t="s">
        <v>215</v>
      </c>
      <c r="AK62" s="839">
        <v>70.833333333333343</v>
      </c>
      <c r="AL62" s="839">
        <v>73.267326732673268</v>
      </c>
      <c r="AM62" s="839">
        <v>68.377823408624224</v>
      </c>
      <c r="AN62" s="502"/>
      <c r="AP62" s="502"/>
      <c r="AQ62" s="502"/>
      <c r="AR62" s="502"/>
      <c r="AS62" s="502"/>
      <c r="AT62" s="502"/>
      <c r="AU62" s="502"/>
      <c r="AV62" s="502"/>
      <c r="AW62" s="502"/>
      <c r="AX62" s="502"/>
      <c r="AY62" s="502"/>
      <c r="AZ62" s="502"/>
      <c r="BA62" s="502"/>
      <c r="BB62" s="502"/>
      <c r="BC62" s="502"/>
      <c r="BD62" s="502"/>
      <c r="BE62" s="502"/>
      <c r="BF62" s="502"/>
      <c r="BG62" s="502"/>
      <c r="BH62" s="502"/>
      <c r="BI62" s="502"/>
      <c r="BJ62" s="502"/>
      <c r="BK62" s="502"/>
      <c r="BL62" s="502"/>
      <c r="BM62" s="502"/>
      <c r="BN62" s="502"/>
      <c r="BO62" s="502"/>
      <c r="BP62" s="502"/>
      <c r="BQ62" s="502"/>
      <c r="BR62" s="502"/>
      <c r="BS62" s="502"/>
      <c r="BT62" s="502"/>
      <c r="BU62" s="502"/>
      <c r="BV62" s="502"/>
      <c r="BW62" s="502"/>
      <c r="BX62" s="502"/>
      <c r="BY62" s="502"/>
      <c r="BZ62" s="502"/>
      <c r="CA62" s="502"/>
      <c r="CB62" s="502"/>
      <c r="CC62" s="502"/>
      <c r="CD62" s="502"/>
      <c r="CE62" s="502"/>
      <c r="CF62" s="502"/>
      <c r="CG62" s="502"/>
      <c r="CH62" s="502"/>
      <c r="CI62" s="502"/>
      <c r="CJ62" s="502"/>
      <c r="CK62" s="502"/>
      <c r="CL62" s="502"/>
      <c r="CM62" s="502"/>
      <c r="CN62" s="502"/>
      <c r="CO62" s="502"/>
      <c r="CP62" s="502"/>
      <c r="CQ62" s="502"/>
      <c r="CR62" s="502"/>
      <c r="CS62" s="502"/>
      <c r="CT62" s="502"/>
      <c r="CU62" s="502"/>
      <c r="CV62" s="502"/>
      <c r="CW62" s="502"/>
      <c r="CX62" s="502"/>
      <c r="CY62" s="502"/>
      <c r="CZ62" s="502"/>
      <c r="DA62" s="502"/>
      <c r="DB62" s="502"/>
      <c r="DC62" s="502"/>
      <c r="DD62" s="502"/>
      <c r="DE62" s="502"/>
      <c r="DF62" s="502"/>
      <c r="DG62" s="502"/>
      <c r="DH62" s="502"/>
      <c r="DI62" s="502"/>
      <c r="DJ62" s="502"/>
      <c r="DK62" s="502"/>
      <c r="DL62" s="502"/>
      <c r="DM62" s="502"/>
      <c r="DN62" s="502"/>
      <c r="DO62" s="502"/>
      <c r="DP62" s="502"/>
      <c r="DQ62" s="502"/>
      <c r="DR62" s="502"/>
      <c r="DS62" s="502"/>
      <c r="DT62" s="502"/>
      <c r="DU62" s="502"/>
      <c r="DV62" s="502"/>
      <c r="DW62" s="502"/>
      <c r="DX62" s="502"/>
      <c r="DY62" s="502"/>
      <c r="DZ62" s="502"/>
      <c r="EA62" s="502"/>
      <c r="EB62" s="502"/>
      <c r="EC62" s="502"/>
      <c r="ED62" s="502"/>
      <c r="EE62" s="502"/>
      <c r="EF62" s="502"/>
      <c r="EG62" s="502"/>
      <c r="EH62" s="502"/>
      <c r="EI62" s="502"/>
      <c r="EJ62" s="502"/>
      <c r="EK62" s="502"/>
      <c r="EL62" s="502"/>
      <c r="EM62" s="502"/>
      <c r="EN62" s="502"/>
      <c r="EO62" s="502"/>
      <c r="EP62" s="502"/>
      <c r="EQ62" s="502"/>
      <c r="ER62" s="502"/>
      <c r="ES62" s="502"/>
      <c r="ET62" s="502"/>
      <c r="EU62" s="502"/>
      <c r="EV62" s="502"/>
      <c r="EW62" s="502"/>
      <c r="EX62" s="502"/>
      <c r="EY62" s="502"/>
      <c r="EZ62" s="502"/>
      <c r="FA62" s="502"/>
      <c r="FB62" s="502"/>
      <c r="FC62" s="502"/>
      <c r="FD62" s="502"/>
      <c r="FE62" s="502"/>
      <c r="FF62" s="502"/>
      <c r="FG62" s="502"/>
      <c r="FH62" s="502"/>
      <c r="FI62" s="502"/>
      <c r="FJ62" s="502"/>
      <c r="FK62" s="502"/>
      <c r="FL62" s="502"/>
      <c r="FM62" s="502"/>
      <c r="FN62" s="502"/>
      <c r="FO62" s="502"/>
      <c r="FP62" s="502"/>
      <c r="FQ62" s="502"/>
      <c r="FR62" s="502"/>
      <c r="FS62" s="502"/>
      <c r="FT62" s="502"/>
      <c r="FU62" s="502"/>
      <c r="FV62" s="502"/>
      <c r="FW62" s="502"/>
      <c r="FX62" s="502"/>
      <c r="FY62" s="502"/>
      <c r="FZ62" s="502"/>
      <c r="GA62" s="502"/>
      <c r="GB62" s="502"/>
      <c r="GC62" s="502"/>
      <c r="GD62" s="502"/>
      <c r="GE62" s="502"/>
      <c r="GF62" s="502"/>
      <c r="GG62" s="502"/>
      <c r="GH62" s="502"/>
      <c r="GI62" s="502"/>
      <c r="GJ62" s="502"/>
      <c r="GK62" s="502"/>
      <c r="GL62" s="502"/>
      <c r="GM62" s="502"/>
      <c r="GN62" s="502"/>
      <c r="GO62" s="502"/>
      <c r="GP62" s="502"/>
      <c r="GQ62" s="502"/>
      <c r="GR62" s="502"/>
      <c r="GS62" s="502"/>
      <c r="GT62" s="502"/>
      <c r="GU62" s="502"/>
      <c r="GV62" s="502"/>
      <c r="GW62" s="502"/>
      <c r="GX62" s="502"/>
      <c r="GY62" s="502"/>
      <c r="GZ62" s="502"/>
      <c r="HA62" s="502"/>
      <c r="HB62" s="502"/>
      <c r="HC62" s="502"/>
      <c r="HD62" s="502"/>
      <c r="HE62" s="502"/>
      <c r="HF62" s="502"/>
      <c r="HG62" s="502"/>
      <c r="HH62" s="502"/>
      <c r="HI62" s="502"/>
      <c r="HJ62" s="502"/>
      <c r="HK62" s="502"/>
      <c r="HL62" s="502"/>
      <c r="HM62" s="502"/>
      <c r="HN62" s="502"/>
      <c r="HO62" s="502"/>
      <c r="HP62" s="502"/>
      <c r="HQ62" s="502"/>
      <c r="HR62" s="502"/>
      <c r="HS62" s="502"/>
      <c r="HT62" s="502"/>
      <c r="HU62" s="502"/>
      <c r="HV62" s="502"/>
      <c r="HW62" s="502"/>
      <c r="HX62" s="502"/>
      <c r="HY62" s="502"/>
      <c r="HZ62" s="502"/>
      <c r="IA62" s="502"/>
      <c r="IB62" s="502"/>
      <c r="IC62" s="502"/>
      <c r="ID62" s="502"/>
      <c r="IE62" s="502"/>
      <c r="IF62" s="502"/>
      <c r="IG62" s="502"/>
      <c r="IH62" s="502"/>
      <c r="II62" s="502"/>
      <c r="IJ62" s="502"/>
      <c r="IK62" s="502"/>
      <c r="IL62" s="502"/>
      <c r="IM62" s="502"/>
      <c r="IN62" s="502"/>
      <c r="IO62" s="502"/>
      <c r="IP62" s="502"/>
      <c r="IQ62" s="502"/>
      <c r="IR62" s="502"/>
      <c r="IS62" s="502"/>
      <c r="IT62" s="502"/>
      <c r="IU62" s="502"/>
      <c r="IV62" s="502"/>
    </row>
    <row r="63" spans="1:256" ht="15.75" customHeight="1">
      <c r="A63" s="1095" t="s">
        <v>266</v>
      </c>
      <c r="B63" s="1095"/>
      <c r="C63" s="443" t="s">
        <v>424</v>
      </c>
      <c r="D63" s="437" t="s">
        <v>416</v>
      </c>
      <c r="E63" s="795">
        <v>2081</v>
      </c>
      <c r="F63" s="795">
        <v>91</v>
      </c>
      <c r="G63" s="795">
        <v>67</v>
      </c>
      <c r="H63" s="795">
        <v>733</v>
      </c>
      <c r="I63" s="795">
        <v>22</v>
      </c>
      <c r="J63" s="795">
        <v>87</v>
      </c>
      <c r="K63" s="795">
        <v>504</v>
      </c>
      <c r="L63" s="795">
        <v>0</v>
      </c>
      <c r="M63" s="795">
        <v>260</v>
      </c>
      <c r="N63" s="795">
        <v>309</v>
      </c>
      <c r="O63" s="795">
        <v>8</v>
      </c>
      <c r="P63" s="795"/>
      <c r="Q63" s="795">
        <v>1418</v>
      </c>
      <c r="R63" s="795">
        <v>69</v>
      </c>
      <c r="S63" s="795">
        <v>43</v>
      </c>
      <c r="T63" s="795">
        <v>541</v>
      </c>
      <c r="U63" s="795">
        <v>16</v>
      </c>
      <c r="V63" s="795">
        <v>56</v>
      </c>
      <c r="W63" s="795">
        <v>316</v>
      </c>
      <c r="X63" s="795">
        <v>0</v>
      </c>
      <c r="Y63" s="795">
        <v>186</v>
      </c>
      <c r="Z63" s="795">
        <v>184</v>
      </c>
      <c r="AA63" s="795">
        <v>7</v>
      </c>
      <c r="AB63" s="855"/>
      <c r="AC63" s="839">
        <v>68.140317155213836</v>
      </c>
      <c r="AD63" s="839">
        <v>75.824175824175825</v>
      </c>
      <c r="AE63" s="839">
        <v>64.179104477611943</v>
      </c>
      <c r="AF63" s="839">
        <v>73.806275579808997</v>
      </c>
      <c r="AG63" s="839">
        <v>72.727272727272734</v>
      </c>
      <c r="AH63" s="839">
        <v>64.367816091954026</v>
      </c>
      <c r="AI63" s="839">
        <v>62.698412698412696</v>
      </c>
      <c r="AJ63" s="839" t="s">
        <v>215</v>
      </c>
      <c r="AK63" s="839">
        <v>71.538461538461533</v>
      </c>
      <c r="AL63" s="839">
        <v>59.546925566343049</v>
      </c>
      <c r="AM63" s="839" t="s">
        <v>603</v>
      </c>
      <c r="AN63" s="502"/>
      <c r="AP63" s="502"/>
      <c r="AQ63" s="502"/>
      <c r="AR63" s="502"/>
      <c r="AS63" s="502"/>
      <c r="AT63" s="502"/>
      <c r="AU63" s="502"/>
      <c r="AV63" s="502"/>
      <c r="AW63" s="502"/>
      <c r="AX63" s="502"/>
      <c r="AY63" s="502"/>
      <c r="AZ63" s="502"/>
      <c r="BA63" s="502"/>
      <c r="BB63" s="502"/>
      <c r="BC63" s="502"/>
      <c r="BD63" s="502"/>
      <c r="BE63" s="502"/>
      <c r="BF63" s="502"/>
      <c r="BG63" s="502"/>
      <c r="BH63" s="502"/>
      <c r="BI63" s="502"/>
      <c r="BJ63" s="502"/>
      <c r="BK63" s="502"/>
      <c r="BL63" s="502"/>
      <c r="BM63" s="502"/>
      <c r="BN63" s="502"/>
      <c r="BO63" s="502"/>
      <c r="BP63" s="502"/>
      <c r="BQ63" s="502"/>
      <c r="BR63" s="502"/>
      <c r="BS63" s="502"/>
      <c r="BT63" s="502"/>
      <c r="BU63" s="502"/>
      <c r="BV63" s="502"/>
      <c r="BW63" s="502"/>
      <c r="BX63" s="502"/>
      <c r="BY63" s="502"/>
      <c r="BZ63" s="502"/>
      <c r="CA63" s="502"/>
      <c r="CB63" s="502"/>
      <c r="CC63" s="502"/>
      <c r="CD63" s="502"/>
      <c r="CE63" s="502"/>
      <c r="CF63" s="502"/>
      <c r="CG63" s="502"/>
      <c r="CH63" s="502"/>
      <c r="CI63" s="502"/>
      <c r="CJ63" s="502"/>
      <c r="CK63" s="502"/>
      <c r="CL63" s="502"/>
      <c r="CM63" s="502"/>
      <c r="CN63" s="502"/>
      <c r="CO63" s="502"/>
      <c r="CP63" s="502"/>
      <c r="CQ63" s="502"/>
      <c r="CR63" s="502"/>
      <c r="CS63" s="502"/>
      <c r="CT63" s="502"/>
      <c r="CU63" s="502"/>
      <c r="CV63" s="502"/>
      <c r="CW63" s="502"/>
      <c r="CX63" s="502"/>
      <c r="CY63" s="502"/>
      <c r="CZ63" s="502"/>
      <c r="DA63" s="502"/>
      <c r="DB63" s="502"/>
      <c r="DC63" s="502"/>
      <c r="DD63" s="502"/>
      <c r="DE63" s="502"/>
      <c r="DF63" s="502"/>
      <c r="DG63" s="502"/>
      <c r="DH63" s="502"/>
      <c r="DI63" s="502"/>
      <c r="DJ63" s="502"/>
      <c r="DK63" s="502"/>
      <c r="DL63" s="502"/>
      <c r="DM63" s="502"/>
      <c r="DN63" s="502"/>
      <c r="DO63" s="502"/>
      <c r="DP63" s="502"/>
      <c r="DQ63" s="502"/>
      <c r="DR63" s="502"/>
      <c r="DS63" s="502"/>
      <c r="DT63" s="502"/>
      <c r="DU63" s="502"/>
      <c r="DV63" s="502"/>
      <c r="DW63" s="502"/>
      <c r="DX63" s="502"/>
      <c r="DY63" s="502"/>
      <c r="DZ63" s="502"/>
      <c r="EA63" s="502"/>
      <c r="EB63" s="502"/>
      <c r="EC63" s="502"/>
      <c r="ED63" s="502"/>
      <c r="EE63" s="502"/>
      <c r="EF63" s="502"/>
      <c r="EG63" s="502"/>
      <c r="EH63" s="502"/>
      <c r="EI63" s="502"/>
      <c r="EJ63" s="502"/>
      <c r="EK63" s="502"/>
      <c r="EL63" s="502"/>
      <c r="EM63" s="502"/>
      <c r="EN63" s="502"/>
      <c r="EO63" s="502"/>
      <c r="EP63" s="502"/>
      <c r="EQ63" s="502"/>
      <c r="ER63" s="502"/>
      <c r="ES63" s="502"/>
      <c r="ET63" s="502"/>
      <c r="EU63" s="502"/>
      <c r="EV63" s="502"/>
      <c r="EW63" s="502"/>
      <c r="EX63" s="502"/>
      <c r="EY63" s="502"/>
      <c r="EZ63" s="502"/>
      <c r="FA63" s="502"/>
      <c r="FB63" s="502"/>
      <c r="FC63" s="502"/>
      <c r="FD63" s="502"/>
      <c r="FE63" s="502"/>
      <c r="FF63" s="502"/>
      <c r="FG63" s="502"/>
      <c r="FH63" s="502"/>
      <c r="FI63" s="502"/>
      <c r="FJ63" s="502"/>
      <c r="FK63" s="502"/>
      <c r="FL63" s="502"/>
      <c r="FM63" s="502"/>
      <c r="FN63" s="502"/>
      <c r="FO63" s="502"/>
      <c r="FP63" s="502"/>
      <c r="FQ63" s="502"/>
      <c r="FR63" s="502"/>
      <c r="FS63" s="502"/>
      <c r="FT63" s="502"/>
      <c r="FU63" s="502"/>
      <c r="FV63" s="502"/>
      <c r="FW63" s="502"/>
      <c r="FX63" s="502"/>
      <c r="FY63" s="502"/>
      <c r="FZ63" s="502"/>
      <c r="GA63" s="502"/>
      <c r="GB63" s="502"/>
      <c r="GC63" s="502"/>
      <c r="GD63" s="502"/>
      <c r="GE63" s="502"/>
      <c r="GF63" s="502"/>
      <c r="GG63" s="502"/>
      <c r="GH63" s="502"/>
      <c r="GI63" s="502"/>
      <c r="GJ63" s="502"/>
      <c r="GK63" s="502"/>
      <c r="GL63" s="502"/>
      <c r="GM63" s="502"/>
      <c r="GN63" s="502"/>
      <c r="GO63" s="502"/>
      <c r="GP63" s="502"/>
      <c r="GQ63" s="502"/>
      <c r="GR63" s="502"/>
      <c r="GS63" s="502"/>
      <c r="GT63" s="502"/>
      <c r="GU63" s="502"/>
      <c r="GV63" s="502"/>
      <c r="GW63" s="502"/>
      <c r="GX63" s="502"/>
      <c r="GY63" s="502"/>
      <c r="GZ63" s="502"/>
      <c r="HA63" s="502"/>
      <c r="HB63" s="502"/>
      <c r="HC63" s="502"/>
      <c r="HD63" s="502"/>
      <c r="HE63" s="502"/>
      <c r="HF63" s="502"/>
      <c r="HG63" s="502"/>
      <c r="HH63" s="502"/>
      <c r="HI63" s="502"/>
      <c r="HJ63" s="502"/>
      <c r="HK63" s="502"/>
      <c r="HL63" s="502"/>
      <c r="HM63" s="502"/>
      <c r="HN63" s="502"/>
      <c r="HO63" s="502"/>
      <c r="HP63" s="502"/>
      <c r="HQ63" s="502"/>
      <c r="HR63" s="502"/>
      <c r="HS63" s="502"/>
      <c r="HT63" s="502"/>
      <c r="HU63" s="502"/>
      <c r="HV63" s="502"/>
      <c r="HW63" s="502"/>
      <c r="HX63" s="502"/>
      <c r="HY63" s="502"/>
      <c r="HZ63" s="502"/>
      <c r="IA63" s="502"/>
      <c r="IB63" s="502"/>
      <c r="IC63" s="502"/>
      <c r="ID63" s="502"/>
      <c r="IE63" s="502"/>
      <c r="IF63" s="502"/>
      <c r="IG63" s="502"/>
      <c r="IH63" s="502"/>
      <c r="II63" s="502"/>
      <c r="IJ63" s="502"/>
      <c r="IK63" s="502"/>
      <c r="IL63" s="502"/>
      <c r="IM63" s="502"/>
      <c r="IN63" s="502"/>
      <c r="IO63" s="502"/>
      <c r="IP63" s="502"/>
      <c r="IQ63" s="502"/>
      <c r="IR63" s="502"/>
      <c r="IS63" s="502"/>
      <c r="IT63" s="502"/>
      <c r="IU63" s="502"/>
      <c r="IV63" s="502"/>
    </row>
    <row r="64" spans="1:256" ht="15.75" customHeight="1">
      <c r="A64" s="1095" t="s">
        <v>272</v>
      </c>
      <c r="B64" s="1095"/>
      <c r="C64" s="443" t="s">
        <v>430</v>
      </c>
      <c r="D64" s="437" t="s">
        <v>416</v>
      </c>
      <c r="E64" s="795" t="s">
        <v>604</v>
      </c>
      <c r="F64" s="795" t="s">
        <v>604</v>
      </c>
      <c r="G64" s="795" t="s">
        <v>604</v>
      </c>
      <c r="H64" s="795" t="s">
        <v>604</v>
      </c>
      <c r="I64" s="795" t="s">
        <v>604</v>
      </c>
      <c r="J64" s="795" t="s">
        <v>604</v>
      </c>
      <c r="K64" s="795" t="s">
        <v>604</v>
      </c>
      <c r="L64" s="795" t="s">
        <v>604</v>
      </c>
      <c r="M64" s="795" t="s">
        <v>604</v>
      </c>
      <c r="N64" s="795" t="s">
        <v>604</v>
      </c>
      <c r="O64" s="795" t="s">
        <v>604</v>
      </c>
      <c r="P64" s="795"/>
      <c r="Q64" s="795" t="s">
        <v>604</v>
      </c>
      <c r="R64" s="795" t="s">
        <v>604</v>
      </c>
      <c r="S64" s="795" t="s">
        <v>604</v>
      </c>
      <c r="T64" s="795" t="s">
        <v>604</v>
      </c>
      <c r="U64" s="795" t="s">
        <v>604</v>
      </c>
      <c r="V64" s="795" t="s">
        <v>604</v>
      </c>
      <c r="W64" s="795" t="s">
        <v>604</v>
      </c>
      <c r="X64" s="795" t="s">
        <v>604</v>
      </c>
      <c r="Y64" s="795" t="s">
        <v>604</v>
      </c>
      <c r="Z64" s="795" t="s">
        <v>604</v>
      </c>
      <c r="AA64" s="795" t="s">
        <v>604</v>
      </c>
      <c r="AB64" s="855"/>
      <c r="AC64" s="839" t="s">
        <v>604</v>
      </c>
      <c r="AD64" s="839" t="s">
        <v>604</v>
      </c>
      <c r="AE64" s="839" t="s">
        <v>604</v>
      </c>
      <c r="AF64" s="839" t="s">
        <v>604</v>
      </c>
      <c r="AG64" s="839" t="s">
        <v>604</v>
      </c>
      <c r="AH64" s="839" t="s">
        <v>604</v>
      </c>
      <c r="AI64" s="839" t="s">
        <v>604</v>
      </c>
      <c r="AJ64" s="839" t="s">
        <v>604</v>
      </c>
      <c r="AK64" s="839" t="s">
        <v>604</v>
      </c>
      <c r="AL64" s="839" t="s">
        <v>604</v>
      </c>
      <c r="AM64" s="839" t="s">
        <v>604</v>
      </c>
      <c r="AN64" s="502"/>
      <c r="AP64" s="502"/>
      <c r="AQ64" s="502"/>
      <c r="AR64" s="502"/>
      <c r="AS64" s="502"/>
      <c r="AT64" s="502"/>
      <c r="AU64" s="502"/>
      <c r="AV64" s="502"/>
      <c r="AW64" s="502"/>
      <c r="AX64" s="502"/>
      <c r="AY64" s="502"/>
      <c r="AZ64" s="502"/>
      <c r="BA64" s="502"/>
      <c r="BB64" s="502"/>
      <c r="BC64" s="502"/>
      <c r="BD64" s="502"/>
      <c r="BE64" s="502"/>
      <c r="BF64" s="502"/>
      <c r="BG64" s="502"/>
      <c r="BH64" s="502"/>
      <c r="BI64" s="502"/>
      <c r="BJ64" s="502"/>
      <c r="BK64" s="502"/>
      <c r="BL64" s="502"/>
      <c r="BM64" s="502"/>
      <c r="BN64" s="502"/>
      <c r="BO64" s="502"/>
      <c r="BP64" s="502"/>
      <c r="BQ64" s="502"/>
      <c r="BR64" s="502"/>
      <c r="BS64" s="502"/>
      <c r="BT64" s="502"/>
      <c r="BU64" s="502"/>
      <c r="BV64" s="502"/>
      <c r="BW64" s="502"/>
      <c r="BX64" s="502"/>
      <c r="BY64" s="502"/>
      <c r="BZ64" s="502"/>
      <c r="CA64" s="502"/>
      <c r="CB64" s="502"/>
      <c r="CC64" s="502"/>
      <c r="CD64" s="502"/>
      <c r="CE64" s="502"/>
      <c r="CF64" s="502"/>
      <c r="CG64" s="502"/>
      <c r="CH64" s="502"/>
      <c r="CI64" s="502"/>
      <c r="CJ64" s="502"/>
      <c r="CK64" s="502"/>
      <c r="CL64" s="502"/>
      <c r="CM64" s="502"/>
      <c r="CN64" s="502"/>
      <c r="CO64" s="502"/>
      <c r="CP64" s="502"/>
      <c r="CQ64" s="502"/>
      <c r="CR64" s="502"/>
      <c r="CS64" s="502"/>
      <c r="CT64" s="502"/>
      <c r="CU64" s="502"/>
      <c r="CV64" s="502"/>
      <c r="CW64" s="502"/>
      <c r="CX64" s="502"/>
      <c r="CY64" s="502"/>
      <c r="CZ64" s="502"/>
      <c r="DA64" s="502"/>
      <c r="DB64" s="502"/>
      <c r="DC64" s="502"/>
      <c r="DD64" s="502"/>
      <c r="DE64" s="502"/>
      <c r="DF64" s="502"/>
      <c r="DG64" s="502"/>
      <c r="DH64" s="502"/>
      <c r="DI64" s="502"/>
      <c r="DJ64" s="502"/>
      <c r="DK64" s="502"/>
      <c r="DL64" s="502"/>
      <c r="DM64" s="502"/>
      <c r="DN64" s="502"/>
      <c r="DO64" s="502"/>
      <c r="DP64" s="502"/>
      <c r="DQ64" s="502"/>
      <c r="DR64" s="502"/>
      <c r="DS64" s="502"/>
      <c r="DT64" s="502"/>
      <c r="DU64" s="502"/>
      <c r="DV64" s="502"/>
      <c r="DW64" s="502"/>
      <c r="DX64" s="502"/>
      <c r="DY64" s="502"/>
      <c r="DZ64" s="502"/>
      <c r="EA64" s="502"/>
      <c r="EB64" s="502"/>
      <c r="EC64" s="502"/>
      <c r="ED64" s="502"/>
      <c r="EE64" s="502"/>
      <c r="EF64" s="502"/>
      <c r="EG64" s="502"/>
      <c r="EH64" s="502"/>
      <c r="EI64" s="502"/>
      <c r="EJ64" s="502"/>
      <c r="EK64" s="502"/>
      <c r="EL64" s="502"/>
      <c r="EM64" s="502"/>
      <c r="EN64" s="502"/>
      <c r="EO64" s="502"/>
      <c r="EP64" s="502"/>
      <c r="EQ64" s="502"/>
      <c r="ER64" s="502"/>
      <c r="ES64" s="502"/>
      <c r="ET64" s="502"/>
      <c r="EU64" s="502"/>
      <c r="EV64" s="502"/>
      <c r="EW64" s="502"/>
      <c r="EX64" s="502"/>
      <c r="EY64" s="502"/>
      <c r="EZ64" s="502"/>
      <c r="FA64" s="502"/>
      <c r="FB64" s="502"/>
      <c r="FC64" s="502"/>
      <c r="FD64" s="502"/>
      <c r="FE64" s="502"/>
      <c r="FF64" s="502"/>
      <c r="FG64" s="502"/>
      <c r="FH64" s="502"/>
      <c r="FI64" s="502"/>
      <c r="FJ64" s="502"/>
      <c r="FK64" s="502"/>
      <c r="FL64" s="502"/>
      <c r="FM64" s="502"/>
      <c r="FN64" s="502"/>
      <c r="FO64" s="502"/>
      <c r="FP64" s="502"/>
      <c r="FQ64" s="502"/>
      <c r="FR64" s="502"/>
      <c r="FS64" s="502"/>
      <c r="FT64" s="502"/>
      <c r="FU64" s="502"/>
      <c r="FV64" s="502"/>
      <c r="FW64" s="502"/>
      <c r="FX64" s="502"/>
      <c r="FY64" s="502"/>
      <c r="FZ64" s="502"/>
      <c r="GA64" s="502"/>
      <c r="GB64" s="502"/>
      <c r="GC64" s="502"/>
      <c r="GD64" s="502"/>
      <c r="GE64" s="502"/>
      <c r="GF64" s="502"/>
      <c r="GG64" s="502"/>
      <c r="GH64" s="502"/>
      <c r="GI64" s="502"/>
      <c r="GJ64" s="502"/>
      <c r="GK64" s="502"/>
      <c r="GL64" s="502"/>
      <c r="GM64" s="502"/>
      <c r="GN64" s="502"/>
      <c r="GO64" s="502"/>
      <c r="GP64" s="502"/>
      <c r="GQ64" s="502"/>
      <c r="GR64" s="502"/>
      <c r="GS64" s="502"/>
      <c r="GT64" s="502"/>
      <c r="GU64" s="502"/>
      <c r="GV64" s="502"/>
      <c r="GW64" s="502"/>
      <c r="GX64" s="502"/>
      <c r="GY64" s="502"/>
      <c r="GZ64" s="502"/>
      <c r="HA64" s="502"/>
      <c r="HB64" s="502"/>
      <c r="HC64" s="502"/>
      <c r="HD64" s="502"/>
      <c r="HE64" s="502"/>
      <c r="HF64" s="502"/>
      <c r="HG64" s="502"/>
      <c r="HH64" s="502"/>
      <c r="HI64" s="502"/>
      <c r="HJ64" s="502"/>
      <c r="HK64" s="502"/>
      <c r="HL64" s="502"/>
      <c r="HM64" s="502"/>
      <c r="HN64" s="502"/>
      <c r="HO64" s="502"/>
      <c r="HP64" s="502"/>
      <c r="HQ64" s="502"/>
      <c r="HR64" s="502"/>
      <c r="HS64" s="502"/>
      <c r="HT64" s="502"/>
      <c r="HU64" s="502"/>
      <c r="HV64" s="502"/>
      <c r="HW64" s="502"/>
      <c r="HX64" s="502"/>
      <c r="HY64" s="502"/>
      <c r="HZ64" s="502"/>
      <c r="IA64" s="502"/>
      <c r="IB64" s="502"/>
      <c r="IC64" s="502"/>
      <c r="ID64" s="502"/>
      <c r="IE64" s="502"/>
      <c r="IF64" s="502"/>
      <c r="IG64" s="502"/>
      <c r="IH64" s="502"/>
      <c r="II64" s="502"/>
      <c r="IJ64" s="502"/>
      <c r="IK64" s="502"/>
      <c r="IL64" s="502"/>
      <c r="IM64" s="502"/>
      <c r="IN64" s="502"/>
      <c r="IO64" s="502"/>
      <c r="IP64" s="502"/>
      <c r="IQ64" s="502"/>
      <c r="IR64" s="502"/>
      <c r="IS64" s="502"/>
      <c r="IT64" s="502"/>
      <c r="IU64" s="502"/>
      <c r="IV64" s="502"/>
    </row>
    <row r="65" spans="1:256" ht="15.75" customHeight="1">
      <c r="A65" s="1095" t="s">
        <v>267</v>
      </c>
      <c r="B65" s="1095"/>
      <c r="C65" s="443" t="s">
        <v>425</v>
      </c>
      <c r="D65" s="437" t="s">
        <v>416</v>
      </c>
      <c r="E65" s="795">
        <v>1116</v>
      </c>
      <c r="F65" s="795">
        <v>131</v>
      </c>
      <c r="G65" s="795">
        <v>99</v>
      </c>
      <c r="H65" s="795">
        <v>360</v>
      </c>
      <c r="I65" s="795">
        <v>22</v>
      </c>
      <c r="J65" s="795">
        <v>36</v>
      </c>
      <c r="K65" s="795">
        <v>178</v>
      </c>
      <c r="L65" s="795">
        <v>0</v>
      </c>
      <c r="M65" s="795">
        <v>120</v>
      </c>
      <c r="N65" s="795">
        <v>150</v>
      </c>
      <c r="O65" s="795">
        <v>20</v>
      </c>
      <c r="P65" s="795"/>
      <c r="Q65" s="795">
        <v>768</v>
      </c>
      <c r="R65" s="795">
        <v>95</v>
      </c>
      <c r="S65" s="795">
        <v>76</v>
      </c>
      <c r="T65" s="795">
        <v>260</v>
      </c>
      <c r="U65" s="795">
        <v>10</v>
      </c>
      <c r="V65" s="795">
        <v>21</v>
      </c>
      <c r="W65" s="795">
        <v>104</v>
      </c>
      <c r="X65" s="795">
        <v>0</v>
      </c>
      <c r="Y65" s="795">
        <v>86</v>
      </c>
      <c r="Z65" s="795">
        <v>100</v>
      </c>
      <c r="AA65" s="795">
        <v>16</v>
      </c>
      <c r="AB65" s="855"/>
      <c r="AC65" s="839">
        <v>68.817204301075279</v>
      </c>
      <c r="AD65" s="839">
        <v>72.51908396946564</v>
      </c>
      <c r="AE65" s="839">
        <v>76.767676767676761</v>
      </c>
      <c r="AF65" s="839">
        <v>72.222222222222214</v>
      </c>
      <c r="AG65" s="839">
        <v>45.454545454545453</v>
      </c>
      <c r="AH65" s="839">
        <v>58.333333333333336</v>
      </c>
      <c r="AI65" s="839">
        <v>58.426966292134829</v>
      </c>
      <c r="AJ65" s="839" t="s">
        <v>215</v>
      </c>
      <c r="AK65" s="839">
        <v>71.666666666666671</v>
      </c>
      <c r="AL65" s="839">
        <v>66.666666666666657</v>
      </c>
      <c r="AM65" s="839">
        <v>80</v>
      </c>
      <c r="AN65" s="502"/>
      <c r="AP65" s="502"/>
      <c r="AQ65" s="502"/>
      <c r="AR65" s="502"/>
      <c r="AS65" s="502"/>
      <c r="AT65" s="502"/>
      <c r="AU65" s="502"/>
      <c r="AV65" s="502"/>
      <c r="AW65" s="502"/>
      <c r="AX65" s="502"/>
      <c r="AY65" s="502"/>
      <c r="AZ65" s="502"/>
      <c r="BA65" s="502"/>
      <c r="BB65" s="502"/>
      <c r="BC65" s="502"/>
      <c r="BD65" s="502"/>
      <c r="BE65" s="502"/>
      <c r="BF65" s="502"/>
      <c r="BG65" s="502"/>
      <c r="BH65" s="502"/>
      <c r="BI65" s="502"/>
      <c r="BJ65" s="502"/>
      <c r="BK65" s="502"/>
      <c r="BL65" s="502"/>
      <c r="BM65" s="502"/>
      <c r="BN65" s="502"/>
      <c r="BO65" s="502"/>
      <c r="BP65" s="502"/>
      <c r="BQ65" s="502"/>
      <c r="BR65" s="502"/>
      <c r="BS65" s="502"/>
      <c r="BT65" s="502"/>
      <c r="BU65" s="502"/>
      <c r="BV65" s="502"/>
      <c r="BW65" s="502"/>
      <c r="BX65" s="502"/>
      <c r="BY65" s="502"/>
      <c r="BZ65" s="502"/>
      <c r="CA65" s="502"/>
      <c r="CB65" s="502"/>
      <c r="CC65" s="502"/>
      <c r="CD65" s="502"/>
      <c r="CE65" s="502"/>
      <c r="CF65" s="502"/>
      <c r="CG65" s="502"/>
      <c r="CH65" s="502"/>
      <c r="CI65" s="502"/>
      <c r="CJ65" s="502"/>
      <c r="CK65" s="502"/>
      <c r="CL65" s="502"/>
      <c r="CM65" s="502"/>
      <c r="CN65" s="502"/>
      <c r="CO65" s="502"/>
      <c r="CP65" s="502"/>
      <c r="CQ65" s="502"/>
      <c r="CR65" s="502"/>
      <c r="CS65" s="502"/>
      <c r="CT65" s="502"/>
      <c r="CU65" s="502"/>
      <c r="CV65" s="502"/>
      <c r="CW65" s="502"/>
      <c r="CX65" s="502"/>
      <c r="CY65" s="502"/>
      <c r="CZ65" s="502"/>
      <c r="DA65" s="502"/>
      <c r="DB65" s="502"/>
      <c r="DC65" s="502"/>
      <c r="DD65" s="502"/>
      <c r="DE65" s="502"/>
      <c r="DF65" s="502"/>
      <c r="DG65" s="502"/>
      <c r="DH65" s="502"/>
      <c r="DI65" s="502"/>
      <c r="DJ65" s="502"/>
      <c r="DK65" s="502"/>
      <c r="DL65" s="502"/>
      <c r="DM65" s="502"/>
      <c r="DN65" s="502"/>
      <c r="DO65" s="502"/>
      <c r="DP65" s="502"/>
      <c r="DQ65" s="502"/>
      <c r="DR65" s="502"/>
      <c r="DS65" s="502"/>
      <c r="DT65" s="502"/>
      <c r="DU65" s="502"/>
      <c r="DV65" s="502"/>
      <c r="DW65" s="502"/>
      <c r="DX65" s="502"/>
      <c r="DY65" s="502"/>
      <c r="DZ65" s="502"/>
      <c r="EA65" s="502"/>
      <c r="EB65" s="502"/>
      <c r="EC65" s="502"/>
      <c r="ED65" s="502"/>
      <c r="EE65" s="502"/>
      <c r="EF65" s="502"/>
      <c r="EG65" s="502"/>
      <c r="EH65" s="502"/>
      <c r="EI65" s="502"/>
      <c r="EJ65" s="502"/>
      <c r="EK65" s="502"/>
      <c r="EL65" s="502"/>
      <c r="EM65" s="502"/>
      <c r="EN65" s="502"/>
      <c r="EO65" s="502"/>
      <c r="EP65" s="502"/>
      <c r="EQ65" s="502"/>
      <c r="ER65" s="502"/>
      <c r="ES65" s="502"/>
      <c r="ET65" s="502"/>
      <c r="EU65" s="502"/>
      <c r="EV65" s="502"/>
      <c r="EW65" s="502"/>
      <c r="EX65" s="502"/>
      <c r="EY65" s="502"/>
      <c r="EZ65" s="502"/>
      <c r="FA65" s="502"/>
      <c r="FB65" s="502"/>
      <c r="FC65" s="502"/>
      <c r="FD65" s="502"/>
      <c r="FE65" s="502"/>
      <c r="FF65" s="502"/>
      <c r="FG65" s="502"/>
      <c r="FH65" s="502"/>
      <c r="FI65" s="502"/>
      <c r="FJ65" s="502"/>
      <c r="FK65" s="502"/>
      <c r="FL65" s="502"/>
      <c r="FM65" s="502"/>
      <c r="FN65" s="502"/>
      <c r="FO65" s="502"/>
      <c r="FP65" s="502"/>
      <c r="FQ65" s="502"/>
      <c r="FR65" s="502"/>
      <c r="FS65" s="502"/>
      <c r="FT65" s="502"/>
      <c r="FU65" s="502"/>
      <c r="FV65" s="502"/>
      <c r="FW65" s="502"/>
      <c r="FX65" s="502"/>
      <c r="FY65" s="502"/>
      <c r="FZ65" s="502"/>
      <c r="GA65" s="502"/>
      <c r="GB65" s="502"/>
      <c r="GC65" s="502"/>
      <c r="GD65" s="502"/>
      <c r="GE65" s="502"/>
      <c r="GF65" s="502"/>
      <c r="GG65" s="502"/>
      <c r="GH65" s="502"/>
      <c r="GI65" s="502"/>
      <c r="GJ65" s="502"/>
      <c r="GK65" s="502"/>
      <c r="GL65" s="502"/>
      <c r="GM65" s="502"/>
      <c r="GN65" s="502"/>
      <c r="GO65" s="502"/>
      <c r="GP65" s="502"/>
      <c r="GQ65" s="502"/>
      <c r="GR65" s="502"/>
      <c r="GS65" s="502"/>
      <c r="GT65" s="502"/>
      <c r="GU65" s="502"/>
      <c r="GV65" s="502"/>
      <c r="GW65" s="502"/>
      <c r="GX65" s="502"/>
      <c r="GY65" s="502"/>
      <c r="GZ65" s="502"/>
      <c r="HA65" s="502"/>
      <c r="HB65" s="502"/>
      <c r="HC65" s="502"/>
      <c r="HD65" s="502"/>
      <c r="HE65" s="502"/>
      <c r="HF65" s="502"/>
      <c r="HG65" s="502"/>
      <c r="HH65" s="502"/>
      <c r="HI65" s="502"/>
      <c r="HJ65" s="502"/>
      <c r="HK65" s="502"/>
      <c r="HL65" s="502"/>
      <c r="HM65" s="502"/>
      <c r="HN65" s="502"/>
      <c r="HO65" s="502"/>
      <c r="HP65" s="502"/>
      <c r="HQ65" s="502"/>
      <c r="HR65" s="502"/>
      <c r="HS65" s="502"/>
      <c r="HT65" s="502"/>
      <c r="HU65" s="502"/>
      <c r="HV65" s="502"/>
      <c r="HW65" s="502"/>
      <c r="HX65" s="502"/>
      <c r="HY65" s="502"/>
      <c r="HZ65" s="502"/>
      <c r="IA65" s="502"/>
      <c r="IB65" s="502"/>
      <c r="IC65" s="502"/>
      <c r="ID65" s="502"/>
      <c r="IE65" s="502"/>
      <c r="IF65" s="502"/>
      <c r="IG65" s="502"/>
      <c r="IH65" s="502"/>
      <c r="II65" s="502"/>
      <c r="IJ65" s="502"/>
      <c r="IK65" s="502"/>
      <c r="IL65" s="502"/>
      <c r="IM65" s="502"/>
      <c r="IN65" s="502"/>
      <c r="IO65" s="502"/>
      <c r="IP65" s="502"/>
      <c r="IQ65" s="502"/>
      <c r="IR65" s="502"/>
      <c r="IS65" s="502"/>
      <c r="IT65" s="502"/>
      <c r="IU65" s="502"/>
      <c r="IV65" s="502"/>
    </row>
    <row r="66" spans="1:256" ht="15.75" customHeight="1">
      <c r="A66" s="1095" t="s">
        <v>268</v>
      </c>
      <c r="B66" s="1095"/>
      <c r="C66" s="443" t="s">
        <v>426</v>
      </c>
      <c r="D66" s="437" t="s">
        <v>416</v>
      </c>
      <c r="E66" s="795">
        <v>720</v>
      </c>
      <c r="F66" s="795">
        <v>0</v>
      </c>
      <c r="G66" s="795">
        <v>0</v>
      </c>
      <c r="H66" s="795">
        <v>420</v>
      </c>
      <c r="I66" s="795">
        <v>0</v>
      </c>
      <c r="J66" s="795">
        <v>0</v>
      </c>
      <c r="K66" s="795">
        <v>0</v>
      </c>
      <c r="L66" s="795">
        <v>0</v>
      </c>
      <c r="M66" s="795">
        <v>0</v>
      </c>
      <c r="N66" s="795">
        <v>0</v>
      </c>
      <c r="O66" s="795">
        <v>300</v>
      </c>
      <c r="P66" s="795"/>
      <c r="Q66" s="795">
        <v>419</v>
      </c>
      <c r="R66" s="795">
        <v>0</v>
      </c>
      <c r="S66" s="795">
        <v>0</v>
      </c>
      <c r="T66" s="795">
        <v>242</v>
      </c>
      <c r="U66" s="795">
        <v>0</v>
      </c>
      <c r="V66" s="795">
        <v>0</v>
      </c>
      <c r="W66" s="795">
        <v>0</v>
      </c>
      <c r="X66" s="795">
        <v>0</v>
      </c>
      <c r="Y66" s="795">
        <v>0</v>
      </c>
      <c r="Z66" s="795">
        <v>0</v>
      </c>
      <c r="AA66" s="795">
        <v>177</v>
      </c>
      <c r="AB66" s="855"/>
      <c r="AC66" s="839">
        <v>58.19444444444445</v>
      </c>
      <c r="AD66" s="839" t="s">
        <v>215</v>
      </c>
      <c r="AE66" s="839" t="s">
        <v>215</v>
      </c>
      <c r="AF66" s="839">
        <v>57.619047619047613</v>
      </c>
      <c r="AG66" s="839" t="s">
        <v>215</v>
      </c>
      <c r="AH66" s="839" t="s">
        <v>215</v>
      </c>
      <c r="AI66" s="839" t="s">
        <v>215</v>
      </c>
      <c r="AJ66" s="839" t="s">
        <v>215</v>
      </c>
      <c r="AK66" s="839" t="s">
        <v>215</v>
      </c>
      <c r="AL66" s="839" t="s">
        <v>215</v>
      </c>
      <c r="AM66" s="839">
        <v>59</v>
      </c>
      <c r="AN66" s="502"/>
      <c r="AP66" s="502"/>
      <c r="AQ66" s="502"/>
      <c r="AR66" s="502"/>
      <c r="AS66" s="502"/>
      <c r="AT66" s="502"/>
      <c r="AU66" s="502"/>
      <c r="AV66" s="502"/>
      <c r="AW66" s="502"/>
      <c r="AX66" s="502"/>
      <c r="AY66" s="502"/>
      <c r="AZ66" s="502"/>
      <c r="BA66" s="502"/>
      <c r="BB66" s="502"/>
      <c r="BC66" s="502"/>
      <c r="BD66" s="502"/>
      <c r="BE66" s="502"/>
      <c r="BF66" s="502"/>
      <c r="BG66" s="502"/>
      <c r="BH66" s="502"/>
      <c r="BI66" s="502"/>
      <c r="BJ66" s="502"/>
      <c r="BK66" s="502"/>
      <c r="BL66" s="502"/>
      <c r="BM66" s="502"/>
      <c r="BN66" s="502"/>
      <c r="BO66" s="502"/>
      <c r="BP66" s="502"/>
      <c r="BQ66" s="502"/>
      <c r="BR66" s="502"/>
      <c r="BS66" s="502"/>
      <c r="BT66" s="502"/>
      <c r="BU66" s="502"/>
      <c r="BV66" s="502"/>
      <c r="BW66" s="502"/>
      <c r="BX66" s="502"/>
      <c r="BY66" s="502"/>
      <c r="BZ66" s="502"/>
      <c r="CA66" s="502"/>
      <c r="CB66" s="502"/>
      <c r="CC66" s="502"/>
      <c r="CD66" s="502"/>
      <c r="CE66" s="502"/>
      <c r="CF66" s="502"/>
      <c r="CG66" s="502"/>
      <c r="CH66" s="502"/>
      <c r="CI66" s="502"/>
      <c r="CJ66" s="502"/>
      <c r="CK66" s="502"/>
      <c r="CL66" s="502"/>
      <c r="CM66" s="502"/>
      <c r="CN66" s="502"/>
      <c r="CO66" s="502"/>
      <c r="CP66" s="502"/>
      <c r="CQ66" s="502"/>
      <c r="CR66" s="502"/>
      <c r="CS66" s="502"/>
      <c r="CT66" s="502"/>
      <c r="CU66" s="502"/>
      <c r="CV66" s="502"/>
      <c r="CW66" s="502"/>
      <c r="CX66" s="502"/>
      <c r="CY66" s="502"/>
      <c r="CZ66" s="502"/>
      <c r="DA66" s="502"/>
      <c r="DB66" s="502"/>
      <c r="DC66" s="502"/>
      <c r="DD66" s="502"/>
      <c r="DE66" s="502"/>
      <c r="DF66" s="502"/>
      <c r="DG66" s="502"/>
      <c r="DH66" s="502"/>
      <c r="DI66" s="502"/>
      <c r="DJ66" s="502"/>
      <c r="DK66" s="502"/>
      <c r="DL66" s="502"/>
      <c r="DM66" s="502"/>
      <c r="DN66" s="502"/>
      <c r="DO66" s="502"/>
      <c r="DP66" s="502"/>
      <c r="DQ66" s="502"/>
      <c r="DR66" s="502"/>
      <c r="DS66" s="502"/>
      <c r="DT66" s="502"/>
      <c r="DU66" s="502"/>
      <c r="DV66" s="502"/>
      <c r="DW66" s="502"/>
      <c r="DX66" s="502"/>
      <c r="DY66" s="502"/>
      <c r="DZ66" s="502"/>
      <c r="EA66" s="502"/>
      <c r="EB66" s="502"/>
      <c r="EC66" s="502"/>
      <c r="ED66" s="502"/>
      <c r="EE66" s="502"/>
      <c r="EF66" s="502"/>
      <c r="EG66" s="502"/>
      <c r="EH66" s="502"/>
      <c r="EI66" s="502"/>
      <c r="EJ66" s="502"/>
      <c r="EK66" s="502"/>
      <c r="EL66" s="502"/>
      <c r="EM66" s="502"/>
      <c r="EN66" s="502"/>
      <c r="EO66" s="502"/>
      <c r="EP66" s="502"/>
      <c r="EQ66" s="502"/>
      <c r="ER66" s="502"/>
      <c r="ES66" s="502"/>
      <c r="ET66" s="502"/>
      <c r="EU66" s="502"/>
      <c r="EV66" s="502"/>
      <c r="EW66" s="502"/>
      <c r="EX66" s="502"/>
      <c r="EY66" s="502"/>
      <c r="EZ66" s="502"/>
      <c r="FA66" s="502"/>
      <c r="FB66" s="502"/>
      <c r="FC66" s="502"/>
      <c r="FD66" s="502"/>
      <c r="FE66" s="502"/>
      <c r="FF66" s="502"/>
      <c r="FG66" s="502"/>
      <c r="FH66" s="502"/>
      <c r="FI66" s="502"/>
      <c r="FJ66" s="502"/>
      <c r="FK66" s="502"/>
      <c r="FL66" s="502"/>
      <c r="FM66" s="502"/>
      <c r="FN66" s="502"/>
      <c r="FO66" s="502"/>
      <c r="FP66" s="502"/>
      <c r="FQ66" s="502"/>
      <c r="FR66" s="502"/>
      <c r="FS66" s="502"/>
      <c r="FT66" s="502"/>
      <c r="FU66" s="502"/>
      <c r="FV66" s="502"/>
      <c r="FW66" s="502"/>
      <c r="FX66" s="502"/>
      <c r="FY66" s="502"/>
      <c r="FZ66" s="502"/>
      <c r="GA66" s="502"/>
      <c r="GB66" s="502"/>
      <c r="GC66" s="502"/>
      <c r="GD66" s="502"/>
      <c r="GE66" s="502"/>
      <c r="GF66" s="502"/>
      <c r="GG66" s="502"/>
      <c r="GH66" s="502"/>
      <c r="GI66" s="502"/>
      <c r="GJ66" s="502"/>
      <c r="GK66" s="502"/>
      <c r="GL66" s="502"/>
      <c r="GM66" s="502"/>
      <c r="GN66" s="502"/>
      <c r="GO66" s="502"/>
      <c r="GP66" s="502"/>
      <c r="GQ66" s="502"/>
      <c r="GR66" s="502"/>
      <c r="GS66" s="502"/>
      <c r="GT66" s="502"/>
      <c r="GU66" s="502"/>
      <c r="GV66" s="502"/>
      <c r="GW66" s="502"/>
      <c r="GX66" s="502"/>
      <c r="GY66" s="502"/>
      <c r="GZ66" s="502"/>
      <c r="HA66" s="502"/>
      <c r="HB66" s="502"/>
      <c r="HC66" s="502"/>
      <c r="HD66" s="502"/>
      <c r="HE66" s="502"/>
      <c r="HF66" s="502"/>
      <c r="HG66" s="502"/>
      <c r="HH66" s="502"/>
      <c r="HI66" s="502"/>
      <c r="HJ66" s="502"/>
      <c r="HK66" s="502"/>
      <c r="HL66" s="502"/>
      <c r="HM66" s="502"/>
      <c r="HN66" s="502"/>
      <c r="HO66" s="502"/>
      <c r="HP66" s="502"/>
      <c r="HQ66" s="502"/>
      <c r="HR66" s="502"/>
      <c r="HS66" s="502"/>
      <c r="HT66" s="502"/>
      <c r="HU66" s="502"/>
      <c r="HV66" s="502"/>
      <c r="HW66" s="502"/>
      <c r="HX66" s="502"/>
      <c r="HY66" s="502"/>
      <c r="HZ66" s="502"/>
      <c r="IA66" s="502"/>
      <c r="IB66" s="502"/>
      <c r="IC66" s="502"/>
      <c r="ID66" s="502"/>
      <c r="IE66" s="502"/>
      <c r="IF66" s="502"/>
      <c r="IG66" s="502"/>
      <c r="IH66" s="502"/>
      <c r="II66" s="502"/>
      <c r="IJ66" s="502"/>
      <c r="IK66" s="502"/>
      <c r="IL66" s="502"/>
      <c r="IM66" s="502"/>
      <c r="IN66" s="502"/>
      <c r="IO66" s="502"/>
      <c r="IP66" s="502"/>
      <c r="IQ66" s="502"/>
      <c r="IR66" s="502"/>
      <c r="IS66" s="502"/>
      <c r="IT66" s="502"/>
      <c r="IU66" s="502"/>
      <c r="IV66" s="502"/>
    </row>
    <row r="67" spans="1:256" ht="15.75" customHeight="1">
      <c r="A67" s="1095" t="s">
        <v>269</v>
      </c>
      <c r="B67" s="1095"/>
      <c r="C67" s="443" t="s">
        <v>427</v>
      </c>
      <c r="D67" s="437" t="s">
        <v>416</v>
      </c>
      <c r="E67" s="795">
        <v>1780</v>
      </c>
      <c r="F67" s="795">
        <v>460</v>
      </c>
      <c r="G67" s="795">
        <v>80</v>
      </c>
      <c r="H67" s="795">
        <v>154</v>
      </c>
      <c r="I67" s="795">
        <v>15</v>
      </c>
      <c r="J67" s="795">
        <v>37</v>
      </c>
      <c r="K67" s="795">
        <v>258</v>
      </c>
      <c r="L67" s="795">
        <v>0</v>
      </c>
      <c r="M67" s="795">
        <v>164</v>
      </c>
      <c r="N67" s="795">
        <v>119</v>
      </c>
      <c r="O67" s="795">
        <v>493</v>
      </c>
      <c r="P67" s="795"/>
      <c r="Q67" s="795">
        <v>1173</v>
      </c>
      <c r="R67" s="795">
        <v>304</v>
      </c>
      <c r="S67" s="795">
        <v>50</v>
      </c>
      <c r="T67" s="795">
        <v>105</v>
      </c>
      <c r="U67" s="795">
        <v>9</v>
      </c>
      <c r="V67" s="795">
        <v>21</v>
      </c>
      <c r="W67" s="795">
        <v>153</v>
      </c>
      <c r="X67" s="795">
        <v>0</v>
      </c>
      <c r="Y67" s="795">
        <v>116</v>
      </c>
      <c r="Z67" s="795">
        <v>81</v>
      </c>
      <c r="AA67" s="795">
        <v>334</v>
      </c>
      <c r="AB67" s="855"/>
      <c r="AC67" s="839">
        <v>65.898876404494374</v>
      </c>
      <c r="AD67" s="839">
        <v>66.086956521739125</v>
      </c>
      <c r="AE67" s="839">
        <v>62.5</v>
      </c>
      <c r="AF67" s="839">
        <v>68.181818181818173</v>
      </c>
      <c r="AG67" s="839" t="s">
        <v>603</v>
      </c>
      <c r="AH67" s="839">
        <v>56.756756756756758</v>
      </c>
      <c r="AI67" s="839">
        <v>59.302325581395351</v>
      </c>
      <c r="AJ67" s="839" t="s">
        <v>215</v>
      </c>
      <c r="AK67" s="839">
        <v>70.731707317073173</v>
      </c>
      <c r="AL67" s="839">
        <v>68.067226890756302</v>
      </c>
      <c r="AM67" s="839">
        <v>67.748478701825547</v>
      </c>
      <c r="AN67" s="502"/>
      <c r="AP67" s="502"/>
      <c r="AQ67" s="502"/>
      <c r="AR67" s="502"/>
      <c r="AS67" s="502"/>
      <c r="AT67" s="502"/>
      <c r="AU67" s="502"/>
      <c r="AV67" s="502"/>
      <c r="AW67" s="502"/>
      <c r="AX67" s="502"/>
      <c r="AY67" s="502"/>
      <c r="AZ67" s="502"/>
      <c r="BA67" s="502"/>
      <c r="BB67" s="502"/>
      <c r="BC67" s="502"/>
      <c r="BD67" s="502"/>
      <c r="BE67" s="502"/>
      <c r="BF67" s="502"/>
      <c r="BG67" s="502"/>
      <c r="BH67" s="502"/>
      <c r="BI67" s="502"/>
      <c r="BJ67" s="502"/>
      <c r="BK67" s="502"/>
      <c r="BL67" s="502"/>
      <c r="BM67" s="502"/>
      <c r="BN67" s="502"/>
      <c r="BO67" s="502"/>
      <c r="BP67" s="502"/>
      <c r="BQ67" s="502"/>
      <c r="BR67" s="502"/>
      <c r="BS67" s="502"/>
      <c r="BT67" s="502"/>
      <c r="BU67" s="502"/>
      <c r="BV67" s="502"/>
      <c r="BW67" s="502"/>
      <c r="BX67" s="502"/>
      <c r="BY67" s="502"/>
      <c r="BZ67" s="502"/>
      <c r="CA67" s="502"/>
      <c r="CB67" s="502"/>
      <c r="CC67" s="502"/>
      <c r="CD67" s="502"/>
      <c r="CE67" s="502"/>
      <c r="CF67" s="502"/>
      <c r="CG67" s="502"/>
      <c r="CH67" s="502"/>
      <c r="CI67" s="502"/>
      <c r="CJ67" s="502"/>
      <c r="CK67" s="502"/>
      <c r="CL67" s="502"/>
      <c r="CM67" s="502"/>
      <c r="CN67" s="502"/>
      <c r="CO67" s="502"/>
      <c r="CP67" s="502"/>
      <c r="CQ67" s="502"/>
      <c r="CR67" s="502"/>
      <c r="CS67" s="502"/>
      <c r="CT67" s="502"/>
      <c r="CU67" s="502"/>
      <c r="CV67" s="502"/>
      <c r="CW67" s="502"/>
      <c r="CX67" s="502"/>
      <c r="CY67" s="502"/>
      <c r="CZ67" s="502"/>
      <c r="DA67" s="502"/>
      <c r="DB67" s="502"/>
      <c r="DC67" s="502"/>
      <c r="DD67" s="502"/>
      <c r="DE67" s="502"/>
      <c r="DF67" s="502"/>
      <c r="DG67" s="502"/>
      <c r="DH67" s="502"/>
      <c r="DI67" s="502"/>
      <c r="DJ67" s="502"/>
      <c r="DK67" s="502"/>
      <c r="DL67" s="502"/>
      <c r="DM67" s="502"/>
      <c r="DN67" s="502"/>
      <c r="DO67" s="502"/>
      <c r="DP67" s="502"/>
      <c r="DQ67" s="502"/>
      <c r="DR67" s="502"/>
      <c r="DS67" s="502"/>
      <c r="DT67" s="502"/>
      <c r="DU67" s="502"/>
      <c r="DV67" s="502"/>
      <c r="DW67" s="502"/>
      <c r="DX67" s="502"/>
      <c r="DY67" s="502"/>
      <c r="DZ67" s="502"/>
      <c r="EA67" s="502"/>
      <c r="EB67" s="502"/>
      <c r="EC67" s="502"/>
      <c r="ED67" s="502"/>
      <c r="EE67" s="502"/>
      <c r="EF67" s="502"/>
      <c r="EG67" s="502"/>
      <c r="EH67" s="502"/>
      <c r="EI67" s="502"/>
      <c r="EJ67" s="502"/>
      <c r="EK67" s="502"/>
      <c r="EL67" s="502"/>
      <c r="EM67" s="502"/>
      <c r="EN67" s="502"/>
      <c r="EO67" s="502"/>
      <c r="EP67" s="502"/>
      <c r="EQ67" s="502"/>
      <c r="ER67" s="502"/>
      <c r="ES67" s="502"/>
      <c r="ET67" s="502"/>
      <c r="EU67" s="502"/>
      <c r="EV67" s="502"/>
      <c r="EW67" s="502"/>
      <c r="EX67" s="502"/>
      <c r="EY67" s="502"/>
      <c r="EZ67" s="502"/>
      <c r="FA67" s="502"/>
      <c r="FB67" s="502"/>
      <c r="FC67" s="502"/>
      <c r="FD67" s="502"/>
      <c r="FE67" s="502"/>
      <c r="FF67" s="502"/>
      <c r="FG67" s="502"/>
      <c r="FH67" s="502"/>
      <c r="FI67" s="502"/>
      <c r="FJ67" s="502"/>
      <c r="FK67" s="502"/>
      <c r="FL67" s="502"/>
      <c r="FM67" s="502"/>
      <c r="FN67" s="502"/>
      <c r="FO67" s="502"/>
      <c r="FP67" s="502"/>
      <c r="FQ67" s="502"/>
      <c r="FR67" s="502"/>
      <c r="FS67" s="502"/>
      <c r="FT67" s="502"/>
      <c r="FU67" s="502"/>
      <c r="FV67" s="502"/>
      <c r="FW67" s="502"/>
      <c r="FX67" s="502"/>
      <c r="FY67" s="502"/>
      <c r="FZ67" s="502"/>
      <c r="GA67" s="502"/>
      <c r="GB67" s="502"/>
      <c r="GC67" s="502"/>
      <c r="GD67" s="502"/>
      <c r="GE67" s="502"/>
      <c r="GF67" s="502"/>
      <c r="GG67" s="502"/>
      <c r="GH67" s="502"/>
      <c r="GI67" s="502"/>
      <c r="GJ67" s="502"/>
      <c r="GK67" s="502"/>
      <c r="GL67" s="502"/>
      <c r="GM67" s="502"/>
      <c r="GN67" s="502"/>
      <c r="GO67" s="502"/>
      <c r="GP67" s="502"/>
      <c r="GQ67" s="502"/>
      <c r="GR67" s="502"/>
      <c r="GS67" s="502"/>
      <c r="GT67" s="502"/>
      <c r="GU67" s="502"/>
      <c r="GV67" s="502"/>
      <c r="GW67" s="502"/>
      <c r="GX67" s="502"/>
      <c r="GY67" s="502"/>
      <c r="GZ67" s="502"/>
      <c r="HA67" s="502"/>
      <c r="HB67" s="502"/>
      <c r="HC67" s="502"/>
      <c r="HD67" s="502"/>
      <c r="HE67" s="502"/>
      <c r="HF67" s="502"/>
      <c r="HG67" s="502"/>
      <c r="HH67" s="502"/>
      <c r="HI67" s="502"/>
      <c r="HJ67" s="502"/>
      <c r="HK67" s="502"/>
      <c r="HL67" s="502"/>
      <c r="HM67" s="502"/>
      <c r="HN67" s="502"/>
      <c r="HO67" s="502"/>
      <c r="HP67" s="502"/>
      <c r="HQ67" s="502"/>
      <c r="HR67" s="502"/>
      <c r="HS67" s="502"/>
      <c r="HT67" s="502"/>
      <c r="HU67" s="502"/>
      <c r="HV67" s="502"/>
      <c r="HW67" s="502"/>
      <c r="HX67" s="502"/>
      <c r="HY67" s="502"/>
      <c r="HZ67" s="502"/>
      <c r="IA67" s="502"/>
      <c r="IB67" s="502"/>
      <c r="IC67" s="502"/>
      <c r="ID67" s="502"/>
      <c r="IE67" s="502"/>
      <c r="IF67" s="502"/>
      <c r="IG67" s="502"/>
      <c r="IH67" s="502"/>
      <c r="II67" s="502"/>
      <c r="IJ67" s="502"/>
      <c r="IK67" s="502"/>
      <c r="IL67" s="502"/>
      <c r="IM67" s="502"/>
      <c r="IN67" s="502"/>
      <c r="IO67" s="502"/>
      <c r="IP67" s="502"/>
      <c r="IQ67" s="502"/>
      <c r="IR67" s="502"/>
      <c r="IS67" s="502"/>
      <c r="IT67" s="502"/>
      <c r="IU67" s="502"/>
      <c r="IV67" s="502"/>
    </row>
    <row r="68" spans="1:256" ht="15.75" customHeight="1">
      <c r="A68" s="1095" t="s">
        <v>270</v>
      </c>
      <c r="B68" s="1095"/>
      <c r="C68" s="443" t="s">
        <v>428</v>
      </c>
      <c r="D68" s="437" t="s">
        <v>416</v>
      </c>
      <c r="E68" s="795">
        <v>1992</v>
      </c>
      <c r="F68" s="795">
        <v>159</v>
      </c>
      <c r="G68" s="795">
        <v>124</v>
      </c>
      <c r="H68" s="795">
        <v>833</v>
      </c>
      <c r="I68" s="795">
        <v>17</v>
      </c>
      <c r="J68" s="795">
        <v>82</v>
      </c>
      <c r="K68" s="795">
        <v>365</v>
      </c>
      <c r="L68" s="795">
        <v>0</v>
      </c>
      <c r="M68" s="795">
        <v>213</v>
      </c>
      <c r="N68" s="795">
        <v>183</v>
      </c>
      <c r="O68" s="795">
        <v>16</v>
      </c>
      <c r="P68" s="795"/>
      <c r="Q68" s="795">
        <v>1601</v>
      </c>
      <c r="R68" s="795">
        <v>124</v>
      </c>
      <c r="S68" s="795">
        <v>104</v>
      </c>
      <c r="T68" s="795">
        <v>679</v>
      </c>
      <c r="U68" s="795">
        <v>13</v>
      </c>
      <c r="V68" s="795">
        <v>69</v>
      </c>
      <c r="W68" s="795">
        <v>272</v>
      </c>
      <c r="X68" s="795">
        <v>0</v>
      </c>
      <c r="Y68" s="795">
        <v>180</v>
      </c>
      <c r="Z68" s="795">
        <v>147</v>
      </c>
      <c r="AA68" s="795">
        <v>13</v>
      </c>
      <c r="AB68" s="855"/>
      <c r="AC68" s="839">
        <v>80.371485943775099</v>
      </c>
      <c r="AD68" s="839">
        <v>77.987421383647799</v>
      </c>
      <c r="AE68" s="839">
        <v>83.870967741935488</v>
      </c>
      <c r="AF68" s="839">
        <v>81.512605042016801</v>
      </c>
      <c r="AG68" s="839" t="s">
        <v>603</v>
      </c>
      <c r="AH68" s="839">
        <v>84.146341463414629</v>
      </c>
      <c r="AI68" s="839">
        <v>74.520547945205479</v>
      </c>
      <c r="AJ68" s="839" t="s">
        <v>215</v>
      </c>
      <c r="AK68" s="839">
        <v>84.507042253521121</v>
      </c>
      <c r="AL68" s="839">
        <v>80.327868852459019</v>
      </c>
      <c r="AM68" s="839" t="s">
        <v>603</v>
      </c>
      <c r="AN68" s="502"/>
      <c r="AP68" s="502"/>
      <c r="AQ68" s="502"/>
      <c r="AR68" s="502"/>
      <c r="AS68" s="502"/>
      <c r="AT68" s="502"/>
      <c r="AU68" s="502"/>
      <c r="AV68" s="502"/>
      <c r="AW68" s="502"/>
      <c r="AX68" s="502"/>
      <c r="AY68" s="502"/>
      <c r="AZ68" s="502"/>
      <c r="BA68" s="502"/>
      <c r="BB68" s="502"/>
      <c r="BC68" s="502"/>
      <c r="BD68" s="502"/>
      <c r="BE68" s="502"/>
      <c r="BF68" s="502"/>
      <c r="BG68" s="502"/>
      <c r="BH68" s="502"/>
      <c r="BI68" s="502"/>
      <c r="BJ68" s="502"/>
      <c r="BK68" s="502"/>
      <c r="BL68" s="502"/>
      <c r="BM68" s="502"/>
      <c r="BN68" s="502"/>
      <c r="BO68" s="502"/>
      <c r="BP68" s="502"/>
      <c r="BQ68" s="502"/>
      <c r="BR68" s="502"/>
      <c r="BS68" s="502"/>
      <c r="BT68" s="502"/>
      <c r="BU68" s="502"/>
      <c r="BV68" s="502"/>
      <c r="BW68" s="502"/>
      <c r="BX68" s="502"/>
      <c r="BY68" s="502"/>
      <c r="BZ68" s="502"/>
      <c r="CA68" s="502"/>
      <c r="CB68" s="502"/>
      <c r="CC68" s="502"/>
      <c r="CD68" s="502"/>
      <c r="CE68" s="502"/>
      <c r="CF68" s="502"/>
      <c r="CG68" s="502"/>
      <c r="CH68" s="502"/>
      <c r="CI68" s="502"/>
      <c r="CJ68" s="502"/>
      <c r="CK68" s="502"/>
      <c r="CL68" s="502"/>
      <c r="CM68" s="502"/>
      <c r="CN68" s="502"/>
      <c r="CO68" s="502"/>
      <c r="CP68" s="502"/>
      <c r="CQ68" s="502"/>
      <c r="CR68" s="502"/>
      <c r="CS68" s="502"/>
      <c r="CT68" s="502"/>
      <c r="CU68" s="502"/>
      <c r="CV68" s="502"/>
      <c r="CW68" s="502"/>
      <c r="CX68" s="502"/>
      <c r="CY68" s="502"/>
      <c r="CZ68" s="502"/>
      <c r="DA68" s="502"/>
      <c r="DB68" s="502"/>
      <c r="DC68" s="502"/>
      <c r="DD68" s="502"/>
      <c r="DE68" s="502"/>
      <c r="DF68" s="502"/>
      <c r="DG68" s="502"/>
      <c r="DH68" s="502"/>
      <c r="DI68" s="502"/>
      <c r="DJ68" s="502"/>
      <c r="DK68" s="502"/>
      <c r="DL68" s="502"/>
      <c r="DM68" s="502"/>
      <c r="DN68" s="502"/>
      <c r="DO68" s="502"/>
      <c r="DP68" s="502"/>
      <c r="DQ68" s="502"/>
      <c r="DR68" s="502"/>
      <c r="DS68" s="502"/>
      <c r="DT68" s="502"/>
      <c r="DU68" s="502"/>
      <c r="DV68" s="502"/>
      <c r="DW68" s="502"/>
      <c r="DX68" s="502"/>
      <c r="DY68" s="502"/>
      <c r="DZ68" s="502"/>
      <c r="EA68" s="502"/>
      <c r="EB68" s="502"/>
      <c r="EC68" s="502"/>
      <c r="ED68" s="502"/>
      <c r="EE68" s="502"/>
      <c r="EF68" s="502"/>
      <c r="EG68" s="502"/>
      <c r="EH68" s="502"/>
      <c r="EI68" s="502"/>
      <c r="EJ68" s="502"/>
      <c r="EK68" s="502"/>
      <c r="EL68" s="502"/>
      <c r="EM68" s="502"/>
      <c r="EN68" s="502"/>
      <c r="EO68" s="502"/>
      <c r="EP68" s="502"/>
      <c r="EQ68" s="502"/>
      <c r="ER68" s="502"/>
      <c r="ES68" s="502"/>
      <c r="ET68" s="502"/>
      <c r="EU68" s="502"/>
      <c r="EV68" s="502"/>
      <c r="EW68" s="502"/>
      <c r="EX68" s="502"/>
      <c r="EY68" s="502"/>
      <c r="EZ68" s="502"/>
      <c r="FA68" s="502"/>
      <c r="FB68" s="502"/>
      <c r="FC68" s="502"/>
      <c r="FD68" s="502"/>
      <c r="FE68" s="502"/>
      <c r="FF68" s="502"/>
      <c r="FG68" s="502"/>
      <c r="FH68" s="502"/>
      <c r="FI68" s="502"/>
      <c r="FJ68" s="502"/>
      <c r="FK68" s="502"/>
      <c r="FL68" s="502"/>
      <c r="FM68" s="502"/>
      <c r="FN68" s="502"/>
      <c r="FO68" s="502"/>
      <c r="FP68" s="502"/>
      <c r="FQ68" s="502"/>
      <c r="FR68" s="502"/>
      <c r="FS68" s="502"/>
      <c r="FT68" s="502"/>
      <c r="FU68" s="502"/>
      <c r="FV68" s="502"/>
      <c r="FW68" s="502"/>
      <c r="FX68" s="502"/>
      <c r="FY68" s="502"/>
      <c r="FZ68" s="502"/>
      <c r="GA68" s="502"/>
      <c r="GB68" s="502"/>
      <c r="GC68" s="502"/>
      <c r="GD68" s="502"/>
      <c r="GE68" s="502"/>
      <c r="GF68" s="502"/>
      <c r="GG68" s="502"/>
      <c r="GH68" s="502"/>
      <c r="GI68" s="502"/>
      <c r="GJ68" s="502"/>
      <c r="GK68" s="502"/>
      <c r="GL68" s="502"/>
      <c r="GM68" s="502"/>
      <c r="GN68" s="502"/>
      <c r="GO68" s="502"/>
      <c r="GP68" s="502"/>
      <c r="GQ68" s="502"/>
      <c r="GR68" s="502"/>
      <c r="GS68" s="502"/>
      <c r="GT68" s="502"/>
      <c r="GU68" s="502"/>
      <c r="GV68" s="502"/>
      <c r="GW68" s="502"/>
      <c r="GX68" s="502"/>
      <c r="GY68" s="502"/>
      <c r="GZ68" s="502"/>
      <c r="HA68" s="502"/>
      <c r="HB68" s="502"/>
      <c r="HC68" s="502"/>
      <c r="HD68" s="502"/>
      <c r="HE68" s="502"/>
      <c r="HF68" s="502"/>
      <c r="HG68" s="502"/>
      <c r="HH68" s="502"/>
      <c r="HI68" s="502"/>
      <c r="HJ68" s="502"/>
      <c r="HK68" s="502"/>
      <c r="HL68" s="502"/>
      <c r="HM68" s="502"/>
      <c r="HN68" s="502"/>
      <c r="HO68" s="502"/>
      <c r="HP68" s="502"/>
      <c r="HQ68" s="502"/>
      <c r="HR68" s="502"/>
      <c r="HS68" s="502"/>
      <c r="HT68" s="502"/>
      <c r="HU68" s="502"/>
      <c r="HV68" s="502"/>
      <c r="HW68" s="502"/>
      <c r="HX68" s="502"/>
      <c r="HY68" s="502"/>
      <c r="HZ68" s="502"/>
      <c r="IA68" s="502"/>
      <c r="IB68" s="502"/>
      <c r="IC68" s="502"/>
      <c r="ID68" s="502"/>
      <c r="IE68" s="502"/>
      <c r="IF68" s="502"/>
      <c r="IG68" s="502"/>
      <c r="IH68" s="502"/>
      <c r="II68" s="502"/>
      <c r="IJ68" s="502"/>
      <c r="IK68" s="502"/>
      <c r="IL68" s="502"/>
      <c r="IM68" s="502"/>
      <c r="IN68" s="502"/>
      <c r="IO68" s="502"/>
      <c r="IP68" s="502"/>
      <c r="IQ68" s="502"/>
      <c r="IR68" s="502"/>
      <c r="IS68" s="502"/>
      <c r="IT68" s="502"/>
      <c r="IU68" s="502"/>
      <c r="IV68" s="502"/>
    </row>
    <row r="69" spans="1:256" ht="15.75" customHeight="1">
      <c r="A69" s="1095" t="s">
        <v>271</v>
      </c>
      <c r="B69" s="1095"/>
      <c r="C69" s="443" t="s">
        <v>429</v>
      </c>
      <c r="D69" s="437" t="s">
        <v>416</v>
      </c>
      <c r="E69" s="795">
        <v>1428</v>
      </c>
      <c r="F69" s="795">
        <v>84</v>
      </c>
      <c r="G69" s="795">
        <v>99</v>
      </c>
      <c r="H69" s="795">
        <v>566</v>
      </c>
      <c r="I69" s="795">
        <v>21</v>
      </c>
      <c r="J69" s="795">
        <v>25</v>
      </c>
      <c r="K69" s="795">
        <v>165</v>
      </c>
      <c r="L69" s="795">
        <v>0</v>
      </c>
      <c r="M69" s="795">
        <v>229</v>
      </c>
      <c r="N69" s="795">
        <v>219</v>
      </c>
      <c r="O69" s="795">
        <v>20</v>
      </c>
      <c r="P69" s="795"/>
      <c r="Q69" s="795">
        <v>974</v>
      </c>
      <c r="R69" s="795">
        <v>42</v>
      </c>
      <c r="S69" s="795">
        <v>72</v>
      </c>
      <c r="T69" s="795">
        <v>400</v>
      </c>
      <c r="U69" s="795">
        <v>14</v>
      </c>
      <c r="V69" s="795">
        <v>19</v>
      </c>
      <c r="W69" s="795">
        <v>95</v>
      </c>
      <c r="X69" s="795">
        <v>0</v>
      </c>
      <c r="Y69" s="795">
        <v>152</v>
      </c>
      <c r="Z69" s="795">
        <v>172</v>
      </c>
      <c r="AA69" s="795">
        <v>8</v>
      </c>
      <c r="AB69" s="855"/>
      <c r="AC69" s="839">
        <v>68.207282913165272</v>
      </c>
      <c r="AD69" s="839">
        <v>50</v>
      </c>
      <c r="AE69" s="839">
        <v>72.727272727272734</v>
      </c>
      <c r="AF69" s="839">
        <v>70.671378091872796</v>
      </c>
      <c r="AG69" s="839">
        <v>66.666666666666657</v>
      </c>
      <c r="AH69" s="839">
        <v>76</v>
      </c>
      <c r="AI69" s="839">
        <v>57.575757575757578</v>
      </c>
      <c r="AJ69" s="839" t="s">
        <v>215</v>
      </c>
      <c r="AK69" s="839">
        <v>66.375545851528386</v>
      </c>
      <c r="AL69" s="839">
        <v>78.538812785388117</v>
      </c>
      <c r="AM69" s="839">
        <v>40</v>
      </c>
      <c r="AN69" s="502"/>
      <c r="AP69" s="502"/>
      <c r="AQ69" s="502"/>
      <c r="AR69" s="502"/>
      <c r="AS69" s="502"/>
      <c r="AT69" s="502"/>
      <c r="AU69" s="502"/>
      <c r="AV69" s="502"/>
      <c r="AW69" s="502"/>
      <c r="AX69" s="502"/>
      <c r="AY69" s="502"/>
      <c r="AZ69" s="502"/>
      <c r="BA69" s="502"/>
      <c r="BB69" s="502"/>
      <c r="BC69" s="502"/>
      <c r="BD69" s="502"/>
      <c r="BE69" s="502"/>
      <c r="BF69" s="502"/>
      <c r="BG69" s="502"/>
      <c r="BH69" s="502"/>
      <c r="BI69" s="502"/>
      <c r="BJ69" s="502"/>
      <c r="BK69" s="502"/>
      <c r="BL69" s="502"/>
      <c r="BM69" s="502"/>
      <c r="BN69" s="502"/>
      <c r="BO69" s="502"/>
      <c r="BP69" s="502"/>
      <c r="BQ69" s="502"/>
      <c r="BR69" s="502"/>
      <c r="BS69" s="502"/>
      <c r="BT69" s="502"/>
      <c r="BU69" s="502"/>
      <c r="BV69" s="502"/>
      <c r="BW69" s="502"/>
      <c r="BX69" s="502"/>
      <c r="BY69" s="502"/>
      <c r="BZ69" s="502"/>
      <c r="CA69" s="502"/>
      <c r="CB69" s="502"/>
      <c r="CC69" s="502"/>
      <c r="CD69" s="502"/>
      <c r="CE69" s="502"/>
      <c r="CF69" s="502"/>
      <c r="CG69" s="502"/>
      <c r="CH69" s="502"/>
      <c r="CI69" s="502"/>
      <c r="CJ69" s="502"/>
      <c r="CK69" s="502"/>
      <c r="CL69" s="502"/>
      <c r="CM69" s="502"/>
      <c r="CN69" s="502"/>
      <c r="CO69" s="502"/>
      <c r="CP69" s="502"/>
      <c r="CQ69" s="502"/>
      <c r="CR69" s="502"/>
      <c r="CS69" s="502"/>
      <c r="CT69" s="502"/>
      <c r="CU69" s="502"/>
      <c r="CV69" s="502"/>
      <c r="CW69" s="502"/>
      <c r="CX69" s="502"/>
      <c r="CY69" s="502"/>
      <c r="CZ69" s="502"/>
      <c r="DA69" s="502"/>
      <c r="DB69" s="502"/>
      <c r="DC69" s="502"/>
      <c r="DD69" s="502"/>
      <c r="DE69" s="502"/>
      <c r="DF69" s="502"/>
      <c r="DG69" s="502"/>
      <c r="DH69" s="502"/>
      <c r="DI69" s="502"/>
      <c r="DJ69" s="502"/>
      <c r="DK69" s="502"/>
      <c r="DL69" s="502"/>
      <c r="DM69" s="502"/>
      <c r="DN69" s="502"/>
      <c r="DO69" s="502"/>
      <c r="DP69" s="502"/>
      <c r="DQ69" s="502"/>
      <c r="DR69" s="502"/>
      <c r="DS69" s="502"/>
      <c r="DT69" s="502"/>
      <c r="DU69" s="502"/>
      <c r="DV69" s="502"/>
      <c r="DW69" s="502"/>
      <c r="DX69" s="502"/>
      <c r="DY69" s="502"/>
      <c r="DZ69" s="502"/>
      <c r="EA69" s="502"/>
      <c r="EB69" s="502"/>
      <c r="EC69" s="502"/>
      <c r="ED69" s="502"/>
      <c r="EE69" s="502"/>
      <c r="EF69" s="502"/>
      <c r="EG69" s="502"/>
      <c r="EH69" s="502"/>
      <c r="EI69" s="502"/>
      <c r="EJ69" s="502"/>
      <c r="EK69" s="502"/>
      <c r="EL69" s="502"/>
      <c r="EM69" s="502"/>
      <c r="EN69" s="502"/>
      <c r="EO69" s="502"/>
      <c r="EP69" s="502"/>
      <c r="EQ69" s="502"/>
      <c r="ER69" s="502"/>
      <c r="ES69" s="502"/>
      <c r="ET69" s="502"/>
      <c r="EU69" s="502"/>
      <c r="EV69" s="502"/>
      <c r="EW69" s="502"/>
      <c r="EX69" s="502"/>
      <c r="EY69" s="502"/>
      <c r="EZ69" s="502"/>
      <c r="FA69" s="502"/>
      <c r="FB69" s="502"/>
      <c r="FC69" s="502"/>
      <c r="FD69" s="502"/>
      <c r="FE69" s="502"/>
      <c r="FF69" s="502"/>
      <c r="FG69" s="502"/>
      <c r="FH69" s="502"/>
      <c r="FI69" s="502"/>
      <c r="FJ69" s="502"/>
      <c r="FK69" s="502"/>
      <c r="FL69" s="502"/>
      <c r="FM69" s="502"/>
      <c r="FN69" s="502"/>
      <c r="FO69" s="502"/>
      <c r="FP69" s="502"/>
      <c r="FQ69" s="502"/>
      <c r="FR69" s="502"/>
      <c r="FS69" s="502"/>
      <c r="FT69" s="502"/>
      <c r="FU69" s="502"/>
      <c r="FV69" s="502"/>
      <c r="FW69" s="502"/>
      <c r="FX69" s="502"/>
      <c r="FY69" s="502"/>
      <c r="FZ69" s="502"/>
      <c r="GA69" s="502"/>
      <c r="GB69" s="502"/>
      <c r="GC69" s="502"/>
      <c r="GD69" s="502"/>
      <c r="GE69" s="502"/>
      <c r="GF69" s="502"/>
      <c r="GG69" s="502"/>
      <c r="GH69" s="502"/>
      <c r="GI69" s="502"/>
      <c r="GJ69" s="502"/>
      <c r="GK69" s="502"/>
      <c r="GL69" s="502"/>
      <c r="GM69" s="502"/>
      <c r="GN69" s="502"/>
      <c r="GO69" s="502"/>
      <c r="GP69" s="502"/>
      <c r="GQ69" s="502"/>
      <c r="GR69" s="502"/>
      <c r="GS69" s="502"/>
      <c r="GT69" s="502"/>
      <c r="GU69" s="502"/>
      <c r="GV69" s="502"/>
      <c r="GW69" s="502"/>
      <c r="GX69" s="502"/>
      <c r="GY69" s="502"/>
      <c r="GZ69" s="502"/>
      <c r="HA69" s="502"/>
      <c r="HB69" s="502"/>
      <c r="HC69" s="502"/>
      <c r="HD69" s="502"/>
      <c r="HE69" s="502"/>
      <c r="HF69" s="502"/>
      <c r="HG69" s="502"/>
      <c r="HH69" s="502"/>
      <c r="HI69" s="502"/>
      <c r="HJ69" s="502"/>
      <c r="HK69" s="502"/>
      <c r="HL69" s="502"/>
      <c r="HM69" s="502"/>
      <c r="HN69" s="502"/>
      <c r="HO69" s="502"/>
      <c r="HP69" s="502"/>
      <c r="HQ69" s="502"/>
      <c r="HR69" s="502"/>
      <c r="HS69" s="502"/>
      <c r="HT69" s="502"/>
      <c r="HU69" s="502"/>
      <c r="HV69" s="502"/>
      <c r="HW69" s="502"/>
      <c r="HX69" s="502"/>
      <c r="HY69" s="502"/>
      <c r="HZ69" s="502"/>
      <c r="IA69" s="502"/>
      <c r="IB69" s="502"/>
      <c r="IC69" s="502"/>
      <c r="ID69" s="502"/>
      <c r="IE69" s="502"/>
      <c r="IF69" s="502"/>
      <c r="IG69" s="502"/>
      <c r="IH69" s="502"/>
      <c r="II69" s="502"/>
      <c r="IJ69" s="502"/>
      <c r="IK69" s="502"/>
      <c r="IL69" s="502"/>
      <c r="IM69" s="502"/>
      <c r="IN69" s="502"/>
      <c r="IO69" s="502"/>
      <c r="IP69" s="502"/>
      <c r="IQ69" s="502"/>
      <c r="IR69" s="502"/>
      <c r="IS69" s="502"/>
      <c r="IT69" s="502"/>
      <c r="IU69" s="502"/>
      <c r="IV69" s="502"/>
    </row>
    <row r="70" spans="1:256" ht="15.75" customHeight="1">
      <c r="A70" s="1095" t="s">
        <v>275</v>
      </c>
      <c r="B70" s="1095"/>
      <c r="C70" s="443" t="s">
        <v>433</v>
      </c>
      <c r="D70" s="437" t="s">
        <v>432</v>
      </c>
      <c r="E70" s="795">
        <v>1370</v>
      </c>
      <c r="F70" s="795">
        <v>108</v>
      </c>
      <c r="G70" s="795">
        <v>298</v>
      </c>
      <c r="H70" s="795">
        <v>330</v>
      </c>
      <c r="I70" s="795">
        <v>66</v>
      </c>
      <c r="J70" s="795">
        <v>72</v>
      </c>
      <c r="K70" s="795">
        <v>153</v>
      </c>
      <c r="L70" s="795">
        <v>0</v>
      </c>
      <c r="M70" s="795">
        <v>96</v>
      </c>
      <c r="N70" s="795">
        <v>213</v>
      </c>
      <c r="O70" s="795">
        <v>34</v>
      </c>
      <c r="P70" s="795"/>
      <c r="Q70" s="795">
        <v>825</v>
      </c>
      <c r="R70" s="795">
        <v>82</v>
      </c>
      <c r="S70" s="795">
        <v>181</v>
      </c>
      <c r="T70" s="795">
        <v>183</v>
      </c>
      <c r="U70" s="795">
        <v>32</v>
      </c>
      <c r="V70" s="795">
        <v>43</v>
      </c>
      <c r="W70" s="795">
        <v>92</v>
      </c>
      <c r="X70" s="795">
        <v>0</v>
      </c>
      <c r="Y70" s="795">
        <v>63</v>
      </c>
      <c r="Z70" s="795">
        <v>126</v>
      </c>
      <c r="AA70" s="795">
        <v>23</v>
      </c>
      <c r="AB70" s="855"/>
      <c r="AC70" s="839">
        <v>60.21897810218978</v>
      </c>
      <c r="AD70" s="839">
        <v>75.925925925925924</v>
      </c>
      <c r="AE70" s="839">
        <v>60.738255033557046</v>
      </c>
      <c r="AF70" s="839">
        <v>55.454545454545453</v>
      </c>
      <c r="AG70" s="839">
        <v>48.484848484848484</v>
      </c>
      <c r="AH70" s="839">
        <v>59.722222222222221</v>
      </c>
      <c r="AI70" s="839">
        <v>60.130718954248366</v>
      </c>
      <c r="AJ70" s="839" t="s">
        <v>215</v>
      </c>
      <c r="AK70" s="839">
        <v>65.625</v>
      </c>
      <c r="AL70" s="839">
        <v>59.154929577464785</v>
      </c>
      <c r="AM70" s="839">
        <v>67.64705882352942</v>
      </c>
      <c r="AN70" s="502"/>
      <c r="AP70" s="502"/>
      <c r="AQ70" s="502"/>
      <c r="AR70" s="502"/>
      <c r="AS70" s="502"/>
      <c r="AT70" s="502"/>
      <c r="AU70" s="502"/>
      <c r="AV70" s="502"/>
      <c r="AW70" s="502"/>
      <c r="AX70" s="502"/>
      <c r="AY70" s="502"/>
      <c r="AZ70" s="502"/>
      <c r="BA70" s="502"/>
      <c r="BB70" s="502"/>
      <c r="BC70" s="502"/>
      <c r="BD70" s="502"/>
      <c r="BE70" s="502"/>
      <c r="BF70" s="502"/>
      <c r="BG70" s="502"/>
      <c r="BH70" s="502"/>
      <c r="BI70" s="502"/>
      <c r="BJ70" s="502"/>
      <c r="BK70" s="502"/>
      <c r="BL70" s="502"/>
      <c r="BM70" s="502"/>
      <c r="BN70" s="502"/>
      <c r="BO70" s="502"/>
      <c r="BP70" s="502"/>
      <c r="BQ70" s="502"/>
      <c r="BR70" s="502"/>
      <c r="BS70" s="502"/>
      <c r="BT70" s="502"/>
      <c r="BU70" s="502"/>
      <c r="BV70" s="502"/>
      <c r="BW70" s="502"/>
      <c r="BX70" s="502"/>
      <c r="BY70" s="502"/>
      <c r="BZ70" s="502"/>
      <c r="CA70" s="502"/>
      <c r="CB70" s="502"/>
      <c r="CC70" s="502"/>
      <c r="CD70" s="502"/>
      <c r="CE70" s="502"/>
      <c r="CF70" s="502"/>
      <c r="CG70" s="502"/>
      <c r="CH70" s="502"/>
      <c r="CI70" s="502"/>
      <c r="CJ70" s="502"/>
      <c r="CK70" s="502"/>
      <c r="CL70" s="502"/>
      <c r="CM70" s="502"/>
      <c r="CN70" s="502"/>
      <c r="CO70" s="502"/>
      <c r="CP70" s="502"/>
      <c r="CQ70" s="502"/>
      <c r="CR70" s="502"/>
      <c r="CS70" s="502"/>
      <c r="CT70" s="502"/>
      <c r="CU70" s="502"/>
      <c r="CV70" s="502"/>
      <c r="CW70" s="502"/>
      <c r="CX70" s="502"/>
      <c r="CY70" s="502"/>
      <c r="CZ70" s="502"/>
      <c r="DA70" s="502"/>
      <c r="DB70" s="502"/>
      <c r="DC70" s="502"/>
      <c r="DD70" s="502"/>
      <c r="DE70" s="502"/>
      <c r="DF70" s="502"/>
      <c r="DG70" s="502"/>
      <c r="DH70" s="502"/>
      <c r="DI70" s="502"/>
      <c r="DJ70" s="502"/>
      <c r="DK70" s="502"/>
      <c r="DL70" s="502"/>
      <c r="DM70" s="502"/>
      <c r="DN70" s="502"/>
      <c r="DO70" s="502"/>
      <c r="DP70" s="502"/>
      <c r="DQ70" s="502"/>
      <c r="DR70" s="502"/>
      <c r="DS70" s="502"/>
      <c r="DT70" s="502"/>
      <c r="DU70" s="502"/>
      <c r="DV70" s="502"/>
      <c r="DW70" s="502"/>
      <c r="DX70" s="502"/>
      <c r="DY70" s="502"/>
      <c r="DZ70" s="502"/>
      <c r="EA70" s="502"/>
      <c r="EB70" s="502"/>
      <c r="EC70" s="502"/>
      <c r="ED70" s="502"/>
      <c r="EE70" s="502"/>
      <c r="EF70" s="502"/>
      <c r="EG70" s="502"/>
      <c r="EH70" s="502"/>
      <c r="EI70" s="502"/>
      <c r="EJ70" s="502"/>
      <c r="EK70" s="502"/>
      <c r="EL70" s="502"/>
      <c r="EM70" s="502"/>
      <c r="EN70" s="502"/>
      <c r="EO70" s="502"/>
      <c r="EP70" s="502"/>
      <c r="EQ70" s="502"/>
      <c r="ER70" s="502"/>
      <c r="ES70" s="502"/>
      <c r="ET70" s="502"/>
      <c r="EU70" s="502"/>
      <c r="EV70" s="502"/>
      <c r="EW70" s="502"/>
      <c r="EX70" s="502"/>
      <c r="EY70" s="502"/>
      <c r="EZ70" s="502"/>
      <c r="FA70" s="502"/>
      <c r="FB70" s="502"/>
      <c r="FC70" s="502"/>
      <c r="FD70" s="502"/>
      <c r="FE70" s="502"/>
      <c r="FF70" s="502"/>
      <c r="FG70" s="502"/>
      <c r="FH70" s="502"/>
      <c r="FI70" s="502"/>
      <c r="FJ70" s="502"/>
      <c r="FK70" s="502"/>
      <c r="FL70" s="502"/>
      <c r="FM70" s="502"/>
      <c r="FN70" s="502"/>
      <c r="FO70" s="502"/>
      <c r="FP70" s="502"/>
      <c r="FQ70" s="502"/>
      <c r="FR70" s="502"/>
      <c r="FS70" s="502"/>
      <c r="FT70" s="502"/>
      <c r="FU70" s="502"/>
      <c r="FV70" s="502"/>
      <c r="FW70" s="502"/>
      <c r="FX70" s="502"/>
      <c r="FY70" s="502"/>
      <c r="FZ70" s="502"/>
      <c r="GA70" s="502"/>
      <c r="GB70" s="502"/>
      <c r="GC70" s="502"/>
      <c r="GD70" s="502"/>
      <c r="GE70" s="502"/>
      <c r="GF70" s="502"/>
      <c r="GG70" s="502"/>
      <c r="GH70" s="502"/>
      <c r="GI70" s="502"/>
      <c r="GJ70" s="502"/>
      <c r="GK70" s="502"/>
      <c r="GL70" s="502"/>
      <c r="GM70" s="502"/>
      <c r="GN70" s="502"/>
      <c r="GO70" s="502"/>
      <c r="GP70" s="502"/>
      <c r="GQ70" s="502"/>
      <c r="GR70" s="502"/>
      <c r="GS70" s="502"/>
      <c r="GT70" s="502"/>
      <c r="GU70" s="502"/>
      <c r="GV70" s="502"/>
      <c r="GW70" s="502"/>
      <c r="GX70" s="502"/>
      <c r="GY70" s="502"/>
      <c r="GZ70" s="502"/>
      <c r="HA70" s="502"/>
      <c r="HB70" s="502"/>
      <c r="HC70" s="502"/>
      <c r="HD70" s="502"/>
      <c r="HE70" s="502"/>
      <c r="HF70" s="502"/>
      <c r="HG70" s="502"/>
      <c r="HH70" s="502"/>
      <c r="HI70" s="502"/>
      <c r="HJ70" s="502"/>
      <c r="HK70" s="502"/>
      <c r="HL70" s="502"/>
      <c r="HM70" s="502"/>
      <c r="HN70" s="502"/>
      <c r="HO70" s="502"/>
      <c r="HP70" s="502"/>
      <c r="HQ70" s="502"/>
      <c r="HR70" s="502"/>
      <c r="HS70" s="502"/>
      <c r="HT70" s="502"/>
      <c r="HU70" s="502"/>
      <c r="HV70" s="502"/>
      <c r="HW70" s="502"/>
      <c r="HX70" s="502"/>
      <c r="HY70" s="502"/>
      <c r="HZ70" s="502"/>
      <c r="IA70" s="502"/>
      <c r="IB70" s="502"/>
      <c r="IC70" s="502"/>
      <c r="ID70" s="502"/>
      <c r="IE70" s="502"/>
      <c r="IF70" s="502"/>
      <c r="IG70" s="502"/>
      <c r="IH70" s="502"/>
      <c r="II70" s="502"/>
      <c r="IJ70" s="502"/>
      <c r="IK70" s="502"/>
      <c r="IL70" s="502"/>
      <c r="IM70" s="502"/>
      <c r="IN70" s="502"/>
      <c r="IO70" s="502"/>
      <c r="IP70" s="502"/>
      <c r="IQ70" s="502"/>
      <c r="IR70" s="502"/>
      <c r="IS70" s="502"/>
      <c r="IT70" s="502"/>
      <c r="IU70" s="502"/>
      <c r="IV70" s="502"/>
    </row>
    <row r="71" spans="1:256" ht="15.75" customHeight="1">
      <c r="A71" s="1095" t="s">
        <v>276</v>
      </c>
      <c r="B71" s="1095"/>
      <c r="C71" s="443" t="s">
        <v>434</v>
      </c>
      <c r="D71" s="437" t="s">
        <v>432</v>
      </c>
      <c r="E71" s="795">
        <v>1344</v>
      </c>
      <c r="F71" s="795">
        <v>117</v>
      </c>
      <c r="G71" s="795">
        <v>144</v>
      </c>
      <c r="H71" s="795">
        <v>329</v>
      </c>
      <c r="I71" s="795">
        <v>26</v>
      </c>
      <c r="J71" s="795">
        <v>74</v>
      </c>
      <c r="K71" s="795">
        <v>357</v>
      </c>
      <c r="L71" s="795">
        <v>0</v>
      </c>
      <c r="M71" s="795">
        <v>110</v>
      </c>
      <c r="N71" s="795">
        <v>184</v>
      </c>
      <c r="O71" s="795">
        <v>3</v>
      </c>
      <c r="P71" s="795"/>
      <c r="Q71" s="795">
        <v>795</v>
      </c>
      <c r="R71" s="795">
        <v>72</v>
      </c>
      <c r="S71" s="795">
        <v>96</v>
      </c>
      <c r="T71" s="795">
        <v>215</v>
      </c>
      <c r="U71" s="795">
        <v>14</v>
      </c>
      <c r="V71" s="795">
        <v>46</v>
      </c>
      <c r="W71" s="795">
        <v>194</v>
      </c>
      <c r="X71" s="795">
        <v>0</v>
      </c>
      <c r="Y71" s="795">
        <v>66</v>
      </c>
      <c r="Z71" s="795">
        <v>89</v>
      </c>
      <c r="AA71" s="795">
        <v>3</v>
      </c>
      <c r="AB71" s="855"/>
      <c r="AC71" s="839">
        <v>59.151785714285708</v>
      </c>
      <c r="AD71" s="839">
        <v>61.53846153846154</v>
      </c>
      <c r="AE71" s="839">
        <v>66.666666666666657</v>
      </c>
      <c r="AF71" s="839">
        <v>65.349544072948333</v>
      </c>
      <c r="AG71" s="839">
        <v>53.846153846153847</v>
      </c>
      <c r="AH71" s="839">
        <v>62.162162162162161</v>
      </c>
      <c r="AI71" s="839">
        <v>54.34173669467787</v>
      </c>
      <c r="AJ71" s="839" t="s">
        <v>215</v>
      </c>
      <c r="AK71" s="839">
        <v>60</v>
      </c>
      <c r="AL71" s="839">
        <v>48.369565217391305</v>
      </c>
      <c r="AM71" s="839" t="s">
        <v>603</v>
      </c>
      <c r="AN71" s="502"/>
      <c r="AP71" s="502"/>
      <c r="AQ71" s="502"/>
      <c r="AR71" s="502"/>
      <c r="AS71" s="502"/>
      <c r="AT71" s="502"/>
      <c r="AU71" s="502"/>
      <c r="AV71" s="502"/>
      <c r="AW71" s="502"/>
      <c r="AX71" s="502"/>
      <c r="AY71" s="502"/>
      <c r="AZ71" s="502"/>
      <c r="BA71" s="502"/>
      <c r="BB71" s="502"/>
      <c r="BC71" s="502"/>
      <c r="BD71" s="502"/>
      <c r="BE71" s="502"/>
      <c r="BF71" s="502"/>
      <c r="BG71" s="502"/>
      <c r="BH71" s="502"/>
      <c r="BI71" s="502"/>
      <c r="BJ71" s="502"/>
      <c r="BK71" s="502"/>
      <c r="BL71" s="502"/>
      <c r="BM71" s="502"/>
      <c r="BN71" s="502"/>
      <c r="BO71" s="502"/>
      <c r="BP71" s="502"/>
      <c r="BQ71" s="502"/>
      <c r="BR71" s="502"/>
      <c r="BS71" s="502"/>
      <c r="BT71" s="502"/>
      <c r="BU71" s="502"/>
      <c r="BV71" s="502"/>
      <c r="BW71" s="502"/>
      <c r="BX71" s="502"/>
      <c r="BY71" s="502"/>
      <c r="BZ71" s="502"/>
      <c r="CA71" s="502"/>
      <c r="CB71" s="502"/>
      <c r="CC71" s="502"/>
      <c r="CD71" s="502"/>
      <c r="CE71" s="502"/>
      <c r="CF71" s="502"/>
      <c r="CG71" s="502"/>
      <c r="CH71" s="502"/>
      <c r="CI71" s="502"/>
      <c r="CJ71" s="502"/>
      <c r="CK71" s="502"/>
      <c r="CL71" s="502"/>
      <c r="CM71" s="502"/>
      <c r="CN71" s="502"/>
      <c r="CO71" s="502"/>
      <c r="CP71" s="502"/>
      <c r="CQ71" s="502"/>
      <c r="CR71" s="502"/>
      <c r="CS71" s="502"/>
      <c r="CT71" s="502"/>
      <c r="CU71" s="502"/>
      <c r="CV71" s="502"/>
      <c r="CW71" s="502"/>
      <c r="CX71" s="502"/>
      <c r="CY71" s="502"/>
      <c r="CZ71" s="502"/>
      <c r="DA71" s="502"/>
      <c r="DB71" s="502"/>
      <c r="DC71" s="502"/>
      <c r="DD71" s="502"/>
      <c r="DE71" s="502"/>
      <c r="DF71" s="502"/>
      <c r="DG71" s="502"/>
      <c r="DH71" s="502"/>
      <c r="DI71" s="502"/>
      <c r="DJ71" s="502"/>
      <c r="DK71" s="502"/>
      <c r="DL71" s="502"/>
      <c r="DM71" s="502"/>
      <c r="DN71" s="502"/>
      <c r="DO71" s="502"/>
      <c r="DP71" s="502"/>
      <c r="DQ71" s="502"/>
      <c r="DR71" s="502"/>
      <c r="DS71" s="502"/>
      <c r="DT71" s="502"/>
      <c r="DU71" s="502"/>
      <c r="DV71" s="502"/>
      <c r="DW71" s="502"/>
      <c r="DX71" s="502"/>
      <c r="DY71" s="502"/>
      <c r="DZ71" s="502"/>
      <c r="EA71" s="502"/>
      <c r="EB71" s="502"/>
      <c r="EC71" s="502"/>
      <c r="ED71" s="502"/>
      <c r="EE71" s="502"/>
      <c r="EF71" s="502"/>
      <c r="EG71" s="502"/>
      <c r="EH71" s="502"/>
      <c r="EI71" s="502"/>
      <c r="EJ71" s="502"/>
      <c r="EK71" s="502"/>
      <c r="EL71" s="502"/>
      <c r="EM71" s="502"/>
      <c r="EN71" s="502"/>
      <c r="EO71" s="502"/>
      <c r="EP71" s="502"/>
      <c r="EQ71" s="502"/>
      <c r="ER71" s="502"/>
      <c r="ES71" s="502"/>
      <c r="ET71" s="502"/>
      <c r="EU71" s="502"/>
      <c r="EV71" s="502"/>
      <c r="EW71" s="502"/>
      <c r="EX71" s="502"/>
      <c r="EY71" s="502"/>
      <c r="EZ71" s="502"/>
      <c r="FA71" s="502"/>
      <c r="FB71" s="502"/>
      <c r="FC71" s="502"/>
      <c r="FD71" s="502"/>
      <c r="FE71" s="502"/>
      <c r="FF71" s="502"/>
      <c r="FG71" s="502"/>
      <c r="FH71" s="502"/>
      <c r="FI71" s="502"/>
      <c r="FJ71" s="502"/>
      <c r="FK71" s="502"/>
      <c r="FL71" s="502"/>
      <c r="FM71" s="502"/>
      <c r="FN71" s="502"/>
      <c r="FO71" s="502"/>
      <c r="FP71" s="502"/>
      <c r="FQ71" s="502"/>
      <c r="FR71" s="502"/>
      <c r="FS71" s="502"/>
      <c r="FT71" s="502"/>
      <c r="FU71" s="502"/>
      <c r="FV71" s="502"/>
      <c r="FW71" s="502"/>
      <c r="FX71" s="502"/>
      <c r="FY71" s="502"/>
      <c r="FZ71" s="502"/>
      <c r="GA71" s="502"/>
      <c r="GB71" s="502"/>
      <c r="GC71" s="502"/>
      <c r="GD71" s="502"/>
      <c r="GE71" s="502"/>
      <c r="GF71" s="502"/>
      <c r="GG71" s="502"/>
      <c r="GH71" s="502"/>
      <c r="GI71" s="502"/>
      <c r="GJ71" s="502"/>
      <c r="GK71" s="502"/>
      <c r="GL71" s="502"/>
      <c r="GM71" s="502"/>
      <c r="GN71" s="502"/>
      <c r="GO71" s="502"/>
      <c r="GP71" s="502"/>
      <c r="GQ71" s="502"/>
      <c r="GR71" s="502"/>
      <c r="GS71" s="502"/>
      <c r="GT71" s="502"/>
      <c r="GU71" s="502"/>
      <c r="GV71" s="502"/>
      <c r="GW71" s="502"/>
      <c r="GX71" s="502"/>
      <c r="GY71" s="502"/>
      <c r="GZ71" s="502"/>
      <c r="HA71" s="502"/>
      <c r="HB71" s="502"/>
      <c r="HC71" s="502"/>
      <c r="HD71" s="502"/>
      <c r="HE71" s="502"/>
      <c r="HF71" s="502"/>
      <c r="HG71" s="502"/>
      <c r="HH71" s="502"/>
      <c r="HI71" s="502"/>
      <c r="HJ71" s="502"/>
      <c r="HK71" s="502"/>
      <c r="HL71" s="502"/>
      <c r="HM71" s="502"/>
      <c r="HN71" s="502"/>
      <c r="HO71" s="502"/>
      <c r="HP71" s="502"/>
      <c r="HQ71" s="502"/>
      <c r="HR71" s="502"/>
      <c r="HS71" s="502"/>
      <c r="HT71" s="502"/>
      <c r="HU71" s="502"/>
      <c r="HV71" s="502"/>
      <c r="HW71" s="502"/>
      <c r="HX71" s="502"/>
      <c r="HY71" s="502"/>
      <c r="HZ71" s="502"/>
      <c r="IA71" s="502"/>
      <c r="IB71" s="502"/>
      <c r="IC71" s="502"/>
      <c r="ID71" s="502"/>
      <c r="IE71" s="502"/>
      <c r="IF71" s="502"/>
      <c r="IG71" s="502"/>
      <c r="IH71" s="502"/>
      <c r="II71" s="502"/>
      <c r="IJ71" s="502"/>
      <c r="IK71" s="502"/>
      <c r="IL71" s="502"/>
      <c r="IM71" s="502"/>
      <c r="IN71" s="502"/>
      <c r="IO71" s="502"/>
      <c r="IP71" s="502"/>
      <c r="IQ71" s="502"/>
      <c r="IR71" s="502"/>
      <c r="IS71" s="502"/>
      <c r="IT71" s="502"/>
      <c r="IU71" s="502"/>
      <c r="IV71" s="502"/>
    </row>
    <row r="72" spans="1:256" ht="15.75" customHeight="1">
      <c r="A72" s="1095" t="s">
        <v>277</v>
      </c>
      <c r="B72" s="1095"/>
      <c r="C72" s="443" t="s">
        <v>435</v>
      </c>
      <c r="D72" s="437" t="s">
        <v>432</v>
      </c>
      <c r="E72" s="795">
        <v>44</v>
      </c>
      <c r="F72" s="795">
        <v>4</v>
      </c>
      <c r="G72" s="795">
        <v>12</v>
      </c>
      <c r="H72" s="795">
        <v>13</v>
      </c>
      <c r="I72" s="795">
        <v>0</v>
      </c>
      <c r="J72" s="795">
        <v>2</v>
      </c>
      <c r="K72" s="795">
        <v>2</v>
      </c>
      <c r="L72" s="795">
        <v>0</v>
      </c>
      <c r="M72" s="795">
        <v>3</v>
      </c>
      <c r="N72" s="795">
        <v>8</v>
      </c>
      <c r="O72" s="795">
        <v>0</v>
      </c>
      <c r="P72" s="795"/>
      <c r="Q72" s="795">
        <v>34</v>
      </c>
      <c r="R72" s="795">
        <v>4</v>
      </c>
      <c r="S72" s="795">
        <v>8</v>
      </c>
      <c r="T72" s="795">
        <v>10</v>
      </c>
      <c r="U72" s="795">
        <v>0</v>
      </c>
      <c r="V72" s="795">
        <v>1</v>
      </c>
      <c r="W72" s="795">
        <v>2</v>
      </c>
      <c r="X72" s="795">
        <v>0</v>
      </c>
      <c r="Y72" s="795">
        <v>3</v>
      </c>
      <c r="Z72" s="795">
        <v>6</v>
      </c>
      <c r="AA72" s="795">
        <v>0</v>
      </c>
      <c r="AB72" s="855"/>
      <c r="AC72" s="839">
        <v>77.272727272727266</v>
      </c>
      <c r="AD72" s="839" t="s">
        <v>603</v>
      </c>
      <c r="AE72" s="839" t="s">
        <v>603</v>
      </c>
      <c r="AF72" s="839" t="s">
        <v>603</v>
      </c>
      <c r="AG72" s="839" t="s">
        <v>215</v>
      </c>
      <c r="AH72" s="839" t="s">
        <v>603</v>
      </c>
      <c r="AI72" s="839" t="s">
        <v>603</v>
      </c>
      <c r="AJ72" s="839" t="s">
        <v>215</v>
      </c>
      <c r="AK72" s="839" t="s">
        <v>603</v>
      </c>
      <c r="AL72" s="839" t="s">
        <v>603</v>
      </c>
      <c r="AM72" s="839" t="s">
        <v>215</v>
      </c>
      <c r="AN72" s="502"/>
      <c r="AP72" s="502"/>
      <c r="AQ72" s="502"/>
      <c r="AR72" s="502"/>
      <c r="AS72" s="502"/>
      <c r="AT72" s="502"/>
      <c r="AU72" s="502"/>
      <c r="AV72" s="502"/>
      <c r="AW72" s="502"/>
      <c r="AX72" s="502"/>
      <c r="AY72" s="502"/>
      <c r="AZ72" s="502"/>
      <c r="BA72" s="502"/>
      <c r="BB72" s="502"/>
      <c r="BC72" s="502"/>
      <c r="BD72" s="502"/>
      <c r="BE72" s="502"/>
      <c r="BF72" s="502"/>
      <c r="BG72" s="502"/>
      <c r="BH72" s="502"/>
      <c r="BI72" s="502"/>
      <c r="BJ72" s="502"/>
      <c r="BK72" s="502"/>
      <c r="BL72" s="502"/>
      <c r="BM72" s="502"/>
      <c r="BN72" s="502"/>
      <c r="BO72" s="502"/>
      <c r="BP72" s="502"/>
      <c r="BQ72" s="502"/>
      <c r="BR72" s="502"/>
      <c r="BS72" s="502"/>
      <c r="BT72" s="502"/>
      <c r="BU72" s="502"/>
      <c r="BV72" s="502"/>
      <c r="BW72" s="502"/>
      <c r="BX72" s="502"/>
      <c r="BY72" s="502"/>
      <c r="BZ72" s="502"/>
      <c r="CA72" s="502"/>
      <c r="CB72" s="502"/>
      <c r="CC72" s="502"/>
      <c r="CD72" s="502"/>
      <c r="CE72" s="502"/>
      <c r="CF72" s="502"/>
      <c r="CG72" s="502"/>
      <c r="CH72" s="502"/>
      <c r="CI72" s="502"/>
      <c r="CJ72" s="502"/>
      <c r="CK72" s="502"/>
      <c r="CL72" s="502"/>
      <c r="CM72" s="502"/>
      <c r="CN72" s="502"/>
      <c r="CO72" s="502"/>
      <c r="CP72" s="502"/>
      <c r="CQ72" s="502"/>
      <c r="CR72" s="502"/>
      <c r="CS72" s="502"/>
      <c r="CT72" s="502"/>
      <c r="CU72" s="502"/>
      <c r="CV72" s="502"/>
      <c r="CW72" s="502"/>
      <c r="CX72" s="502"/>
      <c r="CY72" s="502"/>
      <c r="CZ72" s="502"/>
      <c r="DA72" s="502"/>
      <c r="DB72" s="502"/>
      <c r="DC72" s="502"/>
      <c r="DD72" s="502"/>
      <c r="DE72" s="502"/>
      <c r="DF72" s="502"/>
      <c r="DG72" s="502"/>
      <c r="DH72" s="502"/>
      <c r="DI72" s="502"/>
      <c r="DJ72" s="502"/>
      <c r="DK72" s="502"/>
      <c r="DL72" s="502"/>
      <c r="DM72" s="502"/>
      <c r="DN72" s="502"/>
      <c r="DO72" s="502"/>
      <c r="DP72" s="502"/>
      <c r="DQ72" s="502"/>
      <c r="DR72" s="502"/>
      <c r="DS72" s="502"/>
      <c r="DT72" s="502"/>
      <c r="DU72" s="502"/>
      <c r="DV72" s="502"/>
      <c r="DW72" s="502"/>
      <c r="DX72" s="502"/>
      <c r="DY72" s="502"/>
      <c r="DZ72" s="502"/>
      <c r="EA72" s="502"/>
      <c r="EB72" s="502"/>
      <c r="EC72" s="502"/>
      <c r="ED72" s="502"/>
      <c r="EE72" s="502"/>
      <c r="EF72" s="502"/>
      <c r="EG72" s="502"/>
      <c r="EH72" s="502"/>
      <c r="EI72" s="502"/>
      <c r="EJ72" s="502"/>
      <c r="EK72" s="502"/>
      <c r="EL72" s="502"/>
      <c r="EM72" s="502"/>
      <c r="EN72" s="502"/>
      <c r="EO72" s="502"/>
      <c r="EP72" s="502"/>
      <c r="EQ72" s="502"/>
      <c r="ER72" s="502"/>
      <c r="ES72" s="502"/>
      <c r="ET72" s="502"/>
      <c r="EU72" s="502"/>
      <c r="EV72" s="502"/>
      <c r="EW72" s="502"/>
      <c r="EX72" s="502"/>
      <c r="EY72" s="502"/>
      <c r="EZ72" s="502"/>
      <c r="FA72" s="502"/>
      <c r="FB72" s="502"/>
      <c r="FC72" s="502"/>
      <c r="FD72" s="502"/>
      <c r="FE72" s="502"/>
      <c r="FF72" s="502"/>
      <c r="FG72" s="502"/>
      <c r="FH72" s="502"/>
      <c r="FI72" s="502"/>
      <c r="FJ72" s="502"/>
      <c r="FK72" s="502"/>
      <c r="FL72" s="502"/>
      <c r="FM72" s="502"/>
      <c r="FN72" s="502"/>
      <c r="FO72" s="502"/>
      <c r="FP72" s="502"/>
      <c r="FQ72" s="502"/>
      <c r="FR72" s="502"/>
      <c r="FS72" s="502"/>
      <c r="FT72" s="502"/>
      <c r="FU72" s="502"/>
      <c r="FV72" s="502"/>
      <c r="FW72" s="502"/>
      <c r="FX72" s="502"/>
      <c r="FY72" s="502"/>
      <c r="FZ72" s="502"/>
      <c r="GA72" s="502"/>
      <c r="GB72" s="502"/>
      <c r="GC72" s="502"/>
      <c r="GD72" s="502"/>
      <c r="GE72" s="502"/>
      <c r="GF72" s="502"/>
      <c r="GG72" s="502"/>
      <c r="GH72" s="502"/>
      <c r="GI72" s="502"/>
      <c r="GJ72" s="502"/>
      <c r="GK72" s="502"/>
      <c r="GL72" s="502"/>
      <c r="GM72" s="502"/>
      <c r="GN72" s="502"/>
      <c r="GO72" s="502"/>
      <c r="GP72" s="502"/>
      <c r="GQ72" s="502"/>
      <c r="GR72" s="502"/>
      <c r="GS72" s="502"/>
      <c r="GT72" s="502"/>
      <c r="GU72" s="502"/>
      <c r="GV72" s="502"/>
      <c r="GW72" s="502"/>
      <c r="GX72" s="502"/>
      <c r="GY72" s="502"/>
      <c r="GZ72" s="502"/>
      <c r="HA72" s="502"/>
      <c r="HB72" s="502"/>
      <c r="HC72" s="502"/>
      <c r="HD72" s="502"/>
      <c r="HE72" s="502"/>
      <c r="HF72" s="502"/>
      <c r="HG72" s="502"/>
      <c r="HH72" s="502"/>
      <c r="HI72" s="502"/>
      <c r="HJ72" s="502"/>
      <c r="HK72" s="502"/>
      <c r="HL72" s="502"/>
      <c r="HM72" s="502"/>
      <c r="HN72" s="502"/>
      <c r="HO72" s="502"/>
      <c r="HP72" s="502"/>
      <c r="HQ72" s="502"/>
      <c r="HR72" s="502"/>
      <c r="HS72" s="502"/>
      <c r="HT72" s="502"/>
      <c r="HU72" s="502"/>
      <c r="HV72" s="502"/>
      <c r="HW72" s="502"/>
      <c r="HX72" s="502"/>
      <c r="HY72" s="502"/>
      <c r="HZ72" s="502"/>
      <c r="IA72" s="502"/>
      <c r="IB72" s="502"/>
      <c r="IC72" s="502"/>
      <c r="ID72" s="502"/>
      <c r="IE72" s="502"/>
      <c r="IF72" s="502"/>
      <c r="IG72" s="502"/>
      <c r="IH72" s="502"/>
      <c r="II72" s="502"/>
      <c r="IJ72" s="502"/>
      <c r="IK72" s="502"/>
      <c r="IL72" s="502"/>
      <c r="IM72" s="502"/>
      <c r="IN72" s="502"/>
      <c r="IO72" s="502"/>
      <c r="IP72" s="502"/>
      <c r="IQ72" s="502"/>
      <c r="IR72" s="502"/>
      <c r="IS72" s="502"/>
      <c r="IT72" s="502"/>
      <c r="IU72" s="502"/>
      <c r="IV72" s="502"/>
    </row>
    <row r="73" spans="1:256" ht="15.75" customHeight="1">
      <c r="A73" s="1095" t="s">
        <v>283</v>
      </c>
      <c r="B73" s="1095"/>
      <c r="C73" s="443" t="s">
        <v>441</v>
      </c>
      <c r="D73" s="437" t="s">
        <v>432</v>
      </c>
      <c r="E73" s="795" t="s">
        <v>604</v>
      </c>
      <c r="F73" s="795" t="s">
        <v>604</v>
      </c>
      <c r="G73" s="795" t="s">
        <v>604</v>
      </c>
      <c r="H73" s="795" t="s">
        <v>604</v>
      </c>
      <c r="I73" s="795" t="s">
        <v>604</v>
      </c>
      <c r="J73" s="795" t="s">
        <v>604</v>
      </c>
      <c r="K73" s="795" t="s">
        <v>604</v>
      </c>
      <c r="L73" s="795" t="s">
        <v>604</v>
      </c>
      <c r="M73" s="795" t="s">
        <v>604</v>
      </c>
      <c r="N73" s="795" t="s">
        <v>604</v>
      </c>
      <c r="O73" s="795" t="s">
        <v>604</v>
      </c>
      <c r="P73" s="795"/>
      <c r="Q73" s="795" t="s">
        <v>604</v>
      </c>
      <c r="R73" s="795" t="s">
        <v>604</v>
      </c>
      <c r="S73" s="795" t="s">
        <v>604</v>
      </c>
      <c r="T73" s="795" t="s">
        <v>604</v>
      </c>
      <c r="U73" s="795" t="s">
        <v>604</v>
      </c>
      <c r="V73" s="795" t="s">
        <v>604</v>
      </c>
      <c r="W73" s="795" t="s">
        <v>604</v>
      </c>
      <c r="X73" s="795" t="s">
        <v>604</v>
      </c>
      <c r="Y73" s="795" t="s">
        <v>604</v>
      </c>
      <c r="Z73" s="795" t="s">
        <v>604</v>
      </c>
      <c r="AA73" s="795" t="s">
        <v>604</v>
      </c>
      <c r="AB73" s="855"/>
      <c r="AC73" s="839" t="s">
        <v>604</v>
      </c>
      <c r="AD73" s="839" t="s">
        <v>604</v>
      </c>
      <c r="AE73" s="839" t="s">
        <v>604</v>
      </c>
      <c r="AF73" s="839" t="s">
        <v>604</v>
      </c>
      <c r="AG73" s="839" t="s">
        <v>604</v>
      </c>
      <c r="AH73" s="839" t="s">
        <v>604</v>
      </c>
      <c r="AI73" s="839" t="s">
        <v>604</v>
      </c>
      <c r="AJ73" s="839" t="s">
        <v>604</v>
      </c>
      <c r="AK73" s="839" t="s">
        <v>604</v>
      </c>
      <c r="AL73" s="839" t="s">
        <v>604</v>
      </c>
      <c r="AM73" s="839" t="s">
        <v>604</v>
      </c>
      <c r="AN73" s="502"/>
      <c r="AP73" s="502"/>
      <c r="AQ73" s="502"/>
      <c r="AR73" s="502"/>
      <c r="AS73" s="502"/>
      <c r="AT73" s="502"/>
      <c r="AU73" s="502"/>
      <c r="AV73" s="502"/>
      <c r="AW73" s="502"/>
      <c r="AX73" s="502"/>
      <c r="AY73" s="502"/>
      <c r="AZ73" s="502"/>
      <c r="BA73" s="502"/>
      <c r="BB73" s="502"/>
      <c r="BC73" s="502"/>
      <c r="BD73" s="502"/>
      <c r="BE73" s="502"/>
      <c r="BF73" s="502"/>
      <c r="BG73" s="502"/>
      <c r="BH73" s="502"/>
      <c r="BI73" s="502"/>
      <c r="BJ73" s="502"/>
      <c r="BK73" s="502"/>
      <c r="BL73" s="502"/>
      <c r="BM73" s="502"/>
      <c r="BN73" s="502"/>
      <c r="BO73" s="502"/>
      <c r="BP73" s="502"/>
      <c r="BQ73" s="502"/>
      <c r="BR73" s="502"/>
      <c r="BS73" s="502"/>
      <c r="BT73" s="502"/>
      <c r="BU73" s="502"/>
      <c r="BV73" s="502"/>
      <c r="BW73" s="502"/>
      <c r="BX73" s="502"/>
      <c r="BY73" s="502"/>
      <c r="BZ73" s="502"/>
      <c r="CA73" s="502"/>
      <c r="CB73" s="502"/>
      <c r="CC73" s="502"/>
      <c r="CD73" s="502"/>
      <c r="CE73" s="502"/>
      <c r="CF73" s="502"/>
      <c r="CG73" s="502"/>
      <c r="CH73" s="502"/>
      <c r="CI73" s="502"/>
      <c r="CJ73" s="502"/>
      <c r="CK73" s="502"/>
      <c r="CL73" s="502"/>
      <c r="CM73" s="502"/>
      <c r="CN73" s="502"/>
      <c r="CO73" s="502"/>
      <c r="CP73" s="502"/>
      <c r="CQ73" s="502"/>
      <c r="CR73" s="502"/>
      <c r="CS73" s="502"/>
      <c r="CT73" s="502"/>
      <c r="CU73" s="502"/>
      <c r="CV73" s="502"/>
      <c r="CW73" s="502"/>
      <c r="CX73" s="502"/>
      <c r="CY73" s="502"/>
      <c r="CZ73" s="502"/>
      <c r="DA73" s="502"/>
      <c r="DB73" s="502"/>
      <c r="DC73" s="502"/>
      <c r="DD73" s="502"/>
      <c r="DE73" s="502"/>
      <c r="DF73" s="502"/>
      <c r="DG73" s="502"/>
      <c r="DH73" s="502"/>
      <c r="DI73" s="502"/>
      <c r="DJ73" s="502"/>
      <c r="DK73" s="502"/>
      <c r="DL73" s="502"/>
      <c r="DM73" s="502"/>
      <c r="DN73" s="502"/>
      <c r="DO73" s="502"/>
      <c r="DP73" s="502"/>
      <c r="DQ73" s="502"/>
      <c r="DR73" s="502"/>
      <c r="DS73" s="502"/>
      <c r="DT73" s="502"/>
      <c r="DU73" s="502"/>
      <c r="DV73" s="502"/>
      <c r="DW73" s="502"/>
      <c r="DX73" s="502"/>
      <c r="DY73" s="502"/>
      <c r="DZ73" s="502"/>
      <c r="EA73" s="502"/>
      <c r="EB73" s="502"/>
      <c r="EC73" s="502"/>
      <c r="ED73" s="502"/>
      <c r="EE73" s="502"/>
      <c r="EF73" s="502"/>
      <c r="EG73" s="502"/>
      <c r="EH73" s="502"/>
      <c r="EI73" s="502"/>
      <c r="EJ73" s="502"/>
      <c r="EK73" s="502"/>
      <c r="EL73" s="502"/>
      <c r="EM73" s="502"/>
      <c r="EN73" s="502"/>
      <c r="EO73" s="502"/>
      <c r="EP73" s="502"/>
      <c r="EQ73" s="502"/>
      <c r="ER73" s="502"/>
      <c r="ES73" s="502"/>
      <c r="ET73" s="502"/>
      <c r="EU73" s="502"/>
      <c r="EV73" s="502"/>
      <c r="EW73" s="502"/>
      <c r="EX73" s="502"/>
      <c r="EY73" s="502"/>
      <c r="EZ73" s="502"/>
      <c r="FA73" s="502"/>
      <c r="FB73" s="502"/>
      <c r="FC73" s="502"/>
      <c r="FD73" s="502"/>
      <c r="FE73" s="502"/>
      <c r="FF73" s="502"/>
      <c r="FG73" s="502"/>
      <c r="FH73" s="502"/>
      <c r="FI73" s="502"/>
      <c r="FJ73" s="502"/>
      <c r="FK73" s="502"/>
      <c r="FL73" s="502"/>
      <c r="FM73" s="502"/>
      <c r="FN73" s="502"/>
      <c r="FO73" s="502"/>
      <c r="FP73" s="502"/>
      <c r="FQ73" s="502"/>
      <c r="FR73" s="502"/>
      <c r="FS73" s="502"/>
      <c r="FT73" s="502"/>
      <c r="FU73" s="502"/>
      <c r="FV73" s="502"/>
      <c r="FW73" s="502"/>
      <c r="FX73" s="502"/>
      <c r="FY73" s="502"/>
      <c r="FZ73" s="502"/>
      <c r="GA73" s="502"/>
      <c r="GB73" s="502"/>
      <c r="GC73" s="502"/>
      <c r="GD73" s="502"/>
      <c r="GE73" s="502"/>
      <c r="GF73" s="502"/>
      <c r="GG73" s="502"/>
      <c r="GH73" s="502"/>
      <c r="GI73" s="502"/>
      <c r="GJ73" s="502"/>
      <c r="GK73" s="502"/>
      <c r="GL73" s="502"/>
      <c r="GM73" s="502"/>
      <c r="GN73" s="502"/>
      <c r="GO73" s="502"/>
      <c r="GP73" s="502"/>
      <c r="GQ73" s="502"/>
      <c r="GR73" s="502"/>
      <c r="GS73" s="502"/>
      <c r="GT73" s="502"/>
      <c r="GU73" s="502"/>
      <c r="GV73" s="502"/>
      <c r="GW73" s="502"/>
      <c r="GX73" s="502"/>
      <c r="GY73" s="502"/>
      <c r="GZ73" s="502"/>
      <c r="HA73" s="502"/>
      <c r="HB73" s="502"/>
      <c r="HC73" s="502"/>
      <c r="HD73" s="502"/>
      <c r="HE73" s="502"/>
      <c r="HF73" s="502"/>
      <c r="HG73" s="502"/>
      <c r="HH73" s="502"/>
      <c r="HI73" s="502"/>
      <c r="HJ73" s="502"/>
      <c r="HK73" s="502"/>
      <c r="HL73" s="502"/>
      <c r="HM73" s="502"/>
      <c r="HN73" s="502"/>
      <c r="HO73" s="502"/>
      <c r="HP73" s="502"/>
      <c r="HQ73" s="502"/>
      <c r="HR73" s="502"/>
      <c r="HS73" s="502"/>
      <c r="HT73" s="502"/>
      <c r="HU73" s="502"/>
      <c r="HV73" s="502"/>
      <c r="HW73" s="502"/>
      <c r="HX73" s="502"/>
      <c r="HY73" s="502"/>
      <c r="HZ73" s="502"/>
      <c r="IA73" s="502"/>
      <c r="IB73" s="502"/>
      <c r="IC73" s="502"/>
      <c r="ID73" s="502"/>
      <c r="IE73" s="502"/>
      <c r="IF73" s="502"/>
      <c r="IG73" s="502"/>
      <c r="IH73" s="502"/>
      <c r="II73" s="502"/>
      <c r="IJ73" s="502"/>
      <c r="IK73" s="502"/>
      <c r="IL73" s="502"/>
      <c r="IM73" s="502"/>
      <c r="IN73" s="502"/>
      <c r="IO73" s="502"/>
      <c r="IP73" s="502"/>
      <c r="IQ73" s="502"/>
      <c r="IR73" s="502"/>
      <c r="IS73" s="502"/>
      <c r="IT73" s="502"/>
      <c r="IU73" s="502"/>
      <c r="IV73" s="502"/>
    </row>
    <row r="74" spans="1:256" s="517" customFormat="1" ht="15.75" customHeight="1">
      <c r="A74" s="1095" t="s">
        <v>278</v>
      </c>
      <c r="B74" s="1095"/>
      <c r="C74" s="443" t="s">
        <v>436</v>
      </c>
      <c r="D74" s="437" t="s">
        <v>432</v>
      </c>
      <c r="E74" s="795">
        <v>2300</v>
      </c>
      <c r="F74" s="795">
        <v>319</v>
      </c>
      <c r="G74" s="795">
        <v>188</v>
      </c>
      <c r="H74" s="795">
        <v>653</v>
      </c>
      <c r="I74" s="795">
        <v>32</v>
      </c>
      <c r="J74" s="795">
        <v>145</v>
      </c>
      <c r="K74" s="795">
        <v>117</v>
      </c>
      <c r="L74" s="795">
        <v>0</v>
      </c>
      <c r="M74" s="795">
        <v>260</v>
      </c>
      <c r="N74" s="795">
        <v>494</v>
      </c>
      <c r="O74" s="795">
        <v>92</v>
      </c>
      <c r="P74" s="795"/>
      <c r="Q74" s="795">
        <v>1554</v>
      </c>
      <c r="R74" s="795">
        <v>237</v>
      </c>
      <c r="S74" s="795">
        <v>139</v>
      </c>
      <c r="T74" s="795">
        <v>443</v>
      </c>
      <c r="U74" s="795">
        <v>17</v>
      </c>
      <c r="V74" s="795">
        <v>86</v>
      </c>
      <c r="W74" s="795">
        <v>60</v>
      </c>
      <c r="X74" s="795">
        <v>0</v>
      </c>
      <c r="Y74" s="795">
        <v>189</v>
      </c>
      <c r="Z74" s="795">
        <v>316</v>
      </c>
      <c r="AA74" s="795">
        <v>67</v>
      </c>
      <c r="AB74" s="855"/>
      <c r="AC74" s="839">
        <v>67.565217391304344</v>
      </c>
      <c r="AD74" s="839">
        <v>74.294670846394979</v>
      </c>
      <c r="AE74" s="839">
        <v>73.936170212765958</v>
      </c>
      <c r="AF74" s="839">
        <v>67.840735068912707</v>
      </c>
      <c r="AG74" s="839">
        <v>53.125</v>
      </c>
      <c r="AH74" s="839">
        <v>59.310344827586206</v>
      </c>
      <c r="AI74" s="839">
        <v>51.282051282051277</v>
      </c>
      <c r="AJ74" s="839" t="s">
        <v>215</v>
      </c>
      <c r="AK74" s="839">
        <v>72.692307692307693</v>
      </c>
      <c r="AL74" s="839">
        <v>63.967611336032391</v>
      </c>
      <c r="AM74" s="839">
        <v>72.826086956521735</v>
      </c>
      <c r="AN74" s="518"/>
      <c r="AP74" s="518"/>
      <c r="AQ74" s="518"/>
      <c r="AR74" s="518"/>
      <c r="AS74" s="518"/>
      <c r="AT74" s="518"/>
      <c r="AU74" s="518"/>
      <c r="AV74" s="518"/>
      <c r="AW74" s="518"/>
      <c r="AX74" s="518"/>
      <c r="AY74" s="518"/>
      <c r="AZ74" s="518"/>
      <c r="BA74" s="518"/>
      <c r="BB74" s="518"/>
      <c r="BC74" s="518"/>
      <c r="BD74" s="518"/>
      <c r="BE74" s="518"/>
      <c r="BF74" s="518"/>
      <c r="BG74" s="518"/>
      <c r="BH74" s="518"/>
      <c r="BI74" s="518"/>
      <c r="BJ74" s="518"/>
      <c r="BK74" s="518"/>
      <c r="BL74" s="518"/>
      <c r="BM74" s="518"/>
      <c r="BN74" s="518"/>
      <c r="BO74" s="518"/>
      <c r="BP74" s="518"/>
      <c r="BQ74" s="518"/>
      <c r="BR74" s="518"/>
      <c r="BS74" s="518"/>
      <c r="BT74" s="518"/>
      <c r="BU74" s="518"/>
      <c r="BV74" s="518"/>
      <c r="BW74" s="518"/>
      <c r="BX74" s="518"/>
      <c r="BY74" s="518"/>
      <c r="BZ74" s="518"/>
      <c r="CA74" s="518"/>
      <c r="CB74" s="518"/>
      <c r="CC74" s="518"/>
      <c r="CD74" s="518"/>
      <c r="CE74" s="518"/>
      <c r="CF74" s="518"/>
      <c r="CG74" s="518"/>
      <c r="CH74" s="518"/>
      <c r="CI74" s="518"/>
      <c r="CJ74" s="518"/>
      <c r="CK74" s="518"/>
      <c r="CL74" s="518"/>
      <c r="CM74" s="518"/>
      <c r="CN74" s="518"/>
      <c r="CO74" s="518"/>
      <c r="CP74" s="518"/>
      <c r="CQ74" s="518"/>
      <c r="CR74" s="518"/>
      <c r="CS74" s="518"/>
      <c r="CT74" s="518"/>
      <c r="CU74" s="518"/>
      <c r="CV74" s="518"/>
      <c r="CW74" s="518"/>
      <c r="CX74" s="518"/>
      <c r="CY74" s="518"/>
      <c r="CZ74" s="518"/>
      <c r="DA74" s="518"/>
      <c r="DB74" s="518"/>
      <c r="DC74" s="518"/>
      <c r="DD74" s="518"/>
      <c r="DE74" s="518"/>
      <c r="DF74" s="518"/>
      <c r="DG74" s="518"/>
      <c r="DH74" s="518"/>
      <c r="DI74" s="518"/>
      <c r="DJ74" s="518"/>
      <c r="DK74" s="518"/>
      <c r="DL74" s="518"/>
      <c r="DM74" s="518"/>
      <c r="DN74" s="518"/>
      <c r="DO74" s="518"/>
      <c r="DP74" s="518"/>
      <c r="DQ74" s="518"/>
      <c r="DR74" s="518"/>
      <c r="DS74" s="518"/>
      <c r="DT74" s="518"/>
      <c r="DU74" s="518"/>
      <c r="DV74" s="518"/>
      <c r="DW74" s="518"/>
      <c r="DX74" s="518"/>
      <c r="DY74" s="518"/>
      <c r="DZ74" s="518"/>
      <c r="EA74" s="518"/>
      <c r="EB74" s="518"/>
      <c r="EC74" s="518"/>
      <c r="ED74" s="518"/>
      <c r="EE74" s="518"/>
      <c r="EF74" s="518"/>
      <c r="EG74" s="518"/>
      <c r="EH74" s="518"/>
      <c r="EI74" s="518"/>
      <c r="EJ74" s="518"/>
      <c r="EK74" s="518"/>
      <c r="EL74" s="518"/>
      <c r="EM74" s="518"/>
      <c r="EN74" s="518"/>
      <c r="EO74" s="518"/>
      <c r="EP74" s="518"/>
      <c r="EQ74" s="518"/>
      <c r="ER74" s="518"/>
      <c r="ES74" s="518"/>
      <c r="ET74" s="518"/>
      <c r="EU74" s="518"/>
      <c r="EV74" s="518"/>
      <c r="EW74" s="518"/>
      <c r="EX74" s="518"/>
      <c r="EY74" s="518"/>
      <c r="EZ74" s="518"/>
      <c r="FA74" s="518"/>
      <c r="FB74" s="518"/>
      <c r="FC74" s="518"/>
      <c r="FD74" s="518"/>
      <c r="FE74" s="518"/>
      <c r="FF74" s="518"/>
      <c r="FG74" s="518"/>
      <c r="FH74" s="518"/>
      <c r="FI74" s="518"/>
      <c r="FJ74" s="518"/>
      <c r="FK74" s="518"/>
      <c r="FL74" s="518"/>
      <c r="FM74" s="518"/>
      <c r="FN74" s="518"/>
      <c r="FO74" s="518"/>
      <c r="FP74" s="518"/>
      <c r="FQ74" s="518"/>
      <c r="FR74" s="518"/>
      <c r="FS74" s="518"/>
      <c r="FT74" s="518"/>
      <c r="FU74" s="518"/>
      <c r="FV74" s="518"/>
      <c r="FW74" s="518"/>
      <c r="FX74" s="518"/>
      <c r="FY74" s="518"/>
      <c r="FZ74" s="518"/>
      <c r="GA74" s="518"/>
      <c r="GB74" s="518"/>
      <c r="GC74" s="518"/>
      <c r="GD74" s="518"/>
      <c r="GE74" s="518"/>
      <c r="GF74" s="518"/>
      <c r="GG74" s="518"/>
      <c r="GH74" s="518"/>
      <c r="GI74" s="518"/>
      <c r="GJ74" s="518"/>
      <c r="GK74" s="518"/>
      <c r="GL74" s="518"/>
      <c r="GM74" s="518"/>
      <c r="GN74" s="518"/>
      <c r="GO74" s="518"/>
      <c r="GP74" s="518"/>
      <c r="GQ74" s="518"/>
      <c r="GR74" s="518"/>
      <c r="GS74" s="518"/>
      <c r="GT74" s="518"/>
      <c r="GU74" s="518"/>
      <c r="GV74" s="518"/>
      <c r="GW74" s="518"/>
      <c r="GX74" s="518"/>
      <c r="GY74" s="518"/>
      <c r="GZ74" s="518"/>
      <c r="HA74" s="518"/>
      <c r="HB74" s="518"/>
      <c r="HC74" s="518"/>
      <c r="HD74" s="518"/>
      <c r="HE74" s="518"/>
      <c r="HF74" s="518"/>
      <c r="HG74" s="518"/>
      <c r="HH74" s="518"/>
      <c r="HI74" s="518"/>
      <c r="HJ74" s="518"/>
      <c r="HK74" s="518"/>
      <c r="HL74" s="518"/>
      <c r="HM74" s="518"/>
      <c r="HN74" s="518"/>
      <c r="HO74" s="518"/>
      <c r="HP74" s="518"/>
      <c r="HQ74" s="518"/>
      <c r="HR74" s="518"/>
      <c r="HS74" s="518"/>
      <c r="HT74" s="518"/>
      <c r="HU74" s="518"/>
      <c r="HV74" s="518"/>
      <c r="HW74" s="518"/>
      <c r="HX74" s="518"/>
      <c r="HY74" s="518"/>
      <c r="HZ74" s="518"/>
      <c r="IA74" s="518"/>
      <c r="IB74" s="518"/>
      <c r="IC74" s="518"/>
      <c r="ID74" s="518"/>
      <c r="IE74" s="518"/>
      <c r="IF74" s="518"/>
      <c r="IG74" s="518"/>
      <c r="IH74" s="518"/>
      <c r="II74" s="518"/>
      <c r="IJ74" s="518"/>
      <c r="IK74" s="518"/>
      <c r="IL74" s="518"/>
      <c r="IM74" s="518"/>
      <c r="IN74" s="518"/>
      <c r="IO74" s="518"/>
      <c r="IP74" s="518"/>
      <c r="IQ74" s="518"/>
      <c r="IR74" s="518"/>
      <c r="IS74" s="518"/>
      <c r="IT74" s="518"/>
      <c r="IU74" s="518"/>
      <c r="IV74" s="518"/>
    </row>
    <row r="75" spans="1:256" s="519" customFormat="1" ht="15.75" customHeight="1">
      <c r="A75" s="1095" t="s">
        <v>279</v>
      </c>
      <c r="B75" s="1095"/>
      <c r="C75" s="443" t="s">
        <v>437</v>
      </c>
      <c r="D75" s="437" t="s">
        <v>432</v>
      </c>
      <c r="E75" s="795">
        <v>2470</v>
      </c>
      <c r="F75" s="795">
        <v>273</v>
      </c>
      <c r="G75" s="795">
        <v>360</v>
      </c>
      <c r="H75" s="795">
        <v>753</v>
      </c>
      <c r="I75" s="795">
        <v>39</v>
      </c>
      <c r="J75" s="795">
        <v>75</v>
      </c>
      <c r="K75" s="795">
        <v>381</v>
      </c>
      <c r="L75" s="795">
        <v>0</v>
      </c>
      <c r="M75" s="795">
        <v>305</v>
      </c>
      <c r="N75" s="795">
        <v>268</v>
      </c>
      <c r="O75" s="795">
        <v>16</v>
      </c>
      <c r="P75" s="795"/>
      <c r="Q75" s="795">
        <v>1716</v>
      </c>
      <c r="R75" s="795">
        <v>205</v>
      </c>
      <c r="S75" s="795">
        <v>251</v>
      </c>
      <c r="T75" s="795">
        <v>541</v>
      </c>
      <c r="U75" s="795">
        <v>23</v>
      </c>
      <c r="V75" s="795">
        <v>47</v>
      </c>
      <c r="W75" s="795">
        <v>227</v>
      </c>
      <c r="X75" s="795">
        <v>0</v>
      </c>
      <c r="Y75" s="795">
        <v>243</v>
      </c>
      <c r="Z75" s="795">
        <v>168</v>
      </c>
      <c r="AA75" s="795">
        <v>11</v>
      </c>
      <c r="AB75" s="959"/>
      <c r="AC75" s="839">
        <v>69.473684210526315</v>
      </c>
      <c r="AD75" s="839">
        <v>75.091575091575095</v>
      </c>
      <c r="AE75" s="839">
        <v>69.722222222222214</v>
      </c>
      <c r="AF75" s="839">
        <v>71.84594953519256</v>
      </c>
      <c r="AG75" s="839">
        <v>58.974358974358978</v>
      </c>
      <c r="AH75" s="839">
        <v>62.666666666666671</v>
      </c>
      <c r="AI75" s="839">
        <v>59.580052493438316</v>
      </c>
      <c r="AJ75" s="839" t="s">
        <v>215</v>
      </c>
      <c r="AK75" s="839">
        <v>79.672131147540981</v>
      </c>
      <c r="AL75" s="839">
        <v>62.68656716417911</v>
      </c>
      <c r="AM75" s="839" t="s">
        <v>603</v>
      </c>
      <c r="AN75" s="503"/>
      <c r="AP75" s="503"/>
      <c r="AQ75" s="503"/>
      <c r="AR75" s="503"/>
      <c r="AS75" s="503"/>
      <c r="AT75" s="503"/>
      <c r="AU75" s="503"/>
      <c r="AV75" s="503"/>
      <c r="AW75" s="503"/>
      <c r="AX75" s="503"/>
      <c r="AY75" s="503"/>
      <c r="AZ75" s="503"/>
      <c r="BA75" s="503"/>
      <c r="BB75" s="503"/>
      <c r="BC75" s="503"/>
      <c r="BD75" s="503"/>
      <c r="BE75" s="503"/>
      <c r="BF75" s="503"/>
      <c r="BG75" s="503"/>
      <c r="BH75" s="503"/>
      <c r="BI75" s="503"/>
      <c r="BJ75" s="503"/>
      <c r="BK75" s="503"/>
      <c r="BL75" s="503"/>
      <c r="BM75" s="503"/>
      <c r="BN75" s="503"/>
      <c r="BO75" s="503"/>
      <c r="BP75" s="503"/>
      <c r="BQ75" s="503"/>
      <c r="BR75" s="503"/>
      <c r="BS75" s="503"/>
      <c r="BT75" s="503"/>
      <c r="BU75" s="503"/>
      <c r="BV75" s="503"/>
      <c r="BW75" s="503"/>
      <c r="BX75" s="503"/>
      <c r="BY75" s="503"/>
      <c r="BZ75" s="503"/>
      <c r="CA75" s="503"/>
      <c r="CB75" s="503"/>
      <c r="CC75" s="503"/>
      <c r="CD75" s="503"/>
      <c r="CE75" s="503"/>
      <c r="CF75" s="503"/>
      <c r="CG75" s="503"/>
      <c r="CH75" s="503"/>
      <c r="CI75" s="503"/>
      <c r="CJ75" s="503"/>
      <c r="CK75" s="503"/>
      <c r="CL75" s="503"/>
      <c r="CM75" s="503"/>
      <c r="CN75" s="503"/>
      <c r="CO75" s="503"/>
      <c r="CP75" s="503"/>
      <c r="CQ75" s="503"/>
      <c r="CR75" s="503"/>
      <c r="CS75" s="503"/>
      <c r="CT75" s="503"/>
      <c r="CU75" s="503"/>
      <c r="CV75" s="503"/>
      <c r="CW75" s="503"/>
      <c r="CX75" s="503"/>
      <c r="CY75" s="503"/>
      <c r="CZ75" s="503"/>
      <c r="DA75" s="503"/>
      <c r="DB75" s="503"/>
      <c r="DC75" s="503"/>
      <c r="DD75" s="503"/>
      <c r="DE75" s="503"/>
      <c r="DF75" s="503"/>
      <c r="DG75" s="503"/>
      <c r="DH75" s="503"/>
      <c r="DI75" s="503"/>
      <c r="DJ75" s="503"/>
      <c r="DK75" s="503"/>
      <c r="DL75" s="503"/>
      <c r="DM75" s="503"/>
      <c r="DN75" s="503"/>
      <c r="DO75" s="503"/>
      <c r="DP75" s="503"/>
      <c r="DQ75" s="503"/>
      <c r="DR75" s="503"/>
      <c r="DS75" s="503"/>
      <c r="DT75" s="503"/>
      <c r="DU75" s="503"/>
      <c r="DV75" s="503"/>
      <c r="DW75" s="503"/>
      <c r="DX75" s="503"/>
      <c r="DY75" s="503"/>
      <c r="DZ75" s="503"/>
      <c r="EA75" s="503"/>
      <c r="EB75" s="503"/>
      <c r="EC75" s="503"/>
      <c r="ED75" s="503"/>
      <c r="EE75" s="503"/>
      <c r="EF75" s="503"/>
      <c r="EG75" s="503"/>
      <c r="EH75" s="503"/>
      <c r="EI75" s="503"/>
      <c r="EJ75" s="503"/>
      <c r="EK75" s="503"/>
      <c r="EL75" s="503"/>
      <c r="EM75" s="503"/>
      <c r="EN75" s="503"/>
      <c r="EO75" s="503"/>
      <c r="EP75" s="503"/>
      <c r="EQ75" s="503"/>
      <c r="ER75" s="503"/>
      <c r="ES75" s="503"/>
      <c r="ET75" s="503"/>
      <c r="EU75" s="503"/>
      <c r="EV75" s="503"/>
      <c r="EW75" s="503"/>
      <c r="EX75" s="503"/>
      <c r="EY75" s="503"/>
      <c r="EZ75" s="503"/>
      <c r="FA75" s="503"/>
      <c r="FB75" s="503"/>
      <c r="FC75" s="503"/>
      <c r="FD75" s="503"/>
      <c r="FE75" s="503"/>
      <c r="FF75" s="503"/>
      <c r="FG75" s="503"/>
      <c r="FH75" s="503"/>
      <c r="FI75" s="503"/>
      <c r="FJ75" s="503"/>
      <c r="FK75" s="503"/>
      <c r="FL75" s="503"/>
      <c r="FM75" s="503"/>
      <c r="FN75" s="503"/>
      <c r="FO75" s="503"/>
      <c r="FP75" s="503"/>
      <c r="FQ75" s="503"/>
      <c r="FR75" s="503"/>
      <c r="FS75" s="503"/>
      <c r="FT75" s="503"/>
      <c r="FU75" s="503"/>
      <c r="FV75" s="503"/>
      <c r="FW75" s="503"/>
      <c r="FX75" s="503"/>
      <c r="FY75" s="503"/>
      <c r="FZ75" s="503"/>
      <c r="GA75" s="503"/>
      <c r="GB75" s="503"/>
      <c r="GC75" s="503"/>
      <c r="GD75" s="503"/>
      <c r="GE75" s="503"/>
      <c r="GF75" s="503"/>
      <c r="GG75" s="503"/>
      <c r="GH75" s="503"/>
      <c r="GI75" s="503"/>
      <c r="GJ75" s="503"/>
      <c r="GK75" s="503"/>
      <c r="GL75" s="503"/>
      <c r="GM75" s="503"/>
      <c r="GN75" s="503"/>
      <c r="GO75" s="503"/>
      <c r="GP75" s="503"/>
      <c r="GQ75" s="503"/>
      <c r="GR75" s="503"/>
      <c r="GS75" s="503"/>
      <c r="GT75" s="503"/>
      <c r="GU75" s="503"/>
      <c r="GV75" s="503"/>
      <c r="GW75" s="503"/>
      <c r="GX75" s="503"/>
      <c r="GY75" s="503"/>
      <c r="GZ75" s="503"/>
      <c r="HA75" s="503"/>
      <c r="HB75" s="503"/>
      <c r="HC75" s="503"/>
      <c r="HD75" s="503"/>
      <c r="HE75" s="503"/>
      <c r="HF75" s="503"/>
      <c r="HG75" s="503"/>
      <c r="HH75" s="503"/>
      <c r="HI75" s="503"/>
      <c r="HJ75" s="503"/>
      <c r="HK75" s="503"/>
      <c r="HL75" s="503"/>
      <c r="HM75" s="503"/>
      <c r="HN75" s="503"/>
      <c r="HO75" s="503"/>
      <c r="HP75" s="503"/>
      <c r="HQ75" s="503"/>
      <c r="HR75" s="503"/>
      <c r="HS75" s="503"/>
      <c r="HT75" s="503"/>
      <c r="HU75" s="503"/>
      <c r="HV75" s="503"/>
      <c r="HW75" s="503"/>
      <c r="HX75" s="503"/>
      <c r="HY75" s="503"/>
      <c r="HZ75" s="503"/>
      <c r="IA75" s="503"/>
      <c r="IB75" s="503"/>
      <c r="IC75" s="503"/>
      <c r="ID75" s="503"/>
      <c r="IE75" s="503"/>
      <c r="IF75" s="503"/>
      <c r="IG75" s="503"/>
      <c r="IH75" s="503"/>
      <c r="II75" s="503"/>
      <c r="IJ75" s="503"/>
      <c r="IK75" s="503"/>
      <c r="IL75" s="503"/>
      <c r="IM75" s="503"/>
      <c r="IN75" s="503"/>
      <c r="IO75" s="503"/>
      <c r="IP75" s="503"/>
      <c r="IQ75" s="503"/>
      <c r="IR75" s="503"/>
      <c r="IS75" s="503"/>
      <c r="IT75" s="503"/>
      <c r="IU75" s="503"/>
      <c r="IV75" s="503"/>
    </row>
    <row r="76" spans="1:256" ht="15.75" customHeight="1">
      <c r="A76" s="1095" t="s">
        <v>280</v>
      </c>
      <c r="B76" s="1095"/>
      <c r="C76" s="443" t="s">
        <v>438</v>
      </c>
      <c r="D76" s="437" t="s">
        <v>432</v>
      </c>
      <c r="E76" s="795">
        <v>3888</v>
      </c>
      <c r="F76" s="795">
        <v>179</v>
      </c>
      <c r="G76" s="795">
        <v>478</v>
      </c>
      <c r="H76" s="795">
        <v>894</v>
      </c>
      <c r="I76" s="795">
        <v>47</v>
      </c>
      <c r="J76" s="795">
        <v>120</v>
      </c>
      <c r="K76" s="795">
        <v>608</v>
      </c>
      <c r="L76" s="795">
        <v>0</v>
      </c>
      <c r="M76" s="795">
        <v>469</v>
      </c>
      <c r="N76" s="795">
        <v>252</v>
      </c>
      <c r="O76" s="795">
        <v>841</v>
      </c>
      <c r="P76" s="795"/>
      <c r="Q76" s="795">
        <v>2269</v>
      </c>
      <c r="R76" s="795">
        <v>118</v>
      </c>
      <c r="S76" s="795">
        <v>312</v>
      </c>
      <c r="T76" s="795">
        <v>529</v>
      </c>
      <c r="U76" s="795">
        <v>29</v>
      </c>
      <c r="V76" s="795">
        <v>75</v>
      </c>
      <c r="W76" s="795">
        <v>324</v>
      </c>
      <c r="X76" s="795">
        <v>0</v>
      </c>
      <c r="Y76" s="795">
        <v>296</v>
      </c>
      <c r="Z76" s="795">
        <v>153</v>
      </c>
      <c r="AA76" s="795">
        <v>433</v>
      </c>
      <c r="AB76" s="855"/>
      <c r="AC76" s="839">
        <v>58.359053497942384</v>
      </c>
      <c r="AD76" s="839">
        <v>65.92178770949721</v>
      </c>
      <c r="AE76" s="839">
        <v>65.271966527196653</v>
      </c>
      <c r="AF76" s="839">
        <v>59.172259507829985</v>
      </c>
      <c r="AG76" s="839">
        <v>61.702127659574465</v>
      </c>
      <c r="AH76" s="839">
        <v>62.5</v>
      </c>
      <c r="AI76" s="839">
        <v>53.289473684210535</v>
      </c>
      <c r="AJ76" s="839" t="s">
        <v>215</v>
      </c>
      <c r="AK76" s="839">
        <v>63.113006396588489</v>
      </c>
      <c r="AL76" s="839">
        <v>60.714285714285708</v>
      </c>
      <c r="AM76" s="839">
        <v>51.48632580261593</v>
      </c>
      <c r="AN76" s="502"/>
      <c r="AP76" s="502"/>
      <c r="AQ76" s="502"/>
      <c r="AR76" s="502"/>
      <c r="AS76" s="502"/>
      <c r="AT76" s="502"/>
      <c r="AU76" s="502"/>
      <c r="AV76" s="502"/>
      <c r="AW76" s="502"/>
      <c r="AX76" s="502"/>
      <c r="AY76" s="502"/>
      <c r="AZ76" s="502"/>
      <c r="BA76" s="502"/>
      <c r="BB76" s="502"/>
      <c r="BC76" s="502"/>
      <c r="BD76" s="502"/>
      <c r="BE76" s="502"/>
      <c r="BF76" s="502"/>
      <c r="BG76" s="502"/>
      <c r="BH76" s="502"/>
      <c r="BI76" s="502"/>
      <c r="BJ76" s="502"/>
      <c r="BK76" s="502"/>
      <c r="BL76" s="502"/>
      <c r="BM76" s="502"/>
      <c r="BN76" s="502"/>
      <c r="BO76" s="502"/>
      <c r="BP76" s="502"/>
      <c r="BQ76" s="502"/>
      <c r="BR76" s="502"/>
      <c r="BS76" s="502"/>
      <c r="BT76" s="502"/>
      <c r="BU76" s="502"/>
      <c r="BV76" s="502"/>
      <c r="BW76" s="502"/>
      <c r="BX76" s="502"/>
      <c r="BY76" s="502"/>
      <c r="BZ76" s="502"/>
      <c r="CA76" s="502"/>
      <c r="CB76" s="502"/>
      <c r="CC76" s="502"/>
      <c r="CD76" s="502"/>
      <c r="CE76" s="502"/>
      <c r="CF76" s="502"/>
      <c r="CG76" s="502"/>
      <c r="CH76" s="502"/>
      <c r="CI76" s="502"/>
      <c r="CJ76" s="502"/>
      <c r="CK76" s="502"/>
      <c r="CL76" s="502"/>
      <c r="CM76" s="502"/>
      <c r="CN76" s="502"/>
      <c r="CO76" s="502"/>
      <c r="CP76" s="502"/>
      <c r="CQ76" s="502"/>
      <c r="CR76" s="502"/>
      <c r="CS76" s="502"/>
      <c r="CT76" s="502"/>
      <c r="CU76" s="502"/>
      <c r="CV76" s="502"/>
      <c r="CW76" s="502"/>
      <c r="CX76" s="502"/>
      <c r="CY76" s="502"/>
      <c r="CZ76" s="502"/>
      <c r="DA76" s="502"/>
      <c r="DB76" s="502"/>
      <c r="DC76" s="502"/>
      <c r="DD76" s="502"/>
      <c r="DE76" s="502"/>
      <c r="DF76" s="502"/>
      <c r="DG76" s="502"/>
      <c r="DH76" s="502"/>
      <c r="DI76" s="502"/>
      <c r="DJ76" s="502"/>
      <c r="DK76" s="502"/>
      <c r="DL76" s="502"/>
      <c r="DM76" s="502"/>
      <c r="DN76" s="502"/>
      <c r="DO76" s="502"/>
      <c r="DP76" s="502"/>
      <c r="DQ76" s="502"/>
      <c r="DR76" s="502"/>
      <c r="DS76" s="502"/>
      <c r="DT76" s="502"/>
      <c r="DU76" s="502"/>
      <c r="DV76" s="502"/>
      <c r="DW76" s="502"/>
      <c r="DX76" s="502"/>
      <c r="DY76" s="502"/>
      <c r="DZ76" s="502"/>
      <c r="EA76" s="502"/>
      <c r="EB76" s="502"/>
      <c r="EC76" s="502"/>
      <c r="ED76" s="502"/>
      <c r="EE76" s="502"/>
      <c r="EF76" s="502"/>
      <c r="EG76" s="502"/>
      <c r="EH76" s="502"/>
      <c r="EI76" s="502"/>
      <c r="EJ76" s="502"/>
      <c r="EK76" s="502"/>
      <c r="EL76" s="502"/>
      <c r="EM76" s="502"/>
      <c r="EN76" s="502"/>
      <c r="EO76" s="502"/>
      <c r="EP76" s="502"/>
      <c r="EQ76" s="502"/>
      <c r="ER76" s="502"/>
      <c r="ES76" s="502"/>
      <c r="ET76" s="502"/>
      <c r="EU76" s="502"/>
      <c r="EV76" s="502"/>
      <c r="EW76" s="502"/>
      <c r="EX76" s="502"/>
      <c r="EY76" s="502"/>
      <c r="EZ76" s="502"/>
      <c r="FA76" s="502"/>
      <c r="FB76" s="502"/>
      <c r="FC76" s="502"/>
      <c r="FD76" s="502"/>
      <c r="FE76" s="502"/>
      <c r="FF76" s="502"/>
      <c r="FG76" s="502"/>
      <c r="FH76" s="502"/>
      <c r="FI76" s="502"/>
      <c r="FJ76" s="502"/>
      <c r="FK76" s="502"/>
      <c r="FL76" s="502"/>
      <c r="FM76" s="502"/>
      <c r="FN76" s="502"/>
      <c r="FO76" s="502"/>
      <c r="FP76" s="502"/>
      <c r="FQ76" s="502"/>
      <c r="FR76" s="502"/>
      <c r="FS76" s="502"/>
      <c r="FT76" s="502"/>
      <c r="FU76" s="502"/>
      <c r="FV76" s="502"/>
      <c r="FW76" s="502"/>
      <c r="FX76" s="502"/>
      <c r="FY76" s="502"/>
      <c r="FZ76" s="502"/>
      <c r="GA76" s="502"/>
      <c r="GB76" s="502"/>
      <c r="GC76" s="502"/>
      <c r="GD76" s="502"/>
      <c r="GE76" s="502"/>
      <c r="GF76" s="502"/>
      <c r="GG76" s="502"/>
      <c r="GH76" s="502"/>
      <c r="GI76" s="502"/>
      <c r="GJ76" s="502"/>
      <c r="GK76" s="502"/>
      <c r="GL76" s="502"/>
      <c r="GM76" s="502"/>
      <c r="GN76" s="502"/>
      <c r="GO76" s="502"/>
      <c r="GP76" s="502"/>
      <c r="GQ76" s="502"/>
      <c r="GR76" s="502"/>
      <c r="GS76" s="502"/>
      <c r="GT76" s="502"/>
      <c r="GU76" s="502"/>
      <c r="GV76" s="502"/>
      <c r="GW76" s="502"/>
      <c r="GX76" s="502"/>
      <c r="GY76" s="502"/>
      <c r="GZ76" s="502"/>
      <c r="HA76" s="502"/>
      <c r="HB76" s="502"/>
      <c r="HC76" s="502"/>
      <c r="HD76" s="502"/>
      <c r="HE76" s="502"/>
      <c r="HF76" s="502"/>
      <c r="HG76" s="502"/>
      <c r="HH76" s="502"/>
      <c r="HI76" s="502"/>
      <c r="HJ76" s="502"/>
      <c r="HK76" s="502"/>
      <c r="HL76" s="502"/>
      <c r="HM76" s="502"/>
      <c r="HN76" s="502"/>
      <c r="HO76" s="502"/>
      <c r="HP76" s="502"/>
      <c r="HQ76" s="502"/>
      <c r="HR76" s="502"/>
      <c r="HS76" s="502"/>
      <c r="HT76" s="502"/>
      <c r="HU76" s="502"/>
      <c r="HV76" s="502"/>
      <c r="HW76" s="502"/>
      <c r="HX76" s="502"/>
      <c r="HY76" s="502"/>
      <c r="HZ76" s="502"/>
      <c r="IA76" s="502"/>
      <c r="IB76" s="502"/>
      <c r="IC76" s="502"/>
      <c r="ID76" s="502"/>
      <c r="IE76" s="502"/>
      <c r="IF76" s="502"/>
      <c r="IG76" s="502"/>
      <c r="IH76" s="502"/>
      <c r="II76" s="502"/>
      <c r="IJ76" s="502"/>
      <c r="IK76" s="502"/>
      <c r="IL76" s="502"/>
      <c r="IM76" s="502"/>
      <c r="IN76" s="502"/>
      <c r="IO76" s="502"/>
      <c r="IP76" s="502"/>
      <c r="IQ76" s="502"/>
      <c r="IR76" s="502"/>
      <c r="IS76" s="502"/>
      <c r="IT76" s="502"/>
      <c r="IU76" s="502"/>
      <c r="IV76" s="502"/>
    </row>
    <row r="77" spans="1:256" ht="15.75" customHeight="1">
      <c r="A77" s="1095" t="s">
        <v>281</v>
      </c>
      <c r="B77" s="1095"/>
      <c r="C77" s="443" t="s">
        <v>439</v>
      </c>
      <c r="D77" s="437" t="s">
        <v>432</v>
      </c>
      <c r="E77" s="795">
        <v>2471</v>
      </c>
      <c r="F77" s="795">
        <v>423</v>
      </c>
      <c r="G77" s="795">
        <v>191</v>
      </c>
      <c r="H77" s="795">
        <v>574</v>
      </c>
      <c r="I77" s="795">
        <v>28</v>
      </c>
      <c r="J77" s="795">
        <v>138</v>
      </c>
      <c r="K77" s="795">
        <v>395</v>
      </c>
      <c r="L77" s="795">
        <v>0</v>
      </c>
      <c r="M77" s="795">
        <v>186</v>
      </c>
      <c r="N77" s="795">
        <v>194</v>
      </c>
      <c r="O77" s="795">
        <v>342</v>
      </c>
      <c r="P77" s="795"/>
      <c r="Q77" s="795">
        <v>1627</v>
      </c>
      <c r="R77" s="795">
        <v>283</v>
      </c>
      <c r="S77" s="795">
        <v>128</v>
      </c>
      <c r="T77" s="795">
        <v>370</v>
      </c>
      <c r="U77" s="795">
        <v>14</v>
      </c>
      <c r="V77" s="795">
        <v>91</v>
      </c>
      <c r="W77" s="795">
        <v>228</v>
      </c>
      <c r="X77" s="795">
        <v>0</v>
      </c>
      <c r="Y77" s="795">
        <v>114</v>
      </c>
      <c r="Z77" s="795">
        <v>116</v>
      </c>
      <c r="AA77" s="795">
        <v>283</v>
      </c>
      <c r="AB77" s="855"/>
      <c r="AC77" s="839">
        <v>65.84378794010523</v>
      </c>
      <c r="AD77" s="839">
        <v>66.903073286052006</v>
      </c>
      <c r="AE77" s="839">
        <v>67.015706806282722</v>
      </c>
      <c r="AF77" s="839">
        <v>64.459930313588856</v>
      </c>
      <c r="AG77" s="839">
        <v>50</v>
      </c>
      <c r="AH77" s="839">
        <v>65.94202898550725</v>
      </c>
      <c r="AI77" s="839">
        <v>57.721518987341767</v>
      </c>
      <c r="AJ77" s="839" t="s">
        <v>215</v>
      </c>
      <c r="AK77" s="839">
        <v>61.29032258064516</v>
      </c>
      <c r="AL77" s="839">
        <v>59.793814432989691</v>
      </c>
      <c r="AM77" s="839">
        <v>82.748538011695899</v>
      </c>
      <c r="AN77" s="502"/>
      <c r="AP77" s="502"/>
      <c r="AQ77" s="502"/>
      <c r="AR77" s="502"/>
      <c r="AS77" s="502"/>
      <c r="AT77" s="502"/>
      <c r="AU77" s="502"/>
      <c r="AV77" s="502"/>
      <c r="AW77" s="502"/>
      <c r="AX77" s="502"/>
      <c r="AY77" s="502"/>
      <c r="AZ77" s="502"/>
      <c r="BA77" s="502"/>
      <c r="BB77" s="502"/>
      <c r="BC77" s="502"/>
      <c r="BD77" s="502"/>
      <c r="BE77" s="502"/>
      <c r="BF77" s="502"/>
      <c r="BG77" s="502"/>
      <c r="BH77" s="502"/>
      <c r="BI77" s="502"/>
      <c r="BJ77" s="502"/>
      <c r="BK77" s="502"/>
      <c r="BL77" s="502"/>
      <c r="BM77" s="502"/>
      <c r="BN77" s="502"/>
      <c r="BO77" s="502"/>
      <c r="BP77" s="502"/>
      <c r="BQ77" s="502"/>
      <c r="BR77" s="502"/>
      <c r="BS77" s="502"/>
      <c r="BT77" s="502"/>
      <c r="BU77" s="502"/>
      <c r="BV77" s="502"/>
      <c r="BW77" s="502"/>
      <c r="BX77" s="502"/>
      <c r="BY77" s="502"/>
      <c r="BZ77" s="502"/>
      <c r="CA77" s="502"/>
      <c r="CB77" s="502"/>
      <c r="CC77" s="502"/>
      <c r="CD77" s="502"/>
      <c r="CE77" s="502"/>
      <c r="CF77" s="502"/>
      <c r="CG77" s="502"/>
      <c r="CH77" s="502"/>
      <c r="CI77" s="502"/>
      <c r="CJ77" s="502"/>
      <c r="CK77" s="502"/>
      <c r="CL77" s="502"/>
      <c r="CM77" s="502"/>
      <c r="CN77" s="502"/>
      <c r="CO77" s="502"/>
      <c r="CP77" s="502"/>
      <c r="CQ77" s="502"/>
      <c r="CR77" s="502"/>
      <c r="CS77" s="502"/>
      <c r="CT77" s="502"/>
      <c r="CU77" s="502"/>
      <c r="CV77" s="502"/>
      <c r="CW77" s="502"/>
      <c r="CX77" s="502"/>
      <c r="CY77" s="502"/>
      <c r="CZ77" s="502"/>
      <c r="DA77" s="502"/>
      <c r="DB77" s="502"/>
      <c r="DC77" s="502"/>
      <c r="DD77" s="502"/>
      <c r="DE77" s="502"/>
      <c r="DF77" s="502"/>
      <c r="DG77" s="502"/>
      <c r="DH77" s="502"/>
      <c r="DI77" s="502"/>
      <c r="DJ77" s="502"/>
      <c r="DK77" s="502"/>
      <c r="DL77" s="502"/>
      <c r="DM77" s="502"/>
      <c r="DN77" s="502"/>
      <c r="DO77" s="502"/>
      <c r="DP77" s="502"/>
      <c r="DQ77" s="502"/>
      <c r="DR77" s="502"/>
      <c r="DS77" s="502"/>
      <c r="DT77" s="502"/>
      <c r="DU77" s="502"/>
      <c r="DV77" s="502"/>
      <c r="DW77" s="502"/>
      <c r="DX77" s="502"/>
      <c r="DY77" s="502"/>
      <c r="DZ77" s="502"/>
      <c r="EA77" s="502"/>
      <c r="EB77" s="502"/>
      <c r="EC77" s="502"/>
      <c r="ED77" s="502"/>
      <c r="EE77" s="502"/>
      <c r="EF77" s="502"/>
      <c r="EG77" s="502"/>
      <c r="EH77" s="502"/>
      <c r="EI77" s="502"/>
      <c r="EJ77" s="502"/>
      <c r="EK77" s="502"/>
      <c r="EL77" s="502"/>
      <c r="EM77" s="502"/>
      <c r="EN77" s="502"/>
      <c r="EO77" s="502"/>
      <c r="EP77" s="502"/>
      <c r="EQ77" s="502"/>
      <c r="ER77" s="502"/>
      <c r="ES77" s="502"/>
      <c r="ET77" s="502"/>
      <c r="EU77" s="502"/>
      <c r="EV77" s="502"/>
      <c r="EW77" s="502"/>
      <c r="EX77" s="502"/>
      <c r="EY77" s="502"/>
      <c r="EZ77" s="502"/>
      <c r="FA77" s="502"/>
      <c r="FB77" s="502"/>
      <c r="FC77" s="502"/>
      <c r="FD77" s="502"/>
      <c r="FE77" s="502"/>
      <c r="FF77" s="502"/>
      <c r="FG77" s="502"/>
      <c r="FH77" s="502"/>
      <c r="FI77" s="502"/>
      <c r="FJ77" s="502"/>
      <c r="FK77" s="502"/>
      <c r="FL77" s="502"/>
      <c r="FM77" s="502"/>
      <c r="FN77" s="502"/>
      <c r="FO77" s="502"/>
      <c r="FP77" s="502"/>
      <c r="FQ77" s="502"/>
      <c r="FR77" s="502"/>
      <c r="FS77" s="502"/>
      <c r="FT77" s="502"/>
      <c r="FU77" s="502"/>
      <c r="FV77" s="502"/>
      <c r="FW77" s="502"/>
      <c r="FX77" s="502"/>
      <c r="FY77" s="502"/>
      <c r="FZ77" s="502"/>
      <c r="GA77" s="502"/>
      <c r="GB77" s="502"/>
      <c r="GC77" s="502"/>
      <c r="GD77" s="502"/>
      <c r="GE77" s="502"/>
      <c r="GF77" s="502"/>
      <c r="GG77" s="502"/>
      <c r="GH77" s="502"/>
      <c r="GI77" s="502"/>
      <c r="GJ77" s="502"/>
      <c r="GK77" s="502"/>
      <c r="GL77" s="502"/>
      <c r="GM77" s="502"/>
      <c r="GN77" s="502"/>
      <c r="GO77" s="502"/>
      <c r="GP77" s="502"/>
      <c r="GQ77" s="502"/>
      <c r="GR77" s="502"/>
      <c r="GS77" s="502"/>
      <c r="GT77" s="502"/>
      <c r="GU77" s="502"/>
      <c r="GV77" s="502"/>
      <c r="GW77" s="502"/>
      <c r="GX77" s="502"/>
      <c r="GY77" s="502"/>
      <c r="GZ77" s="502"/>
      <c r="HA77" s="502"/>
      <c r="HB77" s="502"/>
      <c r="HC77" s="502"/>
      <c r="HD77" s="502"/>
      <c r="HE77" s="502"/>
      <c r="HF77" s="502"/>
      <c r="HG77" s="502"/>
      <c r="HH77" s="502"/>
      <c r="HI77" s="502"/>
      <c r="HJ77" s="502"/>
      <c r="HK77" s="502"/>
      <c r="HL77" s="502"/>
      <c r="HM77" s="502"/>
      <c r="HN77" s="502"/>
      <c r="HO77" s="502"/>
      <c r="HP77" s="502"/>
      <c r="HQ77" s="502"/>
      <c r="HR77" s="502"/>
      <c r="HS77" s="502"/>
      <c r="HT77" s="502"/>
      <c r="HU77" s="502"/>
      <c r="HV77" s="502"/>
      <c r="HW77" s="502"/>
      <c r="HX77" s="502"/>
      <c r="HY77" s="502"/>
      <c r="HZ77" s="502"/>
      <c r="IA77" s="502"/>
      <c r="IB77" s="502"/>
      <c r="IC77" s="502"/>
      <c r="ID77" s="502"/>
      <c r="IE77" s="502"/>
      <c r="IF77" s="502"/>
      <c r="IG77" s="502"/>
      <c r="IH77" s="502"/>
      <c r="II77" s="502"/>
      <c r="IJ77" s="502"/>
      <c r="IK77" s="502"/>
      <c r="IL77" s="502"/>
      <c r="IM77" s="502"/>
      <c r="IN77" s="502"/>
      <c r="IO77" s="502"/>
      <c r="IP77" s="502"/>
      <c r="IQ77" s="502"/>
      <c r="IR77" s="502"/>
      <c r="IS77" s="502"/>
      <c r="IT77" s="502"/>
      <c r="IU77" s="502"/>
      <c r="IV77" s="502"/>
    </row>
    <row r="78" spans="1:256" ht="15.75" customHeight="1">
      <c r="A78" s="1095" t="s">
        <v>282</v>
      </c>
      <c r="B78" s="1095"/>
      <c r="C78" s="443" t="s">
        <v>440</v>
      </c>
      <c r="D78" s="437" t="s">
        <v>432</v>
      </c>
      <c r="E78" s="795">
        <v>2716</v>
      </c>
      <c r="F78" s="795">
        <v>404</v>
      </c>
      <c r="G78" s="795">
        <v>365</v>
      </c>
      <c r="H78" s="795">
        <v>537</v>
      </c>
      <c r="I78" s="795">
        <v>45</v>
      </c>
      <c r="J78" s="795">
        <v>155</v>
      </c>
      <c r="K78" s="795">
        <v>313</v>
      </c>
      <c r="L78" s="795">
        <v>1</v>
      </c>
      <c r="M78" s="795">
        <v>433</v>
      </c>
      <c r="N78" s="795">
        <v>463</v>
      </c>
      <c r="O78" s="795">
        <v>0</v>
      </c>
      <c r="P78" s="795"/>
      <c r="Q78" s="795">
        <v>1767</v>
      </c>
      <c r="R78" s="795">
        <v>307</v>
      </c>
      <c r="S78" s="795">
        <v>247</v>
      </c>
      <c r="T78" s="795">
        <v>341</v>
      </c>
      <c r="U78" s="795">
        <v>29</v>
      </c>
      <c r="V78" s="795">
        <v>90</v>
      </c>
      <c r="W78" s="795">
        <v>169</v>
      </c>
      <c r="X78" s="795">
        <v>1</v>
      </c>
      <c r="Y78" s="795">
        <v>291</v>
      </c>
      <c r="Z78" s="795">
        <v>292</v>
      </c>
      <c r="AA78" s="795">
        <v>0</v>
      </c>
      <c r="AB78" s="855"/>
      <c r="AC78" s="839">
        <v>65.058910162002945</v>
      </c>
      <c r="AD78" s="839">
        <v>75.990099009900987</v>
      </c>
      <c r="AE78" s="839">
        <v>67.671232876712324</v>
      </c>
      <c r="AF78" s="839">
        <v>63.500931098696469</v>
      </c>
      <c r="AG78" s="839">
        <v>64.444444444444443</v>
      </c>
      <c r="AH78" s="839">
        <v>58.064516129032263</v>
      </c>
      <c r="AI78" s="839">
        <v>53.993610223642172</v>
      </c>
      <c r="AJ78" s="839" t="s">
        <v>603</v>
      </c>
      <c r="AK78" s="839">
        <v>67.205542725173203</v>
      </c>
      <c r="AL78" s="839">
        <v>63.066954643628513</v>
      </c>
      <c r="AM78" s="839" t="s">
        <v>215</v>
      </c>
      <c r="AN78" s="502"/>
      <c r="AP78" s="502"/>
      <c r="AQ78" s="502"/>
      <c r="AR78" s="502"/>
      <c r="AS78" s="502"/>
      <c r="AT78" s="502"/>
      <c r="AU78" s="502"/>
      <c r="AV78" s="502"/>
      <c r="AW78" s="502"/>
      <c r="AX78" s="502"/>
      <c r="AY78" s="502"/>
      <c r="AZ78" s="502"/>
      <c r="BA78" s="502"/>
      <c r="BB78" s="502"/>
      <c r="BC78" s="502"/>
      <c r="BD78" s="502"/>
      <c r="BE78" s="502"/>
      <c r="BF78" s="502"/>
      <c r="BG78" s="502"/>
      <c r="BH78" s="502"/>
      <c r="BI78" s="502"/>
      <c r="BJ78" s="502"/>
      <c r="BK78" s="502"/>
      <c r="BL78" s="502"/>
      <c r="BM78" s="502"/>
      <c r="BN78" s="502"/>
      <c r="BO78" s="502"/>
      <c r="BP78" s="502"/>
      <c r="BQ78" s="502"/>
      <c r="BR78" s="502"/>
      <c r="BS78" s="502"/>
      <c r="BT78" s="502"/>
      <c r="BU78" s="502"/>
      <c r="BV78" s="502"/>
      <c r="BW78" s="502"/>
      <c r="BX78" s="502"/>
      <c r="BY78" s="502"/>
      <c r="BZ78" s="502"/>
      <c r="CA78" s="502"/>
      <c r="CB78" s="502"/>
      <c r="CC78" s="502"/>
      <c r="CD78" s="502"/>
      <c r="CE78" s="502"/>
      <c r="CF78" s="502"/>
      <c r="CG78" s="502"/>
      <c r="CH78" s="502"/>
      <c r="CI78" s="502"/>
      <c r="CJ78" s="502"/>
      <c r="CK78" s="502"/>
      <c r="CL78" s="502"/>
      <c r="CM78" s="502"/>
      <c r="CN78" s="502"/>
      <c r="CO78" s="502"/>
      <c r="CP78" s="502"/>
      <c r="CQ78" s="502"/>
      <c r="CR78" s="502"/>
      <c r="CS78" s="502"/>
      <c r="CT78" s="502"/>
      <c r="CU78" s="502"/>
      <c r="CV78" s="502"/>
      <c r="CW78" s="502"/>
      <c r="CX78" s="502"/>
      <c r="CY78" s="502"/>
      <c r="CZ78" s="502"/>
      <c r="DA78" s="502"/>
      <c r="DB78" s="502"/>
      <c r="DC78" s="502"/>
      <c r="DD78" s="502"/>
      <c r="DE78" s="502"/>
      <c r="DF78" s="502"/>
      <c r="DG78" s="502"/>
      <c r="DH78" s="502"/>
      <c r="DI78" s="502"/>
      <c r="DJ78" s="502"/>
      <c r="DK78" s="502"/>
      <c r="DL78" s="502"/>
      <c r="DM78" s="502"/>
      <c r="DN78" s="502"/>
      <c r="DO78" s="502"/>
      <c r="DP78" s="502"/>
      <c r="DQ78" s="502"/>
      <c r="DR78" s="502"/>
      <c r="DS78" s="502"/>
      <c r="DT78" s="502"/>
      <c r="DU78" s="502"/>
      <c r="DV78" s="502"/>
      <c r="DW78" s="502"/>
      <c r="DX78" s="502"/>
      <c r="DY78" s="502"/>
      <c r="DZ78" s="502"/>
      <c r="EA78" s="502"/>
      <c r="EB78" s="502"/>
      <c r="EC78" s="502"/>
      <c r="ED78" s="502"/>
      <c r="EE78" s="502"/>
      <c r="EF78" s="502"/>
      <c r="EG78" s="502"/>
      <c r="EH78" s="502"/>
      <c r="EI78" s="502"/>
      <c r="EJ78" s="502"/>
      <c r="EK78" s="502"/>
      <c r="EL78" s="502"/>
      <c r="EM78" s="502"/>
      <c r="EN78" s="502"/>
      <c r="EO78" s="502"/>
      <c r="EP78" s="502"/>
      <c r="EQ78" s="502"/>
      <c r="ER78" s="502"/>
      <c r="ES78" s="502"/>
      <c r="ET78" s="502"/>
      <c r="EU78" s="502"/>
      <c r="EV78" s="502"/>
      <c r="EW78" s="502"/>
      <c r="EX78" s="502"/>
      <c r="EY78" s="502"/>
      <c r="EZ78" s="502"/>
      <c r="FA78" s="502"/>
      <c r="FB78" s="502"/>
      <c r="FC78" s="502"/>
      <c r="FD78" s="502"/>
      <c r="FE78" s="502"/>
      <c r="FF78" s="502"/>
      <c r="FG78" s="502"/>
      <c r="FH78" s="502"/>
      <c r="FI78" s="502"/>
      <c r="FJ78" s="502"/>
      <c r="FK78" s="502"/>
      <c r="FL78" s="502"/>
      <c r="FM78" s="502"/>
      <c r="FN78" s="502"/>
      <c r="FO78" s="502"/>
      <c r="FP78" s="502"/>
      <c r="FQ78" s="502"/>
      <c r="FR78" s="502"/>
      <c r="FS78" s="502"/>
      <c r="FT78" s="502"/>
      <c r="FU78" s="502"/>
      <c r="FV78" s="502"/>
      <c r="FW78" s="502"/>
      <c r="FX78" s="502"/>
      <c r="FY78" s="502"/>
      <c r="FZ78" s="502"/>
      <c r="GA78" s="502"/>
      <c r="GB78" s="502"/>
      <c r="GC78" s="502"/>
      <c r="GD78" s="502"/>
      <c r="GE78" s="502"/>
      <c r="GF78" s="502"/>
      <c r="GG78" s="502"/>
      <c r="GH78" s="502"/>
      <c r="GI78" s="502"/>
      <c r="GJ78" s="502"/>
      <c r="GK78" s="502"/>
      <c r="GL78" s="502"/>
      <c r="GM78" s="502"/>
      <c r="GN78" s="502"/>
      <c r="GO78" s="502"/>
      <c r="GP78" s="502"/>
      <c r="GQ78" s="502"/>
      <c r="GR78" s="502"/>
      <c r="GS78" s="502"/>
      <c r="GT78" s="502"/>
      <c r="GU78" s="502"/>
      <c r="GV78" s="502"/>
      <c r="GW78" s="502"/>
      <c r="GX78" s="502"/>
      <c r="GY78" s="502"/>
      <c r="GZ78" s="502"/>
      <c r="HA78" s="502"/>
      <c r="HB78" s="502"/>
      <c r="HC78" s="502"/>
      <c r="HD78" s="502"/>
      <c r="HE78" s="502"/>
      <c r="HF78" s="502"/>
      <c r="HG78" s="502"/>
      <c r="HH78" s="502"/>
      <c r="HI78" s="502"/>
      <c r="HJ78" s="502"/>
      <c r="HK78" s="502"/>
      <c r="HL78" s="502"/>
      <c r="HM78" s="502"/>
      <c r="HN78" s="502"/>
      <c r="HO78" s="502"/>
      <c r="HP78" s="502"/>
      <c r="HQ78" s="502"/>
      <c r="HR78" s="502"/>
      <c r="HS78" s="502"/>
      <c r="HT78" s="502"/>
      <c r="HU78" s="502"/>
      <c r="HV78" s="502"/>
      <c r="HW78" s="502"/>
      <c r="HX78" s="502"/>
      <c r="HY78" s="502"/>
      <c r="HZ78" s="502"/>
      <c r="IA78" s="502"/>
      <c r="IB78" s="502"/>
      <c r="IC78" s="502"/>
      <c r="ID78" s="502"/>
      <c r="IE78" s="502"/>
      <c r="IF78" s="502"/>
      <c r="IG78" s="502"/>
      <c r="IH78" s="502"/>
      <c r="II78" s="502"/>
      <c r="IJ78" s="502"/>
      <c r="IK78" s="502"/>
      <c r="IL78" s="502"/>
      <c r="IM78" s="502"/>
      <c r="IN78" s="502"/>
      <c r="IO78" s="502"/>
      <c r="IP78" s="502"/>
      <c r="IQ78" s="502"/>
      <c r="IR78" s="502"/>
      <c r="IS78" s="502"/>
      <c r="IT78" s="502"/>
      <c r="IU78" s="502"/>
      <c r="IV78" s="502"/>
    </row>
    <row r="79" spans="1:256" ht="15.75" customHeight="1">
      <c r="A79" s="1095" t="s">
        <v>285</v>
      </c>
      <c r="B79" s="1095"/>
      <c r="C79" s="443" t="s">
        <v>443</v>
      </c>
      <c r="D79" s="437" t="s">
        <v>442</v>
      </c>
      <c r="E79" s="795">
        <v>399</v>
      </c>
      <c r="F79" s="795">
        <v>19</v>
      </c>
      <c r="G79" s="795">
        <v>36</v>
      </c>
      <c r="H79" s="795">
        <v>90</v>
      </c>
      <c r="I79" s="795">
        <v>4</v>
      </c>
      <c r="J79" s="795">
        <v>31</v>
      </c>
      <c r="K79" s="795">
        <v>58</v>
      </c>
      <c r="L79" s="795">
        <v>0</v>
      </c>
      <c r="M79" s="795">
        <v>49</v>
      </c>
      <c r="N79" s="795">
        <v>48</v>
      </c>
      <c r="O79" s="795">
        <v>64</v>
      </c>
      <c r="P79" s="795"/>
      <c r="Q79" s="795">
        <v>208</v>
      </c>
      <c r="R79" s="795">
        <v>10</v>
      </c>
      <c r="S79" s="795">
        <v>21</v>
      </c>
      <c r="T79" s="795">
        <v>47</v>
      </c>
      <c r="U79" s="795">
        <v>4</v>
      </c>
      <c r="V79" s="795">
        <v>15</v>
      </c>
      <c r="W79" s="795">
        <v>28</v>
      </c>
      <c r="X79" s="795">
        <v>0</v>
      </c>
      <c r="Y79" s="795">
        <v>33</v>
      </c>
      <c r="Z79" s="795">
        <v>22</v>
      </c>
      <c r="AA79" s="795">
        <v>28</v>
      </c>
      <c r="AB79" s="855"/>
      <c r="AC79" s="839">
        <v>52.130325814536334</v>
      </c>
      <c r="AD79" s="839" t="s">
        <v>603</v>
      </c>
      <c r="AE79" s="839">
        <v>58.333333333333336</v>
      </c>
      <c r="AF79" s="839">
        <v>52.222222222222229</v>
      </c>
      <c r="AG79" s="839" t="s">
        <v>603</v>
      </c>
      <c r="AH79" s="839">
        <v>48.387096774193552</v>
      </c>
      <c r="AI79" s="839">
        <v>48.275862068965516</v>
      </c>
      <c r="AJ79" s="839" t="s">
        <v>215</v>
      </c>
      <c r="AK79" s="839">
        <v>67.346938775510196</v>
      </c>
      <c r="AL79" s="839">
        <v>45.833333333333329</v>
      </c>
      <c r="AM79" s="839">
        <v>43.75</v>
      </c>
      <c r="AN79" s="502"/>
      <c r="AP79" s="502"/>
      <c r="AQ79" s="502"/>
      <c r="AR79" s="502"/>
      <c r="AS79" s="502"/>
      <c r="AT79" s="502"/>
      <c r="AU79" s="502"/>
      <c r="AV79" s="502"/>
      <c r="AW79" s="502"/>
      <c r="AX79" s="502"/>
      <c r="AY79" s="502"/>
      <c r="AZ79" s="502"/>
      <c r="BA79" s="502"/>
      <c r="BB79" s="502"/>
      <c r="BC79" s="502"/>
      <c r="BD79" s="502"/>
      <c r="BE79" s="502"/>
      <c r="BF79" s="502"/>
      <c r="BG79" s="502"/>
      <c r="BH79" s="502"/>
      <c r="BI79" s="502"/>
      <c r="BJ79" s="502"/>
      <c r="BK79" s="502"/>
      <c r="BL79" s="502"/>
      <c r="BM79" s="502"/>
      <c r="BN79" s="502"/>
      <c r="BO79" s="502"/>
      <c r="BP79" s="502"/>
      <c r="BQ79" s="502"/>
      <c r="BR79" s="502"/>
      <c r="BS79" s="502"/>
      <c r="BT79" s="502"/>
      <c r="BU79" s="502"/>
      <c r="BV79" s="502"/>
      <c r="BW79" s="502"/>
      <c r="BX79" s="502"/>
      <c r="BY79" s="502"/>
      <c r="BZ79" s="502"/>
      <c r="CA79" s="502"/>
      <c r="CB79" s="502"/>
      <c r="CC79" s="502"/>
      <c r="CD79" s="502"/>
      <c r="CE79" s="502"/>
      <c r="CF79" s="502"/>
      <c r="CG79" s="502"/>
      <c r="CH79" s="502"/>
      <c r="CI79" s="502"/>
      <c r="CJ79" s="502"/>
      <c r="CK79" s="502"/>
      <c r="CL79" s="502"/>
      <c r="CM79" s="502"/>
      <c r="CN79" s="502"/>
      <c r="CO79" s="502"/>
      <c r="CP79" s="502"/>
      <c r="CQ79" s="502"/>
      <c r="CR79" s="502"/>
      <c r="CS79" s="502"/>
      <c r="CT79" s="502"/>
      <c r="CU79" s="502"/>
      <c r="CV79" s="502"/>
      <c r="CW79" s="502"/>
      <c r="CX79" s="502"/>
      <c r="CY79" s="502"/>
      <c r="CZ79" s="502"/>
      <c r="DA79" s="502"/>
      <c r="DB79" s="502"/>
      <c r="DC79" s="502"/>
      <c r="DD79" s="502"/>
      <c r="DE79" s="502"/>
      <c r="DF79" s="502"/>
      <c r="DG79" s="502"/>
      <c r="DH79" s="502"/>
      <c r="DI79" s="502"/>
      <c r="DJ79" s="502"/>
      <c r="DK79" s="502"/>
      <c r="DL79" s="502"/>
      <c r="DM79" s="502"/>
      <c r="DN79" s="502"/>
      <c r="DO79" s="502"/>
      <c r="DP79" s="502"/>
      <c r="DQ79" s="502"/>
      <c r="DR79" s="502"/>
      <c r="DS79" s="502"/>
      <c r="DT79" s="502"/>
      <c r="DU79" s="502"/>
      <c r="DV79" s="502"/>
      <c r="DW79" s="502"/>
      <c r="DX79" s="502"/>
      <c r="DY79" s="502"/>
      <c r="DZ79" s="502"/>
      <c r="EA79" s="502"/>
      <c r="EB79" s="502"/>
      <c r="EC79" s="502"/>
      <c r="ED79" s="502"/>
      <c r="EE79" s="502"/>
      <c r="EF79" s="502"/>
      <c r="EG79" s="502"/>
      <c r="EH79" s="502"/>
      <c r="EI79" s="502"/>
      <c r="EJ79" s="502"/>
      <c r="EK79" s="502"/>
      <c r="EL79" s="502"/>
      <c r="EM79" s="502"/>
      <c r="EN79" s="502"/>
      <c r="EO79" s="502"/>
      <c r="EP79" s="502"/>
      <c r="EQ79" s="502"/>
      <c r="ER79" s="502"/>
      <c r="ES79" s="502"/>
      <c r="ET79" s="502"/>
      <c r="EU79" s="502"/>
      <c r="EV79" s="502"/>
      <c r="EW79" s="502"/>
      <c r="EX79" s="502"/>
      <c r="EY79" s="502"/>
      <c r="EZ79" s="502"/>
      <c r="FA79" s="502"/>
      <c r="FB79" s="502"/>
      <c r="FC79" s="502"/>
      <c r="FD79" s="502"/>
      <c r="FE79" s="502"/>
      <c r="FF79" s="502"/>
      <c r="FG79" s="502"/>
      <c r="FH79" s="502"/>
      <c r="FI79" s="502"/>
      <c r="FJ79" s="502"/>
      <c r="FK79" s="502"/>
      <c r="FL79" s="502"/>
      <c r="FM79" s="502"/>
      <c r="FN79" s="502"/>
      <c r="FO79" s="502"/>
      <c r="FP79" s="502"/>
      <c r="FQ79" s="502"/>
      <c r="FR79" s="502"/>
      <c r="FS79" s="502"/>
      <c r="FT79" s="502"/>
      <c r="FU79" s="502"/>
      <c r="FV79" s="502"/>
      <c r="FW79" s="502"/>
      <c r="FX79" s="502"/>
      <c r="FY79" s="502"/>
      <c r="FZ79" s="502"/>
      <c r="GA79" s="502"/>
      <c r="GB79" s="502"/>
      <c r="GC79" s="502"/>
      <c r="GD79" s="502"/>
      <c r="GE79" s="502"/>
      <c r="GF79" s="502"/>
      <c r="GG79" s="502"/>
      <c r="GH79" s="502"/>
      <c r="GI79" s="502"/>
      <c r="GJ79" s="502"/>
      <c r="GK79" s="502"/>
      <c r="GL79" s="502"/>
      <c r="GM79" s="502"/>
      <c r="GN79" s="502"/>
      <c r="GO79" s="502"/>
      <c r="GP79" s="502"/>
      <c r="GQ79" s="502"/>
      <c r="GR79" s="502"/>
      <c r="GS79" s="502"/>
      <c r="GT79" s="502"/>
      <c r="GU79" s="502"/>
      <c r="GV79" s="502"/>
      <c r="GW79" s="502"/>
      <c r="GX79" s="502"/>
      <c r="GY79" s="502"/>
      <c r="GZ79" s="502"/>
      <c r="HA79" s="502"/>
      <c r="HB79" s="502"/>
      <c r="HC79" s="502"/>
      <c r="HD79" s="502"/>
      <c r="HE79" s="502"/>
      <c r="HF79" s="502"/>
      <c r="HG79" s="502"/>
      <c r="HH79" s="502"/>
      <c r="HI79" s="502"/>
      <c r="HJ79" s="502"/>
      <c r="HK79" s="502"/>
      <c r="HL79" s="502"/>
      <c r="HM79" s="502"/>
      <c r="HN79" s="502"/>
      <c r="HO79" s="502"/>
      <c r="HP79" s="502"/>
      <c r="HQ79" s="502"/>
      <c r="HR79" s="502"/>
      <c r="HS79" s="502"/>
      <c r="HT79" s="502"/>
      <c r="HU79" s="502"/>
      <c r="HV79" s="502"/>
      <c r="HW79" s="502"/>
      <c r="HX79" s="502"/>
      <c r="HY79" s="502"/>
      <c r="HZ79" s="502"/>
      <c r="IA79" s="502"/>
      <c r="IB79" s="502"/>
      <c r="IC79" s="502"/>
      <c r="ID79" s="502"/>
      <c r="IE79" s="502"/>
      <c r="IF79" s="502"/>
      <c r="IG79" s="502"/>
      <c r="IH79" s="502"/>
      <c r="II79" s="502"/>
      <c r="IJ79" s="502"/>
      <c r="IK79" s="502"/>
      <c r="IL79" s="502"/>
      <c r="IM79" s="502"/>
      <c r="IN79" s="502"/>
      <c r="IO79" s="502"/>
      <c r="IP79" s="502"/>
      <c r="IQ79" s="502"/>
      <c r="IR79" s="502"/>
      <c r="IS79" s="502"/>
      <c r="IT79" s="502"/>
      <c r="IU79" s="502"/>
      <c r="IV79" s="502"/>
    </row>
    <row r="80" spans="1:256" ht="15.75" customHeight="1">
      <c r="A80" s="1095" t="s">
        <v>286</v>
      </c>
      <c r="B80" s="1095"/>
      <c r="C80" s="443" t="s">
        <v>444</v>
      </c>
      <c r="D80" s="437" t="s">
        <v>442</v>
      </c>
      <c r="E80" s="795">
        <v>123</v>
      </c>
      <c r="F80" s="795">
        <v>0</v>
      </c>
      <c r="G80" s="795">
        <v>6</v>
      </c>
      <c r="H80" s="795">
        <v>42</v>
      </c>
      <c r="I80" s="795">
        <v>2</v>
      </c>
      <c r="J80" s="795">
        <v>13</v>
      </c>
      <c r="K80" s="795">
        <v>21</v>
      </c>
      <c r="L80" s="795">
        <v>0</v>
      </c>
      <c r="M80" s="795">
        <v>15</v>
      </c>
      <c r="N80" s="795">
        <v>7</v>
      </c>
      <c r="O80" s="795">
        <v>17</v>
      </c>
      <c r="P80" s="795"/>
      <c r="Q80" s="795">
        <v>61</v>
      </c>
      <c r="R80" s="795">
        <v>0</v>
      </c>
      <c r="S80" s="795">
        <v>4</v>
      </c>
      <c r="T80" s="795">
        <v>21</v>
      </c>
      <c r="U80" s="795">
        <v>1</v>
      </c>
      <c r="V80" s="795">
        <v>8</v>
      </c>
      <c r="W80" s="795">
        <v>10</v>
      </c>
      <c r="X80" s="795">
        <v>0</v>
      </c>
      <c r="Y80" s="795">
        <v>9</v>
      </c>
      <c r="Z80" s="795">
        <v>3</v>
      </c>
      <c r="AA80" s="795">
        <v>5</v>
      </c>
      <c r="AB80" s="855"/>
      <c r="AC80" s="839">
        <v>49.59349593495935</v>
      </c>
      <c r="AD80" s="839" t="s">
        <v>215</v>
      </c>
      <c r="AE80" s="839" t="s">
        <v>603</v>
      </c>
      <c r="AF80" s="839">
        <v>50</v>
      </c>
      <c r="AG80" s="839" t="s">
        <v>603</v>
      </c>
      <c r="AH80" s="839" t="s">
        <v>603</v>
      </c>
      <c r="AI80" s="839">
        <v>47.619047619047613</v>
      </c>
      <c r="AJ80" s="839" t="s">
        <v>215</v>
      </c>
      <c r="AK80" s="839" t="s">
        <v>603</v>
      </c>
      <c r="AL80" s="839" t="s">
        <v>603</v>
      </c>
      <c r="AM80" s="839" t="s">
        <v>603</v>
      </c>
      <c r="AN80" s="502"/>
      <c r="AP80" s="502"/>
      <c r="AQ80" s="502"/>
      <c r="AR80" s="502"/>
      <c r="AS80" s="502"/>
      <c r="AT80" s="502"/>
      <c r="AU80" s="502"/>
      <c r="AV80" s="502"/>
      <c r="AW80" s="502"/>
      <c r="AX80" s="502"/>
      <c r="AY80" s="502"/>
      <c r="AZ80" s="502"/>
      <c r="BA80" s="502"/>
      <c r="BB80" s="502"/>
      <c r="BC80" s="502"/>
      <c r="BD80" s="502"/>
      <c r="BE80" s="502"/>
      <c r="BF80" s="502"/>
      <c r="BG80" s="502"/>
      <c r="BH80" s="502"/>
      <c r="BI80" s="502"/>
      <c r="BJ80" s="502"/>
      <c r="BK80" s="502"/>
      <c r="BL80" s="502"/>
      <c r="BM80" s="502"/>
      <c r="BN80" s="502"/>
      <c r="BO80" s="502"/>
      <c r="BP80" s="502"/>
      <c r="BQ80" s="502"/>
      <c r="BR80" s="502"/>
      <c r="BS80" s="502"/>
      <c r="BT80" s="502"/>
      <c r="BU80" s="502"/>
      <c r="BV80" s="502"/>
      <c r="BW80" s="502"/>
      <c r="BX80" s="502"/>
      <c r="BY80" s="502"/>
      <c r="BZ80" s="502"/>
      <c r="CA80" s="502"/>
      <c r="CB80" s="502"/>
      <c r="CC80" s="502"/>
      <c r="CD80" s="502"/>
      <c r="CE80" s="502"/>
      <c r="CF80" s="502"/>
      <c r="CG80" s="502"/>
      <c r="CH80" s="502"/>
      <c r="CI80" s="502"/>
      <c r="CJ80" s="502"/>
      <c r="CK80" s="502"/>
      <c r="CL80" s="502"/>
      <c r="CM80" s="502"/>
      <c r="CN80" s="502"/>
      <c r="CO80" s="502"/>
      <c r="CP80" s="502"/>
      <c r="CQ80" s="502"/>
      <c r="CR80" s="502"/>
      <c r="CS80" s="502"/>
      <c r="CT80" s="502"/>
      <c r="CU80" s="502"/>
      <c r="CV80" s="502"/>
      <c r="CW80" s="502"/>
      <c r="CX80" s="502"/>
      <c r="CY80" s="502"/>
      <c r="CZ80" s="502"/>
      <c r="DA80" s="502"/>
      <c r="DB80" s="502"/>
      <c r="DC80" s="502"/>
      <c r="DD80" s="502"/>
      <c r="DE80" s="502"/>
      <c r="DF80" s="502"/>
      <c r="DG80" s="502"/>
      <c r="DH80" s="502"/>
      <c r="DI80" s="502"/>
      <c r="DJ80" s="502"/>
      <c r="DK80" s="502"/>
      <c r="DL80" s="502"/>
      <c r="DM80" s="502"/>
      <c r="DN80" s="502"/>
      <c r="DO80" s="502"/>
      <c r="DP80" s="502"/>
      <c r="DQ80" s="502"/>
      <c r="DR80" s="502"/>
      <c r="DS80" s="502"/>
      <c r="DT80" s="502"/>
      <c r="DU80" s="502"/>
      <c r="DV80" s="502"/>
      <c r="DW80" s="502"/>
      <c r="DX80" s="502"/>
      <c r="DY80" s="502"/>
      <c r="DZ80" s="502"/>
      <c r="EA80" s="502"/>
      <c r="EB80" s="502"/>
      <c r="EC80" s="502"/>
      <c r="ED80" s="502"/>
      <c r="EE80" s="502"/>
      <c r="EF80" s="502"/>
      <c r="EG80" s="502"/>
      <c r="EH80" s="502"/>
      <c r="EI80" s="502"/>
      <c r="EJ80" s="502"/>
      <c r="EK80" s="502"/>
      <c r="EL80" s="502"/>
      <c r="EM80" s="502"/>
      <c r="EN80" s="502"/>
      <c r="EO80" s="502"/>
      <c r="EP80" s="502"/>
      <c r="EQ80" s="502"/>
      <c r="ER80" s="502"/>
      <c r="ES80" s="502"/>
      <c r="ET80" s="502"/>
      <c r="EU80" s="502"/>
      <c r="EV80" s="502"/>
      <c r="EW80" s="502"/>
      <c r="EX80" s="502"/>
      <c r="EY80" s="502"/>
      <c r="EZ80" s="502"/>
      <c r="FA80" s="502"/>
      <c r="FB80" s="502"/>
      <c r="FC80" s="502"/>
      <c r="FD80" s="502"/>
      <c r="FE80" s="502"/>
      <c r="FF80" s="502"/>
      <c r="FG80" s="502"/>
      <c r="FH80" s="502"/>
      <c r="FI80" s="502"/>
      <c r="FJ80" s="502"/>
      <c r="FK80" s="502"/>
      <c r="FL80" s="502"/>
      <c r="FM80" s="502"/>
      <c r="FN80" s="502"/>
      <c r="FO80" s="502"/>
      <c r="FP80" s="502"/>
      <c r="FQ80" s="502"/>
      <c r="FR80" s="502"/>
      <c r="FS80" s="502"/>
      <c r="FT80" s="502"/>
      <c r="FU80" s="502"/>
      <c r="FV80" s="502"/>
      <c r="FW80" s="502"/>
      <c r="FX80" s="502"/>
      <c r="FY80" s="502"/>
      <c r="FZ80" s="502"/>
      <c r="GA80" s="502"/>
      <c r="GB80" s="502"/>
      <c r="GC80" s="502"/>
      <c r="GD80" s="502"/>
      <c r="GE80" s="502"/>
      <c r="GF80" s="502"/>
      <c r="GG80" s="502"/>
      <c r="GH80" s="502"/>
      <c r="GI80" s="502"/>
      <c r="GJ80" s="502"/>
      <c r="GK80" s="502"/>
      <c r="GL80" s="502"/>
      <c r="GM80" s="502"/>
      <c r="GN80" s="502"/>
      <c r="GO80" s="502"/>
      <c r="GP80" s="502"/>
      <c r="GQ80" s="502"/>
      <c r="GR80" s="502"/>
      <c r="GS80" s="502"/>
      <c r="GT80" s="502"/>
      <c r="GU80" s="502"/>
      <c r="GV80" s="502"/>
      <c r="GW80" s="502"/>
      <c r="GX80" s="502"/>
      <c r="GY80" s="502"/>
      <c r="GZ80" s="502"/>
      <c r="HA80" s="502"/>
      <c r="HB80" s="502"/>
      <c r="HC80" s="502"/>
      <c r="HD80" s="502"/>
      <c r="HE80" s="502"/>
      <c r="HF80" s="502"/>
      <c r="HG80" s="502"/>
      <c r="HH80" s="502"/>
      <c r="HI80" s="502"/>
      <c r="HJ80" s="502"/>
      <c r="HK80" s="502"/>
      <c r="HL80" s="502"/>
      <c r="HM80" s="502"/>
      <c r="HN80" s="502"/>
      <c r="HO80" s="502"/>
      <c r="HP80" s="502"/>
      <c r="HQ80" s="502"/>
      <c r="HR80" s="502"/>
      <c r="HS80" s="502"/>
      <c r="HT80" s="502"/>
      <c r="HU80" s="502"/>
      <c r="HV80" s="502"/>
      <c r="HW80" s="502"/>
      <c r="HX80" s="502"/>
      <c r="HY80" s="502"/>
      <c r="HZ80" s="502"/>
      <c r="IA80" s="502"/>
      <c r="IB80" s="502"/>
      <c r="IC80" s="502"/>
      <c r="ID80" s="502"/>
      <c r="IE80" s="502"/>
      <c r="IF80" s="502"/>
      <c r="IG80" s="502"/>
      <c r="IH80" s="502"/>
      <c r="II80" s="502"/>
      <c r="IJ80" s="502"/>
      <c r="IK80" s="502"/>
      <c r="IL80" s="502"/>
      <c r="IM80" s="502"/>
      <c r="IN80" s="502"/>
      <c r="IO80" s="502"/>
      <c r="IP80" s="502"/>
      <c r="IQ80" s="502"/>
      <c r="IR80" s="502"/>
      <c r="IS80" s="502"/>
      <c r="IT80" s="502"/>
      <c r="IU80" s="502"/>
      <c r="IV80" s="502"/>
    </row>
    <row r="81" spans="1:256" ht="15.75" customHeight="1">
      <c r="A81" s="1095" t="s">
        <v>287</v>
      </c>
      <c r="B81" s="1095"/>
      <c r="C81" s="443" t="s">
        <v>445</v>
      </c>
      <c r="D81" s="437" t="s">
        <v>442</v>
      </c>
      <c r="E81" s="795">
        <v>2426</v>
      </c>
      <c r="F81" s="795">
        <v>33</v>
      </c>
      <c r="G81" s="795">
        <v>87</v>
      </c>
      <c r="H81" s="795">
        <v>1025</v>
      </c>
      <c r="I81" s="795">
        <v>45</v>
      </c>
      <c r="J81" s="795">
        <v>115</v>
      </c>
      <c r="K81" s="795">
        <v>452</v>
      </c>
      <c r="L81" s="795">
        <v>0</v>
      </c>
      <c r="M81" s="795">
        <v>414</v>
      </c>
      <c r="N81" s="795">
        <v>216</v>
      </c>
      <c r="O81" s="795">
        <v>39</v>
      </c>
      <c r="P81" s="795"/>
      <c r="Q81" s="795">
        <v>1886</v>
      </c>
      <c r="R81" s="795">
        <v>23</v>
      </c>
      <c r="S81" s="795">
        <v>68</v>
      </c>
      <c r="T81" s="795">
        <v>815</v>
      </c>
      <c r="U81" s="795">
        <v>29</v>
      </c>
      <c r="V81" s="795">
        <v>75</v>
      </c>
      <c r="W81" s="795">
        <v>312</v>
      </c>
      <c r="X81" s="795">
        <v>0</v>
      </c>
      <c r="Y81" s="795">
        <v>350</v>
      </c>
      <c r="Z81" s="795">
        <v>184</v>
      </c>
      <c r="AA81" s="795">
        <v>30</v>
      </c>
      <c r="AB81" s="855"/>
      <c r="AC81" s="839">
        <v>77.741137675185485</v>
      </c>
      <c r="AD81" s="839">
        <v>69.696969696969703</v>
      </c>
      <c r="AE81" s="839">
        <v>78.160919540229884</v>
      </c>
      <c r="AF81" s="839">
        <v>79.512195121951223</v>
      </c>
      <c r="AG81" s="839">
        <v>64.444444444444443</v>
      </c>
      <c r="AH81" s="839">
        <v>65.217391304347828</v>
      </c>
      <c r="AI81" s="839">
        <v>69.026548672566364</v>
      </c>
      <c r="AJ81" s="839" t="s">
        <v>215</v>
      </c>
      <c r="AK81" s="839">
        <v>84.54106280193237</v>
      </c>
      <c r="AL81" s="839">
        <v>85.18518518518519</v>
      </c>
      <c r="AM81" s="839">
        <v>76.923076923076934</v>
      </c>
      <c r="AN81" s="502"/>
      <c r="AP81" s="502"/>
      <c r="AQ81" s="502"/>
      <c r="AR81" s="502"/>
      <c r="AS81" s="502"/>
      <c r="AT81" s="502"/>
      <c r="AU81" s="502"/>
      <c r="AV81" s="502"/>
      <c r="AW81" s="502"/>
      <c r="AX81" s="502"/>
      <c r="AY81" s="502"/>
      <c r="AZ81" s="502"/>
      <c r="BA81" s="502"/>
      <c r="BB81" s="502"/>
      <c r="BC81" s="502"/>
      <c r="BD81" s="502"/>
      <c r="BE81" s="502"/>
      <c r="BF81" s="502"/>
      <c r="BG81" s="502"/>
      <c r="BH81" s="502"/>
      <c r="BI81" s="502"/>
      <c r="BJ81" s="502"/>
      <c r="BK81" s="502"/>
      <c r="BL81" s="502"/>
      <c r="BM81" s="502"/>
      <c r="BN81" s="502"/>
      <c r="BO81" s="502"/>
      <c r="BP81" s="502"/>
      <c r="BQ81" s="502"/>
      <c r="BR81" s="502"/>
      <c r="BS81" s="502"/>
      <c r="BT81" s="502"/>
      <c r="BU81" s="502"/>
      <c r="BV81" s="502"/>
      <c r="BW81" s="502"/>
      <c r="BX81" s="502"/>
      <c r="BY81" s="502"/>
      <c r="BZ81" s="502"/>
      <c r="CA81" s="502"/>
      <c r="CB81" s="502"/>
      <c r="CC81" s="502"/>
      <c r="CD81" s="502"/>
      <c r="CE81" s="502"/>
      <c r="CF81" s="502"/>
      <c r="CG81" s="502"/>
      <c r="CH81" s="502"/>
      <c r="CI81" s="502"/>
      <c r="CJ81" s="502"/>
      <c r="CK81" s="502"/>
      <c r="CL81" s="502"/>
      <c r="CM81" s="502"/>
      <c r="CN81" s="502"/>
      <c r="CO81" s="502"/>
      <c r="CP81" s="502"/>
      <c r="CQ81" s="502"/>
      <c r="CR81" s="502"/>
      <c r="CS81" s="502"/>
      <c r="CT81" s="502"/>
      <c r="CU81" s="502"/>
      <c r="CV81" s="502"/>
      <c r="CW81" s="502"/>
      <c r="CX81" s="502"/>
      <c r="CY81" s="502"/>
      <c r="CZ81" s="502"/>
      <c r="DA81" s="502"/>
      <c r="DB81" s="502"/>
      <c r="DC81" s="502"/>
      <c r="DD81" s="502"/>
      <c r="DE81" s="502"/>
      <c r="DF81" s="502"/>
      <c r="DG81" s="502"/>
      <c r="DH81" s="502"/>
      <c r="DI81" s="502"/>
      <c r="DJ81" s="502"/>
      <c r="DK81" s="502"/>
      <c r="DL81" s="502"/>
      <c r="DM81" s="502"/>
      <c r="DN81" s="502"/>
      <c r="DO81" s="502"/>
      <c r="DP81" s="502"/>
      <c r="DQ81" s="502"/>
      <c r="DR81" s="502"/>
      <c r="DS81" s="502"/>
      <c r="DT81" s="502"/>
      <c r="DU81" s="502"/>
      <c r="DV81" s="502"/>
      <c r="DW81" s="502"/>
      <c r="DX81" s="502"/>
      <c r="DY81" s="502"/>
      <c r="DZ81" s="502"/>
      <c r="EA81" s="502"/>
      <c r="EB81" s="502"/>
      <c r="EC81" s="502"/>
      <c r="ED81" s="502"/>
      <c r="EE81" s="502"/>
      <c r="EF81" s="502"/>
      <c r="EG81" s="502"/>
      <c r="EH81" s="502"/>
      <c r="EI81" s="502"/>
      <c r="EJ81" s="502"/>
      <c r="EK81" s="502"/>
      <c r="EL81" s="502"/>
      <c r="EM81" s="502"/>
      <c r="EN81" s="502"/>
      <c r="EO81" s="502"/>
      <c r="EP81" s="502"/>
      <c r="EQ81" s="502"/>
      <c r="ER81" s="502"/>
      <c r="ES81" s="502"/>
      <c r="ET81" s="502"/>
      <c r="EU81" s="502"/>
      <c r="EV81" s="502"/>
      <c r="EW81" s="502"/>
      <c r="EX81" s="502"/>
      <c r="EY81" s="502"/>
      <c r="EZ81" s="502"/>
      <c r="FA81" s="502"/>
      <c r="FB81" s="502"/>
      <c r="FC81" s="502"/>
      <c r="FD81" s="502"/>
      <c r="FE81" s="502"/>
      <c r="FF81" s="502"/>
      <c r="FG81" s="502"/>
      <c r="FH81" s="502"/>
      <c r="FI81" s="502"/>
      <c r="FJ81" s="502"/>
      <c r="FK81" s="502"/>
      <c r="FL81" s="502"/>
      <c r="FM81" s="502"/>
      <c r="FN81" s="502"/>
      <c r="FO81" s="502"/>
      <c r="FP81" s="502"/>
      <c r="FQ81" s="502"/>
      <c r="FR81" s="502"/>
      <c r="FS81" s="502"/>
      <c r="FT81" s="502"/>
      <c r="FU81" s="502"/>
      <c r="FV81" s="502"/>
      <c r="FW81" s="502"/>
      <c r="FX81" s="502"/>
      <c r="FY81" s="502"/>
      <c r="FZ81" s="502"/>
      <c r="GA81" s="502"/>
      <c r="GB81" s="502"/>
      <c r="GC81" s="502"/>
      <c r="GD81" s="502"/>
      <c r="GE81" s="502"/>
      <c r="GF81" s="502"/>
      <c r="GG81" s="502"/>
      <c r="GH81" s="502"/>
      <c r="GI81" s="502"/>
      <c r="GJ81" s="502"/>
      <c r="GK81" s="502"/>
      <c r="GL81" s="502"/>
      <c r="GM81" s="502"/>
      <c r="GN81" s="502"/>
      <c r="GO81" s="502"/>
      <c r="GP81" s="502"/>
      <c r="GQ81" s="502"/>
      <c r="GR81" s="502"/>
      <c r="GS81" s="502"/>
      <c r="GT81" s="502"/>
      <c r="GU81" s="502"/>
      <c r="GV81" s="502"/>
      <c r="GW81" s="502"/>
      <c r="GX81" s="502"/>
      <c r="GY81" s="502"/>
      <c r="GZ81" s="502"/>
      <c r="HA81" s="502"/>
      <c r="HB81" s="502"/>
      <c r="HC81" s="502"/>
      <c r="HD81" s="502"/>
      <c r="HE81" s="502"/>
      <c r="HF81" s="502"/>
      <c r="HG81" s="502"/>
      <c r="HH81" s="502"/>
      <c r="HI81" s="502"/>
      <c r="HJ81" s="502"/>
      <c r="HK81" s="502"/>
      <c r="HL81" s="502"/>
      <c r="HM81" s="502"/>
      <c r="HN81" s="502"/>
      <c r="HO81" s="502"/>
      <c r="HP81" s="502"/>
      <c r="HQ81" s="502"/>
      <c r="HR81" s="502"/>
      <c r="HS81" s="502"/>
      <c r="HT81" s="502"/>
      <c r="HU81" s="502"/>
      <c r="HV81" s="502"/>
      <c r="HW81" s="502"/>
      <c r="HX81" s="502"/>
      <c r="HY81" s="502"/>
      <c r="HZ81" s="502"/>
      <c r="IA81" s="502"/>
      <c r="IB81" s="502"/>
      <c r="IC81" s="502"/>
      <c r="ID81" s="502"/>
      <c r="IE81" s="502"/>
      <c r="IF81" s="502"/>
      <c r="IG81" s="502"/>
      <c r="IH81" s="502"/>
      <c r="II81" s="502"/>
      <c r="IJ81" s="502"/>
      <c r="IK81" s="502"/>
      <c r="IL81" s="502"/>
      <c r="IM81" s="502"/>
      <c r="IN81" s="502"/>
      <c r="IO81" s="502"/>
      <c r="IP81" s="502"/>
      <c r="IQ81" s="502"/>
      <c r="IR81" s="502"/>
      <c r="IS81" s="502"/>
      <c r="IT81" s="502"/>
      <c r="IU81" s="502"/>
      <c r="IV81" s="502"/>
    </row>
    <row r="82" spans="1:256" ht="15.75" customHeight="1">
      <c r="A82" s="1095" t="s">
        <v>288</v>
      </c>
      <c r="B82" s="1095"/>
      <c r="C82" s="443" t="s">
        <v>446</v>
      </c>
      <c r="D82" s="437" t="s">
        <v>442</v>
      </c>
      <c r="E82" s="795">
        <v>88</v>
      </c>
      <c r="F82" s="795">
        <v>3</v>
      </c>
      <c r="G82" s="795">
        <v>39</v>
      </c>
      <c r="H82" s="795">
        <v>19</v>
      </c>
      <c r="I82" s="795">
        <v>6</v>
      </c>
      <c r="J82" s="795">
        <v>4</v>
      </c>
      <c r="K82" s="795">
        <v>12</v>
      </c>
      <c r="L82" s="795">
        <v>0</v>
      </c>
      <c r="M82" s="795">
        <v>0</v>
      </c>
      <c r="N82" s="795">
        <v>1</v>
      </c>
      <c r="O82" s="795">
        <v>4</v>
      </c>
      <c r="P82" s="795"/>
      <c r="Q82" s="795">
        <v>35</v>
      </c>
      <c r="R82" s="795">
        <v>3</v>
      </c>
      <c r="S82" s="795">
        <v>17</v>
      </c>
      <c r="T82" s="795">
        <v>5</v>
      </c>
      <c r="U82" s="795">
        <v>2</v>
      </c>
      <c r="V82" s="795">
        <v>2</v>
      </c>
      <c r="W82" s="795">
        <v>4</v>
      </c>
      <c r="X82" s="795">
        <v>0</v>
      </c>
      <c r="Y82" s="795">
        <v>0</v>
      </c>
      <c r="Z82" s="795">
        <v>0</v>
      </c>
      <c r="AA82" s="795">
        <v>2</v>
      </c>
      <c r="AB82" s="855"/>
      <c r="AC82" s="839">
        <v>39.772727272727273</v>
      </c>
      <c r="AD82" s="839" t="s">
        <v>603</v>
      </c>
      <c r="AE82" s="839">
        <v>43.589743589743591</v>
      </c>
      <c r="AF82" s="839" t="s">
        <v>603</v>
      </c>
      <c r="AG82" s="839" t="s">
        <v>603</v>
      </c>
      <c r="AH82" s="839" t="s">
        <v>603</v>
      </c>
      <c r="AI82" s="839" t="s">
        <v>603</v>
      </c>
      <c r="AJ82" s="839" t="s">
        <v>215</v>
      </c>
      <c r="AK82" s="839" t="s">
        <v>215</v>
      </c>
      <c r="AL82" s="839" t="s">
        <v>603</v>
      </c>
      <c r="AM82" s="839" t="s">
        <v>603</v>
      </c>
      <c r="AN82" s="502"/>
      <c r="AP82" s="502"/>
      <c r="AQ82" s="502"/>
      <c r="AR82" s="502"/>
      <c r="AS82" s="502"/>
      <c r="AT82" s="502"/>
      <c r="AU82" s="502"/>
      <c r="AV82" s="502"/>
      <c r="AW82" s="502"/>
      <c r="AX82" s="502"/>
      <c r="AY82" s="502"/>
      <c r="AZ82" s="502"/>
      <c r="BA82" s="502"/>
      <c r="BB82" s="502"/>
      <c r="BC82" s="502"/>
      <c r="BD82" s="502"/>
      <c r="BE82" s="502"/>
      <c r="BF82" s="502"/>
      <c r="BG82" s="502"/>
      <c r="BH82" s="502"/>
      <c r="BI82" s="502"/>
      <c r="BJ82" s="502"/>
      <c r="BK82" s="502"/>
      <c r="BL82" s="502"/>
      <c r="BM82" s="502"/>
      <c r="BN82" s="502"/>
      <c r="BO82" s="502"/>
      <c r="BP82" s="502"/>
      <c r="BQ82" s="502"/>
      <c r="BR82" s="502"/>
      <c r="BS82" s="502"/>
      <c r="BT82" s="502"/>
      <c r="BU82" s="502"/>
      <c r="BV82" s="502"/>
      <c r="BW82" s="502"/>
      <c r="BX82" s="502"/>
      <c r="BY82" s="502"/>
      <c r="BZ82" s="502"/>
      <c r="CA82" s="502"/>
      <c r="CB82" s="502"/>
      <c r="CC82" s="502"/>
      <c r="CD82" s="502"/>
      <c r="CE82" s="502"/>
      <c r="CF82" s="502"/>
      <c r="CG82" s="502"/>
      <c r="CH82" s="502"/>
      <c r="CI82" s="502"/>
      <c r="CJ82" s="502"/>
      <c r="CK82" s="502"/>
      <c r="CL82" s="502"/>
      <c r="CM82" s="502"/>
      <c r="CN82" s="502"/>
      <c r="CO82" s="502"/>
      <c r="CP82" s="502"/>
      <c r="CQ82" s="502"/>
      <c r="CR82" s="502"/>
      <c r="CS82" s="502"/>
      <c r="CT82" s="502"/>
      <c r="CU82" s="502"/>
      <c r="CV82" s="502"/>
      <c r="CW82" s="502"/>
      <c r="CX82" s="502"/>
      <c r="CY82" s="502"/>
      <c r="CZ82" s="502"/>
      <c r="DA82" s="502"/>
      <c r="DB82" s="502"/>
      <c r="DC82" s="502"/>
      <c r="DD82" s="502"/>
      <c r="DE82" s="502"/>
      <c r="DF82" s="502"/>
      <c r="DG82" s="502"/>
      <c r="DH82" s="502"/>
      <c r="DI82" s="502"/>
      <c r="DJ82" s="502"/>
      <c r="DK82" s="502"/>
      <c r="DL82" s="502"/>
      <c r="DM82" s="502"/>
      <c r="DN82" s="502"/>
      <c r="DO82" s="502"/>
      <c r="DP82" s="502"/>
      <c r="DQ82" s="502"/>
      <c r="DR82" s="502"/>
      <c r="DS82" s="502"/>
      <c r="DT82" s="502"/>
      <c r="DU82" s="502"/>
      <c r="DV82" s="502"/>
      <c r="DW82" s="502"/>
      <c r="DX82" s="502"/>
      <c r="DY82" s="502"/>
      <c r="DZ82" s="502"/>
      <c r="EA82" s="502"/>
      <c r="EB82" s="502"/>
      <c r="EC82" s="502"/>
      <c r="ED82" s="502"/>
      <c r="EE82" s="502"/>
      <c r="EF82" s="502"/>
      <c r="EG82" s="502"/>
      <c r="EH82" s="502"/>
      <c r="EI82" s="502"/>
      <c r="EJ82" s="502"/>
      <c r="EK82" s="502"/>
      <c r="EL82" s="502"/>
      <c r="EM82" s="502"/>
      <c r="EN82" s="502"/>
      <c r="EO82" s="502"/>
      <c r="EP82" s="502"/>
      <c r="EQ82" s="502"/>
      <c r="ER82" s="502"/>
      <c r="ES82" s="502"/>
      <c r="ET82" s="502"/>
      <c r="EU82" s="502"/>
      <c r="EV82" s="502"/>
      <c r="EW82" s="502"/>
      <c r="EX82" s="502"/>
      <c r="EY82" s="502"/>
      <c r="EZ82" s="502"/>
      <c r="FA82" s="502"/>
      <c r="FB82" s="502"/>
      <c r="FC82" s="502"/>
      <c r="FD82" s="502"/>
      <c r="FE82" s="502"/>
      <c r="FF82" s="502"/>
      <c r="FG82" s="502"/>
      <c r="FH82" s="502"/>
      <c r="FI82" s="502"/>
      <c r="FJ82" s="502"/>
      <c r="FK82" s="502"/>
      <c r="FL82" s="502"/>
      <c r="FM82" s="502"/>
      <c r="FN82" s="502"/>
      <c r="FO82" s="502"/>
      <c r="FP82" s="502"/>
      <c r="FQ82" s="502"/>
      <c r="FR82" s="502"/>
      <c r="FS82" s="502"/>
      <c r="FT82" s="502"/>
      <c r="FU82" s="502"/>
      <c r="FV82" s="502"/>
      <c r="FW82" s="502"/>
      <c r="FX82" s="502"/>
      <c r="FY82" s="502"/>
      <c r="FZ82" s="502"/>
      <c r="GA82" s="502"/>
      <c r="GB82" s="502"/>
      <c r="GC82" s="502"/>
      <c r="GD82" s="502"/>
      <c r="GE82" s="502"/>
      <c r="GF82" s="502"/>
      <c r="GG82" s="502"/>
      <c r="GH82" s="502"/>
      <c r="GI82" s="502"/>
      <c r="GJ82" s="502"/>
      <c r="GK82" s="502"/>
      <c r="GL82" s="502"/>
      <c r="GM82" s="502"/>
      <c r="GN82" s="502"/>
      <c r="GO82" s="502"/>
      <c r="GP82" s="502"/>
      <c r="GQ82" s="502"/>
      <c r="GR82" s="502"/>
      <c r="GS82" s="502"/>
      <c r="GT82" s="502"/>
      <c r="GU82" s="502"/>
      <c r="GV82" s="502"/>
      <c r="GW82" s="502"/>
      <c r="GX82" s="502"/>
      <c r="GY82" s="502"/>
      <c r="GZ82" s="502"/>
      <c r="HA82" s="502"/>
      <c r="HB82" s="502"/>
      <c r="HC82" s="502"/>
      <c r="HD82" s="502"/>
      <c r="HE82" s="502"/>
      <c r="HF82" s="502"/>
      <c r="HG82" s="502"/>
      <c r="HH82" s="502"/>
      <c r="HI82" s="502"/>
      <c r="HJ82" s="502"/>
      <c r="HK82" s="502"/>
      <c r="HL82" s="502"/>
      <c r="HM82" s="502"/>
      <c r="HN82" s="502"/>
      <c r="HO82" s="502"/>
      <c r="HP82" s="502"/>
      <c r="HQ82" s="502"/>
      <c r="HR82" s="502"/>
      <c r="HS82" s="502"/>
      <c r="HT82" s="502"/>
      <c r="HU82" s="502"/>
      <c r="HV82" s="502"/>
      <c r="HW82" s="502"/>
      <c r="HX82" s="502"/>
      <c r="HY82" s="502"/>
      <c r="HZ82" s="502"/>
      <c r="IA82" s="502"/>
      <c r="IB82" s="502"/>
      <c r="IC82" s="502"/>
      <c r="ID82" s="502"/>
      <c r="IE82" s="502"/>
      <c r="IF82" s="502"/>
      <c r="IG82" s="502"/>
      <c r="IH82" s="502"/>
      <c r="II82" s="502"/>
      <c r="IJ82" s="502"/>
      <c r="IK82" s="502"/>
      <c r="IL82" s="502"/>
      <c r="IM82" s="502"/>
      <c r="IN82" s="502"/>
      <c r="IO82" s="502"/>
      <c r="IP82" s="502"/>
      <c r="IQ82" s="502"/>
      <c r="IR82" s="502"/>
      <c r="IS82" s="502"/>
      <c r="IT82" s="502"/>
      <c r="IU82" s="502"/>
      <c r="IV82" s="502"/>
    </row>
    <row r="83" spans="1:256" ht="15.75" customHeight="1">
      <c r="A83" s="1095" t="s">
        <v>298</v>
      </c>
      <c r="B83" s="1095"/>
      <c r="C83" s="443" t="s">
        <v>456</v>
      </c>
      <c r="D83" s="437" t="s">
        <v>442</v>
      </c>
      <c r="E83" s="795" t="s">
        <v>604</v>
      </c>
      <c r="F83" s="795" t="s">
        <v>604</v>
      </c>
      <c r="G83" s="795" t="s">
        <v>604</v>
      </c>
      <c r="H83" s="795" t="s">
        <v>604</v>
      </c>
      <c r="I83" s="795" t="s">
        <v>604</v>
      </c>
      <c r="J83" s="795" t="s">
        <v>604</v>
      </c>
      <c r="K83" s="795" t="s">
        <v>604</v>
      </c>
      <c r="L83" s="795" t="s">
        <v>604</v>
      </c>
      <c r="M83" s="795" t="s">
        <v>604</v>
      </c>
      <c r="N83" s="795" t="s">
        <v>604</v>
      </c>
      <c r="O83" s="795" t="s">
        <v>604</v>
      </c>
      <c r="P83" s="795"/>
      <c r="Q83" s="795" t="s">
        <v>604</v>
      </c>
      <c r="R83" s="795" t="s">
        <v>604</v>
      </c>
      <c r="S83" s="795" t="s">
        <v>604</v>
      </c>
      <c r="T83" s="795" t="s">
        <v>604</v>
      </c>
      <c r="U83" s="795" t="s">
        <v>604</v>
      </c>
      <c r="V83" s="795" t="s">
        <v>604</v>
      </c>
      <c r="W83" s="795" t="s">
        <v>604</v>
      </c>
      <c r="X83" s="795" t="s">
        <v>604</v>
      </c>
      <c r="Y83" s="795" t="s">
        <v>604</v>
      </c>
      <c r="Z83" s="795" t="s">
        <v>604</v>
      </c>
      <c r="AA83" s="795" t="s">
        <v>604</v>
      </c>
      <c r="AB83" s="855"/>
      <c r="AC83" s="839" t="s">
        <v>604</v>
      </c>
      <c r="AD83" s="839" t="s">
        <v>604</v>
      </c>
      <c r="AE83" s="839" t="s">
        <v>604</v>
      </c>
      <c r="AF83" s="839" t="s">
        <v>604</v>
      </c>
      <c r="AG83" s="839" t="s">
        <v>604</v>
      </c>
      <c r="AH83" s="839" t="s">
        <v>604</v>
      </c>
      <c r="AI83" s="839" t="s">
        <v>604</v>
      </c>
      <c r="AJ83" s="839" t="s">
        <v>604</v>
      </c>
      <c r="AK83" s="839" t="s">
        <v>604</v>
      </c>
      <c r="AL83" s="839" t="s">
        <v>604</v>
      </c>
      <c r="AM83" s="839" t="s">
        <v>604</v>
      </c>
      <c r="AN83" s="502"/>
      <c r="AP83" s="502"/>
      <c r="AQ83" s="502"/>
      <c r="AR83" s="502"/>
      <c r="AS83" s="502"/>
      <c r="AT83" s="502"/>
      <c r="AU83" s="502"/>
      <c r="AV83" s="502"/>
      <c r="AW83" s="502"/>
      <c r="AX83" s="502"/>
      <c r="AY83" s="502"/>
      <c r="AZ83" s="502"/>
      <c r="BA83" s="502"/>
      <c r="BB83" s="502"/>
      <c r="BC83" s="502"/>
      <c r="BD83" s="502"/>
      <c r="BE83" s="502"/>
      <c r="BF83" s="502"/>
      <c r="BG83" s="502"/>
      <c r="BH83" s="502"/>
      <c r="BI83" s="502"/>
      <c r="BJ83" s="502"/>
      <c r="BK83" s="502"/>
      <c r="BL83" s="502"/>
      <c r="BM83" s="502"/>
      <c r="BN83" s="502"/>
      <c r="BO83" s="502"/>
      <c r="BP83" s="502"/>
      <c r="BQ83" s="502"/>
      <c r="BR83" s="502"/>
      <c r="BS83" s="502"/>
      <c r="BT83" s="502"/>
      <c r="BU83" s="502"/>
      <c r="BV83" s="502"/>
      <c r="BW83" s="502"/>
      <c r="BX83" s="502"/>
      <c r="BY83" s="502"/>
      <c r="BZ83" s="502"/>
      <c r="CA83" s="502"/>
      <c r="CB83" s="502"/>
      <c r="CC83" s="502"/>
      <c r="CD83" s="502"/>
      <c r="CE83" s="502"/>
      <c r="CF83" s="502"/>
      <c r="CG83" s="502"/>
      <c r="CH83" s="502"/>
      <c r="CI83" s="502"/>
      <c r="CJ83" s="502"/>
      <c r="CK83" s="502"/>
      <c r="CL83" s="502"/>
      <c r="CM83" s="502"/>
      <c r="CN83" s="502"/>
      <c r="CO83" s="502"/>
      <c r="CP83" s="502"/>
      <c r="CQ83" s="502"/>
      <c r="CR83" s="502"/>
      <c r="CS83" s="502"/>
      <c r="CT83" s="502"/>
      <c r="CU83" s="502"/>
      <c r="CV83" s="502"/>
      <c r="CW83" s="502"/>
      <c r="CX83" s="502"/>
      <c r="CY83" s="502"/>
      <c r="CZ83" s="502"/>
      <c r="DA83" s="502"/>
      <c r="DB83" s="502"/>
      <c r="DC83" s="502"/>
      <c r="DD83" s="502"/>
      <c r="DE83" s="502"/>
      <c r="DF83" s="502"/>
      <c r="DG83" s="502"/>
      <c r="DH83" s="502"/>
      <c r="DI83" s="502"/>
      <c r="DJ83" s="502"/>
      <c r="DK83" s="502"/>
      <c r="DL83" s="502"/>
      <c r="DM83" s="502"/>
      <c r="DN83" s="502"/>
      <c r="DO83" s="502"/>
      <c r="DP83" s="502"/>
      <c r="DQ83" s="502"/>
      <c r="DR83" s="502"/>
      <c r="DS83" s="502"/>
      <c r="DT83" s="502"/>
      <c r="DU83" s="502"/>
      <c r="DV83" s="502"/>
      <c r="DW83" s="502"/>
      <c r="DX83" s="502"/>
      <c r="DY83" s="502"/>
      <c r="DZ83" s="502"/>
      <c r="EA83" s="502"/>
      <c r="EB83" s="502"/>
      <c r="EC83" s="502"/>
      <c r="ED83" s="502"/>
      <c r="EE83" s="502"/>
      <c r="EF83" s="502"/>
      <c r="EG83" s="502"/>
      <c r="EH83" s="502"/>
      <c r="EI83" s="502"/>
      <c r="EJ83" s="502"/>
      <c r="EK83" s="502"/>
      <c r="EL83" s="502"/>
      <c r="EM83" s="502"/>
      <c r="EN83" s="502"/>
      <c r="EO83" s="502"/>
      <c r="EP83" s="502"/>
      <c r="EQ83" s="502"/>
      <c r="ER83" s="502"/>
      <c r="ES83" s="502"/>
      <c r="ET83" s="502"/>
      <c r="EU83" s="502"/>
      <c r="EV83" s="502"/>
      <c r="EW83" s="502"/>
      <c r="EX83" s="502"/>
      <c r="EY83" s="502"/>
      <c r="EZ83" s="502"/>
      <c r="FA83" s="502"/>
      <c r="FB83" s="502"/>
      <c r="FC83" s="502"/>
      <c r="FD83" s="502"/>
      <c r="FE83" s="502"/>
      <c r="FF83" s="502"/>
      <c r="FG83" s="502"/>
      <c r="FH83" s="502"/>
      <c r="FI83" s="502"/>
      <c r="FJ83" s="502"/>
      <c r="FK83" s="502"/>
      <c r="FL83" s="502"/>
      <c r="FM83" s="502"/>
      <c r="FN83" s="502"/>
      <c r="FO83" s="502"/>
      <c r="FP83" s="502"/>
      <c r="FQ83" s="502"/>
      <c r="FR83" s="502"/>
      <c r="FS83" s="502"/>
      <c r="FT83" s="502"/>
      <c r="FU83" s="502"/>
      <c r="FV83" s="502"/>
      <c r="FW83" s="502"/>
      <c r="FX83" s="502"/>
      <c r="FY83" s="502"/>
      <c r="FZ83" s="502"/>
      <c r="GA83" s="502"/>
      <c r="GB83" s="502"/>
      <c r="GC83" s="502"/>
      <c r="GD83" s="502"/>
      <c r="GE83" s="502"/>
      <c r="GF83" s="502"/>
      <c r="GG83" s="502"/>
      <c r="GH83" s="502"/>
      <c r="GI83" s="502"/>
      <c r="GJ83" s="502"/>
      <c r="GK83" s="502"/>
      <c r="GL83" s="502"/>
      <c r="GM83" s="502"/>
      <c r="GN83" s="502"/>
      <c r="GO83" s="502"/>
      <c r="GP83" s="502"/>
      <c r="GQ83" s="502"/>
      <c r="GR83" s="502"/>
      <c r="GS83" s="502"/>
      <c r="GT83" s="502"/>
      <c r="GU83" s="502"/>
      <c r="GV83" s="502"/>
      <c r="GW83" s="502"/>
      <c r="GX83" s="502"/>
      <c r="GY83" s="502"/>
      <c r="GZ83" s="502"/>
      <c r="HA83" s="502"/>
      <c r="HB83" s="502"/>
      <c r="HC83" s="502"/>
      <c r="HD83" s="502"/>
      <c r="HE83" s="502"/>
      <c r="HF83" s="502"/>
      <c r="HG83" s="502"/>
      <c r="HH83" s="502"/>
      <c r="HI83" s="502"/>
      <c r="HJ83" s="502"/>
      <c r="HK83" s="502"/>
      <c r="HL83" s="502"/>
      <c r="HM83" s="502"/>
      <c r="HN83" s="502"/>
      <c r="HO83" s="502"/>
      <c r="HP83" s="502"/>
      <c r="HQ83" s="502"/>
      <c r="HR83" s="502"/>
      <c r="HS83" s="502"/>
      <c r="HT83" s="502"/>
      <c r="HU83" s="502"/>
      <c r="HV83" s="502"/>
      <c r="HW83" s="502"/>
      <c r="HX83" s="502"/>
      <c r="HY83" s="502"/>
      <c r="HZ83" s="502"/>
      <c r="IA83" s="502"/>
      <c r="IB83" s="502"/>
      <c r="IC83" s="502"/>
      <c r="ID83" s="502"/>
      <c r="IE83" s="502"/>
      <c r="IF83" s="502"/>
      <c r="IG83" s="502"/>
      <c r="IH83" s="502"/>
      <c r="II83" s="502"/>
      <c r="IJ83" s="502"/>
      <c r="IK83" s="502"/>
      <c r="IL83" s="502"/>
      <c r="IM83" s="502"/>
      <c r="IN83" s="502"/>
      <c r="IO83" s="502"/>
      <c r="IP83" s="502"/>
      <c r="IQ83" s="502"/>
      <c r="IR83" s="502"/>
      <c r="IS83" s="502"/>
      <c r="IT83" s="502"/>
      <c r="IU83" s="502"/>
      <c r="IV83" s="502"/>
    </row>
    <row r="84" spans="1:256" ht="15.75" customHeight="1">
      <c r="A84" s="1095" t="s">
        <v>289</v>
      </c>
      <c r="B84" s="1095"/>
      <c r="C84" s="443" t="s">
        <v>447</v>
      </c>
      <c r="D84" s="437" t="s">
        <v>442</v>
      </c>
      <c r="E84" s="795">
        <v>1626</v>
      </c>
      <c r="F84" s="795">
        <v>88</v>
      </c>
      <c r="G84" s="795">
        <v>84</v>
      </c>
      <c r="H84" s="795">
        <v>209</v>
      </c>
      <c r="I84" s="795">
        <v>28</v>
      </c>
      <c r="J84" s="795">
        <v>52</v>
      </c>
      <c r="K84" s="795">
        <v>368</v>
      </c>
      <c r="L84" s="795">
        <v>0</v>
      </c>
      <c r="M84" s="795">
        <v>144</v>
      </c>
      <c r="N84" s="795">
        <v>115</v>
      </c>
      <c r="O84" s="795">
        <v>538</v>
      </c>
      <c r="P84" s="795"/>
      <c r="Q84" s="795">
        <v>888</v>
      </c>
      <c r="R84" s="795">
        <v>49</v>
      </c>
      <c r="S84" s="795">
        <v>47</v>
      </c>
      <c r="T84" s="795">
        <v>100</v>
      </c>
      <c r="U84" s="795">
        <v>18</v>
      </c>
      <c r="V84" s="795">
        <v>21</v>
      </c>
      <c r="W84" s="795">
        <v>189</v>
      </c>
      <c r="X84" s="795">
        <v>0</v>
      </c>
      <c r="Y84" s="795">
        <v>91</v>
      </c>
      <c r="Z84" s="795">
        <v>53</v>
      </c>
      <c r="AA84" s="795">
        <v>320</v>
      </c>
      <c r="AB84" s="855"/>
      <c r="AC84" s="839">
        <v>54.612546125461257</v>
      </c>
      <c r="AD84" s="839">
        <v>55.68181818181818</v>
      </c>
      <c r="AE84" s="839">
        <v>55.952380952380956</v>
      </c>
      <c r="AF84" s="839">
        <v>47.846889952153113</v>
      </c>
      <c r="AG84" s="839">
        <v>64.285714285714292</v>
      </c>
      <c r="AH84" s="839">
        <v>40.384615384615387</v>
      </c>
      <c r="AI84" s="839">
        <v>51.358695652173914</v>
      </c>
      <c r="AJ84" s="839" t="s">
        <v>215</v>
      </c>
      <c r="AK84" s="839">
        <v>63.194444444444443</v>
      </c>
      <c r="AL84" s="839">
        <v>46.086956521739133</v>
      </c>
      <c r="AM84" s="839">
        <v>59.479553903345725</v>
      </c>
      <c r="AN84" s="502"/>
      <c r="AP84" s="502"/>
      <c r="AQ84" s="502"/>
      <c r="AR84" s="502"/>
      <c r="AS84" s="502"/>
      <c r="AT84" s="502"/>
      <c r="AU84" s="502"/>
      <c r="AV84" s="502"/>
      <c r="AW84" s="502"/>
      <c r="AX84" s="502"/>
      <c r="AY84" s="502"/>
      <c r="AZ84" s="502"/>
      <c r="BA84" s="502"/>
      <c r="BB84" s="502"/>
      <c r="BC84" s="502"/>
      <c r="BD84" s="502"/>
      <c r="BE84" s="502"/>
      <c r="BF84" s="502"/>
      <c r="BG84" s="502"/>
      <c r="BH84" s="502"/>
      <c r="BI84" s="502"/>
      <c r="BJ84" s="502"/>
      <c r="BK84" s="502"/>
      <c r="BL84" s="502"/>
      <c r="BM84" s="502"/>
      <c r="BN84" s="502"/>
      <c r="BO84" s="502"/>
      <c r="BP84" s="502"/>
      <c r="BQ84" s="502"/>
      <c r="BR84" s="502"/>
      <c r="BS84" s="502"/>
      <c r="BT84" s="502"/>
      <c r="BU84" s="502"/>
      <c r="BV84" s="502"/>
      <c r="BW84" s="502"/>
      <c r="BX84" s="502"/>
      <c r="BY84" s="502"/>
      <c r="BZ84" s="502"/>
      <c r="CA84" s="502"/>
      <c r="CB84" s="502"/>
      <c r="CC84" s="502"/>
      <c r="CD84" s="502"/>
      <c r="CE84" s="502"/>
      <c r="CF84" s="502"/>
      <c r="CG84" s="502"/>
      <c r="CH84" s="502"/>
      <c r="CI84" s="502"/>
      <c r="CJ84" s="502"/>
      <c r="CK84" s="502"/>
      <c r="CL84" s="502"/>
      <c r="CM84" s="502"/>
      <c r="CN84" s="502"/>
      <c r="CO84" s="502"/>
      <c r="CP84" s="502"/>
      <c r="CQ84" s="502"/>
      <c r="CR84" s="502"/>
      <c r="CS84" s="502"/>
      <c r="CT84" s="502"/>
      <c r="CU84" s="502"/>
      <c r="CV84" s="502"/>
      <c r="CW84" s="502"/>
      <c r="CX84" s="502"/>
      <c r="CY84" s="502"/>
      <c r="CZ84" s="502"/>
      <c r="DA84" s="502"/>
      <c r="DB84" s="502"/>
      <c r="DC84" s="502"/>
      <c r="DD84" s="502"/>
      <c r="DE84" s="502"/>
      <c r="DF84" s="502"/>
      <c r="DG84" s="502"/>
      <c r="DH84" s="502"/>
      <c r="DI84" s="502"/>
      <c r="DJ84" s="502"/>
      <c r="DK84" s="502"/>
      <c r="DL84" s="502"/>
      <c r="DM84" s="502"/>
      <c r="DN84" s="502"/>
      <c r="DO84" s="502"/>
      <c r="DP84" s="502"/>
      <c r="DQ84" s="502"/>
      <c r="DR84" s="502"/>
      <c r="DS84" s="502"/>
      <c r="DT84" s="502"/>
      <c r="DU84" s="502"/>
      <c r="DV84" s="502"/>
      <c r="DW84" s="502"/>
      <c r="DX84" s="502"/>
      <c r="DY84" s="502"/>
      <c r="DZ84" s="502"/>
      <c r="EA84" s="502"/>
      <c r="EB84" s="502"/>
      <c r="EC84" s="502"/>
      <c r="ED84" s="502"/>
      <c r="EE84" s="502"/>
      <c r="EF84" s="502"/>
      <c r="EG84" s="502"/>
      <c r="EH84" s="502"/>
      <c r="EI84" s="502"/>
      <c r="EJ84" s="502"/>
      <c r="EK84" s="502"/>
      <c r="EL84" s="502"/>
      <c r="EM84" s="502"/>
      <c r="EN84" s="502"/>
      <c r="EO84" s="502"/>
      <c r="EP84" s="502"/>
      <c r="EQ84" s="502"/>
      <c r="ER84" s="502"/>
      <c r="ES84" s="502"/>
      <c r="ET84" s="502"/>
      <c r="EU84" s="502"/>
      <c r="EV84" s="502"/>
      <c r="EW84" s="502"/>
      <c r="EX84" s="502"/>
      <c r="EY84" s="502"/>
      <c r="EZ84" s="502"/>
      <c r="FA84" s="502"/>
      <c r="FB84" s="502"/>
      <c r="FC84" s="502"/>
      <c r="FD84" s="502"/>
      <c r="FE84" s="502"/>
      <c r="FF84" s="502"/>
      <c r="FG84" s="502"/>
      <c r="FH84" s="502"/>
      <c r="FI84" s="502"/>
      <c r="FJ84" s="502"/>
      <c r="FK84" s="502"/>
      <c r="FL84" s="502"/>
      <c r="FM84" s="502"/>
      <c r="FN84" s="502"/>
      <c r="FO84" s="502"/>
      <c r="FP84" s="502"/>
      <c r="FQ84" s="502"/>
      <c r="FR84" s="502"/>
      <c r="FS84" s="502"/>
      <c r="FT84" s="502"/>
      <c r="FU84" s="502"/>
      <c r="FV84" s="502"/>
      <c r="FW84" s="502"/>
      <c r="FX84" s="502"/>
      <c r="FY84" s="502"/>
      <c r="FZ84" s="502"/>
      <c r="GA84" s="502"/>
      <c r="GB84" s="502"/>
      <c r="GC84" s="502"/>
      <c r="GD84" s="502"/>
      <c r="GE84" s="502"/>
      <c r="GF84" s="502"/>
      <c r="GG84" s="502"/>
      <c r="GH84" s="502"/>
      <c r="GI84" s="502"/>
      <c r="GJ84" s="502"/>
      <c r="GK84" s="502"/>
      <c r="GL84" s="502"/>
      <c r="GM84" s="502"/>
      <c r="GN84" s="502"/>
      <c r="GO84" s="502"/>
      <c r="GP84" s="502"/>
      <c r="GQ84" s="502"/>
      <c r="GR84" s="502"/>
      <c r="GS84" s="502"/>
      <c r="GT84" s="502"/>
      <c r="GU84" s="502"/>
      <c r="GV84" s="502"/>
      <c r="GW84" s="502"/>
      <c r="GX84" s="502"/>
      <c r="GY84" s="502"/>
      <c r="GZ84" s="502"/>
      <c r="HA84" s="502"/>
      <c r="HB84" s="502"/>
      <c r="HC84" s="502"/>
      <c r="HD84" s="502"/>
      <c r="HE84" s="502"/>
      <c r="HF84" s="502"/>
      <c r="HG84" s="502"/>
      <c r="HH84" s="502"/>
      <c r="HI84" s="502"/>
      <c r="HJ84" s="502"/>
      <c r="HK84" s="502"/>
      <c r="HL84" s="502"/>
      <c r="HM84" s="502"/>
      <c r="HN84" s="502"/>
      <c r="HO84" s="502"/>
      <c r="HP84" s="502"/>
      <c r="HQ84" s="502"/>
      <c r="HR84" s="502"/>
      <c r="HS84" s="502"/>
      <c r="HT84" s="502"/>
      <c r="HU84" s="502"/>
      <c r="HV84" s="502"/>
      <c r="HW84" s="502"/>
      <c r="HX84" s="502"/>
      <c r="HY84" s="502"/>
      <c r="HZ84" s="502"/>
      <c r="IA84" s="502"/>
      <c r="IB84" s="502"/>
      <c r="IC84" s="502"/>
      <c r="ID84" s="502"/>
      <c r="IE84" s="502"/>
      <c r="IF84" s="502"/>
      <c r="IG84" s="502"/>
      <c r="IH84" s="502"/>
      <c r="II84" s="502"/>
      <c r="IJ84" s="502"/>
      <c r="IK84" s="502"/>
      <c r="IL84" s="502"/>
      <c r="IM84" s="502"/>
      <c r="IN84" s="502"/>
      <c r="IO84" s="502"/>
      <c r="IP84" s="502"/>
      <c r="IQ84" s="502"/>
      <c r="IR84" s="502"/>
      <c r="IS84" s="502"/>
      <c r="IT84" s="502"/>
      <c r="IU84" s="502"/>
      <c r="IV84" s="502"/>
    </row>
    <row r="85" spans="1:256" ht="15.75" customHeight="1">
      <c r="A85" s="1095" t="s">
        <v>290</v>
      </c>
      <c r="B85" s="1095"/>
      <c r="C85" s="443" t="s">
        <v>448</v>
      </c>
      <c r="D85" s="437" t="s">
        <v>442</v>
      </c>
      <c r="E85" s="795">
        <v>1055</v>
      </c>
      <c r="F85" s="795">
        <v>88</v>
      </c>
      <c r="G85" s="795">
        <v>117</v>
      </c>
      <c r="H85" s="795">
        <v>297</v>
      </c>
      <c r="I85" s="795">
        <v>11</v>
      </c>
      <c r="J85" s="795">
        <v>100</v>
      </c>
      <c r="K85" s="795">
        <v>188</v>
      </c>
      <c r="L85" s="795">
        <v>0</v>
      </c>
      <c r="M85" s="795">
        <v>96</v>
      </c>
      <c r="N85" s="795">
        <v>80</v>
      </c>
      <c r="O85" s="795">
        <v>78</v>
      </c>
      <c r="P85" s="795"/>
      <c r="Q85" s="795">
        <v>768</v>
      </c>
      <c r="R85" s="795">
        <v>68</v>
      </c>
      <c r="S85" s="795">
        <v>86</v>
      </c>
      <c r="T85" s="795">
        <v>224</v>
      </c>
      <c r="U85" s="795">
        <v>1</v>
      </c>
      <c r="V85" s="795">
        <v>63</v>
      </c>
      <c r="W85" s="795">
        <v>120</v>
      </c>
      <c r="X85" s="795">
        <v>0</v>
      </c>
      <c r="Y85" s="795">
        <v>79</v>
      </c>
      <c r="Z85" s="795">
        <v>58</v>
      </c>
      <c r="AA85" s="795">
        <v>69</v>
      </c>
      <c r="AB85" s="855"/>
      <c r="AC85" s="839">
        <v>72.796208530805686</v>
      </c>
      <c r="AD85" s="839">
        <v>77.272727272727266</v>
      </c>
      <c r="AE85" s="839">
        <v>73.504273504273513</v>
      </c>
      <c r="AF85" s="839">
        <v>75.420875420875419</v>
      </c>
      <c r="AG85" s="839" t="s">
        <v>603</v>
      </c>
      <c r="AH85" s="839">
        <v>63</v>
      </c>
      <c r="AI85" s="839">
        <v>63.829787234042556</v>
      </c>
      <c r="AJ85" s="839" t="s">
        <v>215</v>
      </c>
      <c r="AK85" s="839">
        <v>82.291666666666657</v>
      </c>
      <c r="AL85" s="839">
        <v>72.5</v>
      </c>
      <c r="AM85" s="839">
        <v>88.461538461538453</v>
      </c>
      <c r="AN85" s="502"/>
      <c r="AP85" s="502"/>
      <c r="AQ85" s="502"/>
      <c r="AR85" s="502"/>
      <c r="AS85" s="502"/>
      <c r="AT85" s="502"/>
      <c r="AU85" s="502"/>
      <c r="AV85" s="502"/>
      <c r="AW85" s="502"/>
      <c r="AX85" s="502"/>
      <c r="AY85" s="502"/>
      <c r="AZ85" s="502"/>
      <c r="BA85" s="502"/>
      <c r="BB85" s="502"/>
      <c r="BC85" s="502"/>
      <c r="BD85" s="502"/>
      <c r="BE85" s="502"/>
      <c r="BF85" s="502"/>
      <c r="BG85" s="502"/>
      <c r="BH85" s="502"/>
      <c r="BI85" s="502"/>
      <c r="BJ85" s="502"/>
      <c r="BK85" s="502"/>
      <c r="BL85" s="502"/>
      <c r="BM85" s="502"/>
      <c r="BN85" s="502"/>
      <c r="BO85" s="502"/>
      <c r="BP85" s="502"/>
      <c r="BQ85" s="502"/>
      <c r="BR85" s="502"/>
      <c r="BS85" s="502"/>
      <c r="BT85" s="502"/>
      <c r="BU85" s="502"/>
      <c r="BV85" s="502"/>
      <c r="BW85" s="502"/>
      <c r="BX85" s="502"/>
      <c r="BY85" s="502"/>
      <c r="BZ85" s="502"/>
      <c r="CA85" s="502"/>
      <c r="CB85" s="502"/>
      <c r="CC85" s="502"/>
      <c r="CD85" s="502"/>
      <c r="CE85" s="502"/>
      <c r="CF85" s="502"/>
      <c r="CG85" s="502"/>
      <c r="CH85" s="502"/>
      <c r="CI85" s="502"/>
      <c r="CJ85" s="502"/>
      <c r="CK85" s="502"/>
      <c r="CL85" s="502"/>
      <c r="CM85" s="502"/>
      <c r="CN85" s="502"/>
      <c r="CO85" s="502"/>
      <c r="CP85" s="502"/>
      <c r="CQ85" s="502"/>
      <c r="CR85" s="502"/>
      <c r="CS85" s="502"/>
      <c r="CT85" s="502"/>
      <c r="CU85" s="502"/>
      <c r="CV85" s="502"/>
      <c r="CW85" s="502"/>
      <c r="CX85" s="502"/>
      <c r="CY85" s="502"/>
      <c r="CZ85" s="502"/>
      <c r="DA85" s="502"/>
      <c r="DB85" s="502"/>
      <c r="DC85" s="502"/>
      <c r="DD85" s="502"/>
      <c r="DE85" s="502"/>
      <c r="DF85" s="502"/>
      <c r="DG85" s="502"/>
      <c r="DH85" s="502"/>
      <c r="DI85" s="502"/>
      <c r="DJ85" s="502"/>
      <c r="DK85" s="502"/>
      <c r="DL85" s="502"/>
      <c r="DM85" s="502"/>
      <c r="DN85" s="502"/>
      <c r="DO85" s="502"/>
      <c r="DP85" s="502"/>
      <c r="DQ85" s="502"/>
      <c r="DR85" s="502"/>
      <c r="DS85" s="502"/>
      <c r="DT85" s="502"/>
      <c r="DU85" s="502"/>
      <c r="DV85" s="502"/>
      <c r="DW85" s="502"/>
      <c r="DX85" s="502"/>
      <c r="DY85" s="502"/>
      <c r="DZ85" s="502"/>
      <c r="EA85" s="502"/>
      <c r="EB85" s="502"/>
      <c r="EC85" s="502"/>
      <c r="ED85" s="502"/>
      <c r="EE85" s="502"/>
      <c r="EF85" s="502"/>
      <c r="EG85" s="502"/>
      <c r="EH85" s="502"/>
      <c r="EI85" s="502"/>
      <c r="EJ85" s="502"/>
      <c r="EK85" s="502"/>
      <c r="EL85" s="502"/>
      <c r="EM85" s="502"/>
      <c r="EN85" s="502"/>
      <c r="EO85" s="502"/>
      <c r="EP85" s="502"/>
      <c r="EQ85" s="502"/>
      <c r="ER85" s="502"/>
      <c r="ES85" s="502"/>
      <c r="ET85" s="502"/>
      <c r="EU85" s="502"/>
      <c r="EV85" s="502"/>
      <c r="EW85" s="502"/>
      <c r="EX85" s="502"/>
      <c r="EY85" s="502"/>
      <c r="EZ85" s="502"/>
      <c r="FA85" s="502"/>
      <c r="FB85" s="502"/>
      <c r="FC85" s="502"/>
      <c r="FD85" s="502"/>
      <c r="FE85" s="502"/>
      <c r="FF85" s="502"/>
      <c r="FG85" s="502"/>
      <c r="FH85" s="502"/>
      <c r="FI85" s="502"/>
      <c r="FJ85" s="502"/>
      <c r="FK85" s="502"/>
      <c r="FL85" s="502"/>
      <c r="FM85" s="502"/>
      <c r="FN85" s="502"/>
      <c r="FO85" s="502"/>
      <c r="FP85" s="502"/>
      <c r="FQ85" s="502"/>
      <c r="FR85" s="502"/>
      <c r="FS85" s="502"/>
      <c r="FT85" s="502"/>
      <c r="FU85" s="502"/>
      <c r="FV85" s="502"/>
      <c r="FW85" s="502"/>
      <c r="FX85" s="502"/>
      <c r="FY85" s="502"/>
      <c r="FZ85" s="502"/>
      <c r="GA85" s="502"/>
      <c r="GB85" s="502"/>
      <c r="GC85" s="502"/>
      <c r="GD85" s="502"/>
      <c r="GE85" s="502"/>
      <c r="GF85" s="502"/>
      <c r="GG85" s="502"/>
      <c r="GH85" s="502"/>
      <c r="GI85" s="502"/>
      <c r="GJ85" s="502"/>
      <c r="GK85" s="502"/>
      <c r="GL85" s="502"/>
      <c r="GM85" s="502"/>
      <c r="GN85" s="502"/>
      <c r="GO85" s="502"/>
      <c r="GP85" s="502"/>
      <c r="GQ85" s="502"/>
      <c r="GR85" s="502"/>
      <c r="GS85" s="502"/>
      <c r="GT85" s="502"/>
      <c r="GU85" s="502"/>
      <c r="GV85" s="502"/>
      <c r="GW85" s="502"/>
      <c r="GX85" s="502"/>
      <c r="GY85" s="502"/>
      <c r="GZ85" s="502"/>
      <c r="HA85" s="502"/>
      <c r="HB85" s="502"/>
      <c r="HC85" s="502"/>
      <c r="HD85" s="502"/>
      <c r="HE85" s="502"/>
      <c r="HF85" s="502"/>
      <c r="HG85" s="502"/>
      <c r="HH85" s="502"/>
      <c r="HI85" s="502"/>
      <c r="HJ85" s="502"/>
      <c r="HK85" s="502"/>
      <c r="HL85" s="502"/>
      <c r="HM85" s="502"/>
      <c r="HN85" s="502"/>
      <c r="HO85" s="502"/>
      <c r="HP85" s="502"/>
      <c r="HQ85" s="502"/>
      <c r="HR85" s="502"/>
      <c r="HS85" s="502"/>
      <c r="HT85" s="502"/>
      <c r="HU85" s="502"/>
      <c r="HV85" s="502"/>
      <c r="HW85" s="502"/>
      <c r="HX85" s="502"/>
      <c r="HY85" s="502"/>
      <c r="HZ85" s="502"/>
      <c r="IA85" s="502"/>
      <c r="IB85" s="502"/>
      <c r="IC85" s="502"/>
      <c r="ID85" s="502"/>
      <c r="IE85" s="502"/>
      <c r="IF85" s="502"/>
      <c r="IG85" s="502"/>
      <c r="IH85" s="502"/>
      <c r="II85" s="502"/>
      <c r="IJ85" s="502"/>
      <c r="IK85" s="502"/>
      <c r="IL85" s="502"/>
      <c r="IM85" s="502"/>
      <c r="IN85" s="502"/>
      <c r="IO85" s="502"/>
      <c r="IP85" s="502"/>
      <c r="IQ85" s="502"/>
      <c r="IR85" s="502"/>
      <c r="IS85" s="502"/>
      <c r="IT85" s="502"/>
      <c r="IU85" s="502"/>
      <c r="IV85" s="502"/>
    </row>
    <row r="86" spans="1:256" ht="15.75" customHeight="1">
      <c r="A86" s="1095" t="s">
        <v>291</v>
      </c>
      <c r="B86" s="1095"/>
      <c r="C86" s="443" t="s">
        <v>449</v>
      </c>
      <c r="D86" s="437" t="s">
        <v>442</v>
      </c>
      <c r="E86" s="795">
        <v>1676</v>
      </c>
      <c r="F86" s="795">
        <v>133</v>
      </c>
      <c r="G86" s="795">
        <v>276</v>
      </c>
      <c r="H86" s="795">
        <v>365</v>
      </c>
      <c r="I86" s="795">
        <v>25</v>
      </c>
      <c r="J86" s="795">
        <v>41</v>
      </c>
      <c r="K86" s="795">
        <v>533</v>
      </c>
      <c r="L86" s="795">
        <v>0</v>
      </c>
      <c r="M86" s="795">
        <v>157</v>
      </c>
      <c r="N86" s="795">
        <v>143</v>
      </c>
      <c r="O86" s="795">
        <v>3</v>
      </c>
      <c r="P86" s="795"/>
      <c r="Q86" s="795">
        <v>963</v>
      </c>
      <c r="R86" s="795">
        <v>90</v>
      </c>
      <c r="S86" s="795">
        <v>175</v>
      </c>
      <c r="T86" s="795">
        <v>218</v>
      </c>
      <c r="U86" s="795">
        <v>11</v>
      </c>
      <c r="V86" s="795">
        <v>26</v>
      </c>
      <c r="W86" s="795">
        <v>287</v>
      </c>
      <c r="X86" s="795">
        <v>0</v>
      </c>
      <c r="Y86" s="795">
        <v>84</v>
      </c>
      <c r="Z86" s="795">
        <v>70</v>
      </c>
      <c r="AA86" s="795">
        <v>2</v>
      </c>
      <c r="AB86" s="855"/>
      <c r="AC86" s="839">
        <v>57.458233890214792</v>
      </c>
      <c r="AD86" s="839">
        <v>67.669172932330824</v>
      </c>
      <c r="AE86" s="839">
        <v>63.405797101449281</v>
      </c>
      <c r="AF86" s="839">
        <v>59.726027397260275</v>
      </c>
      <c r="AG86" s="839">
        <v>44</v>
      </c>
      <c r="AH86" s="839">
        <v>63.414634146341463</v>
      </c>
      <c r="AI86" s="839">
        <v>53.846153846153847</v>
      </c>
      <c r="AJ86" s="839" t="s">
        <v>215</v>
      </c>
      <c r="AK86" s="839">
        <v>53.503184713375795</v>
      </c>
      <c r="AL86" s="839">
        <v>48.951048951048953</v>
      </c>
      <c r="AM86" s="839" t="s">
        <v>603</v>
      </c>
      <c r="AN86" s="502"/>
      <c r="AP86" s="502"/>
      <c r="AQ86" s="502"/>
      <c r="AR86" s="502"/>
      <c r="AS86" s="502"/>
      <c r="AT86" s="502"/>
      <c r="AU86" s="502"/>
      <c r="AV86" s="502"/>
      <c r="AW86" s="502"/>
      <c r="AX86" s="502"/>
      <c r="AY86" s="502"/>
      <c r="AZ86" s="502"/>
      <c r="BA86" s="502"/>
      <c r="BB86" s="502"/>
      <c r="BC86" s="502"/>
      <c r="BD86" s="502"/>
      <c r="BE86" s="502"/>
      <c r="BF86" s="502"/>
      <c r="BG86" s="502"/>
      <c r="BH86" s="502"/>
      <c r="BI86" s="502"/>
      <c r="BJ86" s="502"/>
      <c r="BK86" s="502"/>
      <c r="BL86" s="502"/>
      <c r="BM86" s="502"/>
      <c r="BN86" s="502"/>
      <c r="BO86" s="502"/>
      <c r="BP86" s="502"/>
      <c r="BQ86" s="502"/>
      <c r="BR86" s="502"/>
      <c r="BS86" s="502"/>
      <c r="BT86" s="502"/>
      <c r="BU86" s="502"/>
      <c r="BV86" s="502"/>
      <c r="BW86" s="502"/>
      <c r="BX86" s="502"/>
      <c r="BY86" s="502"/>
      <c r="BZ86" s="502"/>
      <c r="CA86" s="502"/>
      <c r="CB86" s="502"/>
      <c r="CC86" s="502"/>
      <c r="CD86" s="502"/>
      <c r="CE86" s="502"/>
      <c r="CF86" s="502"/>
      <c r="CG86" s="502"/>
      <c r="CH86" s="502"/>
      <c r="CI86" s="502"/>
      <c r="CJ86" s="502"/>
      <c r="CK86" s="502"/>
      <c r="CL86" s="502"/>
      <c r="CM86" s="502"/>
      <c r="CN86" s="502"/>
      <c r="CO86" s="502"/>
      <c r="CP86" s="502"/>
      <c r="CQ86" s="502"/>
      <c r="CR86" s="502"/>
      <c r="CS86" s="502"/>
      <c r="CT86" s="502"/>
      <c r="CU86" s="502"/>
      <c r="CV86" s="502"/>
      <c r="CW86" s="502"/>
      <c r="CX86" s="502"/>
      <c r="CY86" s="502"/>
      <c r="CZ86" s="502"/>
      <c r="DA86" s="502"/>
      <c r="DB86" s="502"/>
      <c r="DC86" s="502"/>
      <c r="DD86" s="502"/>
      <c r="DE86" s="502"/>
      <c r="DF86" s="502"/>
      <c r="DG86" s="502"/>
      <c r="DH86" s="502"/>
      <c r="DI86" s="502"/>
      <c r="DJ86" s="502"/>
      <c r="DK86" s="502"/>
      <c r="DL86" s="502"/>
      <c r="DM86" s="502"/>
      <c r="DN86" s="502"/>
      <c r="DO86" s="502"/>
      <c r="DP86" s="502"/>
      <c r="DQ86" s="502"/>
      <c r="DR86" s="502"/>
      <c r="DS86" s="502"/>
      <c r="DT86" s="502"/>
      <c r="DU86" s="502"/>
      <c r="DV86" s="502"/>
      <c r="DW86" s="502"/>
      <c r="DX86" s="502"/>
      <c r="DY86" s="502"/>
      <c r="DZ86" s="502"/>
      <c r="EA86" s="502"/>
      <c r="EB86" s="502"/>
      <c r="EC86" s="502"/>
      <c r="ED86" s="502"/>
      <c r="EE86" s="502"/>
      <c r="EF86" s="502"/>
      <c r="EG86" s="502"/>
      <c r="EH86" s="502"/>
      <c r="EI86" s="502"/>
      <c r="EJ86" s="502"/>
      <c r="EK86" s="502"/>
      <c r="EL86" s="502"/>
      <c r="EM86" s="502"/>
      <c r="EN86" s="502"/>
      <c r="EO86" s="502"/>
      <c r="EP86" s="502"/>
      <c r="EQ86" s="502"/>
      <c r="ER86" s="502"/>
      <c r="ES86" s="502"/>
      <c r="ET86" s="502"/>
      <c r="EU86" s="502"/>
      <c r="EV86" s="502"/>
      <c r="EW86" s="502"/>
      <c r="EX86" s="502"/>
      <c r="EY86" s="502"/>
      <c r="EZ86" s="502"/>
      <c r="FA86" s="502"/>
      <c r="FB86" s="502"/>
      <c r="FC86" s="502"/>
      <c r="FD86" s="502"/>
      <c r="FE86" s="502"/>
      <c r="FF86" s="502"/>
      <c r="FG86" s="502"/>
      <c r="FH86" s="502"/>
      <c r="FI86" s="502"/>
      <c r="FJ86" s="502"/>
      <c r="FK86" s="502"/>
      <c r="FL86" s="502"/>
      <c r="FM86" s="502"/>
      <c r="FN86" s="502"/>
      <c r="FO86" s="502"/>
      <c r="FP86" s="502"/>
      <c r="FQ86" s="502"/>
      <c r="FR86" s="502"/>
      <c r="FS86" s="502"/>
      <c r="FT86" s="502"/>
      <c r="FU86" s="502"/>
      <c r="FV86" s="502"/>
      <c r="FW86" s="502"/>
      <c r="FX86" s="502"/>
      <c r="FY86" s="502"/>
      <c r="FZ86" s="502"/>
      <c r="GA86" s="502"/>
      <c r="GB86" s="502"/>
      <c r="GC86" s="502"/>
      <c r="GD86" s="502"/>
      <c r="GE86" s="502"/>
      <c r="GF86" s="502"/>
      <c r="GG86" s="502"/>
      <c r="GH86" s="502"/>
      <c r="GI86" s="502"/>
      <c r="GJ86" s="502"/>
      <c r="GK86" s="502"/>
      <c r="GL86" s="502"/>
      <c r="GM86" s="502"/>
      <c r="GN86" s="502"/>
      <c r="GO86" s="502"/>
      <c r="GP86" s="502"/>
      <c r="GQ86" s="502"/>
      <c r="GR86" s="502"/>
      <c r="GS86" s="502"/>
      <c r="GT86" s="502"/>
      <c r="GU86" s="502"/>
      <c r="GV86" s="502"/>
      <c r="GW86" s="502"/>
      <c r="GX86" s="502"/>
      <c r="GY86" s="502"/>
      <c r="GZ86" s="502"/>
      <c r="HA86" s="502"/>
      <c r="HB86" s="502"/>
      <c r="HC86" s="502"/>
      <c r="HD86" s="502"/>
      <c r="HE86" s="502"/>
      <c r="HF86" s="502"/>
      <c r="HG86" s="502"/>
      <c r="HH86" s="502"/>
      <c r="HI86" s="502"/>
      <c r="HJ86" s="502"/>
      <c r="HK86" s="502"/>
      <c r="HL86" s="502"/>
      <c r="HM86" s="502"/>
      <c r="HN86" s="502"/>
      <c r="HO86" s="502"/>
      <c r="HP86" s="502"/>
      <c r="HQ86" s="502"/>
      <c r="HR86" s="502"/>
      <c r="HS86" s="502"/>
      <c r="HT86" s="502"/>
      <c r="HU86" s="502"/>
      <c r="HV86" s="502"/>
      <c r="HW86" s="502"/>
      <c r="HX86" s="502"/>
      <c r="HY86" s="502"/>
      <c r="HZ86" s="502"/>
      <c r="IA86" s="502"/>
      <c r="IB86" s="502"/>
      <c r="IC86" s="502"/>
      <c r="ID86" s="502"/>
      <c r="IE86" s="502"/>
      <c r="IF86" s="502"/>
      <c r="IG86" s="502"/>
      <c r="IH86" s="502"/>
      <c r="II86" s="502"/>
      <c r="IJ86" s="502"/>
      <c r="IK86" s="502"/>
      <c r="IL86" s="502"/>
      <c r="IM86" s="502"/>
      <c r="IN86" s="502"/>
      <c r="IO86" s="502"/>
      <c r="IP86" s="502"/>
      <c r="IQ86" s="502"/>
      <c r="IR86" s="502"/>
      <c r="IS86" s="502"/>
      <c r="IT86" s="502"/>
      <c r="IU86" s="502"/>
      <c r="IV86" s="502"/>
    </row>
    <row r="87" spans="1:256" ht="15.75" customHeight="1">
      <c r="A87" s="1095" t="s">
        <v>292</v>
      </c>
      <c r="B87" s="1095"/>
      <c r="C87" s="443" t="s">
        <v>450</v>
      </c>
      <c r="D87" s="437" t="s">
        <v>442</v>
      </c>
      <c r="E87" s="795">
        <v>609</v>
      </c>
      <c r="F87" s="795">
        <v>58</v>
      </c>
      <c r="G87" s="795">
        <v>59</v>
      </c>
      <c r="H87" s="795">
        <v>154</v>
      </c>
      <c r="I87" s="795">
        <v>1</v>
      </c>
      <c r="J87" s="795">
        <v>13</v>
      </c>
      <c r="K87" s="795">
        <v>192</v>
      </c>
      <c r="L87" s="795">
        <v>0</v>
      </c>
      <c r="M87" s="795">
        <v>75</v>
      </c>
      <c r="N87" s="795">
        <v>57</v>
      </c>
      <c r="O87" s="795">
        <v>0</v>
      </c>
      <c r="P87" s="795"/>
      <c r="Q87" s="795">
        <v>364</v>
      </c>
      <c r="R87" s="795">
        <v>34</v>
      </c>
      <c r="S87" s="795">
        <v>44</v>
      </c>
      <c r="T87" s="795">
        <v>99</v>
      </c>
      <c r="U87" s="795">
        <v>1</v>
      </c>
      <c r="V87" s="795">
        <v>11</v>
      </c>
      <c r="W87" s="795">
        <v>101</v>
      </c>
      <c r="X87" s="795">
        <v>0</v>
      </c>
      <c r="Y87" s="795">
        <v>50</v>
      </c>
      <c r="Z87" s="795">
        <v>24</v>
      </c>
      <c r="AA87" s="795">
        <v>0</v>
      </c>
      <c r="AB87" s="855"/>
      <c r="AC87" s="839">
        <v>59.770114942528743</v>
      </c>
      <c r="AD87" s="839">
        <v>58.620689655172406</v>
      </c>
      <c r="AE87" s="839">
        <v>74.576271186440678</v>
      </c>
      <c r="AF87" s="839">
        <v>64.285714285714292</v>
      </c>
      <c r="AG87" s="839" t="s">
        <v>603</v>
      </c>
      <c r="AH87" s="839" t="s">
        <v>603</v>
      </c>
      <c r="AI87" s="839">
        <v>52.604166666666664</v>
      </c>
      <c r="AJ87" s="839" t="s">
        <v>215</v>
      </c>
      <c r="AK87" s="839">
        <v>66.666666666666657</v>
      </c>
      <c r="AL87" s="839">
        <v>42.105263157894733</v>
      </c>
      <c r="AM87" s="839" t="s">
        <v>215</v>
      </c>
      <c r="AN87" s="502"/>
      <c r="AP87" s="502"/>
      <c r="AQ87" s="502"/>
      <c r="AR87" s="502"/>
      <c r="AS87" s="502"/>
      <c r="AT87" s="502"/>
      <c r="AU87" s="502"/>
      <c r="AV87" s="502"/>
      <c r="AW87" s="502"/>
      <c r="AX87" s="502"/>
      <c r="AY87" s="502"/>
      <c r="AZ87" s="502"/>
      <c r="BA87" s="502"/>
      <c r="BB87" s="502"/>
      <c r="BC87" s="502"/>
      <c r="BD87" s="502"/>
      <c r="BE87" s="502"/>
      <c r="BF87" s="502"/>
      <c r="BG87" s="502"/>
      <c r="BH87" s="502"/>
      <c r="BI87" s="502"/>
      <c r="BJ87" s="502"/>
      <c r="BK87" s="502"/>
      <c r="BL87" s="502"/>
      <c r="BM87" s="502"/>
      <c r="BN87" s="502"/>
      <c r="BO87" s="502"/>
      <c r="BP87" s="502"/>
      <c r="BQ87" s="502"/>
      <c r="BR87" s="502"/>
      <c r="BS87" s="502"/>
      <c r="BT87" s="502"/>
      <c r="BU87" s="502"/>
      <c r="BV87" s="502"/>
      <c r="BW87" s="502"/>
      <c r="BX87" s="502"/>
      <c r="BY87" s="502"/>
      <c r="BZ87" s="502"/>
      <c r="CA87" s="502"/>
      <c r="CB87" s="502"/>
      <c r="CC87" s="502"/>
      <c r="CD87" s="502"/>
      <c r="CE87" s="502"/>
      <c r="CF87" s="502"/>
      <c r="CG87" s="502"/>
      <c r="CH87" s="502"/>
      <c r="CI87" s="502"/>
      <c r="CJ87" s="502"/>
      <c r="CK87" s="502"/>
      <c r="CL87" s="502"/>
      <c r="CM87" s="502"/>
      <c r="CN87" s="502"/>
      <c r="CO87" s="502"/>
      <c r="CP87" s="502"/>
      <c r="CQ87" s="502"/>
      <c r="CR87" s="502"/>
      <c r="CS87" s="502"/>
      <c r="CT87" s="502"/>
      <c r="CU87" s="502"/>
      <c r="CV87" s="502"/>
      <c r="CW87" s="502"/>
      <c r="CX87" s="502"/>
      <c r="CY87" s="502"/>
      <c r="CZ87" s="502"/>
      <c r="DA87" s="502"/>
      <c r="DB87" s="502"/>
      <c r="DC87" s="502"/>
      <c r="DD87" s="502"/>
      <c r="DE87" s="502"/>
      <c r="DF87" s="502"/>
      <c r="DG87" s="502"/>
      <c r="DH87" s="502"/>
      <c r="DI87" s="502"/>
      <c r="DJ87" s="502"/>
      <c r="DK87" s="502"/>
      <c r="DL87" s="502"/>
      <c r="DM87" s="502"/>
      <c r="DN87" s="502"/>
      <c r="DO87" s="502"/>
      <c r="DP87" s="502"/>
      <c r="DQ87" s="502"/>
      <c r="DR87" s="502"/>
      <c r="DS87" s="502"/>
      <c r="DT87" s="502"/>
      <c r="DU87" s="502"/>
      <c r="DV87" s="502"/>
      <c r="DW87" s="502"/>
      <c r="DX87" s="502"/>
      <c r="DY87" s="502"/>
      <c r="DZ87" s="502"/>
      <c r="EA87" s="502"/>
      <c r="EB87" s="502"/>
      <c r="EC87" s="502"/>
      <c r="ED87" s="502"/>
      <c r="EE87" s="502"/>
      <c r="EF87" s="502"/>
      <c r="EG87" s="502"/>
      <c r="EH87" s="502"/>
      <c r="EI87" s="502"/>
      <c r="EJ87" s="502"/>
      <c r="EK87" s="502"/>
      <c r="EL87" s="502"/>
      <c r="EM87" s="502"/>
      <c r="EN87" s="502"/>
      <c r="EO87" s="502"/>
      <c r="EP87" s="502"/>
      <c r="EQ87" s="502"/>
      <c r="ER87" s="502"/>
      <c r="ES87" s="502"/>
      <c r="ET87" s="502"/>
      <c r="EU87" s="502"/>
      <c r="EV87" s="502"/>
      <c r="EW87" s="502"/>
      <c r="EX87" s="502"/>
      <c r="EY87" s="502"/>
      <c r="EZ87" s="502"/>
      <c r="FA87" s="502"/>
      <c r="FB87" s="502"/>
      <c r="FC87" s="502"/>
      <c r="FD87" s="502"/>
      <c r="FE87" s="502"/>
      <c r="FF87" s="502"/>
      <c r="FG87" s="502"/>
      <c r="FH87" s="502"/>
      <c r="FI87" s="502"/>
      <c r="FJ87" s="502"/>
      <c r="FK87" s="502"/>
      <c r="FL87" s="502"/>
      <c r="FM87" s="502"/>
      <c r="FN87" s="502"/>
      <c r="FO87" s="502"/>
      <c r="FP87" s="502"/>
      <c r="FQ87" s="502"/>
      <c r="FR87" s="502"/>
      <c r="FS87" s="502"/>
      <c r="FT87" s="502"/>
      <c r="FU87" s="502"/>
      <c r="FV87" s="502"/>
      <c r="FW87" s="502"/>
      <c r="FX87" s="502"/>
      <c r="FY87" s="502"/>
      <c r="FZ87" s="502"/>
      <c r="GA87" s="502"/>
      <c r="GB87" s="502"/>
      <c r="GC87" s="502"/>
      <c r="GD87" s="502"/>
      <c r="GE87" s="502"/>
      <c r="GF87" s="502"/>
      <c r="GG87" s="502"/>
      <c r="GH87" s="502"/>
      <c r="GI87" s="502"/>
      <c r="GJ87" s="502"/>
      <c r="GK87" s="502"/>
      <c r="GL87" s="502"/>
      <c r="GM87" s="502"/>
      <c r="GN87" s="502"/>
      <c r="GO87" s="502"/>
      <c r="GP87" s="502"/>
      <c r="GQ87" s="502"/>
      <c r="GR87" s="502"/>
      <c r="GS87" s="502"/>
      <c r="GT87" s="502"/>
      <c r="GU87" s="502"/>
      <c r="GV87" s="502"/>
      <c r="GW87" s="502"/>
      <c r="GX87" s="502"/>
      <c r="GY87" s="502"/>
      <c r="GZ87" s="502"/>
      <c r="HA87" s="502"/>
      <c r="HB87" s="502"/>
      <c r="HC87" s="502"/>
      <c r="HD87" s="502"/>
      <c r="HE87" s="502"/>
      <c r="HF87" s="502"/>
      <c r="HG87" s="502"/>
      <c r="HH87" s="502"/>
      <c r="HI87" s="502"/>
      <c r="HJ87" s="502"/>
      <c r="HK87" s="502"/>
      <c r="HL87" s="502"/>
      <c r="HM87" s="502"/>
      <c r="HN87" s="502"/>
      <c r="HO87" s="502"/>
      <c r="HP87" s="502"/>
      <c r="HQ87" s="502"/>
      <c r="HR87" s="502"/>
      <c r="HS87" s="502"/>
      <c r="HT87" s="502"/>
      <c r="HU87" s="502"/>
      <c r="HV87" s="502"/>
      <c r="HW87" s="502"/>
      <c r="HX87" s="502"/>
      <c r="HY87" s="502"/>
      <c r="HZ87" s="502"/>
      <c r="IA87" s="502"/>
      <c r="IB87" s="502"/>
      <c r="IC87" s="502"/>
      <c r="ID87" s="502"/>
      <c r="IE87" s="502"/>
      <c r="IF87" s="502"/>
      <c r="IG87" s="502"/>
      <c r="IH87" s="502"/>
      <c r="II87" s="502"/>
      <c r="IJ87" s="502"/>
      <c r="IK87" s="502"/>
      <c r="IL87" s="502"/>
      <c r="IM87" s="502"/>
      <c r="IN87" s="502"/>
      <c r="IO87" s="502"/>
      <c r="IP87" s="502"/>
      <c r="IQ87" s="502"/>
      <c r="IR87" s="502"/>
      <c r="IS87" s="502"/>
      <c r="IT87" s="502"/>
      <c r="IU87" s="502"/>
      <c r="IV87" s="502"/>
    </row>
    <row r="88" spans="1:256" ht="15.75" customHeight="1">
      <c r="A88" s="1095" t="s">
        <v>293</v>
      </c>
      <c r="B88" s="1095"/>
      <c r="C88" s="443" t="s">
        <v>451</v>
      </c>
      <c r="D88" s="437" t="s">
        <v>442</v>
      </c>
      <c r="E88" s="795">
        <v>1236</v>
      </c>
      <c r="F88" s="795">
        <v>35</v>
      </c>
      <c r="G88" s="795">
        <v>33</v>
      </c>
      <c r="H88" s="795">
        <v>543</v>
      </c>
      <c r="I88" s="795">
        <v>28</v>
      </c>
      <c r="J88" s="795">
        <v>168</v>
      </c>
      <c r="K88" s="795">
        <v>237</v>
      </c>
      <c r="L88" s="795">
        <v>0</v>
      </c>
      <c r="M88" s="795">
        <v>121</v>
      </c>
      <c r="N88" s="795">
        <v>50</v>
      </c>
      <c r="O88" s="795">
        <v>21</v>
      </c>
      <c r="P88" s="795"/>
      <c r="Q88" s="795">
        <v>873</v>
      </c>
      <c r="R88" s="795">
        <v>24</v>
      </c>
      <c r="S88" s="795">
        <v>20</v>
      </c>
      <c r="T88" s="795">
        <v>399</v>
      </c>
      <c r="U88" s="795">
        <v>21</v>
      </c>
      <c r="V88" s="795">
        <v>91</v>
      </c>
      <c r="W88" s="795">
        <v>172</v>
      </c>
      <c r="X88" s="795">
        <v>0</v>
      </c>
      <c r="Y88" s="795">
        <v>109</v>
      </c>
      <c r="Z88" s="795">
        <v>26</v>
      </c>
      <c r="AA88" s="795">
        <v>11</v>
      </c>
      <c r="AB88" s="855"/>
      <c r="AC88" s="839">
        <v>70.631067961165044</v>
      </c>
      <c r="AD88" s="839">
        <v>68.571428571428569</v>
      </c>
      <c r="AE88" s="839">
        <v>60.606060606060609</v>
      </c>
      <c r="AF88" s="839">
        <v>73.480662983425418</v>
      </c>
      <c r="AG88" s="839">
        <v>75</v>
      </c>
      <c r="AH88" s="839">
        <v>54.166666666666664</v>
      </c>
      <c r="AI88" s="839">
        <v>72.573839662447256</v>
      </c>
      <c r="AJ88" s="839" t="s">
        <v>215</v>
      </c>
      <c r="AK88" s="839">
        <v>90.082644628099175</v>
      </c>
      <c r="AL88" s="839">
        <v>52</v>
      </c>
      <c r="AM88" s="839">
        <v>52.380952380952387</v>
      </c>
      <c r="AN88" s="502"/>
      <c r="AP88" s="502"/>
      <c r="AQ88" s="502"/>
      <c r="AR88" s="502"/>
      <c r="AS88" s="502"/>
      <c r="AT88" s="502"/>
      <c r="AU88" s="502"/>
      <c r="AV88" s="502"/>
      <c r="AW88" s="502"/>
      <c r="AX88" s="502"/>
      <c r="AY88" s="502"/>
      <c r="AZ88" s="502"/>
      <c r="BA88" s="502"/>
      <c r="BB88" s="502"/>
      <c r="BC88" s="502"/>
      <c r="BD88" s="502"/>
      <c r="BE88" s="502"/>
      <c r="BF88" s="502"/>
      <c r="BG88" s="502"/>
      <c r="BH88" s="502"/>
      <c r="BI88" s="502"/>
      <c r="BJ88" s="502"/>
      <c r="BK88" s="502"/>
      <c r="BL88" s="502"/>
      <c r="BM88" s="502"/>
      <c r="BN88" s="502"/>
      <c r="BO88" s="502"/>
      <c r="BP88" s="502"/>
      <c r="BQ88" s="502"/>
      <c r="BR88" s="502"/>
      <c r="BS88" s="502"/>
      <c r="BT88" s="502"/>
      <c r="BU88" s="502"/>
      <c r="BV88" s="502"/>
      <c r="BW88" s="502"/>
      <c r="BX88" s="502"/>
      <c r="BY88" s="502"/>
      <c r="BZ88" s="502"/>
      <c r="CA88" s="502"/>
      <c r="CB88" s="502"/>
      <c r="CC88" s="502"/>
      <c r="CD88" s="502"/>
      <c r="CE88" s="502"/>
      <c r="CF88" s="502"/>
      <c r="CG88" s="502"/>
      <c r="CH88" s="502"/>
      <c r="CI88" s="502"/>
      <c r="CJ88" s="502"/>
      <c r="CK88" s="502"/>
      <c r="CL88" s="502"/>
      <c r="CM88" s="502"/>
      <c r="CN88" s="502"/>
      <c r="CO88" s="502"/>
      <c r="CP88" s="502"/>
      <c r="CQ88" s="502"/>
      <c r="CR88" s="502"/>
      <c r="CS88" s="502"/>
      <c r="CT88" s="502"/>
      <c r="CU88" s="502"/>
      <c r="CV88" s="502"/>
      <c r="CW88" s="502"/>
      <c r="CX88" s="502"/>
      <c r="CY88" s="502"/>
      <c r="CZ88" s="502"/>
      <c r="DA88" s="502"/>
      <c r="DB88" s="502"/>
      <c r="DC88" s="502"/>
      <c r="DD88" s="502"/>
      <c r="DE88" s="502"/>
      <c r="DF88" s="502"/>
      <c r="DG88" s="502"/>
      <c r="DH88" s="502"/>
      <c r="DI88" s="502"/>
      <c r="DJ88" s="502"/>
      <c r="DK88" s="502"/>
      <c r="DL88" s="502"/>
      <c r="DM88" s="502"/>
      <c r="DN88" s="502"/>
      <c r="DO88" s="502"/>
      <c r="DP88" s="502"/>
      <c r="DQ88" s="502"/>
      <c r="DR88" s="502"/>
      <c r="DS88" s="502"/>
      <c r="DT88" s="502"/>
      <c r="DU88" s="502"/>
      <c r="DV88" s="502"/>
      <c r="DW88" s="502"/>
      <c r="DX88" s="502"/>
      <c r="DY88" s="502"/>
      <c r="DZ88" s="502"/>
      <c r="EA88" s="502"/>
      <c r="EB88" s="502"/>
      <c r="EC88" s="502"/>
      <c r="ED88" s="502"/>
      <c r="EE88" s="502"/>
      <c r="EF88" s="502"/>
      <c r="EG88" s="502"/>
      <c r="EH88" s="502"/>
      <c r="EI88" s="502"/>
      <c r="EJ88" s="502"/>
      <c r="EK88" s="502"/>
      <c r="EL88" s="502"/>
      <c r="EM88" s="502"/>
      <c r="EN88" s="502"/>
      <c r="EO88" s="502"/>
      <c r="EP88" s="502"/>
      <c r="EQ88" s="502"/>
      <c r="ER88" s="502"/>
      <c r="ES88" s="502"/>
      <c r="ET88" s="502"/>
      <c r="EU88" s="502"/>
      <c r="EV88" s="502"/>
      <c r="EW88" s="502"/>
      <c r="EX88" s="502"/>
      <c r="EY88" s="502"/>
      <c r="EZ88" s="502"/>
      <c r="FA88" s="502"/>
      <c r="FB88" s="502"/>
      <c r="FC88" s="502"/>
      <c r="FD88" s="502"/>
      <c r="FE88" s="502"/>
      <c r="FF88" s="502"/>
      <c r="FG88" s="502"/>
      <c r="FH88" s="502"/>
      <c r="FI88" s="502"/>
      <c r="FJ88" s="502"/>
      <c r="FK88" s="502"/>
      <c r="FL88" s="502"/>
      <c r="FM88" s="502"/>
      <c r="FN88" s="502"/>
      <c r="FO88" s="502"/>
      <c r="FP88" s="502"/>
      <c r="FQ88" s="502"/>
      <c r="FR88" s="502"/>
      <c r="FS88" s="502"/>
      <c r="FT88" s="502"/>
      <c r="FU88" s="502"/>
      <c r="FV88" s="502"/>
      <c r="FW88" s="502"/>
      <c r="FX88" s="502"/>
      <c r="FY88" s="502"/>
      <c r="FZ88" s="502"/>
      <c r="GA88" s="502"/>
      <c r="GB88" s="502"/>
      <c r="GC88" s="502"/>
      <c r="GD88" s="502"/>
      <c r="GE88" s="502"/>
      <c r="GF88" s="502"/>
      <c r="GG88" s="502"/>
      <c r="GH88" s="502"/>
      <c r="GI88" s="502"/>
      <c r="GJ88" s="502"/>
      <c r="GK88" s="502"/>
      <c r="GL88" s="502"/>
      <c r="GM88" s="502"/>
      <c r="GN88" s="502"/>
      <c r="GO88" s="502"/>
      <c r="GP88" s="502"/>
      <c r="GQ88" s="502"/>
      <c r="GR88" s="502"/>
      <c r="GS88" s="502"/>
      <c r="GT88" s="502"/>
      <c r="GU88" s="502"/>
      <c r="GV88" s="502"/>
      <c r="GW88" s="502"/>
      <c r="GX88" s="502"/>
      <c r="GY88" s="502"/>
      <c r="GZ88" s="502"/>
      <c r="HA88" s="502"/>
      <c r="HB88" s="502"/>
      <c r="HC88" s="502"/>
      <c r="HD88" s="502"/>
      <c r="HE88" s="502"/>
      <c r="HF88" s="502"/>
      <c r="HG88" s="502"/>
      <c r="HH88" s="502"/>
      <c r="HI88" s="502"/>
      <c r="HJ88" s="502"/>
      <c r="HK88" s="502"/>
      <c r="HL88" s="502"/>
      <c r="HM88" s="502"/>
      <c r="HN88" s="502"/>
      <c r="HO88" s="502"/>
      <c r="HP88" s="502"/>
      <c r="HQ88" s="502"/>
      <c r="HR88" s="502"/>
      <c r="HS88" s="502"/>
      <c r="HT88" s="502"/>
      <c r="HU88" s="502"/>
      <c r="HV88" s="502"/>
      <c r="HW88" s="502"/>
      <c r="HX88" s="502"/>
      <c r="HY88" s="502"/>
      <c r="HZ88" s="502"/>
      <c r="IA88" s="502"/>
      <c r="IB88" s="502"/>
      <c r="IC88" s="502"/>
      <c r="ID88" s="502"/>
      <c r="IE88" s="502"/>
      <c r="IF88" s="502"/>
      <c r="IG88" s="502"/>
      <c r="IH88" s="502"/>
      <c r="II88" s="502"/>
      <c r="IJ88" s="502"/>
      <c r="IK88" s="502"/>
      <c r="IL88" s="502"/>
      <c r="IM88" s="502"/>
      <c r="IN88" s="502"/>
      <c r="IO88" s="502"/>
      <c r="IP88" s="502"/>
      <c r="IQ88" s="502"/>
      <c r="IR88" s="502"/>
      <c r="IS88" s="502"/>
      <c r="IT88" s="502"/>
      <c r="IU88" s="502"/>
      <c r="IV88" s="502"/>
    </row>
    <row r="89" spans="1:256" ht="15.75" customHeight="1">
      <c r="A89" s="1095" t="s">
        <v>297</v>
      </c>
      <c r="B89" s="1095"/>
      <c r="C89" s="443" t="s">
        <v>455</v>
      </c>
      <c r="D89" s="437" t="s">
        <v>442</v>
      </c>
      <c r="E89" s="795" t="s">
        <v>604</v>
      </c>
      <c r="F89" s="795" t="s">
        <v>604</v>
      </c>
      <c r="G89" s="795" t="s">
        <v>604</v>
      </c>
      <c r="H89" s="795" t="s">
        <v>604</v>
      </c>
      <c r="I89" s="795" t="s">
        <v>604</v>
      </c>
      <c r="J89" s="795" t="s">
        <v>604</v>
      </c>
      <c r="K89" s="795" t="s">
        <v>604</v>
      </c>
      <c r="L89" s="795" t="s">
        <v>604</v>
      </c>
      <c r="M89" s="795" t="s">
        <v>604</v>
      </c>
      <c r="N89" s="795" t="s">
        <v>604</v>
      </c>
      <c r="O89" s="795" t="s">
        <v>604</v>
      </c>
      <c r="P89" s="795"/>
      <c r="Q89" s="795" t="s">
        <v>604</v>
      </c>
      <c r="R89" s="795" t="s">
        <v>604</v>
      </c>
      <c r="S89" s="795" t="s">
        <v>604</v>
      </c>
      <c r="T89" s="795" t="s">
        <v>604</v>
      </c>
      <c r="U89" s="795" t="s">
        <v>604</v>
      </c>
      <c r="V89" s="795" t="s">
        <v>604</v>
      </c>
      <c r="W89" s="795" t="s">
        <v>604</v>
      </c>
      <c r="X89" s="795" t="s">
        <v>604</v>
      </c>
      <c r="Y89" s="795" t="s">
        <v>604</v>
      </c>
      <c r="Z89" s="795" t="s">
        <v>604</v>
      </c>
      <c r="AA89" s="795" t="s">
        <v>604</v>
      </c>
      <c r="AB89" s="855"/>
      <c r="AC89" s="839" t="s">
        <v>604</v>
      </c>
      <c r="AD89" s="839" t="s">
        <v>604</v>
      </c>
      <c r="AE89" s="839" t="s">
        <v>604</v>
      </c>
      <c r="AF89" s="839" t="s">
        <v>604</v>
      </c>
      <c r="AG89" s="839" t="s">
        <v>604</v>
      </c>
      <c r="AH89" s="839" t="s">
        <v>604</v>
      </c>
      <c r="AI89" s="839" t="s">
        <v>604</v>
      </c>
      <c r="AJ89" s="839" t="s">
        <v>604</v>
      </c>
      <c r="AK89" s="839" t="s">
        <v>604</v>
      </c>
      <c r="AL89" s="839" t="s">
        <v>604</v>
      </c>
      <c r="AM89" s="839" t="s">
        <v>604</v>
      </c>
      <c r="AN89" s="502"/>
      <c r="AP89" s="502"/>
      <c r="AQ89" s="502"/>
      <c r="AR89" s="502"/>
      <c r="AS89" s="502"/>
      <c r="AT89" s="502"/>
      <c r="AU89" s="502"/>
      <c r="AV89" s="502"/>
      <c r="AW89" s="502"/>
      <c r="AX89" s="502"/>
      <c r="AY89" s="502"/>
      <c r="AZ89" s="502"/>
      <c r="BA89" s="502"/>
      <c r="BB89" s="502"/>
      <c r="BC89" s="502"/>
      <c r="BD89" s="502"/>
      <c r="BE89" s="502"/>
      <c r="BF89" s="502"/>
      <c r="BG89" s="502"/>
      <c r="BH89" s="502"/>
      <c r="BI89" s="502"/>
      <c r="BJ89" s="502"/>
      <c r="BK89" s="502"/>
      <c r="BL89" s="502"/>
      <c r="BM89" s="502"/>
      <c r="BN89" s="502"/>
      <c r="BO89" s="502"/>
      <c r="BP89" s="502"/>
      <c r="BQ89" s="502"/>
      <c r="BR89" s="502"/>
      <c r="BS89" s="502"/>
      <c r="BT89" s="502"/>
      <c r="BU89" s="502"/>
      <c r="BV89" s="502"/>
      <c r="BW89" s="502"/>
      <c r="BX89" s="502"/>
      <c r="BY89" s="502"/>
      <c r="BZ89" s="502"/>
      <c r="CA89" s="502"/>
      <c r="CB89" s="502"/>
      <c r="CC89" s="502"/>
      <c r="CD89" s="502"/>
      <c r="CE89" s="502"/>
      <c r="CF89" s="502"/>
      <c r="CG89" s="502"/>
      <c r="CH89" s="502"/>
      <c r="CI89" s="502"/>
      <c r="CJ89" s="502"/>
      <c r="CK89" s="502"/>
      <c r="CL89" s="502"/>
      <c r="CM89" s="502"/>
      <c r="CN89" s="502"/>
      <c r="CO89" s="502"/>
      <c r="CP89" s="502"/>
      <c r="CQ89" s="502"/>
      <c r="CR89" s="502"/>
      <c r="CS89" s="502"/>
      <c r="CT89" s="502"/>
      <c r="CU89" s="502"/>
      <c r="CV89" s="502"/>
      <c r="CW89" s="502"/>
      <c r="CX89" s="502"/>
      <c r="CY89" s="502"/>
      <c r="CZ89" s="502"/>
      <c r="DA89" s="502"/>
      <c r="DB89" s="502"/>
      <c r="DC89" s="502"/>
      <c r="DD89" s="502"/>
      <c r="DE89" s="502"/>
      <c r="DF89" s="502"/>
      <c r="DG89" s="502"/>
      <c r="DH89" s="502"/>
      <c r="DI89" s="502"/>
      <c r="DJ89" s="502"/>
      <c r="DK89" s="502"/>
      <c r="DL89" s="502"/>
      <c r="DM89" s="502"/>
      <c r="DN89" s="502"/>
      <c r="DO89" s="502"/>
      <c r="DP89" s="502"/>
      <c r="DQ89" s="502"/>
      <c r="DR89" s="502"/>
      <c r="DS89" s="502"/>
      <c r="DT89" s="502"/>
      <c r="DU89" s="502"/>
      <c r="DV89" s="502"/>
      <c r="DW89" s="502"/>
      <c r="DX89" s="502"/>
      <c r="DY89" s="502"/>
      <c r="DZ89" s="502"/>
      <c r="EA89" s="502"/>
      <c r="EB89" s="502"/>
      <c r="EC89" s="502"/>
      <c r="ED89" s="502"/>
      <c r="EE89" s="502"/>
      <c r="EF89" s="502"/>
      <c r="EG89" s="502"/>
      <c r="EH89" s="502"/>
      <c r="EI89" s="502"/>
      <c r="EJ89" s="502"/>
      <c r="EK89" s="502"/>
      <c r="EL89" s="502"/>
      <c r="EM89" s="502"/>
      <c r="EN89" s="502"/>
      <c r="EO89" s="502"/>
      <c r="EP89" s="502"/>
      <c r="EQ89" s="502"/>
      <c r="ER89" s="502"/>
      <c r="ES89" s="502"/>
      <c r="ET89" s="502"/>
      <c r="EU89" s="502"/>
      <c r="EV89" s="502"/>
      <c r="EW89" s="502"/>
      <c r="EX89" s="502"/>
      <c r="EY89" s="502"/>
      <c r="EZ89" s="502"/>
      <c r="FA89" s="502"/>
      <c r="FB89" s="502"/>
      <c r="FC89" s="502"/>
      <c r="FD89" s="502"/>
      <c r="FE89" s="502"/>
      <c r="FF89" s="502"/>
      <c r="FG89" s="502"/>
      <c r="FH89" s="502"/>
      <c r="FI89" s="502"/>
      <c r="FJ89" s="502"/>
      <c r="FK89" s="502"/>
      <c r="FL89" s="502"/>
      <c r="FM89" s="502"/>
      <c r="FN89" s="502"/>
      <c r="FO89" s="502"/>
      <c r="FP89" s="502"/>
      <c r="FQ89" s="502"/>
      <c r="FR89" s="502"/>
      <c r="FS89" s="502"/>
      <c r="FT89" s="502"/>
      <c r="FU89" s="502"/>
      <c r="FV89" s="502"/>
      <c r="FW89" s="502"/>
      <c r="FX89" s="502"/>
      <c r="FY89" s="502"/>
      <c r="FZ89" s="502"/>
      <c r="GA89" s="502"/>
      <c r="GB89" s="502"/>
      <c r="GC89" s="502"/>
      <c r="GD89" s="502"/>
      <c r="GE89" s="502"/>
      <c r="GF89" s="502"/>
      <c r="GG89" s="502"/>
      <c r="GH89" s="502"/>
      <c r="GI89" s="502"/>
      <c r="GJ89" s="502"/>
      <c r="GK89" s="502"/>
      <c r="GL89" s="502"/>
      <c r="GM89" s="502"/>
      <c r="GN89" s="502"/>
      <c r="GO89" s="502"/>
      <c r="GP89" s="502"/>
      <c r="GQ89" s="502"/>
      <c r="GR89" s="502"/>
      <c r="GS89" s="502"/>
      <c r="GT89" s="502"/>
      <c r="GU89" s="502"/>
      <c r="GV89" s="502"/>
      <c r="GW89" s="502"/>
      <c r="GX89" s="502"/>
      <c r="GY89" s="502"/>
      <c r="GZ89" s="502"/>
      <c r="HA89" s="502"/>
      <c r="HB89" s="502"/>
      <c r="HC89" s="502"/>
      <c r="HD89" s="502"/>
      <c r="HE89" s="502"/>
      <c r="HF89" s="502"/>
      <c r="HG89" s="502"/>
      <c r="HH89" s="502"/>
      <c r="HI89" s="502"/>
      <c r="HJ89" s="502"/>
      <c r="HK89" s="502"/>
      <c r="HL89" s="502"/>
      <c r="HM89" s="502"/>
      <c r="HN89" s="502"/>
      <c r="HO89" s="502"/>
      <c r="HP89" s="502"/>
      <c r="HQ89" s="502"/>
      <c r="HR89" s="502"/>
      <c r="HS89" s="502"/>
      <c r="HT89" s="502"/>
      <c r="HU89" s="502"/>
      <c r="HV89" s="502"/>
      <c r="HW89" s="502"/>
      <c r="HX89" s="502"/>
      <c r="HY89" s="502"/>
      <c r="HZ89" s="502"/>
      <c r="IA89" s="502"/>
      <c r="IB89" s="502"/>
      <c r="IC89" s="502"/>
      <c r="ID89" s="502"/>
      <c r="IE89" s="502"/>
      <c r="IF89" s="502"/>
      <c r="IG89" s="502"/>
      <c r="IH89" s="502"/>
      <c r="II89" s="502"/>
      <c r="IJ89" s="502"/>
      <c r="IK89" s="502"/>
      <c r="IL89" s="502"/>
      <c r="IM89" s="502"/>
      <c r="IN89" s="502"/>
      <c r="IO89" s="502"/>
      <c r="IP89" s="502"/>
      <c r="IQ89" s="502"/>
      <c r="IR89" s="502"/>
      <c r="IS89" s="502"/>
      <c r="IT89" s="502"/>
      <c r="IU89" s="502"/>
      <c r="IV89" s="502"/>
    </row>
    <row r="90" spans="1:256" ht="15.75" customHeight="1">
      <c r="A90" s="1095" t="s">
        <v>294</v>
      </c>
      <c r="B90" s="1095"/>
      <c r="C90" s="443" t="s">
        <v>452</v>
      </c>
      <c r="D90" s="437" t="s">
        <v>442</v>
      </c>
      <c r="E90" s="795">
        <v>1088</v>
      </c>
      <c r="F90" s="795">
        <v>75</v>
      </c>
      <c r="G90" s="795">
        <v>299</v>
      </c>
      <c r="H90" s="795">
        <v>182</v>
      </c>
      <c r="I90" s="795">
        <v>6</v>
      </c>
      <c r="J90" s="795">
        <v>21</v>
      </c>
      <c r="K90" s="795">
        <v>244</v>
      </c>
      <c r="L90" s="795">
        <v>0</v>
      </c>
      <c r="M90" s="795">
        <v>169</v>
      </c>
      <c r="N90" s="795">
        <v>84</v>
      </c>
      <c r="O90" s="795">
        <v>8</v>
      </c>
      <c r="P90" s="795"/>
      <c r="Q90" s="795">
        <v>742</v>
      </c>
      <c r="R90" s="795">
        <v>53</v>
      </c>
      <c r="S90" s="795">
        <v>223</v>
      </c>
      <c r="T90" s="795">
        <v>127</v>
      </c>
      <c r="U90" s="795">
        <v>3</v>
      </c>
      <c r="V90" s="795">
        <v>15</v>
      </c>
      <c r="W90" s="795">
        <v>135</v>
      </c>
      <c r="X90" s="795">
        <v>0</v>
      </c>
      <c r="Y90" s="795">
        <v>120</v>
      </c>
      <c r="Z90" s="795">
        <v>62</v>
      </c>
      <c r="AA90" s="795">
        <v>4</v>
      </c>
      <c r="AB90" s="855"/>
      <c r="AC90" s="839">
        <v>68.19852941176471</v>
      </c>
      <c r="AD90" s="839">
        <v>70.666666666666671</v>
      </c>
      <c r="AE90" s="839">
        <v>74.581939799331096</v>
      </c>
      <c r="AF90" s="839">
        <v>69.780219780219781</v>
      </c>
      <c r="AG90" s="839" t="s">
        <v>603</v>
      </c>
      <c r="AH90" s="839">
        <v>71.428571428571431</v>
      </c>
      <c r="AI90" s="839">
        <v>55.327868852459019</v>
      </c>
      <c r="AJ90" s="839" t="s">
        <v>215</v>
      </c>
      <c r="AK90" s="839">
        <v>71.005917159763314</v>
      </c>
      <c r="AL90" s="839">
        <v>73.80952380952381</v>
      </c>
      <c r="AM90" s="839" t="s">
        <v>603</v>
      </c>
      <c r="AN90" s="502"/>
      <c r="AP90" s="502"/>
      <c r="AQ90" s="502"/>
      <c r="AR90" s="502"/>
      <c r="AS90" s="502"/>
      <c r="AT90" s="502"/>
      <c r="AU90" s="502"/>
      <c r="AV90" s="502"/>
      <c r="AW90" s="502"/>
      <c r="AX90" s="502"/>
      <c r="AY90" s="502"/>
      <c r="AZ90" s="502"/>
      <c r="BA90" s="502"/>
      <c r="BB90" s="502"/>
      <c r="BC90" s="502"/>
      <c r="BD90" s="502"/>
      <c r="BE90" s="502"/>
      <c r="BF90" s="502"/>
      <c r="BG90" s="502"/>
      <c r="BH90" s="502"/>
      <c r="BI90" s="502"/>
      <c r="BJ90" s="502"/>
      <c r="BK90" s="502"/>
      <c r="BL90" s="502"/>
      <c r="BM90" s="502"/>
      <c r="BN90" s="502"/>
      <c r="BO90" s="502"/>
      <c r="BP90" s="502"/>
      <c r="BQ90" s="502"/>
      <c r="BR90" s="502"/>
      <c r="BS90" s="502"/>
      <c r="BT90" s="502"/>
      <c r="BU90" s="502"/>
      <c r="BV90" s="502"/>
      <c r="BW90" s="502"/>
      <c r="BX90" s="502"/>
      <c r="BY90" s="502"/>
      <c r="BZ90" s="502"/>
      <c r="CA90" s="502"/>
      <c r="CB90" s="502"/>
      <c r="CC90" s="502"/>
      <c r="CD90" s="502"/>
      <c r="CE90" s="502"/>
      <c r="CF90" s="502"/>
      <c r="CG90" s="502"/>
      <c r="CH90" s="502"/>
      <c r="CI90" s="502"/>
      <c r="CJ90" s="502"/>
      <c r="CK90" s="502"/>
      <c r="CL90" s="502"/>
      <c r="CM90" s="502"/>
      <c r="CN90" s="502"/>
      <c r="CO90" s="502"/>
      <c r="CP90" s="502"/>
      <c r="CQ90" s="502"/>
      <c r="CR90" s="502"/>
      <c r="CS90" s="502"/>
      <c r="CT90" s="502"/>
      <c r="CU90" s="502"/>
      <c r="CV90" s="502"/>
      <c r="CW90" s="502"/>
      <c r="CX90" s="502"/>
      <c r="CY90" s="502"/>
      <c r="CZ90" s="502"/>
      <c r="DA90" s="502"/>
      <c r="DB90" s="502"/>
      <c r="DC90" s="502"/>
      <c r="DD90" s="502"/>
      <c r="DE90" s="502"/>
      <c r="DF90" s="502"/>
      <c r="DG90" s="502"/>
      <c r="DH90" s="502"/>
      <c r="DI90" s="502"/>
      <c r="DJ90" s="502"/>
      <c r="DK90" s="502"/>
      <c r="DL90" s="502"/>
      <c r="DM90" s="502"/>
      <c r="DN90" s="502"/>
      <c r="DO90" s="502"/>
      <c r="DP90" s="502"/>
      <c r="DQ90" s="502"/>
      <c r="DR90" s="502"/>
      <c r="DS90" s="502"/>
      <c r="DT90" s="502"/>
      <c r="DU90" s="502"/>
      <c r="DV90" s="502"/>
      <c r="DW90" s="502"/>
      <c r="DX90" s="502"/>
      <c r="DY90" s="502"/>
      <c r="DZ90" s="502"/>
      <c r="EA90" s="502"/>
      <c r="EB90" s="502"/>
      <c r="EC90" s="502"/>
      <c r="ED90" s="502"/>
      <c r="EE90" s="502"/>
      <c r="EF90" s="502"/>
      <c r="EG90" s="502"/>
      <c r="EH90" s="502"/>
      <c r="EI90" s="502"/>
      <c r="EJ90" s="502"/>
      <c r="EK90" s="502"/>
      <c r="EL90" s="502"/>
      <c r="EM90" s="502"/>
      <c r="EN90" s="502"/>
      <c r="EO90" s="502"/>
      <c r="EP90" s="502"/>
      <c r="EQ90" s="502"/>
      <c r="ER90" s="502"/>
      <c r="ES90" s="502"/>
      <c r="ET90" s="502"/>
      <c r="EU90" s="502"/>
      <c r="EV90" s="502"/>
      <c r="EW90" s="502"/>
      <c r="EX90" s="502"/>
      <c r="EY90" s="502"/>
      <c r="EZ90" s="502"/>
      <c r="FA90" s="502"/>
      <c r="FB90" s="502"/>
      <c r="FC90" s="502"/>
      <c r="FD90" s="502"/>
      <c r="FE90" s="502"/>
      <c r="FF90" s="502"/>
      <c r="FG90" s="502"/>
      <c r="FH90" s="502"/>
      <c r="FI90" s="502"/>
      <c r="FJ90" s="502"/>
      <c r="FK90" s="502"/>
      <c r="FL90" s="502"/>
      <c r="FM90" s="502"/>
      <c r="FN90" s="502"/>
      <c r="FO90" s="502"/>
      <c r="FP90" s="502"/>
      <c r="FQ90" s="502"/>
      <c r="FR90" s="502"/>
      <c r="FS90" s="502"/>
      <c r="FT90" s="502"/>
      <c r="FU90" s="502"/>
      <c r="FV90" s="502"/>
      <c r="FW90" s="502"/>
      <c r="FX90" s="502"/>
      <c r="FY90" s="502"/>
      <c r="FZ90" s="502"/>
      <c r="GA90" s="502"/>
      <c r="GB90" s="502"/>
      <c r="GC90" s="502"/>
      <c r="GD90" s="502"/>
      <c r="GE90" s="502"/>
      <c r="GF90" s="502"/>
      <c r="GG90" s="502"/>
      <c r="GH90" s="502"/>
      <c r="GI90" s="502"/>
      <c r="GJ90" s="502"/>
      <c r="GK90" s="502"/>
      <c r="GL90" s="502"/>
      <c r="GM90" s="502"/>
      <c r="GN90" s="502"/>
      <c r="GO90" s="502"/>
      <c r="GP90" s="502"/>
      <c r="GQ90" s="502"/>
      <c r="GR90" s="502"/>
      <c r="GS90" s="502"/>
      <c r="GT90" s="502"/>
      <c r="GU90" s="502"/>
      <c r="GV90" s="502"/>
      <c r="GW90" s="502"/>
      <c r="GX90" s="502"/>
      <c r="GY90" s="502"/>
      <c r="GZ90" s="502"/>
      <c r="HA90" s="502"/>
      <c r="HB90" s="502"/>
      <c r="HC90" s="502"/>
      <c r="HD90" s="502"/>
      <c r="HE90" s="502"/>
      <c r="HF90" s="502"/>
      <c r="HG90" s="502"/>
      <c r="HH90" s="502"/>
      <c r="HI90" s="502"/>
      <c r="HJ90" s="502"/>
      <c r="HK90" s="502"/>
      <c r="HL90" s="502"/>
      <c r="HM90" s="502"/>
      <c r="HN90" s="502"/>
      <c r="HO90" s="502"/>
      <c r="HP90" s="502"/>
      <c r="HQ90" s="502"/>
      <c r="HR90" s="502"/>
      <c r="HS90" s="502"/>
      <c r="HT90" s="502"/>
      <c r="HU90" s="502"/>
      <c r="HV90" s="502"/>
      <c r="HW90" s="502"/>
      <c r="HX90" s="502"/>
      <c r="HY90" s="502"/>
      <c r="HZ90" s="502"/>
      <c r="IA90" s="502"/>
      <c r="IB90" s="502"/>
      <c r="IC90" s="502"/>
      <c r="ID90" s="502"/>
      <c r="IE90" s="502"/>
      <c r="IF90" s="502"/>
      <c r="IG90" s="502"/>
      <c r="IH90" s="502"/>
      <c r="II90" s="502"/>
      <c r="IJ90" s="502"/>
      <c r="IK90" s="502"/>
      <c r="IL90" s="502"/>
      <c r="IM90" s="502"/>
      <c r="IN90" s="502"/>
      <c r="IO90" s="502"/>
      <c r="IP90" s="502"/>
      <c r="IQ90" s="502"/>
      <c r="IR90" s="502"/>
      <c r="IS90" s="502"/>
      <c r="IT90" s="502"/>
      <c r="IU90" s="502"/>
      <c r="IV90" s="502"/>
    </row>
    <row r="91" spans="1:256" s="517" customFormat="1" ht="15.75" customHeight="1">
      <c r="A91" s="1095" t="s">
        <v>295</v>
      </c>
      <c r="B91" s="1095"/>
      <c r="C91" s="443" t="s">
        <v>453</v>
      </c>
      <c r="D91" s="437" t="s">
        <v>442</v>
      </c>
      <c r="E91" s="795">
        <v>1058</v>
      </c>
      <c r="F91" s="795">
        <v>97</v>
      </c>
      <c r="G91" s="795">
        <v>116</v>
      </c>
      <c r="H91" s="795">
        <v>311</v>
      </c>
      <c r="I91" s="795">
        <v>8</v>
      </c>
      <c r="J91" s="795">
        <v>67</v>
      </c>
      <c r="K91" s="795">
        <v>171</v>
      </c>
      <c r="L91" s="795">
        <v>0</v>
      </c>
      <c r="M91" s="795">
        <v>103</v>
      </c>
      <c r="N91" s="795">
        <v>43</v>
      </c>
      <c r="O91" s="795">
        <v>142</v>
      </c>
      <c r="P91" s="795"/>
      <c r="Q91" s="795">
        <v>331</v>
      </c>
      <c r="R91" s="795">
        <v>36</v>
      </c>
      <c r="S91" s="795">
        <v>37</v>
      </c>
      <c r="T91" s="795">
        <v>101</v>
      </c>
      <c r="U91" s="795">
        <v>2</v>
      </c>
      <c r="V91" s="795">
        <v>16</v>
      </c>
      <c r="W91" s="795">
        <v>56</v>
      </c>
      <c r="X91" s="795">
        <v>0</v>
      </c>
      <c r="Y91" s="795">
        <v>33</v>
      </c>
      <c r="Z91" s="795">
        <v>11</v>
      </c>
      <c r="AA91" s="795">
        <v>39</v>
      </c>
      <c r="AB91" s="855"/>
      <c r="AC91" s="839">
        <v>31.285444234404537</v>
      </c>
      <c r="AD91" s="839">
        <v>37.113402061855673</v>
      </c>
      <c r="AE91" s="839">
        <v>31.896551724137932</v>
      </c>
      <c r="AF91" s="839">
        <v>32.475884244372985</v>
      </c>
      <c r="AG91" s="839" t="s">
        <v>603</v>
      </c>
      <c r="AH91" s="839">
        <v>23.880597014925371</v>
      </c>
      <c r="AI91" s="839">
        <v>32.748538011695906</v>
      </c>
      <c r="AJ91" s="839" t="s">
        <v>215</v>
      </c>
      <c r="AK91" s="839">
        <v>32.038834951456316</v>
      </c>
      <c r="AL91" s="839">
        <v>25.581395348837212</v>
      </c>
      <c r="AM91" s="839">
        <v>27.464788732394368</v>
      </c>
      <c r="AN91" s="518"/>
      <c r="AP91" s="518"/>
      <c r="AQ91" s="518"/>
      <c r="AR91" s="518"/>
      <c r="AS91" s="518"/>
      <c r="AT91" s="518"/>
      <c r="AU91" s="518"/>
      <c r="AV91" s="518"/>
      <c r="AW91" s="518"/>
      <c r="AX91" s="518"/>
      <c r="AY91" s="518"/>
      <c r="AZ91" s="518"/>
      <c r="BA91" s="518"/>
      <c r="BB91" s="518"/>
      <c r="BC91" s="518"/>
      <c r="BD91" s="518"/>
      <c r="BE91" s="518"/>
      <c r="BF91" s="518"/>
      <c r="BG91" s="518"/>
      <c r="BH91" s="518"/>
      <c r="BI91" s="518"/>
      <c r="BJ91" s="518"/>
      <c r="BK91" s="518"/>
      <c r="BL91" s="518"/>
      <c r="BM91" s="518"/>
      <c r="BN91" s="518"/>
      <c r="BO91" s="518"/>
      <c r="BP91" s="518"/>
      <c r="BQ91" s="518"/>
      <c r="BR91" s="518"/>
      <c r="BS91" s="518"/>
      <c r="BT91" s="518"/>
      <c r="BU91" s="518"/>
      <c r="BV91" s="518"/>
      <c r="BW91" s="518"/>
      <c r="BX91" s="518"/>
      <c r="BY91" s="518"/>
      <c r="BZ91" s="518"/>
      <c r="CA91" s="518"/>
      <c r="CB91" s="518"/>
      <c r="CC91" s="518"/>
      <c r="CD91" s="518"/>
      <c r="CE91" s="518"/>
      <c r="CF91" s="518"/>
      <c r="CG91" s="518"/>
      <c r="CH91" s="518"/>
      <c r="CI91" s="518"/>
      <c r="CJ91" s="518"/>
      <c r="CK91" s="518"/>
      <c r="CL91" s="518"/>
      <c r="CM91" s="518"/>
      <c r="CN91" s="518"/>
      <c r="CO91" s="518"/>
      <c r="CP91" s="518"/>
      <c r="CQ91" s="518"/>
      <c r="CR91" s="518"/>
      <c r="CS91" s="518"/>
      <c r="CT91" s="518"/>
      <c r="CU91" s="518"/>
      <c r="CV91" s="518"/>
      <c r="CW91" s="518"/>
      <c r="CX91" s="518"/>
      <c r="CY91" s="518"/>
      <c r="CZ91" s="518"/>
      <c r="DA91" s="518"/>
      <c r="DB91" s="518"/>
      <c r="DC91" s="518"/>
      <c r="DD91" s="518"/>
      <c r="DE91" s="518"/>
      <c r="DF91" s="518"/>
      <c r="DG91" s="518"/>
      <c r="DH91" s="518"/>
      <c r="DI91" s="518"/>
      <c r="DJ91" s="518"/>
      <c r="DK91" s="518"/>
      <c r="DL91" s="518"/>
      <c r="DM91" s="518"/>
      <c r="DN91" s="518"/>
      <c r="DO91" s="518"/>
      <c r="DP91" s="518"/>
      <c r="DQ91" s="518"/>
      <c r="DR91" s="518"/>
      <c r="DS91" s="518"/>
      <c r="DT91" s="518"/>
      <c r="DU91" s="518"/>
      <c r="DV91" s="518"/>
      <c r="DW91" s="518"/>
      <c r="DX91" s="518"/>
      <c r="DY91" s="518"/>
      <c r="DZ91" s="518"/>
      <c r="EA91" s="518"/>
      <c r="EB91" s="518"/>
      <c r="EC91" s="518"/>
      <c r="ED91" s="518"/>
      <c r="EE91" s="518"/>
      <c r="EF91" s="518"/>
      <c r="EG91" s="518"/>
      <c r="EH91" s="518"/>
      <c r="EI91" s="518"/>
      <c r="EJ91" s="518"/>
      <c r="EK91" s="518"/>
      <c r="EL91" s="518"/>
      <c r="EM91" s="518"/>
      <c r="EN91" s="518"/>
      <c r="EO91" s="518"/>
      <c r="EP91" s="518"/>
      <c r="EQ91" s="518"/>
      <c r="ER91" s="518"/>
      <c r="ES91" s="518"/>
      <c r="ET91" s="518"/>
      <c r="EU91" s="518"/>
      <c r="EV91" s="518"/>
      <c r="EW91" s="518"/>
      <c r="EX91" s="518"/>
      <c r="EY91" s="518"/>
      <c r="EZ91" s="518"/>
      <c r="FA91" s="518"/>
      <c r="FB91" s="518"/>
      <c r="FC91" s="518"/>
      <c r="FD91" s="518"/>
      <c r="FE91" s="518"/>
      <c r="FF91" s="518"/>
      <c r="FG91" s="518"/>
      <c r="FH91" s="518"/>
      <c r="FI91" s="518"/>
      <c r="FJ91" s="518"/>
      <c r="FK91" s="518"/>
      <c r="FL91" s="518"/>
      <c r="FM91" s="518"/>
      <c r="FN91" s="518"/>
      <c r="FO91" s="518"/>
      <c r="FP91" s="518"/>
      <c r="FQ91" s="518"/>
      <c r="FR91" s="518"/>
      <c r="FS91" s="518"/>
      <c r="FT91" s="518"/>
      <c r="FU91" s="518"/>
      <c r="FV91" s="518"/>
      <c r="FW91" s="518"/>
      <c r="FX91" s="518"/>
      <c r="FY91" s="518"/>
      <c r="FZ91" s="518"/>
      <c r="GA91" s="518"/>
      <c r="GB91" s="518"/>
      <c r="GC91" s="518"/>
      <c r="GD91" s="518"/>
      <c r="GE91" s="518"/>
      <c r="GF91" s="518"/>
      <c r="GG91" s="518"/>
      <c r="GH91" s="518"/>
      <c r="GI91" s="518"/>
      <c r="GJ91" s="518"/>
      <c r="GK91" s="518"/>
      <c r="GL91" s="518"/>
      <c r="GM91" s="518"/>
      <c r="GN91" s="518"/>
      <c r="GO91" s="518"/>
      <c r="GP91" s="518"/>
      <c r="GQ91" s="518"/>
      <c r="GR91" s="518"/>
      <c r="GS91" s="518"/>
      <c r="GT91" s="518"/>
      <c r="GU91" s="518"/>
      <c r="GV91" s="518"/>
      <c r="GW91" s="518"/>
      <c r="GX91" s="518"/>
      <c r="GY91" s="518"/>
      <c r="GZ91" s="518"/>
      <c r="HA91" s="518"/>
      <c r="HB91" s="518"/>
      <c r="HC91" s="518"/>
      <c r="HD91" s="518"/>
      <c r="HE91" s="518"/>
      <c r="HF91" s="518"/>
      <c r="HG91" s="518"/>
      <c r="HH91" s="518"/>
      <c r="HI91" s="518"/>
      <c r="HJ91" s="518"/>
      <c r="HK91" s="518"/>
      <c r="HL91" s="518"/>
      <c r="HM91" s="518"/>
      <c r="HN91" s="518"/>
      <c r="HO91" s="518"/>
      <c r="HP91" s="518"/>
      <c r="HQ91" s="518"/>
      <c r="HR91" s="518"/>
      <c r="HS91" s="518"/>
      <c r="HT91" s="518"/>
      <c r="HU91" s="518"/>
      <c r="HV91" s="518"/>
      <c r="HW91" s="518"/>
      <c r="HX91" s="518"/>
      <c r="HY91" s="518"/>
      <c r="HZ91" s="518"/>
      <c r="IA91" s="518"/>
      <c r="IB91" s="518"/>
      <c r="IC91" s="518"/>
      <c r="ID91" s="518"/>
      <c r="IE91" s="518"/>
      <c r="IF91" s="518"/>
      <c r="IG91" s="518"/>
      <c r="IH91" s="518"/>
      <c r="II91" s="518"/>
      <c r="IJ91" s="518"/>
      <c r="IK91" s="518"/>
      <c r="IL91" s="518"/>
      <c r="IM91" s="518"/>
      <c r="IN91" s="518"/>
      <c r="IO91" s="518"/>
      <c r="IP91" s="518"/>
      <c r="IQ91" s="518"/>
      <c r="IR91" s="518"/>
      <c r="IS91" s="518"/>
      <c r="IT91" s="518"/>
      <c r="IU91" s="518"/>
      <c r="IV91" s="518"/>
    </row>
    <row r="92" spans="1:256" s="519" customFormat="1" ht="15.75" customHeight="1">
      <c r="A92" s="1095" t="s">
        <v>296</v>
      </c>
      <c r="B92" s="1095"/>
      <c r="C92" s="443" t="s">
        <v>454</v>
      </c>
      <c r="D92" s="437" t="s">
        <v>442</v>
      </c>
      <c r="E92" s="795">
        <v>309</v>
      </c>
      <c r="F92" s="795">
        <v>31</v>
      </c>
      <c r="G92" s="795">
        <v>27</v>
      </c>
      <c r="H92" s="795">
        <v>101</v>
      </c>
      <c r="I92" s="795">
        <v>9</v>
      </c>
      <c r="J92" s="795">
        <v>46</v>
      </c>
      <c r="K92" s="795">
        <v>67</v>
      </c>
      <c r="L92" s="795">
        <v>0</v>
      </c>
      <c r="M92" s="795">
        <v>1</v>
      </c>
      <c r="N92" s="795">
        <v>12</v>
      </c>
      <c r="O92" s="795">
        <v>15</v>
      </c>
      <c r="P92" s="795"/>
      <c r="Q92" s="795">
        <v>148</v>
      </c>
      <c r="R92" s="795">
        <v>12</v>
      </c>
      <c r="S92" s="795">
        <v>18</v>
      </c>
      <c r="T92" s="795">
        <v>56</v>
      </c>
      <c r="U92" s="795">
        <v>3</v>
      </c>
      <c r="V92" s="795">
        <v>22</v>
      </c>
      <c r="W92" s="795">
        <v>25</v>
      </c>
      <c r="X92" s="795">
        <v>0</v>
      </c>
      <c r="Y92" s="795">
        <v>1</v>
      </c>
      <c r="Z92" s="795">
        <v>7</v>
      </c>
      <c r="AA92" s="795">
        <v>4</v>
      </c>
      <c r="AB92" s="959"/>
      <c r="AC92" s="839">
        <v>47.896440129449836</v>
      </c>
      <c r="AD92" s="839">
        <v>38.70967741935484</v>
      </c>
      <c r="AE92" s="839">
        <v>66.666666666666657</v>
      </c>
      <c r="AF92" s="839">
        <v>55.445544554455452</v>
      </c>
      <c r="AG92" s="839" t="s">
        <v>603</v>
      </c>
      <c r="AH92" s="839">
        <v>47.826086956521742</v>
      </c>
      <c r="AI92" s="839">
        <v>37.313432835820898</v>
      </c>
      <c r="AJ92" s="839" t="s">
        <v>215</v>
      </c>
      <c r="AK92" s="839" t="s">
        <v>603</v>
      </c>
      <c r="AL92" s="839" t="s">
        <v>603</v>
      </c>
      <c r="AM92" s="839" t="s">
        <v>603</v>
      </c>
      <c r="AN92" s="503"/>
      <c r="AP92" s="503"/>
      <c r="AQ92" s="503"/>
      <c r="AR92" s="503"/>
      <c r="AS92" s="503"/>
      <c r="AT92" s="503"/>
      <c r="AU92" s="503"/>
      <c r="AV92" s="503"/>
      <c r="AW92" s="503"/>
      <c r="AX92" s="503"/>
      <c r="AY92" s="503"/>
      <c r="AZ92" s="503"/>
      <c r="BA92" s="503"/>
      <c r="BB92" s="503"/>
      <c r="BC92" s="503"/>
      <c r="BD92" s="503"/>
      <c r="BE92" s="503"/>
      <c r="BF92" s="503"/>
      <c r="BG92" s="503"/>
      <c r="BH92" s="503"/>
      <c r="BI92" s="503"/>
      <c r="BJ92" s="503"/>
      <c r="BK92" s="503"/>
      <c r="BL92" s="503"/>
      <c r="BM92" s="503"/>
      <c r="BN92" s="503"/>
      <c r="BO92" s="503"/>
      <c r="BP92" s="503"/>
      <c r="BQ92" s="503"/>
      <c r="BR92" s="503"/>
      <c r="BS92" s="503"/>
      <c r="BT92" s="503"/>
      <c r="BU92" s="503"/>
      <c r="BV92" s="503"/>
      <c r="BW92" s="503"/>
      <c r="BX92" s="503"/>
      <c r="BY92" s="503"/>
      <c r="BZ92" s="503"/>
      <c r="CA92" s="503"/>
      <c r="CB92" s="503"/>
      <c r="CC92" s="503"/>
      <c r="CD92" s="503"/>
      <c r="CE92" s="503"/>
      <c r="CF92" s="503"/>
      <c r="CG92" s="503"/>
      <c r="CH92" s="503"/>
      <c r="CI92" s="503"/>
      <c r="CJ92" s="503"/>
      <c r="CK92" s="503"/>
      <c r="CL92" s="503"/>
      <c r="CM92" s="503"/>
      <c r="CN92" s="503"/>
      <c r="CO92" s="503"/>
      <c r="CP92" s="503"/>
      <c r="CQ92" s="503"/>
      <c r="CR92" s="503"/>
      <c r="CS92" s="503"/>
      <c r="CT92" s="503"/>
      <c r="CU92" s="503"/>
      <c r="CV92" s="503"/>
      <c r="CW92" s="503"/>
      <c r="CX92" s="503"/>
      <c r="CY92" s="503"/>
      <c r="CZ92" s="503"/>
      <c r="DA92" s="503"/>
      <c r="DB92" s="503"/>
      <c r="DC92" s="503"/>
      <c r="DD92" s="503"/>
      <c r="DE92" s="503"/>
      <c r="DF92" s="503"/>
      <c r="DG92" s="503"/>
      <c r="DH92" s="503"/>
      <c r="DI92" s="503"/>
      <c r="DJ92" s="503"/>
      <c r="DK92" s="503"/>
      <c r="DL92" s="503"/>
      <c r="DM92" s="503"/>
      <c r="DN92" s="503"/>
      <c r="DO92" s="503"/>
      <c r="DP92" s="503"/>
      <c r="DQ92" s="503"/>
      <c r="DR92" s="503"/>
      <c r="DS92" s="503"/>
      <c r="DT92" s="503"/>
      <c r="DU92" s="503"/>
      <c r="DV92" s="503"/>
      <c r="DW92" s="503"/>
      <c r="DX92" s="503"/>
      <c r="DY92" s="503"/>
      <c r="DZ92" s="503"/>
      <c r="EA92" s="503"/>
      <c r="EB92" s="503"/>
      <c r="EC92" s="503"/>
      <c r="ED92" s="503"/>
      <c r="EE92" s="503"/>
      <c r="EF92" s="503"/>
      <c r="EG92" s="503"/>
      <c r="EH92" s="503"/>
      <c r="EI92" s="503"/>
      <c r="EJ92" s="503"/>
      <c r="EK92" s="503"/>
      <c r="EL92" s="503"/>
      <c r="EM92" s="503"/>
      <c r="EN92" s="503"/>
      <c r="EO92" s="503"/>
      <c r="EP92" s="503"/>
      <c r="EQ92" s="503"/>
      <c r="ER92" s="503"/>
      <c r="ES92" s="503"/>
      <c r="ET92" s="503"/>
      <c r="EU92" s="503"/>
      <c r="EV92" s="503"/>
      <c r="EW92" s="503"/>
      <c r="EX92" s="503"/>
      <c r="EY92" s="503"/>
      <c r="EZ92" s="503"/>
      <c r="FA92" s="503"/>
      <c r="FB92" s="503"/>
      <c r="FC92" s="503"/>
      <c r="FD92" s="503"/>
      <c r="FE92" s="503"/>
      <c r="FF92" s="503"/>
      <c r="FG92" s="503"/>
      <c r="FH92" s="503"/>
      <c r="FI92" s="503"/>
      <c r="FJ92" s="503"/>
      <c r="FK92" s="503"/>
      <c r="FL92" s="503"/>
      <c r="FM92" s="503"/>
      <c r="FN92" s="503"/>
      <c r="FO92" s="503"/>
      <c r="FP92" s="503"/>
      <c r="FQ92" s="503"/>
      <c r="FR92" s="503"/>
      <c r="FS92" s="503"/>
      <c r="FT92" s="503"/>
      <c r="FU92" s="503"/>
      <c r="FV92" s="503"/>
      <c r="FW92" s="503"/>
      <c r="FX92" s="503"/>
      <c r="FY92" s="503"/>
      <c r="FZ92" s="503"/>
      <c r="GA92" s="503"/>
      <c r="GB92" s="503"/>
      <c r="GC92" s="503"/>
      <c r="GD92" s="503"/>
      <c r="GE92" s="503"/>
      <c r="GF92" s="503"/>
      <c r="GG92" s="503"/>
      <c r="GH92" s="503"/>
      <c r="GI92" s="503"/>
      <c r="GJ92" s="503"/>
      <c r="GK92" s="503"/>
      <c r="GL92" s="503"/>
      <c r="GM92" s="503"/>
      <c r="GN92" s="503"/>
      <c r="GO92" s="503"/>
      <c r="GP92" s="503"/>
      <c r="GQ92" s="503"/>
      <c r="GR92" s="503"/>
      <c r="GS92" s="503"/>
      <c r="GT92" s="503"/>
      <c r="GU92" s="503"/>
      <c r="GV92" s="503"/>
      <c r="GW92" s="503"/>
      <c r="GX92" s="503"/>
      <c r="GY92" s="503"/>
      <c r="GZ92" s="503"/>
      <c r="HA92" s="503"/>
      <c r="HB92" s="503"/>
      <c r="HC92" s="503"/>
      <c r="HD92" s="503"/>
      <c r="HE92" s="503"/>
      <c r="HF92" s="503"/>
      <c r="HG92" s="503"/>
      <c r="HH92" s="503"/>
      <c r="HI92" s="503"/>
      <c r="HJ92" s="503"/>
      <c r="HK92" s="503"/>
      <c r="HL92" s="503"/>
      <c r="HM92" s="503"/>
      <c r="HN92" s="503"/>
      <c r="HO92" s="503"/>
      <c r="HP92" s="503"/>
      <c r="HQ92" s="503"/>
      <c r="HR92" s="503"/>
      <c r="HS92" s="503"/>
      <c r="HT92" s="503"/>
      <c r="HU92" s="503"/>
      <c r="HV92" s="503"/>
      <c r="HW92" s="503"/>
      <c r="HX92" s="503"/>
      <c r="HY92" s="503"/>
      <c r="HZ92" s="503"/>
      <c r="IA92" s="503"/>
      <c r="IB92" s="503"/>
      <c r="IC92" s="503"/>
      <c r="ID92" s="503"/>
      <c r="IE92" s="503"/>
      <c r="IF92" s="503"/>
      <c r="IG92" s="503"/>
      <c r="IH92" s="503"/>
      <c r="II92" s="503"/>
      <c r="IJ92" s="503"/>
      <c r="IK92" s="503"/>
      <c r="IL92" s="503"/>
      <c r="IM92" s="503"/>
      <c r="IN92" s="503"/>
      <c r="IO92" s="503"/>
      <c r="IP92" s="503"/>
      <c r="IQ92" s="503"/>
      <c r="IR92" s="503"/>
      <c r="IS92" s="503"/>
      <c r="IT92" s="503"/>
      <c r="IU92" s="503"/>
      <c r="IV92" s="503"/>
    </row>
    <row r="93" spans="1:256" ht="15.75" customHeight="1">
      <c r="A93" s="1095" t="s">
        <v>300</v>
      </c>
      <c r="B93" s="1095"/>
      <c r="C93" s="443" t="s">
        <v>458</v>
      </c>
      <c r="D93" s="437" t="s">
        <v>457</v>
      </c>
      <c r="E93" s="795">
        <v>968</v>
      </c>
      <c r="F93" s="795">
        <v>106</v>
      </c>
      <c r="G93" s="795">
        <v>38</v>
      </c>
      <c r="H93" s="795">
        <v>419</v>
      </c>
      <c r="I93" s="795">
        <v>6</v>
      </c>
      <c r="J93" s="795">
        <v>46</v>
      </c>
      <c r="K93" s="795">
        <v>116</v>
      </c>
      <c r="L93" s="795">
        <v>0</v>
      </c>
      <c r="M93" s="795">
        <v>78</v>
      </c>
      <c r="N93" s="795">
        <v>86</v>
      </c>
      <c r="O93" s="795">
        <v>73</v>
      </c>
      <c r="P93" s="795"/>
      <c r="Q93" s="795">
        <v>479</v>
      </c>
      <c r="R93" s="795">
        <v>53</v>
      </c>
      <c r="S93" s="795">
        <v>26</v>
      </c>
      <c r="T93" s="795">
        <v>218</v>
      </c>
      <c r="U93" s="795">
        <v>2</v>
      </c>
      <c r="V93" s="795">
        <v>20</v>
      </c>
      <c r="W93" s="795">
        <v>48</v>
      </c>
      <c r="X93" s="795">
        <v>0</v>
      </c>
      <c r="Y93" s="795">
        <v>46</v>
      </c>
      <c r="Z93" s="795">
        <v>41</v>
      </c>
      <c r="AA93" s="795">
        <v>25</v>
      </c>
      <c r="AB93" s="855"/>
      <c r="AC93" s="839">
        <v>49.483471074380162</v>
      </c>
      <c r="AD93" s="839">
        <v>50</v>
      </c>
      <c r="AE93" s="839">
        <v>68.421052631578945</v>
      </c>
      <c r="AF93" s="839">
        <v>52.028639618138428</v>
      </c>
      <c r="AG93" s="839" t="s">
        <v>603</v>
      </c>
      <c r="AH93" s="839">
        <v>43.478260869565219</v>
      </c>
      <c r="AI93" s="839">
        <v>41.379310344827587</v>
      </c>
      <c r="AJ93" s="839" t="s">
        <v>215</v>
      </c>
      <c r="AK93" s="839">
        <v>58.974358974358978</v>
      </c>
      <c r="AL93" s="839">
        <v>47.674418604651166</v>
      </c>
      <c r="AM93" s="839">
        <v>34.246575342465754</v>
      </c>
      <c r="AN93" s="502"/>
      <c r="AP93" s="502"/>
      <c r="AQ93" s="502"/>
      <c r="AR93" s="502"/>
      <c r="AS93" s="502"/>
      <c r="AT93" s="502"/>
      <c r="AU93" s="502"/>
      <c r="AV93" s="502"/>
      <c r="AW93" s="502"/>
      <c r="AX93" s="502"/>
      <c r="AY93" s="502"/>
      <c r="AZ93" s="502"/>
      <c r="BA93" s="502"/>
      <c r="BB93" s="502"/>
      <c r="BC93" s="502"/>
      <c r="BD93" s="502"/>
      <c r="BE93" s="502"/>
      <c r="BF93" s="502"/>
      <c r="BG93" s="502"/>
      <c r="BH93" s="502"/>
      <c r="BI93" s="502"/>
      <c r="BJ93" s="502"/>
      <c r="BK93" s="502"/>
      <c r="BL93" s="502"/>
      <c r="BM93" s="502"/>
      <c r="BN93" s="502"/>
      <c r="BO93" s="502"/>
      <c r="BP93" s="502"/>
      <c r="BQ93" s="502"/>
      <c r="BR93" s="502"/>
      <c r="BS93" s="502"/>
      <c r="BT93" s="502"/>
      <c r="BU93" s="502"/>
      <c r="BV93" s="502"/>
      <c r="BW93" s="502"/>
      <c r="BX93" s="502"/>
      <c r="BY93" s="502"/>
      <c r="BZ93" s="502"/>
      <c r="CA93" s="502"/>
      <c r="CB93" s="502"/>
      <c r="CC93" s="502"/>
      <c r="CD93" s="502"/>
      <c r="CE93" s="502"/>
      <c r="CF93" s="502"/>
      <c r="CG93" s="502"/>
      <c r="CH93" s="502"/>
      <c r="CI93" s="502"/>
      <c r="CJ93" s="502"/>
      <c r="CK93" s="502"/>
      <c r="CL93" s="502"/>
      <c r="CM93" s="502"/>
      <c r="CN93" s="502"/>
      <c r="CO93" s="502"/>
      <c r="CP93" s="502"/>
      <c r="CQ93" s="502"/>
      <c r="CR93" s="502"/>
      <c r="CS93" s="502"/>
      <c r="CT93" s="502"/>
      <c r="CU93" s="502"/>
      <c r="CV93" s="502"/>
      <c r="CW93" s="502"/>
      <c r="CX93" s="502"/>
      <c r="CY93" s="502"/>
      <c r="CZ93" s="502"/>
      <c r="DA93" s="502"/>
      <c r="DB93" s="502"/>
      <c r="DC93" s="502"/>
      <c r="DD93" s="502"/>
      <c r="DE93" s="502"/>
      <c r="DF93" s="502"/>
      <c r="DG93" s="502"/>
      <c r="DH93" s="502"/>
      <c r="DI93" s="502"/>
      <c r="DJ93" s="502"/>
      <c r="DK93" s="502"/>
      <c r="DL93" s="502"/>
      <c r="DM93" s="502"/>
      <c r="DN93" s="502"/>
      <c r="DO93" s="502"/>
      <c r="DP93" s="502"/>
      <c r="DQ93" s="502"/>
      <c r="DR93" s="502"/>
      <c r="DS93" s="502"/>
      <c r="DT93" s="502"/>
      <c r="DU93" s="502"/>
      <c r="DV93" s="502"/>
      <c r="DW93" s="502"/>
      <c r="DX93" s="502"/>
      <c r="DY93" s="502"/>
      <c r="DZ93" s="502"/>
      <c r="EA93" s="502"/>
      <c r="EB93" s="502"/>
      <c r="EC93" s="502"/>
      <c r="ED93" s="502"/>
      <c r="EE93" s="502"/>
      <c r="EF93" s="502"/>
      <c r="EG93" s="502"/>
      <c r="EH93" s="502"/>
      <c r="EI93" s="502"/>
      <c r="EJ93" s="502"/>
      <c r="EK93" s="502"/>
      <c r="EL93" s="502"/>
      <c r="EM93" s="502"/>
      <c r="EN93" s="502"/>
      <c r="EO93" s="502"/>
      <c r="EP93" s="502"/>
      <c r="EQ93" s="502"/>
      <c r="ER93" s="502"/>
      <c r="ES93" s="502"/>
      <c r="ET93" s="502"/>
      <c r="EU93" s="502"/>
      <c r="EV93" s="502"/>
      <c r="EW93" s="502"/>
      <c r="EX93" s="502"/>
      <c r="EY93" s="502"/>
      <c r="EZ93" s="502"/>
      <c r="FA93" s="502"/>
      <c r="FB93" s="502"/>
      <c r="FC93" s="502"/>
      <c r="FD93" s="502"/>
      <c r="FE93" s="502"/>
      <c r="FF93" s="502"/>
      <c r="FG93" s="502"/>
      <c r="FH93" s="502"/>
      <c r="FI93" s="502"/>
      <c r="FJ93" s="502"/>
      <c r="FK93" s="502"/>
      <c r="FL93" s="502"/>
      <c r="FM93" s="502"/>
      <c r="FN93" s="502"/>
      <c r="FO93" s="502"/>
      <c r="FP93" s="502"/>
      <c r="FQ93" s="502"/>
      <c r="FR93" s="502"/>
      <c r="FS93" s="502"/>
      <c r="FT93" s="502"/>
      <c r="FU93" s="502"/>
      <c r="FV93" s="502"/>
      <c r="FW93" s="502"/>
      <c r="FX93" s="502"/>
      <c r="FY93" s="502"/>
      <c r="FZ93" s="502"/>
      <c r="GA93" s="502"/>
      <c r="GB93" s="502"/>
      <c r="GC93" s="502"/>
      <c r="GD93" s="502"/>
      <c r="GE93" s="502"/>
      <c r="GF93" s="502"/>
      <c r="GG93" s="502"/>
      <c r="GH93" s="502"/>
      <c r="GI93" s="502"/>
      <c r="GJ93" s="502"/>
      <c r="GK93" s="502"/>
      <c r="GL93" s="502"/>
      <c r="GM93" s="502"/>
      <c r="GN93" s="502"/>
      <c r="GO93" s="502"/>
      <c r="GP93" s="502"/>
      <c r="GQ93" s="502"/>
      <c r="GR93" s="502"/>
      <c r="GS93" s="502"/>
      <c r="GT93" s="502"/>
      <c r="GU93" s="502"/>
      <c r="GV93" s="502"/>
      <c r="GW93" s="502"/>
      <c r="GX93" s="502"/>
      <c r="GY93" s="502"/>
      <c r="GZ93" s="502"/>
      <c r="HA93" s="502"/>
      <c r="HB93" s="502"/>
      <c r="HC93" s="502"/>
      <c r="HD93" s="502"/>
      <c r="HE93" s="502"/>
      <c r="HF93" s="502"/>
      <c r="HG93" s="502"/>
      <c r="HH93" s="502"/>
      <c r="HI93" s="502"/>
      <c r="HJ93" s="502"/>
      <c r="HK93" s="502"/>
      <c r="HL93" s="502"/>
      <c r="HM93" s="502"/>
      <c r="HN93" s="502"/>
      <c r="HO93" s="502"/>
      <c r="HP93" s="502"/>
      <c r="HQ93" s="502"/>
      <c r="HR93" s="502"/>
      <c r="HS93" s="502"/>
      <c r="HT93" s="502"/>
      <c r="HU93" s="502"/>
      <c r="HV93" s="502"/>
      <c r="HW93" s="502"/>
      <c r="HX93" s="502"/>
      <c r="HY93" s="502"/>
      <c r="HZ93" s="502"/>
      <c r="IA93" s="502"/>
      <c r="IB93" s="502"/>
      <c r="IC93" s="502"/>
      <c r="ID93" s="502"/>
      <c r="IE93" s="502"/>
      <c r="IF93" s="502"/>
      <c r="IG93" s="502"/>
      <c r="IH93" s="502"/>
      <c r="II93" s="502"/>
      <c r="IJ93" s="502"/>
      <c r="IK93" s="502"/>
      <c r="IL93" s="502"/>
      <c r="IM93" s="502"/>
      <c r="IN93" s="502"/>
      <c r="IO93" s="502"/>
      <c r="IP93" s="502"/>
      <c r="IQ93" s="502"/>
      <c r="IR93" s="502"/>
      <c r="IS93" s="502"/>
      <c r="IT93" s="502"/>
      <c r="IU93" s="502"/>
      <c r="IV93" s="502"/>
    </row>
    <row r="94" spans="1:256" ht="15.75" customHeight="1">
      <c r="A94" s="1095" t="s">
        <v>301</v>
      </c>
      <c r="B94" s="1095"/>
      <c r="C94" s="443" t="s">
        <v>459</v>
      </c>
      <c r="D94" s="437" t="s">
        <v>457</v>
      </c>
      <c r="E94" s="795">
        <v>1645</v>
      </c>
      <c r="F94" s="795">
        <v>229</v>
      </c>
      <c r="G94" s="795">
        <v>74</v>
      </c>
      <c r="H94" s="795">
        <v>509</v>
      </c>
      <c r="I94" s="795">
        <v>17</v>
      </c>
      <c r="J94" s="795">
        <v>38</v>
      </c>
      <c r="K94" s="795">
        <v>565</v>
      </c>
      <c r="L94" s="795">
        <v>0</v>
      </c>
      <c r="M94" s="795">
        <v>138</v>
      </c>
      <c r="N94" s="795">
        <v>60</v>
      </c>
      <c r="O94" s="795">
        <v>15</v>
      </c>
      <c r="P94" s="795"/>
      <c r="Q94" s="795">
        <v>828</v>
      </c>
      <c r="R94" s="795">
        <v>129</v>
      </c>
      <c r="S94" s="795">
        <v>47</v>
      </c>
      <c r="T94" s="795">
        <v>253</v>
      </c>
      <c r="U94" s="795">
        <v>9</v>
      </c>
      <c r="V94" s="795">
        <v>20</v>
      </c>
      <c r="W94" s="795">
        <v>260</v>
      </c>
      <c r="X94" s="795">
        <v>0</v>
      </c>
      <c r="Y94" s="795">
        <v>74</v>
      </c>
      <c r="Z94" s="795">
        <v>28</v>
      </c>
      <c r="AA94" s="795">
        <v>8</v>
      </c>
      <c r="AB94" s="855"/>
      <c r="AC94" s="839">
        <v>50.334346504559271</v>
      </c>
      <c r="AD94" s="839">
        <v>56.331877729257641</v>
      </c>
      <c r="AE94" s="839">
        <v>63.513513513513509</v>
      </c>
      <c r="AF94" s="839">
        <v>49.705304518664043</v>
      </c>
      <c r="AG94" s="839" t="s">
        <v>603</v>
      </c>
      <c r="AH94" s="839">
        <v>52.631578947368418</v>
      </c>
      <c r="AI94" s="839">
        <v>46.017699115044245</v>
      </c>
      <c r="AJ94" s="839" t="s">
        <v>215</v>
      </c>
      <c r="AK94" s="839">
        <v>53.623188405797109</v>
      </c>
      <c r="AL94" s="839">
        <v>46.666666666666664</v>
      </c>
      <c r="AM94" s="839" t="s">
        <v>603</v>
      </c>
      <c r="AN94" s="502"/>
      <c r="AP94" s="502"/>
      <c r="AQ94" s="502"/>
      <c r="AR94" s="502"/>
      <c r="AS94" s="502"/>
      <c r="AT94" s="502"/>
      <c r="AU94" s="502"/>
      <c r="AV94" s="502"/>
      <c r="AW94" s="502"/>
      <c r="AX94" s="502"/>
      <c r="AY94" s="502"/>
      <c r="AZ94" s="502"/>
      <c r="BA94" s="502"/>
      <c r="BB94" s="502"/>
      <c r="BC94" s="502"/>
      <c r="BD94" s="502"/>
      <c r="BE94" s="502"/>
      <c r="BF94" s="502"/>
      <c r="BG94" s="502"/>
      <c r="BH94" s="502"/>
      <c r="BI94" s="502"/>
      <c r="BJ94" s="502"/>
      <c r="BK94" s="502"/>
      <c r="BL94" s="502"/>
      <c r="BM94" s="502"/>
      <c r="BN94" s="502"/>
      <c r="BO94" s="502"/>
      <c r="BP94" s="502"/>
      <c r="BQ94" s="502"/>
      <c r="BR94" s="502"/>
      <c r="BS94" s="502"/>
      <c r="BT94" s="502"/>
      <c r="BU94" s="502"/>
      <c r="BV94" s="502"/>
      <c r="BW94" s="502"/>
      <c r="BX94" s="502"/>
      <c r="BY94" s="502"/>
      <c r="BZ94" s="502"/>
      <c r="CA94" s="502"/>
      <c r="CB94" s="502"/>
      <c r="CC94" s="502"/>
      <c r="CD94" s="502"/>
      <c r="CE94" s="502"/>
      <c r="CF94" s="502"/>
      <c r="CG94" s="502"/>
      <c r="CH94" s="502"/>
      <c r="CI94" s="502"/>
      <c r="CJ94" s="502"/>
      <c r="CK94" s="502"/>
      <c r="CL94" s="502"/>
      <c r="CM94" s="502"/>
      <c r="CN94" s="502"/>
      <c r="CO94" s="502"/>
      <c r="CP94" s="502"/>
      <c r="CQ94" s="502"/>
      <c r="CR94" s="502"/>
      <c r="CS94" s="502"/>
      <c r="CT94" s="502"/>
      <c r="CU94" s="502"/>
      <c r="CV94" s="502"/>
      <c r="CW94" s="502"/>
      <c r="CX94" s="502"/>
      <c r="CY94" s="502"/>
      <c r="CZ94" s="502"/>
      <c r="DA94" s="502"/>
      <c r="DB94" s="502"/>
      <c r="DC94" s="502"/>
      <c r="DD94" s="502"/>
      <c r="DE94" s="502"/>
      <c r="DF94" s="502"/>
      <c r="DG94" s="502"/>
      <c r="DH94" s="502"/>
      <c r="DI94" s="502"/>
      <c r="DJ94" s="502"/>
      <c r="DK94" s="502"/>
      <c r="DL94" s="502"/>
      <c r="DM94" s="502"/>
      <c r="DN94" s="502"/>
      <c r="DO94" s="502"/>
      <c r="DP94" s="502"/>
      <c r="DQ94" s="502"/>
      <c r="DR94" s="502"/>
      <c r="DS94" s="502"/>
      <c r="DT94" s="502"/>
      <c r="DU94" s="502"/>
      <c r="DV94" s="502"/>
      <c r="DW94" s="502"/>
      <c r="DX94" s="502"/>
      <c r="DY94" s="502"/>
      <c r="DZ94" s="502"/>
      <c r="EA94" s="502"/>
      <c r="EB94" s="502"/>
      <c r="EC94" s="502"/>
      <c r="ED94" s="502"/>
      <c r="EE94" s="502"/>
      <c r="EF94" s="502"/>
      <c r="EG94" s="502"/>
      <c r="EH94" s="502"/>
      <c r="EI94" s="502"/>
      <c r="EJ94" s="502"/>
      <c r="EK94" s="502"/>
      <c r="EL94" s="502"/>
      <c r="EM94" s="502"/>
      <c r="EN94" s="502"/>
      <c r="EO94" s="502"/>
      <c r="EP94" s="502"/>
      <c r="EQ94" s="502"/>
      <c r="ER94" s="502"/>
      <c r="ES94" s="502"/>
      <c r="ET94" s="502"/>
      <c r="EU94" s="502"/>
      <c r="EV94" s="502"/>
      <c r="EW94" s="502"/>
      <c r="EX94" s="502"/>
      <c r="EY94" s="502"/>
      <c r="EZ94" s="502"/>
      <c r="FA94" s="502"/>
      <c r="FB94" s="502"/>
      <c r="FC94" s="502"/>
      <c r="FD94" s="502"/>
      <c r="FE94" s="502"/>
      <c r="FF94" s="502"/>
      <c r="FG94" s="502"/>
      <c r="FH94" s="502"/>
      <c r="FI94" s="502"/>
      <c r="FJ94" s="502"/>
      <c r="FK94" s="502"/>
      <c r="FL94" s="502"/>
      <c r="FM94" s="502"/>
      <c r="FN94" s="502"/>
      <c r="FO94" s="502"/>
      <c r="FP94" s="502"/>
      <c r="FQ94" s="502"/>
      <c r="FR94" s="502"/>
      <c r="FS94" s="502"/>
      <c r="FT94" s="502"/>
      <c r="FU94" s="502"/>
      <c r="FV94" s="502"/>
      <c r="FW94" s="502"/>
      <c r="FX94" s="502"/>
      <c r="FY94" s="502"/>
      <c r="FZ94" s="502"/>
      <c r="GA94" s="502"/>
      <c r="GB94" s="502"/>
      <c r="GC94" s="502"/>
      <c r="GD94" s="502"/>
      <c r="GE94" s="502"/>
      <c r="GF94" s="502"/>
      <c r="GG94" s="502"/>
      <c r="GH94" s="502"/>
      <c r="GI94" s="502"/>
      <c r="GJ94" s="502"/>
      <c r="GK94" s="502"/>
      <c r="GL94" s="502"/>
      <c r="GM94" s="502"/>
      <c r="GN94" s="502"/>
      <c r="GO94" s="502"/>
      <c r="GP94" s="502"/>
      <c r="GQ94" s="502"/>
      <c r="GR94" s="502"/>
      <c r="GS94" s="502"/>
      <c r="GT94" s="502"/>
      <c r="GU94" s="502"/>
      <c r="GV94" s="502"/>
      <c r="GW94" s="502"/>
      <c r="GX94" s="502"/>
      <c r="GY94" s="502"/>
      <c r="GZ94" s="502"/>
      <c r="HA94" s="502"/>
      <c r="HB94" s="502"/>
      <c r="HC94" s="502"/>
      <c r="HD94" s="502"/>
      <c r="HE94" s="502"/>
      <c r="HF94" s="502"/>
      <c r="HG94" s="502"/>
      <c r="HH94" s="502"/>
      <c r="HI94" s="502"/>
      <c r="HJ94" s="502"/>
      <c r="HK94" s="502"/>
      <c r="HL94" s="502"/>
      <c r="HM94" s="502"/>
      <c r="HN94" s="502"/>
      <c r="HO94" s="502"/>
      <c r="HP94" s="502"/>
      <c r="HQ94" s="502"/>
      <c r="HR94" s="502"/>
      <c r="HS94" s="502"/>
      <c r="HT94" s="502"/>
      <c r="HU94" s="502"/>
      <c r="HV94" s="502"/>
      <c r="HW94" s="502"/>
      <c r="HX94" s="502"/>
      <c r="HY94" s="502"/>
      <c r="HZ94" s="502"/>
      <c r="IA94" s="502"/>
      <c r="IB94" s="502"/>
      <c r="IC94" s="502"/>
      <c r="ID94" s="502"/>
      <c r="IE94" s="502"/>
      <c r="IF94" s="502"/>
      <c r="IG94" s="502"/>
      <c r="IH94" s="502"/>
      <c r="II94" s="502"/>
      <c r="IJ94" s="502"/>
      <c r="IK94" s="502"/>
      <c r="IL94" s="502"/>
      <c r="IM94" s="502"/>
      <c r="IN94" s="502"/>
      <c r="IO94" s="502"/>
      <c r="IP94" s="502"/>
      <c r="IQ94" s="502"/>
      <c r="IR94" s="502"/>
      <c r="IS94" s="502"/>
      <c r="IT94" s="502"/>
      <c r="IU94" s="502"/>
      <c r="IV94" s="502"/>
    </row>
    <row r="95" spans="1:256" ht="15.75" customHeight="1">
      <c r="A95" s="1095" t="s">
        <v>302</v>
      </c>
      <c r="B95" s="1095"/>
      <c r="C95" s="443" t="s">
        <v>460</v>
      </c>
      <c r="D95" s="437" t="s">
        <v>457</v>
      </c>
      <c r="E95" s="795">
        <v>836</v>
      </c>
      <c r="F95" s="795">
        <v>128</v>
      </c>
      <c r="G95" s="795">
        <v>103</v>
      </c>
      <c r="H95" s="795">
        <v>259</v>
      </c>
      <c r="I95" s="795">
        <v>8</v>
      </c>
      <c r="J95" s="795">
        <v>40</v>
      </c>
      <c r="K95" s="795">
        <v>106</v>
      </c>
      <c r="L95" s="795">
        <v>0</v>
      </c>
      <c r="M95" s="795">
        <v>98</v>
      </c>
      <c r="N95" s="795">
        <v>94</v>
      </c>
      <c r="O95" s="795">
        <v>0</v>
      </c>
      <c r="P95" s="795"/>
      <c r="Q95" s="795">
        <v>386</v>
      </c>
      <c r="R95" s="795">
        <v>60</v>
      </c>
      <c r="S95" s="795">
        <v>54</v>
      </c>
      <c r="T95" s="795">
        <v>127</v>
      </c>
      <c r="U95" s="795">
        <v>2</v>
      </c>
      <c r="V95" s="795">
        <v>18</v>
      </c>
      <c r="W95" s="795">
        <v>44</v>
      </c>
      <c r="X95" s="795">
        <v>0</v>
      </c>
      <c r="Y95" s="795">
        <v>44</v>
      </c>
      <c r="Z95" s="795">
        <v>37</v>
      </c>
      <c r="AA95" s="795">
        <v>0</v>
      </c>
      <c r="AB95" s="855"/>
      <c r="AC95" s="839">
        <v>46.172248803827756</v>
      </c>
      <c r="AD95" s="839">
        <v>46.875</v>
      </c>
      <c r="AE95" s="839">
        <v>52.427184466019419</v>
      </c>
      <c r="AF95" s="839">
        <v>49.034749034749034</v>
      </c>
      <c r="AG95" s="839" t="s">
        <v>603</v>
      </c>
      <c r="AH95" s="839">
        <v>45</v>
      </c>
      <c r="AI95" s="839">
        <v>41.509433962264154</v>
      </c>
      <c r="AJ95" s="839" t="s">
        <v>215</v>
      </c>
      <c r="AK95" s="839">
        <v>44.897959183673471</v>
      </c>
      <c r="AL95" s="839">
        <v>39.361702127659576</v>
      </c>
      <c r="AM95" s="839" t="s">
        <v>215</v>
      </c>
      <c r="AN95" s="502"/>
      <c r="AP95" s="502"/>
      <c r="AQ95" s="502"/>
      <c r="AR95" s="502"/>
      <c r="AS95" s="502"/>
      <c r="AT95" s="502"/>
      <c r="AU95" s="502"/>
      <c r="AV95" s="502"/>
      <c r="AW95" s="502"/>
      <c r="AX95" s="502"/>
      <c r="AY95" s="502"/>
      <c r="AZ95" s="502"/>
      <c r="BA95" s="502"/>
      <c r="BB95" s="502"/>
      <c r="BC95" s="502"/>
      <c r="BD95" s="502"/>
      <c r="BE95" s="502"/>
      <c r="BF95" s="502"/>
      <c r="BG95" s="502"/>
      <c r="BH95" s="502"/>
      <c r="BI95" s="502"/>
      <c r="BJ95" s="502"/>
      <c r="BK95" s="502"/>
      <c r="BL95" s="502"/>
      <c r="BM95" s="502"/>
      <c r="BN95" s="502"/>
      <c r="BO95" s="502"/>
      <c r="BP95" s="502"/>
      <c r="BQ95" s="502"/>
      <c r="BR95" s="502"/>
      <c r="BS95" s="502"/>
      <c r="BT95" s="502"/>
      <c r="BU95" s="502"/>
      <c r="BV95" s="502"/>
      <c r="BW95" s="502"/>
      <c r="BX95" s="502"/>
      <c r="BY95" s="502"/>
      <c r="BZ95" s="502"/>
      <c r="CA95" s="502"/>
      <c r="CB95" s="502"/>
      <c r="CC95" s="502"/>
      <c r="CD95" s="502"/>
      <c r="CE95" s="502"/>
      <c r="CF95" s="502"/>
      <c r="CG95" s="502"/>
      <c r="CH95" s="502"/>
      <c r="CI95" s="502"/>
      <c r="CJ95" s="502"/>
      <c r="CK95" s="502"/>
      <c r="CL95" s="502"/>
      <c r="CM95" s="502"/>
      <c r="CN95" s="502"/>
      <c r="CO95" s="502"/>
      <c r="CP95" s="502"/>
      <c r="CQ95" s="502"/>
      <c r="CR95" s="502"/>
      <c r="CS95" s="502"/>
      <c r="CT95" s="502"/>
      <c r="CU95" s="502"/>
      <c r="CV95" s="502"/>
      <c r="CW95" s="502"/>
      <c r="CX95" s="502"/>
      <c r="CY95" s="502"/>
      <c r="CZ95" s="502"/>
      <c r="DA95" s="502"/>
      <c r="DB95" s="502"/>
      <c r="DC95" s="502"/>
      <c r="DD95" s="502"/>
      <c r="DE95" s="502"/>
      <c r="DF95" s="502"/>
      <c r="DG95" s="502"/>
      <c r="DH95" s="502"/>
      <c r="DI95" s="502"/>
      <c r="DJ95" s="502"/>
      <c r="DK95" s="502"/>
      <c r="DL95" s="502"/>
      <c r="DM95" s="502"/>
      <c r="DN95" s="502"/>
      <c r="DO95" s="502"/>
      <c r="DP95" s="502"/>
      <c r="DQ95" s="502"/>
      <c r="DR95" s="502"/>
      <c r="DS95" s="502"/>
      <c r="DT95" s="502"/>
      <c r="DU95" s="502"/>
      <c r="DV95" s="502"/>
      <c r="DW95" s="502"/>
      <c r="DX95" s="502"/>
      <c r="DY95" s="502"/>
      <c r="DZ95" s="502"/>
      <c r="EA95" s="502"/>
      <c r="EB95" s="502"/>
      <c r="EC95" s="502"/>
      <c r="ED95" s="502"/>
      <c r="EE95" s="502"/>
      <c r="EF95" s="502"/>
      <c r="EG95" s="502"/>
      <c r="EH95" s="502"/>
      <c r="EI95" s="502"/>
      <c r="EJ95" s="502"/>
      <c r="EK95" s="502"/>
      <c r="EL95" s="502"/>
      <c r="EM95" s="502"/>
      <c r="EN95" s="502"/>
      <c r="EO95" s="502"/>
      <c r="EP95" s="502"/>
      <c r="EQ95" s="502"/>
      <c r="ER95" s="502"/>
      <c r="ES95" s="502"/>
      <c r="ET95" s="502"/>
      <c r="EU95" s="502"/>
      <c r="EV95" s="502"/>
      <c r="EW95" s="502"/>
      <c r="EX95" s="502"/>
      <c r="EY95" s="502"/>
      <c r="EZ95" s="502"/>
      <c r="FA95" s="502"/>
      <c r="FB95" s="502"/>
      <c r="FC95" s="502"/>
      <c r="FD95" s="502"/>
      <c r="FE95" s="502"/>
      <c r="FF95" s="502"/>
      <c r="FG95" s="502"/>
      <c r="FH95" s="502"/>
      <c r="FI95" s="502"/>
      <c r="FJ95" s="502"/>
      <c r="FK95" s="502"/>
      <c r="FL95" s="502"/>
      <c r="FM95" s="502"/>
      <c r="FN95" s="502"/>
      <c r="FO95" s="502"/>
      <c r="FP95" s="502"/>
      <c r="FQ95" s="502"/>
      <c r="FR95" s="502"/>
      <c r="FS95" s="502"/>
      <c r="FT95" s="502"/>
      <c r="FU95" s="502"/>
      <c r="FV95" s="502"/>
      <c r="FW95" s="502"/>
      <c r="FX95" s="502"/>
      <c r="FY95" s="502"/>
      <c r="FZ95" s="502"/>
      <c r="GA95" s="502"/>
      <c r="GB95" s="502"/>
      <c r="GC95" s="502"/>
      <c r="GD95" s="502"/>
      <c r="GE95" s="502"/>
      <c r="GF95" s="502"/>
      <c r="GG95" s="502"/>
      <c r="GH95" s="502"/>
      <c r="GI95" s="502"/>
      <c r="GJ95" s="502"/>
      <c r="GK95" s="502"/>
      <c r="GL95" s="502"/>
      <c r="GM95" s="502"/>
      <c r="GN95" s="502"/>
      <c r="GO95" s="502"/>
      <c r="GP95" s="502"/>
      <c r="GQ95" s="502"/>
      <c r="GR95" s="502"/>
      <c r="GS95" s="502"/>
      <c r="GT95" s="502"/>
      <c r="GU95" s="502"/>
      <c r="GV95" s="502"/>
      <c r="GW95" s="502"/>
      <c r="GX95" s="502"/>
      <c r="GY95" s="502"/>
      <c r="GZ95" s="502"/>
      <c r="HA95" s="502"/>
      <c r="HB95" s="502"/>
      <c r="HC95" s="502"/>
      <c r="HD95" s="502"/>
      <c r="HE95" s="502"/>
      <c r="HF95" s="502"/>
      <c r="HG95" s="502"/>
      <c r="HH95" s="502"/>
      <c r="HI95" s="502"/>
      <c r="HJ95" s="502"/>
      <c r="HK95" s="502"/>
      <c r="HL95" s="502"/>
      <c r="HM95" s="502"/>
      <c r="HN95" s="502"/>
      <c r="HO95" s="502"/>
      <c r="HP95" s="502"/>
      <c r="HQ95" s="502"/>
      <c r="HR95" s="502"/>
      <c r="HS95" s="502"/>
      <c r="HT95" s="502"/>
      <c r="HU95" s="502"/>
      <c r="HV95" s="502"/>
      <c r="HW95" s="502"/>
      <c r="HX95" s="502"/>
      <c r="HY95" s="502"/>
      <c r="HZ95" s="502"/>
      <c r="IA95" s="502"/>
      <c r="IB95" s="502"/>
      <c r="IC95" s="502"/>
      <c r="ID95" s="502"/>
      <c r="IE95" s="502"/>
      <c r="IF95" s="502"/>
      <c r="IG95" s="502"/>
      <c r="IH95" s="502"/>
      <c r="II95" s="502"/>
      <c r="IJ95" s="502"/>
      <c r="IK95" s="502"/>
      <c r="IL95" s="502"/>
      <c r="IM95" s="502"/>
      <c r="IN95" s="502"/>
      <c r="IO95" s="502"/>
      <c r="IP95" s="502"/>
      <c r="IQ95" s="502"/>
      <c r="IR95" s="502"/>
      <c r="IS95" s="502"/>
      <c r="IT95" s="502"/>
      <c r="IU95" s="502"/>
      <c r="IV95" s="502"/>
    </row>
    <row r="96" spans="1:256" ht="15.75" customHeight="1">
      <c r="A96" s="1095" t="s">
        <v>303</v>
      </c>
      <c r="B96" s="1095"/>
      <c r="C96" s="443" t="s">
        <v>461</v>
      </c>
      <c r="D96" s="437" t="s">
        <v>457</v>
      </c>
      <c r="E96" s="795">
        <v>1377</v>
      </c>
      <c r="F96" s="795">
        <v>290</v>
      </c>
      <c r="G96" s="795">
        <v>76</v>
      </c>
      <c r="H96" s="795">
        <v>448</v>
      </c>
      <c r="I96" s="795">
        <v>9</v>
      </c>
      <c r="J96" s="795">
        <v>70</v>
      </c>
      <c r="K96" s="795">
        <v>167</v>
      </c>
      <c r="L96" s="795">
        <v>0</v>
      </c>
      <c r="M96" s="795">
        <v>132</v>
      </c>
      <c r="N96" s="795">
        <v>92</v>
      </c>
      <c r="O96" s="795">
        <v>93</v>
      </c>
      <c r="P96" s="795"/>
      <c r="Q96" s="795">
        <v>753</v>
      </c>
      <c r="R96" s="795">
        <v>177</v>
      </c>
      <c r="S96" s="795">
        <v>46</v>
      </c>
      <c r="T96" s="795">
        <v>239</v>
      </c>
      <c r="U96" s="795">
        <v>5</v>
      </c>
      <c r="V96" s="795">
        <v>40</v>
      </c>
      <c r="W96" s="795">
        <v>84</v>
      </c>
      <c r="X96" s="795">
        <v>0</v>
      </c>
      <c r="Y96" s="795">
        <v>69</v>
      </c>
      <c r="Z96" s="795">
        <v>47</v>
      </c>
      <c r="AA96" s="795">
        <v>46</v>
      </c>
      <c r="AB96" s="855"/>
      <c r="AC96" s="839">
        <v>54.684095860566451</v>
      </c>
      <c r="AD96" s="839">
        <v>61.03448275862069</v>
      </c>
      <c r="AE96" s="839">
        <v>60.526315789473685</v>
      </c>
      <c r="AF96" s="839">
        <v>53.348214285714292</v>
      </c>
      <c r="AG96" s="839" t="s">
        <v>603</v>
      </c>
      <c r="AH96" s="839">
        <v>57.142857142857139</v>
      </c>
      <c r="AI96" s="839">
        <v>50.299401197604787</v>
      </c>
      <c r="AJ96" s="839" t="s">
        <v>215</v>
      </c>
      <c r="AK96" s="839">
        <v>52.272727272727273</v>
      </c>
      <c r="AL96" s="839">
        <v>51.086956521739133</v>
      </c>
      <c r="AM96" s="839">
        <v>49.462365591397848</v>
      </c>
      <c r="AN96" s="502"/>
      <c r="AP96" s="502"/>
      <c r="AQ96" s="502"/>
      <c r="AR96" s="502"/>
      <c r="AS96" s="502"/>
      <c r="AT96" s="502"/>
      <c r="AU96" s="502"/>
      <c r="AV96" s="502"/>
      <c r="AW96" s="502"/>
      <c r="AX96" s="502"/>
      <c r="AY96" s="502"/>
      <c r="AZ96" s="502"/>
      <c r="BA96" s="502"/>
      <c r="BB96" s="502"/>
      <c r="BC96" s="502"/>
      <c r="BD96" s="502"/>
      <c r="BE96" s="502"/>
      <c r="BF96" s="502"/>
      <c r="BG96" s="502"/>
      <c r="BH96" s="502"/>
      <c r="BI96" s="502"/>
      <c r="BJ96" s="502"/>
      <c r="BK96" s="502"/>
      <c r="BL96" s="502"/>
      <c r="BM96" s="502"/>
      <c r="BN96" s="502"/>
      <c r="BO96" s="502"/>
      <c r="BP96" s="502"/>
      <c r="BQ96" s="502"/>
      <c r="BR96" s="502"/>
      <c r="BS96" s="502"/>
      <c r="BT96" s="502"/>
      <c r="BU96" s="502"/>
      <c r="BV96" s="502"/>
      <c r="BW96" s="502"/>
      <c r="BX96" s="502"/>
      <c r="BY96" s="502"/>
      <c r="BZ96" s="502"/>
      <c r="CA96" s="502"/>
      <c r="CB96" s="502"/>
      <c r="CC96" s="502"/>
      <c r="CD96" s="502"/>
      <c r="CE96" s="502"/>
      <c r="CF96" s="502"/>
      <c r="CG96" s="502"/>
      <c r="CH96" s="502"/>
      <c r="CI96" s="502"/>
      <c r="CJ96" s="502"/>
      <c r="CK96" s="502"/>
      <c r="CL96" s="502"/>
      <c r="CM96" s="502"/>
      <c r="CN96" s="502"/>
      <c r="CO96" s="502"/>
      <c r="CP96" s="502"/>
      <c r="CQ96" s="502"/>
      <c r="CR96" s="502"/>
      <c r="CS96" s="502"/>
      <c r="CT96" s="502"/>
      <c r="CU96" s="502"/>
      <c r="CV96" s="502"/>
      <c r="CW96" s="502"/>
      <c r="CX96" s="502"/>
      <c r="CY96" s="502"/>
      <c r="CZ96" s="502"/>
      <c r="DA96" s="502"/>
      <c r="DB96" s="502"/>
      <c r="DC96" s="502"/>
      <c r="DD96" s="502"/>
      <c r="DE96" s="502"/>
      <c r="DF96" s="502"/>
      <c r="DG96" s="502"/>
      <c r="DH96" s="502"/>
      <c r="DI96" s="502"/>
      <c r="DJ96" s="502"/>
      <c r="DK96" s="502"/>
      <c r="DL96" s="502"/>
      <c r="DM96" s="502"/>
      <c r="DN96" s="502"/>
      <c r="DO96" s="502"/>
      <c r="DP96" s="502"/>
      <c r="DQ96" s="502"/>
      <c r="DR96" s="502"/>
      <c r="DS96" s="502"/>
      <c r="DT96" s="502"/>
      <c r="DU96" s="502"/>
      <c r="DV96" s="502"/>
      <c r="DW96" s="502"/>
      <c r="DX96" s="502"/>
      <c r="DY96" s="502"/>
      <c r="DZ96" s="502"/>
      <c r="EA96" s="502"/>
      <c r="EB96" s="502"/>
      <c r="EC96" s="502"/>
      <c r="ED96" s="502"/>
      <c r="EE96" s="502"/>
      <c r="EF96" s="502"/>
      <c r="EG96" s="502"/>
      <c r="EH96" s="502"/>
      <c r="EI96" s="502"/>
      <c r="EJ96" s="502"/>
      <c r="EK96" s="502"/>
      <c r="EL96" s="502"/>
      <c r="EM96" s="502"/>
      <c r="EN96" s="502"/>
      <c r="EO96" s="502"/>
      <c r="EP96" s="502"/>
      <c r="EQ96" s="502"/>
      <c r="ER96" s="502"/>
      <c r="ES96" s="502"/>
      <c r="ET96" s="502"/>
      <c r="EU96" s="502"/>
      <c r="EV96" s="502"/>
      <c r="EW96" s="502"/>
      <c r="EX96" s="502"/>
      <c r="EY96" s="502"/>
      <c r="EZ96" s="502"/>
      <c r="FA96" s="502"/>
      <c r="FB96" s="502"/>
      <c r="FC96" s="502"/>
      <c r="FD96" s="502"/>
      <c r="FE96" s="502"/>
      <c r="FF96" s="502"/>
      <c r="FG96" s="502"/>
      <c r="FH96" s="502"/>
      <c r="FI96" s="502"/>
      <c r="FJ96" s="502"/>
      <c r="FK96" s="502"/>
      <c r="FL96" s="502"/>
      <c r="FM96" s="502"/>
      <c r="FN96" s="502"/>
      <c r="FO96" s="502"/>
      <c r="FP96" s="502"/>
      <c r="FQ96" s="502"/>
      <c r="FR96" s="502"/>
      <c r="FS96" s="502"/>
      <c r="FT96" s="502"/>
      <c r="FU96" s="502"/>
      <c r="FV96" s="502"/>
      <c r="FW96" s="502"/>
      <c r="FX96" s="502"/>
      <c r="FY96" s="502"/>
      <c r="FZ96" s="502"/>
      <c r="GA96" s="502"/>
      <c r="GB96" s="502"/>
      <c r="GC96" s="502"/>
      <c r="GD96" s="502"/>
      <c r="GE96" s="502"/>
      <c r="GF96" s="502"/>
      <c r="GG96" s="502"/>
      <c r="GH96" s="502"/>
      <c r="GI96" s="502"/>
      <c r="GJ96" s="502"/>
      <c r="GK96" s="502"/>
      <c r="GL96" s="502"/>
      <c r="GM96" s="502"/>
      <c r="GN96" s="502"/>
      <c r="GO96" s="502"/>
      <c r="GP96" s="502"/>
      <c r="GQ96" s="502"/>
      <c r="GR96" s="502"/>
      <c r="GS96" s="502"/>
      <c r="GT96" s="502"/>
      <c r="GU96" s="502"/>
      <c r="GV96" s="502"/>
      <c r="GW96" s="502"/>
      <c r="GX96" s="502"/>
      <c r="GY96" s="502"/>
      <c r="GZ96" s="502"/>
      <c r="HA96" s="502"/>
      <c r="HB96" s="502"/>
      <c r="HC96" s="502"/>
      <c r="HD96" s="502"/>
      <c r="HE96" s="502"/>
      <c r="HF96" s="502"/>
      <c r="HG96" s="502"/>
      <c r="HH96" s="502"/>
      <c r="HI96" s="502"/>
      <c r="HJ96" s="502"/>
      <c r="HK96" s="502"/>
      <c r="HL96" s="502"/>
      <c r="HM96" s="502"/>
      <c r="HN96" s="502"/>
      <c r="HO96" s="502"/>
      <c r="HP96" s="502"/>
      <c r="HQ96" s="502"/>
      <c r="HR96" s="502"/>
      <c r="HS96" s="502"/>
      <c r="HT96" s="502"/>
      <c r="HU96" s="502"/>
      <c r="HV96" s="502"/>
      <c r="HW96" s="502"/>
      <c r="HX96" s="502"/>
      <c r="HY96" s="502"/>
      <c r="HZ96" s="502"/>
      <c r="IA96" s="502"/>
      <c r="IB96" s="502"/>
      <c r="IC96" s="502"/>
      <c r="ID96" s="502"/>
      <c r="IE96" s="502"/>
      <c r="IF96" s="502"/>
      <c r="IG96" s="502"/>
      <c r="IH96" s="502"/>
      <c r="II96" s="502"/>
      <c r="IJ96" s="502"/>
      <c r="IK96" s="502"/>
      <c r="IL96" s="502"/>
      <c r="IM96" s="502"/>
      <c r="IN96" s="502"/>
      <c r="IO96" s="502"/>
      <c r="IP96" s="502"/>
      <c r="IQ96" s="502"/>
      <c r="IR96" s="502"/>
      <c r="IS96" s="502"/>
      <c r="IT96" s="502"/>
      <c r="IU96" s="502"/>
      <c r="IV96" s="502"/>
    </row>
    <row r="97" spans="1:256" ht="15.75" customHeight="1">
      <c r="A97" s="1095" t="s">
        <v>304</v>
      </c>
      <c r="B97" s="1095"/>
      <c r="C97" s="443" t="s">
        <v>462</v>
      </c>
      <c r="D97" s="437" t="s">
        <v>457</v>
      </c>
      <c r="E97" s="795">
        <v>620</v>
      </c>
      <c r="F97" s="795">
        <v>144</v>
      </c>
      <c r="G97" s="795">
        <v>126</v>
      </c>
      <c r="H97" s="795">
        <v>189</v>
      </c>
      <c r="I97" s="795">
        <v>5</v>
      </c>
      <c r="J97" s="795">
        <v>18</v>
      </c>
      <c r="K97" s="795">
        <v>40</v>
      </c>
      <c r="L97" s="795">
        <v>0</v>
      </c>
      <c r="M97" s="795">
        <v>43</v>
      </c>
      <c r="N97" s="795">
        <v>55</v>
      </c>
      <c r="O97" s="795">
        <v>0</v>
      </c>
      <c r="P97" s="795"/>
      <c r="Q97" s="795">
        <v>340</v>
      </c>
      <c r="R97" s="795">
        <v>86</v>
      </c>
      <c r="S97" s="795">
        <v>74</v>
      </c>
      <c r="T97" s="795">
        <v>104</v>
      </c>
      <c r="U97" s="795">
        <v>2</v>
      </c>
      <c r="V97" s="795">
        <v>8</v>
      </c>
      <c r="W97" s="795">
        <v>18</v>
      </c>
      <c r="X97" s="795">
        <v>0</v>
      </c>
      <c r="Y97" s="795">
        <v>17</v>
      </c>
      <c r="Z97" s="795">
        <v>31</v>
      </c>
      <c r="AA97" s="795">
        <v>0</v>
      </c>
      <c r="AB97" s="855"/>
      <c r="AC97" s="839">
        <v>54.838709677419352</v>
      </c>
      <c r="AD97" s="839">
        <v>59.722222222222221</v>
      </c>
      <c r="AE97" s="839">
        <v>58.730158730158735</v>
      </c>
      <c r="AF97" s="839">
        <v>55.026455026455025</v>
      </c>
      <c r="AG97" s="839" t="s">
        <v>603</v>
      </c>
      <c r="AH97" s="839" t="s">
        <v>603</v>
      </c>
      <c r="AI97" s="839">
        <v>45</v>
      </c>
      <c r="AJ97" s="839" t="s">
        <v>215</v>
      </c>
      <c r="AK97" s="839">
        <v>39.534883720930232</v>
      </c>
      <c r="AL97" s="839">
        <v>56.36363636363636</v>
      </c>
      <c r="AM97" s="839" t="s">
        <v>215</v>
      </c>
      <c r="AN97" s="502"/>
      <c r="AP97" s="502"/>
      <c r="AQ97" s="502"/>
      <c r="AR97" s="502"/>
      <c r="AS97" s="502"/>
      <c r="AT97" s="502"/>
      <c r="AU97" s="502"/>
      <c r="AV97" s="502"/>
      <c r="AW97" s="502"/>
      <c r="AX97" s="502"/>
      <c r="AY97" s="502"/>
      <c r="AZ97" s="502"/>
      <c r="BA97" s="502"/>
      <c r="BB97" s="502"/>
      <c r="BC97" s="502"/>
      <c r="BD97" s="502"/>
      <c r="BE97" s="502"/>
      <c r="BF97" s="502"/>
      <c r="BG97" s="502"/>
      <c r="BH97" s="502"/>
      <c r="BI97" s="502"/>
      <c r="BJ97" s="502"/>
      <c r="BK97" s="502"/>
      <c r="BL97" s="502"/>
      <c r="BM97" s="502"/>
      <c r="BN97" s="502"/>
      <c r="BO97" s="502"/>
      <c r="BP97" s="502"/>
      <c r="BQ97" s="502"/>
      <c r="BR97" s="502"/>
      <c r="BS97" s="502"/>
      <c r="BT97" s="502"/>
      <c r="BU97" s="502"/>
      <c r="BV97" s="502"/>
      <c r="BW97" s="502"/>
      <c r="BX97" s="502"/>
      <c r="BY97" s="502"/>
      <c r="BZ97" s="502"/>
      <c r="CA97" s="502"/>
      <c r="CB97" s="502"/>
      <c r="CC97" s="502"/>
      <c r="CD97" s="502"/>
      <c r="CE97" s="502"/>
      <c r="CF97" s="502"/>
      <c r="CG97" s="502"/>
      <c r="CH97" s="502"/>
      <c r="CI97" s="502"/>
      <c r="CJ97" s="502"/>
      <c r="CK97" s="502"/>
      <c r="CL97" s="502"/>
      <c r="CM97" s="502"/>
      <c r="CN97" s="502"/>
      <c r="CO97" s="502"/>
      <c r="CP97" s="502"/>
      <c r="CQ97" s="502"/>
      <c r="CR97" s="502"/>
      <c r="CS97" s="502"/>
      <c r="CT97" s="502"/>
      <c r="CU97" s="502"/>
      <c r="CV97" s="502"/>
      <c r="CW97" s="502"/>
      <c r="CX97" s="502"/>
      <c r="CY97" s="502"/>
      <c r="CZ97" s="502"/>
      <c r="DA97" s="502"/>
      <c r="DB97" s="502"/>
      <c r="DC97" s="502"/>
      <c r="DD97" s="502"/>
      <c r="DE97" s="502"/>
      <c r="DF97" s="502"/>
      <c r="DG97" s="502"/>
      <c r="DH97" s="502"/>
      <c r="DI97" s="502"/>
      <c r="DJ97" s="502"/>
      <c r="DK97" s="502"/>
      <c r="DL97" s="502"/>
      <c r="DM97" s="502"/>
      <c r="DN97" s="502"/>
      <c r="DO97" s="502"/>
      <c r="DP97" s="502"/>
      <c r="DQ97" s="502"/>
      <c r="DR97" s="502"/>
      <c r="DS97" s="502"/>
      <c r="DT97" s="502"/>
      <c r="DU97" s="502"/>
      <c r="DV97" s="502"/>
      <c r="DW97" s="502"/>
      <c r="DX97" s="502"/>
      <c r="DY97" s="502"/>
      <c r="DZ97" s="502"/>
      <c r="EA97" s="502"/>
      <c r="EB97" s="502"/>
      <c r="EC97" s="502"/>
      <c r="ED97" s="502"/>
      <c r="EE97" s="502"/>
      <c r="EF97" s="502"/>
      <c r="EG97" s="502"/>
      <c r="EH97" s="502"/>
      <c r="EI97" s="502"/>
      <c r="EJ97" s="502"/>
      <c r="EK97" s="502"/>
      <c r="EL97" s="502"/>
      <c r="EM97" s="502"/>
      <c r="EN97" s="502"/>
      <c r="EO97" s="502"/>
      <c r="EP97" s="502"/>
      <c r="EQ97" s="502"/>
      <c r="ER97" s="502"/>
      <c r="ES97" s="502"/>
      <c r="ET97" s="502"/>
      <c r="EU97" s="502"/>
      <c r="EV97" s="502"/>
      <c r="EW97" s="502"/>
      <c r="EX97" s="502"/>
      <c r="EY97" s="502"/>
      <c r="EZ97" s="502"/>
      <c r="FA97" s="502"/>
      <c r="FB97" s="502"/>
      <c r="FC97" s="502"/>
      <c r="FD97" s="502"/>
      <c r="FE97" s="502"/>
      <c r="FF97" s="502"/>
      <c r="FG97" s="502"/>
      <c r="FH97" s="502"/>
      <c r="FI97" s="502"/>
      <c r="FJ97" s="502"/>
      <c r="FK97" s="502"/>
      <c r="FL97" s="502"/>
      <c r="FM97" s="502"/>
      <c r="FN97" s="502"/>
      <c r="FO97" s="502"/>
      <c r="FP97" s="502"/>
      <c r="FQ97" s="502"/>
      <c r="FR97" s="502"/>
      <c r="FS97" s="502"/>
      <c r="FT97" s="502"/>
      <c r="FU97" s="502"/>
      <c r="FV97" s="502"/>
      <c r="FW97" s="502"/>
      <c r="FX97" s="502"/>
      <c r="FY97" s="502"/>
      <c r="FZ97" s="502"/>
      <c r="GA97" s="502"/>
      <c r="GB97" s="502"/>
      <c r="GC97" s="502"/>
      <c r="GD97" s="502"/>
      <c r="GE97" s="502"/>
      <c r="GF97" s="502"/>
      <c r="GG97" s="502"/>
      <c r="GH97" s="502"/>
      <c r="GI97" s="502"/>
      <c r="GJ97" s="502"/>
      <c r="GK97" s="502"/>
      <c r="GL97" s="502"/>
      <c r="GM97" s="502"/>
      <c r="GN97" s="502"/>
      <c r="GO97" s="502"/>
      <c r="GP97" s="502"/>
      <c r="GQ97" s="502"/>
      <c r="GR97" s="502"/>
      <c r="GS97" s="502"/>
      <c r="GT97" s="502"/>
      <c r="GU97" s="502"/>
      <c r="GV97" s="502"/>
      <c r="GW97" s="502"/>
      <c r="GX97" s="502"/>
      <c r="GY97" s="502"/>
      <c r="GZ97" s="502"/>
      <c r="HA97" s="502"/>
      <c r="HB97" s="502"/>
      <c r="HC97" s="502"/>
      <c r="HD97" s="502"/>
      <c r="HE97" s="502"/>
      <c r="HF97" s="502"/>
      <c r="HG97" s="502"/>
      <c r="HH97" s="502"/>
      <c r="HI97" s="502"/>
      <c r="HJ97" s="502"/>
      <c r="HK97" s="502"/>
      <c r="HL97" s="502"/>
      <c r="HM97" s="502"/>
      <c r="HN97" s="502"/>
      <c r="HO97" s="502"/>
      <c r="HP97" s="502"/>
      <c r="HQ97" s="502"/>
      <c r="HR97" s="502"/>
      <c r="HS97" s="502"/>
      <c r="HT97" s="502"/>
      <c r="HU97" s="502"/>
      <c r="HV97" s="502"/>
      <c r="HW97" s="502"/>
      <c r="HX97" s="502"/>
      <c r="HY97" s="502"/>
      <c r="HZ97" s="502"/>
      <c r="IA97" s="502"/>
      <c r="IB97" s="502"/>
      <c r="IC97" s="502"/>
      <c r="ID97" s="502"/>
      <c r="IE97" s="502"/>
      <c r="IF97" s="502"/>
      <c r="IG97" s="502"/>
      <c r="IH97" s="502"/>
      <c r="II97" s="502"/>
      <c r="IJ97" s="502"/>
      <c r="IK97" s="502"/>
      <c r="IL97" s="502"/>
      <c r="IM97" s="502"/>
      <c r="IN97" s="502"/>
      <c r="IO97" s="502"/>
      <c r="IP97" s="502"/>
      <c r="IQ97" s="502"/>
      <c r="IR97" s="502"/>
      <c r="IS97" s="502"/>
      <c r="IT97" s="502"/>
      <c r="IU97" s="502"/>
      <c r="IV97" s="502"/>
    </row>
    <row r="98" spans="1:256" ht="15.75" customHeight="1">
      <c r="A98" s="1095" t="s">
        <v>305</v>
      </c>
      <c r="B98" s="1095"/>
      <c r="C98" s="443" t="s">
        <v>463</v>
      </c>
      <c r="D98" s="437" t="s">
        <v>457</v>
      </c>
      <c r="E98" s="795">
        <v>899</v>
      </c>
      <c r="F98" s="795">
        <v>169</v>
      </c>
      <c r="G98" s="795">
        <v>201</v>
      </c>
      <c r="H98" s="795">
        <v>250</v>
      </c>
      <c r="I98" s="795">
        <v>7</v>
      </c>
      <c r="J98" s="795">
        <v>41</v>
      </c>
      <c r="K98" s="795">
        <v>55</v>
      </c>
      <c r="L98" s="795">
        <v>0</v>
      </c>
      <c r="M98" s="795">
        <v>111</v>
      </c>
      <c r="N98" s="795">
        <v>65</v>
      </c>
      <c r="O98" s="795">
        <v>0</v>
      </c>
      <c r="P98" s="795"/>
      <c r="Q98" s="795">
        <v>507</v>
      </c>
      <c r="R98" s="795">
        <v>113</v>
      </c>
      <c r="S98" s="795">
        <v>111</v>
      </c>
      <c r="T98" s="795">
        <v>144</v>
      </c>
      <c r="U98" s="795">
        <v>2</v>
      </c>
      <c r="V98" s="795">
        <v>17</v>
      </c>
      <c r="W98" s="795">
        <v>25</v>
      </c>
      <c r="X98" s="795">
        <v>0</v>
      </c>
      <c r="Y98" s="795">
        <v>57</v>
      </c>
      <c r="Z98" s="795">
        <v>38</v>
      </c>
      <c r="AA98" s="795">
        <v>0</v>
      </c>
      <c r="AB98" s="855"/>
      <c r="AC98" s="839">
        <v>56.395995550611786</v>
      </c>
      <c r="AD98" s="839">
        <v>66.863905325443781</v>
      </c>
      <c r="AE98" s="839">
        <v>55.223880597014926</v>
      </c>
      <c r="AF98" s="839">
        <v>57.599999999999994</v>
      </c>
      <c r="AG98" s="839" t="s">
        <v>603</v>
      </c>
      <c r="AH98" s="839">
        <v>41.463414634146339</v>
      </c>
      <c r="AI98" s="839">
        <v>45.454545454545453</v>
      </c>
      <c r="AJ98" s="839" t="s">
        <v>215</v>
      </c>
      <c r="AK98" s="839">
        <v>51.351351351351347</v>
      </c>
      <c r="AL98" s="839">
        <v>58.461538461538467</v>
      </c>
      <c r="AM98" s="839" t="s">
        <v>215</v>
      </c>
      <c r="AN98" s="502"/>
      <c r="AP98" s="502"/>
      <c r="AQ98" s="502"/>
      <c r="AR98" s="502"/>
      <c r="AS98" s="502"/>
      <c r="AT98" s="502"/>
      <c r="AU98" s="502"/>
      <c r="AV98" s="502"/>
      <c r="AW98" s="502"/>
      <c r="AX98" s="502"/>
      <c r="AY98" s="502"/>
      <c r="AZ98" s="502"/>
      <c r="BA98" s="502"/>
      <c r="BB98" s="502"/>
      <c r="BC98" s="502"/>
      <c r="BD98" s="502"/>
      <c r="BE98" s="502"/>
      <c r="BF98" s="502"/>
      <c r="BG98" s="502"/>
      <c r="BH98" s="502"/>
      <c r="BI98" s="502"/>
      <c r="BJ98" s="502"/>
      <c r="BK98" s="502"/>
      <c r="BL98" s="502"/>
      <c r="BM98" s="502"/>
      <c r="BN98" s="502"/>
      <c r="BO98" s="502"/>
      <c r="BP98" s="502"/>
      <c r="BQ98" s="502"/>
      <c r="BR98" s="502"/>
      <c r="BS98" s="502"/>
      <c r="BT98" s="502"/>
      <c r="BU98" s="502"/>
      <c r="BV98" s="502"/>
      <c r="BW98" s="502"/>
      <c r="BX98" s="502"/>
      <c r="BY98" s="502"/>
      <c r="BZ98" s="502"/>
      <c r="CA98" s="502"/>
      <c r="CB98" s="502"/>
      <c r="CC98" s="502"/>
      <c r="CD98" s="502"/>
      <c r="CE98" s="502"/>
      <c r="CF98" s="502"/>
      <c r="CG98" s="502"/>
      <c r="CH98" s="502"/>
      <c r="CI98" s="502"/>
      <c r="CJ98" s="502"/>
      <c r="CK98" s="502"/>
      <c r="CL98" s="502"/>
      <c r="CM98" s="502"/>
      <c r="CN98" s="502"/>
      <c r="CO98" s="502"/>
      <c r="CP98" s="502"/>
      <c r="CQ98" s="502"/>
      <c r="CR98" s="502"/>
      <c r="CS98" s="502"/>
      <c r="CT98" s="502"/>
      <c r="CU98" s="502"/>
      <c r="CV98" s="502"/>
      <c r="CW98" s="502"/>
      <c r="CX98" s="502"/>
      <c r="CY98" s="502"/>
      <c r="CZ98" s="502"/>
      <c r="DA98" s="502"/>
      <c r="DB98" s="502"/>
      <c r="DC98" s="502"/>
      <c r="DD98" s="502"/>
      <c r="DE98" s="502"/>
      <c r="DF98" s="502"/>
      <c r="DG98" s="502"/>
      <c r="DH98" s="502"/>
      <c r="DI98" s="502"/>
      <c r="DJ98" s="502"/>
      <c r="DK98" s="502"/>
      <c r="DL98" s="502"/>
      <c r="DM98" s="502"/>
      <c r="DN98" s="502"/>
      <c r="DO98" s="502"/>
      <c r="DP98" s="502"/>
      <c r="DQ98" s="502"/>
      <c r="DR98" s="502"/>
      <c r="DS98" s="502"/>
      <c r="DT98" s="502"/>
      <c r="DU98" s="502"/>
      <c r="DV98" s="502"/>
      <c r="DW98" s="502"/>
      <c r="DX98" s="502"/>
      <c r="DY98" s="502"/>
      <c r="DZ98" s="502"/>
      <c r="EA98" s="502"/>
      <c r="EB98" s="502"/>
      <c r="EC98" s="502"/>
      <c r="ED98" s="502"/>
      <c r="EE98" s="502"/>
      <c r="EF98" s="502"/>
      <c r="EG98" s="502"/>
      <c r="EH98" s="502"/>
      <c r="EI98" s="502"/>
      <c r="EJ98" s="502"/>
      <c r="EK98" s="502"/>
      <c r="EL98" s="502"/>
      <c r="EM98" s="502"/>
      <c r="EN98" s="502"/>
      <c r="EO98" s="502"/>
      <c r="EP98" s="502"/>
      <c r="EQ98" s="502"/>
      <c r="ER98" s="502"/>
      <c r="ES98" s="502"/>
      <c r="ET98" s="502"/>
      <c r="EU98" s="502"/>
      <c r="EV98" s="502"/>
      <c r="EW98" s="502"/>
      <c r="EX98" s="502"/>
      <c r="EY98" s="502"/>
      <c r="EZ98" s="502"/>
      <c r="FA98" s="502"/>
      <c r="FB98" s="502"/>
      <c r="FC98" s="502"/>
      <c r="FD98" s="502"/>
      <c r="FE98" s="502"/>
      <c r="FF98" s="502"/>
      <c r="FG98" s="502"/>
      <c r="FH98" s="502"/>
      <c r="FI98" s="502"/>
      <c r="FJ98" s="502"/>
      <c r="FK98" s="502"/>
      <c r="FL98" s="502"/>
      <c r="FM98" s="502"/>
      <c r="FN98" s="502"/>
      <c r="FO98" s="502"/>
      <c r="FP98" s="502"/>
      <c r="FQ98" s="502"/>
      <c r="FR98" s="502"/>
      <c r="FS98" s="502"/>
      <c r="FT98" s="502"/>
      <c r="FU98" s="502"/>
      <c r="FV98" s="502"/>
      <c r="FW98" s="502"/>
      <c r="FX98" s="502"/>
      <c r="FY98" s="502"/>
      <c r="FZ98" s="502"/>
      <c r="GA98" s="502"/>
      <c r="GB98" s="502"/>
      <c r="GC98" s="502"/>
      <c r="GD98" s="502"/>
      <c r="GE98" s="502"/>
      <c r="GF98" s="502"/>
      <c r="GG98" s="502"/>
      <c r="GH98" s="502"/>
      <c r="GI98" s="502"/>
      <c r="GJ98" s="502"/>
      <c r="GK98" s="502"/>
      <c r="GL98" s="502"/>
      <c r="GM98" s="502"/>
      <c r="GN98" s="502"/>
      <c r="GO98" s="502"/>
      <c r="GP98" s="502"/>
      <c r="GQ98" s="502"/>
      <c r="GR98" s="502"/>
      <c r="GS98" s="502"/>
      <c r="GT98" s="502"/>
      <c r="GU98" s="502"/>
      <c r="GV98" s="502"/>
      <c r="GW98" s="502"/>
      <c r="GX98" s="502"/>
      <c r="GY98" s="502"/>
      <c r="GZ98" s="502"/>
      <c r="HA98" s="502"/>
      <c r="HB98" s="502"/>
      <c r="HC98" s="502"/>
      <c r="HD98" s="502"/>
      <c r="HE98" s="502"/>
      <c r="HF98" s="502"/>
      <c r="HG98" s="502"/>
      <c r="HH98" s="502"/>
      <c r="HI98" s="502"/>
      <c r="HJ98" s="502"/>
      <c r="HK98" s="502"/>
      <c r="HL98" s="502"/>
      <c r="HM98" s="502"/>
      <c r="HN98" s="502"/>
      <c r="HO98" s="502"/>
      <c r="HP98" s="502"/>
      <c r="HQ98" s="502"/>
      <c r="HR98" s="502"/>
      <c r="HS98" s="502"/>
      <c r="HT98" s="502"/>
      <c r="HU98" s="502"/>
      <c r="HV98" s="502"/>
      <c r="HW98" s="502"/>
      <c r="HX98" s="502"/>
      <c r="HY98" s="502"/>
      <c r="HZ98" s="502"/>
      <c r="IA98" s="502"/>
      <c r="IB98" s="502"/>
      <c r="IC98" s="502"/>
      <c r="ID98" s="502"/>
      <c r="IE98" s="502"/>
      <c r="IF98" s="502"/>
      <c r="IG98" s="502"/>
      <c r="IH98" s="502"/>
      <c r="II98" s="502"/>
      <c r="IJ98" s="502"/>
      <c r="IK98" s="502"/>
      <c r="IL98" s="502"/>
      <c r="IM98" s="502"/>
      <c r="IN98" s="502"/>
      <c r="IO98" s="502"/>
      <c r="IP98" s="502"/>
      <c r="IQ98" s="502"/>
      <c r="IR98" s="502"/>
      <c r="IS98" s="502"/>
      <c r="IT98" s="502"/>
      <c r="IU98" s="502"/>
      <c r="IV98" s="502"/>
    </row>
    <row r="99" spans="1:256" ht="15.75" customHeight="1">
      <c r="A99" s="1095" t="s">
        <v>306</v>
      </c>
      <c r="B99" s="1095"/>
      <c r="C99" s="443" t="s">
        <v>464</v>
      </c>
      <c r="D99" s="437" t="s">
        <v>457</v>
      </c>
      <c r="E99" s="795">
        <v>1621</v>
      </c>
      <c r="F99" s="795">
        <v>188</v>
      </c>
      <c r="G99" s="795">
        <v>242</v>
      </c>
      <c r="H99" s="795">
        <v>484</v>
      </c>
      <c r="I99" s="795">
        <v>16</v>
      </c>
      <c r="J99" s="795">
        <v>75</v>
      </c>
      <c r="K99" s="795">
        <v>253</v>
      </c>
      <c r="L99" s="795">
        <v>0</v>
      </c>
      <c r="M99" s="795">
        <v>147</v>
      </c>
      <c r="N99" s="795">
        <v>128</v>
      </c>
      <c r="O99" s="795">
        <v>88</v>
      </c>
      <c r="P99" s="795"/>
      <c r="Q99" s="795">
        <v>1001</v>
      </c>
      <c r="R99" s="795">
        <v>110</v>
      </c>
      <c r="S99" s="795">
        <v>165</v>
      </c>
      <c r="T99" s="795">
        <v>333</v>
      </c>
      <c r="U99" s="795">
        <v>10</v>
      </c>
      <c r="V99" s="795">
        <v>43</v>
      </c>
      <c r="W99" s="795">
        <v>129</v>
      </c>
      <c r="X99" s="795">
        <v>0</v>
      </c>
      <c r="Y99" s="795">
        <v>92</v>
      </c>
      <c r="Z99" s="795">
        <v>91</v>
      </c>
      <c r="AA99" s="795">
        <v>28</v>
      </c>
      <c r="AB99" s="855"/>
      <c r="AC99" s="839">
        <v>61.752004935225166</v>
      </c>
      <c r="AD99" s="839">
        <v>58.51063829787234</v>
      </c>
      <c r="AE99" s="839">
        <v>68.181818181818173</v>
      </c>
      <c r="AF99" s="839">
        <v>68.801652892561975</v>
      </c>
      <c r="AG99" s="839" t="s">
        <v>603</v>
      </c>
      <c r="AH99" s="839">
        <v>57.333333333333336</v>
      </c>
      <c r="AI99" s="839">
        <v>50.988142292490124</v>
      </c>
      <c r="AJ99" s="839" t="s">
        <v>215</v>
      </c>
      <c r="AK99" s="839">
        <v>62.585034013605444</v>
      </c>
      <c r="AL99" s="839">
        <v>71.09375</v>
      </c>
      <c r="AM99" s="839">
        <v>31.818181818181817</v>
      </c>
      <c r="AN99" s="502"/>
      <c r="AP99" s="502"/>
      <c r="AQ99" s="502"/>
      <c r="AR99" s="502"/>
      <c r="AS99" s="502"/>
      <c r="AT99" s="502"/>
      <c r="AU99" s="502"/>
      <c r="AV99" s="502"/>
      <c r="AW99" s="502"/>
      <c r="AX99" s="502"/>
      <c r="AY99" s="502"/>
      <c r="AZ99" s="502"/>
      <c r="BA99" s="502"/>
      <c r="BB99" s="502"/>
      <c r="BC99" s="502"/>
      <c r="BD99" s="502"/>
      <c r="BE99" s="502"/>
      <c r="BF99" s="502"/>
      <c r="BG99" s="502"/>
      <c r="BH99" s="502"/>
      <c r="BI99" s="502"/>
      <c r="BJ99" s="502"/>
      <c r="BK99" s="502"/>
      <c r="BL99" s="502"/>
      <c r="BM99" s="502"/>
      <c r="BN99" s="502"/>
      <c r="BO99" s="502"/>
      <c r="BP99" s="502"/>
      <c r="BQ99" s="502"/>
      <c r="BR99" s="502"/>
      <c r="BS99" s="502"/>
      <c r="BT99" s="502"/>
      <c r="BU99" s="502"/>
      <c r="BV99" s="502"/>
      <c r="BW99" s="502"/>
      <c r="BX99" s="502"/>
      <c r="BY99" s="502"/>
      <c r="BZ99" s="502"/>
      <c r="CA99" s="502"/>
      <c r="CB99" s="502"/>
      <c r="CC99" s="502"/>
      <c r="CD99" s="502"/>
      <c r="CE99" s="502"/>
      <c r="CF99" s="502"/>
      <c r="CG99" s="502"/>
      <c r="CH99" s="502"/>
      <c r="CI99" s="502"/>
      <c r="CJ99" s="502"/>
      <c r="CK99" s="502"/>
      <c r="CL99" s="502"/>
      <c r="CM99" s="502"/>
      <c r="CN99" s="502"/>
      <c r="CO99" s="502"/>
      <c r="CP99" s="502"/>
      <c r="CQ99" s="502"/>
      <c r="CR99" s="502"/>
      <c r="CS99" s="502"/>
      <c r="CT99" s="502"/>
      <c r="CU99" s="502"/>
      <c r="CV99" s="502"/>
      <c r="CW99" s="502"/>
      <c r="CX99" s="502"/>
      <c r="CY99" s="502"/>
      <c r="CZ99" s="502"/>
      <c r="DA99" s="502"/>
      <c r="DB99" s="502"/>
      <c r="DC99" s="502"/>
      <c r="DD99" s="502"/>
      <c r="DE99" s="502"/>
      <c r="DF99" s="502"/>
      <c r="DG99" s="502"/>
      <c r="DH99" s="502"/>
      <c r="DI99" s="502"/>
      <c r="DJ99" s="502"/>
      <c r="DK99" s="502"/>
      <c r="DL99" s="502"/>
      <c r="DM99" s="502"/>
      <c r="DN99" s="502"/>
      <c r="DO99" s="502"/>
      <c r="DP99" s="502"/>
      <c r="DQ99" s="502"/>
      <c r="DR99" s="502"/>
      <c r="DS99" s="502"/>
      <c r="DT99" s="502"/>
      <c r="DU99" s="502"/>
      <c r="DV99" s="502"/>
      <c r="DW99" s="502"/>
      <c r="DX99" s="502"/>
      <c r="DY99" s="502"/>
      <c r="DZ99" s="502"/>
      <c r="EA99" s="502"/>
      <c r="EB99" s="502"/>
      <c r="EC99" s="502"/>
      <c r="ED99" s="502"/>
      <c r="EE99" s="502"/>
      <c r="EF99" s="502"/>
      <c r="EG99" s="502"/>
      <c r="EH99" s="502"/>
      <c r="EI99" s="502"/>
      <c r="EJ99" s="502"/>
      <c r="EK99" s="502"/>
      <c r="EL99" s="502"/>
      <c r="EM99" s="502"/>
      <c r="EN99" s="502"/>
      <c r="EO99" s="502"/>
      <c r="EP99" s="502"/>
      <c r="EQ99" s="502"/>
      <c r="ER99" s="502"/>
      <c r="ES99" s="502"/>
      <c r="ET99" s="502"/>
      <c r="EU99" s="502"/>
      <c r="EV99" s="502"/>
      <c r="EW99" s="502"/>
      <c r="EX99" s="502"/>
      <c r="EY99" s="502"/>
      <c r="EZ99" s="502"/>
      <c r="FA99" s="502"/>
      <c r="FB99" s="502"/>
      <c r="FC99" s="502"/>
      <c r="FD99" s="502"/>
      <c r="FE99" s="502"/>
      <c r="FF99" s="502"/>
      <c r="FG99" s="502"/>
      <c r="FH99" s="502"/>
      <c r="FI99" s="502"/>
      <c r="FJ99" s="502"/>
      <c r="FK99" s="502"/>
      <c r="FL99" s="502"/>
      <c r="FM99" s="502"/>
      <c r="FN99" s="502"/>
      <c r="FO99" s="502"/>
      <c r="FP99" s="502"/>
      <c r="FQ99" s="502"/>
      <c r="FR99" s="502"/>
      <c r="FS99" s="502"/>
      <c r="FT99" s="502"/>
      <c r="FU99" s="502"/>
      <c r="FV99" s="502"/>
      <c r="FW99" s="502"/>
      <c r="FX99" s="502"/>
      <c r="FY99" s="502"/>
      <c r="FZ99" s="502"/>
      <c r="GA99" s="502"/>
      <c r="GB99" s="502"/>
      <c r="GC99" s="502"/>
      <c r="GD99" s="502"/>
      <c r="GE99" s="502"/>
      <c r="GF99" s="502"/>
      <c r="GG99" s="502"/>
      <c r="GH99" s="502"/>
      <c r="GI99" s="502"/>
      <c r="GJ99" s="502"/>
      <c r="GK99" s="502"/>
      <c r="GL99" s="502"/>
      <c r="GM99" s="502"/>
      <c r="GN99" s="502"/>
      <c r="GO99" s="502"/>
      <c r="GP99" s="502"/>
      <c r="GQ99" s="502"/>
      <c r="GR99" s="502"/>
      <c r="GS99" s="502"/>
      <c r="GT99" s="502"/>
      <c r="GU99" s="502"/>
      <c r="GV99" s="502"/>
      <c r="GW99" s="502"/>
      <c r="GX99" s="502"/>
      <c r="GY99" s="502"/>
      <c r="GZ99" s="502"/>
      <c r="HA99" s="502"/>
      <c r="HB99" s="502"/>
      <c r="HC99" s="502"/>
      <c r="HD99" s="502"/>
      <c r="HE99" s="502"/>
      <c r="HF99" s="502"/>
      <c r="HG99" s="502"/>
      <c r="HH99" s="502"/>
      <c r="HI99" s="502"/>
      <c r="HJ99" s="502"/>
      <c r="HK99" s="502"/>
      <c r="HL99" s="502"/>
      <c r="HM99" s="502"/>
      <c r="HN99" s="502"/>
      <c r="HO99" s="502"/>
      <c r="HP99" s="502"/>
      <c r="HQ99" s="502"/>
      <c r="HR99" s="502"/>
      <c r="HS99" s="502"/>
      <c r="HT99" s="502"/>
      <c r="HU99" s="502"/>
      <c r="HV99" s="502"/>
      <c r="HW99" s="502"/>
      <c r="HX99" s="502"/>
      <c r="HY99" s="502"/>
      <c r="HZ99" s="502"/>
      <c r="IA99" s="502"/>
      <c r="IB99" s="502"/>
      <c r="IC99" s="502"/>
      <c r="ID99" s="502"/>
      <c r="IE99" s="502"/>
      <c r="IF99" s="502"/>
      <c r="IG99" s="502"/>
      <c r="IH99" s="502"/>
      <c r="II99" s="502"/>
      <c r="IJ99" s="502"/>
      <c r="IK99" s="502"/>
      <c r="IL99" s="502"/>
      <c r="IM99" s="502"/>
      <c r="IN99" s="502"/>
      <c r="IO99" s="502"/>
      <c r="IP99" s="502"/>
      <c r="IQ99" s="502"/>
      <c r="IR99" s="502"/>
      <c r="IS99" s="502"/>
      <c r="IT99" s="502"/>
      <c r="IU99" s="502"/>
      <c r="IV99" s="502"/>
    </row>
    <row r="100" spans="1:256" ht="15.75" customHeight="1">
      <c r="A100" s="1095" t="s">
        <v>307</v>
      </c>
      <c r="B100" s="1095"/>
      <c r="C100" s="443" t="s">
        <v>465</v>
      </c>
      <c r="D100" s="437" t="s">
        <v>457</v>
      </c>
      <c r="E100" s="795">
        <v>2351</v>
      </c>
      <c r="F100" s="795">
        <v>316</v>
      </c>
      <c r="G100" s="795">
        <v>182</v>
      </c>
      <c r="H100" s="795">
        <v>569</v>
      </c>
      <c r="I100" s="795">
        <v>21</v>
      </c>
      <c r="J100" s="795">
        <v>99</v>
      </c>
      <c r="K100" s="795">
        <v>518</v>
      </c>
      <c r="L100" s="795">
        <v>0</v>
      </c>
      <c r="M100" s="795">
        <v>275</v>
      </c>
      <c r="N100" s="795">
        <v>96</v>
      </c>
      <c r="O100" s="795">
        <v>275</v>
      </c>
      <c r="P100" s="795"/>
      <c r="Q100" s="795">
        <v>1728</v>
      </c>
      <c r="R100" s="795">
        <v>255</v>
      </c>
      <c r="S100" s="795">
        <v>148</v>
      </c>
      <c r="T100" s="795">
        <v>425</v>
      </c>
      <c r="U100" s="795">
        <v>8</v>
      </c>
      <c r="V100" s="795">
        <v>64</v>
      </c>
      <c r="W100" s="795">
        <v>393</v>
      </c>
      <c r="X100" s="795">
        <v>0</v>
      </c>
      <c r="Y100" s="795">
        <v>201</v>
      </c>
      <c r="Z100" s="795">
        <v>61</v>
      </c>
      <c r="AA100" s="795">
        <v>173</v>
      </c>
      <c r="AB100" s="855"/>
      <c r="AC100" s="839">
        <v>73.50063802637176</v>
      </c>
      <c r="AD100" s="839">
        <v>80.696202531645568</v>
      </c>
      <c r="AE100" s="839">
        <v>81.318681318681314</v>
      </c>
      <c r="AF100" s="839">
        <v>74.692442882249566</v>
      </c>
      <c r="AG100" s="839">
        <v>38.095238095238095</v>
      </c>
      <c r="AH100" s="839">
        <v>64.646464646464651</v>
      </c>
      <c r="AI100" s="839">
        <v>75.868725868725875</v>
      </c>
      <c r="AJ100" s="839" t="s">
        <v>215</v>
      </c>
      <c r="AK100" s="839">
        <v>73.090909090909093</v>
      </c>
      <c r="AL100" s="839">
        <v>63.541666666666664</v>
      </c>
      <c r="AM100" s="839">
        <v>62.909090909090914</v>
      </c>
      <c r="AN100" s="502"/>
      <c r="AP100" s="502"/>
      <c r="AQ100" s="502"/>
      <c r="AR100" s="502"/>
      <c r="AS100" s="502"/>
      <c r="AT100" s="502"/>
      <c r="AU100" s="502"/>
      <c r="AV100" s="502"/>
      <c r="AW100" s="502"/>
      <c r="AX100" s="502"/>
      <c r="AY100" s="502"/>
      <c r="AZ100" s="502"/>
      <c r="BA100" s="502"/>
      <c r="BB100" s="502"/>
      <c r="BC100" s="502"/>
      <c r="BD100" s="502"/>
      <c r="BE100" s="502"/>
      <c r="BF100" s="502"/>
      <c r="BG100" s="502"/>
      <c r="BH100" s="502"/>
      <c r="BI100" s="502"/>
      <c r="BJ100" s="502"/>
      <c r="BK100" s="502"/>
      <c r="BL100" s="502"/>
      <c r="BM100" s="502"/>
      <c r="BN100" s="502"/>
      <c r="BO100" s="502"/>
      <c r="BP100" s="502"/>
      <c r="BQ100" s="502"/>
      <c r="BR100" s="502"/>
      <c r="BS100" s="502"/>
      <c r="BT100" s="502"/>
      <c r="BU100" s="502"/>
      <c r="BV100" s="502"/>
      <c r="BW100" s="502"/>
      <c r="BX100" s="502"/>
      <c r="BY100" s="502"/>
      <c r="BZ100" s="502"/>
      <c r="CA100" s="502"/>
      <c r="CB100" s="502"/>
      <c r="CC100" s="502"/>
      <c r="CD100" s="502"/>
      <c r="CE100" s="502"/>
      <c r="CF100" s="502"/>
      <c r="CG100" s="502"/>
      <c r="CH100" s="502"/>
      <c r="CI100" s="502"/>
      <c r="CJ100" s="502"/>
      <c r="CK100" s="502"/>
      <c r="CL100" s="502"/>
      <c r="CM100" s="502"/>
      <c r="CN100" s="502"/>
      <c r="CO100" s="502"/>
      <c r="CP100" s="502"/>
      <c r="CQ100" s="502"/>
      <c r="CR100" s="502"/>
      <c r="CS100" s="502"/>
      <c r="CT100" s="502"/>
      <c r="CU100" s="502"/>
      <c r="CV100" s="502"/>
      <c r="CW100" s="502"/>
      <c r="CX100" s="502"/>
      <c r="CY100" s="502"/>
      <c r="CZ100" s="502"/>
      <c r="DA100" s="502"/>
      <c r="DB100" s="502"/>
      <c r="DC100" s="502"/>
      <c r="DD100" s="502"/>
      <c r="DE100" s="502"/>
      <c r="DF100" s="502"/>
      <c r="DG100" s="502"/>
      <c r="DH100" s="502"/>
      <c r="DI100" s="502"/>
      <c r="DJ100" s="502"/>
      <c r="DK100" s="502"/>
      <c r="DL100" s="502"/>
      <c r="DM100" s="502"/>
      <c r="DN100" s="502"/>
      <c r="DO100" s="502"/>
      <c r="DP100" s="502"/>
      <c r="DQ100" s="502"/>
      <c r="DR100" s="502"/>
      <c r="DS100" s="502"/>
      <c r="DT100" s="502"/>
      <c r="DU100" s="502"/>
      <c r="DV100" s="502"/>
      <c r="DW100" s="502"/>
      <c r="DX100" s="502"/>
      <c r="DY100" s="502"/>
      <c r="DZ100" s="502"/>
      <c r="EA100" s="502"/>
      <c r="EB100" s="502"/>
      <c r="EC100" s="502"/>
      <c r="ED100" s="502"/>
      <c r="EE100" s="502"/>
      <c r="EF100" s="502"/>
      <c r="EG100" s="502"/>
      <c r="EH100" s="502"/>
      <c r="EI100" s="502"/>
      <c r="EJ100" s="502"/>
      <c r="EK100" s="502"/>
      <c r="EL100" s="502"/>
      <c r="EM100" s="502"/>
      <c r="EN100" s="502"/>
      <c r="EO100" s="502"/>
      <c r="EP100" s="502"/>
      <c r="EQ100" s="502"/>
      <c r="ER100" s="502"/>
      <c r="ES100" s="502"/>
      <c r="ET100" s="502"/>
      <c r="EU100" s="502"/>
      <c r="EV100" s="502"/>
      <c r="EW100" s="502"/>
      <c r="EX100" s="502"/>
      <c r="EY100" s="502"/>
      <c r="EZ100" s="502"/>
      <c r="FA100" s="502"/>
      <c r="FB100" s="502"/>
      <c r="FC100" s="502"/>
      <c r="FD100" s="502"/>
      <c r="FE100" s="502"/>
      <c r="FF100" s="502"/>
      <c r="FG100" s="502"/>
      <c r="FH100" s="502"/>
      <c r="FI100" s="502"/>
      <c r="FJ100" s="502"/>
      <c r="FK100" s="502"/>
      <c r="FL100" s="502"/>
      <c r="FM100" s="502"/>
      <c r="FN100" s="502"/>
      <c r="FO100" s="502"/>
      <c r="FP100" s="502"/>
      <c r="FQ100" s="502"/>
      <c r="FR100" s="502"/>
      <c r="FS100" s="502"/>
      <c r="FT100" s="502"/>
      <c r="FU100" s="502"/>
      <c r="FV100" s="502"/>
      <c r="FW100" s="502"/>
      <c r="FX100" s="502"/>
      <c r="FY100" s="502"/>
      <c r="FZ100" s="502"/>
      <c r="GA100" s="502"/>
      <c r="GB100" s="502"/>
      <c r="GC100" s="502"/>
      <c r="GD100" s="502"/>
      <c r="GE100" s="502"/>
      <c r="GF100" s="502"/>
      <c r="GG100" s="502"/>
      <c r="GH100" s="502"/>
      <c r="GI100" s="502"/>
      <c r="GJ100" s="502"/>
      <c r="GK100" s="502"/>
      <c r="GL100" s="502"/>
      <c r="GM100" s="502"/>
      <c r="GN100" s="502"/>
      <c r="GO100" s="502"/>
      <c r="GP100" s="502"/>
      <c r="GQ100" s="502"/>
      <c r="GR100" s="502"/>
      <c r="GS100" s="502"/>
      <c r="GT100" s="502"/>
      <c r="GU100" s="502"/>
      <c r="GV100" s="502"/>
      <c r="GW100" s="502"/>
      <c r="GX100" s="502"/>
      <c r="GY100" s="502"/>
      <c r="GZ100" s="502"/>
      <c r="HA100" s="502"/>
      <c r="HB100" s="502"/>
      <c r="HC100" s="502"/>
      <c r="HD100" s="502"/>
      <c r="HE100" s="502"/>
      <c r="HF100" s="502"/>
      <c r="HG100" s="502"/>
      <c r="HH100" s="502"/>
      <c r="HI100" s="502"/>
      <c r="HJ100" s="502"/>
      <c r="HK100" s="502"/>
      <c r="HL100" s="502"/>
      <c r="HM100" s="502"/>
      <c r="HN100" s="502"/>
      <c r="HO100" s="502"/>
      <c r="HP100" s="502"/>
      <c r="HQ100" s="502"/>
      <c r="HR100" s="502"/>
      <c r="HS100" s="502"/>
      <c r="HT100" s="502"/>
      <c r="HU100" s="502"/>
      <c r="HV100" s="502"/>
      <c r="HW100" s="502"/>
      <c r="HX100" s="502"/>
      <c r="HY100" s="502"/>
      <c r="HZ100" s="502"/>
      <c r="IA100" s="502"/>
      <c r="IB100" s="502"/>
      <c r="IC100" s="502"/>
      <c r="ID100" s="502"/>
      <c r="IE100" s="502"/>
      <c r="IF100" s="502"/>
      <c r="IG100" s="502"/>
      <c r="IH100" s="502"/>
      <c r="II100" s="502"/>
      <c r="IJ100" s="502"/>
      <c r="IK100" s="502"/>
      <c r="IL100" s="502"/>
      <c r="IM100" s="502"/>
      <c r="IN100" s="502"/>
      <c r="IO100" s="502"/>
      <c r="IP100" s="502"/>
      <c r="IQ100" s="502"/>
      <c r="IR100" s="502"/>
      <c r="IS100" s="502"/>
      <c r="IT100" s="502"/>
      <c r="IU100" s="502"/>
      <c r="IV100" s="502"/>
    </row>
    <row r="101" spans="1:256" ht="15.75" customHeight="1">
      <c r="A101" s="1095" t="s">
        <v>308</v>
      </c>
      <c r="B101" s="1095"/>
      <c r="C101" s="443" t="s">
        <v>466</v>
      </c>
      <c r="D101" s="437" t="s">
        <v>457</v>
      </c>
      <c r="E101" s="795">
        <v>5295</v>
      </c>
      <c r="F101" s="795">
        <v>978</v>
      </c>
      <c r="G101" s="795">
        <v>658</v>
      </c>
      <c r="H101" s="795">
        <v>1333</v>
      </c>
      <c r="I101" s="795">
        <v>54</v>
      </c>
      <c r="J101" s="795">
        <v>283</v>
      </c>
      <c r="K101" s="795">
        <v>871</v>
      </c>
      <c r="L101" s="795">
        <v>2</v>
      </c>
      <c r="M101" s="795">
        <v>648</v>
      </c>
      <c r="N101" s="795">
        <v>468</v>
      </c>
      <c r="O101" s="795">
        <v>0</v>
      </c>
      <c r="P101" s="795"/>
      <c r="Q101" s="795">
        <v>2597</v>
      </c>
      <c r="R101" s="795">
        <v>536</v>
      </c>
      <c r="S101" s="795">
        <v>353</v>
      </c>
      <c r="T101" s="795">
        <v>683</v>
      </c>
      <c r="U101" s="795">
        <v>17</v>
      </c>
      <c r="V101" s="795">
        <v>145</v>
      </c>
      <c r="W101" s="795">
        <v>345</v>
      </c>
      <c r="X101" s="795">
        <v>1</v>
      </c>
      <c r="Y101" s="795">
        <v>327</v>
      </c>
      <c r="Z101" s="795">
        <v>190</v>
      </c>
      <c r="AA101" s="795">
        <v>0</v>
      </c>
      <c r="AB101" s="855"/>
      <c r="AC101" s="839">
        <v>49.046270066100092</v>
      </c>
      <c r="AD101" s="839">
        <v>54.805725971370144</v>
      </c>
      <c r="AE101" s="839">
        <v>53.647416413373861</v>
      </c>
      <c r="AF101" s="839">
        <v>51.237809452363095</v>
      </c>
      <c r="AG101" s="839">
        <v>31.481481481481481</v>
      </c>
      <c r="AH101" s="839">
        <v>51.236749116607768</v>
      </c>
      <c r="AI101" s="839">
        <v>39.609644087256029</v>
      </c>
      <c r="AJ101" s="839" t="s">
        <v>603</v>
      </c>
      <c r="AK101" s="839">
        <v>50.462962962962962</v>
      </c>
      <c r="AL101" s="839">
        <v>40.598290598290596</v>
      </c>
      <c r="AM101" s="839" t="s">
        <v>215</v>
      </c>
      <c r="AN101" s="502"/>
      <c r="AP101" s="502"/>
      <c r="AQ101" s="502"/>
      <c r="AR101" s="502"/>
      <c r="AS101" s="502"/>
      <c r="AT101" s="502"/>
      <c r="AU101" s="502"/>
      <c r="AV101" s="502"/>
      <c r="AW101" s="502"/>
      <c r="AX101" s="502"/>
      <c r="AY101" s="502"/>
      <c r="AZ101" s="502"/>
      <c r="BA101" s="502"/>
      <c r="BB101" s="502"/>
      <c r="BC101" s="502"/>
      <c r="BD101" s="502"/>
      <c r="BE101" s="502"/>
      <c r="BF101" s="502"/>
      <c r="BG101" s="502"/>
      <c r="BH101" s="502"/>
      <c r="BI101" s="502"/>
      <c r="BJ101" s="502"/>
      <c r="BK101" s="502"/>
      <c r="BL101" s="502"/>
      <c r="BM101" s="502"/>
      <c r="BN101" s="502"/>
      <c r="BO101" s="502"/>
      <c r="BP101" s="502"/>
      <c r="BQ101" s="502"/>
      <c r="BR101" s="502"/>
      <c r="BS101" s="502"/>
      <c r="BT101" s="502"/>
      <c r="BU101" s="502"/>
      <c r="BV101" s="502"/>
      <c r="BW101" s="502"/>
      <c r="BX101" s="502"/>
      <c r="BY101" s="502"/>
      <c r="BZ101" s="502"/>
      <c r="CA101" s="502"/>
      <c r="CB101" s="502"/>
      <c r="CC101" s="502"/>
      <c r="CD101" s="502"/>
      <c r="CE101" s="502"/>
      <c r="CF101" s="502"/>
      <c r="CG101" s="502"/>
      <c r="CH101" s="502"/>
      <c r="CI101" s="502"/>
      <c r="CJ101" s="502"/>
      <c r="CK101" s="502"/>
      <c r="CL101" s="502"/>
      <c r="CM101" s="502"/>
      <c r="CN101" s="502"/>
      <c r="CO101" s="502"/>
      <c r="CP101" s="502"/>
      <c r="CQ101" s="502"/>
      <c r="CR101" s="502"/>
      <c r="CS101" s="502"/>
      <c r="CT101" s="502"/>
      <c r="CU101" s="502"/>
      <c r="CV101" s="502"/>
      <c r="CW101" s="502"/>
      <c r="CX101" s="502"/>
      <c r="CY101" s="502"/>
      <c r="CZ101" s="502"/>
      <c r="DA101" s="502"/>
      <c r="DB101" s="502"/>
      <c r="DC101" s="502"/>
      <c r="DD101" s="502"/>
      <c r="DE101" s="502"/>
      <c r="DF101" s="502"/>
      <c r="DG101" s="502"/>
      <c r="DH101" s="502"/>
      <c r="DI101" s="502"/>
      <c r="DJ101" s="502"/>
      <c r="DK101" s="502"/>
      <c r="DL101" s="502"/>
      <c r="DM101" s="502"/>
      <c r="DN101" s="502"/>
      <c r="DO101" s="502"/>
      <c r="DP101" s="502"/>
      <c r="DQ101" s="502"/>
      <c r="DR101" s="502"/>
      <c r="DS101" s="502"/>
      <c r="DT101" s="502"/>
      <c r="DU101" s="502"/>
      <c r="DV101" s="502"/>
      <c r="DW101" s="502"/>
      <c r="DX101" s="502"/>
      <c r="DY101" s="502"/>
      <c r="DZ101" s="502"/>
      <c r="EA101" s="502"/>
      <c r="EB101" s="502"/>
      <c r="EC101" s="502"/>
      <c r="ED101" s="502"/>
      <c r="EE101" s="502"/>
      <c r="EF101" s="502"/>
      <c r="EG101" s="502"/>
      <c r="EH101" s="502"/>
      <c r="EI101" s="502"/>
      <c r="EJ101" s="502"/>
      <c r="EK101" s="502"/>
      <c r="EL101" s="502"/>
      <c r="EM101" s="502"/>
      <c r="EN101" s="502"/>
      <c r="EO101" s="502"/>
      <c r="EP101" s="502"/>
      <c r="EQ101" s="502"/>
      <c r="ER101" s="502"/>
      <c r="ES101" s="502"/>
      <c r="ET101" s="502"/>
      <c r="EU101" s="502"/>
      <c r="EV101" s="502"/>
      <c r="EW101" s="502"/>
      <c r="EX101" s="502"/>
      <c r="EY101" s="502"/>
      <c r="EZ101" s="502"/>
      <c r="FA101" s="502"/>
      <c r="FB101" s="502"/>
      <c r="FC101" s="502"/>
      <c r="FD101" s="502"/>
      <c r="FE101" s="502"/>
      <c r="FF101" s="502"/>
      <c r="FG101" s="502"/>
      <c r="FH101" s="502"/>
      <c r="FI101" s="502"/>
      <c r="FJ101" s="502"/>
      <c r="FK101" s="502"/>
      <c r="FL101" s="502"/>
      <c r="FM101" s="502"/>
      <c r="FN101" s="502"/>
      <c r="FO101" s="502"/>
      <c r="FP101" s="502"/>
      <c r="FQ101" s="502"/>
      <c r="FR101" s="502"/>
      <c r="FS101" s="502"/>
      <c r="FT101" s="502"/>
      <c r="FU101" s="502"/>
      <c r="FV101" s="502"/>
      <c r="FW101" s="502"/>
      <c r="FX101" s="502"/>
      <c r="FY101" s="502"/>
      <c r="FZ101" s="502"/>
      <c r="GA101" s="502"/>
      <c r="GB101" s="502"/>
      <c r="GC101" s="502"/>
      <c r="GD101" s="502"/>
      <c r="GE101" s="502"/>
      <c r="GF101" s="502"/>
      <c r="GG101" s="502"/>
      <c r="GH101" s="502"/>
      <c r="GI101" s="502"/>
      <c r="GJ101" s="502"/>
      <c r="GK101" s="502"/>
      <c r="GL101" s="502"/>
      <c r="GM101" s="502"/>
      <c r="GN101" s="502"/>
      <c r="GO101" s="502"/>
      <c r="GP101" s="502"/>
      <c r="GQ101" s="502"/>
      <c r="GR101" s="502"/>
      <c r="GS101" s="502"/>
      <c r="GT101" s="502"/>
      <c r="GU101" s="502"/>
      <c r="GV101" s="502"/>
      <c r="GW101" s="502"/>
      <c r="GX101" s="502"/>
      <c r="GY101" s="502"/>
      <c r="GZ101" s="502"/>
      <c r="HA101" s="502"/>
      <c r="HB101" s="502"/>
      <c r="HC101" s="502"/>
      <c r="HD101" s="502"/>
      <c r="HE101" s="502"/>
      <c r="HF101" s="502"/>
      <c r="HG101" s="502"/>
      <c r="HH101" s="502"/>
      <c r="HI101" s="502"/>
      <c r="HJ101" s="502"/>
      <c r="HK101" s="502"/>
      <c r="HL101" s="502"/>
      <c r="HM101" s="502"/>
      <c r="HN101" s="502"/>
      <c r="HO101" s="502"/>
      <c r="HP101" s="502"/>
      <c r="HQ101" s="502"/>
      <c r="HR101" s="502"/>
      <c r="HS101" s="502"/>
      <c r="HT101" s="502"/>
      <c r="HU101" s="502"/>
      <c r="HV101" s="502"/>
      <c r="HW101" s="502"/>
      <c r="HX101" s="502"/>
      <c r="HY101" s="502"/>
      <c r="HZ101" s="502"/>
      <c r="IA101" s="502"/>
      <c r="IB101" s="502"/>
      <c r="IC101" s="502"/>
      <c r="ID101" s="502"/>
      <c r="IE101" s="502"/>
      <c r="IF101" s="502"/>
      <c r="IG101" s="502"/>
      <c r="IH101" s="502"/>
      <c r="II101" s="502"/>
      <c r="IJ101" s="502"/>
      <c r="IK101" s="502"/>
      <c r="IL101" s="502"/>
      <c r="IM101" s="502"/>
      <c r="IN101" s="502"/>
      <c r="IO101" s="502"/>
      <c r="IP101" s="502"/>
      <c r="IQ101" s="502"/>
      <c r="IR101" s="502"/>
      <c r="IS101" s="502"/>
      <c r="IT101" s="502"/>
      <c r="IU101" s="502"/>
      <c r="IV101" s="502"/>
    </row>
    <row r="102" spans="1:256" s="517" customFormat="1" ht="15.75" customHeight="1">
      <c r="A102" s="1095" t="s">
        <v>309</v>
      </c>
      <c r="B102" s="1095"/>
      <c r="C102" s="443" t="s">
        <v>467</v>
      </c>
      <c r="D102" s="437" t="s">
        <v>457</v>
      </c>
      <c r="E102" s="795">
        <v>3836</v>
      </c>
      <c r="F102" s="795">
        <v>322</v>
      </c>
      <c r="G102" s="795">
        <v>353</v>
      </c>
      <c r="H102" s="795">
        <v>1301</v>
      </c>
      <c r="I102" s="795">
        <v>45</v>
      </c>
      <c r="J102" s="795">
        <v>198</v>
      </c>
      <c r="K102" s="795">
        <v>438</v>
      </c>
      <c r="L102" s="795">
        <v>0</v>
      </c>
      <c r="M102" s="795">
        <v>500</v>
      </c>
      <c r="N102" s="795">
        <v>482</v>
      </c>
      <c r="O102" s="795">
        <v>197</v>
      </c>
      <c r="P102" s="795"/>
      <c r="Q102" s="795">
        <v>1975</v>
      </c>
      <c r="R102" s="795">
        <v>175</v>
      </c>
      <c r="S102" s="795">
        <v>203</v>
      </c>
      <c r="T102" s="795">
        <v>698</v>
      </c>
      <c r="U102" s="795">
        <v>22</v>
      </c>
      <c r="V102" s="795">
        <v>79</v>
      </c>
      <c r="W102" s="795">
        <v>187</v>
      </c>
      <c r="X102" s="795">
        <v>0</v>
      </c>
      <c r="Y102" s="795">
        <v>281</v>
      </c>
      <c r="Z102" s="795">
        <v>238</v>
      </c>
      <c r="AA102" s="795">
        <v>92</v>
      </c>
      <c r="AB102" s="855"/>
      <c r="AC102" s="839">
        <v>51.485922836287799</v>
      </c>
      <c r="AD102" s="839">
        <v>54.347826086956516</v>
      </c>
      <c r="AE102" s="839">
        <v>57.507082152974512</v>
      </c>
      <c r="AF102" s="839">
        <v>53.651037663335899</v>
      </c>
      <c r="AG102" s="839">
        <v>48.888888888888886</v>
      </c>
      <c r="AH102" s="839">
        <v>39.898989898989903</v>
      </c>
      <c r="AI102" s="839">
        <v>42.694063926940643</v>
      </c>
      <c r="AJ102" s="839" t="s">
        <v>215</v>
      </c>
      <c r="AK102" s="839">
        <v>56.2</v>
      </c>
      <c r="AL102" s="839">
        <v>49.377593360995853</v>
      </c>
      <c r="AM102" s="839">
        <v>46.700507614213201</v>
      </c>
      <c r="AN102" s="518"/>
      <c r="AP102" s="518"/>
      <c r="AQ102" s="518"/>
      <c r="AR102" s="518"/>
      <c r="AS102" s="518"/>
      <c r="AT102" s="518"/>
      <c r="AU102" s="518"/>
      <c r="AV102" s="518"/>
      <c r="AW102" s="518"/>
      <c r="AX102" s="518"/>
      <c r="AY102" s="518"/>
      <c r="AZ102" s="518"/>
      <c r="BA102" s="518"/>
      <c r="BB102" s="518"/>
      <c r="BC102" s="518"/>
      <c r="BD102" s="518"/>
      <c r="BE102" s="518"/>
      <c r="BF102" s="518"/>
      <c r="BG102" s="518"/>
      <c r="BH102" s="518"/>
      <c r="BI102" s="518"/>
      <c r="BJ102" s="518"/>
      <c r="BK102" s="518"/>
      <c r="BL102" s="518"/>
      <c r="BM102" s="518"/>
      <c r="BN102" s="518"/>
      <c r="BO102" s="518"/>
      <c r="BP102" s="518"/>
      <c r="BQ102" s="518"/>
      <c r="BR102" s="518"/>
      <c r="BS102" s="518"/>
      <c r="BT102" s="518"/>
      <c r="BU102" s="518"/>
      <c r="BV102" s="518"/>
      <c r="BW102" s="518"/>
      <c r="BX102" s="518"/>
      <c r="BY102" s="518"/>
      <c r="BZ102" s="518"/>
      <c r="CA102" s="518"/>
      <c r="CB102" s="518"/>
      <c r="CC102" s="518"/>
      <c r="CD102" s="518"/>
      <c r="CE102" s="518"/>
      <c r="CF102" s="518"/>
      <c r="CG102" s="518"/>
      <c r="CH102" s="518"/>
      <c r="CI102" s="518"/>
      <c r="CJ102" s="518"/>
      <c r="CK102" s="518"/>
      <c r="CL102" s="518"/>
      <c r="CM102" s="518"/>
      <c r="CN102" s="518"/>
      <c r="CO102" s="518"/>
      <c r="CP102" s="518"/>
      <c r="CQ102" s="518"/>
      <c r="CR102" s="518"/>
      <c r="CS102" s="518"/>
      <c r="CT102" s="518"/>
      <c r="CU102" s="518"/>
      <c r="CV102" s="518"/>
      <c r="CW102" s="518"/>
      <c r="CX102" s="518"/>
      <c r="CY102" s="518"/>
      <c r="CZ102" s="518"/>
      <c r="DA102" s="518"/>
      <c r="DB102" s="518"/>
      <c r="DC102" s="518"/>
      <c r="DD102" s="518"/>
      <c r="DE102" s="518"/>
      <c r="DF102" s="518"/>
      <c r="DG102" s="518"/>
      <c r="DH102" s="518"/>
      <c r="DI102" s="518"/>
      <c r="DJ102" s="518"/>
      <c r="DK102" s="518"/>
      <c r="DL102" s="518"/>
      <c r="DM102" s="518"/>
      <c r="DN102" s="518"/>
      <c r="DO102" s="518"/>
      <c r="DP102" s="518"/>
      <c r="DQ102" s="518"/>
      <c r="DR102" s="518"/>
      <c r="DS102" s="518"/>
      <c r="DT102" s="518"/>
      <c r="DU102" s="518"/>
      <c r="DV102" s="518"/>
      <c r="DW102" s="518"/>
      <c r="DX102" s="518"/>
      <c r="DY102" s="518"/>
      <c r="DZ102" s="518"/>
      <c r="EA102" s="518"/>
      <c r="EB102" s="518"/>
      <c r="EC102" s="518"/>
      <c r="ED102" s="518"/>
      <c r="EE102" s="518"/>
      <c r="EF102" s="518"/>
      <c r="EG102" s="518"/>
      <c r="EH102" s="518"/>
      <c r="EI102" s="518"/>
      <c r="EJ102" s="518"/>
      <c r="EK102" s="518"/>
      <c r="EL102" s="518"/>
      <c r="EM102" s="518"/>
      <c r="EN102" s="518"/>
      <c r="EO102" s="518"/>
      <c r="EP102" s="518"/>
      <c r="EQ102" s="518"/>
      <c r="ER102" s="518"/>
      <c r="ES102" s="518"/>
      <c r="ET102" s="518"/>
      <c r="EU102" s="518"/>
      <c r="EV102" s="518"/>
      <c r="EW102" s="518"/>
      <c r="EX102" s="518"/>
      <c r="EY102" s="518"/>
      <c r="EZ102" s="518"/>
      <c r="FA102" s="518"/>
      <c r="FB102" s="518"/>
      <c r="FC102" s="518"/>
      <c r="FD102" s="518"/>
      <c r="FE102" s="518"/>
      <c r="FF102" s="518"/>
      <c r="FG102" s="518"/>
      <c r="FH102" s="518"/>
      <c r="FI102" s="518"/>
      <c r="FJ102" s="518"/>
      <c r="FK102" s="518"/>
      <c r="FL102" s="518"/>
      <c r="FM102" s="518"/>
      <c r="FN102" s="518"/>
      <c r="FO102" s="518"/>
      <c r="FP102" s="518"/>
      <c r="FQ102" s="518"/>
      <c r="FR102" s="518"/>
      <c r="FS102" s="518"/>
      <c r="FT102" s="518"/>
      <c r="FU102" s="518"/>
      <c r="FV102" s="518"/>
      <c r="FW102" s="518"/>
      <c r="FX102" s="518"/>
      <c r="FY102" s="518"/>
      <c r="FZ102" s="518"/>
      <c r="GA102" s="518"/>
      <c r="GB102" s="518"/>
      <c r="GC102" s="518"/>
      <c r="GD102" s="518"/>
      <c r="GE102" s="518"/>
      <c r="GF102" s="518"/>
      <c r="GG102" s="518"/>
      <c r="GH102" s="518"/>
      <c r="GI102" s="518"/>
      <c r="GJ102" s="518"/>
      <c r="GK102" s="518"/>
      <c r="GL102" s="518"/>
      <c r="GM102" s="518"/>
      <c r="GN102" s="518"/>
      <c r="GO102" s="518"/>
      <c r="GP102" s="518"/>
      <c r="GQ102" s="518"/>
      <c r="GR102" s="518"/>
      <c r="GS102" s="518"/>
      <c r="GT102" s="518"/>
      <c r="GU102" s="518"/>
      <c r="GV102" s="518"/>
      <c r="GW102" s="518"/>
      <c r="GX102" s="518"/>
      <c r="GY102" s="518"/>
      <c r="GZ102" s="518"/>
      <c r="HA102" s="518"/>
      <c r="HB102" s="518"/>
      <c r="HC102" s="518"/>
      <c r="HD102" s="518"/>
      <c r="HE102" s="518"/>
      <c r="HF102" s="518"/>
      <c r="HG102" s="518"/>
      <c r="HH102" s="518"/>
      <c r="HI102" s="518"/>
      <c r="HJ102" s="518"/>
      <c r="HK102" s="518"/>
      <c r="HL102" s="518"/>
      <c r="HM102" s="518"/>
      <c r="HN102" s="518"/>
      <c r="HO102" s="518"/>
      <c r="HP102" s="518"/>
      <c r="HQ102" s="518"/>
      <c r="HR102" s="518"/>
      <c r="HS102" s="518"/>
      <c r="HT102" s="518"/>
      <c r="HU102" s="518"/>
      <c r="HV102" s="518"/>
      <c r="HW102" s="518"/>
      <c r="HX102" s="518"/>
      <c r="HY102" s="518"/>
      <c r="HZ102" s="518"/>
      <c r="IA102" s="518"/>
      <c r="IB102" s="518"/>
      <c r="IC102" s="518"/>
      <c r="ID102" s="518"/>
      <c r="IE102" s="518"/>
      <c r="IF102" s="518"/>
      <c r="IG102" s="518"/>
      <c r="IH102" s="518"/>
      <c r="II102" s="518"/>
      <c r="IJ102" s="518"/>
      <c r="IK102" s="518"/>
      <c r="IL102" s="518"/>
      <c r="IM102" s="518"/>
      <c r="IN102" s="518"/>
      <c r="IO102" s="518"/>
      <c r="IP102" s="518"/>
      <c r="IQ102" s="518"/>
      <c r="IR102" s="518"/>
      <c r="IS102" s="518"/>
      <c r="IT102" s="518"/>
      <c r="IU102" s="518"/>
      <c r="IV102" s="518"/>
    </row>
    <row r="103" spans="1:256" s="519" customFormat="1" ht="15.75" customHeight="1">
      <c r="A103" s="1095" t="s">
        <v>310</v>
      </c>
      <c r="B103" s="1095"/>
      <c r="C103" s="443" t="s">
        <v>468</v>
      </c>
      <c r="D103" s="437" t="s">
        <v>457</v>
      </c>
      <c r="E103" s="795">
        <v>3450</v>
      </c>
      <c r="F103" s="795">
        <v>182</v>
      </c>
      <c r="G103" s="795">
        <v>177</v>
      </c>
      <c r="H103" s="795">
        <v>1836</v>
      </c>
      <c r="I103" s="795">
        <v>35</v>
      </c>
      <c r="J103" s="795">
        <v>124</v>
      </c>
      <c r="K103" s="795">
        <v>385</v>
      </c>
      <c r="L103" s="795">
        <v>0</v>
      </c>
      <c r="M103" s="795">
        <v>362</v>
      </c>
      <c r="N103" s="795">
        <v>342</v>
      </c>
      <c r="O103" s="795">
        <v>7</v>
      </c>
      <c r="P103" s="795"/>
      <c r="Q103" s="795">
        <v>1786</v>
      </c>
      <c r="R103" s="795">
        <v>99</v>
      </c>
      <c r="S103" s="795">
        <v>110</v>
      </c>
      <c r="T103" s="795">
        <v>951</v>
      </c>
      <c r="U103" s="795">
        <v>14</v>
      </c>
      <c r="V103" s="795">
        <v>85</v>
      </c>
      <c r="W103" s="795">
        <v>163</v>
      </c>
      <c r="X103" s="795">
        <v>0</v>
      </c>
      <c r="Y103" s="795">
        <v>210</v>
      </c>
      <c r="Z103" s="795">
        <v>151</v>
      </c>
      <c r="AA103" s="795">
        <v>3</v>
      </c>
      <c r="AB103" s="959"/>
      <c r="AC103" s="839">
        <v>51.768115942028977</v>
      </c>
      <c r="AD103" s="839">
        <v>54.395604395604394</v>
      </c>
      <c r="AE103" s="839">
        <v>62.146892655367239</v>
      </c>
      <c r="AF103" s="839">
        <v>51.797385620915037</v>
      </c>
      <c r="AG103" s="839">
        <v>40</v>
      </c>
      <c r="AH103" s="839">
        <v>68.548387096774192</v>
      </c>
      <c r="AI103" s="839">
        <v>42.337662337662337</v>
      </c>
      <c r="AJ103" s="839" t="s">
        <v>215</v>
      </c>
      <c r="AK103" s="839">
        <v>58.011049723756905</v>
      </c>
      <c r="AL103" s="839">
        <v>44.152046783625728</v>
      </c>
      <c r="AM103" s="839" t="s">
        <v>603</v>
      </c>
      <c r="AN103" s="503"/>
      <c r="AP103" s="503"/>
      <c r="AQ103" s="503"/>
      <c r="AR103" s="503"/>
      <c r="AS103" s="503"/>
      <c r="AT103" s="503"/>
      <c r="AU103" s="503"/>
      <c r="AV103" s="503"/>
      <c r="AW103" s="503"/>
      <c r="AX103" s="503"/>
      <c r="AY103" s="503"/>
      <c r="AZ103" s="503"/>
      <c r="BA103" s="503"/>
      <c r="BB103" s="503"/>
      <c r="BC103" s="503"/>
      <c r="BD103" s="503"/>
      <c r="BE103" s="503"/>
      <c r="BF103" s="503"/>
      <c r="BG103" s="503"/>
      <c r="BH103" s="503"/>
      <c r="BI103" s="503"/>
      <c r="BJ103" s="503"/>
      <c r="BK103" s="503"/>
      <c r="BL103" s="503"/>
      <c r="BM103" s="503"/>
      <c r="BN103" s="503"/>
      <c r="BO103" s="503"/>
      <c r="BP103" s="503"/>
      <c r="BQ103" s="503"/>
      <c r="BR103" s="503"/>
      <c r="BS103" s="503"/>
      <c r="BT103" s="503"/>
      <c r="BU103" s="503"/>
      <c r="BV103" s="503"/>
      <c r="BW103" s="503"/>
      <c r="BX103" s="503"/>
      <c r="BY103" s="503"/>
      <c r="BZ103" s="503"/>
      <c r="CA103" s="503"/>
      <c r="CB103" s="503"/>
      <c r="CC103" s="503"/>
      <c r="CD103" s="503"/>
      <c r="CE103" s="503"/>
      <c r="CF103" s="503"/>
      <c r="CG103" s="503"/>
      <c r="CH103" s="503"/>
      <c r="CI103" s="503"/>
      <c r="CJ103" s="503"/>
      <c r="CK103" s="503"/>
      <c r="CL103" s="503"/>
      <c r="CM103" s="503"/>
      <c r="CN103" s="503"/>
      <c r="CO103" s="503"/>
      <c r="CP103" s="503"/>
      <c r="CQ103" s="503"/>
      <c r="CR103" s="503"/>
      <c r="CS103" s="503"/>
      <c r="CT103" s="503"/>
      <c r="CU103" s="503"/>
      <c r="CV103" s="503"/>
      <c r="CW103" s="503"/>
      <c r="CX103" s="503"/>
      <c r="CY103" s="503"/>
      <c r="CZ103" s="503"/>
      <c r="DA103" s="503"/>
      <c r="DB103" s="503"/>
      <c r="DC103" s="503"/>
      <c r="DD103" s="503"/>
      <c r="DE103" s="503"/>
      <c r="DF103" s="503"/>
      <c r="DG103" s="503"/>
      <c r="DH103" s="503"/>
      <c r="DI103" s="503"/>
      <c r="DJ103" s="503"/>
      <c r="DK103" s="503"/>
      <c r="DL103" s="503"/>
      <c r="DM103" s="503"/>
      <c r="DN103" s="503"/>
      <c r="DO103" s="503"/>
      <c r="DP103" s="503"/>
      <c r="DQ103" s="503"/>
      <c r="DR103" s="503"/>
      <c r="DS103" s="503"/>
      <c r="DT103" s="503"/>
      <c r="DU103" s="503"/>
      <c r="DV103" s="503"/>
      <c r="DW103" s="503"/>
      <c r="DX103" s="503"/>
      <c r="DY103" s="503"/>
      <c r="DZ103" s="503"/>
      <c r="EA103" s="503"/>
      <c r="EB103" s="503"/>
      <c r="EC103" s="503"/>
      <c r="ED103" s="503"/>
      <c r="EE103" s="503"/>
      <c r="EF103" s="503"/>
      <c r="EG103" s="503"/>
      <c r="EH103" s="503"/>
      <c r="EI103" s="503"/>
      <c r="EJ103" s="503"/>
      <c r="EK103" s="503"/>
      <c r="EL103" s="503"/>
      <c r="EM103" s="503"/>
      <c r="EN103" s="503"/>
      <c r="EO103" s="503"/>
      <c r="EP103" s="503"/>
      <c r="EQ103" s="503"/>
      <c r="ER103" s="503"/>
      <c r="ES103" s="503"/>
      <c r="ET103" s="503"/>
      <c r="EU103" s="503"/>
      <c r="EV103" s="503"/>
      <c r="EW103" s="503"/>
      <c r="EX103" s="503"/>
      <c r="EY103" s="503"/>
      <c r="EZ103" s="503"/>
      <c r="FA103" s="503"/>
      <c r="FB103" s="503"/>
      <c r="FC103" s="503"/>
      <c r="FD103" s="503"/>
      <c r="FE103" s="503"/>
      <c r="FF103" s="503"/>
      <c r="FG103" s="503"/>
      <c r="FH103" s="503"/>
      <c r="FI103" s="503"/>
      <c r="FJ103" s="503"/>
      <c r="FK103" s="503"/>
      <c r="FL103" s="503"/>
      <c r="FM103" s="503"/>
      <c r="FN103" s="503"/>
      <c r="FO103" s="503"/>
      <c r="FP103" s="503"/>
      <c r="FQ103" s="503"/>
      <c r="FR103" s="503"/>
      <c r="FS103" s="503"/>
      <c r="FT103" s="503"/>
      <c r="FU103" s="503"/>
      <c r="FV103" s="503"/>
      <c r="FW103" s="503"/>
      <c r="FX103" s="503"/>
      <c r="FY103" s="503"/>
      <c r="FZ103" s="503"/>
      <c r="GA103" s="503"/>
      <c r="GB103" s="503"/>
      <c r="GC103" s="503"/>
      <c r="GD103" s="503"/>
      <c r="GE103" s="503"/>
      <c r="GF103" s="503"/>
      <c r="GG103" s="503"/>
      <c r="GH103" s="503"/>
      <c r="GI103" s="503"/>
      <c r="GJ103" s="503"/>
      <c r="GK103" s="503"/>
      <c r="GL103" s="503"/>
      <c r="GM103" s="503"/>
      <c r="GN103" s="503"/>
      <c r="GO103" s="503"/>
      <c r="GP103" s="503"/>
      <c r="GQ103" s="503"/>
      <c r="GR103" s="503"/>
      <c r="GS103" s="503"/>
      <c r="GT103" s="503"/>
      <c r="GU103" s="503"/>
      <c r="GV103" s="503"/>
      <c r="GW103" s="503"/>
      <c r="GX103" s="503"/>
      <c r="GY103" s="503"/>
      <c r="GZ103" s="503"/>
      <c r="HA103" s="503"/>
      <c r="HB103" s="503"/>
      <c r="HC103" s="503"/>
      <c r="HD103" s="503"/>
      <c r="HE103" s="503"/>
      <c r="HF103" s="503"/>
      <c r="HG103" s="503"/>
      <c r="HH103" s="503"/>
      <c r="HI103" s="503"/>
      <c r="HJ103" s="503"/>
      <c r="HK103" s="503"/>
      <c r="HL103" s="503"/>
      <c r="HM103" s="503"/>
      <c r="HN103" s="503"/>
      <c r="HO103" s="503"/>
      <c r="HP103" s="503"/>
      <c r="HQ103" s="503"/>
      <c r="HR103" s="503"/>
      <c r="HS103" s="503"/>
      <c r="HT103" s="503"/>
      <c r="HU103" s="503"/>
      <c r="HV103" s="503"/>
      <c r="HW103" s="503"/>
      <c r="HX103" s="503"/>
      <c r="HY103" s="503"/>
      <c r="HZ103" s="503"/>
      <c r="IA103" s="503"/>
      <c r="IB103" s="503"/>
      <c r="IC103" s="503"/>
      <c r="ID103" s="503"/>
      <c r="IE103" s="503"/>
      <c r="IF103" s="503"/>
      <c r="IG103" s="503"/>
      <c r="IH103" s="503"/>
      <c r="II103" s="503"/>
      <c r="IJ103" s="503"/>
      <c r="IK103" s="503"/>
      <c r="IL103" s="503"/>
      <c r="IM103" s="503"/>
      <c r="IN103" s="503"/>
      <c r="IO103" s="503"/>
      <c r="IP103" s="503"/>
      <c r="IQ103" s="503"/>
      <c r="IR103" s="503"/>
      <c r="IS103" s="503"/>
      <c r="IT103" s="503"/>
      <c r="IU103" s="503"/>
      <c r="IV103" s="503"/>
    </row>
    <row r="104" spans="1:256" ht="15.75" customHeight="1">
      <c r="A104" s="1095" t="s">
        <v>312</v>
      </c>
      <c r="B104" s="1095"/>
      <c r="C104" s="443" t="s">
        <v>470</v>
      </c>
      <c r="D104" s="437" t="s">
        <v>469</v>
      </c>
      <c r="E104" s="795" t="s">
        <v>604</v>
      </c>
      <c r="F104" s="795" t="s">
        <v>604</v>
      </c>
      <c r="G104" s="795" t="s">
        <v>604</v>
      </c>
      <c r="H104" s="795" t="s">
        <v>604</v>
      </c>
      <c r="I104" s="795" t="s">
        <v>604</v>
      </c>
      <c r="J104" s="795" t="s">
        <v>604</v>
      </c>
      <c r="K104" s="795" t="s">
        <v>604</v>
      </c>
      <c r="L104" s="795" t="s">
        <v>604</v>
      </c>
      <c r="M104" s="795" t="s">
        <v>604</v>
      </c>
      <c r="N104" s="795" t="s">
        <v>604</v>
      </c>
      <c r="O104" s="795" t="s">
        <v>604</v>
      </c>
      <c r="P104" s="795"/>
      <c r="Q104" s="795" t="s">
        <v>604</v>
      </c>
      <c r="R104" s="795" t="s">
        <v>604</v>
      </c>
      <c r="S104" s="795" t="s">
        <v>604</v>
      </c>
      <c r="T104" s="795" t="s">
        <v>604</v>
      </c>
      <c r="U104" s="795" t="s">
        <v>604</v>
      </c>
      <c r="V104" s="795" t="s">
        <v>604</v>
      </c>
      <c r="W104" s="795" t="s">
        <v>604</v>
      </c>
      <c r="X104" s="795" t="s">
        <v>604</v>
      </c>
      <c r="Y104" s="795" t="s">
        <v>604</v>
      </c>
      <c r="Z104" s="795" t="s">
        <v>604</v>
      </c>
      <c r="AA104" s="795" t="s">
        <v>604</v>
      </c>
      <c r="AB104" s="855"/>
      <c r="AC104" s="839" t="s">
        <v>604</v>
      </c>
      <c r="AD104" s="839" t="s">
        <v>604</v>
      </c>
      <c r="AE104" s="839" t="s">
        <v>604</v>
      </c>
      <c r="AF104" s="839" t="s">
        <v>604</v>
      </c>
      <c r="AG104" s="839" t="s">
        <v>604</v>
      </c>
      <c r="AH104" s="839" t="s">
        <v>604</v>
      </c>
      <c r="AI104" s="839" t="s">
        <v>604</v>
      </c>
      <c r="AJ104" s="839" t="s">
        <v>604</v>
      </c>
      <c r="AK104" s="839" t="s">
        <v>604</v>
      </c>
      <c r="AL104" s="839" t="s">
        <v>604</v>
      </c>
      <c r="AM104" s="839" t="s">
        <v>604</v>
      </c>
      <c r="AN104" s="502"/>
      <c r="AP104" s="502"/>
      <c r="AQ104" s="502"/>
      <c r="AR104" s="502"/>
      <c r="AS104" s="502"/>
      <c r="AT104" s="502"/>
      <c r="AU104" s="502"/>
      <c r="AV104" s="502"/>
      <c r="AW104" s="502"/>
      <c r="AX104" s="502"/>
      <c r="AY104" s="502"/>
      <c r="AZ104" s="502"/>
      <c r="BA104" s="502"/>
      <c r="BB104" s="502"/>
      <c r="BC104" s="502"/>
      <c r="BD104" s="502"/>
      <c r="BE104" s="502"/>
      <c r="BF104" s="502"/>
      <c r="BG104" s="502"/>
      <c r="BH104" s="502"/>
      <c r="BI104" s="502"/>
      <c r="BJ104" s="502"/>
      <c r="BK104" s="502"/>
      <c r="BL104" s="502"/>
      <c r="BM104" s="502"/>
      <c r="BN104" s="502"/>
      <c r="BO104" s="502"/>
      <c r="BP104" s="502"/>
      <c r="BQ104" s="502"/>
      <c r="BR104" s="502"/>
      <c r="BS104" s="502"/>
      <c r="BT104" s="502"/>
      <c r="BU104" s="502"/>
      <c r="BV104" s="502"/>
      <c r="BW104" s="502"/>
      <c r="BX104" s="502"/>
      <c r="BY104" s="502"/>
      <c r="BZ104" s="502"/>
      <c r="CA104" s="502"/>
      <c r="CB104" s="502"/>
      <c r="CC104" s="502"/>
      <c r="CD104" s="502"/>
      <c r="CE104" s="502"/>
      <c r="CF104" s="502"/>
      <c r="CG104" s="502"/>
      <c r="CH104" s="502"/>
      <c r="CI104" s="502"/>
      <c r="CJ104" s="502"/>
      <c r="CK104" s="502"/>
      <c r="CL104" s="502"/>
      <c r="CM104" s="502"/>
      <c r="CN104" s="502"/>
      <c r="CO104" s="502"/>
      <c r="CP104" s="502"/>
      <c r="CQ104" s="502"/>
      <c r="CR104" s="502"/>
      <c r="CS104" s="502"/>
      <c r="CT104" s="502"/>
      <c r="CU104" s="502"/>
      <c r="CV104" s="502"/>
      <c r="CW104" s="502"/>
      <c r="CX104" s="502"/>
      <c r="CY104" s="502"/>
      <c r="CZ104" s="502"/>
      <c r="DA104" s="502"/>
      <c r="DB104" s="502"/>
      <c r="DC104" s="502"/>
      <c r="DD104" s="502"/>
      <c r="DE104" s="502"/>
      <c r="DF104" s="502"/>
      <c r="DG104" s="502"/>
      <c r="DH104" s="502"/>
      <c r="DI104" s="502"/>
      <c r="DJ104" s="502"/>
      <c r="DK104" s="502"/>
      <c r="DL104" s="502"/>
      <c r="DM104" s="502"/>
      <c r="DN104" s="502"/>
      <c r="DO104" s="502"/>
      <c r="DP104" s="502"/>
      <c r="DQ104" s="502"/>
      <c r="DR104" s="502"/>
      <c r="DS104" s="502"/>
      <c r="DT104" s="502"/>
      <c r="DU104" s="502"/>
      <c r="DV104" s="502"/>
      <c r="DW104" s="502"/>
      <c r="DX104" s="502"/>
      <c r="DY104" s="502"/>
      <c r="DZ104" s="502"/>
      <c r="EA104" s="502"/>
      <c r="EB104" s="502"/>
      <c r="EC104" s="502"/>
      <c r="ED104" s="502"/>
      <c r="EE104" s="502"/>
      <c r="EF104" s="502"/>
      <c r="EG104" s="502"/>
      <c r="EH104" s="502"/>
      <c r="EI104" s="502"/>
      <c r="EJ104" s="502"/>
      <c r="EK104" s="502"/>
      <c r="EL104" s="502"/>
      <c r="EM104" s="502"/>
      <c r="EN104" s="502"/>
      <c r="EO104" s="502"/>
      <c r="EP104" s="502"/>
      <c r="EQ104" s="502"/>
      <c r="ER104" s="502"/>
      <c r="ES104" s="502"/>
      <c r="ET104" s="502"/>
      <c r="EU104" s="502"/>
      <c r="EV104" s="502"/>
      <c r="EW104" s="502"/>
      <c r="EX104" s="502"/>
      <c r="EY104" s="502"/>
      <c r="EZ104" s="502"/>
      <c r="FA104" s="502"/>
      <c r="FB104" s="502"/>
      <c r="FC104" s="502"/>
      <c r="FD104" s="502"/>
      <c r="FE104" s="502"/>
      <c r="FF104" s="502"/>
      <c r="FG104" s="502"/>
      <c r="FH104" s="502"/>
      <c r="FI104" s="502"/>
      <c r="FJ104" s="502"/>
      <c r="FK104" s="502"/>
      <c r="FL104" s="502"/>
      <c r="FM104" s="502"/>
      <c r="FN104" s="502"/>
      <c r="FO104" s="502"/>
      <c r="FP104" s="502"/>
      <c r="FQ104" s="502"/>
      <c r="FR104" s="502"/>
      <c r="FS104" s="502"/>
      <c r="FT104" s="502"/>
      <c r="FU104" s="502"/>
      <c r="FV104" s="502"/>
      <c r="FW104" s="502"/>
      <c r="FX104" s="502"/>
      <c r="FY104" s="502"/>
      <c r="FZ104" s="502"/>
      <c r="GA104" s="502"/>
      <c r="GB104" s="502"/>
      <c r="GC104" s="502"/>
      <c r="GD104" s="502"/>
      <c r="GE104" s="502"/>
      <c r="GF104" s="502"/>
      <c r="GG104" s="502"/>
      <c r="GH104" s="502"/>
      <c r="GI104" s="502"/>
      <c r="GJ104" s="502"/>
      <c r="GK104" s="502"/>
      <c r="GL104" s="502"/>
      <c r="GM104" s="502"/>
      <c r="GN104" s="502"/>
      <c r="GO104" s="502"/>
      <c r="GP104" s="502"/>
      <c r="GQ104" s="502"/>
      <c r="GR104" s="502"/>
      <c r="GS104" s="502"/>
      <c r="GT104" s="502"/>
      <c r="GU104" s="502"/>
      <c r="GV104" s="502"/>
      <c r="GW104" s="502"/>
      <c r="GX104" s="502"/>
      <c r="GY104" s="502"/>
      <c r="GZ104" s="502"/>
      <c r="HA104" s="502"/>
      <c r="HB104" s="502"/>
      <c r="HC104" s="502"/>
      <c r="HD104" s="502"/>
      <c r="HE104" s="502"/>
      <c r="HF104" s="502"/>
      <c r="HG104" s="502"/>
      <c r="HH104" s="502"/>
      <c r="HI104" s="502"/>
      <c r="HJ104" s="502"/>
      <c r="HK104" s="502"/>
      <c r="HL104" s="502"/>
      <c r="HM104" s="502"/>
      <c r="HN104" s="502"/>
      <c r="HO104" s="502"/>
      <c r="HP104" s="502"/>
      <c r="HQ104" s="502"/>
      <c r="HR104" s="502"/>
      <c r="HS104" s="502"/>
      <c r="HT104" s="502"/>
      <c r="HU104" s="502"/>
      <c r="HV104" s="502"/>
      <c r="HW104" s="502"/>
      <c r="HX104" s="502"/>
      <c r="HY104" s="502"/>
      <c r="HZ104" s="502"/>
      <c r="IA104" s="502"/>
      <c r="IB104" s="502"/>
      <c r="IC104" s="502"/>
      <c r="ID104" s="502"/>
      <c r="IE104" s="502"/>
      <c r="IF104" s="502"/>
      <c r="IG104" s="502"/>
      <c r="IH104" s="502"/>
      <c r="II104" s="502"/>
      <c r="IJ104" s="502"/>
      <c r="IK104" s="502"/>
      <c r="IL104" s="502"/>
      <c r="IM104" s="502"/>
      <c r="IN104" s="502"/>
      <c r="IO104" s="502"/>
      <c r="IP104" s="502"/>
      <c r="IQ104" s="502"/>
      <c r="IR104" s="502"/>
      <c r="IS104" s="502"/>
      <c r="IT104" s="502"/>
      <c r="IU104" s="502"/>
      <c r="IV104" s="502"/>
    </row>
    <row r="105" spans="1:256" ht="15.75" customHeight="1">
      <c r="A105" s="1095" t="s">
        <v>313</v>
      </c>
      <c r="B105" s="1095"/>
      <c r="C105" s="443" t="s">
        <v>471</v>
      </c>
      <c r="D105" s="437" t="s">
        <v>469</v>
      </c>
      <c r="E105" s="795">
        <v>677</v>
      </c>
      <c r="F105" s="795">
        <v>76</v>
      </c>
      <c r="G105" s="795">
        <v>17</v>
      </c>
      <c r="H105" s="795">
        <v>185</v>
      </c>
      <c r="I105" s="795">
        <v>14</v>
      </c>
      <c r="J105" s="795">
        <v>19</v>
      </c>
      <c r="K105" s="795">
        <v>204</v>
      </c>
      <c r="L105" s="795">
        <v>1</v>
      </c>
      <c r="M105" s="795">
        <v>60</v>
      </c>
      <c r="N105" s="795">
        <v>67</v>
      </c>
      <c r="O105" s="795">
        <v>34</v>
      </c>
      <c r="P105" s="795"/>
      <c r="Q105" s="795">
        <v>422</v>
      </c>
      <c r="R105" s="795">
        <v>49</v>
      </c>
      <c r="S105" s="795">
        <v>11</v>
      </c>
      <c r="T105" s="795">
        <v>136</v>
      </c>
      <c r="U105" s="795">
        <v>7</v>
      </c>
      <c r="V105" s="795">
        <v>7</v>
      </c>
      <c r="W105" s="795">
        <v>118</v>
      </c>
      <c r="X105" s="795">
        <v>1</v>
      </c>
      <c r="Y105" s="795">
        <v>42</v>
      </c>
      <c r="Z105" s="795">
        <v>33</v>
      </c>
      <c r="AA105" s="795">
        <v>18</v>
      </c>
      <c r="AB105" s="855"/>
      <c r="AC105" s="839">
        <v>62.333825701624811</v>
      </c>
      <c r="AD105" s="839">
        <v>64.473684210526315</v>
      </c>
      <c r="AE105" s="839" t="s">
        <v>603</v>
      </c>
      <c r="AF105" s="839">
        <v>73.513513513513516</v>
      </c>
      <c r="AG105" s="839" t="s">
        <v>603</v>
      </c>
      <c r="AH105" s="839" t="s">
        <v>603</v>
      </c>
      <c r="AI105" s="839">
        <v>57.843137254901968</v>
      </c>
      <c r="AJ105" s="839" t="s">
        <v>603</v>
      </c>
      <c r="AK105" s="839">
        <v>70</v>
      </c>
      <c r="AL105" s="839">
        <v>49.253731343283583</v>
      </c>
      <c r="AM105" s="839">
        <v>52.941176470588239</v>
      </c>
      <c r="AN105" s="502"/>
      <c r="AP105" s="502"/>
      <c r="AQ105" s="502"/>
      <c r="AR105" s="502"/>
      <c r="AS105" s="502"/>
      <c r="AT105" s="502"/>
      <c r="AU105" s="502"/>
      <c r="AV105" s="502"/>
      <c r="AW105" s="502"/>
      <c r="AX105" s="502"/>
      <c r="AY105" s="502"/>
      <c r="AZ105" s="502"/>
      <c r="BA105" s="502"/>
      <c r="BB105" s="502"/>
      <c r="BC105" s="502"/>
      <c r="BD105" s="502"/>
      <c r="BE105" s="502"/>
      <c r="BF105" s="502"/>
      <c r="BG105" s="502"/>
      <c r="BH105" s="502"/>
      <c r="BI105" s="502"/>
      <c r="BJ105" s="502"/>
      <c r="BK105" s="502"/>
      <c r="BL105" s="502"/>
      <c r="BM105" s="502"/>
      <c r="BN105" s="502"/>
      <c r="BO105" s="502"/>
      <c r="BP105" s="502"/>
      <c r="BQ105" s="502"/>
      <c r="BR105" s="502"/>
      <c r="BS105" s="502"/>
      <c r="BT105" s="502"/>
      <c r="BU105" s="502"/>
      <c r="BV105" s="502"/>
      <c r="BW105" s="502"/>
      <c r="BX105" s="502"/>
      <c r="BY105" s="502"/>
      <c r="BZ105" s="502"/>
      <c r="CA105" s="502"/>
      <c r="CB105" s="502"/>
      <c r="CC105" s="502"/>
      <c r="CD105" s="502"/>
      <c r="CE105" s="502"/>
      <c r="CF105" s="502"/>
      <c r="CG105" s="502"/>
      <c r="CH105" s="502"/>
      <c r="CI105" s="502"/>
      <c r="CJ105" s="502"/>
      <c r="CK105" s="502"/>
      <c r="CL105" s="502"/>
      <c r="CM105" s="502"/>
      <c r="CN105" s="502"/>
      <c r="CO105" s="502"/>
      <c r="CP105" s="502"/>
      <c r="CQ105" s="502"/>
      <c r="CR105" s="502"/>
      <c r="CS105" s="502"/>
      <c r="CT105" s="502"/>
      <c r="CU105" s="502"/>
      <c r="CV105" s="502"/>
      <c r="CW105" s="502"/>
      <c r="CX105" s="502"/>
      <c r="CY105" s="502"/>
      <c r="CZ105" s="502"/>
      <c r="DA105" s="502"/>
      <c r="DB105" s="502"/>
      <c r="DC105" s="502"/>
      <c r="DD105" s="502"/>
      <c r="DE105" s="502"/>
      <c r="DF105" s="502"/>
      <c r="DG105" s="502"/>
      <c r="DH105" s="502"/>
      <c r="DI105" s="502"/>
      <c r="DJ105" s="502"/>
      <c r="DK105" s="502"/>
      <c r="DL105" s="502"/>
      <c r="DM105" s="502"/>
      <c r="DN105" s="502"/>
      <c r="DO105" s="502"/>
      <c r="DP105" s="502"/>
      <c r="DQ105" s="502"/>
      <c r="DR105" s="502"/>
      <c r="DS105" s="502"/>
      <c r="DT105" s="502"/>
      <c r="DU105" s="502"/>
      <c r="DV105" s="502"/>
      <c r="DW105" s="502"/>
      <c r="DX105" s="502"/>
      <c r="DY105" s="502"/>
      <c r="DZ105" s="502"/>
      <c r="EA105" s="502"/>
      <c r="EB105" s="502"/>
      <c r="EC105" s="502"/>
      <c r="ED105" s="502"/>
      <c r="EE105" s="502"/>
      <c r="EF105" s="502"/>
      <c r="EG105" s="502"/>
      <c r="EH105" s="502"/>
      <c r="EI105" s="502"/>
      <c r="EJ105" s="502"/>
      <c r="EK105" s="502"/>
      <c r="EL105" s="502"/>
      <c r="EM105" s="502"/>
      <c r="EN105" s="502"/>
      <c r="EO105" s="502"/>
      <c r="EP105" s="502"/>
      <c r="EQ105" s="502"/>
      <c r="ER105" s="502"/>
      <c r="ES105" s="502"/>
      <c r="ET105" s="502"/>
      <c r="EU105" s="502"/>
      <c r="EV105" s="502"/>
      <c r="EW105" s="502"/>
      <c r="EX105" s="502"/>
      <c r="EY105" s="502"/>
      <c r="EZ105" s="502"/>
      <c r="FA105" s="502"/>
      <c r="FB105" s="502"/>
      <c r="FC105" s="502"/>
      <c r="FD105" s="502"/>
      <c r="FE105" s="502"/>
      <c r="FF105" s="502"/>
      <c r="FG105" s="502"/>
      <c r="FH105" s="502"/>
      <c r="FI105" s="502"/>
      <c r="FJ105" s="502"/>
      <c r="FK105" s="502"/>
      <c r="FL105" s="502"/>
      <c r="FM105" s="502"/>
      <c r="FN105" s="502"/>
      <c r="FO105" s="502"/>
      <c r="FP105" s="502"/>
      <c r="FQ105" s="502"/>
      <c r="FR105" s="502"/>
      <c r="FS105" s="502"/>
      <c r="FT105" s="502"/>
      <c r="FU105" s="502"/>
      <c r="FV105" s="502"/>
      <c r="FW105" s="502"/>
      <c r="FX105" s="502"/>
      <c r="FY105" s="502"/>
      <c r="FZ105" s="502"/>
      <c r="GA105" s="502"/>
      <c r="GB105" s="502"/>
      <c r="GC105" s="502"/>
      <c r="GD105" s="502"/>
      <c r="GE105" s="502"/>
      <c r="GF105" s="502"/>
      <c r="GG105" s="502"/>
      <c r="GH105" s="502"/>
      <c r="GI105" s="502"/>
      <c r="GJ105" s="502"/>
      <c r="GK105" s="502"/>
      <c r="GL105" s="502"/>
      <c r="GM105" s="502"/>
      <c r="GN105" s="502"/>
      <c r="GO105" s="502"/>
      <c r="GP105" s="502"/>
      <c r="GQ105" s="502"/>
      <c r="GR105" s="502"/>
      <c r="GS105" s="502"/>
      <c r="GT105" s="502"/>
      <c r="GU105" s="502"/>
      <c r="GV105" s="502"/>
      <c r="GW105" s="502"/>
      <c r="GX105" s="502"/>
      <c r="GY105" s="502"/>
      <c r="GZ105" s="502"/>
      <c r="HA105" s="502"/>
      <c r="HB105" s="502"/>
      <c r="HC105" s="502"/>
      <c r="HD105" s="502"/>
      <c r="HE105" s="502"/>
      <c r="HF105" s="502"/>
      <c r="HG105" s="502"/>
      <c r="HH105" s="502"/>
      <c r="HI105" s="502"/>
      <c r="HJ105" s="502"/>
      <c r="HK105" s="502"/>
      <c r="HL105" s="502"/>
      <c r="HM105" s="502"/>
      <c r="HN105" s="502"/>
      <c r="HO105" s="502"/>
      <c r="HP105" s="502"/>
      <c r="HQ105" s="502"/>
      <c r="HR105" s="502"/>
      <c r="HS105" s="502"/>
      <c r="HT105" s="502"/>
      <c r="HU105" s="502"/>
      <c r="HV105" s="502"/>
      <c r="HW105" s="502"/>
      <c r="HX105" s="502"/>
      <c r="HY105" s="502"/>
      <c r="HZ105" s="502"/>
      <c r="IA105" s="502"/>
      <c r="IB105" s="502"/>
      <c r="IC105" s="502"/>
      <c r="ID105" s="502"/>
      <c r="IE105" s="502"/>
      <c r="IF105" s="502"/>
      <c r="IG105" s="502"/>
      <c r="IH105" s="502"/>
      <c r="II105" s="502"/>
      <c r="IJ105" s="502"/>
      <c r="IK105" s="502"/>
      <c r="IL105" s="502"/>
      <c r="IM105" s="502"/>
      <c r="IN105" s="502"/>
      <c r="IO105" s="502"/>
      <c r="IP105" s="502"/>
      <c r="IQ105" s="502"/>
      <c r="IR105" s="502"/>
      <c r="IS105" s="502"/>
      <c r="IT105" s="502"/>
      <c r="IU105" s="502"/>
      <c r="IV105" s="502"/>
    </row>
    <row r="106" spans="1:256" ht="15.75" customHeight="1">
      <c r="A106" s="1095" t="s">
        <v>314</v>
      </c>
      <c r="B106" s="1095"/>
      <c r="C106" s="443" t="s">
        <v>472</v>
      </c>
      <c r="D106" s="437" t="s">
        <v>469</v>
      </c>
      <c r="E106" s="795">
        <v>1194</v>
      </c>
      <c r="F106" s="795">
        <v>251</v>
      </c>
      <c r="G106" s="795">
        <v>99</v>
      </c>
      <c r="H106" s="795">
        <v>315</v>
      </c>
      <c r="I106" s="795">
        <v>11</v>
      </c>
      <c r="J106" s="795">
        <v>42</v>
      </c>
      <c r="K106" s="795">
        <v>159</v>
      </c>
      <c r="L106" s="795">
        <v>0</v>
      </c>
      <c r="M106" s="795">
        <v>126</v>
      </c>
      <c r="N106" s="795">
        <v>126</v>
      </c>
      <c r="O106" s="795">
        <v>65</v>
      </c>
      <c r="P106" s="795"/>
      <c r="Q106" s="795">
        <v>595</v>
      </c>
      <c r="R106" s="795">
        <v>130</v>
      </c>
      <c r="S106" s="795">
        <v>55</v>
      </c>
      <c r="T106" s="795">
        <v>156</v>
      </c>
      <c r="U106" s="795">
        <v>8</v>
      </c>
      <c r="V106" s="795">
        <v>30</v>
      </c>
      <c r="W106" s="795">
        <v>66</v>
      </c>
      <c r="X106" s="795">
        <v>0</v>
      </c>
      <c r="Y106" s="795">
        <v>69</v>
      </c>
      <c r="Z106" s="795">
        <v>52</v>
      </c>
      <c r="AA106" s="795">
        <v>29</v>
      </c>
      <c r="AB106" s="855"/>
      <c r="AC106" s="839">
        <v>49.832495812395308</v>
      </c>
      <c r="AD106" s="839">
        <v>51.792828685258961</v>
      </c>
      <c r="AE106" s="839">
        <v>55.555555555555557</v>
      </c>
      <c r="AF106" s="839">
        <v>49.523809523809526</v>
      </c>
      <c r="AG106" s="839" t="s">
        <v>603</v>
      </c>
      <c r="AH106" s="839">
        <v>71.428571428571431</v>
      </c>
      <c r="AI106" s="839">
        <v>41.509433962264154</v>
      </c>
      <c r="AJ106" s="839" t="s">
        <v>215</v>
      </c>
      <c r="AK106" s="839">
        <v>54.761904761904766</v>
      </c>
      <c r="AL106" s="839">
        <v>41.269841269841265</v>
      </c>
      <c r="AM106" s="839">
        <v>44.61538461538462</v>
      </c>
      <c r="AN106" s="502"/>
      <c r="AP106" s="502"/>
      <c r="AQ106" s="502"/>
      <c r="AR106" s="502"/>
      <c r="AS106" s="502"/>
      <c r="AT106" s="502"/>
      <c r="AU106" s="502"/>
      <c r="AV106" s="502"/>
      <c r="AW106" s="502"/>
      <c r="AX106" s="502"/>
      <c r="AY106" s="502"/>
      <c r="AZ106" s="502"/>
      <c r="BA106" s="502"/>
      <c r="BB106" s="502"/>
      <c r="BC106" s="502"/>
      <c r="BD106" s="502"/>
      <c r="BE106" s="502"/>
      <c r="BF106" s="502"/>
      <c r="BG106" s="502"/>
      <c r="BH106" s="502"/>
      <c r="BI106" s="502"/>
      <c r="BJ106" s="502"/>
      <c r="BK106" s="502"/>
      <c r="BL106" s="502"/>
      <c r="BM106" s="502"/>
      <c r="BN106" s="502"/>
      <c r="BO106" s="502"/>
      <c r="BP106" s="502"/>
      <c r="BQ106" s="502"/>
      <c r="BR106" s="502"/>
      <c r="BS106" s="502"/>
      <c r="BT106" s="502"/>
      <c r="BU106" s="502"/>
      <c r="BV106" s="502"/>
      <c r="BW106" s="502"/>
      <c r="BX106" s="502"/>
      <c r="BY106" s="502"/>
      <c r="BZ106" s="502"/>
      <c r="CA106" s="502"/>
      <c r="CB106" s="502"/>
      <c r="CC106" s="502"/>
      <c r="CD106" s="502"/>
      <c r="CE106" s="502"/>
      <c r="CF106" s="502"/>
      <c r="CG106" s="502"/>
      <c r="CH106" s="502"/>
      <c r="CI106" s="502"/>
      <c r="CJ106" s="502"/>
      <c r="CK106" s="502"/>
      <c r="CL106" s="502"/>
      <c r="CM106" s="502"/>
      <c r="CN106" s="502"/>
      <c r="CO106" s="502"/>
      <c r="CP106" s="502"/>
      <c r="CQ106" s="502"/>
      <c r="CR106" s="502"/>
      <c r="CS106" s="502"/>
      <c r="CT106" s="502"/>
      <c r="CU106" s="502"/>
      <c r="CV106" s="502"/>
      <c r="CW106" s="502"/>
      <c r="CX106" s="502"/>
      <c r="CY106" s="502"/>
      <c r="CZ106" s="502"/>
      <c r="DA106" s="502"/>
      <c r="DB106" s="502"/>
      <c r="DC106" s="502"/>
      <c r="DD106" s="502"/>
      <c r="DE106" s="502"/>
      <c r="DF106" s="502"/>
      <c r="DG106" s="502"/>
      <c r="DH106" s="502"/>
      <c r="DI106" s="502"/>
      <c r="DJ106" s="502"/>
      <c r="DK106" s="502"/>
      <c r="DL106" s="502"/>
      <c r="DM106" s="502"/>
      <c r="DN106" s="502"/>
      <c r="DO106" s="502"/>
      <c r="DP106" s="502"/>
      <c r="DQ106" s="502"/>
      <c r="DR106" s="502"/>
      <c r="DS106" s="502"/>
      <c r="DT106" s="502"/>
      <c r="DU106" s="502"/>
      <c r="DV106" s="502"/>
      <c r="DW106" s="502"/>
      <c r="DX106" s="502"/>
      <c r="DY106" s="502"/>
      <c r="DZ106" s="502"/>
      <c r="EA106" s="502"/>
      <c r="EB106" s="502"/>
      <c r="EC106" s="502"/>
      <c r="ED106" s="502"/>
      <c r="EE106" s="502"/>
      <c r="EF106" s="502"/>
      <c r="EG106" s="502"/>
      <c r="EH106" s="502"/>
      <c r="EI106" s="502"/>
      <c r="EJ106" s="502"/>
      <c r="EK106" s="502"/>
      <c r="EL106" s="502"/>
      <c r="EM106" s="502"/>
      <c r="EN106" s="502"/>
      <c r="EO106" s="502"/>
      <c r="EP106" s="502"/>
      <c r="EQ106" s="502"/>
      <c r="ER106" s="502"/>
      <c r="ES106" s="502"/>
      <c r="ET106" s="502"/>
      <c r="EU106" s="502"/>
      <c r="EV106" s="502"/>
      <c r="EW106" s="502"/>
      <c r="EX106" s="502"/>
      <c r="EY106" s="502"/>
      <c r="EZ106" s="502"/>
      <c r="FA106" s="502"/>
      <c r="FB106" s="502"/>
      <c r="FC106" s="502"/>
      <c r="FD106" s="502"/>
      <c r="FE106" s="502"/>
      <c r="FF106" s="502"/>
      <c r="FG106" s="502"/>
      <c r="FH106" s="502"/>
      <c r="FI106" s="502"/>
      <c r="FJ106" s="502"/>
      <c r="FK106" s="502"/>
      <c r="FL106" s="502"/>
      <c r="FM106" s="502"/>
      <c r="FN106" s="502"/>
      <c r="FO106" s="502"/>
      <c r="FP106" s="502"/>
      <c r="FQ106" s="502"/>
      <c r="FR106" s="502"/>
      <c r="FS106" s="502"/>
      <c r="FT106" s="502"/>
      <c r="FU106" s="502"/>
      <c r="FV106" s="502"/>
      <c r="FW106" s="502"/>
      <c r="FX106" s="502"/>
      <c r="FY106" s="502"/>
      <c r="FZ106" s="502"/>
      <c r="GA106" s="502"/>
      <c r="GB106" s="502"/>
      <c r="GC106" s="502"/>
      <c r="GD106" s="502"/>
      <c r="GE106" s="502"/>
      <c r="GF106" s="502"/>
      <c r="GG106" s="502"/>
      <c r="GH106" s="502"/>
      <c r="GI106" s="502"/>
      <c r="GJ106" s="502"/>
      <c r="GK106" s="502"/>
      <c r="GL106" s="502"/>
      <c r="GM106" s="502"/>
      <c r="GN106" s="502"/>
      <c r="GO106" s="502"/>
      <c r="GP106" s="502"/>
      <c r="GQ106" s="502"/>
      <c r="GR106" s="502"/>
      <c r="GS106" s="502"/>
      <c r="GT106" s="502"/>
      <c r="GU106" s="502"/>
      <c r="GV106" s="502"/>
      <c r="GW106" s="502"/>
      <c r="GX106" s="502"/>
      <c r="GY106" s="502"/>
      <c r="GZ106" s="502"/>
      <c r="HA106" s="502"/>
      <c r="HB106" s="502"/>
      <c r="HC106" s="502"/>
      <c r="HD106" s="502"/>
      <c r="HE106" s="502"/>
      <c r="HF106" s="502"/>
      <c r="HG106" s="502"/>
      <c r="HH106" s="502"/>
      <c r="HI106" s="502"/>
      <c r="HJ106" s="502"/>
      <c r="HK106" s="502"/>
      <c r="HL106" s="502"/>
      <c r="HM106" s="502"/>
      <c r="HN106" s="502"/>
      <c r="HO106" s="502"/>
      <c r="HP106" s="502"/>
      <c r="HQ106" s="502"/>
      <c r="HR106" s="502"/>
      <c r="HS106" s="502"/>
      <c r="HT106" s="502"/>
      <c r="HU106" s="502"/>
      <c r="HV106" s="502"/>
      <c r="HW106" s="502"/>
      <c r="HX106" s="502"/>
      <c r="HY106" s="502"/>
      <c r="HZ106" s="502"/>
      <c r="IA106" s="502"/>
      <c r="IB106" s="502"/>
      <c r="IC106" s="502"/>
      <c r="ID106" s="502"/>
      <c r="IE106" s="502"/>
      <c r="IF106" s="502"/>
      <c r="IG106" s="502"/>
      <c r="IH106" s="502"/>
      <c r="II106" s="502"/>
      <c r="IJ106" s="502"/>
      <c r="IK106" s="502"/>
      <c r="IL106" s="502"/>
      <c r="IM106" s="502"/>
      <c r="IN106" s="502"/>
      <c r="IO106" s="502"/>
      <c r="IP106" s="502"/>
      <c r="IQ106" s="502"/>
      <c r="IR106" s="502"/>
      <c r="IS106" s="502"/>
      <c r="IT106" s="502"/>
      <c r="IU106" s="502"/>
      <c r="IV106" s="502"/>
    </row>
    <row r="107" spans="1:256" ht="15.75" customHeight="1">
      <c r="A107" s="1095" t="s">
        <v>315</v>
      </c>
      <c r="B107" s="1095"/>
      <c r="C107" s="443" t="s">
        <v>473</v>
      </c>
      <c r="D107" s="437" t="s">
        <v>469</v>
      </c>
      <c r="E107" s="795">
        <v>842</v>
      </c>
      <c r="F107" s="795">
        <v>114</v>
      </c>
      <c r="G107" s="795">
        <v>166</v>
      </c>
      <c r="H107" s="795">
        <v>205</v>
      </c>
      <c r="I107" s="795">
        <v>3</v>
      </c>
      <c r="J107" s="795">
        <v>95</v>
      </c>
      <c r="K107" s="795">
        <v>121</v>
      </c>
      <c r="L107" s="795">
        <v>0</v>
      </c>
      <c r="M107" s="795">
        <v>72</v>
      </c>
      <c r="N107" s="795">
        <v>50</v>
      </c>
      <c r="O107" s="795">
        <v>16</v>
      </c>
      <c r="P107" s="795"/>
      <c r="Q107" s="795">
        <v>534</v>
      </c>
      <c r="R107" s="795">
        <v>85</v>
      </c>
      <c r="S107" s="795">
        <v>103</v>
      </c>
      <c r="T107" s="795">
        <v>138</v>
      </c>
      <c r="U107" s="795">
        <v>1</v>
      </c>
      <c r="V107" s="795">
        <v>47</v>
      </c>
      <c r="W107" s="795">
        <v>69</v>
      </c>
      <c r="X107" s="795">
        <v>0</v>
      </c>
      <c r="Y107" s="795">
        <v>52</v>
      </c>
      <c r="Z107" s="795">
        <v>29</v>
      </c>
      <c r="AA107" s="795">
        <v>10</v>
      </c>
      <c r="AB107" s="855"/>
      <c r="AC107" s="839">
        <v>63.420427553444178</v>
      </c>
      <c r="AD107" s="839">
        <v>74.561403508771932</v>
      </c>
      <c r="AE107" s="839">
        <v>62.048192771084345</v>
      </c>
      <c r="AF107" s="839">
        <v>67.317073170731717</v>
      </c>
      <c r="AG107" s="839" t="s">
        <v>603</v>
      </c>
      <c r="AH107" s="839">
        <v>49.473684210526315</v>
      </c>
      <c r="AI107" s="839">
        <v>57.02479338842975</v>
      </c>
      <c r="AJ107" s="839" t="s">
        <v>215</v>
      </c>
      <c r="AK107" s="839">
        <v>72.222222222222214</v>
      </c>
      <c r="AL107" s="839">
        <v>57.999999999999993</v>
      </c>
      <c r="AM107" s="839" t="s">
        <v>603</v>
      </c>
      <c r="AN107" s="502"/>
      <c r="AP107" s="502"/>
      <c r="AQ107" s="502"/>
      <c r="AR107" s="502"/>
      <c r="AS107" s="502"/>
      <c r="AT107" s="502"/>
      <c r="AU107" s="502"/>
      <c r="AV107" s="502"/>
      <c r="AW107" s="502"/>
      <c r="AX107" s="502"/>
      <c r="AY107" s="502"/>
      <c r="AZ107" s="502"/>
      <c r="BA107" s="502"/>
      <c r="BB107" s="502"/>
      <c r="BC107" s="502"/>
      <c r="BD107" s="502"/>
      <c r="BE107" s="502"/>
      <c r="BF107" s="502"/>
      <c r="BG107" s="502"/>
      <c r="BH107" s="502"/>
      <c r="BI107" s="502"/>
      <c r="BJ107" s="502"/>
      <c r="BK107" s="502"/>
      <c r="BL107" s="502"/>
      <c r="BM107" s="502"/>
      <c r="BN107" s="502"/>
      <c r="BO107" s="502"/>
      <c r="BP107" s="502"/>
      <c r="BQ107" s="502"/>
      <c r="BR107" s="502"/>
      <c r="BS107" s="502"/>
      <c r="BT107" s="502"/>
      <c r="BU107" s="502"/>
      <c r="BV107" s="502"/>
      <c r="BW107" s="502"/>
      <c r="BX107" s="502"/>
      <c r="BY107" s="502"/>
      <c r="BZ107" s="502"/>
      <c r="CA107" s="502"/>
      <c r="CB107" s="502"/>
      <c r="CC107" s="502"/>
      <c r="CD107" s="502"/>
      <c r="CE107" s="502"/>
      <c r="CF107" s="502"/>
      <c r="CG107" s="502"/>
      <c r="CH107" s="502"/>
      <c r="CI107" s="502"/>
      <c r="CJ107" s="502"/>
      <c r="CK107" s="502"/>
      <c r="CL107" s="502"/>
      <c r="CM107" s="502"/>
      <c r="CN107" s="502"/>
      <c r="CO107" s="502"/>
      <c r="CP107" s="502"/>
      <c r="CQ107" s="502"/>
      <c r="CR107" s="502"/>
      <c r="CS107" s="502"/>
      <c r="CT107" s="502"/>
      <c r="CU107" s="502"/>
      <c r="CV107" s="502"/>
      <c r="CW107" s="502"/>
      <c r="CX107" s="502"/>
      <c r="CY107" s="502"/>
      <c r="CZ107" s="502"/>
      <c r="DA107" s="502"/>
      <c r="DB107" s="502"/>
      <c r="DC107" s="502"/>
      <c r="DD107" s="502"/>
      <c r="DE107" s="502"/>
      <c r="DF107" s="502"/>
      <c r="DG107" s="502"/>
      <c r="DH107" s="502"/>
      <c r="DI107" s="502"/>
      <c r="DJ107" s="502"/>
      <c r="DK107" s="502"/>
      <c r="DL107" s="502"/>
      <c r="DM107" s="502"/>
      <c r="DN107" s="502"/>
      <c r="DO107" s="502"/>
      <c r="DP107" s="502"/>
      <c r="DQ107" s="502"/>
      <c r="DR107" s="502"/>
      <c r="DS107" s="502"/>
      <c r="DT107" s="502"/>
      <c r="DU107" s="502"/>
      <c r="DV107" s="502"/>
      <c r="DW107" s="502"/>
      <c r="DX107" s="502"/>
      <c r="DY107" s="502"/>
      <c r="DZ107" s="502"/>
      <c r="EA107" s="502"/>
      <c r="EB107" s="502"/>
      <c r="EC107" s="502"/>
      <c r="ED107" s="502"/>
      <c r="EE107" s="502"/>
      <c r="EF107" s="502"/>
      <c r="EG107" s="502"/>
      <c r="EH107" s="502"/>
      <c r="EI107" s="502"/>
      <c r="EJ107" s="502"/>
      <c r="EK107" s="502"/>
      <c r="EL107" s="502"/>
      <c r="EM107" s="502"/>
      <c r="EN107" s="502"/>
      <c r="EO107" s="502"/>
      <c r="EP107" s="502"/>
      <c r="EQ107" s="502"/>
      <c r="ER107" s="502"/>
      <c r="ES107" s="502"/>
      <c r="ET107" s="502"/>
      <c r="EU107" s="502"/>
      <c r="EV107" s="502"/>
      <c r="EW107" s="502"/>
      <c r="EX107" s="502"/>
      <c r="EY107" s="502"/>
      <c r="EZ107" s="502"/>
      <c r="FA107" s="502"/>
      <c r="FB107" s="502"/>
      <c r="FC107" s="502"/>
      <c r="FD107" s="502"/>
      <c r="FE107" s="502"/>
      <c r="FF107" s="502"/>
      <c r="FG107" s="502"/>
      <c r="FH107" s="502"/>
      <c r="FI107" s="502"/>
      <c r="FJ107" s="502"/>
      <c r="FK107" s="502"/>
      <c r="FL107" s="502"/>
      <c r="FM107" s="502"/>
      <c r="FN107" s="502"/>
      <c r="FO107" s="502"/>
      <c r="FP107" s="502"/>
      <c r="FQ107" s="502"/>
      <c r="FR107" s="502"/>
      <c r="FS107" s="502"/>
      <c r="FT107" s="502"/>
      <c r="FU107" s="502"/>
      <c r="FV107" s="502"/>
      <c r="FW107" s="502"/>
      <c r="FX107" s="502"/>
      <c r="FY107" s="502"/>
      <c r="FZ107" s="502"/>
      <c r="GA107" s="502"/>
      <c r="GB107" s="502"/>
      <c r="GC107" s="502"/>
      <c r="GD107" s="502"/>
      <c r="GE107" s="502"/>
      <c r="GF107" s="502"/>
      <c r="GG107" s="502"/>
      <c r="GH107" s="502"/>
      <c r="GI107" s="502"/>
      <c r="GJ107" s="502"/>
      <c r="GK107" s="502"/>
      <c r="GL107" s="502"/>
      <c r="GM107" s="502"/>
      <c r="GN107" s="502"/>
      <c r="GO107" s="502"/>
      <c r="GP107" s="502"/>
      <c r="GQ107" s="502"/>
      <c r="GR107" s="502"/>
      <c r="GS107" s="502"/>
      <c r="GT107" s="502"/>
      <c r="GU107" s="502"/>
      <c r="GV107" s="502"/>
      <c r="GW107" s="502"/>
      <c r="GX107" s="502"/>
      <c r="GY107" s="502"/>
      <c r="GZ107" s="502"/>
      <c r="HA107" s="502"/>
      <c r="HB107" s="502"/>
      <c r="HC107" s="502"/>
      <c r="HD107" s="502"/>
      <c r="HE107" s="502"/>
      <c r="HF107" s="502"/>
      <c r="HG107" s="502"/>
      <c r="HH107" s="502"/>
      <c r="HI107" s="502"/>
      <c r="HJ107" s="502"/>
      <c r="HK107" s="502"/>
      <c r="HL107" s="502"/>
      <c r="HM107" s="502"/>
      <c r="HN107" s="502"/>
      <c r="HO107" s="502"/>
      <c r="HP107" s="502"/>
      <c r="HQ107" s="502"/>
      <c r="HR107" s="502"/>
      <c r="HS107" s="502"/>
      <c r="HT107" s="502"/>
      <c r="HU107" s="502"/>
      <c r="HV107" s="502"/>
      <c r="HW107" s="502"/>
      <c r="HX107" s="502"/>
      <c r="HY107" s="502"/>
      <c r="HZ107" s="502"/>
      <c r="IA107" s="502"/>
      <c r="IB107" s="502"/>
      <c r="IC107" s="502"/>
      <c r="ID107" s="502"/>
      <c r="IE107" s="502"/>
      <c r="IF107" s="502"/>
      <c r="IG107" s="502"/>
      <c r="IH107" s="502"/>
      <c r="II107" s="502"/>
      <c r="IJ107" s="502"/>
      <c r="IK107" s="502"/>
      <c r="IL107" s="502"/>
      <c r="IM107" s="502"/>
      <c r="IN107" s="502"/>
      <c r="IO107" s="502"/>
      <c r="IP107" s="502"/>
      <c r="IQ107" s="502"/>
      <c r="IR107" s="502"/>
      <c r="IS107" s="502"/>
      <c r="IT107" s="502"/>
      <c r="IU107" s="502"/>
      <c r="IV107" s="502"/>
    </row>
    <row r="108" spans="1:256" ht="15.75" customHeight="1">
      <c r="A108" s="1095" t="s">
        <v>316</v>
      </c>
      <c r="B108" s="1095"/>
      <c r="C108" s="443" t="s">
        <v>474</v>
      </c>
      <c r="D108" s="437" t="s">
        <v>469</v>
      </c>
      <c r="E108" s="795">
        <v>26</v>
      </c>
      <c r="F108" s="795">
        <v>4</v>
      </c>
      <c r="G108" s="795">
        <v>2</v>
      </c>
      <c r="H108" s="795">
        <v>7</v>
      </c>
      <c r="I108" s="795">
        <v>1</v>
      </c>
      <c r="J108" s="795">
        <v>5</v>
      </c>
      <c r="K108" s="795">
        <v>5</v>
      </c>
      <c r="L108" s="795">
        <v>0</v>
      </c>
      <c r="M108" s="795">
        <v>0</v>
      </c>
      <c r="N108" s="795">
        <v>2</v>
      </c>
      <c r="O108" s="795">
        <v>0</v>
      </c>
      <c r="P108" s="795"/>
      <c r="Q108" s="795">
        <v>12</v>
      </c>
      <c r="R108" s="795">
        <v>2</v>
      </c>
      <c r="S108" s="795">
        <v>1</v>
      </c>
      <c r="T108" s="795">
        <v>3</v>
      </c>
      <c r="U108" s="795">
        <v>1</v>
      </c>
      <c r="V108" s="795">
        <v>2</v>
      </c>
      <c r="W108" s="795">
        <v>2</v>
      </c>
      <c r="X108" s="795">
        <v>0</v>
      </c>
      <c r="Y108" s="795">
        <v>0</v>
      </c>
      <c r="Z108" s="795">
        <v>1</v>
      </c>
      <c r="AA108" s="795">
        <v>0</v>
      </c>
      <c r="AB108" s="855"/>
      <c r="AC108" s="839">
        <v>46.153846153846153</v>
      </c>
      <c r="AD108" s="839" t="s">
        <v>603</v>
      </c>
      <c r="AE108" s="839" t="s">
        <v>603</v>
      </c>
      <c r="AF108" s="839" t="s">
        <v>603</v>
      </c>
      <c r="AG108" s="839" t="s">
        <v>603</v>
      </c>
      <c r="AH108" s="839" t="s">
        <v>603</v>
      </c>
      <c r="AI108" s="839" t="s">
        <v>603</v>
      </c>
      <c r="AJ108" s="839" t="s">
        <v>215</v>
      </c>
      <c r="AK108" s="839" t="s">
        <v>215</v>
      </c>
      <c r="AL108" s="839" t="s">
        <v>603</v>
      </c>
      <c r="AM108" s="839" t="s">
        <v>215</v>
      </c>
      <c r="AN108" s="502"/>
      <c r="AP108" s="502"/>
      <c r="AQ108" s="502"/>
      <c r="AR108" s="502"/>
      <c r="AS108" s="502"/>
      <c r="AT108" s="502"/>
      <c r="AU108" s="502"/>
      <c r="AV108" s="502"/>
      <c r="AW108" s="502"/>
      <c r="AX108" s="502"/>
      <c r="AY108" s="502"/>
      <c r="AZ108" s="502"/>
      <c r="BA108" s="502"/>
      <c r="BB108" s="502"/>
      <c r="BC108" s="502"/>
      <c r="BD108" s="502"/>
      <c r="BE108" s="502"/>
      <c r="BF108" s="502"/>
      <c r="BG108" s="502"/>
      <c r="BH108" s="502"/>
      <c r="BI108" s="502"/>
      <c r="BJ108" s="502"/>
      <c r="BK108" s="502"/>
      <c r="BL108" s="502"/>
      <c r="BM108" s="502"/>
      <c r="BN108" s="502"/>
      <c r="BO108" s="502"/>
      <c r="BP108" s="502"/>
      <c r="BQ108" s="502"/>
      <c r="BR108" s="502"/>
      <c r="BS108" s="502"/>
      <c r="BT108" s="502"/>
      <c r="BU108" s="502"/>
      <c r="BV108" s="502"/>
      <c r="BW108" s="502"/>
      <c r="BX108" s="502"/>
      <c r="BY108" s="502"/>
      <c r="BZ108" s="502"/>
      <c r="CA108" s="502"/>
      <c r="CB108" s="502"/>
      <c r="CC108" s="502"/>
      <c r="CD108" s="502"/>
      <c r="CE108" s="502"/>
      <c r="CF108" s="502"/>
      <c r="CG108" s="502"/>
      <c r="CH108" s="502"/>
      <c r="CI108" s="502"/>
      <c r="CJ108" s="502"/>
      <c r="CK108" s="502"/>
      <c r="CL108" s="502"/>
      <c r="CM108" s="502"/>
      <c r="CN108" s="502"/>
      <c r="CO108" s="502"/>
      <c r="CP108" s="502"/>
      <c r="CQ108" s="502"/>
      <c r="CR108" s="502"/>
      <c r="CS108" s="502"/>
      <c r="CT108" s="502"/>
      <c r="CU108" s="502"/>
      <c r="CV108" s="502"/>
      <c r="CW108" s="502"/>
      <c r="CX108" s="502"/>
      <c r="CY108" s="502"/>
      <c r="CZ108" s="502"/>
      <c r="DA108" s="502"/>
      <c r="DB108" s="502"/>
      <c r="DC108" s="502"/>
      <c r="DD108" s="502"/>
      <c r="DE108" s="502"/>
      <c r="DF108" s="502"/>
      <c r="DG108" s="502"/>
      <c r="DH108" s="502"/>
      <c r="DI108" s="502"/>
      <c r="DJ108" s="502"/>
      <c r="DK108" s="502"/>
      <c r="DL108" s="502"/>
      <c r="DM108" s="502"/>
      <c r="DN108" s="502"/>
      <c r="DO108" s="502"/>
      <c r="DP108" s="502"/>
      <c r="DQ108" s="502"/>
      <c r="DR108" s="502"/>
      <c r="DS108" s="502"/>
      <c r="DT108" s="502"/>
      <c r="DU108" s="502"/>
      <c r="DV108" s="502"/>
      <c r="DW108" s="502"/>
      <c r="DX108" s="502"/>
      <c r="DY108" s="502"/>
      <c r="DZ108" s="502"/>
      <c r="EA108" s="502"/>
      <c r="EB108" s="502"/>
      <c r="EC108" s="502"/>
      <c r="ED108" s="502"/>
      <c r="EE108" s="502"/>
      <c r="EF108" s="502"/>
      <c r="EG108" s="502"/>
      <c r="EH108" s="502"/>
      <c r="EI108" s="502"/>
      <c r="EJ108" s="502"/>
      <c r="EK108" s="502"/>
      <c r="EL108" s="502"/>
      <c r="EM108" s="502"/>
      <c r="EN108" s="502"/>
      <c r="EO108" s="502"/>
      <c r="EP108" s="502"/>
      <c r="EQ108" s="502"/>
      <c r="ER108" s="502"/>
      <c r="ES108" s="502"/>
      <c r="ET108" s="502"/>
      <c r="EU108" s="502"/>
      <c r="EV108" s="502"/>
      <c r="EW108" s="502"/>
      <c r="EX108" s="502"/>
      <c r="EY108" s="502"/>
      <c r="EZ108" s="502"/>
      <c r="FA108" s="502"/>
      <c r="FB108" s="502"/>
      <c r="FC108" s="502"/>
      <c r="FD108" s="502"/>
      <c r="FE108" s="502"/>
      <c r="FF108" s="502"/>
      <c r="FG108" s="502"/>
      <c r="FH108" s="502"/>
      <c r="FI108" s="502"/>
      <c r="FJ108" s="502"/>
      <c r="FK108" s="502"/>
      <c r="FL108" s="502"/>
      <c r="FM108" s="502"/>
      <c r="FN108" s="502"/>
      <c r="FO108" s="502"/>
      <c r="FP108" s="502"/>
      <c r="FQ108" s="502"/>
      <c r="FR108" s="502"/>
      <c r="FS108" s="502"/>
      <c r="FT108" s="502"/>
      <c r="FU108" s="502"/>
      <c r="FV108" s="502"/>
      <c r="FW108" s="502"/>
      <c r="FX108" s="502"/>
      <c r="FY108" s="502"/>
      <c r="FZ108" s="502"/>
      <c r="GA108" s="502"/>
      <c r="GB108" s="502"/>
      <c r="GC108" s="502"/>
      <c r="GD108" s="502"/>
      <c r="GE108" s="502"/>
      <c r="GF108" s="502"/>
      <c r="GG108" s="502"/>
      <c r="GH108" s="502"/>
      <c r="GI108" s="502"/>
      <c r="GJ108" s="502"/>
      <c r="GK108" s="502"/>
      <c r="GL108" s="502"/>
      <c r="GM108" s="502"/>
      <c r="GN108" s="502"/>
      <c r="GO108" s="502"/>
      <c r="GP108" s="502"/>
      <c r="GQ108" s="502"/>
      <c r="GR108" s="502"/>
      <c r="GS108" s="502"/>
      <c r="GT108" s="502"/>
      <c r="GU108" s="502"/>
      <c r="GV108" s="502"/>
      <c r="GW108" s="502"/>
      <c r="GX108" s="502"/>
      <c r="GY108" s="502"/>
      <c r="GZ108" s="502"/>
      <c r="HA108" s="502"/>
      <c r="HB108" s="502"/>
      <c r="HC108" s="502"/>
      <c r="HD108" s="502"/>
      <c r="HE108" s="502"/>
      <c r="HF108" s="502"/>
      <c r="HG108" s="502"/>
      <c r="HH108" s="502"/>
      <c r="HI108" s="502"/>
      <c r="HJ108" s="502"/>
      <c r="HK108" s="502"/>
      <c r="HL108" s="502"/>
      <c r="HM108" s="502"/>
      <c r="HN108" s="502"/>
      <c r="HO108" s="502"/>
      <c r="HP108" s="502"/>
      <c r="HQ108" s="502"/>
      <c r="HR108" s="502"/>
      <c r="HS108" s="502"/>
      <c r="HT108" s="502"/>
      <c r="HU108" s="502"/>
      <c r="HV108" s="502"/>
      <c r="HW108" s="502"/>
      <c r="HX108" s="502"/>
      <c r="HY108" s="502"/>
      <c r="HZ108" s="502"/>
      <c r="IA108" s="502"/>
      <c r="IB108" s="502"/>
      <c r="IC108" s="502"/>
      <c r="ID108" s="502"/>
      <c r="IE108" s="502"/>
      <c r="IF108" s="502"/>
      <c r="IG108" s="502"/>
      <c r="IH108" s="502"/>
      <c r="II108" s="502"/>
      <c r="IJ108" s="502"/>
      <c r="IK108" s="502"/>
      <c r="IL108" s="502"/>
      <c r="IM108" s="502"/>
      <c r="IN108" s="502"/>
      <c r="IO108" s="502"/>
      <c r="IP108" s="502"/>
      <c r="IQ108" s="502"/>
      <c r="IR108" s="502"/>
      <c r="IS108" s="502"/>
      <c r="IT108" s="502"/>
      <c r="IU108" s="502"/>
      <c r="IV108" s="502"/>
    </row>
    <row r="109" spans="1:256" ht="15.75" customHeight="1">
      <c r="A109" s="1095" t="s">
        <v>343</v>
      </c>
      <c r="B109" s="1095"/>
      <c r="C109" s="443" t="s">
        <v>501</v>
      </c>
      <c r="D109" s="437" t="s">
        <v>469</v>
      </c>
      <c r="E109" s="795" t="s">
        <v>604</v>
      </c>
      <c r="F109" s="795" t="s">
        <v>604</v>
      </c>
      <c r="G109" s="795" t="s">
        <v>604</v>
      </c>
      <c r="H109" s="795" t="s">
        <v>604</v>
      </c>
      <c r="I109" s="795" t="s">
        <v>604</v>
      </c>
      <c r="J109" s="795" t="s">
        <v>604</v>
      </c>
      <c r="K109" s="795" t="s">
        <v>604</v>
      </c>
      <c r="L109" s="795" t="s">
        <v>604</v>
      </c>
      <c r="M109" s="795" t="s">
        <v>604</v>
      </c>
      <c r="N109" s="795" t="s">
        <v>604</v>
      </c>
      <c r="O109" s="795" t="s">
        <v>604</v>
      </c>
      <c r="P109" s="795"/>
      <c r="Q109" s="795" t="s">
        <v>604</v>
      </c>
      <c r="R109" s="795" t="s">
        <v>604</v>
      </c>
      <c r="S109" s="795" t="s">
        <v>604</v>
      </c>
      <c r="T109" s="795" t="s">
        <v>604</v>
      </c>
      <c r="U109" s="795" t="s">
        <v>604</v>
      </c>
      <c r="V109" s="795" t="s">
        <v>604</v>
      </c>
      <c r="W109" s="795" t="s">
        <v>604</v>
      </c>
      <c r="X109" s="795" t="s">
        <v>604</v>
      </c>
      <c r="Y109" s="795" t="s">
        <v>604</v>
      </c>
      <c r="Z109" s="795" t="s">
        <v>604</v>
      </c>
      <c r="AA109" s="795" t="s">
        <v>604</v>
      </c>
      <c r="AB109" s="855"/>
      <c r="AC109" s="839" t="s">
        <v>604</v>
      </c>
      <c r="AD109" s="839" t="s">
        <v>604</v>
      </c>
      <c r="AE109" s="839" t="s">
        <v>604</v>
      </c>
      <c r="AF109" s="839" t="s">
        <v>604</v>
      </c>
      <c r="AG109" s="839" t="s">
        <v>604</v>
      </c>
      <c r="AH109" s="839" t="s">
        <v>604</v>
      </c>
      <c r="AI109" s="839" t="s">
        <v>604</v>
      </c>
      <c r="AJ109" s="839" t="s">
        <v>604</v>
      </c>
      <c r="AK109" s="839" t="s">
        <v>604</v>
      </c>
      <c r="AL109" s="839" t="s">
        <v>604</v>
      </c>
      <c r="AM109" s="839" t="s">
        <v>604</v>
      </c>
      <c r="AN109" s="502"/>
      <c r="AP109" s="502"/>
      <c r="AQ109" s="502"/>
      <c r="AR109" s="502"/>
      <c r="AS109" s="502"/>
      <c r="AT109" s="502"/>
      <c r="AU109" s="502"/>
      <c r="AV109" s="502"/>
      <c r="AW109" s="502"/>
      <c r="AX109" s="502"/>
      <c r="AY109" s="502"/>
      <c r="AZ109" s="502"/>
      <c r="BA109" s="502"/>
      <c r="BB109" s="502"/>
      <c r="BC109" s="502"/>
      <c r="BD109" s="502"/>
      <c r="BE109" s="502"/>
      <c r="BF109" s="502"/>
      <c r="BG109" s="502"/>
      <c r="BH109" s="502"/>
      <c r="BI109" s="502"/>
      <c r="BJ109" s="502"/>
      <c r="BK109" s="502"/>
      <c r="BL109" s="502"/>
      <c r="BM109" s="502"/>
      <c r="BN109" s="502"/>
      <c r="BO109" s="502"/>
      <c r="BP109" s="502"/>
      <c r="BQ109" s="502"/>
      <c r="BR109" s="502"/>
      <c r="BS109" s="502"/>
      <c r="BT109" s="502"/>
      <c r="BU109" s="502"/>
      <c r="BV109" s="502"/>
      <c r="BW109" s="502"/>
      <c r="BX109" s="502"/>
      <c r="BY109" s="502"/>
      <c r="BZ109" s="502"/>
      <c r="CA109" s="502"/>
      <c r="CB109" s="502"/>
      <c r="CC109" s="502"/>
      <c r="CD109" s="502"/>
      <c r="CE109" s="502"/>
      <c r="CF109" s="502"/>
      <c r="CG109" s="502"/>
      <c r="CH109" s="502"/>
      <c r="CI109" s="502"/>
      <c r="CJ109" s="502"/>
      <c r="CK109" s="502"/>
      <c r="CL109" s="502"/>
      <c r="CM109" s="502"/>
      <c r="CN109" s="502"/>
      <c r="CO109" s="502"/>
      <c r="CP109" s="502"/>
      <c r="CQ109" s="502"/>
      <c r="CR109" s="502"/>
      <c r="CS109" s="502"/>
      <c r="CT109" s="502"/>
      <c r="CU109" s="502"/>
      <c r="CV109" s="502"/>
      <c r="CW109" s="502"/>
      <c r="CX109" s="502"/>
      <c r="CY109" s="502"/>
      <c r="CZ109" s="502"/>
      <c r="DA109" s="502"/>
      <c r="DB109" s="502"/>
      <c r="DC109" s="502"/>
      <c r="DD109" s="502"/>
      <c r="DE109" s="502"/>
      <c r="DF109" s="502"/>
      <c r="DG109" s="502"/>
      <c r="DH109" s="502"/>
      <c r="DI109" s="502"/>
      <c r="DJ109" s="502"/>
      <c r="DK109" s="502"/>
      <c r="DL109" s="502"/>
      <c r="DM109" s="502"/>
      <c r="DN109" s="502"/>
      <c r="DO109" s="502"/>
      <c r="DP109" s="502"/>
      <c r="DQ109" s="502"/>
      <c r="DR109" s="502"/>
      <c r="DS109" s="502"/>
      <c r="DT109" s="502"/>
      <c r="DU109" s="502"/>
      <c r="DV109" s="502"/>
      <c r="DW109" s="502"/>
      <c r="DX109" s="502"/>
      <c r="DY109" s="502"/>
      <c r="DZ109" s="502"/>
      <c r="EA109" s="502"/>
      <c r="EB109" s="502"/>
      <c r="EC109" s="502"/>
      <c r="ED109" s="502"/>
      <c r="EE109" s="502"/>
      <c r="EF109" s="502"/>
      <c r="EG109" s="502"/>
      <c r="EH109" s="502"/>
      <c r="EI109" s="502"/>
      <c r="EJ109" s="502"/>
      <c r="EK109" s="502"/>
      <c r="EL109" s="502"/>
      <c r="EM109" s="502"/>
      <c r="EN109" s="502"/>
      <c r="EO109" s="502"/>
      <c r="EP109" s="502"/>
      <c r="EQ109" s="502"/>
      <c r="ER109" s="502"/>
      <c r="ES109" s="502"/>
      <c r="ET109" s="502"/>
      <c r="EU109" s="502"/>
      <c r="EV109" s="502"/>
      <c r="EW109" s="502"/>
      <c r="EX109" s="502"/>
      <c r="EY109" s="502"/>
      <c r="EZ109" s="502"/>
      <c r="FA109" s="502"/>
      <c r="FB109" s="502"/>
      <c r="FC109" s="502"/>
      <c r="FD109" s="502"/>
      <c r="FE109" s="502"/>
      <c r="FF109" s="502"/>
      <c r="FG109" s="502"/>
      <c r="FH109" s="502"/>
      <c r="FI109" s="502"/>
      <c r="FJ109" s="502"/>
      <c r="FK109" s="502"/>
      <c r="FL109" s="502"/>
      <c r="FM109" s="502"/>
      <c r="FN109" s="502"/>
      <c r="FO109" s="502"/>
      <c r="FP109" s="502"/>
      <c r="FQ109" s="502"/>
      <c r="FR109" s="502"/>
      <c r="FS109" s="502"/>
      <c r="FT109" s="502"/>
      <c r="FU109" s="502"/>
      <c r="FV109" s="502"/>
      <c r="FW109" s="502"/>
      <c r="FX109" s="502"/>
      <c r="FY109" s="502"/>
      <c r="FZ109" s="502"/>
      <c r="GA109" s="502"/>
      <c r="GB109" s="502"/>
      <c r="GC109" s="502"/>
      <c r="GD109" s="502"/>
      <c r="GE109" s="502"/>
      <c r="GF109" s="502"/>
      <c r="GG109" s="502"/>
      <c r="GH109" s="502"/>
      <c r="GI109" s="502"/>
      <c r="GJ109" s="502"/>
      <c r="GK109" s="502"/>
      <c r="GL109" s="502"/>
      <c r="GM109" s="502"/>
      <c r="GN109" s="502"/>
      <c r="GO109" s="502"/>
      <c r="GP109" s="502"/>
      <c r="GQ109" s="502"/>
      <c r="GR109" s="502"/>
      <c r="GS109" s="502"/>
      <c r="GT109" s="502"/>
      <c r="GU109" s="502"/>
      <c r="GV109" s="502"/>
      <c r="GW109" s="502"/>
      <c r="GX109" s="502"/>
      <c r="GY109" s="502"/>
      <c r="GZ109" s="502"/>
      <c r="HA109" s="502"/>
      <c r="HB109" s="502"/>
      <c r="HC109" s="502"/>
      <c r="HD109" s="502"/>
      <c r="HE109" s="502"/>
      <c r="HF109" s="502"/>
      <c r="HG109" s="502"/>
      <c r="HH109" s="502"/>
      <c r="HI109" s="502"/>
      <c r="HJ109" s="502"/>
      <c r="HK109" s="502"/>
      <c r="HL109" s="502"/>
      <c r="HM109" s="502"/>
      <c r="HN109" s="502"/>
      <c r="HO109" s="502"/>
      <c r="HP109" s="502"/>
      <c r="HQ109" s="502"/>
      <c r="HR109" s="502"/>
      <c r="HS109" s="502"/>
      <c r="HT109" s="502"/>
      <c r="HU109" s="502"/>
      <c r="HV109" s="502"/>
      <c r="HW109" s="502"/>
      <c r="HX109" s="502"/>
      <c r="HY109" s="502"/>
      <c r="HZ109" s="502"/>
      <c r="IA109" s="502"/>
      <c r="IB109" s="502"/>
      <c r="IC109" s="502"/>
      <c r="ID109" s="502"/>
      <c r="IE109" s="502"/>
      <c r="IF109" s="502"/>
      <c r="IG109" s="502"/>
      <c r="IH109" s="502"/>
      <c r="II109" s="502"/>
      <c r="IJ109" s="502"/>
      <c r="IK109" s="502"/>
      <c r="IL109" s="502"/>
      <c r="IM109" s="502"/>
      <c r="IN109" s="502"/>
      <c r="IO109" s="502"/>
      <c r="IP109" s="502"/>
      <c r="IQ109" s="502"/>
      <c r="IR109" s="502"/>
      <c r="IS109" s="502"/>
      <c r="IT109" s="502"/>
      <c r="IU109" s="502"/>
      <c r="IV109" s="502"/>
    </row>
    <row r="110" spans="1:256" ht="15.75" customHeight="1">
      <c r="A110" s="1095" t="s">
        <v>317</v>
      </c>
      <c r="B110" s="1095"/>
      <c r="C110" s="443" t="s">
        <v>475</v>
      </c>
      <c r="D110" s="437" t="s">
        <v>469</v>
      </c>
      <c r="E110" s="795">
        <v>1203</v>
      </c>
      <c r="F110" s="795">
        <v>156</v>
      </c>
      <c r="G110" s="795">
        <v>307</v>
      </c>
      <c r="H110" s="795">
        <v>130</v>
      </c>
      <c r="I110" s="795">
        <v>22</v>
      </c>
      <c r="J110" s="795">
        <v>16</v>
      </c>
      <c r="K110" s="795">
        <v>273</v>
      </c>
      <c r="L110" s="795">
        <v>0</v>
      </c>
      <c r="M110" s="795">
        <v>163</v>
      </c>
      <c r="N110" s="795">
        <v>129</v>
      </c>
      <c r="O110" s="795">
        <v>7</v>
      </c>
      <c r="P110" s="795"/>
      <c r="Q110" s="795">
        <v>711</v>
      </c>
      <c r="R110" s="795">
        <v>106</v>
      </c>
      <c r="S110" s="795">
        <v>173</v>
      </c>
      <c r="T110" s="795">
        <v>85</v>
      </c>
      <c r="U110" s="795">
        <v>12</v>
      </c>
      <c r="V110" s="795">
        <v>13</v>
      </c>
      <c r="W110" s="795">
        <v>143</v>
      </c>
      <c r="X110" s="795">
        <v>0</v>
      </c>
      <c r="Y110" s="795">
        <v>95</v>
      </c>
      <c r="Z110" s="795">
        <v>80</v>
      </c>
      <c r="AA110" s="795">
        <v>4</v>
      </c>
      <c r="AB110" s="855"/>
      <c r="AC110" s="839">
        <v>59.102244389027433</v>
      </c>
      <c r="AD110" s="839">
        <v>67.948717948717956</v>
      </c>
      <c r="AE110" s="839">
        <v>56.351791530944631</v>
      </c>
      <c r="AF110" s="839">
        <v>65.384615384615387</v>
      </c>
      <c r="AG110" s="839">
        <v>54.54545454545454</v>
      </c>
      <c r="AH110" s="839" t="s">
        <v>603</v>
      </c>
      <c r="AI110" s="839">
        <v>52.380952380952387</v>
      </c>
      <c r="AJ110" s="839" t="s">
        <v>215</v>
      </c>
      <c r="AK110" s="839">
        <v>58.282208588957054</v>
      </c>
      <c r="AL110" s="839">
        <v>62.015503875968989</v>
      </c>
      <c r="AM110" s="839" t="s">
        <v>603</v>
      </c>
      <c r="AN110" s="502"/>
      <c r="AP110" s="502"/>
      <c r="AQ110" s="502"/>
      <c r="AR110" s="502"/>
      <c r="AS110" s="502"/>
      <c r="AT110" s="502"/>
      <c r="AU110" s="502"/>
      <c r="AV110" s="502"/>
      <c r="AW110" s="502"/>
      <c r="AX110" s="502"/>
      <c r="AY110" s="502"/>
      <c r="AZ110" s="502"/>
      <c r="BA110" s="502"/>
      <c r="BB110" s="502"/>
      <c r="BC110" s="502"/>
      <c r="BD110" s="502"/>
      <c r="BE110" s="502"/>
      <c r="BF110" s="502"/>
      <c r="BG110" s="502"/>
      <c r="BH110" s="502"/>
      <c r="BI110" s="502"/>
      <c r="BJ110" s="502"/>
      <c r="BK110" s="502"/>
      <c r="BL110" s="502"/>
      <c r="BM110" s="502"/>
      <c r="BN110" s="502"/>
      <c r="BO110" s="502"/>
      <c r="BP110" s="502"/>
      <c r="BQ110" s="502"/>
      <c r="BR110" s="502"/>
      <c r="BS110" s="502"/>
      <c r="BT110" s="502"/>
      <c r="BU110" s="502"/>
      <c r="BV110" s="502"/>
      <c r="BW110" s="502"/>
      <c r="BX110" s="502"/>
      <c r="BY110" s="502"/>
      <c r="BZ110" s="502"/>
      <c r="CA110" s="502"/>
      <c r="CB110" s="502"/>
      <c r="CC110" s="502"/>
      <c r="CD110" s="502"/>
      <c r="CE110" s="502"/>
      <c r="CF110" s="502"/>
      <c r="CG110" s="502"/>
      <c r="CH110" s="502"/>
      <c r="CI110" s="502"/>
      <c r="CJ110" s="502"/>
      <c r="CK110" s="502"/>
      <c r="CL110" s="502"/>
      <c r="CM110" s="502"/>
      <c r="CN110" s="502"/>
      <c r="CO110" s="502"/>
      <c r="CP110" s="502"/>
      <c r="CQ110" s="502"/>
      <c r="CR110" s="502"/>
      <c r="CS110" s="502"/>
      <c r="CT110" s="502"/>
      <c r="CU110" s="502"/>
      <c r="CV110" s="502"/>
      <c r="CW110" s="502"/>
      <c r="CX110" s="502"/>
      <c r="CY110" s="502"/>
      <c r="CZ110" s="502"/>
      <c r="DA110" s="502"/>
      <c r="DB110" s="502"/>
      <c r="DC110" s="502"/>
      <c r="DD110" s="502"/>
      <c r="DE110" s="502"/>
      <c r="DF110" s="502"/>
      <c r="DG110" s="502"/>
      <c r="DH110" s="502"/>
      <c r="DI110" s="502"/>
      <c r="DJ110" s="502"/>
      <c r="DK110" s="502"/>
      <c r="DL110" s="502"/>
      <c r="DM110" s="502"/>
      <c r="DN110" s="502"/>
      <c r="DO110" s="502"/>
      <c r="DP110" s="502"/>
      <c r="DQ110" s="502"/>
      <c r="DR110" s="502"/>
      <c r="DS110" s="502"/>
      <c r="DT110" s="502"/>
      <c r="DU110" s="502"/>
      <c r="DV110" s="502"/>
      <c r="DW110" s="502"/>
      <c r="DX110" s="502"/>
      <c r="DY110" s="502"/>
      <c r="DZ110" s="502"/>
      <c r="EA110" s="502"/>
      <c r="EB110" s="502"/>
      <c r="EC110" s="502"/>
      <c r="ED110" s="502"/>
      <c r="EE110" s="502"/>
      <c r="EF110" s="502"/>
      <c r="EG110" s="502"/>
      <c r="EH110" s="502"/>
      <c r="EI110" s="502"/>
      <c r="EJ110" s="502"/>
      <c r="EK110" s="502"/>
      <c r="EL110" s="502"/>
      <c r="EM110" s="502"/>
      <c r="EN110" s="502"/>
      <c r="EO110" s="502"/>
      <c r="EP110" s="502"/>
      <c r="EQ110" s="502"/>
      <c r="ER110" s="502"/>
      <c r="ES110" s="502"/>
      <c r="ET110" s="502"/>
      <c r="EU110" s="502"/>
      <c r="EV110" s="502"/>
      <c r="EW110" s="502"/>
      <c r="EX110" s="502"/>
      <c r="EY110" s="502"/>
      <c r="EZ110" s="502"/>
      <c r="FA110" s="502"/>
      <c r="FB110" s="502"/>
      <c r="FC110" s="502"/>
      <c r="FD110" s="502"/>
      <c r="FE110" s="502"/>
      <c r="FF110" s="502"/>
      <c r="FG110" s="502"/>
      <c r="FH110" s="502"/>
      <c r="FI110" s="502"/>
      <c r="FJ110" s="502"/>
      <c r="FK110" s="502"/>
      <c r="FL110" s="502"/>
      <c r="FM110" s="502"/>
      <c r="FN110" s="502"/>
      <c r="FO110" s="502"/>
      <c r="FP110" s="502"/>
      <c r="FQ110" s="502"/>
      <c r="FR110" s="502"/>
      <c r="FS110" s="502"/>
      <c r="FT110" s="502"/>
      <c r="FU110" s="502"/>
      <c r="FV110" s="502"/>
      <c r="FW110" s="502"/>
      <c r="FX110" s="502"/>
      <c r="FY110" s="502"/>
      <c r="FZ110" s="502"/>
      <c r="GA110" s="502"/>
      <c r="GB110" s="502"/>
      <c r="GC110" s="502"/>
      <c r="GD110" s="502"/>
      <c r="GE110" s="502"/>
      <c r="GF110" s="502"/>
      <c r="GG110" s="502"/>
      <c r="GH110" s="502"/>
      <c r="GI110" s="502"/>
      <c r="GJ110" s="502"/>
      <c r="GK110" s="502"/>
      <c r="GL110" s="502"/>
      <c r="GM110" s="502"/>
      <c r="GN110" s="502"/>
      <c r="GO110" s="502"/>
      <c r="GP110" s="502"/>
      <c r="GQ110" s="502"/>
      <c r="GR110" s="502"/>
      <c r="GS110" s="502"/>
      <c r="GT110" s="502"/>
      <c r="GU110" s="502"/>
      <c r="GV110" s="502"/>
      <c r="GW110" s="502"/>
      <c r="GX110" s="502"/>
      <c r="GY110" s="502"/>
      <c r="GZ110" s="502"/>
      <c r="HA110" s="502"/>
      <c r="HB110" s="502"/>
      <c r="HC110" s="502"/>
      <c r="HD110" s="502"/>
      <c r="HE110" s="502"/>
      <c r="HF110" s="502"/>
      <c r="HG110" s="502"/>
      <c r="HH110" s="502"/>
      <c r="HI110" s="502"/>
      <c r="HJ110" s="502"/>
      <c r="HK110" s="502"/>
      <c r="HL110" s="502"/>
      <c r="HM110" s="502"/>
      <c r="HN110" s="502"/>
      <c r="HO110" s="502"/>
      <c r="HP110" s="502"/>
      <c r="HQ110" s="502"/>
      <c r="HR110" s="502"/>
      <c r="HS110" s="502"/>
      <c r="HT110" s="502"/>
      <c r="HU110" s="502"/>
      <c r="HV110" s="502"/>
      <c r="HW110" s="502"/>
      <c r="HX110" s="502"/>
      <c r="HY110" s="502"/>
      <c r="HZ110" s="502"/>
      <c r="IA110" s="502"/>
      <c r="IB110" s="502"/>
      <c r="IC110" s="502"/>
      <c r="ID110" s="502"/>
      <c r="IE110" s="502"/>
      <c r="IF110" s="502"/>
      <c r="IG110" s="502"/>
      <c r="IH110" s="502"/>
      <c r="II110" s="502"/>
      <c r="IJ110" s="502"/>
      <c r="IK110" s="502"/>
      <c r="IL110" s="502"/>
      <c r="IM110" s="502"/>
      <c r="IN110" s="502"/>
      <c r="IO110" s="502"/>
      <c r="IP110" s="502"/>
      <c r="IQ110" s="502"/>
      <c r="IR110" s="502"/>
      <c r="IS110" s="502"/>
      <c r="IT110" s="502"/>
      <c r="IU110" s="502"/>
      <c r="IV110" s="502"/>
    </row>
    <row r="111" spans="1:256" ht="15.75" customHeight="1">
      <c r="A111" s="1095" t="s">
        <v>318</v>
      </c>
      <c r="B111" s="1095"/>
      <c r="C111" s="443" t="s">
        <v>476</v>
      </c>
      <c r="D111" s="437" t="s">
        <v>469</v>
      </c>
      <c r="E111" s="795">
        <v>843</v>
      </c>
      <c r="F111" s="795">
        <v>97</v>
      </c>
      <c r="G111" s="795">
        <v>78</v>
      </c>
      <c r="H111" s="795">
        <v>124</v>
      </c>
      <c r="I111" s="795">
        <v>4</v>
      </c>
      <c r="J111" s="795">
        <v>78</v>
      </c>
      <c r="K111" s="795">
        <v>321</v>
      </c>
      <c r="L111" s="795">
        <v>0</v>
      </c>
      <c r="M111" s="795">
        <v>114</v>
      </c>
      <c r="N111" s="795">
        <v>27</v>
      </c>
      <c r="O111" s="795">
        <v>0</v>
      </c>
      <c r="P111" s="795"/>
      <c r="Q111" s="795">
        <v>561</v>
      </c>
      <c r="R111" s="795">
        <v>62</v>
      </c>
      <c r="S111" s="795">
        <v>57</v>
      </c>
      <c r="T111" s="795">
        <v>85</v>
      </c>
      <c r="U111" s="795">
        <v>3</v>
      </c>
      <c r="V111" s="795">
        <v>62</v>
      </c>
      <c r="W111" s="795">
        <v>192</v>
      </c>
      <c r="X111" s="795">
        <v>0</v>
      </c>
      <c r="Y111" s="795">
        <v>83</v>
      </c>
      <c r="Z111" s="795">
        <v>17</v>
      </c>
      <c r="AA111" s="795">
        <v>0</v>
      </c>
      <c r="AB111" s="855"/>
      <c r="AC111" s="839">
        <v>66.548042704626326</v>
      </c>
      <c r="AD111" s="839">
        <v>63.917525773195869</v>
      </c>
      <c r="AE111" s="839">
        <v>73.076923076923066</v>
      </c>
      <c r="AF111" s="839">
        <v>68.548387096774192</v>
      </c>
      <c r="AG111" s="839" t="s">
        <v>603</v>
      </c>
      <c r="AH111" s="839">
        <v>79.487179487179489</v>
      </c>
      <c r="AI111" s="839">
        <v>59.813084112149525</v>
      </c>
      <c r="AJ111" s="839" t="s">
        <v>215</v>
      </c>
      <c r="AK111" s="839">
        <v>72.807017543859658</v>
      </c>
      <c r="AL111" s="839">
        <v>62.962962962962962</v>
      </c>
      <c r="AM111" s="839" t="s">
        <v>215</v>
      </c>
      <c r="AN111" s="502"/>
      <c r="AP111" s="502"/>
      <c r="AQ111" s="502"/>
      <c r="AR111" s="502"/>
      <c r="AS111" s="502"/>
      <c r="AT111" s="502"/>
      <c r="AU111" s="502"/>
      <c r="AV111" s="502"/>
      <c r="AW111" s="502"/>
      <c r="AX111" s="502"/>
      <c r="AY111" s="502"/>
      <c r="AZ111" s="502"/>
      <c r="BA111" s="502"/>
      <c r="BB111" s="502"/>
      <c r="BC111" s="502"/>
      <c r="BD111" s="502"/>
      <c r="BE111" s="502"/>
      <c r="BF111" s="502"/>
      <c r="BG111" s="502"/>
      <c r="BH111" s="502"/>
      <c r="BI111" s="502"/>
      <c r="BJ111" s="502"/>
      <c r="BK111" s="502"/>
      <c r="BL111" s="502"/>
      <c r="BM111" s="502"/>
      <c r="BN111" s="502"/>
      <c r="BO111" s="502"/>
      <c r="BP111" s="502"/>
      <c r="BQ111" s="502"/>
      <c r="BR111" s="502"/>
      <c r="BS111" s="502"/>
      <c r="BT111" s="502"/>
      <c r="BU111" s="502"/>
      <c r="BV111" s="502"/>
      <c r="BW111" s="502"/>
      <c r="BX111" s="502"/>
      <c r="BY111" s="502"/>
      <c r="BZ111" s="502"/>
      <c r="CA111" s="502"/>
      <c r="CB111" s="502"/>
      <c r="CC111" s="502"/>
      <c r="CD111" s="502"/>
      <c r="CE111" s="502"/>
      <c r="CF111" s="502"/>
      <c r="CG111" s="502"/>
      <c r="CH111" s="502"/>
      <c r="CI111" s="502"/>
      <c r="CJ111" s="502"/>
      <c r="CK111" s="502"/>
      <c r="CL111" s="502"/>
      <c r="CM111" s="502"/>
      <c r="CN111" s="502"/>
      <c r="CO111" s="502"/>
      <c r="CP111" s="502"/>
      <c r="CQ111" s="502"/>
      <c r="CR111" s="502"/>
      <c r="CS111" s="502"/>
      <c r="CT111" s="502"/>
      <c r="CU111" s="502"/>
      <c r="CV111" s="502"/>
      <c r="CW111" s="502"/>
      <c r="CX111" s="502"/>
      <c r="CY111" s="502"/>
      <c r="CZ111" s="502"/>
      <c r="DA111" s="502"/>
      <c r="DB111" s="502"/>
      <c r="DC111" s="502"/>
      <c r="DD111" s="502"/>
      <c r="DE111" s="502"/>
      <c r="DF111" s="502"/>
      <c r="DG111" s="502"/>
      <c r="DH111" s="502"/>
      <c r="DI111" s="502"/>
      <c r="DJ111" s="502"/>
      <c r="DK111" s="502"/>
      <c r="DL111" s="502"/>
      <c r="DM111" s="502"/>
      <c r="DN111" s="502"/>
      <c r="DO111" s="502"/>
      <c r="DP111" s="502"/>
      <c r="DQ111" s="502"/>
      <c r="DR111" s="502"/>
      <c r="DS111" s="502"/>
      <c r="DT111" s="502"/>
      <c r="DU111" s="502"/>
      <c r="DV111" s="502"/>
      <c r="DW111" s="502"/>
      <c r="DX111" s="502"/>
      <c r="DY111" s="502"/>
      <c r="DZ111" s="502"/>
      <c r="EA111" s="502"/>
      <c r="EB111" s="502"/>
      <c r="EC111" s="502"/>
      <c r="ED111" s="502"/>
      <c r="EE111" s="502"/>
      <c r="EF111" s="502"/>
      <c r="EG111" s="502"/>
      <c r="EH111" s="502"/>
      <c r="EI111" s="502"/>
      <c r="EJ111" s="502"/>
      <c r="EK111" s="502"/>
      <c r="EL111" s="502"/>
      <c r="EM111" s="502"/>
      <c r="EN111" s="502"/>
      <c r="EO111" s="502"/>
      <c r="EP111" s="502"/>
      <c r="EQ111" s="502"/>
      <c r="ER111" s="502"/>
      <c r="ES111" s="502"/>
      <c r="ET111" s="502"/>
      <c r="EU111" s="502"/>
      <c r="EV111" s="502"/>
      <c r="EW111" s="502"/>
      <c r="EX111" s="502"/>
      <c r="EY111" s="502"/>
      <c r="EZ111" s="502"/>
      <c r="FA111" s="502"/>
      <c r="FB111" s="502"/>
      <c r="FC111" s="502"/>
      <c r="FD111" s="502"/>
      <c r="FE111" s="502"/>
      <c r="FF111" s="502"/>
      <c r="FG111" s="502"/>
      <c r="FH111" s="502"/>
      <c r="FI111" s="502"/>
      <c r="FJ111" s="502"/>
      <c r="FK111" s="502"/>
      <c r="FL111" s="502"/>
      <c r="FM111" s="502"/>
      <c r="FN111" s="502"/>
      <c r="FO111" s="502"/>
      <c r="FP111" s="502"/>
      <c r="FQ111" s="502"/>
      <c r="FR111" s="502"/>
      <c r="FS111" s="502"/>
      <c r="FT111" s="502"/>
      <c r="FU111" s="502"/>
      <c r="FV111" s="502"/>
      <c r="FW111" s="502"/>
      <c r="FX111" s="502"/>
      <c r="FY111" s="502"/>
      <c r="FZ111" s="502"/>
      <c r="GA111" s="502"/>
      <c r="GB111" s="502"/>
      <c r="GC111" s="502"/>
      <c r="GD111" s="502"/>
      <c r="GE111" s="502"/>
      <c r="GF111" s="502"/>
      <c r="GG111" s="502"/>
      <c r="GH111" s="502"/>
      <c r="GI111" s="502"/>
      <c r="GJ111" s="502"/>
      <c r="GK111" s="502"/>
      <c r="GL111" s="502"/>
      <c r="GM111" s="502"/>
      <c r="GN111" s="502"/>
      <c r="GO111" s="502"/>
      <c r="GP111" s="502"/>
      <c r="GQ111" s="502"/>
      <c r="GR111" s="502"/>
      <c r="GS111" s="502"/>
      <c r="GT111" s="502"/>
      <c r="GU111" s="502"/>
      <c r="GV111" s="502"/>
      <c r="GW111" s="502"/>
      <c r="GX111" s="502"/>
      <c r="GY111" s="502"/>
      <c r="GZ111" s="502"/>
      <c r="HA111" s="502"/>
      <c r="HB111" s="502"/>
      <c r="HC111" s="502"/>
      <c r="HD111" s="502"/>
      <c r="HE111" s="502"/>
      <c r="HF111" s="502"/>
      <c r="HG111" s="502"/>
      <c r="HH111" s="502"/>
      <c r="HI111" s="502"/>
      <c r="HJ111" s="502"/>
      <c r="HK111" s="502"/>
      <c r="HL111" s="502"/>
      <c r="HM111" s="502"/>
      <c r="HN111" s="502"/>
      <c r="HO111" s="502"/>
      <c r="HP111" s="502"/>
      <c r="HQ111" s="502"/>
      <c r="HR111" s="502"/>
      <c r="HS111" s="502"/>
      <c r="HT111" s="502"/>
      <c r="HU111" s="502"/>
      <c r="HV111" s="502"/>
      <c r="HW111" s="502"/>
      <c r="HX111" s="502"/>
      <c r="HY111" s="502"/>
      <c r="HZ111" s="502"/>
      <c r="IA111" s="502"/>
      <c r="IB111" s="502"/>
      <c r="IC111" s="502"/>
      <c r="ID111" s="502"/>
      <c r="IE111" s="502"/>
      <c r="IF111" s="502"/>
      <c r="IG111" s="502"/>
      <c r="IH111" s="502"/>
      <c r="II111" s="502"/>
      <c r="IJ111" s="502"/>
      <c r="IK111" s="502"/>
      <c r="IL111" s="502"/>
      <c r="IM111" s="502"/>
      <c r="IN111" s="502"/>
      <c r="IO111" s="502"/>
      <c r="IP111" s="502"/>
      <c r="IQ111" s="502"/>
      <c r="IR111" s="502"/>
      <c r="IS111" s="502"/>
      <c r="IT111" s="502"/>
      <c r="IU111" s="502"/>
      <c r="IV111" s="502"/>
    </row>
    <row r="112" spans="1:256" ht="15.75" customHeight="1">
      <c r="A112" s="1095" t="s">
        <v>319</v>
      </c>
      <c r="B112" s="1095"/>
      <c r="C112" s="443" t="s">
        <v>477</v>
      </c>
      <c r="D112" s="437" t="s">
        <v>469</v>
      </c>
      <c r="E112" s="795" t="s">
        <v>604</v>
      </c>
      <c r="F112" s="795" t="s">
        <v>604</v>
      </c>
      <c r="G112" s="795" t="s">
        <v>604</v>
      </c>
      <c r="H112" s="795" t="s">
        <v>604</v>
      </c>
      <c r="I112" s="795" t="s">
        <v>604</v>
      </c>
      <c r="J112" s="795" t="s">
        <v>604</v>
      </c>
      <c r="K112" s="795" t="s">
        <v>604</v>
      </c>
      <c r="L112" s="795" t="s">
        <v>604</v>
      </c>
      <c r="M112" s="795" t="s">
        <v>604</v>
      </c>
      <c r="N112" s="795" t="s">
        <v>604</v>
      </c>
      <c r="O112" s="795" t="s">
        <v>604</v>
      </c>
      <c r="P112" s="795"/>
      <c r="Q112" s="795" t="s">
        <v>604</v>
      </c>
      <c r="R112" s="795" t="s">
        <v>604</v>
      </c>
      <c r="S112" s="795" t="s">
        <v>604</v>
      </c>
      <c r="T112" s="795" t="s">
        <v>604</v>
      </c>
      <c r="U112" s="795" t="s">
        <v>604</v>
      </c>
      <c r="V112" s="795" t="s">
        <v>604</v>
      </c>
      <c r="W112" s="795" t="s">
        <v>604</v>
      </c>
      <c r="X112" s="795" t="s">
        <v>604</v>
      </c>
      <c r="Y112" s="795" t="s">
        <v>604</v>
      </c>
      <c r="Z112" s="795" t="s">
        <v>604</v>
      </c>
      <c r="AA112" s="795" t="s">
        <v>604</v>
      </c>
      <c r="AB112" s="855"/>
      <c r="AC112" s="839" t="s">
        <v>604</v>
      </c>
      <c r="AD112" s="839" t="s">
        <v>604</v>
      </c>
      <c r="AE112" s="839" t="s">
        <v>604</v>
      </c>
      <c r="AF112" s="839" t="s">
        <v>604</v>
      </c>
      <c r="AG112" s="839" t="s">
        <v>604</v>
      </c>
      <c r="AH112" s="839" t="s">
        <v>604</v>
      </c>
      <c r="AI112" s="839" t="s">
        <v>604</v>
      </c>
      <c r="AJ112" s="839" t="s">
        <v>604</v>
      </c>
      <c r="AK112" s="839" t="s">
        <v>604</v>
      </c>
      <c r="AL112" s="839" t="s">
        <v>604</v>
      </c>
      <c r="AM112" s="839" t="s">
        <v>604</v>
      </c>
      <c r="AN112" s="502"/>
      <c r="AP112" s="502"/>
      <c r="AQ112" s="502"/>
      <c r="AR112" s="502"/>
      <c r="AS112" s="502"/>
      <c r="AT112" s="502"/>
      <c r="AU112" s="502"/>
      <c r="AV112" s="502"/>
      <c r="AW112" s="502"/>
      <c r="AX112" s="502"/>
      <c r="AY112" s="502"/>
      <c r="AZ112" s="502"/>
      <c r="BA112" s="502"/>
      <c r="BB112" s="502"/>
      <c r="BC112" s="502"/>
      <c r="BD112" s="502"/>
      <c r="BE112" s="502"/>
      <c r="BF112" s="502"/>
      <c r="BG112" s="502"/>
      <c r="BH112" s="502"/>
      <c r="BI112" s="502"/>
      <c r="BJ112" s="502"/>
      <c r="BK112" s="502"/>
      <c r="BL112" s="502"/>
      <c r="BM112" s="502"/>
      <c r="BN112" s="502"/>
      <c r="BO112" s="502"/>
      <c r="BP112" s="502"/>
      <c r="BQ112" s="502"/>
      <c r="BR112" s="502"/>
      <c r="BS112" s="502"/>
      <c r="BT112" s="502"/>
      <c r="BU112" s="502"/>
      <c r="BV112" s="502"/>
      <c r="BW112" s="502"/>
      <c r="BX112" s="502"/>
      <c r="BY112" s="502"/>
      <c r="BZ112" s="502"/>
      <c r="CA112" s="502"/>
      <c r="CB112" s="502"/>
      <c r="CC112" s="502"/>
      <c r="CD112" s="502"/>
      <c r="CE112" s="502"/>
      <c r="CF112" s="502"/>
      <c r="CG112" s="502"/>
      <c r="CH112" s="502"/>
      <c r="CI112" s="502"/>
      <c r="CJ112" s="502"/>
      <c r="CK112" s="502"/>
      <c r="CL112" s="502"/>
      <c r="CM112" s="502"/>
      <c r="CN112" s="502"/>
      <c r="CO112" s="502"/>
      <c r="CP112" s="502"/>
      <c r="CQ112" s="502"/>
      <c r="CR112" s="502"/>
      <c r="CS112" s="502"/>
      <c r="CT112" s="502"/>
      <c r="CU112" s="502"/>
      <c r="CV112" s="502"/>
      <c r="CW112" s="502"/>
      <c r="CX112" s="502"/>
      <c r="CY112" s="502"/>
      <c r="CZ112" s="502"/>
      <c r="DA112" s="502"/>
      <c r="DB112" s="502"/>
      <c r="DC112" s="502"/>
      <c r="DD112" s="502"/>
      <c r="DE112" s="502"/>
      <c r="DF112" s="502"/>
      <c r="DG112" s="502"/>
      <c r="DH112" s="502"/>
      <c r="DI112" s="502"/>
      <c r="DJ112" s="502"/>
      <c r="DK112" s="502"/>
      <c r="DL112" s="502"/>
      <c r="DM112" s="502"/>
      <c r="DN112" s="502"/>
      <c r="DO112" s="502"/>
      <c r="DP112" s="502"/>
      <c r="DQ112" s="502"/>
      <c r="DR112" s="502"/>
      <c r="DS112" s="502"/>
      <c r="DT112" s="502"/>
      <c r="DU112" s="502"/>
      <c r="DV112" s="502"/>
      <c r="DW112" s="502"/>
      <c r="DX112" s="502"/>
      <c r="DY112" s="502"/>
      <c r="DZ112" s="502"/>
      <c r="EA112" s="502"/>
      <c r="EB112" s="502"/>
      <c r="EC112" s="502"/>
      <c r="ED112" s="502"/>
      <c r="EE112" s="502"/>
      <c r="EF112" s="502"/>
      <c r="EG112" s="502"/>
      <c r="EH112" s="502"/>
      <c r="EI112" s="502"/>
      <c r="EJ112" s="502"/>
      <c r="EK112" s="502"/>
      <c r="EL112" s="502"/>
      <c r="EM112" s="502"/>
      <c r="EN112" s="502"/>
      <c r="EO112" s="502"/>
      <c r="EP112" s="502"/>
      <c r="EQ112" s="502"/>
      <c r="ER112" s="502"/>
      <c r="ES112" s="502"/>
      <c r="ET112" s="502"/>
      <c r="EU112" s="502"/>
      <c r="EV112" s="502"/>
      <c r="EW112" s="502"/>
      <c r="EX112" s="502"/>
      <c r="EY112" s="502"/>
      <c r="EZ112" s="502"/>
      <c r="FA112" s="502"/>
      <c r="FB112" s="502"/>
      <c r="FC112" s="502"/>
      <c r="FD112" s="502"/>
      <c r="FE112" s="502"/>
      <c r="FF112" s="502"/>
      <c r="FG112" s="502"/>
      <c r="FH112" s="502"/>
      <c r="FI112" s="502"/>
      <c r="FJ112" s="502"/>
      <c r="FK112" s="502"/>
      <c r="FL112" s="502"/>
      <c r="FM112" s="502"/>
      <c r="FN112" s="502"/>
      <c r="FO112" s="502"/>
      <c r="FP112" s="502"/>
      <c r="FQ112" s="502"/>
      <c r="FR112" s="502"/>
      <c r="FS112" s="502"/>
      <c r="FT112" s="502"/>
      <c r="FU112" s="502"/>
      <c r="FV112" s="502"/>
      <c r="FW112" s="502"/>
      <c r="FX112" s="502"/>
      <c r="FY112" s="502"/>
      <c r="FZ112" s="502"/>
      <c r="GA112" s="502"/>
      <c r="GB112" s="502"/>
      <c r="GC112" s="502"/>
      <c r="GD112" s="502"/>
      <c r="GE112" s="502"/>
      <c r="GF112" s="502"/>
      <c r="GG112" s="502"/>
      <c r="GH112" s="502"/>
      <c r="GI112" s="502"/>
      <c r="GJ112" s="502"/>
      <c r="GK112" s="502"/>
      <c r="GL112" s="502"/>
      <c r="GM112" s="502"/>
      <c r="GN112" s="502"/>
      <c r="GO112" s="502"/>
      <c r="GP112" s="502"/>
      <c r="GQ112" s="502"/>
      <c r="GR112" s="502"/>
      <c r="GS112" s="502"/>
      <c r="GT112" s="502"/>
      <c r="GU112" s="502"/>
      <c r="GV112" s="502"/>
      <c r="GW112" s="502"/>
      <c r="GX112" s="502"/>
      <c r="GY112" s="502"/>
      <c r="GZ112" s="502"/>
      <c r="HA112" s="502"/>
      <c r="HB112" s="502"/>
      <c r="HC112" s="502"/>
      <c r="HD112" s="502"/>
      <c r="HE112" s="502"/>
      <c r="HF112" s="502"/>
      <c r="HG112" s="502"/>
      <c r="HH112" s="502"/>
      <c r="HI112" s="502"/>
      <c r="HJ112" s="502"/>
      <c r="HK112" s="502"/>
      <c r="HL112" s="502"/>
      <c r="HM112" s="502"/>
      <c r="HN112" s="502"/>
      <c r="HO112" s="502"/>
      <c r="HP112" s="502"/>
      <c r="HQ112" s="502"/>
      <c r="HR112" s="502"/>
      <c r="HS112" s="502"/>
      <c r="HT112" s="502"/>
      <c r="HU112" s="502"/>
      <c r="HV112" s="502"/>
      <c r="HW112" s="502"/>
      <c r="HX112" s="502"/>
      <c r="HY112" s="502"/>
      <c r="HZ112" s="502"/>
      <c r="IA112" s="502"/>
      <c r="IB112" s="502"/>
      <c r="IC112" s="502"/>
      <c r="ID112" s="502"/>
      <c r="IE112" s="502"/>
      <c r="IF112" s="502"/>
      <c r="IG112" s="502"/>
      <c r="IH112" s="502"/>
      <c r="II112" s="502"/>
      <c r="IJ112" s="502"/>
      <c r="IK112" s="502"/>
      <c r="IL112" s="502"/>
      <c r="IM112" s="502"/>
      <c r="IN112" s="502"/>
      <c r="IO112" s="502"/>
      <c r="IP112" s="502"/>
      <c r="IQ112" s="502"/>
      <c r="IR112" s="502"/>
      <c r="IS112" s="502"/>
      <c r="IT112" s="502"/>
      <c r="IU112" s="502"/>
      <c r="IV112" s="502"/>
    </row>
    <row r="113" spans="1:256" ht="15.75" customHeight="1">
      <c r="A113" s="1095" t="s">
        <v>320</v>
      </c>
      <c r="B113" s="1095"/>
      <c r="C113" s="443" t="s">
        <v>478</v>
      </c>
      <c r="D113" s="437" t="s">
        <v>469</v>
      </c>
      <c r="E113" s="795">
        <v>81</v>
      </c>
      <c r="F113" s="795">
        <v>0</v>
      </c>
      <c r="G113" s="795">
        <v>0</v>
      </c>
      <c r="H113" s="795">
        <v>0</v>
      </c>
      <c r="I113" s="795">
        <v>0</v>
      </c>
      <c r="J113" s="795">
        <v>0</v>
      </c>
      <c r="K113" s="795">
        <v>0</v>
      </c>
      <c r="L113" s="795">
        <v>0</v>
      </c>
      <c r="M113" s="795">
        <v>4</v>
      </c>
      <c r="N113" s="795">
        <v>1</v>
      </c>
      <c r="O113" s="795">
        <v>76</v>
      </c>
      <c r="P113" s="795"/>
      <c r="Q113" s="795">
        <v>22</v>
      </c>
      <c r="R113" s="795">
        <v>0</v>
      </c>
      <c r="S113" s="795">
        <v>0</v>
      </c>
      <c r="T113" s="795">
        <v>0</v>
      </c>
      <c r="U113" s="795">
        <v>0</v>
      </c>
      <c r="V113" s="795">
        <v>0</v>
      </c>
      <c r="W113" s="795">
        <v>0</v>
      </c>
      <c r="X113" s="795">
        <v>0</v>
      </c>
      <c r="Y113" s="795">
        <v>2</v>
      </c>
      <c r="Z113" s="795">
        <v>0</v>
      </c>
      <c r="AA113" s="795">
        <v>20</v>
      </c>
      <c r="AB113" s="855"/>
      <c r="AC113" s="839">
        <v>27.160493827160494</v>
      </c>
      <c r="AD113" s="839" t="s">
        <v>215</v>
      </c>
      <c r="AE113" s="839" t="s">
        <v>215</v>
      </c>
      <c r="AF113" s="839" t="s">
        <v>215</v>
      </c>
      <c r="AG113" s="839" t="s">
        <v>215</v>
      </c>
      <c r="AH113" s="839" t="s">
        <v>215</v>
      </c>
      <c r="AI113" s="839" t="s">
        <v>215</v>
      </c>
      <c r="AJ113" s="839" t="s">
        <v>215</v>
      </c>
      <c r="AK113" s="839" t="s">
        <v>603</v>
      </c>
      <c r="AL113" s="839" t="s">
        <v>603</v>
      </c>
      <c r="AM113" s="839">
        <v>26.315789473684209</v>
      </c>
      <c r="AN113" s="502"/>
      <c r="AP113" s="502"/>
      <c r="AQ113" s="502"/>
      <c r="AR113" s="502"/>
      <c r="AS113" s="502"/>
      <c r="AT113" s="502"/>
      <c r="AU113" s="502"/>
      <c r="AV113" s="502"/>
      <c r="AW113" s="502"/>
      <c r="AX113" s="502"/>
      <c r="AY113" s="502"/>
      <c r="AZ113" s="502"/>
      <c r="BA113" s="502"/>
      <c r="BB113" s="502"/>
      <c r="BC113" s="502"/>
      <c r="BD113" s="502"/>
      <c r="BE113" s="502"/>
      <c r="BF113" s="502"/>
      <c r="BG113" s="502"/>
      <c r="BH113" s="502"/>
      <c r="BI113" s="502"/>
      <c r="BJ113" s="502"/>
      <c r="BK113" s="502"/>
      <c r="BL113" s="502"/>
      <c r="BM113" s="502"/>
      <c r="BN113" s="502"/>
      <c r="BO113" s="502"/>
      <c r="BP113" s="502"/>
      <c r="BQ113" s="502"/>
      <c r="BR113" s="502"/>
      <c r="BS113" s="502"/>
      <c r="BT113" s="502"/>
      <c r="BU113" s="502"/>
      <c r="BV113" s="502"/>
      <c r="BW113" s="502"/>
      <c r="BX113" s="502"/>
      <c r="BY113" s="502"/>
      <c r="BZ113" s="502"/>
      <c r="CA113" s="502"/>
      <c r="CB113" s="502"/>
      <c r="CC113" s="502"/>
      <c r="CD113" s="502"/>
      <c r="CE113" s="502"/>
      <c r="CF113" s="502"/>
      <c r="CG113" s="502"/>
      <c r="CH113" s="502"/>
      <c r="CI113" s="502"/>
      <c r="CJ113" s="502"/>
      <c r="CK113" s="502"/>
      <c r="CL113" s="502"/>
      <c r="CM113" s="502"/>
      <c r="CN113" s="502"/>
      <c r="CO113" s="502"/>
      <c r="CP113" s="502"/>
      <c r="CQ113" s="502"/>
      <c r="CR113" s="502"/>
      <c r="CS113" s="502"/>
      <c r="CT113" s="502"/>
      <c r="CU113" s="502"/>
      <c r="CV113" s="502"/>
      <c r="CW113" s="502"/>
      <c r="CX113" s="502"/>
      <c r="CY113" s="502"/>
      <c r="CZ113" s="502"/>
      <c r="DA113" s="502"/>
      <c r="DB113" s="502"/>
      <c r="DC113" s="502"/>
      <c r="DD113" s="502"/>
      <c r="DE113" s="502"/>
      <c r="DF113" s="502"/>
      <c r="DG113" s="502"/>
      <c r="DH113" s="502"/>
      <c r="DI113" s="502"/>
      <c r="DJ113" s="502"/>
      <c r="DK113" s="502"/>
      <c r="DL113" s="502"/>
      <c r="DM113" s="502"/>
      <c r="DN113" s="502"/>
      <c r="DO113" s="502"/>
      <c r="DP113" s="502"/>
      <c r="DQ113" s="502"/>
      <c r="DR113" s="502"/>
      <c r="DS113" s="502"/>
      <c r="DT113" s="502"/>
      <c r="DU113" s="502"/>
      <c r="DV113" s="502"/>
      <c r="DW113" s="502"/>
      <c r="DX113" s="502"/>
      <c r="DY113" s="502"/>
      <c r="DZ113" s="502"/>
      <c r="EA113" s="502"/>
      <c r="EB113" s="502"/>
      <c r="EC113" s="502"/>
      <c r="ED113" s="502"/>
      <c r="EE113" s="502"/>
      <c r="EF113" s="502"/>
      <c r="EG113" s="502"/>
      <c r="EH113" s="502"/>
      <c r="EI113" s="502"/>
      <c r="EJ113" s="502"/>
      <c r="EK113" s="502"/>
      <c r="EL113" s="502"/>
      <c r="EM113" s="502"/>
      <c r="EN113" s="502"/>
      <c r="EO113" s="502"/>
      <c r="EP113" s="502"/>
      <c r="EQ113" s="502"/>
      <c r="ER113" s="502"/>
      <c r="ES113" s="502"/>
      <c r="ET113" s="502"/>
      <c r="EU113" s="502"/>
      <c r="EV113" s="502"/>
      <c r="EW113" s="502"/>
      <c r="EX113" s="502"/>
      <c r="EY113" s="502"/>
      <c r="EZ113" s="502"/>
      <c r="FA113" s="502"/>
      <c r="FB113" s="502"/>
      <c r="FC113" s="502"/>
      <c r="FD113" s="502"/>
      <c r="FE113" s="502"/>
      <c r="FF113" s="502"/>
      <c r="FG113" s="502"/>
      <c r="FH113" s="502"/>
      <c r="FI113" s="502"/>
      <c r="FJ113" s="502"/>
      <c r="FK113" s="502"/>
      <c r="FL113" s="502"/>
      <c r="FM113" s="502"/>
      <c r="FN113" s="502"/>
      <c r="FO113" s="502"/>
      <c r="FP113" s="502"/>
      <c r="FQ113" s="502"/>
      <c r="FR113" s="502"/>
      <c r="FS113" s="502"/>
      <c r="FT113" s="502"/>
      <c r="FU113" s="502"/>
      <c r="FV113" s="502"/>
      <c r="FW113" s="502"/>
      <c r="FX113" s="502"/>
      <c r="FY113" s="502"/>
      <c r="FZ113" s="502"/>
      <c r="GA113" s="502"/>
      <c r="GB113" s="502"/>
      <c r="GC113" s="502"/>
      <c r="GD113" s="502"/>
      <c r="GE113" s="502"/>
      <c r="GF113" s="502"/>
      <c r="GG113" s="502"/>
      <c r="GH113" s="502"/>
      <c r="GI113" s="502"/>
      <c r="GJ113" s="502"/>
      <c r="GK113" s="502"/>
      <c r="GL113" s="502"/>
      <c r="GM113" s="502"/>
      <c r="GN113" s="502"/>
      <c r="GO113" s="502"/>
      <c r="GP113" s="502"/>
      <c r="GQ113" s="502"/>
      <c r="GR113" s="502"/>
      <c r="GS113" s="502"/>
      <c r="GT113" s="502"/>
      <c r="GU113" s="502"/>
      <c r="GV113" s="502"/>
      <c r="GW113" s="502"/>
      <c r="GX113" s="502"/>
      <c r="GY113" s="502"/>
      <c r="GZ113" s="502"/>
      <c r="HA113" s="502"/>
      <c r="HB113" s="502"/>
      <c r="HC113" s="502"/>
      <c r="HD113" s="502"/>
      <c r="HE113" s="502"/>
      <c r="HF113" s="502"/>
      <c r="HG113" s="502"/>
      <c r="HH113" s="502"/>
      <c r="HI113" s="502"/>
      <c r="HJ113" s="502"/>
      <c r="HK113" s="502"/>
      <c r="HL113" s="502"/>
      <c r="HM113" s="502"/>
      <c r="HN113" s="502"/>
      <c r="HO113" s="502"/>
      <c r="HP113" s="502"/>
      <c r="HQ113" s="502"/>
      <c r="HR113" s="502"/>
      <c r="HS113" s="502"/>
      <c r="HT113" s="502"/>
      <c r="HU113" s="502"/>
      <c r="HV113" s="502"/>
      <c r="HW113" s="502"/>
      <c r="HX113" s="502"/>
      <c r="HY113" s="502"/>
      <c r="HZ113" s="502"/>
      <c r="IA113" s="502"/>
      <c r="IB113" s="502"/>
      <c r="IC113" s="502"/>
      <c r="ID113" s="502"/>
      <c r="IE113" s="502"/>
      <c r="IF113" s="502"/>
      <c r="IG113" s="502"/>
      <c r="IH113" s="502"/>
      <c r="II113" s="502"/>
      <c r="IJ113" s="502"/>
      <c r="IK113" s="502"/>
      <c r="IL113" s="502"/>
      <c r="IM113" s="502"/>
      <c r="IN113" s="502"/>
      <c r="IO113" s="502"/>
      <c r="IP113" s="502"/>
      <c r="IQ113" s="502"/>
      <c r="IR113" s="502"/>
      <c r="IS113" s="502"/>
      <c r="IT113" s="502"/>
      <c r="IU113" s="502"/>
      <c r="IV113" s="502"/>
    </row>
    <row r="114" spans="1:256" ht="15.75" customHeight="1">
      <c r="A114" s="1095" t="s">
        <v>321</v>
      </c>
      <c r="B114" s="1095"/>
      <c r="C114" s="443" t="s">
        <v>479</v>
      </c>
      <c r="D114" s="437" t="s">
        <v>469</v>
      </c>
      <c r="E114" s="795">
        <v>1039</v>
      </c>
      <c r="F114" s="795">
        <v>79</v>
      </c>
      <c r="G114" s="795">
        <v>68</v>
      </c>
      <c r="H114" s="795">
        <v>147</v>
      </c>
      <c r="I114" s="795">
        <v>16</v>
      </c>
      <c r="J114" s="795">
        <v>75</v>
      </c>
      <c r="K114" s="795">
        <v>107</v>
      </c>
      <c r="L114" s="795">
        <v>0</v>
      </c>
      <c r="M114" s="795">
        <v>51</v>
      </c>
      <c r="N114" s="795">
        <v>112</v>
      </c>
      <c r="O114" s="795">
        <v>384</v>
      </c>
      <c r="P114" s="795"/>
      <c r="Q114" s="795">
        <v>400</v>
      </c>
      <c r="R114" s="795">
        <v>33</v>
      </c>
      <c r="S114" s="795">
        <v>30</v>
      </c>
      <c r="T114" s="795">
        <v>62</v>
      </c>
      <c r="U114" s="795">
        <v>5</v>
      </c>
      <c r="V114" s="795">
        <v>30</v>
      </c>
      <c r="W114" s="795">
        <v>39</v>
      </c>
      <c r="X114" s="795">
        <v>0</v>
      </c>
      <c r="Y114" s="795">
        <v>23</v>
      </c>
      <c r="Z114" s="795">
        <v>52</v>
      </c>
      <c r="AA114" s="795">
        <v>126</v>
      </c>
      <c r="AB114" s="855"/>
      <c r="AC114" s="839">
        <v>38.498556304138596</v>
      </c>
      <c r="AD114" s="839">
        <v>41.77215189873418</v>
      </c>
      <c r="AE114" s="839">
        <v>44.117647058823529</v>
      </c>
      <c r="AF114" s="839">
        <v>42.176870748299322</v>
      </c>
      <c r="AG114" s="839" t="s">
        <v>603</v>
      </c>
      <c r="AH114" s="839">
        <v>40</v>
      </c>
      <c r="AI114" s="839">
        <v>36.44859813084112</v>
      </c>
      <c r="AJ114" s="839" t="s">
        <v>215</v>
      </c>
      <c r="AK114" s="839">
        <v>45.098039215686278</v>
      </c>
      <c r="AL114" s="839">
        <v>46.428571428571431</v>
      </c>
      <c r="AM114" s="839">
        <v>32.8125</v>
      </c>
      <c r="AN114" s="502"/>
      <c r="AP114" s="502"/>
      <c r="AQ114" s="502"/>
      <c r="AR114" s="502"/>
      <c r="AS114" s="502"/>
      <c r="AT114" s="502"/>
      <c r="AU114" s="502"/>
      <c r="AV114" s="502"/>
      <c r="AW114" s="502"/>
      <c r="AX114" s="502"/>
      <c r="AY114" s="502"/>
      <c r="AZ114" s="502"/>
      <c r="BA114" s="502"/>
      <c r="BB114" s="502"/>
      <c r="BC114" s="502"/>
      <c r="BD114" s="502"/>
      <c r="BE114" s="502"/>
      <c r="BF114" s="502"/>
      <c r="BG114" s="502"/>
      <c r="BH114" s="502"/>
      <c r="BI114" s="502"/>
      <c r="BJ114" s="502"/>
      <c r="BK114" s="502"/>
      <c r="BL114" s="502"/>
      <c r="BM114" s="502"/>
      <c r="BN114" s="502"/>
      <c r="BO114" s="502"/>
      <c r="BP114" s="502"/>
      <c r="BQ114" s="502"/>
      <c r="BR114" s="502"/>
      <c r="BS114" s="502"/>
      <c r="BT114" s="502"/>
      <c r="BU114" s="502"/>
      <c r="BV114" s="502"/>
      <c r="BW114" s="502"/>
      <c r="BX114" s="502"/>
      <c r="BY114" s="502"/>
      <c r="BZ114" s="502"/>
      <c r="CA114" s="502"/>
      <c r="CB114" s="502"/>
      <c r="CC114" s="502"/>
      <c r="CD114" s="502"/>
      <c r="CE114" s="502"/>
      <c r="CF114" s="502"/>
      <c r="CG114" s="502"/>
      <c r="CH114" s="502"/>
      <c r="CI114" s="502"/>
      <c r="CJ114" s="502"/>
      <c r="CK114" s="502"/>
      <c r="CL114" s="502"/>
      <c r="CM114" s="502"/>
      <c r="CN114" s="502"/>
      <c r="CO114" s="502"/>
      <c r="CP114" s="502"/>
      <c r="CQ114" s="502"/>
      <c r="CR114" s="502"/>
      <c r="CS114" s="502"/>
      <c r="CT114" s="502"/>
      <c r="CU114" s="502"/>
      <c r="CV114" s="502"/>
      <c r="CW114" s="502"/>
      <c r="CX114" s="502"/>
      <c r="CY114" s="502"/>
      <c r="CZ114" s="502"/>
      <c r="DA114" s="502"/>
      <c r="DB114" s="502"/>
      <c r="DC114" s="502"/>
      <c r="DD114" s="502"/>
      <c r="DE114" s="502"/>
      <c r="DF114" s="502"/>
      <c r="DG114" s="502"/>
      <c r="DH114" s="502"/>
      <c r="DI114" s="502"/>
      <c r="DJ114" s="502"/>
      <c r="DK114" s="502"/>
      <c r="DL114" s="502"/>
      <c r="DM114" s="502"/>
      <c r="DN114" s="502"/>
      <c r="DO114" s="502"/>
      <c r="DP114" s="502"/>
      <c r="DQ114" s="502"/>
      <c r="DR114" s="502"/>
      <c r="DS114" s="502"/>
      <c r="DT114" s="502"/>
      <c r="DU114" s="502"/>
      <c r="DV114" s="502"/>
      <c r="DW114" s="502"/>
      <c r="DX114" s="502"/>
      <c r="DY114" s="502"/>
      <c r="DZ114" s="502"/>
      <c r="EA114" s="502"/>
      <c r="EB114" s="502"/>
      <c r="EC114" s="502"/>
      <c r="ED114" s="502"/>
      <c r="EE114" s="502"/>
      <c r="EF114" s="502"/>
      <c r="EG114" s="502"/>
      <c r="EH114" s="502"/>
      <c r="EI114" s="502"/>
      <c r="EJ114" s="502"/>
      <c r="EK114" s="502"/>
      <c r="EL114" s="502"/>
      <c r="EM114" s="502"/>
      <c r="EN114" s="502"/>
      <c r="EO114" s="502"/>
      <c r="EP114" s="502"/>
      <c r="EQ114" s="502"/>
      <c r="ER114" s="502"/>
      <c r="ES114" s="502"/>
      <c r="ET114" s="502"/>
      <c r="EU114" s="502"/>
      <c r="EV114" s="502"/>
      <c r="EW114" s="502"/>
      <c r="EX114" s="502"/>
      <c r="EY114" s="502"/>
      <c r="EZ114" s="502"/>
      <c r="FA114" s="502"/>
      <c r="FB114" s="502"/>
      <c r="FC114" s="502"/>
      <c r="FD114" s="502"/>
      <c r="FE114" s="502"/>
      <c r="FF114" s="502"/>
      <c r="FG114" s="502"/>
      <c r="FH114" s="502"/>
      <c r="FI114" s="502"/>
      <c r="FJ114" s="502"/>
      <c r="FK114" s="502"/>
      <c r="FL114" s="502"/>
      <c r="FM114" s="502"/>
      <c r="FN114" s="502"/>
      <c r="FO114" s="502"/>
      <c r="FP114" s="502"/>
      <c r="FQ114" s="502"/>
      <c r="FR114" s="502"/>
      <c r="FS114" s="502"/>
      <c r="FT114" s="502"/>
      <c r="FU114" s="502"/>
      <c r="FV114" s="502"/>
      <c r="FW114" s="502"/>
      <c r="FX114" s="502"/>
      <c r="FY114" s="502"/>
      <c r="FZ114" s="502"/>
      <c r="GA114" s="502"/>
      <c r="GB114" s="502"/>
      <c r="GC114" s="502"/>
      <c r="GD114" s="502"/>
      <c r="GE114" s="502"/>
      <c r="GF114" s="502"/>
      <c r="GG114" s="502"/>
      <c r="GH114" s="502"/>
      <c r="GI114" s="502"/>
      <c r="GJ114" s="502"/>
      <c r="GK114" s="502"/>
      <c r="GL114" s="502"/>
      <c r="GM114" s="502"/>
      <c r="GN114" s="502"/>
      <c r="GO114" s="502"/>
      <c r="GP114" s="502"/>
      <c r="GQ114" s="502"/>
      <c r="GR114" s="502"/>
      <c r="GS114" s="502"/>
      <c r="GT114" s="502"/>
      <c r="GU114" s="502"/>
      <c r="GV114" s="502"/>
      <c r="GW114" s="502"/>
      <c r="GX114" s="502"/>
      <c r="GY114" s="502"/>
      <c r="GZ114" s="502"/>
      <c r="HA114" s="502"/>
      <c r="HB114" s="502"/>
      <c r="HC114" s="502"/>
      <c r="HD114" s="502"/>
      <c r="HE114" s="502"/>
      <c r="HF114" s="502"/>
      <c r="HG114" s="502"/>
      <c r="HH114" s="502"/>
      <c r="HI114" s="502"/>
      <c r="HJ114" s="502"/>
      <c r="HK114" s="502"/>
      <c r="HL114" s="502"/>
      <c r="HM114" s="502"/>
      <c r="HN114" s="502"/>
      <c r="HO114" s="502"/>
      <c r="HP114" s="502"/>
      <c r="HQ114" s="502"/>
      <c r="HR114" s="502"/>
      <c r="HS114" s="502"/>
      <c r="HT114" s="502"/>
      <c r="HU114" s="502"/>
      <c r="HV114" s="502"/>
      <c r="HW114" s="502"/>
      <c r="HX114" s="502"/>
      <c r="HY114" s="502"/>
      <c r="HZ114" s="502"/>
      <c r="IA114" s="502"/>
      <c r="IB114" s="502"/>
      <c r="IC114" s="502"/>
      <c r="ID114" s="502"/>
      <c r="IE114" s="502"/>
      <c r="IF114" s="502"/>
      <c r="IG114" s="502"/>
      <c r="IH114" s="502"/>
      <c r="II114" s="502"/>
      <c r="IJ114" s="502"/>
      <c r="IK114" s="502"/>
      <c r="IL114" s="502"/>
      <c r="IM114" s="502"/>
      <c r="IN114" s="502"/>
      <c r="IO114" s="502"/>
      <c r="IP114" s="502"/>
      <c r="IQ114" s="502"/>
      <c r="IR114" s="502"/>
      <c r="IS114" s="502"/>
      <c r="IT114" s="502"/>
      <c r="IU114" s="502"/>
      <c r="IV114" s="502"/>
    </row>
    <row r="115" spans="1:256" ht="15.75" customHeight="1">
      <c r="A115" s="1095" t="s">
        <v>322</v>
      </c>
      <c r="B115" s="1095"/>
      <c r="C115" s="443" t="s">
        <v>480</v>
      </c>
      <c r="D115" s="437" t="s">
        <v>469</v>
      </c>
      <c r="E115" s="795">
        <v>1925</v>
      </c>
      <c r="F115" s="795">
        <v>306</v>
      </c>
      <c r="G115" s="795">
        <v>293</v>
      </c>
      <c r="H115" s="795">
        <v>286</v>
      </c>
      <c r="I115" s="795">
        <v>29</v>
      </c>
      <c r="J115" s="795">
        <v>69</v>
      </c>
      <c r="K115" s="795">
        <v>453</v>
      </c>
      <c r="L115" s="795">
        <v>0</v>
      </c>
      <c r="M115" s="795">
        <v>241</v>
      </c>
      <c r="N115" s="795">
        <v>215</v>
      </c>
      <c r="O115" s="795">
        <v>33</v>
      </c>
      <c r="P115" s="795"/>
      <c r="Q115" s="795">
        <v>1268</v>
      </c>
      <c r="R115" s="795">
        <v>222</v>
      </c>
      <c r="S115" s="795">
        <v>199</v>
      </c>
      <c r="T115" s="795">
        <v>191</v>
      </c>
      <c r="U115" s="795">
        <v>19</v>
      </c>
      <c r="V115" s="795">
        <v>42</v>
      </c>
      <c r="W115" s="795">
        <v>292</v>
      </c>
      <c r="X115" s="795">
        <v>0</v>
      </c>
      <c r="Y115" s="795">
        <v>158</v>
      </c>
      <c r="Z115" s="795">
        <v>135</v>
      </c>
      <c r="AA115" s="795">
        <v>10</v>
      </c>
      <c r="AB115" s="855"/>
      <c r="AC115" s="839">
        <v>65.870129870129873</v>
      </c>
      <c r="AD115" s="839">
        <v>72.549019607843135</v>
      </c>
      <c r="AE115" s="839">
        <v>67.918088737201359</v>
      </c>
      <c r="AF115" s="839">
        <v>66.783216783216787</v>
      </c>
      <c r="AG115" s="839">
        <v>65.517241379310349</v>
      </c>
      <c r="AH115" s="839">
        <v>60.869565217391312</v>
      </c>
      <c r="AI115" s="839">
        <v>64.459161147902861</v>
      </c>
      <c r="AJ115" s="839" t="s">
        <v>215</v>
      </c>
      <c r="AK115" s="839">
        <v>65.560165975103729</v>
      </c>
      <c r="AL115" s="839">
        <v>62.790697674418603</v>
      </c>
      <c r="AM115" s="839">
        <v>30.303030303030305</v>
      </c>
      <c r="AN115" s="502"/>
      <c r="AP115" s="502"/>
      <c r="AQ115" s="502"/>
      <c r="AR115" s="502"/>
      <c r="AS115" s="502"/>
      <c r="AT115" s="502"/>
      <c r="AU115" s="502"/>
      <c r="AV115" s="502"/>
      <c r="AW115" s="502"/>
      <c r="AX115" s="502"/>
      <c r="AY115" s="502"/>
      <c r="AZ115" s="502"/>
      <c r="BA115" s="502"/>
      <c r="BB115" s="502"/>
      <c r="BC115" s="502"/>
      <c r="BD115" s="502"/>
      <c r="BE115" s="502"/>
      <c r="BF115" s="502"/>
      <c r="BG115" s="502"/>
      <c r="BH115" s="502"/>
      <c r="BI115" s="502"/>
      <c r="BJ115" s="502"/>
      <c r="BK115" s="502"/>
      <c r="BL115" s="502"/>
      <c r="BM115" s="502"/>
      <c r="BN115" s="502"/>
      <c r="BO115" s="502"/>
      <c r="BP115" s="502"/>
      <c r="BQ115" s="502"/>
      <c r="BR115" s="502"/>
      <c r="BS115" s="502"/>
      <c r="BT115" s="502"/>
      <c r="BU115" s="502"/>
      <c r="BV115" s="502"/>
      <c r="BW115" s="502"/>
      <c r="BX115" s="502"/>
      <c r="BY115" s="502"/>
      <c r="BZ115" s="502"/>
      <c r="CA115" s="502"/>
      <c r="CB115" s="502"/>
      <c r="CC115" s="502"/>
      <c r="CD115" s="502"/>
      <c r="CE115" s="502"/>
      <c r="CF115" s="502"/>
      <c r="CG115" s="502"/>
      <c r="CH115" s="502"/>
      <c r="CI115" s="502"/>
      <c r="CJ115" s="502"/>
      <c r="CK115" s="502"/>
      <c r="CL115" s="502"/>
      <c r="CM115" s="502"/>
      <c r="CN115" s="502"/>
      <c r="CO115" s="502"/>
      <c r="CP115" s="502"/>
      <c r="CQ115" s="502"/>
      <c r="CR115" s="502"/>
      <c r="CS115" s="502"/>
      <c r="CT115" s="502"/>
      <c r="CU115" s="502"/>
      <c r="CV115" s="502"/>
      <c r="CW115" s="502"/>
      <c r="CX115" s="502"/>
      <c r="CY115" s="502"/>
      <c r="CZ115" s="502"/>
      <c r="DA115" s="502"/>
      <c r="DB115" s="502"/>
      <c r="DC115" s="502"/>
      <c r="DD115" s="502"/>
      <c r="DE115" s="502"/>
      <c r="DF115" s="502"/>
      <c r="DG115" s="502"/>
      <c r="DH115" s="502"/>
      <c r="DI115" s="502"/>
      <c r="DJ115" s="502"/>
      <c r="DK115" s="502"/>
      <c r="DL115" s="502"/>
      <c r="DM115" s="502"/>
      <c r="DN115" s="502"/>
      <c r="DO115" s="502"/>
      <c r="DP115" s="502"/>
      <c r="DQ115" s="502"/>
      <c r="DR115" s="502"/>
      <c r="DS115" s="502"/>
      <c r="DT115" s="502"/>
      <c r="DU115" s="502"/>
      <c r="DV115" s="502"/>
      <c r="DW115" s="502"/>
      <c r="DX115" s="502"/>
      <c r="DY115" s="502"/>
      <c r="DZ115" s="502"/>
      <c r="EA115" s="502"/>
      <c r="EB115" s="502"/>
      <c r="EC115" s="502"/>
      <c r="ED115" s="502"/>
      <c r="EE115" s="502"/>
      <c r="EF115" s="502"/>
      <c r="EG115" s="502"/>
      <c r="EH115" s="502"/>
      <c r="EI115" s="502"/>
      <c r="EJ115" s="502"/>
      <c r="EK115" s="502"/>
      <c r="EL115" s="502"/>
      <c r="EM115" s="502"/>
      <c r="EN115" s="502"/>
      <c r="EO115" s="502"/>
      <c r="EP115" s="502"/>
      <c r="EQ115" s="502"/>
      <c r="ER115" s="502"/>
      <c r="ES115" s="502"/>
      <c r="ET115" s="502"/>
      <c r="EU115" s="502"/>
      <c r="EV115" s="502"/>
      <c r="EW115" s="502"/>
      <c r="EX115" s="502"/>
      <c r="EY115" s="502"/>
      <c r="EZ115" s="502"/>
      <c r="FA115" s="502"/>
      <c r="FB115" s="502"/>
      <c r="FC115" s="502"/>
      <c r="FD115" s="502"/>
      <c r="FE115" s="502"/>
      <c r="FF115" s="502"/>
      <c r="FG115" s="502"/>
      <c r="FH115" s="502"/>
      <c r="FI115" s="502"/>
      <c r="FJ115" s="502"/>
      <c r="FK115" s="502"/>
      <c r="FL115" s="502"/>
      <c r="FM115" s="502"/>
      <c r="FN115" s="502"/>
      <c r="FO115" s="502"/>
      <c r="FP115" s="502"/>
      <c r="FQ115" s="502"/>
      <c r="FR115" s="502"/>
      <c r="FS115" s="502"/>
      <c r="FT115" s="502"/>
      <c r="FU115" s="502"/>
      <c r="FV115" s="502"/>
      <c r="FW115" s="502"/>
      <c r="FX115" s="502"/>
      <c r="FY115" s="502"/>
      <c r="FZ115" s="502"/>
      <c r="GA115" s="502"/>
      <c r="GB115" s="502"/>
      <c r="GC115" s="502"/>
      <c r="GD115" s="502"/>
      <c r="GE115" s="502"/>
      <c r="GF115" s="502"/>
      <c r="GG115" s="502"/>
      <c r="GH115" s="502"/>
      <c r="GI115" s="502"/>
      <c r="GJ115" s="502"/>
      <c r="GK115" s="502"/>
      <c r="GL115" s="502"/>
      <c r="GM115" s="502"/>
      <c r="GN115" s="502"/>
      <c r="GO115" s="502"/>
      <c r="GP115" s="502"/>
      <c r="GQ115" s="502"/>
      <c r="GR115" s="502"/>
      <c r="GS115" s="502"/>
      <c r="GT115" s="502"/>
      <c r="GU115" s="502"/>
      <c r="GV115" s="502"/>
      <c r="GW115" s="502"/>
      <c r="GX115" s="502"/>
      <c r="GY115" s="502"/>
      <c r="GZ115" s="502"/>
      <c r="HA115" s="502"/>
      <c r="HB115" s="502"/>
      <c r="HC115" s="502"/>
      <c r="HD115" s="502"/>
      <c r="HE115" s="502"/>
      <c r="HF115" s="502"/>
      <c r="HG115" s="502"/>
      <c r="HH115" s="502"/>
      <c r="HI115" s="502"/>
      <c r="HJ115" s="502"/>
      <c r="HK115" s="502"/>
      <c r="HL115" s="502"/>
      <c r="HM115" s="502"/>
      <c r="HN115" s="502"/>
      <c r="HO115" s="502"/>
      <c r="HP115" s="502"/>
      <c r="HQ115" s="502"/>
      <c r="HR115" s="502"/>
      <c r="HS115" s="502"/>
      <c r="HT115" s="502"/>
      <c r="HU115" s="502"/>
      <c r="HV115" s="502"/>
      <c r="HW115" s="502"/>
      <c r="HX115" s="502"/>
      <c r="HY115" s="502"/>
      <c r="HZ115" s="502"/>
      <c r="IA115" s="502"/>
      <c r="IB115" s="502"/>
      <c r="IC115" s="502"/>
      <c r="ID115" s="502"/>
      <c r="IE115" s="502"/>
      <c r="IF115" s="502"/>
      <c r="IG115" s="502"/>
      <c r="IH115" s="502"/>
      <c r="II115" s="502"/>
      <c r="IJ115" s="502"/>
      <c r="IK115" s="502"/>
      <c r="IL115" s="502"/>
      <c r="IM115" s="502"/>
      <c r="IN115" s="502"/>
      <c r="IO115" s="502"/>
      <c r="IP115" s="502"/>
      <c r="IQ115" s="502"/>
      <c r="IR115" s="502"/>
      <c r="IS115" s="502"/>
      <c r="IT115" s="502"/>
      <c r="IU115" s="502"/>
      <c r="IV115" s="502"/>
    </row>
    <row r="116" spans="1:256" ht="15.75" customHeight="1">
      <c r="A116" s="1095" t="s">
        <v>323</v>
      </c>
      <c r="B116" s="1095"/>
      <c r="C116" s="443" t="s">
        <v>481</v>
      </c>
      <c r="D116" s="437" t="s">
        <v>469</v>
      </c>
      <c r="E116" s="795">
        <v>1407</v>
      </c>
      <c r="F116" s="795">
        <v>180</v>
      </c>
      <c r="G116" s="795">
        <v>181</v>
      </c>
      <c r="H116" s="795">
        <v>136</v>
      </c>
      <c r="I116" s="795">
        <v>21</v>
      </c>
      <c r="J116" s="795">
        <v>32</v>
      </c>
      <c r="K116" s="795">
        <v>173</v>
      </c>
      <c r="L116" s="795">
        <v>243</v>
      </c>
      <c r="M116" s="795">
        <v>139</v>
      </c>
      <c r="N116" s="795">
        <v>175</v>
      </c>
      <c r="O116" s="795">
        <v>127</v>
      </c>
      <c r="P116" s="795"/>
      <c r="Q116" s="795">
        <v>940</v>
      </c>
      <c r="R116" s="795">
        <v>129</v>
      </c>
      <c r="S116" s="795">
        <v>113</v>
      </c>
      <c r="T116" s="795">
        <v>88</v>
      </c>
      <c r="U116" s="795">
        <v>10</v>
      </c>
      <c r="V116" s="795">
        <v>22</v>
      </c>
      <c r="W116" s="795">
        <v>100</v>
      </c>
      <c r="X116" s="795">
        <v>203</v>
      </c>
      <c r="Y116" s="795">
        <v>90</v>
      </c>
      <c r="Z116" s="795">
        <v>106</v>
      </c>
      <c r="AA116" s="795">
        <v>79</v>
      </c>
      <c r="AB116" s="855"/>
      <c r="AC116" s="839">
        <v>66.808813077469793</v>
      </c>
      <c r="AD116" s="839">
        <v>71.666666666666671</v>
      </c>
      <c r="AE116" s="839">
        <v>62.430939226519335</v>
      </c>
      <c r="AF116" s="839">
        <v>64.705882352941174</v>
      </c>
      <c r="AG116" s="839">
        <v>47.619047619047613</v>
      </c>
      <c r="AH116" s="839">
        <v>68.75</v>
      </c>
      <c r="AI116" s="839">
        <v>57.80346820809249</v>
      </c>
      <c r="AJ116" s="839">
        <v>83.539094650205755</v>
      </c>
      <c r="AK116" s="839">
        <v>64.748201438848923</v>
      </c>
      <c r="AL116" s="839">
        <v>60.571428571428577</v>
      </c>
      <c r="AM116" s="839">
        <v>62.204724409448822</v>
      </c>
      <c r="AN116" s="502"/>
      <c r="AP116" s="502"/>
      <c r="AQ116" s="502"/>
      <c r="AR116" s="502"/>
      <c r="AS116" s="502"/>
      <c r="AT116" s="502"/>
      <c r="AU116" s="502"/>
      <c r="AV116" s="502"/>
      <c r="AW116" s="502"/>
      <c r="AX116" s="502"/>
      <c r="AY116" s="502"/>
      <c r="AZ116" s="502"/>
      <c r="BA116" s="502"/>
      <c r="BB116" s="502"/>
      <c r="BC116" s="502"/>
      <c r="BD116" s="502"/>
      <c r="BE116" s="502"/>
      <c r="BF116" s="502"/>
      <c r="BG116" s="502"/>
      <c r="BH116" s="502"/>
      <c r="BI116" s="502"/>
      <c r="BJ116" s="502"/>
      <c r="BK116" s="502"/>
      <c r="BL116" s="502"/>
      <c r="BM116" s="502"/>
      <c r="BN116" s="502"/>
      <c r="BO116" s="502"/>
      <c r="BP116" s="502"/>
      <c r="BQ116" s="502"/>
      <c r="BR116" s="502"/>
      <c r="BS116" s="502"/>
      <c r="BT116" s="502"/>
      <c r="BU116" s="502"/>
      <c r="BV116" s="502"/>
      <c r="BW116" s="502"/>
      <c r="BX116" s="502"/>
      <c r="BY116" s="502"/>
      <c r="BZ116" s="502"/>
      <c r="CA116" s="502"/>
      <c r="CB116" s="502"/>
      <c r="CC116" s="502"/>
      <c r="CD116" s="502"/>
      <c r="CE116" s="502"/>
      <c r="CF116" s="502"/>
      <c r="CG116" s="502"/>
      <c r="CH116" s="502"/>
      <c r="CI116" s="502"/>
      <c r="CJ116" s="502"/>
      <c r="CK116" s="502"/>
      <c r="CL116" s="502"/>
      <c r="CM116" s="502"/>
      <c r="CN116" s="502"/>
      <c r="CO116" s="502"/>
      <c r="CP116" s="502"/>
      <c r="CQ116" s="502"/>
      <c r="CR116" s="502"/>
      <c r="CS116" s="502"/>
      <c r="CT116" s="502"/>
      <c r="CU116" s="502"/>
      <c r="CV116" s="502"/>
      <c r="CW116" s="502"/>
      <c r="CX116" s="502"/>
      <c r="CY116" s="502"/>
      <c r="CZ116" s="502"/>
      <c r="DA116" s="502"/>
      <c r="DB116" s="502"/>
      <c r="DC116" s="502"/>
      <c r="DD116" s="502"/>
      <c r="DE116" s="502"/>
      <c r="DF116" s="502"/>
      <c r="DG116" s="502"/>
      <c r="DH116" s="502"/>
      <c r="DI116" s="502"/>
      <c r="DJ116" s="502"/>
      <c r="DK116" s="502"/>
      <c r="DL116" s="502"/>
      <c r="DM116" s="502"/>
      <c r="DN116" s="502"/>
      <c r="DO116" s="502"/>
      <c r="DP116" s="502"/>
      <c r="DQ116" s="502"/>
      <c r="DR116" s="502"/>
      <c r="DS116" s="502"/>
      <c r="DT116" s="502"/>
      <c r="DU116" s="502"/>
      <c r="DV116" s="502"/>
      <c r="DW116" s="502"/>
      <c r="DX116" s="502"/>
      <c r="DY116" s="502"/>
      <c r="DZ116" s="502"/>
      <c r="EA116" s="502"/>
      <c r="EB116" s="502"/>
      <c r="EC116" s="502"/>
      <c r="ED116" s="502"/>
      <c r="EE116" s="502"/>
      <c r="EF116" s="502"/>
      <c r="EG116" s="502"/>
      <c r="EH116" s="502"/>
      <c r="EI116" s="502"/>
      <c r="EJ116" s="502"/>
      <c r="EK116" s="502"/>
      <c r="EL116" s="502"/>
      <c r="EM116" s="502"/>
      <c r="EN116" s="502"/>
      <c r="EO116" s="502"/>
      <c r="EP116" s="502"/>
      <c r="EQ116" s="502"/>
      <c r="ER116" s="502"/>
      <c r="ES116" s="502"/>
      <c r="ET116" s="502"/>
      <c r="EU116" s="502"/>
      <c r="EV116" s="502"/>
      <c r="EW116" s="502"/>
      <c r="EX116" s="502"/>
      <c r="EY116" s="502"/>
      <c r="EZ116" s="502"/>
      <c r="FA116" s="502"/>
      <c r="FB116" s="502"/>
      <c r="FC116" s="502"/>
      <c r="FD116" s="502"/>
      <c r="FE116" s="502"/>
      <c r="FF116" s="502"/>
      <c r="FG116" s="502"/>
      <c r="FH116" s="502"/>
      <c r="FI116" s="502"/>
      <c r="FJ116" s="502"/>
      <c r="FK116" s="502"/>
      <c r="FL116" s="502"/>
      <c r="FM116" s="502"/>
      <c r="FN116" s="502"/>
      <c r="FO116" s="502"/>
      <c r="FP116" s="502"/>
      <c r="FQ116" s="502"/>
      <c r="FR116" s="502"/>
      <c r="FS116" s="502"/>
      <c r="FT116" s="502"/>
      <c r="FU116" s="502"/>
      <c r="FV116" s="502"/>
      <c r="FW116" s="502"/>
      <c r="FX116" s="502"/>
      <c r="FY116" s="502"/>
      <c r="FZ116" s="502"/>
      <c r="GA116" s="502"/>
      <c r="GB116" s="502"/>
      <c r="GC116" s="502"/>
      <c r="GD116" s="502"/>
      <c r="GE116" s="502"/>
      <c r="GF116" s="502"/>
      <c r="GG116" s="502"/>
      <c r="GH116" s="502"/>
      <c r="GI116" s="502"/>
      <c r="GJ116" s="502"/>
      <c r="GK116" s="502"/>
      <c r="GL116" s="502"/>
      <c r="GM116" s="502"/>
      <c r="GN116" s="502"/>
      <c r="GO116" s="502"/>
      <c r="GP116" s="502"/>
      <c r="GQ116" s="502"/>
      <c r="GR116" s="502"/>
      <c r="GS116" s="502"/>
      <c r="GT116" s="502"/>
      <c r="GU116" s="502"/>
      <c r="GV116" s="502"/>
      <c r="GW116" s="502"/>
      <c r="GX116" s="502"/>
      <c r="GY116" s="502"/>
      <c r="GZ116" s="502"/>
      <c r="HA116" s="502"/>
      <c r="HB116" s="502"/>
      <c r="HC116" s="502"/>
      <c r="HD116" s="502"/>
      <c r="HE116" s="502"/>
      <c r="HF116" s="502"/>
      <c r="HG116" s="502"/>
      <c r="HH116" s="502"/>
      <c r="HI116" s="502"/>
      <c r="HJ116" s="502"/>
      <c r="HK116" s="502"/>
      <c r="HL116" s="502"/>
      <c r="HM116" s="502"/>
      <c r="HN116" s="502"/>
      <c r="HO116" s="502"/>
      <c r="HP116" s="502"/>
      <c r="HQ116" s="502"/>
      <c r="HR116" s="502"/>
      <c r="HS116" s="502"/>
      <c r="HT116" s="502"/>
      <c r="HU116" s="502"/>
      <c r="HV116" s="502"/>
      <c r="HW116" s="502"/>
      <c r="HX116" s="502"/>
      <c r="HY116" s="502"/>
      <c r="HZ116" s="502"/>
      <c r="IA116" s="502"/>
      <c r="IB116" s="502"/>
      <c r="IC116" s="502"/>
      <c r="ID116" s="502"/>
      <c r="IE116" s="502"/>
      <c r="IF116" s="502"/>
      <c r="IG116" s="502"/>
      <c r="IH116" s="502"/>
      <c r="II116" s="502"/>
      <c r="IJ116" s="502"/>
      <c r="IK116" s="502"/>
      <c r="IL116" s="502"/>
      <c r="IM116" s="502"/>
      <c r="IN116" s="502"/>
      <c r="IO116" s="502"/>
      <c r="IP116" s="502"/>
      <c r="IQ116" s="502"/>
      <c r="IR116" s="502"/>
      <c r="IS116" s="502"/>
      <c r="IT116" s="502"/>
      <c r="IU116" s="502"/>
      <c r="IV116" s="502"/>
    </row>
    <row r="117" spans="1:256" ht="15.75" customHeight="1">
      <c r="A117" s="1095" t="s">
        <v>324</v>
      </c>
      <c r="B117" s="1095"/>
      <c r="C117" s="443" t="s">
        <v>482</v>
      </c>
      <c r="D117" s="437" t="s">
        <v>469</v>
      </c>
      <c r="E117" s="795">
        <v>637</v>
      </c>
      <c r="F117" s="795">
        <v>27</v>
      </c>
      <c r="G117" s="795">
        <v>238</v>
      </c>
      <c r="H117" s="795">
        <v>29</v>
      </c>
      <c r="I117" s="795">
        <v>9</v>
      </c>
      <c r="J117" s="795">
        <v>15</v>
      </c>
      <c r="K117" s="795">
        <v>203</v>
      </c>
      <c r="L117" s="795">
        <v>0</v>
      </c>
      <c r="M117" s="795">
        <v>61</v>
      </c>
      <c r="N117" s="795">
        <v>46</v>
      </c>
      <c r="O117" s="795">
        <v>9</v>
      </c>
      <c r="P117" s="795"/>
      <c r="Q117" s="795">
        <v>354</v>
      </c>
      <c r="R117" s="795">
        <v>8</v>
      </c>
      <c r="S117" s="795">
        <v>149</v>
      </c>
      <c r="T117" s="795">
        <v>18</v>
      </c>
      <c r="U117" s="795">
        <v>5</v>
      </c>
      <c r="V117" s="795">
        <v>8</v>
      </c>
      <c r="W117" s="795">
        <v>104</v>
      </c>
      <c r="X117" s="795">
        <v>0</v>
      </c>
      <c r="Y117" s="795">
        <v>33</v>
      </c>
      <c r="Z117" s="795">
        <v>29</v>
      </c>
      <c r="AA117" s="795">
        <v>0</v>
      </c>
      <c r="AB117" s="855"/>
      <c r="AC117" s="839">
        <v>55.572998430141283</v>
      </c>
      <c r="AD117" s="839">
        <v>29.629629629629626</v>
      </c>
      <c r="AE117" s="839">
        <v>62.605042016806721</v>
      </c>
      <c r="AF117" s="839">
        <v>62.068965517241381</v>
      </c>
      <c r="AG117" s="839" t="s">
        <v>603</v>
      </c>
      <c r="AH117" s="839" t="s">
        <v>603</v>
      </c>
      <c r="AI117" s="839">
        <v>51.231527093596064</v>
      </c>
      <c r="AJ117" s="839" t="s">
        <v>215</v>
      </c>
      <c r="AK117" s="839">
        <v>54.098360655737707</v>
      </c>
      <c r="AL117" s="839">
        <v>63.04347826086957</v>
      </c>
      <c r="AM117" s="839" t="s">
        <v>603</v>
      </c>
      <c r="AN117" s="502"/>
      <c r="AP117" s="502"/>
      <c r="AQ117" s="502"/>
      <c r="AR117" s="502"/>
      <c r="AS117" s="502"/>
      <c r="AT117" s="502"/>
      <c r="AU117" s="502"/>
      <c r="AV117" s="502"/>
      <c r="AW117" s="502"/>
      <c r="AX117" s="502"/>
      <c r="AY117" s="502"/>
      <c r="AZ117" s="502"/>
      <c r="BA117" s="502"/>
      <c r="BB117" s="502"/>
      <c r="BC117" s="502"/>
      <c r="BD117" s="502"/>
      <c r="BE117" s="502"/>
      <c r="BF117" s="502"/>
      <c r="BG117" s="502"/>
      <c r="BH117" s="502"/>
      <c r="BI117" s="502"/>
      <c r="BJ117" s="502"/>
      <c r="BK117" s="502"/>
      <c r="BL117" s="502"/>
      <c r="BM117" s="502"/>
      <c r="BN117" s="502"/>
      <c r="BO117" s="502"/>
      <c r="BP117" s="502"/>
      <c r="BQ117" s="502"/>
      <c r="BR117" s="502"/>
      <c r="BS117" s="502"/>
      <c r="BT117" s="502"/>
      <c r="BU117" s="502"/>
      <c r="BV117" s="502"/>
      <c r="BW117" s="502"/>
      <c r="BX117" s="502"/>
      <c r="BY117" s="502"/>
      <c r="BZ117" s="502"/>
      <c r="CA117" s="502"/>
      <c r="CB117" s="502"/>
      <c r="CC117" s="502"/>
      <c r="CD117" s="502"/>
      <c r="CE117" s="502"/>
      <c r="CF117" s="502"/>
      <c r="CG117" s="502"/>
      <c r="CH117" s="502"/>
      <c r="CI117" s="502"/>
      <c r="CJ117" s="502"/>
      <c r="CK117" s="502"/>
      <c r="CL117" s="502"/>
      <c r="CM117" s="502"/>
      <c r="CN117" s="502"/>
      <c r="CO117" s="502"/>
      <c r="CP117" s="502"/>
      <c r="CQ117" s="502"/>
      <c r="CR117" s="502"/>
      <c r="CS117" s="502"/>
      <c r="CT117" s="502"/>
      <c r="CU117" s="502"/>
      <c r="CV117" s="502"/>
      <c r="CW117" s="502"/>
      <c r="CX117" s="502"/>
      <c r="CY117" s="502"/>
      <c r="CZ117" s="502"/>
      <c r="DA117" s="502"/>
      <c r="DB117" s="502"/>
      <c r="DC117" s="502"/>
      <c r="DD117" s="502"/>
      <c r="DE117" s="502"/>
      <c r="DF117" s="502"/>
      <c r="DG117" s="502"/>
      <c r="DH117" s="502"/>
      <c r="DI117" s="502"/>
      <c r="DJ117" s="502"/>
      <c r="DK117" s="502"/>
      <c r="DL117" s="502"/>
      <c r="DM117" s="502"/>
      <c r="DN117" s="502"/>
      <c r="DO117" s="502"/>
      <c r="DP117" s="502"/>
      <c r="DQ117" s="502"/>
      <c r="DR117" s="502"/>
      <c r="DS117" s="502"/>
      <c r="DT117" s="502"/>
      <c r="DU117" s="502"/>
      <c r="DV117" s="502"/>
      <c r="DW117" s="502"/>
      <c r="DX117" s="502"/>
      <c r="DY117" s="502"/>
      <c r="DZ117" s="502"/>
      <c r="EA117" s="502"/>
      <c r="EB117" s="502"/>
      <c r="EC117" s="502"/>
      <c r="ED117" s="502"/>
      <c r="EE117" s="502"/>
      <c r="EF117" s="502"/>
      <c r="EG117" s="502"/>
      <c r="EH117" s="502"/>
      <c r="EI117" s="502"/>
      <c r="EJ117" s="502"/>
      <c r="EK117" s="502"/>
      <c r="EL117" s="502"/>
      <c r="EM117" s="502"/>
      <c r="EN117" s="502"/>
      <c r="EO117" s="502"/>
      <c r="EP117" s="502"/>
      <c r="EQ117" s="502"/>
      <c r="ER117" s="502"/>
      <c r="ES117" s="502"/>
      <c r="ET117" s="502"/>
      <c r="EU117" s="502"/>
      <c r="EV117" s="502"/>
      <c r="EW117" s="502"/>
      <c r="EX117" s="502"/>
      <c r="EY117" s="502"/>
      <c r="EZ117" s="502"/>
      <c r="FA117" s="502"/>
      <c r="FB117" s="502"/>
      <c r="FC117" s="502"/>
      <c r="FD117" s="502"/>
      <c r="FE117" s="502"/>
      <c r="FF117" s="502"/>
      <c r="FG117" s="502"/>
      <c r="FH117" s="502"/>
      <c r="FI117" s="502"/>
      <c r="FJ117" s="502"/>
      <c r="FK117" s="502"/>
      <c r="FL117" s="502"/>
      <c r="FM117" s="502"/>
      <c r="FN117" s="502"/>
      <c r="FO117" s="502"/>
      <c r="FP117" s="502"/>
      <c r="FQ117" s="502"/>
      <c r="FR117" s="502"/>
      <c r="FS117" s="502"/>
      <c r="FT117" s="502"/>
      <c r="FU117" s="502"/>
      <c r="FV117" s="502"/>
      <c r="FW117" s="502"/>
      <c r="FX117" s="502"/>
      <c r="FY117" s="502"/>
      <c r="FZ117" s="502"/>
      <c r="GA117" s="502"/>
      <c r="GB117" s="502"/>
      <c r="GC117" s="502"/>
      <c r="GD117" s="502"/>
      <c r="GE117" s="502"/>
      <c r="GF117" s="502"/>
      <c r="GG117" s="502"/>
      <c r="GH117" s="502"/>
      <c r="GI117" s="502"/>
      <c r="GJ117" s="502"/>
      <c r="GK117" s="502"/>
      <c r="GL117" s="502"/>
      <c r="GM117" s="502"/>
      <c r="GN117" s="502"/>
      <c r="GO117" s="502"/>
      <c r="GP117" s="502"/>
      <c r="GQ117" s="502"/>
      <c r="GR117" s="502"/>
      <c r="GS117" s="502"/>
      <c r="GT117" s="502"/>
      <c r="GU117" s="502"/>
      <c r="GV117" s="502"/>
      <c r="GW117" s="502"/>
      <c r="GX117" s="502"/>
      <c r="GY117" s="502"/>
      <c r="GZ117" s="502"/>
      <c r="HA117" s="502"/>
      <c r="HB117" s="502"/>
      <c r="HC117" s="502"/>
      <c r="HD117" s="502"/>
      <c r="HE117" s="502"/>
      <c r="HF117" s="502"/>
      <c r="HG117" s="502"/>
      <c r="HH117" s="502"/>
      <c r="HI117" s="502"/>
      <c r="HJ117" s="502"/>
      <c r="HK117" s="502"/>
      <c r="HL117" s="502"/>
      <c r="HM117" s="502"/>
      <c r="HN117" s="502"/>
      <c r="HO117" s="502"/>
      <c r="HP117" s="502"/>
      <c r="HQ117" s="502"/>
      <c r="HR117" s="502"/>
      <c r="HS117" s="502"/>
      <c r="HT117" s="502"/>
      <c r="HU117" s="502"/>
      <c r="HV117" s="502"/>
      <c r="HW117" s="502"/>
      <c r="HX117" s="502"/>
      <c r="HY117" s="502"/>
      <c r="HZ117" s="502"/>
      <c r="IA117" s="502"/>
      <c r="IB117" s="502"/>
      <c r="IC117" s="502"/>
      <c r="ID117" s="502"/>
      <c r="IE117" s="502"/>
      <c r="IF117" s="502"/>
      <c r="IG117" s="502"/>
      <c r="IH117" s="502"/>
      <c r="II117" s="502"/>
      <c r="IJ117" s="502"/>
      <c r="IK117" s="502"/>
      <c r="IL117" s="502"/>
      <c r="IM117" s="502"/>
      <c r="IN117" s="502"/>
      <c r="IO117" s="502"/>
      <c r="IP117" s="502"/>
      <c r="IQ117" s="502"/>
      <c r="IR117" s="502"/>
      <c r="IS117" s="502"/>
      <c r="IT117" s="502"/>
      <c r="IU117" s="502"/>
      <c r="IV117" s="502"/>
    </row>
    <row r="118" spans="1:256" s="517" customFormat="1" ht="15.75" customHeight="1">
      <c r="A118" s="1095" t="s">
        <v>344</v>
      </c>
      <c r="B118" s="1095"/>
      <c r="C118" s="443" t="s">
        <v>502</v>
      </c>
      <c r="D118" s="437" t="s">
        <v>469</v>
      </c>
      <c r="E118" s="795">
        <v>57</v>
      </c>
      <c r="F118" s="795">
        <v>10</v>
      </c>
      <c r="G118" s="795">
        <v>0</v>
      </c>
      <c r="H118" s="795">
        <v>17</v>
      </c>
      <c r="I118" s="795">
        <v>0</v>
      </c>
      <c r="J118" s="795">
        <v>2</v>
      </c>
      <c r="K118" s="795">
        <v>22</v>
      </c>
      <c r="L118" s="795">
        <v>0</v>
      </c>
      <c r="M118" s="795">
        <v>4</v>
      </c>
      <c r="N118" s="795">
        <v>2</v>
      </c>
      <c r="O118" s="795">
        <v>0</v>
      </c>
      <c r="P118" s="795"/>
      <c r="Q118" s="795">
        <v>12</v>
      </c>
      <c r="R118" s="795">
        <v>3</v>
      </c>
      <c r="S118" s="795">
        <v>0</v>
      </c>
      <c r="T118" s="795">
        <v>4</v>
      </c>
      <c r="U118" s="795">
        <v>0</v>
      </c>
      <c r="V118" s="795">
        <v>0</v>
      </c>
      <c r="W118" s="795">
        <v>2</v>
      </c>
      <c r="X118" s="795">
        <v>0</v>
      </c>
      <c r="Y118" s="795">
        <v>2</v>
      </c>
      <c r="Z118" s="795">
        <v>1</v>
      </c>
      <c r="AA118" s="795">
        <v>0</v>
      </c>
      <c r="AB118" s="961"/>
      <c r="AC118" s="839">
        <v>21.052631578947366</v>
      </c>
      <c r="AD118" s="839" t="s">
        <v>603</v>
      </c>
      <c r="AE118" s="839" t="s">
        <v>215</v>
      </c>
      <c r="AF118" s="839" t="s">
        <v>603</v>
      </c>
      <c r="AG118" s="839" t="s">
        <v>215</v>
      </c>
      <c r="AH118" s="839" t="s">
        <v>603</v>
      </c>
      <c r="AI118" s="839">
        <v>9.0909090909090917</v>
      </c>
      <c r="AJ118" s="839" t="s">
        <v>215</v>
      </c>
      <c r="AK118" s="839" t="s">
        <v>603</v>
      </c>
      <c r="AL118" s="839" t="s">
        <v>603</v>
      </c>
      <c r="AM118" s="839" t="s">
        <v>215</v>
      </c>
      <c r="AN118" s="518"/>
      <c r="AP118" s="518"/>
      <c r="AQ118" s="518"/>
      <c r="AR118" s="518"/>
      <c r="AS118" s="518"/>
      <c r="AT118" s="518"/>
      <c r="AU118" s="518"/>
      <c r="AV118" s="518"/>
      <c r="AW118" s="518"/>
      <c r="AX118" s="518"/>
      <c r="AY118" s="518"/>
      <c r="AZ118" s="518"/>
      <c r="BA118" s="518"/>
      <c r="BB118" s="518"/>
      <c r="BC118" s="518"/>
      <c r="BD118" s="518"/>
      <c r="BE118" s="518"/>
      <c r="BF118" s="518"/>
      <c r="BG118" s="518"/>
      <c r="BH118" s="518"/>
      <c r="BI118" s="518"/>
      <c r="BJ118" s="518"/>
      <c r="BK118" s="518"/>
      <c r="BL118" s="518"/>
      <c r="BM118" s="518"/>
      <c r="BN118" s="518"/>
      <c r="BO118" s="518"/>
      <c r="BP118" s="518"/>
      <c r="BQ118" s="518"/>
      <c r="BR118" s="518"/>
      <c r="BS118" s="518"/>
      <c r="BT118" s="518"/>
      <c r="BU118" s="518"/>
      <c r="BV118" s="518"/>
      <c r="BW118" s="518"/>
      <c r="BX118" s="518"/>
      <c r="BY118" s="518"/>
      <c r="BZ118" s="518"/>
      <c r="CA118" s="518"/>
      <c r="CB118" s="518"/>
      <c r="CC118" s="518"/>
      <c r="CD118" s="518"/>
      <c r="CE118" s="518"/>
      <c r="CF118" s="518"/>
      <c r="CG118" s="518"/>
      <c r="CH118" s="518"/>
      <c r="CI118" s="518"/>
      <c r="CJ118" s="518"/>
      <c r="CK118" s="518"/>
      <c r="CL118" s="518"/>
      <c r="CM118" s="518"/>
      <c r="CN118" s="518"/>
      <c r="CO118" s="518"/>
      <c r="CP118" s="518"/>
      <c r="CQ118" s="518"/>
      <c r="CR118" s="518"/>
      <c r="CS118" s="518"/>
      <c r="CT118" s="518"/>
      <c r="CU118" s="518"/>
      <c r="CV118" s="518"/>
      <c r="CW118" s="518"/>
      <c r="CX118" s="518"/>
      <c r="CY118" s="518"/>
      <c r="CZ118" s="518"/>
      <c r="DA118" s="518"/>
      <c r="DB118" s="518"/>
      <c r="DC118" s="518"/>
      <c r="DD118" s="518"/>
      <c r="DE118" s="518"/>
      <c r="DF118" s="518"/>
      <c r="DG118" s="518"/>
      <c r="DH118" s="518"/>
      <c r="DI118" s="518"/>
      <c r="DJ118" s="518"/>
      <c r="DK118" s="518"/>
      <c r="DL118" s="518"/>
      <c r="DM118" s="518"/>
      <c r="DN118" s="518"/>
      <c r="DO118" s="518"/>
      <c r="DP118" s="518"/>
      <c r="DQ118" s="518"/>
      <c r="DR118" s="518"/>
      <c r="DS118" s="518"/>
      <c r="DT118" s="518"/>
      <c r="DU118" s="518"/>
      <c r="DV118" s="518"/>
      <c r="DW118" s="518"/>
      <c r="DX118" s="518"/>
      <c r="DY118" s="518"/>
      <c r="DZ118" s="518"/>
      <c r="EA118" s="518"/>
      <c r="EB118" s="518"/>
      <c r="EC118" s="518"/>
      <c r="ED118" s="518"/>
      <c r="EE118" s="518"/>
      <c r="EF118" s="518"/>
      <c r="EG118" s="518"/>
      <c r="EH118" s="518"/>
      <c r="EI118" s="518"/>
      <c r="EJ118" s="518"/>
      <c r="EK118" s="518"/>
      <c r="EL118" s="518"/>
      <c r="EM118" s="518"/>
      <c r="EN118" s="518"/>
      <c r="EO118" s="518"/>
      <c r="EP118" s="518"/>
      <c r="EQ118" s="518"/>
      <c r="ER118" s="518"/>
      <c r="ES118" s="518"/>
      <c r="ET118" s="518"/>
      <c r="EU118" s="518"/>
      <c r="EV118" s="518"/>
      <c r="EW118" s="518"/>
      <c r="EX118" s="518"/>
      <c r="EY118" s="518"/>
      <c r="EZ118" s="518"/>
      <c r="FA118" s="518"/>
      <c r="FB118" s="518"/>
      <c r="FC118" s="518"/>
      <c r="FD118" s="518"/>
      <c r="FE118" s="518"/>
      <c r="FF118" s="518"/>
      <c r="FG118" s="518"/>
      <c r="FH118" s="518"/>
      <c r="FI118" s="518"/>
      <c r="FJ118" s="518"/>
      <c r="FK118" s="518"/>
      <c r="FL118" s="518"/>
      <c r="FM118" s="518"/>
      <c r="FN118" s="518"/>
      <c r="FO118" s="518"/>
      <c r="FP118" s="518"/>
      <c r="FQ118" s="518"/>
      <c r="FR118" s="518"/>
      <c r="FS118" s="518"/>
      <c r="FT118" s="518"/>
      <c r="FU118" s="518"/>
      <c r="FV118" s="518"/>
      <c r="FW118" s="518"/>
      <c r="FX118" s="518"/>
      <c r="FY118" s="518"/>
      <c r="FZ118" s="518"/>
      <c r="GA118" s="518"/>
      <c r="GB118" s="518"/>
      <c r="GC118" s="518"/>
      <c r="GD118" s="518"/>
      <c r="GE118" s="518"/>
      <c r="GF118" s="518"/>
      <c r="GG118" s="518"/>
      <c r="GH118" s="518"/>
      <c r="GI118" s="518"/>
      <c r="GJ118" s="518"/>
      <c r="GK118" s="518"/>
      <c r="GL118" s="518"/>
      <c r="GM118" s="518"/>
      <c r="GN118" s="518"/>
      <c r="GO118" s="518"/>
      <c r="GP118" s="518"/>
      <c r="GQ118" s="518"/>
      <c r="GR118" s="518"/>
      <c r="GS118" s="518"/>
      <c r="GT118" s="518"/>
      <c r="GU118" s="518"/>
      <c r="GV118" s="518"/>
      <c r="GW118" s="518"/>
      <c r="GX118" s="518"/>
      <c r="GY118" s="518"/>
      <c r="GZ118" s="518"/>
      <c r="HA118" s="518"/>
      <c r="HB118" s="518"/>
      <c r="HC118" s="518"/>
      <c r="HD118" s="518"/>
      <c r="HE118" s="518"/>
      <c r="HF118" s="518"/>
      <c r="HG118" s="518"/>
      <c r="HH118" s="518"/>
      <c r="HI118" s="518"/>
      <c r="HJ118" s="518"/>
      <c r="HK118" s="518"/>
      <c r="HL118" s="518"/>
      <c r="HM118" s="518"/>
      <c r="HN118" s="518"/>
      <c r="HO118" s="518"/>
      <c r="HP118" s="518"/>
      <c r="HQ118" s="518"/>
      <c r="HR118" s="518"/>
      <c r="HS118" s="518"/>
      <c r="HT118" s="518"/>
      <c r="HU118" s="518"/>
      <c r="HV118" s="518"/>
      <c r="HW118" s="518"/>
      <c r="HX118" s="518"/>
      <c r="HY118" s="518"/>
      <c r="HZ118" s="518"/>
      <c r="IA118" s="518"/>
      <c r="IB118" s="518"/>
      <c r="IC118" s="518"/>
      <c r="ID118" s="518"/>
      <c r="IE118" s="518"/>
      <c r="IF118" s="518"/>
      <c r="IG118" s="518"/>
      <c r="IH118" s="518"/>
      <c r="II118" s="518"/>
      <c r="IJ118" s="518"/>
      <c r="IK118" s="518"/>
      <c r="IL118" s="518"/>
      <c r="IM118" s="518"/>
      <c r="IN118" s="518"/>
      <c r="IO118" s="518"/>
      <c r="IP118" s="518"/>
      <c r="IQ118" s="518"/>
      <c r="IR118" s="518"/>
      <c r="IS118" s="518"/>
      <c r="IT118" s="518"/>
      <c r="IU118" s="518"/>
      <c r="IV118" s="518"/>
    </row>
    <row r="119" spans="1:256" s="519" customFormat="1" ht="15.75" customHeight="1">
      <c r="A119" s="1095" t="s">
        <v>325</v>
      </c>
      <c r="B119" s="1095"/>
      <c r="C119" s="443" t="s">
        <v>483</v>
      </c>
      <c r="D119" s="443" t="s">
        <v>469</v>
      </c>
      <c r="E119" s="795">
        <v>37</v>
      </c>
      <c r="F119" s="795">
        <v>8</v>
      </c>
      <c r="G119" s="795">
        <v>0</v>
      </c>
      <c r="H119" s="795">
        <v>14</v>
      </c>
      <c r="I119" s="795">
        <v>0</v>
      </c>
      <c r="J119" s="795">
        <v>2</v>
      </c>
      <c r="K119" s="795">
        <v>11</v>
      </c>
      <c r="L119" s="795">
        <v>0</v>
      </c>
      <c r="M119" s="795">
        <v>0</v>
      </c>
      <c r="N119" s="795">
        <v>2</v>
      </c>
      <c r="O119" s="795">
        <v>0</v>
      </c>
      <c r="P119" s="795"/>
      <c r="Q119" s="795">
        <v>29</v>
      </c>
      <c r="R119" s="795">
        <v>6</v>
      </c>
      <c r="S119" s="795">
        <v>0</v>
      </c>
      <c r="T119" s="795">
        <v>11</v>
      </c>
      <c r="U119" s="795">
        <v>0</v>
      </c>
      <c r="V119" s="795">
        <v>1</v>
      </c>
      <c r="W119" s="795">
        <v>9</v>
      </c>
      <c r="X119" s="795">
        <v>0</v>
      </c>
      <c r="Y119" s="795">
        <v>0</v>
      </c>
      <c r="Z119" s="795">
        <v>2</v>
      </c>
      <c r="AA119" s="795">
        <v>0</v>
      </c>
      <c r="AB119" s="959"/>
      <c r="AC119" s="839">
        <v>78.378378378378372</v>
      </c>
      <c r="AD119" s="839" t="s">
        <v>603</v>
      </c>
      <c r="AE119" s="839" t="s">
        <v>215</v>
      </c>
      <c r="AF119" s="839" t="s">
        <v>603</v>
      </c>
      <c r="AG119" s="839" t="s">
        <v>215</v>
      </c>
      <c r="AH119" s="839" t="s">
        <v>603</v>
      </c>
      <c r="AI119" s="839" t="s">
        <v>603</v>
      </c>
      <c r="AJ119" s="839" t="s">
        <v>215</v>
      </c>
      <c r="AK119" s="839" t="s">
        <v>215</v>
      </c>
      <c r="AL119" s="839" t="s">
        <v>603</v>
      </c>
      <c r="AM119" s="839" t="s">
        <v>215</v>
      </c>
      <c r="AN119" s="503"/>
      <c r="AP119" s="503"/>
      <c r="AQ119" s="503"/>
      <c r="AR119" s="503"/>
      <c r="AS119" s="503"/>
      <c r="AT119" s="503"/>
      <c r="AU119" s="503"/>
      <c r="AV119" s="503"/>
      <c r="AW119" s="503"/>
      <c r="AX119" s="503"/>
      <c r="AY119" s="503"/>
      <c r="AZ119" s="503"/>
      <c r="BA119" s="503"/>
      <c r="BB119" s="503"/>
      <c r="BC119" s="503"/>
      <c r="BD119" s="503"/>
      <c r="BE119" s="503"/>
      <c r="BF119" s="503"/>
      <c r="BG119" s="503"/>
      <c r="BH119" s="503"/>
      <c r="BI119" s="503"/>
      <c r="BJ119" s="503"/>
      <c r="BK119" s="503"/>
      <c r="BL119" s="503"/>
      <c r="BM119" s="503"/>
      <c r="BN119" s="503"/>
      <c r="BO119" s="503"/>
      <c r="BP119" s="503"/>
      <c r="BQ119" s="503"/>
      <c r="BR119" s="503"/>
      <c r="BS119" s="503"/>
      <c r="BT119" s="503"/>
      <c r="BU119" s="503"/>
      <c r="BV119" s="503"/>
      <c r="BW119" s="503"/>
      <c r="BX119" s="503"/>
      <c r="BY119" s="503"/>
      <c r="BZ119" s="503"/>
      <c r="CA119" s="503"/>
      <c r="CB119" s="503"/>
      <c r="CC119" s="503"/>
      <c r="CD119" s="503"/>
      <c r="CE119" s="503"/>
      <c r="CF119" s="503"/>
      <c r="CG119" s="503"/>
      <c r="CH119" s="503"/>
      <c r="CI119" s="503"/>
      <c r="CJ119" s="503"/>
      <c r="CK119" s="503"/>
      <c r="CL119" s="503"/>
      <c r="CM119" s="503"/>
      <c r="CN119" s="503"/>
      <c r="CO119" s="503"/>
      <c r="CP119" s="503"/>
      <c r="CQ119" s="503"/>
      <c r="CR119" s="503"/>
      <c r="CS119" s="503"/>
      <c r="CT119" s="503"/>
      <c r="CU119" s="503"/>
      <c r="CV119" s="503"/>
      <c r="CW119" s="503"/>
      <c r="CX119" s="503"/>
      <c r="CY119" s="503"/>
      <c r="CZ119" s="503"/>
      <c r="DA119" s="503"/>
      <c r="DB119" s="503"/>
      <c r="DC119" s="503"/>
      <c r="DD119" s="503"/>
      <c r="DE119" s="503"/>
      <c r="DF119" s="503"/>
      <c r="DG119" s="503"/>
      <c r="DH119" s="503"/>
      <c r="DI119" s="503"/>
      <c r="DJ119" s="503"/>
      <c r="DK119" s="503"/>
      <c r="DL119" s="503"/>
      <c r="DM119" s="503"/>
      <c r="DN119" s="503"/>
      <c r="DO119" s="503"/>
      <c r="DP119" s="503"/>
      <c r="DQ119" s="503"/>
      <c r="DR119" s="503"/>
      <c r="DS119" s="503"/>
      <c r="DT119" s="503"/>
      <c r="DU119" s="503"/>
      <c r="DV119" s="503"/>
      <c r="DW119" s="503"/>
      <c r="DX119" s="503"/>
      <c r="DY119" s="503"/>
      <c r="DZ119" s="503"/>
      <c r="EA119" s="503"/>
      <c r="EB119" s="503"/>
      <c r="EC119" s="503"/>
      <c r="ED119" s="503"/>
      <c r="EE119" s="503"/>
      <c r="EF119" s="503"/>
      <c r="EG119" s="503"/>
      <c r="EH119" s="503"/>
      <c r="EI119" s="503"/>
      <c r="EJ119" s="503"/>
      <c r="EK119" s="503"/>
      <c r="EL119" s="503"/>
      <c r="EM119" s="503"/>
      <c r="EN119" s="503"/>
      <c r="EO119" s="503"/>
      <c r="EP119" s="503"/>
      <c r="EQ119" s="503"/>
      <c r="ER119" s="503"/>
      <c r="ES119" s="503"/>
      <c r="ET119" s="503"/>
      <c r="EU119" s="503"/>
      <c r="EV119" s="503"/>
      <c r="EW119" s="503"/>
      <c r="EX119" s="503"/>
      <c r="EY119" s="503"/>
      <c r="EZ119" s="503"/>
      <c r="FA119" s="503"/>
      <c r="FB119" s="503"/>
      <c r="FC119" s="503"/>
      <c r="FD119" s="503"/>
      <c r="FE119" s="503"/>
      <c r="FF119" s="503"/>
      <c r="FG119" s="503"/>
      <c r="FH119" s="503"/>
      <c r="FI119" s="503"/>
      <c r="FJ119" s="503"/>
      <c r="FK119" s="503"/>
      <c r="FL119" s="503"/>
      <c r="FM119" s="503"/>
      <c r="FN119" s="503"/>
      <c r="FO119" s="503"/>
      <c r="FP119" s="503"/>
      <c r="FQ119" s="503"/>
      <c r="FR119" s="503"/>
      <c r="FS119" s="503"/>
      <c r="FT119" s="503"/>
      <c r="FU119" s="503"/>
      <c r="FV119" s="503"/>
      <c r="FW119" s="503"/>
      <c r="FX119" s="503"/>
      <c r="FY119" s="503"/>
      <c r="FZ119" s="503"/>
      <c r="GA119" s="503"/>
      <c r="GB119" s="503"/>
      <c r="GC119" s="503"/>
      <c r="GD119" s="503"/>
      <c r="GE119" s="503"/>
      <c r="GF119" s="503"/>
      <c r="GG119" s="503"/>
      <c r="GH119" s="503"/>
      <c r="GI119" s="503"/>
      <c r="GJ119" s="503"/>
      <c r="GK119" s="503"/>
      <c r="GL119" s="503"/>
      <c r="GM119" s="503"/>
      <c r="GN119" s="503"/>
      <c r="GO119" s="503"/>
      <c r="GP119" s="503"/>
      <c r="GQ119" s="503"/>
      <c r="GR119" s="503"/>
      <c r="GS119" s="503"/>
      <c r="GT119" s="503"/>
      <c r="GU119" s="503"/>
      <c r="GV119" s="503"/>
      <c r="GW119" s="503"/>
      <c r="GX119" s="503"/>
      <c r="GY119" s="503"/>
      <c r="GZ119" s="503"/>
      <c r="HA119" s="503"/>
      <c r="HB119" s="503"/>
      <c r="HC119" s="503"/>
      <c r="HD119" s="503"/>
      <c r="HE119" s="503"/>
      <c r="HF119" s="503"/>
      <c r="HG119" s="503"/>
      <c r="HH119" s="503"/>
      <c r="HI119" s="503"/>
      <c r="HJ119" s="503"/>
      <c r="HK119" s="503"/>
      <c r="HL119" s="503"/>
      <c r="HM119" s="503"/>
      <c r="HN119" s="503"/>
      <c r="HO119" s="503"/>
      <c r="HP119" s="503"/>
      <c r="HQ119" s="503"/>
      <c r="HR119" s="503"/>
      <c r="HS119" s="503"/>
      <c r="HT119" s="503"/>
      <c r="HU119" s="503"/>
      <c r="HV119" s="503"/>
      <c r="HW119" s="503"/>
      <c r="HX119" s="503"/>
      <c r="HY119" s="503"/>
      <c r="HZ119" s="503"/>
      <c r="IA119" s="503"/>
      <c r="IB119" s="503"/>
      <c r="IC119" s="503"/>
      <c r="ID119" s="503"/>
      <c r="IE119" s="503"/>
      <c r="IF119" s="503"/>
      <c r="IG119" s="503"/>
      <c r="IH119" s="503"/>
      <c r="II119" s="503"/>
      <c r="IJ119" s="503"/>
      <c r="IK119" s="503"/>
      <c r="IL119" s="503"/>
      <c r="IM119" s="503"/>
      <c r="IN119" s="503"/>
      <c r="IO119" s="503"/>
      <c r="IP119" s="503"/>
      <c r="IQ119" s="503"/>
      <c r="IR119" s="503"/>
      <c r="IS119" s="503"/>
      <c r="IT119" s="503"/>
      <c r="IU119" s="503"/>
      <c r="IV119" s="503"/>
    </row>
    <row r="120" spans="1:256" ht="15.75" customHeight="1">
      <c r="A120" s="1095" t="s">
        <v>326</v>
      </c>
      <c r="B120" s="1095"/>
      <c r="C120" s="443" t="s">
        <v>484</v>
      </c>
      <c r="D120" s="443" t="s">
        <v>469</v>
      </c>
      <c r="E120" s="795">
        <v>462</v>
      </c>
      <c r="F120" s="795">
        <v>61</v>
      </c>
      <c r="G120" s="795">
        <v>24</v>
      </c>
      <c r="H120" s="795">
        <v>75</v>
      </c>
      <c r="I120" s="795">
        <v>7</v>
      </c>
      <c r="J120" s="795">
        <v>20</v>
      </c>
      <c r="K120" s="795">
        <v>144</v>
      </c>
      <c r="L120" s="795">
        <v>0</v>
      </c>
      <c r="M120" s="795">
        <v>64</v>
      </c>
      <c r="N120" s="795">
        <v>48</v>
      </c>
      <c r="O120" s="795">
        <v>19</v>
      </c>
      <c r="P120" s="795"/>
      <c r="Q120" s="795">
        <v>200</v>
      </c>
      <c r="R120" s="795">
        <v>28</v>
      </c>
      <c r="S120" s="795">
        <v>10</v>
      </c>
      <c r="T120" s="795">
        <v>40</v>
      </c>
      <c r="U120" s="795">
        <v>3</v>
      </c>
      <c r="V120" s="795">
        <v>4</v>
      </c>
      <c r="W120" s="795">
        <v>59</v>
      </c>
      <c r="X120" s="795">
        <v>0</v>
      </c>
      <c r="Y120" s="795">
        <v>35</v>
      </c>
      <c r="Z120" s="795">
        <v>21</v>
      </c>
      <c r="AA120" s="795">
        <v>0</v>
      </c>
      <c r="AB120" s="855"/>
      <c r="AC120" s="839">
        <v>43.290043290043286</v>
      </c>
      <c r="AD120" s="839">
        <v>45.901639344262293</v>
      </c>
      <c r="AE120" s="839">
        <v>41.666666666666671</v>
      </c>
      <c r="AF120" s="839">
        <v>53.333333333333336</v>
      </c>
      <c r="AG120" s="839" t="s">
        <v>603</v>
      </c>
      <c r="AH120" s="839">
        <v>20</v>
      </c>
      <c r="AI120" s="839">
        <v>40.972222222222221</v>
      </c>
      <c r="AJ120" s="839" t="s">
        <v>215</v>
      </c>
      <c r="AK120" s="839">
        <v>54.6875</v>
      </c>
      <c r="AL120" s="839">
        <v>43.75</v>
      </c>
      <c r="AM120" s="839" t="s">
        <v>603</v>
      </c>
      <c r="AN120" s="502"/>
      <c r="AP120" s="502"/>
      <c r="AQ120" s="502"/>
      <c r="AR120" s="502"/>
      <c r="AS120" s="502"/>
      <c r="AT120" s="502"/>
      <c r="AU120" s="502"/>
      <c r="AV120" s="502"/>
      <c r="AW120" s="502"/>
      <c r="AX120" s="502"/>
      <c r="AY120" s="502"/>
      <c r="AZ120" s="502"/>
      <c r="BA120" s="502"/>
      <c r="BB120" s="502"/>
      <c r="BC120" s="502"/>
      <c r="BD120" s="502"/>
      <c r="BE120" s="502"/>
      <c r="BF120" s="502"/>
      <c r="BG120" s="502"/>
      <c r="BH120" s="502"/>
      <c r="BI120" s="502"/>
      <c r="BJ120" s="502"/>
      <c r="BK120" s="502"/>
      <c r="BL120" s="502"/>
      <c r="BM120" s="502"/>
      <c r="BN120" s="502"/>
      <c r="BO120" s="502"/>
      <c r="BP120" s="502"/>
      <c r="BQ120" s="502"/>
      <c r="BR120" s="502"/>
      <c r="BS120" s="502"/>
      <c r="BT120" s="502"/>
      <c r="BU120" s="502"/>
      <c r="BV120" s="502"/>
      <c r="BW120" s="502"/>
      <c r="BX120" s="502"/>
      <c r="BY120" s="502"/>
      <c r="BZ120" s="502"/>
      <c r="CA120" s="502"/>
      <c r="CB120" s="502"/>
      <c r="CC120" s="502"/>
      <c r="CD120" s="502"/>
      <c r="CE120" s="502"/>
      <c r="CF120" s="502"/>
      <c r="CG120" s="502"/>
      <c r="CH120" s="502"/>
      <c r="CI120" s="502"/>
      <c r="CJ120" s="502"/>
      <c r="CK120" s="502"/>
      <c r="CL120" s="502"/>
      <c r="CM120" s="502"/>
      <c r="CN120" s="502"/>
      <c r="CO120" s="502"/>
      <c r="CP120" s="502"/>
      <c r="CQ120" s="502"/>
      <c r="CR120" s="502"/>
      <c r="CS120" s="502"/>
      <c r="CT120" s="502"/>
      <c r="CU120" s="502"/>
      <c r="CV120" s="502"/>
      <c r="CW120" s="502"/>
      <c r="CX120" s="502"/>
      <c r="CY120" s="502"/>
      <c r="CZ120" s="502"/>
      <c r="DA120" s="502"/>
      <c r="DB120" s="502"/>
      <c r="DC120" s="502"/>
      <c r="DD120" s="502"/>
      <c r="DE120" s="502"/>
      <c r="DF120" s="502"/>
      <c r="DG120" s="502"/>
      <c r="DH120" s="502"/>
      <c r="DI120" s="502"/>
      <c r="DJ120" s="502"/>
      <c r="DK120" s="502"/>
      <c r="DL120" s="502"/>
      <c r="DM120" s="502"/>
      <c r="DN120" s="502"/>
      <c r="DO120" s="502"/>
      <c r="DP120" s="502"/>
      <c r="DQ120" s="502"/>
      <c r="DR120" s="502"/>
      <c r="DS120" s="502"/>
      <c r="DT120" s="502"/>
      <c r="DU120" s="502"/>
      <c r="DV120" s="502"/>
      <c r="DW120" s="502"/>
      <c r="DX120" s="502"/>
      <c r="DY120" s="502"/>
      <c r="DZ120" s="502"/>
      <c r="EA120" s="502"/>
      <c r="EB120" s="502"/>
      <c r="EC120" s="502"/>
      <c r="ED120" s="502"/>
      <c r="EE120" s="502"/>
      <c r="EF120" s="502"/>
      <c r="EG120" s="502"/>
      <c r="EH120" s="502"/>
      <c r="EI120" s="502"/>
      <c r="EJ120" s="502"/>
      <c r="EK120" s="502"/>
      <c r="EL120" s="502"/>
      <c r="EM120" s="502"/>
      <c r="EN120" s="502"/>
      <c r="EO120" s="502"/>
      <c r="EP120" s="502"/>
      <c r="EQ120" s="502"/>
      <c r="ER120" s="502"/>
      <c r="ES120" s="502"/>
      <c r="ET120" s="502"/>
      <c r="EU120" s="502"/>
      <c r="EV120" s="502"/>
      <c r="EW120" s="502"/>
      <c r="EX120" s="502"/>
      <c r="EY120" s="502"/>
      <c r="EZ120" s="502"/>
      <c r="FA120" s="502"/>
      <c r="FB120" s="502"/>
      <c r="FC120" s="502"/>
      <c r="FD120" s="502"/>
      <c r="FE120" s="502"/>
      <c r="FF120" s="502"/>
      <c r="FG120" s="502"/>
      <c r="FH120" s="502"/>
      <c r="FI120" s="502"/>
      <c r="FJ120" s="502"/>
      <c r="FK120" s="502"/>
      <c r="FL120" s="502"/>
      <c r="FM120" s="502"/>
      <c r="FN120" s="502"/>
      <c r="FO120" s="502"/>
      <c r="FP120" s="502"/>
      <c r="FQ120" s="502"/>
      <c r="FR120" s="502"/>
      <c r="FS120" s="502"/>
      <c r="FT120" s="502"/>
      <c r="FU120" s="502"/>
      <c r="FV120" s="502"/>
      <c r="FW120" s="502"/>
      <c r="FX120" s="502"/>
      <c r="FY120" s="502"/>
      <c r="FZ120" s="502"/>
      <c r="GA120" s="502"/>
      <c r="GB120" s="502"/>
      <c r="GC120" s="502"/>
      <c r="GD120" s="502"/>
      <c r="GE120" s="502"/>
      <c r="GF120" s="502"/>
      <c r="GG120" s="502"/>
      <c r="GH120" s="502"/>
      <c r="GI120" s="502"/>
      <c r="GJ120" s="502"/>
      <c r="GK120" s="502"/>
      <c r="GL120" s="502"/>
      <c r="GM120" s="502"/>
      <c r="GN120" s="502"/>
      <c r="GO120" s="502"/>
      <c r="GP120" s="502"/>
      <c r="GQ120" s="502"/>
      <c r="GR120" s="502"/>
      <c r="GS120" s="502"/>
      <c r="GT120" s="502"/>
      <c r="GU120" s="502"/>
      <c r="GV120" s="502"/>
      <c r="GW120" s="502"/>
      <c r="GX120" s="502"/>
      <c r="GY120" s="502"/>
      <c r="GZ120" s="502"/>
      <c r="HA120" s="502"/>
      <c r="HB120" s="502"/>
      <c r="HC120" s="502"/>
      <c r="HD120" s="502"/>
      <c r="HE120" s="502"/>
      <c r="HF120" s="502"/>
      <c r="HG120" s="502"/>
      <c r="HH120" s="502"/>
      <c r="HI120" s="502"/>
      <c r="HJ120" s="502"/>
      <c r="HK120" s="502"/>
      <c r="HL120" s="502"/>
      <c r="HM120" s="502"/>
      <c r="HN120" s="502"/>
      <c r="HO120" s="502"/>
      <c r="HP120" s="502"/>
      <c r="HQ120" s="502"/>
      <c r="HR120" s="502"/>
      <c r="HS120" s="502"/>
      <c r="HT120" s="502"/>
      <c r="HU120" s="502"/>
      <c r="HV120" s="502"/>
      <c r="HW120" s="502"/>
      <c r="HX120" s="502"/>
      <c r="HY120" s="502"/>
      <c r="HZ120" s="502"/>
      <c r="IA120" s="502"/>
      <c r="IB120" s="502"/>
      <c r="IC120" s="502"/>
      <c r="ID120" s="502"/>
      <c r="IE120" s="502"/>
      <c r="IF120" s="502"/>
      <c r="IG120" s="502"/>
      <c r="IH120" s="502"/>
      <c r="II120" s="502"/>
      <c r="IJ120" s="502"/>
      <c r="IK120" s="502"/>
      <c r="IL120" s="502"/>
      <c r="IM120" s="502"/>
      <c r="IN120" s="502"/>
      <c r="IO120" s="502"/>
      <c r="IP120" s="502"/>
      <c r="IQ120" s="502"/>
      <c r="IR120" s="502"/>
      <c r="IS120" s="502"/>
      <c r="IT120" s="502"/>
      <c r="IU120" s="502"/>
      <c r="IV120" s="502"/>
    </row>
    <row r="121" spans="1:256" ht="15.75" customHeight="1">
      <c r="A121" s="1095" t="s">
        <v>327</v>
      </c>
      <c r="B121" s="1095"/>
      <c r="C121" s="443" t="s">
        <v>485</v>
      </c>
      <c r="D121" s="443" t="s">
        <v>469</v>
      </c>
      <c r="E121" s="795">
        <v>1611</v>
      </c>
      <c r="F121" s="795">
        <v>311</v>
      </c>
      <c r="G121" s="795">
        <v>52</v>
      </c>
      <c r="H121" s="795">
        <v>516</v>
      </c>
      <c r="I121" s="795">
        <v>66</v>
      </c>
      <c r="J121" s="795">
        <v>92</v>
      </c>
      <c r="K121" s="795">
        <v>144</v>
      </c>
      <c r="L121" s="795">
        <v>1</v>
      </c>
      <c r="M121" s="795">
        <v>160</v>
      </c>
      <c r="N121" s="795">
        <v>173</v>
      </c>
      <c r="O121" s="795">
        <v>96</v>
      </c>
      <c r="P121" s="795"/>
      <c r="Q121" s="795">
        <v>758</v>
      </c>
      <c r="R121" s="795">
        <v>167</v>
      </c>
      <c r="S121" s="795">
        <v>22</v>
      </c>
      <c r="T121" s="795">
        <v>256</v>
      </c>
      <c r="U121" s="795">
        <v>28</v>
      </c>
      <c r="V121" s="795">
        <v>49</v>
      </c>
      <c r="W121" s="795">
        <v>57</v>
      </c>
      <c r="X121" s="795">
        <v>1</v>
      </c>
      <c r="Y121" s="795">
        <v>68</v>
      </c>
      <c r="Z121" s="795">
        <v>76</v>
      </c>
      <c r="AA121" s="795">
        <v>34</v>
      </c>
      <c r="AB121" s="855"/>
      <c r="AC121" s="839">
        <v>47.051520794537552</v>
      </c>
      <c r="AD121" s="839">
        <v>53.697749196141473</v>
      </c>
      <c r="AE121" s="839">
        <v>42.307692307692307</v>
      </c>
      <c r="AF121" s="839">
        <v>49.612403100775197</v>
      </c>
      <c r="AG121" s="839">
        <v>42.424242424242422</v>
      </c>
      <c r="AH121" s="839">
        <v>53.260869565217398</v>
      </c>
      <c r="AI121" s="839">
        <v>39.583333333333329</v>
      </c>
      <c r="AJ121" s="839" t="s">
        <v>603</v>
      </c>
      <c r="AK121" s="839">
        <v>42.5</v>
      </c>
      <c r="AL121" s="839">
        <v>43.930635838150287</v>
      </c>
      <c r="AM121" s="839">
        <v>35.416666666666671</v>
      </c>
      <c r="AN121" s="502"/>
      <c r="AP121" s="502"/>
      <c r="AQ121" s="502"/>
      <c r="AR121" s="502"/>
      <c r="AS121" s="502"/>
      <c r="AT121" s="502"/>
      <c r="AU121" s="502"/>
      <c r="AV121" s="502"/>
      <c r="AW121" s="502"/>
      <c r="AX121" s="502"/>
      <c r="AY121" s="502"/>
      <c r="AZ121" s="502"/>
      <c r="BA121" s="502"/>
      <c r="BB121" s="502"/>
      <c r="BC121" s="502"/>
      <c r="BD121" s="502"/>
      <c r="BE121" s="502"/>
      <c r="BF121" s="502"/>
      <c r="BG121" s="502"/>
      <c r="BH121" s="502"/>
      <c r="BI121" s="502"/>
      <c r="BJ121" s="502"/>
      <c r="BK121" s="502"/>
      <c r="BL121" s="502"/>
      <c r="BM121" s="502"/>
      <c r="BN121" s="502"/>
      <c r="BO121" s="502"/>
      <c r="BP121" s="502"/>
      <c r="BQ121" s="502"/>
      <c r="BR121" s="502"/>
      <c r="BS121" s="502"/>
      <c r="BT121" s="502"/>
      <c r="BU121" s="502"/>
      <c r="BV121" s="502"/>
      <c r="BW121" s="502"/>
      <c r="BX121" s="502"/>
      <c r="BY121" s="502"/>
      <c r="BZ121" s="502"/>
      <c r="CA121" s="502"/>
      <c r="CB121" s="502"/>
      <c r="CC121" s="502"/>
      <c r="CD121" s="502"/>
      <c r="CE121" s="502"/>
      <c r="CF121" s="502"/>
      <c r="CG121" s="502"/>
      <c r="CH121" s="502"/>
      <c r="CI121" s="502"/>
      <c r="CJ121" s="502"/>
      <c r="CK121" s="502"/>
      <c r="CL121" s="502"/>
      <c r="CM121" s="502"/>
      <c r="CN121" s="502"/>
      <c r="CO121" s="502"/>
      <c r="CP121" s="502"/>
      <c r="CQ121" s="502"/>
      <c r="CR121" s="502"/>
      <c r="CS121" s="502"/>
      <c r="CT121" s="502"/>
      <c r="CU121" s="502"/>
      <c r="CV121" s="502"/>
      <c r="CW121" s="502"/>
      <c r="CX121" s="502"/>
      <c r="CY121" s="502"/>
      <c r="CZ121" s="502"/>
      <c r="DA121" s="502"/>
      <c r="DB121" s="502"/>
      <c r="DC121" s="502"/>
      <c r="DD121" s="502"/>
      <c r="DE121" s="502"/>
      <c r="DF121" s="502"/>
      <c r="DG121" s="502"/>
      <c r="DH121" s="502"/>
      <c r="DI121" s="502"/>
      <c r="DJ121" s="502"/>
      <c r="DK121" s="502"/>
      <c r="DL121" s="502"/>
      <c r="DM121" s="502"/>
      <c r="DN121" s="502"/>
      <c r="DO121" s="502"/>
      <c r="DP121" s="502"/>
      <c r="DQ121" s="502"/>
      <c r="DR121" s="502"/>
      <c r="DS121" s="502"/>
      <c r="DT121" s="502"/>
      <c r="DU121" s="502"/>
      <c r="DV121" s="502"/>
      <c r="DW121" s="502"/>
      <c r="DX121" s="502"/>
      <c r="DY121" s="502"/>
      <c r="DZ121" s="502"/>
      <c r="EA121" s="502"/>
      <c r="EB121" s="502"/>
      <c r="EC121" s="502"/>
      <c r="ED121" s="502"/>
      <c r="EE121" s="502"/>
      <c r="EF121" s="502"/>
      <c r="EG121" s="502"/>
      <c r="EH121" s="502"/>
      <c r="EI121" s="502"/>
      <c r="EJ121" s="502"/>
      <c r="EK121" s="502"/>
      <c r="EL121" s="502"/>
      <c r="EM121" s="502"/>
      <c r="EN121" s="502"/>
      <c r="EO121" s="502"/>
      <c r="EP121" s="502"/>
      <c r="EQ121" s="502"/>
      <c r="ER121" s="502"/>
      <c r="ES121" s="502"/>
      <c r="ET121" s="502"/>
      <c r="EU121" s="502"/>
      <c r="EV121" s="502"/>
      <c r="EW121" s="502"/>
      <c r="EX121" s="502"/>
      <c r="EY121" s="502"/>
      <c r="EZ121" s="502"/>
      <c r="FA121" s="502"/>
      <c r="FB121" s="502"/>
      <c r="FC121" s="502"/>
      <c r="FD121" s="502"/>
      <c r="FE121" s="502"/>
      <c r="FF121" s="502"/>
      <c r="FG121" s="502"/>
      <c r="FH121" s="502"/>
      <c r="FI121" s="502"/>
      <c r="FJ121" s="502"/>
      <c r="FK121" s="502"/>
      <c r="FL121" s="502"/>
      <c r="FM121" s="502"/>
      <c r="FN121" s="502"/>
      <c r="FO121" s="502"/>
      <c r="FP121" s="502"/>
      <c r="FQ121" s="502"/>
      <c r="FR121" s="502"/>
      <c r="FS121" s="502"/>
      <c r="FT121" s="502"/>
      <c r="FU121" s="502"/>
      <c r="FV121" s="502"/>
      <c r="FW121" s="502"/>
      <c r="FX121" s="502"/>
      <c r="FY121" s="502"/>
      <c r="FZ121" s="502"/>
      <c r="GA121" s="502"/>
      <c r="GB121" s="502"/>
      <c r="GC121" s="502"/>
      <c r="GD121" s="502"/>
      <c r="GE121" s="502"/>
      <c r="GF121" s="502"/>
      <c r="GG121" s="502"/>
      <c r="GH121" s="502"/>
      <c r="GI121" s="502"/>
      <c r="GJ121" s="502"/>
      <c r="GK121" s="502"/>
      <c r="GL121" s="502"/>
      <c r="GM121" s="502"/>
      <c r="GN121" s="502"/>
      <c r="GO121" s="502"/>
      <c r="GP121" s="502"/>
      <c r="GQ121" s="502"/>
      <c r="GR121" s="502"/>
      <c r="GS121" s="502"/>
      <c r="GT121" s="502"/>
      <c r="GU121" s="502"/>
      <c r="GV121" s="502"/>
      <c r="GW121" s="502"/>
      <c r="GX121" s="502"/>
      <c r="GY121" s="502"/>
      <c r="GZ121" s="502"/>
      <c r="HA121" s="502"/>
      <c r="HB121" s="502"/>
      <c r="HC121" s="502"/>
      <c r="HD121" s="502"/>
      <c r="HE121" s="502"/>
      <c r="HF121" s="502"/>
      <c r="HG121" s="502"/>
      <c r="HH121" s="502"/>
      <c r="HI121" s="502"/>
      <c r="HJ121" s="502"/>
      <c r="HK121" s="502"/>
      <c r="HL121" s="502"/>
      <c r="HM121" s="502"/>
      <c r="HN121" s="502"/>
      <c r="HO121" s="502"/>
      <c r="HP121" s="502"/>
      <c r="HQ121" s="502"/>
      <c r="HR121" s="502"/>
      <c r="HS121" s="502"/>
      <c r="HT121" s="502"/>
      <c r="HU121" s="502"/>
      <c r="HV121" s="502"/>
      <c r="HW121" s="502"/>
      <c r="HX121" s="502"/>
      <c r="HY121" s="502"/>
      <c r="HZ121" s="502"/>
      <c r="IA121" s="502"/>
      <c r="IB121" s="502"/>
      <c r="IC121" s="502"/>
      <c r="ID121" s="502"/>
      <c r="IE121" s="502"/>
      <c r="IF121" s="502"/>
      <c r="IG121" s="502"/>
      <c r="IH121" s="502"/>
      <c r="II121" s="502"/>
      <c r="IJ121" s="502"/>
      <c r="IK121" s="502"/>
      <c r="IL121" s="502"/>
      <c r="IM121" s="502"/>
      <c r="IN121" s="502"/>
      <c r="IO121" s="502"/>
      <c r="IP121" s="502"/>
      <c r="IQ121" s="502"/>
      <c r="IR121" s="502"/>
      <c r="IS121" s="502"/>
      <c r="IT121" s="502"/>
      <c r="IU121" s="502"/>
      <c r="IV121" s="502"/>
    </row>
    <row r="122" spans="1:256" ht="15.75" customHeight="1">
      <c r="A122" s="1095" t="s">
        <v>328</v>
      </c>
      <c r="B122" s="1095"/>
      <c r="C122" s="443" t="s">
        <v>486</v>
      </c>
      <c r="D122" s="443" t="s">
        <v>469</v>
      </c>
      <c r="E122" s="795">
        <v>1203</v>
      </c>
      <c r="F122" s="795">
        <v>126</v>
      </c>
      <c r="G122" s="795">
        <v>322</v>
      </c>
      <c r="H122" s="795">
        <v>104</v>
      </c>
      <c r="I122" s="795">
        <v>9</v>
      </c>
      <c r="J122" s="795">
        <v>29</v>
      </c>
      <c r="K122" s="795">
        <v>280</v>
      </c>
      <c r="L122" s="795">
        <v>0</v>
      </c>
      <c r="M122" s="795">
        <v>198</v>
      </c>
      <c r="N122" s="795">
        <v>132</v>
      </c>
      <c r="O122" s="795">
        <v>3</v>
      </c>
      <c r="P122" s="795"/>
      <c r="Q122" s="795">
        <v>702</v>
      </c>
      <c r="R122" s="795">
        <v>83</v>
      </c>
      <c r="S122" s="795">
        <v>191</v>
      </c>
      <c r="T122" s="795">
        <v>69</v>
      </c>
      <c r="U122" s="795">
        <v>4</v>
      </c>
      <c r="V122" s="795">
        <v>11</v>
      </c>
      <c r="W122" s="795">
        <v>154</v>
      </c>
      <c r="X122" s="795">
        <v>0</v>
      </c>
      <c r="Y122" s="795">
        <v>111</v>
      </c>
      <c r="Z122" s="795">
        <v>77</v>
      </c>
      <c r="AA122" s="795">
        <v>2</v>
      </c>
      <c r="AB122" s="855"/>
      <c r="AC122" s="839">
        <v>58.354114713216951</v>
      </c>
      <c r="AD122" s="839">
        <v>65.873015873015873</v>
      </c>
      <c r="AE122" s="839">
        <v>59.316770186335397</v>
      </c>
      <c r="AF122" s="839">
        <v>66.34615384615384</v>
      </c>
      <c r="AG122" s="839" t="s">
        <v>603</v>
      </c>
      <c r="AH122" s="839">
        <v>37.931034482758619</v>
      </c>
      <c r="AI122" s="839">
        <v>55.000000000000007</v>
      </c>
      <c r="AJ122" s="839" t="s">
        <v>215</v>
      </c>
      <c r="AK122" s="839">
        <v>56.060606060606055</v>
      </c>
      <c r="AL122" s="839">
        <v>58.333333333333336</v>
      </c>
      <c r="AM122" s="839" t="s">
        <v>603</v>
      </c>
      <c r="AN122" s="502"/>
      <c r="AP122" s="502"/>
      <c r="AQ122" s="502"/>
      <c r="AR122" s="502"/>
      <c r="AS122" s="502"/>
      <c r="AT122" s="502"/>
      <c r="AU122" s="502"/>
      <c r="AV122" s="502"/>
      <c r="AW122" s="502"/>
      <c r="AX122" s="502"/>
      <c r="AY122" s="502"/>
      <c r="AZ122" s="502"/>
      <c r="BA122" s="502"/>
      <c r="BB122" s="502"/>
      <c r="BC122" s="502"/>
      <c r="BD122" s="502"/>
      <c r="BE122" s="502"/>
      <c r="BF122" s="502"/>
      <c r="BG122" s="502"/>
      <c r="BH122" s="502"/>
      <c r="BI122" s="502"/>
      <c r="BJ122" s="502"/>
      <c r="BK122" s="502"/>
      <c r="BL122" s="502"/>
      <c r="BM122" s="502"/>
      <c r="BN122" s="502"/>
      <c r="BO122" s="502"/>
      <c r="BP122" s="502"/>
      <c r="BQ122" s="502"/>
      <c r="BR122" s="502"/>
      <c r="BS122" s="502"/>
      <c r="BT122" s="502"/>
      <c r="BU122" s="502"/>
      <c r="BV122" s="502"/>
      <c r="BW122" s="502"/>
      <c r="BX122" s="502"/>
      <c r="BY122" s="502"/>
      <c r="BZ122" s="502"/>
      <c r="CA122" s="502"/>
      <c r="CB122" s="502"/>
      <c r="CC122" s="502"/>
      <c r="CD122" s="502"/>
      <c r="CE122" s="502"/>
      <c r="CF122" s="502"/>
      <c r="CG122" s="502"/>
      <c r="CH122" s="502"/>
      <c r="CI122" s="502"/>
      <c r="CJ122" s="502"/>
      <c r="CK122" s="502"/>
      <c r="CL122" s="502"/>
      <c r="CM122" s="502"/>
      <c r="CN122" s="502"/>
      <c r="CO122" s="502"/>
      <c r="CP122" s="502"/>
      <c r="CQ122" s="502"/>
      <c r="CR122" s="502"/>
      <c r="CS122" s="502"/>
      <c r="CT122" s="502"/>
      <c r="CU122" s="502"/>
      <c r="CV122" s="502"/>
      <c r="CW122" s="502"/>
      <c r="CX122" s="502"/>
      <c r="CY122" s="502"/>
      <c r="CZ122" s="502"/>
      <c r="DA122" s="502"/>
      <c r="DB122" s="502"/>
      <c r="DC122" s="502"/>
      <c r="DD122" s="502"/>
      <c r="DE122" s="502"/>
      <c r="DF122" s="502"/>
      <c r="DG122" s="502"/>
      <c r="DH122" s="502"/>
      <c r="DI122" s="502"/>
      <c r="DJ122" s="502"/>
      <c r="DK122" s="502"/>
      <c r="DL122" s="502"/>
      <c r="DM122" s="502"/>
      <c r="DN122" s="502"/>
      <c r="DO122" s="502"/>
      <c r="DP122" s="502"/>
      <c r="DQ122" s="502"/>
      <c r="DR122" s="502"/>
      <c r="DS122" s="502"/>
      <c r="DT122" s="502"/>
      <c r="DU122" s="502"/>
      <c r="DV122" s="502"/>
      <c r="DW122" s="502"/>
      <c r="DX122" s="502"/>
      <c r="DY122" s="502"/>
      <c r="DZ122" s="502"/>
      <c r="EA122" s="502"/>
      <c r="EB122" s="502"/>
      <c r="EC122" s="502"/>
      <c r="ED122" s="502"/>
      <c r="EE122" s="502"/>
      <c r="EF122" s="502"/>
      <c r="EG122" s="502"/>
      <c r="EH122" s="502"/>
      <c r="EI122" s="502"/>
      <c r="EJ122" s="502"/>
      <c r="EK122" s="502"/>
      <c r="EL122" s="502"/>
      <c r="EM122" s="502"/>
      <c r="EN122" s="502"/>
      <c r="EO122" s="502"/>
      <c r="EP122" s="502"/>
      <c r="EQ122" s="502"/>
      <c r="ER122" s="502"/>
      <c r="ES122" s="502"/>
      <c r="ET122" s="502"/>
      <c r="EU122" s="502"/>
      <c r="EV122" s="502"/>
      <c r="EW122" s="502"/>
      <c r="EX122" s="502"/>
      <c r="EY122" s="502"/>
      <c r="EZ122" s="502"/>
      <c r="FA122" s="502"/>
      <c r="FB122" s="502"/>
      <c r="FC122" s="502"/>
      <c r="FD122" s="502"/>
      <c r="FE122" s="502"/>
      <c r="FF122" s="502"/>
      <c r="FG122" s="502"/>
      <c r="FH122" s="502"/>
      <c r="FI122" s="502"/>
      <c r="FJ122" s="502"/>
      <c r="FK122" s="502"/>
      <c r="FL122" s="502"/>
      <c r="FM122" s="502"/>
      <c r="FN122" s="502"/>
      <c r="FO122" s="502"/>
      <c r="FP122" s="502"/>
      <c r="FQ122" s="502"/>
      <c r="FR122" s="502"/>
      <c r="FS122" s="502"/>
      <c r="FT122" s="502"/>
      <c r="FU122" s="502"/>
      <c r="FV122" s="502"/>
      <c r="FW122" s="502"/>
      <c r="FX122" s="502"/>
      <c r="FY122" s="502"/>
      <c r="FZ122" s="502"/>
      <c r="GA122" s="502"/>
      <c r="GB122" s="502"/>
      <c r="GC122" s="502"/>
      <c r="GD122" s="502"/>
      <c r="GE122" s="502"/>
      <c r="GF122" s="502"/>
      <c r="GG122" s="502"/>
      <c r="GH122" s="502"/>
      <c r="GI122" s="502"/>
      <c r="GJ122" s="502"/>
      <c r="GK122" s="502"/>
      <c r="GL122" s="502"/>
      <c r="GM122" s="502"/>
      <c r="GN122" s="502"/>
      <c r="GO122" s="502"/>
      <c r="GP122" s="502"/>
      <c r="GQ122" s="502"/>
      <c r="GR122" s="502"/>
      <c r="GS122" s="502"/>
      <c r="GT122" s="502"/>
      <c r="GU122" s="502"/>
      <c r="GV122" s="502"/>
      <c r="GW122" s="502"/>
      <c r="GX122" s="502"/>
      <c r="GY122" s="502"/>
      <c r="GZ122" s="502"/>
      <c r="HA122" s="502"/>
      <c r="HB122" s="502"/>
      <c r="HC122" s="502"/>
      <c r="HD122" s="502"/>
      <c r="HE122" s="502"/>
      <c r="HF122" s="502"/>
      <c r="HG122" s="502"/>
      <c r="HH122" s="502"/>
      <c r="HI122" s="502"/>
      <c r="HJ122" s="502"/>
      <c r="HK122" s="502"/>
      <c r="HL122" s="502"/>
      <c r="HM122" s="502"/>
      <c r="HN122" s="502"/>
      <c r="HO122" s="502"/>
      <c r="HP122" s="502"/>
      <c r="HQ122" s="502"/>
      <c r="HR122" s="502"/>
      <c r="HS122" s="502"/>
      <c r="HT122" s="502"/>
      <c r="HU122" s="502"/>
      <c r="HV122" s="502"/>
      <c r="HW122" s="502"/>
      <c r="HX122" s="502"/>
      <c r="HY122" s="502"/>
      <c r="HZ122" s="502"/>
      <c r="IA122" s="502"/>
      <c r="IB122" s="502"/>
      <c r="IC122" s="502"/>
      <c r="ID122" s="502"/>
      <c r="IE122" s="502"/>
      <c r="IF122" s="502"/>
      <c r="IG122" s="502"/>
      <c r="IH122" s="502"/>
      <c r="II122" s="502"/>
      <c r="IJ122" s="502"/>
      <c r="IK122" s="502"/>
      <c r="IL122" s="502"/>
      <c r="IM122" s="502"/>
      <c r="IN122" s="502"/>
      <c r="IO122" s="502"/>
      <c r="IP122" s="502"/>
      <c r="IQ122" s="502"/>
      <c r="IR122" s="502"/>
      <c r="IS122" s="502"/>
      <c r="IT122" s="502"/>
      <c r="IU122" s="502"/>
      <c r="IV122" s="502"/>
    </row>
    <row r="123" spans="1:256" ht="15.75" customHeight="1">
      <c r="A123" s="1095" t="s">
        <v>329</v>
      </c>
      <c r="B123" s="1095"/>
      <c r="C123" s="443" t="s">
        <v>487</v>
      </c>
      <c r="D123" s="443" t="s">
        <v>469</v>
      </c>
      <c r="E123" s="795">
        <v>1389</v>
      </c>
      <c r="F123" s="795">
        <v>251</v>
      </c>
      <c r="G123" s="795">
        <v>184</v>
      </c>
      <c r="H123" s="795">
        <v>148</v>
      </c>
      <c r="I123" s="795">
        <v>39</v>
      </c>
      <c r="J123" s="795">
        <v>42</v>
      </c>
      <c r="K123" s="795">
        <v>258</v>
      </c>
      <c r="L123" s="795">
        <v>0</v>
      </c>
      <c r="M123" s="795">
        <v>175</v>
      </c>
      <c r="N123" s="795">
        <v>167</v>
      </c>
      <c r="O123" s="795">
        <v>125</v>
      </c>
      <c r="P123" s="795"/>
      <c r="Q123" s="795">
        <v>832</v>
      </c>
      <c r="R123" s="795">
        <v>152</v>
      </c>
      <c r="S123" s="795">
        <v>116</v>
      </c>
      <c r="T123" s="795">
        <v>94</v>
      </c>
      <c r="U123" s="795">
        <v>25</v>
      </c>
      <c r="V123" s="795">
        <v>24</v>
      </c>
      <c r="W123" s="795">
        <v>143</v>
      </c>
      <c r="X123" s="795">
        <v>0</v>
      </c>
      <c r="Y123" s="795">
        <v>112</v>
      </c>
      <c r="Z123" s="795">
        <v>100</v>
      </c>
      <c r="AA123" s="795">
        <v>66</v>
      </c>
      <c r="AB123" s="855"/>
      <c r="AC123" s="839">
        <v>59.899208063354934</v>
      </c>
      <c r="AD123" s="839">
        <v>60.557768924302792</v>
      </c>
      <c r="AE123" s="839">
        <v>63.04347826086957</v>
      </c>
      <c r="AF123" s="839">
        <v>63.513513513513509</v>
      </c>
      <c r="AG123" s="839">
        <v>64.102564102564102</v>
      </c>
      <c r="AH123" s="839">
        <v>57.142857142857139</v>
      </c>
      <c r="AI123" s="839">
        <v>55.426356589147282</v>
      </c>
      <c r="AJ123" s="839" t="s">
        <v>215</v>
      </c>
      <c r="AK123" s="839">
        <v>64</v>
      </c>
      <c r="AL123" s="839">
        <v>59.880239520958078</v>
      </c>
      <c r="AM123" s="839">
        <v>52.800000000000004</v>
      </c>
      <c r="AN123" s="502"/>
      <c r="AP123" s="502"/>
      <c r="AQ123" s="502"/>
      <c r="AR123" s="502"/>
      <c r="AS123" s="502"/>
      <c r="AT123" s="502"/>
      <c r="AU123" s="502"/>
      <c r="AV123" s="502"/>
      <c r="AW123" s="502"/>
      <c r="AX123" s="502"/>
      <c r="AY123" s="502"/>
      <c r="AZ123" s="502"/>
      <c r="BA123" s="502"/>
      <c r="BB123" s="502"/>
      <c r="BC123" s="502"/>
      <c r="BD123" s="502"/>
      <c r="BE123" s="502"/>
      <c r="BF123" s="502"/>
      <c r="BG123" s="502"/>
      <c r="BH123" s="502"/>
      <c r="BI123" s="502"/>
      <c r="BJ123" s="502"/>
      <c r="BK123" s="502"/>
      <c r="BL123" s="502"/>
      <c r="BM123" s="502"/>
      <c r="BN123" s="502"/>
      <c r="BO123" s="502"/>
      <c r="BP123" s="502"/>
      <c r="BQ123" s="502"/>
      <c r="BR123" s="502"/>
      <c r="BS123" s="502"/>
      <c r="BT123" s="502"/>
      <c r="BU123" s="502"/>
      <c r="BV123" s="502"/>
      <c r="BW123" s="502"/>
      <c r="BX123" s="502"/>
      <c r="BY123" s="502"/>
      <c r="BZ123" s="502"/>
      <c r="CA123" s="502"/>
      <c r="CB123" s="502"/>
      <c r="CC123" s="502"/>
      <c r="CD123" s="502"/>
      <c r="CE123" s="502"/>
      <c r="CF123" s="502"/>
      <c r="CG123" s="502"/>
      <c r="CH123" s="502"/>
      <c r="CI123" s="502"/>
      <c r="CJ123" s="502"/>
      <c r="CK123" s="502"/>
      <c r="CL123" s="502"/>
      <c r="CM123" s="502"/>
      <c r="CN123" s="502"/>
      <c r="CO123" s="502"/>
      <c r="CP123" s="502"/>
      <c r="CQ123" s="502"/>
      <c r="CR123" s="502"/>
      <c r="CS123" s="502"/>
      <c r="CT123" s="502"/>
      <c r="CU123" s="502"/>
      <c r="CV123" s="502"/>
      <c r="CW123" s="502"/>
      <c r="CX123" s="502"/>
      <c r="CY123" s="502"/>
      <c r="CZ123" s="502"/>
      <c r="DA123" s="502"/>
      <c r="DB123" s="502"/>
      <c r="DC123" s="502"/>
      <c r="DD123" s="502"/>
      <c r="DE123" s="502"/>
      <c r="DF123" s="502"/>
      <c r="DG123" s="502"/>
      <c r="DH123" s="502"/>
      <c r="DI123" s="502"/>
      <c r="DJ123" s="502"/>
      <c r="DK123" s="502"/>
      <c r="DL123" s="502"/>
      <c r="DM123" s="502"/>
      <c r="DN123" s="502"/>
      <c r="DO123" s="502"/>
      <c r="DP123" s="502"/>
      <c r="DQ123" s="502"/>
      <c r="DR123" s="502"/>
      <c r="DS123" s="502"/>
      <c r="DT123" s="502"/>
      <c r="DU123" s="502"/>
      <c r="DV123" s="502"/>
      <c r="DW123" s="502"/>
      <c r="DX123" s="502"/>
      <c r="DY123" s="502"/>
      <c r="DZ123" s="502"/>
      <c r="EA123" s="502"/>
      <c r="EB123" s="502"/>
      <c r="EC123" s="502"/>
      <c r="ED123" s="502"/>
      <c r="EE123" s="502"/>
      <c r="EF123" s="502"/>
      <c r="EG123" s="502"/>
      <c r="EH123" s="502"/>
      <c r="EI123" s="502"/>
      <c r="EJ123" s="502"/>
      <c r="EK123" s="502"/>
      <c r="EL123" s="502"/>
      <c r="EM123" s="502"/>
      <c r="EN123" s="502"/>
      <c r="EO123" s="502"/>
      <c r="EP123" s="502"/>
      <c r="EQ123" s="502"/>
      <c r="ER123" s="502"/>
      <c r="ES123" s="502"/>
      <c r="ET123" s="502"/>
      <c r="EU123" s="502"/>
      <c r="EV123" s="502"/>
      <c r="EW123" s="502"/>
      <c r="EX123" s="502"/>
      <c r="EY123" s="502"/>
      <c r="EZ123" s="502"/>
      <c r="FA123" s="502"/>
      <c r="FB123" s="502"/>
      <c r="FC123" s="502"/>
      <c r="FD123" s="502"/>
      <c r="FE123" s="502"/>
      <c r="FF123" s="502"/>
      <c r="FG123" s="502"/>
      <c r="FH123" s="502"/>
      <c r="FI123" s="502"/>
      <c r="FJ123" s="502"/>
      <c r="FK123" s="502"/>
      <c r="FL123" s="502"/>
      <c r="FM123" s="502"/>
      <c r="FN123" s="502"/>
      <c r="FO123" s="502"/>
      <c r="FP123" s="502"/>
      <c r="FQ123" s="502"/>
      <c r="FR123" s="502"/>
      <c r="FS123" s="502"/>
      <c r="FT123" s="502"/>
      <c r="FU123" s="502"/>
      <c r="FV123" s="502"/>
      <c r="FW123" s="502"/>
      <c r="FX123" s="502"/>
      <c r="FY123" s="502"/>
      <c r="FZ123" s="502"/>
      <c r="GA123" s="502"/>
      <c r="GB123" s="502"/>
      <c r="GC123" s="502"/>
      <c r="GD123" s="502"/>
      <c r="GE123" s="502"/>
      <c r="GF123" s="502"/>
      <c r="GG123" s="502"/>
      <c r="GH123" s="502"/>
      <c r="GI123" s="502"/>
      <c r="GJ123" s="502"/>
      <c r="GK123" s="502"/>
      <c r="GL123" s="502"/>
      <c r="GM123" s="502"/>
      <c r="GN123" s="502"/>
      <c r="GO123" s="502"/>
      <c r="GP123" s="502"/>
      <c r="GQ123" s="502"/>
      <c r="GR123" s="502"/>
      <c r="GS123" s="502"/>
      <c r="GT123" s="502"/>
      <c r="GU123" s="502"/>
      <c r="GV123" s="502"/>
      <c r="GW123" s="502"/>
      <c r="GX123" s="502"/>
      <c r="GY123" s="502"/>
      <c r="GZ123" s="502"/>
      <c r="HA123" s="502"/>
      <c r="HB123" s="502"/>
      <c r="HC123" s="502"/>
      <c r="HD123" s="502"/>
      <c r="HE123" s="502"/>
      <c r="HF123" s="502"/>
      <c r="HG123" s="502"/>
      <c r="HH123" s="502"/>
      <c r="HI123" s="502"/>
      <c r="HJ123" s="502"/>
      <c r="HK123" s="502"/>
      <c r="HL123" s="502"/>
      <c r="HM123" s="502"/>
      <c r="HN123" s="502"/>
      <c r="HO123" s="502"/>
      <c r="HP123" s="502"/>
      <c r="HQ123" s="502"/>
      <c r="HR123" s="502"/>
      <c r="HS123" s="502"/>
      <c r="HT123" s="502"/>
      <c r="HU123" s="502"/>
      <c r="HV123" s="502"/>
      <c r="HW123" s="502"/>
      <c r="HX123" s="502"/>
      <c r="HY123" s="502"/>
      <c r="HZ123" s="502"/>
      <c r="IA123" s="502"/>
      <c r="IB123" s="502"/>
      <c r="IC123" s="502"/>
      <c r="ID123" s="502"/>
      <c r="IE123" s="502"/>
      <c r="IF123" s="502"/>
      <c r="IG123" s="502"/>
      <c r="IH123" s="502"/>
      <c r="II123" s="502"/>
      <c r="IJ123" s="502"/>
      <c r="IK123" s="502"/>
      <c r="IL123" s="502"/>
      <c r="IM123" s="502"/>
      <c r="IN123" s="502"/>
      <c r="IO123" s="502"/>
      <c r="IP123" s="502"/>
      <c r="IQ123" s="502"/>
      <c r="IR123" s="502"/>
      <c r="IS123" s="502"/>
      <c r="IT123" s="502"/>
      <c r="IU123" s="502"/>
      <c r="IV123" s="502"/>
    </row>
    <row r="124" spans="1:256" ht="15.75" customHeight="1">
      <c r="A124" s="1095" t="s">
        <v>330</v>
      </c>
      <c r="B124" s="1095"/>
      <c r="C124" s="443" t="s">
        <v>488</v>
      </c>
      <c r="D124" s="443" t="s">
        <v>469</v>
      </c>
      <c r="E124" s="795">
        <v>612</v>
      </c>
      <c r="F124" s="795">
        <v>117</v>
      </c>
      <c r="G124" s="795">
        <v>86</v>
      </c>
      <c r="H124" s="795">
        <v>111</v>
      </c>
      <c r="I124" s="795">
        <v>5</v>
      </c>
      <c r="J124" s="795">
        <v>20</v>
      </c>
      <c r="K124" s="795">
        <v>68</v>
      </c>
      <c r="L124" s="795">
        <v>0</v>
      </c>
      <c r="M124" s="795">
        <v>49</v>
      </c>
      <c r="N124" s="795">
        <v>57</v>
      </c>
      <c r="O124" s="795">
        <v>99</v>
      </c>
      <c r="P124" s="795"/>
      <c r="Q124" s="795">
        <v>328</v>
      </c>
      <c r="R124" s="795">
        <v>68</v>
      </c>
      <c r="S124" s="795">
        <v>50</v>
      </c>
      <c r="T124" s="795">
        <v>64</v>
      </c>
      <c r="U124" s="795">
        <v>3</v>
      </c>
      <c r="V124" s="795">
        <v>9</v>
      </c>
      <c r="W124" s="795">
        <v>30</v>
      </c>
      <c r="X124" s="795">
        <v>0</v>
      </c>
      <c r="Y124" s="795">
        <v>21</v>
      </c>
      <c r="Z124" s="795">
        <v>25</v>
      </c>
      <c r="AA124" s="795">
        <v>58</v>
      </c>
      <c r="AB124" s="855"/>
      <c r="AC124" s="839">
        <v>53.594771241830067</v>
      </c>
      <c r="AD124" s="839">
        <v>58.119658119658126</v>
      </c>
      <c r="AE124" s="839">
        <v>58.139534883720934</v>
      </c>
      <c r="AF124" s="839">
        <v>57.657657657657658</v>
      </c>
      <c r="AG124" s="839" t="s">
        <v>603</v>
      </c>
      <c r="AH124" s="839">
        <v>45</v>
      </c>
      <c r="AI124" s="839">
        <v>44.117647058823529</v>
      </c>
      <c r="AJ124" s="839" t="s">
        <v>215</v>
      </c>
      <c r="AK124" s="839">
        <v>42.857142857142854</v>
      </c>
      <c r="AL124" s="839">
        <v>43.859649122807014</v>
      </c>
      <c r="AM124" s="839">
        <v>58.585858585858588</v>
      </c>
      <c r="AN124" s="502"/>
      <c r="AP124" s="502"/>
      <c r="AQ124" s="502"/>
      <c r="AR124" s="502"/>
      <c r="AS124" s="502"/>
      <c r="AT124" s="502"/>
      <c r="AU124" s="502"/>
      <c r="AV124" s="502"/>
      <c r="AW124" s="502"/>
      <c r="AX124" s="502"/>
      <c r="AY124" s="502"/>
      <c r="AZ124" s="502"/>
      <c r="BA124" s="502"/>
      <c r="BB124" s="502"/>
      <c r="BC124" s="502"/>
      <c r="BD124" s="502"/>
      <c r="BE124" s="502"/>
      <c r="BF124" s="502"/>
      <c r="BG124" s="502"/>
      <c r="BH124" s="502"/>
      <c r="BI124" s="502"/>
      <c r="BJ124" s="502"/>
      <c r="BK124" s="502"/>
      <c r="BL124" s="502"/>
      <c r="BM124" s="502"/>
      <c r="BN124" s="502"/>
      <c r="BO124" s="502"/>
      <c r="BP124" s="502"/>
      <c r="BQ124" s="502"/>
      <c r="BR124" s="502"/>
      <c r="BS124" s="502"/>
      <c r="BT124" s="502"/>
      <c r="BU124" s="502"/>
      <c r="BV124" s="502"/>
      <c r="BW124" s="502"/>
      <c r="BX124" s="502"/>
      <c r="BY124" s="502"/>
      <c r="BZ124" s="502"/>
      <c r="CA124" s="502"/>
      <c r="CB124" s="502"/>
      <c r="CC124" s="502"/>
      <c r="CD124" s="502"/>
      <c r="CE124" s="502"/>
      <c r="CF124" s="502"/>
      <c r="CG124" s="502"/>
      <c r="CH124" s="502"/>
      <c r="CI124" s="502"/>
      <c r="CJ124" s="502"/>
      <c r="CK124" s="502"/>
      <c r="CL124" s="502"/>
      <c r="CM124" s="502"/>
      <c r="CN124" s="502"/>
      <c r="CO124" s="502"/>
      <c r="CP124" s="502"/>
      <c r="CQ124" s="502"/>
      <c r="CR124" s="502"/>
      <c r="CS124" s="502"/>
      <c r="CT124" s="502"/>
      <c r="CU124" s="502"/>
      <c r="CV124" s="502"/>
      <c r="CW124" s="502"/>
      <c r="CX124" s="502"/>
      <c r="CY124" s="502"/>
      <c r="CZ124" s="502"/>
      <c r="DA124" s="502"/>
      <c r="DB124" s="502"/>
      <c r="DC124" s="502"/>
      <c r="DD124" s="502"/>
      <c r="DE124" s="502"/>
      <c r="DF124" s="502"/>
      <c r="DG124" s="502"/>
      <c r="DH124" s="502"/>
      <c r="DI124" s="502"/>
      <c r="DJ124" s="502"/>
      <c r="DK124" s="502"/>
      <c r="DL124" s="502"/>
      <c r="DM124" s="502"/>
      <c r="DN124" s="502"/>
      <c r="DO124" s="502"/>
      <c r="DP124" s="502"/>
      <c r="DQ124" s="502"/>
      <c r="DR124" s="502"/>
      <c r="DS124" s="502"/>
      <c r="DT124" s="502"/>
      <c r="DU124" s="502"/>
      <c r="DV124" s="502"/>
      <c r="DW124" s="502"/>
      <c r="DX124" s="502"/>
      <c r="DY124" s="502"/>
      <c r="DZ124" s="502"/>
      <c r="EA124" s="502"/>
      <c r="EB124" s="502"/>
      <c r="EC124" s="502"/>
      <c r="ED124" s="502"/>
      <c r="EE124" s="502"/>
      <c r="EF124" s="502"/>
      <c r="EG124" s="502"/>
      <c r="EH124" s="502"/>
      <c r="EI124" s="502"/>
      <c r="EJ124" s="502"/>
      <c r="EK124" s="502"/>
      <c r="EL124" s="502"/>
      <c r="EM124" s="502"/>
      <c r="EN124" s="502"/>
      <c r="EO124" s="502"/>
      <c r="EP124" s="502"/>
      <c r="EQ124" s="502"/>
      <c r="ER124" s="502"/>
      <c r="ES124" s="502"/>
      <c r="ET124" s="502"/>
      <c r="EU124" s="502"/>
      <c r="EV124" s="502"/>
      <c r="EW124" s="502"/>
      <c r="EX124" s="502"/>
      <c r="EY124" s="502"/>
      <c r="EZ124" s="502"/>
      <c r="FA124" s="502"/>
      <c r="FB124" s="502"/>
      <c r="FC124" s="502"/>
      <c r="FD124" s="502"/>
      <c r="FE124" s="502"/>
      <c r="FF124" s="502"/>
      <c r="FG124" s="502"/>
      <c r="FH124" s="502"/>
      <c r="FI124" s="502"/>
      <c r="FJ124" s="502"/>
      <c r="FK124" s="502"/>
      <c r="FL124" s="502"/>
      <c r="FM124" s="502"/>
      <c r="FN124" s="502"/>
      <c r="FO124" s="502"/>
      <c r="FP124" s="502"/>
      <c r="FQ124" s="502"/>
      <c r="FR124" s="502"/>
      <c r="FS124" s="502"/>
      <c r="FT124" s="502"/>
      <c r="FU124" s="502"/>
      <c r="FV124" s="502"/>
      <c r="FW124" s="502"/>
      <c r="FX124" s="502"/>
      <c r="FY124" s="502"/>
      <c r="FZ124" s="502"/>
      <c r="GA124" s="502"/>
      <c r="GB124" s="502"/>
      <c r="GC124" s="502"/>
      <c r="GD124" s="502"/>
      <c r="GE124" s="502"/>
      <c r="GF124" s="502"/>
      <c r="GG124" s="502"/>
      <c r="GH124" s="502"/>
      <c r="GI124" s="502"/>
      <c r="GJ124" s="502"/>
      <c r="GK124" s="502"/>
      <c r="GL124" s="502"/>
      <c r="GM124" s="502"/>
      <c r="GN124" s="502"/>
      <c r="GO124" s="502"/>
      <c r="GP124" s="502"/>
      <c r="GQ124" s="502"/>
      <c r="GR124" s="502"/>
      <c r="GS124" s="502"/>
      <c r="GT124" s="502"/>
      <c r="GU124" s="502"/>
      <c r="GV124" s="502"/>
      <c r="GW124" s="502"/>
      <c r="GX124" s="502"/>
      <c r="GY124" s="502"/>
      <c r="GZ124" s="502"/>
      <c r="HA124" s="502"/>
      <c r="HB124" s="502"/>
      <c r="HC124" s="502"/>
      <c r="HD124" s="502"/>
      <c r="HE124" s="502"/>
      <c r="HF124" s="502"/>
      <c r="HG124" s="502"/>
      <c r="HH124" s="502"/>
      <c r="HI124" s="502"/>
      <c r="HJ124" s="502"/>
      <c r="HK124" s="502"/>
      <c r="HL124" s="502"/>
      <c r="HM124" s="502"/>
      <c r="HN124" s="502"/>
      <c r="HO124" s="502"/>
      <c r="HP124" s="502"/>
      <c r="HQ124" s="502"/>
      <c r="HR124" s="502"/>
      <c r="HS124" s="502"/>
      <c r="HT124" s="502"/>
      <c r="HU124" s="502"/>
      <c r="HV124" s="502"/>
      <c r="HW124" s="502"/>
      <c r="HX124" s="502"/>
      <c r="HY124" s="502"/>
      <c r="HZ124" s="502"/>
      <c r="IA124" s="502"/>
      <c r="IB124" s="502"/>
      <c r="IC124" s="502"/>
      <c r="ID124" s="502"/>
      <c r="IE124" s="502"/>
      <c r="IF124" s="502"/>
      <c r="IG124" s="502"/>
      <c r="IH124" s="502"/>
      <c r="II124" s="502"/>
      <c r="IJ124" s="502"/>
      <c r="IK124" s="502"/>
      <c r="IL124" s="502"/>
      <c r="IM124" s="502"/>
      <c r="IN124" s="502"/>
      <c r="IO124" s="502"/>
      <c r="IP124" s="502"/>
      <c r="IQ124" s="502"/>
      <c r="IR124" s="502"/>
      <c r="IS124" s="502"/>
      <c r="IT124" s="502"/>
      <c r="IU124" s="502"/>
      <c r="IV124" s="502"/>
    </row>
    <row r="125" spans="1:256" ht="15.75" customHeight="1">
      <c r="A125" s="1095" t="s">
        <v>331</v>
      </c>
      <c r="B125" s="1095"/>
      <c r="C125" s="443" t="s">
        <v>489</v>
      </c>
      <c r="D125" s="443" t="s">
        <v>469</v>
      </c>
      <c r="E125" s="795">
        <v>958</v>
      </c>
      <c r="F125" s="795">
        <v>111</v>
      </c>
      <c r="G125" s="795">
        <v>129</v>
      </c>
      <c r="H125" s="795">
        <v>142</v>
      </c>
      <c r="I125" s="795">
        <v>18</v>
      </c>
      <c r="J125" s="795">
        <v>53</v>
      </c>
      <c r="K125" s="795">
        <v>104</v>
      </c>
      <c r="L125" s="795">
        <v>3</v>
      </c>
      <c r="M125" s="795">
        <v>99</v>
      </c>
      <c r="N125" s="795">
        <v>192</v>
      </c>
      <c r="O125" s="795">
        <v>107</v>
      </c>
      <c r="P125" s="795"/>
      <c r="Q125" s="795">
        <v>635</v>
      </c>
      <c r="R125" s="795">
        <v>85</v>
      </c>
      <c r="S125" s="795">
        <v>100</v>
      </c>
      <c r="T125" s="795">
        <v>100</v>
      </c>
      <c r="U125" s="795">
        <v>11</v>
      </c>
      <c r="V125" s="795">
        <v>28</v>
      </c>
      <c r="W125" s="795">
        <v>59</v>
      </c>
      <c r="X125" s="795">
        <v>2</v>
      </c>
      <c r="Y125" s="795">
        <v>70</v>
      </c>
      <c r="Z125" s="795">
        <v>117</v>
      </c>
      <c r="AA125" s="795">
        <v>63</v>
      </c>
      <c r="AB125" s="855"/>
      <c r="AC125" s="839">
        <v>66.283924843423804</v>
      </c>
      <c r="AD125" s="839">
        <v>76.576576576576571</v>
      </c>
      <c r="AE125" s="839">
        <v>77.51937984496125</v>
      </c>
      <c r="AF125" s="839">
        <v>70.422535211267601</v>
      </c>
      <c r="AG125" s="839" t="s">
        <v>603</v>
      </c>
      <c r="AH125" s="839">
        <v>52.830188679245282</v>
      </c>
      <c r="AI125" s="839">
        <v>56.730769230769226</v>
      </c>
      <c r="AJ125" s="839" t="s">
        <v>603</v>
      </c>
      <c r="AK125" s="839">
        <v>70.707070707070713</v>
      </c>
      <c r="AL125" s="839">
        <v>60.9375</v>
      </c>
      <c r="AM125" s="839">
        <v>58.878504672897193</v>
      </c>
      <c r="AN125" s="502"/>
      <c r="AP125" s="502"/>
      <c r="AQ125" s="502"/>
      <c r="AR125" s="502"/>
      <c r="AS125" s="502"/>
      <c r="AT125" s="502"/>
      <c r="AU125" s="502"/>
      <c r="AV125" s="502"/>
      <c r="AW125" s="502"/>
      <c r="AX125" s="502"/>
      <c r="AY125" s="502"/>
      <c r="AZ125" s="502"/>
      <c r="BA125" s="502"/>
      <c r="BB125" s="502"/>
      <c r="BC125" s="502"/>
      <c r="BD125" s="502"/>
      <c r="BE125" s="502"/>
      <c r="BF125" s="502"/>
      <c r="BG125" s="502"/>
      <c r="BH125" s="502"/>
      <c r="BI125" s="502"/>
      <c r="BJ125" s="502"/>
      <c r="BK125" s="502"/>
      <c r="BL125" s="502"/>
      <c r="BM125" s="502"/>
      <c r="BN125" s="502"/>
      <c r="BO125" s="502"/>
      <c r="BP125" s="502"/>
      <c r="BQ125" s="502"/>
      <c r="BR125" s="502"/>
      <c r="BS125" s="502"/>
      <c r="BT125" s="502"/>
      <c r="BU125" s="502"/>
      <c r="BV125" s="502"/>
      <c r="BW125" s="502"/>
      <c r="BX125" s="502"/>
      <c r="BY125" s="502"/>
      <c r="BZ125" s="502"/>
      <c r="CA125" s="502"/>
      <c r="CB125" s="502"/>
      <c r="CC125" s="502"/>
      <c r="CD125" s="502"/>
      <c r="CE125" s="502"/>
      <c r="CF125" s="502"/>
      <c r="CG125" s="502"/>
      <c r="CH125" s="502"/>
      <c r="CI125" s="502"/>
      <c r="CJ125" s="502"/>
      <c r="CK125" s="502"/>
      <c r="CL125" s="502"/>
      <c r="CM125" s="502"/>
      <c r="CN125" s="502"/>
      <c r="CO125" s="502"/>
      <c r="CP125" s="502"/>
      <c r="CQ125" s="502"/>
      <c r="CR125" s="502"/>
      <c r="CS125" s="502"/>
      <c r="CT125" s="502"/>
      <c r="CU125" s="502"/>
      <c r="CV125" s="502"/>
      <c r="CW125" s="502"/>
      <c r="CX125" s="502"/>
      <c r="CY125" s="502"/>
      <c r="CZ125" s="502"/>
      <c r="DA125" s="502"/>
      <c r="DB125" s="502"/>
      <c r="DC125" s="502"/>
      <c r="DD125" s="502"/>
      <c r="DE125" s="502"/>
      <c r="DF125" s="502"/>
      <c r="DG125" s="502"/>
      <c r="DH125" s="502"/>
      <c r="DI125" s="502"/>
      <c r="DJ125" s="502"/>
      <c r="DK125" s="502"/>
      <c r="DL125" s="502"/>
      <c r="DM125" s="502"/>
      <c r="DN125" s="502"/>
      <c r="DO125" s="502"/>
      <c r="DP125" s="502"/>
      <c r="DQ125" s="502"/>
      <c r="DR125" s="502"/>
      <c r="DS125" s="502"/>
      <c r="DT125" s="502"/>
      <c r="DU125" s="502"/>
      <c r="DV125" s="502"/>
      <c r="DW125" s="502"/>
      <c r="DX125" s="502"/>
      <c r="DY125" s="502"/>
      <c r="DZ125" s="502"/>
      <c r="EA125" s="502"/>
      <c r="EB125" s="502"/>
      <c r="EC125" s="502"/>
      <c r="ED125" s="502"/>
      <c r="EE125" s="502"/>
      <c r="EF125" s="502"/>
      <c r="EG125" s="502"/>
      <c r="EH125" s="502"/>
      <c r="EI125" s="502"/>
      <c r="EJ125" s="502"/>
      <c r="EK125" s="502"/>
      <c r="EL125" s="502"/>
      <c r="EM125" s="502"/>
      <c r="EN125" s="502"/>
      <c r="EO125" s="502"/>
      <c r="EP125" s="502"/>
      <c r="EQ125" s="502"/>
      <c r="ER125" s="502"/>
      <c r="ES125" s="502"/>
      <c r="ET125" s="502"/>
      <c r="EU125" s="502"/>
      <c r="EV125" s="502"/>
      <c r="EW125" s="502"/>
      <c r="EX125" s="502"/>
      <c r="EY125" s="502"/>
      <c r="EZ125" s="502"/>
      <c r="FA125" s="502"/>
      <c r="FB125" s="502"/>
      <c r="FC125" s="502"/>
      <c r="FD125" s="502"/>
      <c r="FE125" s="502"/>
      <c r="FF125" s="502"/>
      <c r="FG125" s="502"/>
      <c r="FH125" s="502"/>
      <c r="FI125" s="502"/>
      <c r="FJ125" s="502"/>
      <c r="FK125" s="502"/>
      <c r="FL125" s="502"/>
      <c r="FM125" s="502"/>
      <c r="FN125" s="502"/>
      <c r="FO125" s="502"/>
      <c r="FP125" s="502"/>
      <c r="FQ125" s="502"/>
      <c r="FR125" s="502"/>
      <c r="FS125" s="502"/>
      <c r="FT125" s="502"/>
      <c r="FU125" s="502"/>
      <c r="FV125" s="502"/>
      <c r="FW125" s="502"/>
      <c r="FX125" s="502"/>
      <c r="FY125" s="502"/>
      <c r="FZ125" s="502"/>
      <c r="GA125" s="502"/>
      <c r="GB125" s="502"/>
      <c r="GC125" s="502"/>
      <c r="GD125" s="502"/>
      <c r="GE125" s="502"/>
      <c r="GF125" s="502"/>
      <c r="GG125" s="502"/>
      <c r="GH125" s="502"/>
      <c r="GI125" s="502"/>
      <c r="GJ125" s="502"/>
      <c r="GK125" s="502"/>
      <c r="GL125" s="502"/>
      <c r="GM125" s="502"/>
      <c r="GN125" s="502"/>
      <c r="GO125" s="502"/>
      <c r="GP125" s="502"/>
      <c r="GQ125" s="502"/>
      <c r="GR125" s="502"/>
      <c r="GS125" s="502"/>
      <c r="GT125" s="502"/>
      <c r="GU125" s="502"/>
      <c r="GV125" s="502"/>
      <c r="GW125" s="502"/>
      <c r="GX125" s="502"/>
      <c r="GY125" s="502"/>
      <c r="GZ125" s="502"/>
      <c r="HA125" s="502"/>
      <c r="HB125" s="502"/>
      <c r="HC125" s="502"/>
      <c r="HD125" s="502"/>
      <c r="HE125" s="502"/>
      <c r="HF125" s="502"/>
      <c r="HG125" s="502"/>
      <c r="HH125" s="502"/>
      <c r="HI125" s="502"/>
      <c r="HJ125" s="502"/>
      <c r="HK125" s="502"/>
      <c r="HL125" s="502"/>
      <c r="HM125" s="502"/>
      <c r="HN125" s="502"/>
      <c r="HO125" s="502"/>
      <c r="HP125" s="502"/>
      <c r="HQ125" s="502"/>
      <c r="HR125" s="502"/>
      <c r="HS125" s="502"/>
      <c r="HT125" s="502"/>
      <c r="HU125" s="502"/>
      <c r="HV125" s="502"/>
      <c r="HW125" s="502"/>
      <c r="HX125" s="502"/>
      <c r="HY125" s="502"/>
      <c r="HZ125" s="502"/>
      <c r="IA125" s="502"/>
      <c r="IB125" s="502"/>
      <c r="IC125" s="502"/>
      <c r="ID125" s="502"/>
      <c r="IE125" s="502"/>
      <c r="IF125" s="502"/>
      <c r="IG125" s="502"/>
      <c r="IH125" s="502"/>
      <c r="II125" s="502"/>
      <c r="IJ125" s="502"/>
      <c r="IK125" s="502"/>
      <c r="IL125" s="502"/>
      <c r="IM125" s="502"/>
      <c r="IN125" s="502"/>
      <c r="IO125" s="502"/>
      <c r="IP125" s="502"/>
      <c r="IQ125" s="502"/>
      <c r="IR125" s="502"/>
      <c r="IS125" s="502"/>
      <c r="IT125" s="502"/>
      <c r="IU125" s="502"/>
      <c r="IV125" s="502"/>
    </row>
    <row r="126" spans="1:256" ht="15.75" customHeight="1">
      <c r="A126" s="1095" t="s">
        <v>332</v>
      </c>
      <c r="B126" s="1095"/>
      <c r="C126" s="443" t="s">
        <v>490</v>
      </c>
      <c r="D126" s="443" t="s">
        <v>469</v>
      </c>
      <c r="E126" s="795">
        <v>1555</v>
      </c>
      <c r="F126" s="795">
        <v>244</v>
      </c>
      <c r="G126" s="795">
        <v>147</v>
      </c>
      <c r="H126" s="795">
        <v>406</v>
      </c>
      <c r="I126" s="795">
        <v>34</v>
      </c>
      <c r="J126" s="795">
        <v>65</v>
      </c>
      <c r="K126" s="795">
        <v>236</v>
      </c>
      <c r="L126" s="795">
        <v>0</v>
      </c>
      <c r="M126" s="795">
        <v>139</v>
      </c>
      <c r="N126" s="795">
        <v>267</v>
      </c>
      <c r="O126" s="795">
        <v>17</v>
      </c>
      <c r="P126" s="795"/>
      <c r="Q126" s="795">
        <v>869</v>
      </c>
      <c r="R126" s="795">
        <v>145</v>
      </c>
      <c r="S126" s="795">
        <v>98</v>
      </c>
      <c r="T126" s="795">
        <v>232</v>
      </c>
      <c r="U126" s="795">
        <v>18</v>
      </c>
      <c r="V126" s="795">
        <v>37</v>
      </c>
      <c r="W126" s="795">
        <v>121</v>
      </c>
      <c r="X126" s="795">
        <v>0</v>
      </c>
      <c r="Y126" s="795">
        <v>75</v>
      </c>
      <c r="Z126" s="795">
        <v>136</v>
      </c>
      <c r="AA126" s="795">
        <v>7</v>
      </c>
      <c r="AB126" s="855"/>
      <c r="AC126" s="839">
        <v>55.884244372990352</v>
      </c>
      <c r="AD126" s="839">
        <v>59.426229508196727</v>
      </c>
      <c r="AE126" s="839">
        <v>66.666666666666657</v>
      </c>
      <c r="AF126" s="839">
        <v>57.142857142857139</v>
      </c>
      <c r="AG126" s="839">
        <v>52.941176470588239</v>
      </c>
      <c r="AH126" s="839">
        <v>56.92307692307692</v>
      </c>
      <c r="AI126" s="839">
        <v>51.271186440677965</v>
      </c>
      <c r="AJ126" s="839" t="s">
        <v>215</v>
      </c>
      <c r="AK126" s="839">
        <v>53.956834532374096</v>
      </c>
      <c r="AL126" s="839">
        <v>50.936329588014985</v>
      </c>
      <c r="AM126" s="839" t="s">
        <v>603</v>
      </c>
      <c r="AN126" s="502"/>
      <c r="AP126" s="502"/>
      <c r="AQ126" s="502"/>
      <c r="AR126" s="502"/>
      <c r="AS126" s="502"/>
      <c r="AT126" s="502"/>
      <c r="AU126" s="502"/>
      <c r="AV126" s="502"/>
      <c r="AW126" s="502"/>
      <c r="AX126" s="502"/>
      <c r="AY126" s="502"/>
      <c r="AZ126" s="502"/>
      <c r="BA126" s="502"/>
      <c r="BB126" s="502"/>
      <c r="BC126" s="502"/>
      <c r="BD126" s="502"/>
      <c r="BE126" s="502"/>
      <c r="BF126" s="502"/>
      <c r="BG126" s="502"/>
      <c r="BH126" s="502"/>
      <c r="BI126" s="502"/>
      <c r="BJ126" s="502"/>
      <c r="BK126" s="502"/>
      <c r="BL126" s="502"/>
      <c r="BM126" s="502"/>
      <c r="BN126" s="502"/>
      <c r="BO126" s="502"/>
      <c r="BP126" s="502"/>
      <c r="BQ126" s="502"/>
      <c r="BR126" s="502"/>
      <c r="BS126" s="502"/>
      <c r="BT126" s="502"/>
      <c r="BU126" s="502"/>
      <c r="BV126" s="502"/>
      <c r="BW126" s="502"/>
      <c r="BX126" s="502"/>
      <c r="BY126" s="502"/>
      <c r="BZ126" s="502"/>
      <c r="CA126" s="502"/>
      <c r="CB126" s="502"/>
      <c r="CC126" s="502"/>
      <c r="CD126" s="502"/>
      <c r="CE126" s="502"/>
      <c r="CF126" s="502"/>
      <c r="CG126" s="502"/>
      <c r="CH126" s="502"/>
      <c r="CI126" s="502"/>
      <c r="CJ126" s="502"/>
      <c r="CK126" s="502"/>
      <c r="CL126" s="502"/>
      <c r="CM126" s="502"/>
      <c r="CN126" s="502"/>
      <c r="CO126" s="502"/>
      <c r="CP126" s="502"/>
      <c r="CQ126" s="502"/>
      <c r="CR126" s="502"/>
      <c r="CS126" s="502"/>
      <c r="CT126" s="502"/>
      <c r="CU126" s="502"/>
      <c r="CV126" s="502"/>
      <c r="CW126" s="502"/>
      <c r="CX126" s="502"/>
      <c r="CY126" s="502"/>
      <c r="CZ126" s="502"/>
      <c r="DA126" s="502"/>
      <c r="DB126" s="502"/>
      <c r="DC126" s="502"/>
      <c r="DD126" s="502"/>
      <c r="DE126" s="502"/>
      <c r="DF126" s="502"/>
      <c r="DG126" s="502"/>
      <c r="DH126" s="502"/>
      <c r="DI126" s="502"/>
      <c r="DJ126" s="502"/>
      <c r="DK126" s="502"/>
      <c r="DL126" s="502"/>
      <c r="DM126" s="502"/>
      <c r="DN126" s="502"/>
      <c r="DO126" s="502"/>
      <c r="DP126" s="502"/>
      <c r="DQ126" s="502"/>
      <c r="DR126" s="502"/>
      <c r="DS126" s="502"/>
      <c r="DT126" s="502"/>
      <c r="DU126" s="502"/>
      <c r="DV126" s="502"/>
      <c r="DW126" s="502"/>
      <c r="DX126" s="502"/>
      <c r="DY126" s="502"/>
      <c r="DZ126" s="502"/>
      <c r="EA126" s="502"/>
      <c r="EB126" s="502"/>
      <c r="EC126" s="502"/>
      <c r="ED126" s="502"/>
      <c r="EE126" s="502"/>
      <c r="EF126" s="502"/>
      <c r="EG126" s="502"/>
      <c r="EH126" s="502"/>
      <c r="EI126" s="502"/>
      <c r="EJ126" s="502"/>
      <c r="EK126" s="502"/>
      <c r="EL126" s="502"/>
      <c r="EM126" s="502"/>
      <c r="EN126" s="502"/>
      <c r="EO126" s="502"/>
      <c r="EP126" s="502"/>
      <c r="EQ126" s="502"/>
      <c r="ER126" s="502"/>
      <c r="ES126" s="502"/>
      <c r="ET126" s="502"/>
      <c r="EU126" s="502"/>
      <c r="EV126" s="502"/>
      <c r="EW126" s="502"/>
      <c r="EX126" s="502"/>
      <c r="EY126" s="502"/>
      <c r="EZ126" s="502"/>
      <c r="FA126" s="502"/>
      <c r="FB126" s="502"/>
      <c r="FC126" s="502"/>
      <c r="FD126" s="502"/>
      <c r="FE126" s="502"/>
      <c r="FF126" s="502"/>
      <c r="FG126" s="502"/>
      <c r="FH126" s="502"/>
      <c r="FI126" s="502"/>
      <c r="FJ126" s="502"/>
      <c r="FK126" s="502"/>
      <c r="FL126" s="502"/>
      <c r="FM126" s="502"/>
      <c r="FN126" s="502"/>
      <c r="FO126" s="502"/>
      <c r="FP126" s="502"/>
      <c r="FQ126" s="502"/>
      <c r="FR126" s="502"/>
      <c r="FS126" s="502"/>
      <c r="FT126" s="502"/>
      <c r="FU126" s="502"/>
      <c r="FV126" s="502"/>
      <c r="FW126" s="502"/>
      <c r="FX126" s="502"/>
      <c r="FY126" s="502"/>
      <c r="FZ126" s="502"/>
      <c r="GA126" s="502"/>
      <c r="GB126" s="502"/>
      <c r="GC126" s="502"/>
      <c r="GD126" s="502"/>
      <c r="GE126" s="502"/>
      <c r="GF126" s="502"/>
      <c r="GG126" s="502"/>
      <c r="GH126" s="502"/>
      <c r="GI126" s="502"/>
      <c r="GJ126" s="502"/>
      <c r="GK126" s="502"/>
      <c r="GL126" s="502"/>
      <c r="GM126" s="502"/>
      <c r="GN126" s="502"/>
      <c r="GO126" s="502"/>
      <c r="GP126" s="502"/>
      <c r="GQ126" s="502"/>
      <c r="GR126" s="502"/>
      <c r="GS126" s="502"/>
      <c r="GT126" s="502"/>
      <c r="GU126" s="502"/>
      <c r="GV126" s="502"/>
      <c r="GW126" s="502"/>
      <c r="GX126" s="502"/>
      <c r="GY126" s="502"/>
      <c r="GZ126" s="502"/>
      <c r="HA126" s="502"/>
      <c r="HB126" s="502"/>
      <c r="HC126" s="502"/>
      <c r="HD126" s="502"/>
      <c r="HE126" s="502"/>
      <c r="HF126" s="502"/>
      <c r="HG126" s="502"/>
      <c r="HH126" s="502"/>
      <c r="HI126" s="502"/>
      <c r="HJ126" s="502"/>
      <c r="HK126" s="502"/>
      <c r="HL126" s="502"/>
      <c r="HM126" s="502"/>
      <c r="HN126" s="502"/>
      <c r="HO126" s="502"/>
      <c r="HP126" s="502"/>
      <c r="HQ126" s="502"/>
      <c r="HR126" s="502"/>
      <c r="HS126" s="502"/>
      <c r="HT126" s="502"/>
      <c r="HU126" s="502"/>
      <c r="HV126" s="502"/>
      <c r="HW126" s="502"/>
      <c r="HX126" s="502"/>
      <c r="HY126" s="502"/>
      <c r="HZ126" s="502"/>
      <c r="IA126" s="502"/>
      <c r="IB126" s="502"/>
      <c r="IC126" s="502"/>
      <c r="ID126" s="502"/>
      <c r="IE126" s="502"/>
      <c r="IF126" s="502"/>
      <c r="IG126" s="502"/>
      <c r="IH126" s="502"/>
      <c r="II126" s="502"/>
      <c r="IJ126" s="502"/>
      <c r="IK126" s="502"/>
      <c r="IL126" s="502"/>
      <c r="IM126" s="502"/>
      <c r="IN126" s="502"/>
      <c r="IO126" s="502"/>
      <c r="IP126" s="502"/>
      <c r="IQ126" s="502"/>
      <c r="IR126" s="502"/>
      <c r="IS126" s="502"/>
      <c r="IT126" s="502"/>
      <c r="IU126" s="502"/>
      <c r="IV126" s="502"/>
    </row>
    <row r="127" spans="1:256" ht="15.75" customHeight="1">
      <c r="A127" s="1095" t="s">
        <v>333</v>
      </c>
      <c r="B127" s="1095"/>
      <c r="C127" s="443" t="s">
        <v>491</v>
      </c>
      <c r="D127" s="443" t="s">
        <v>469</v>
      </c>
      <c r="E127" s="795">
        <v>1497</v>
      </c>
      <c r="F127" s="795">
        <v>272</v>
      </c>
      <c r="G127" s="795">
        <v>193</v>
      </c>
      <c r="H127" s="795">
        <v>241</v>
      </c>
      <c r="I127" s="795">
        <v>5</v>
      </c>
      <c r="J127" s="795">
        <v>98</v>
      </c>
      <c r="K127" s="795">
        <v>264</v>
      </c>
      <c r="L127" s="795">
        <v>0</v>
      </c>
      <c r="M127" s="795">
        <v>219</v>
      </c>
      <c r="N127" s="795">
        <v>199</v>
      </c>
      <c r="O127" s="795">
        <v>6</v>
      </c>
      <c r="P127" s="795"/>
      <c r="Q127" s="795">
        <v>850</v>
      </c>
      <c r="R127" s="795">
        <v>150</v>
      </c>
      <c r="S127" s="795">
        <v>70</v>
      </c>
      <c r="T127" s="795">
        <v>137</v>
      </c>
      <c r="U127" s="795">
        <v>5</v>
      </c>
      <c r="V127" s="795">
        <v>64</v>
      </c>
      <c r="W127" s="795">
        <v>165</v>
      </c>
      <c r="X127" s="795">
        <v>0</v>
      </c>
      <c r="Y127" s="795">
        <v>167</v>
      </c>
      <c r="Z127" s="795">
        <v>92</v>
      </c>
      <c r="AA127" s="795">
        <v>0</v>
      </c>
      <c r="AB127" s="855"/>
      <c r="AC127" s="839">
        <v>56.780227120908492</v>
      </c>
      <c r="AD127" s="839">
        <v>55.147058823529413</v>
      </c>
      <c r="AE127" s="839">
        <v>36.269430051813472</v>
      </c>
      <c r="AF127" s="839">
        <v>56.84647302904564</v>
      </c>
      <c r="AG127" s="839" t="s">
        <v>603</v>
      </c>
      <c r="AH127" s="839">
        <v>65.306122448979593</v>
      </c>
      <c r="AI127" s="839">
        <v>62.5</v>
      </c>
      <c r="AJ127" s="839" t="s">
        <v>215</v>
      </c>
      <c r="AK127" s="839">
        <v>76.25570776255708</v>
      </c>
      <c r="AL127" s="839">
        <v>46.231155778894475</v>
      </c>
      <c r="AM127" s="839" t="s">
        <v>603</v>
      </c>
      <c r="AN127" s="502"/>
      <c r="AP127" s="502"/>
      <c r="AQ127" s="502"/>
      <c r="AR127" s="502"/>
      <c r="AS127" s="502"/>
      <c r="AT127" s="502"/>
      <c r="AU127" s="502"/>
      <c r="AV127" s="502"/>
      <c r="AW127" s="502"/>
      <c r="AX127" s="502"/>
      <c r="AY127" s="502"/>
      <c r="AZ127" s="502"/>
      <c r="BA127" s="502"/>
      <c r="BB127" s="502"/>
      <c r="BC127" s="502"/>
      <c r="BD127" s="502"/>
      <c r="BE127" s="502"/>
      <c r="BF127" s="502"/>
      <c r="BG127" s="502"/>
      <c r="BH127" s="502"/>
      <c r="BI127" s="502"/>
      <c r="BJ127" s="502"/>
      <c r="BK127" s="502"/>
      <c r="BL127" s="502"/>
      <c r="BM127" s="502"/>
      <c r="BN127" s="502"/>
      <c r="BO127" s="502"/>
      <c r="BP127" s="502"/>
      <c r="BQ127" s="502"/>
      <c r="BR127" s="502"/>
      <c r="BS127" s="502"/>
      <c r="BT127" s="502"/>
      <c r="BU127" s="502"/>
      <c r="BV127" s="502"/>
      <c r="BW127" s="502"/>
      <c r="BX127" s="502"/>
      <c r="BY127" s="502"/>
      <c r="BZ127" s="502"/>
      <c r="CA127" s="502"/>
      <c r="CB127" s="502"/>
      <c r="CC127" s="502"/>
      <c r="CD127" s="502"/>
      <c r="CE127" s="502"/>
      <c r="CF127" s="502"/>
      <c r="CG127" s="502"/>
      <c r="CH127" s="502"/>
      <c r="CI127" s="502"/>
      <c r="CJ127" s="502"/>
      <c r="CK127" s="502"/>
      <c r="CL127" s="502"/>
      <c r="CM127" s="502"/>
      <c r="CN127" s="502"/>
      <c r="CO127" s="502"/>
      <c r="CP127" s="502"/>
      <c r="CQ127" s="502"/>
      <c r="CR127" s="502"/>
      <c r="CS127" s="502"/>
      <c r="CT127" s="502"/>
      <c r="CU127" s="502"/>
      <c r="CV127" s="502"/>
      <c r="CW127" s="502"/>
      <c r="CX127" s="502"/>
      <c r="CY127" s="502"/>
      <c r="CZ127" s="502"/>
      <c r="DA127" s="502"/>
      <c r="DB127" s="502"/>
      <c r="DC127" s="502"/>
      <c r="DD127" s="502"/>
      <c r="DE127" s="502"/>
      <c r="DF127" s="502"/>
      <c r="DG127" s="502"/>
      <c r="DH127" s="502"/>
      <c r="DI127" s="502"/>
      <c r="DJ127" s="502"/>
      <c r="DK127" s="502"/>
      <c r="DL127" s="502"/>
      <c r="DM127" s="502"/>
      <c r="DN127" s="502"/>
      <c r="DO127" s="502"/>
      <c r="DP127" s="502"/>
      <c r="DQ127" s="502"/>
      <c r="DR127" s="502"/>
      <c r="DS127" s="502"/>
      <c r="DT127" s="502"/>
      <c r="DU127" s="502"/>
      <c r="DV127" s="502"/>
      <c r="DW127" s="502"/>
      <c r="DX127" s="502"/>
      <c r="DY127" s="502"/>
      <c r="DZ127" s="502"/>
      <c r="EA127" s="502"/>
      <c r="EB127" s="502"/>
      <c r="EC127" s="502"/>
      <c r="ED127" s="502"/>
      <c r="EE127" s="502"/>
      <c r="EF127" s="502"/>
      <c r="EG127" s="502"/>
      <c r="EH127" s="502"/>
      <c r="EI127" s="502"/>
      <c r="EJ127" s="502"/>
      <c r="EK127" s="502"/>
      <c r="EL127" s="502"/>
      <c r="EM127" s="502"/>
      <c r="EN127" s="502"/>
      <c r="EO127" s="502"/>
      <c r="EP127" s="502"/>
      <c r="EQ127" s="502"/>
      <c r="ER127" s="502"/>
      <c r="ES127" s="502"/>
      <c r="ET127" s="502"/>
      <c r="EU127" s="502"/>
      <c r="EV127" s="502"/>
      <c r="EW127" s="502"/>
      <c r="EX127" s="502"/>
      <c r="EY127" s="502"/>
      <c r="EZ127" s="502"/>
      <c r="FA127" s="502"/>
      <c r="FB127" s="502"/>
      <c r="FC127" s="502"/>
      <c r="FD127" s="502"/>
      <c r="FE127" s="502"/>
      <c r="FF127" s="502"/>
      <c r="FG127" s="502"/>
      <c r="FH127" s="502"/>
      <c r="FI127" s="502"/>
      <c r="FJ127" s="502"/>
      <c r="FK127" s="502"/>
      <c r="FL127" s="502"/>
      <c r="FM127" s="502"/>
      <c r="FN127" s="502"/>
      <c r="FO127" s="502"/>
      <c r="FP127" s="502"/>
      <c r="FQ127" s="502"/>
      <c r="FR127" s="502"/>
      <c r="FS127" s="502"/>
      <c r="FT127" s="502"/>
      <c r="FU127" s="502"/>
      <c r="FV127" s="502"/>
      <c r="FW127" s="502"/>
      <c r="FX127" s="502"/>
      <c r="FY127" s="502"/>
      <c r="FZ127" s="502"/>
      <c r="GA127" s="502"/>
      <c r="GB127" s="502"/>
      <c r="GC127" s="502"/>
      <c r="GD127" s="502"/>
      <c r="GE127" s="502"/>
      <c r="GF127" s="502"/>
      <c r="GG127" s="502"/>
      <c r="GH127" s="502"/>
      <c r="GI127" s="502"/>
      <c r="GJ127" s="502"/>
      <c r="GK127" s="502"/>
      <c r="GL127" s="502"/>
      <c r="GM127" s="502"/>
      <c r="GN127" s="502"/>
      <c r="GO127" s="502"/>
      <c r="GP127" s="502"/>
      <c r="GQ127" s="502"/>
      <c r="GR127" s="502"/>
      <c r="GS127" s="502"/>
      <c r="GT127" s="502"/>
      <c r="GU127" s="502"/>
      <c r="GV127" s="502"/>
      <c r="GW127" s="502"/>
      <c r="GX127" s="502"/>
      <c r="GY127" s="502"/>
      <c r="GZ127" s="502"/>
      <c r="HA127" s="502"/>
      <c r="HB127" s="502"/>
      <c r="HC127" s="502"/>
      <c r="HD127" s="502"/>
      <c r="HE127" s="502"/>
      <c r="HF127" s="502"/>
      <c r="HG127" s="502"/>
      <c r="HH127" s="502"/>
      <c r="HI127" s="502"/>
      <c r="HJ127" s="502"/>
      <c r="HK127" s="502"/>
      <c r="HL127" s="502"/>
      <c r="HM127" s="502"/>
      <c r="HN127" s="502"/>
      <c r="HO127" s="502"/>
      <c r="HP127" s="502"/>
      <c r="HQ127" s="502"/>
      <c r="HR127" s="502"/>
      <c r="HS127" s="502"/>
      <c r="HT127" s="502"/>
      <c r="HU127" s="502"/>
      <c r="HV127" s="502"/>
      <c r="HW127" s="502"/>
      <c r="HX127" s="502"/>
      <c r="HY127" s="502"/>
      <c r="HZ127" s="502"/>
      <c r="IA127" s="502"/>
      <c r="IB127" s="502"/>
      <c r="IC127" s="502"/>
      <c r="ID127" s="502"/>
      <c r="IE127" s="502"/>
      <c r="IF127" s="502"/>
      <c r="IG127" s="502"/>
      <c r="IH127" s="502"/>
      <c r="II127" s="502"/>
      <c r="IJ127" s="502"/>
      <c r="IK127" s="502"/>
      <c r="IL127" s="502"/>
      <c r="IM127" s="502"/>
      <c r="IN127" s="502"/>
      <c r="IO127" s="502"/>
      <c r="IP127" s="502"/>
      <c r="IQ127" s="502"/>
      <c r="IR127" s="502"/>
      <c r="IS127" s="502"/>
      <c r="IT127" s="502"/>
      <c r="IU127" s="502"/>
      <c r="IV127" s="502"/>
    </row>
    <row r="128" spans="1:256" ht="15.75" customHeight="1">
      <c r="A128" s="1095" t="s">
        <v>334</v>
      </c>
      <c r="B128" s="1095"/>
      <c r="C128" s="443" t="s">
        <v>492</v>
      </c>
      <c r="D128" s="443" t="s">
        <v>469</v>
      </c>
      <c r="E128" s="795">
        <v>549</v>
      </c>
      <c r="F128" s="795">
        <v>57</v>
      </c>
      <c r="G128" s="795">
        <v>48</v>
      </c>
      <c r="H128" s="795">
        <v>99</v>
      </c>
      <c r="I128" s="795">
        <v>8</v>
      </c>
      <c r="J128" s="795">
        <v>18</v>
      </c>
      <c r="K128" s="795">
        <v>252</v>
      </c>
      <c r="L128" s="795">
        <v>0</v>
      </c>
      <c r="M128" s="795">
        <v>39</v>
      </c>
      <c r="N128" s="795">
        <v>19</v>
      </c>
      <c r="O128" s="795">
        <v>9</v>
      </c>
      <c r="P128" s="795"/>
      <c r="Q128" s="795">
        <v>299</v>
      </c>
      <c r="R128" s="795">
        <v>24</v>
      </c>
      <c r="S128" s="795">
        <v>28</v>
      </c>
      <c r="T128" s="795">
        <v>60</v>
      </c>
      <c r="U128" s="795">
        <v>4</v>
      </c>
      <c r="V128" s="795">
        <v>7</v>
      </c>
      <c r="W128" s="795">
        <v>137</v>
      </c>
      <c r="X128" s="795">
        <v>0</v>
      </c>
      <c r="Y128" s="795">
        <v>25</v>
      </c>
      <c r="Z128" s="795">
        <v>10</v>
      </c>
      <c r="AA128" s="795">
        <v>4</v>
      </c>
      <c r="AB128" s="855"/>
      <c r="AC128" s="839">
        <v>54.462659380692166</v>
      </c>
      <c r="AD128" s="839">
        <v>42.105263157894733</v>
      </c>
      <c r="AE128" s="839">
        <v>58.333333333333336</v>
      </c>
      <c r="AF128" s="839">
        <v>60.606060606060609</v>
      </c>
      <c r="AG128" s="839" t="s">
        <v>603</v>
      </c>
      <c r="AH128" s="839" t="s">
        <v>603</v>
      </c>
      <c r="AI128" s="839">
        <v>54.36507936507936</v>
      </c>
      <c r="AJ128" s="839" t="s">
        <v>215</v>
      </c>
      <c r="AK128" s="839">
        <v>64.102564102564102</v>
      </c>
      <c r="AL128" s="839" t="s">
        <v>603</v>
      </c>
      <c r="AM128" s="839" t="s">
        <v>603</v>
      </c>
      <c r="AN128" s="502"/>
      <c r="AP128" s="502"/>
      <c r="AQ128" s="502"/>
      <c r="AR128" s="502"/>
      <c r="AS128" s="502"/>
      <c r="AT128" s="502"/>
      <c r="AU128" s="502"/>
      <c r="AV128" s="502"/>
      <c r="AW128" s="502"/>
      <c r="AX128" s="502"/>
      <c r="AY128" s="502"/>
      <c r="AZ128" s="502"/>
      <c r="BA128" s="502"/>
      <c r="BB128" s="502"/>
      <c r="BC128" s="502"/>
      <c r="BD128" s="502"/>
      <c r="BE128" s="502"/>
      <c r="BF128" s="502"/>
      <c r="BG128" s="502"/>
      <c r="BH128" s="502"/>
      <c r="BI128" s="502"/>
      <c r="BJ128" s="502"/>
      <c r="BK128" s="502"/>
      <c r="BL128" s="502"/>
      <c r="BM128" s="502"/>
      <c r="BN128" s="502"/>
      <c r="BO128" s="502"/>
      <c r="BP128" s="502"/>
      <c r="BQ128" s="502"/>
      <c r="BR128" s="502"/>
      <c r="BS128" s="502"/>
      <c r="BT128" s="502"/>
      <c r="BU128" s="502"/>
      <c r="BV128" s="502"/>
      <c r="BW128" s="502"/>
      <c r="BX128" s="502"/>
      <c r="BY128" s="502"/>
      <c r="BZ128" s="502"/>
      <c r="CA128" s="502"/>
      <c r="CB128" s="502"/>
      <c r="CC128" s="502"/>
      <c r="CD128" s="502"/>
      <c r="CE128" s="502"/>
      <c r="CF128" s="502"/>
      <c r="CG128" s="502"/>
      <c r="CH128" s="502"/>
      <c r="CI128" s="502"/>
      <c r="CJ128" s="502"/>
      <c r="CK128" s="502"/>
      <c r="CL128" s="502"/>
      <c r="CM128" s="502"/>
      <c r="CN128" s="502"/>
      <c r="CO128" s="502"/>
      <c r="CP128" s="502"/>
      <c r="CQ128" s="502"/>
      <c r="CR128" s="502"/>
      <c r="CS128" s="502"/>
      <c r="CT128" s="502"/>
      <c r="CU128" s="502"/>
      <c r="CV128" s="502"/>
      <c r="CW128" s="502"/>
      <c r="CX128" s="502"/>
      <c r="CY128" s="502"/>
      <c r="CZ128" s="502"/>
      <c r="DA128" s="502"/>
      <c r="DB128" s="502"/>
      <c r="DC128" s="502"/>
      <c r="DD128" s="502"/>
      <c r="DE128" s="502"/>
      <c r="DF128" s="502"/>
      <c r="DG128" s="502"/>
      <c r="DH128" s="502"/>
      <c r="DI128" s="502"/>
      <c r="DJ128" s="502"/>
      <c r="DK128" s="502"/>
      <c r="DL128" s="502"/>
      <c r="DM128" s="502"/>
      <c r="DN128" s="502"/>
      <c r="DO128" s="502"/>
      <c r="DP128" s="502"/>
      <c r="DQ128" s="502"/>
      <c r="DR128" s="502"/>
      <c r="DS128" s="502"/>
      <c r="DT128" s="502"/>
      <c r="DU128" s="502"/>
      <c r="DV128" s="502"/>
      <c r="DW128" s="502"/>
      <c r="DX128" s="502"/>
      <c r="DY128" s="502"/>
      <c r="DZ128" s="502"/>
      <c r="EA128" s="502"/>
      <c r="EB128" s="502"/>
      <c r="EC128" s="502"/>
      <c r="ED128" s="502"/>
      <c r="EE128" s="502"/>
      <c r="EF128" s="502"/>
      <c r="EG128" s="502"/>
      <c r="EH128" s="502"/>
      <c r="EI128" s="502"/>
      <c r="EJ128" s="502"/>
      <c r="EK128" s="502"/>
      <c r="EL128" s="502"/>
      <c r="EM128" s="502"/>
      <c r="EN128" s="502"/>
      <c r="EO128" s="502"/>
      <c r="EP128" s="502"/>
      <c r="EQ128" s="502"/>
      <c r="ER128" s="502"/>
      <c r="ES128" s="502"/>
      <c r="ET128" s="502"/>
      <c r="EU128" s="502"/>
      <c r="EV128" s="502"/>
      <c r="EW128" s="502"/>
      <c r="EX128" s="502"/>
      <c r="EY128" s="502"/>
      <c r="EZ128" s="502"/>
      <c r="FA128" s="502"/>
      <c r="FB128" s="502"/>
      <c r="FC128" s="502"/>
      <c r="FD128" s="502"/>
      <c r="FE128" s="502"/>
      <c r="FF128" s="502"/>
      <c r="FG128" s="502"/>
      <c r="FH128" s="502"/>
      <c r="FI128" s="502"/>
      <c r="FJ128" s="502"/>
      <c r="FK128" s="502"/>
      <c r="FL128" s="502"/>
      <c r="FM128" s="502"/>
      <c r="FN128" s="502"/>
      <c r="FO128" s="502"/>
      <c r="FP128" s="502"/>
      <c r="FQ128" s="502"/>
      <c r="FR128" s="502"/>
      <c r="FS128" s="502"/>
      <c r="FT128" s="502"/>
      <c r="FU128" s="502"/>
      <c r="FV128" s="502"/>
      <c r="FW128" s="502"/>
      <c r="FX128" s="502"/>
      <c r="FY128" s="502"/>
      <c r="FZ128" s="502"/>
      <c r="GA128" s="502"/>
      <c r="GB128" s="502"/>
      <c r="GC128" s="502"/>
      <c r="GD128" s="502"/>
      <c r="GE128" s="502"/>
      <c r="GF128" s="502"/>
      <c r="GG128" s="502"/>
      <c r="GH128" s="502"/>
      <c r="GI128" s="502"/>
      <c r="GJ128" s="502"/>
      <c r="GK128" s="502"/>
      <c r="GL128" s="502"/>
      <c r="GM128" s="502"/>
      <c r="GN128" s="502"/>
      <c r="GO128" s="502"/>
      <c r="GP128" s="502"/>
      <c r="GQ128" s="502"/>
      <c r="GR128" s="502"/>
      <c r="GS128" s="502"/>
      <c r="GT128" s="502"/>
      <c r="GU128" s="502"/>
      <c r="GV128" s="502"/>
      <c r="GW128" s="502"/>
      <c r="GX128" s="502"/>
      <c r="GY128" s="502"/>
      <c r="GZ128" s="502"/>
      <c r="HA128" s="502"/>
      <c r="HB128" s="502"/>
      <c r="HC128" s="502"/>
      <c r="HD128" s="502"/>
      <c r="HE128" s="502"/>
      <c r="HF128" s="502"/>
      <c r="HG128" s="502"/>
      <c r="HH128" s="502"/>
      <c r="HI128" s="502"/>
      <c r="HJ128" s="502"/>
      <c r="HK128" s="502"/>
      <c r="HL128" s="502"/>
      <c r="HM128" s="502"/>
      <c r="HN128" s="502"/>
      <c r="HO128" s="502"/>
      <c r="HP128" s="502"/>
      <c r="HQ128" s="502"/>
      <c r="HR128" s="502"/>
      <c r="HS128" s="502"/>
      <c r="HT128" s="502"/>
      <c r="HU128" s="502"/>
      <c r="HV128" s="502"/>
      <c r="HW128" s="502"/>
      <c r="HX128" s="502"/>
      <c r="HY128" s="502"/>
      <c r="HZ128" s="502"/>
      <c r="IA128" s="502"/>
      <c r="IB128" s="502"/>
      <c r="IC128" s="502"/>
      <c r="ID128" s="502"/>
      <c r="IE128" s="502"/>
      <c r="IF128" s="502"/>
      <c r="IG128" s="502"/>
      <c r="IH128" s="502"/>
      <c r="II128" s="502"/>
      <c r="IJ128" s="502"/>
      <c r="IK128" s="502"/>
      <c r="IL128" s="502"/>
      <c r="IM128" s="502"/>
      <c r="IN128" s="502"/>
      <c r="IO128" s="502"/>
      <c r="IP128" s="502"/>
      <c r="IQ128" s="502"/>
      <c r="IR128" s="502"/>
      <c r="IS128" s="502"/>
      <c r="IT128" s="502"/>
      <c r="IU128" s="502"/>
      <c r="IV128" s="502"/>
    </row>
    <row r="129" spans="1:256" ht="15.75" customHeight="1">
      <c r="A129" s="1095" t="s">
        <v>335</v>
      </c>
      <c r="B129" s="1095"/>
      <c r="C129" s="443" t="s">
        <v>493</v>
      </c>
      <c r="D129" s="443" t="s">
        <v>469</v>
      </c>
      <c r="E129" s="795">
        <v>558</v>
      </c>
      <c r="F129" s="795">
        <v>60</v>
      </c>
      <c r="G129" s="795">
        <v>104</v>
      </c>
      <c r="H129" s="795">
        <v>132</v>
      </c>
      <c r="I129" s="795">
        <v>3</v>
      </c>
      <c r="J129" s="795">
        <v>4</v>
      </c>
      <c r="K129" s="795">
        <v>154</v>
      </c>
      <c r="L129" s="795">
        <v>0</v>
      </c>
      <c r="M129" s="795">
        <v>67</v>
      </c>
      <c r="N129" s="795">
        <v>34</v>
      </c>
      <c r="O129" s="795">
        <v>0</v>
      </c>
      <c r="P129" s="795"/>
      <c r="Q129" s="795">
        <v>264</v>
      </c>
      <c r="R129" s="795">
        <v>24</v>
      </c>
      <c r="S129" s="795">
        <v>54</v>
      </c>
      <c r="T129" s="795">
        <v>48</v>
      </c>
      <c r="U129" s="795">
        <v>1</v>
      </c>
      <c r="V129" s="795">
        <v>3</v>
      </c>
      <c r="W129" s="795">
        <v>82</v>
      </c>
      <c r="X129" s="795">
        <v>0</v>
      </c>
      <c r="Y129" s="795">
        <v>30</v>
      </c>
      <c r="Z129" s="795">
        <v>22</v>
      </c>
      <c r="AA129" s="795">
        <v>0</v>
      </c>
      <c r="AB129" s="855"/>
      <c r="AC129" s="839">
        <v>47.311827956989248</v>
      </c>
      <c r="AD129" s="839">
        <v>40</v>
      </c>
      <c r="AE129" s="839">
        <v>51.923076923076927</v>
      </c>
      <c r="AF129" s="839">
        <v>36.363636363636367</v>
      </c>
      <c r="AG129" s="839" t="s">
        <v>603</v>
      </c>
      <c r="AH129" s="839" t="s">
        <v>603</v>
      </c>
      <c r="AI129" s="839">
        <v>53.246753246753244</v>
      </c>
      <c r="AJ129" s="839" t="s">
        <v>215</v>
      </c>
      <c r="AK129" s="839">
        <v>44.776119402985074</v>
      </c>
      <c r="AL129" s="839">
        <v>64.705882352941174</v>
      </c>
      <c r="AM129" s="839" t="s">
        <v>215</v>
      </c>
      <c r="AN129" s="502"/>
      <c r="AP129" s="502"/>
      <c r="AQ129" s="502"/>
      <c r="AR129" s="502"/>
      <c r="AS129" s="502"/>
      <c r="AT129" s="502"/>
      <c r="AU129" s="502"/>
      <c r="AV129" s="502"/>
      <c r="AW129" s="502"/>
      <c r="AX129" s="502"/>
      <c r="AY129" s="502"/>
      <c r="AZ129" s="502"/>
      <c r="BA129" s="502"/>
      <c r="BB129" s="502"/>
      <c r="BC129" s="502"/>
      <c r="BD129" s="502"/>
      <c r="BE129" s="502"/>
      <c r="BF129" s="502"/>
      <c r="BG129" s="502"/>
      <c r="BH129" s="502"/>
      <c r="BI129" s="502"/>
      <c r="BJ129" s="502"/>
      <c r="BK129" s="502"/>
      <c r="BL129" s="502"/>
      <c r="BM129" s="502"/>
      <c r="BN129" s="502"/>
      <c r="BO129" s="502"/>
      <c r="BP129" s="502"/>
      <c r="BQ129" s="502"/>
      <c r="BR129" s="502"/>
      <c r="BS129" s="502"/>
      <c r="BT129" s="502"/>
      <c r="BU129" s="502"/>
      <c r="BV129" s="502"/>
      <c r="BW129" s="502"/>
      <c r="BX129" s="502"/>
      <c r="BY129" s="502"/>
      <c r="BZ129" s="502"/>
      <c r="CA129" s="502"/>
      <c r="CB129" s="502"/>
      <c r="CC129" s="502"/>
      <c r="CD129" s="502"/>
      <c r="CE129" s="502"/>
      <c r="CF129" s="502"/>
      <c r="CG129" s="502"/>
      <c r="CH129" s="502"/>
      <c r="CI129" s="502"/>
      <c r="CJ129" s="502"/>
      <c r="CK129" s="502"/>
      <c r="CL129" s="502"/>
      <c r="CM129" s="502"/>
      <c r="CN129" s="502"/>
      <c r="CO129" s="502"/>
      <c r="CP129" s="502"/>
      <c r="CQ129" s="502"/>
      <c r="CR129" s="502"/>
      <c r="CS129" s="502"/>
      <c r="CT129" s="502"/>
      <c r="CU129" s="502"/>
      <c r="CV129" s="502"/>
      <c r="CW129" s="502"/>
      <c r="CX129" s="502"/>
      <c r="CY129" s="502"/>
      <c r="CZ129" s="502"/>
      <c r="DA129" s="502"/>
      <c r="DB129" s="502"/>
      <c r="DC129" s="502"/>
      <c r="DD129" s="502"/>
      <c r="DE129" s="502"/>
      <c r="DF129" s="502"/>
      <c r="DG129" s="502"/>
      <c r="DH129" s="502"/>
      <c r="DI129" s="502"/>
      <c r="DJ129" s="502"/>
      <c r="DK129" s="502"/>
      <c r="DL129" s="502"/>
      <c r="DM129" s="502"/>
      <c r="DN129" s="502"/>
      <c r="DO129" s="502"/>
      <c r="DP129" s="502"/>
      <c r="DQ129" s="502"/>
      <c r="DR129" s="502"/>
      <c r="DS129" s="502"/>
      <c r="DT129" s="502"/>
      <c r="DU129" s="502"/>
      <c r="DV129" s="502"/>
      <c r="DW129" s="502"/>
      <c r="DX129" s="502"/>
      <c r="DY129" s="502"/>
      <c r="DZ129" s="502"/>
      <c r="EA129" s="502"/>
      <c r="EB129" s="502"/>
      <c r="EC129" s="502"/>
      <c r="ED129" s="502"/>
      <c r="EE129" s="502"/>
      <c r="EF129" s="502"/>
      <c r="EG129" s="502"/>
      <c r="EH129" s="502"/>
      <c r="EI129" s="502"/>
      <c r="EJ129" s="502"/>
      <c r="EK129" s="502"/>
      <c r="EL129" s="502"/>
      <c r="EM129" s="502"/>
      <c r="EN129" s="502"/>
      <c r="EO129" s="502"/>
      <c r="EP129" s="502"/>
      <c r="EQ129" s="502"/>
      <c r="ER129" s="502"/>
      <c r="ES129" s="502"/>
      <c r="ET129" s="502"/>
      <c r="EU129" s="502"/>
      <c r="EV129" s="502"/>
      <c r="EW129" s="502"/>
      <c r="EX129" s="502"/>
      <c r="EY129" s="502"/>
      <c r="EZ129" s="502"/>
      <c r="FA129" s="502"/>
      <c r="FB129" s="502"/>
      <c r="FC129" s="502"/>
      <c r="FD129" s="502"/>
      <c r="FE129" s="502"/>
      <c r="FF129" s="502"/>
      <c r="FG129" s="502"/>
      <c r="FH129" s="502"/>
      <c r="FI129" s="502"/>
      <c r="FJ129" s="502"/>
      <c r="FK129" s="502"/>
      <c r="FL129" s="502"/>
      <c r="FM129" s="502"/>
      <c r="FN129" s="502"/>
      <c r="FO129" s="502"/>
      <c r="FP129" s="502"/>
      <c r="FQ129" s="502"/>
      <c r="FR129" s="502"/>
      <c r="FS129" s="502"/>
      <c r="FT129" s="502"/>
      <c r="FU129" s="502"/>
      <c r="FV129" s="502"/>
      <c r="FW129" s="502"/>
      <c r="FX129" s="502"/>
      <c r="FY129" s="502"/>
      <c r="FZ129" s="502"/>
      <c r="GA129" s="502"/>
      <c r="GB129" s="502"/>
      <c r="GC129" s="502"/>
      <c r="GD129" s="502"/>
      <c r="GE129" s="502"/>
      <c r="GF129" s="502"/>
      <c r="GG129" s="502"/>
      <c r="GH129" s="502"/>
      <c r="GI129" s="502"/>
      <c r="GJ129" s="502"/>
      <c r="GK129" s="502"/>
      <c r="GL129" s="502"/>
      <c r="GM129" s="502"/>
      <c r="GN129" s="502"/>
      <c r="GO129" s="502"/>
      <c r="GP129" s="502"/>
      <c r="GQ129" s="502"/>
      <c r="GR129" s="502"/>
      <c r="GS129" s="502"/>
      <c r="GT129" s="502"/>
      <c r="GU129" s="502"/>
      <c r="GV129" s="502"/>
      <c r="GW129" s="502"/>
      <c r="GX129" s="502"/>
      <c r="GY129" s="502"/>
      <c r="GZ129" s="502"/>
      <c r="HA129" s="502"/>
      <c r="HB129" s="502"/>
      <c r="HC129" s="502"/>
      <c r="HD129" s="502"/>
      <c r="HE129" s="502"/>
      <c r="HF129" s="502"/>
      <c r="HG129" s="502"/>
      <c r="HH129" s="502"/>
      <c r="HI129" s="502"/>
      <c r="HJ129" s="502"/>
      <c r="HK129" s="502"/>
      <c r="HL129" s="502"/>
      <c r="HM129" s="502"/>
      <c r="HN129" s="502"/>
      <c r="HO129" s="502"/>
      <c r="HP129" s="502"/>
      <c r="HQ129" s="502"/>
      <c r="HR129" s="502"/>
      <c r="HS129" s="502"/>
      <c r="HT129" s="502"/>
      <c r="HU129" s="502"/>
      <c r="HV129" s="502"/>
      <c r="HW129" s="502"/>
      <c r="HX129" s="502"/>
      <c r="HY129" s="502"/>
      <c r="HZ129" s="502"/>
      <c r="IA129" s="502"/>
      <c r="IB129" s="502"/>
      <c r="IC129" s="502"/>
      <c r="ID129" s="502"/>
      <c r="IE129" s="502"/>
      <c r="IF129" s="502"/>
      <c r="IG129" s="502"/>
      <c r="IH129" s="502"/>
      <c r="II129" s="502"/>
      <c r="IJ129" s="502"/>
      <c r="IK129" s="502"/>
      <c r="IL129" s="502"/>
      <c r="IM129" s="502"/>
      <c r="IN129" s="502"/>
      <c r="IO129" s="502"/>
      <c r="IP129" s="502"/>
      <c r="IQ129" s="502"/>
      <c r="IR129" s="502"/>
      <c r="IS129" s="502"/>
      <c r="IT129" s="502"/>
      <c r="IU129" s="502"/>
      <c r="IV129" s="502"/>
    </row>
    <row r="130" spans="1:256" ht="15.75" customHeight="1">
      <c r="A130" s="1095" t="s">
        <v>336</v>
      </c>
      <c r="B130" s="1095"/>
      <c r="C130" s="443" t="s">
        <v>494</v>
      </c>
      <c r="D130" s="443" t="s">
        <v>469</v>
      </c>
      <c r="E130" s="795">
        <v>239</v>
      </c>
      <c r="F130" s="795">
        <v>48</v>
      </c>
      <c r="G130" s="795">
        <v>11</v>
      </c>
      <c r="H130" s="795">
        <v>23</v>
      </c>
      <c r="I130" s="795">
        <v>5</v>
      </c>
      <c r="J130" s="795">
        <v>5</v>
      </c>
      <c r="K130" s="795">
        <v>26</v>
      </c>
      <c r="L130" s="795">
        <v>0</v>
      </c>
      <c r="M130" s="795">
        <v>30</v>
      </c>
      <c r="N130" s="795">
        <v>28</v>
      </c>
      <c r="O130" s="795">
        <v>63</v>
      </c>
      <c r="P130" s="795"/>
      <c r="Q130" s="795">
        <v>127</v>
      </c>
      <c r="R130" s="795">
        <v>30</v>
      </c>
      <c r="S130" s="795">
        <v>5</v>
      </c>
      <c r="T130" s="795">
        <v>8</v>
      </c>
      <c r="U130" s="795">
        <v>2</v>
      </c>
      <c r="V130" s="795">
        <v>2</v>
      </c>
      <c r="W130" s="795">
        <v>14</v>
      </c>
      <c r="X130" s="795">
        <v>0</v>
      </c>
      <c r="Y130" s="795">
        <v>14</v>
      </c>
      <c r="Z130" s="795">
        <v>12</v>
      </c>
      <c r="AA130" s="795">
        <v>40</v>
      </c>
      <c r="AB130" s="855"/>
      <c r="AC130" s="839">
        <v>53.138075313807533</v>
      </c>
      <c r="AD130" s="839">
        <v>62.5</v>
      </c>
      <c r="AE130" s="839" t="s">
        <v>603</v>
      </c>
      <c r="AF130" s="839">
        <v>34.782608695652172</v>
      </c>
      <c r="AG130" s="839" t="s">
        <v>603</v>
      </c>
      <c r="AH130" s="839" t="s">
        <v>603</v>
      </c>
      <c r="AI130" s="839">
        <v>53.846153846153847</v>
      </c>
      <c r="AJ130" s="839" t="s">
        <v>215</v>
      </c>
      <c r="AK130" s="839">
        <v>46.666666666666664</v>
      </c>
      <c r="AL130" s="839">
        <v>42.857142857142854</v>
      </c>
      <c r="AM130" s="839">
        <v>63.492063492063487</v>
      </c>
      <c r="AN130" s="502"/>
      <c r="AP130" s="502"/>
      <c r="AQ130" s="502"/>
      <c r="AR130" s="502"/>
      <c r="AS130" s="502"/>
      <c r="AT130" s="502"/>
      <c r="AU130" s="502"/>
      <c r="AV130" s="502"/>
      <c r="AW130" s="502"/>
      <c r="AX130" s="502"/>
      <c r="AY130" s="502"/>
      <c r="AZ130" s="502"/>
      <c r="BA130" s="502"/>
      <c r="BB130" s="502"/>
      <c r="BC130" s="502"/>
      <c r="BD130" s="502"/>
      <c r="BE130" s="502"/>
      <c r="BF130" s="502"/>
      <c r="BG130" s="502"/>
      <c r="BH130" s="502"/>
      <c r="BI130" s="502"/>
      <c r="BJ130" s="502"/>
      <c r="BK130" s="502"/>
      <c r="BL130" s="502"/>
      <c r="BM130" s="502"/>
      <c r="BN130" s="502"/>
      <c r="BO130" s="502"/>
      <c r="BP130" s="502"/>
      <c r="BQ130" s="502"/>
      <c r="BR130" s="502"/>
      <c r="BS130" s="502"/>
      <c r="BT130" s="502"/>
      <c r="BU130" s="502"/>
      <c r="BV130" s="502"/>
      <c r="BW130" s="502"/>
      <c r="BX130" s="502"/>
      <c r="BY130" s="502"/>
      <c r="BZ130" s="502"/>
      <c r="CA130" s="502"/>
      <c r="CB130" s="502"/>
      <c r="CC130" s="502"/>
      <c r="CD130" s="502"/>
      <c r="CE130" s="502"/>
      <c r="CF130" s="502"/>
      <c r="CG130" s="502"/>
      <c r="CH130" s="502"/>
      <c r="CI130" s="502"/>
      <c r="CJ130" s="502"/>
      <c r="CK130" s="502"/>
      <c r="CL130" s="502"/>
      <c r="CM130" s="502"/>
      <c r="CN130" s="502"/>
      <c r="CO130" s="502"/>
      <c r="CP130" s="502"/>
      <c r="CQ130" s="502"/>
      <c r="CR130" s="502"/>
      <c r="CS130" s="502"/>
      <c r="CT130" s="502"/>
      <c r="CU130" s="502"/>
      <c r="CV130" s="502"/>
      <c r="CW130" s="502"/>
      <c r="CX130" s="502"/>
      <c r="CY130" s="502"/>
      <c r="CZ130" s="502"/>
      <c r="DA130" s="502"/>
      <c r="DB130" s="502"/>
      <c r="DC130" s="502"/>
      <c r="DD130" s="502"/>
      <c r="DE130" s="502"/>
      <c r="DF130" s="502"/>
      <c r="DG130" s="502"/>
      <c r="DH130" s="502"/>
      <c r="DI130" s="502"/>
      <c r="DJ130" s="502"/>
      <c r="DK130" s="502"/>
      <c r="DL130" s="502"/>
      <c r="DM130" s="502"/>
      <c r="DN130" s="502"/>
      <c r="DO130" s="502"/>
      <c r="DP130" s="502"/>
      <c r="DQ130" s="502"/>
      <c r="DR130" s="502"/>
      <c r="DS130" s="502"/>
      <c r="DT130" s="502"/>
      <c r="DU130" s="502"/>
      <c r="DV130" s="502"/>
      <c r="DW130" s="502"/>
      <c r="DX130" s="502"/>
      <c r="DY130" s="502"/>
      <c r="DZ130" s="502"/>
      <c r="EA130" s="502"/>
      <c r="EB130" s="502"/>
      <c r="EC130" s="502"/>
      <c r="ED130" s="502"/>
      <c r="EE130" s="502"/>
      <c r="EF130" s="502"/>
      <c r="EG130" s="502"/>
      <c r="EH130" s="502"/>
      <c r="EI130" s="502"/>
      <c r="EJ130" s="502"/>
      <c r="EK130" s="502"/>
      <c r="EL130" s="502"/>
      <c r="EM130" s="502"/>
      <c r="EN130" s="502"/>
      <c r="EO130" s="502"/>
      <c r="EP130" s="502"/>
      <c r="EQ130" s="502"/>
      <c r="ER130" s="502"/>
      <c r="ES130" s="502"/>
      <c r="ET130" s="502"/>
      <c r="EU130" s="502"/>
      <c r="EV130" s="502"/>
      <c r="EW130" s="502"/>
      <c r="EX130" s="502"/>
      <c r="EY130" s="502"/>
      <c r="EZ130" s="502"/>
      <c r="FA130" s="502"/>
      <c r="FB130" s="502"/>
      <c r="FC130" s="502"/>
      <c r="FD130" s="502"/>
      <c r="FE130" s="502"/>
      <c r="FF130" s="502"/>
      <c r="FG130" s="502"/>
      <c r="FH130" s="502"/>
      <c r="FI130" s="502"/>
      <c r="FJ130" s="502"/>
      <c r="FK130" s="502"/>
      <c r="FL130" s="502"/>
      <c r="FM130" s="502"/>
      <c r="FN130" s="502"/>
      <c r="FO130" s="502"/>
      <c r="FP130" s="502"/>
      <c r="FQ130" s="502"/>
      <c r="FR130" s="502"/>
      <c r="FS130" s="502"/>
      <c r="FT130" s="502"/>
      <c r="FU130" s="502"/>
      <c r="FV130" s="502"/>
      <c r="FW130" s="502"/>
      <c r="FX130" s="502"/>
      <c r="FY130" s="502"/>
      <c r="FZ130" s="502"/>
      <c r="GA130" s="502"/>
      <c r="GB130" s="502"/>
      <c r="GC130" s="502"/>
      <c r="GD130" s="502"/>
      <c r="GE130" s="502"/>
      <c r="GF130" s="502"/>
      <c r="GG130" s="502"/>
      <c r="GH130" s="502"/>
      <c r="GI130" s="502"/>
      <c r="GJ130" s="502"/>
      <c r="GK130" s="502"/>
      <c r="GL130" s="502"/>
      <c r="GM130" s="502"/>
      <c r="GN130" s="502"/>
      <c r="GO130" s="502"/>
      <c r="GP130" s="502"/>
      <c r="GQ130" s="502"/>
      <c r="GR130" s="502"/>
      <c r="GS130" s="502"/>
      <c r="GT130" s="502"/>
      <c r="GU130" s="502"/>
      <c r="GV130" s="502"/>
      <c r="GW130" s="502"/>
      <c r="GX130" s="502"/>
      <c r="GY130" s="502"/>
      <c r="GZ130" s="502"/>
      <c r="HA130" s="502"/>
      <c r="HB130" s="502"/>
      <c r="HC130" s="502"/>
      <c r="HD130" s="502"/>
      <c r="HE130" s="502"/>
      <c r="HF130" s="502"/>
      <c r="HG130" s="502"/>
      <c r="HH130" s="502"/>
      <c r="HI130" s="502"/>
      <c r="HJ130" s="502"/>
      <c r="HK130" s="502"/>
      <c r="HL130" s="502"/>
      <c r="HM130" s="502"/>
      <c r="HN130" s="502"/>
      <c r="HO130" s="502"/>
      <c r="HP130" s="502"/>
      <c r="HQ130" s="502"/>
      <c r="HR130" s="502"/>
      <c r="HS130" s="502"/>
      <c r="HT130" s="502"/>
      <c r="HU130" s="502"/>
      <c r="HV130" s="502"/>
      <c r="HW130" s="502"/>
      <c r="HX130" s="502"/>
      <c r="HY130" s="502"/>
      <c r="HZ130" s="502"/>
      <c r="IA130" s="502"/>
      <c r="IB130" s="502"/>
      <c r="IC130" s="502"/>
      <c r="ID130" s="502"/>
      <c r="IE130" s="502"/>
      <c r="IF130" s="502"/>
      <c r="IG130" s="502"/>
      <c r="IH130" s="502"/>
      <c r="II130" s="502"/>
      <c r="IJ130" s="502"/>
      <c r="IK130" s="502"/>
      <c r="IL130" s="502"/>
      <c r="IM130" s="502"/>
      <c r="IN130" s="502"/>
      <c r="IO130" s="502"/>
      <c r="IP130" s="502"/>
      <c r="IQ130" s="502"/>
      <c r="IR130" s="502"/>
      <c r="IS130" s="502"/>
      <c r="IT130" s="502"/>
      <c r="IU130" s="502"/>
      <c r="IV130" s="502"/>
    </row>
    <row r="131" spans="1:256" s="517" customFormat="1" ht="15.75" customHeight="1">
      <c r="A131" s="1095" t="s">
        <v>337</v>
      </c>
      <c r="B131" s="1095"/>
      <c r="C131" s="443" t="s">
        <v>495</v>
      </c>
      <c r="D131" s="443" t="s">
        <v>469</v>
      </c>
      <c r="E131" s="795">
        <v>289</v>
      </c>
      <c r="F131" s="795">
        <v>40</v>
      </c>
      <c r="G131" s="795">
        <v>15</v>
      </c>
      <c r="H131" s="795">
        <v>32</v>
      </c>
      <c r="I131" s="795">
        <v>2</v>
      </c>
      <c r="J131" s="795">
        <v>8</v>
      </c>
      <c r="K131" s="795">
        <v>84</v>
      </c>
      <c r="L131" s="795">
        <v>0</v>
      </c>
      <c r="M131" s="795">
        <v>38</v>
      </c>
      <c r="N131" s="795">
        <v>30</v>
      </c>
      <c r="O131" s="795">
        <v>40</v>
      </c>
      <c r="P131" s="795"/>
      <c r="Q131" s="795">
        <v>177</v>
      </c>
      <c r="R131" s="795">
        <v>29</v>
      </c>
      <c r="S131" s="795">
        <v>6</v>
      </c>
      <c r="T131" s="795">
        <v>26</v>
      </c>
      <c r="U131" s="795">
        <v>1</v>
      </c>
      <c r="V131" s="795">
        <v>5</v>
      </c>
      <c r="W131" s="795">
        <v>43</v>
      </c>
      <c r="X131" s="795">
        <v>0</v>
      </c>
      <c r="Y131" s="795">
        <v>25</v>
      </c>
      <c r="Z131" s="795">
        <v>20</v>
      </c>
      <c r="AA131" s="795">
        <v>22</v>
      </c>
      <c r="AB131" s="855"/>
      <c r="AC131" s="839">
        <v>61.245674740484425</v>
      </c>
      <c r="AD131" s="839">
        <v>72.5</v>
      </c>
      <c r="AE131" s="839" t="s">
        <v>603</v>
      </c>
      <c r="AF131" s="839">
        <v>81.25</v>
      </c>
      <c r="AG131" s="839" t="s">
        <v>603</v>
      </c>
      <c r="AH131" s="839" t="s">
        <v>603</v>
      </c>
      <c r="AI131" s="839">
        <v>51.19047619047619</v>
      </c>
      <c r="AJ131" s="839" t="s">
        <v>215</v>
      </c>
      <c r="AK131" s="839">
        <v>65.789473684210535</v>
      </c>
      <c r="AL131" s="839">
        <v>66.666666666666657</v>
      </c>
      <c r="AM131" s="839">
        <v>55.000000000000007</v>
      </c>
      <c r="AN131" s="518"/>
      <c r="AP131" s="518"/>
      <c r="AQ131" s="518"/>
      <c r="AR131" s="518"/>
      <c r="AS131" s="518"/>
      <c r="AT131" s="518"/>
      <c r="AU131" s="518"/>
      <c r="AV131" s="518"/>
      <c r="AW131" s="518"/>
      <c r="AX131" s="518"/>
      <c r="AY131" s="518"/>
      <c r="AZ131" s="518"/>
      <c r="BA131" s="518"/>
      <c r="BB131" s="518"/>
      <c r="BC131" s="518"/>
      <c r="BD131" s="518"/>
      <c r="BE131" s="518"/>
      <c r="BF131" s="518"/>
      <c r="BG131" s="518"/>
      <c r="BH131" s="518"/>
      <c r="BI131" s="518"/>
      <c r="BJ131" s="518"/>
      <c r="BK131" s="518"/>
      <c r="BL131" s="518"/>
      <c r="BM131" s="518"/>
      <c r="BN131" s="518"/>
      <c r="BO131" s="518"/>
      <c r="BP131" s="518"/>
      <c r="BQ131" s="518"/>
      <c r="BR131" s="518"/>
      <c r="BS131" s="518"/>
      <c r="BT131" s="518"/>
      <c r="BU131" s="518"/>
      <c r="BV131" s="518"/>
      <c r="BW131" s="518"/>
      <c r="BX131" s="518"/>
      <c r="BY131" s="518"/>
      <c r="BZ131" s="518"/>
      <c r="CA131" s="518"/>
      <c r="CB131" s="518"/>
      <c r="CC131" s="518"/>
      <c r="CD131" s="518"/>
      <c r="CE131" s="518"/>
      <c r="CF131" s="518"/>
      <c r="CG131" s="518"/>
      <c r="CH131" s="518"/>
      <c r="CI131" s="518"/>
      <c r="CJ131" s="518"/>
      <c r="CK131" s="518"/>
      <c r="CL131" s="518"/>
      <c r="CM131" s="518"/>
      <c r="CN131" s="518"/>
      <c r="CO131" s="518"/>
      <c r="CP131" s="518"/>
      <c r="CQ131" s="518"/>
      <c r="CR131" s="518"/>
      <c r="CS131" s="518"/>
      <c r="CT131" s="518"/>
      <c r="CU131" s="518"/>
      <c r="CV131" s="518"/>
      <c r="CW131" s="518"/>
      <c r="CX131" s="518"/>
      <c r="CY131" s="518"/>
      <c r="CZ131" s="518"/>
      <c r="DA131" s="518"/>
      <c r="DB131" s="518"/>
      <c r="DC131" s="518"/>
      <c r="DD131" s="518"/>
      <c r="DE131" s="518"/>
      <c r="DF131" s="518"/>
      <c r="DG131" s="518"/>
      <c r="DH131" s="518"/>
      <c r="DI131" s="518"/>
      <c r="DJ131" s="518"/>
      <c r="DK131" s="518"/>
      <c r="DL131" s="518"/>
      <c r="DM131" s="518"/>
      <c r="DN131" s="518"/>
      <c r="DO131" s="518"/>
      <c r="DP131" s="518"/>
      <c r="DQ131" s="518"/>
      <c r="DR131" s="518"/>
      <c r="DS131" s="518"/>
      <c r="DT131" s="518"/>
      <c r="DU131" s="518"/>
      <c r="DV131" s="518"/>
      <c r="DW131" s="518"/>
      <c r="DX131" s="518"/>
      <c r="DY131" s="518"/>
      <c r="DZ131" s="518"/>
      <c r="EA131" s="518"/>
      <c r="EB131" s="518"/>
      <c r="EC131" s="518"/>
      <c r="ED131" s="518"/>
      <c r="EE131" s="518"/>
      <c r="EF131" s="518"/>
      <c r="EG131" s="518"/>
      <c r="EH131" s="518"/>
      <c r="EI131" s="518"/>
      <c r="EJ131" s="518"/>
      <c r="EK131" s="518"/>
      <c r="EL131" s="518"/>
      <c r="EM131" s="518"/>
      <c r="EN131" s="518"/>
      <c r="EO131" s="518"/>
      <c r="EP131" s="518"/>
      <c r="EQ131" s="518"/>
      <c r="ER131" s="518"/>
      <c r="ES131" s="518"/>
      <c r="ET131" s="518"/>
      <c r="EU131" s="518"/>
      <c r="EV131" s="518"/>
      <c r="EW131" s="518"/>
      <c r="EX131" s="518"/>
      <c r="EY131" s="518"/>
      <c r="EZ131" s="518"/>
      <c r="FA131" s="518"/>
      <c r="FB131" s="518"/>
      <c r="FC131" s="518"/>
      <c r="FD131" s="518"/>
      <c r="FE131" s="518"/>
      <c r="FF131" s="518"/>
      <c r="FG131" s="518"/>
      <c r="FH131" s="518"/>
      <c r="FI131" s="518"/>
      <c r="FJ131" s="518"/>
      <c r="FK131" s="518"/>
      <c r="FL131" s="518"/>
      <c r="FM131" s="518"/>
      <c r="FN131" s="518"/>
      <c r="FO131" s="518"/>
      <c r="FP131" s="518"/>
      <c r="FQ131" s="518"/>
      <c r="FR131" s="518"/>
      <c r="FS131" s="518"/>
      <c r="FT131" s="518"/>
      <c r="FU131" s="518"/>
      <c r="FV131" s="518"/>
      <c r="FW131" s="518"/>
      <c r="FX131" s="518"/>
      <c r="FY131" s="518"/>
      <c r="FZ131" s="518"/>
      <c r="GA131" s="518"/>
      <c r="GB131" s="518"/>
      <c r="GC131" s="518"/>
      <c r="GD131" s="518"/>
      <c r="GE131" s="518"/>
      <c r="GF131" s="518"/>
      <c r="GG131" s="518"/>
      <c r="GH131" s="518"/>
      <c r="GI131" s="518"/>
      <c r="GJ131" s="518"/>
      <c r="GK131" s="518"/>
      <c r="GL131" s="518"/>
      <c r="GM131" s="518"/>
      <c r="GN131" s="518"/>
      <c r="GO131" s="518"/>
      <c r="GP131" s="518"/>
      <c r="GQ131" s="518"/>
      <c r="GR131" s="518"/>
      <c r="GS131" s="518"/>
      <c r="GT131" s="518"/>
      <c r="GU131" s="518"/>
      <c r="GV131" s="518"/>
      <c r="GW131" s="518"/>
      <c r="GX131" s="518"/>
      <c r="GY131" s="518"/>
      <c r="GZ131" s="518"/>
      <c r="HA131" s="518"/>
      <c r="HB131" s="518"/>
      <c r="HC131" s="518"/>
      <c r="HD131" s="518"/>
      <c r="HE131" s="518"/>
      <c r="HF131" s="518"/>
      <c r="HG131" s="518"/>
      <c r="HH131" s="518"/>
      <c r="HI131" s="518"/>
      <c r="HJ131" s="518"/>
      <c r="HK131" s="518"/>
      <c r="HL131" s="518"/>
      <c r="HM131" s="518"/>
      <c r="HN131" s="518"/>
      <c r="HO131" s="518"/>
      <c r="HP131" s="518"/>
      <c r="HQ131" s="518"/>
      <c r="HR131" s="518"/>
      <c r="HS131" s="518"/>
      <c r="HT131" s="518"/>
      <c r="HU131" s="518"/>
      <c r="HV131" s="518"/>
      <c r="HW131" s="518"/>
      <c r="HX131" s="518"/>
      <c r="HY131" s="518"/>
      <c r="HZ131" s="518"/>
      <c r="IA131" s="518"/>
      <c r="IB131" s="518"/>
      <c r="IC131" s="518"/>
      <c r="ID131" s="518"/>
      <c r="IE131" s="518"/>
      <c r="IF131" s="518"/>
      <c r="IG131" s="518"/>
      <c r="IH131" s="518"/>
      <c r="II131" s="518"/>
      <c r="IJ131" s="518"/>
      <c r="IK131" s="518"/>
      <c r="IL131" s="518"/>
      <c r="IM131" s="518"/>
      <c r="IN131" s="518"/>
      <c r="IO131" s="518"/>
      <c r="IP131" s="518"/>
      <c r="IQ131" s="518"/>
      <c r="IR131" s="518"/>
      <c r="IS131" s="518"/>
      <c r="IT131" s="518"/>
      <c r="IU131" s="518"/>
      <c r="IV131" s="518"/>
    </row>
    <row r="132" spans="1:256" s="519" customFormat="1" ht="15.75" customHeight="1">
      <c r="A132" s="1095" t="s">
        <v>342</v>
      </c>
      <c r="B132" s="1095"/>
      <c r="C132" s="443" t="s">
        <v>500</v>
      </c>
      <c r="D132" s="443" t="s">
        <v>469</v>
      </c>
      <c r="E132" s="795">
        <v>113</v>
      </c>
      <c r="F132" s="795">
        <v>20</v>
      </c>
      <c r="G132" s="795">
        <v>3</v>
      </c>
      <c r="H132" s="795">
        <v>31</v>
      </c>
      <c r="I132" s="795">
        <v>1</v>
      </c>
      <c r="J132" s="795">
        <v>5</v>
      </c>
      <c r="K132" s="795">
        <v>33</v>
      </c>
      <c r="L132" s="795">
        <v>0</v>
      </c>
      <c r="M132" s="795">
        <v>15</v>
      </c>
      <c r="N132" s="795">
        <v>5</v>
      </c>
      <c r="O132" s="795">
        <v>0</v>
      </c>
      <c r="P132" s="795"/>
      <c r="Q132" s="795">
        <v>28</v>
      </c>
      <c r="R132" s="795">
        <v>6</v>
      </c>
      <c r="S132" s="795">
        <v>1</v>
      </c>
      <c r="T132" s="795">
        <v>9</v>
      </c>
      <c r="U132" s="795">
        <v>0</v>
      </c>
      <c r="V132" s="795">
        <v>1</v>
      </c>
      <c r="W132" s="795">
        <v>10</v>
      </c>
      <c r="X132" s="795">
        <v>0</v>
      </c>
      <c r="Y132" s="795">
        <v>1</v>
      </c>
      <c r="Z132" s="795">
        <v>0</v>
      </c>
      <c r="AA132" s="795">
        <v>0</v>
      </c>
      <c r="AB132" s="959"/>
      <c r="AC132" s="839">
        <v>24.778761061946902</v>
      </c>
      <c r="AD132" s="839">
        <v>30</v>
      </c>
      <c r="AE132" s="839" t="s">
        <v>603</v>
      </c>
      <c r="AF132" s="839">
        <v>29.032258064516132</v>
      </c>
      <c r="AG132" s="839" t="s">
        <v>603</v>
      </c>
      <c r="AH132" s="839" t="s">
        <v>603</v>
      </c>
      <c r="AI132" s="839">
        <v>30.303030303030305</v>
      </c>
      <c r="AJ132" s="839" t="s">
        <v>215</v>
      </c>
      <c r="AK132" s="839" t="s">
        <v>603</v>
      </c>
      <c r="AL132" s="839" t="s">
        <v>603</v>
      </c>
      <c r="AM132" s="839" t="s">
        <v>215</v>
      </c>
      <c r="AN132" s="503"/>
      <c r="AP132" s="503"/>
      <c r="AQ132" s="503"/>
      <c r="AR132" s="503"/>
      <c r="AS132" s="503"/>
      <c r="AT132" s="503"/>
      <c r="AU132" s="503"/>
      <c r="AV132" s="503"/>
      <c r="AW132" s="503"/>
      <c r="AX132" s="503"/>
      <c r="AY132" s="503"/>
      <c r="AZ132" s="503"/>
      <c r="BA132" s="503"/>
      <c r="BB132" s="503"/>
      <c r="BC132" s="503"/>
      <c r="BD132" s="503"/>
      <c r="BE132" s="503"/>
      <c r="BF132" s="503"/>
      <c r="BG132" s="503"/>
      <c r="BH132" s="503"/>
      <c r="BI132" s="503"/>
      <c r="BJ132" s="503"/>
      <c r="BK132" s="503"/>
      <c r="BL132" s="503"/>
      <c r="BM132" s="503"/>
      <c r="BN132" s="503"/>
      <c r="BO132" s="503"/>
      <c r="BP132" s="503"/>
      <c r="BQ132" s="503"/>
      <c r="BR132" s="503"/>
      <c r="BS132" s="503"/>
      <c r="BT132" s="503"/>
      <c r="BU132" s="503"/>
      <c r="BV132" s="503"/>
      <c r="BW132" s="503"/>
      <c r="BX132" s="503"/>
      <c r="BY132" s="503"/>
      <c r="BZ132" s="503"/>
      <c r="CA132" s="503"/>
      <c r="CB132" s="503"/>
      <c r="CC132" s="503"/>
      <c r="CD132" s="503"/>
      <c r="CE132" s="503"/>
      <c r="CF132" s="503"/>
      <c r="CG132" s="503"/>
      <c r="CH132" s="503"/>
      <c r="CI132" s="503"/>
      <c r="CJ132" s="503"/>
      <c r="CK132" s="503"/>
      <c r="CL132" s="503"/>
      <c r="CM132" s="503"/>
      <c r="CN132" s="503"/>
      <c r="CO132" s="503"/>
      <c r="CP132" s="503"/>
      <c r="CQ132" s="503"/>
      <c r="CR132" s="503"/>
      <c r="CS132" s="503"/>
      <c r="CT132" s="503"/>
      <c r="CU132" s="503"/>
      <c r="CV132" s="503"/>
      <c r="CW132" s="503"/>
      <c r="CX132" s="503"/>
      <c r="CY132" s="503"/>
      <c r="CZ132" s="503"/>
      <c r="DA132" s="503"/>
      <c r="DB132" s="503"/>
      <c r="DC132" s="503"/>
      <c r="DD132" s="503"/>
      <c r="DE132" s="503"/>
      <c r="DF132" s="503"/>
      <c r="DG132" s="503"/>
      <c r="DH132" s="503"/>
      <c r="DI132" s="503"/>
      <c r="DJ132" s="503"/>
      <c r="DK132" s="503"/>
      <c r="DL132" s="503"/>
      <c r="DM132" s="503"/>
      <c r="DN132" s="503"/>
      <c r="DO132" s="503"/>
      <c r="DP132" s="503"/>
      <c r="DQ132" s="503"/>
      <c r="DR132" s="503"/>
      <c r="DS132" s="503"/>
      <c r="DT132" s="503"/>
      <c r="DU132" s="503"/>
      <c r="DV132" s="503"/>
      <c r="DW132" s="503"/>
      <c r="DX132" s="503"/>
      <c r="DY132" s="503"/>
      <c r="DZ132" s="503"/>
      <c r="EA132" s="503"/>
      <c r="EB132" s="503"/>
      <c r="EC132" s="503"/>
      <c r="ED132" s="503"/>
      <c r="EE132" s="503"/>
      <c r="EF132" s="503"/>
      <c r="EG132" s="503"/>
      <c r="EH132" s="503"/>
      <c r="EI132" s="503"/>
      <c r="EJ132" s="503"/>
      <c r="EK132" s="503"/>
      <c r="EL132" s="503"/>
      <c r="EM132" s="503"/>
      <c r="EN132" s="503"/>
      <c r="EO132" s="503"/>
      <c r="EP132" s="503"/>
      <c r="EQ132" s="503"/>
      <c r="ER132" s="503"/>
      <c r="ES132" s="503"/>
      <c r="ET132" s="503"/>
      <c r="EU132" s="503"/>
      <c r="EV132" s="503"/>
      <c r="EW132" s="503"/>
      <c r="EX132" s="503"/>
      <c r="EY132" s="503"/>
      <c r="EZ132" s="503"/>
      <c r="FA132" s="503"/>
      <c r="FB132" s="503"/>
      <c r="FC132" s="503"/>
      <c r="FD132" s="503"/>
      <c r="FE132" s="503"/>
      <c r="FF132" s="503"/>
      <c r="FG132" s="503"/>
      <c r="FH132" s="503"/>
      <c r="FI132" s="503"/>
      <c r="FJ132" s="503"/>
      <c r="FK132" s="503"/>
      <c r="FL132" s="503"/>
      <c r="FM132" s="503"/>
      <c r="FN132" s="503"/>
      <c r="FO132" s="503"/>
      <c r="FP132" s="503"/>
      <c r="FQ132" s="503"/>
      <c r="FR132" s="503"/>
      <c r="FS132" s="503"/>
      <c r="FT132" s="503"/>
      <c r="FU132" s="503"/>
      <c r="FV132" s="503"/>
      <c r="FW132" s="503"/>
      <c r="FX132" s="503"/>
      <c r="FY132" s="503"/>
      <c r="FZ132" s="503"/>
      <c r="GA132" s="503"/>
      <c r="GB132" s="503"/>
      <c r="GC132" s="503"/>
      <c r="GD132" s="503"/>
      <c r="GE132" s="503"/>
      <c r="GF132" s="503"/>
      <c r="GG132" s="503"/>
      <c r="GH132" s="503"/>
      <c r="GI132" s="503"/>
      <c r="GJ132" s="503"/>
      <c r="GK132" s="503"/>
      <c r="GL132" s="503"/>
      <c r="GM132" s="503"/>
      <c r="GN132" s="503"/>
      <c r="GO132" s="503"/>
      <c r="GP132" s="503"/>
      <c r="GQ132" s="503"/>
      <c r="GR132" s="503"/>
      <c r="GS132" s="503"/>
      <c r="GT132" s="503"/>
      <c r="GU132" s="503"/>
      <c r="GV132" s="503"/>
      <c r="GW132" s="503"/>
      <c r="GX132" s="503"/>
      <c r="GY132" s="503"/>
      <c r="GZ132" s="503"/>
      <c r="HA132" s="503"/>
      <c r="HB132" s="503"/>
      <c r="HC132" s="503"/>
      <c r="HD132" s="503"/>
      <c r="HE132" s="503"/>
      <c r="HF132" s="503"/>
      <c r="HG132" s="503"/>
      <c r="HH132" s="503"/>
      <c r="HI132" s="503"/>
      <c r="HJ132" s="503"/>
      <c r="HK132" s="503"/>
      <c r="HL132" s="503"/>
      <c r="HM132" s="503"/>
      <c r="HN132" s="503"/>
      <c r="HO132" s="503"/>
      <c r="HP132" s="503"/>
      <c r="HQ132" s="503"/>
      <c r="HR132" s="503"/>
      <c r="HS132" s="503"/>
      <c r="HT132" s="503"/>
      <c r="HU132" s="503"/>
      <c r="HV132" s="503"/>
      <c r="HW132" s="503"/>
      <c r="HX132" s="503"/>
      <c r="HY132" s="503"/>
      <c r="HZ132" s="503"/>
      <c r="IA132" s="503"/>
      <c r="IB132" s="503"/>
      <c r="IC132" s="503"/>
      <c r="ID132" s="503"/>
      <c r="IE132" s="503"/>
      <c r="IF132" s="503"/>
      <c r="IG132" s="503"/>
      <c r="IH132" s="503"/>
      <c r="II132" s="503"/>
      <c r="IJ132" s="503"/>
      <c r="IK132" s="503"/>
      <c r="IL132" s="503"/>
      <c r="IM132" s="503"/>
      <c r="IN132" s="503"/>
      <c r="IO132" s="503"/>
      <c r="IP132" s="503"/>
      <c r="IQ132" s="503"/>
      <c r="IR132" s="503"/>
      <c r="IS132" s="503"/>
      <c r="IT132" s="503"/>
      <c r="IU132" s="503"/>
      <c r="IV132" s="503"/>
    </row>
    <row r="133" spans="1:256" ht="15.75" customHeight="1">
      <c r="A133" s="1095" t="s">
        <v>338</v>
      </c>
      <c r="B133" s="1095"/>
      <c r="C133" s="443" t="s">
        <v>496</v>
      </c>
      <c r="D133" s="443" t="s">
        <v>469</v>
      </c>
      <c r="E133" s="795">
        <v>1822</v>
      </c>
      <c r="F133" s="795">
        <v>208</v>
      </c>
      <c r="G133" s="795">
        <v>134</v>
      </c>
      <c r="H133" s="795">
        <v>297</v>
      </c>
      <c r="I133" s="795">
        <v>38</v>
      </c>
      <c r="J133" s="795">
        <v>79</v>
      </c>
      <c r="K133" s="795">
        <v>597</v>
      </c>
      <c r="L133" s="795">
        <v>0</v>
      </c>
      <c r="M133" s="795">
        <v>241</v>
      </c>
      <c r="N133" s="795">
        <v>168</v>
      </c>
      <c r="O133" s="795">
        <v>60</v>
      </c>
      <c r="P133" s="795"/>
      <c r="Q133" s="795">
        <v>1167</v>
      </c>
      <c r="R133" s="795">
        <v>148</v>
      </c>
      <c r="S133" s="795">
        <v>94</v>
      </c>
      <c r="T133" s="795">
        <v>198</v>
      </c>
      <c r="U133" s="795">
        <v>23</v>
      </c>
      <c r="V133" s="795">
        <v>46</v>
      </c>
      <c r="W133" s="795">
        <v>378</v>
      </c>
      <c r="X133" s="795">
        <v>0</v>
      </c>
      <c r="Y133" s="795">
        <v>155</v>
      </c>
      <c r="Z133" s="795">
        <v>90</v>
      </c>
      <c r="AA133" s="795">
        <v>35</v>
      </c>
      <c r="AB133" s="855"/>
      <c r="AC133" s="839">
        <v>64.050493962678374</v>
      </c>
      <c r="AD133" s="839">
        <v>71.15384615384616</v>
      </c>
      <c r="AE133" s="839">
        <v>70.149253731343293</v>
      </c>
      <c r="AF133" s="839">
        <v>66.666666666666657</v>
      </c>
      <c r="AG133" s="839">
        <v>60.526315789473685</v>
      </c>
      <c r="AH133" s="839">
        <v>58.22784810126582</v>
      </c>
      <c r="AI133" s="839">
        <v>63.316582914572862</v>
      </c>
      <c r="AJ133" s="839" t="s">
        <v>215</v>
      </c>
      <c r="AK133" s="839">
        <v>64.315352697095435</v>
      </c>
      <c r="AL133" s="839">
        <v>53.571428571428569</v>
      </c>
      <c r="AM133" s="839">
        <v>58.333333333333336</v>
      </c>
      <c r="AN133" s="502"/>
      <c r="AP133" s="502"/>
      <c r="AQ133" s="502"/>
      <c r="AR133" s="502"/>
      <c r="AS133" s="502"/>
      <c r="AT133" s="502"/>
      <c r="AU133" s="502"/>
      <c r="AV133" s="502"/>
      <c r="AW133" s="502"/>
      <c r="AX133" s="502"/>
      <c r="AY133" s="502"/>
      <c r="AZ133" s="502"/>
      <c r="BA133" s="502"/>
      <c r="BB133" s="502"/>
      <c r="BC133" s="502"/>
      <c r="BD133" s="502"/>
      <c r="BE133" s="502"/>
      <c r="BF133" s="502"/>
      <c r="BG133" s="502"/>
      <c r="BH133" s="502"/>
      <c r="BI133" s="502"/>
      <c r="BJ133" s="502"/>
      <c r="BK133" s="502"/>
      <c r="BL133" s="502"/>
      <c r="BM133" s="502"/>
      <c r="BN133" s="502"/>
      <c r="BO133" s="502"/>
      <c r="BP133" s="502"/>
      <c r="BQ133" s="502"/>
      <c r="BR133" s="502"/>
      <c r="BS133" s="502"/>
      <c r="BT133" s="502"/>
      <c r="BU133" s="502"/>
      <c r="BV133" s="502"/>
      <c r="BW133" s="502"/>
      <c r="BX133" s="502"/>
      <c r="BY133" s="502"/>
      <c r="BZ133" s="502"/>
      <c r="CA133" s="502"/>
      <c r="CB133" s="502"/>
      <c r="CC133" s="502"/>
      <c r="CD133" s="502"/>
      <c r="CE133" s="502"/>
      <c r="CF133" s="502"/>
      <c r="CG133" s="502"/>
      <c r="CH133" s="502"/>
      <c r="CI133" s="502"/>
      <c r="CJ133" s="502"/>
      <c r="CK133" s="502"/>
      <c r="CL133" s="502"/>
      <c r="CM133" s="502"/>
      <c r="CN133" s="502"/>
      <c r="CO133" s="502"/>
      <c r="CP133" s="502"/>
      <c r="CQ133" s="502"/>
      <c r="CR133" s="502"/>
      <c r="CS133" s="502"/>
      <c r="CT133" s="502"/>
      <c r="CU133" s="502"/>
      <c r="CV133" s="502"/>
      <c r="CW133" s="502"/>
      <c r="CX133" s="502"/>
      <c r="CY133" s="502"/>
      <c r="CZ133" s="502"/>
      <c r="DA133" s="502"/>
      <c r="DB133" s="502"/>
      <c r="DC133" s="502"/>
      <c r="DD133" s="502"/>
      <c r="DE133" s="502"/>
      <c r="DF133" s="502"/>
      <c r="DG133" s="502"/>
      <c r="DH133" s="502"/>
      <c r="DI133" s="502"/>
      <c r="DJ133" s="502"/>
      <c r="DK133" s="502"/>
      <c r="DL133" s="502"/>
      <c r="DM133" s="502"/>
      <c r="DN133" s="502"/>
      <c r="DO133" s="502"/>
      <c r="DP133" s="502"/>
      <c r="DQ133" s="502"/>
      <c r="DR133" s="502"/>
      <c r="DS133" s="502"/>
      <c r="DT133" s="502"/>
      <c r="DU133" s="502"/>
      <c r="DV133" s="502"/>
      <c r="DW133" s="502"/>
      <c r="DX133" s="502"/>
      <c r="DY133" s="502"/>
      <c r="DZ133" s="502"/>
      <c r="EA133" s="502"/>
      <c r="EB133" s="502"/>
      <c r="EC133" s="502"/>
      <c r="ED133" s="502"/>
      <c r="EE133" s="502"/>
      <c r="EF133" s="502"/>
      <c r="EG133" s="502"/>
      <c r="EH133" s="502"/>
      <c r="EI133" s="502"/>
      <c r="EJ133" s="502"/>
      <c r="EK133" s="502"/>
      <c r="EL133" s="502"/>
      <c r="EM133" s="502"/>
      <c r="EN133" s="502"/>
      <c r="EO133" s="502"/>
      <c r="EP133" s="502"/>
      <c r="EQ133" s="502"/>
      <c r="ER133" s="502"/>
      <c r="ES133" s="502"/>
      <c r="ET133" s="502"/>
      <c r="EU133" s="502"/>
      <c r="EV133" s="502"/>
      <c r="EW133" s="502"/>
      <c r="EX133" s="502"/>
      <c r="EY133" s="502"/>
      <c r="EZ133" s="502"/>
      <c r="FA133" s="502"/>
      <c r="FB133" s="502"/>
      <c r="FC133" s="502"/>
      <c r="FD133" s="502"/>
      <c r="FE133" s="502"/>
      <c r="FF133" s="502"/>
      <c r="FG133" s="502"/>
      <c r="FH133" s="502"/>
      <c r="FI133" s="502"/>
      <c r="FJ133" s="502"/>
      <c r="FK133" s="502"/>
      <c r="FL133" s="502"/>
      <c r="FM133" s="502"/>
      <c r="FN133" s="502"/>
      <c r="FO133" s="502"/>
      <c r="FP133" s="502"/>
      <c r="FQ133" s="502"/>
      <c r="FR133" s="502"/>
      <c r="FS133" s="502"/>
      <c r="FT133" s="502"/>
      <c r="FU133" s="502"/>
      <c r="FV133" s="502"/>
      <c r="FW133" s="502"/>
      <c r="FX133" s="502"/>
      <c r="FY133" s="502"/>
      <c r="FZ133" s="502"/>
      <c r="GA133" s="502"/>
      <c r="GB133" s="502"/>
      <c r="GC133" s="502"/>
      <c r="GD133" s="502"/>
      <c r="GE133" s="502"/>
      <c r="GF133" s="502"/>
      <c r="GG133" s="502"/>
      <c r="GH133" s="502"/>
      <c r="GI133" s="502"/>
      <c r="GJ133" s="502"/>
      <c r="GK133" s="502"/>
      <c r="GL133" s="502"/>
      <c r="GM133" s="502"/>
      <c r="GN133" s="502"/>
      <c r="GO133" s="502"/>
      <c r="GP133" s="502"/>
      <c r="GQ133" s="502"/>
      <c r="GR133" s="502"/>
      <c r="GS133" s="502"/>
      <c r="GT133" s="502"/>
      <c r="GU133" s="502"/>
      <c r="GV133" s="502"/>
      <c r="GW133" s="502"/>
      <c r="GX133" s="502"/>
      <c r="GY133" s="502"/>
      <c r="GZ133" s="502"/>
      <c r="HA133" s="502"/>
      <c r="HB133" s="502"/>
      <c r="HC133" s="502"/>
      <c r="HD133" s="502"/>
      <c r="HE133" s="502"/>
      <c r="HF133" s="502"/>
      <c r="HG133" s="502"/>
      <c r="HH133" s="502"/>
      <c r="HI133" s="502"/>
      <c r="HJ133" s="502"/>
      <c r="HK133" s="502"/>
      <c r="HL133" s="502"/>
      <c r="HM133" s="502"/>
      <c r="HN133" s="502"/>
      <c r="HO133" s="502"/>
      <c r="HP133" s="502"/>
      <c r="HQ133" s="502"/>
      <c r="HR133" s="502"/>
      <c r="HS133" s="502"/>
      <c r="HT133" s="502"/>
      <c r="HU133" s="502"/>
      <c r="HV133" s="502"/>
      <c r="HW133" s="502"/>
      <c r="HX133" s="502"/>
      <c r="HY133" s="502"/>
      <c r="HZ133" s="502"/>
      <c r="IA133" s="502"/>
      <c r="IB133" s="502"/>
      <c r="IC133" s="502"/>
      <c r="ID133" s="502"/>
      <c r="IE133" s="502"/>
      <c r="IF133" s="502"/>
      <c r="IG133" s="502"/>
      <c r="IH133" s="502"/>
      <c r="II133" s="502"/>
      <c r="IJ133" s="502"/>
      <c r="IK133" s="502"/>
      <c r="IL133" s="502"/>
      <c r="IM133" s="502"/>
      <c r="IN133" s="502"/>
      <c r="IO133" s="502"/>
      <c r="IP133" s="502"/>
      <c r="IQ133" s="502"/>
      <c r="IR133" s="502"/>
      <c r="IS133" s="502"/>
      <c r="IT133" s="502"/>
      <c r="IU133" s="502"/>
      <c r="IV133" s="502"/>
    </row>
    <row r="134" spans="1:256" ht="15.75" customHeight="1">
      <c r="A134" s="1095" t="s">
        <v>339</v>
      </c>
      <c r="B134" s="1095"/>
      <c r="C134" s="443" t="s">
        <v>497</v>
      </c>
      <c r="D134" s="443" t="s">
        <v>469</v>
      </c>
      <c r="E134" s="795">
        <v>720</v>
      </c>
      <c r="F134" s="795">
        <v>50</v>
      </c>
      <c r="G134" s="795">
        <v>155</v>
      </c>
      <c r="H134" s="795">
        <v>176</v>
      </c>
      <c r="I134" s="795">
        <v>15</v>
      </c>
      <c r="J134" s="795">
        <v>4</v>
      </c>
      <c r="K134" s="795">
        <v>212</v>
      </c>
      <c r="L134" s="795">
        <v>0</v>
      </c>
      <c r="M134" s="795">
        <v>63</v>
      </c>
      <c r="N134" s="795">
        <v>45</v>
      </c>
      <c r="O134" s="795">
        <v>0</v>
      </c>
      <c r="P134" s="795"/>
      <c r="Q134" s="795">
        <v>393</v>
      </c>
      <c r="R134" s="795">
        <v>32</v>
      </c>
      <c r="S134" s="795">
        <v>81</v>
      </c>
      <c r="T134" s="795">
        <v>101</v>
      </c>
      <c r="U134" s="795">
        <v>8</v>
      </c>
      <c r="V134" s="795">
        <v>1</v>
      </c>
      <c r="W134" s="795">
        <v>100</v>
      </c>
      <c r="X134" s="795">
        <v>0</v>
      </c>
      <c r="Y134" s="795">
        <v>47</v>
      </c>
      <c r="Z134" s="795">
        <v>23</v>
      </c>
      <c r="AA134" s="795">
        <v>0</v>
      </c>
      <c r="AB134" s="855"/>
      <c r="AC134" s="839">
        <v>54.583333333333329</v>
      </c>
      <c r="AD134" s="839">
        <v>64</v>
      </c>
      <c r="AE134" s="839">
        <v>52.258064516129032</v>
      </c>
      <c r="AF134" s="839">
        <v>57.386363636363633</v>
      </c>
      <c r="AG134" s="839" t="s">
        <v>603</v>
      </c>
      <c r="AH134" s="839" t="s">
        <v>603</v>
      </c>
      <c r="AI134" s="839">
        <v>47.169811320754718</v>
      </c>
      <c r="AJ134" s="839" t="s">
        <v>215</v>
      </c>
      <c r="AK134" s="839">
        <v>74.603174603174608</v>
      </c>
      <c r="AL134" s="839">
        <v>51.111111111111107</v>
      </c>
      <c r="AM134" s="839" t="s">
        <v>215</v>
      </c>
      <c r="AN134" s="502"/>
      <c r="AP134" s="502"/>
      <c r="AQ134" s="502"/>
      <c r="AR134" s="502"/>
      <c r="AS134" s="502"/>
      <c r="AT134" s="502"/>
      <c r="AU134" s="502"/>
      <c r="AV134" s="502"/>
      <c r="AW134" s="502"/>
      <c r="AX134" s="502"/>
      <c r="AY134" s="502"/>
      <c r="AZ134" s="502"/>
      <c r="BA134" s="502"/>
      <c r="BB134" s="502"/>
      <c r="BC134" s="502"/>
      <c r="BD134" s="502"/>
      <c r="BE134" s="502"/>
      <c r="BF134" s="502"/>
      <c r="BG134" s="502"/>
      <c r="BH134" s="502"/>
      <c r="BI134" s="502"/>
      <c r="BJ134" s="502"/>
      <c r="BK134" s="502"/>
      <c r="BL134" s="502"/>
      <c r="BM134" s="502"/>
      <c r="BN134" s="502"/>
      <c r="BO134" s="502"/>
      <c r="BP134" s="502"/>
      <c r="BQ134" s="502"/>
      <c r="BR134" s="502"/>
      <c r="BS134" s="502"/>
      <c r="BT134" s="502"/>
      <c r="BU134" s="502"/>
      <c r="BV134" s="502"/>
      <c r="BW134" s="502"/>
      <c r="BX134" s="502"/>
      <c r="BY134" s="502"/>
      <c r="BZ134" s="502"/>
      <c r="CA134" s="502"/>
      <c r="CB134" s="502"/>
      <c r="CC134" s="502"/>
      <c r="CD134" s="502"/>
      <c r="CE134" s="502"/>
      <c r="CF134" s="502"/>
      <c r="CG134" s="502"/>
      <c r="CH134" s="502"/>
      <c r="CI134" s="502"/>
      <c r="CJ134" s="502"/>
      <c r="CK134" s="502"/>
      <c r="CL134" s="502"/>
      <c r="CM134" s="502"/>
      <c r="CN134" s="502"/>
      <c r="CO134" s="502"/>
      <c r="CP134" s="502"/>
      <c r="CQ134" s="502"/>
      <c r="CR134" s="502"/>
      <c r="CS134" s="502"/>
      <c r="CT134" s="502"/>
      <c r="CU134" s="502"/>
      <c r="CV134" s="502"/>
      <c r="CW134" s="502"/>
      <c r="CX134" s="502"/>
      <c r="CY134" s="502"/>
      <c r="CZ134" s="502"/>
      <c r="DA134" s="502"/>
      <c r="DB134" s="502"/>
      <c r="DC134" s="502"/>
      <c r="DD134" s="502"/>
      <c r="DE134" s="502"/>
      <c r="DF134" s="502"/>
      <c r="DG134" s="502"/>
      <c r="DH134" s="502"/>
      <c r="DI134" s="502"/>
      <c r="DJ134" s="502"/>
      <c r="DK134" s="502"/>
      <c r="DL134" s="502"/>
      <c r="DM134" s="502"/>
      <c r="DN134" s="502"/>
      <c r="DO134" s="502"/>
      <c r="DP134" s="502"/>
      <c r="DQ134" s="502"/>
      <c r="DR134" s="502"/>
      <c r="DS134" s="502"/>
      <c r="DT134" s="502"/>
      <c r="DU134" s="502"/>
      <c r="DV134" s="502"/>
      <c r="DW134" s="502"/>
      <c r="DX134" s="502"/>
      <c r="DY134" s="502"/>
      <c r="DZ134" s="502"/>
      <c r="EA134" s="502"/>
      <c r="EB134" s="502"/>
      <c r="EC134" s="502"/>
      <c r="ED134" s="502"/>
      <c r="EE134" s="502"/>
      <c r="EF134" s="502"/>
      <c r="EG134" s="502"/>
      <c r="EH134" s="502"/>
      <c r="EI134" s="502"/>
      <c r="EJ134" s="502"/>
      <c r="EK134" s="502"/>
      <c r="EL134" s="502"/>
      <c r="EM134" s="502"/>
      <c r="EN134" s="502"/>
      <c r="EO134" s="502"/>
      <c r="EP134" s="502"/>
      <c r="EQ134" s="502"/>
      <c r="ER134" s="502"/>
      <c r="ES134" s="502"/>
      <c r="ET134" s="502"/>
      <c r="EU134" s="502"/>
      <c r="EV134" s="502"/>
      <c r="EW134" s="502"/>
      <c r="EX134" s="502"/>
      <c r="EY134" s="502"/>
      <c r="EZ134" s="502"/>
      <c r="FA134" s="502"/>
      <c r="FB134" s="502"/>
      <c r="FC134" s="502"/>
      <c r="FD134" s="502"/>
      <c r="FE134" s="502"/>
      <c r="FF134" s="502"/>
      <c r="FG134" s="502"/>
      <c r="FH134" s="502"/>
      <c r="FI134" s="502"/>
      <c r="FJ134" s="502"/>
      <c r="FK134" s="502"/>
      <c r="FL134" s="502"/>
      <c r="FM134" s="502"/>
      <c r="FN134" s="502"/>
      <c r="FO134" s="502"/>
      <c r="FP134" s="502"/>
      <c r="FQ134" s="502"/>
      <c r="FR134" s="502"/>
      <c r="FS134" s="502"/>
      <c r="FT134" s="502"/>
      <c r="FU134" s="502"/>
      <c r="FV134" s="502"/>
      <c r="FW134" s="502"/>
      <c r="FX134" s="502"/>
      <c r="FY134" s="502"/>
      <c r="FZ134" s="502"/>
      <c r="GA134" s="502"/>
      <c r="GB134" s="502"/>
      <c r="GC134" s="502"/>
      <c r="GD134" s="502"/>
      <c r="GE134" s="502"/>
      <c r="GF134" s="502"/>
      <c r="GG134" s="502"/>
      <c r="GH134" s="502"/>
      <c r="GI134" s="502"/>
      <c r="GJ134" s="502"/>
      <c r="GK134" s="502"/>
      <c r="GL134" s="502"/>
      <c r="GM134" s="502"/>
      <c r="GN134" s="502"/>
      <c r="GO134" s="502"/>
      <c r="GP134" s="502"/>
      <c r="GQ134" s="502"/>
      <c r="GR134" s="502"/>
      <c r="GS134" s="502"/>
      <c r="GT134" s="502"/>
      <c r="GU134" s="502"/>
      <c r="GV134" s="502"/>
      <c r="GW134" s="502"/>
      <c r="GX134" s="502"/>
      <c r="GY134" s="502"/>
      <c r="GZ134" s="502"/>
      <c r="HA134" s="502"/>
      <c r="HB134" s="502"/>
      <c r="HC134" s="502"/>
      <c r="HD134" s="502"/>
      <c r="HE134" s="502"/>
      <c r="HF134" s="502"/>
      <c r="HG134" s="502"/>
      <c r="HH134" s="502"/>
      <c r="HI134" s="502"/>
      <c r="HJ134" s="502"/>
      <c r="HK134" s="502"/>
      <c r="HL134" s="502"/>
      <c r="HM134" s="502"/>
      <c r="HN134" s="502"/>
      <c r="HO134" s="502"/>
      <c r="HP134" s="502"/>
      <c r="HQ134" s="502"/>
      <c r="HR134" s="502"/>
      <c r="HS134" s="502"/>
      <c r="HT134" s="502"/>
      <c r="HU134" s="502"/>
      <c r="HV134" s="502"/>
      <c r="HW134" s="502"/>
      <c r="HX134" s="502"/>
      <c r="HY134" s="502"/>
      <c r="HZ134" s="502"/>
      <c r="IA134" s="502"/>
      <c r="IB134" s="502"/>
      <c r="IC134" s="502"/>
      <c r="ID134" s="502"/>
      <c r="IE134" s="502"/>
      <c r="IF134" s="502"/>
      <c r="IG134" s="502"/>
      <c r="IH134" s="502"/>
      <c r="II134" s="502"/>
      <c r="IJ134" s="502"/>
      <c r="IK134" s="502"/>
      <c r="IL134" s="502"/>
      <c r="IM134" s="502"/>
      <c r="IN134" s="502"/>
      <c r="IO134" s="502"/>
      <c r="IP134" s="502"/>
      <c r="IQ134" s="502"/>
      <c r="IR134" s="502"/>
      <c r="IS134" s="502"/>
      <c r="IT134" s="502"/>
      <c r="IU134" s="502"/>
      <c r="IV134" s="502"/>
    </row>
    <row r="135" spans="1:256" ht="15.75" customHeight="1">
      <c r="A135" s="1095" t="s">
        <v>340</v>
      </c>
      <c r="B135" s="1095"/>
      <c r="C135" s="443" t="s">
        <v>498</v>
      </c>
      <c r="D135" s="443" t="s">
        <v>469</v>
      </c>
      <c r="E135" s="795">
        <v>861</v>
      </c>
      <c r="F135" s="795">
        <v>73</v>
      </c>
      <c r="G135" s="795">
        <v>41</v>
      </c>
      <c r="H135" s="795">
        <v>62</v>
      </c>
      <c r="I135" s="795">
        <v>120</v>
      </c>
      <c r="J135" s="795">
        <v>7</v>
      </c>
      <c r="K135" s="795">
        <v>35</v>
      </c>
      <c r="L135" s="795">
        <v>0</v>
      </c>
      <c r="M135" s="795">
        <v>47</v>
      </c>
      <c r="N135" s="795">
        <v>40</v>
      </c>
      <c r="O135" s="795">
        <v>436</v>
      </c>
      <c r="P135" s="795"/>
      <c r="Q135" s="795">
        <v>506</v>
      </c>
      <c r="R135" s="795">
        <v>40</v>
      </c>
      <c r="S135" s="795">
        <v>26</v>
      </c>
      <c r="T135" s="795">
        <v>35</v>
      </c>
      <c r="U135" s="795">
        <v>57</v>
      </c>
      <c r="V135" s="795">
        <v>0</v>
      </c>
      <c r="W135" s="795">
        <v>18</v>
      </c>
      <c r="X135" s="795">
        <v>0</v>
      </c>
      <c r="Y135" s="795">
        <v>27</v>
      </c>
      <c r="Z135" s="795">
        <v>22</v>
      </c>
      <c r="AA135" s="795">
        <v>281</v>
      </c>
      <c r="AB135" s="855"/>
      <c r="AC135" s="839">
        <v>58.768873403019739</v>
      </c>
      <c r="AD135" s="839">
        <v>54.794520547945204</v>
      </c>
      <c r="AE135" s="839">
        <v>63.414634146341463</v>
      </c>
      <c r="AF135" s="839">
        <v>56.451612903225815</v>
      </c>
      <c r="AG135" s="839">
        <v>47.5</v>
      </c>
      <c r="AH135" s="839" t="s">
        <v>603</v>
      </c>
      <c r="AI135" s="839">
        <v>51.428571428571423</v>
      </c>
      <c r="AJ135" s="839" t="s">
        <v>215</v>
      </c>
      <c r="AK135" s="839">
        <v>57.446808510638306</v>
      </c>
      <c r="AL135" s="839">
        <v>55.000000000000007</v>
      </c>
      <c r="AM135" s="839">
        <v>64.449541284403665</v>
      </c>
      <c r="AN135" s="502"/>
      <c r="AP135" s="502"/>
      <c r="AQ135" s="502"/>
      <c r="AR135" s="502"/>
      <c r="AS135" s="502"/>
      <c r="AT135" s="502"/>
      <c r="AU135" s="502"/>
      <c r="AV135" s="502"/>
      <c r="AW135" s="502"/>
      <c r="AX135" s="502"/>
      <c r="AY135" s="502"/>
      <c r="AZ135" s="502"/>
      <c r="BA135" s="502"/>
      <c r="BB135" s="502"/>
      <c r="BC135" s="502"/>
      <c r="BD135" s="502"/>
      <c r="BE135" s="502"/>
      <c r="BF135" s="502"/>
      <c r="BG135" s="502"/>
      <c r="BH135" s="502"/>
      <c r="BI135" s="502"/>
      <c r="BJ135" s="502"/>
      <c r="BK135" s="502"/>
      <c r="BL135" s="502"/>
      <c r="BM135" s="502"/>
      <c r="BN135" s="502"/>
      <c r="BO135" s="502"/>
      <c r="BP135" s="502"/>
      <c r="BQ135" s="502"/>
      <c r="BR135" s="502"/>
      <c r="BS135" s="502"/>
      <c r="BT135" s="502"/>
      <c r="BU135" s="502"/>
      <c r="BV135" s="502"/>
      <c r="BW135" s="502"/>
      <c r="BX135" s="502"/>
      <c r="BY135" s="502"/>
      <c r="BZ135" s="502"/>
      <c r="CA135" s="502"/>
      <c r="CB135" s="502"/>
      <c r="CC135" s="502"/>
      <c r="CD135" s="502"/>
      <c r="CE135" s="502"/>
      <c r="CF135" s="502"/>
      <c r="CG135" s="502"/>
      <c r="CH135" s="502"/>
      <c r="CI135" s="502"/>
      <c r="CJ135" s="502"/>
      <c r="CK135" s="502"/>
      <c r="CL135" s="502"/>
      <c r="CM135" s="502"/>
      <c r="CN135" s="502"/>
      <c r="CO135" s="502"/>
      <c r="CP135" s="502"/>
      <c r="CQ135" s="502"/>
      <c r="CR135" s="502"/>
      <c r="CS135" s="502"/>
      <c r="CT135" s="502"/>
      <c r="CU135" s="502"/>
      <c r="CV135" s="502"/>
      <c r="CW135" s="502"/>
      <c r="CX135" s="502"/>
      <c r="CY135" s="502"/>
      <c r="CZ135" s="502"/>
      <c r="DA135" s="502"/>
      <c r="DB135" s="502"/>
      <c r="DC135" s="502"/>
      <c r="DD135" s="502"/>
      <c r="DE135" s="502"/>
      <c r="DF135" s="502"/>
      <c r="DG135" s="502"/>
      <c r="DH135" s="502"/>
      <c r="DI135" s="502"/>
      <c r="DJ135" s="502"/>
      <c r="DK135" s="502"/>
      <c r="DL135" s="502"/>
      <c r="DM135" s="502"/>
      <c r="DN135" s="502"/>
      <c r="DO135" s="502"/>
      <c r="DP135" s="502"/>
      <c r="DQ135" s="502"/>
      <c r="DR135" s="502"/>
      <c r="DS135" s="502"/>
      <c r="DT135" s="502"/>
      <c r="DU135" s="502"/>
      <c r="DV135" s="502"/>
      <c r="DW135" s="502"/>
      <c r="DX135" s="502"/>
      <c r="DY135" s="502"/>
      <c r="DZ135" s="502"/>
      <c r="EA135" s="502"/>
      <c r="EB135" s="502"/>
      <c r="EC135" s="502"/>
      <c r="ED135" s="502"/>
      <c r="EE135" s="502"/>
      <c r="EF135" s="502"/>
      <c r="EG135" s="502"/>
      <c r="EH135" s="502"/>
      <c r="EI135" s="502"/>
      <c r="EJ135" s="502"/>
      <c r="EK135" s="502"/>
      <c r="EL135" s="502"/>
      <c r="EM135" s="502"/>
      <c r="EN135" s="502"/>
      <c r="EO135" s="502"/>
      <c r="EP135" s="502"/>
      <c r="EQ135" s="502"/>
      <c r="ER135" s="502"/>
      <c r="ES135" s="502"/>
      <c r="ET135" s="502"/>
      <c r="EU135" s="502"/>
      <c r="EV135" s="502"/>
      <c r="EW135" s="502"/>
      <c r="EX135" s="502"/>
      <c r="EY135" s="502"/>
      <c r="EZ135" s="502"/>
      <c r="FA135" s="502"/>
      <c r="FB135" s="502"/>
      <c r="FC135" s="502"/>
      <c r="FD135" s="502"/>
      <c r="FE135" s="502"/>
      <c r="FF135" s="502"/>
      <c r="FG135" s="502"/>
      <c r="FH135" s="502"/>
      <c r="FI135" s="502"/>
      <c r="FJ135" s="502"/>
      <c r="FK135" s="502"/>
      <c r="FL135" s="502"/>
      <c r="FM135" s="502"/>
      <c r="FN135" s="502"/>
      <c r="FO135" s="502"/>
      <c r="FP135" s="502"/>
      <c r="FQ135" s="502"/>
      <c r="FR135" s="502"/>
      <c r="FS135" s="502"/>
      <c r="FT135" s="502"/>
      <c r="FU135" s="502"/>
      <c r="FV135" s="502"/>
      <c r="FW135" s="502"/>
      <c r="FX135" s="502"/>
      <c r="FY135" s="502"/>
      <c r="FZ135" s="502"/>
      <c r="GA135" s="502"/>
      <c r="GB135" s="502"/>
      <c r="GC135" s="502"/>
      <c r="GD135" s="502"/>
      <c r="GE135" s="502"/>
      <c r="GF135" s="502"/>
      <c r="GG135" s="502"/>
      <c r="GH135" s="502"/>
      <c r="GI135" s="502"/>
      <c r="GJ135" s="502"/>
      <c r="GK135" s="502"/>
      <c r="GL135" s="502"/>
      <c r="GM135" s="502"/>
      <c r="GN135" s="502"/>
      <c r="GO135" s="502"/>
      <c r="GP135" s="502"/>
      <c r="GQ135" s="502"/>
      <c r="GR135" s="502"/>
      <c r="GS135" s="502"/>
      <c r="GT135" s="502"/>
      <c r="GU135" s="502"/>
      <c r="GV135" s="502"/>
      <c r="GW135" s="502"/>
      <c r="GX135" s="502"/>
      <c r="GY135" s="502"/>
      <c r="GZ135" s="502"/>
      <c r="HA135" s="502"/>
      <c r="HB135" s="502"/>
      <c r="HC135" s="502"/>
      <c r="HD135" s="502"/>
      <c r="HE135" s="502"/>
      <c r="HF135" s="502"/>
      <c r="HG135" s="502"/>
      <c r="HH135" s="502"/>
      <c r="HI135" s="502"/>
      <c r="HJ135" s="502"/>
      <c r="HK135" s="502"/>
      <c r="HL135" s="502"/>
      <c r="HM135" s="502"/>
      <c r="HN135" s="502"/>
      <c r="HO135" s="502"/>
      <c r="HP135" s="502"/>
      <c r="HQ135" s="502"/>
      <c r="HR135" s="502"/>
      <c r="HS135" s="502"/>
      <c r="HT135" s="502"/>
      <c r="HU135" s="502"/>
      <c r="HV135" s="502"/>
      <c r="HW135" s="502"/>
      <c r="HX135" s="502"/>
      <c r="HY135" s="502"/>
      <c r="HZ135" s="502"/>
      <c r="IA135" s="502"/>
      <c r="IB135" s="502"/>
      <c r="IC135" s="502"/>
      <c r="ID135" s="502"/>
      <c r="IE135" s="502"/>
      <c r="IF135" s="502"/>
      <c r="IG135" s="502"/>
      <c r="IH135" s="502"/>
      <c r="II135" s="502"/>
      <c r="IJ135" s="502"/>
      <c r="IK135" s="502"/>
      <c r="IL135" s="502"/>
      <c r="IM135" s="502"/>
      <c r="IN135" s="502"/>
      <c r="IO135" s="502"/>
      <c r="IP135" s="502"/>
      <c r="IQ135" s="502"/>
      <c r="IR135" s="502"/>
      <c r="IS135" s="502"/>
      <c r="IT135" s="502"/>
      <c r="IU135" s="502"/>
      <c r="IV135" s="502"/>
    </row>
    <row r="136" spans="1:256" ht="15.75" customHeight="1">
      <c r="A136" s="1095" t="s">
        <v>341</v>
      </c>
      <c r="B136" s="1095"/>
      <c r="C136" s="443" t="s">
        <v>499</v>
      </c>
      <c r="D136" s="443" t="s">
        <v>469</v>
      </c>
      <c r="E136" s="795">
        <v>1838</v>
      </c>
      <c r="F136" s="795">
        <v>274</v>
      </c>
      <c r="G136" s="795">
        <v>139</v>
      </c>
      <c r="H136" s="795">
        <v>254</v>
      </c>
      <c r="I136" s="795">
        <v>61</v>
      </c>
      <c r="J136" s="795">
        <v>35</v>
      </c>
      <c r="K136" s="795">
        <v>368</v>
      </c>
      <c r="L136" s="795">
        <v>1</v>
      </c>
      <c r="M136" s="795">
        <v>218</v>
      </c>
      <c r="N136" s="795">
        <v>218</v>
      </c>
      <c r="O136" s="795">
        <v>270</v>
      </c>
      <c r="P136" s="795"/>
      <c r="Q136" s="795">
        <v>1146</v>
      </c>
      <c r="R136" s="795">
        <v>195</v>
      </c>
      <c r="S136" s="795">
        <v>93</v>
      </c>
      <c r="T136" s="795">
        <v>167</v>
      </c>
      <c r="U136" s="795">
        <v>43</v>
      </c>
      <c r="V136" s="795">
        <v>30</v>
      </c>
      <c r="W136" s="795">
        <v>199</v>
      </c>
      <c r="X136" s="795">
        <v>0</v>
      </c>
      <c r="Y136" s="795">
        <v>135</v>
      </c>
      <c r="Z136" s="795">
        <v>132</v>
      </c>
      <c r="AA136" s="795">
        <v>152</v>
      </c>
      <c r="AB136" s="855"/>
      <c r="AC136" s="839">
        <v>62.350380848748642</v>
      </c>
      <c r="AD136" s="839">
        <v>71.167883211678827</v>
      </c>
      <c r="AE136" s="839">
        <v>66.906474820143885</v>
      </c>
      <c r="AF136" s="839">
        <v>65.748031496062993</v>
      </c>
      <c r="AG136" s="839">
        <v>70.491803278688522</v>
      </c>
      <c r="AH136" s="839">
        <v>85.714285714285708</v>
      </c>
      <c r="AI136" s="839">
        <v>54.076086956521742</v>
      </c>
      <c r="AJ136" s="839" t="s">
        <v>603</v>
      </c>
      <c r="AK136" s="839">
        <v>61.926605504587151</v>
      </c>
      <c r="AL136" s="839">
        <v>60.550458715596335</v>
      </c>
      <c r="AM136" s="839">
        <v>56.296296296296298</v>
      </c>
      <c r="AN136" s="502"/>
      <c r="AP136" s="502"/>
      <c r="AQ136" s="502"/>
      <c r="AR136" s="502"/>
      <c r="AS136" s="502"/>
      <c r="AT136" s="502"/>
      <c r="AU136" s="502"/>
      <c r="AV136" s="502"/>
      <c r="AW136" s="502"/>
      <c r="AX136" s="502"/>
      <c r="AY136" s="502"/>
      <c r="AZ136" s="502"/>
      <c r="BA136" s="502"/>
      <c r="BB136" s="502"/>
      <c r="BC136" s="502"/>
      <c r="BD136" s="502"/>
      <c r="BE136" s="502"/>
      <c r="BF136" s="502"/>
      <c r="BG136" s="502"/>
      <c r="BH136" s="502"/>
      <c r="BI136" s="502"/>
      <c r="BJ136" s="502"/>
      <c r="BK136" s="502"/>
      <c r="BL136" s="502"/>
      <c r="BM136" s="502"/>
      <c r="BN136" s="502"/>
      <c r="BO136" s="502"/>
      <c r="BP136" s="502"/>
      <c r="BQ136" s="502"/>
      <c r="BR136" s="502"/>
      <c r="BS136" s="502"/>
      <c r="BT136" s="502"/>
      <c r="BU136" s="502"/>
      <c r="BV136" s="502"/>
      <c r="BW136" s="502"/>
      <c r="BX136" s="502"/>
      <c r="BY136" s="502"/>
      <c r="BZ136" s="502"/>
      <c r="CA136" s="502"/>
      <c r="CB136" s="502"/>
      <c r="CC136" s="502"/>
      <c r="CD136" s="502"/>
      <c r="CE136" s="502"/>
      <c r="CF136" s="502"/>
      <c r="CG136" s="502"/>
      <c r="CH136" s="502"/>
      <c r="CI136" s="502"/>
      <c r="CJ136" s="502"/>
      <c r="CK136" s="502"/>
      <c r="CL136" s="502"/>
      <c r="CM136" s="502"/>
      <c r="CN136" s="502"/>
      <c r="CO136" s="502"/>
      <c r="CP136" s="502"/>
      <c r="CQ136" s="502"/>
      <c r="CR136" s="502"/>
      <c r="CS136" s="502"/>
      <c r="CT136" s="502"/>
      <c r="CU136" s="502"/>
      <c r="CV136" s="502"/>
      <c r="CW136" s="502"/>
      <c r="CX136" s="502"/>
      <c r="CY136" s="502"/>
      <c r="CZ136" s="502"/>
      <c r="DA136" s="502"/>
      <c r="DB136" s="502"/>
      <c r="DC136" s="502"/>
      <c r="DD136" s="502"/>
      <c r="DE136" s="502"/>
      <c r="DF136" s="502"/>
      <c r="DG136" s="502"/>
      <c r="DH136" s="502"/>
      <c r="DI136" s="502"/>
      <c r="DJ136" s="502"/>
      <c r="DK136" s="502"/>
      <c r="DL136" s="502"/>
      <c r="DM136" s="502"/>
      <c r="DN136" s="502"/>
      <c r="DO136" s="502"/>
      <c r="DP136" s="502"/>
      <c r="DQ136" s="502"/>
      <c r="DR136" s="502"/>
      <c r="DS136" s="502"/>
      <c r="DT136" s="502"/>
      <c r="DU136" s="502"/>
      <c r="DV136" s="502"/>
      <c r="DW136" s="502"/>
      <c r="DX136" s="502"/>
      <c r="DY136" s="502"/>
      <c r="DZ136" s="502"/>
      <c r="EA136" s="502"/>
      <c r="EB136" s="502"/>
      <c r="EC136" s="502"/>
      <c r="ED136" s="502"/>
      <c r="EE136" s="502"/>
      <c r="EF136" s="502"/>
      <c r="EG136" s="502"/>
      <c r="EH136" s="502"/>
      <c r="EI136" s="502"/>
      <c r="EJ136" s="502"/>
      <c r="EK136" s="502"/>
      <c r="EL136" s="502"/>
      <c r="EM136" s="502"/>
      <c r="EN136" s="502"/>
      <c r="EO136" s="502"/>
      <c r="EP136" s="502"/>
      <c r="EQ136" s="502"/>
      <c r="ER136" s="502"/>
      <c r="ES136" s="502"/>
      <c r="ET136" s="502"/>
      <c r="EU136" s="502"/>
      <c r="EV136" s="502"/>
      <c r="EW136" s="502"/>
      <c r="EX136" s="502"/>
      <c r="EY136" s="502"/>
      <c r="EZ136" s="502"/>
      <c r="FA136" s="502"/>
      <c r="FB136" s="502"/>
      <c r="FC136" s="502"/>
      <c r="FD136" s="502"/>
      <c r="FE136" s="502"/>
      <c r="FF136" s="502"/>
      <c r="FG136" s="502"/>
      <c r="FH136" s="502"/>
      <c r="FI136" s="502"/>
      <c r="FJ136" s="502"/>
      <c r="FK136" s="502"/>
      <c r="FL136" s="502"/>
      <c r="FM136" s="502"/>
      <c r="FN136" s="502"/>
      <c r="FO136" s="502"/>
      <c r="FP136" s="502"/>
      <c r="FQ136" s="502"/>
      <c r="FR136" s="502"/>
      <c r="FS136" s="502"/>
      <c r="FT136" s="502"/>
      <c r="FU136" s="502"/>
      <c r="FV136" s="502"/>
      <c r="FW136" s="502"/>
      <c r="FX136" s="502"/>
      <c r="FY136" s="502"/>
      <c r="FZ136" s="502"/>
      <c r="GA136" s="502"/>
      <c r="GB136" s="502"/>
      <c r="GC136" s="502"/>
      <c r="GD136" s="502"/>
      <c r="GE136" s="502"/>
      <c r="GF136" s="502"/>
      <c r="GG136" s="502"/>
      <c r="GH136" s="502"/>
      <c r="GI136" s="502"/>
      <c r="GJ136" s="502"/>
      <c r="GK136" s="502"/>
      <c r="GL136" s="502"/>
      <c r="GM136" s="502"/>
      <c r="GN136" s="502"/>
      <c r="GO136" s="502"/>
      <c r="GP136" s="502"/>
      <c r="GQ136" s="502"/>
      <c r="GR136" s="502"/>
      <c r="GS136" s="502"/>
      <c r="GT136" s="502"/>
      <c r="GU136" s="502"/>
      <c r="GV136" s="502"/>
      <c r="GW136" s="502"/>
      <c r="GX136" s="502"/>
      <c r="GY136" s="502"/>
      <c r="GZ136" s="502"/>
      <c r="HA136" s="502"/>
      <c r="HB136" s="502"/>
      <c r="HC136" s="502"/>
      <c r="HD136" s="502"/>
      <c r="HE136" s="502"/>
      <c r="HF136" s="502"/>
      <c r="HG136" s="502"/>
      <c r="HH136" s="502"/>
      <c r="HI136" s="502"/>
      <c r="HJ136" s="502"/>
      <c r="HK136" s="502"/>
      <c r="HL136" s="502"/>
      <c r="HM136" s="502"/>
      <c r="HN136" s="502"/>
      <c r="HO136" s="502"/>
      <c r="HP136" s="502"/>
      <c r="HQ136" s="502"/>
      <c r="HR136" s="502"/>
      <c r="HS136" s="502"/>
      <c r="HT136" s="502"/>
      <c r="HU136" s="502"/>
      <c r="HV136" s="502"/>
      <c r="HW136" s="502"/>
      <c r="HX136" s="502"/>
      <c r="HY136" s="502"/>
      <c r="HZ136" s="502"/>
      <c r="IA136" s="502"/>
      <c r="IB136" s="502"/>
      <c r="IC136" s="502"/>
      <c r="ID136" s="502"/>
      <c r="IE136" s="502"/>
      <c r="IF136" s="502"/>
      <c r="IG136" s="502"/>
      <c r="IH136" s="502"/>
      <c r="II136" s="502"/>
      <c r="IJ136" s="502"/>
      <c r="IK136" s="502"/>
      <c r="IL136" s="502"/>
      <c r="IM136" s="502"/>
      <c r="IN136" s="502"/>
      <c r="IO136" s="502"/>
      <c r="IP136" s="502"/>
      <c r="IQ136" s="502"/>
      <c r="IR136" s="502"/>
      <c r="IS136" s="502"/>
      <c r="IT136" s="502"/>
      <c r="IU136" s="502"/>
      <c r="IV136" s="502"/>
    </row>
    <row r="137" spans="1:256" ht="15.75" customHeight="1">
      <c r="A137" s="1095" t="s">
        <v>346</v>
      </c>
      <c r="B137" s="1095"/>
      <c r="C137" s="443" t="s">
        <v>504</v>
      </c>
      <c r="D137" s="443" t="s">
        <v>503</v>
      </c>
      <c r="E137" s="795">
        <v>1515</v>
      </c>
      <c r="F137" s="795">
        <v>152</v>
      </c>
      <c r="G137" s="795">
        <v>230</v>
      </c>
      <c r="H137" s="795">
        <v>274</v>
      </c>
      <c r="I137" s="795">
        <v>9</v>
      </c>
      <c r="J137" s="795">
        <v>83</v>
      </c>
      <c r="K137" s="795">
        <v>215</v>
      </c>
      <c r="L137" s="795">
        <v>4</v>
      </c>
      <c r="M137" s="795">
        <v>165</v>
      </c>
      <c r="N137" s="795">
        <v>130</v>
      </c>
      <c r="O137" s="795">
        <v>253</v>
      </c>
      <c r="P137" s="795"/>
      <c r="Q137" s="795">
        <v>861</v>
      </c>
      <c r="R137" s="795">
        <v>106</v>
      </c>
      <c r="S137" s="795">
        <v>118</v>
      </c>
      <c r="T137" s="795">
        <v>177</v>
      </c>
      <c r="U137" s="795">
        <v>3</v>
      </c>
      <c r="V137" s="795">
        <v>47</v>
      </c>
      <c r="W137" s="795">
        <v>109</v>
      </c>
      <c r="X137" s="795">
        <v>4</v>
      </c>
      <c r="Y137" s="795">
        <v>99</v>
      </c>
      <c r="Z137" s="795">
        <v>67</v>
      </c>
      <c r="AA137" s="795">
        <v>131</v>
      </c>
      <c r="AB137" s="855"/>
      <c r="AC137" s="839">
        <v>56.831683168316829</v>
      </c>
      <c r="AD137" s="839">
        <v>69.73684210526315</v>
      </c>
      <c r="AE137" s="839">
        <v>51.304347826086961</v>
      </c>
      <c r="AF137" s="839">
        <v>64.59854014598541</v>
      </c>
      <c r="AG137" s="839" t="s">
        <v>603</v>
      </c>
      <c r="AH137" s="839">
        <v>56.626506024096393</v>
      </c>
      <c r="AI137" s="839">
        <v>50.697674418604656</v>
      </c>
      <c r="AJ137" s="839" t="s">
        <v>603</v>
      </c>
      <c r="AK137" s="839">
        <v>60</v>
      </c>
      <c r="AL137" s="839">
        <v>51.538461538461533</v>
      </c>
      <c r="AM137" s="839">
        <v>51.778656126482211</v>
      </c>
      <c r="AN137" s="502"/>
      <c r="AP137" s="502"/>
      <c r="AQ137" s="502"/>
      <c r="AR137" s="502"/>
      <c r="AS137" s="502"/>
      <c r="AT137" s="502"/>
      <c r="AU137" s="502"/>
      <c r="AV137" s="502"/>
      <c r="AW137" s="502"/>
      <c r="AX137" s="502"/>
      <c r="AY137" s="502"/>
      <c r="AZ137" s="502"/>
      <c r="BA137" s="502"/>
      <c r="BB137" s="502"/>
      <c r="BC137" s="502"/>
      <c r="BD137" s="502"/>
      <c r="BE137" s="502"/>
      <c r="BF137" s="502"/>
      <c r="BG137" s="502"/>
      <c r="BH137" s="502"/>
      <c r="BI137" s="502"/>
      <c r="BJ137" s="502"/>
      <c r="BK137" s="502"/>
      <c r="BL137" s="502"/>
      <c r="BM137" s="502"/>
      <c r="BN137" s="502"/>
      <c r="BO137" s="502"/>
      <c r="BP137" s="502"/>
      <c r="BQ137" s="502"/>
      <c r="BR137" s="502"/>
      <c r="BS137" s="502"/>
      <c r="BT137" s="502"/>
      <c r="BU137" s="502"/>
      <c r="BV137" s="502"/>
      <c r="BW137" s="502"/>
      <c r="BX137" s="502"/>
      <c r="BY137" s="502"/>
      <c r="BZ137" s="502"/>
      <c r="CA137" s="502"/>
      <c r="CB137" s="502"/>
      <c r="CC137" s="502"/>
      <c r="CD137" s="502"/>
      <c r="CE137" s="502"/>
      <c r="CF137" s="502"/>
      <c r="CG137" s="502"/>
      <c r="CH137" s="502"/>
      <c r="CI137" s="502"/>
      <c r="CJ137" s="502"/>
      <c r="CK137" s="502"/>
      <c r="CL137" s="502"/>
      <c r="CM137" s="502"/>
      <c r="CN137" s="502"/>
      <c r="CO137" s="502"/>
      <c r="CP137" s="502"/>
      <c r="CQ137" s="502"/>
      <c r="CR137" s="502"/>
      <c r="CS137" s="502"/>
      <c r="CT137" s="502"/>
      <c r="CU137" s="502"/>
      <c r="CV137" s="502"/>
      <c r="CW137" s="502"/>
      <c r="CX137" s="502"/>
      <c r="CY137" s="502"/>
      <c r="CZ137" s="502"/>
      <c r="DA137" s="502"/>
      <c r="DB137" s="502"/>
      <c r="DC137" s="502"/>
      <c r="DD137" s="502"/>
      <c r="DE137" s="502"/>
      <c r="DF137" s="502"/>
      <c r="DG137" s="502"/>
      <c r="DH137" s="502"/>
      <c r="DI137" s="502"/>
      <c r="DJ137" s="502"/>
      <c r="DK137" s="502"/>
      <c r="DL137" s="502"/>
      <c r="DM137" s="502"/>
      <c r="DN137" s="502"/>
      <c r="DO137" s="502"/>
      <c r="DP137" s="502"/>
      <c r="DQ137" s="502"/>
      <c r="DR137" s="502"/>
      <c r="DS137" s="502"/>
      <c r="DT137" s="502"/>
      <c r="DU137" s="502"/>
      <c r="DV137" s="502"/>
      <c r="DW137" s="502"/>
      <c r="DX137" s="502"/>
      <c r="DY137" s="502"/>
      <c r="DZ137" s="502"/>
      <c r="EA137" s="502"/>
      <c r="EB137" s="502"/>
      <c r="EC137" s="502"/>
      <c r="ED137" s="502"/>
      <c r="EE137" s="502"/>
      <c r="EF137" s="502"/>
      <c r="EG137" s="502"/>
      <c r="EH137" s="502"/>
      <c r="EI137" s="502"/>
      <c r="EJ137" s="502"/>
      <c r="EK137" s="502"/>
      <c r="EL137" s="502"/>
      <c r="EM137" s="502"/>
      <c r="EN137" s="502"/>
      <c r="EO137" s="502"/>
      <c r="EP137" s="502"/>
      <c r="EQ137" s="502"/>
      <c r="ER137" s="502"/>
      <c r="ES137" s="502"/>
      <c r="ET137" s="502"/>
      <c r="EU137" s="502"/>
      <c r="EV137" s="502"/>
      <c r="EW137" s="502"/>
      <c r="EX137" s="502"/>
      <c r="EY137" s="502"/>
      <c r="EZ137" s="502"/>
      <c r="FA137" s="502"/>
      <c r="FB137" s="502"/>
      <c r="FC137" s="502"/>
      <c r="FD137" s="502"/>
      <c r="FE137" s="502"/>
      <c r="FF137" s="502"/>
      <c r="FG137" s="502"/>
      <c r="FH137" s="502"/>
      <c r="FI137" s="502"/>
      <c r="FJ137" s="502"/>
      <c r="FK137" s="502"/>
      <c r="FL137" s="502"/>
      <c r="FM137" s="502"/>
      <c r="FN137" s="502"/>
      <c r="FO137" s="502"/>
      <c r="FP137" s="502"/>
      <c r="FQ137" s="502"/>
      <c r="FR137" s="502"/>
      <c r="FS137" s="502"/>
      <c r="FT137" s="502"/>
      <c r="FU137" s="502"/>
      <c r="FV137" s="502"/>
      <c r="FW137" s="502"/>
      <c r="FX137" s="502"/>
      <c r="FY137" s="502"/>
      <c r="FZ137" s="502"/>
      <c r="GA137" s="502"/>
      <c r="GB137" s="502"/>
      <c r="GC137" s="502"/>
      <c r="GD137" s="502"/>
      <c r="GE137" s="502"/>
      <c r="GF137" s="502"/>
      <c r="GG137" s="502"/>
      <c r="GH137" s="502"/>
      <c r="GI137" s="502"/>
      <c r="GJ137" s="502"/>
      <c r="GK137" s="502"/>
      <c r="GL137" s="502"/>
      <c r="GM137" s="502"/>
      <c r="GN137" s="502"/>
      <c r="GO137" s="502"/>
      <c r="GP137" s="502"/>
      <c r="GQ137" s="502"/>
      <c r="GR137" s="502"/>
      <c r="GS137" s="502"/>
      <c r="GT137" s="502"/>
      <c r="GU137" s="502"/>
      <c r="GV137" s="502"/>
      <c r="GW137" s="502"/>
      <c r="GX137" s="502"/>
      <c r="GY137" s="502"/>
      <c r="GZ137" s="502"/>
      <c r="HA137" s="502"/>
      <c r="HB137" s="502"/>
      <c r="HC137" s="502"/>
      <c r="HD137" s="502"/>
      <c r="HE137" s="502"/>
      <c r="HF137" s="502"/>
      <c r="HG137" s="502"/>
      <c r="HH137" s="502"/>
      <c r="HI137" s="502"/>
      <c r="HJ137" s="502"/>
      <c r="HK137" s="502"/>
      <c r="HL137" s="502"/>
      <c r="HM137" s="502"/>
      <c r="HN137" s="502"/>
      <c r="HO137" s="502"/>
      <c r="HP137" s="502"/>
      <c r="HQ137" s="502"/>
      <c r="HR137" s="502"/>
      <c r="HS137" s="502"/>
      <c r="HT137" s="502"/>
      <c r="HU137" s="502"/>
      <c r="HV137" s="502"/>
      <c r="HW137" s="502"/>
      <c r="HX137" s="502"/>
      <c r="HY137" s="502"/>
      <c r="HZ137" s="502"/>
      <c r="IA137" s="502"/>
      <c r="IB137" s="502"/>
      <c r="IC137" s="502"/>
      <c r="ID137" s="502"/>
      <c r="IE137" s="502"/>
      <c r="IF137" s="502"/>
      <c r="IG137" s="502"/>
      <c r="IH137" s="502"/>
      <c r="II137" s="502"/>
      <c r="IJ137" s="502"/>
      <c r="IK137" s="502"/>
      <c r="IL137" s="502"/>
      <c r="IM137" s="502"/>
      <c r="IN137" s="502"/>
      <c r="IO137" s="502"/>
      <c r="IP137" s="502"/>
      <c r="IQ137" s="502"/>
      <c r="IR137" s="502"/>
      <c r="IS137" s="502"/>
      <c r="IT137" s="502"/>
      <c r="IU137" s="502"/>
      <c r="IV137" s="502"/>
    </row>
    <row r="138" spans="1:256" ht="15.75" customHeight="1">
      <c r="A138" s="1095" t="s">
        <v>363</v>
      </c>
      <c r="B138" s="1095"/>
      <c r="C138" s="443" t="s">
        <v>522</v>
      </c>
      <c r="D138" s="443" t="s">
        <v>503</v>
      </c>
      <c r="E138" s="795">
        <v>249</v>
      </c>
      <c r="F138" s="795">
        <v>12</v>
      </c>
      <c r="G138" s="795">
        <v>10</v>
      </c>
      <c r="H138" s="795">
        <v>156</v>
      </c>
      <c r="I138" s="795">
        <v>2</v>
      </c>
      <c r="J138" s="795">
        <v>14</v>
      </c>
      <c r="K138" s="795">
        <v>7</v>
      </c>
      <c r="L138" s="795">
        <v>0</v>
      </c>
      <c r="M138" s="795">
        <v>28</v>
      </c>
      <c r="N138" s="795">
        <v>19</v>
      </c>
      <c r="O138" s="795">
        <v>1</v>
      </c>
      <c r="P138" s="795"/>
      <c r="Q138" s="795">
        <v>153</v>
      </c>
      <c r="R138" s="795">
        <v>11</v>
      </c>
      <c r="S138" s="795">
        <v>10</v>
      </c>
      <c r="T138" s="795">
        <v>81</v>
      </c>
      <c r="U138" s="795">
        <v>2</v>
      </c>
      <c r="V138" s="795">
        <v>10</v>
      </c>
      <c r="W138" s="795">
        <v>2</v>
      </c>
      <c r="X138" s="795">
        <v>0</v>
      </c>
      <c r="Y138" s="795">
        <v>19</v>
      </c>
      <c r="Z138" s="795">
        <v>17</v>
      </c>
      <c r="AA138" s="795">
        <v>1</v>
      </c>
      <c r="AB138" s="855"/>
      <c r="AC138" s="839">
        <v>61.445783132530117</v>
      </c>
      <c r="AD138" s="839" t="s">
        <v>603</v>
      </c>
      <c r="AE138" s="839" t="s">
        <v>603</v>
      </c>
      <c r="AF138" s="839">
        <v>51.923076923076927</v>
      </c>
      <c r="AG138" s="839" t="s">
        <v>603</v>
      </c>
      <c r="AH138" s="839" t="s">
        <v>603</v>
      </c>
      <c r="AI138" s="839" t="s">
        <v>603</v>
      </c>
      <c r="AJ138" s="839" t="s">
        <v>215</v>
      </c>
      <c r="AK138" s="839">
        <v>67.857142857142861</v>
      </c>
      <c r="AL138" s="839" t="s">
        <v>603</v>
      </c>
      <c r="AM138" s="839" t="s">
        <v>603</v>
      </c>
      <c r="AN138" s="502"/>
      <c r="AP138" s="502"/>
      <c r="AQ138" s="502"/>
      <c r="AR138" s="502"/>
      <c r="AS138" s="502"/>
      <c r="AT138" s="502"/>
      <c r="AU138" s="502"/>
      <c r="AV138" s="502"/>
      <c r="AW138" s="502"/>
      <c r="AX138" s="502"/>
      <c r="AY138" s="502"/>
      <c r="AZ138" s="502"/>
      <c r="BA138" s="502"/>
      <c r="BB138" s="502"/>
      <c r="BC138" s="502"/>
      <c r="BD138" s="502"/>
      <c r="BE138" s="502"/>
      <c r="BF138" s="502"/>
      <c r="BG138" s="502"/>
      <c r="BH138" s="502"/>
      <c r="BI138" s="502"/>
      <c r="BJ138" s="502"/>
      <c r="BK138" s="502"/>
      <c r="BL138" s="502"/>
      <c r="BM138" s="502"/>
      <c r="BN138" s="502"/>
      <c r="BO138" s="502"/>
      <c r="BP138" s="502"/>
      <c r="BQ138" s="502"/>
      <c r="BR138" s="502"/>
      <c r="BS138" s="502"/>
      <c r="BT138" s="502"/>
      <c r="BU138" s="502"/>
      <c r="BV138" s="502"/>
      <c r="BW138" s="502"/>
      <c r="BX138" s="502"/>
      <c r="BY138" s="502"/>
      <c r="BZ138" s="502"/>
      <c r="CA138" s="502"/>
      <c r="CB138" s="502"/>
      <c r="CC138" s="502"/>
      <c r="CD138" s="502"/>
      <c r="CE138" s="502"/>
      <c r="CF138" s="502"/>
      <c r="CG138" s="502"/>
      <c r="CH138" s="502"/>
      <c r="CI138" s="502"/>
      <c r="CJ138" s="502"/>
      <c r="CK138" s="502"/>
      <c r="CL138" s="502"/>
      <c r="CM138" s="502"/>
      <c r="CN138" s="502"/>
      <c r="CO138" s="502"/>
      <c r="CP138" s="502"/>
      <c r="CQ138" s="502"/>
      <c r="CR138" s="502"/>
      <c r="CS138" s="502"/>
      <c r="CT138" s="502"/>
      <c r="CU138" s="502"/>
      <c r="CV138" s="502"/>
      <c r="CW138" s="502"/>
      <c r="CX138" s="502"/>
      <c r="CY138" s="502"/>
      <c r="CZ138" s="502"/>
      <c r="DA138" s="502"/>
      <c r="DB138" s="502"/>
      <c r="DC138" s="502"/>
      <c r="DD138" s="502"/>
      <c r="DE138" s="502"/>
      <c r="DF138" s="502"/>
      <c r="DG138" s="502"/>
      <c r="DH138" s="502"/>
      <c r="DI138" s="502"/>
      <c r="DJ138" s="502"/>
      <c r="DK138" s="502"/>
      <c r="DL138" s="502"/>
      <c r="DM138" s="502"/>
      <c r="DN138" s="502"/>
      <c r="DO138" s="502"/>
      <c r="DP138" s="502"/>
      <c r="DQ138" s="502"/>
      <c r="DR138" s="502"/>
      <c r="DS138" s="502"/>
      <c r="DT138" s="502"/>
      <c r="DU138" s="502"/>
      <c r="DV138" s="502"/>
      <c r="DW138" s="502"/>
      <c r="DX138" s="502"/>
      <c r="DY138" s="502"/>
      <c r="DZ138" s="502"/>
      <c r="EA138" s="502"/>
      <c r="EB138" s="502"/>
      <c r="EC138" s="502"/>
      <c r="ED138" s="502"/>
      <c r="EE138" s="502"/>
      <c r="EF138" s="502"/>
      <c r="EG138" s="502"/>
      <c r="EH138" s="502"/>
      <c r="EI138" s="502"/>
      <c r="EJ138" s="502"/>
      <c r="EK138" s="502"/>
      <c r="EL138" s="502"/>
      <c r="EM138" s="502"/>
      <c r="EN138" s="502"/>
      <c r="EO138" s="502"/>
      <c r="EP138" s="502"/>
      <c r="EQ138" s="502"/>
      <c r="ER138" s="502"/>
      <c r="ES138" s="502"/>
      <c r="ET138" s="502"/>
      <c r="EU138" s="502"/>
      <c r="EV138" s="502"/>
      <c r="EW138" s="502"/>
      <c r="EX138" s="502"/>
      <c r="EY138" s="502"/>
      <c r="EZ138" s="502"/>
      <c r="FA138" s="502"/>
      <c r="FB138" s="502"/>
      <c r="FC138" s="502"/>
      <c r="FD138" s="502"/>
      <c r="FE138" s="502"/>
      <c r="FF138" s="502"/>
      <c r="FG138" s="502"/>
      <c r="FH138" s="502"/>
      <c r="FI138" s="502"/>
      <c r="FJ138" s="502"/>
      <c r="FK138" s="502"/>
      <c r="FL138" s="502"/>
      <c r="FM138" s="502"/>
      <c r="FN138" s="502"/>
      <c r="FO138" s="502"/>
      <c r="FP138" s="502"/>
      <c r="FQ138" s="502"/>
      <c r="FR138" s="502"/>
      <c r="FS138" s="502"/>
      <c r="FT138" s="502"/>
      <c r="FU138" s="502"/>
      <c r="FV138" s="502"/>
      <c r="FW138" s="502"/>
      <c r="FX138" s="502"/>
      <c r="FY138" s="502"/>
      <c r="FZ138" s="502"/>
      <c r="GA138" s="502"/>
      <c r="GB138" s="502"/>
      <c r="GC138" s="502"/>
      <c r="GD138" s="502"/>
      <c r="GE138" s="502"/>
      <c r="GF138" s="502"/>
      <c r="GG138" s="502"/>
      <c r="GH138" s="502"/>
      <c r="GI138" s="502"/>
      <c r="GJ138" s="502"/>
      <c r="GK138" s="502"/>
      <c r="GL138" s="502"/>
      <c r="GM138" s="502"/>
      <c r="GN138" s="502"/>
      <c r="GO138" s="502"/>
      <c r="GP138" s="502"/>
      <c r="GQ138" s="502"/>
      <c r="GR138" s="502"/>
      <c r="GS138" s="502"/>
      <c r="GT138" s="502"/>
      <c r="GU138" s="502"/>
      <c r="GV138" s="502"/>
      <c r="GW138" s="502"/>
      <c r="GX138" s="502"/>
      <c r="GY138" s="502"/>
      <c r="GZ138" s="502"/>
      <c r="HA138" s="502"/>
      <c r="HB138" s="502"/>
      <c r="HC138" s="502"/>
      <c r="HD138" s="502"/>
      <c r="HE138" s="502"/>
      <c r="HF138" s="502"/>
      <c r="HG138" s="502"/>
      <c r="HH138" s="502"/>
      <c r="HI138" s="502"/>
      <c r="HJ138" s="502"/>
      <c r="HK138" s="502"/>
      <c r="HL138" s="502"/>
      <c r="HM138" s="502"/>
      <c r="HN138" s="502"/>
      <c r="HO138" s="502"/>
      <c r="HP138" s="502"/>
      <c r="HQ138" s="502"/>
      <c r="HR138" s="502"/>
      <c r="HS138" s="502"/>
      <c r="HT138" s="502"/>
      <c r="HU138" s="502"/>
      <c r="HV138" s="502"/>
      <c r="HW138" s="502"/>
      <c r="HX138" s="502"/>
      <c r="HY138" s="502"/>
      <c r="HZ138" s="502"/>
      <c r="IA138" s="502"/>
      <c r="IB138" s="502"/>
      <c r="IC138" s="502"/>
      <c r="ID138" s="502"/>
      <c r="IE138" s="502"/>
      <c r="IF138" s="502"/>
      <c r="IG138" s="502"/>
      <c r="IH138" s="502"/>
      <c r="II138" s="502"/>
      <c r="IJ138" s="502"/>
      <c r="IK138" s="502"/>
      <c r="IL138" s="502"/>
      <c r="IM138" s="502"/>
      <c r="IN138" s="502"/>
      <c r="IO138" s="502"/>
      <c r="IP138" s="502"/>
      <c r="IQ138" s="502"/>
      <c r="IR138" s="502"/>
      <c r="IS138" s="502"/>
      <c r="IT138" s="502"/>
      <c r="IU138" s="502"/>
      <c r="IV138" s="502"/>
    </row>
    <row r="139" spans="1:256" ht="15.75" customHeight="1">
      <c r="A139" s="1095" t="s">
        <v>347</v>
      </c>
      <c r="B139" s="1095"/>
      <c r="C139" s="443" t="s">
        <v>505</v>
      </c>
      <c r="D139" s="443" t="s">
        <v>503</v>
      </c>
      <c r="E139" s="795">
        <v>478</v>
      </c>
      <c r="F139" s="795">
        <v>59</v>
      </c>
      <c r="G139" s="795">
        <v>58</v>
      </c>
      <c r="H139" s="795">
        <v>208</v>
      </c>
      <c r="I139" s="795">
        <v>2</v>
      </c>
      <c r="J139" s="795">
        <v>14</v>
      </c>
      <c r="K139" s="795">
        <v>20</v>
      </c>
      <c r="L139" s="795">
        <v>0</v>
      </c>
      <c r="M139" s="795">
        <v>60</v>
      </c>
      <c r="N139" s="795">
        <v>46</v>
      </c>
      <c r="O139" s="795">
        <v>11</v>
      </c>
      <c r="P139" s="795"/>
      <c r="Q139" s="795">
        <v>304</v>
      </c>
      <c r="R139" s="795">
        <v>46</v>
      </c>
      <c r="S139" s="795">
        <v>47</v>
      </c>
      <c r="T139" s="795">
        <v>111</v>
      </c>
      <c r="U139" s="795">
        <v>1</v>
      </c>
      <c r="V139" s="795">
        <v>8</v>
      </c>
      <c r="W139" s="795">
        <v>16</v>
      </c>
      <c r="X139" s="795">
        <v>0</v>
      </c>
      <c r="Y139" s="795">
        <v>31</v>
      </c>
      <c r="Z139" s="795">
        <v>35</v>
      </c>
      <c r="AA139" s="795">
        <v>9</v>
      </c>
      <c r="AB139" s="855"/>
      <c r="AC139" s="839">
        <v>63.598326359832633</v>
      </c>
      <c r="AD139" s="839">
        <v>77.966101694915253</v>
      </c>
      <c r="AE139" s="839">
        <v>81.034482758620683</v>
      </c>
      <c r="AF139" s="839">
        <v>53.365384615384613</v>
      </c>
      <c r="AG139" s="839" t="s">
        <v>603</v>
      </c>
      <c r="AH139" s="839" t="s">
        <v>603</v>
      </c>
      <c r="AI139" s="839">
        <v>80</v>
      </c>
      <c r="AJ139" s="839" t="s">
        <v>215</v>
      </c>
      <c r="AK139" s="839">
        <v>51.666666666666671</v>
      </c>
      <c r="AL139" s="839">
        <v>76.08695652173914</v>
      </c>
      <c r="AM139" s="839" t="s">
        <v>603</v>
      </c>
      <c r="AN139" s="502"/>
      <c r="AP139" s="502"/>
      <c r="AQ139" s="502"/>
      <c r="AR139" s="502"/>
      <c r="AS139" s="502"/>
      <c r="AT139" s="502"/>
      <c r="AU139" s="502"/>
      <c r="AV139" s="502"/>
      <c r="AW139" s="502"/>
      <c r="AX139" s="502"/>
      <c r="AY139" s="502"/>
      <c r="AZ139" s="502"/>
      <c r="BA139" s="502"/>
      <c r="BB139" s="502"/>
      <c r="BC139" s="502"/>
      <c r="BD139" s="502"/>
      <c r="BE139" s="502"/>
      <c r="BF139" s="502"/>
      <c r="BG139" s="502"/>
      <c r="BH139" s="502"/>
      <c r="BI139" s="502"/>
      <c r="BJ139" s="502"/>
      <c r="BK139" s="502"/>
      <c r="BL139" s="502"/>
      <c r="BM139" s="502"/>
      <c r="BN139" s="502"/>
      <c r="BO139" s="502"/>
      <c r="BP139" s="502"/>
      <c r="BQ139" s="502"/>
      <c r="BR139" s="502"/>
      <c r="BS139" s="502"/>
      <c r="BT139" s="502"/>
      <c r="BU139" s="502"/>
      <c r="BV139" s="502"/>
      <c r="BW139" s="502"/>
      <c r="BX139" s="502"/>
      <c r="BY139" s="502"/>
      <c r="BZ139" s="502"/>
      <c r="CA139" s="502"/>
      <c r="CB139" s="502"/>
      <c r="CC139" s="502"/>
      <c r="CD139" s="502"/>
      <c r="CE139" s="502"/>
      <c r="CF139" s="502"/>
      <c r="CG139" s="502"/>
      <c r="CH139" s="502"/>
      <c r="CI139" s="502"/>
      <c r="CJ139" s="502"/>
      <c r="CK139" s="502"/>
      <c r="CL139" s="502"/>
      <c r="CM139" s="502"/>
      <c r="CN139" s="502"/>
      <c r="CO139" s="502"/>
      <c r="CP139" s="502"/>
      <c r="CQ139" s="502"/>
      <c r="CR139" s="502"/>
      <c r="CS139" s="502"/>
      <c r="CT139" s="502"/>
      <c r="CU139" s="502"/>
      <c r="CV139" s="502"/>
      <c r="CW139" s="502"/>
      <c r="CX139" s="502"/>
      <c r="CY139" s="502"/>
      <c r="CZ139" s="502"/>
      <c r="DA139" s="502"/>
      <c r="DB139" s="502"/>
      <c r="DC139" s="502"/>
      <c r="DD139" s="502"/>
      <c r="DE139" s="502"/>
      <c r="DF139" s="502"/>
      <c r="DG139" s="502"/>
      <c r="DH139" s="502"/>
      <c r="DI139" s="502"/>
      <c r="DJ139" s="502"/>
      <c r="DK139" s="502"/>
      <c r="DL139" s="502"/>
      <c r="DM139" s="502"/>
      <c r="DN139" s="502"/>
      <c r="DO139" s="502"/>
      <c r="DP139" s="502"/>
      <c r="DQ139" s="502"/>
      <c r="DR139" s="502"/>
      <c r="DS139" s="502"/>
      <c r="DT139" s="502"/>
      <c r="DU139" s="502"/>
      <c r="DV139" s="502"/>
      <c r="DW139" s="502"/>
      <c r="DX139" s="502"/>
      <c r="DY139" s="502"/>
      <c r="DZ139" s="502"/>
      <c r="EA139" s="502"/>
      <c r="EB139" s="502"/>
      <c r="EC139" s="502"/>
      <c r="ED139" s="502"/>
      <c r="EE139" s="502"/>
      <c r="EF139" s="502"/>
      <c r="EG139" s="502"/>
      <c r="EH139" s="502"/>
      <c r="EI139" s="502"/>
      <c r="EJ139" s="502"/>
      <c r="EK139" s="502"/>
      <c r="EL139" s="502"/>
      <c r="EM139" s="502"/>
      <c r="EN139" s="502"/>
      <c r="EO139" s="502"/>
      <c r="EP139" s="502"/>
      <c r="EQ139" s="502"/>
      <c r="ER139" s="502"/>
      <c r="ES139" s="502"/>
      <c r="ET139" s="502"/>
      <c r="EU139" s="502"/>
      <c r="EV139" s="502"/>
      <c r="EW139" s="502"/>
      <c r="EX139" s="502"/>
      <c r="EY139" s="502"/>
      <c r="EZ139" s="502"/>
      <c r="FA139" s="502"/>
      <c r="FB139" s="502"/>
      <c r="FC139" s="502"/>
      <c r="FD139" s="502"/>
      <c r="FE139" s="502"/>
      <c r="FF139" s="502"/>
      <c r="FG139" s="502"/>
      <c r="FH139" s="502"/>
      <c r="FI139" s="502"/>
      <c r="FJ139" s="502"/>
      <c r="FK139" s="502"/>
      <c r="FL139" s="502"/>
      <c r="FM139" s="502"/>
      <c r="FN139" s="502"/>
      <c r="FO139" s="502"/>
      <c r="FP139" s="502"/>
      <c r="FQ139" s="502"/>
      <c r="FR139" s="502"/>
      <c r="FS139" s="502"/>
      <c r="FT139" s="502"/>
      <c r="FU139" s="502"/>
      <c r="FV139" s="502"/>
      <c r="FW139" s="502"/>
      <c r="FX139" s="502"/>
      <c r="FY139" s="502"/>
      <c r="FZ139" s="502"/>
      <c r="GA139" s="502"/>
      <c r="GB139" s="502"/>
      <c r="GC139" s="502"/>
      <c r="GD139" s="502"/>
      <c r="GE139" s="502"/>
      <c r="GF139" s="502"/>
      <c r="GG139" s="502"/>
      <c r="GH139" s="502"/>
      <c r="GI139" s="502"/>
      <c r="GJ139" s="502"/>
      <c r="GK139" s="502"/>
      <c r="GL139" s="502"/>
      <c r="GM139" s="502"/>
      <c r="GN139" s="502"/>
      <c r="GO139" s="502"/>
      <c r="GP139" s="502"/>
      <c r="GQ139" s="502"/>
      <c r="GR139" s="502"/>
      <c r="GS139" s="502"/>
      <c r="GT139" s="502"/>
      <c r="GU139" s="502"/>
      <c r="GV139" s="502"/>
      <c r="GW139" s="502"/>
      <c r="GX139" s="502"/>
      <c r="GY139" s="502"/>
      <c r="GZ139" s="502"/>
      <c r="HA139" s="502"/>
      <c r="HB139" s="502"/>
      <c r="HC139" s="502"/>
      <c r="HD139" s="502"/>
      <c r="HE139" s="502"/>
      <c r="HF139" s="502"/>
      <c r="HG139" s="502"/>
      <c r="HH139" s="502"/>
      <c r="HI139" s="502"/>
      <c r="HJ139" s="502"/>
      <c r="HK139" s="502"/>
      <c r="HL139" s="502"/>
      <c r="HM139" s="502"/>
      <c r="HN139" s="502"/>
      <c r="HO139" s="502"/>
      <c r="HP139" s="502"/>
      <c r="HQ139" s="502"/>
      <c r="HR139" s="502"/>
      <c r="HS139" s="502"/>
      <c r="HT139" s="502"/>
      <c r="HU139" s="502"/>
      <c r="HV139" s="502"/>
      <c r="HW139" s="502"/>
      <c r="HX139" s="502"/>
      <c r="HY139" s="502"/>
      <c r="HZ139" s="502"/>
      <c r="IA139" s="502"/>
      <c r="IB139" s="502"/>
      <c r="IC139" s="502"/>
      <c r="ID139" s="502"/>
      <c r="IE139" s="502"/>
      <c r="IF139" s="502"/>
      <c r="IG139" s="502"/>
      <c r="IH139" s="502"/>
      <c r="II139" s="502"/>
      <c r="IJ139" s="502"/>
      <c r="IK139" s="502"/>
      <c r="IL139" s="502"/>
      <c r="IM139" s="502"/>
      <c r="IN139" s="502"/>
      <c r="IO139" s="502"/>
      <c r="IP139" s="502"/>
      <c r="IQ139" s="502"/>
      <c r="IR139" s="502"/>
      <c r="IS139" s="502"/>
      <c r="IT139" s="502"/>
      <c r="IU139" s="502"/>
      <c r="IV139" s="502"/>
    </row>
    <row r="140" spans="1:256" ht="15.75" customHeight="1">
      <c r="A140" s="1095" t="s">
        <v>348</v>
      </c>
      <c r="B140" s="1095"/>
      <c r="C140" s="443" t="s">
        <v>506</v>
      </c>
      <c r="D140" s="443" t="s">
        <v>503</v>
      </c>
      <c r="E140" s="795">
        <v>405</v>
      </c>
      <c r="F140" s="795">
        <v>48</v>
      </c>
      <c r="G140" s="795">
        <v>38</v>
      </c>
      <c r="H140" s="795">
        <v>164</v>
      </c>
      <c r="I140" s="795">
        <v>9</v>
      </c>
      <c r="J140" s="795">
        <v>21</v>
      </c>
      <c r="K140" s="795">
        <v>31</v>
      </c>
      <c r="L140" s="795">
        <v>0</v>
      </c>
      <c r="M140" s="795">
        <v>42</v>
      </c>
      <c r="N140" s="795">
        <v>51</v>
      </c>
      <c r="O140" s="795">
        <v>1</v>
      </c>
      <c r="P140" s="795"/>
      <c r="Q140" s="795">
        <v>277</v>
      </c>
      <c r="R140" s="795">
        <v>37</v>
      </c>
      <c r="S140" s="795">
        <v>25</v>
      </c>
      <c r="T140" s="795">
        <v>115</v>
      </c>
      <c r="U140" s="795">
        <v>8</v>
      </c>
      <c r="V140" s="795">
        <v>11</v>
      </c>
      <c r="W140" s="795">
        <v>24</v>
      </c>
      <c r="X140" s="795">
        <v>0</v>
      </c>
      <c r="Y140" s="795">
        <v>21</v>
      </c>
      <c r="Z140" s="795">
        <v>35</v>
      </c>
      <c r="AA140" s="795">
        <v>1</v>
      </c>
      <c r="AB140" s="855"/>
      <c r="AC140" s="839">
        <v>68.395061728395063</v>
      </c>
      <c r="AD140" s="839">
        <v>77.083333333333343</v>
      </c>
      <c r="AE140" s="839">
        <v>65.789473684210535</v>
      </c>
      <c r="AF140" s="839">
        <v>70.121951219512198</v>
      </c>
      <c r="AG140" s="839" t="s">
        <v>603</v>
      </c>
      <c r="AH140" s="839">
        <v>52.380952380952387</v>
      </c>
      <c r="AI140" s="839">
        <v>77.41935483870968</v>
      </c>
      <c r="AJ140" s="839" t="s">
        <v>215</v>
      </c>
      <c r="AK140" s="839">
        <v>50</v>
      </c>
      <c r="AL140" s="839">
        <v>68.627450980392155</v>
      </c>
      <c r="AM140" s="839" t="s">
        <v>603</v>
      </c>
      <c r="AN140" s="502"/>
      <c r="AP140" s="502"/>
      <c r="AQ140" s="502"/>
      <c r="AR140" s="502"/>
      <c r="AS140" s="502"/>
      <c r="AT140" s="502"/>
      <c r="AU140" s="502"/>
      <c r="AV140" s="502"/>
      <c r="AW140" s="502"/>
      <c r="AX140" s="502"/>
      <c r="AY140" s="502"/>
      <c r="AZ140" s="502"/>
      <c r="BA140" s="502"/>
      <c r="BB140" s="502"/>
      <c r="BC140" s="502"/>
      <c r="BD140" s="502"/>
      <c r="BE140" s="502"/>
      <c r="BF140" s="502"/>
      <c r="BG140" s="502"/>
      <c r="BH140" s="502"/>
      <c r="BI140" s="502"/>
      <c r="BJ140" s="502"/>
      <c r="BK140" s="502"/>
      <c r="BL140" s="502"/>
      <c r="BM140" s="502"/>
      <c r="BN140" s="502"/>
      <c r="BO140" s="502"/>
      <c r="BP140" s="502"/>
      <c r="BQ140" s="502"/>
      <c r="BR140" s="502"/>
      <c r="BS140" s="502"/>
      <c r="BT140" s="502"/>
      <c r="BU140" s="502"/>
      <c r="BV140" s="502"/>
      <c r="BW140" s="502"/>
      <c r="BX140" s="502"/>
      <c r="BY140" s="502"/>
      <c r="BZ140" s="502"/>
      <c r="CA140" s="502"/>
      <c r="CB140" s="502"/>
      <c r="CC140" s="502"/>
      <c r="CD140" s="502"/>
      <c r="CE140" s="502"/>
      <c r="CF140" s="502"/>
      <c r="CG140" s="502"/>
      <c r="CH140" s="502"/>
      <c r="CI140" s="502"/>
      <c r="CJ140" s="502"/>
      <c r="CK140" s="502"/>
      <c r="CL140" s="502"/>
      <c r="CM140" s="502"/>
      <c r="CN140" s="502"/>
      <c r="CO140" s="502"/>
      <c r="CP140" s="502"/>
      <c r="CQ140" s="502"/>
      <c r="CR140" s="502"/>
      <c r="CS140" s="502"/>
      <c r="CT140" s="502"/>
      <c r="CU140" s="502"/>
      <c r="CV140" s="502"/>
      <c r="CW140" s="502"/>
      <c r="CX140" s="502"/>
      <c r="CY140" s="502"/>
      <c r="CZ140" s="502"/>
      <c r="DA140" s="502"/>
      <c r="DB140" s="502"/>
      <c r="DC140" s="502"/>
      <c r="DD140" s="502"/>
      <c r="DE140" s="502"/>
      <c r="DF140" s="502"/>
      <c r="DG140" s="502"/>
      <c r="DH140" s="502"/>
      <c r="DI140" s="502"/>
      <c r="DJ140" s="502"/>
      <c r="DK140" s="502"/>
      <c r="DL140" s="502"/>
      <c r="DM140" s="502"/>
      <c r="DN140" s="502"/>
      <c r="DO140" s="502"/>
      <c r="DP140" s="502"/>
      <c r="DQ140" s="502"/>
      <c r="DR140" s="502"/>
      <c r="DS140" s="502"/>
      <c r="DT140" s="502"/>
      <c r="DU140" s="502"/>
      <c r="DV140" s="502"/>
      <c r="DW140" s="502"/>
      <c r="DX140" s="502"/>
      <c r="DY140" s="502"/>
      <c r="DZ140" s="502"/>
      <c r="EA140" s="502"/>
      <c r="EB140" s="502"/>
      <c r="EC140" s="502"/>
      <c r="ED140" s="502"/>
      <c r="EE140" s="502"/>
      <c r="EF140" s="502"/>
      <c r="EG140" s="502"/>
      <c r="EH140" s="502"/>
      <c r="EI140" s="502"/>
      <c r="EJ140" s="502"/>
      <c r="EK140" s="502"/>
      <c r="EL140" s="502"/>
      <c r="EM140" s="502"/>
      <c r="EN140" s="502"/>
      <c r="EO140" s="502"/>
      <c r="EP140" s="502"/>
      <c r="EQ140" s="502"/>
      <c r="ER140" s="502"/>
      <c r="ES140" s="502"/>
      <c r="ET140" s="502"/>
      <c r="EU140" s="502"/>
      <c r="EV140" s="502"/>
      <c r="EW140" s="502"/>
      <c r="EX140" s="502"/>
      <c r="EY140" s="502"/>
      <c r="EZ140" s="502"/>
      <c r="FA140" s="502"/>
      <c r="FB140" s="502"/>
      <c r="FC140" s="502"/>
      <c r="FD140" s="502"/>
      <c r="FE140" s="502"/>
      <c r="FF140" s="502"/>
      <c r="FG140" s="502"/>
      <c r="FH140" s="502"/>
      <c r="FI140" s="502"/>
      <c r="FJ140" s="502"/>
      <c r="FK140" s="502"/>
      <c r="FL140" s="502"/>
      <c r="FM140" s="502"/>
      <c r="FN140" s="502"/>
      <c r="FO140" s="502"/>
      <c r="FP140" s="502"/>
      <c r="FQ140" s="502"/>
      <c r="FR140" s="502"/>
      <c r="FS140" s="502"/>
      <c r="FT140" s="502"/>
      <c r="FU140" s="502"/>
      <c r="FV140" s="502"/>
      <c r="FW140" s="502"/>
      <c r="FX140" s="502"/>
      <c r="FY140" s="502"/>
      <c r="FZ140" s="502"/>
      <c r="GA140" s="502"/>
      <c r="GB140" s="502"/>
      <c r="GC140" s="502"/>
      <c r="GD140" s="502"/>
      <c r="GE140" s="502"/>
      <c r="GF140" s="502"/>
      <c r="GG140" s="502"/>
      <c r="GH140" s="502"/>
      <c r="GI140" s="502"/>
      <c r="GJ140" s="502"/>
      <c r="GK140" s="502"/>
      <c r="GL140" s="502"/>
      <c r="GM140" s="502"/>
      <c r="GN140" s="502"/>
      <c r="GO140" s="502"/>
      <c r="GP140" s="502"/>
      <c r="GQ140" s="502"/>
      <c r="GR140" s="502"/>
      <c r="GS140" s="502"/>
      <c r="GT140" s="502"/>
      <c r="GU140" s="502"/>
      <c r="GV140" s="502"/>
      <c r="GW140" s="502"/>
      <c r="GX140" s="502"/>
      <c r="GY140" s="502"/>
      <c r="GZ140" s="502"/>
      <c r="HA140" s="502"/>
      <c r="HB140" s="502"/>
      <c r="HC140" s="502"/>
      <c r="HD140" s="502"/>
      <c r="HE140" s="502"/>
      <c r="HF140" s="502"/>
      <c r="HG140" s="502"/>
      <c r="HH140" s="502"/>
      <c r="HI140" s="502"/>
      <c r="HJ140" s="502"/>
      <c r="HK140" s="502"/>
      <c r="HL140" s="502"/>
      <c r="HM140" s="502"/>
      <c r="HN140" s="502"/>
      <c r="HO140" s="502"/>
      <c r="HP140" s="502"/>
      <c r="HQ140" s="502"/>
      <c r="HR140" s="502"/>
      <c r="HS140" s="502"/>
      <c r="HT140" s="502"/>
      <c r="HU140" s="502"/>
      <c r="HV140" s="502"/>
      <c r="HW140" s="502"/>
      <c r="HX140" s="502"/>
      <c r="HY140" s="502"/>
      <c r="HZ140" s="502"/>
      <c r="IA140" s="502"/>
      <c r="IB140" s="502"/>
      <c r="IC140" s="502"/>
      <c r="ID140" s="502"/>
      <c r="IE140" s="502"/>
      <c r="IF140" s="502"/>
      <c r="IG140" s="502"/>
      <c r="IH140" s="502"/>
      <c r="II140" s="502"/>
      <c r="IJ140" s="502"/>
      <c r="IK140" s="502"/>
      <c r="IL140" s="502"/>
      <c r="IM140" s="502"/>
      <c r="IN140" s="502"/>
      <c r="IO140" s="502"/>
      <c r="IP140" s="502"/>
      <c r="IQ140" s="502"/>
      <c r="IR140" s="502"/>
      <c r="IS140" s="502"/>
      <c r="IT140" s="502"/>
      <c r="IU140" s="502"/>
      <c r="IV140" s="502"/>
    </row>
    <row r="141" spans="1:256" ht="15.75" customHeight="1">
      <c r="A141" s="1095" t="s">
        <v>349</v>
      </c>
      <c r="B141" s="1095"/>
      <c r="C141" s="443" t="s">
        <v>507</v>
      </c>
      <c r="D141" s="443" t="s">
        <v>503</v>
      </c>
      <c r="E141" s="795">
        <v>734</v>
      </c>
      <c r="F141" s="795">
        <v>91</v>
      </c>
      <c r="G141" s="795">
        <v>5</v>
      </c>
      <c r="H141" s="795">
        <v>326</v>
      </c>
      <c r="I141" s="795">
        <v>9</v>
      </c>
      <c r="J141" s="795">
        <v>17</v>
      </c>
      <c r="K141" s="795">
        <v>113</v>
      </c>
      <c r="L141" s="795">
        <v>0</v>
      </c>
      <c r="M141" s="795">
        <v>95</v>
      </c>
      <c r="N141" s="795">
        <v>48</v>
      </c>
      <c r="O141" s="795">
        <v>30</v>
      </c>
      <c r="P141" s="795"/>
      <c r="Q141" s="795">
        <v>440</v>
      </c>
      <c r="R141" s="795">
        <v>58</v>
      </c>
      <c r="S141" s="795">
        <v>5</v>
      </c>
      <c r="T141" s="795">
        <v>204</v>
      </c>
      <c r="U141" s="795">
        <v>9</v>
      </c>
      <c r="V141" s="795">
        <v>7</v>
      </c>
      <c r="W141" s="795">
        <v>60</v>
      </c>
      <c r="X141" s="795">
        <v>0</v>
      </c>
      <c r="Y141" s="795">
        <v>54</v>
      </c>
      <c r="Z141" s="795">
        <v>27</v>
      </c>
      <c r="AA141" s="795">
        <v>16</v>
      </c>
      <c r="AB141" s="855"/>
      <c r="AC141" s="839">
        <v>59.945504087193456</v>
      </c>
      <c r="AD141" s="839">
        <v>63.73626373626373</v>
      </c>
      <c r="AE141" s="839" t="s">
        <v>603</v>
      </c>
      <c r="AF141" s="839">
        <v>62.576687116564422</v>
      </c>
      <c r="AG141" s="839" t="s">
        <v>603</v>
      </c>
      <c r="AH141" s="839" t="s">
        <v>603</v>
      </c>
      <c r="AI141" s="839">
        <v>53.097345132743371</v>
      </c>
      <c r="AJ141" s="839" t="s">
        <v>215</v>
      </c>
      <c r="AK141" s="839">
        <v>56.84210526315789</v>
      </c>
      <c r="AL141" s="839">
        <v>56.25</v>
      </c>
      <c r="AM141" s="839">
        <v>53.333333333333336</v>
      </c>
      <c r="AN141" s="502"/>
      <c r="AP141" s="502"/>
      <c r="AQ141" s="502"/>
      <c r="AR141" s="502"/>
      <c r="AS141" s="502"/>
      <c r="AT141" s="502"/>
      <c r="AU141" s="502"/>
      <c r="AV141" s="502"/>
      <c r="AW141" s="502"/>
      <c r="AX141" s="502"/>
      <c r="AY141" s="502"/>
      <c r="AZ141" s="502"/>
      <c r="BA141" s="502"/>
      <c r="BB141" s="502"/>
      <c r="BC141" s="502"/>
      <c r="BD141" s="502"/>
      <c r="BE141" s="502"/>
      <c r="BF141" s="502"/>
      <c r="BG141" s="502"/>
      <c r="BH141" s="502"/>
      <c r="BI141" s="502"/>
      <c r="BJ141" s="502"/>
      <c r="BK141" s="502"/>
      <c r="BL141" s="502"/>
      <c r="BM141" s="502"/>
      <c r="BN141" s="502"/>
      <c r="BO141" s="502"/>
      <c r="BP141" s="502"/>
      <c r="BQ141" s="502"/>
      <c r="BR141" s="502"/>
      <c r="BS141" s="502"/>
      <c r="BT141" s="502"/>
      <c r="BU141" s="502"/>
      <c r="BV141" s="502"/>
      <c r="BW141" s="502"/>
      <c r="BX141" s="502"/>
      <c r="BY141" s="502"/>
      <c r="BZ141" s="502"/>
      <c r="CA141" s="502"/>
      <c r="CB141" s="502"/>
      <c r="CC141" s="502"/>
      <c r="CD141" s="502"/>
      <c r="CE141" s="502"/>
      <c r="CF141" s="502"/>
      <c r="CG141" s="502"/>
      <c r="CH141" s="502"/>
      <c r="CI141" s="502"/>
      <c r="CJ141" s="502"/>
      <c r="CK141" s="502"/>
      <c r="CL141" s="502"/>
      <c r="CM141" s="502"/>
      <c r="CN141" s="502"/>
      <c r="CO141" s="502"/>
      <c r="CP141" s="502"/>
      <c r="CQ141" s="502"/>
      <c r="CR141" s="502"/>
      <c r="CS141" s="502"/>
      <c r="CT141" s="502"/>
      <c r="CU141" s="502"/>
      <c r="CV141" s="502"/>
      <c r="CW141" s="502"/>
      <c r="CX141" s="502"/>
      <c r="CY141" s="502"/>
      <c r="CZ141" s="502"/>
      <c r="DA141" s="502"/>
      <c r="DB141" s="502"/>
      <c r="DC141" s="502"/>
      <c r="DD141" s="502"/>
      <c r="DE141" s="502"/>
      <c r="DF141" s="502"/>
      <c r="DG141" s="502"/>
      <c r="DH141" s="502"/>
      <c r="DI141" s="502"/>
      <c r="DJ141" s="502"/>
      <c r="DK141" s="502"/>
      <c r="DL141" s="502"/>
      <c r="DM141" s="502"/>
      <c r="DN141" s="502"/>
      <c r="DO141" s="502"/>
      <c r="DP141" s="502"/>
      <c r="DQ141" s="502"/>
      <c r="DR141" s="502"/>
      <c r="DS141" s="502"/>
      <c r="DT141" s="502"/>
      <c r="DU141" s="502"/>
      <c r="DV141" s="502"/>
      <c r="DW141" s="502"/>
      <c r="DX141" s="502"/>
      <c r="DY141" s="502"/>
      <c r="DZ141" s="502"/>
      <c r="EA141" s="502"/>
      <c r="EB141" s="502"/>
      <c r="EC141" s="502"/>
      <c r="ED141" s="502"/>
      <c r="EE141" s="502"/>
      <c r="EF141" s="502"/>
      <c r="EG141" s="502"/>
      <c r="EH141" s="502"/>
      <c r="EI141" s="502"/>
      <c r="EJ141" s="502"/>
      <c r="EK141" s="502"/>
      <c r="EL141" s="502"/>
      <c r="EM141" s="502"/>
      <c r="EN141" s="502"/>
      <c r="EO141" s="502"/>
      <c r="EP141" s="502"/>
      <c r="EQ141" s="502"/>
      <c r="ER141" s="502"/>
      <c r="ES141" s="502"/>
      <c r="ET141" s="502"/>
      <c r="EU141" s="502"/>
      <c r="EV141" s="502"/>
      <c r="EW141" s="502"/>
      <c r="EX141" s="502"/>
      <c r="EY141" s="502"/>
      <c r="EZ141" s="502"/>
      <c r="FA141" s="502"/>
      <c r="FB141" s="502"/>
      <c r="FC141" s="502"/>
      <c r="FD141" s="502"/>
      <c r="FE141" s="502"/>
      <c r="FF141" s="502"/>
      <c r="FG141" s="502"/>
      <c r="FH141" s="502"/>
      <c r="FI141" s="502"/>
      <c r="FJ141" s="502"/>
      <c r="FK141" s="502"/>
      <c r="FL141" s="502"/>
      <c r="FM141" s="502"/>
      <c r="FN141" s="502"/>
      <c r="FO141" s="502"/>
      <c r="FP141" s="502"/>
      <c r="FQ141" s="502"/>
      <c r="FR141" s="502"/>
      <c r="FS141" s="502"/>
      <c r="FT141" s="502"/>
      <c r="FU141" s="502"/>
      <c r="FV141" s="502"/>
      <c r="FW141" s="502"/>
      <c r="FX141" s="502"/>
      <c r="FY141" s="502"/>
      <c r="FZ141" s="502"/>
      <c r="GA141" s="502"/>
      <c r="GB141" s="502"/>
      <c r="GC141" s="502"/>
      <c r="GD141" s="502"/>
      <c r="GE141" s="502"/>
      <c r="GF141" s="502"/>
      <c r="GG141" s="502"/>
      <c r="GH141" s="502"/>
      <c r="GI141" s="502"/>
      <c r="GJ141" s="502"/>
      <c r="GK141" s="502"/>
      <c r="GL141" s="502"/>
      <c r="GM141" s="502"/>
      <c r="GN141" s="502"/>
      <c r="GO141" s="502"/>
      <c r="GP141" s="502"/>
      <c r="GQ141" s="502"/>
      <c r="GR141" s="502"/>
      <c r="GS141" s="502"/>
      <c r="GT141" s="502"/>
      <c r="GU141" s="502"/>
      <c r="GV141" s="502"/>
      <c r="GW141" s="502"/>
      <c r="GX141" s="502"/>
      <c r="GY141" s="502"/>
      <c r="GZ141" s="502"/>
      <c r="HA141" s="502"/>
      <c r="HB141" s="502"/>
      <c r="HC141" s="502"/>
      <c r="HD141" s="502"/>
      <c r="HE141" s="502"/>
      <c r="HF141" s="502"/>
      <c r="HG141" s="502"/>
      <c r="HH141" s="502"/>
      <c r="HI141" s="502"/>
      <c r="HJ141" s="502"/>
      <c r="HK141" s="502"/>
      <c r="HL141" s="502"/>
      <c r="HM141" s="502"/>
      <c r="HN141" s="502"/>
      <c r="HO141" s="502"/>
      <c r="HP141" s="502"/>
      <c r="HQ141" s="502"/>
      <c r="HR141" s="502"/>
      <c r="HS141" s="502"/>
      <c r="HT141" s="502"/>
      <c r="HU141" s="502"/>
      <c r="HV141" s="502"/>
      <c r="HW141" s="502"/>
      <c r="HX141" s="502"/>
      <c r="HY141" s="502"/>
      <c r="HZ141" s="502"/>
      <c r="IA141" s="502"/>
      <c r="IB141" s="502"/>
      <c r="IC141" s="502"/>
      <c r="ID141" s="502"/>
      <c r="IE141" s="502"/>
      <c r="IF141" s="502"/>
      <c r="IG141" s="502"/>
      <c r="IH141" s="502"/>
      <c r="II141" s="502"/>
      <c r="IJ141" s="502"/>
      <c r="IK141" s="502"/>
      <c r="IL141" s="502"/>
      <c r="IM141" s="502"/>
      <c r="IN141" s="502"/>
      <c r="IO141" s="502"/>
      <c r="IP141" s="502"/>
      <c r="IQ141" s="502"/>
      <c r="IR141" s="502"/>
      <c r="IS141" s="502"/>
      <c r="IT141" s="502"/>
      <c r="IU141" s="502"/>
      <c r="IV141" s="502"/>
    </row>
    <row r="142" spans="1:256" ht="15.75" customHeight="1">
      <c r="A142" s="1095" t="s">
        <v>350</v>
      </c>
      <c r="B142" s="1095"/>
      <c r="C142" s="443" t="s">
        <v>508</v>
      </c>
      <c r="D142" s="443" t="s">
        <v>503</v>
      </c>
      <c r="E142" s="795">
        <v>26</v>
      </c>
      <c r="F142" s="795">
        <v>0</v>
      </c>
      <c r="G142" s="795">
        <v>14</v>
      </c>
      <c r="H142" s="795">
        <v>1</v>
      </c>
      <c r="I142" s="795">
        <v>0</v>
      </c>
      <c r="J142" s="795">
        <v>1</v>
      </c>
      <c r="K142" s="795">
        <v>0</v>
      </c>
      <c r="L142" s="795">
        <v>0</v>
      </c>
      <c r="M142" s="795">
        <v>5</v>
      </c>
      <c r="N142" s="795">
        <v>5</v>
      </c>
      <c r="O142" s="795">
        <v>0</v>
      </c>
      <c r="P142" s="795"/>
      <c r="Q142" s="795">
        <v>19</v>
      </c>
      <c r="R142" s="795">
        <v>0</v>
      </c>
      <c r="S142" s="795">
        <v>11</v>
      </c>
      <c r="T142" s="795">
        <v>1</v>
      </c>
      <c r="U142" s="795">
        <v>0</v>
      </c>
      <c r="V142" s="795">
        <v>1</v>
      </c>
      <c r="W142" s="795">
        <v>0</v>
      </c>
      <c r="X142" s="795">
        <v>0</v>
      </c>
      <c r="Y142" s="795">
        <v>3</v>
      </c>
      <c r="Z142" s="795">
        <v>3</v>
      </c>
      <c r="AA142" s="795">
        <v>0</v>
      </c>
      <c r="AB142" s="855"/>
      <c r="AC142" s="839">
        <v>73.076923076923066</v>
      </c>
      <c r="AD142" s="839" t="s">
        <v>215</v>
      </c>
      <c r="AE142" s="839" t="s">
        <v>603</v>
      </c>
      <c r="AF142" s="839" t="s">
        <v>603</v>
      </c>
      <c r="AG142" s="839" t="s">
        <v>215</v>
      </c>
      <c r="AH142" s="839" t="s">
        <v>603</v>
      </c>
      <c r="AI142" s="839" t="s">
        <v>215</v>
      </c>
      <c r="AJ142" s="839" t="s">
        <v>215</v>
      </c>
      <c r="AK142" s="839" t="s">
        <v>603</v>
      </c>
      <c r="AL142" s="839" t="s">
        <v>603</v>
      </c>
      <c r="AM142" s="839" t="s">
        <v>215</v>
      </c>
      <c r="AN142" s="502"/>
      <c r="AP142" s="502"/>
      <c r="AQ142" s="502"/>
      <c r="AR142" s="502"/>
      <c r="AS142" s="502"/>
      <c r="AT142" s="502"/>
      <c r="AU142" s="502"/>
      <c r="AV142" s="502"/>
      <c r="AW142" s="502"/>
      <c r="AX142" s="502"/>
      <c r="AY142" s="502"/>
      <c r="AZ142" s="502"/>
      <c r="BA142" s="502"/>
      <c r="BB142" s="502"/>
      <c r="BC142" s="502"/>
      <c r="BD142" s="502"/>
      <c r="BE142" s="502"/>
      <c r="BF142" s="502"/>
      <c r="BG142" s="502"/>
      <c r="BH142" s="502"/>
      <c r="BI142" s="502"/>
      <c r="BJ142" s="502"/>
      <c r="BK142" s="502"/>
      <c r="BL142" s="502"/>
      <c r="BM142" s="502"/>
      <c r="BN142" s="502"/>
      <c r="BO142" s="502"/>
      <c r="BP142" s="502"/>
      <c r="BQ142" s="502"/>
      <c r="BR142" s="502"/>
      <c r="BS142" s="502"/>
      <c r="BT142" s="502"/>
      <c r="BU142" s="502"/>
      <c r="BV142" s="502"/>
      <c r="BW142" s="502"/>
      <c r="BX142" s="502"/>
      <c r="BY142" s="502"/>
      <c r="BZ142" s="502"/>
      <c r="CA142" s="502"/>
      <c r="CB142" s="502"/>
      <c r="CC142" s="502"/>
      <c r="CD142" s="502"/>
      <c r="CE142" s="502"/>
      <c r="CF142" s="502"/>
      <c r="CG142" s="502"/>
      <c r="CH142" s="502"/>
      <c r="CI142" s="502"/>
      <c r="CJ142" s="502"/>
      <c r="CK142" s="502"/>
      <c r="CL142" s="502"/>
      <c r="CM142" s="502"/>
      <c r="CN142" s="502"/>
      <c r="CO142" s="502"/>
      <c r="CP142" s="502"/>
      <c r="CQ142" s="502"/>
      <c r="CR142" s="502"/>
      <c r="CS142" s="502"/>
      <c r="CT142" s="502"/>
      <c r="CU142" s="502"/>
      <c r="CV142" s="502"/>
      <c r="CW142" s="502"/>
      <c r="CX142" s="502"/>
      <c r="CY142" s="502"/>
      <c r="CZ142" s="502"/>
      <c r="DA142" s="502"/>
      <c r="DB142" s="502"/>
      <c r="DC142" s="502"/>
      <c r="DD142" s="502"/>
      <c r="DE142" s="502"/>
      <c r="DF142" s="502"/>
      <c r="DG142" s="502"/>
      <c r="DH142" s="502"/>
      <c r="DI142" s="502"/>
      <c r="DJ142" s="502"/>
      <c r="DK142" s="502"/>
      <c r="DL142" s="502"/>
      <c r="DM142" s="502"/>
      <c r="DN142" s="502"/>
      <c r="DO142" s="502"/>
      <c r="DP142" s="502"/>
      <c r="DQ142" s="502"/>
      <c r="DR142" s="502"/>
      <c r="DS142" s="502"/>
      <c r="DT142" s="502"/>
      <c r="DU142" s="502"/>
      <c r="DV142" s="502"/>
      <c r="DW142" s="502"/>
      <c r="DX142" s="502"/>
      <c r="DY142" s="502"/>
      <c r="DZ142" s="502"/>
      <c r="EA142" s="502"/>
      <c r="EB142" s="502"/>
      <c r="EC142" s="502"/>
      <c r="ED142" s="502"/>
      <c r="EE142" s="502"/>
      <c r="EF142" s="502"/>
      <c r="EG142" s="502"/>
      <c r="EH142" s="502"/>
      <c r="EI142" s="502"/>
      <c r="EJ142" s="502"/>
      <c r="EK142" s="502"/>
      <c r="EL142" s="502"/>
      <c r="EM142" s="502"/>
      <c r="EN142" s="502"/>
      <c r="EO142" s="502"/>
      <c r="EP142" s="502"/>
      <c r="EQ142" s="502"/>
      <c r="ER142" s="502"/>
      <c r="ES142" s="502"/>
      <c r="ET142" s="502"/>
      <c r="EU142" s="502"/>
      <c r="EV142" s="502"/>
      <c r="EW142" s="502"/>
      <c r="EX142" s="502"/>
      <c r="EY142" s="502"/>
      <c r="EZ142" s="502"/>
      <c r="FA142" s="502"/>
      <c r="FB142" s="502"/>
      <c r="FC142" s="502"/>
      <c r="FD142" s="502"/>
      <c r="FE142" s="502"/>
      <c r="FF142" s="502"/>
      <c r="FG142" s="502"/>
      <c r="FH142" s="502"/>
      <c r="FI142" s="502"/>
      <c r="FJ142" s="502"/>
      <c r="FK142" s="502"/>
      <c r="FL142" s="502"/>
      <c r="FM142" s="502"/>
      <c r="FN142" s="502"/>
      <c r="FO142" s="502"/>
      <c r="FP142" s="502"/>
      <c r="FQ142" s="502"/>
      <c r="FR142" s="502"/>
      <c r="FS142" s="502"/>
      <c r="FT142" s="502"/>
      <c r="FU142" s="502"/>
      <c r="FV142" s="502"/>
      <c r="FW142" s="502"/>
      <c r="FX142" s="502"/>
      <c r="FY142" s="502"/>
      <c r="FZ142" s="502"/>
      <c r="GA142" s="502"/>
      <c r="GB142" s="502"/>
      <c r="GC142" s="502"/>
      <c r="GD142" s="502"/>
      <c r="GE142" s="502"/>
      <c r="GF142" s="502"/>
      <c r="GG142" s="502"/>
      <c r="GH142" s="502"/>
      <c r="GI142" s="502"/>
      <c r="GJ142" s="502"/>
      <c r="GK142" s="502"/>
      <c r="GL142" s="502"/>
      <c r="GM142" s="502"/>
      <c r="GN142" s="502"/>
      <c r="GO142" s="502"/>
      <c r="GP142" s="502"/>
      <c r="GQ142" s="502"/>
      <c r="GR142" s="502"/>
      <c r="GS142" s="502"/>
      <c r="GT142" s="502"/>
      <c r="GU142" s="502"/>
      <c r="GV142" s="502"/>
      <c r="GW142" s="502"/>
      <c r="GX142" s="502"/>
      <c r="GY142" s="502"/>
      <c r="GZ142" s="502"/>
      <c r="HA142" s="502"/>
      <c r="HB142" s="502"/>
      <c r="HC142" s="502"/>
      <c r="HD142" s="502"/>
      <c r="HE142" s="502"/>
      <c r="HF142" s="502"/>
      <c r="HG142" s="502"/>
      <c r="HH142" s="502"/>
      <c r="HI142" s="502"/>
      <c r="HJ142" s="502"/>
      <c r="HK142" s="502"/>
      <c r="HL142" s="502"/>
      <c r="HM142" s="502"/>
      <c r="HN142" s="502"/>
      <c r="HO142" s="502"/>
      <c r="HP142" s="502"/>
      <c r="HQ142" s="502"/>
      <c r="HR142" s="502"/>
      <c r="HS142" s="502"/>
      <c r="HT142" s="502"/>
      <c r="HU142" s="502"/>
      <c r="HV142" s="502"/>
      <c r="HW142" s="502"/>
      <c r="HX142" s="502"/>
      <c r="HY142" s="502"/>
      <c r="HZ142" s="502"/>
      <c r="IA142" s="502"/>
      <c r="IB142" s="502"/>
      <c r="IC142" s="502"/>
      <c r="ID142" s="502"/>
      <c r="IE142" s="502"/>
      <c r="IF142" s="502"/>
      <c r="IG142" s="502"/>
      <c r="IH142" s="502"/>
      <c r="II142" s="502"/>
      <c r="IJ142" s="502"/>
      <c r="IK142" s="502"/>
      <c r="IL142" s="502"/>
      <c r="IM142" s="502"/>
      <c r="IN142" s="502"/>
      <c r="IO142" s="502"/>
      <c r="IP142" s="502"/>
      <c r="IQ142" s="502"/>
      <c r="IR142" s="502"/>
      <c r="IS142" s="502"/>
      <c r="IT142" s="502"/>
      <c r="IU142" s="502"/>
      <c r="IV142" s="502"/>
    </row>
    <row r="143" spans="1:256" ht="15.75" customHeight="1">
      <c r="A143" s="1095" t="s">
        <v>351</v>
      </c>
      <c r="B143" s="1095"/>
      <c r="C143" s="443" t="s">
        <v>509</v>
      </c>
      <c r="D143" s="443" t="s">
        <v>503</v>
      </c>
      <c r="E143" s="795">
        <v>434</v>
      </c>
      <c r="F143" s="795">
        <v>52</v>
      </c>
      <c r="G143" s="795">
        <v>32</v>
      </c>
      <c r="H143" s="795">
        <v>224</v>
      </c>
      <c r="I143" s="795">
        <v>6</v>
      </c>
      <c r="J143" s="795">
        <v>13</v>
      </c>
      <c r="K143" s="795">
        <v>15</v>
      </c>
      <c r="L143" s="795">
        <v>0</v>
      </c>
      <c r="M143" s="795">
        <v>47</v>
      </c>
      <c r="N143" s="795">
        <v>43</v>
      </c>
      <c r="O143" s="795">
        <v>2</v>
      </c>
      <c r="P143" s="795"/>
      <c r="Q143" s="795">
        <v>281</v>
      </c>
      <c r="R143" s="795">
        <v>38</v>
      </c>
      <c r="S143" s="795">
        <v>27</v>
      </c>
      <c r="T143" s="795">
        <v>141</v>
      </c>
      <c r="U143" s="795">
        <v>4</v>
      </c>
      <c r="V143" s="795">
        <v>6</v>
      </c>
      <c r="W143" s="795">
        <v>11</v>
      </c>
      <c r="X143" s="795">
        <v>0</v>
      </c>
      <c r="Y143" s="795">
        <v>21</v>
      </c>
      <c r="Z143" s="795">
        <v>32</v>
      </c>
      <c r="AA143" s="795">
        <v>1</v>
      </c>
      <c r="AB143" s="855"/>
      <c r="AC143" s="839">
        <v>64.746543778801851</v>
      </c>
      <c r="AD143" s="839">
        <v>73.076923076923066</v>
      </c>
      <c r="AE143" s="839">
        <v>84.375</v>
      </c>
      <c r="AF143" s="839">
        <v>62.946428571428569</v>
      </c>
      <c r="AG143" s="839" t="s">
        <v>603</v>
      </c>
      <c r="AH143" s="839" t="s">
        <v>603</v>
      </c>
      <c r="AI143" s="839" t="s">
        <v>603</v>
      </c>
      <c r="AJ143" s="839" t="s">
        <v>215</v>
      </c>
      <c r="AK143" s="839">
        <v>44.680851063829785</v>
      </c>
      <c r="AL143" s="839">
        <v>74.418604651162795</v>
      </c>
      <c r="AM143" s="839" t="s">
        <v>603</v>
      </c>
      <c r="AN143" s="502"/>
      <c r="AP143" s="502"/>
      <c r="AQ143" s="502"/>
      <c r="AR143" s="502"/>
      <c r="AS143" s="502"/>
      <c r="AT143" s="502"/>
      <c r="AU143" s="502"/>
      <c r="AV143" s="502"/>
      <c r="AW143" s="502"/>
      <c r="AX143" s="502"/>
      <c r="AY143" s="502"/>
      <c r="AZ143" s="502"/>
      <c r="BA143" s="502"/>
      <c r="BB143" s="502"/>
      <c r="BC143" s="502"/>
      <c r="BD143" s="502"/>
      <c r="BE143" s="502"/>
      <c r="BF143" s="502"/>
      <c r="BG143" s="502"/>
      <c r="BH143" s="502"/>
      <c r="BI143" s="502"/>
      <c r="BJ143" s="502"/>
      <c r="BK143" s="502"/>
      <c r="BL143" s="502"/>
      <c r="BM143" s="502"/>
      <c r="BN143" s="502"/>
      <c r="BO143" s="502"/>
      <c r="BP143" s="502"/>
      <c r="BQ143" s="502"/>
      <c r="BR143" s="502"/>
      <c r="BS143" s="502"/>
      <c r="BT143" s="502"/>
      <c r="BU143" s="502"/>
      <c r="BV143" s="502"/>
      <c r="BW143" s="502"/>
      <c r="BX143" s="502"/>
      <c r="BY143" s="502"/>
      <c r="BZ143" s="502"/>
      <c r="CA143" s="502"/>
      <c r="CB143" s="502"/>
      <c r="CC143" s="502"/>
      <c r="CD143" s="502"/>
      <c r="CE143" s="502"/>
      <c r="CF143" s="502"/>
      <c r="CG143" s="502"/>
      <c r="CH143" s="502"/>
      <c r="CI143" s="502"/>
      <c r="CJ143" s="502"/>
      <c r="CK143" s="502"/>
      <c r="CL143" s="502"/>
      <c r="CM143" s="502"/>
      <c r="CN143" s="502"/>
      <c r="CO143" s="502"/>
      <c r="CP143" s="502"/>
      <c r="CQ143" s="502"/>
      <c r="CR143" s="502"/>
      <c r="CS143" s="502"/>
      <c r="CT143" s="502"/>
      <c r="CU143" s="502"/>
      <c r="CV143" s="502"/>
      <c r="CW143" s="502"/>
      <c r="CX143" s="502"/>
      <c r="CY143" s="502"/>
      <c r="CZ143" s="502"/>
      <c r="DA143" s="502"/>
      <c r="DB143" s="502"/>
      <c r="DC143" s="502"/>
      <c r="DD143" s="502"/>
      <c r="DE143" s="502"/>
      <c r="DF143" s="502"/>
      <c r="DG143" s="502"/>
      <c r="DH143" s="502"/>
      <c r="DI143" s="502"/>
      <c r="DJ143" s="502"/>
      <c r="DK143" s="502"/>
      <c r="DL143" s="502"/>
      <c r="DM143" s="502"/>
      <c r="DN143" s="502"/>
      <c r="DO143" s="502"/>
      <c r="DP143" s="502"/>
      <c r="DQ143" s="502"/>
      <c r="DR143" s="502"/>
      <c r="DS143" s="502"/>
      <c r="DT143" s="502"/>
      <c r="DU143" s="502"/>
      <c r="DV143" s="502"/>
      <c r="DW143" s="502"/>
      <c r="DX143" s="502"/>
      <c r="DY143" s="502"/>
      <c r="DZ143" s="502"/>
      <c r="EA143" s="502"/>
      <c r="EB143" s="502"/>
      <c r="EC143" s="502"/>
      <c r="ED143" s="502"/>
      <c r="EE143" s="502"/>
      <c r="EF143" s="502"/>
      <c r="EG143" s="502"/>
      <c r="EH143" s="502"/>
      <c r="EI143" s="502"/>
      <c r="EJ143" s="502"/>
      <c r="EK143" s="502"/>
      <c r="EL143" s="502"/>
      <c r="EM143" s="502"/>
      <c r="EN143" s="502"/>
      <c r="EO143" s="502"/>
      <c r="EP143" s="502"/>
      <c r="EQ143" s="502"/>
      <c r="ER143" s="502"/>
      <c r="ES143" s="502"/>
      <c r="ET143" s="502"/>
      <c r="EU143" s="502"/>
      <c r="EV143" s="502"/>
      <c r="EW143" s="502"/>
      <c r="EX143" s="502"/>
      <c r="EY143" s="502"/>
      <c r="EZ143" s="502"/>
      <c r="FA143" s="502"/>
      <c r="FB143" s="502"/>
      <c r="FC143" s="502"/>
      <c r="FD143" s="502"/>
      <c r="FE143" s="502"/>
      <c r="FF143" s="502"/>
      <c r="FG143" s="502"/>
      <c r="FH143" s="502"/>
      <c r="FI143" s="502"/>
      <c r="FJ143" s="502"/>
      <c r="FK143" s="502"/>
      <c r="FL143" s="502"/>
      <c r="FM143" s="502"/>
      <c r="FN143" s="502"/>
      <c r="FO143" s="502"/>
      <c r="FP143" s="502"/>
      <c r="FQ143" s="502"/>
      <c r="FR143" s="502"/>
      <c r="FS143" s="502"/>
      <c r="FT143" s="502"/>
      <c r="FU143" s="502"/>
      <c r="FV143" s="502"/>
      <c r="FW143" s="502"/>
      <c r="FX143" s="502"/>
      <c r="FY143" s="502"/>
      <c r="FZ143" s="502"/>
      <c r="GA143" s="502"/>
      <c r="GB143" s="502"/>
      <c r="GC143" s="502"/>
      <c r="GD143" s="502"/>
      <c r="GE143" s="502"/>
      <c r="GF143" s="502"/>
      <c r="GG143" s="502"/>
      <c r="GH143" s="502"/>
      <c r="GI143" s="502"/>
      <c r="GJ143" s="502"/>
      <c r="GK143" s="502"/>
      <c r="GL143" s="502"/>
      <c r="GM143" s="502"/>
      <c r="GN143" s="502"/>
      <c r="GO143" s="502"/>
      <c r="GP143" s="502"/>
      <c r="GQ143" s="502"/>
      <c r="GR143" s="502"/>
      <c r="GS143" s="502"/>
      <c r="GT143" s="502"/>
      <c r="GU143" s="502"/>
      <c r="GV143" s="502"/>
      <c r="GW143" s="502"/>
      <c r="GX143" s="502"/>
      <c r="GY143" s="502"/>
      <c r="GZ143" s="502"/>
      <c r="HA143" s="502"/>
      <c r="HB143" s="502"/>
      <c r="HC143" s="502"/>
      <c r="HD143" s="502"/>
      <c r="HE143" s="502"/>
      <c r="HF143" s="502"/>
      <c r="HG143" s="502"/>
      <c r="HH143" s="502"/>
      <c r="HI143" s="502"/>
      <c r="HJ143" s="502"/>
      <c r="HK143" s="502"/>
      <c r="HL143" s="502"/>
      <c r="HM143" s="502"/>
      <c r="HN143" s="502"/>
      <c r="HO143" s="502"/>
      <c r="HP143" s="502"/>
      <c r="HQ143" s="502"/>
      <c r="HR143" s="502"/>
      <c r="HS143" s="502"/>
      <c r="HT143" s="502"/>
      <c r="HU143" s="502"/>
      <c r="HV143" s="502"/>
      <c r="HW143" s="502"/>
      <c r="HX143" s="502"/>
      <c r="HY143" s="502"/>
      <c r="HZ143" s="502"/>
      <c r="IA143" s="502"/>
      <c r="IB143" s="502"/>
      <c r="IC143" s="502"/>
      <c r="ID143" s="502"/>
      <c r="IE143" s="502"/>
      <c r="IF143" s="502"/>
      <c r="IG143" s="502"/>
      <c r="IH143" s="502"/>
      <c r="II143" s="502"/>
      <c r="IJ143" s="502"/>
      <c r="IK143" s="502"/>
      <c r="IL143" s="502"/>
      <c r="IM143" s="502"/>
      <c r="IN143" s="502"/>
      <c r="IO143" s="502"/>
      <c r="IP143" s="502"/>
      <c r="IQ143" s="502"/>
      <c r="IR143" s="502"/>
      <c r="IS143" s="502"/>
      <c r="IT143" s="502"/>
      <c r="IU143" s="502"/>
      <c r="IV143" s="502"/>
    </row>
    <row r="144" spans="1:256" ht="15.75" customHeight="1">
      <c r="A144" s="1095" t="s">
        <v>352</v>
      </c>
      <c r="B144" s="1095"/>
      <c r="C144" s="443" t="s">
        <v>510</v>
      </c>
      <c r="D144" s="443" t="s">
        <v>503</v>
      </c>
      <c r="E144" s="795">
        <v>1382</v>
      </c>
      <c r="F144" s="795">
        <v>308</v>
      </c>
      <c r="G144" s="795">
        <v>229</v>
      </c>
      <c r="H144" s="795">
        <v>317</v>
      </c>
      <c r="I144" s="795">
        <v>15</v>
      </c>
      <c r="J144" s="795">
        <v>62</v>
      </c>
      <c r="K144" s="795">
        <v>117</v>
      </c>
      <c r="L144" s="795">
        <v>0</v>
      </c>
      <c r="M144" s="795">
        <v>173</v>
      </c>
      <c r="N144" s="795">
        <v>161</v>
      </c>
      <c r="O144" s="795">
        <v>0</v>
      </c>
      <c r="P144" s="795"/>
      <c r="Q144" s="795">
        <v>698</v>
      </c>
      <c r="R144" s="795">
        <v>170</v>
      </c>
      <c r="S144" s="795">
        <v>117</v>
      </c>
      <c r="T144" s="795">
        <v>178</v>
      </c>
      <c r="U144" s="795">
        <v>6</v>
      </c>
      <c r="V144" s="795">
        <v>27</v>
      </c>
      <c r="W144" s="795">
        <v>47</v>
      </c>
      <c r="X144" s="795">
        <v>0</v>
      </c>
      <c r="Y144" s="795">
        <v>82</v>
      </c>
      <c r="Z144" s="795">
        <v>71</v>
      </c>
      <c r="AA144" s="795">
        <v>0</v>
      </c>
      <c r="AB144" s="855"/>
      <c r="AC144" s="839">
        <v>50.506512301013032</v>
      </c>
      <c r="AD144" s="839">
        <v>55.194805194805198</v>
      </c>
      <c r="AE144" s="839">
        <v>51.091703056768559</v>
      </c>
      <c r="AF144" s="839">
        <v>56.151419558359613</v>
      </c>
      <c r="AG144" s="839" t="s">
        <v>603</v>
      </c>
      <c r="AH144" s="839">
        <v>43.548387096774192</v>
      </c>
      <c r="AI144" s="839">
        <v>40.17094017094017</v>
      </c>
      <c r="AJ144" s="839" t="s">
        <v>215</v>
      </c>
      <c r="AK144" s="839">
        <v>47.398843930635834</v>
      </c>
      <c r="AL144" s="839">
        <v>44.099378881987576</v>
      </c>
      <c r="AM144" s="839" t="s">
        <v>215</v>
      </c>
      <c r="AN144" s="502"/>
      <c r="AP144" s="502"/>
      <c r="AQ144" s="502"/>
      <c r="AR144" s="502"/>
      <c r="AS144" s="502"/>
      <c r="AT144" s="502"/>
      <c r="AU144" s="502"/>
      <c r="AV144" s="502"/>
      <c r="AW144" s="502"/>
      <c r="AX144" s="502"/>
      <c r="AY144" s="502"/>
      <c r="AZ144" s="502"/>
      <c r="BA144" s="502"/>
      <c r="BB144" s="502"/>
      <c r="BC144" s="502"/>
      <c r="BD144" s="502"/>
      <c r="BE144" s="502"/>
      <c r="BF144" s="502"/>
      <c r="BG144" s="502"/>
      <c r="BH144" s="502"/>
      <c r="BI144" s="502"/>
      <c r="BJ144" s="502"/>
      <c r="BK144" s="502"/>
      <c r="BL144" s="502"/>
      <c r="BM144" s="502"/>
      <c r="BN144" s="502"/>
      <c r="BO144" s="502"/>
      <c r="BP144" s="502"/>
      <c r="BQ144" s="502"/>
      <c r="BR144" s="502"/>
      <c r="BS144" s="502"/>
      <c r="BT144" s="502"/>
      <c r="BU144" s="502"/>
      <c r="BV144" s="502"/>
      <c r="BW144" s="502"/>
      <c r="BX144" s="502"/>
      <c r="BY144" s="502"/>
      <c r="BZ144" s="502"/>
      <c r="CA144" s="502"/>
      <c r="CB144" s="502"/>
      <c r="CC144" s="502"/>
      <c r="CD144" s="502"/>
      <c r="CE144" s="502"/>
      <c r="CF144" s="502"/>
      <c r="CG144" s="502"/>
      <c r="CH144" s="502"/>
      <c r="CI144" s="502"/>
      <c r="CJ144" s="502"/>
      <c r="CK144" s="502"/>
      <c r="CL144" s="502"/>
      <c r="CM144" s="502"/>
      <c r="CN144" s="502"/>
      <c r="CO144" s="502"/>
      <c r="CP144" s="502"/>
      <c r="CQ144" s="502"/>
      <c r="CR144" s="502"/>
      <c r="CS144" s="502"/>
      <c r="CT144" s="502"/>
      <c r="CU144" s="502"/>
      <c r="CV144" s="502"/>
      <c r="CW144" s="502"/>
      <c r="CX144" s="502"/>
      <c r="CY144" s="502"/>
      <c r="CZ144" s="502"/>
      <c r="DA144" s="502"/>
      <c r="DB144" s="502"/>
      <c r="DC144" s="502"/>
      <c r="DD144" s="502"/>
      <c r="DE144" s="502"/>
      <c r="DF144" s="502"/>
      <c r="DG144" s="502"/>
      <c r="DH144" s="502"/>
      <c r="DI144" s="502"/>
      <c r="DJ144" s="502"/>
      <c r="DK144" s="502"/>
      <c r="DL144" s="502"/>
      <c r="DM144" s="502"/>
      <c r="DN144" s="502"/>
      <c r="DO144" s="502"/>
      <c r="DP144" s="502"/>
      <c r="DQ144" s="502"/>
      <c r="DR144" s="502"/>
      <c r="DS144" s="502"/>
      <c r="DT144" s="502"/>
      <c r="DU144" s="502"/>
      <c r="DV144" s="502"/>
      <c r="DW144" s="502"/>
      <c r="DX144" s="502"/>
      <c r="DY144" s="502"/>
      <c r="DZ144" s="502"/>
      <c r="EA144" s="502"/>
      <c r="EB144" s="502"/>
      <c r="EC144" s="502"/>
      <c r="ED144" s="502"/>
      <c r="EE144" s="502"/>
      <c r="EF144" s="502"/>
      <c r="EG144" s="502"/>
      <c r="EH144" s="502"/>
      <c r="EI144" s="502"/>
      <c r="EJ144" s="502"/>
      <c r="EK144" s="502"/>
      <c r="EL144" s="502"/>
      <c r="EM144" s="502"/>
      <c r="EN144" s="502"/>
      <c r="EO144" s="502"/>
      <c r="EP144" s="502"/>
      <c r="EQ144" s="502"/>
      <c r="ER144" s="502"/>
      <c r="ES144" s="502"/>
      <c r="ET144" s="502"/>
      <c r="EU144" s="502"/>
      <c r="EV144" s="502"/>
      <c r="EW144" s="502"/>
      <c r="EX144" s="502"/>
      <c r="EY144" s="502"/>
      <c r="EZ144" s="502"/>
      <c r="FA144" s="502"/>
      <c r="FB144" s="502"/>
      <c r="FC144" s="502"/>
      <c r="FD144" s="502"/>
      <c r="FE144" s="502"/>
      <c r="FF144" s="502"/>
      <c r="FG144" s="502"/>
      <c r="FH144" s="502"/>
      <c r="FI144" s="502"/>
      <c r="FJ144" s="502"/>
      <c r="FK144" s="502"/>
      <c r="FL144" s="502"/>
      <c r="FM144" s="502"/>
      <c r="FN144" s="502"/>
      <c r="FO144" s="502"/>
      <c r="FP144" s="502"/>
      <c r="FQ144" s="502"/>
      <c r="FR144" s="502"/>
      <c r="FS144" s="502"/>
      <c r="FT144" s="502"/>
      <c r="FU144" s="502"/>
      <c r="FV144" s="502"/>
      <c r="FW144" s="502"/>
      <c r="FX144" s="502"/>
      <c r="FY144" s="502"/>
      <c r="FZ144" s="502"/>
      <c r="GA144" s="502"/>
      <c r="GB144" s="502"/>
      <c r="GC144" s="502"/>
      <c r="GD144" s="502"/>
      <c r="GE144" s="502"/>
      <c r="GF144" s="502"/>
      <c r="GG144" s="502"/>
      <c r="GH144" s="502"/>
      <c r="GI144" s="502"/>
      <c r="GJ144" s="502"/>
      <c r="GK144" s="502"/>
      <c r="GL144" s="502"/>
      <c r="GM144" s="502"/>
      <c r="GN144" s="502"/>
      <c r="GO144" s="502"/>
      <c r="GP144" s="502"/>
      <c r="GQ144" s="502"/>
      <c r="GR144" s="502"/>
      <c r="GS144" s="502"/>
      <c r="GT144" s="502"/>
      <c r="GU144" s="502"/>
      <c r="GV144" s="502"/>
      <c r="GW144" s="502"/>
      <c r="GX144" s="502"/>
      <c r="GY144" s="502"/>
      <c r="GZ144" s="502"/>
      <c r="HA144" s="502"/>
      <c r="HB144" s="502"/>
      <c r="HC144" s="502"/>
      <c r="HD144" s="502"/>
      <c r="HE144" s="502"/>
      <c r="HF144" s="502"/>
      <c r="HG144" s="502"/>
      <c r="HH144" s="502"/>
      <c r="HI144" s="502"/>
      <c r="HJ144" s="502"/>
      <c r="HK144" s="502"/>
      <c r="HL144" s="502"/>
      <c r="HM144" s="502"/>
      <c r="HN144" s="502"/>
      <c r="HO144" s="502"/>
      <c r="HP144" s="502"/>
      <c r="HQ144" s="502"/>
      <c r="HR144" s="502"/>
      <c r="HS144" s="502"/>
      <c r="HT144" s="502"/>
      <c r="HU144" s="502"/>
      <c r="HV144" s="502"/>
      <c r="HW144" s="502"/>
      <c r="HX144" s="502"/>
      <c r="HY144" s="502"/>
      <c r="HZ144" s="502"/>
      <c r="IA144" s="502"/>
      <c r="IB144" s="502"/>
      <c r="IC144" s="502"/>
      <c r="ID144" s="502"/>
      <c r="IE144" s="502"/>
      <c r="IF144" s="502"/>
      <c r="IG144" s="502"/>
      <c r="IH144" s="502"/>
      <c r="II144" s="502"/>
      <c r="IJ144" s="502"/>
      <c r="IK144" s="502"/>
      <c r="IL144" s="502"/>
      <c r="IM144" s="502"/>
      <c r="IN144" s="502"/>
      <c r="IO144" s="502"/>
      <c r="IP144" s="502"/>
      <c r="IQ144" s="502"/>
      <c r="IR144" s="502"/>
      <c r="IS144" s="502"/>
      <c r="IT144" s="502"/>
      <c r="IU144" s="502"/>
      <c r="IV144" s="502"/>
    </row>
    <row r="145" spans="1:256" ht="15.75" customHeight="1">
      <c r="A145" s="1095" t="s">
        <v>353</v>
      </c>
      <c r="B145" s="1095"/>
      <c r="C145" s="443" t="s">
        <v>511</v>
      </c>
      <c r="D145" s="443" t="s">
        <v>503</v>
      </c>
      <c r="E145" s="795">
        <v>1226</v>
      </c>
      <c r="F145" s="795">
        <v>43</v>
      </c>
      <c r="G145" s="795">
        <v>133</v>
      </c>
      <c r="H145" s="795">
        <v>223</v>
      </c>
      <c r="I145" s="795">
        <v>25</v>
      </c>
      <c r="J145" s="795">
        <v>35</v>
      </c>
      <c r="K145" s="795">
        <v>288</v>
      </c>
      <c r="L145" s="795">
        <v>0</v>
      </c>
      <c r="M145" s="795">
        <v>128</v>
      </c>
      <c r="N145" s="795">
        <v>186</v>
      </c>
      <c r="O145" s="795">
        <v>165</v>
      </c>
      <c r="P145" s="795"/>
      <c r="Q145" s="795">
        <v>442</v>
      </c>
      <c r="R145" s="795">
        <v>24</v>
      </c>
      <c r="S145" s="795">
        <v>58</v>
      </c>
      <c r="T145" s="795">
        <v>91</v>
      </c>
      <c r="U145" s="795">
        <v>14</v>
      </c>
      <c r="V145" s="795">
        <v>13</v>
      </c>
      <c r="W145" s="795">
        <v>79</v>
      </c>
      <c r="X145" s="795">
        <v>0</v>
      </c>
      <c r="Y145" s="795">
        <v>58</v>
      </c>
      <c r="Z145" s="795">
        <v>91</v>
      </c>
      <c r="AA145" s="795">
        <v>14</v>
      </c>
      <c r="AB145" s="855"/>
      <c r="AC145" s="839">
        <v>36.052202283849923</v>
      </c>
      <c r="AD145" s="839">
        <v>55.813953488372093</v>
      </c>
      <c r="AE145" s="839">
        <v>43.609022556390975</v>
      </c>
      <c r="AF145" s="839">
        <v>40.80717488789238</v>
      </c>
      <c r="AG145" s="839">
        <v>56.000000000000007</v>
      </c>
      <c r="AH145" s="839">
        <v>37.142857142857146</v>
      </c>
      <c r="AI145" s="839">
        <v>27.430555555555557</v>
      </c>
      <c r="AJ145" s="839" t="s">
        <v>215</v>
      </c>
      <c r="AK145" s="839">
        <v>45.3125</v>
      </c>
      <c r="AL145" s="839">
        <v>48.924731182795696</v>
      </c>
      <c r="AM145" s="839">
        <v>8.4848484848484862</v>
      </c>
      <c r="AN145" s="502"/>
      <c r="AP145" s="502"/>
      <c r="AQ145" s="502"/>
      <c r="AR145" s="502"/>
      <c r="AS145" s="502"/>
      <c r="AT145" s="502"/>
      <c r="AU145" s="502"/>
      <c r="AV145" s="502"/>
      <c r="AW145" s="502"/>
      <c r="AX145" s="502"/>
      <c r="AY145" s="502"/>
      <c r="AZ145" s="502"/>
      <c r="BA145" s="502"/>
      <c r="BB145" s="502"/>
      <c r="BC145" s="502"/>
      <c r="BD145" s="502"/>
      <c r="BE145" s="502"/>
      <c r="BF145" s="502"/>
      <c r="BG145" s="502"/>
      <c r="BH145" s="502"/>
      <c r="BI145" s="502"/>
      <c r="BJ145" s="502"/>
      <c r="BK145" s="502"/>
      <c r="BL145" s="502"/>
      <c r="BM145" s="502"/>
      <c r="BN145" s="502"/>
      <c r="BO145" s="502"/>
      <c r="BP145" s="502"/>
      <c r="BQ145" s="502"/>
      <c r="BR145" s="502"/>
      <c r="BS145" s="502"/>
      <c r="BT145" s="502"/>
      <c r="BU145" s="502"/>
      <c r="BV145" s="502"/>
      <c r="BW145" s="502"/>
      <c r="BX145" s="502"/>
      <c r="BY145" s="502"/>
      <c r="BZ145" s="502"/>
      <c r="CA145" s="502"/>
      <c r="CB145" s="502"/>
      <c r="CC145" s="502"/>
      <c r="CD145" s="502"/>
      <c r="CE145" s="502"/>
      <c r="CF145" s="502"/>
      <c r="CG145" s="502"/>
      <c r="CH145" s="502"/>
      <c r="CI145" s="502"/>
      <c r="CJ145" s="502"/>
      <c r="CK145" s="502"/>
      <c r="CL145" s="502"/>
      <c r="CM145" s="502"/>
      <c r="CN145" s="502"/>
      <c r="CO145" s="502"/>
      <c r="CP145" s="502"/>
      <c r="CQ145" s="502"/>
      <c r="CR145" s="502"/>
      <c r="CS145" s="502"/>
      <c r="CT145" s="502"/>
      <c r="CU145" s="502"/>
      <c r="CV145" s="502"/>
      <c r="CW145" s="502"/>
      <c r="CX145" s="502"/>
      <c r="CY145" s="502"/>
      <c r="CZ145" s="502"/>
      <c r="DA145" s="502"/>
      <c r="DB145" s="502"/>
      <c r="DC145" s="502"/>
      <c r="DD145" s="502"/>
      <c r="DE145" s="502"/>
      <c r="DF145" s="502"/>
      <c r="DG145" s="502"/>
      <c r="DH145" s="502"/>
      <c r="DI145" s="502"/>
      <c r="DJ145" s="502"/>
      <c r="DK145" s="502"/>
      <c r="DL145" s="502"/>
      <c r="DM145" s="502"/>
      <c r="DN145" s="502"/>
      <c r="DO145" s="502"/>
      <c r="DP145" s="502"/>
      <c r="DQ145" s="502"/>
      <c r="DR145" s="502"/>
      <c r="DS145" s="502"/>
      <c r="DT145" s="502"/>
      <c r="DU145" s="502"/>
      <c r="DV145" s="502"/>
      <c r="DW145" s="502"/>
      <c r="DX145" s="502"/>
      <c r="DY145" s="502"/>
      <c r="DZ145" s="502"/>
      <c r="EA145" s="502"/>
      <c r="EB145" s="502"/>
      <c r="EC145" s="502"/>
      <c r="ED145" s="502"/>
      <c r="EE145" s="502"/>
      <c r="EF145" s="502"/>
      <c r="EG145" s="502"/>
      <c r="EH145" s="502"/>
      <c r="EI145" s="502"/>
      <c r="EJ145" s="502"/>
      <c r="EK145" s="502"/>
      <c r="EL145" s="502"/>
      <c r="EM145" s="502"/>
      <c r="EN145" s="502"/>
      <c r="EO145" s="502"/>
      <c r="EP145" s="502"/>
      <c r="EQ145" s="502"/>
      <c r="ER145" s="502"/>
      <c r="ES145" s="502"/>
      <c r="ET145" s="502"/>
      <c r="EU145" s="502"/>
      <c r="EV145" s="502"/>
      <c r="EW145" s="502"/>
      <c r="EX145" s="502"/>
      <c r="EY145" s="502"/>
      <c r="EZ145" s="502"/>
      <c r="FA145" s="502"/>
      <c r="FB145" s="502"/>
      <c r="FC145" s="502"/>
      <c r="FD145" s="502"/>
      <c r="FE145" s="502"/>
      <c r="FF145" s="502"/>
      <c r="FG145" s="502"/>
      <c r="FH145" s="502"/>
      <c r="FI145" s="502"/>
      <c r="FJ145" s="502"/>
      <c r="FK145" s="502"/>
      <c r="FL145" s="502"/>
      <c r="FM145" s="502"/>
      <c r="FN145" s="502"/>
      <c r="FO145" s="502"/>
      <c r="FP145" s="502"/>
      <c r="FQ145" s="502"/>
      <c r="FR145" s="502"/>
      <c r="FS145" s="502"/>
      <c r="FT145" s="502"/>
      <c r="FU145" s="502"/>
      <c r="FV145" s="502"/>
      <c r="FW145" s="502"/>
      <c r="FX145" s="502"/>
      <c r="FY145" s="502"/>
      <c r="FZ145" s="502"/>
      <c r="GA145" s="502"/>
      <c r="GB145" s="502"/>
      <c r="GC145" s="502"/>
      <c r="GD145" s="502"/>
      <c r="GE145" s="502"/>
      <c r="GF145" s="502"/>
      <c r="GG145" s="502"/>
      <c r="GH145" s="502"/>
      <c r="GI145" s="502"/>
      <c r="GJ145" s="502"/>
      <c r="GK145" s="502"/>
      <c r="GL145" s="502"/>
      <c r="GM145" s="502"/>
      <c r="GN145" s="502"/>
      <c r="GO145" s="502"/>
      <c r="GP145" s="502"/>
      <c r="GQ145" s="502"/>
      <c r="GR145" s="502"/>
      <c r="GS145" s="502"/>
      <c r="GT145" s="502"/>
      <c r="GU145" s="502"/>
      <c r="GV145" s="502"/>
      <c r="GW145" s="502"/>
      <c r="GX145" s="502"/>
      <c r="GY145" s="502"/>
      <c r="GZ145" s="502"/>
      <c r="HA145" s="502"/>
      <c r="HB145" s="502"/>
      <c r="HC145" s="502"/>
      <c r="HD145" s="502"/>
      <c r="HE145" s="502"/>
      <c r="HF145" s="502"/>
      <c r="HG145" s="502"/>
      <c r="HH145" s="502"/>
      <c r="HI145" s="502"/>
      <c r="HJ145" s="502"/>
      <c r="HK145" s="502"/>
      <c r="HL145" s="502"/>
      <c r="HM145" s="502"/>
      <c r="HN145" s="502"/>
      <c r="HO145" s="502"/>
      <c r="HP145" s="502"/>
      <c r="HQ145" s="502"/>
      <c r="HR145" s="502"/>
      <c r="HS145" s="502"/>
      <c r="HT145" s="502"/>
      <c r="HU145" s="502"/>
      <c r="HV145" s="502"/>
      <c r="HW145" s="502"/>
      <c r="HX145" s="502"/>
      <c r="HY145" s="502"/>
      <c r="HZ145" s="502"/>
      <c r="IA145" s="502"/>
      <c r="IB145" s="502"/>
      <c r="IC145" s="502"/>
      <c r="ID145" s="502"/>
      <c r="IE145" s="502"/>
      <c r="IF145" s="502"/>
      <c r="IG145" s="502"/>
      <c r="IH145" s="502"/>
      <c r="II145" s="502"/>
      <c r="IJ145" s="502"/>
      <c r="IK145" s="502"/>
      <c r="IL145" s="502"/>
      <c r="IM145" s="502"/>
      <c r="IN145" s="502"/>
      <c r="IO145" s="502"/>
      <c r="IP145" s="502"/>
      <c r="IQ145" s="502"/>
      <c r="IR145" s="502"/>
      <c r="IS145" s="502"/>
      <c r="IT145" s="502"/>
      <c r="IU145" s="502"/>
      <c r="IV145" s="502"/>
    </row>
    <row r="146" spans="1:256" ht="15.75" customHeight="1">
      <c r="A146" s="1095" t="s">
        <v>354</v>
      </c>
      <c r="B146" s="1095"/>
      <c r="C146" s="443" t="s">
        <v>512</v>
      </c>
      <c r="D146" s="443" t="s">
        <v>503</v>
      </c>
      <c r="E146" s="795">
        <v>1013</v>
      </c>
      <c r="F146" s="795">
        <v>85</v>
      </c>
      <c r="G146" s="795">
        <v>42</v>
      </c>
      <c r="H146" s="795">
        <v>312</v>
      </c>
      <c r="I146" s="795">
        <v>19</v>
      </c>
      <c r="J146" s="795">
        <v>29</v>
      </c>
      <c r="K146" s="795">
        <v>140</v>
      </c>
      <c r="L146" s="795">
        <v>0</v>
      </c>
      <c r="M146" s="795">
        <v>105</v>
      </c>
      <c r="N146" s="795">
        <v>269</v>
      </c>
      <c r="O146" s="795">
        <v>12</v>
      </c>
      <c r="P146" s="795"/>
      <c r="Q146" s="795">
        <v>531</v>
      </c>
      <c r="R146" s="795">
        <v>53</v>
      </c>
      <c r="S146" s="795">
        <v>21</v>
      </c>
      <c r="T146" s="795">
        <v>180</v>
      </c>
      <c r="U146" s="795">
        <v>9</v>
      </c>
      <c r="V146" s="795">
        <v>16</v>
      </c>
      <c r="W146" s="795">
        <v>61</v>
      </c>
      <c r="X146" s="795">
        <v>0</v>
      </c>
      <c r="Y146" s="795">
        <v>57</v>
      </c>
      <c r="Z146" s="795">
        <v>129</v>
      </c>
      <c r="AA146" s="795">
        <v>5</v>
      </c>
      <c r="AB146" s="855"/>
      <c r="AC146" s="839">
        <v>52.418558736426455</v>
      </c>
      <c r="AD146" s="839">
        <v>62.352941176470587</v>
      </c>
      <c r="AE146" s="839">
        <v>50</v>
      </c>
      <c r="AF146" s="839">
        <v>57.692307692307686</v>
      </c>
      <c r="AG146" s="839" t="s">
        <v>603</v>
      </c>
      <c r="AH146" s="839">
        <v>55.172413793103445</v>
      </c>
      <c r="AI146" s="839">
        <v>43.571428571428569</v>
      </c>
      <c r="AJ146" s="839" t="s">
        <v>215</v>
      </c>
      <c r="AK146" s="839">
        <v>54.285714285714285</v>
      </c>
      <c r="AL146" s="839">
        <v>47.955390334572492</v>
      </c>
      <c r="AM146" s="839" t="s">
        <v>603</v>
      </c>
      <c r="AN146" s="502"/>
      <c r="AP146" s="502"/>
      <c r="AQ146" s="502"/>
      <c r="AR146" s="502"/>
      <c r="AS146" s="502"/>
      <c r="AT146" s="502"/>
      <c r="AU146" s="502"/>
      <c r="AV146" s="502"/>
      <c r="AW146" s="502"/>
      <c r="AX146" s="502"/>
      <c r="AY146" s="502"/>
      <c r="AZ146" s="502"/>
      <c r="BA146" s="502"/>
      <c r="BB146" s="502"/>
      <c r="BC146" s="502"/>
      <c r="BD146" s="502"/>
      <c r="BE146" s="502"/>
      <c r="BF146" s="502"/>
      <c r="BG146" s="502"/>
      <c r="BH146" s="502"/>
      <c r="BI146" s="502"/>
      <c r="BJ146" s="502"/>
      <c r="BK146" s="502"/>
      <c r="BL146" s="502"/>
      <c r="BM146" s="502"/>
      <c r="BN146" s="502"/>
      <c r="BO146" s="502"/>
      <c r="BP146" s="502"/>
      <c r="BQ146" s="502"/>
      <c r="BR146" s="502"/>
      <c r="BS146" s="502"/>
      <c r="BT146" s="502"/>
      <c r="BU146" s="502"/>
      <c r="BV146" s="502"/>
      <c r="BW146" s="502"/>
      <c r="BX146" s="502"/>
      <c r="BY146" s="502"/>
      <c r="BZ146" s="502"/>
      <c r="CA146" s="502"/>
      <c r="CB146" s="502"/>
      <c r="CC146" s="502"/>
      <c r="CD146" s="502"/>
      <c r="CE146" s="502"/>
      <c r="CF146" s="502"/>
      <c r="CG146" s="502"/>
      <c r="CH146" s="502"/>
      <c r="CI146" s="502"/>
      <c r="CJ146" s="502"/>
      <c r="CK146" s="502"/>
      <c r="CL146" s="502"/>
      <c r="CM146" s="502"/>
      <c r="CN146" s="502"/>
      <c r="CO146" s="502"/>
      <c r="CP146" s="502"/>
      <c r="CQ146" s="502"/>
      <c r="CR146" s="502"/>
      <c r="CS146" s="502"/>
      <c r="CT146" s="502"/>
      <c r="CU146" s="502"/>
      <c r="CV146" s="502"/>
      <c r="CW146" s="502"/>
      <c r="CX146" s="502"/>
      <c r="CY146" s="502"/>
      <c r="CZ146" s="502"/>
      <c r="DA146" s="502"/>
      <c r="DB146" s="502"/>
      <c r="DC146" s="502"/>
      <c r="DD146" s="502"/>
      <c r="DE146" s="502"/>
      <c r="DF146" s="502"/>
      <c r="DG146" s="502"/>
      <c r="DH146" s="502"/>
      <c r="DI146" s="502"/>
      <c r="DJ146" s="502"/>
      <c r="DK146" s="502"/>
      <c r="DL146" s="502"/>
      <c r="DM146" s="502"/>
      <c r="DN146" s="502"/>
      <c r="DO146" s="502"/>
      <c r="DP146" s="502"/>
      <c r="DQ146" s="502"/>
      <c r="DR146" s="502"/>
      <c r="DS146" s="502"/>
      <c r="DT146" s="502"/>
      <c r="DU146" s="502"/>
      <c r="DV146" s="502"/>
      <c r="DW146" s="502"/>
      <c r="DX146" s="502"/>
      <c r="DY146" s="502"/>
      <c r="DZ146" s="502"/>
      <c r="EA146" s="502"/>
      <c r="EB146" s="502"/>
      <c r="EC146" s="502"/>
      <c r="ED146" s="502"/>
      <c r="EE146" s="502"/>
      <c r="EF146" s="502"/>
      <c r="EG146" s="502"/>
      <c r="EH146" s="502"/>
      <c r="EI146" s="502"/>
      <c r="EJ146" s="502"/>
      <c r="EK146" s="502"/>
      <c r="EL146" s="502"/>
      <c r="EM146" s="502"/>
      <c r="EN146" s="502"/>
      <c r="EO146" s="502"/>
      <c r="EP146" s="502"/>
      <c r="EQ146" s="502"/>
      <c r="ER146" s="502"/>
      <c r="ES146" s="502"/>
      <c r="ET146" s="502"/>
      <c r="EU146" s="502"/>
      <c r="EV146" s="502"/>
      <c r="EW146" s="502"/>
      <c r="EX146" s="502"/>
      <c r="EY146" s="502"/>
      <c r="EZ146" s="502"/>
      <c r="FA146" s="502"/>
      <c r="FB146" s="502"/>
      <c r="FC146" s="502"/>
      <c r="FD146" s="502"/>
      <c r="FE146" s="502"/>
      <c r="FF146" s="502"/>
      <c r="FG146" s="502"/>
      <c r="FH146" s="502"/>
      <c r="FI146" s="502"/>
      <c r="FJ146" s="502"/>
      <c r="FK146" s="502"/>
      <c r="FL146" s="502"/>
      <c r="FM146" s="502"/>
      <c r="FN146" s="502"/>
      <c r="FO146" s="502"/>
      <c r="FP146" s="502"/>
      <c r="FQ146" s="502"/>
      <c r="FR146" s="502"/>
      <c r="FS146" s="502"/>
      <c r="FT146" s="502"/>
      <c r="FU146" s="502"/>
      <c r="FV146" s="502"/>
      <c r="FW146" s="502"/>
      <c r="FX146" s="502"/>
      <c r="FY146" s="502"/>
      <c r="FZ146" s="502"/>
      <c r="GA146" s="502"/>
      <c r="GB146" s="502"/>
      <c r="GC146" s="502"/>
      <c r="GD146" s="502"/>
      <c r="GE146" s="502"/>
      <c r="GF146" s="502"/>
      <c r="GG146" s="502"/>
      <c r="GH146" s="502"/>
      <c r="GI146" s="502"/>
      <c r="GJ146" s="502"/>
      <c r="GK146" s="502"/>
      <c r="GL146" s="502"/>
      <c r="GM146" s="502"/>
      <c r="GN146" s="502"/>
      <c r="GO146" s="502"/>
      <c r="GP146" s="502"/>
      <c r="GQ146" s="502"/>
      <c r="GR146" s="502"/>
      <c r="GS146" s="502"/>
      <c r="GT146" s="502"/>
      <c r="GU146" s="502"/>
      <c r="GV146" s="502"/>
      <c r="GW146" s="502"/>
      <c r="GX146" s="502"/>
      <c r="GY146" s="502"/>
      <c r="GZ146" s="502"/>
      <c r="HA146" s="502"/>
      <c r="HB146" s="502"/>
      <c r="HC146" s="502"/>
      <c r="HD146" s="502"/>
      <c r="HE146" s="502"/>
      <c r="HF146" s="502"/>
      <c r="HG146" s="502"/>
      <c r="HH146" s="502"/>
      <c r="HI146" s="502"/>
      <c r="HJ146" s="502"/>
      <c r="HK146" s="502"/>
      <c r="HL146" s="502"/>
      <c r="HM146" s="502"/>
      <c r="HN146" s="502"/>
      <c r="HO146" s="502"/>
      <c r="HP146" s="502"/>
      <c r="HQ146" s="502"/>
      <c r="HR146" s="502"/>
      <c r="HS146" s="502"/>
      <c r="HT146" s="502"/>
      <c r="HU146" s="502"/>
      <c r="HV146" s="502"/>
      <c r="HW146" s="502"/>
      <c r="HX146" s="502"/>
      <c r="HY146" s="502"/>
      <c r="HZ146" s="502"/>
      <c r="IA146" s="502"/>
      <c r="IB146" s="502"/>
      <c r="IC146" s="502"/>
      <c r="ID146" s="502"/>
      <c r="IE146" s="502"/>
      <c r="IF146" s="502"/>
      <c r="IG146" s="502"/>
      <c r="IH146" s="502"/>
      <c r="II146" s="502"/>
      <c r="IJ146" s="502"/>
      <c r="IK146" s="502"/>
      <c r="IL146" s="502"/>
      <c r="IM146" s="502"/>
      <c r="IN146" s="502"/>
      <c r="IO146" s="502"/>
      <c r="IP146" s="502"/>
      <c r="IQ146" s="502"/>
      <c r="IR146" s="502"/>
      <c r="IS146" s="502"/>
      <c r="IT146" s="502"/>
      <c r="IU146" s="502"/>
      <c r="IV146" s="502"/>
    </row>
    <row r="147" spans="1:256" ht="15.75" customHeight="1">
      <c r="A147" s="1095" t="s">
        <v>355</v>
      </c>
      <c r="B147" s="1095"/>
      <c r="C147" s="443" t="s">
        <v>513</v>
      </c>
      <c r="D147" s="443" t="s">
        <v>503</v>
      </c>
      <c r="E147" s="795">
        <v>724</v>
      </c>
      <c r="F147" s="795">
        <v>60</v>
      </c>
      <c r="G147" s="795">
        <v>42</v>
      </c>
      <c r="H147" s="795">
        <v>115</v>
      </c>
      <c r="I147" s="795">
        <v>12</v>
      </c>
      <c r="J147" s="795">
        <v>28</v>
      </c>
      <c r="K147" s="795">
        <v>152</v>
      </c>
      <c r="L147" s="795">
        <v>0</v>
      </c>
      <c r="M147" s="795">
        <v>62</v>
      </c>
      <c r="N147" s="795">
        <v>48</v>
      </c>
      <c r="O147" s="795">
        <v>205</v>
      </c>
      <c r="P147" s="795"/>
      <c r="Q147" s="795">
        <v>283</v>
      </c>
      <c r="R147" s="795">
        <v>23</v>
      </c>
      <c r="S147" s="795">
        <v>18</v>
      </c>
      <c r="T147" s="795">
        <v>48</v>
      </c>
      <c r="U147" s="795">
        <v>2</v>
      </c>
      <c r="V147" s="795">
        <v>10</v>
      </c>
      <c r="W147" s="795">
        <v>46</v>
      </c>
      <c r="X147" s="795">
        <v>0</v>
      </c>
      <c r="Y147" s="795">
        <v>34</v>
      </c>
      <c r="Z147" s="795">
        <v>18</v>
      </c>
      <c r="AA147" s="795">
        <v>84</v>
      </c>
      <c r="AB147" s="855"/>
      <c r="AC147" s="839">
        <v>39.088397790055247</v>
      </c>
      <c r="AD147" s="839">
        <v>38.333333333333336</v>
      </c>
      <c r="AE147" s="839">
        <v>42.857142857142854</v>
      </c>
      <c r="AF147" s="839">
        <v>41.739130434782609</v>
      </c>
      <c r="AG147" s="839" t="s">
        <v>603</v>
      </c>
      <c r="AH147" s="839">
        <v>35.714285714285715</v>
      </c>
      <c r="AI147" s="839">
        <v>30.263157894736842</v>
      </c>
      <c r="AJ147" s="839" t="s">
        <v>215</v>
      </c>
      <c r="AK147" s="839">
        <v>54.838709677419352</v>
      </c>
      <c r="AL147" s="839">
        <v>37.5</v>
      </c>
      <c r="AM147" s="839">
        <v>40.975609756097562</v>
      </c>
      <c r="AN147" s="502"/>
      <c r="AP147" s="502"/>
      <c r="AQ147" s="502"/>
      <c r="AR147" s="502"/>
      <c r="AS147" s="502"/>
      <c r="AT147" s="502"/>
      <c r="AU147" s="502"/>
      <c r="AV147" s="502"/>
      <c r="AW147" s="502"/>
      <c r="AX147" s="502"/>
      <c r="AY147" s="502"/>
      <c r="AZ147" s="502"/>
      <c r="BA147" s="502"/>
      <c r="BB147" s="502"/>
      <c r="BC147" s="502"/>
      <c r="BD147" s="502"/>
      <c r="BE147" s="502"/>
      <c r="BF147" s="502"/>
      <c r="BG147" s="502"/>
      <c r="BH147" s="502"/>
      <c r="BI147" s="502"/>
      <c r="BJ147" s="502"/>
      <c r="BK147" s="502"/>
      <c r="BL147" s="502"/>
      <c r="BM147" s="502"/>
      <c r="BN147" s="502"/>
      <c r="BO147" s="502"/>
      <c r="BP147" s="502"/>
      <c r="BQ147" s="502"/>
      <c r="BR147" s="502"/>
      <c r="BS147" s="502"/>
      <c r="BT147" s="502"/>
      <c r="BU147" s="502"/>
      <c r="BV147" s="502"/>
      <c r="BW147" s="502"/>
      <c r="BX147" s="502"/>
      <c r="BY147" s="502"/>
      <c r="BZ147" s="502"/>
      <c r="CA147" s="502"/>
      <c r="CB147" s="502"/>
      <c r="CC147" s="502"/>
      <c r="CD147" s="502"/>
      <c r="CE147" s="502"/>
      <c r="CF147" s="502"/>
      <c r="CG147" s="502"/>
      <c r="CH147" s="502"/>
      <c r="CI147" s="502"/>
      <c r="CJ147" s="502"/>
      <c r="CK147" s="502"/>
      <c r="CL147" s="502"/>
      <c r="CM147" s="502"/>
      <c r="CN147" s="502"/>
      <c r="CO147" s="502"/>
      <c r="CP147" s="502"/>
      <c r="CQ147" s="502"/>
      <c r="CR147" s="502"/>
      <c r="CS147" s="502"/>
      <c r="CT147" s="502"/>
      <c r="CU147" s="502"/>
      <c r="CV147" s="502"/>
      <c r="CW147" s="502"/>
      <c r="CX147" s="502"/>
      <c r="CY147" s="502"/>
      <c r="CZ147" s="502"/>
      <c r="DA147" s="502"/>
      <c r="DB147" s="502"/>
      <c r="DC147" s="502"/>
      <c r="DD147" s="502"/>
      <c r="DE147" s="502"/>
      <c r="DF147" s="502"/>
      <c r="DG147" s="502"/>
      <c r="DH147" s="502"/>
      <c r="DI147" s="502"/>
      <c r="DJ147" s="502"/>
      <c r="DK147" s="502"/>
      <c r="DL147" s="502"/>
      <c r="DM147" s="502"/>
      <c r="DN147" s="502"/>
      <c r="DO147" s="502"/>
      <c r="DP147" s="502"/>
      <c r="DQ147" s="502"/>
      <c r="DR147" s="502"/>
      <c r="DS147" s="502"/>
      <c r="DT147" s="502"/>
      <c r="DU147" s="502"/>
      <c r="DV147" s="502"/>
      <c r="DW147" s="502"/>
      <c r="DX147" s="502"/>
      <c r="DY147" s="502"/>
      <c r="DZ147" s="502"/>
      <c r="EA147" s="502"/>
      <c r="EB147" s="502"/>
      <c r="EC147" s="502"/>
      <c r="ED147" s="502"/>
      <c r="EE147" s="502"/>
      <c r="EF147" s="502"/>
      <c r="EG147" s="502"/>
      <c r="EH147" s="502"/>
      <c r="EI147" s="502"/>
      <c r="EJ147" s="502"/>
      <c r="EK147" s="502"/>
      <c r="EL147" s="502"/>
      <c r="EM147" s="502"/>
      <c r="EN147" s="502"/>
      <c r="EO147" s="502"/>
      <c r="EP147" s="502"/>
      <c r="EQ147" s="502"/>
      <c r="ER147" s="502"/>
      <c r="ES147" s="502"/>
      <c r="ET147" s="502"/>
      <c r="EU147" s="502"/>
      <c r="EV147" s="502"/>
      <c r="EW147" s="502"/>
      <c r="EX147" s="502"/>
      <c r="EY147" s="502"/>
      <c r="EZ147" s="502"/>
      <c r="FA147" s="502"/>
      <c r="FB147" s="502"/>
      <c r="FC147" s="502"/>
      <c r="FD147" s="502"/>
      <c r="FE147" s="502"/>
      <c r="FF147" s="502"/>
      <c r="FG147" s="502"/>
      <c r="FH147" s="502"/>
      <c r="FI147" s="502"/>
      <c r="FJ147" s="502"/>
      <c r="FK147" s="502"/>
      <c r="FL147" s="502"/>
      <c r="FM147" s="502"/>
      <c r="FN147" s="502"/>
      <c r="FO147" s="502"/>
      <c r="FP147" s="502"/>
      <c r="FQ147" s="502"/>
      <c r="FR147" s="502"/>
      <c r="FS147" s="502"/>
      <c r="FT147" s="502"/>
      <c r="FU147" s="502"/>
      <c r="FV147" s="502"/>
      <c r="FW147" s="502"/>
      <c r="FX147" s="502"/>
      <c r="FY147" s="502"/>
      <c r="FZ147" s="502"/>
      <c r="GA147" s="502"/>
      <c r="GB147" s="502"/>
      <c r="GC147" s="502"/>
      <c r="GD147" s="502"/>
      <c r="GE147" s="502"/>
      <c r="GF147" s="502"/>
      <c r="GG147" s="502"/>
      <c r="GH147" s="502"/>
      <c r="GI147" s="502"/>
      <c r="GJ147" s="502"/>
      <c r="GK147" s="502"/>
      <c r="GL147" s="502"/>
      <c r="GM147" s="502"/>
      <c r="GN147" s="502"/>
      <c r="GO147" s="502"/>
      <c r="GP147" s="502"/>
      <c r="GQ147" s="502"/>
      <c r="GR147" s="502"/>
      <c r="GS147" s="502"/>
      <c r="GT147" s="502"/>
      <c r="GU147" s="502"/>
      <c r="GV147" s="502"/>
      <c r="GW147" s="502"/>
      <c r="GX147" s="502"/>
      <c r="GY147" s="502"/>
      <c r="GZ147" s="502"/>
      <c r="HA147" s="502"/>
      <c r="HB147" s="502"/>
      <c r="HC147" s="502"/>
      <c r="HD147" s="502"/>
      <c r="HE147" s="502"/>
      <c r="HF147" s="502"/>
      <c r="HG147" s="502"/>
      <c r="HH147" s="502"/>
      <c r="HI147" s="502"/>
      <c r="HJ147" s="502"/>
      <c r="HK147" s="502"/>
      <c r="HL147" s="502"/>
      <c r="HM147" s="502"/>
      <c r="HN147" s="502"/>
      <c r="HO147" s="502"/>
      <c r="HP147" s="502"/>
      <c r="HQ147" s="502"/>
      <c r="HR147" s="502"/>
      <c r="HS147" s="502"/>
      <c r="HT147" s="502"/>
      <c r="HU147" s="502"/>
      <c r="HV147" s="502"/>
      <c r="HW147" s="502"/>
      <c r="HX147" s="502"/>
      <c r="HY147" s="502"/>
      <c r="HZ147" s="502"/>
      <c r="IA147" s="502"/>
      <c r="IB147" s="502"/>
      <c r="IC147" s="502"/>
      <c r="ID147" s="502"/>
      <c r="IE147" s="502"/>
      <c r="IF147" s="502"/>
      <c r="IG147" s="502"/>
      <c r="IH147" s="502"/>
      <c r="II147" s="502"/>
      <c r="IJ147" s="502"/>
      <c r="IK147" s="502"/>
      <c r="IL147" s="502"/>
      <c r="IM147" s="502"/>
      <c r="IN147" s="502"/>
      <c r="IO147" s="502"/>
      <c r="IP147" s="502"/>
      <c r="IQ147" s="502"/>
      <c r="IR147" s="502"/>
      <c r="IS147" s="502"/>
      <c r="IT147" s="502"/>
      <c r="IU147" s="502"/>
      <c r="IV147" s="502"/>
    </row>
    <row r="148" spans="1:256" ht="15.75" customHeight="1">
      <c r="A148" s="1095" t="s">
        <v>356</v>
      </c>
      <c r="B148" s="1095"/>
      <c r="C148" s="443" t="s">
        <v>514</v>
      </c>
      <c r="D148" s="443" t="s">
        <v>503</v>
      </c>
      <c r="E148" s="795">
        <v>340</v>
      </c>
      <c r="F148" s="795">
        <v>19</v>
      </c>
      <c r="G148" s="795">
        <v>101</v>
      </c>
      <c r="H148" s="795">
        <v>113</v>
      </c>
      <c r="I148" s="795">
        <v>0</v>
      </c>
      <c r="J148" s="795">
        <v>13</v>
      </c>
      <c r="K148" s="795">
        <v>12</v>
      </c>
      <c r="L148" s="795">
        <v>0</v>
      </c>
      <c r="M148" s="795">
        <v>48</v>
      </c>
      <c r="N148" s="795">
        <v>21</v>
      </c>
      <c r="O148" s="795">
        <v>13</v>
      </c>
      <c r="P148" s="795"/>
      <c r="Q148" s="795">
        <v>255</v>
      </c>
      <c r="R148" s="795">
        <v>15</v>
      </c>
      <c r="S148" s="795">
        <v>82</v>
      </c>
      <c r="T148" s="795">
        <v>71</v>
      </c>
      <c r="U148" s="795">
        <v>0</v>
      </c>
      <c r="V148" s="795">
        <v>8</v>
      </c>
      <c r="W148" s="795">
        <v>9</v>
      </c>
      <c r="X148" s="795">
        <v>0</v>
      </c>
      <c r="Y148" s="795">
        <v>44</v>
      </c>
      <c r="Z148" s="795">
        <v>17</v>
      </c>
      <c r="AA148" s="795">
        <v>9</v>
      </c>
      <c r="AB148" s="855"/>
      <c r="AC148" s="839">
        <v>75</v>
      </c>
      <c r="AD148" s="839" t="s">
        <v>603</v>
      </c>
      <c r="AE148" s="839">
        <v>81.188118811881196</v>
      </c>
      <c r="AF148" s="839">
        <v>62.831858407079643</v>
      </c>
      <c r="AG148" s="839" t="s">
        <v>215</v>
      </c>
      <c r="AH148" s="839" t="s">
        <v>603</v>
      </c>
      <c r="AI148" s="839" t="s">
        <v>603</v>
      </c>
      <c r="AJ148" s="839" t="s">
        <v>215</v>
      </c>
      <c r="AK148" s="839">
        <v>91.666666666666657</v>
      </c>
      <c r="AL148" s="839">
        <v>80.952380952380949</v>
      </c>
      <c r="AM148" s="839" t="s">
        <v>603</v>
      </c>
      <c r="AN148" s="502"/>
      <c r="AP148" s="502"/>
      <c r="AQ148" s="502"/>
      <c r="AR148" s="502"/>
      <c r="AS148" s="502"/>
      <c r="AT148" s="502"/>
      <c r="AU148" s="502"/>
      <c r="AV148" s="502"/>
      <c r="AW148" s="502"/>
      <c r="AX148" s="502"/>
      <c r="AY148" s="502"/>
      <c r="AZ148" s="502"/>
      <c r="BA148" s="502"/>
      <c r="BB148" s="502"/>
      <c r="BC148" s="502"/>
      <c r="BD148" s="502"/>
      <c r="BE148" s="502"/>
      <c r="BF148" s="502"/>
      <c r="BG148" s="502"/>
      <c r="BH148" s="502"/>
      <c r="BI148" s="502"/>
      <c r="BJ148" s="502"/>
      <c r="BK148" s="502"/>
      <c r="BL148" s="502"/>
      <c r="BM148" s="502"/>
      <c r="BN148" s="502"/>
      <c r="BO148" s="502"/>
      <c r="BP148" s="502"/>
      <c r="BQ148" s="502"/>
      <c r="BR148" s="502"/>
      <c r="BS148" s="502"/>
      <c r="BT148" s="502"/>
      <c r="BU148" s="502"/>
      <c r="BV148" s="502"/>
      <c r="BW148" s="502"/>
      <c r="BX148" s="502"/>
      <c r="BY148" s="502"/>
      <c r="BZ148" s="502"/>
      <c r="CA148" s="502"/>
      <c r="CB148" s="502"/>
      <c r="CC148" s="502"/>
      <c r="CD148" s="502"/>
      <c r="CE148" s="502"/>
      <c r="CF148" s="502"/>
      <c r="CG148" s="502"/>
      <c r="CH148" s="502"/>
      <c r="CI148" s="502"/>
      <c r="CJ148" s="502"/>
      <c r="CK148" s="502"/>
      <c r="CL148" s="502"/>
      <c r="CM148" s="502"/>
      <c r="CN148" s="502"/>
      <c r="CO148" s="502"/>
      <c r="CP148" s="502"/>
      <c r="CQ148" s="502"/>
      <c r="CR148" s="502"/>
      <c r="CS148" s="502"/>
      <c r="CT148" s="502"/>
      <c r="CU148" s="502"/>
      <c r="CV148" s="502"/>
      <c r="CW148" s="502"/>
      <c r="CX148" s="502"/>
      <c r="CY148" s="502"/>
      <c r="CZ148" s="502"/>
      <c r="DA148" s="502"/>
      <c r="DB148" s="502"/>
      <c r="DC148" s="502"/>
      <c r="DD148" s="502"/>
      <c r="DE148" s="502"/>
      <c r="DF148" s="502"/>
      <c r="DG148" s="502"/>
      <c r="DH148" s="502"/>
      <c r="DI148" s="502"/>
      <c r="DJ148" s="502"/>
      <c r="DK148" s="502"/>
      <c r="DL148" s="502"/>
      <c r="DM148" s="502"/>
      <c r="DN148" s="502"/>
      <c r="DO148" s="502"/>
      <c r="DP148" s="502"/>
      <c r="DQ148" s="502"/>
      <c r="DR148" s="502"/>
      <c r="DS148" s="502"/>
      <c r="DT148" s="502"/>
      <c r="DU148" s="502"/>
      <c r="DV148" s="502"/>
      <c r="DW148" s="502"/>
      <c r="DX148" s="502"/>
      <c r="DY148" s="502"/>
      <c r="DZ148" s="502"/>
      <c r="EA148" s="502"/>
      <c r="EB148" s="502"/>
      <c r="EC148" s="502"/>
      <c r="ED148" s="502"/>
      <c r="EE148" s="502"/>
      <c r="EF148" s="502"/>
      <c r="EG148" s="502"/>
      <c r="EH148" s="502"/>
      <c r="EI148" s="502"/>
      <c r="EJ148" s="502"/>
      <c r="EK148" s="502"/>
      <c r="EL148" s="502"/>
      <c r="EM148" s="502"/>
      <c r="EN148" s="502"/>
      <c r="EO148" s="502"/>
      <c r="EP148" s="502"/>
      <c r="EQ148" s="502"/>
      <c r="ER148" s="502"/>
      <c r="ES148" s="502"/>
      <c r="ET148" s="502"/>
      <c r="EU148" s="502"/>
      <c r="EV148" s="502"/>
      <c r="EW148" s="502"/>
      <c r="EX148" s="502"/>
      <c r="EY148" s="502"/>
      <c r="EZ148" s="502"/>
      <c r="FA148" s="502"/>
      <c r="FB148" s="502"/>
      <c r="FC148" s="502"/>
      <c r="FD148" s="502"/>
      <c r="FE148" s="502"/>
      <c r="FF148" s="502"/>
      <c r="FG148" s="502"/>
      <c r="FH148" s="502"/>
      <c r="FI148" s="502"/>
      <c r="FJ148" s="502"/>
      <c r="FK148" s="502"/>
      <c r="FL148" s="502"/>
      <c r="FM148" s="502"/>
      <c r="FN148" s="502"/>
      <c r="FO148" s="502"/>
      <c r="FP148" s="502"/>
      <c r="FQ148" s="502"/>
      <c r="FR148" s="502"/>
      <c r="FS148" s="502"/>
      <c r="FT148" s="502"/>
      <c r="FU148" s="502"/>
      <c r="FV148" s="502"/>
      <c r="FW148" s="502"/>
      <c r="FX148" s="502"/>
      <c r="FY148" s="502"/>
      <c r="FZ148" s="502"/>
      <c r="GA148" s="502"/>
      <c r="GB148" s="502"/>
      <c r="GC148" s="502"/>
      <c r="GD148" s="502"/>
      <c r="GE148" s="502"/>
      <c r="GF148" s="502"/>
      <c r="GG148" s="502"/>
      <c r="GH148" s="502"/>
      <c r="GI148" s="502"/>
      <c r="GJ148" s="502"/>
      <c r="GK148" s="502"/>
      <c r="GL148" s="502"/>
      <c r="GM148" s="502"/>
      <c r="GN148" s="502"/>
      <c r="GO148" s="502"/>
      <c r="GP148" s="502"/>
      <c r="GQ148" s="502"/>
      <c r="GR148" s="502"/>
      <c r="GS148" s="502"/>
      <c r="GT148" s="502"/>
      <c r="GU148" s="502"/>
      <c r="GV148" s="502"/>
      <c r="GW148" s="502"/>
      <c r="GX148" s="502"/>
      <c r="GY148" s="502"/>
      <c r="GZ148" s="502"/>
      <c r="HA148" s="502"/>
      <c r="HB148" s="502"/>
      <c r="HC148" s="502"/>
      <c r="HD148" s="502"/>
      <c r="HE148" s="502"/>
      <c r="HF148" s="502"/>
      <c r="HG148" s="502"/>
      <c r="HH148" s="502"/>
      <c r="HI148" s="502"/>
      <c r="HJ148" s="502"/>
      <c r="HK148" s="502"/>
      <c r="HL148" s="502"/>
      <c r="HM148" s="502"/>
      <c r="HN148" s="502"/>
      <c r="HO148" s="502"/>
      <c r="HP148" s="502"/>
      <c r="HQ148" s="502"/>
      <c r="HR148" s="502"/>
      <c r="HS148" s="502"/>
      <c r="HT148" s="502"/>
      <c r="HU148" s="502"/>
      <c r="HV148" s="502"/>
      <c r="HW148" s="502"/>
      <c r="HX148" s="502"/>
      <c r="HY148" s="502"/>
      <c r="HZ148" s="502"/>
      <c r="IA148" s="502"/>
      <c r="IB148" s="502"/>
      <c r="IC148" s="502"/>
      <c r="ID148" s="502"/>
      <c r="IE148" s="502"/>
      <c r="IF148" s="502"/>
      <c r="IG148" s="502"/>
      <c r="IH148" s="502"/>
      <c r="II148" s="502"/>
      <c r="IJ148" s="502"/>
      <c r="IK148" s="502"/>
      <c r="IL148" s="502"/>
      <c r="IM148" s="502"/>
      <c r="IN148" s="502"/>
      <c r="IO148" s="502"/>
      <c r="IP148" s="502"/>
      <c r="IQ148" s="502"/>
      <c r="IR148" s="502"/>
      <c r="IS148" s="502"/>
      <c r="IT148" s="502"/>
      <c r="IU148" s="502"/>
      <c r="IV148" s="502"/>
    </row>
    <row r="149" spans="1:256" ht="15.75" customHeight="1">
      <c r="A149" s="1095" t="s">
        <v>998</v>
      </c>
      <c r="B149" s="1095"/>
      <c r="C149" s="443" t="s">
        <v>515</v>
      </c>
      <c r="D149" s="443" t="s">
        <v>503</v>
      </c>
      <c r="E149" s="795">
        <v>812</v>
      </c>
      <c r="F149" s="795">
        <v>94</v>
      </c>
      <c r="G149" s="795">
        <v>250</v>
      </c>
      <c r="H149" s="795">
        <v>184</v>
      </c>
      <c r="I149" s="795">
        <v>4</v>
      </c>
      <c r="J149" s="795">
        <v>19</v>
      </c>
      <c r="K149" s="795">
        <v>63</v>
      </c>
      <c r="L149" s="795">
        <v>0</v>
      </c>
      <c r="M149" s="795">
        <v>96</v>
      </c>
      <c r="N149" s="795">
        <v>83</v>
      </c>
      <c r="O149" s="795">
        <v>19</v>
      </c>
      <c r="P149" s="795"/>
      <c r="Q149" s="795">
        <v>435</v>
      </c>
      <c r="R149" s="795">
        <v>55</v>
      </c>
      <c r="S149" s="795">
        <v>144</v>
      </c>
      <c r="T149" s="795">
        <v>107</v>
      </c>
      <c r="U149" s="795">
        <v>1</v>
      </c>
      <c r="V149" s="795">
        <v>11</v>
      </c>
      <c r="W149" s="795">
        <v>30</v>
      </c>
      <c r="X149" s="795">
        <v>0</v>
      </c>
      <c r="Y149" s="795">
        <v>50</v>
      </c>
      <c r="Z149" s="795">
        <v>29</v>
      </c>
      <c r="AA149" s="795">
        <v>8</v>
      </c>
      <c r="AB149" s="855"/>
      <c r="AC149" s="839">
        <v>53.571428571428569</v>
      </c>
      <c r="AD149" s="839">
        <v>58.51063829787234</v>
      </c>
      <c r="AE149" s="839">
        <v>57.599999999999994</v>
      </c>
      <c r="AF149" s="839">
        <v>58.152173913043484</v>
      </c>
      <c r="AG149" s="839" t="s">
        <v>603</v>
      </c>
      <c r="AH149" s="839" t="s">
        <v>603</v>
      </c>
      <c r="AI149" s="839">
        <v>47.619047619047613</v>
      </c>
      <c r="AJ149" s="839" t="s">
        <v>215</v>
      </c>
      <c r="AK149" s="839">
        <v>52.083333333333336</v>
      </c>
      <c r="AL149" s="839">
        <v>34.939759036144579</v>
      </c>
      <c r="AM149" s="839" t="s">
        <v>603</v>
      </c>
      <c r="AN149" s="502"/>
      <c r="AP149" s="502"/>
      <c r="AQ149" s="502"/>
      <c r="AR149" s="502"/>
      <c r="AS149" s="502"/>
      <c r="AT149" s="502"/>
      <c r="AU149" s="502"/>
      <c r="AV149" s="502"/>
      <c r="AW149" s="502"/>
      <c r="AX149" s="502"/>
      <c r="AY149" s="502"/>
      <c r="AZ149" s="502"/>
      <c r="BA149" s="502"/>
      <c r="BB149" s="502"/>
      <c r="BC149" s="502"/>
      <c r="BD149" s="502"/>
      <c r="BE149" s="502"/>
      <c r="BF149" s="502"/>
      <c r="BG149" s="502"/>
      <c r="BH149" s="502"/>
      <c r="BI149" s="502"/>
      <c r="BJ149" s="502"/>
      <c r="BK149" s="502"/>
      <c r="BL149" s="502"/>
      <c r="BM149" s="502"/>
      <c r="BN149" s="502"/>
      <c r="BO149" s="502"/>
      <c r="BP149" s="502"/>
      <c r="BQ149" s="502"/>
      <c r="BR149" s="502"/>
      <c r="BS149" s="502"/>
      <c r="BT149" s="502"/>
      <c r="BU149" s="502"/>
      <c r="BV149" s="502"/>
      <c r="BW149" s="502"/>
      <c r="BX149" s="502"/>
      <c r="BY149" s="502"/>
      <c r="BZ149" s="502"/>
      <c r="CA149" s="502"/>
      <c r="CB149" s="502"/>
      <c r="CC149" s="502"/>
      <c r="CD149" s="502"/>
      <c r="CE149" s="502"/>
      <c r="CF149" s="502"/>
      <c r="CG149" s="502"/>
      <c r="CH149" s="502"/>
      <c r="CI149" s="502"/>
      <c r="CJ149" s="502"/>
      <c r="CK149" s="502"/>
      <c r="CL149" s="502"/>
      <c r="CM149" s="502"/>
      <c r="CN149" s="502"/>
      <c r="CO149" s="502"/>
      <c r="CP149" s="502"/>
      <c r="CQ149" s="502"/>
      <c r="CR149" s="502"/>
      <c r="CS149" s="502"/>
      <c r="CT149" s="502"/>
      <c r="CU149" s="502"/>
      <c r="CV149" s="502"/>
      <c r="CW149" s="502"/>
      <c r="CX149" s="502"/>
      <c r="CY149" s="502"/>
      <c r="CZ149" s="502"/>
      <c r="DA149" s="502"/>
      <c r="DB149" s="502"/>
      <c r="DC149" s="502"/>
      <c r="DD149" s="502"/>
      <c r="DE149" s="502"/>
      <c r="DF149" s="502"/>
      <c r="DG149" s="502"/>
      <c r="DH149" s="502"/>
      <c r="DI149" s="502"/>
      <c r="DJ149" s="502"/>
      <c r="DK149" s="502"/>
      <c r="DL149" s="502"/>
      <c r="DM149" s="502"/>
      <c r="DN149" s="502"/>
      <c r="DO149" s="502"/>
      <c r="DP149" s="502"/>
      <c r="DQ149" s="502"/>
      <c r="DR149" s="502"/>
      <c r="DS149" s="502"/>
      <c r="DT149" s="502"/>
      <c r="DU149" s="502"/>
      <c r="DV149" s="502"/>
      <c r="DW149" s="502"/>
      <c r="DX149" s="502"/>
      <c r="DY149" s="502"/>
      <c r="DZ149" s="502"/>
      <c r="EA149" s="502"/>
      <c r="EB149" s="502"/>
      <c r="EC149" s="502"/>
      <c r="ED149" s="502"/>
      <c r="EE149" s="502"/>
      <c r="EF149" s="502"/>
      <c r="EG149" s="502"/>
      <c r="EH149" s="502"/>
      <c r="EI149" s="502"/>
      <c r="EJ149" s="502"/>
      <c r="EK149" s="502"/>
      <c r="EL149" s="502"/>
      <c r="EM149" s="502"/>
      <c r="EN149" s="502"/>
      <c r="EO149" s="502"/>
      <c r="EP149" s="502"/>
      <c r="EQ149" s="502"/>
      <c r="ER149" s="502"/>
      <c r="ES149" s="502"/>
      <c r="ET149" s="502"/>
      <c r="EU149" s="502"/>
      <c r="EV149" s="502"/>
      <c r="EW149" s="502"/>
      <c r="EX149" s="502"/>
      <c r="EY149" s="502"/>
      <c r="EZ149" s="502"/>
      <c r="FA149" s="502"/>
      <c r="FB149" s="502"/>
      <c r="FC149" s="502"/>
      <c r="FD149" s="502"/>
      <c r="FE149" s="502"/>
      <c r="FF149" s="502"/>
      <c r="FG149" s="502"/>
      <c r="FH149" s="502"/>
      <c r="FI149" s="502"/>
      <c r="FJ149" s="502"/>
      <c r="FK149" s="502"/>
      <c r="FL149" s="502"/>
      <c r="FM149" s="502"/>
      <c r="FN149" s="502"/>
      <c r="FO149" s="502"/>
      <c r="FP149" s="502"/>
      <c r="FQ149" s="502"/>
      <c r="FR149" s="502"/>
      <c r="FS149" s="502"/>
      <c r="FT149" s="502"/>
      <c r="FU149" s="502"/>
      <c r="FV149" s="502"/>
      <c r="FW149" s="502"/>
      <c r="FX149" s="502"/>
      <c r="FY149" s="502"/>
      <c r="FZ149" s="502"/>
      <c r="GA149" s="502"/>
      <c r="GB149" s="502"/>
      <c r="GC149" s="502"/>
      <c r="GD149" s="502"/>
      <c r="GE149" s="502"/>
      <c r="GF149" s="502"/>
      <c r="GG149" s="502"/>
      <c r="GH149" s="502"/>
      <c r="GI149" s="502"/>
      <c r="GJ149" s="502"/>
      <c r="GK149" s="502"/>
      <c r="GL149" s="502"/>
      <c r="GM149" s="502"/>
      <c r="GN149" s="502"/>
      <c r="GO149" s="502"/>
      <c r="GP149" s="502"/>
      <c r="GQ149" s="502"/>
      <c r="GR149" s="502"/>
      <c r="GS149" s="502"/>
      <c r="GT149" s="502"/>
      <c r="GU149" s="502"/>
      <c r="GV149" s="502"/>
      <c r="GW149" s="502"/>
      <c r="GX149" s="502"/>
      <c r="GY149" s="502"/>
      <c r="GZ149" s="502"/>
      <c r="HA149" s="502"/>
      <c r="HB149" s="502"/>
      <c r="HC149" s="502"/>
      <c r="HD149" s="502"/>
      <c r="HE149" s="502"/>
      <c r="HF149" s="502"/>
      <c r="HG149" s="502"/>
      <c r="HH149" s="502"/>
      <c r="HI149" s="502"/>
      <c r="HJ149" s="502"/>
      <c r="HK149" s="502"/>
      <c r="HL149" s="502"/>
      <c r="HM149" s="502"/>
      <c r="HN149" s="502"/>
      <c r="HO149" s="502"/>
      <c r="HP149" s="502"/>
      <c r="HQ149" s="502"/>
      <c r="HR149" s="502"/>
      <c r="HS149" s="502"/>
      <c r="HT149" s="502"/>
      <c r="HU149" s="502"/>
      <c r="HV149" s="502"/>
      <c r="HW149" s="502"/>
      <c r="HX149" s="502"/>
      <c r="HY149" s="502"/>
      <c r="HZ149" s="502"/>
      <c r="IA149" s="502"/>
      <c r="IB149" s="502"/>
      <c r="IC149" s="502"/>
      <c r="ID149" s="502"/>
      <c r="IE149" s="502"/>
      <c r="IF149" s="502"/>
      <c r="IG149" s="502"/>
      <c r="IH149" s="502"/>
      <c r="II149" s="502"/>
      <c r="IJ149" s="502"/>
      <c r="IK149" s="502"/>
      <c r="IL149" s="502"/>
      <c r="IM149" s="502"/>
      <c r="IN149" s="502"/>
      <c r="IO149" s="502"/>
      <c r="IP149" s="502"/>
      <c r="IQ149" s="502"/>
      <c r="IR149" s="502"/>
      <c r="IS149" s="502"/>
      <c r="IT149" s="502"/>
      <c r="IU149" s="502"/>
      <c r="IV149" s="502"/>
    </row>
    <row r="150" spans="1:256" ht="15.75" customHeight="1">
      <c r="A150" s="1095" t="s">
        <v>357</v>
      </c>
      <c r="B150" s="1095"/>
      <c r="C150" s="443" t="s">
        <v>516</v>
      </c>
      <c r="D150" s="443" t="s">
        <v>503</v>
      </c>
      <c r="E150" s="795">
        <v>3253</v>
      </c>
      <c r="F150" s="795">
        <v>310</v>
      </c>
      <c r="G150" s="795">
        <v>401</v>
      </c>
      <c r="H150" s="795">
        <v>411</v>
      </c>
      <c r="I150" s="795">
        <v>40</v>
      </c>
      <c r="J150" s="795">
        <v>117</v>
      </c>
      <c r="K150" s="795">
        <v>201</v>
      </c>
      <c r="L150" s="795">
        <v>0</v>
      </c>
      <c r="M150" s="795">
        <v>255</v>
      </c>
      <c r="N150" s="795">
        <v>296</v>
      </c>
      <c r="O150" s="795">
        <v>1222</v>
      </c>
      <c r="P150" s="795"/>
      <c r="Q150" s="795">
        <v>1790</v>
      </c>
      <c r="R150" s="795">
        <v>187</v>
      </c>
      <c r="S150" s="795">
        <v>231</v>
      </c>
      <c r="T150" s="795">
        <v>233</v>
      </c>
      <c r="U150" s="795">
        <v>21</v>
      </c>
      <c r="V150" s="795">
        <v>57</v>
      </c>
      <c r="W150" s="795">
        <v>105</v>
      </c>
      <c r="X150" s="795">
        <v>0</v>
      </c>
      <c r="Y150" s="795">
        <v>157</v>
      </c>
      <c r="Z150" s="795">
        <v>150</v>
      </c>
      <c r="AA150" s="795">
        <v>649</v>
      </c>
      <c r="AB150" s="855"/>
      <c r="AC150" s="839">
        <v>55.026129726406396</v>
      </c>
      <c r="AD150" s="839">
        <v>60.322580645161295</v>
      </c>
      <c r="AE150" s="839">
        <v>57.605985037406484</v>
      </c>
      <c r="AF150" s="839">
        <v>56.690997566909971</v>
      </c>
      <c r="AG150" s="839">
        <v>52.5</v>
      </c>
      <c r="AH150" s="839">
        <v>48.717948717948715</v>
      </c>
      <c r="AI150" s="839">
        <v>52.238805970149251</v>
      </c>
      <c r="AJ150" s="839" t="s">
        <v>215</v>
      </c>
      <c r="AK150" s="839">
        <v>61.568627450980394</v>
      </c>
      <c r="AL150" s="839">
        <v>50.675675675675677</v>
      </c>
      <c r="AM150" s="839">
        <v>53.109656301145655</v>
      </c>
      <c r="AN150" s="502"/>
      <c r="AP150" s="502"/>
      <c r="AQ150" s="502"/>
      <c r="AR150" s="502"/>
      <c r="AS150" s="502"/>
      <c r="AT150" s="502"/>
      <c r="AU150" s="502"/>
      <c r="AV150" s="502"/>
      <c r="AW150" s="502"/>
      <c r="AX150" s="502"/>
      <c r="AY150" s="502"/>
      <c r="AZ150" s="502"/>
      <c r="BA150" s="502"/>
      <c r="BB150" s="502"/>
      <c r="BC150" s="502"/>
      <c r="BD150" s="502"/>
      <c r="BE150" s="502"/>
      <c r="BF150" s="502"/>
      <c r="BG150" s="502"/>
      <c r="BH150" s="502"/>
      <c r="BI150" s="502"/>
      <c r="BJ150" s="502"/>
      <c r="BK150" s="502"/>
      <c r="BL150" s="502"/>
      <c r="BM150" s="502"/>
      <c r="BN150" s="502"/>
      <c r="BO150" s="502"/>
      <c r="BP150" s="502"/>
      <c r="BQ150" s="502"/>
      <c r="BR150" s="502"/>
      <c r="BS150" s="502"/>
      <c r="BT150" s="502"/>
      <c r="BU150" s="502"/>
      <c r="BV150" s="502"/>
      <c r="BW150" s="502"/>
      <c r="BX150" s="502"/>
      <c r="BY150" s="502"/>
      <c r="BZ150" s="502"/>
      <c r="CA150" s="502"/>
      <c r="CB150" s="502"/>
      <c r="CC150" s="502"/>
      <c r="CD150" s="502"/>
      <c r="CE150" s="502"/>
      <c r="CF150" s="502"/>
      <c r="CG150" s="502"/>
      <c r="CH150" s="502"/>
      <c r="CI150" s="502"/>
      <c r="CJ150" s="502"/>
      <c r="CK150" s="502"/>
      <c r="CL150" s="502"/>
      <c r="CM150" s="502"/>
      <c r="CN150" s="502"/>
      <c r="CO150" s="502"/>
      <c r="CP150" s="502"/>
      <c r="CQ150" s="502"/>
      <c r="CR150" s="502"/>
      <c r="CS150" s="502"/>
      <c r="CT150" s="502"/>
      <c r="CU150" s="502"/>
      <c r="CV150" s="502"/>
      <c r="CW150" s="502"/>
      <c r="CX150" s="502"/>
      <c r="CY150" s="502"/>
      <c r="CZ150" s="502"/>
      <c r="DA150" s="502"/>
      <c r="DB150" s="502"/>
      <c r="DC150" s="502"/>
      <c r="DD150" s="502"/>
      <c r="DE150" s="502"/>
      <c r="DF150" s="502"/>
      <c r="DG150" s="502"/>
      <c r="DH150" s="502"/>
      <c r="DI150" s="502"/>
      <c r="DJ150" s="502"/>
      <c r="DK150" s="502"/>
      <c r="DL150" s="502"/>
      <c r="DM150" s="502"/>
      <c r="DN150" s="502"/>
      <c r="DO150" s="502"/>
      <c r="DP150" s="502"/>
      <c r="DQ150" s="502"/>
      <c r="DR150" s="502"/>
      <c r="DS150" s="502"/>
      <c r="DT150" s="502"/>
      <c r="DU150" s="502"/>
      <c r="DV150" s="502"/>
      <c r="DW150" s="502"/>
      <c r="DX150" s="502"/>
      <c r="DY150" s="502"/>
      <c r="DZ150" s="502"/>
      <c r="EA150" s="502"/>
      <c r="EB150" s="502"/>
      <c r="EC150" s="502"/>
      <c r="ED150" s="502"/>
      <c r="EE150" s="502"/>
      <c r="EF150" s="502"/>
      <c r="EG150" s="502"/>
      <c r="EH150" s="502"/>
      <c r="EI150" s="502"/>
      <c r="EJ150" s="502"/>
      <c r="EK150" s="502"/>
      <c r="EL150" s="502"/>
      <c r="EM150" s="502"/>
      <c r="EN150" s="502"/>
      <c r="EO150" s="502"/>
      <c r="EP150" s="502"/>
      <c r="EQ150" s="502"/>
      <c r="ER150" s="502"/>
      <c r="ES150" s="502"/>
      <c r="ET150" s="502"/>
      <c r="EU150" s="502"/>
      <c r="EV150" s="502"/>
      <c r="EW150" s="502"/>
      <c r="EX150" s="502"/>
      <c r="EY150" s="502"/>
      <c r="EZ150" s="502"/>
      <c r="FA150" s="502"/>
      <c r="FB150" s="502"/>
      <c r="FC150" s="502"/>
      <c r="FD150" s="502"/>
      <c r="FE150" s="502"/>
      <c r="FF150" s="502"/>
      <c r="FG150" s="502"/>
      <c r="FH150" s="502"/>
      <c r="FI150" s="502"/>
      <c r="FJ150" s="502"/>
      <c r="FK150" s="502"/>
      <c r="FL150" s="502"/>
      <c r="FM150" s="502"/>
      <c r="FN150" s="502"/>
      <c r="FO150" s="502"/>
      <c r="FP150" s="502"/>
      <c r="FQ150" s="502"/>
      <c r="FR150" s="502"/>
      <c r="FS150" s="502"/>
      <c r="FT150" s="502"/>
      <c r="FU150" s="502"/>
      <c r="FV150" s="502"/>
      <c r="FW150" s="502"/>
      <c r="FX150" s="502"/>
      <c r="FY150" s="502"/>
      <c r="FZ150" s="502"/>
      <c r="GA150" s="502"/>
      <c r="GB150" s="502"/>
      <c r="GC150" s="502"/>
      <c r="GD150" s="502"/>
      <c r="GE150" s="502"/>
      <c r="GF150" s="502"/>
      <c r="GG150" s="502"/>
      <c r="GH150" s="502"/>
      <c r="GI150" s="502"/>
      <c r="GJ150" s="502"/>
      <c r="GK150" s="502"/>
      <c r="GL150" s="502"/>
      <c r="GM150" s="502"/>
      <c r="GN150" s="502"/>
      <c r="GO150" s="502"/>
      <c r="GP150" s="502"/>
      <c r="GQ150" s="502"/>
      <c r="GR150" s="502"/>
      <c r="GS150" s="502"/>
      <c r="GT150" s="502"/>
      <c r="GU150" s="502"/>
      <c r="GV150" s="502"/>
      <c r="GW150" s="502"/>
      <c r="GX150" s="502"/>
      <c r="GY150" s="502"/>
      <c r="GZ150" s="502"/>
      <c r="HA150" s="502"/>
      <c r="HB150" s="502"/>
      <c r="HC150" s="502"/>
      <c r="HD150" s="502"/>
      <c r="HE150" s="502"/>
      <c r="HF150" s="502"/>
      <c r="HG150" s="502"/>
      <c r="HH150" s="502"/>
      <c r="HI150" s="502"/>
      <c r="HJ150" s="502"/>
      <c r="HK150" s="502"/>
      <c r="HL150" s="502"/>
      <c r="HM150" s="502"/>
      <c r="HN150" s="502"/>
      <c r="HO150" s="502"/>
      <c r="HP150" s="502"/>
      <c r="HQ150" s="502"/>
      <c r="HR150" s="502"/>
      <c r="HS150" s="502"/>
      <c r="HT150" s="502"/>
      <c r="HU150" s="502"/>
      <c r="HV150" s="502"/>
      <c r="HW150" s="502"/>
      <c r="HX150" s="502"/>
      <c r="HY150" s="502"/>
      <c r="HZ150" s="502"/>
      <c r="IA150" s="502"/>
      <c r="IB150" s="502"/>
      <c r="IC150" s="502"/>
      <c r="ID150" s="502"/>
      <c r="IE150" s="502"/>
      <c r="IF150" s="502"/>
      <c r="IG150" s="502"/>
      <c r="IH150" s="502"/>
      <c r="II150" s="502"/>
      <c r="IJ150" s="502"/>
      <c r="IK150" s="502"/>
      <c r="IL150" s="502"/>
      <c r="IM150" s="502"/>
      <c r="IN150" s="502"/>
      <c r="IO150" s="502"/>
      <c r="IP150" s="502"/>
      <c r="IQ150" s="502"/>
      <c r="IR150" s="502"/>
      <c r="IS150" s="502"/>
      <c r="IT150" s="502"/>
      <c r="IU150" s="502"/>
      <c r="IV150" s="502"/>
    </row>
    <row r="151" spans="1:256" ht="15.75" customHeight="1">
      <c r="A151" s="1095" t="s">
        <v>358</v>
      </c>
      <c r="B151" s="1095"/>
      <c r="C151" s="443" t="s">
        <v>517</v>
      </c>
      <c r="D151" s="443" t="s">
        <v>503</v>
      </c>
      <c r="E151" s="795">
        <v>5057</v>
      </c>
      <c r="F151" s="795">
        <v>366</v>
      </c>
      <c r="G151" s="795">
        <v>493</v>
      </c>
      <c r="H151" s="795">
        <v>2107</v>
      </c>
      <c r="I151" s="795">
        <v>49</v>
      </c>
      <c r="J151" s="795">
        <v>319</v>
      </c>
      <c r="K151" s="795">
        <v>457</v>
      </c>
      <c r="L151" s="795">
        <v>0</v>
      </c>
      <c r="M151" s="795">
        <v>556</v>
      </c>
      <c r="N151" s="795">
        <v>458</v>
      </c>
      <c r="O151" s="795">
        <v>252</v>
      </c>
      <c r="P151" s="795"/>
      <c r="Q151" s="795">
        <v>3400</v>
      </c>
      <c r="R151" s="795">
        <v>266</v>
      </c>
      <c r="S151" s="795">
        <v>334</v>
      </c>
      <c r="T151" s="795">
        <v>1451</v>
      </c>
      <c r="U151" s="795">
        <v>26</v>
      </c>
      <c r="V151" s="795">
        <v>188</v>
      </c>
      <c r="W151" s="795">
        <v>272</v>
      </c>
      <c r="X151" s="795">
        <v>0</v>
      </c>
      <c r="Y151" s="795">
        <v>370</v>
      </c>
      <c r="Z151" s="795">
        <v>266</v>
      </c>
      <c r="AA151" s="795">
        <v>227</v>
      </c>
      <c r="AB151" s="855"/>
      <c r="AC151" s="839">
        <v>67.233537670555663</v>
      </c>
      <c r="AD151" s="839">
        <v>72.677595628415304</v>
      </c>
      <c r="AE151" s="839">
        <v>67.748478701825547</v>
      </c>
      <c r="AF151" s="839">
        <v>68.865685809207406</v>
      </c>
      <c r="AG151" s="839">
        <v>53.061224489795919</v>
      </c>
      <c r="AH151" s="839">
        <v>58.934169278996862</v>
      </c>
      <c r="AI151" s="839">
        <v>59.518599562363242</v>
      </c>
      <c r="AJ151" s="839" t="s">
        <v>215</v>
      </c>
      <c r="AK151" s="839">
        <v>66.546762589928051</v>
      </c>
      <c r="AL151" s="839">
        <v>58.078602620087338</v>
      </c>
      <c r="AM151" s="839">
        <v>90.079365079365076</v>
      </c>
      <c r="AN151" s="502"/>
      <c r="AP151" s="502"/>
      <c r="AQ151" s="502"/>
      <c r="AR151" s="502"/>
      <c r="AS151" s="502"/>
      <c r="AT151" s="502"/>
      <c r="AU151" s="502"/>
      <c r="AV151" s="502"/>
      <c r="AW151" s="502"/>
      <c r="AX151" s="502"/>
      <c r="AY151" s="502"/>
      <c r="AZ151" s="502"/>
      <c r="BA151" s="502"/>
      <c r="BB151" s="502"/>
      <c r="BC151" s="502"/>
      <c r="BD151" s="502"/>
      <c r="BE151" s="502"/>
      <c r="BF151" s="502"/>
      <c r="BG151" s="502"/>
      <c r="BH151" s="502"/>
      <c r="BI151" s="502"/>
      <c r="BJ151" s="502"/>
      <c r="BK151" s="502"/>
      <c r="BL151" s="502"/>
      <c r="BM151" s="502"/>
      <c r="BN151" s="502"/>
      <c r="BO151" s="502"/>
      <c r="BP151" s="502"/>
      <c r="BQ151" s="502"/>
      <c r="BR151" s="502"/>
      <c r="BS151" s="502"/>
      <c r="BT151" s="502"/>
      <c r="BU151" s="502"/>
      <c r="BV151" s="502"/>
      <c r="BW151" s="502"/>
      <c r="BX151" s="502"/>
      <c r="BY151" s="502"/>
      <c r="BZ151" s="502"/>
      <c r="CA151" s="502"/>
      <c r="CB151" s="502"/>
      <c r="CC151" s="502"/>
      <c r="CD151" s="502"/>
      <c r="CE151" s="502"/>
      <c r="CF151" s="502"/>
      <c r="CG151" s="502"/>
      <c r="CH151" s="502"/>
      <c r="CI151" s="502"/>
      <c r="CJ151" s="502"/>
      <c r="CK151" s="502"/>
      <c r="CL151" s="502"/>
      <c r="CM151" s="502"/>
      <c r="CN151" s="502"/>
      <c r="CO151" s="502"/>
      <c r="CP151" s="502"/>
      <c r="CQ151" s="502"/>
      <c r="CR151" s="502"/>
      <c r="CS151" s="502"/>
      <c r="CT151" s="502"/>
      <c r="CU151" s="502"/>
      <c r="CV151" s="502"/>
      <c r="CW151" s="502"/>
      <c r="CX151" s="502"/>
      <c r="CY151" s="502"/>
      <c r="CZ151" s="502"/>
      <c r="DA151" s="502"/>
      <c r="DB151" s="502"/>
      <c r="DC151" s="502"/>
      <c r="DD151" s="502"/>
      <c r="DE151" s="502"/>
      <c r="DF151" s="502"/>
      <c r="DG151" s="502"/>
      <c r="DH151" s="502"/>
      <c r="DI151" s="502"/>
      <c r="DJ151" s="502"/>
      <c r="DK151" s="502"/>
      <c r="DL151" s="502"/>
      <c r="DM151" s="502"/>
      <c r="DN151" s="502"/>
      <c r="DO151" s="502"/>
      <c r="DP151" s="502"/>
      <c r="DQ151" s="502"/>
      <c r="DR151" s="502"/>
      <c r="DS151" s="502"/>
      <c r="DT151" s="502"/>
      <c r="DU151" s="502"/>
      <c r="DV151" s="502"/>
      <c r="DW151" s="502"/>
      <c r="DX151" s="502"/>
      <c r="DY151" s="502"/>
      <c r="DZ151" s="502"/>
      <c r="EA151" s="502"/>
      <c r="EB151" s="502"/>
      <c r="EC151" s="502"/>
      <c r="ED151" s="502"/>
      <c r="EE151" s="502"/>
      <c r="EF151" s="502"/>
      <c r="EG151" s="502"/>
      <c r="EH151" s="502"/>
      <c r="EI151" s="502"/>
      <c r="EJ151" s="502"/>
      <c r="EK151" s="502"/>
      <c r="EL151" s="502"/>
      <c r="EM151" s="502"/>
      <c r="EN151" s="502"/>
      <c r="EO151" s="502"/>
      <c r="EP151" s="502"/>
      <c r="EQ151" s="502"/>
      <c r="ER151" s="502"/>
      <c r="ES151" s="502"/>
      <c r="ET151" s="502"/>
      <c r="EU151" s="502"/>
      <c r="EV151" s="502"/>
      <c r="EW151" s="502"/>
      <c r="EX151" s="502"/>
      <c r="EY151" s="502"/>
      <c r="EZ151" s="502"/>
      <c r="FA151" s="502"/>
      <c r="FB151" s="502"/>
      <c r="FC151" s="502"/>
      <c r="FD151" s="502"/>
      <c r="FE151" s="502"/>
      <c r="FF151" s="502"/>
      <c r="FG151" s="502"/>
      <c r="FH151" s="502"/>
      <c r="FI151" s="502"/>
      <c r="FJ151" s="502"/>
      <c r="FK151" s="502"/>
      <c r="FL151" s="502"/>
      <c r="FM151" s="502"/>
      <c r="FN151" s="502"/>
      <c r="FO151" s="502"/>
      <c r="FP151" s="502"/>
      <c r="FQ151" s="502"/>
      <c r="FR151" s="502"/>
      <c r="FS151" s="502"/>
      <c r="FT151" s="502"/>
      <c r="FU151" s="502"/>
      <c r="FV151" s="502"/>
      <c r="FW151" s="502"/>
      <c r="FX151" s="502"/>
      <c r="FY151" s="502"/>
      <c r="FZ151" s="502"/>
      <c r="GA151" s="502"/>
      <c r="GB151" s="502"/>
      <c r="GC151" s="502"/>
      <c r="GD151" s="502"/>
      <c r="GE151" s="502"/>
      <c r="GF151" s="502"/>
      <c r="GG151" s="502"/>
      <c r="GH151" s="502"/>
      <c r="GI151" s="502"/>
      <c r="GJ151" s="502"/>
      <c r="GK151" s="502"/>
      <c r="GL151" s="502"/>
      <c r="GM151" s="502"/>
      <c r="GN151" s="502"/>
      <c r="GO151" s="502"/>
      <c r="GP151" s="502"/>
      <c r="GQ151" s="502"/>
      <c r="GR151" s="502"/>
      <c r="GS151" s="502"/>
      <c r="GT151" s="502"/>
      <c r="GU151" s="502"/>
      <c r="GV151" s="502"/>
      <c r="GW151" s="502"/>
      <c r="GX151" s="502"/>
      <c r="GY151" s="502"/>
      <c r="GZ151" s="502"/>
      <c r="HA151" s="502"/>
      <c r="HB151" s="502"/>
      <c r="HC151" s="502"/>
      <c r="HD151" s="502"/>
      <c r="HE151" s="502"/>
      <c r="HF151" s="502"/>
      <c r="HG151" s="502"/>
      <c r="HH151" s="502"/>
      <c r="HI151" s="502"/>
      <c r="HJ151" s="502"/>
      <c r="HK151" s="502"/>
      <c r="HL151" s="502"/>
      <c r="HM151" s="502"/>
      <c r="HN151" s="502"/>
      <c r="HO151" s="502"/>
      <c r="HP151" s="502"/>
      <c r="HQ151" s="502"/>
      <c r="HR151" s="502"/>
      <c r="HS151" s="502"/>
      <c r="HT151" s="502"/>
      <c r="HU151" s="502"/>
      <c r="HV151" s="502"/>
      <c r="HW151" s="502"/>
      <c r="HX151" s="502"/>
      <c r="HY151" s="502"/>
      <c r="HZ151" s="502"/>
      <c r="IA151" s="502"/>
      <c r="IB151" s="502"/>
      <c r="IC151" s="502"/>
      <c r="ID151" s="502"/>
      <c r="IE151" s="502"/>
      <c r="IF151" s="502"/>
      <c r="IG151" s="502"/>
      <c r="IH151" s="502"/>
      <c r="II151" s="502"/>
      <c r="IJ151" s="502"/>
      <c r="IK151" s="502"/>
      <c r="IL151" s="502"/>
      <c r="IM151" s="502"/>
      <c r="IN151" s="502"/>
      <c r="IO151" s="502"/>
      <c r="IP151" s="502"/>
      <c r="IQ151" s="502"/>
      <c r="IR151" s="502"/>
      <c r="IS151" s="502"/>
      <c r="IT151" s="502"/>
      <c r="IU151" s="502"/>
      <c r="IV151" s="502"/>
    </row>
    <row r="152" spans="1:256" ht="15.75" customHeight="1">
      <c r="A152" s="1095" t="s">
        <v>359</v>
      </c>
      <c r="B152" s="1095"/>
      <c r="C152" s="443" t="s">
        <v>518</v>
      </c>
      <c r="D152" s="443" t="s">
        <v>503</v>
      </c>
      <c r="E152" s="795">
        <v>4089</v>
      </c>
      <c r="F152" s="795">
        <v>540</v>
      </c>
      <c r="G152" s="795">
        <v>625</v>
      </c>
      <c r="H152" s="795">
        <v>841</v>
      </c>
      <c r="I152" s="795">
        <v>59</v>
      </c>
      <c r="J152" s="795">
        <v>320</v>
      </c>
      <c r="K152" s="795">
        <v>698</v>
      </c>
      <c r="L152" s="795">
        <v>0</v>
      </c>
      <c r="M152" s="795">
        <v>366</v>
      </c>
      <c r="N152" s="795">
        <v>431</v>
      </c>
      <c r="O152" s="795">
        <v>209</v>
      </c>
      <c r="P152" s="795"/>
      <c r="Q152" s="795">
        <v>2566</v>
      </c>
      <c r="R152" s="795">
        <v>416</v>
      </c>
      <c r="S152" s="795">
        <v>442</v>
      </c>
      <c r="T152" s="795">
        <v>535</v>
      </c>
      <c r="U152" s="795">
        <v>32</v>
      </c>
      <c r="V152" s="795">
        <v>154</v>
      </c>
      <c r="W152" s="795">
        <v>365</v>
      </c>
      <c r="X152" s="795">
        <v>0</v>
      </c>
      <c r="Y152" s="795">
        <v>262</v>
      </c>
      <c r="Z152" s="795">
        <v>271</v>
      </c>
      <c r="AA152" s="795">
        <v>89</v>
      </c>
      <c r="AB152" s="855"/>
      <c r="AC152" s="839">
        <v>62.753729518219615</v>
      </c>
      <c r="AD152" s="839">
        <v>77.037037037037038</v>
      </c>
      <c r="AE152" s="839">
        <v>70.72</v>
      </c>
      <c r="AF152" s="839">
        <v>63.614744351961946</v>
      </c>
      <c r="AG152" s="839">
        <v>54.237288135593218</v>
      </c>
      <c r="AH152" s="839">
        <v>48.125</v>
      </c>
      <c r="AI152" s="839">
        <v>52.292263610315182</v>
      </c>
      <c r="AJ152" s="839" t="s">
        <v>215</v>
      </c>
      <c r="AK152" s="839">
        <v>71.58469945355192</v>
      </c>
      <c r="AL152" s="839">
        <v>62.877030162412993</v>
      </c>
      <c r="AM152" s="839">
        <v>42.58373205741627</v>
      </c>
      <c r="AN152" s="502"/>
      <c r="AP152" s="502"/>
      <c r="AQ152" s="502"/>
      <c r="AR152" s="502"/>
      <c r="AS152" s="502"/>
      <c r="AT152" s="502"/>
      <c r="AU152" s="502"/>
      <c r="AV152" s="502"/>
      <c r="AW152" s="502"/>
      <c r="AX152" s="502"/>
      <c r="AY152" s="502"/>
      <c r="AZ152" s="502"/>
      <c r="BA152" s="502"/>
      <c r="BB152" s="502"/>
      <c r="BC152" s="502"/>
      <c r="BD152" s="502"/>
      <c r="BE152" s="502"/>
      <c r="BF152" s="502"/>
      <c r="BG152" s="502"/>
      <c r="BH152" s="502"/>
      <c r="BI152" s="502"/>
      <c r="BJ152" s="502"/>
      <c r="BK152" s="502"/>
      <c r="BL152" s="502"/>
      <c r="BM152" s="502"/>
      <c r="BN152" s="502"/>
      <c r="BO152" s="502"/>
      <c r="BP152" s="502"/>
      <c r="BQ152" s="502"/>
      <c r="BR152" s="502"/>
      <c r="BS152" s="502"/>
      <c r="BT152" s="502"/>
      <c r="BU152" s="502"/>
      <c r="BV152" s="502"/>
      <c r="BW152" s="502"/>
      <c r="BX152" s="502"/>
      <c r="BY152" s="502"/>
      <c r="BZ152" s="502"/>
      <c r="CA152" s="502"/>
      <c r="CB152" s="502"/>
      <c r="CC152" s="502"/>
      <c r="CD152" s="502"/>
      <c r="CE152" s="502"/>
      <c r="CF152" s="502"/>
      <c r="CG152" s="502"/>
      <c r="CH152" s="502"/>
      <c r="CI152" s="502"/>
      <c r="CJ152" s="502"/>
      <c r="CK152" s="502"/>
      <c r="CL152" s="502"/>
      <c r="CM152" s="502"/>
      <c r="CN152" s="502"/>
      <c r="CO152" s="502"/>
      <c r="CP152" s="502"/>
      <c r="CQ152" s="502"/>
      <c r="CR152" s="502"/>
      <c r="CS152" s="502"/>
      <c r="CT152" s="502"/>
      <c r="CU152" s="502"/>
      <c r="CV152" s="502"/>
      <c r="CW152" s="502"/>
      <c r="CX152" s="502"/>
      <c r="CY152" s="502"/>
      <c r="CZ152" s="502"/>
      <c r="DA152" s="502"/>
      <c r="DB152" s="502"/>
      <c r="DC152" s="502"/>
      <c r="DD152" s="502"/>
      <c r="DE152" s="502"/>
      <c r="DF152" s="502"/>
      <c r="DG152" s="502"/>
      <c r="DH152" s="502"/>
      <c r="DI152" s="502"/>
      <c r="DJ152" s="502"/>
      <c r="DK152" s="502"/>
      <c r="DL152" s="502"/>
      <c r="DM152" s="502"/>
      <c r="DN152" s="502"/>
      <c r="DO152" s="502"/>
      <c r="DP152" s="502"/>
      <c r="DQ152" s="502"/>
      <c r="DR152" s="502"/>
      <c r="DS152" s="502"/>
      <c r="DT152" s="502"/>
      <c r="DU152" s="502"/>
      <c r="DV152" s="502"/>
      <c r="DW152" s="502"/>
      <c r="DX152" s="502"/>
      <c r="DY152" s="502"/>
      <c r="DZ152" s="502"/>
      <c r="EA152" s="502"/>
      <c r="EB152" s="502"/>
      <c r="EC152" s="502"/>
      <c r="ED152" s="502"/>
      <c r="EE152" s="502"/>
      <c r="EF152" s="502"/>
      <c r="EG152" s="502"/>
      <c r="EH152" s="502"/>
      <c r="EI152" s="502"/>
      <c r="EJ152" s="502"/>
      <c r="EK152" s="502"/>
      <c r="EL152" s="502"/>
      <c r="EM152" s="502"/>
      <c r="EN152" s="502"/>
      <c r="EO152" s="502"/>
      <c r="EP152" s="502"/>
      <c r="EQ152" s="502"/>
      <c r="ER152" s="502"/>
      <c r="ES152" s="502"/>
      <c r="ET152" s="502"/>
      <c r="EU152" s="502"/>
      <c r="EV152" s="502"/>
      <c r="EW152" s="502"/>
      <c r="EX152" s="502"/>
      <c r="EY152" s="502"/>
      <c r="EZ152" s="502"/>
      <c r="FA152" s="502"/>
      <c r="FB152" s="502"/>
      <c r="FC152" s="502"/>
      <c r="FD152" s="502"/>
      <c r="FE152" s="502"/>
      <c r="FF152" s="502"/>
      <c r="FG152" s="502"/>
      <c r="FH152" s="502"/>
      <c r="FI152" s="502"/>
      <c r="FJ152" s="502"/>
      <c r="FK152" s="502"/>
      <c r="FL152" s="502"/>
      <c r="FM152" s="502"/>
      <c r="FN152" s="502"/>
      <c r="FO152" s="502"/>
      <c r="FP152" s="502"/>
      <c r="FQ152" s="502"/>
      <c r="FR152" s="502"/>
      <c r="FS152" s="502"/>
      <c r="FT152" s="502"/>
      <c r="FU152" s="502"/>
      <c r="FV152" s="502"/>
      <c r="FW152" s="502"/>
      <c r="FX152" s="502"/>
      <c r="FY152" s="502"/>
      <c r="FZ152" s="502"/>
      <c r="GA152" s="502"/>
      <c r="GB152" s="502"/>
      <c r="GC152" s="502"/>
      <c r="GD152" s="502"/>
      <c r="GE152" s="502"/>
      <c r="GF152" s="502"/>
      <c r="GG152" s="502"/>
      <c r="GH152" s="502"/>
      <c r="GI152" s="502"/>
      <c r="GJ152" s="502"/>
      <c r="GK152" s="502"/>
      <c r="GL152" s="502"/>
      <c r="GM152" s="502"/>
      <c r="GN152" s="502"/>
      <c r="GO152" s="502"/>
      <c r="GP152" s="502"/>
      <c r="GQ152" s="502"/>
      <c r="GR152" s="502"/>
      <c r="GS152" s="502"/>
      <c r="GT152" s="502"/>
      <c r="GU152" s="502"/>
      <c r="GV152" s="502"/>
      <c r="GW152" s="502"/>
      <c r="GX152" s="502"/>
      <c r="GY152" s="502"/>
      <c r="GZ152" s="502"/>
      <c r="HA152" s="502"/>
      <c r="HB152" s="502"/>
      <c r="HC152" s="502"/>
      <c r="HD152" s="502"/>
      <c r="HE152" s="502"/>
      <c r="HF152" s="502"/>
      <c r="HG152" s="502"/>
      <c r="HH152" s="502"/>
      <c r="HI152" s="502"/>
      <c r="HJ152" s="502"/>
      <c r="HK152" s="502"/>
      <c r="HL152" s="502"/>
      <c r="HM152" s="502"/>
      <c r="HN152" s="502"/>
      <c r="HO152" s="502"/>
      <c r="HP152" s="502"/>
      <c r="HQ152" s="502"/>
      <c r="HR152" s="502"/>
      <c r="HS152" s="502"/>
      <c r="HT152" s="502"/>
      <c r="HU152" s="502"/>
      <c r="HV152" s="502"/>
      <c r="HW152" s="502"/>
      <c r="HX152" s="502"/>
      <c r="HY152" s="502"/>
      <c r="HZ152" s="502"/>
      <c r="IA152" s="502"/>
      <c r="IB152" s="502"/>
      <c r="IC152" s="502"/>
      <c r="ID152" s="502"/>
      <c r="IE152" s="502"/>
      <c r="IF152" s="502"/>
      <c r="IG152" s="502"/>
      <c r="IH152" s="502"/>
      <c r="II152" s="502"/>
      <c r="IJ152" s="502"/>
      <c r="IK152" s="502"/>
      <c r="IL152" s="502"/>
      <c r="IM152" s="502"/>
      <c r="IN152" s="502"/>
      <c r="IO152" s="502"/>
      <c r="IP152" s="502"/>
      <c r="IQ152" s="502"/>
      <c r="IR152" s="502"/>
      <c r="IS152" s="502"/>
      <c r="IT152" s="502"/>
      <c r="IU152" s="502"/>
      <c r="IV152" s="502"/>
    </row>
    <row r="153" spans="1:256" ht="15.75" customHeight="1">
      <c r="A153" s="1095" t="s">
        <v>360</v>
      </c>
      <c r="B153" s="1095"/>
      <c r="C153" s="443" t="s">
        <v>519</v>
      </c>
      <c r="D153" s="443" t="s">
        <v>503</v>
      </c>
      <c r="E153" s="795">
        <v>1639</v>
      </c>
      <c r="F153" s="795">
        <v>288</v>
      </c>
      <c r="G153" s="795">
        <v>28</v>
      </c>
      <c r="H153" s="795">
        <v>710</v>
      </c>
      <c r="I153" s="795">
        <v>27</v>
      </c>
      <c r="J153" s="795">
        <v>46</v>
      </c>
      <c r="K153" s="795">
        <v>221</v>
      </c>
      <c r="L153" s="795">
        <v>0</v>
      </c>
      <c r="M153" s="795">
        <v>173</v>
      </c>
      <c r="N153" s="795">
        <v>115</v>
      </c>
      <c r="O153" s="795">
        <v>31</v>
      </c>
      <c r="P153" s="795"/>
      <c r="Q153" s="795">
        <v>1140</v>
      </c>
      <c r="R153" s="795">
        <v>199</v>
      </c>
      <c r="S153" s="795">
        <v>28</v>
      </c>
      <c r="T153" s="795">
        <v>512</v>
      </c>
      <c r="U153" s="795">
        <v>18</v>
      </c>
      <c r="V153" s="795">
        <v>26</v>
      </c>
      <c r="W153" s="795">
        <v>149</v>
      </c>
      <c r="X153" s="795">
        <v>0</v>
      </c>
      <c r="Y153" s="795">
        <v>115</v>
      </c>
      <c r="Z153" s="795">
        <v>69</v>
      </c>
      <c r="AA153" s="795">
        <v>24</v>
      </c>
      <c r="AB153" s="855"/>
      <c r="AC153" s="839">
        <v>69.554606467358155</v>
      </c>
      <c r="AD153" s="839">
        <v>69.097222222222214</v>
      </c>
      <c r="AE153" s="839">
        <v>100</v>
      </c>
      <c r="AF153" s="839">
        <v>72.112676056338032</v>
      </c>
      <c r="AG153" s="839">
        <v>66.666666666666657</v>
      </c>
      <c r="AH153" s="839">
        <v>56.521739130434781</v>
      </c>
      <c r="AI153" s="839">
        <v>67.420814479638011</v>
      </c>
      <c r="AJ153" s="839" t="s">
        <v>215</v>
      </c>
      <c r="AK153" s="839">
        <v>66.473988439306353</v>
      </c>
      <c r="AL153" s="839">
        <v>60</v>
      </c>
      <c r="AM153" s="839">
        <v>77.41935483870968</v>
      </c>
      <c r="AN153" s="502"/>
      <c r="AP153" s="502"/>
      <c r="AQ153" s="502"/>
      <c r="AR153" s="502"/>
      <c r="AS153" s="502"/>
      <c r="AT153" s="502"/>
      <c r="AU153" s="502"/>
      <c r="AV153" s="502"/>
      <c r="AW153" s="502"/>
      <c r="AX153" s="502"/>
      <c r="AY153" s="502"/>
      <c r="AZ153" s="502"/>
      <c r="BA153" s="502"/>
      <c r="BB153" s="502"/>
      <c r="BC153" s="502"/>
      <c r="BD153" s="502"/>
      <c r="BE153" s="502"/>
      <c r="BF153" s="502"/>
      <c r="BG153" s="502"/>
      <c r="BH153" s="502"/>
      <c r="BI153" s="502"/>
      <c r="BJ153" s="502"/>
      <c r="BK153" s="502"/>
      <c r="BL153" s="502"/>
      <c r="BM153" s="502"/>
      <c r="BN153" s="502"/>
      <c r="BO153" s="502"/>
      <c r="BP153" s="502"/>
      <c r="BQ153" s="502"/>
      <c r="BR153" s="502"/>
      <c r="BS153" s="502"/>
      <c r="BT153" s="502"/>
      <c r="BU153" s="502"/>
      <c r="BV153" s="502"/>
      <c r="BW153" s="502"/>
      <c r="BX153" s="502"/>
      <c r="BY153" s="502"/>
      <c r="BZ153" s="502"/>
      <c r="CA153" s="502"/>
      <c r="CB153" s="502"/>
      <c r="CC153" s="502"/>
      <c r="CD153" s="502"/>
      <c r="CE153" s="502"/>
      <c r="CF153" s="502"/>
      <c r="CG153" s="502"/>
      <c r="CH153" s="502"/>
      <c r="CI153" s="502"/>
      <c r="CJ153" s="502"/>
      <c r="CK153" s="502"/>
      <c r="CL153" s="502"/>
      <c r="CM153" s="502"/>
      <c r="CN153" s="502"/>
      <c r="CO153" s="502"/>
      <c r="CP153" s="502"/>
      <c r="CQ153" s="502"/>
      <c r="CR153" s="502"/>
      <c r="CS153" s="502"/>
      <c r="CT153" s="502"/>
      <c r="CU153" s="502"/>
      <c r="CV153" s="502"/>
      <c r="CW153" s="502"/>
      <c r="CX153" s="502"/>
      <c r="CY153" s="502"/>
      <c r="CZ153" s="502"/>
      <c r="DA153" s="502"/>
      <c r="DB153" s="502"/>
      <c r="DC153" s="502"/>
      <c r="DD153" s="502"/>
      <c r="DE153" s="502"/>
      <c r="DF153" s="502"/>
      <c r="DG153" s="502"/>
      <c r="DH153" s="502"/>
      <c r="DI153" s="502"/>
      <c r="DJ153" s="502"/>
      <c r="DK153" s="502"/>
      <c r="DL153" s="502"/>
      <c r="DM153" s="502"/>
      <c r="DN153" s="502"/>
      <c r="DO153" s="502"/>
      <c r="DP153" s="502"/>
      <c r="DQ153" s="502"/>
      <c r="DR153" s="502"/>
      <c r="DS153" s="502"/>
      <c r="DT153" s="502"/>
      <c r="DU153" s="502"/>
      <c r="DV153" s="502"/>
      <c r="DW153" s="502"/>
      <c r="DX153" s="502"/>
      <c r="DY153" s="502"/>
      <c r="DZ153" s="502"/>
      <c r="EA153" s="502"/>
      <c r="EB153" s="502"/>
      <c r="EC153" s="502"/>
      <c r="ED153" s="502"/>
      <c r="EE153" s="502"/>
      <c r="EF153" s="502"/>
      <c r="EG153" s="502"/>
      <c r="EH153" s="502"/>
      <c r="EI153" s="502"/>
      <c r="EJ153" s="502"/>
      <c r="EK153" s="502"/>
      <c r="EL153" s="502"/>
      <c r="EM153" s="502"/>
      <c r="EN153" s="502"/>
      <c r="EO153" s="502"/>
      <c r="EP153" s="502"/>
      <c r="EQ153" s="502"/>
      <c r="ER153" s="502"/>
      <c r="ES153" s="502"/>
      <c r="ET153" s="502"/>
      <c r="EU153" s="502"/>
      <c r="EV153" s="502"/>
      <c r="EW153" s="502"/>
      <c r="EX153" s="502"/>
      <c r="EY153" s="502"/>
      <c r="EZ153" s="502"/>
      <c r="FA153" s="502"/>
      <c r="FB153" s="502"/>
      <c r="FC153" s="502"/>
      <c r="FD153" s="502"/>
      <c r="FE153" s="502"/>
      <c r="FF153" s="502"/>
      <c r="FG153" s="502"/>
      <c r="FH153" s="502"/>
      <c r="FI153" s="502"/>
      <c r="FJ153" s="502"/>
      <c r="FK153" s="502"/>
      <c r="FL153" s="502"/>
      <c r="FM153" s="502"/>
      <c r="FN153" s="502"/>
      <c r="FO153" s="502"/>
      <c r="FP153" s="502"/>
      <c r="FQ153" s="502"/>
      <c r="FR153" s="502"/>
      <c r="FS153" s="502"/>
      <c r="FT153" s="502"/>
      <c r="FU153" s="502"/>
      <c r="FV153" s="502"/>
      <c r="FW153" s="502"/>
      <c r="FX153" s="502"/>
      <c r="FY153" s="502"/>
      <c r="FZ153" s="502"/>
      <c r="GA153" s="502"/>
      <c r="GB153" s="502"/>
      <c r="GC153" s="502"/>
      <c r="GD153" s="502"/>
      <c r="GE153" s="502"/>
      <c r="GF153" s="502"/>
      <c r="GG153" s="502"/>
      <c r="GH153" s="502"/>
      <c r="GI153" s="502"/>
      <c r="GJ153" s="502"/>
      <c r="GK153" s="502"/>
      <c r="GL153" s="502"/>
      <c r="GM153" s="502"/>
      <c r="GN153" s="502"/>
      <c r="GO153" s="502"/>
      <c r="GP153" s="502"/>
      <c r="GQ153" s="502"/>
      <c r="GR153" s="502"/>
      <c r="GS153" s="502"/>
      <c r="GT153" s="502"/>
      <c r="GU153" s="502"/>
      <c r="GV153" s="502"/>
      <c r="GW153" s="502"/>
      <c r="GX153" s="502"/>
      <c r="GY153" s="502"/>
      <c r="GZ153" s="502"/>
      <c r="HA153" s="502"/>
      <c r="HB153" s="502"/>
      <c r="HC153" s="502"/>
      <c r="HD153" s="502"/>
      <c r="HE153" s="502"/>
      <c r="HF153" s="502"/>
      <c r="HG153" s="502"/>
      <c r="HH153" s="502"/>
      <c r="HI153" s="502"/>
      <c r="HJ153" s="502"/>
      <c r="HK153" s="502"/>
      <c r="HL153" s="502"/>
      <c r="HM153" s="502"/>
      <c r="HN153" s="502"/>
      <c r="HO153" s="502"/>
      <c r="HP153" s="502"/>
      <c r="HQ153" s="502"/>
      <c r="HR153" s="502"/>
      <c r="HS153" s="502"/>
      <c r="HT153" s="502"/>
      <c r="HU153" s="502"/>
      <c r="HV153" s="502"/>
      <c r="HW153" s="502"/>
      <c r="HX153" s="502"/>
      <c r="HY153" s="502"/>
      <c r="HZ153" s="502"/>
      <c r="IA153" s="502"/>
      <c r="IB153" s="502"/>
      <c r="IC153" s="502"/>
      <c r="ID153" s="502"/>
      <c r="IE153" s="502"/>
      <c r="IF153" s="502"/>
      <c r="IG153" s="502"/>
      <c r="IH153" s="502"/>
      <c r="II153" s="502"/>
      <c r="IJ153" s="502"/>
      <c r="IK153" s="502"/>
      <c r="IL153" s="502"/>
      <c r="IM153" s="502"/>
      <c r="IN153" s="502"/>
      <c r="IO153" s="502"/>
      <c r="IP153" s="502"/>
      <c r="IQ153" s="502"/>
      <c r="IR153" s="502"/>
      <c r="IS153" s="502"/>
      <c r="IT153" s="502"/>
      <c r="IU153" s="502"/>
      <c r="IV153" s="502"/>
    </row>
    <row r="154" spans="1:256" ht="15.75" customHeight="1">
      <c r="A154" s="1095" t="s">
        <v>361</v>
      </c>
      <c r="B154" s="1095"/>
      <c r="C154" s="443" t="s">
        <v>520</v>
      </c>
      <c r="D154" s="443" t="s">
        <v>503</v>
      </c>
      <c r="E154" s="795">
        <v>2944</v>
      </c>
      <c r="F154" s="795">
        <v>829</v>
      </c>
      <c r="G154" s="795">
        <v>143</v>
      </c>
      <c r="H154" s="795">
        <v>779</v>
      </c>
      <c r="I154" s="795">
        <v>46</v>
      </c>
      <c r="J154" s="795">
        <v>85</v>
      </c>
      <c r="K154" s="795">
        <v>417</v>
      </c>
      <c r="L154" s="795">
        <v>0</v>
      </c>
      <c r="M154" s="795">
        <v>322</v>
      </c>
      <c r="N154" s="795">
        <v>195</v>
      </c>
      <c r="O154" s="795">
        <v>128</v>
      </c>
      <c r="P154" s="795"/>
      <c r="Q154" s="795">
        <v>1681</v>
      </c>
      <c r="R154" s="795">
        <v>528</v>
      </c>
      <c r="S154" s="795">
        <v>96</v>
      </c>
      <c r="T154" s="795">
        <v>441</v>
      </c>
      <c r="U154" s="795">
        <v>24</v>
      </c>
      <c r="V154" s="795">
        <v>43</v>
      </c>
      <c r="W154" s="795">
        <v>214</v>
      </c>
      <c r="X154" s="795">
        <v>0</v>
      </c>
      <c r="Y154" s="795">
        <v>181</v>
      </c>
      <c r="Z154" s="795">
        <v>90</v>
      </c>
      <c r="AA154" s="795">
        <v>64</v>
      </c>
      <c r="AB154" s="855"/>
      <c r="AC154" s="839">
        <v>57.099184782608688</v>
      </c>
      <c r="AD154" s="839">
        <v>63.691194209891435</v>
      </c>
      <c r="AE154" s="839">
        <v>67.132867132867133</v>
      </c>
      <c r="AF154" s="839">
        <v>56.611039794608473</v>
      </c>
      <c r="AG154" s="839">
        <v>52.173913043478258</v>
      </c>
      <c r="AH154" s="839">
        <v>50.588235294117645</v>
      </c>
      <c r="AI154" s="839">
        <v>51.318944844124701</v>
      </c>
      <c r="AJ154" s="839" t="s">
        <v>215</v>
      </c>
      <c r="AK154" s="839">
        <v>56.211180124223603</v>
      </c>
      <c r="AL154" s="839">
        <v>46.153846153846153</v>
      </c>
      <c r="AM154" s="839">
        <v>50</v>
      </c>
      <c r="AN154" s="502"/>
      <c r="AP154" s="502"/>
      <c r="AQ154" s="502"/>
      <c r="AR154" s="502"/>
      <c r="AS154" s="502"/>
      <c r="AT154" s="502"/>
      <c r="AU154" s="502"/>
      <c r="AV154" s="502"/>
      <c r="AW154" s="502"/>
      <c r="AX154" s="502"/>
      <c r="AY154" s="502"/>
      <c r="AZ154" s="502"/>
      <c r="BA154" s="502"/>
      <c r="BB154" s="502"/>
      <c r="BC154" s="502"/>
      <c r="BD154" s="502"/>
      <c r="BE154" s="502"/>
      <c r="BF154" s="502"/>
      <c r="BG154" s="502"/>
      <c r="BH154" s="502"/>
      <c r="BI154" s="502"/>
      <c r="BJ154" s="502"/>
      <c r="BK154" s="502"/>
      <c r="BL154" s="502"/>
      <c r="BM154" s="502"/>
      <c r="BN154" s="502"/>
      <c r="BO154" s="502"/>
      <c r="BP154" s="502"/>
      <c r="BQ154" s="502"/>
      <c r="BR154" s="502"/>
      <c r="BS154" s="502"/>
      <c r="BT154" s="502"/>
      <c r="BU154" s="502"/>
      <c r="BV154" s="502"/>
      <c r="BW154" s="502"/>
      <c r="BX154" s="502"/>
      <c r="BY154" s="502"/>
      <c r="BZ154" s="502"/>
      <c r="CA154" s="502"/>
      <c r="CB154" s="502"/>
      <c r="CC154" s="502"/>
      <c r="CD154" s="502"/>
      <c r="CE154" s="502"/>
      <c r="CF154" s="502"/>
      <c r="CG154" s="502"/>
      <c r="CH154" s="502"/>
      <c r="CI154" s="502"/>
      <c r="CJ154" s="502"/>
      <c r="CK154" s="502"/>
      <c r="CL154" s="502"/>
      <c r="CM154" s="502"/>
      <c r="CN154" s="502"/>
      <c r="CO154" s="502"/>
      <c r="CP154" s="502"/>
      <c r="CQ154" s="502"/>
      <c r="CR154" s="502"/>
      <c r="CS154" s="502"/>
      <c r="CT154" s="502"/>
      <c r="CU154" s="502"/>
      <c r="CV154" s="502"/>
      <c r="CW154" s="502"/>
      <c r="CX154" s="502"/>
      <c r="CY154" s="502"/>
      <c r="CZ154" s="502"/>
      <c r="DA154" s="502"/>
      <c r="DB154" s="502"/>
      <c r="DC154" s="502"/>
      <c r="DD154" s="502"/>
      <c r="DE154" s="502"/>
      <c r="DF154" s="502"/>
      <c r="DG154" s="502"/>
      <c r="DH154" s="502"/>
      <c r="DI154" s="502"/>
      <c r="DJ154" s="502"/>
      <c r="DK154" s="502"/>
      <c r="DL154" s="502"/>
      <c r="DM154" s="502"/>
      <c r="DN154" s="502"/>
      <c r="DO154" s="502"/>
      <c r="DP154" s="502"/>
      <c r="DQ154" s="502"/>
      <c r="DR154" s="502"/>
      <c r="DS154" s="502"/>
      <c r="DT154" s="502"/>
      <c r="DU154" s="502"/>
      <c r="DV154" s="502"/>
      <c r="DW154" s="502"/>
      <c r="DX154" s="502"/>
      <c r="DY154" s="502"/>
      <c r="DZ154" s="502"/>
      <c r="EA154" s="502"/>
      <c r="EB154" s="502"/>
      <c r="EC154" s="502"/>
      <c r="ED154" s="502"/>
      <c r="EE154" s="502"/>
      <c r="EF154" s="502"/>
      <c r="EG154" s="502"/>
      <c r="EH154" s="502"/>
      <c r="EI154" s="502"/>
      <c r="EJ154" s="502"/>
      <c r="EK154" s="502"/>
      <c r="EL154" s="502"/>
      <c r="EM154" s="502"/>
      <c r="EN154" s="502"/>
      <c r="EO154" s="502"/>
      <c r="EP154" s="502"/>
      <c r="EQ154" s="502"/>
      <c r="ER154" s="502"/>
      <c r="ES154" s="502"/>
      <c r="ET154" s="502"/>
      <c r="EU154" s="502"/>
      <c r="EV154" s="502"/>
      <c r="EW154" s="502"/>
      <c r="EX154" s="502"/>
      <c r="EY154" s="502"/>
      <c r="EZ154" s="502"/>
      <c r="FA154" s="502"/>
      <c r="FB154" s="502"/>
      <c r="FC154" s="502"/>
      <c r="FD154" s="502"/>
      <c r="FE154" s="502"/>
      <c r="FF154" s="502"/>
      <c r="FG154" s="502"/>
      <c r="FH154" s="502"/>
      <c r="FI154" s="502"/>
      <c r="FJ154" s="502"/>
      <c r="FK154" s="502"/>
      <c r="FL154" s="502"/>
      <c r="FM154" s="502"/>
      <c r="FN154" s="502"/>
      <c r="FO154" s="502"/>
      <c r="FP154" s="502"/>
      <c r="FQ154" s="502"/>
      <c r="FR154" s="502"/>
      <c r="FS154" s="502"/>
      <c r="FT154" s="502"/>
      <c r="FU154" s="502"/>
      <c r="FV154" s="502"/>
      <c r="FW154" s="502"/>
      <c r="FX154" s="502"/>
      <c r="FY154" s="502"/>
      <c r="FZ154" s="502"/>
      <c r="GA154" s="502"/>
      <c r="GB154" s="502"/>
      <c r="GC154" s="502"/>
      <c r="GD154" s="502"/>
      <c r="GE154" s="502"/>
      <c r="GF154" s="502"/>
      <c r="GG154" s="502"/>
      <c r="GH154" s="502"/>
      <c r="GI154" s="502"/>
      <c r="GJ154" s="502"/>
      <c r="GK154" s="502"/>
      <c r="GL154" s="502"/>
      <c r="GM154" s="502"/>
      <c r="GN154" s="502"/>
      <c r="GO154" s="502"/>
      <c r="GP154" s="502"/>
      <c r="GQ154" s="502"/>
      <c r="GR154" s="502"/>
      <c r="GS154" s="502"/>
      <c r="GT154" s="502"/>
      <c r="GU154" s="502"/>
      <c r="GV154" s="502"/>
      <c r="GW154" s="502"/>
      <c r="GX154" s="502"/>
      <c r="GY154" s="502"/>
      <c r="GZ154" s="502"/>
      <c r="HA154" s="502"/>
      <c r="HB154" s="502"/>
      <c r="HC154" s="502"/>
      <c r="HD154" s="502"/>
      <c r="HE154" s="502"/>
      <c r="HF154" s="502"/>
      <c r="HG154" s="502"/>
      <c r="HH154" s="502"/>
      <c r="HI154" s="502"/>
      <c r="HJ154" s="502"/>
      <c r="HK154" s="502"/>
      <c r="HL154" s="502"/>
      <c r="HM154" s="502"/>
      <c r="HN154" s="502"/>
      <c r="HO154" s="502"/>
      <c r="HP154" s="502"/>
      <c r="HQ154" s="502"/>
      <c r="HR154" s="502"/>
      <c r="HS154" s="502"/>
      <c r="HT154" s="502"/>
      <c r="HU154" s="502"/>
      <c r="HV154" s="502"/>
      <c r="HW154" s="502"/>
      <c r="HX154" s="502"/>
      <c r="HY154" s="502"/>
      <c r="HZ154" s="502"/>
      <c r="IA154" s="502"/>
      <c r="IB154" s="502"/>
      <c r="IC154" s="502"/>
      <c r="ID154" s="502"/>
      <c r="IE154" s="502"/>
      <c r="IF154" s="502"/>
      <c r="IG154" s="502"/>
      <c r="IH154" s="502"/>
      <c r="II154" s="502"/>
      <c r="IJ154" s="502"/>
      <c r="IK154" s="502"/>
      <c r="IL154" s="502"/>
      <c r="IM154" s="502"/>
      <c r="IN154" s="502"/>
      <c r="IO154" s="502"/>
      <c r="IP154" s="502"/>
      <c r="IQ154" s="502"/>
      <c r="IR154" s="502"/>
      <c r="IS154" s="502"/>
      <c r="IT154" s="502"/>
      <c r="IU154" s="502"/>
      <c r="IV154" s="502"/>
    </row>
    <row r="155" spans="1:256" ht="15.75" customHeight="1">
      <c r="A155" s="1095" t="s">
        <v>362</v>
      </c>
      <c r="B155" s="1095"/>
      <c r="C155" s="443" t="s">
        <v>521</v>
      </c>
      <c r="D155" s="443" t="s">
        <v>503</v>
      </c>
      <c r="E155" s="795">
        <v>1515</v>
      </c>
      <c r="F155" s="795">
        <v>210</v>
      </c>
      <c r="G155" s="795">
        <v>123</v>
      </c>
      <c r="H155" s="795">
        <v>492</v>
      </c>
      <c r="I155" s="795">
        <v>22</v>
      </c>
      <c r="J155" s="795">
        <v>44</v>
      </c>
      <c r="K155" s="795">
        <v>212</v>
      </c>
      <c r="L155" s="795">
        <v>2</v>
      </c>
      <c r="M155" s="795">
        <v>225</v>
      </c>
      <c r="N155" s="795">
        <v>124</v>
      </c>
      <c r="O155" s="795">
        <v>61</v>
      </c>
      <c r="P155" s="795"/>
      <c r="Q155" s="795">
        <v>495</v>
      </c>
      <c r="R155" s="795">
        <v>78</v>
      </c>
      <c r="S155" s="795">
        <v>49</v>
      </c>
      <c r="T155" s="795">
        <v>167</v>
      </c>
      <c r="U155" s="795">
        <v>5</v>
      </c>
      <c r="V155" s="795">
        <v>15</v>
      </c>
      <c r="W155" s="795">
        <v>65</v>
      </c>
      <c r="X155" s="795">
        <v>0</v>
      </c>
      <c r="Y155" s="795">
        <v>74</v>
      </c>
      <c r="Z155" s="795">
        <v>27</v>
      </c>
      <c r="AA155" s="795">
        <v>15</v>
      </c>
      <c r="AB155" s="855"/>
      <c r="AC155" s="839">
        <v>32.673267326732677</v>
      </c>
      <c r="AD155" s="839">
        <v>37.142857142857146</v>
      </c>
      <c r="AE155" s="839">
        <v>39.837398373983739</v>
      </c>
      <c r="AF155" s="839">
        <v>33.943089430894311</v>
      </c>
      <c r="AG155" s="839">
        <v>22.727272727272727</v>
      </c>
      <c r="AH155" s="839">
        <v>34.090909090909086</v>
      </c>
      <c r="AI155" s="839">
        <v>30.660377358490564</v>
      </c>
      <c r="AJ155" s="839" t="s">
        <v>603</v>
      </c>
      <c r="AK155" s="839">
        <v>32.888888888888893</v>
      </c>
      <c r="AL155" s="839">
        <v>21.774193548387096</v>
      </c>
      <c r="AM155" s="839">
        <v>24.590163934426229</v>
      </c>
      <c r="AN155" s="502"/>
      <c r="AP155" s="502"/>
      <c r="AQ155" s="502"/>
      <c r="AR155" s="502"/>
      <c r="AS155" s="502"/>
      <c r="AT155" s="502"/>
      <c r="AU155" s="502"/>
      <c r="AV155" s="502"/>
      <c r="AW155" s="502"/>
      <c r="AX155" s="502"/>
      <c r="AY155" s="502"/>
      <c r="AZ155" s="502"/>
      <c r="BA155" s="502"/>
      <c r="BB155" s="502"/>
      <c r="BC155" s="502"/>
      <c r="BD155" s="502"/>
      <c r="BE155" s="502"/>
      <c r="BF155" s="502"/>
      <c r="BG155" s="502"/>
      <c r="BH155" s="502"/>
      <c r="BI155" s="502"/>
      <c r="BJ155" s="502"/>
      <c r="BK155" s="502"/>
      <c r="BL155" s="502"/>
      <c r="BM155" s="502"/>
      <c r="BN155" s="502"/>
      <c r="BO155" s="502"/>
      <c r="BP155" s="502"/>
      <c r="BQ155" s="502"/>
      <c r="BR155" s="502"/>
      <c r="BS155" s="502"/>
      <c r="BT155" s="502"/>
      <c r="BU155" s="502"/>
      <c r="BV155" s="502"/>
      <c r="BW155" s="502"/>
      <c r="BX155" s="502"/>
      <c r="BY155" s="502"/>
      <c r="BZ155" s="502"/>
      <c r="CA155" s="502"/>
      <c r="CB155" s="502"/>
      <c r="CC155" s="502"/>
      <c r="CD155" s="502"/>
      <c r="CE155" s="502"/>
      <c r="CF155" s="502"/>
      <c r="CG155" s="502"/>
      <c r="CH155" s="502"/>
      <c r="CI155" s="502"/>
      <c r="CJ155" s="502"/>
      <c r="CK155" s="502"/>
      <c r="CL155" s="502"/>
      <c r="CM155" s="502"/>
      <c r="CN155" s="502"/>
      <c r="CO155" s="502"/>
      <c r="CP155" s="502"/>
      <c r="CQ155" s="502"/>
      <c r="CR155" s="502"/>
      <c r="CS155" s="502"/>
      <c r="CT155" s="502"/>
      <c r="CU155" s="502"/>
      <c r="CV155" s="502"/>
      <c r="CW155" s="502"/>
      <c r="CX155" s="502"/>
      <c r="CY155" s="502"/>
      <c r="CZ155" s="502"/>
      <c r="DA155" s="502"/>
      <c r="DB155" s="502"/>
      <c r="DC155" s="502"/>
      <c r="DD155" s="502"/>
      <c r="DE155" s="502"/>
      <c r="DF155" s="502"/>
      <c r="DG155" s="502"/>
      <c r="DH155" s="502"/>
      <c r="DI155" s="502"/>
      <c r="DJ155" s="502"/>
      <c r="DK155" s="502"/>
      <c r="DL155" s="502"/>
      <c r="DM155" s="502"/>
      <c r="DN155" s="502"/>
      <c r="DO155" s="502"/>
      <c r="DP155" s="502"/>
      <c r="DQ155" s="502"/>
      <c r="DR155" s="502"/>
      <c r="DS155" s="502"/>
      <c r="DT155" s="502"/>
      <c r="DU155" s="502"/>
      <c r="DV155" s="502"/>
      <c r="DW155" s="502"/>
      <c r="DX155" s="502"/>
      <c r="DY155" s="502"/>
      <c r="DZ155" s="502"/>
      <c r="EA155" s="502"/>
      <c r="EB155" s="502"/>
      <c r="EC155" s="502"/>
      <c r="ED155" s="502"/>
      <c r="EE155" s="502"/>
      <c r="EF155" s="502"/>
      <c r="EG155" s="502"/>
      <c r="EH155" s="502"/>
      <c r="EI155" s="502"/>
      <c r="EJ155" s="502"/>
      <c r="EK155" s="502"/>
      <c r="EL155" s="502"/>
      <c r="EM155" s="502"/>
      <c r="EN155" s="502"/>
      <c r="EO155" s="502"/>
      <c r="EP155" s="502"/>
      <c r="EQ155" s="502"/>
      <c r="ER155" s="502"/>
      <c r="ES155" s="502"/>
      <c r="ET155" s="502"/>
      <c r="EU155" s="502"/>
      <c r="EV155" s="502"/>
      <c r="EW155" s="502"/>
      <c r="EX155" s="502"/>
      <c r="EY155" s="502"/>
      <c r="EZ155" s="502"/>
      <c r="FA155" s="502"/>
      <c r="FB155" s="502"/>
      <c r="FC155" s="502"/>
      <c r="FD155" s="502"/>
      <c r="FE155" s="502"/>
      <c r="FF155" s="502"/>
      <c r="FG155" s="502"/>
      <c r="FH155" s="502"/>
      <c r="FI155" s="502"/>
      <c r="FJ155" s="502"/>
      <c r="FK155" s="502"/>
      <c r="FL155" s="502"/>
      <c r="FM155" s="502"/>
      <c r="FN155" s="502"/>
      <c r="FO155" s="502"/>
      <c r="FP155" s="502"/>
      <c r="FQ155" s="502"/>
      <c r="FR155" s="502"/>
      <c r="FS155" s="502"/>
      <c r="FT155" s="502"/>
      <c r="FU155" s="502"/>
      <c r="FV155" s="502"/>
      <c r="FW155" s="502"/>
      <c r="FX155" s="502"/>
      <c r="FY155" s="502"/>
      <c r="FZ155" s="502"/>
      <c r="GA155" s="502"/>
      <c r="GB155" s="502"/>
      <c r="GC155" s="502"/>
      <c r="GD155" s="502"/>
      <c r="GE155" s="502"/>
      <c r="GF155" s="502"/>
      <c r="GG155" s="502"/>
      <c r="GH155" s="502"/>
      <c r="GI155" s="502"/>
      <c r="GJ155" s="502"/>
      <c r="GK155" s="502"/>
      <c r="GL155" s="502"/>
      <c r="GM155" s="502"/>
      <c r="GN155" s="502"/>
      <c r="GO155" s="502"/>
      <c r="GP155" s="502"/>
      <c r="GQ155" s="502"/>
      <c r="GR155" s="502"/>
      <c r="GS155" s="502"/>
      <c r="GT155" s="502"/>
      <c r="GU155" s="502"/>
      <c r="GV155" s="502"/>
      <c r="GW155" s="502"/>
      <c r="GX155" s="502"/>
      <c r="GY155" s="502"/>
      <c r="GZ155" s="502"/>
      <c r="HA155" s="502"/>
      <c r="HB155" s="502"/>
      <c r="HC155" s="502"/>
      <c r="HD155" s="502"/>
      <c r="HE155" s="502"/>
      <c r="HF155" s="502"/>
      <c r="HG155" s="502"/>
      <c r="HH155" s="502"/>
      <c r="HI155" s="502"/>
      <c r="HJ155" s="502"/>
      <c r="HK155" s="502"/>
      <c r="HL155" s="502"/>
      <c r="HM155" s="502"/>
      <c r="HN155" s="502"/>
      <c r="HO155" s="502"/>
      <c r="HP155" s="502"/>
      <c r="HQ155" s="502"/>
      <c r="HR155" s="502"/>
      <c r="HS155" s="502"/>
      <c r="HT155" s="502"/>
      <c r="HU155" s="502"/>
      <c r="HV155" s="502"/>
      <c r="HW155" s="502"/>
      <c r="HX155" s="502"/>
      <c r="HY155" s="502"/>
      <c r="HZ155" s="502"/>
      <c r="IA155" s="502"/>
      <c r="IB155" s="502"/>
      <c r="IC155" s="502"/>
      <c r="ID155" s="502"/>
      <c r="IE155" s="502"/>
      <c r="IF155" s="502"/>
      <c r="IG155" s="502"/>
      <c r="IH155" s="502"/>
      <c r="II155" s="502"/>
      <c r="IJ155" s="502"/>
      <c r="IK155" s="502"/>
      <c r="IL155" s="502"/>
      <c r="IM155" s="502"/>
      <c r="IN155" s="502"/>
      <c r="IO155" s="502"/>
      <c r="IP155" s="502"/>
      <c r="IQ155" s="502"/>
      <c r="IR155" s="502"/>
      <c r="IS155" s="502"/>
      <c r="IT155" s="502"/>
      <c r="IU155" s="502"/>
      <c r="IV155" s="502"/>
    </row>
    <row r="156" spans="1:256" ht="15.75" customHeight="1">
      <c r="A156" s="1095" t="s">
        <v>365</v>
      </c>
      <c r="B156" s="1095"/>
      <c r="C156" s="443" t="s">
        <v>524</v>
      </c>
      <c r="D156" s="443" t="s">
        <v>523</v>
      </c>
      <c r="E156" s="795">
        <v>397</v>
      </c>
      <c r="F156" s="795">
        <v>16</v>
      </c>
      <c r="G156" s="795">
        <v>45</v>
      </c>
      <c r="H156" s="795">
        <v>93</v>
      </c>
      <c r="I156" s="795">
        <v>5</v>
      </c>
      <c r="J156" s="795">
        <v>17</v>
      </c>
      <c r="K156" s="795">
        <v>44</v>
      </c>
      <c r="L156" s="795">
        <v>0</v>
      </c>
      <c r="M156" s="795">
        <v>42</v>
      </c>
      <c r="N156" s="795">
        <v>27</v>
      </c>
      <c r="O156" s="795">
        <v>108</v>
      </c>
      <c r="P156" s="795"/>
      <c r="Q156" s="795">
        <v>307</v>
      </c>
      <c r="R156" s="795">
        <v>12</v>
      </c>
      <c r="S156" s="795">
        <v>35</v>
      </c>
      <c r="T156" s="795">
        <v>78</v>
      </c>
      <c r="U156" s="795">
        <v>3</v>
      </c>
      <c r="V156" s="795">
        <v>12</v>
      </c>
      <c r="W156" s="795">
        <v>30</v>
      </c>
      <c r="X156" s="795">
        <v>0</v>
      </c>
      <c r="Y156" s="795">
        <v>30</v>
      </c>
      <c r="Z156" s="795">
        <v>23</v>
      </c>
      <c r="AA156" s="795">
        <v>84</v>
      </c>
      <c r="AB156" s="855"/>
      <c r="AC156" s="839">
        <v>77.329974811083119</v>
      </c>
      <c r="AD156" s="839" t="s">
        <v>603</v>
      </c>
      <c r="AE156" s="839">
        <v>77.777777777777786</v>
      </c>
      <c r="AF156" s="839">
        <v>83.870967741935488</v>
      </c>
      <c r="AG156" s="839" t="s">
        <v>603</v>
      </c>
      <c r="AH156" s="839" t="s">
        <v>603</v>
      </c>
      <c r="AI156" s="839">
        <v>68.181818181818173</v>
      </c>
      <c r="AJ156" s="839" t="s">
        <v>215</v>
      </c>
      <c r="AK156" s="839">
        <v>71.428571428571431</v>
      </c>
      <c r="AL156" s="839">
        <v>85.18518518518519</v>
      </c>
      <c r="AM156" s="839">
        <v>77.777777777777786</v>
      </c>
      <c r="AN156" s="502"/>
      <c r="AP156" s="502"/>
      <c r="AQ156" s="502"/>
      <c r="AR156" s="502"/>
      <c r="AS156" s="502"/>
      <c r="AT156" s="502"/>
      <c r="AU156" s="502"/>
      <c r="AV156" s="502"/>
      <c r="AW156" s="502"/>
      <c r="AX156" s="502"/>
      <c r="AY156" s="502"/>
      <c r="AZ156" s="502"/>
      <c r="BA156" s="502"/>
      <c r="BB156" s="502"/>
      <c r="BC156" s="502"/>
      <c r="BD156" s="502"/>
      <c r="BE156" s="502"/>
      <c r="BF156" s="502"/>
      <c r="BG156" s="502"/>
      <c r="BH156" s="502"/>
      <c r="BI156" s="502"/>
      <c r="BJ156" s="502"/>
      <c r="BK156" s="502"/>
      <c r="BL156" s="502"/>
      <c r="BM156" s="502"/>
      <c r="BN156" s="502"/>
      <c r="BO156" s="502"/>
      <c r="BP156" s="502"/>
      <c r="BQ156" s="502"/>
      <c r="BR156" s="502"/>
      <c r="BS156" s="502"/>
      <c r="BT156" s="502"/>
      <c r="BU156" s="502"/>
      <c r="BV156" s="502"/>
      <c r="BW156" s="502"/>
      <c r="BX156" s="502"/>
      <c r="BY156" s="502"/>
      <c r="BZ156" s="502"/>
      <c r="CA156" s="502"/>
      <c r="CB156" s="502"/>
      <c r="CC156" s="502"/>
      <c r="CD156" s="502"/>
      <c r="CE156" s="502"/>
      <c r="CF156" s="502"/>
      <c r="CG156" s="502"/>
      <c r="CH156" s="502"/>
      <c r="CI156" s="502"/>
      <c r="CJ156" s="502"/>
      <c r="CK156" s="502"/>
      <c r="CL156" s="502"/>
      <c r="CM156" s="502"/>
      <c r="CN156" s="502"/>
      <c r="CO156" s="502"/>
      <c r="CP156" s="502"/>
      <c r="CQ156" s="502"/>
      <c r="CR156" s="502"/>
      <c r="CS156" s="502"/>
      <c r="CT156" s="502"/>
      <c r="CU156" s="502"/>
      <c r="CV156" s="502"/>
      <c r="CW156" s="502"/>
      <c r="CX156" s="502"/>
      <c r="CY156" s="502"/>
      <c r="CZ156" s="502"/>
      <c r="DA156" s="502"/>
      <c r="DB156" s="502"/>
      <c r="DC156" s="502"/>
      <c r="DD156" s="502"/>
      <c r="DE156" s="502"/>
      <c r="DF156" s="502"/>
      <c r="DG156" s="502"/>
      <c r="DH156" s="502"/>
      <c r="DI156" s="502"/>
      <c r="DJ156" s="502"/>
      <c r="DK156" s="502"/>
      <c r="DL156" s="502"/>
      <c r="DM156" s="502"/>
      <c r="DN156" s="502"/>
      <c r="DO156" s="502"/>
      <c r="DP156" s="502"/>
      <c r="DQ156" s="502"/>
      <c r="DR156" s="502"/>
      <c r="DS156" s="502"/>
      <c r="DT156" s="502"/>
      <c r="DU156" s="502"/>
      <c r="DV156" s="502"/>
      <c r="DW156" s="502"/>
      <c r="DX156" s="502"/>
      <c r="DY156" s="502"/>
      <c r="DZ156" s="502"/>
      <c r="EA156" s="502"/>
      <c r="EB156" s="502"/>
      <c r="EC156" s="502"/>
      <c r="ED156" s="502"/>
      <c r="EE156" s="502"/>
      <c r="EF156" s="502"/>
      <c r="EG156" s="502"/>
      <c r="EH156" s="502"/>
      <c r="EI156" s="502"/>
      <c r="EJ156" s="502"/>
      <c r="EK156" s="502"/>
      <c r="EL156" s="502"/>
      <c r="EM156" s="502"/>
      <c r="EN156" s="502"/>
      <c r="EO156" s="502"/>
      <c r="EP156" s="502"/>
      <c r="EQ156" s="502"/>
      <c r="ER156" s="502"/>
      <c r="ES156" s="502"/>
      <c r="ET156" s="502"/>
      <c r="EU156" s="502"/>
      <c r="EV156" s="502"/>
      <c r="EW156" s="502"/>
      <c r="EX156" s="502"/>
      <c r="EY156" s="502"/>
      <c r="EZ156" s="502"/>
      <c r="FA156" s="502"/>
      <c r="FB156" s="502"/>
      <c r="FC156" s="502"/>
      <c r="FD156" s="502"/>
      <c r="FE156" s="502"/>
      <c r="FF156" s="502"/>
      <c r="FG156" s="502"/>
      <c r="FH156" s="502"/>
      <c r="FI156" s="502"/>
      <c r="FJ156" s="502"/>
      <c r="FK156" s="502"/>
      <c r="FL156" s="502"/>
      <c r="FM156" s="502"/>
      <c r="FN156" s="502"/>
      <c r="FO156" s="502"/>
      <c r="FP156" s="502"/>
      <c r="FQ156" s="502"/>
      <c r="FR156" s="502"/>
      <c r="FS156" s="502"/>
      <c r="FT156" s="502"/>
      <c r="FU156" s="502"/>
      <c r="FV156" s="502"/>
      <c r="FW156" s="502"/>
      <c r="FX156" s="502"/>
      <c r="FY156" s="502"/>
      <c r="FZ156" s="502"/>
      <c r="GA156" s="502"/>
      <c r="GB156" s="502"/>
      <c r="GC156" s="502"/>
      <c r="GD156" s="502"/>
      <c r="GE156" s="502"/>
      <c r="GF156" s="502"/>
      <c r="GG156" s="502"/>
      <c r="GH156" s="502"/>
      <c r="GI156" s="502"/>
      <c r="GJ156" s="502"/>
      <c r="GK156" s="502"/>
      <c r="GL156" s="502"/>
      <c r="GM156" s="502"/>
      <c r="GN156" s="502"/>
      <c r="GO156" s="502"/>
      <c r="GP156" s="502"/>
      <c r="GQ156" s="502"/>
      <c r="GR156" s="502"/>
      <c r="GS156" s="502"/>
      <c r="GT156" s="502"/>
      <c r="GU156" s="502"/>
      <c r="GV156" s="502"/>
      <c r="GW156" s="502"/>
      <c r="GX156" s="502"/>
      <c r="GY156" s="502"/>
      <c r="GZ156" s="502"/>
      <c r="HA156" s="502"/>
      <c r="HB156" s="502"/>
      <c r="HC156" s="502"/>
      <c r="HD156" s="502"/>
      <c r="HE156" s="502"/>
      <c r="HF156" s="502"/>
      <c r="HG156" s="502"/>
      <c r="HH156" s="502"/>
      <c r="HI156" s="502"/>
      <c r="HJ156" s="502"/>
      <c r="HK156" s="502"/>
      <c r="HL156" s="502"/>
      <c r="HM156" s="502"/>
      <c r="HN156" s="502"/>
      <c r="HO156" s="502"/>
      <c r="HP156" s="502"/>
      <c r="HQ156" s="502"/>
      <c r="HR156" s="502"/>
      <c r="HS156" s="502"/>
      <c r="HT156" s="502"/>
      <c r="HU156" s="502"/>
      <c r="HV156" s="502"/>
      <c r="HW156" s="502"/>
      <c r="HX156" s="502"/>
      <c r="HY156" s="502"/>
      <c r="HZ156" s="502"/>
      <c r="IA156" s="502"/>
      <c r="IB156" s="502"/>
      <c r="IC156" s="502"/>
      <c r="ID156" s="502"/>
      <c r="IE156" s="502"/>
      <c r="IF156" s="502"/>
      <c r="IG156" s="502"/>
      <c r="IH156" s="502"/>
      <c r="II156" s="502"/>
      <c r="IJ156" s="502"/>
      <c r="IK156" s="502"/>
      <c r="IL156" s="502"/>
      <c r="IM156" s="502"/>
      <c r="IN156" s="502"/>
      <c r="IO156" s="502"/>
      <c r="IP156" s="502"/>
      <c r="IQ156" s="502"/>
      <c r="IR156" s="502"/>
      <c r="IS156" s="502"/>
      <c r="IT156" s="502"/>
      <c r="IU156" s="502"/>
      <c r="IV156" s="502"/>
    </row>
    <row r="157" spans="1:256" ht="15.75" customHeight="1">
      <c r="A157" s="1095" t="s">
        <v>366</v>
      </c>
      <c r="B157" s="1095"/>
      <c r="C157" s="443" t="s">
        <v>525</v>
      </c>
      <c r="D157" s="443" t="s">
        <v>523</v>
      </c>
      <c r="E157" s="795" t="s">
        <v>604</v>
      </c>
      <c r="F157" s="795" t="s">
        <v>604</v>
      </c>
      <c r="G157" s="795" t="s">
        <v>604</v>
      </c>
      <c r="H157" s="795" t="s">
        <v>604</v>
      </c>
      <c r="I157" s="795" t="s">
        <v>604</v>
      </c>
      <c r="J157" s="795" t="s">
        <v>604</v>
      </c>
      <c r="K157" s="795" t="s">
        <v>604</v>
      </c>
      <c r="L157" s="795" t="s">
        <v>604</v>
      </c>
      <c r="M157" s="795" t="s">
        <v>604</v>
      </c>
      <c r="N157" s="795" t="s">
        <v>604</v>
      </c>
      <c r="O157" s="795" t="s">
        <v>604</v>
      </c>
      <c r="P157" s="795"/>
      <c r="Q157" s="795" t="s">
        <v>604</v>
      </c>
      <c r="R157" s="795" t="s">
        <v>604</v>
      </c>
      <c r="S157" s="795" t="s">
        <v>604</v>
      </c>
      <c r="T157" s="795" t="s">
        <v>604</v>
      </c>
      <c r="U157" s="795" t="s">
        <v>604</v>
      </c>
      <c r="V157" s="795" t="s">
        <v>604</v>
      </c>
      <c r="W157" s="795" t="s">
        <v>604</v>
      </c>
      <c r="X157" s="795" t="s">
        <v>604</v>
      </c>
      <c r="Y157" s="795" t="s">
        <v>604</v>
      </c>
      <c r="Z157" s="795" t="s">
        <v>604</v>
      </c>
      <c r="AA157" s="795" t="s">
        <v>604</v>
      </c>
      <c r="AB157" s="855"/>
      <c r="AC157" s="839" t="s">
        <v>604</v>
      </c>
      <c r="AD157" s="839" t="s">
        <v>604</v>
      </c>
      <c r="AE157" s="839" t="s">
        <v>604</v>
      </c>
      <c r="AF157" s="839" t="s">
        <v>604</v>
      </c>
      <c r="AG157" s="839" t="s">
        <v>604</v>
      </c>
      <c r="AH157" s="839" t="s">
        <v>604</v>
      </c>
      <c r="AI157" s="839" t="s">
        <v>604</v>
      </c>
      <c r="AJ157" s="839" t="s">
        <v>604</v>
      </c>
      <c r="AK157" s="839" t="s">
        <v>604</v>
      </c>
      <c r="AL157" s="839" t="s">
        <v>604</v>
      </c>
      <c r="AM157" s="839" t="s">
        <v>604</v>
      </c>
      <c r="AN157" s="502"/>
      <c r="AP157" s="502"/>
      <c r="AQ157" s="502"/>
      <c r="AR157" s="502"/>
      <c r="AS157" s="502"/>
      <c r="AT157" s="502"/>
      <c r="AU157" s="502"/>
      <c r="AV157" s="502"/>
      <c r="AW157" s="502"/>
      <c r="AX157" s="502"/>
      <c r="AY157" s="502"/>
      <c r="AZ157" s="502"/>
      <c r="BA157" s="502"/>
      <c r="BB157" s="502"/>
      <c r="BC157" s="502"/>
      <c r="BD157" s="502"/>
      <c r="BE157" s="502"/>
      <c r="BF157" s="502"/>
      <c r="BG157" s="502"/>
      <c r="BH157" s="502"/>
      <c r="BI157" s="502"/>
      <c r="BJ157" s="502"/>
      <c r="BK157" s="502"/>
      <c r="BL157" s="502"/>
      <c r="BM157" s="502"/>
      <c r="BN157" s="502"/>
      <c r="BO157" s="502"/>
      <c r="BP157" s="502"/>
      <c r="BQ157" s="502"/>
      <c r="BR157" s="502"/>
      <c r="BS157" s="502"/>
      <c r="BT157" s="502"/>
      <c r="BU157" s="502"/>
      <c r="BV157" s="502"/>
      <c r="BW157" s="502"/>
      <c r="BX157" s="502"/>
      <c r="BY157" s="502"/>
      <c r="BZ157" s="502"/>
      <c r="CA157" s="502"/>
      <c r="CB157" s="502"/>
      <c r="CC157" s="502"/>
      <c r="CD157" s="502"/>
      <c r="CE157" s="502"/>
      <c r="CF157" s="502"/>
      <c r="CG157" s="502"/>
      <c r="CH157" s="502"/>
      <c r="CI157" s="502"/>
      <c r="CJ157" s="502"/>
      <c r="CK157" s="502"/>
      <c r="CL157" s="502"/>
      <c r="CM157" s="502"/>
      <c r="CN157" s="502"/>
      <c r="CO157" s="502"/>
      <c r="CP157" s="502"/>
      <c r="CQ157" s="502"/>
      <c r="CR157" s="502"/>
      <c r="CS157" s="502"/>
      <c r="CT157" s="502"/>
      <c r="CU157" s="502"/>
      <c r="CV157" s="502"/>
      <c r="CW157" s="502"/>
      <c r="CX157" s="502"/>
      <c r="CY157" s="502"/>
      <c r="CZ157" s="502"/>
      <c r="DA157" s="502"/>
      <c r="DB157" s="502"/>
      <c r="DC157" s="502"/>
      <c r="DD157" s="502"/>
      <c r="DE157" s="502"/>
      <c r="DF157" s="502"/>
      <c r="DG157" s="502"/>
      <c r="DH157" s="502"/>
      <c r="DI157" s="502"/>
      <c r="DJ157" s="502"/>
      <c r="DK157" s="502"/>
      <c r="DL157" s="502"/>
      <c r="DM157" s="502"/>
      <c r="DN157" s="502"/>
      <c r="DO157" s="502"/>
      <c r="DP157" s="502"/>
      <c r="DQ157" s="502"/>
      <c r="DR157" s="502"/>
      <c r="DS157" s="502"/>
      <c r="DT157" s="502"/>
      <c r="DU157" s="502"/>
      <c r="DV157" s="502"/>
      <c r="DW157" s="502"/>
      <c r="DX157" s="502"/>
      <c r="DY157" s="502"/>
      <c r="DZ157" s="502"/>
      <c r="EA157" s="502"/>
      <c r="EB157" s="502"/>
      <c r="EC157" s="502"/>
      <c r="ED157" s="502"/>
      <c r="EE157" s="502"/>
      <c r="EF157" s="502"/>
      <c r="EG157" s="502"/>
      <c r="EH157" s="502"/>
      <c r="EI157" s="502"/>
      <c r="EJ157" s="502"/>
      <c r="EK157" s="502"/>
      <c r="EL157" s="502"/>
      <c r="EM157" s="502"/>
      <c r="EN157" s="502"/>
      <c r="EO157" s="502"/>
      <c r="EP157" s="502"/>
      <c r="EQ157" s="502"/>
      <c r="ER157" s="502"/>
      <c r="ES157" s="502"/>
      <c r="ET157" s="502"/>
      <c r="EU157" s="502"/>
      <c r="EV157" s="502"/>
      <c r="EW157" s="502"/>
      <c r="EX157" s="502"/>
      <c r="EY157" s="502"/>
      <c r="EZ157" s="502"/>
      <c r="FA157" s="502"/>
      <c r="FB157" s="502"/>
      <c r="FC157" s="502"/>
      <c r="FD157" s="502"/>
      <c r="FE157" s="502"/>
      <c r="FF157" s="502"/>
      <c r="FG157" s="502"/>
      <c r="FH157" s="502"/>
      <c r="FI157" s="502"/>
      <c r="FJ157" s="502"/>
      <c r="FK157" s="502"/>
      <c r="FL157" s="502"/>
      <c r="FM157" s="502"/>
      <c r="FN157" s="502"/>
      <c r="FO157" s="502"/>
      <c r="FP157" s="502"/>
      <c r="FQ157" s="502"/>
      <c r="FR157" s="502"/>
      <c r="FS157" s="502"/>
      <c r="FT157" s="502"/>
      <c r="FU157" s="502"/>
      <c r="FV157" s="502"/>
      <c r="FW157" s="502"/>
      <c r="FX157" s="502"/>
      <c r="FY157" s="502"/>
      <c r="FZ157" s="502"/>
      <c r="GA157" s="502"/>
      <c r="GB157" s="502"/>
      <c r="GC157" s="502"/>
      <c r="GD157" s="502"/>
      <c r="GE157" s="502"/>
      <c r="GF157" s="502"/>
      <c r="GG157" s="502"/>
      <c r="GH157" s="502"/>
      <c r="GI157" s="502"/>
      <c r="GJ157" s="502"/>
      <c r="GK157" s="502"/>
      <c r="GL157" s="502"/>
      <c r="GM157" s="502"/>
      <c r="GN157" s="502"/>
      <c r="GO157" s="502"/>
      <c r="GP157" s="502"/>
      <c r="GQ157" s="502"/>
      <c r="GR157" s="502"/>
      <c r="GS157" s="502"/>
      <c r="GT157" s="502"/>
      <c r="GU157" s="502"/>
      <c r="GV157" s="502"/>
      <c r="GW157" s="502"/>
      <c r="GX157" s="502"/>
      <c r="GY157" s="502"/>
      <c r="GZ157" s="502"/>
      <c r="HA157" s="502"/>
      <c r="HB157" s="502"/>
      <c r="HC157" s="502"/>
      <c r="HD157" s="502"/>
      <c r="HE157" s="502"/>
      <c r="HF157" s="502"/>
      <c r="HG157" s="502"/>
      <c r="HH157" s="502"/>
      <c r="HI157" s="502"/>
      <c r="HJ157" s="502"/>
      <c r="HK157" s="502"/>
      <c r="HL157" s="502"/>
      <c r="HM157" s="502"/>
      <c r="HN157" s="502"/>
      <c r="HO157" s="502"/>
      <c r="HP157" s="502"/>
      <c r="HQ157" s="502"/>
      <c r="HR157" s="502"/>
      <c r="HS157" s="502"/>
      <c r="HT157" s="502"/>
      <c r="HU157" s="502"/>
      <c r="HV157" s="502"/>
      <c r="HW157" s="502"/>
      <c r="HX157" s="502"/>
      <c r="HY157" s="502"/>
      <c r="HZ157" s="502"/>
      <c r="IA157" s="502"/>
      <c r="IB157" s="502"/>
      <c r="IC157" s="502"/>
      <c r="ID157" s="502"/>
      <c r="IE157" s="502"/>
      <c r="IF157" s="502"/>
      <c r="IG157" s="502"/>
      <c r="IH157" s="502"/>
      <c r="II157" s="502"/>
      <c r="IJ157" s="502"/>
      <c r="IK157" s="502"/>
      <c r="IL157" s="502"/>
      <c r="IM157" s="502"/>
      <c r="IN157" s="502"/>
      <c r="IO157" s="502"/>
      <c r="IP157" s="502"/>
      <c r="IQ157" s="502"/>
      <c r="IR157" s="502"/>
      <c r="IS157" s="502"/>
      <c r="IT157" s="502"/>
      <c r="IU157" s="502"/>
      <c r="IV157" s="502"/>
    </row>
    <row r="158" spans="1:256" ht="15.75" customHeight="1">
      <c r="A158" s="1095" t="s">
        <v>367</v>
      </c>
      <c r="B158" s="1095"/>
      <c r="C158" s="443" t="s">
        <v>526</v>
      </c>
      <c r="D158" s="443" t="s">
        <v>523</v>
      </c>
      <c r="E158" s="795">
        <v>922</v>
      </c>
      <c r="F158" s="795">
        <v>66</v>
      </c>
      <c r="G158" s="795">
        <v>70</v>
      </c>
      <c r="H158" s="795">
        <v>239</v>
      </c>
      <c r="I158" s="795">
        <v>15</v>
      </c>
      <c r="J158" s="795">
        <v>48</v>
      </c>
      <c r="K158" s="795">
        <v>114</v>
      </c>
      <c r="L158" s="795">
        <v>0</v>
      </c>
      <c r="M158" s="795">
        <v>90</v>
      </c>
      <c r="N158" s="795">
        <v>139</v>
      </c>
      <c r="O158" s="795">
        <v>141</v>
      </c>
      <c r="P158" s="795"/>
      <c r="Q158" s="795">
        <v>426</v>
      </c>
      <c r="R158" s="795">
        <v>39</v>
      </c>
      <c r="S158" s="795">
        <v>42</v>
      </c>
      <c r="T158" s="795">
        <v>119</v>
      </c>
      <c r="U158" s="795">
        <v>5</v>
      </c>
      <c r="V158" s="795">
        <v>23</v>
      </c>
      <c r="W158" s="795">
        <v>41</v>
      </c>
      <c r="X158" s="795">
        <v>0</v>
      </c>
      <c r="Y158" s="795">
        <v>38</v>
      </c>
      <c r="Z158" s="795">
        <v>71</v>
      </c>
      <c r="AA158" s="795">
        <v>48</v>
      </c>
      <c r="AB158" s="855"/>
      <c r="AC158" s="839">
        <v>46.203904555314537</v>
      </c>
      <c r="AD158" s="839">
        <v>59.090909090909093</v>
      </c>
      <c r="AE158" s="839">
        <v>60</v>
      </c>
      <c r="AF158" s="839">
        <v>49.7907949790795</v>
      </c>
      <c r="AG158" s="839" t="s">
        <v>603</v>
      </c>
      <c r="AH158" s="839">
        <v>47.916666666666671</v>
      </c>
      <c r="AI158" s="839">
        <v>35.964912280701753</v>
      </c>
      <c r="AJ158" s="839" t="s">
        <v>215</v>
      </c>
      <c r="AK158" s="839">
        <v>42.222222222222221</v>
      </c>
      <c r="AL158" s="839">
        <v>51.079136690647488</v>
      </c>
      <c r="AM158" s="839">
        <v>34.042553191489361</v>
      </c>
      <c r="AN158" s="502"/>
      <c r="AP158" s="502"/>
      <c r="AQ158" s="502"/>
      <c r="AR158" s="502"/>
      <c r="AS158" s="502"/>
      <c r="AT158" s="502"/>
      <c r="AU158" s="502"/>
      <c r="AV158" s="502"/>
      <c r="AW158" s="502"/>
      <c r="AX158" s="502"/>
      <c r="AY158" s="502"/>
      <c r="AZ158" s="502"/>
      <c r="BA158" s="502"/>
      <c r="BB158" s="502"/>
      <c r="BC158" s="502"/>
      <c r="BD158" s="502"/>
      <c r="BE158" s="502"/>
      <c r="BF158" s="502"/>
      <c r="BG158" s="502"/>
      <c r="BH158" s="502"/>
      <c r="BI158" s="502"/>
      <c r="BJ158" s="502"/>
      <c r="BK158" s="502"/>
      <c r="BL158" s="502"/>
      <c r="BM158" s="502"/>
      <c r="BN158" s="502"/>
      <c r="BO158" s="502"/>
      <c r="BP158" s="502"/>
      <c r="BQ158" s="502"/>
      <c r="BR158" s="502"/>
      <c r="BS158" s="502"/>
      <c r="BT158" s="502"/>
      <c r="BU158" s="502"/>
      <c r="BV158" s="502"/>
      <c r="BW158" s="502"/>
      <c r="BX158" s="502"/>
      <c r="BY158" s="502"/>
      <c r="BZ158" s="502"/>
      <c r="CA158" s="502"/>
      <c r="CB158" s="502"/>
      <c r="CC158" s="502"/>
      <c r="CD158" s="502"/>
      <c r="CE158" s="502"/>
      <c r="CF158" s="502"/>
      <c r="CG158" s="502"/>
      <c r="CH158" s="502"/>
      <c r="CI158" s="502"/>
      <c r="CJ158" s="502"/>
      <c r="CK158" s="502"/>
      <c r="CL158" s="502"/>
      <c r="CM158" s="502"/>
      <c r="CN158" s="502"/>
      <c r="CO158" s="502"/>
      <c r="CP158" s="502"/>
      <c r="CQ158" s="502"/>
      <c r="CR158" s="502"/>
      <c r="CS158" s="502"/>
      <c r="CT158" s="502"/>
      <c r="CU158" s="502"/>
      <c r="CV158" s="502"/>
      <c r="CW158" s="502"/>
      <c r="CX158" s="502"/>
      <c r="CY158" s="502"/>
      <c r="CZ158" s="502"/>
      <c r="DA158" s="502"/>
      <c r="DB158" s="502"/>
      <c r="DC158" s="502"/>
      <c r="DD158" s="502"/>
      <c r="DE158" s="502"/>
      <c r="DF158" s="502"/>
      <c r="DG158" s="502"/>
      <c r="DH158" s="502"/>
      <c r="DI158" s="502"/>
      <c r="DJ158" s="502"/>
      <c r="DK158" s="502"/>
      <c r="DL158" s="502"/>
      <c r="DM158" s="502"/>
      <c r="DN158" s="502"/>
      <c r="DO158" s="502"/>
      <c r="DP158" s="502"/>
      <c r="DQ158" s="502"/>
      <c r="DR158" s="502"/>
      <c r="DS158" s="502"/>
      <c r="DT158" s="502"/>
      <c r="DU158" s="502"/>
      <c r="DV158" s="502"/>
      <c r="DW158" s="502"/>
      <c r="DX158" s="502"/>
      <c r="DY158" s="502"/>
      <c r="DZ158" s="502"/>
      <c r="EA158" s="502"/>
      <c r="EB158" s="502"/>
      <c r="EC158" s="502"/>
      <c r="ED158" s="502"/>
      <c r="EE158" s="502"/>
      <c r="EF158" s="502"/>
      <c r="EG158" s="502"/>
      <c r="EH158" s="502"/>
      <c r="EI158" s="502"/>
      <c r="EJ158" s="502"/>
      <c r="EK158" s="502"/>
      <c r="EL158" s="502"/>
      <c r="EM158" s="502"/>
      <c r="EN158" s="502"/>
      <c r="EO158" s="502"/>
      <c r="EP158" s="502"/>
      <c r="EQ158" s="502"/>
      <c r="ER158" s="502"/>
      <c r="ES158" s="502"/>
      <c r="ET158" s="502"/>
      <c r="EU158" s="502"/>
      <c r="EV158" s="502"/>
      <c r="EW158" s="502"/>
      <c r="EX158" s="502"/>
      <c r="EY158" s="502"/>
      <c r="EZ158" s="502"/>
      <c r="FA158" s="502"/>
      <c r="FB158" s="502"/>
      <c r="FC158" s="502"/>
      <c r="FD158" s="502"/>
      <c r="FE158" s="502"/>
      <c r="FF158" s="502"/>
      <c r="FG158" s="502"/>
      <c r="FH158" s="502"/>
      <c r="FI158" s="502"/>
      <c r="FJ158" s="502"/>
      <c r="FK158" s="502"/>
      <c r="FL158" s="502"/>
      <c r="FM158" s="502"/>
      <c r="FN158" s="502"/>
      <c r="FO158" s="502"/>
      <c r="FP158" s="502"/>
      <c r="FQ158" s="502"/>
      <c r="FR158" s="502"/>
      <c r="FS158" s="502"/>
      <c r="FT158" s="502"/>
      <c r="FU158" s="502"/>
      <c r="FV158" s="502"/>
      <c r="FW158" s="502"/>
      <c r="FX158" s="502"/>
      <c r="FY158" s="502"/>
      <c r="FZ158" s="502"/>
      <c r="GA158" s="502"/>
      <c r="GB158" s="502"/>
      <c r="GC158" s="502"/>
      <c r="GD158" s="502"/>
      <c r="GE158" s="502"/>
      <c r="GF158" s="502"/>
      <c r="GG158" s="502"/>
      <c r="GH158" s="502"/>
      <c r="GI158" s="502"/>
      <c r="GJ158" s="502"/>
      <c r="GK158" s="502"/>
      <c r="GL158" s="502"/>
      <c r="GM158" s="502"/>
      <c r="GN158" s="502"/>
      <c r="GO158" s="502"/>
      <c r="GP158" s="502"/>
      <c r="GQ158" s="502"/>
      <c r="GR158" s="502"/>
      <c r="GS158" s="502"/>
      <c r="GT158" s="502"/>
      <c r="GU158" s="502"/>
      <c r="GV158" s="502"/>
      <c r="GW158" s="502"/>
      <c r="GX158" s="502"/>
      <c r="GY158" s="502"/>
      <c r="GZ158" s="502"/>
      <c r="HA158" s="502"/>
      <c r="HB158" s="502"/>
      <c r="HC158" s="502"/>
      <c r="HD158" s="502"/>
      <c r="HE158" s="502"/>
      <c r="HF158" s="502"/>
      <c r="HG158" s="502"/>
      <c r="HH158" s="502"/>
      <c r="HI158" s="502"/>
      <c r="HJ158" s="502"/>
      <c r="HK158" s="502"/>
      <c r="HL158" s="502"/>
      <c r="HM158" s="502"/>
      <c r="HN158" s="502"/>
      <c r="HO158" s="502"/>
      <c r="HP158" s="502"/>
      <c r="HQ158" s="502"/>
      <c r="HR158" s="502"/>
      <c r="HS158" s="502"/>
      <c r="HT158" s="502"/>
      <c r="HU158" s="502"/>
      <c r="HV158" s="502"/>
      <c r="HW158" s="502"/>
      <c r="HX158" s="502"/>
      <c r="HY158" s="502"/>
      <c r="HZ158" s="502"/>
      <c r="IA158" s="502"/>
      <c r="IB158" s="502"/>
      <c r="IC158" s="502"/>
      <c r="ID158" s="502"/>
      <c r="IE158" s="502"/>
      <c r="IF158" s="502"/>
      <c r="IG158" s="502"/>
      <c r="IH158" s="502"/>
      <c r="II158" s="502"/>
      <c r="IJ158" s="502"/>
      <c r="IK158" s="502"/>
      <c r="IL158" s="502"/>
      <c r="IM158" s="502"/>
      <c r="IN158" s="502"/>
      <c r="IO158" s="502"/>
      <c r="IP158" s="502"/>
      <c r="IQ158" s="502"/>
      <c r="IR158" s="502"/>
      <c r="IS158" s="502"/>
      <c r="IT158" s="502"/>
      <c r="IU158" s="502"/>
      <c r="IV158" s="502"/>
    </row>
    <row r="159" spans="1:256" ht="15.75" customHeight="1">
      <c r="A159" s="1095" t="s">
        <v>368</v>
      </c>
      <c r="B159" s="1095"/>
      <c r="C159" s="443" t="s">
        <v>527</v>
      </c>
      <c r="D159" s="443" t="s">
        <v>523</v>
      </c>
      <c r="E159" s="795">
        <v>580</v>
      </c>
      <c r="F159" s="795">
        <v>69</v>
      </c>
      <c r="G159" s="795">
        <v>56</v>
      </c>
      <c r="H159" s="795">
        <v>145</v>
      </c>
      <c r="I159" s="795">
        <v>10</v>
      </c>
      <c r="J159" s="795">
        <v>24</v>
      </c>
      <c r="K159" s="795">
        <v>29</v>
      </c>
      <c r="L159" s="795">
        <v>1</v>
      </c>
      <c r="M159" s="795">
        <v>49</v>
      </c>
      <c r="N159" s="795">
        <v>34</v>
      </c>
      <c r="O159" s="795">
        <v>163</v>
      </c>
      <c r="P159" s="795"/>
      <c r="Q159" s="795">
        <v>210</v>
      </c>
      <c r="R159" s="795">
        <v>33</v>
      </c>
      <c r="S159" s="795">
        <v>21</v>
      </c>
      <c r="T159" s="795">
        <v>63</v>
      </c>
      <c r="U159" s="795">
        <v>1</v>
      </c>
      <c r="V159" s="795">
        <v>5</v>
      </c>
      <c r="W159" s="795">
        <v>12</v>
      </c>
      <c r="X159" s="795">
        <v>0</v>
      </c>
      <c r="Y159" s="795">
        <v>10</v>
      </c>
      <c r="Z159" s="795">
        <v>9</v>
      </c>
      <c r="AA159" s="795">
        <v>56</v>
      </c>
      <c r="AB159" s="855"/>
      <c r="AC159" s="839">
        <v>36.206896551724135</v>
      </c>
      <c r="AD159" s="839">
        <v>47.826086956521742</v>
      </c>
      <c r="AE159" s="839">
        <v>37.5</v>
      </c>
      <c r="AF159" s="839">
        <v>43.448275862068961</v>
      </c>
      <c r="AG159" s="839" t="s">
        <v>603</v>
      </c>
      <c r="AH159" s="839">
        <v>20.833333333333336</v>
      </c>
      <c r="AI159" s="839">
        <v>41.379310344827587</v>
      </c>
      <c r="AJ159" s="839" t="s">
        <v>603</v>
      </c>
      <c r="AK159" s="839">
        <v>20.408163265306122</v>
      </c>
      <c r="AL159" s="839">
        <v>26.47058823529412</v>
      </c>
      <c r="AM159" s="839">
        <v>34.355828220858896</v>
      </c>
      <c r="AN159" s="502"/>
      <c r="AP159" s="502"/>
      <c r="AQ159" s="502"/>
      <c r="AR159" s="502"/>
      <c r="AS159" s="502"/>
      <c r="AT159" s="502"/>
      <c r="AU159" s="502"/>
      <c r="AV159" s="502"/>
      <c r="AW159" s="502"/>
      <c r="AX159" s="502"/>
      <c r="AY159" s="502"/>
      <c r="AZ159" s="502"/>
      <c r="BA159" s="502"/>
      <c r="BB159" s="502"/>
      <c r="BC159" s="502"/>
      <c r="BD159" s="502"/>
      <c r="BE159" s="502"/>
      <c r="BF159" s="502"/>
      <c r="BG159" s="502"/>
      <c r="BH159" s="502"/>
      <c r="BI159" s="502"/>
      <c r="BJ159" s="502"/>
      <c r="BK159" s="502"/>
      <c r="BL159" s="502"/>
      <c r="BM159" s="502"/>
      <c r="BN159" s="502"/>
      <c r="BO159" s="502"/>
      <c r="BP159" s="502"/>
      <c r="BQ159" s="502"/>
      <c r="BR159" s="502"/>
      <c r="BS159" s="502"/>
      <c r="BT159" s="502"/>
      <c r="BU159" s="502"/>
      <c r="BV159" s="502"/>
      <c r="BW159" s="502"/>
      <c r="BX159" s="502"/>
      <c r="BY159" s="502"/>
      <c r="BZ159" s="502"/>
      <c r="CA159" s="502"/>
      <c r="CB159" s="502"/>
      <c r="CC159" s="502"/>
      <c r="CD159" s="502"/>
      <c r="CE159" s="502"/>
      <c r="CF159" s="502"/>
      <c r="CG159" s="502"/>
      <c r="CH159" s="502"/>
      <c r="CI159" s="502"/>
      <c r="CJ159" s="502"/>
      <c r="CK159" s="502"/>
      <c r="CL159" s="502"/>
      <c r="CM159" s="502"/>
      <c r="CN159" s="502"/>
      <c r="CO159" s="502"/>
      <c r="CP159" s="502"/>
      <c r="CQ159" s="502"/>
      <c r="CR159" s="502"/>
      <c r="CS159" s="502"/>
      <c r="CT159" s="502"/>
      <c r="CU159" s="502"/>
      <c r="CV159" s="502"/>
      <c r="CW159" s="502"/>
      <c r="CX159" s="502"/>
      <c r="CY159" s="502"/>
      <c r="CZ159" s="502"/>
      <c r="DA159" s="502"/>
      <c r="DB159" s="502"/>
      <c r="DC159" s="502"/>
      <c r="DD159" s="502"/>
      <c r="DE159" s="502"/>
      <c r="DF159" s="502"/>
      <c r="DG159" s="502"/>
      <c r="DH159" s="502"/>
      <c r="DI159" s="502"/>
      <c r="DJ159" s="502"/>
      <c r="DK159" s="502"/>
      <c r="DL159" s="502"/>
      <c r="DM159" s="502"/>
      <c r="DN159" s="502"/>
      <c r="DO159" s="502"/>
      <c r="DP159" s="502"/>
      <c r="DQ159" s="502"/>
      <c r="DR159" s="502"/>
      <c r="DS159" s="502"/>
      <c r="DT159" s="502"/>
      <c r="DU159" s="502"/>
      <c r="DV159" s="502"/>
      <c r="DW159" s="502"/>
      <c r="DX159" s="502"/>
      <c r="DY159" s="502"/>
      <c r="DZ159" s="502"/>
      <c r="EA159" s="502"/>
      <c r="EB159" s="502"/>
      <c r="EC159" s="502"/>
      <c r="ED159" s="502"/>
      <c r="EE159" s="502"/>
      <c r="EF159" s="502"/>
      <c r="EG159" s="502"/>
      <c r="EH159" s="502"/>
      <c r="EI159" s="502"/>
      <c r="EJ159" s="502"/>
      <c r="EK159" s="502"/>
      <c r="EL159" s="502"/>
      <c r="EM159" s="502"/>
      <c r="EN159" s="502"/>
      <c r="EO159" s="502"/>
      <c r="EP159" s="502"/>
      <c r="EQ159" s="502"/>
      <c r="ER159" s="502"/>
      <c r="ES159" s="502"/>
      <c r="ET159" s="502"/>
      <c r="EU159" s="502"/>
      <c r="EV159" s="502"/>
      <c r="EW159" s="502"/>
      <c r="EX159" s="502"/>
      <c r="EY159" s="502"/>
      <c r="EZ159" s="502"/>
      <c r="FA159" s="502"/>
      <c r="FB159" s="502"/>
      <c r="FC159" s="502"/>
      <c r="FD159" s="502"/>
      <c r="FE159" s="502"/>
      <c r="FF159" s="502"/>
      <c r="FG159" s="502"/>
      <c r="FH159" s="502"/>
      <c r="FI159" s="502"/>
      <c r="FJ159" s="502"/>
      <c r="FK159" s="502"/>
      <c r="FL159" s="502"/>
      <c r="FM159" s="502"/>
      <c r="FN159" s="502"/>
      <c r="FO159" s="502"/>
      <c r="FP159" s="502"/>
      <c r="FQ159" s="502"/>
      <c r="FR159" s="502"/>
      <c r="FS159" s="502"/>
      <c r="FT159" s="502"/>
      <c r="FU159" s="502"/>
      <c r="FV159" s="502"/>
      <c r="FW159" s="502"/>
      <c r="FX159" s="502"/>
      <c r="FY159" s="502"/>
      <c r="FZ159" s="502"/>
      <c r="GA159" s="502"/>
      <c r="GB159" s="502"/>
      <c r="GC159" s="502"/>
      <c r="GD159" s="502"/>
      <c r="GE159" s="502"/>
      <c r="GF159" s="502"/>
      <c r="GG159" s="502"/>
      <c r="GH159" s="502"/>
      <c r="GI159" s="502"/>
      <c r="GJ159" s="502"/>
      <c r="GK159" s="502"/>
      <c r="GL159" s="502"/>
      <c r="GM159" s="502"/>
      <c r="GN159" s="502"/>
      <c r="GO159" s="502"/>
      <c r="GP159" s="502"/>
      <c r="GQ159" s="502"/>
      <c r="GR159" s="502"/>
      <c r="GS159" s="502"/>
      <c r="GT159" s="502"/>
      <c r="GU159" s="502"/>
      <c r="GV159" s="502"/>
      <c r="GW159" s="502"/>
      <c r="GX159" s="502"/>
      <c r="GY159" s="502"/>
      <c r="GZ159" s="502"/>
      <c r="HA159" s="502"/>
      <c r="HB159" s="502"/>
      <c r="HC159" s="502"/>
      <c r="HD159" s="502"/>
      <c r="HE159" s="502"/>
      <c r="HF159" s="502"/>
      <c r="HG159" s="502"/>
      <c r="HH159" s="502"/>
      <c r="HI159" s="502"/>
      <c r="HJ159" s="502"/>
      <c r="HK159" s="502"/>
      <c r="HL159" s="502"/>
      <c r="HM159" s="502"/>
      <c r="HN159" s="502"/>
      <c r="HO159" s="502"/>
      <c r="HP159" s="502"/>
      <c r="HQ159" s="502"/>
      <c r="HR159" s="502"/>
      <c r="HS159" s="502"/>
      <c r="HT159" s="502"/>
      <c r="HU159" s="502"/>
      <c r="HV159" s="502"/>
      <c r="HW159" s="502"/>
      <c r="HX159" s="502"/>
      <c r="HY159" s="502"/>
      <c r="HZ159" s="502"/>
      <c r="IA159" s="502"/>
      <c r="IB159" s="502"/>
      <c r="IC159" s="502"/>
      <c r="ID159" s="502"/>
      <c r="IE159" s="502"/>
      <c r="IF159" s="502"/>
      <c r="IG159" s="502"/>
      <c r="IH159" s="502"/>
      <c r="II159" s="502"/>
      <c r="IJ159" s="502"/>
      <c r="IK159" s="502"/>
      <c r="IL159" s="502"/>
      <c r="IM159" s="502"/>
      <c r="IN159" s="502"/>
      <c r="IO159" s="502"/>
      <c r="IP159" s="502"/>
      <c r="IQ159" s="502"/>
      <c r="IR159" s="502"/>
      <c r="IS159" s="502"/>
      <c r="IT159" s="502"/>
      <c r="IU159" s="502"/>
      <c r="IV159" s="502"/>
    </row>
    <row r="160" spans="1:256" ht="15.75" customHeight="1">
      <c r="A160" s="1095" t="s">
        <v>369</v>
      </c>
      <c r="B160" s="1095"/>
      <c r="C160" s="443" t="s">
        <v>528</v>
      </c>
      <c r="D160" s="443" t="s">
        <v>523</v>
      </c>
      <c r="E160" s="795">
        <v>1419</v>
      </c>
      <c r="F160" s="795">
        <v>42</v>
      </c>
      <c r="G160" s="795">
        <v>12</v>
      </c>
      <c r="H160" s="795">
        <v>241</v>
      </c>
      <c r="I160" s="795">
        <v>11</v>
      </c>
      <c r="J160" s="795">
        <v>25</v>
      </c>
      <c r="K160" s="795">
        <v>194</v>
      </c>
      <c r="L160" s="795">
        <v>0</v>
      </c>
      <c r="M160" s="795">
        <v>122</v>
      </c>
      <c r="N160" s="795">
        <v>20</v>
      </c>
      <c r="O160" s="795">
        <v>752</v>
      </c>
      <c r="P160" s="795"/>
      <c r="Q160" s="795">
        <v>663</v>
      </c>
      <c r="R160" s="795">
        <v>23</v>
      </c>
      <c r="S160" s="795">
        <v>8</v>
      </c>
      <c r="T160" s="795">
        <v>120</v>
      </c>
      <c r="U160" s="795">
        <v>4</v>
      </c>
      <c r="V160" s="795">
        <v>15</v>
      </c>
      <c r="W160" s="795">
        <v>75</v>
      </c>
      <c r="X160" s="795">
        <v>0</v>
      </c>
      <c r="Y160" s="795">
        <v>57</v>
      </c>
      <c r="Z160" s="795">
        <v>6</v>
      </c>
      <c r="AA160" s="795">
        <v>355</v>
      </c>
      <c r="AB160" s="855"/>
      <c r="AC160" s="839">
        <v>46.723044397463006</v>
      </c>
      <c r="AD160" s="839">
        <v>54.761904761904766</v>
      </c>
      <c r="AE160" s="839" t="s">
        <v>603</v>
      </c>
      <c r="AF160" s="839">
        <v>49.792531120331951</v>
      </c>
      <c r="AG160" s="839" t="s">
        <v>603</v>
      </c>
      <c r="AH160" s="839">
        <v>60</v>
      </c>
      <c r="AI160" s="839">
        <v>38.659793814432994</v>
      </c>
      <c r="AJ160" s="839" t="s">
        <v>215</v>
      </c>
      <c r="AK160" s="839">
        <v>46.721311475409841</v>
      </c>
      <c r="AL160" s="839">
        <v>30</v>
      </c>
      <c r="AM160" s="839">
        <v>47.207446808510639</v>
      </c>
      <c r="AN160" s="502"/>
      <c r="AP160" s="502"/>
      <c r="AQ160" s="502"/>
      <c r="AR160" s="502"/>
      <c r="AS160" s="502"/>
      <c r="AT160" s="502"/>
      <c r="AU160" s="502"/>
      <c r="AV160" s="502"/>
      <c r="AW160" s="502"/>
      <c r="AX160" s="502"/>
      <c r="AY160" s="502"/>
      <c r="AZ160" s="502"/>
      <c r="BA160" s="502"/>
      <c r="BB160" s="502"/>
      <c r="BC160" s="502"/>
      <c r="BD160" s="502"/>
      <c r="BE160" s="502"/>
      <c r="BF160" s="502"/>
      <c r="BG160" s="502"/>
      <c r="BH160" s="502"/>
      <c r="BI160" s="502"/>
      <c r="BJ160" s="502"/>
      <c r="BK160" s="502"/>
      <c r="BL160" s="502"/>
      <c r="BM160" s="502"/>
      <c r="BN160" s="502"/>
      <c r="BO160" s="502"/>
      <c r="BP160" s="502"/>
      <c r="BQ160" s="502"/>
      <c r="BR160" s="502"/>
      <c r="BS160" s="502"/>
      <c r="BT160" s="502"/>
      <c r="BU160" s="502"/>
      <c r="BV160" s="502"/>
      <c r="BW160" s="502"/>
      <c r="BX160" s="502"/>
      <c r="BY160" s="502"/>
      <c r="BZ160" s="502"/>
      <c r="CA160" s="502"/>
      <c r="CB160" s="502"/>
      <c r="CC160" s="502"/>
      <c r="CD160" s="502"/>
      <c r="CE160" s="502"/>
      <c r="CF160" s="502"/>
      <c r="CG160" s="502"/>
      <c r="CH160" s="502"/>
      <c r="CI160" s="502"/>
      <c r="CJ160" s="502"/>
      <c r="CK160" s="502"/>
      <c r="CL160" s="502"/>
      <c r="CM160" s="502"/>
      <c r="CN160" s="502"/>
      <c r="CO160" s="502"/>
      <c r="CP160" s="502"/>
      <c r="CQ160" s="502"/>
      <c r="CR160" s="502"/>
      <c r="CS160" s="502"/>
      <c r="CT160" s="502"/>
      <c r="CU160" s="502"/>
      <c r="CV160" s="502"/>
      <c r="CW160" s="502"/>
      <c r="CX160" s="502"/>
      <c r="CY160" s="502"/>
      <c r="CZ160" s="502"/>
      <c r="DA160" s="502"/>
      <c r="DB160" s="502"/>
      <c r="DC160" s="502"/>
      <c r="DD160" s="502"/>
      <c r="DE160" s="502"/>
      <c r="DF160" s="502"/>
      <c r="DG160" s="502"/>
      <c r="DH160" s="502"/>
      <c r="DI160" s="502"/>
      <c r="DJ160" s="502"/>
      <c r="DK160" s="502"/>
      <c r="DL160" s="502"/>
      <c r="DM160" s="502"/>
      <c r="DN160" s="502"/>
      <c r="DO160" s="502"/>
      <c r="DP160" s="502"/>
      <c r="DQ160" s="502"/>
      <c r="DR160" s="502"/>
      <c r="DS160" s="502"/>
      <c r="DT160" s="502"/>
      <c r="DU160" s="502"/>
      <c r="DV160" s="502"/>
      <c r="DW160" s="502"/>
      <c r="DX160" s="502"/>
      <c r="DY160" s="502"/>
      <c r="DZ160" s="502"/>
      <c r="EA160" s="502"/>
      <c r="EB160" s="502"/>
      <c r="EC160" s="502"/>
      <c r="ED160" s="502"/>
      <c r="EE160" s="502"/>
      <c r="EF160" s="502"/>
      <c r="EG160" s="502"/>
      <c r="EH160" s="502"/>
      <c r="EI160" s="502"/>
      <c r="EJ160" s="502"/>
      <c r="EK160" s="502"/>
      <c r="EL160" s="502"/>
      <c r="EM160" s="502"/>
      <c r="EN160" s="502"/>
      <c r="EO160" s="502"/>
      <c r="EP160" s="502"/>
      <c r="EQ160" s="502"/>
      <c r="ER160" s="502"/>
      <c r="ES160" s="502"/>
      <c r="ET160" s="502"/>
      <c r="EU160" s="502"/>
      <c r="EV160" s="502"/>
      <c r="EW160" s="502"/>
      <c r="EX160" s="502"/>
      <c r="EY160" s="502"/>
      <c r="EZ160" s="502"/>
      <c r="FA160" s="502"/>
      <c r="FB160" s="502"/>
      <c r="FC160" s="502"/>
      <c r="FD160" s="502"/>
      <c r="FE160" s="502"/>
      <c r="FF160" s="502"/>
      <c r="FG160" s="502"/>
      <c r="FH160" s="502"/>
      <c r="FI160" s="502"/>
      <c r="FJ160" s="502"/>
      <c r="FK160" s="502"/>
      <c r="FL160" s="502"/>
      <c r="FM160" s="502"/>
      <c r="FN160" s="502"/>
      <c r="FO160" s="502"/>
      <c r="FP160" s="502"/>
      <c r="FQ160" s="502"/>
      <c r="FR160" s="502"/>
      <c r="FS160" s="502"/>
      <c r="FT160" s="502"/>
      <c r="FU160" s="502"/>
      <c r="FV160" s="502"/>
      <c r="FW160" s="502"/>
      <c r="FX160" s="502"/>
      <c r="FY160" s="502"/>
      <c r="FZ160" s="502"/>
      <c r="GA160" s="502"/>
      <c r="GB160" s="502"/>
      <c r="GC160" s="502"/>
      <c r="GD160" s="502"/>
      <c r="GE160" s="502"/>
      <c r="GF160" s="502"/>
      <c r="GG160" s="502"/>
      <c r="GH160" s="502"/>
      <c r="GI160" s="502"/>
      <c r="GJ160" s="502"/>
      <c r="GK160" s="502"/>
      <c r="GL160" s="502"/>
      <c r="GM160" s="502"/>
      <c r="GN160" s="502"/>
      <c r="GO160" s="502"/>
      <c r="GP160" s="502"/>
      <c r="GQ160" s="502"/>
      <c r="GR160" s="502"/>
      <c r="GS160" s="502"/>
      <c r="GT160" s="502"/>
      <c r="GU160" s="502"/>
      <c r="GV160" s="502"/>
      <c r="GW160" s="502"/>
      <c r="GX160" s="502"/>
      <c r="GY160" s="502"/>
      <c r="GZ160" s="502"/>
      <c r="HA160" s="502"/>
      <c r="HB160" s="502"/>
      <c r="HC160" s="502"/>
      <c r="HD160" s="502"/>
      <c r="HE160" s="502"/>
      <c r="HF160" s="502"/>
      <c r="HG160" s="502"/>
      <c r="HH160" s="502"/>
      <c r="HI160" s="502"/>
      <c r="HJ160" s="502"/>
      <c r="HK160" s="502"/>
      <c r="HL160" s="502"/>
      <c r="HM160" s="502"/>
      <c r="HN160" s="502"/>
      <c r="HO160" s="502"/>
      <c r="HP160" s="502"/>
      <c r="HQ160" s="502"/>
      <c r="HR160" s="502"/>
      <c r="HS160" s="502"/>
      <c r="HT160" s="502"/>
      <c r="HU160" s="502"/>
      <c r="HV160" s="502"/>
      <c r="HW160" s="502"/>
      <c r="HX160" s="502"/>
      <c r="HY160" s="502"/>
      <c r="HZ160" s="502"/>
      <c r="IA160" s="502"/>
      <c r="IB160" s="502"/>
      <c r="IC160" s="502"/>
      <c r="ID160" s="502"/>
      <c r="IE160" s="502"/>
      <c r="IF160" s="502"/>
      <c r="IG160" s="502"/>
      <c r="IH160" s="502"/>
      <c r="II160" s="502"/>
      <c r="IJ160" s="502"/>
      <c r="IK160" s="502"/>
      <c r="IL160" s="502"/>
      <c r="IM160" s="502"/>
      <c r="IN160" s="502"/>
      <c r="IO160" s="502"/>
      <c r="IP160" s="502"/>
      <c r="IQ160" s="502"/>
      <c r="IR160" s="502"/>
      <c r="IS160" s="502"/>
      <c r="IT160" s="502"/>
      <c r="IU160" s="502"/>
      <c r="IV160" s="502"/>
    </row>
    <row r="161" spans="1:256" ht="15.75" customHeight="1">
      <c r="A161" s="1095" t="s">
        <v>370</v>
      </c>
      <c r="B161" s="1095"/>
      <c r="C161" s="443" t="s">
        <v>529</v>
      </c>
      <c r="D161" s="443" t="s">
        <v>523</v>
      </c>
      <c r="E161" s="795">
        <v>593</v>
      </c>
      <c r="F161" s="795">
        <v>50</v>
      </c>
      <c r="G161" s="795">
        <v>73</v>
      </c>
      <c r="H161" s="795">
        <v>89</v>
      </c>
      <c r="I161" s="795">
        <v>3</v>
      </c>
      <c r="J161" s="795">
        <v>29</v>
      </c>
      <c r="K161" s="795">
        <v>77</v>
      </c>
      <c r="L161" s="795">
        <v>0</v>
      </c>
      <c r="M161" s="795">
        <v>64</v>
      </c>
      <c r="N161" s="795">
        <v>71</v>
      </c>
      <c r="O161" s="795">
        <v>137</v>
      </c>
      <c r="P161" s="795"/>
      <c r="Q161" s="795">
        <v>334</v>
      </c>
      <c r="R161" s="795">
        <v>35</v>
      </c>
      <c r="S161" s="795">
        <v>48</v>
      </c>
      <c r="T161" s="795">
        <v>45</v>
      </c>
      <c r="U161" s="795">
        <v>2</v>
      </c>
      <c r="V161" s="795">
        <v>19</v>
      </c>
      <c r="W161" s="795">
        <v>37</v>
      </c>
      <c r="X161" s="795">
        <v>0</v>
      </c>
      <c r="Y161" s="795">
        <v>29</v>
      </c>
      <c r="Z161" s="795">
        <v>36</v>
      </c>
      <c r="AA161" s="795">
        <v>83</v>
      </c>
      <c r="AB161" s="855"/>
      <c r="AC161" s="839">
        <v>56.323777403035415</v>
      </c>
      <c r="AD161" s="839">
        <v>70</v>
      </c>
      <c r="AE161" s="839">
        <v>65.753424657534239</v>
      </c>
      <c r="AF161" s="839">
        <v>50.561797752808992</v>
      </c>
      <c r="AG161" s="839" t="s">
        <v>603</v>
      </c>
      <c r="AH161" s="839">
        <v>65.517241379310349</v>
      </c>
      <c r="AI161" s="839">
        <v>48.051948051948052</v>
      </c>
      <c r="AJ161" s="839" t="s">
        <v>215</v>
      </c>
      <c r="AK161" s="839">
        <v>45.3125</v>
      </c>
      <c r="AL161" s="839">
        <v>50.704225352112672</v>
      </c>
      <c r="AM161" s="839">
        <v>60.583941605839421</v>
      </c>
      <c r="AN161" s="502"/>
      <c r="AP161" s="502"/>
      <c r="AQ161" s="502"/>
      <c r="AR161" s="502"/>
      <c r="AS161" s="502"/>
      <c r="AT161" s="502"/>
      <c r="AU161" s="502"/>
      <c r="AV161" s="502"/>
      <c r="AW161" s="502"/>
      <c r="AX161" s="502"/>
      <c r="AY161" s="502"/>
      <c r="AZ161" s="502"/>
      <c r="BA161" s="502"/>
      <c r="BB161" s="502"/>
      <c r="BC161" s="502"/>
      <c r="BD161" s="502"/>
      <c r="BE161" s="502"/>
      <c r="BF161" s="502"/>
      <c r="BG161" s="502"/>
      <c r="BH161" s="502"/>
      <c r="BI161" s="502"/>
      <c r="BJ161" s="502"/>
      <c r="BK161" s="502"/>
      <c r="BL161" s="502"/>
      <c r="BM161" s="502"/>
      <c r="BN161" s="502"/>
      <c r="BO161" s="502"/>
      <c r="BP161" s="502"/>
      <c r="BQ161" s="502"/>
      <c r="BR161" s="502"/>
      <c r="BS161" s="502"/>
      <c r="BT161" s="502"/>
      <c r="BU161" s="502"/>
      <c r="BV161" s="502"/>
      <c r="BW161" s="502"/>
      <c r="BX161" s="502"/>
      <c r="BY161" s="502"/>
      <c r="BZ161" s="502"/>
      <c r="CA161" s="502"/>
      <c r="CB161" s="502"/>
      <c r="CC161" s="502"/>
      <c r="CD161" s="502"/>
      <c r="CE161" s="502"/>
      <c r="CF161" s="502"/>
      <c r="CG161" s="502"/>
      <c r="CH161" s="502"/>
      <c r="CI161" s="502"/>
      <c r="CJ161" s="502"/>
      <c r="CK161" s="502"/>
      <c r="CL161" s="502"/>
      <c r="CM161" s="502"/>
      <c r="CN161" s="502"/>
      <c r="CO161" s="502"/>
      <c r="CP161" s="502"/>
      <c r="CQ161" s="502"/>
      <c r="CR161" s="502"/>
      <c r="CS161" s="502"/>
      <c r="CT161" s="502"/>
      <c r="CU161" s="502"/>
      <c r="CV161" s="502"/>
      <c r="CW161" s="502"/>
      <c r="CX161" s="502"/>
      <c r="CY161" s="502"/>
      <c r="CZ161" s="502"/>
      <c r="DA161" s="502"/>
      <c r="DB161" s="502"/>
      <c r="DC161" s="502"/>
      <c r="DD161" s="502"/>
      <c r="DE161" s="502"/>
      <c r="DF161" s="502"/>
      <c r="DG161" s="502"/>
      <c r="DH161" s="502"/>
      <c r="DI161" s="502"/>
      <c r="DJ161" s="502"/>
      <c r="DK161" s="502"/>
      <c r="DL161" s="502"/>
      <c r="DM161" s="502"/>
      <c r="DN161" s="502"/>
      <c r="DO161" s="502"/>
      <c r="DP161" s="502"/>
      <c r="DQ161" s="502"/>
      <c r="DR161" s="502"/>
      <c r="DS161" s="502"/>
      <c r="DT161" s="502"/>
      <c r="DU161" s="502"/>
      <c r="DV161" s="502"/>
      <c r="DW161" s="502"/>
      <c r="DX161" s="502"/>
      <c r="DY161" s="502"/>
      <c r="DZ161" s="502"/>
      <c r="EA161" s="502"/>
      <c r="EB161" s="502"/>
      <c r="EC161" s="502"/>
      <c r="ED161" s="502"/>
      <c r="EE161" s="502"/>
      <c r="EF161" s="502"/>
      <c r="EG161" s="502"/>
      <c r="EH161" s="502"/>
      <c r="EI161" s="502"/>
      <c r="EJ161" s="502"/>
      <c r="EK161" s="502"/>
      <c r="EL161" s="502"/>
      <c r="EM161" s="502"/>
      <c r="EN161" s="502"/>
      <c r="EO161" s="502"/>
      <c r="EP161" s="502"/>
      <c r="EQ161" s="502"/>
      <c r="ER161" s="502"/>
      <c r="ES161" s="502"/>
      <c r="ET161" s="502"/>
      <c r="EU161" s="502"/>
      <c r="EV161" s="502"/>
      <c r="EW161" s="502"/>
      <c r="EX161" s="502"/>
      <c r="EY161" s="502"/>
      <c r="EZ161" s="502"/>
      <c r="FA161" s="502"/>
      <c r="FB161" s="502"/>
      <c r="FC161" s="502"/>
      <c r="FD161" s="502"/>
      <c r="FE161" s="502"/>
      <c r="FF161" s="502"/>
      <c r="FG161" s="502"/>
      <c r="FH161" s="502"/>
      <c r="FI161" s="502"/>
      <c r="FJ161" s="502"/>
      <c r="FK161" s="502"/>
      <c r="FL161" s="502"/>
      <c r="FM161" s="502"/>
      <c r="FN161" s="502"/>
      <c r="FO161" s="502"/>
      <c r="FP161" s="502"/>
      <c r="FQ161" s="502"/>
      <c r="FR161" s="502"/>
      <c r="FS161" s="502"/>
      <c r="FT161" s="502"/>
      <c r="FU161" s="502"/>
      <c r="FV161" s="502"/>
      <c r="FW161" s="502"/>
      <c r="FX161" s="502"/>
      <c r="FY161" s="502"/>
      <c r="FZ161" s="502"/>
      <c r="GA161" s="502"/>
      <c r="GB161" s="502"/>
      <c r="GC161" s="502"/>
      <c r="GD161" s="502"/>
      <c r="GE161" s="502"/>
      <c r="GF161" s="502"/>
      <c r="GG161" s="502"/>
      <c r="GH161" s="502"/>
      <c r="GI161" s="502"/>
      <c r="GJ161" s="502"/>
      <c r="GK161" s="502"/>
      <c r="GL161" s="502"/>
      <c r="GM161" s="502"/>
      <c r="GN161" s="502"/>
      <c r="GO161" s="502"/>
      <c r="GP161" s="502"/>
      <c r="GQ161" s="502"/>
      <c r="GR161" s="502"/>
      <c r="GS161" s="502"/>
      <c r="GT161" s="502"/>
      <c r="GU161" s="502"/>
      <c r="GV161" s="502"/>
      <c r="GW161" s="502"/>
      <c r="GX161" s="502"/>
      <c r="GY161" s="502"/>
      <c r="GZ161" s="502"/>
      <c r="HA161" s="502"/>
      <c r="HB161" s="502"/>
      <c r="HC161" s="502"/>
      <c r="HD161" s="502"/>
      <c r="HE161" s="502"/>
      <c r="HF161" s="502"/>
      <c r="HG161" s="502"/>
      <c r="HH161" s="502"/>
      <c r="HI161" s="502"/>
      <c r="HJ161" s="502"/>
      <c r="HK161" s="502"/>
      <c r="HL161" s="502"/>
      <c r="HM161" s="502"/>
      <c r="HN161" s="502"/>
      <c r="HO161" s="502"/>
      <c r="HP161" s="502"/>
      <c r="HQ161" s="502"/>
      <c r="HR161" s="502"/>
      <c r="HS161" s="502"/>
      <c r="HT161" s="502"/>
      <c r="HU161" s="502"/>
      <c r="HV161" s="502"/>
      <c r="HW161" s="502"/>
      <c r="HX161" s="502"/>
      <c r="HY161" s="502"/>
      <c r="HZ161" s="502"/>
      <c r="IA161" s="502"/>
      <c r="IB161" s="502"/>
      <c r="IC161" s="502"/>
      <c r="ID161" s="502"/>
      <c r="IE161" s="502"/>
      <c r="IF161" s="502"/>
      <c r="IG161" s="502"/>
      <c r="IH161" s="502"/>
      <c r="II161" s="502"/>
      <c r="IJ161" s="502"/>
      <c r="IK161" s="502"/>
      <c r="IL161" s="502"/>
      <c r="IM161" s="502"/>
      <c r="IN161" s="502"/>
      <c r="IO161" s="502"/>
      <c r="IP161" s="502"/>
      <c r="IQ161" s="502"/>
      <c r="IR161" s="502"/>
      <c r="IS161" s="502"/>
      <c r="IT161" s="502"/>
      <c r="IU161" s="502"/>
      <c r="IV161" s="502"/>
    </row>
    <row r="162" spans="1:256" ht="15.75" customHeight="1">
      <c r="A162" s="1095" t="s">
        <v>371</v>
      </c>
      <c r="B162" s="1095"/>
      <c r="C162" s="443" t="s">
        <v>530</v>
      </c>
      <c r="D162" s="443" t="s">
        <v>523</v>
      </c>
      <c r="E162" s="795">
        <v>610</v>
      </c>
      <c r="F162" s="795">
        <v>94</v>
      </c>
      <c r="G162" s="795">
        <v>51</v>
      </c>
      <c r="H162" s="795">
        <v>174</v>
      </c>
      <c r="I162" s="795">
        <v>7</v>
      </c>
      <c r="J162" s="795">
        <v>58</v>
      </c>
      <c r="K162" s="795">
        <v>104</v>
      </c>
      <c r="L162" s="795">
        <v>0</v>
      </c>
      <c r="M162" s="795">
        <v>55</v>
      </c>
      <c r="N162" s="795">
        <v>52</v>
      </c>
      <c r="O162" s="795">
        <v>15</v>
      </c>
      <c r="P162" s="795"/>
      <c r="Q162" s="795">
        <v>205</v>
      </c>
      <c r="R162" s="795">
        <v>43</v>
      </c>
      <c r="S162" s="795">
        <v>23</v>
      </c>
      <c r="T162" s="795">
        <v>54</v>
      </c>
      <c r="U162" s="795">
        <v>0</v>
      </c>
      <c r="V162" s="795">
        <v>22</v>
      </c>
      <c r="W162" s="795">
        <v>28</v>
      </c>
      <c r="X162" s="795">
        <v>0</v>
      </c>
      <c r="Y162" s="795">
        <v>17</v>
      </c>
      <c r="Z162" s="795">
        <v>16</v>
      </c>
      <c r="AA162" s="795">
        <v>2</v>
      </c>
      <c r="AB162" s="855"/>
      <c r="AC162" s="839">
        <v>33.606557377049178</v>
      </c>
      <c r="AD162" s="839">
        <v>45.744680851063826</v>
      </c>
      <c r="AE162" s="839">
        <v>45.098039215686278</v>
      </c>
      <c r="AF162" s="839">
        <v>31.03448275862069</v>
      </c>
      <c r="AG162" s="839" t="s">
        <v>603</v>
      </c>
      <c r="AH162" s="839">
        <v>37.931034482758619</v>
      </c>
      <c r="AI162" s="839">
        <v>26.923076923076923</v>
      </c>
      <c r="AJ162" s="839" t="s">
        <v>215</v>
      </c>
      <c r="AK162" s="839">
        <v>30.909090909090907</v>
      </c>
      <c r="AL162" s="839">
        <v>30.76923076923077</v>
      </c>
      <c r="AM162" s="839" t="s">
        <v>603</v>
      </c>
      <c r="AN162" s="502"/>
      <c r="AP162" s="502"/>
      <c r="AQ162" s="502"/>
      <c r="AR162" s="502"/>
      <c r="AS162" s="502"/>
      <c r="AT162" s="502"/>
      <c r="AU162" s="502"/>
      <c r="AV162" s="502"/>
      <c r="AW162" s="502"/>
      <c r="AX162" s="502"/>
      <c r="AY162" s="502"/>
      <c r="AZ162" s="502"/>
      <c r="BA162" s="502"/>
      <c r="BB162" s="502"/>
      <c r="BC162" s="502"/>
      <c r="BD162" s="502"/>
      <c r="BE162" s="502"/>
      <c r="BF162" s="502"/>
      <c r="BG162" s="502"/>
      <c r="BH162" s="502"/>
      <c r="BI162" s="502"/>
      <c r="BJ162" s="502"/>
      <c r="BK162" s="502"/>
      <c r="BL162" s="502"/>
      <c r="BM162" s="502"/>
      <c r="BN162" s="502"/>
      <c r="BO162" s="502"/>
      <c r="BP162" s="502"/>
      <c r="BQ162" s="502"/>
      <c r="BR162" s="502"/>
      <c r="BS162" s="502"/>
      <c r="BT162" s="502"/>
      <c r="BU162" s="502"/>
      <c r="BV162" s="502"/>
      <c r="BW162" s="502"/>
      <c r="BX162" s="502"/>
      <c r="BY162" s="502"/>
      <c r="BZ162" s="502"/>
      <c r="CA162" s="502"/>
      <c r="CB162" s="502"/>
      <c r="CC162" s="502"/>
      <c r="CD162" s="502"/>
      <c r="CE162" s="502"/>
      <c r="CF162" s="502"/>
      <c r="CG162" s="502"/>
      <c r="CH162" s="502"/>
      <c r="CI162" s="502"/>
      <c r="CJ162" s="502"/>
      <c r="CK162" s="502"/>
      <c r="CL162" s="502"/>
      <c r="CM162" s="502"/>
      <c r="CN162" s="502"/>
      <c r="CO162" s="502"/>
      <c r="CP162" s="502"/>
      <c r="CQ162" s="502"/>
      <c r="CR162" s="502"/>
      <c r="CS162" s="502"/>
      <c r="CT162" s="502"/>
      <c r="CU162" s="502"/>
      <c r="CV162" s="502"/>
      <c r="CW162" s="502"/>
      <c r="CX162" s="502"/>
      <c r="CY162" s="502"/>
      <c r="CZ162" s="502"/>
      <c r="DA162" s="502"/>
      <c r="DB162" s="502"/>
      <c r="DC162" s="502"/>
      <c r="DD162" s="502"/>
      <c r="DE162" s="502"/>
      <c r="DF162" s="502"/>
      <c r="DG162" s="502"/>
      <c r="DH162" s="502"/>
      <c r="DI162" s="502"/>
      <c r="DJ162" s="502"/>
      <c r="DK162" s="502"/>
      <c r="DL162" s="502"/>
      <c r="DM162" s="502"/>
      <c r="DN162" s="502"/>
      <c r="DO162" s="502"/>
      <c r="DP162" s="502"/>
      <c r="DQ162" s="502"/>
      <c r="DR162" s="502"/>
      <c r="DS162" s="502"/>
      <c r="DT162" s="502"/>
      <c r="DU162" s="502"/>
      <c r="DV162" s="502"/>
      <c r="DW162" s="502"/>
      <c r="DX162" s="502"/>
      <c r="DY162" s="502"/>
      <c r="DZ162" s="502"/>
      <c r="EA162" s="502"/>
      <c r="EB162" s="502"/>
      <c r="EC162" s="502"/>
      <c r="ED162" s="502"/>
      <c r="EE162" s="502"/>
      <c r="EF162" s="502"/>
      <c r="EG162" s="502"/>
      <c r="EH162" s="502"/>
      <c r="EI162" s="502"/>
      <c r="EJ162" s="502"/>
      <c r="EK162" s="502"/>
      <c r="EL162" s="502"/>
      <c r="EM162" s="502"/>
      <c r="EN162" s="502"/>
      <c r="EO162" s="502"/>
      <c r="EP162" s="502"/>
      <c r="EQ162" s="502"/>
      <c r="ER162" s="502"/>
      <c r="ES162" s="502"/>
      <c r="ET162" s="502"/>
      <c r="EU162" s="502"/>
      <c r="EV162" s="502"/>
      <c r="EW162" s="502"/>
      <c r="EX162" s="502"/>
      <c r="EY162" s="502"/>
      <c r="EZ162" s="502"/>
      <c r="FA162" s="502"/>
      <c r="FB162" s="502"/>
      <c r="FC162" s="502"/>
      <c r="FD162" s="502"/>
      <c r="FE162" s="502"/>
      <c r="FF162" s="502"/>
      <c r="FG162" s="502"/>
      <c r="FH162" s="502"/>
      <c r="FI162" s="502"/>
      <c r="FJ162" s="502"/>
      <c r="FK162" s="502"/>
      <c r="FL162" s="502"/>
      <c r="FM162" s="502"/>
      <c r="FN162" s="502"/>
      <c r="FO162" s="502"/>
      <c r="FP162" s="502"/>
      <c r="FQ162" s="502"/>
      <c r="FR162" s="502"/>
      <c r="FS162" s="502"/>
      <c r="FT162" s="502"/>
      <c r="FU162" s="502"/>
      <c r="FV162" s="502"/>
      <c r="FW162" s="502"/>
      <c r="FX162" s="502"/>
      <c r="FY162" s="502"/>
      <c r="FZ162" s="502"/>
      <c r="GA162" s="502"/>
      <c r="GB162" s="502"/>
      <c r="GC162" s="502"/>
      <c r="GD162" s="502"/>
      <c r="GE162" s="502"/>
      <c r="GF162" s="502"/>
      <c r="GG162" s="502"/>
      <c r="GH162" s="502"/>
      <c r="GI162" s="502"/>
      <c r="GJ162" s="502"/>
      <c r="GK162" s="502"/>
      <c r="GL162" s="502"/>
      <c r="GM162" s="502"/>
      <c r="GN162" s="502"/>
      <c r="GO162" s="502"/>
      <c r="GP162" s="502"/>
      <c r="GQ162" s="502"/>
      <c r="GR162" s="502"/>
      <c r="GS162" s="502"/>
      <c r="GT162" s="502"/>
      <c r="GU162" s="502"/>
      <c r="GV162" s="502"/>
      <c r="GW162" s="502"/>
      <c r="GX162" s="502"/>
      <c r="GY162" s="502"/>
      <c r="GZ162" s="502"/>
      <c r="HA162" s="502"/>
      <c r="HB162" s="502"/>
      <c r="HC162" s="502"/>
      <c r="HD162" s="502"/>
      <c r="HE162" s="502"/>
      <c r="HF162" s="502"/>
      <c r="HG162" s="502"/>
      <c r="HH162" s="502"/>
      <c r="HI162" s="502"/>
      <c r="HJ162" s="502"/>
      <c r="HK162" s="502"/>
      <c r="HL162" s="502"/>
      <c r="HM162" s="502"/>
      <c r="HN162" s="502"/>
      <c r="HO162" s="502"/>
      <c r="HP162" s="502"/>
      <c r="HQ162" s="502"/>
      <c r="HR162" s="502"/>
      <c r="HS162" s="502"/>
      <c r="HT162" s="502"/>
      <c r="HU162" s="502"/>
      <c r="HV162" s="502"/>
      <c r="HW162" s="502"/>
      <c r="HX162" s="502"/>
      <c r="HY162" s="502"/>
      <c r="HZ162" s="502"/>
      <c r="IA162" s="502"/>
      <c r="IB162" s="502"/>
      <c r="IC162" s="502"/>
      <c r="ID162" s="502"/>
      <c r="IE162" s="502"/>
      <c r="IF162" s="502"/>
      <c r="IG162" s="502"/>
      <c r="IH162" s="502"/>
      <c r="II162" s="502"/>
      <c r="IJ162" s="502"/>
      <c r="IK162" s="502"/>
      <c r="IL162" s="502"/>
      <c r="IM162" s="502"/>
      <c r="IN162" s="502"/>
      <c r="IO162" s="502"/>
      <c r="IP162" s="502"/>
      <c r="IQ162" s="502"/>
      <c r="IR162" s="502"/>
      <c r="IS162" s="502"/>
      <c r="IT162" s="502"/>
      <c r="IU162" s="502"/>
      <c r="IV162" s="502"/>
    </row>
    <row r="163" spans="1:256" ht="15.75" customHeight="1">
      <c r="A163" s="1095" t="s">
        <v>372</v>
      </c>
      <c r="B163" s="1095"/>
      <c r="C163" s="443" t="s">
        <v>531</v>
      </c>
      <c r="D163" s="443" t="s">
        <v>523</v>
      </c>
      <c r="E163" s="795">
        <v>1758</v>
      </c>
      <c r="F163" s="795">
        <v>100</v>
      </c>
      <c r="G163" s="795">
        <v>71</v>
      </c>
      <c r="H163" s="795">
        <v>445</v>
      </c>
      <c r="I163" s="795">
        <v>18</v>
      </c>
      <c r="J163" s="795">
        <v>53</v>
      </c>
      <c r="K163" s="795">
        <v>127</v>
      </c>
      <c r="L163" s="795">
        <v>2</v>
      </c>
      <c r="M163" s="795">
        <v>149</v>
      </c>
      <c r="N163" s="795">
        <v>137</v>
      </c>
      <c r="O163" s="795">
        <v>656</v>
      </c>
      <c r="P163" s="795"/>
      <c r="Q163" s="795">
        <v>1171</v>
      </c>
      <c r="R163" s="795">
        <v>81</v>
      </c>
      <c r="S163" s="795">
        <v>55</v>
      </c>
      <c r="T163" s="795">
        <v>330</v>
      </c>
      <c r="U163" s="795">
        <v>12</v>
      </c>
      <c r="V163" s="795">
        <v>28</v>
      </c>
      <c r="W163" s="795">
        <v>83</v>
      </c>
      <c r="X163" s="795">
        <v>1</v>
      </c>
      <c r="Y163" s="795">
        <v>101</v>
      </c>
      <c r="Z163" s="795">
        <v>81</v>
      </c>
      <c r="AA163" s="795">
        <v>399</v>
      </c>
      <c r="AB163" s="855"/>
      <c r="AC163" s="839">
        <v>66.609783845278727</v>
      </c>
      <c r="AD163" s="839">
        <v>81</v>
      </c>
      <c r="AE163" s="839">
        <v>77.464788732394368</v>
      </c>
      <c r="AF163" s="839">
        <v>74.157303370786522</v>
      </c>
      <c r="AG163" s="839" t="s">
        <v>603</v>
      </c>
      <c r="AH163" s="839">
        <v>52.830188679245282</v>
      </c>
      <c r="AI163" s="839">
        <v>65.354330708661408</v>
      </c>
      <c r="AJ163" s="839" t="s">
        <v>603</v>
      </c>
      <c r="AK163" s="839">
        <v>67.785234899328856</v>
      </c>
      <c r="AL163" s="839">
        <v>59.12408759124088</v>
      </c>
      <c r="AM163" s="839">
        <v>60.823170731707322</v>
      </c>
      <c r="AN163" s="502"/>
      <c r="AP163" s="502"/>
      <c r="AQ163" s="502"/>
      <c r="AR163" s="502"/>
      <c r="AS163" s="502"/>
      <c r="AT163" s="502"/>
      <c r="AU163" s="502"/>
      <c r="AV163" s="502"/>
      <c r="AW163" s="502"/>
      <c r="AX163" s="502"/>
      <c r="AY163" s="502"/>
      <c r="AZ163" s="502"/>
      <c r="BA163" s="502"/>
      <c r="BB163" s="502"/>
      <c r="BC163" s="502"/>
      <c r="BD163" s="502"/>
      <c r="BE163" s="502"/>
      <c r="BF163" s="502"/>
      <c r="BG163" s="502"/>
      <c r="BH163" s="502"/>
      <c r="BI163" s="502"/>
      <c r="BJ163" s="502"/>
      <c r="BK163" s="502"/>
      <c r="BL163" s="502"/>
      <c r="BM163" s="502"/>
      <c r="BN163" s="502"/>
      <c r="BO163" s="502"/>
      <c r="BP163" s="502"/>
      <c r="BQ163" s="502"/>
      <c r="BR163" s="502"/>
      <c r="BS163" s="502"/>
      <c r="BT163" s="502"/>
      <c r="BU163" s="502"/>
      <c r="BV163" s="502"/>
      <c r="BW163" s="502"/>
      <c r="BX163" s="502"/>
      <c r="BY163" s="502"/>
      <c r="BZ163" s="502"/>
      <c r="CA163" s="502"/>
      <c r="CB163" s="502"/>
      <c r="CC163" s="502"/>
      <c r="CD163" s="502"/>
      <c r="CE163" s="502"/>
      <c r="CF163" s="502"/>
      <c r="CG163" s="502"/>
      <c r="CH163" s="502"/>
      <c r="CI163" s="502"/>
      <c r="CJ163" s="502"/>
      <c r="CK163" s="502"/>
      <c r="CL163" s="502"/>
      <c r="CM163" s="502"/>
      <c r="CN163" s="502"/>
      <c r="CO163" s="502"/>
      <c r="CP163" s="502"/>
      <c r="CQ163" s="502"/>
      <c r="CR163" s="502"/>
      <c r="CS163" s="502"/>
      <c r="CT163" s="502"/>
      <c r="CU163" s="502"/>
      <c r="CV163" s="502"/>
      <c r="CW163" s="502"/>
      <c r="CX163" s="502"/>
      <c r="CY163" s="502"/>
      <c r="CZ163" s="502"/>
      <c r="DA163" s="502"/>
      <c r="DB163" s="502"/>
      <c r="DC163" s="502"/>
      <c r="DD163" s="502"/>
      <c r="DE163" s="502"/>
      <c r="DF163" s="502"/>
      <c r="DG163" s="502"/>
      <c r="DH163" s="502"/>
      <c r="DI163" s="502"/>
      <c r="DJ163" s="502"/>
      <c r="DK163" s="502"/>
      <c r="DL163" s="502"/>
      <c r="DM163" s="502"/>
      <c r="DN163" s="502"/>
      <c r="DO163" s="502"/>
      <c r="DP163" s="502"/>
      <c r="DQ163" s="502"/>
      <c r="DR163" s="502"/>
      <c r="DS163" s="502"/>
      <c r="DT163" s="502"/>
      <c r="DU163" s="502"/>
      <c r="DV163" s="502"/>
      <c r="DW163" s="502"/>
      <c r="DX163" s="502"/>
      <c r="DY163" s="502"/>
      <c r="DZ163" s="502"/>
      <c r="EA163" s="502"/>
      <c r="EB163" s="502"/>
      <c r="EC163" s="502"/>
      <c r="ED163" s="502"/>
      <c r="EE163" s="502"/>
      <c r="EF163" s="502"/>
      <c r="EG163" s="502"/>
      <c r="EH163" s="502"/>
      <c r="EI163" s="502"/>
      <c r="EJ163" s="502"/>
      <c r="EK163" s="502"/>
      <c r="EL163" s="502"/>
      <c r="EM163" s="502"/>
      <c r="EN163" s="502"/>
      <c r="EO163" s="502"/>
      <c r="EP163" s="502"/>
      <c r="EQ163" s="502"/>
      <c r="ER163" s="502"/>
      <c r="ES163" s="502"/>
      <c r="ET163" s="502"/>
      <c r="EU163" s="502"/>
      <c r="EV163" s="502"/>
      <c r="EW163" s="502"/>
      <c r="EX163" s="502"/>
      <c r="EY163" s="502"/>
      <c r="EZ163" s="502"/>
      <c r="FA163" s="502"/>
      <c r="FB163" s="502"/>
      <c r="FC163" s="502"/>
      <c r="FD163" s="502"/>
      <c r="FE163" s="502"/>
      <c r="FF163" s="502"/>
      <c r="FG163" s="502"/>
      <c r="FH163" s="502"/>
      <c r="FI163" s="502"/>
      <c r="FJ163" s="502"/>
      <c r="FK163" s="502"/>
      <c r="FL163" s="502"/>
      <c r="FM163" s="502"/>
      <c r="FN163" s="502"/>
      <c r="FO163" s="502"/>
      <c r="FP163" s="502"/>
      <c r="FQ163" s="502"/>
      <c r="FR163" s="502"/>
      <c r="FS163" s="502"/>
      <c r="FT163" s="502"/>
      <c r="FU163" s="502"/>
      <c r="FV163" s="502"/>
      <c r="FW163" s="502"/>
      <c r="FX163" s="502"/>
      <c r="FY163" s="502"/>
      <c r="FZ163" s="502"/>
      <c r="GA163" s="502"/>
      <c r="GB163" s="502"/>
      <c r="GC163" s="502"/>
      <c r="GD163" s="502"/>
      <c r="GE163" s="502"/>
      <c r="GF163" s="502"/>
      <c r="GG163" s="502"/>
      <c r="GH163" s="502"/>
      <c r="GI163" s="502"/>
      <c r="GJ163" s="502"/>
      <c r="GK163" s="502"/>
      <c r="GL163" s="502"/>
      <c r="GM163" s="502"/>
      <c r="GN163" s="502"/>
      <c r="GO163" s="502"/>
      <c r="GP163" s="502"/>
      <c r="GQ163" s="502"/>
      <c r="GR163" s="502"/>
      <c r="GS163" s="502"/>
      <c r="GT163" s="502"/>
      <c r="GU163" s="502"/>
      <c r="GV163" s="502"/>
      <c r="GW163" s="502"/>
      <c r="GX163" s="502"/>
      <c r="GY163" s="502"/>
      <c r="GZ163" s="502"/>
      <c r="HA163" s="502"/>
      <c r="HB163" s="502"/>
      <c r="HC163" s="502"/>
      <c r="HD163" s="502"/>
      <c r="HE163" s="502"/>
      <c r="HF163" s="502"/>
      <c r="HG163" s="502"/>
      <c r="HH163" s="502"/>
      <c r="HI163" s="502"/>
      <c r="HJ163" s="502"/>
      <c r="HK163" s="502"/>
      <c r="HL163" s="502"/>
      <c r="HM163" s="502"/>
      <c r="HN163" s="502"/>
      <c r="HO163" s="502"/>
      <c r="HP163" s="502"/>
      <c r="HQ163" s="502"/>
      <c r="HR163" s="502"/>
      <c r="HS163" s="502"/>
      <c r="HT163" s="502"/>
      <c r="HU163" s="502"/>
      <c r="HV163" s="502"/>
      <c r="HW163" s="502"/>
      <c r="HX163" s="502"/>
      <c r="HY163" s="502"/>
      <c r="HZ163" s="502"/>
      <c r="IA163" s="502"/>
      <c r="IB163" s="502"/>
      <c r="IC163" s="502"/>
      <c r="ID163" s="502"/>
      <c r="IE163" s="502"/>
      <c r="IF163" s="502"/>
      <c r="IG163" s="502"/>
      <c r="IH163" s="502"/>
      <c r="II163" s="502"/>
      <c r="IJ163" s="502"/>
      <c r="IK163" s="502"/>
      <c r="IL163" s="502"/>
      <c r="IM163" s="502"/>
      <c r="IN163" s="502"/>
      <c r="IO163" s="502"/>
      <c r="IP163" s="502"/>
      <c r="IQ163" s="502"/>
      <c r="IR163" s="502"/>
      <c r="IS163" s="502"/>
      <c r="IT163" s="502"/>
      <c r="IU163" s="502"/>
      <c r="IV163" s="502"/>
    </row>
    <row r="164" spans="1:256" ht="15.75" customHeight="1">
      <c r="A164" s="1095" t="s">
        <v>373</v>
      </c>
      <c r="B164" s="1095"/>
      <c r="C164" s="443" t="s">
        <v>532</v>
      </c>
      <c r="D164" s="443" t="s">
        <v>523</v>
      </c>
      <c r="E164" s="795">
        <v>10</v>
      </c>
      <c r="F164" s="795">
        <v>1</v>
      </c>
      <c r="G164" s="795">
        <v>1</v>
      </c>
      <c r="H164" s="795">
        <v>3</v>
      </c>
      <c r="I164" s="795">
        <v>0</v>
      </c>
      <c r="J164" s="795">
        <v>0</v>
      </c>
      <c r="K164" s="795">
        <v>0</v>
      </c>
      <c r="L164" s="795">
        <v>0</v>
      </c>
      <c r="M164" s="795">
        <v>1</v>
      </c>
      <c r="N164" s="795">
        <v>1</v>
      </c>
      <c r="O164" s="795">
        <v>3</v>
      </c>
      <c r="P164" s="795"/>
      <c r="Q164" s="795">
        <v>5</v>
      </c>
      <c r="R164" s="795">
        <v>0</v>
      </c>
      <c r="S164" s="795">
        <v>1</v>
      </c>
      <c r="T164" s="795">
        <v>1</v>
      </c>
      <c r="U164" s="795">
        <v>0</v>
      </c>
      <c r="V164" s="795">
        <v>0</v>
      </c>
      <c r="W164" s="795">
        <v>0</v>
      </c>
      <c r="X164" s="795">
        <v>0</v>
      </c>
      <c r="Y164" s="795">
        <v>1</v>
      </c>
      <c r="Z164" s="795">
        <v>0</v>
      </c>
      <c r="AA164" s="795">
        <v>2</v>
      </c>
      <c r="AB164" s="855"/>
      <c r="AC164" s="839" t="s">
        <v>603</v>
      </c>
      <c r="AD164" s="839" t="s">
        <v>603</v>
      </c>
      <c r="AE164" s="839" t="s">
        <v>603</v>
      </c>
      <c r="AF164" s="839" t="s">
        <v>603</v>
      </c>
      <c r="AG164" s="839" t="s">
        <v>215</v>
      </c>
      <c r="AH164" s="839" t="s">
        <v>215</v>
      </c>
      <c r="AI164" s="839" t="s">
        <v>215</v>
      </c>
      <c r="AJ164" s="839" t="s">
        <v>215</v>
      </c>
      <c r="AK164" s="839" t="s">
        <v>603</v>
      </c>
      <c r="AL164" s="839" t="s">
        <v>603</v>
      </c>
      <c r="AM164" s="839" t="s">
        <v>603</v>
      </c>
      <c r="AN164" s="502"/>
      <c r="AP164" s="502"/>
      <c r="AQ164" s="502"/>
      <c r="AR164" s="502"/>
      <c r="AS164" s="502"/>
      <c r="AT164" s="502"/>
      <c r="AU164" s="502"/>
      <c r="AV164" s="502"/>
      <c r="AW164" s="502"/>
      <c r="AX164" s="502"/>
      <c r="AY164" s="502"/>
      <c r="AZ164" s="502"/>
      <c r="BA164" s="502"/>
      <c r="BB164" s="502"/>
      <c r="BC164" s="502"/>
      <c r="BD164" s="502"/>
      <c r="BE164" s="502"/>
      <c r="BF164" s="502"/>
      <c r="BG164" s="502"/>
      <c r="BH164" s="502"/>
      <c r="BI164" s="502"/>
      <c r="BJ164" s="502"/>
      <c r="BK164" s="502"/>
      <c r="BL164" s="502"/>
      <c r="BM164" s="502"/>
      <c r="BN164" s="502"/>
      <c r="BO164" s="502"/>
      <c r="BP164" s="502"/>
      <c r="BQ164" s="502"/>
      <c r="BR164" s="502"/>
      <c r="BS164" s="502"/>
      <c r="BT164" s="502"/>
      <c r="BU164" s="502"/>
      <c r="BV164" s="502"/>
      <c r="BW164" s="502"/>
      <c r="BX164" s="502"/>
      <c r="BY164" s="502"/>
      <c r="BZ164" s="502"/>
      <c r="CA164" s="502"/>
      <c r="CB164" s="502"/>
      <c r="CC164" s="502"/>
      <c r="CD164" s="502"/>
      <c r="CE164" s="502"/>
      <c r="CF164" s="502"/>
      <c r="CG164" s="502"/>
      <c r="CH164" s="502"/>
      <c r="CI164" s="502"/>
      <c r="CJ164" s="502"/>
      <c r="CK164" s="502"/>
      <c r="CL164" s="502"/>
      <c r="CM164" s="502"/>
      <c r="CN164" s="502"/>
      <c r="CO164" s="502"/>
      <c r="CP164" s="502"/>
      <c r="CQ164" s="502"/>
      <c r="CR164" s="502"/>
      <c r="CS164" s="502"/>
      <c r="CT164" s="502"/>
      <c r="CU164" s="502"/>
      <c r="CV164" s="502"/>
      <c r="CW164" s="502"/>
      <c r="CX164" s="502"/>
      <c r="CY164" s="502"/>
      <c r="CZ164" s="502"/>
      <c r="DA164" s="502"/>
      <c r="DB164" s="502"/>
      <c r="DC164" s="502"/>
      <c r="DD164" s="502"/>
      <c r="DE164" s="502"/>
      <c r="DF164" s="502"/>
      <c r="DG164" s="502"/>
      <c r="DH164" s="502"/>
      <c r="DI164" s="502"/>
      <c r="DJ164" s="502"/>
      <c r="DK164" s="502"/>
      <c r="DL164" s="502"/>
      <c r="DM164" s="502"/>
      <c r="DN164" s="502"/>
      <c r="DO164" s="502"/>
      <c r="DP164" s="502"/>
      <c r="DQ164" s="502"/>
      <c r="DR164" s="502"/>
      <c r="DS164" s="502"/>
      <c r="DT164" s="502"/>
      <c r="DU164" s="502"/>
      <c r="DV164" s="502"/>
      <c r="DW164" s="502"/>
      <c r="DX164" s="502"/>
      <c r="DY164" s="502"/>
      <c r="DZ164" s="502"/>
      <c r="EA164" s="502"/>
      <c r="EB164" s="502"/>
      <c r="EC164" s="502"/>
      <c r="ED164" s="502"/>
      <c r="EE164" s="502"/>
      <c r="EF164" s="502"/>
      <c r="EG164" s="502"/>
      <c r="EH164" s="502"/>
      <c r="EI164" s="502"/>
      <c r="EJ164" s="502"/>
      <c r="EK164" s="502"/>
      <c r="EL164" s="502"/>
      <c r="EM164" s="502"/>
      <c r="EN164" s="502"/>
      <c r="EO164" s="502"/>
      <c r="EP164" s="502"/>
      <c r="EQ164" s="502"/>
      <c r="ER164" s="502"/>
      <c r="ES164" s="502"/>
      <c r="ET164" s="502"/>
      <c r="EU164" s="502"/>
      <c r="EV164" s="502"/>
      <c r="EW164" s="502"/>
      <c r="EX164" s="502"/>
      <c r="EY164" s="502"/>
      <c r="EZ164" s="502"/>
      <c r="FA164" s="502"/>
      <c r="FB164" s="502"/>
      <c r="FC164" s="502"/>
      <c r="FD164" s="502"/>
      <c r="FE164" s="502"/>
      <c r="FF164" s="502"/>
      <c r="FG164" s="502"/>
      <c r="FH164" s="502"/>
      <c r="FI164" s="502"/>
      <c r="FJ164" s="502"/>
      <c r="FK164" s="502"/>
      <c r="FL164" s="502"/>
      <c r="FM164" s="502"/>
      <c r="FN164" s="502"/>
      <c r="FO164" s="502"/>
      <c r="FP164" s="502"/>
      <c r="FQ164" s="502"/>
      <c r="FR164" s="502"/>
      <c r="FS164" s="502"/>
      <c r="FT164" s="502"/>
      <c r="FU164" s="502"/>
      <c r="FV164" s="502"/>
      <c r="FW164" s="502"/>
      <c r="FX164" s="502"/>
      <c r="FY164" s="502"/>
      <c r="FZ164" s="502"/>
      <c r="GA164" s="502"/>
      <c r="GB164" s="502"/>
      <c r="GC164" s="502"/>
      <c r="GD164" s="502"/>
      <c r="GE164" s="502"/>
      <c r="GF164" s="502"/>
      <c r="GG164" s="502"/>
      <c r="GH164" s="502"/>
      <c r="GI164" s="502"/>
      <c r="GJ164" s="502"/>
      <c r="GK164" s="502"/>
      <c r="GL164" s="502"/>
      <c r="GM164" s="502"/>
      <c r="GN164" s="502"/>
      <c r="GO164" s="502"/>
      <c r="GP164" s="502"/>
      <c r="GQ164" s="502"/>
      <c r="GR164" s="502"/>
      <c r="GS164" s="502"/>
      <c r="GT164" s="502"/>
      <c r="GU164" s="502"/>
      <c r="GV164" s="502"/>
      <c r="GW164" s="502"/>
      <c r="GX164" s="502"/>
      <c r="GY164" s="502"/>
      <c r="GZ164" s="502"/>
      <c r="HA164" s="502"/>
      <c r="HB164" s="502"/>
      <c r="HC164" s="502"/>
      <c r="HD164" s="502"/>
      <c r="HE164" s="502"/>
      <c r="HF164" s="502"/>
      <c r="HG164" s="502"/>
      <c r="HH164" s="502"/>
      <c r="HI164" s="502"/>
      <c r="HJ164" s="502"/>
      <c r="HK164" s="502"/>
      <c r="HL164" s="502"/>
      <c r="HM164" s="502"/>
      <c r="HN164" s="502"/>
      <c r="HO164" s="502"/>
      <c r="HP164" s="502"/>
      <c r="HQ164" s="502"/>
      <c r="HR164" s="502"/>
      <c r="HS164" s="502"/>
      <c r="HT164" s="502"/>
      <c r="HU164" s="502"/>
      <c r="HV164" s="502"/>
      <c r="HW164" s="502"/>
      <c r="HX164" s="502"/>
      <c r="HY164" s="502"/>
      <c r="HZ164" s="502"/>
      <c r="IA164" s="502"/>
      <c r="IB164" s="502"/>
      <c r="IC164" s="502"/>
      <c r="ID164" s="502"/>
      <c r="IE164" s="502"/>
      <c r="IF164" s="502"/>
      <c r="IG164" s="502"/>
      <c r="IH164" s="502"/>
      <c r="II164" s="502"/>
      <c r="IJ164" s="502"/>
      <c r="IK164" s="502"/>
      <c r="IL164" s="502"/>
      <c r="IM164" s="502"/>
      <c r="IN164" s="502"/>
      <c r="IO164" s="502"/>
      <c r="IP164" s="502"/>
      <c r="IQ164" s="502"/>
      <c r="IR164" s="502"/>
      <c r="IS164" s="502"/>
      <c r="IT164" s="502"/>
      <c r="IU164" s="502"/>
      <c r="IV164" s="502"/>
    </row>
    <row r="165" spans="1:256" ht="15.75" customHeight="1">
      <c r="A165" s="1095" t="s">
        <v>374</v>
      </c>
      <c r="B165" s="1095"/>
      <c r="C165" s="443" t="s">
        <v>533</v>
      </c>
      <c r="D165" s="443" t="s">
        <v>523</v>
      </c>
      <c r="E165" s="795">
        <v>1537</v>
      </c>
      <c r="F165" s="795">
        <v>177</v>
      </c>
      <c r="G165" s="795">
        <v>122</v>
      </c>
      <c r="H165" s="795">
        <v>541</v>
      </c>
      <c r="I165" s="795">
        <v>28</v>
      </c>
      <c r="J165" s="795">
        <v>118</v>
      </c>
      <c r="K165" s="795">
        <v>117</v>
      </c>
      <c r="L165" s="795">
        <v>0</v>
      </c>
      <c r="M165" s="795">
        <v>154</v>
      </c>
      <c r="N165" s="795">
        <v>144</v>
      </c>
      <c r="O165" s="795">
        <v>136</v>
      </c>
      <c r="P165" s="795"/>
      <c r="Q165" s="795">
        <v>783</v>
      </c>
      <c r="R165" s="795">
        <v>112</v>
      </c>
      <c r="S165" s="795">
        <v>68</v>
      </c>
      <c r="T165" s="795">
        <v>272</v>
      </c>
      <c r="U165" s="795">
        <v>14</v>
      </c>
      <c r="V165" s="795">
        <v>45</v>
      </c>
      <c r="W165" s="795">
        <v>47</v>
      </c>
      <c r="X165" s="795">
        <v>0</v>
      </c>
      <c r="Y165" s="795">
        <v>89</v>
      </c>
      <c r="Z165" s="795">
        <v>73</v>
      </c>
      <c r="AA165" s="795">
        <v>63</v>
      </c>
      <c r="AB165" s="855"/>
      <c r="AC165" s="839">
        <v>50.943396226415096</v>
      </c>
      <c r="AD165" s="839">
        <v>63.276836158192097</v>
      </c>
      <c r="AE165" s="839">
        <v>55.737704918032783</v>
      </c>
      <c r="AF165" s="839">
        <v>50.277264325323479</v>
      </c>
      <c r="AG165" s="839">
        <v>50</v>
      </c>
      <c r="AH165" s="839">
        <v>38.135593220338983</v>
      </c>
      <c r="AI165" s="839">
        <v>40.17094017094017</v>
      </c>
      <c r="AJ165" s="839" t="s">
        <v>215</v>
      </c>
      <c r="AK165" s="839">
        <v>57.792207792207797</v>
      </c>
      <c r="AL165" s="839">
        <v>50.694444444444443</v>
      </c>
      <c r="AM165" s="839">
        <v>46.32352941176471</v>
      </c>
      <c r="AN165" s="502"/>
      <c r="AP165" s="502"/>
      <c r="AQ165" s="502"/>
      <c r="AR165" s="502"/>
      <c r="AS165" s="502"/>
      <c r="AT165" s="502"/>
      <c r="AU165" s="502"/>
      <c r="AV165" s="502"/>
      <c r="AW165" s="502"/>
      <c r="AX165" s="502"/>
      <c r="AY165" s="502"/>
      <c r="AZ165" s="502"/>
      <c r="BA165" s="502"/>
      <c r="BB165" s="502"/>
      <c r="BC165" s="502"/>
      <c r="BD165" s="502"/>
      <c r="BE165" s="502"/>
      <c r="BF165" s="502"/>
      <c r="BG165" s="502"/>
      <c r="BH165" s="502"/>
      <c r="BI165" s="502"/>
      <c r="BJ165" s="502"/>
      <c r="BK165" s="502"/>
      <c r="BL165" s="502"/>
      <c r="BM165" s="502"/>
      <c r="BN165" s="502"/>
      <c r="BO165" s="502"/>
      <c r="BP165" s="502"/>
      <c r="BQ165" s="502"/>
      <c r="BR165" s="502"/>
      <c r="BS165" s="502"/>
      <c r="BT165" s="502"/>
      <c r="BU165" s="502"/>
      <c r="BV165" s="502"/>
      <c r="BW165" s="502"/>
      <c r="BX165" s="502"/>
      <c r="BY165" s="502"/>
      <c r="BZ165" s="502"/>
      <c r="CA165" s="502"/>
      <c r="CB165" s="502"/>
      <c r="CC165" s="502"/>
      <c r="CD165" s="502"/>
      <c r="CE165" s="502"/>
      <c r="CF165" s="502"/>
      <c r="CG165" s="502"/>
      <c r="CH165" s="502"/>
      <c r="CI165" s="502"/>
      <c r="CJ165" s="502"/>
      <c r="CK165" s="502"/>
      <c r="CL165" s="502"/>
      <c r="CM165" s="502"/>
      <c r="CN165" s="502"/>
      <c r="CO165" s="502"/>
      <c r="CP165" s="502"/>
      <c r="CQ165" s="502"/>
      <c r="CR165" s="502"/>
      <c r="CS165" s="502"/>
      <c r="CT165" s="502"/>
      <c r="CU165" s="502"/>
      <c r="CV165" s="502"/>
      <c r="CW165" s="502"/>
      <c r="CX165" s="502"/>
      <c r="CY165" s="502"/>
      <c r="CZ165" s="502"/>
      <c r="DA165" s="502"/>
      <c r="DB165" s="502"/>
      <c r="DC165" s="502"/>
      <c r="DD165" s="502"/>
      <c r="DE165" s="502"/>
      <c r="DF165" s="502"/>
      <c r="DG165" s="502"/>
      <c r="DH165" s="502"/>
      <c r="DI165" s="502"/>
      <c r="DJ165" s="502"/>
      <c r="DK165" s="502"/>
      <c r="DL165" s="502"/>
      <c r="DM165" s="502"/>
      <c r="DN165" s="502"/>
      <c r="DO165" s="502"/>
      <c r="DP165" s="502"/>
      <c r="DQ165" s="502"/>
      <c r="DR165" s="502"/>
      <c r="DS165" s="502"/>
      <c r="DT165" s="502"/>
      <c r="DU165" s="502"/>
      <c r="DV165" s="502"/>
      <c r="DW165" s="502"/>
      <c r="DX165" s="502"/>
      <c r="DY165" s="502"/>
      <c r="DZ165" s="502"/>
      <c r="EA165" s="502"/>
      <c r="EB165" s="502"/>
      <c r="EC165" s="502"/>
      <c r="ED165" s="502"/>
      <c r="EE165" s="502"/>
      <c r="EF165" s="502"/>
      <c r="EG165" s="502"/>
      <c r="EH165" s="502"/>
      <c r="EI165" s="502"/>
      <c r="EJ165" s="502"/>
      <c r="EK165" s="502"/>
      <c r="EL165" s="502"/>
      <c r="EM165" s="502"/>
      <c r="EN165" s="502"/>
      <c r="EO165" s="502"/>
      <c r="EP165" s="502"/>
      <c r="EQ165" s="502"/>
      <c r="ER165" s="502"/>
      <c r="ES165" s="502"/>
      <c r="ET165" s="502"/>
      <c r="EU165" s="502"/>
      <c r="EV165" s="502"/>
      <c r="EW165" s="502"/>
      <c r="EX165" s="502"/>
      <c r="EY165" s="502"/>
      <c r="EZ165" s="502"/>
      <c r="FA165" s="502"/>
      <c r="FB165" s="502"/>
      <c r="FC165" s="502"/>
      <c r="FD165" s="502"/>
      <c r="FE165" s="502"/>
      <c r="FF165" s="502"/>
      <c r="FG165" s="502"/>
      <c r="FH165" s="502"/>
      <c r="FI165" s="502"/>
      <c r="FJ165" s="502"/>
      <c r="FK165" s="502"/>
      <c r="FL165" s="502"/>
      <c r="FM165" s="502"/>
      <c r="FN165" s="502"/>
      <c r="FO165" s="502"/>
      <c r="FP165" s="502"/>
      <c r="FQ165" s="502"/>
      <c r="FR165" s="502"/>
      <c r="FS165" s="502"/>
      <c r="FT165" s="502"/>
      <c r="FU165" s="502"/>
      <c r="FV165" s="502"/>
      <c r="FW165" s="502"/>
      <c r="FX165" s="502"/>
      <c r="FY165" s="502"/>
      <c r="FZ165" s="502"/>
      <c r="GA165" s="502"/>
      <c r="GB165" s="502"/>
      <c r="GC165" s="502"/>
      <c r="GD165" s="502"/>
      <c r="GE165" s="502"/>
      <c r="GF165" s="502"/>
      <c r="GG165" s="502"/>
      <c r="GH165" s="502"/>
      <c r="GI165" s="502"/>
      <c r="GJ165" s="502"/>
      <c r="GK165" s="502"/>
      <c r="GL165" s="502"/>
      <c r="GM165" s="502"/>
      <c r="GN165" s="502"/>
      <c r="GO165" s="502"/>
      <c r="GP165" s="502"/>
      <c r="GQ165" s="502"/>
      <c r="GR165" s="502"/>
      <c r="GS165" s="502"/>
      <c r="GT165" s="502"/>
      <c r="GU165" s="502"/>
      <c r="GV165" s="502"/>
      <c r="GW165" s="502"/>
      <c r="GX165" s="502"/>
      <c r="GY165" s="502"/>
      <c r="GZ165" s="502"/>
      <c r="HA165" s="502"/>
      <c r="HB165" s="502"/>
      <c r="HC165" s="502"/>
      <c r="HD165" s="502"/>
      <c r="HE165" s="502"/>
      <c r="HF165" s="502"/>
      <c r="HG165" s="502"/>
      <c r="HH165" s="502"/>
      <c r="HI165" s="502"/>
      <c r="HJ165" s="502"/>
      <c r="HK165" s="502"/>
      <c r="HL165" s="502"/>
      <c r="HM165" s="502"/>
      <c r="HN165" s="502"/>
      <c r="HO165" s="502"/>
      <c r="HP165" s="502"/>
      <c r="HQ165" s="502"/>
      <c r="HR165" s="502"/>
      <c r="HS165" s="502"/>
      <c r="HT165" s="502"/>
      <c r="HU165" s="502"/>
      <c r="HV165" s="502"/>
      <c r="HW165" s="502"/>
      <c r="HX165" s="502"/>
      <c r="HY165" s="502"/>
      <c r="HZ165" s="502"/>
      <c r="IA165" s="502"/>
      <c r="IB165" s="502"/>
      <c r="IC165" s="502"/>
      <c r="ID165" s="502"/>
      <c r="IE165" s="502"/>
      <c r="IF165" s="502"/>
      <c r="IG165" s="502"/>
      <c r="IH165" s="502"/>
      <c r="II165" s="502"/>
      <c r="IJ165" s="502"/>
      <c r="IK165" s="502"/>
      <c r="IL165" s="502"/>
      <c r="IM165" s="502"/>
      <c r="IN165" s="502"/>
      <c r="IO165" s="502"/>
      <c r="IP165" s="502"/>
      <c r="IQ165" s="502"/>
      <c r="IR165" s="502"/>
      <c r="IS165" s="502"/>
      <c r="IT165" s="502"/>
      <c r="IU165" s="502"/>
      <c r="IV165" s="502"/>
    </row>
    <row r="166" spans="1:256" s="517" customFormat="1" ht="15.75" customHeight="1">
      <c r="A166" s="1095" t="s">
        <v>976</v>
      </c>
      <c r="B166" s="1095"/>
      <c r="C166" s="443" t="s">
        <v>977</v>
      </c>
      <c r="D166" s="443" t="s">
        <v>523</v>
      </c>
      <c r="E166" s="795">
        <v>1166</v>
      </c>
      <c r="F166" s="795">
        <v>0</v>
      </c>
      <c r="G166" s="795">
        <v>0</v>
      </c>
      <c r="H166" s="795">
        <v>0</v>
      </c>
      <c r="I166" s="795">
        <v>0</v>
      </c>
      <c r="J166" s="795">
        <v>0</v>
      </c>
      <c r="K166" s="795">
        <v>0</v>
      </c>
      <c r="L166" s="795">
        <v>0</v>
      </c>
      <c r="M166" s="795">
        <v>0</v>
      </c>
      <c r="N166" s="795">
        <v>0</v>
      </c>
      <c r="O166" s="795">
        <v>1166</v>
      </c>
      <c r="P166" s="795"/>
      <c r="Q166" s="795">
        <v>418</v>
      </c>
      <c r="R166" s="795">
        <v>0</v>
      </c>
      <c r="S166" s="795">
        <v>0</v>
      </c>
      <c r="T166" s="795">
        <v>0</v>
      </c>
      <c r="U166" s="795">
        <v>0</v>
      </c>
      <c r="V166" s="795">
        <v>0</v>
      </c>
      <c r="W166" s="795">
        <v>0</v>
      </c>
      <c r="X166" s="795">
        <v>0</v>
      </c>
      <c r="Y166" s="795">
        <v>0</v>
      </c>
      <c r="Z166" s="795">
        <v>0</v>
      </c>
      <c r="AA166" s="795">
        <v>418</v>
      </c>
      <c r="AB166" s="855"/>
      <c r="AC166" s="839">
        <v>35.849056603773583</v>
      </c>
      <c r="AD166" s="839" t="s">
        <v>215</v>
      </c>
      <c r="AE166" s="839" t="s">
        <v>215</v>
      </c>
      <c r="AF166" s="839" t="s">
        <v>215</v>
      </c>
      <c r="AG166" s="839" t="s">
        <v>215</v>
      </c>
      <c r="AH166" s="839" t="s">
        <v>215</v>
      </c>
      <c r="AI166" s="839" t="s">
        <v>215</v>
      </c>
      <c r="AJ166" s="839" t="s">
        <v>215</v>
      </c>
      <c r="AK166" s="839" t="s">
        <v>215</v>
      </c>
      <c r="AL166" s="839" t="s">
        <v>215</v>
      </c>
      <c r="AM166" s="839">
        <v>35.849056603773583</v>
      </c>
      <c r="AN166" s="518"/>
      <c r="AP166" s="518"/>
      <c r="AQ166" s="518"/>
      <c r="AR166" s="518"/>
      <c r="AS166" s="518"/>
      <c r="AT166" s="518"/>
      <c r="AU166" s="518"/>
      <c r="AV166" s="518"/>
      <c r="AW166" s="518"/>
      <c r="AX166" s="518"/>
      <c r="AY166" s="518"/>
      <c r="AZ166" s="518"/>
      <c r="BA166" s="518"/>
      <c r="BB166" s="518"/>
      <c r="BC166" s="518"/>
      <c r="BD166" s="518"/>
      <c r="BE166" s="518"/>
      <c r="BF166" s="518"/>
      <c r="BG166" s="518"/>
      <c r="BH166" s="518"/>
      <c r="BI166" s="518"/>
      <c r="BJ166" s="518"/>
      <c r="BK166" s="518"/>
      <c r="BL166" s="518"/>
      <c r="BM166" s="518"/>
      <c r="BN166" s="518"/>
      <c r="BO166" s="518"/>
      <c r="BP166" s="518"/>
      <c r="BQ166" s="518"/>
      <c r="BR166" s="518"/>
      <c r="BS166" s="518"/>
      <c r="BT166" s="518"/>
      <c r="BU166" s="518"/>
      <c r="BV166" s="518"/>
      <c r="BW166" s="518"/>
      <c r="BX166" s="518"/>
      <c r="BY166" s="518"/>
      <c r="BZ166" s="518"/>
      <c r="CA166" s="518"/>
      <c r="CB166" s="518"/>
      <c r="CC166" s="518"/>
      <c r="CD166" s="518"/>
      <c r="CE166" s="518"/>
      <c r="CF166" s="518"/>
      <c r="CG166" s="518"/>
      <c r="CH166" s="518"/>
      <c r="CI166" s="518"/>
      <c r="CJ166" s="518"/>
      <c r="CK166" s="518"/>
      <c r="CL166" s="518"/>
      <c r="CM166" s="518"/>
      <c r="CN166" s="518"/>
      <c r="CO166" s="518"/>
      <c r="CP166" s="518"/>
      <c r="CQ166" s="518"/>
      <c r="CR166" s="518"/>
      <c r="CS166" s="518"/>
      <c r="CT166" s="518"/>
      <c r="CU166" s="518"/>
      <c r="CV166" s="518"/>
      <c r="CW166" s="518"/>
      <c r="CX166" s="518"/>
      <c r="CY166" s="518"/>
      <c r="CZ166" s="518"/>
      <c r="DA166" s="518"/>
      <c r="DB166" s="518"/>
      <c r="DC166" s="518"/>
      <c r="DD166" s="518"/>
      <c r="DE166" s="518"/>
      <c r="DF166" s="518"/>
      <c r="DG166" s="518"/>
      <c r="DH166" s="518"/>
      <c r="DI166" s="518"/>
      <c r="DJ166" s="518"/>
      <c r="DK166" s="518"/>
      <c r="DL166" s="518"/>
      <c r="DM166" s="518"/>
      <c r="DN166" s="518"/>
      <c r="DO166" s="518"/>
      <c r="DP166" s="518"/>
      <c r="DQ166" s="518"/>
      <c r="DR166" s="518"/>
      <c r="DS166" s="518"/>
      <c r="DT166" s="518"/>
      <c r="DU166" s="518"/>
      <c r="DV166" s="518"/>
      <c r="DW166" s="518"/>
      <c r="DX166" s="518"/>
      <c r="DY166" s="518"/>
      <c r="DZ166" s="518"/>
      <c r="EA166" s="518"/>
      <c r="EB166" s="518"/>
      <c r="EC166" s="518"/>
      <c r="ED166" s="518"/>
      <c r="EE166" s="518"/>
      <c r="EF166" s="518"/>
      <c r="EG166" s="518"/>
      <c r="EH166" s="518"/>
      <c r="EI166" s="518"/>
      <c r="EJ166" s="518"/>
      <c r="EK166" s="518"/>
      <c r="EL166" s="518"/>
      <c r="EM166" s="518"/>
      <c r="EN166" s="518"/>
      <c r="EO166" s="518"/>
      <c r="EP166" s="518"/>
      <c r="EQ166" s="518"/>
      <c r="ER166" s="518"/>
      <c r="ES166" s="518"/>
      <c r="ET166" s="518"/>
      <c r="EU166" s="518"/>
      <c r="EV166" s="518"/>
      <c r="EW166" s="518"/>
      <c r="EX166" s="518"/>
      <c r="EY166" s="518"/>
      <c r="EZ166" s="518"/>
      <c r="FA166" s="518"/>
      <c r="FB166" s="518"/>
      <c r="FC166" s="518"/>
      <c r="FD166" s="518"/>
      <c r="FE166" s="518"/>
      <c r="FF166" s="518"/>
      <c r="FG166" s="518"/>
      <c r="FH166" s="518"/>
      <c r="FI166" s="518"/>
      <c r="FJ166" s="518"/>
      <c r="FK166" s="518"/>
      <c r="FL166" s="518"/>
      <c r="FM166" s="518"/>
      <c r="FN166" s="518"/>
      <c r="FO166" s="518"/>
      <c r="FP166" s="518"/>
      <c r="FQ166" s="518"/>
      <c r="FR166" s="518"/>
      <c r="FS166" s="518"/>
      <c r="FT166" s="518"/>
      <c r="FU166" s="518"/>
      <c r="FV166" s="518"/>
      <c r="FW166" s="518"/>
      <c r="FX166" s="518"/>
      <c r="FY166" s="518"/>
      <c r="FZ166" s="518"/>
      <c r="GA166" s="518"/>
      <c r="GB166" s="518"/>
      <c r="GC166" s="518"/>
      <c r="GD166" s="518"/>
      <c r="GE166" s="518"/>
      <c r="GF166" s="518"/>
      <c r="GG166" s="518"/>
      <c r="GH166" s="518"/>
      <c r="GI166" s="518"/>
      <c r="GJ166" s="518"/>
      <c r="GK166" s="518"/>
      <c r="GL166" s="518"/>
      <c r="GM166" s="518"/>
      <c r="GN166" s="518"/>
      <c r="GO166" s="518"/>
      <c r="GP166" s="518"/>
      <c r="GQ166" s="518"/>
      <c r="GR166" s="518"/>
      <c r="GS166" s="518"/>
      <c r="GT166" s="518"/>
      <c r="GU166" s="518"/>
      <c r="GV166" s="518"/>
      <c r="GW166" s="518"/>
      <c r="GX166" s="518"/>
      <c r="GY166" s="518"/>
      <c r="GZ166" s="518"/>
      <c r="HA166" s="518"/>
      <c r="HB166" s="518"/>
      <c r="HC166" s="518"/>
      <c r="HD166" s="518"/>
      <c r="HE166" s="518"/>
      <c r="HF166" s="518"/>
      <c r="HG166" s="518"/>
      <c r="HH166" s="518"/>
      <c r="HI166" s="518"/>
      <c r="HJ166" s="518"/>
      <c r="HK166" s="518"/>
      <c r="HL166" s="518"/>
      <c r="HM166" s="518"/>
      <c r="HN166" s="518"/>
      <c r="HO166" s="518"/>
      <c r="HP166" s="518"/>
      <c r="HQ166" s="518"/>
      <c r="HR166" s="518"/>
      <c r="HS166" s="518"/>
      <c r="HT166" s="518"/>
      <c r="HU166" s="518"/>
      <c r="HV166" s="518"/>
      <c r="HW166" s="518"/>
      <c r="HX166" s="518"/>
      <c r="HY166" s="518"/>
      <c r="HZ166" s="518"/>
      <c r="IA166" s="518"/>
      <c r="IB166" s="518"/>
      <c r="IC166" s="518"/>
      <c r="ID166" s="518"/>
      <c r="IE166" s="518"/>
      <c r="IF166" s="518"/>
      <c r="IG166" s="518"/>
      <c r="IH166" s="518"/>
      <c r="II166" s="518"/>
      <c r="IJ166" s="518"/>
      <c r="IK166" s="518"/>
      <c r="IL166" s="518"/>
      <c r="IM166" s="518"/>
      <c r="IN166" s="518"/>
      <c r="IO166" s="518"/>
      <c r="IP166" s="518"/>
      <c r="IQ166" s="518"/>
      <c r="IR166" s="518"/>
      <c r="IS166" s="518"/>
      <c r="IT166" s="518"/>
      <c r="IU166" s="518"/>
      <c r="IV166" s="518"/>
    </row>
    <row r="167" spans="1:256" s="519" customFormat="1" ht="15.75" customHeight="1">
      <c r="A167" s="1095" t="s">
        <v>978</v>
      </c>
      <c r="B167" s="1095"/>
      <c r="C167" s="443" t="s">
        <v>535</v>
      </c>
      <c r="D167" s="443" t="s">
        <v>523</v>
      </c>
      <c r="E167" s="795">
        <v>680</v>
      </c>
      <c r="F167" s="795">
        <v>0</v>
      </c>
      <c r="G167" s="795">
        <v>0</v>
      </c>
      <c r="H167" s="795">
        <v>0</v>
      </c>
      <c r="I167" s="795">
        <v>0</v>
      </c>
      <c r="J167" s="795">
        <v>0</v>
      </c>
      <c r="K167" s="795">
        <v>0</v>
      </c>
      <c r="L167" s="795">
        <v>0</v>
      </c>
      <c r="M167" s="795">
        <v>0</v>
      </c>
      <c r="N167" s="795">
        <v>0</v>
      </c>
      <c r="O167" s="795">
        <v>680</v>
      </c>
      <c r="P167" s="795"/>
      <c r="Q167" s="795">
        <v>281</v>
      </c>
      <c r="R167" s="795">
        <v>0</v>
      </c>
      <c r="S167" s="795">
        <v>0</v>
      </c>
      <c r="T167" s="795">
        <v>0</v>
      </c>
      <c r="U167" s="795">
        <v>0</v>
      </c>
      <c r="V167" s="795">
        <v>0</v>
      </c>
      <c r="W167" s="795">
        <v>0</v>
      </c>
      <c r="X167" s="795">
        <v>0</v>
      </c>
      <c r="Y167" s="795">
        <v>0</v>
      </c>
      <c r="Z167" s="795">
        <v>0</v>
      </c>
      <c r="AA167" s="795">
        <v>281</v>
      </c>
      <c r="AB167" s="959"/>
      <c r="AC167" s="839">
        <v>41.323529411764703</v>
      </c>
      <c r="AD167" s="839" t="s">
        <v>215</v>
      </c>
      <c r="AE167" s="839" t="s">
        <v>215</v>
      </c>
      <c r="AF167" s="839" t="s">
        <v>215</v>
      </c>
      <c r="AG167" s="839" t="s">
        <v>215</v>
      </c>
      <c r="AH167" s="839" t="s">
        <v>215</v>
      </c>
      <c r="AI167" s="839" t="s">
        <v>215</v>
      </c>
      <c r="AJ167" s="839" t="s">
        <v>215</v>
      </c>
      <c r="AK167" s="839" t="s">
        <v>215</v>
      </c>
      <c r="AL167" s="839" t="s">
        <v>215</v>
      </c>
      <c r="AM167" s="839">
        <v>41.323529411764703</v>
      </c>
      <c r="AN167" s="503"/>
      <c r="AP167" s="503"/>
      <c r="AQ167" s="503"/>
      <c r="AR167" s="503"/>
      <c r="AS167" s="503"/>
      <c r="AT167" s="503"/>
      <c r="AU167" s="503"/>
      <c r="AV167" s="503"/>
      <c r="AW167" s="503"/>
      <c r="AX167" s="503"/>
      <c r="AY167" s="503"/>
      <c r="AZ167" s="503"/>
      <c r="BA167" s="503"/>
      <c r="BB167" s="503"/>
      <c r="BC167" s="503"/>
      <c r="BD167" s="503"/>
      <c r="BE167" s="503"/>
      <c r="BF167" s="503"/>
      <c r="BG167" s="503"/>
      <c r="BH167" s="503"/>
      <c r="BI167" s="503"/>
      <c r="BJ167" s="503"/>
      <c r="BK167" s="503"/>
      <c r="BL167" s="503"/>
      <c r="BM167" s="503"/>
      <c r="BN167" s="503"/>
      <c r="BO167" s="503"/>
      <c r="BP167" s="503"/>
      <c r="BQ167" s="503"/>
      <c r="BR167" s="503"/>
      <c r="BS167" s="503"/>
      <c r="BT167" s="503"/>
      <c r="BU167" s="503"/>
      <c r="BV167" s="503"/>
      <c r="BW167" s="503"/>
      <c r="BX167" s="503"/>
      <c r="BY167" s="503"/>
      <c r="BZ167" s="503"/>
      <c r="CA167" s="503"/>
      <c r="CB167" s="503"/>
      <c r="CC167" s="503"/>
      <c r="CD167" s="503"/>
      <c r="CE167" s="503"/>
      <c r="CF167" s="503"/>
      <c r="CG167" s="503"/>
      <c r="CH167" s="503"/>
      <c r="CI167" s="503"/>
      <c r="CJ167" s="503"/>
      <c r="CK167" s="503"/>
      <c r="CL167" s="503"/>
      <c r="CM167" s="503"/>
      <c r="CN167" s="503"/>
      <c r="CO167" s="503"/>
      <c r="CP167" s="503"/>
      <c r="CQ167" s="503"/>
      <c r="CR167" s="503"/>
      <c r="CS167" s="503"/>
      <c r="CT167" s="503"/>
      <c r="CU167" s="503"/>
      <c r="CV167" s="503"/>
      <c r="CW167" s="503"/>
      <c r="CX167" s="503"/>
      <c r="CY167" s="503"/>
      <c r="CZ167" s="503"/>
      <c r="DA167" s="503"/>
      <c r="DB167" s="503"/>
      <c r="DC167" s="503"/>
      <c r="DD167" s="503"/>
      <c r="DE167" s="503"/>
      <c r="DF167" s="503"/>
      <c r="DG167" s="503"/>
      <c r="DH167" s="503"/>
      <c r="DI167" s="503"/>
      <c r="DJ167" s="503"/>
      <c r="DK167" s="503"/>
      <c r="DL167" s="503"/>
      <c r="DM167" s="503"/>
      <c r="DN167" s="503"/>
      <c r="DO167" s="503"/>
      <c r="DP167" s="503"/>
      <c r="DQ167" s="503"/>
      <c r="DR167" s="503"/>
      <c r="DS167" s="503"/>
      <c r="DT167" s="503"/>
      <c r="DU167" s="503"/>
      <c r="DV167" s="503"/>
      <c r="DW167" s="503"/>
      <c r="DX167" s="503"/>
      <c r="DY167" s="503"/>
      <c r="DZ167" s="503"/>
      <c r="EA167" s="503"/>
      <c r="EB167" s="503"/>
      <c r="EC167" s="503"/>
      <c r="ED167" s="503"/>
      <c r="EE167" s="503"/>
      <c r="EF167" s="503"/>
      <c r="EG167" s="503"/>
      <c r="EH167" s="503"/>
      <c r="EI167" s="503"/>
      <c r="EJ167" s="503"/>
      <c r="EK167" s="503"/>
      <c r="EL167" s="503"/>
      <c r="EM167" s="503"/>
      <c r="EN167" s="503"/>
      <c r="EO167" s="503"/>
      <c r="EP167" s="503"/>
      <c r="EQ167" s="503"/>
      <c r="ER167" s="503"/>
      <c r="ES167" s="503"/>
      <c r="ET167" s="503"/>
      <c r="EU167" s="503"/>
      <c r="EV167" s="503"/>
      <c r="EW167" s="503"/>
      <c r="EX167" s="503"/>
      <c r="EY167" s="503"/>
      <c r="EZ167" s="503"/>
      <c r="FA167" s="503"/>
      <c r="FB167" s="503"/>
      <c r="FC167" s="503"/>
      <c r="FD167" s="503"/>
      <c r="FE167" s="503"/>
      <c r="FF167" s="503"/>
      <c r="FG167" s="503"/>
      <c r="FH167" s="503"/>
      <c r="FI167" s="503"/>
      <c r="FJ167" s="503"/>
      <c r="FK167" s="503"/>
      <c r="FL167" s="503"/>
      <c r="FM167" s="503"/>
      <c r="FN167" s="503"/>
      <c r="FO167" s="503"/>
      <c r="FP167" s="503"/>
      <c r="FQ167" s="503"/>
      <c r="FR167" s="503"/>
      <c r="FS167" s="503"/>
      <c r="FT167" s="503"/>
      <c r="FU167" s="503"/>
      <c r="FV167" s="503"/>
      <c r="FW167" s="503"/>
      <c r="FX167" s="503"/>
      <c r="FY167" s="503"/>
      <c r="FZ167" s="503"/>
      <c r="GA167" s="503"/>
      <c r="GB167" s="503"/>
      <c r="GC167" s="503"/>
      <c r="GD167" s="503"/>
      <c r="GE167" s="503"/>
      <c r="GF167" s="503"/>
      <c r="GG167" s="503"/>
      <c r="GH167" s="503"/>
      <c r="GI167" s="503"/>
      <c r="GJ167" s="503"/>
      <c r="GK167" s="503"/>
      <c r="GL167" s="503"/>
      <c r="GM167" s="503"/>
      <c r="GN167" s="503"/>
      <c r="GO167" s="503"/>
      <c r="GP167" s="503"/>
      <c r="GQ167" s="503"/>
      <c r="GR167" s="503"/>
      <c r="GS167" s="503"/>
      <c r="GT167" s="503"/>
      <c r="GU167" s="503"/>
      <c r="GV167" s="503"/>
      <c r="GW167" s="503"/>
      <c r="GX167" s="503"/>
      <c r="GY167" s="503"/>
      <c r="GZ167" s="503"/>
      <c r="HA167" s="503"/>
      <c r="HB167" s="503"/>
      <c r="HC167" s="503"/>
      <c r="HD167" s="503"/>
      <c r="HE167" s="503"/>
      <c r="HF167" s="503"/>
      <c r="HG167" s="503"/>
      <c r="HH167" s="503"/>
      <c r="HI167" s="503"/>
      <c r="HJ167" s="503"/>
      <c r="HK167" s="503"/>
      <c r="HL167" s="503"/>
      <c r="HM167" s="503"/>
      <c r="HN167" s="503"/>
      <c r="HO167" s="503"/>
      <c r="HP167" s="503"/>
      <c r="HQ167" s="503"/>
      <c r="HR167" s="503"/>
      <c r="HS167" s="503"/>
      <c r="HT167" s="503"/>
      <c r="HU167" s="503"/>
      <c r="HV167" s="503"/>
      <c r="HW167" s="503"/>
      <c r="HX167" s="503"/>
      <c r="HY167" s="503"/>
      <c r="HZ167" s="503"/>
      <c r="IA167" s="503"/>
      <c r="IB167" s="503"/>
      <c r="IC167" s="503"/>
      <c r="ID167" s="503"/>
      <c r="IE167" s="503"/>
      <c r="IF167" s="503"/>
      <c r="IG167" s="503"/>
      <c r="IH167" s="503"/>
      <c r="II167" s="503"/>
      <c r="IJ167" s="503"/>
      <c r="IK167" s="503"/>
      <c r="IL167" s="503"/>
      <c r="IM167" s="503"/>
      <c r="IN167" s="503"/>
      <c r="IO167" s="503"/>
      <c r="IP167" s="503"/>
      <c r="IQ167" s="503"/>
      <c r="IR167" s="503"/>
      <c r="IS167" s="503"/>
      <c r="IT167" s="503"/>
      <c r="IU167" s="503"/>
      <c r="IV167" s="503"/>
    </row>
    <row r="168" spans="1:256" ht="15.75" customHeight="1">
      <c r="A168" s="1095" t="s">
        <v>375</v>
      </c>
      <c r="B168" s="1095"/>
      <c r="C168" s="443" t="s">
        <v>534</v>
      </c>
      <c r="D168" s="443" t="s">
        <v>523</v>
      </c>
      <c r="E168" s="795">
        <v>1982</v>
      </c>
      <c r="F168" s="795">
        <v>148</v>
      </c>
      <c r="G168" s="795">
        <v>238</v>
      </c>
      <c r="H168" s="795">
        <v>476</v>
      </c>
      <c r="I168" s="795">
        <v>25</v>
      </c>
      <c r="J168" s="795">
        <v>45</v>
      </c>
      <c r="K168" s="795">
        <v>281</v>
      </c>
      <c r="L168" s="795">
        <v>0</v>
      </c>
      <c r="M168" s="795">
        <v>265</v>
      </c>
      <c r="N168" s="795">
        <v>106</v>
      </c>
      <c r="O168" s="795">
        <v>398</v>
      </c>
      <c r="P168" s="795"/>
      <c r="Q168" s="795">
        <v>1024</v>
      </c>
      <c r="R168" s="795">
        <v>84</v>
      </c>
      <c r="S168" s="795">
        <v>141</v>
      </c>
      <c r="T168" s="795">
        <v>274</v>
      </c>
      <c r="U168" s="795">
        <v>17</v>
      </c>
      <c r="V168" s="795">
        <v>24</v>
      </c>
      <c r="W168" s="795">
        <v>135</v>
      </c>
      <c r="X168" s="795">
        <v>0</v>
      </c>
      <c r="Y168" s="795">
        <v>153</v>
      </c>
      <c r="Z168" s="795">
        <v>46</v>
      </c>
      <c r="AA168" s="795">
        <v>150</v>
      </c>
      <c r="AB168" s="855"/>
      <c r="AC168" s="839">
        <v>51.664984863773967</v>
      </c>
      <c r="AD168" s="839">
        <v>56.756756756756758</v>
      </c>
      <c r="AE168" s="839">
        <v>59.243697478991599</v>
      </c>
      <c r="AF168" s="839">
        <v>57.563025210084028</v>
      </c>
      <c r="AG168" s="839">
        <v>68</v>
      </c>
      <c r="AH168" s="839">
        <v>53.333333333333336</v>
      </c>
      <c r="AI168" s="839">
        <v>48.042704626334519</v>
      </c>
      <c r="AJ168" s="839" t="s">
        <v>215</v>
      </c>
      <c r="AK168" s="839">
        <v>57.735849056603769</v>
      </c>
      <c r="AL168" s="839">
        <v>43.39622641509434</v>
      </c>
      <c r="AM168" s="839">
        <v>37.688442211055282</v>
      </c>
      <c r="AN168" s="502"/>
      <c r="AP168" s="502"/>
      <c r="AQ168" s="502"/>
      <c r="AR168" s="502"/>
      <c r="AS168" s="502"/>
      <c r="AT168" s="502"/>
      <c r="AU168" s="502"/>
      <c r="AV168" s="502"/>
      <c r="AW168" s="502"/>
      <c r="AX168" s="502"/>
      <c r="AY168" s="502"/>
      <c r="AZ168" s="502"/>
      <c r="BA168" s="502"/>
      <c r="BB168" s="502"/>
      <c r="BC168" s="502"/>
      <c r="BD168" s="502"/>
      <c r="BE168" s="502"/>
      <c r="BF168" s="502"/>
      <c r="BG168" s="502"/>
      <c r="BH168" s="502"/>
      <c r="BI168" s="502"/>
      <c r="BJ168" s="502"/>
      <c r="BK168" s="502"/>
      <c r="BL168" s="502"/>
      <c r="BM168" s="502"/>
      <c r="BN168" s="502"/>
      <c r="BO168" s="502"/>
      <c r="BP168" s="502"/>
      <c r="BQ168" s="502"/>
      <c r="BR168" s="502"/>
      <c r="BS168" s="502"/>
      <c r="BT168" s="502"/>
      <c r="BU168" s="502"/>
      <c r="BV168" s="502"/>
      <c r="BW168" s="502"/>
      <c r="BX168" s="502"/>
      <c r="BY168" s="502"/>
      <c r="BZ168" s="502"/>
      <c r="CA168" s="502"/>
      <c r="CB168" s="502"/>
      <c r="CC168" s="502"/>
      <c r="CD168" s="502"/>
      <c r="CE168" s="502"/>
      <c r="CF168" s="502"/>
      <c r="CG168" s="502"/>
      <c r="CH168" s="502"/>
      <c r="CI168" s="502"/>
      <c r="CJ168" s="502"/>
      <c r="CK168" s="502"/>
      <c r="CL168" s="502"/>
      <c r="CM168" s="502"/>
      <c r="CN168" s="502"/>
      <c r="CO168" s="502"/>
      <c r="CP168" s="502"/>
      <c r="CQ168" s="502"/>
      <c r="CR168" s="502"/>
      <c r="CS168" s="502"/>
      <c r="CT168" s="502"/>
      <c r="CU168" s="502"/>
      <c r="CV168" s="502"/>
      <c r="CW168" s="502"/>
      <c r="CX168" s="502"/>
      <c r="CY168" s="502"/>
      <c r="CZ168" s="502"/>
      <c r="DA168" s="502"/>
      <c r="DB168" s="502"/>
      <c r="DC168" s="502"/>
      <c r="DD168" s="502"/>
      <c r="DE168" s="502"/>
      <c r="DF168" s="502"/>
      <c r="DG168" s="502"/>
      <c r="DH168" s="502"/>
      <c r="DI168" s="502"/>
      <c r="DJ168" s="502"/>
      <c r="DK168" s="502"/>
      <c r="DL168" s="502"/>
      <c r="DM168" s="502"/>
      <c r="DN168" s="502"/>
      <c r="DO168" s="502"/>
      <c r="DP168" s="502"/>
      <c r="DQ168" s="502"/>
      <c r="DR168" s="502"/>
      <c r="DS168" s="502"/>
      <c r="DT168" s="502"/>
      <c r="DU168" s="502"/>
      <c r="DV168" s="502"/>
      <c r="DW168" s="502"/>
      <c r="DX168" s="502"/>
      <c r="DY168" s="502"/>
      <c r="DZ168" s="502"/>
      <c r="EA168" s="502"/>
      <c r="EB168" s="502"/>
      <c r="EC168" s="502"/>
      <c r="ED168" s="502"/>
      <c r="EE168" s="502"/>
      <c r="EF168" s="502"/>
      <c r="EG168" s="502"/>
      <c r="EH168" s="502"/>
      <c r="EI168" s="502"/>
      <c r="EJ168" s="502"/>
      <c r="EK168" s="502"/>
      <c r="EL168" s="502"/>
      <c r="EM168" s="502"/>
      <c r="EN168" s="502"/>
      <c r="EO168" s="502"/>
      <c r="EP168" s="502"/>
      <c r="EQ168" s="502"/>
      <c r="ER168" s="502"/>
      <c r="ES168" s="502"/>
      <c r="ET168" s="502"/>
      <c r="EU168" s="502"/>
      <c r="EV168" s="502"/>
      <c r="EW168" s="502"/>
      <c r="EX168" s="502"/>
      <c r="EY168" s="502"/>
      <c r="EZ168" s="502"/>
      <c r="FA168" s="502"/>
      <c r="FB168" s="502"/>
      <c r="FC168" s="502"/>
      <c r="FD168" s="502"/>
      <c r="FE168" s="502"/>
      <c r="FF168" s="502"/>
      <c r="FG168" s="502"/>
      <c r="FH168" s="502"/>
      <c r="FI168" s="502"/>
      <c r="FJ168" s="502"/>
      <c r="FK168" s="502"/>
      <c r="FL168" s="502"/>
      <c r="FM168" s="502"/>
      <c r="FN168" s="502"/>
      <c r="FO168" s="502"/>
      <c r="FP168" s="502"/>
      <c r="FQ168" s="502"/>
      <c r="FR168" s="502"/>
      <c r="FS168" s="502"/>
      <c r="FT168" s="502"/>
      <c r="FU168" s="502"/>
      <c r="FV168" s="502"/>
      <c r="FW168" s="502"/>
      <c r="FX168" s="502"/>
      <c r="FY168" s="502"/>
      <c r="FZ168" s="502"/>
      <c r="GA168" s="502"/>
      <c r="GB168" s="502"/>
      <c r="GC168" s="502"/>
      <c r="GD168" s="502"/>
      <c r="GE168" s="502"/>
      <c r="GF168" s="502"/>
      <c r="GG168" s="502"/>
      <c r="GH168" s="502"/>
      <c r="GI168" s="502"/>
      <c r="GJ168" s="502"/>
      <c r="GK168" s="502"/>
      <c r="GL168" s="502"/>
      <c r="GM168" s="502"/>
      <c r="GN168" s="502"/>
      <c r="GO168" s="502"/>
      <c r="GP168" s="502"/>
      <c r="GQ168" s="502"/>
      <c r="GR168" s="502"/>
      <c r="GS168" s="502"/>
      <c r="GT168" s="502"/>
      <c r="GU168" s="502"/>
      <c r="GV168" s="502"/>
      <c r="GW168" s="502"/>
      <c r="GX168" s="502"/>
      <c r="GY168" s="502"/>
      <c r="GZ168" s="502"/>
      <c r="HA168" s="502"/>
      <c r="HB168" s="502"/>
      <c r="HC168" s="502"/>
      <c r="HD168" s="502"/>
      <c r="HE168" s="502"/>
      <c r="HF168" s="502"/>
      <c r="HG168" s="502"/>
      <c r="HH168" s="502"/>
      <c r="HI168" s="502"/>
      <c r="HJ168" s="502"/>
      <c r="HK168" s="502"/>
      <c r="HL168" s="502"/>
      <c r="HM168" s="502"/>
      <c r="HN168" s="502"/>
      <c r="HO168" s="502"/>
      <c r="HP168" s="502"/>
      <c r="HQ168" s="502"/>
      <c r="HR168" s="502"/>
      <c r="HS168" s="502"/>
      <c r="HT168" s="502"/>
      <c r="HU168" s="502"/>
      <c r="HV168" s="502"/>
      <c r="HW168" s="502"/>
      <c r="HX168" s="502"/>
      <c r="HY168" s="502"/>
      <c r="HZ168" s="502"/>
      <c r="IA168" s="502"/>
      <c r="IB168" s="502"/>
      <c r="IC168" s="502"/>
      <c r="ID168" s="502"/>
      <c r="IE168" s="502"/>
      <c r="IF168" s="502"/>
      <c r="IG168" s="502"/>
      <c r="IH168" s="502"/>
      <c r="II168" s="502"/>
      <c r="IJ168" s="502"/>
      <c r="IK168" s="502"/>
      <c r="IL168" s="502"/>
      <c r="IM168" s="502"/>
      <c r="IN168" s="502"/>
      <c r="IO168" s="502"/>
      <c r="IP168" s="502"/>
      <c r="IQ168" s="502"/>
      <c r="IR168" s="502"/>
      <c r="IS168" s="502"/>
      <c r="IT168" s="502"/>
      <c r="IU168" s="502"/>
      <c r="IV168" s="502"/>
    </row>
    <row r="169" spans="1:256" ht="15.75" customHeight="1">
      <c r="A169" s="1095" t="s">
        <v>376</v>
      </c>
      <c r="B169" s="1095"/>
      <c r="C169" s="443" t="s">
        <v>536</v>
      </c>
      <c r="D169" s="443" t="s">
        <v>523</v>
      </c>
      <c r="E169" s="795">
        <v>2269</v>
      </c>
      <c r="F169" s="795">
        <v>61</v>
      </c>
      <c r="G169" s="795">
        <v>40</v>
      </c>
      <c r="H169" s="795">
        <v>166</v>
      </c>
      <c r="I169" s="795">
        <v>18</v>
      </c>
      <c r="J169" s="795">
        <v>61</v>
      </c>
      <c r="K169" s="795">
        <v>317</v>
      </c>
      <c r="L169" s="795">
        <v>0</v>
      </c>
      <c r="M169" s="795">
        <v>230</v>
      </c>
      <c r="N169" s="795">
        <v>167</v>
      </c>
      <c r="O169" s="795">
        <v>1209</v>
      </c>
      <c r="P169" s="795"/>
      <c r="Q169" s="795">
        <v>1415</v>
      </c>
      <c r="R169" s="795">
        <v>17</v>
      </c>
      <c r="S169" s="795">
        <v>16</v>
      </c>
      <c r="T169" s="795">
        <v>71</v>
      </c>
      <c r="U169" s="795">
        <v>13</v>
      </c>
      <c r="V169" s="795">
        <v>38</v>
      </c>
      <c r="W169" s="795">
        <v>171</v>
      </c>
      <c r="X169" s="795">
        <v>0</v>
      </c>
      <c r="Y169" s="795">
        <v>144</v>
      </c>
      <c r="Z169" s="795">
        <v>88</v>
      </c>
      <c r="AA169" s="795">
        <v>857</v>
      </c>
      <c r="AB169" s="855"/>
      <c r="AC169" s="839">
        <v>62.362274129572505</v>
      </c>
      <c r="AD169" s="839">
        <v>27.868852459016392</v>
      </c>
      <c r="AE169" s="839">
        <v>40</v>
      </c>
      <c r="AF169" s="839">
        <v>42.771084337349393</v>
      </c>
      <c r="AG169" s="839" t="s">
        <v>603</v>
      </c>
      <c r="AH169" s="839">
        <v>62.295081967213115</v>
      </c>
      <c r="AI169" s="839">
        <v>53.943217665615137</v>
      </c>
      <c r="AJ169" s="839" t="s">
        <v>215</v>
      </c>
      <c r="AK169" s="839">
        <v>62.608695652173921</v>
      </c>
      <c r="AL169" s="839">
        <v>52.694610778443121</v>
      </c>
      <c r="AM169" s="839">
        <v>70.885028949545088</v>
      </c>
      <c r="AN169" s="502"/>
      <c r="AP169" s="502"/>
      <c r="AQ169" s="502"/>
      <c r="AR169" s="502"/>
      <c r="AS169" s="502"/>
      <c r="AT169" s="502"/>
      <c r="AU169" s="502"/>
      <c r="AV169" s="502"/>
      <c r="AW169" s="502"/>
      <c r="AX169" s="502"/>
      <c r="AY169" s="502"/>
      <c r="AZ169" s="502"/>
      <c r="BA169" s="502"/>
      <c r="BB169" s="502"/>
      <c r="BC169" s="502"/>
      <c r="BD169" s="502"/>
      <c r="BE169" s="502"/>
      <c r="BF169" s="502"/>
      <c r="BG169" s="502"/>
      <c r="BH169" s="502"/>
      <c r="BI169" s="502"/>
      <c r="BJ169" s="502"/>
      <c r="BK169" s="502"/>
      <c r="BL169" s="502"/>
      <c r="BM169" s="502"/>
      <c r="BN169" s="502"/>
      <c r="BO169" s="502"/>
      <c r="BP169" s="502"/>
      <c r="BQ169" s="502"/>
      <c r="BR169" s="502"/>
      <c r="BS169" s="502"/>
      <c r="BT169" s="502"/>
      <c r="BU169" s="502"/>
      <c r="BV169" s="502"/>
      <c r="BW169" s="502"/>
      <c r="BX169" s="502"/>
      <c r="BY169" s="502"/>
      <c r="BZ169" s="502"/>
      <c r="CA169" s="502"/>
      <c r="CB169" s="502"/>
      <c r="CC169" s="502"/>
      <c r="CD169" s="502"/>
      <c r="CE169" s="502"/>
      <c r="CF169" s="502"/>
      <c r="CG169" s="502"/>
      <c r="CH169" s="502"/>
      <c r="CI169" s="502"/>
      <c r="CJ169" s="502"/>
      <c r="CK169" s="502"/>
      <c r="CL169" s="502"/>
      <c r="CM169" s="502"/>
      <c r="CN169" s="502"/>
      <c r="CO169" s="502"/>
      <c r="CP169" s="502"/>
      <c r="CQ169" s="502"/>
      <c r="CR169" s="502"/>
      <c r="CS169" s="502"/>
      <c r="CT169" s="502"/>
      <c r="CU169" s="502"/>
      <c r="CV169" s="502"/>
      <c r="CW169" s="502"/>
      <c r="CX169" s="502"/>
      <c r="CY169" s="502"/>
      <c r="CZ169" s="502"/>
      <c r="DA169" s="502"/>
      <c r="DB169" s="502"/>
      <c r="DC169" s="502"/>
      <c r="DD169" s="502"/>
      <c r="DE169" s="502"/>
      <c r="DF169" s="502"/>
      <c r="DG169" s="502"/>
      <c r="DH169" s="502"/>
      <c r="DI169" s="502"/>
      <c r="DJ169" s="502"/>
      <c r="DK169" s="502"/>
      <c r="DL169" s="502"/>
      <c r="DM169" s="502"/>
      <c r="DN169" s="502"/>
      <c r="DO169" s="502"/>
      <c r="DP169" s="502"/>
      <c r="DQ169" s="502"/>
      <c r="DR169" s="502"/>
      <c r="DS169" s="502"/>
      <c r="DT169" s="502"/>
      <c r="DU169" s="502"/>
      <c r="DV169" s="502"/>
      <c r="DW169" s="502"/>
      <c r="DX169" s="502"/>
      <c r="DY169" s="502"/>
      <c r="DZ169" s="502"/>
      <c r="EA169" s="502"/>
      <c r="EB169" s="502"/>
      <c r="EC169" s="502"/>
      <c r="ED169" s="502"/>
      <c r="EE169" s="502"/>
      <c r="EF169" s="502"/>
      <c r="EG169" s="502"/>
      <c r="EH169" s="502"/>
      <c r="EI169" s="502"/>
      <c r="EJ169" s="502"/>
      <c r="EK169" s="502"/>
      <c r="EL169" s="502"/>
      <c r="EM169" s="502"/>
      <c r="EN169" s="502"/>
      <c r="EO169" s="502"/>
      <c r="EP169" s="502"/>
      <c r="EQ169" s="502"/>
      <c r="ER169" s="502"/>
      <c r="ES169" s="502"/>
      <c r="ET169" s="502"/>
      <c r="EU169" s="502"/>
      <c r="EV169" s="502"/>
      <c r="EW169" s="502"/>
      <c r="EX169" s="502"/>
      <c r="EY169" s="502"/>
      <c r="EZ169" s="502"/>
      <c r="FA169" s="502"/>
      <c r="FB169" s="502"/>
      <c r="FC169" s="502"/>
      <c r="FD169" s="502"/>
      <c r="FE169" s="502"/>
      <c r="FF169" s="502"/>
      <c r="FG169" s="502"/>
      <c r="FH169" s="502"/>
      <c r="FI169" s="502"/>
      <c r="FJ169" s="502"/>
      <c r="FK169" s="502"/>
      <c r="FL169" s="502"/>
      <c r="FM169" s="502"/>
      <c r="FN169" s="502"/>
      <c r="FO169" s="502"/>
      <c r="FP169" s="502"/>
      <c r="FQ169" s="502"/>
      <c r="FR169" s="502"/>
      <c r="FS169" s="502"/>
      <c r="FT169" s="502"/>
      <c r="FU169" s="502"/>
      <c r="FV169" s="502"/>
      <c r="FW169" s="502"/>
      <c r="FX169" s="502"/>
      <c r="FY169" s="502"/>
      <c r="FZ169" s="502"/>
      <c r="GA169" s="502"/>
      <c r="GB169" s="502"/>
      <c r="GC169" s="502"/>
      <c r="GD169" s="502"/>
      <c r="GE169" s="502"/>
      <c r="GF169" s="502"/>
      <c r="GG169" s="502"/>
      <c r="GH169" s="502"/>
      <c r="GI169" s="502"/>
      <c r="GJ169" s="502"/>
      <c r="GK169" s="502"/>
      <c r="GL169" s="502"/>
      <c r="GM169" s="502"/>
      <c r="GN169" s="502"/>
      <c r="GO169" s="502"/>
      <c r="GP169" s="502"/>
      <c r="GQ169" s="502"/>
      <c r="GR169" s="502"/>
      <c r="GS169" s="502"/>
      <c r="GT169" s="502"/>
      <c r="GU169" s="502"/>
      <c r="GV169" s="502"/>
      <c r="GW169" s="502"/>
      <c r="GX169" s="502"/>
      <c r="GY169" s="502"/>
      <c r="GZ169" s="502"/>
      <c r="HA169" s="502"/>
      <c r="HB169" s="502"/>
      <c r="HC169" s="502"/>
      <c r="HD169" s="502"/>
      <c r="HE169" s="502"/>
      <c r="HF169" s="502"/>
      <c r="HG169" s="502"/>
      <c r="HH169" s="502"/>
      <c r="HI169" s="502"/>
      <c r="HJ169" s="502"/>
      <c r="HK169" s="502"/>
      <c r="HL169" s="502"/>
      <c r="HM169" s="502"/>
      <c r="HN169" s="502"/>
      <c r="HO169" s="502"/>
      <c r="HP169" s="502"/>
      <c r="HQ169" s="502"/>
      <c r="HR169" s="502"/>
      <c r="HS169" s="502"/>
      <c r="HT169" s="502"/>
      <c r="HU169" s="502"/>
      <c r="HV169" s="502"/>
      <c r="HW169" s="502"/>
      <c r="HX169" s="502"/>
      <c r="HY169" s="502"/>
      <c r="HZ169" s="502"/>
      <c r="IA169" s="502"/>
      <c r="IB169" s="502"/>
      <c r="IC169" s="502"/>
      <c r="ID169" s="502"/>
      <c r="IE169" s="502"/>
      <c r="IF169" s="502"/>
      <c r="IG169" s="502"/>
      <c r="IH169" s="502"/>
      <c r="II169" s="502"/>
      <c r="IJ169" s="502"/>
      <c r="IK169" s="502"/>
      <c r="IL169" s="502"/>
      <c r="IM169" s="502"/>
      <c r="IN169" s="502"/>
      <c r="IO169" s="502"/>
      <c r="IP169" s="502"/>
      <c r="IQ169" s="502"/>
      <c r="IR169" s="502"/>
      <c r="IS169" s="502"/>
      <c r="IT169" s="502"/>
      <c r="IU169" s="502"/>
      <c r="IV169" s="502"/>
    </row>
    <row r="170" spans="1:256" ht="15.75" customHeight="1">
      <c r="A170" s="1095" t="s">
        <v>377</v>
      </c>
      <c r="B170" s="1095"/>
      <c r="C170" s="443" t="s">
        <v>537</v>
      </c>
      <c r="D170" s="443" t="s">
        <v>523</v>
      </c>
      <c r="E170" s="795">
        <v>1783</v>
      </c>
      <c r="F170" s="795">
        <v>139</v>
      </c>
      <c r="G170" s="795">
        <v>174</v>
      </c>
      <c r="H170" s="795">
        <v>753</v>
      </c>
      <c r="I170" s="795">
        <v>13</v>
      </c>
      <c r="J170" s="795">
        <v>85</v>
      </c>
      <c r="K170" s="795">
        <v>211</v>
      </c>
      <c r="L170" s="795">
        <v>0</v>
      </c>
      <c r="M170" s="795">
        <v>160</v>
      </c>
      <c r="N170" s="795">
        <v>186</v>
      </c>
      <c r="O170" s="795">
        <v>62</v>
      </c>
      <c r="P170" s="795"/>
      <c r="Q170" s="795">
        <v>1150</v>
      </c>
      <c r="R170" s="795">
        <v>100</v>
      </c>
      <c r="S170" s="795">
        <v>121</v>
      </c>
      <c r="T170" s="795">
        <v>498</v>
      </c>
      <c r="U170" s="795">
        <v>10</v>
      </c>
      <c r="V170" s="795">
        <v>49</v>
      </c>
      <c r="W170" s="795">
        <v>114</v>
      </c>
      <c r="X170" s="795">
        <v>0</v>
      </c>
      <c r="Y170" s="795">
        <v>112</v>
      </c>
      <c r="Z170" s="795">
        <v>114</v>
      </c>
      <c r="AA170" s="795">
        <v>32</v>
      </c>
      <c r="AB170" s="855"/>
      <c r="AC170" s="839">
        <v>64.498037016264718</v>
      </c>
      <c r="AD170" s="839">
        <v>71.942446043165461</v>
      </c>
      <c r="AE170" s="839">
        <v>69.540229885057471</v>
      </c>
      <c r="AF170" s="839">
        <v>66.135458167330668</v>
      </c>
      <c r="AG170" s="839" t="s">
        <v>603</v>
      </c>
      <c r="AH170" s="839">
        <v>57.647058823529406</v>
      </c>
      <c r="AI170" s="839">
        <v>54.02843601895735</v>
      </c>
      <c r="AJ170" s="839" t="s">
        <v>215</v>
      </c>
      <c r="AK170" s="839">
        <v>70</v>
      </c>
      <c r="AL170" s="839">
        <v>61.29032258064516</v>
      </c>
      <c r="AM170" s="839">
        <v>51.612903225806448</v>
      </c>
      <c r="AN170" s="502"/>
      <c r="AP170" s="502"/>
      <c r="AQ170" s="502"/>
      <c r="AR170" s="502"/>
      <c r="AS170" s="502"/>
      <c r="AT170" s="502"/>
      <c r="AU170" s="502"/>
      <c r="AV170" s="502"/>
      <c r="AW170" s="502"/>
      <c r="AX170" s="502"/>
      <c r="AY170" s="502"/>
      <c r="AZ170" s="502"/>
      <c r="BA170" s="502"/>
      <c r="BB170" s="502"/>
      <c r="BC170" s="502"/>
      <c r="BD170" s="502"/>
      <c r="BE170" s="502"/>
      <c r="BF170" s="502"/>
      <c r="BG170" s="502"/>
      <c r="BH170" s="502"/>
      <c r="BI170" s="502"/>
      <c r="BJ170" s="502"/>
      <c r="BK170" s="502"/>
      <c r="BL170" s="502"/>
      <c r="BM170" s="502"/>
      <c r="BN170" s="502"/>
      <c r="BO170" s="502"/>
      <c r="BP170" s="502"/>
      <c r="BQ170" s="502"/>
      <c r="BR170" s="502"/>
      <c r="BS170" s="502"/>
      <c r="BT170" s="502"/>
      <c r="BU170" s="502"/>
      <c r="BV170" s="502"/>
      <c r="BW170" s="502"/>
      <c r="BX170" s="502"/>
      <c r="BY170" s="502"/>
      <c r="BZ170" s="502"/>
      <c r="CA170" s="502"/>
      <c r="CB170" s="502"/>
      <c r="CC170" s="502"/>
      <c r="CD170" s="502"/>
      <c r="CE170" s="502"/>
      <c r="CF170" s="502"/>
      <c r="CG170" s="502"/>
      <c r="CH170" s="502"/>
      <c r="CI170" s="502"/>
      <c r="CJ170" s="502"/>
      <c r="CK170" s="502"/>
      <c r="CL170" s="502"/>
      <c r="CM170" s="502"/>
      <c r="CN170" s="502"/>
      <c r="CO170" s="502"/>
      <c r="CP170" s="502"/>
      <c r="CQ170" s="502"/>
      <c r="CR170" s="502"/>
      <c r="CS170" s="502"/>
      <c r="CT170" s="502"/>
      <c r="CU170" s="502"/>
      <c r="CV170" s="502"/>
      <c r="CW170" s="502"/>
      <c r="CX170" s="502"/>
      <c r="CY170" s="502"/>
      <c r="CZ170" s="502"/>
      <c r="DA170" s="502"/>
      <c r="DB170" s="502"/>
      <c r="DC170" s="502"/>
      <c r="DD170" s="502"/>
      <c r="DE170" s="502"/>
      <c r="DF170" s="502"/>
      <c r="DG170" s="502"/>
      <c r="DH170" s="502"/>
      <c r="DI170" s="502"/>
      <c r="DJ170" s="502"/>
      <c r="DK170" s="502"/>
      <c r="DL170" s="502"/>
      <c r="DM170" s="502"/>
      <c r="DN170" s="502"/>
      <c r="DO170" s="502"/>
      <c r="DP170" s="502"/>
      <c r="DQ170" s="502"/>
      <c r="DR170" s="502"/>
      <c r="DS170" s="502"/>
      <c r="DT170" s="502"/>
      <c r="DU170" s="502"/>
      <c r="DV170" s="502"/>
      <c r="DW170" s="502"/>
      <c r="DX170" s="502"/>
      <c r="DY170" s="502"/>
      <c r="DZ170" s="502"/>
      <c r="EA170" s="502"/>
      <c r="EB170" s="502"/>
      <c r="EC170" s="502"/>
      <c r="ED170" s="502"/>
      <c r="EE170" s="502"/>
      <c r="EF170" s="502"/>
      <c r="EG170" s="502"/>
      <c r="EH170" s="502"/>
      <c r="EI170" s="502"/>
      <c r="EJ170" s="502"/>
      <c r="EK170" s="502"/>
      <c r="EL170" s="502"/>
      <c r="EM170" s="502"/>
      <c r="EN170" s="502"/>
      <c r="EO170" s="502"/>
      <c r="EP170" s="502"/>
      <c r="EQ170" s="502"/>
      <c r="ER170" s="502"/>
      <c r="ES170" s="502"/>
      <c r="ET170" s="502"/>
      <c r="EU170" s="502"/>
      <c r="EV170" s="502"/>
      <c r="EW170" s="502"/>
      <c r="EX170" s="502"/>
      <c r="EY170" s="502"/>
      <c r="EZ170" s="502"/>
      <c r="FA170" s="502"/>
      <c r="FB170" s="502"/>
      <c r="FC170" s="502"/>
      <c r="FD170" s="502"/>
      <c r="FE170" s="502"/>
      <c r="FF170" s="502"/>
      <c r="FG170" s="502"/>
      <c r="FH170" s="502"/>
      <c r="FI170" s="502"/>
      <c r="FJ170" s="502"/>
      <c r="FK170" s="502"/>
      <c r="FL170" s="502"/>
      <c r="FM170" s="502"/>
      <c r="FN170" s="502"/>
      <c r="FO170" s="502"/>
      <c r="FP170" s="502"/>
      <c r="FQ170" s="502"/>
      <c r="FR170" s="502"/>
      <c r="FS170" s="502"/>
      <c r="FT170" s="502"/>
      <c r="FU170" s="502"/>
      <c r="FV170" s="502"/>
      <c r="FW170" s="502"/>
      <c r="FX170" s="502"/>
      <c r="FY170" s="502"/>
      <c r="FZ170" s="502"/>
      <c r="GA170" s="502"/>
      <c r="GB170" s="502"/>
      <c r="GC170" s="502"/>
      <c r="GD170" s="502"/>
      <c r="GE170" s="502"/>
      <c r="GF170" s="502"/>
      <c r="GG170" s="502"/>
      <c r="GH170" s="502"/>
      <c r="GI170" s="502"/>
      <c r="GJ170" s="502"/>
      <c r="GK170" s="502"/>
      <c r="GL170" s="502"/>
      <c r="GM170" s="502"/>
      <c r="GN170" s="502"/>
      <c r="GO170" s="502"/>
      <c r="GP170" s="502"/>
      <c r="GQ170" s="502"/>
      <c r="GR170" s="502"/>
      <c r="GS170" s="502"/>
      <c r="GT170" s="502"/>
      <c r="GU170" s="502"/>
      <c r="GV170" s="502"/>
      <c r="GW170" s="502"/>
      <c r="GX170" s="502"/>
      <c r="GY170" s="502"/>
      <c r="GZ170" s="502"/>
      <c r="HA170" s="502"/>
      <c r="HB170" s="502"/>
      <c r="HC170" s="502"/>
      <c r="HD170" s="502"/>
      <c r="HE170" s="502"/>
      <c r="HF170" s="502"/>
      <c r="HG170" s="502"/>
      <c r="HH170" s="502"/>
      <c r="HI170" s="502"/>
      <c r="HJ170" s="502"/>
      <c r="HK170" s="502"/>
      <c r="HL170" s="502"/>
      <c r="HM170" s="502"/>
      <c r="HN170" s="502"/>
      <c r="HO170" s="502"/>
      <c r="HP170" s="502"/>
      <c r="HQ170" s="502"/>
      <c r="HR170" s="502"/>
      <c r="HS170" s="502"/>
      <c r="HT170" s="502"/>
      <c r="HU170" s="502"/>
      <c r="HV170" s="502"/>
      <c r="HW170" s="502"/>
      <c r="HX170" s="502"/>
      <c r="HY170" s="502"/>
      <c r="HZ170" s="502"/>
      <c r="IA170" s="502"/>
      <c r="IB170" s="502"/>
      <c r="IC170" s="502"/>
      <c r="ID170" s="502"/>
      <c r="IE170" s="502"/>
      <c r="IF170" s="502"/>
      <c r="IG170" s="502"/>
      <c r="IH170" s="502"/>
      <c r="II170" s="502"/>
      <c r="IJ170" s="502"/>
      <c r="IK170" s="502"/>
      <c r="IL170" s="502"/>
      <c r="IM170" s="502"/>
      <c r="IN170" s="502"/>
      <c r="IO170" s="502"/>
      <c r="IP170" s="502"/>
      <c r="IQ170" s="502"/>
      <c r="IR170" s="502"/>
      <c r="IS170" s="502"/>
      <c r="IT170" s="502"/>
      <c r="IU170" s="502"/>
      <c r="IV170" s="502"/>
    </row>
    <row r="171" spans="1:256" ht="15.75" customHeight="1">
      <c r="A171" s="1012"/>
      <c r="B171" s="1012"/>
      <c r="C171" s="1012"/>
      <c r="D171" s="1012"/>
      <c r="E171" s="1023"/>
      <c r="F171" s="1023"/>
      <c r="G171" s="1023"/>
      <c r="H171" s="1023"/>
      <c r="I171" s="1023"/>
      <c r="J171" s="1023"/>
      <c r="K171" s="1023"/>
      <c r="L171" s="1023"/>
      <c r="M171" s="1023"/>
      <c r="N171" s="1023"/>
      <c r="O171" s="1023"/>
      <c r="P171" s="1023"/>
      <c r="Q171" s="1023"/>
      <c r="R171" s="1023"/>
      <c r="S171" s="1023"/>
      <c r="T171" s="1023"/>
      <c r="U171" s="1023"/>
      <c r="V171" s="1023"/>
      <c r="W171" s="1023"/>
      <c r="X171" s="1023"/>
      <c r="Y171" s="1023"/>
      <c r="Z171" s="1023"/>
      <c r="AA171" s="1023"/>
      <c r="AB171" s="1024"/>
      <c r="AC171" s="1019"/>
      <c r="AD171" s="1019"/>
      <c r="AE171" s="1019"/>
      <c r="AF171" s="1019"/>
      <c r="AG171" s="1019"/>
      <c r="AH171" s="1019"/>
      <c r="AI171" s="1019"/>
      <c r="AJ171" s="1019"/>
      <c r="AK171" s="1019"/>
      <c r="AL171" s="1019"/>
      <c r="AM171" s="1019"/>
      <c r="AN171" s="502"/>
      <c r="AP171" s="502"/>
      <c r="AQ171" s="502"/>
      <c r="AR171" s="502"/>
      <c r="AS171" s="502"/>
      <c r="AT171" s="502"/>
      <c r="AU171" s="502"/>
      <c r="AV171" s="502"/>
      <c r="AW171" s="502"/>
      <c r="AX171" s="502"/>
      <c r="AY171" s="502"/>
      <c r="AZ171" s="502"/>
      <c r="BA171" s="502"/>
      <c r="BB171" s="502"/>
      <c r="BC171" s="502"/>
      <c r="BD171" s="502"/>
      <c r="BE171" s="502"/>
      <c r="BF171" s="502"/>
      <c r="BG171" s="502"/>
      <c r="BH171" s="502"/>
      <c r="BI171" s="502"/>
      <c r="BJ171" s="502"/>
      <c r="BK171" s="502"/>
      <c r="BL171" s="502"/>
      <c r="BM171" s="502"/>
      <c r="BN171" s="502"/>
      <c r="BO171" s="502"/>
      <c r="BP171" s="502"/>
      <c r="BQ171" s="502"/>
      <c r="BR171" s="502"/>
      <c r="BS171" s="502"/>
      <c r="BT171" s="502"/>
      <c r="BU171" s="502"/>
      <c r="BV171" s="502"/>
      <c r="BW171" s="502"/>
      <c r="BX171" s="502"/>
      <c r="BY171" s="502"/>
      <c r="BZ171" s="502"/>
      <c r="CA171" s="502"/>
      <c r="CB171" s="502"/>
      <c r="CC171" s="502"/>
      <c r="CD171" s="502"/>
      <c r="CE171" s="502"/>
      <c r="CF171" s="502"/>
      <c r="CG171" s="502"/>
      <c r="CH171" s="502"/>
      <c r="CI171" s="502"/>
      <c r="CJ171" s="502"/>
      <c r="CK171" s="502"/>
      <c r="CL171" s="502"/>
      <c r="CM171" s="502"/>
      <c r="CN171" s="502"/>
      <c r="CO171" s="502"/>
      <c r="CP171" s="502"/>
      <c r="CQ171" s="502"/>
      <c r="CR171" s="502"/>
      <c r="CS171" s="502"/>
      <c r="CT171" s="502"/>
      <c r="CU171" s="502"/>
      <c r="CV171" s="502"/>
      <c r="CW171" s="502"/>
      <c r="CX171" s="502"/>
      <c r="CY171" s="502"/>
      <c r="CZ171" s="502"/>
      <c r="DA171" s="502"/>
      <c r="DB171" s="502"/>
      <c r="DC171" s="502"/>
      <c r="DD171" s="502"/>
      <c r="DE171" s="502"/>
      <c r="DF171" s="502"/>
      <c r="DG171" s="502"/>
      <c r="DH171" s="502"/>
      <c r="DI171" s="502"/>
      <c r="DJ171" s="502"/>
      <c r="DK171" s="502"/>
      <c r="DL171" s="502"/>
      <c r="DM171" s="502"/>
      <c r="DN171" s="502"/>
      <c r="DO171" s="502"/>
      <c r="DP171" s="502"/>
      <c r="DQ171" s="502"/>
      <c r="DR171" s="502"/>
      <c r="DS171" s="502"/>
      <c r="DT171" s="502"/>
      <c r="DU171" s="502"/>
      <c r="DV171" s="502"/>
      <c r="DW171" s="502"/>
      <c r="DX171" s="502"/>
      <c r="DY171" s="502"/>
      <c r="DZ171" s="502"/>
      <c r="EA171" s="502"/>
      <c r="EB171" s="502"/>
      <c r="EC171" s="502"/>
      <c r="ED171" s="502"/>
      <c r="EE171" s="502"/>
      <c r="EF171" s="502"/>
      <c r="EG171" s="502"/>
      <c r="EH171" s="502"/>
      <c r="EI171" s="502"/>
      <c r="EJ171" s="502"/>
      <c r="EK171" s="502"/>
      <c r="EL171" s="502"/>
      <c r="EM171" s="502"/>
      <c r="EN171" s="502"/>
      <c r="EO171" s="502"/>
      <c r="EP171" s="502"/>
      <c r="EQ171" s="502"/>
      <c r="ER171" s="502"/>
      <c r="ES171" s="502"/>
      <c r="ET171" s="502"/>
      <c r="EU171" s="502"/>
      <c r="EV171" s="502"/>
      <c r="EW171" s="502"/>
      <c r="EX171" s="502"/>
      <c r="EY171" s="502"/>
      <c r="EZ171" s="502"/>
      <c r="FA171" s="502"/>
      <c r="FB171" s="502"/>
      <c r="FC171" s="502"/>
      <c r="FD171" s="502"/>
      <c r="FE171" s="502"/>
      <c r="FF171" s="502"/>
      <c r="FG171" s="502"/>
      <c r="FH171" s="502"/>
      <c r="FI171" s="502"/>
      <c r="FJ171" s="502"/>
      <c r="FK171" s="502"/>
      <c r="FL171" s="502"/>
      <c r="FM171" s="502"/>
      <c r="FN171" s="502"/>
      <c r="FO171" s="502"/>
      <c r="FP171" s="502"/>
      <c r="FQ171" s="502"/>
      <c r="FR171" s="502"/>
      <c r="FS171" s="502"/>
      <c r="FT171" s="502"/>
      <c r="FU171" s="502"/>
      <c r="FV171" s="502"/>
      <c r="FW171" s="502"/>
      <c r="FX171" s="502"/>
      <c r="FY171" s="502"/>
      <c r="FZ171" s="502"/>
      <c r="GA171" s="502"/>
      <c r="GB171" s="502"/>
      <c r="GC171" s="502"/>
      <c r="GD171" s="502"/>
      <c r="GE171" s="502"/>
      <c r="GF171" s="502"/>
      <c r="GG171" s="502"/>
      <c r="GH171" s="502"/>
      <c r="GI171" s="502"/>
      <c r="GJ171" s="502"/>
      <c r="GK171" s="502"/>
      <c r="GL171" s="502"/>
      <c r="GM171" s="502"/>
      <c r="GN171" s="502"/>
      <c r="GO171" s="502"/>
      <c r="GP171" s="502"/>
      <c r="GQ171" s="502"/>
      <c r="GR171" s="502"/>
      <c r="GS171" s="502"/>
      <c r="GT171" s="502"/>
      <c r="GU171" s="502"/>
      <c r="GV171" s="502"/>
      <c r="GW171" s="502"/>
      <c r="GX171" s="502"/>
      <c r="GY171" s="502"/>
      <c r="GZ171" s="502"/>
      <c r="HA171" s="502"/>
      <c r="HB171" s="502"/>
      <c r="HC171" s="502"/>
      <c r="HD171" s="502"/>
      <c r="HE171" s="502"/>
      <c r="HF171" s="502"/>
      <c r="HG171" s="502"/>
      <c r="HH171" s="502"/>
      <c r="HI171" s="502"/>
      <c r="HJ171" s="502"/>
      <c r="HK171" s="502"/>
      <c r="HL171" s="502"/>
      <c r="HM171" s="502"/>
      <c r="HN171" s="502"/>
      <c r="HO171" s="502"/>
      <c r="HP171" s="502"/>
      <c r="HQ171" s="502"/>
      <c r="HR171" s="502"/>
      <c r="HS171" s="502"/>
      <c r="HT171" s="502"/>
      <c r="HU171" s="502"/>
      <c r="HV171" s="502"/>
      <c r="HW171" s="502"/>
      <c r="HX171" s="502"/>
      <c r="HY171" s="502"/>
      <c r="HZ171" s="502"/>
      <c r="IA171" s="502"/>
      <c r="IB171" s="502"/>
      <c r="IC171" s="502"/>
      <c r="ID171" s="502"/>
      <c r="IE171" s="502"/>
      <c r="IF171" s="502"/>
      <c r="IG171" s="502"/>
      <c r="IH171" s="502"/>
      <c r="II171" s="502"/>
      <c r="IJ171" s="502"/>
      <c r="IK171" s="502"/>
      <c r="IL171" s="502"/>
      <c r="IM171" s="502"/>
      <c r="IN171" s="502"/>
      <c r="IO171" s="502"/>
      <c r="IP171" s="502"/>
      <c r="IQ171" s="502"/>
      <c r="IR171" s="502"/>
      <c r="IS171" s="502"/>
      <c r="IT171" s="502"/>
      <c r="IU171" s="502"/>
      <c r="IV171" s="502"/>
    </row>
    <row r="172" spans="1:256" ht="15.75" customHeight="1">
      <c r="A172" s="1095"/>
      <c r="B172" s="1095"/>
      <c r="C172" s="443"/>
      <c r="D172" s="443"/>
      <c r="E172" s="795"/>
      <c r="F172" s="795"/>
      <c r="G172" s="795"/>
      <c r="H172" s="795"/>
      <c r="I172" s="795"/>
      <c r="J172" s="795"/>
      <c r="K172" s="795"/>
      <c r="L172" s="795"/>
      <c r="M172" s="795"/>
      <c r="N172" s="795"/>
      <c r="O172" s="795"/>
      <c r="P172" s="795"/>
      <c r="Q172" s="795"/>
      <c r="R172" s="795"/>
      <c r="S172" s="795"/>
      <c r="T172" s="795"/>
      <c r="U172" s="795"/>
      <c r="V172" s="795"/>
      <c r="W172" s="795"/>
      <c r="X172" s="795"/>
      <c r="Y172" s="795"/>
      <c r="Z172" s="795"/>
      <c r="AA172" s="795"/>
      <c r="AB172" s="855"/>
      <c r="AC172" s="839"/>
      <c r="AD172" s="839"/>
      <c r="AE172" s="839"/>
      <c r="AF172" s="839"/>
      <c r="AG172" s="839"/>
      <c r="AH172" s="839"/>
      <c r="AI172" s="839"/>
      <c r="AJ172" s="839"/>
      <c r="AK172" s="839"/>
      <c r="AL172" s="839"/>
      <c r="AM172" s="839"/>
      <c r="AN172" s="502"/>
      <c r="AP172" s="502"/>
      <c r="AQ172" s="502"/>
      <c r="AR172" s="502"/>
      <c r="AS172" s="502"/>
      <c r="AT172" s="502"/>
      <c r="AU172" s="502"/>
      <c r="AV172" s="502"/>
      <c r="AW172" s="502"/>
      <c r="AX172" s="502"/>
      <c r="AY172" s="502"/>
      <c r="AZ172" s="502"/>
      <c r="BA172" s="502"/>
      <c r="BB172" s="502"/>
      <c r="BC172" s="502"/>
      <c r="BD172" s="502"/>
      <c r="BE172" s="502"/>
      <c r="BF172" s="502"/>
      <c r="BG172" s="502"/>
      <c r="BH172" s="502"/>
      <c r="BI172" s="502"/>
      <c r="BJ172" s="502"/>
      <c r="BK172" s="502"/>
      <c r="BL172" s="502"/>
      <c r="BM172" s="502"/>
      <c r="BN172" s="502"/>
      <c r="BO172" s="502"/>
      <c r="BP172" s="502"/>
      <c r="BQ172" s="502"/>
      <c r="BR172" s="502"/>
      <c r="BS172" s="502"/>
      <c r="BT172" s="502"/>
      <c r="BU172" s="502"/>
      <c r="BV172" s="502"/>
      <c r="BW172" s="502"/>
      <c r="BX172" s="502"/>
      <c r="BY172" s="502"/>
      <c r="BZ172" s="502"/>
      <c r="CA172" s="502"/>
      <c r="CB172" s="502"/>
      <c r="CC172" s="502"/>
      <c r="CD172" s="502"/>
      <c r="CE172" s="502"/>
      <c r="CF172" s="502"/>
      <c r="CG172" s="502"/>
      <c r="CH172" s="502"/>
      <c r="CI172" s="502"/>
      <c r="CJ172" s="502"/>
      <c r="CK172" s="502"/>
      <c r="CL172" s="502"/>
      <c r="CM172" s="502"/>
      <c r="CN172" s="502"/>
      <c r="CO172" s="502"/>
      <c r="CP172" s="502"/>
      <c r="CQ172" s="502"/>
      <c r="CR172" s="502"/>
      <c r="CS172" s="502"/>
      <c r="CT172" s="502"/>
      <c r="CU172" s="502"/>
      <c r="CV172" s="502"/>
      <c r="CW172" s="502"/>
      <c r="CX172" s="502"/>
      <c r="CY172" s="502"/>
      <c r="CZ172" s="502"/>
      <c r="DA172" s="502"/>
      <c r="DB172" s="502"/>
      <c r="DC172" s="502"/>
      <c r="DD172" s="502"/>
      <c r="DE172" s="502"/>
      <c r="DF172" s="502"/>
      <c r="DG172" s="502"/>
      <c r="DH172" s="502"/>
      <c r="DI172" s="502"/>
      <c r="DJ172" s="502"/>
      <c r="DK172" s="502"/>
      <c r="DL172" s="502"/>
      <c r="DM172" s="502"/>
      <c r="DN172" s="502"/>
      <c r="DO172" s="502"/>
      <c r="DP172" s="502"/>
      <c r="DQ172" s="502"/>
      <c r="DR172" s="502"/>
      <c r="DS172" s="502"/>
      <c r="DT172" s="502"/>
      <c r="DU172" s="502"/>
      <c r="DV172" s="502"/>
      <c r="DW172" s="502"/>
      <c r="DX172" s="502"/>
      <c r="DY172" s="502"/>
      <c r="DZ172" s="502"/>
      <c r="EA172" s="502"/>
      <c r="EB172" s="502"/>
      <c r="EC172" s="502"/>
      <c r="ED172" s="502"/>
      <c r="EE172" s="502"/>
      <c r="EF172" s="502"/>
      <c r="EG172" s="502"/>
      <c r="EH172" s="502"/>
      <c r="EI172" s="502"/>
      <c r="EJ172" s="502"/>
      <c r="EK172" s="502"/>
      <c r="EL172" s="502"/>
      <c r="EM172" s="502"/>
      <c r="EN172" s="502"/>
      <c r="EO172" s="502"/>
      <c r="EP172" s="502"/>
      <c r="EQ172" s="502"/>
      <c r="ER172" s="502"/>
      <c r="ES172" s="502"/>
      <c r="ET172" s="502"/>
      <c r="EU172" s="502"/>
      <c r="EV172" s="502"/>
      <c r="EW172" s="502"/>
      <c r="EX172" s="502"/>
      <c r="EY172" s="502"/>
      <c r="EZ172" s="502"/>
      <c r="FA172" s="502"/>
      <c r="FB172" s="502"/>
      <c r="FC172" s="502"/>
      <c r="FD172" s="502"/>
      <c r="FE172" s="502"/>
      <c r="FF172" s="502"/>
      <c r="FG172" s="502"/>
      <c r="FH172" s="502"/>
      <c r="FI172" s="502"/>
      <c r="FJ172" s="502"/>
      <c r="FK172" s="502"/>
      <c r="FL172" s="502"/>
      <c r="FM172" s="502"/>
      <c r="FN172" s="502"/>
      <c r="FO172" s="502"/>
      <c r="FP172" s="502"/>
      <c r="FQ172" s="502"/>
      <c r="FR172" s="502"/>
      <c r="FS172" s="502"/>
      <c r="FT172" s="502"/>
      <c r="FU172" s="502"/>
      <c r="FV172" s="502"/>
      <c r="FW172" s="502"/>
      <c r="FX172" s="502"/>
      <c r="FY172" s="502"/>
      <c r="FZ172" s="502"/>
      <c r="GA172" s="502"/>
      <c r="GB172" s="502"/>
      <c r="GC172" s="502"/>
      <c r="GD172" s="502"/>
      <c r="GE172" s="502"/>
      <c r="GF172" s="502"/>
      <c r="GG172" s="502"/>
      <c r="GH172" s="502"/>
      <c r="GI172" s="502"/>
      <c r="GJ172" s="502"/>
      <c r="GK172" s="502"/>
      <c r="GL172" s="502"/>
      <c r="GM172" s="502"/>
      <c r="GN172" s="502"/>
      <c r="GO172" s="502"/>
      <c r="GP172" s="502"/>
      <c r="GQ172" s="502"/>
      <c r="GR172" s="502"/>
      <c r="GS172" s="502"/>
      <c r="GT172" s="502"/>
      <c r="GU172" s="502"/>
      <c r="GV172" s="502"/>
      <c r="GW172" s="502"/>
      <c r="GX172" s="502"/>
      <c r="GY172" s="502"/>
      <c r="GZ172" s="502"/>
      <c r="HA172" s="502"/>
      <c r="HB172" s="502"/>
      <c r="HC172" s="502"/>
      <c r="HD172" s="502"/>
      <c r="HE172" s="502"/>
      <c r="HF172" s="502"/>
      <c r="HG172" s="502"/>
      <c r="HH172" s="502"/>
      <c r="HI172" s="502"/>
      <c r="HJ172" s="502"/>
      <c r="HK172" s="502"/>
      <c r="HL172" s="502"/>
      <c r="HM172" s="502"/>
      <c r="HN172" s="502"/>
      <c r="HO172" s="502"/>
      <c r="HP172" s="502"/>
      <c r="HQ172" s="502"/>
      <c r="HR172" s="502"/>
      <c r="HS172" s="502"/>
      <c r="HT172" s="502"/>
      <c r="HU172" s="502"/>
      <c r="HV172" s="502"/>
      <c r="HW172" s="502"/>
      <c r="HX172" s="502"/>
      <c r="HY172" s="502"/>
      <c r="HZ172" s="502"/>
      <c r="IA172" s="502"/>
      <c r="IB172" s="502"/>
      <c r="IC172" s="502"/>
      <c r="ID172" s="502"/>
      <c r="IE172" s="502"/>
      <c r="IF172" s="502"/>
      <c r="IG172" s="502"/>
      <c r="IH172" s="502"/>
      <c r="II172" s="502"/>
      <c r="IJ172" s="502"/>
      <c r="IK172" s="502"/>
      <c r="IL172" s="502"/>
      <c r="IM172" s="502"/>
      <c r="IN172" s="502"/>
      <c r="IO172" s="502"/>
      <c r="IP172" s="502"/>
      <c r="IQ172" s="502"/>
      <c r="IR172" s="502"/>
      <c r="IS172" s="502"/>
      <c r="IT172" s="502"/>
      <c r="IU172" s="502"/>
      <c r="IV172" s="502"/>
    </row>
    <row r="173" spans="1:256" ht="15.75" customHeight="1">
      <c r="A173" s="21" t="s">
        <v>125</v>
      </c>
      <c r="B173" s="1095"/>
      <c r="C173" s="443"/>
      <c r="D173" s="443"/>
      <c r="E173" s="795"/>
      <c r="F173" s="795"/>
      <c r="G173" s="795"/>
      <c r="H173" s="795"/>
      <c r="I173" s="795"/>
      <c r="J173" s="795"/>
      <c r="K173" s="795"/>
      <c r="L173" s="795"/>
      <c r="M173" s="795"/>
      <c r="N173" s="795"/>
      <c r="O173" s="795"/>
      <c r="P173" s="795"/>
      <c r="Q173" s="795"/>
      <c r="R173" s="795"/>
      <c r="S173" s="795"/>
      <c r="T173" s="795"/>
      <c r="U173" s="795"/>
      <c r="V173" s="795"/>
      <c r="W173" s="795"/>
      <c r="X173" s="795"/>
      <c r="Y173" s="795"/>
      <c r="Z173" s="795"/>
      <c r="AA173" s="795"/>
      <c r="AB173" s="855"/>
      <c r="AC173" s="839"/>
      <c r="AD173" s="839"/>
      <c r="AE173" s="839"/>
      <c r="AF173" s="839"/>
      <c r="AG173" s="839"/>
      <c r="AH173" s="839"/>
      <c r="AI173" s="839"/>
      <c r="AJ173" s="839"/>
      <c r="AK173" s="839"/>
      <c r="AL173" s="839"/>
      <c r="AM173" s="839"/>
      <c r="AN173" s="502"/>
      <c r="AP173" s="502"/>
      <c r="AQ173" s="502"/>
      <c r="AR173" s="502"/>
      <c r="AS173" s="502"/>
      <c r="AT173" s="502"/>
      <c r="AU173" s="502"/>
      <c r="AV173" s="502"/>
      <c r="AW173" s="502"/>
      <c r="AX173" s="502"/>
      <c r="AY173" s="502"/>
      <c r="AZ173" s="502"/>
      <c r="BA173" s="502"/>
      <c r="BB173" s="502"/>
      <c r="BC173" s="502"/>
      <c r="BD173" s="502"/>
      <c r="BE173" s="502"/>
      <c r="BF173" s="502"/>
      <c r="BG173" s="502"/>
      <c r="BH173" s="502"/>
      <c r="BI173" s="502"/>
      <c r="BJ173" s="502"/>
      <c r="BK173" s="502"/>
      <c r="BL173" s="502"/>
      <c r="BM173" s="502"/>
      <c r="BN173" s="502"/>
      <c r="BO173" s="502"/>
      <c r="BP173" s="502"/>
      <c r="BQ173" s="502"/>
      <c r="BR173" s="502"/>
      <c r="BS173" s="502"/>
      <c r="BT173" s="502"/>
      <c r="BU173" s="502"/>
      <c r="BV173" s="502"/>
      <c r="BW173" s="502"/>
      <c r="BX173" s="502"/>
      <c r="BY173" s="502"/>
      <c r="BZ173" s="502"/>
      <c r="CA173" s="502"/>
      <c r="CB173" s="502"/>
      <c r="CC173" s="502"/>
      <c r="CD173" s="502"/>
      <c r="CE173" s="502"/>
      <c r="CF173" s="502"/>
      <c r="CG173" s="502"/>
      <c r="CH173" s="502"/>
      <c r="CI173" s="502"/>
      <c r="CJ173" s="502"/>
      <c r="CK173" s="502"/>
      <c r="CL173" s="502"/>
      <c r="CM173" s="502"/>
      <c r="CN173" s="502"/>
      <c r="CO173" s="502"/>
      <c r="CP173" s="502"/>
      <c r="CQ173" s="502"/>
      <c r="CR173" s="502"/>
      <c r="CS173" s="502"/>
      <c r="CT173" s="502"/>
      <c r="CU173" s="502"/>
      <c r="CV173" s="502"/>
      <c r="CW173" s="502"/>
      <c r="CX173" s="502"/>
      <c r="CY173" s="502"/>
      <c r="CZ173" s="502"/>
      <c r="DA173" s="502"/>
      <c r="DB173" s="502"/>
      <c r="DC173" s="502"/>
      <c r="DD173" s="502"/>
      <c r="DE173" s="502"/>
      <c r="DF173" s="502"/>
      <c r="DG173" s="502"/>
      <c r="DH173" s="502"/>
      <c r="DI173" s="502"/>
      <c r="DJ173" s="502"/>
      <c r="DK173" s="502"/>
      <c r="DL173" s="502"/>
      <c r="DM173" s="502"/>
      <c r="DN173" s="502"/>
      <c r="DO173" s="502"/>
      <c r="DP173" s="502"/>
      <c r="DQ173" s="502"/>
      <c r="DR173" s="502"/>
      <c r="DS173" s="502"/>
      <c r="DT173" s="502"/>
      <c r="DU173" s="502"/>
      <c r="DV173" s="502"/>
      <c r="DW173" s="502"/>
      <c r="DX173" s="502"/>
      <c r="DY173" s="502"/>
      <c r="DZ173" s="502"/>
      <c r="EA173" s="502"/>
      <c r="EB173" s="502"/>
      <c r="EC173" s="502"/>
      <c r="ED173" s="502"/>
      <c r="EE173" s="502"/>
      <c r="EF173" s="502"/>
      <c r="EG173" s="502"/>
      <c r="EH173" s="502"/>
      <c r="EI173" s="502"/>
      <c r="EJ173" s="502"/>
      <c r="EK173" s="502"/>
      <c r="EL173" s="502"/>
      <c r="EM173" s="502"/>
      <c r="EN173" s="502"/>
      <c r="EO173" s="502"/>
      <c r="EP173" s="502"/>
      <c r="EQ173" s="502"/>
      <c r="ER173" s="502"/>
      <c r="ES173" s="502"/>
      <c r="ET173" s="502"/>
      <c r="EU173" s="502"/>
      <c r="EV173" s="502"/>
      <c r="EW173" s="502"/>
      <c r="EX173" s="502"/>
      <c r="EY173" s="502"/>
      <c r="EZ173" s="502"/>
      <c r="FA173" s="502"/>
      <c r="FB173" s="502"/>
      <c r="FC173" s="502"/>
      <c r="FD173" s="502"/>
      <c r="FE173" s="502"/>
      <c r="FF173" s="502"/>
      <c r="FG173" s="502"/>
      <c r="FH173" s="502"/>
      <c r="FI173" s="502"/>
      <c r="FJ173" s="502"/>
      <c r="FK173" s="502"/>
      <c r="FL173" s="502"/>
      <c r="FM173" s="502"/>
      <c r="FN173" s="502"/>
      <c r="FO173" s="502"/>
      <c r="FP173" s="502"/>
      <c r="FQ173" s="502"/>
      <c r="FR173" s="502"/>
      <c r="FS173" s="502"/>
      <c r="FT173" s="502"/>
      <c r="FU173" s="502"/>
      <c r="FV173" s="502"/>
      <c r="FW173" s="502"/>
      <c r="FX173" s="502"/>
      <c r="FY173" s="502"/>
      <c r="FZ173" s="502"/>
      <c r="GA173" s="502"/>
      <c r="GB173" s="502"/>
      <c r="GC173" s="502"/>
      <c r="GD173" s="502"/>
      <c r="GE173" s="502"/>
      <c r="GF173" s="502"/>
      <c r="GG173" s="502"/>
      <c r="GH173" s="502"/>
      <c r="GI173" s="502"/>
      <c r="GJ173" s="502"/>
      <c r="GK173" s="502"/>
      <c r="GL173" s="502"/>
      <c r="GM173" s="502"/>
      <c r="GN173" s="502"/>
      <c r="GO173" s="502"/>
      <c r="GP173" s="502"/>
      <c r="GQ173" s="502"/>
      <c r="GR173" s="502"/>
      <c r="GS173" s="502"/>
      <c r="GT173" s="502"/>
      <c r="GU173" s="502"/>
      <c r="GV173" s="502"/>
      <c r="GW173" s="502"/>
      <c r="GX173" s="502"/>
      <c r="GY173" s="502"/>
      <c r="GZ173" s="502"/>
      <c r="HA173" s="502"/>
      <c r="HB173" s="502"/>
      <c r="HC173" s="502"/>
      <c r="HD173" s="502"/>
      <c r="HE173" s="502"/>
      <c r="HF173" s="502"/>
      <c r="HG173" s="502"/>
      <c r="HH173" s="502"/>
      <c r="HI173" s="502"/>
      <c r="HJ173" s="502"/>
      <c r="HK173" s="502"/>
      <c r="HL173" s="502"/>
      <c r="HM173" s="502"/>
      <c r="HN173" s="502"/>
      <c r="HO173" s="502"/>
      <c r="HP173" s="502"/>
      <c r="HQ173" s="502"/>
      <c r="HR173" s="502"/>
      <c r="HS173" s="502"/>
      <c r="HT173" s="502"/>
      <c r="HU173" s="502"/>
      <c r="HV173" s="502"/>
      <c r="HW173" s="502"/>
      <c r="HX173" s="502"/>
      <c r="HY173" s="502"/>
      <c r="HZ173" s="502"/>
      <c r="IA173" s="502"/>
      <c r="IB173" s="502"/>
      <c r="IC173" s="502"/>
      <c r="ID173" s="502"/>
      <c r="IE173" s="502"/>
      <c r="IF173" s="502"/>
      <c r="IG173" s="502"/>
      <c r="IH173" s="502"/>
      <c r="II173" s="502"/>
      <c r="IJ173" s="502"/>
      <c r="IK173" s="502"/>
      <c r="IL173" s="502"/>
      <c r="IM173" s="502"/>
      <c r="IN173" s="502"/>
      <c r="IO173" s="502"/>
      <c r="IP173" s="502"/>
      <c r="IQ173" s="502"/>
      <c r="IR173" s="502"/>
      <c r="IS173" s="502"/>
      <c r="IT173" s="502"/>
      <c r="IU173" s="502"/>
      <c r="IV173" s="502"/>
    </row>
    <row r="174" spans="1:256" ht="15.75" customHeight="1">
      <c r="A174" s="1095" t="s">
        <v>100</v>
      </c>
      <c r="B174" s="1095"/>
      <c r="C174" s="443"/>
      <c r="D174" s="443"/>
      <c r="E174" s="795"/>
      <c r="F174" s="795"/>
      <c r="G174" s="795"/>
      <c r="H174" s="795"/>
      <c r="I174" s="795"/>
      <c r="J174" s="795"/>
      <c r="K174" s="795"/>
      <c r="L174" s="795"/>
      <c r="M174" s="795"/>
      <c r="N174" s="795"/>
      <c r="O174" s="795"/>
      <c r="P174" s="795"/>
      <c r="Q174" s="795"/>
      <c r="R174" s="795"/>
      <c r="S174" s="795"/>
      <c r="T174" s="795"/>
      <c r="U174" s="795"/>
      <c r="V174" s="795"/>
      <c r="W174" s="795"/>
      <c r="X174" s="795"/>
      <c r="Y174" s="795"/>
      <c r="Z174" s="795"/>
      <c r="AA174" s="795"/>
      <c r="AB174" s="855"/>
      <c r="AC174" s="839"/>
      <c r="AD174" s="839"/>
      <c r="AE174" s="839"/>
      <c r="AF174" s="839"/>
      <c r="AG174" s="839"/>
      <c r="AH174" s="839"/>
      <c r="AI174" s="839"/>
      <c r="AJ174" s="839"/>
      <c r="AK174" s="839"/>
      <c r="AL174" s="839"/>
      <c r="AM174" s="839"/>
      <c r="AN174" s="502"/>
      <c r="AP174" s="502"/>
      <c r="AQ174" s="502"/>
      <c r="AR174" s="502"/>
      <c r="AS174" s="502"/>
      <c r="AT174" s="502"/>
      <c r="AU174" s="502"/>
      <c r="AV174" s="502"/>
      <c r="AW174" s="502"/>
      <c r="AX174" s="502"/>
      <c r="AY174" s="502"/>
      <c r="AZ174" s="502"/>
      <c r="BA174" s="502"/>
      <c r="BB174" s="502"/>
      <c r="BC174" s="502"/>
      <c r="BD174" s="502"/>
      <c r="BE174" s="502"/>
      <c r="BF174" s="502"/>
      <c r="BG174" s="502"/>
      <c r="BH174" s="502"/>
      <c r="BI174" s="502"/>
      <c r="BJ174" s="502"/>
      <c r="BK174" s="502"/>
      <c r="BL174" s="502"/>
      <c r="BM174" s="502"/>
      <c r="BN174" s="502"/>
      <c r="BO174" s="502"/>
      <c r="BP174" s="502"/>
      <c r="BQ174" s="502"/>
      <c r="BR174" s="502"/>
      <c r="BS174" s="502"/>
      <c r="BT174" s="502"/>
      <c r="BU174" s="502"/>
      <c r="BV174" s="502"/>
      <c r="BW174" s="502"/>
      <c r="BX174" s="502"/>
      <c r="BY174" s="502"/>
      <c r="BZ174" s="502"/>
      <c r="CA174" s="502"/>
      <c r="CB174" s="502"/>
      <c r="CC174" s="502"/>
      <c r="CD174" s="502"/>
      <c r="CE174" s="502"/>
      <c r="CF174" s="502"/>
      <c r="CG174" s="502"/>
      <c r="CH174" s="502"/>
      <c r="CI174" s="502"/>
      <c r="CJ174" s="502"/>
      <c r="CK174" s="502"/>
      <c r="CL174" s="502"/>
      <c r="CM174" s="502"/>
      <c r="CN174" s="502"/>
      <c r="CO174" s="502"/>
      <c r="CP174" s="502"/>
      <c r="CQ174" s="502"/>
      <c r="CR174" s="502"/>
      <c r="CS174" s="502"/>
      <c r="CT174" s="502"/>
      <c r="CU174" s="502"/>
      <c r="CV174" s="502"/>
      <c r="CW174" s="502"/>
      <c r="CX174" s="502"/>
      <c r="CY174" s="502"/>
      <c r="CZ174" s="502"/>
      <c r="DA174" s="502"/>
      <c r="DB174" s="502"/>
      <c r="DC174" s="502"/>
      <c r="DD174" s="502"/>
      <c r="DE174" s="502"/>
      <c r="DF174" s="502"/>
      <c r="DG174" s="502"/>
      <c r="DH174" s="502"/>
      <c r="DI174" s="502"/>
      <c r="DJ174" s="502"/>
      <c r="DK174" s="502"/>
      <c r="DL174" s="502"/>
      <c r="DM174" s="502"/>
      <c r="DN174" s="502"/>
      <c r="DO174" s="502"/>
      <c r="DP174" s="502"/>
      <c r="DQ174" s="502"/>
      <c r="DR174" s="502"/>
      <c r="DS174" s="502"/>
      <c r="DT174" s="502"/>
      <c r="DU174" s="502"/>
      <c r="DV174" s="502"/>
      <c r="DW174" s="502"/>
      <c r="DX174" s="502"/>
      <c r="DY174" s="502"/>
      <c r="DZ174" s="502"/>
      <c r="EA174" s="502"/>
      <c r="EB174" s="502"/>
      <c r="EC174" s="502"/>
      <c r="ED174" s="502"/>
      <c r="EE174" s="502"/>
      <c r="EF174" s="502"/>
      <c r="EG174" s="502"/>
      <c r="EH174" s="502"/>
      <c r="EI174" s="502"/>
      <c r="EJ174" s="502"/>
      <c r="EK174" s="502"/>
      <c r="EL174" s="502"/>
      <c r="EM174" s="502"/>
      <c r="EN174" s="502"/>
      <c r="EO174" s="502"/>
      <c r="EP174" s="502"/>
      <c r="EQ174" s="502"/>
      <c r="ER174" s="502"/>
      <c r="ES174" s="502"/>
      <c r="ET174" s="502"/>
      <c r="EU174" s="502"/>
      <c r="EV174" s="502"/>
      <c r="EW174" s="502"/>
      <c r="EX174" s="502"/>
      <c r="EY174" s="502"/>
      <c r="EZ174" s="502"/>
      <c r="FA174" s="502"/>
      <c r="FB174" s="502"/>
      <c r="FC174" s="502"/>
      <c r="FD174" s="502"/>
      <c r="FE174" s="502"/>
      <c r="FF174" s="502"/>
      <c r="FG174" s="502"/>
      <c r="FH174" s="502"/>
      <c r="FI174" s="502"/>
      <c r="FJ174" s="502"/>
      <c r="FK174" s="502"/>
      <c r="FL174" s="502"/>
      <c r="FM174" s="502"/>
      <c r="FN174" s="502"/>
      <c r="FO174" s="502"/>
      <c r="FP174" s="502"/>
      <c r="FQ174" s="502"/>
      <c r="FR174" s="502"/>
      <c r="FS174" s="502"/>
      <c r="FT174" s="502"/>
      <c r="FU174" s="502"/>
      <c r="FV174" s="502"/>
      <c r="FW174" s="502"/>
      <c r="FX174" s="502"/>
      <c r="FY174" s="502"/>
      <c r="FZ174" s="502"/>
      <c r="GA174" s="502"/>
      <c r="GB174" s="502"/>
      <c r="GC174" s="502"/>
      <c r="GD174" s="502"/>
      <c r="GE174" s="502"/>
      <c r="GF174" s="502"/>
      <c r="GG174" s="502"/>
      <c r="GH174" s="502"/>
      <c r="GI174" s="502"/>
      <c r="GJ174" s="502"/>
      <c r="GK174" s="502"/>
      <c r="GL174" s="502"/>
      <c r="GM174" s="502"/>
      <c r="GN174" s="502"/>
      <c r="GO174" s="502"/>
      <c r="GP174" s="502"/>
      <c r="GQ174" s="502"/>
      <c r="GR174" s="502"/>
      <c r="GS174" s="502"/>
      <c r="GT174" s="502"/>
      <c r="GU174" s="502"/>
      <c r="GV174" s="502"/>
      <c r="GW174" s="502"/>
      <c r="GX174" s="502"/>
      <c r="GY174" s="502"/>
      <c r="GZ174" s="502"/>
      <c r="HA174" s="502"/>
      <c r="HB174" s="502"/>
      <c r="HC174" s="502"/>
      <c r="HD174" s="502"/>
      <c r="HE174" s="502"/>
      <c r="HF174" s="502"/>
      <c r="HG174" s="502"/>
      <c r="HH174" s="502"/>
      <c r="HI174" s="502"/>
      <c r="HJ174" s="502"/>
      <c r="HK174" s="502"/>
      <c r="HL174" s="502"/>
      <c r="HM174" s="502"/>
      <c r="HN174" s="502"/>
      <c r="HO174" s="502"/>
      <c r="HP174" s="502"/>
      <c r="HQ174" s="502"/>
      <c r="HR174" s="502"/>
      <c r="HS174" s="502"/>
      <c r="HT174" s="502"/>
      <c r="HU174" s="502"/>
      <c r="HV174" s="502"/>
      <c r="HW174" s="502"/>
      <c r="HX174" s="502"/>
      <c r="HY174" s="502"/>
      <c r="HZ174" s="502"/>
      <c r="IA174" s="502"/>
      <c r="IB174" s="502"/>
      <c r="IC174" s="502"/>
      <c r="ID174" s="502"/>
      <c r="IE174" s="502"/>
      <c r="IF174" s="502"/>
      <c r="IG174" s="502"/>
      <c r="IH174" s="502"/>
      <c r="II174" s="502"/>
      <c r="IJ174" s="502"/>
      <c r="IK174" s="502"/>
      <c r="IL174" s="502"/>
      <c r="IM174" s="502"/>
      <c r="IN174" s="502"/>
      <c r="IO174" s="502"/>
      <c r="IP174" s="502"/>
      <c r="IQ174" s="502"/>
      <c r="IR174" s="502"/>
      <c r="IS174" s="502"/>
      <c r="IT174" s="502"/>
      <c r="IU174" s="502"/>
      <c r="IV174" s="502"/>
    </row>
    <row r="175" spans="1:256" ht="15.75" customHeight="1">
      <c r="A175" s="1095"/>
      <c r="B175" s="1095"/>
      <c r="C175" s="443"/>
      <c r="D175" s="443"/>
      <c r="E175" s="795"/>
      <c r="F175" s="795"/>
      <c r="G175" s="795"/>
      <c r="H175" s="795"/>
      <c r="I175" s="795"/>
      <c r="J175" s="795"/>
      <c r="K175" s="795"/>
      <c r="L175" s="795"/>
      <c r="M175" s="795"/>
      <c r="N175" s="795"/>
      <c r="O175" s="795"/>
      <c r="P175" s="795"/>
      <c r="Q175" s="795"/>
      <c r="R175" s="795"/>
      <c r="S175" s="795"/>
      <c r="T175" s="795"/>
      <c r="U175" s="795"/>
      <c r="V175" s="795"/>
      <c r="W175" s="795"/>
      <c r="X175" s="795"/>
      <c r="Y175" s="795"/>
      <c r="Z175" s="795"/>
      <c r="AA175" s="795"/>
      <c r="AB175" s="855"/>
      <c r="AC175" s="839"/>
      <c r="AD175" s="839"/>
      <c r="AE175" s="839"/>
      <c r="AF175" s="839"/>
      <c r="AG175" s="839"/>
      <c r="AH175" s="839"/>
      <c r="AI175" s="839"/>
      <c r="AJ175" s="839"/>
      <c r="AK175" s="839"/>
      <c r="AL175" s="839"/>
      <c r="AM175" s="839"/>
      <c r="AN175" s="502"/>
      <c r="AP175" s="502"/>
      <c r="AQ175" s="502"/>
      <c r="AR175" s="502"/>
      <c r="AS175" s="502"/>
      <c r="AT175" s="502"/>
      <c r="AU175" s="502"/>
      <c r="AV175" s="502"/>
      <c r="AW175" s="502"/>
      <c r="AX175" s="502"/>
      <c r="AY175" s="502"/>
      <c r="AZ175" s="502"/>
      <c r="BA175" s="502"/>
      <c r="BB175" s="502"/>
      <c r="BC175" s="502"/>
      <c r="BD175" s="502"/>
      <c r="BE175" s="502"/>
      <c r="BF175" s="502"/>
      <c r="BG175" s="502"/>
      <c r="BH175" s="502"/>
      <c r="BI175" s="502"/>
      <c r="BJ175" s="502"/>
      <c r="BK175" s="502"/>
      <c r="BL175" s="502"/>
      <c r="BM175" s="502"/>
      <c r="BN175" s="502"/>
      <c r="BO175" s="502"/>
      <c r="BP175" s="502"/>
      <c r="BQ175" s="502"/>
      <c r="BR175" s="502"/>
      <c r="BS175" s="502"/>
      <c r="BT175" s="502"/>
      <c r="BU175" s="502"/>
      <c r="BV175" s="502"/>
      <c r="BW175" s="502"/>
      <c r="BX175" s="502"/>
      <c r="BY175" s="502"/>
      <c r="BZ175" s="502"/>
      <c r="CA175" s="502"/>
      <c r="CB175" s="502"/>
      <c r="CC175" s="502"/>
      <c r="CD175" s="502"/>
      <c r="CE175" s="502"/>
      <c r="CF175" s="502"/>
      <c r="CG175" s="502"/>
      <c r="CH175" s="502"/>
      <c r="CI175" s="502"/>
      <c r="CJ175" s="502"/>
      <c r="CK175" s="502"/>
      <c r="CL175" s="502"/>
      <c r="CM175" s="502"/>
      <c r="CN175" s="502"/>
      <c r="CO175" s="502"/>
      <c r="CP175" s="502"/>
      <c r="CQ175" s="502"/>
      <c r="CR175" s="502"/>
      <c r="CS175" s="502"/>
      <c r="CT175" s="502"/>
      <c r="CU175" s="502"/>
      <c r="CV175" s="502"/>
      <c r="CW175" s="502"/>
      <c r="CX175" s="502"/>
      <c r="CY175" s="502"/>
      <c r="CZ175" s="502"/>
      <c r="DA175" s="502"/>
      <c r="DB175" s="502"/>
      <c r="DC175" s="502"/>
      <c r="DD175" s="502"/>
      <c r="DE175" s="502"/>
      <c r="DF175" s="502"/>
      <c r="DG175" s="502"/>
      <c r="DH175" s="502"/>
      <c r="DI175" s="502"/>
      <c r="DJ175" s="502"/>
      <c r="DK175" s="502"/>
      <c r="DL175" s="502"/>
      <c r="DM175" s="502"/>
      <c r="DN175" s="502"/>
      <c r="DO175" s="502"/>
      <c r="DP175" s="502"/>
      <c r="DQ175" s="502"/>
      <c r="DR175" s="502"/>
      <c r="DS175" s="502"/>
      <c r="DT175" s="502"/>
      <c r="DU175" s="502"/>
      <c r="DV175" s="502"/>
      <c r="DW175" s="502"/>
      <c r="DX175" s="502"/>
      <c r="DY175" s="502"/>
      <c r="DZ175" s="502"/>
      <c r="EA175" s="502"/>
      <c r="EB175" s="502"/>
      <c r="EC175" s="502"/>
      <c r="ED175" s="502"/>
      <c r="EE175" s="502"/>
      <c r="EF175" s="502"/>
      <c r="EG175" s="502"/>
      <c r="EH175" s="502"/>
      <c r="EI175" s="502"/>
      <c r="EJ175" s="502"/>
      <c r="EK175" s="502"/>
      <c r="EL175" s="502"/>
      <c r="EM175" s="502"/>
      <c r="EN175" s="502"/>
      <c r="EO175" s="502"/>
      <c r="EP175" s="502"/>
      <c r="EQ175" s="502"/>
      <c r="ER175" s="502"/>
      <c r="ES175" s="502"/>
      <c r="ET175" s="502"/>
      <c r="EU175" s="502"/>
      <c r="EV175" s="502"/>
      <c r="EW175" s="502"/>
      <c r="EX175" s="502"/>
      <c r="EY175" s="502"/>
      <c r="EZ175" s="502"/>
      <c r="FA175" s="502"/>
      <c r="FB175" s="502"/>
      <c r="FC175" s="502"/>
      <c r="FD175" s="502"/>
      <c r="FE175" s="502"/>
      <c r="FF175" s="502"/>
      <c r="FG175" s="502"/>
      <c r="FH175" s="502"/>
      <c r="FI175" s="502"/>
      <c r="FJ175" s="502"/>
      <c r="FK175" s="502"/>
      <c r="FL175" s="502"/>
      <c r="FM175" s="502"/>
      <c r="FN175" s="502"/>
      <c r="FO175" s="502"/>
      <c r="FP175" s="502"/>
      <c r="FQ175" s="502"/>
      <c r="FR175" s="502"/>
      <c r="FS175" s="502"/>
      <c r="FT175" s="502"/>
      <c r="FU175" s="502"/>
      <c r="FV175" s="502"/>
      <c r="FW175" s="502"/>
      <c r="FX175" s="502"/>
      <c r="FY175" s="502"/>
      <c r="FZ175" s="502"/>
      <c r="GA175" s="502"/>
      <c r="GB175" s="502"/>
      <c r="GC175" s="502"/>
      <c r="GD175" s="502"/>
      <c r="GE175" s="502"/>
      <c r="GF175" s="502"/>
      <c r="GG175" s="502"/>
      <c r="GH175" s="502"/>
      <c r="GI175" s="502"/>
      <c r="GJ175" s="502"/>
      <c r="GK175" s="502"/>
      <c r="GL175" s="502"/>
      <c r="GM175" s="502"/>
      <c r="GN175" s="502"/>
      <c r="GO175" s="502"/>
      <c r="GP175" s="502"/>
      <c r="GQ175" s="502"/>
      <c r="GR175" s="502"/>
      <c r="GS175" s="502"/>
      <c r="GT175" s="502"/>
      <c r="GU175" s="502"/>
      <c r="GV175" s="502"/>
      <c r="GW175" s="502"/>
      <c r="GX175" s="502"/>
      <c r="GY175" s="502"/>
      <c r="GZ175" s="502"/>
      <c r="HA175" s="502"/>
      <c r="HB175" s="502"/>
      <c r="HC175" s="502"/>
      <c r="HD175" s="502"/>
      <c r="HE175" s="502"/>
      <c r="HF175" s="502"/>
      <c r="HG175" s="502"/>
      <c r="HH175" s="502"/>
      <c r="HI175" s="502"/>
      <c r="HJ175" s="502"/>
      <c r="HK175" s="502"/>
      <c r="HL175" s="502"/>
      <c r="HM175" s="502"/>
      <c r="HN175" s="502"/>
      <c r="HO175" s="502"/>
      <c r="HP175" s="502"/>
      <c r="HQ175" s="502"/>
      <c r="HR175" s="502"/>
      <c r="HS175" s="502"/>
      <c r="HT175" s="502"/>
      <c r="HU175" s="502"/>
      <c r="HV175" s="502"/>
      <c r="HW175" s="502"/>
      <c r="HX175" s="502"/>
      <c r="HY175" s="502"/>
      <c r="HZ175" s="502"/>
      <c r="IA175" s="502"/>
      <c r="IB175" s="502"/>
      <c r="IC175" s="502"/>
      <c r="ID175" s="502"/>
      <c r="IE175" s="502"/>
      <c r="IF175" s="502"/>
      <c r="IG175" s="502"/>
      <c r="IH175" s="502"/>
      <c r="II175" s="502"/>
      <c r="IJ175" s="502"/>
      <c r="IK175" s="502"/>
      <c r="IL175" s="502"/>
      <c r="IM175" s="502"/>
      <c r="IN175" s="502"/>
      <c r="IO175" s="502"/>
      <c r="IP175" s="502"/>
      <c r="IQ175" s="502"/>
      <c r="IR175" s="502"/>
      <c r="IS175" s="502"/>
      <c r="IT175" s="502"/>
      <c r="IU175" s="502"/>
      <c r="IV175" s="502"/>
    </row>
    <row r="176" spans="1:256" ht="15.75" customHeight="1">
      <c r="A176" s="21" t="s">
        <v>63</v>
      </c>
      <c r="B176" s="1095"/>
      <c r="C176" s="443"/>
      <c r="D176" s="443"/>
      <c r="E176" s="795"/>
      <c r="F176" s="795"/>
      <c r="G176" s="795"/>
      <c r="H176" s="795"/>
      <c r="I176" s="795"/>
      <c r="J176" s="795"/>
      <c r="K176" s="795"/>
      <c r="L176" s="795"/>
      <c r="M176" s="795"/>
      <c r="N176" s="795"/>
      <c r="O176" s="795"/>
      <c r="P176" s="795"/>
      <c r="Q176" s="795"/>
      <c r="R176" s="795"/>
      <c r="S176" s="795"/>
      <c r="T176" s="795"/>
      <c r="U176" s="795"/>
      <c r="V176" s="795"/>
      <c r="W176" s="795"/>
      <c r="X176" s="795"/>
      <c r="Y176" s="795"/>
      <c r="Z176" s="795"/>
      <c r="AA176" s="795"/>
      <c r="AB176" s="855"/>
      <c r="AC176" s="839"/>
      <c r="AD176" s="839"/>
      <c r="AE176" s="839"/>
      <c r="AF176" s="839"/>
      <c r="AG176" s="839"/>
      <c r="AH176" s="839"/>
      <c r="AI176" s="839"/>
      <c r="AJ176" s="839"/>
      <c r="AK176" s="839"/>
      <c r="AL176" s="839"/>
      <c r="AM176" s="839"/>
      <c r="AN176" s="502"/>
      <c r="AP176" s="502"/>
      <c r="AQ176" s="502"/>
      <c r="AR176" s="502"/>
      <c r="AS176" s="502"/>
      <c r="AT176" s="502"/>
      <c r="AU176" s="502"/>
      <c r="AV176" s="502"/>
      <c r="AW176" s="502"/>
      <c r="AX176" s="502"/>
      <c r="AY176" s="502"/>
      <c r="AZ176" s="502"/>
      <c r="BA176" s="502"/>
      <c r="BB176" s="502"/>
      <c r="BC176" s="502"/>
      <c r="BD176" s="502"/>
      <c r="BE176" s="502"/>
      <c r="BF176" s="502"/>
      <c r="BG176" s="502"/>
      <c r="BH176" s="502"/>
      <c r="BI176" s="502"/>
      <c r="BJ176" s="502"/>
      <c r="BK176" s="502"/>
      <c r="BL176" s="502"/>
      <c r="BM176" s="502"/>
      <c r="BN176" s="502"/>
      <c r="BO176" s="502"/>
      <c r="BP176" s="502"/>
      <c r="BQ176" s="502"/>
      <c r="BR176" s="502"/>
      <c r="BS176" s="502"/>
      <c r="BT176" s="502"/>
      <c r="BU176" s="502"/>
      <c r="BV176" s="502"/>
      <c r="BW176" s="502"/>
      <c r="BX176" s="502"/>
      <c r="BY176" s="502"/>
      <c r="BZ176" s="502"/>
      <c r="CA176" s="502"/>
      <c r="CB176" s="502"/>
      <c r="CC176" s="502"/>
      <c r="CD176" s="502"/>
      <c r="CE176" s="502"/>
      <c r="CF176" s="502"/>
      <c r="CG176" s="502"/>
      <c r="CH176" s="502"/>
      <c r="CI176" s="502"/>
      <c r="CJ176" s="502"/>
      <c r="CK176" s="502"/>
      <c r="CL176" s="502"/>
      <c r="CM176" s="502"/>
      <c r="CN176" s="502"/>
      <c r="CO176" s="502"/>
      <c r="CP176" s="502"/>
      <c r="CQ176" s="502"/>
      <c r="CR176" s="502"/>
      <c r="CS176" s="502"/>
      <c r="CT176" s="502"/>
      <c r="CU176" s="502"/>
      <c r="CV176" s="502"/>
      <c r="CW176" s="502"/>
      <c r="CX176" s="502"/>
      <c r="CY176" s="502"/>
      <c r="CZ176" s="502"/>
      <c r="DA176" s="502"/>
      <c r="DB176" s="502"/>
      <c r="DC176" s="502"/>
      <c r="DD176" s="502"/>
      <c r="DE176" s="502"/>
      <c r="DF176" s="502"/>
      <c r="DG176" s="502"/>
      <c r="DH176" s="502"/>
      <c r="DI176" s="502"/>
      <c r="DJ176" s="502"/>
      <c r="DK176" s="502"/>
      <c r="DL176" s="502"/>
      <c r="DM176" s="502"/>
      <c r="DN176" s="502"/>
      <c r="DO176" s="502"/>
      <c r="DP176" s="502"/>
      <c r="DQ176" s="502"/>
      <c r="DR176" s="502"/>
      <c r="DS176" s="502"/>
      <c r="DT176" s="502"/>
      <c r="DU176" s="502"/>
      <c r="DV176" s="502"/>
      <c r="DW176" s="502"/>
      <c r="DX176" s="502"/>
      <c r="DY176" s="502"/>
      <c r="DZ176" s="502"/>
      <c r="EA176" s="502"/>
      <c r="EB176" s="502"/>
      <c r="EC176" s="502"/>
      <c r="ED176" s="502"/>
      <c r="EE176" s="502"/>
      <c r="EF176" s="502"/>
      <c r="EG176" s="502"/>
      <c r="EH176" s="502"/>
      <c r="EI176" s="502"/>
      <c r="EJ176" s="502"/>
      <c r="EK176" s="502"/>
      <c r="EL176" s="502"/>
      <c r="EM176" s="502"/>
      <c r="EN176" s="502"/>
      <c r="EO176" s="502"/>
      <c r="EP176" s="502"/>
      <c r="EQ176" s="502"/>
      <c r="ER176" s="502"/>
      <c r="ES176" s="502"/>
      <c r="ET176" s="502"/>
      <c r="EU176" s="502"/>
      <c r="EV176" s="502"/>
      <c r="EW176" s="502"/>
      <c r="EX176" s="502"/>
      <c r="EY176" s="502"/>
      <c r="EZ176" s="502"/>
      <c r="FA176" s="502"/>
      <c r="FB176" s="502"/>
      <c r="FC176" s="502"/>
      <c r="FD176" s="502"/>
      <c r="FE176" s="502"/>
      <c r="FF176" s="502"/>
      <c r="FG176" s="502"/>
      <c r="FH176" s="502"/>
      <c r="FI176" s="502"/>
      <c r="FJ176" s="502"/>
      <c r="FK176" s="502"/>
      <c r="FL176" s="502"/>
      <c r="FM176" s="502"/>
      <c r="FN176" s="502"/>
      <c r="FO176" s="502"/>
      <c r="FP176" s="502"/>
      <c r="FQ176" s="502"/>
      <c r="FR176" s="502"/>
      <c r="FS176" s="502"/>
      <c r="FT176" s="502"/>
      <c r="FU176" s="502"/>
      <c r="FV176" s="502"/>
      <c r="FW176" s="502"/>
      <c r="FX176" s="502"/>
      <c r="FY176" s="502"/>
      <c r="FZ176" s="502"/>
      <c r="GA176" s="502"/>
      <c r="GB176" s="502"/>
      <c r="GC176" s="502"/>
      <c r="GD176" s="502"/>
      <c r="GE176" s="502"/>
      <c r="GF176" s="502"/>
      <c r="GG176" s="502"/>
      <c r="GH176" s="502"/>
      <c r="GI176" s="502"/>
      <c r="GJ176" s="502"/>
      <c r="GK176" s="502"/>
      <c r="GL176" s="502"/>
      <c r="GM176" s="502"/>
      <c r="GN176" s="502"/>
      <c r="GO176" s="502"/>
      <c r="GP176" s="502"/>
      <c r="GQ176" s="502"/>
      <c r="GR176" s="502"/>
      <c r="GS176" s="502"/>
      <c r="GT176" s="502"/>
      <c r="GU176" s="502"/>
      <c r="GV176" s="502"/>
      <c r="GW176" s="502"/>
      <c r="GX176" s="502"/>
      <c r="GY176" s="502"/>
      <c r="GZ176" s="502"/>
      <c r="HA176" s="502"/>
      <c r="HB176" s="502"/>
      <c r="HC176" s="502"/>
      <c r="HD176" s="502"/>
      <c r="HE176" s="502"/>
      <c r="HF176" s="502"/>
      <c r="HG176" s="502"/>
      <c r="HH176" s="502"/>
      <c r="HI176" s="502"/>
      <c r="HJ176" s="502"/>
      <c r="HK176" s="502"/>
      <c r="HL176" s="502"/>
      <c r="HM176" s="502"/>
      <c r="HN176" s="502"/>
      <c r="HO176" s="502"/>
      <c r="HP176" s="502"/>
      <c r="HQ176" s="502"/>
      <c r="HR176" s="502"/>
      <c r="HS176" s="502"/>
      <c r="HT176" s="502"/>
      <c r="HU176" s="502"/>
      <c r="HV176" s="502"/>
      <c r="HW176" s="502"/>
      <c r="HX176" s="502"/>
      <c r="HY176" s="502"/>
      <c r="HZ176" s="502"/>
      <c r="IA176" s="502"/>
      <c r="IB176" s="502"/>
      <c r="IC176" s="502"/>
      <c r="ID176" s="502"/>
      <c r="IE176" s="502"/>
      <c r="IF176" s="502"/>
      <c r="IG176" s="502"/>
      <c r="IH176" s="502"/>
      <c r="II176" s="502"/>
      <c r="IJ176" s="502"/>
      <c r="IK176" s="502"/>
      <c r="IL176" s="502"/>
      <c r="IM176" s="502"/>
      <c r="IN176" s="502"/>
      <c r="IO176" s="502"/>
      <c r="IP176" s="502"/>
      <c r="IQ176" s="502"/>
      <c r="IR176" s="502"/>
      <c r="IS176" s="502"/>
      <c r="IT176" s="502"/>
      <c r="IU176" s="502"/>
      <c r="IV176" s="502"/>
    </row>
    <row r="177" spans="1:256" ht="15.75" customHeight="1">
      <c r="A177" s="1095"/>
      <c r="B177" s="1095"/>
      <c r="C177" s="443"/>
      <c r="D177" s="443"/>
      <c r="E177" s="795"/>
      <c r="F177" s="795"/>
      <c r="G177" s="795"/>
      <c r="H177" s="795"/>
      <c r="I177" s="795"/>
      <c r="J177" s="795"/>
      <c r="K177" s="795"/>
      <c r="L177" s="795"/>
      <c r="M177" s="795"/>
      <c r="N177" s="795"/>
      <c r="O177" s="795"/>
      <c r="P177" s="795"/>
      <c r="Q177" s="795"/>
      <c r="R177" s="795"/>
      <c r="S177" s="795"/>
      <c r="T177" s="795"/>
      <c r="U177" s="795"/>
      <c r="V177" s="795"/>
      <c r="W177" s="795"/>
      <c r="X177" s="795"/>
      <c r="Y177" s="795"/>
      <c r="Z177" s="795"/>
      <c r="AA177" s="795"/>
      <c r="AB177" s="855"/>
      <c r="AC177" s="839"/>
      <c r="AD177" s="839"/>
      <c r="AE177" s="839"/>
      <c r="AF177" s="839"/>
      <c r="AG177" s="839"/>
      <c r="AH177" s="839"/>
      <c r="AI177" s="839"/>
      <c r="AJ177" s="839"/>
      <c r="AK177" s="839"/>
      <c r="AL177" s="839"/>
      <c r="AM177" s="839"/>
      <c r="AN177" s="502"/>
      <c r="AP177" s="502"/>
      <c r="AQ177" s="502"/>
      <c r="AR177" s="502"/>
      <c r="AS177" s="502"/>
      <c r="AT177" s="502"/>
      <c r="AU177" s="502"/>
      <c r="AV177" s="502"/>
      <c r="AW177" s="502"/>
      <c r="AX177" s="502"/>
      <c r="AY177" s="502"/>
      <c r="AZ177" s="502"/>
      <c r="BA177" s="502"/>
      <c r="BB177" s="502"/>
      <c r="BC177" s="502"/>
      <c r="BD177" s="502"/>
      <c r="BE177" s="502"/>
      <c r="BF177" s="502"/>
      <c r="BG177" s="502"/>
      <c r="BH177" s="502"/>
      <c r="BI177" s="502"/>
      <c r="BJ177" s="502"/>
      <c r="BK177" s="502"/>
      <c r="BL177" s="502"/>
      <c r="BM177" s="502"/>
      <c r="BN177" s="502"/>
      <c r="BO177" s="502"/>
      <c r="BP177" s="502"/>
      <c r="BQ177" s="502"/>
      <c r="BR177" s="502"/>
      <c r="BS177" s="502"/>
      <c r="BT177" s="502"/>
      <c r="BU177" s="502"/>
      <c r="BV177" s="502"/>
      <c r="BW177" s="502"/>
      <c r="BX177" s="502"/>
      <c r="BY177" s="502"/>
      <c r="BZ177" s="502"/>
      <c r="CA177" s="502"/>
      <c r="CB177" s="502"/>
      <c r="CC177" s="502"/>
      <c r="CD177" s="502"/>
      <c r="CE177" s="502"/>
      <c r="CF177" s="502"/>
      <c r="CG177" s="502"/>
      <c r="CH177" s="502"/>
      <c r="CI177" s="502"/>
      <c r="CJ177" s="502"/>
      <c r="CK177" s="502"/>
      <c r="CL177" s="502"/>
      <c r="CM177" s="502"/>
      <c r="CN177" s="502"/>
      <c r="CO177" s="502"/>
      <c r="CP177" s="502"/>
      <c r="CQ177" s="502"/>
      <c r="CR177" s="502"/>
      <c r="CS177" s="502"/>
      <c r="CT177" s="502"/>
      <c r="CU177" s="502"/>
      <c r="CV177" s="502"/>
      <c r="CW177" s="502"/>
      <c r="CX177" s="502"/>
      <c r="CY177" s="502"/>
      <c r="CZ177" s="502"/>
      <c r="DA177" s="502"/>
      <c r="DB177" s="502"/>
      <c r="DC177" s="502"/>
      <c r="DD177" s="502"/>
      <c r="DE177" s="502"/>
      <c r="DF177" s="502"/>
      <c r="DG177" s="502"/>
      <c r="DH177" s="502"/>
      <c r="DI177" s="502"/>
      <c r="DJ177" s="502"/>
      <c r="DK177" s="502"/>
      <c r="DL177" s="502"/>
      <c r="DM177" s="502"/>
      <c r="DN177" s="502"/>
      <c r="DO177" s="502"/>
      <c r="DP177" s="502"/>
      <c r="DQ177" s="502"/>
      <c r="DR177" s="502"/>
      <c r="DS177" s="502"/>
      <c r="DT177" s="502"/>
      <c r="DU177" s="502"/>
      <c r="DV177" s="502"/>
      <c r="DW177" s="502"/>
      <c r="DX177" s="502"/>
      <c r="DY177" s="502"/>
      <c r="DZ177" s="502"/>
      <c r="EA177" s="502"/>
      <c r="EB177" s="502"/>
      <c r="EC177" s="502"/>
      <c r="ED177" s="502"/>
      <c r="EE177" s="502"/>
      <c r="EF177" s="502"/>
      <c r="EG177" s="502"/>
      <c r="EH177" s="502"/>
      <c r="EI177" s="502"/>
      <c r="EJ177" s="502"/>
      <c r="EK177" s="502"/>
      <c r="EL177" s="502"/>
      <c r="EM177" s="502"/>
      <c r="EN177" s="502"/>
      <c r="EO177" s="502"/>
      <c r="EP177" s="502"/>
      <c r="EQ177" s="502"/>
      <c r="ER177" s="502"/>
      <c r="ES177" s="502"/>
      <c r="ET177" s="502"/>
      <c r="EU177" s="502"/>
      <c r="EV177" s="502"/>
      <c r="EW177" s="502"/>
      <c r="EX177" s="502"/>
      <c r="EY177" s="502"/>
      <c r="EZ177" s="502"/>
      <c r="FA177" s="502"/>
      <c r="FB177" s="502"/>
      <c r="FC177" s="502"/>
      <c r="FD177" s="502"/>
      <c r="FE177" s="502"/>
      <c r="FF177" s="502"/>
      <c r="FG177" s="502"/>
      <c r="FH177" s="502"/>
      <c r="FI177" s="502"/>
      <c r="FJ177" s="502"/>
      <c r="FK177" s="502"/>
      <c r="FL177" s="502"/>
      <c r="FM177" s="502"/>
      <c r="FN177" s="502"/>
      <c r="FO177" s="502"/>
      <c r="FP177" s="502"/>
      <c r="FQ177" s="502"/>
      <c r="FR177" s="502"/>
      <c r="FS177" s="502"/>
      <c r="FT177" s="502"/>
      <c r="FU177" s="502"/>
      <c r="FV177" s="502"/>
      <c r="FW177" s="502"/>
      <c r="FX177" s="502"/>
      <c r="FY177" s="502"/>
      <c r="FZ177" s="502"/>
      <c r="GA177" s="502"/>
      <c r="GB177" s="502"/>
      <c r="GC177" s="502"/>
      <c r="GD177" s="502"/>
      <c r="GE177" s="502"/>
      <c r="GF177" s="502"/>
      <c r="GG177" s="502"/>
      <c r="GH177" s="502"/>
      <c r="GI177" s="502"/>
      <c r="GJ177" s="502"/>
      <c r="GK177" s="502"/>
      <c r="GL177" s="502"/>
      <c r="GM177" s="502"/>
      <c r="GN177" s="502"/>
      <c r="GO177" s="502"/>
      <c r="GP177" s="502"/>
      <c r="GQ177" s="502"/>
      <c r="GR177" s="502"/>
      <c r="GS177" s="502"/>
      <c r="GT177" s="502"/>
      <c r="GU177" s="502"/>
      <c r="GV177" s="502"/>
      <c r="GW177" s="502"/>
      <c r="GX177" s="502"/>
      <c r="GY177" s="502"/>
      <c r="GZ177" s="502"/>
      <c r="HA177" s="502"/>
      <c r="HB177" s="502"/>
      <c r="HC177" s="502"/>
      <c r="HD177" s="502"/>
      <c r="HE177" s="502"/>
      <c r="HF177" s="502"/>
      <c r="HG177" s="502"/>
      <c r="HH177" s="502"/>
      <c r="HI177" s="502"/>
      <c r="HJ177" s="502"/>
      <c r="HK177" s="502"/>
      <c r="HL177" s="502"/>
      <c r="HM177" s="502"/>
      <c r="HN177" s="502"/>
      <c r="HO177" s="502"/>
      <c r="HP177" s="502"/>
      <c r="HQ177" s="502"/>
      <c r="HR177" s="502"/>
      <c r="HS177" s="502"/>
      <c r="HT177" s="502"/>
      <c r="HU177" s="502"/>
      <c r="HV177" s="502"/>
      <c r="HW177" s="502"/>
      <c r="HX177" s="502"/>
      <c r="HY177" s="502"/>
      <c r="HZ177" s="502"/>
      <c r="IA177" s="502"/>
      <c r="IB177" s="502"/>
      <c r="IC177" s="502"/>
      <c r="ID177" s="502"/>
      <c r="IE177" s="502"/>
      <c r="IF177" s="502"/>
      <c r="IG177" s="502"/>
      <c r="IH177" s="502"/>
      <c r="II177" s="502"/>
      <c r="IJ177" s="502"/>
      <c r="IK177" s="502"/>
      <c r="IL177" s="502"/>
      <c r="IM177" s="502"/>
      <c r="IN177" s="502"/>
      <c r="IO177" s="502"/>
      <c r="IP177" s="502"/>
      <c r="IQ177" s="502"/>
      <c r="IR177" s="502"/>
      <c r="IS177" s="502"/>
      <c r="IT177" s="502"/>
      <c r="IU177" s="502"/>
      <c r="IV177" s="502"/>
    </row>
    <row r="178" spans="1:256" ht="15.75" customHeight="1">
      <c r="A178" s="1095" t="s">
        <v>1000</v>
      </c>
      <c r="B178" s="1095"/>
      <c r="C178" s="443"/>
      <c r="D178" s="443"/>
      <c r="E178" s="795"/>
      <c r="F178" s="795"/>
      <c r="G178" s="795"/>
      <c r="H178" s="795"/>
      <c r="I178" s="795"/>
      <c r="J178" s="795"/>
      <c r="K178" s="795"/>
      <c r="L178" s="795"/>
      <c r="M178" s="795"/>
      <c r="N178" s="795"/>
      <c r="O178" s="795"/>
      <c r="P178" s="795"/>
      <c r="Q178" s="795"/>
      <c r="R178" s="795"/>
      <c r="S178" s="795"/>
      <c r="T178" s="795"/>
      <c r="U178" s="795"/>
      <c r="V178" s="795"/>
      <c r="W178" s="795"/>
      <c r="X178" s="795"/>
      <c r="Y178" s="795"/>
      <c r="Z178" s="795"/>
      <c r="AA178" s="795"/>
      <c r="AB178" s="855"/>
      <c r="AC178" s="839"/>
      <c r="AD178" s="839"/>
      <c r="AE178" s="839"/>
      <c r="AF178" s="839"/>
      <c r="AG178" s="839"/>
      <c r="AH178" s="839"/>
      <c r="AI178" s="839"/>
      <c r="AJ178" s="839"/>
      <c r="AK178" s="839"/>
      <c r="AL178" s="839"/>
      <c r="AM178" s="839"/>
      <c r="AN178" s="502"/>
      <c r="AP178" s="502"/>
      <c r="AQ178" s="502"/>
      <c r="AR178" s="502"/>
      <c r="AS178" s="502"/>
      <c r="AT178" s="502"/>
      <c r="AU178" s="502"/>
      <c r="AV178" s="502"/>
      <c r="AW178" s="502"/>
      <c r="AX178" s="502"/>
      <c r="AY178" s="502"/>
      <c r="AZ178" s="502"/>
      <c r="BA178" s="502"/>
      <c r="BB178" s="502"/>
      <c r="BC178" s="502"/>
      <c r="BD178" s="502"/>
      <c r="BE178" s="502"/>
      <c r="BF178" s="502"/>
      <c r="BG178" s="502"/>
      <c r="BH178" s="502"/>
      <c r="BI178" s="502"/>
      <c r="BJ178" s="502"/>
      <c r="BK178" s="502"/>
      <c r="BL178" s="502"/>
      <c r="BM178" s="502"/>
      <c r="BN178" s="502"/>
      <c r="BO178" s="502"/>
      <c r="BP178" s="502"/>
      <c r="BQ178" s="502"/>
      <c r="BR178" s="502"/>
      <c r="BS178" s="502"/>
      <c r="BT178" s="502"/>
      <c r="BU178" s="502"/>
      <c r="BV178" s="502"/>
      <c r="BW178" s="502"/>
      <c r="BX178" s="502"/>
      <c r="BY178" s="502"/>
      <c r="BZ178" s="502"/>
      <c r="CA178" s="502"/>
      <c r="CB178" s="502"/>
      <c r="CC178" s="502"/>
      <c r="CD178" s="502"/>
      <c r="CE178" s="502"/>
      <c r="CF178" s="502"/>
      <c r="CG178" s="502"/>
      <c r="CH178" s="502"/>
      <c r="CI178" s="502"/>
      <c r="CJ178" s="502"/>
      <c r="CK178" s="502"/>
      <c r="CL178" s="502"/>
      <c r="CM178" s="502"/>
      <c r="CN178" s="502"/>
      <c r="CO178" s="502"/>
      <c r="CP178" s="502"/>
      <c r="CQ178" s="502"/>
      <c r="CR178" s="502"/>
      <c r="CS178" s="502"/>
      <c r="CT178" s="502"/>
      <c r="CU178" s="502"/>
      <c r="CV178" s="502"/>
      <c r="CW178" s="502"/>
      <c r="CX178" s="502"/>
      <c r="CY178" s="502"/>
      <c r="CZ178" s="502"/>
      <c r="DA178" s="502"/>
      <c r="DB178" s="502"/>
      <c r="DC178" s="502"/>
      <c r="DD178" s="502"/>
      <c r="DE178" s="502"/>
      <c r="DF178" s="502"/>
      <c r="DG178" s="502"/>
      <c r="DH178" s="502"/>
      <c r="DI178" s="502"/>
      <c r="DJ178" s="502"/>
      <c r="DK178" s="502"/>
      <c r="DL178" s="502"/>
      <c r="DM178" s="502"/>
      <c r="DN178" s="502"/>
      <c r="DO178" s="502"/>
      <c r="DP178" s="502"/>
      <c r="DQ178" s="502"/>
      <c r="DR178" s="502"/>
      <c r="DS178" s="502"/>
      <c r="DT178" s="502"/>
      <c r="DU178" s="502"/>
      <c r="DV178" s="502"/>
      <c r="DW178" s="502"/>
      <c r="DX178" s="502"/>
      <c r="DY178" s="502"/>
      <c r="DZ178" s="502"/>
      <c r="EA178" s="502"/>
      <c r="EB178" s="502"/>
      <c r="EC178" s="502"/>
      <c r="ED178" s="502"/>
      <c r="EE178" s="502"/>
      <c r="EF178" s="502"/>
      <c r="EG178" s="502"/>
      <c r="EH178" s="502"/>
      <c r="EI178" s="502"/>
      <c r="EJ178" s="502"/>
      <c r="EK178" s="502"/>
      <c r="EL178" s="502"/>
      <c r="EM178" s="502"/>
      <c r="EN178" s="502"/>
      <c r="EO178" s="502"/>
      <c r="EP178" s="502"/>
      <c r="EQ178" s="502"/>
      <c r="ER178" s="502"/>
      <c r="ES178" s="502"/>
      <c r="ET178" s="502"/>
      <c r="EU178" s="502"/>
      <c r="EV178" s="502"/>
      <c r="EW178" s="502"/>
      <c r="EX178" s="502"/>
      <c r="EY178" s="502"/>
      <c r="EZ178" s="502"/>
      <c r="FA178" s="502"/>
      <c r="FB178" s="502"/>
      <c r="FC178" s="502"/>
      <c r="FD178" s="502"/>
      <c r="FE178" s="502"/>
      <c r="FF178" s="502"/>
      <c r="FG178" s="502"/>
      <c r="FH178" s="502"/>
      <c r="FI178" s="502"/>
      <c r="FJ178" s="502"/>
      <c r="FK178" s="502"/>
      <c r="FL178" s="502"/>
      <c r="FM178" s="502"/>
      <c r="FN178" s="502"/>
      <c r="FO178" s="502"/>
      <c r="FP178" s="502"/>
      <c r="FQ178" s="502"/>
      <c r="FR178" s="502"/>
      <c r="FS178" s="502"/>
      <c r="FT178" s="502"/>
      <c r="FU178" s="502"/>
      <c r="FV178" s="502"/>
      <c r="FW178" s="502"/>
      <c r="FX178" s="502"/>
      <c r="FY178" s="502"/>
      <c r="FZ178" s="502"/>
      <c r="GA178" s="502"/>
      <c r="GB178" s="502"/>
      <c r="GC178" s="502"/>
      <c r="GD178" s="502"/>
      <c r="GE178" s="502"/>
      <c r="GF178" s="502"/>
      <c r="GG178" s="502"/>
      <c r="GH178" s="502"/>
      <c r="GI178" s="502"/>
      <c r="GJ178" s="502"/>
      <c r="GK178" s="502"/>
      <c r="GL178" s="502"/>
      <c r="GM178" s="502"/>
      <c r="GN178" s="502"/>
      <c r="GO178" s="502"/>
      <c r="GP178" s="502"/>
      <c r="GQ178" s="502"/>
      <c r="GR178" s="502"/>
      <c r="GS178" s="502"/>
      <c r="GT178" s="502"/>
      <c r="GU178" s="502"/>
      <c r="GV178" s="502"/>
      <c r="GW178" s="502"/>
      <c r="GX178" s="502"/>
      <c r="GY178" s="502"/>
      <c r="GZ178" s="502"/>
      <c r="HA178" s="502"/>
      <c r="HB178" s="502"/>
      <c r="HC178" s="502"/>
      <c r="HD178" s="502"/>
      <c r="HE178" s="502"/>
      <c r="HF178" s="502"/>
      <c r="HG178" s="502"/>
      <c r="HH178" s="502"/>
      <c r="HI178" s="502"/>
      <c r="HJ178" s="502"/>
      <c r="HK178" s="502"/>
      <c r="HL178" s="502"/>
      <c r="HM178" s="502"/>
      <c r="HN178" s="502"/>
      <c r="HO178" s="502"/>
      <c r="HP178" s="502"/>
      <c r="HQ178" s="502"/>
      <c r="HR178" s="502"/>
      <c r="HS178" s="502"/>
      <c r="HT178" s="502"/>
      <c r="HU178" s="502"/>
      <c r="HV178" s="502"/>
      <c r="HW178" s="502"/>
      <c r="HX178" s="502"/>
      <c r="HY178" s="502"/>
      <c r="HZ178" s="502"/>
      <c r="IA178" s="502"/>
      <c r="IB178" s="502"/>
      <c r="IC178" s="502"/>
      <c r="ID178" s="502"/>
      <c r="IE178" s="502"/>
      <c r="IF178" s="502"/>
      <c r="IG178" s="502"/>
      <c r="IH178" s="502"/>
      <c r="II178" s="502"/>
      <c r="IJ178" s="502"/>
      <c r="IK178" s="502"/>
      <c r="IL178" s="502"/>
      <c r="IM178" s="502"/>
      <c r="IN178" s="502"/>
      <c r="IO178" s="502"/>
      <c r="IP178" s="502"/>
      <c r="IQ178" s="502"/>
      <c r="IR178" s="502"/>
      <c r="IS178" s="502"/>
      <c r="IT178" s="502"/>
      <c r="IU178" s="502"/>
      <c r="IV178" s="502"/>
    </row>
    <row r="179" spans="1:256" ht="15.75" customHeight="1">
      <c r="A179" s="1095" t="s">
        <v>949</v>
      </c>
      <c r="B179" s="1095"/>
      <c r="C179" s="443"/>
      <c r="D179" s="443"/>
      <c r="E179" s="795"/>
      <c r="F179" s="795"/>
      <c r="G179" s="795"/>
      <c r="H179" s="795"/>
      <c r="I179" s="795"/>
      <c r="J179" s="795"/>
      <c r="K179" s="795"/>
      <c r="L179" s="795"/>
      <c r="M179" s="795"/>
      <c r="N179" s="795"/>
      <c r="O179" s="795"/>
      <c r="P179" s="795"/>
      <c r="Q179" s="795"/>
      <c r="R179" s="795"/>
      <c r="S179" s="795"/>
      <c r="T179" s="795"/>
      <c r="U179" s="795"/>
      <c r="V179" s="795"/>
      <c r="W179" s="795"/>
      <c r="X179" s="795"/>
      <c r="Y179" s="795"/>
      <c r="Z179" s="795"/>
      <c r="AA179" s="795"/>
      <c r="AB179" s="855"/>
      <c r="AC179" s="839"/>
      <c r="AD179" s="839"/>
      <c r="AE179" s="839"/>
      <c r="AF179" s="839"/>
      <c r="AG179" s="839"/>
      <c r="AH179" s="839"/>
      <c r="AI179" s="839"/>
      <c r="AJ179" s="839"/>
      <c r="AK179" s="839"/>
      <c r="AL179" s="839"/>
      <c r="AM179" s="839"/>
      <c r="AN179" s="502"/>
      <c r="AP179" s="502"/>
      <c r="AQ179" s="502"/>
      <c r="AR179" s="502"/>
      <c r="AS179" s="502"/>
      <c r="AT179" s="502"/>
      <c r="AU179" s="502"/>
      <c r="AV179" s="502"/>
      <c r="AW179" s="502"/>
      <c r="AX179" s="502"/>
      <c r="AY179" s="502"/>
      <c r="AZ179" s="502"/>
      <c r="BA179" s="502"/>
      <c r="BB179" s="502"/>
      <c r="BC179" s="502"/>
      <c r="BD179" s="502"/>
      <c r="BE179" s="502"/>
      <c r="BF179" s="502"/>
      <c r="BG179" s="502"/>
      <c r="BH179" s="502"/>
      <c r="BI179" s="502"/>
      <c r="BJ179" s="502"/>
      <c r="BK179" s="502"/>
      <c r="BL179" s="502"/>
      <c r="BM179" s="502"/>
      <c r="BN179" s="502"/>
      <c r="BO179" s="502"/>
      <c r="BP179" s="502"/>
      <c r="BQ179" s="502"/>
      <c r="BR179" s="502"/>
      <c r="BS179" s="502"/>
      <c r="BT179" s="502"/>
      <c r="BU179" s="502"/>
      <c r="BV179" s="502"/>
      <c r="BW179" s="502"/>
      <c r="BX179" s="502"/>
      <c r="BY179" s="502"/>
      <c r="BZ179" s="502"/>
      <c r="CA179" s="502"/>
      <c r="CB179" s="502"/>
      <c r="CC179" s="502"/>
      <c r="CD179" s="502"/>
      <c r="CE179" s="502"/>
      <c r="CF179" s="502"/>
      <c r="CG179" s="502"/>
      <c r="CH179" s="502"/>
      <c r="CI179" s="502"/>
      <c r="CJ179" s="502"/>
      <c r="CK179" s="502"/>
      <c r="CL179" s="502"/>
      <c r="CM179" s="502"/>
      <c r="CN179" s="502"/>
      <c r="CO179" s="502"/>
      <c r="CP179" s="502"/>
      <c r="CQ179" s="502"/>
      <c r="CR179" s="502"/>
      <c r="CS179" s="502"/>
      <c r="CT179" s="502"/>
      <c r="CU179" s="502"/>
      <c r="CV179" s="502"/>
      <c r="CW179" s="502"/>
      <c r="CX179" s="502"/>
      <c r="CY179" s="502"/>
      <c r="CZ179" s="502"/>
      <c r="DA179" s="502"/>
      <c r="DB179" s="502"/>
      <c r="DC179" s="502"/>
      <c r="DD179" s="502"/>
      <c r="DE179" s="502"/>
      <c r="DF179" s="502"/>
      <c r="DG179" s="502"/>
      <c r="DH179" s="502"/>
      <c r="DI179" s="502"/>
      <c r="DJ179" s="502"/>
      <c r="DK179" s="502"/>
      <c r="DL179" s="502"/>
      <c r="DM179" s="502"/>
      <c r="DN179" s="502"/>
      <c r="DO179" s="502"/>
      <c r="DP179" s="502"/>
      <c r="DQ179" s="502"/>
      <c r="DR179" s="502"/>
      <c r="DS179" s="502"/>
      <c r="DT179" s="502"/>
      <c r="DU179" s="502"/>
      <c r="DV179" s="502"/>
      <c r="DW179" s="502"/>
      <c r="DX179" s="502"/>
      <c r="DY179" s="502"/>
      <c r="DZ179" s="502"/>
      <c r="EA179" s="502"/>
      <c r="EB179" s="502"/>
      <c r="EC179" s="502"/>
      <c r="ED179" s="502"/>
      <c r="EE179" s="502"/>
      <c r="EF179" s="502"/>
      <c r="EG179" s="502"/>
      <c r="EH179" s="502"/>
      <c r="EI179" s="502"/>
      <c r="EJ179" s="502"/>
      <c r="EK179" s="502"/>
      <c r="EL179" s="502"/>
      <c r="EM179" s="502"/>
      <c r="EN179" s="502"/>
      <c r="EO179" s="502"/>
      <c r="EP179" s="502"/>
      <c r="EQ179" s="502"/>
      <c r="ER179" s="502"/>
      <c r="ES179" s="502"/>
      <c r="ET179" s="502"/>
      <c r="EU179" s="502"/>
      <c r="EV179" s="502"/>
      <c r="EW179" s="502"/>
      <c r="EX179" s="502"/>
      <c r="EY179" s="502"/>
      <c r="EZ179" s="502"/>
      <c r="FA179" s="502"/>
      <c r="FB179" s="502"/>
      <c r="FC179" s="502"/>
      <c r="FD179" s="502"/>
      <c r="FE179" s="502"/>
      <c r="FF179" s="502"/>
      <c r="FG179" s="502"/>
      <c r="FH179" s="502"/>
      <c r="FI179" s="502"/>
      <c r="FJ179" s="502"/>
      <c r="FK179" s="502"/>
      <c r="FL179" s="502"/>
      <c r="FM179" s="502"/>
      <c r="FN179" s="502"/>
      <c r="FO179" s="502"/>
      <c r="FP179" s="502"/>
      <c r="FQ179" s="502"/>
      <c r="FR179" s="502"/>
      <c r="FS179" s="502"/>
      <c r="FT179" s="502"/>
      <c r="FU179" s="502"/>
      <c r="FV179" s="502"/>
      <c r="FW179" s="502"/>
      <c r="FX179" s="502"/>
      <c r="FY179" s="502"/>
      <c r="FZ179" s="502"/>
      <c r="GA179" s="502"/>
      <c r="GB179" s="502"/>
      <c r="GC179" s="502"/>
      <c r="GD179" s="502"/>
      <c r="GE179" s="502"/>
      <c r="GF179" s="502"/>
      <c r="GG179" s="502"/>
      <c r="GH179" s="502"/>
      <c r="GI179" s="502"/>
      <c r="GJ179" s="502"/>
      <c r="GK179" s="502"/>
      <c r="GL179" s="502"/>
      <c r="GM179" s="502"/>
      <c r="GN179" s="502"/>
      <c r="GO179" s="502"/>
      <c r="GP179" s="502"/>
      <c r="GQ179" s="502"/>
      <c r="GR179" s="502"/>
      <c r="GS179" s="502"/>
      <c r="GT179" s="502"/>
      <c r="GU179" s="502"/>
      <c r="GV179" s="502"/>
      <c r="GW179" s="502"/>
      <c r="GX179" s="502"/>
      <c r="GY179" s="502"/>
      <c r="GZ179" s="502"/>
      <c r="HA179" s="502"/>
      <c r="HB179" s="502"/>
      <c r="HC179" s="502"/>
      <c r="HD179" s="502"/>
      <c r="HE179" s="502"/>
      <c r="HF179" s="502"/>
      <c r="HG179" s="502"/>
      <c r="HH179" s="502"/>
      <c r="HI179" s="502"/>
      <c r="HJ179" s="502"/>
      <c r="HK179" s="502"/>
      <c r="HL179" s="502"/>
      <c r="HM179" s="502"/>
      <c r="HN179" s="502"/>
      <c r="HO179" s="502"/>
      <c r="HP179" s="502"/>
      <c r="HQ179" s="502"/>
      <c r="HR179" s="502"/>
      <c r="HS179" s="502"/>
      <c r="HT179" s="502"/>
      <c r="HU179" s="502"/>
      <c r="HV179" s="502"/>
      <c r="HW179" s="502"/>
      <c r="HX179" s="502"/>
      <c r="HY179" s="502"/>
      <c r="HZ179" s="502"/>
      <c r="IA179" s="502"/>
      <c r="IB179" s="502"/>
      <c r="IC179" s="502"/>
      <c r="ID179" s="502"/>
      <c r="IE179" s="502"/>
      <c r="IF179" s="502"/>
      <c r="IG179" s="502"/>
      <c r="IH179" s="502"/>
      <c r="II179" s="502"/>
      <c r="IJ179" s="502"/>
      <c r="IK179" s="502"/>
      <c r="IL179" s="502"/>
      <c r="IM179" s="502"/>
      <c r="IN179" s="502"/>
      <c r="IO179" s="502"/>
      <c r="IP179" s="502"/>
      <c r="IQ179" s="502"/>
      <c r="IR179" s="502"/>
      <c r="IS179" s="502"/>
      <c r="IT179" s="502"/>
      <c r="IU179" s="502"/>
      <c r="IV179" s="502"/>
    </row>
    <row r="180" spans="1:256" ht="15.75" customHeight="1">
      <c r="A180" s="1095"/>
      <c r="B180" s="1095"/>
      <c r="C180" s="443"/>
      <c r="D180" s="443"/>
      <c r="E180" s="795"/>
      <c r="F180" s="795"/>
      <c r="G180" s="795"/>
      <c r="H180" s="795"/>
      <c r="I180" s="795"/>
      <c r="J180" s="795"/>
      <c r="K180" s="795"/>
      <c r="L180" s="795"/>
      <c r="M180" s="795"/>
      <c r="N180" s="795"/>
      <c r="O180" s="795"/>
      <c r="P180" s="795"/>
      <c r="Q180" s="795"/>
      <c r="R180" s="795"/>
      <c r="S180" s="795"/>
      <c r="T180" s="795"/>
      <c r="U180" s="795"/>
      <c r="V180" s="795"/>
      <c r="W180" s="795"/>
      <c r="X180" s="795"/>
      <c r="Y180" s="795"/>
      <c r="Z180" s="795"/>
      <c r="AA180" s="795"/>
      <c r="AB180" s="855"/>
      <c r="AC180" s="839"/>
      <c r="AD180" s="839"/>
      <c r="AE180" s="839"/>
      <c r="AF180" s="839"/>
      <c r="AG180" s="839"/>
      <c r="AH180" s="839"/>
      <c r="AI180" s="839"/>
      <c r="AJ180" s="839"/>
      <c r="AK180" s="839"/>
      <c r="AL180" s="839"/>
      <c r="AM180" s="839"/>
      <c r="AN180" s="502"/>
      <c r="AP180" s="502"/>
      <c r="AQ180" s="502"/>
      <c r="AR180" s="502"/>
      <c r="AS180" s="502"/>
      <c r="AT180" s="502"/>
      <c r="AU180" s="502"/>
      <c r="AV180" s="502"/>
      <c r="AW180" s="502"/>
      <c r="AX180" s="502"/>
      <c r="AY180" s="502"/>
      <c r="AZ180" s="502"/>
      <c r="BA180" s="502"/>
      <c r="BB180" s="502"/>
      <c r="BC180" s="502"/>
      <c r="BD180" s="502"/>
      <c r="BE180" s="502"/>
      <c r="BF180" s="502"/>
      <c r="BG180" s="502"/>
      <c r="BH180" s="502"/>
      <c r="BI180" s="502"/>
      <c r="BJ180" s="502"/>
      <c r="BK180" s="502"/>
      <c r="BL180" s="502"/>
      <c r="BM180" s="502"/>
      <c r="BN180" s="502"/>
      <c r="BO180" s="502"/>
      <c r="BP180" s="502"/>
      <c r="BQ180" s="502"/>
      <c r="BR180" s="502"/>
      <c r="BS180" s="502"/>
      <c r="BT180" s="502"/>
      <c r="BU180" s="502"/>
      <c r="BV180" s="502"/>
      <c r="BW180" s="502"/>
      <c r="BX180" s="502"/>
      <c r="BY180" s="502"/>
      <c r="BZ180" s="502"/>
      <c r="CA180" s="502"/>
      <c r="CB180" s="502"/>
      <c r="CC180" s="502"/>
      <c r="CD180" s="502"/>
      <c r="CE180" s="502"/>
      <c r="CF180" s="502"/>
      <c r="CG180" s="502"/>
      <c r="CH180" s="502"/>
      <c r="CI180" s="502"/>
      <c r="CJ180" s="502"/>
      <c r="CK180" s="502"/>
      <c r="CL180" s="502"/>
      <c r="CM180" s="502"/>
      <c r="CN180" s="502"/>
      <c r="CO180" s="502"/>
      <c r="CP180" s="502"/>
      <c r="CQ180" s="502"/>
      <c r="CR180" s="502"/>
      <c r="CS180" s="502"/>
      <c r="CT180" s="502"/>
      <c r="CU180" s="502"/>
      <c r="CV180" s="502"/>
      <c r="CW180" s="502"/>
      <c r="CX180" s="502"/>
      <c r="CY180" s="502"/>
      <c r="CZ180" s="502"/>
      <c r="DA180" s="502"/>
      <c r="DB180" s="502"/>
      <c r="DC180" s="502"/>
      <c r="DD180" s="502"/>
      <c r="DE180" s="502"/>
      <c r="DF180" s="502"/>
      <c r="DG180" s="502"/>
      <c r="DH180" s="502"/>
      <c r="DI180" s="502"/>
      <c r="DJ180" s="502"/>
      <c r="DK180" s="502"/>
      <c r="DL180" s="502"/>
      <c r="DM180" s="502"/>
      <c r="DN180" s="502"/>
      <c r="DO180" s="502"/>
      <c r="DP180" s="502"/>
      <c r="DQ180" s="502"/>
      <c r="DR180" s="502"/>
      <c r="DS180" s="502"/>
      <c r="DT180" s="502"/>
      <c r="DU180" s="502"/>
      <c r="DV180" s="502"/>
      <c r="DW180" s="502"/>
      <c r="DX180" s="502"/>
      <c r="DY180" s="502"/>
      <c r="DZ180" s="502"/>
      <c r="EA180" s="502"/>
      <c r="EB180" s="502"/>
      <c r="EC180" s="502"/>
      <c r="ED180" s="502"/>
      <c r="EE180" s="502"/>
      <c r="EF180" s="502"/>
      <c r="EG180" s="502"/>
      <c r="EH180" s="502"/>
      <c r="EI180" s="502"/>
      <c r="EJ180" s="502"/>
      <c r="EK180" s="502"/>
      <c r="EL180" s="502"/>
      <c r="EM180" s="502"/>
      <c r="EN180" s="502"/>
      <c r="EO180" s="502"/>
      <c r="EP180" s="502"/>
      <c r="EQ180" s="502"/>
      <c r="ER180" s="502"/>
      <c r="ES180" s="502"/>
      <c r="ET180" s="502"/>
      <c r="EU180" s="502"/>
      <c r="EV180" s="502"/>
      <c r="EW180" s="502"/>
      <c r="EX180" s="502"/>
      <c r="EY180" s="502"/>
      <c r="EZ180" s="502"/>
      <c r="FA180" s="502"/>
      <c r="FB180" s="502"/>
      <c r="FC180" s="502"/>
      <c r="FD180" s="502"/>
      <c r="FE180" s="502"/>
      <c r="FF180" s="502"/>
      <c r="FG180" s="502"/>
      <c r="FH180" s="502"/>
      <c r="FI180" s="502"/>
      <c r="FJ180" s="502"/>
      <c r="FK180" s="502"/>
      <c r="FL180" s="502"/>
      <c r="FM180" s="502"/>
      <c r="FN180" s="502"/>
      <c r="FO180" s="502"/>
      <c r="FP180" s="502"/>
      <c r="FQ180" s="502"/>
      <c r="FR180" s="502"/>
      <c r="FS180" s="502"/>
      <c r="FT180" s="502"/>
      <c r="FU180" s="502"/>
      <c r="FV180" s="502"/>
      <c r="FW180" s="502"/>
      <c r="FX180" s="502"/>
      <c r="FY180" s="502"/>
      <c r="FZ180" s="502"/>
      <c r="GA180" s="502"/>
      <c r="GB180" s="502"/>
      <c r="GC180" s="502"/>
      <c r="GD180" s="502"/>
      <c r="GE180" s="502"/>
      <c r="GF180" s="502"/>
      <c r="GG180" s="502"/>
      <c r="GH180" s="502"/>
      <c r="GI180" s="502"/>
      <c r="GJ180" s="502"/>
      <c r="GK180" s="502"/>
      <c r="GL180" s="502"/>
      <c r="GM180" s="502"/>
      <c r="GN180" s="502"/>
      <c r="GO180" s="502"/>
      <c r="GP180" s="502"/>
      <c r="GQ180" s="502"/>
      <c r="GR180" s="502"/>
      <c r="GS180" s="502"/>
      <c r="GT180" s="502"/>
      <c r="GU180" s="502"/>
      <c r="GV180" s="502"/>
      <c r="GW180" s="502"/>
      <c r="GX180" s="502"/>
      <c r="GY180" s="502"/>
      <c r="GZ180" s="502"/>
      <c r="HA180" s="502"/>
      <c r="HB180" s="502"/>
      <c r="HC180" s="502"/>
      <c r="HD180" s="502"/>
      <c r="HE180" s="502"/>
      <c r="HF180" s="502"/>
      <c r="HG180" s="502"/>
      <c r="HH180" s="502"/>
      <c r="HI180" s="502"/>
      <c r="HJ180" s="502"/>
      <c r="HK180" s="502"/>
      <c r="HL180" s="502"/>
      <c r="HM180" s="502"/>
      <c r="HN180" s="502"/>
      <c r="HO180" s="502"/>
      <c r="HP180" s="502"/>
      <c r="HQ180" s="502"/>
      <c r="HR180" s="502"/>
      <c r="HS180" s="502"/>
      <c r="HT180" s="502"/>
      <c r="HU180" s="502"/>
      <c r="HV180" s="502"/>
      <c r="HW180" s="502"/>
      <c r="HX180" s="502"/>
      <c r="HY180" s="502"/>
      <c r="HZ180" s="502"/>
      <c r="IA180" s="502"/>
      <c r="IB180" s="502"/>
      <c r="IC180" s="502"/>
      <c r="ID180" s="502"/>
      <c r="IE180" s="502"/>
      <c r="IF180" s="502"/>
      <c r="IG180" s="502"/>
      <c r="IH180" s="502"/>
      <c r="II180" s="502"/>
      <c r="IJ180" s="502"/>
      <c r="IK180" s="502"/>
      <c r="IL180" s="502"/>
      <c r="IM180" s="502"/>
      <c r="IN180" s="502"/>
      <c r="IO180" s="502"/>
      <c r="IP180" s="502"/>
      <c r="IQ180" s="502"/>
      <c r="IR180" s="502"/>
      <c r="IS180" s="502"/>
      <c r="IT180" s="502"/>
      <c r="IU180" s="502"/>
      <c r="IV180" s="502"/>
    </row>
    <row r="181" spans="1:256" ht="15.75" customHeight="1">
      <c r="A181" s="1095"/>
      <c r="B181" s="1095"/>
      <c r="C181" s="443"/>
      <c r="D181" s="443"/>
      <c r="E181" s="795"/>
      <c r="F181" s="795"/>
      <c r="G181" s="795"/>
      <c r="H181" s="795"/>
      <c r="I181" s="795"/>
      <c r="J181" s="795"/>
      <c r="K181" s="795"/>
      <c r="L181" s="795"/>
      <c r="M181" s="795"/>
      <c r="N181" s="795"/>
      <c r="O181" s="795"/>
      <c r="P181" s="795"/>
      <c r="Q181" s="795"/>
      <c r="R181" s="795"/>
      <c r="S181" s="795"/>
      <c r="T181" s="795"/>
      <c r="U181" s="795"/>
      <c r="V181" s="795"/>
      <c r="W181" s="795"/>
      <c r="X181" s="795"/>
      <c r="Y181" s="795"/>
      <c r="Z181" s="795"/>
      <c r="AA181" s="795"/>
      <c r="AB181" s="855"/>
      <c r="AC181" s="839"/>
      <c r="AD181" s="839"/>
      <c r="AE181" s="839"/>
      <c r="AF181" s="839"/>
      <c r="AG181" s="839"/>
      <c r="AH181" s="839"/>
      <c r="AI181" s="839"/>
      <c r="AJ181" s="839"/>
      <c r="AK181" s="839"/>
      <c r="AL181" s="839"/>
      <c r="AM181" s="839"/>
      <c r="AN181" s="502"/>
      <c r="AP181" s="502"/>
      <c r="AQ181" s="502"/>
      <c r="AR181" s="502"/>
      <c r="AS181" s="502"/>
      <c r="AT181" s="502"/>
      <c r="AU181" s="502"/>
      <c r="AV181" s="502"/>
      <c r="AW181" s="502"/>
      <c r="AX181" s="502"/>
      <c r="AY181" s="502"/>
      <c r="AZ181" s="502"/>
      <c r="BA181" s="502"/>
      <c r="BB181" s="502"/>
      <c r="BC181" s="502"/>
      <c r="BD181" s="502"/>
      <c r="BE181" s="502"/>
      <c r="BF181" s="502"/>
      <c r="BG181" s="502"/>
      <c r="BH181" s="502"/>
      <c r="BI181" s="502"/>
      <c r="BJ181" s="502"/>
      <c r="BK181" s="502"/>
      <c r="BL181" s="502"/>
      <c r="BM181" s="502"/>
      <c r="BN181" s="502"/>
      <c r="BO181" s="502"/>
      <c r="BP181" s="502"/>
      <c r="BQ181" s="502"/>
      <c r="BR181" s="502"/>
      <c r="BS181" s="502"/>
      <c r="BT181" s="502"/>
      <c r="BU181" s="502"/>
      <c r="BV181" s="502"/>
      <c r="BW181" s="502"/>
      <c r="BX181" s="502"/>
      <c r="BY181" s="502"/>
      <c r="BZ181" s="502"/>
      <c r="CA181" s="502"/>
      <c r="CB181" s="502"/>
      <c r="CC181" s="502"/>
      <c r="CD181" s="502"/>
      <c r="CE181" s="502"/>
      <c r="CF181" s="502"/>
      <c r="CG181" s="502"/>
      <c r="CH181" s="502"/>
      <c r="CI181" s="502"/>
      <c r="CJ181" s="502"/>
      <c r="CK181" s="502"/>
      <c r="CL181" s="502"/>
      <c r="CM181" s="502"/>
      <c r="CN181" s="502"/>
      <c r="CO181" s="502"/>
      <c r="CP181" s="502"/>
      <c r="CQ181" s="502"/>
      <c r="CR181" s="502"/>
      <c r="CS181" s="502"/>
      <c r="CT181" s="502"/>
      <c r="CU181" s="502"/>
      <c r="CV181" s="502"/>
      <c r="CW181" s="502"/>
      <c r="CX181" s="502"/>
      <c r="CY181" s="502"/>
      <c r="CZ181" s="502"/>
      <c r="DA181" s="502"/>
      <c r="DB181" s="502"/>
      <c r="DC181" s="502"/>
      <c r="DD181" s="502"/>
      <c r="DE181" s="502"/>
      <c r="DF181" s="502"/>
      <c r="DG181" s="502"/>
      <c r="DH181" s="502"/>
      <c r="DI181" s="502"/>
      <c r="DJ181" s="502"/>
      <c r="DK181" s="502"/>
      <c r="DL181" s="502"/>
      <c r="DM181" s="502"/>
      <c r="DN181" s="502"/>
      <c r="DO181" s="502"/>
      <c r="DP181" s="502"/>
      <c r="DQ181" s="502"/>
      <c r="DR181" s="502"/>
      <c r="DS181" s="502"/>
      <c r="DT181" s="502"/>
      <c r="DU181" s="502"/>
      <c r="DV181" s="502"/>
      <c r="DW181" s="502"/>
      <c r="DX181" s="502"/>
      <c r="DY181" s="502"/>
      <c r="DZ181" s="502"/>
      <c r="EA181" s="502"/>
      <c r="EB181" s="502"/>
      <c r="EC181" s="502"/>
      <c r="ED181" s="502"/>
      <c r="EE181" s="502"/>
      <c r="EF181" s="502"/>
      <c r="EG181" s="502"/>
      <c r="EH181" s="502"/>
      <c r="EI181" s="502"/>
      <c r="EJ181" s="502"/>
      <c r="EK181" s="502"/>
      <c r="EL181" s="502"/>
      <c r="EM181" s="502"/>
      <c r="EN181" s="502"/>
      <c r="EO181" s="502"/>
      <c r="EP181" s="502"/>
      <c r="EQ181" s="502"/>
      <c r="ER181" s="502"/>
      <c r="ES181" s="502"/>
      <c r="ET181" s="502"/>
      <c r="EU181" s="502"/>
      <c r="EV181" s="502"/>
      <c r="EW181" s="502"/>
      <c r="EX181" s="502"/>
      <c r="EY181" s="502"/>
      <c r="EZ181" s="502"/>
      <c r="FA181" s="502"/>
      <c r="FB181" s="502"/>
      <c r="FC181" s="502"/>
      <c r="FD181" s="502"/>
      <c r="FE181" s="502"/>
      <c r="FF181" s="502"/>
      <c r="FG181" s="502"/>
      <c r="FH181" s="502"/>
      <c r="FI181" s="502"/>
      <c r="FJ181" s="502"/>
      <c r="FK181" s="502"/>
      <c r="FL181" s="502"/>
      <c r="FM181" s="502"/>
      <c r="FN181" s="502"/>
      <c r="FO181" s="502"/>
      <c r="FP181" s="502"/>
      <c r="FQ181" s="502"/>
      <c r="FR181" s="502"/>
      <c r="FS181" s="502"/>
      <c r="FT181" s="502"/>
      <c r="FU181" s="502"/>
      <c r="FV181" s="502"/>
      <c r="FW181" s="502"/>
      <c r="FX181" s="502"/>
      <c r="FY181" s="502"/>
      <c r="FZ181" s="502"/>
      <c r="GA181" s="502"/>
      <c r="GB181" s="502"/>
      <c r="GC181" s="502"/>
      <c r="GD181" s="502"/>
      <c r="GE181" s="502"/>
      <c r="GF181" s="502"/>
      <c r="GG181" s="502"/>
      <c r="GH181" s="502"/>
      <c r="GI181" s="502"/>
      <c r="GJ181" s="502"/>
      <c r="GK181" s="502"/>
      <c r="GL181" s="502"/>
      <c r="GM181" s="502"/>
      <c r="GN181" s="502"/>
      <c r="GO181" s="502"/>
      <c r="GP181" s="502"/>
      <c r="GQ181" s="502"/>
      <c r="GR181" s="502"/>
      <c r="GS181" s="502"/>
      <c r="GT181" s="502"/>
      <c r="GU181" s="502"/>
      <c r="GV181" s="502"/>
      <c r="GW181" s="502"/>
      <c r="GX181" s="502"/>
      <c r="GY181" s="502"/>
      <c r="GZ181" s="502"/>
      <c r="HA181" s="502"/>
      <c r="HB181" s="502"/>
      <c r="HC181" s="502"/>
      <c r="HD181" s="502"/>
      <c r="HE181" s="502"/>
      <c r="HF181" s="502"/>
      <c r="HG181" s="502"/>
      <c r="HH181" s="502"/>
      <c r="HI181" s="502"/>
      <c r="HJ181" s="502"/>
      <c r="HK181" s="502"/>
      <c r="HL181" s="502"/>
      <c r="HM181" s="502"/>
      <c r="HN181" s="502"/>
      <c r="HO181" s="502"/>
      <c r="HP181" s="502"/>
      <c r="HQ181" s="502"/>
      <c r="HR181" s="502"/>
      <c r="HS181" s="502"/>
      <c r="HT181" s="502"/>
      <c r="HU181" s="502"/>
      <c r="HV181" s="502"/>
      <c r="HW181" s="502"/>
      <c r="HX181" s="502"/>
      <c r="HY181" s="502"/>
      <c r="HZ181" s="502"/>
      <c r="IA181" s="502"/>
      <c r="IB181" s="502"/>
      <c r="IC181" s="502"/>
      <c r="ID181" s="502"/>
      <c r="IE181" s="502"/>
      <c r="IF181" s="502"/>
      <c r="IG181" s="502"/>
      <c r="IH181" s="502"/>
      <c r="II181" s="502"/>
      <c r="IJ181" s="502"/>
      <c r="IK181" s="502"/>
      <c r="IL181" s="502"/>
      <c r="IM181" s="502"/>
      <c r="IN181" s="502"/>
      <c r="IO181" s="502"/>
      <c r="IP181" s="502"/>
      <c r="IQ181" s="502"/>
      <c r="IR181" s="502"/>
      <c r="IS181" s="502"/>
      <c r="IT181" s="502"/>
      <c r="IU181" s="502"/>
      <c r="IV181" s="502"/>
    </row>
    <row r="182" spans="1:256" ht="15.75" customHeight="1">
      <c r="A182" s="1095"/>
      <c r="B182" s="1095"/>
      <c r="C182" s="443"/>
      <c r="D182" s="443"/>
      <c r="E182" s="795"/>
      <c r="F182" s="795"/>
      <c r="G182" s="795"/>
      <c r="H182" s="795"/>
      <c r="I182" s="795"/>
      <c r="J182" s="795"/>
      <c r="K182" s="795"/>
      <c r="L182" s="795"/>
      <c r="M182" s="795"/>
      <c r="N182" s="795"/>
      <c r="O182" s="795"/>
      <c r="P182" s="795"/>
      <c r="Q182" s="795"/>
      <c r="R182" s="795"/>
      <c r="S182" s="795"/>
      <c r="T182" s="795"/>
      <c r="U182" s="795"/>
      <c r="V182" s="795"/>
      <c r="W182" s="795"/>
      <c r="X182" s="795"/>
      <c r="Y182" s="795"/>
      <c r="Z182" s="795"/>
      <c r="AA182" s="795"/>
      <c r="AB182" s="855"/>
      <c r="AC182" s="839"/>
      <c r="AD182" s="839"/>
      <c r="AE182" s="839"/>
      <c r="AF182" s="839"/>
      <c r="AG182" s="839"/>
      <c r="AH182" s="839"/>
      <c r="AI182" s="839"/>
      <c r="AJ182" s="839"/>
      <c r="AK182" s="839"/>
      <c r="AL182" s="839"/>
      <c r="AM182" s="839"/>
      <c r="AN182" s="502"/>
      <c r="AP182" s="502"/>
      <c r="AQ182" s="502"/>
      <c r="AR182" s="502"/>
      <c r="AS182" s="502"/>
      <c r="AT182" s="502"/>
      <c r="AU182" s="502"/>
      <c r="AV182" s="502"/>
      <c r="AW182" s="502"/>
      <c r="AX182" s="502"/>
      <c r="AY182" s="502"/>
      <c r="AZ182" s="502"/>
      <c r="BA182" s="502"/>
      <c r="BB182" s="502"/>
      <c r="BC182" s="502"/>
      <c r="BD182" s="502"/>
      <c r="BE182" s="502"/>
      <c r="BF182" s="502"/>
      <c r="BG182" s="502"/>
      <c r="BH182" s="502"/>
      <c r="BI182" s="502"/>
      <c r="BJ182" s="502"/>
      <c r="BK182" s="502"/>
      <c r="BL182" s="502"/>
      <c r="BM182" s="502"/>
      <c r="BN182" s="502"/>
      <c r="BO182" s="502"/>
      <c r="BP182" s="502"/>
      <c r="BQ182" s="502"/>
      <c r="BR182" s="502"/>
      <c r="BS182" s="502"/>
      <c r="BT182" s="502"/>
      <c r="BU182" s="502"/>
      <c r="BV182" s="502"/>
      <c r="BW182" s="502"/>
      <c r="BX182" s="502"/>
      <c r="BY182" s="502"/>
      <c r="BZ182" s="502"/>
      <c r="CA182" s="502"/>
      <c r="CB182" s="502"/>
      <c r="CC182" s="502"/>
      <c r="CD182" s="502"/>
      <c r="CE182" s="502"/>
      <c r="CF182" s="502"/>
      <c r="CG182" s="502"/>
      <c r="CH182" s="502"/>
      <c r="CI182" s="502"/>
      <c r="CJ182" s="502"/>
      <c r="CK182" s="502"/>
      <c r="CL182" s="502"/>
      <c r="CM182" s="502"/>
      <c r="CN182" s="502"/>
      <c r="CO182" s="502"/>
      <c r="CP182" s="502"/>
      <c r="CQ182" s="502"/>
      <c r="CR182" s="502"/>
      <c r="CS182" s="502"/>
      <c r="CT182" s="502"/>
      <c r="CU182" s="502"/>
      <c r="CV182" s="502"/>
      <c r="CW182" s="502"/>
      <c r="CX182" s="502"/>
      <c r="CY182" s="502"/>
      <c r="CZ182" s="502"/>
      <c r="DA182" s="502"/>
      <c r="DB182" s="502"/>
      <c r="DC182" s="502"/>
      <c r="DD182" s="502"/>
      <c r="DE182" s="502"/>
      <c r="DF182" s="502"/>
      <c r="DG182" s="502"/>
      <c r="DH182" s="502"/>
      <c r="DI182" s="502"/>
      <c r="DJ182" s="502"/>
      <c r="DK182" s="502"/>
      <c r="DL182" s="502"/>
      <c r="DM182" s="502"/>
      <c r="DN182" s="502"/>
      <c r="DO182" s="502"/>
      <c r="DP182" s="502"/>
      <c r="DQ182" s="502"/>
      <c r="DR182" s="502"/>
      <c r="DS182" s="502"/>
      <c r="DT182" s="502"/>
      <c r="DU182" s="502"/>
      <c r="DV182" s="502"/>
      <c r="DW182" s="502"/>
      <c r="DX182" s="502"/>
      <c r="DY182" s="502"/>
      <c r="DZ182" s="502"/>
      <c r="EA182" s="502"/>
      <c r="EB182" s="502"/>
      <c r="EC182" s="502"/>
      <c r="ED182" s="502"/>
      <c r="EE182" s="502"/>
      <c r="EF182" s="502"/>
      <c r="EG182" s="502"/>
      <c r="EH182" s="502"/>
      <c r="EI182" s="502"/>
      <c r="EJ182" s="502"/>
      <c r="EK182" s="502"/>
      <c r="EL182" s="502"/>
      <c r="EM182" s="502"/>
      <c r="EN182" s="502"/>
      <c r="EO182" s="502"/>
      <c r="EP182" s="502"/>
      <c r="EQ182" s="502"/>
      <c r="ER182" s="502"/>
      <c r="ES182" s="502"/>
      <c r="ET182" s="502"/>
      <c r="EU182" s="502"/>
      <c r="EV182" s="502"/>
      <c r="EW182" s="502"/>
      <c r="EX182" s="502"/>
      <c r="EY182" s="502"/>
      <c r="EZ182" s="502"/>
      <c r="FA182" s="502"/>
      <c r="FB182" s="502"/>
      <c r="FC182" s="502"/>
      <c r="FD182" s="502"/>
      <c r="FE182" s="502"/>
      <c r="FF182" s="502"/>
      <c r="FG182" s="502"/>
      <c r="FH182" s="502"/>
      <c r="FI182" s="502"/>
      <c r="FJ182" s="502"/>
      <c r="FK182" s="502"/>
      <c r="FL182" s="502"/>
      <c r="FM182" s="502"/>
      <c r="FN182" s="502"/>
      <c r="FO182" s="502"/>
      <c r="FP182" s="502"/>
      <c r="FQ182" s="502"/>
      <c r="FR182" s="502"/>
      <c r="FS182" s="502"/>
      <c r="FT182" s="502"/>
      <c r="FU182" s="502"/>
      <c r="FV182" s="502"/>
      <c r="FW182" s="502"/>
      <c r="FX182" s="502"/>
      <c r="FY182" s="502"/>
      <c r="FZ182" s="502"/>
      <c r="GA182" s="502"/>
      <c r="GB182" s="502"/>
      <c r="GC182" s="502"/>
      <c r="GD182" s="502"/>
      <c r="GE182" s="502"/>
      <c r="GF182" s="502"/>
      <c r="GG182" s="502"/>
      <c r="GH182" s="502"/>
      <c r="GI182" s="502"/>
      <c r="GJ182" s="502"/>
      <c r="GK182" s="502"/>
      <c r="GL182" s="502"/>
      <c r="GM182" s="502"/>
      <c r="GN182" s="502"/>
      <c r="GO182" s="502"/>
      <c r="GP182" s="502"/>
      <c r="GQ182" s="502"/>
      <c r="GR182" s="502"/>
      <c r="GS182" s="502"/>
      <c r="GT182" s="502"/>
      <c r="GU182" s="502"/>
      <c r="GV182" s="502"/>
      <c r="GW182" s="502"/>
      <c r="GX182" s="502"/>
      <c r="GY182" s="502"/>
      <c r="GZ182" s="502"/>
      <c r="HA182" s="502"/>
      <c r="HB182" s="502"/>
      <c r="HC182" s="502"/>
      <c r="HD182" s="502"/>
      <c r="HE182" s="502"/>
      <c r="HF182" s="502"/>
      <c r="HG182" s="502"/>
      <c r="HH182" s="502"/>
      <c r="HI182" s="502"/>
      <c r="HJ182" s="502"/>
      <c r="HK182" s="502"/>
      <c r="HL182" s="502"/>
      <c r="HM182" s="502"/>
      <c r="HN182" s="502"/>
      <c r="HO182" s="502"/>
      <c r="HP182" s="502"/>
      <c r="HQ182" s="502"/>
      <c r="HR182" s="502"/>
      <c r="HS182" s="502"/>
      <c r="HT182" s="502"/>
      <c r="HU182" s="502"/>
      <c r="HV182" s="502"/>
      <c r="HW182" s="502"/>
      <c r="HX182" s="502"/>
      <c r="HY182" s="502"/>
      <c r="HZ182" s="502"/>
      <c r="IA182" s="502"/>
      <c r="IB182" s="502"/>
      <c r="IC182" s="502"/>
      <c r="ID182" s="502"/>
      <c r="IE182" s="502"/>
      <c r="IF182" s="502"/>
      <c r="IG182" s="502"/>
      <c r="IH182" s="502"/>
      <c r="II182" s="502"/>
      <c r="IJ182" s="502"/>
      <c r="IK182" s="502"/>
      <c r="IL182" s="502"/>
      <c r="IM182" s="502"/>
      <c r="IN182" s="502"/>
      <c r="IO182" s="502"/>
      <c r="IP182" s="502"/>
      <c r="IQ182" s="502"/>
      <c r="IR182" s="502"/>
      <c r="IS182" s="502"/>
      <c r="IT182" s="502"/>
      <c r="IU182" s="502"/>
      <c r="IV182" s="502"/>
    </row>
    <row r="183" spans="1:256" ht="15.75" customHeight="1">
      <c r="A183" s="1095"/>
      <c r="B183" s="1095"/>
      <c r="C183" s="443"/>
      <c r="D183" s="443"/>
      <c r="E183" s="795"/>
      <c r="F183" s="795"/>
      <c r="G183" s="795"/>
      <c r="H183" s="795"/>
      <c r="I183" s="795"/>
      <c r="J183" s="795"/>
      <c r="K183" s="795"/>
      <c r="L183" s="795"/>
      <c r="M183" s="795"/>
      <c r="N183" s="795"/>
      <c r="O183" s="795"/>
      <c r="P183" s="795"/>
      <c r="Q183" s="795"/>
      <c r="R183" s="795"/>
      <c r="S183" s="795"/>
      <c r="T183" s="795"/>
      <c r="U183" s="795"/>
      <c r="V183" s="795"/>
      <c r="W183" s="795"/>
      <c r="X183" s="795"/>
      <c r="Y183" s="795"/>
      <c r="Z183" s="795"/>
      <c r="AA183" s="795"/>
      <c r="AB183" s="855"/>
      <c r="AC183" s="839"/>
      <c r="AD183" s="839"/>
      <c r="AE183" s="839"/>
      <c r="AF183" s="839"/>
      <c r="AG183" s="839"/>
      <c r="AH183" s="839"/>
      <c r="AI183" s="839"/>
      <c r="AJ183" s="839"/>
      <c r="AK183" s="839"/>
      <c r="AL183" s="839"/>
      <c r="AM183" s="839"/>
      <c r="AN183" s="502"/>
      <c r="AP183" s="502"/>
      <c r="AQ183" s="502"/>
      <c r="AR183" s="502"/>
      <c r="AS183" s="502"/>
      <c r="AT183" s="502"/>
      <c r="AU183" s="502"/>
      <c r="AV183" s="502"/>
      <c r="AW183" s="502"/>
      <c r="AX183" s="502"/>
      <c r="AY183" s="502"/>
      <c r="AZ183" s="502"/>
      <c r="BA183" s="502"/>
      <c r="BB183" s="502"/>
      <c r="BC183" s="502"/>
      <c r="BD183" s="502"/>
      <c r="BE183" s="502"/>
      <c r="BF183" s="502"/>
      <c r="BG183" s="502"/>
      <c r="BH183" s="502"/>
      <c r="BI183" s="502"/>
      <c r="BJ183" s="502"/>
      <c r="BK183" s="502"/>
      <c r="BL183" s="502"/>
      <c r="BM183" s="502"/>
      <c r="BN183" s="502"/>
      <c r="BO183" s="502"/>
      <c r="BP183" s="502"/>
      <c r="BQ183" s="502"/>
      <c r="BR183" s="502"/>
      <c r="BS183" s="502"/>
      <c r="BT183" s="502"/>
      <c r="BU183" s="502"/>
      <c r="BV183" s="502"/>
      <c r="BW183" s="502"/>
      <c r="BX183" s="502"/>
      <c r="BY183" s="502"/>
      <c r="BZ183" s="502"/>
      <c r="CA183" s="502"/>
      <c r="CB183" s="502"/>
      <c r="CC183" s="502"/>
      <c r="CD183" s="502"/>
      <c r="CE183" s="502"/>
      <c r="CF183" s="502"/>
      <c r="CG183" s="502"/>
      <c r="CH183" s="502"/>
      <c r="CI183" s="502"/>
      <c r="CJ183" s="502"/>
      <c r="CK183" s="502"/>
      <c r="CL183" s="502"/>
      <c r="CM183" s="502"/>
      <c r="CN183" s="502"/>
      <c r="CO183" s="502"/>
      <c r="CP183" s="502"/>
      <c r="CQ183" s="502"/>
      <c r="CR183" s="502"/>
      <c r="CS183" s="502"/>
      <c r="CT183" s="502"/>
      <c r="CU183" s="502"/>
      <c r="CV183" s="502"/>
      <c r="CW183" s="502"/>
      <c r="CX183" s="502"/>
      <c r="CY183" s="502"/>
      <c r="CZ183" s="502"/>
      <c r="DA183" s="502"/>
      <c r="DB183" s="502"/>
      <c r="DC183" s="502"/>
      <c r="DD183" s="502"/>
      <c r="DE183" s="502"/>
      <c r="DF183" s="502"/>
      <c r="DG183" s="502"/>
      <c r="DH183" s="502"/>
      <c r="DI183" s="502"/>
      <c r="DJ183" s="502"/>
      <c r="DK183" s="502"/>
      <c r="DL183" s="502"/>
      <c r="DM183" s="502"/>
      <c r="DN183" s="502"/>
      <c r="DO183" s="502"/>
      <c r="DP183" s="502"/>
      <c r="DQ183" s="502"/>
      <c r="DR183" s="502"/>
      <c r="DS183" s="502"/>
      <c r="DT183" s="502"/>
      <c r="DU183" s="502"/>
      <c r="DV183" s="502"/>
      <c r="DW183" s="502"/>
      <c r="DX183" s="502"/>
      <c r="DY183" s="502"/>
      <c r="DZ183" s="502"/>
      <c r="EA183" s="502"/>
      <c r="EB183" s="502"/>
      <c r="EC183" s="502"/>
      <c r="ED183" s="502"/>
      <c r="EE183" s="502"/>
      <c r="EF183" s="502"/>
      <c r="EG183" s="502"/>
      <c r="EH183" s="502"/>
      <c r="EI183" s="502"/>
      <c r="EJ183" s="502"/>
      <c r="EK183" s="502"/>
      <c r="EL183" s="502"/>
      <c r="EM183" s="502"/>
      <c r="EN183" s="502"/>
      <c r="EO183" s="502"/>
      <c r="EP183" s="502"/>
      <c r="EQ183" s="502"/>
      <c r="ER183" s="502"/>
      <c r="ES183" s="502"/>
      <c r="ET183" s="502"/>
      <c r="EU183" s="502"/>
      <c r="EV183" s="502"/>
      <c r="EW183" s="502"/>
      <c r="EX183" s="502"/>
      <c r="EY183" s="502"/>
      <c r="EZ183" s="502"/>
      <c r="FA183" s="502"/>
      <c r="FB183" s="502"/>
      <c r="FC183" s="502"/>
      <c r="FD183" s="502"/>
      <c r="FE183" s="502"/>
      <c r="FF183" s="502"/>
      <c r="FG183" s="502"/>
      <c r="FH183" s="502"/>
      <c r="FI183" s="502"/>
      <c r="FJ183" s="502"/>
      <c r="FK183" s="502"/>
      <c r="FL183" s="502"/>
      <c r="FM183" s="502"/>
      <c r="FN183" s="502"/>
      <c r="FO183" s="502"/>
      <c r="FP183" s="502"/>
      <c r="FQ183" s="502"/>
      <c r="FR183" s="502"/>
      <c r="FS183" s="502"/>
      <c r="FT183" s="502"/>
      <c r="FU183" s="502"/>
      <c r="FV183" s="502"/>
      <c r="FW183" s="502"/>
      <c r="FX183" s="502"/>
      <c r="FY183" s="502"/>
      <c r="FZ183" s="502"/>
      <c r="GA183" s="502"/>
      <c r="GB183" s="502"/>
      <c r="GC183" s="502"/>
      <c r="GD183" s="502"/>
      <c r="GE183" s="502"/>
      <c r="GF183" s="502"/>
      <c r="GG183" s="502"/>
      <c r="GH183" s="502"/>
      <c r="GI183" s="502"/>
      <c r="GJ183" s="502"/>
      <c r="GK183" s="502"/>
      <c r="GL183" s="502"/>
      <c r="GM183" s="502"/>
      <c r="GN183" s="502"/>
      <c r="GO183" s="502"/>
      <c r="GP183" s="502"/>
      <c r="GQ183" s="502"/>
      <c r="GR183" s="502"/>
      <c r="GS183" s="502"/>
      <c r="GT183" s="502"/>
      <c r="GU183" s="502"/>
      <c r="GV183" s="502"/>
      <c r="GW183" s="502"/>
      <c r="GX183" s="502"/>
      <c r="GY183" s="502"/>
      <c r="GZ183" s="502"/>
      <c r="HA183" s="502"/>
      <c r="HB183" s="502"/>
      <c r="HC183" s="502"/>
      <c r="HD183" s="502"/>
      <c r="HE183" s="502"/>
      <c r="HF183" s="502"/>
      <c r="HG183" s="502"/>
      <c r="HH183" s="502"/>
      <c r="HI183" s="502"/>
      <c r="HJ183" s="502"/>
      <c r="HK183" s="502"/>
      <c r="HL183" s="502"/>
      <c r="HM183" s="502"/>
      <c r="HN183" s="502"/>
      <c r="HO183" s="502"/>
      <c r="HP183" s="502"/>
      <c r="HQ183" s="502"/>
      <c r="HR183" s="502"/>
      <c r="HS183" s="502"/>
      <c r="HT183" s="502"/>
      <c r="HU183" s="502"/>
      <c r="HV183" s="502"/>
      <c r="HW183" s="502"/>
      <c r="HX183" s="502"/>
      <c r="HY183" s="502"/>
      <c r="HZ183" s="502"/>
      <c r="IA183" s="502"/>
      <c r="IB183" s="502"/>
      <c r="IC183" s="502"/>
      <c r="ID183" s="502"/>
      <c r="IE183" s="502"/>
      <c r="IF183" s="502"/>
      <c r="IG183" s="502"/>
      <c r="IH183" s="502"/>
      <c r="II183" s="502"/>
      <c r="IJ183" s="502"/>
      <c r="IK183" s="502"/>
      <c r="IL183" s="502"/>
      <c r="IM183" s="502"/>
      <c r="IN183" s="502"/>
      <c r="IO183" s="502"/>
      <c r="IP183" s="502"/>
      <c r="IQ183" s="502"/>
      <c r="IR183" s="502"/>
      <c r="IS183" s="502"/>
      <c r="IT183" s="502"/>
      <c r="IU183" s="502"/>
      <c r="IV183" s="502"/>
    </row>
    <row r="184" spans="1:256" ht="15.75" customHeight="1">
      <c r="A184" s="1095"/>
      <c r="B184" s="1095"/>
      <c r="C184" s="443"/>
      <c r="D184" s="443"/>
      <c r="E184" s="795"/>
      <c r="F184" s="795"/>
      <c r="G184" s="795"/>
      <c r="H184" s="795"/>
      <c r="I184" s="795"/>
      <c r="J184" s="795"/>
      <c r="K184" s="795"/>
      <c r="L184" s="795"/>
      <c r="M184" s="795"/>
      <c r="N184" s="795"/>
      <c r="O184" s="795"/>
      <c r="P184" s="795"/>
      <c r="Q184" s="795"/>
      <c r="R184" s="795"/>
      <c r="S184" s="795"/>
      <c r="T184" s="795"/>
      <c r="U184" s="795"/>
      <c r="V184" s="795"/>
      <c r="W184" s="795"/>
      <c r="X184" s="795"/>
      <c r="Y184" s="795"/>
      <c r="Z184" s="795"/>
      <c r="AA184" s="795"/>
      <c r="AB184" s="855"/>
      <c r="AC184" s="839"/>
      <c r="AD184" s="839"/>
      <c r="AE184" s="839"/>
      <c r="AF184" s="839"/>
      <c r="AG184" s="839"/>
      <c r="AH184" s="839"/>
      <c r="AI184" s="839"/>
      <c r="AJ184" s="839"/>
      <c r="AK184" s="839"/>
      <c r="AL184" s="839"/>
      <c r="AM184" s="839"/>
      <c r="AN184" s="502"/>
      <c r="AP184" s="502"/>
      <c r="AQ184" s="502"/>
      <c r="AR184" s="502"/>
      <c r="AS184" s="502"/>
      <c r="AT184" s="502"/>
      <c r="AU184" s="502"/>
      <c r="AV184" s="502"/>
      <c r="AW184" s="502"/>
      <c r="AX184" s="502"/>
      <c r="AY184" s="502"/>
      <c r="AZ184" s="502"/>
      <c r="BA184" s="502"/>
      <c r="BB184" s="502"/>
      <c r="BC184" s="502"/>
      <c r="BD184" s="502"/>
      <c r="BE184" s="502"/>
      <c r="BF184" s="502"/>
      <c r="BG184" s="502"/>
      <c r="BH184" s="502"/>
      <c r="BI184" s="502"/>
      <c r="BJ184" s="502"/>
      <c r="BK184" s="502"/>
      <c r="BL184" s="502"/>
      <c r="BM184" s="502"/>
      <c r="BN184" s="502"/>
      <c r="BO184" s="502"/>
      <c r="BP184" s="502"/>
      <c r="BQ184" s="502"/>
      <c r="BR184" s="502"/>
      <c r="BS184" s="502"/>
      <c r="BT184" s="502"/>
      <c r="BU184" s="502"/>
      <c r="BV184" s="502"/>
      <c r="BW184" s="502"/>
      <c r="BX184" s="502"/>
      <c r="BY184" s="502"/>
      <c r="BZ184" s="502"/>
      <c r="CA184" s="502"/>
      <c r="CB184" s="502"/>
      <c r="CC184" s="502"/>
      <c r="CD184" s="502"/>
      <c r="CE184" s="502"/>
      <c r="CF184" s="502"/>
      <c r="CG184" s="502"/>
      <c r="CH184" s="502"/>
      <c r="CI184" s="502"/>
      <c r="CJ184" s="502"/>
      <c r="CK184" s="502"/>
      <c r="CL184" s="502"/>
      <c r="CM184" s="502"/>
      <c r="CN184" s="502"/>
      <c r="CO184" s="502"/>
      <c r="CP184" s="502"/>
      <c r="CQ184" s="502"/>
      <c r="CR184" s="502"/>
      <c r="CS184" s="502"/>
      <c r="CT184" s="502"/>
      <c r="CU184" s="502"/>
      <c r="CV184" s="502"/>
      <c r="CW184" s="502"/>
      <c r="CX184" s="502"/>
      <c r="CY184" s="502"/>
      <c r="CZ184" s="502"/>
      <c r="DA184" s="502"/>
      <c r="DB184" s="502"/>
      <c r="DC184" s="502"/>
      <c r="DD184" s="502"/>
      <c r="DE184" s="502"/>
      <c r="DF184" s="502"/>
      <c r="DG184" s="502"/>
      <c r="DH184" s="502"/>
      <c r="DI184" s="502"/>
      <c r="DJ184" s="502"/>
      <c r="DK184" s="502"/>
      <c r="DL184" s="502"/>
      <c r="DM184" s="502"/>
      <c r="DN184" s="502"/>
      <c r="DO184" s="502"/>
      <c r="DP184" s="502"/>
      <c r="DQ184" s="502"/>
      <c r="DR184" s="502"/>
      <c r="DS184" s="502"/>
      <c r="DT184" s="502"/>
      <c r="DU184" s="502"/>
      <c r="DV184" s="502"/>
      <c r="DW184" s="502"/>
      <c r="DX184" s="502"/>
      <c r="DY184" s="502"/>
      <c r="DZ184" s="502"/>
      <c r="EA184" s="502"/>
      <c r="EB184" s="502"/>
      <c r="EC184" s="502"/>
      <c r="ED184" s="502"/>
      <c r="EE184" s="502"/>
      <c r="EF184" s="502"/>
      <c r="EG184" s="502"/>
      <c r="EH184" s="502"/>
      <c r="EI184" s="502"/>
      <c r="EJ184" s="502"/>
      <c r="EK184" s="502"/>
      <c r="EL184" s="502"/>
      <c r="EM184" s="502"/>
      <c r="EN184" s="502"/>
      <c r="EO184" s="502"/>
      <c r="EP184" s="502"/>
      <c r="EQ184" s="502"/>
      <c r="ER184" s="502"/>
      <c r="ES184" s="502"/>
      <c r="ET184" s="502"/>
      <c r="EU184" s="502"/>
      <c r="EV184" s="502"/>
      <c r="EW184" s="502"/>
      <c r="EX184" s="502"/>
      <c r="EY184" s="502"/>
      <c r="EZ184" s="502"/>
      <c r="FA184" s="502"/>
      <c r="FB184" s="502"/>
      <c r="FC184" s="502"/>
      <c r="FD184" s="502"/>
      <c r="FE184" s="502"/>
      <c r="FF184" s="502"/>
      <c r="FG184" s="502"/>
      <c r="FH184" s="502"/>
      <c r="FI184" s="502"/>
      <c r="FJ184" s="502"/>
      <c r="FK184" s="502"/>
      <c r="FL184" s="502"/>
      <c r="FM184" s="502"/>
      <c r="FN184" s="502"/>
      <c r="FO184" s="502"/>
      <c r="FP184" s="502"/>
      <c r="FQ184" s="502"/>
      <c r="FR184" s="502"/>
      <c r="FS184" s="502"/>
      <c r="FT184" s="502"/>
      <c r="FU184" s="502"/>
      <c r="FV184" s="502"/>
      <c r="FW184" s="502"/>
      <c r="FX184" s="502"/>
      <c r="FY184" s="502"/>
      <c r="FZ184" s="502"/>
      <c r="GA184" s="502"/>
      <c r="GB184" s="502"/>
      <c r="GC184" s="502"/>
      <c r="GD184" s="502"/>
      <c r="GE184" s="502"/>
      <c r="GF184" s="502"/>
      <c r="GG184" s="502"/>
      <c r="GH184" s="502"/>
      <c r="GI184" s="502"/>
      <c r="GJ184" s="502"/>
      <c r="GK184" s="502"/>
      <c r="GL184" s="502"/>
      <c r="GM184" s="502"/>
      <c r="GN184" s="502"/>
      <c r="GO184" s="502"/>
      <c r="GP184" s="502"/>
      <c r="GQ184" s="502"/>
      <c r="GR184" s="502"/>
      <c r="GS184" s="502"/>
      <c r="GT184" s="502"/>
      <c r="GU184" s="502"/>
      <c r="GV184" s="502"/>
      <c r="GW184" s="502"/>
      <c r="GX184" s="502"/>
      <c r="GY184" s="502"/>
      <c r="GZ184" s="502"/>
      <c r="HA184" s="502"/>
      <c r="HB184" s="502"/>
      <c r="HC184" s="502"/>
      <c r="HD184" s="502"/>
      <c r="HE184" s="502"/>
      <c r="HF184" s="502"/>
      <c r="HG184" s="502"/>
      <c r="HH184" s="502"/>
      <c r="HI184" s="502"/>
      <c r="HJ184" s="502"/>
      <c r="HK184" s="502"/>
      <c r="HL184" s="502"/>
      <c r="HM184" s="502"/>
      <c r="HN184" s="502"/>
      <c r="HO184" s="502"/>
      <c r="HP184" s="502"/>
      <c r="HQ184" s="502"/>
      <c r="HR184" s="502"/>
      <c r="HS184" s="502"/>
      <c r="HT184" s="502"/>
      <c r="HU184" s="502"/>
      <c r="HV184" s="502"/>
      <c r="HW184" s="502"/>
      <c r="HX184" s="502"/>
      <c r="HY184" s="502"/>
      <c r="HZ184" s="502"/>
      <c r="IA184" s="502"/>
      <c r="IB184" s="502"/>
      <c r="IC184" s="502"/>
      <c r="ID184" s="502"/>
      <c r="IE184" s="502"/>
      <c r="IF184" s="502"/>
      <c r="IG184" s="502"/>
      <c r="IH184" s="502"/>
      <c r="II184" s="502"/>
      <c r="IJ184" s="502"/>
      <c r="IK184" s="502"/>
      <c r="IL184" s="502"/>
      <c r="IM184" s="502"/>
      <c r="IN184" s="502"/>
      <c r="IO184" s="502"/>
      <c r="IP184" s="502"/>
      <c r="IQ184" s="502"/>
      <c r="IR184" s="502"/>
      <c r="IS184" s="502"/>
      <c r="IT184" s="502"/>
      <c r="IU184" s="502"/>
      <c r="IV184" s="502"/>
    </row>
    <row r="185" spans="1:256" ht="15.75" customHeight="1">
      <c r="A185" s="1095"/>
      <c r="B185" s="1095"/>
      <c r="C185" s="443"/>
      <c r="D185" s="443"/>
      <c r="E185" s="795"/>
      <c r="F185" s="795"/>
      <c r="G185" s="795"/>
      <c r="H185" s="795"/>
      <c r="I185" s="795"/>
      <c r="J185" s="795"/>
      <c r="K185" s="795"/>
      <c r="L185" s="795"/>
      <c r="M185" s="795"/>
      <c r="N185" s="795"/>
      <c r="O185" s="795"/>
      <c r="P185" s="795"/>
      <c r="Q185" s="795"/>
      <c r="R185" s="795"/>
      <c r="S185" s="795"/>
      <c r="T185" s="795"/>
      <c r="U185" s="795"/>
      <c r="V185" s="795"/>
      <c r="W185" s="795"/>
      <c r="X185" s="795"/>
      <c r="Y185" s="795"/>
      <c r="Z185" s="795"/>
      <c r="AA185" s="795"/>
      <c r="AB185" s="855"/>
      <c r="AC185" s="839"/>
      <c r="AD185" s="839"/>
      <c r="AE185" s="839"/>
      <c r="AF185" s="839"/>
      <c r="AG185" s="839"/>
      <c r="AH185" s="839"/>
      <c r="AI185" s="839"/>
      <c r="AJ185" s="839"/>
      <c r="AK185" s="839"/>
      <c r="AL185" s="839"/>
      <c r="AM185" s="839"/>
      <c r="AN185" s="502"/>
      <c r="AP185" s="502"/>
      <c r="AQ185" s="502"/>
      <c r="AR185" s="502"/>
      <c r="AS185" s="502"/>
      <c r="AT185" s="502"/>
      <c r="AU185" s="502"/>
      <c r="AV185" s="502"/>
      <c r="AW185" s="502"/>
      <c r="AX185" s="502"/>
      <c r="AY185" s="502"/>
      <c r="AZ185" s="502"/>
      <c r="BA185" s="502"/>
      <c r="BB185" s="502"/>
      <c r="BC185" s="502"/>
      <c r="BD185" s="502"/>
      <c r="BE185" s="502"/>
      <c r="BF185" s="502"/>
      <c r="BG185" s="502"/>
      <c r="BH185" s="502"/>
      <c r="BI185" s="502"/>
      <c r="BJ185" s="502"/>
      <c r="BK185" s="502"/>
      <c r="BL185" s="502"/>
      <c r="BM185" s="502"/>
      <c r="BN185" s="502"/>
      <c r="BO185" s="502"/>
      <c r="BP185" s="502"/>
      <c r="BQ185" s="502"/>
      <c r="BR185" s="502"/>
      <c r="BS185" s="502"/>
      <c r="BT185" s="502"/>
      <c r="BU185" s="502"/>
      <c r="BV185" s="502"/>
      <c r="BW185" s="502"/>
      <c r="BX185" s="502"/>
      <c r="BY185" s="502"/>
      <c r="BZ185" s="502"/>
      <c r="CA185" s="502"/>
      <c r="CB185" s="502"/>
      <c r="CC185" s="502"/>
      <c r="CD185" s="502"/>
      <c r="CE185" s="502"/>
      <c r="CF185" s="502"/>
      <c r="CG185" s="502"/>
      <c r="CH185" s="502"/>
      <c r="CI185" s="502"/>
      <c r="CJ185" s="502"/>
      <c r="CK185" s="502"/>
      <c r="CL185" s="502"/>
      <c r="CM185" s="502"/>
      <c r="CN185" s="502"/>
      <c r="CO185" s="502"/>
      <c r="CP185" s="502"/>
      <c r="CQ185" s="502"/>
      <c r="CR185" s="502"/>
      <c r="CS185" s="502"/>
      <c r="CT185" s="502"/>
      <c r="CU185" s="502"/>
      <c r="CV185" s="502"/>
      <c r="CW185" s="502"/>
      <c r="CX185" s="502"/>
      <c r="CY185" s="502"/>
      <c r="CZ185" s="502"/>
      <c r="DA185" s="502"/>
      <c r="DB185" s="502"/>
      <c r="DC185" s="502"/>
      <c r="DD185" s="502"/>
      <c r="DE185" s="502"/>
      <c r="DF185" s="502"/>
      <c r="DG185" s="502"/>
      <c r="DH185" s="502"/>
      <c r="DI185" s="502"/>
      <c r="DJ185" s="502"/>
      <c r="DK185" s="502"/>
      <c r="DL185" s="502"/>
      <c r="DM185" s="502"/>
      <c r="DN185" s="502"/>
      <c r="DO185" s="502"/>
      <c r="DP185" s="502"/>
      <c r="DQ185" s="502"/>
      <c r="DR185" s="502"/>
      <c r="DS185" s="502"/>
      <c r="DT185" s="502"/>
      <c r="DU185" s="502"/>
      <c r="DV185" s="502"/>
      <c r="DW185" s="502"/>
      <c r="DX185" s="502"/>
      <c r="DY185" s="502"/>
      <c r="DZ185" s="502"/>
      <c r="EA185" s="502"/>
      <c r="EB185" s="502"/>
      <c r="EC185" s="502"/>
      <c r="ED185" s="502"/>
      <c r="EE185" s="502"/>
      <c r="EF185" s="502"/>
      <c r="EG185" s="502"/>
      <c r="EH185" s="502"/>
      <c r="EI185" s="502"/>
      <c r="EJ185" s="502"/>
      <c r="EK185" s="502"/>
      <c r="EL185" s="502"/>
      <c r="EM185" s="502"/>
      <c r="EN185" s="502"/>
      <c r="EO185" s="502"/>
      <c r="EP185" s="502"/>
      <c r="EQ185" s="502"/>
      <c r="ER185" s="502"/>
      <c r="ES185" s="502"/>
      <c r="ET185" s="502"/>
      <c r="EU185" s="502"/>
      <c r="EV185" s="502"/>
      <c r="EW185" s="502"/>
      <c r="EX185" s="502"/>
      <c r="EY185" s="502"/>
      <c r="EZ185" s="502"/>
      <c r="FA185" s="502"/>
      <c r="FB185" s="502"/>
      <c r="FC185" s="502"/>
      <c r="FD185" s="502"/>
      <c r="FE185" s="502"/>
      <c r="FF185" s="502"/>
      <c r="FG185" s="502"/>
      <c r="FH185" s="502"/>
      <c r="FI185" s="502"/>
      <c r="FJ185" s="502"/>
      <c r="FK185" s="502"/>
      <c r="FL185" s="502"/>
      <c r="FM185" s="502"/>
      <c r="FN185" s="502"/>
      <c r="FO185" s="502"/>
      <c r="FP185" s="502"/>
      <c r="FQ185" s="502"/>
      <c r="FR185" s="502"/>
      <c r="FS185" s="502"/>
      <c r="FT185" s="502"/>
      <c r="FU185" s="502"/>
      <c r="FV185" s="502"/>
      <c r="FW185" s="502"/>
      <c r="FX185" s="502"/>
      <c r="FY185" s="502"/>
      <c r="FZ185" s="502"/>
      <c r="GA185" s="502"/>
      <c r="GB185" s="502"/>
      <c r="GC185" s="502"/>
      <c r="GD185" s="502"/>
      <c r="GE185" s="502"/>
      <c r="GF185" s="502"/>
      <c r="GG185" s="502"/>
      <c r="GH185" s="502"/>
      <c r="GI185" s="502"/>
      <c r="GJ185" s="502"/>
      <c r="GK185" s="502"/>
      <c r="GL185" s="502"/>
      <c r="GM185" s="502"/>
      <c r="GN185" s="502"/>
      <c r="GO185" s="502"/>
      <c r="GP185" s="502"/>
      <c r="GQ185" s="502"/>
      <c r="GR185" s="502"/>
      <c r="GS185" s="502"/>
      <c r="GT185" s="502"/>
      <c r="GU185" s="502"/>
      <c r="GV185" s="502"/>
      <c r="GW185" s="502"/>
      <c r="GX185" s="502"/>
      <c r="GY185" s="502"/>
      <c r="GZ185" s="502"/>
      <c r="HA185" s="502"/>
      <c r="HB185" s="502"/>
      <c r="HC185" s="502"/>
      <c r="HD185" s="502"/>
      <c r="HE185" s="502"/>
      <c r="HF185" s="502"/>
      <c r="HG185" s="502"/>
      <c r="HH185" s="502"/>
      <c r="HI185" s="502"/>
      <c r="HJ185" s="502"/>
      <c r="HK185" s="502"/>
      <c r="HL185" s="502"/>
      <c r="HM185" s="502"/>
      <c r="HN185" s="502"/>
      <c r="HO185" s="502"/>
      <c r="HP185" s="502"/>
      <c r="HQ185" s="502"/>
      <c r="HR185" s="502"/>
      <c r="HS185" s="502"/>
      <c r="HT185" s="502"/>
      <c r="HU185" s="502"/>
      <c r="HV185" s="502"/>
      <c r="HW185" s="502"/>
      <c r="HX185" s="502"/>
      <c r="HY185" s="502"/>
      <c r="HZ185" s="502"/>
      <c r="IA185" s="502"/>
      <c r="IB185" s="502"/>
      <c r="IC185" s="502"/>
      <c r="ID185" s="502"/>
      <c r="IE185" s="502"/>
      <c r="IF185" s="502"/>
      <c r="IG185" s="502"/>
      <c r="IH185" s="502"/>
      <c r="II185" s="502"/>
      <c r="IJ185" s="502"/>
      <c r="IK185" s="502"/>
      <c r="IL185" s="502"/>
      <c r="IM185" s="502"/>
      <c r="IN185" s="502"/>
      <c r="IO185" s="502"/>
      <c r="IP185" s="502"/>
      <c r="IQ185" s="502"/>
      <c r="IR185" s="502"/>
      <c r="IS185" s="502"/>
      <c r="IT185" s="502"/>
      <c r="IU185" s="502"/>
      <c r="IV185" s="502"/>
    </row>
    <row r="186" spans="1:256" ht="15.75" customHeight="1">
      <c r="A186" s="1095"/>
      <c r="B186" s="1095"/>
      <c r="C186" s="443"/>
      <c r="D186" s="443"/>
      <c r="E186" s="795"/>
      <c r="F186" s="795"/>
      <c r="G186" s="795"/>
      <c r="H186" s="795"/>
      <c r="I186" s="795"/>
      <c r="J186" s="795"/>
      <c r="K186" s="795"/>
      <c r="L186" s="795"/>
      <c r="M186" s="795"/>
      <c r="N186" s="795"/>
      <c r="O186" s="795"/>
      <c r="P186" s="795"/>
      <c r="Q186" s="795"/>
      <c r="R186" s="795"/>
      <c r="S186" s="795"/>
      <c r="T186" s="795"/>
      <c r="U186" s="795"/>
      <c r="V186" s="795"/>
      <c r="W186" s="795"/>
      <c r="X186" s="795"/>
      <c r="Y186" s="795"/>
      <c r="Z186" s="795"/>
      <c r="AA186" s="795"/>
      <c r="AB186" s="855"/>
      <c r="AC186" s="839"/>
      <c r="AD186" s="839"/>
      <c r="AE186" s="839"/>
      <c r="AF186" s="839"/>
      <c r="AG186" s="839"/>
      <c r="AH186" s="839"/>
      <c r="AI186" s="839"/>
      <c r="AJ186" s="839"/>
      <c r="AK186" s="839"/>
      <c r="AL186" s="839"/>
      <c r="AM186" s="839"/>
      <c r="AN186" s="502"/>
      <c r="AP186" s="502"/>
      <c r="AQ186" s="502"/>
      <c r="AR186" s="502"/>
      <c r="AS186" s="502"/>
      <c r="AT186" s="502"/>
      <c r="AU186" s="502"/>
      <c r="AV186" s="502"/>
      <c r="AW186" s="502"/>
      <c r="AX186" s="502"/>
      <c r="AY186" s="502"/>
      <c r="AZ186" s="502"/>
      <c r="BA186" s="502"/>
      <c r="BB186" s="502"/>
      <c r="BC186" s="502"/>
      <c r="BD186" s="502"/>
      <c r="BE186" s="502"/>
      <c r="BF186" s="502"/>
      <c r="BG186" s="502"/>
      <c r="BH186" s="502"/>
      <c r="BI186" s="502"/>
      <c r="BJ186" s="502"/>
      <c r="BK186" s="502"/>
      <c r="BL186" s="502"/>
      <c r="BM186" s="502"/>
      <c r="BN186" s="502"/>
      <c r="BO186" s="502"/>
      <c r="BP186" s="502"/>
      <c r="BQ186" s="502"/>
      <c r="BR186" s="502"/>
      <c r="BS186" s="502"/>
      <c r="BT186" s="502"/>
      <c r="BU186" s="502"/>
      <c r="BV186" s="502"/>
      <c r="BW186" s="502"/>
      <c r="BX186" s="502"/>
      <c r="BY186" s="502"/>
      <c r="BZ186" s="502"/>
      <c r="CA186" s="502"/>
      <c r="CB186" s="502"/>
      <c r="CC186" s="502"/>
      <c r="CD186" s="502"/>
      <c r="CE186" s="502"/>
      <c r="CF186" s="502"/>
      <c r="CG186" s="502"/>
      <c r="CH186" s="502"/>
      <c r="CI186" s="502"/>
      <c r="CJ186" s="502"/>
      <c r="CK186" s="502"/>
      <c r="CL186" s="502"/>
      <c r="CM186" s="502"/>
      <c r="CN186" s="502"/>
      <c r="CO186" s="502"/>
      <c r="CP186" s="502"/>
      <c r="CQ186" s="502"/>
      <c r="CR186" s="502"/>
      <c r="CS186" s="502"/>
      <c r="CT186" s="502"/>
      <c r="CU186" s="502"/>
      <c r="CV186" s="502"/>
      <c r="CW186" s="502"/>
      <c r="CX186" s="502"/>
      <c r="CY186" s="502"/>
      <c r="CZ186" s="502"/>
      <c r="DA186" s="502"/>
      <c r="DB186" s="502"/>
      <c r="DC186" s="502"/>
      <c r="DD186" s="502"/>
      <c r="DE186" s="502"/>
      <c r="DF186" s="502"/>
      <c r="DG186" s="502"/>
      <c r="DH186" s="502"/>
      <c r="DI186" s="502"/>
      <c r="DJ186" s="502"/>
      <c r="DK186" s="502"/>
      <c r="DL186" s="502"/>
      <c r="DM186" s="502"/>
      <c r="DN186" s="502"/>
      <c r="DO186" s="502"/>
      <c r="DP186" s="502"/>
      <c r="DQ186" s="502"/>
      <c r="DR186" s="502"/>
      <c r="DS186" s="502"/>
      <c r="DT186" s="502"/>
      <c r="DU186" s="502"/>
      <c r="DV186" s="502"/>
      <c r="DW186" s="502"/>
      <c r="DX186" s="502"/>
      <c r="DY186" s="502"/>
      <c r="DZ186" s="502"/>
      <c r="EA186" s="502"/>
      <c r="EB186" s="502"/>
      <c r="EC186" s="502"/>
      <c r="ED186" s="502"/>
      <c r="EE186" s="502"/>
      <c r="EF186" s="502"/>
      <c r="EG186" s="502"/>
      <c r="EH186" s="502"/>
      <c r="EI186" s="502"/>
      <c r="EJ186" s="502"/>
      <c r="EK186" s="502"/>
      <c r="EL186" s="502"/>
      <c r="EM186" s="502"/>
      <c r="EN186" s="502"/>
      <c r="EO186" s="502"/>
      <c r="EP186" s="502"/>
      <c r="EQ186" s="502"/>
      <c r="ER186" s="502"/>
      <c r="ES186" s="502"/>
      <c r="ET186" s="502"/>
      <c r="EU186" s="502"/>
      <c r="EV186" s="502"/>
      <c r="EW186" s="502"/>
      <c r="EX186" s="502"/>
      <c r="EY186" s="502"/>
      <c r="EZ186" s="502"/>
      <c r="FA186" s="502"/>
      <c r="FB186" s="502"/>
      <c r="FC186" s="502"/>
      <c r="FD186" s="502"/>
      <c r="FE186" s="502"/>
      <c r="FF186" s="502"/>
      <c r="FG186" s="502"/>
      <c r="FH186" s="502"/>
      <c r="FI186" s="502"/>
      <c r="FJ186" s="502"/>
      <c r="FK186" s="502"/>
      <c r="FL186" s="502"/>
      <c r="FM186" s="502"/>
      <c r="FN186" s="502"/>
      <c r="FO186" s="502"/>
      <c r="FP186" s="502"/>
      <c r="FQ186" s="502"/>
      <c r="FR186" s="502"/>
      <c r="FS186" s="502"/>
      <c r="FT186" s="502"/>
      <c r="FU186" s="502"/>
      <c r="FV186" s="502"/>
      <c r="FW186" s="502"/>
      <c r="FX186" s="502"/>
      <c r="FY186" s="502"/>
      <c r="FZ186" s="502"/>
      <c r="GA186" s="502"/>
      <c r="GB186" s="502"/>
      <c r="GC186" s="502"/>
      <c r="GD186" s="502"/>
      <c r="GE186" s="502"/>
      <c r="GF186" s="502"/>
      <c r="GG186" s="502"/>
      <c r="GH186" s="502"/>
      <c r="GI186" s="502"/>
      <c r="GJ186" s="502"/>
      <c r="GK186" s="502"/>
      <c r="GL186" s="502"/>
      <c r="GM186" s="502"/>
      <c r="GN186" s="502"/>
      <c r="GO186" s="502"/>
      <c r="GP186" s="502"/>
      <c r="GQ186" s="502"/>
      <c r="GR186" s="502"/>
      <c r="GS186" s="502"/>
      <c r="GT186" s="502"/>
      <c r="GU186" s="502"/>
      <c r="GV186" s="502"/>
      <c r="GW186" s="502"/>
      <c r="GX186" s="502"/>
      <c r="GY186" s="502"/>
      <c r="GZ186" s="502"/>
      <c r="HA186" s="502"/>
      <c r="HB186" s="502"/>
      <c r="HC186" s="502"/>
      <c r="HD186" s="502"/>
      <c r="HE186" s="502"/>
      <c r="HF186" s="502"/>
      <c r="HG186" s="502"/>
      <c r="HH186" s="502"/>
      <c r="HI186" s="502"/>
      <c r="HJ186" s="502"/>
      <c r="HK186" s="502"/>
      <c r="HL186" s="502"/>
      <c r="HM186" s="502"/>
      <c r="HN186" s="502"/>
      <c r="HO186" s="502"/>
      <c r="HP186" s="502"/>
      <c r="HQ186" s="502"/>
      <c r="HR186" s="502"/>
      <c r="HS186" s="502"/>
      <c r="HT186" s="502"/>
      <c r="HU186" s="502"/>
      <c r="HV186" s="502"/>
      <c r="HW186" s="502"/>
      <c r="HX186" s="502"/>
      <c r="HY186" s="502"/>
      <c r="HZ186" s="502"/>
      <c r="IA186" s="502"/>
      <c r="IB186" s="502"/>
      <c r="IC186" s="502"/>
      <c r="ID186" s="502"/>
      <c r="IE186" s="502"/>
      <c r="IF186" s="502"/>
      <c r="IG186" s="502"/>
      <c r="IH186" s="502"/>
      <c r="II186" s="502"/>
      <c r="IJ186" s="502"/>
      <c r="IK186" s="502"/>
      <c r="IL186" s="502"/>
      <c r="IM186" s="502"/>
      <c r="IN186" s="502"/>
      <c r="IO186" s="502"/>
      <c r="IP186" s="502"/>
      <c r="IQ186" s="502"/>
      <c r="IR186" s="502"/>
      <c r="IS186" s="502"/>
      <c r="IT186" s="502"/>
      <c r="IU186" s="502"/>
      <c r="IV186" s="502"/>
    </row>
    <row r="187" spans="1:256" s="517" customFormat="1" ht="15.75" customHeight="1">
      <c r="A187" s="1095"/>
      <c r="B187" s="1095"/>
      <c r="C187" s="443"/>
      <c r="D187" s="443"/>
      <c r="E187" s="795"/>
      <c r="F187" s="795"/>
      <c r="G187" s="795"/>
      <c r="H187" s="795"/>
      <c r="I187" s="795"/>
      <c r="J187" s="795"/>
      <c r="K187" s="795"/>
      <c r="L187" s="795"/>
      <c r="M187" s="795"/>
      <c r="N187" s="795"/>
      <c r="O187" s="795"/>
      <c r="P187" s="795"/>
      <c r="Q187" s="795"/>
      <c r="R187" s="795"/>
      <c r="S187" s="795"/>
      <c r="T187" s="795"/>
      <c r="U187" s="795"/>
      <c r="V187" s="795"/>
      <c r="W187" s="795"/>
      <c r="X187" s="795"/>
      <c r="Y187" s="795"/>
      <c r="Z187" s="795"/>
      <c r="AA187" s="795"/>
      <c r="AB187" s="855"/>
      <c r="AC187" s="839"/>
      <c r="AD187" s="839"/>
      <c r="AE187" s="839"/>
      <c r="AF187" s="839"/>
      <c r="AG187" s="839"/>
      <c r="AH187" s="839"/>
      <c r="AI187" s="839"/>
      <c r="AJ187" s="839"/>
      <c r="AK187" s="839"/>
      <c r="AL187" s="839"/>
      <c r="AM187" s="839"/>
      <c r="AN187" s="518"/>
      <c r="AP187" s="518"/>
      <c r="AQ187" s="518"/>
      <c r="AR187" s="518"/>
      <c r="AS187" s="518"/>
      <c r="AT187" s="518"/>
      <c r="AU187" s="518"/>
      <c r="AV187" s="518"/>
      <c r="AW187" s="518"/>
      <c r="AX187" s="518"/>
      <c r="AY187" s="518"/>
      <c r="AZ187" s="518"/>
      <c r="BA187" s="518"/>
      <c r="BB187" s="518"/>
      <c r="BC187" s="518"/>
      <c r="BD187" s="518"/>
      <c r="BE187" s="518"/>
      <c r="BF187" s="518"/>
      <c r="BG187" s="518"/>
      <c r="BH187" s="518"/>
      <c r="BI187" s="518"/>
      <c r="BJ187" s="518"/>
      <c r="BK187" s="518"/>
      <c r="BL187" s="518"/>
      <c r="BM187" s="518"/>
      <c r="BN187" s="518"/>
      <c r="BO187" s="518"/>
      <c r="BP187" s="518"/>
      <c r="BQ187" s="518"/>
      <c r="BR187" s="518"/>
      <c r="BS187" s="518"/>
      <c r="BT187" s="518"/>
      <c r="BU187" s="518"/>
      <c r="BV187" s="518"/>
      <c r="BW187" s="518"/>
      <c r="BX187" s="518"/>
      <c r="BY187" s="518"/>
      <c r="BZ187" s="518"/>
      <c r="CA187" s="518"/>
      <c r="CB187" s="518"/>
      <c r="CC187" s="518"/>
      <c r="CD187" s="518"/>
      <c r="CE187" s="518"/>
      <c r="CF187" s="518"/>
      <c r="CG187" s="518"/>
      <c r="CH187" s="518"/>
      <c r="CI187" s="518"/>
      <c r="CJ187" s="518"/>
      <c r="CK187" s="518"/>
      <c r="CL187" s="518"/>
      <c r="CM187" s="518"/>
      <c r="CN187" s="518"/>
      <c r="CO187" s="518"/>
      <c r="CP187" s="518"/>
      <c r="CQ187" s="518"/>
      <c r="CR187" s="518"/>
      <c r="CS187" s="518"/>
      <c r="CT187" s="518"/>
      <c r="CU187" s="518"/>
      <c r="CV187" s="518"/>
      <c r="CW187" s="518"/>
      <c r="CX187" s="518"/>
      <c r="CY187" s="518"/>
      <c r="CZ187" s="518"/>
      <c r="DA187" s="518"/>
      <c r="DB187" s="518"/>
      <c r="DC187" s="518"/>
      <c r="DD187" s="518"/>
      <c r="DE187" s="518"/>
      <c r="DF187" s="518"/>
      <c r="DG187" s="518"/>
      <c r="DH187" s="518"/>
      <c r="DI187" s="518"/>
      <c r="DJ187" s="518"/>
      <c r="DK187" s="518"/>
      <c r="DL187" s="518"/>
      <c r="DM187" s="518"/>
      <c r="DN187" s="518"/>
      <c r="DO187" s="518"/>
      <c r="DP187" s="518"/>
      <c r="DQ187" s="518"/>
      <c r="DR187" s="518"/>
      <c r="DS187" s="518"/>
      <c r="DT187" s="518"/>
      <c r="DU187" s="518"/>
      <c r="DV187" s="518"/>
      <c r="DW187" s="518"/>
      <c r="DX187" s="518"/>
      <c r="DY187" s="518"/>
      <c r="DZ187" s="518"/>
      <c r="EA187" s="518"/>
      <c r="EB187" s="518"/>
      <c r="EC187" s="518"/>
      <c r="ED187" s="518"/>
      <c r="EE187" s="518"/>
      <c r="EF187" s="518"/>
      <c r="EG187" s="518"/>
      <c r="EH187" s="518"/>
      <c r="EI187" s="518"/>
      <c r="EJ187" s="518"/>
      <c r="EK187" s="518"/>
      <c r="EL187" s="518"/>
      <c r="EM187" s="518"/>
      <c r="EN187" s="518"/>
      <c r="EO187" s="518"/>
      <c r="EP187" s="518"/>
      <c r="EQ187" s="518"/>
      <c r="ER187" s="518"/>
      <c r="ES187" s="518"/>
      <c r="ET187" s="518"/>
      <c r="EU187" s="518"/>
      <c r="EV187" s="518"/>
      <c r="EW187" s="518"/>
      <c r="EX187" s="518"/>
      <c r="EY187" s="518"/>
      <c r="EZ187" s="518"/>
      <c r="FA187" s="518"/>
      <c r="FB187" s="518"/>
      <c r="FC187" s="518"/>
      <c r="FD187" s="518"/>
      <c r="FE187" s="518"/>
      <c r="FF187" s="518"/>
      <c r="FG187" s="518"/>
      <c r="FH187" s="518"/>
      <c r="FI187" s="518"/>
      <c r="FJ187" s="518"/>
      <c r="FK187" s="518"/>
      <c r="FL187" s="518"/>
      <c r="FM187" s="518"/>
      <c r="FN187" s="518"/>
      <c r="FO187" s="518"/>
      <c r="FP187" s="518"/>
      <c r="FQ187" s="518"/>
      <c r="FR187" s="518"/>
      <c r="FS187" s="518"/>
      <c r="FT187" s="518"/>
      <c r="FU187" s="518"/>
      <c r="FV187" s="518"/>
      <c r="FW187" s="518"/>
      <c r="FX187" s="518"/>
      <c r="FY187" s="518"/>
      <c r="FZ187" s="518"/>
      <c r="GA187" s="518"/>
      <c r="GB187" s="518"/>
      <c r="GC187" s="518"/>
      <c r="GD187" s="518"/>
      <c r="GE187" s="518"/>
      <c r="GF187" s="518"/>
      <c r="GG187" s="518"/>
      <c r="GH187" s="518"/>
      <c r="GI187" s="518"/>
      <c r="GJ187" s="518"/>
      <c r="GK187" s="518"/>
      <c r="GL187" s="518"/>
      <c r="GM187" s="518"/>
      <c r="GN187" s="518"/>
      <c r="GO187" s="518"/>
      <c r="GP187" s="518"/>
      <c r="GQ187" s="518"/>
      <c r="GR187" s="518"/>
      <c r="GS187" s="518"/>
      <c r="GT187" s="518"/>
      <c r="GU187" s="518"/>
      <c r="GV187" s="518"/>
      <c r="GW187" s="518"/>
      <c r="GX187" s="518"/>
      <c r="GY187" s="518"/>
      <c r="GZ187" s="518"/>
      <c r="HA187" s="518"/>
      <c r="HB187" s="518"/>
      <c r="HC187" s="518"/>
      <c r="HD187" s="518"/>
      <c r="HE187" s="518"/>
      <c r="HF187" s="518"/>
      <c r="HG187" s="518"/>
      <c r="HH187" s="518"/>
      <c r="HI187" s="518"/>
      <c r="HJ187" s="518"/>
      <c r="HK187" s="518"/>
      <c r="HL187" s="518"/>
      <c r="HM187" s="518"/>
      <c r="HN187" s="518"/>
      <c r="HO187" s="518"/>
      <c r="HP187" s="518"/>
      <c r="HQ187" s="518"/>
      <c r="HR187" s="518"/>
      <c r="HS187" s="518"/>
      <c r="HT187" s="518"/>
      <c r="HU187" s="518"/>
      <c r="HV187" s="518"/>
      <c r="HW187" s="518"/>
      <c r="HX187" s="518"/>
      <c r="HY187" s="518"/>
      <c r="HZ187" s="518"/>
      <c r="IA187" s="518"/>
      <c r="IB187" s="518"/>
      <c r="IC187" s="518"/>
      <c r="ID187" s="518"/>
      <c r="IE187" s="518"/>
      <c r="IF187" s="518"/>
      <c r="IG187" s="518"/>
      <c r="IH187" s="518"/>
      <c r="II187" s="518"/>
      <c r="IJ187" s="518"/>
      <c r="IK187" s="518"/>
      <c r="IL187" s="518"/>
      <c r="IM187" s="518"/>
      <c r="IN187" s="518"/>
      <c r="IO187" s="518"/>
      <c r="IP187" s="518"/>
      <c r="IQ187" s="518"/>
      <c r="IR187" s="518"/>
      <c r="IS187" s="518"/>
      <c r="IT187" s="518"/>
      <c r="IU187" s="518"/>
      <c r="IV187" s="518"/>
    </row>
    <row r="188" spans="1:256" ht="15.75" customHeight="1">
      <c r="A188" s="1095"/>
      <c r="B188" s="1095"/>
      <c r="C188" s="443"/>
      <c r="D188" s="443"/>
      <c r="E188" s="795"/>
      <c r="F188" s="795"/>
      <c r="G188" s="795"/>
      <c r="H188" s="795"/>
      <c r="I188" s="795"/>
      <c r="J188" s="795"/>
      <c r="K188" s="795"/>
      <c r="L188" s="795"/>
      <c r="M188" s="795"/>
      <c r="N188" s="795"/>
      <c r="O188" s="795"/>
      <c r="P188" s="795"/>
      <c r="Q188" s="795"/>
      <c r="R188" s="795"/>
      <c r="S188" s="795"/>
      <c r="T188" s="795"/>
      <c r="U188" s="795"/>
      <c r="V188" s="795"/>
      <c r="W188" s="795"/>
      <c r="X188" s="795"/>
      <c r="Y188" s="795"/>
      <c r="Z188" s="795"/>
      <c r="AA188" s="795"/>
      <c r="AB188" s="959"/>
      <c r="AC188" s="839"/>
      <c r="AD188" s="839"/>
      <c r="AE188" s="839"/>
      <c r="AF188" s="839"/>
      <c r="AG188" s="839"/>
      <c r="AH188" s="839"/>
      <c r="AI188" s="839"/>
      <c r="AJ188" s="839"/>
      <c r="AK188" s="839"/>
      <c r="AL188" s="839"/>
      <c r="AM188" s="839"/>
      <c r="AN188" s="502"/>
      <c r="AP188" s="502"/>
      <c r="AQ188" s="502"/>
      <c r="AR188" s="502"/>
      <c r="AS188" s="502"/>
      <c r="AT188" s="502"/>
      <c r="AU188" s="502"/>
      <c r="AV188" s="502"/>
      <c r="AW188" s="502"/>
      <c r="AX188" s="502"/>
      <c r="AY188" s="502"/>
      <c r="AZ188" s="502"/>
      <c r="BA188" s="502"/>
      <c r="BB188" s="502"/>
      <c r="BC188" s="502"/>
      <c r="BD188" s="502"/>
      <c r="BE188" s="502"/>
      <c r="BF188" s="502"/>
      <c r="BG188" s="502"/>
      <c r="BH188" s="502"/>
      <c r="BI188" s="502"/>
      <c r="BJ188" s="502"/>
      <c r="BK188" s="502"/>
      <c r="BL188" s="502"/>
      <c r="BM188" s="502"/>
      <c r="BN188" s="502"/>
      <c r="BO188" s="502"/>
      <c r="BP188" s="502"/>
      <c r="BQ188" s="502"/>
      <c r="BR188" s="502"/>
      <c r="BS188" s="502"/>
      <c r="BT188" s="502"/>
      <c r="BU188" s="502"/>
      <c r="BV188" s="502"/>
      <c r="BW188" s="502"/>
      <c r="BX188" s="502"/>
      <c r="BY188" s="502"/>
      <c r="BZ188" s="502"/>
      <c r="CA188" s="502"/>
      <c r="CB188" s="502"/>
      <c r="CC188" s="502"/>
      <c r="CD188" s="502"/>
      <c r="CE188" s="502"/>
      <c r="CF188" s="502"/>
      <c r="CG188" s="502"/>
      <c r="CH188" s="502"/>
      <c r="CI188" s="502"/>
      <c r="CJ188" s="502"/>
      <c r="CK188" s="502"/>
      <c r="CL188" s="502"/>
      <c r="CM188" s="502"/>
      <c r="CN188" s="502"/>
      <c r="CO188" s="502"/>
      <c r="CP188" s="502"/>
      <c r="CQ188" s="502"/>
      <c r="CR188" s="502"/>
      <c r="CS188" s="502"/>
      <c r="CT188" s="502"/>
      <c r="CU188" s="502"/>
      <c r="CV188" s="502"/>
      <c r="CW188" s="502"/>
      <c r="CX188" s="502"/>
      <c r="CY188" s="502"/>
      <c r="CZ188" s="502"/>
      <c r="DA188" s="502"/>
      <c r="DB188" s="502"/>
      <c r="DC188" s="502"/>
      <c r="DD188" s="502"/>
      <c r="DE188" s="502"/>
      <c r="DF188" s="502"/>
      <c r="DG188" s="502"/>
      <c r="DH188" s="502"/>
      <c r="DI188" s="502"/>
      <c r="DJ188" s="502"/>
      <c r="DK188" s="502"/>
      <c r="DL188" s="502"/>
      <c r="DM188" s="502"/>
      <c r="DN188" s="502"/>
      <c r="DO188" s="502"/>
      <c r="DP188" s="502"/>
      <c r="DQ188" s="502"/>
      <c r="DR188" s="502"/>
      <c r="DS188" s="502"/>
      <c r="DT188" s="502"/>
      <c r="DU188" s="502"/>
      <c r="DV188" s="502"/>
      <c r="DW188" s="502"/>
      <c r="DX188" s="502"/>
      <c r="DY188" s="502"/>
      <c r="DZ188" s="502"/>
      <c r="EA188" s="502"/>
      <c r="EB188" s="502"/>
      <c r="EC188" s="502"/>
      <c r="ED188" s="502"/>
      <c r="EE188" s="502"/>
      <c r="EF188" s="502"/>
      <c r="EG188" s="502"/>
      <c r="EH188" s="502"/>
      <c r="EI188" s="502"/>
      <c r="EJ188" s="502"/>
      <c r="EK188" s="502"/>
      <c r="EL188" s="502"/>
      <c r="EM188" s="502"/>
      <c r="EN188" s="502"/>
      <c r="EO188" s="502"/>
      <c r="EP188" s="502"/>
      <c r="EQ188" s="502"/>
      <c r="ER188" s="502"/>
      <c r="ES188" s="502"/>
      <c r="ET188" s="502"/>
      <c r="EU188" s="502"/>
      <c r="EV188" s="502"/>
      <c r="EW188" s="502"/>
      <c r="EX188" s="502"/>
      <c r="EY188" s="502"/>
      <c r="EZ188" s="502"/>
      <c r="FA188" s="502"/>
      <c r="FB188" s="502"/>
      <c r="FC188" s="502"/>
      <c r="FD188" s="502"/>
      <c r="FE188" s="502"/>
      <c r="FF188" s="502"/>
      <c r="FG188" s="502"/>
      <c r="FH188" s="502"/>
      <c r="FI188" s="502"/>
      <c r="FJ188" s="502"/>
      <c r="FK188" s="502"/>
      <c r="FL188" s="502"/>
      <c r="FM188" s="502"/>
      <c r="FN188" s="502"/>
      <c r="FO188" s="502"/>
      <c r="FP188" s="502"/>
      <c r="FQ188" s="502"/>
      <c r="FR188" s="502"/>
      <c r="FS188" s="502"/>
      <c r="FT188" s="502"/>
      <c r="FU188" s="502"/>
      <c r="FV188" s="502"/>
      <c r="FW188" s="502"/>
      <c r="FX188" s="502"/>
      <c r="FY188" s="502"/>
      <c r="FZ188" s="502"/>
      <c r="GA188" s="502"/>
      <c r="GB188" s="502"/>
      <c r="GC188" s="502"/>
      <c r="GD188" s="502"/>
      <c r="GE188" s="502"/>
      <c r="GF188" s="502"/>
      <c r="GG188" s="502"/>
      <c r="GH188" s="502"/>
      <c r="GI188" s="502"/>
      <c r="GJ188" s="502"/>
      <c r="GK188" s="502"/>
      <c r="GL188" s="502"/>
      <c r="GM188" s="502"/>
      <c r="GN188" s="502"/>
      <c r="GO188" s="502"/>
      <c r="GP188" s="502"/>
      <c r="GQ188" s="502"/>
      <c r="GR188" s="502"/>
      <c r="GS188" s="502"/>
      <c r="GT188" s="502"/>
      <c r="GU188" s="502"/>
      <c r="GV188" s="502"/>
      <c r="GW188" s="502"/>
      <c r="GX188" s="502"/>
      <c r="GY188" s="502"/>
      <c r="GZ188" s="502"/>
      <c r="HA188" s="502"/>
      <c r="HB188" s="502"/>
      <c r="HC188" s="502"/>
      <c r="HD188" s="502"/>
      <c r="HE188" s="502"/>
      <c r="HF188" s="502"/>
      <c r="HG188" s="502"/>
      <c r="HH188" s="502"/>
      <c r="HI188" s="502"/>
      <c r="HJ188" s="502"/>
      <c r="HK188" s="502"/>
      <c r="HL188" s="502"/>
      <c r="HM188" s="502"/>
      <c r="HN188" s="502"/>
      <c r="HO188" s="502"/>
      <c r="HP188" s="502"/>
      <c r="HQ188" s="502"/>
      <c r="HR188" s="502"/>
      <c r="HS188" s="502"/>
      <c r="HT188" s="502"/>
      <c r="HU188" s="502"/>
      <c r="HV188" s="502"/>
      <c r="HW188" s="502"/>
      <c r="HX188" s="502"/>
      <c r="HY188" s="502"/>
      <c r="HZ188" s="502"/>
      <c r="IA188" s="502"/>
      <c r="IB188" s="502"/>
      <c r="IC188" s="502"/>
      <c r="ID188" s="502"/>
      <c r="IE188" s="502"/>
      <c r="IF188" s="502"/>
      <c r="IG188" s="502"/>
      <c r="IH188" s="502"/>
      <c r="II188" s="502"/>
      <c r="IJ188" s="502"/>
      <c r="IK188" s="502"/>
      <c r="IL188" s="502"/>
      <c r="IM188" s="502"/>
      <c r="IN188" s="502"/>
      <c r="IO188" s="502"/>
      <c r="IP188" s="502"/>
      <c r="IQ188" s="502"/>
      <c r="IR188" s="502"/>
      <c r="IS188" s="502"/>
      <c r="IT188" s="502"/>
      <c r="IU188" s="502"/>
      <c r="IV188" s="502"/>
    </row>
    <row r="189" spans="1:256" ht="15.75" customHeight="1">
      <c r="A189" s="1095"/>
      <c r="B189" s="1095"/>
      <c r="C189" s="443"/>
      <c r="D189" s="443"/>
      <c r="E189" s="795"/>
      <c r="F189" s="795"/>
      <c r="G189" s="795"/>
      <c r="H189" s="795"/>
      <c r="I189" s="795"/>
      <c r="J189" s="795"/>
      <c r="K189" s="795"/>
      <c r="L189" s="795"/>
      <c r="M189" s="795"/>
      <c r="N189" s="795"/>
      <c r="O189" s="795"/>
      <c r="P189" s="795"/>
      <c r="Q189" s="795"/>
      <c r="R189" s="795"/>
      <c r="S189" s="795"/>
      <c r="T189" s="795"/>
      <c r="U189" s="795"/>
      <c r="V189" s="795"/>
      <c r="W189" s="795"/>
      <c r="X189" s="795"/>
      <c r="Y189" s="795"/>
      <c r="Z189" s="795"/>
      <c r="AA189" s="795"/>
      <c r="AB189" s="855"/>
      <c r="AC189" s="839"/>
      <c r="AD189" s="839"/>
      <c r="AE189" s="839"/>
      <c r="AF189" s="839"/>
      <c r="AG189" s="839"/>
      <c r="AH189" s="839"/>
      <c r="AI189" s="839"/>
      <c r="AJ189" s="839"/>
      <c r="AK189" s="839"/>
      <c r="AL189" s="839"/>
      <c r="AM189" s="839"/>
      <c r="AN189" s="502"/>
      <c r="AP189" s="502"/>
      <c r="AQ189" s="502"/>
      <c r="AR189" s="502"/>
      <c r="AS189" s="502"/>
      <c r="AT189" s="502"/>
      <c r="AU189" s="502"/>
      <c r="AV189" s="502"/>
      <c r="AW189" s="502"/>
      <c r="AX189" s="502"/>
      <c r="AY189" s="502"/>
      <c r="AZ189" s="502"/>
      <c r="BA189" s="502"/>
      <c r="BB189" s="502"/>
      <c r="BC189" s="502"/>
      <c r="BD189" s="502"/>
      <c r="BE189" s="502"/>
      <c r="BF189" s="502"/>
      <c r="BG189" s="502"/>
      <c r="BH189" s="502"/>
      <c r="BI189" s="502"/>
      <c r="BJ189" s="502"/>
      <c r="BK189" s="502"/>
      <c r="BL189" s="502"/>
      <c r="BM189" s="502"/>
      <c r="BN189" s="502"/>
      <c r="BO189" s="502"/>
      <c r="BP189" s="502"/>
      <c r="BQ189" s="502"/>
      <c r="BR189" s="502"/>
      <c r="BS189" s="502"/>
      <c r="BT189" s="502"/>
      <c r="BU189" s="502"/>
      <c r="BV189" s="502"/>
      <c r="BW189" s="502"/>
      <c r="BX189" s="502"/>
      <c r="BY189" s="502"/>
      <c r="BZ189" s="502"/>
      <c r="CA189" s="502"/>
      <c r="CB189" s="502"/>
      <c r="CC189" s="502"/>
      <c r="CD189" s="502"/>
      <c r="CE189" s="502"/>
      <c r="CF189" s="502"/>
      <c r="CG189" s="502"/>
      <c r="CH189" s="502"/>
      <c r="CI189" s="502"/>
      <c r="CJ189" s="502"/>
      <c r="CK189" s="502"/>
      <c r="CL189" s="502"/>
      <c r="CM189" s="502"/>
      <c r="CN189" s="502"/>
      <c r="CO189" s="502"/>
      <c r="CP189" s="502"/>
      <c r="CQ189" s="502"/>
      <c r="CR189" s="502"/>
      <c r="CS189" s="502"/>
      <c r="CT189" s="502"/>
      <c r="CU189" s="502"/>
      <c r="CV189" s="502"/>
      <c r="CW189" s="502"/>
      <c r="CX189" s="502"/>
      <c r="CY189" s="502"/>
      <c r="CZ189" s="502"/>
      <c r="DA189" s="502"/>
      <c r="DB189" s="502"/>
      <c r="DC189" s="502"/>
      <c r="DD189" s="502"/>
      <c r="DE189" s="502"/>
      <c r="DF189" s="502"/>
      <c r="DG189" s="502"/>
      <c r="DH189" s="502"/>
      <c r="DI189" s="502"/>
      <c r="DJ189" s="502"/>
      <c r="DK189" s="502"/>
      <c r="DL189" s="502"/>
      <c r="DM189" s="502"/>
      <c r="DN189" s="502"/>
      <c r="DO189" s="502"/>
      <c r="DP189" s="502"/>
      <c r="DQ189" s="502"/>
      <c r="DR189" s="502"/>
      <c r="DS189" s="502"/>
      <c r="DT189" s="502"/>
      <c r="DU189" s="502"/>
      <c r="DV189" s="502"/>
      <c r="DW189" s="502"/>
      <c r="DX189" s="502"/>
      <c r="DY189" s="502"/>
      <c r="DZ189" s="502"/>
      <c r="EA189" s="502"/>
      <c r="EB189" s="502"/>
      <c r="EC189" s="502"/>
      <c r="ED189" s="502"/>
      <c r="EE189" s="502"/>
      <c r="EF189" s="502"/>
      <c r="EG189" s="502"/>
      <c r="EH189" s="502"/>
      <c r="EI189" s="502"/>
      <c r="EJ189" s="502"/>
      <c r="EK189" s="502"/>
      <c r="EL189" s="502"/>
      <c r="EM189" s="502"/>
      <c r="EN189" s="502"/>
      <c r="EO189" s="502"/>
      <c r="EP189" s="502"/>
      <c r="EQ189" s="502"/>
      <c r="ER189" s="502"/>
      <c r="ES189" s="502"/>
      <c r="ET189" s="502"/>
      <c r="EU189" s="502"/>
      <c r="EV189" s="502"/>
      <c r="EW189" s="502"/>
      <c r="EX189" s="502"/>
      <c r="EY189" s="502"/>
      <c r="EZ189" s="502"/>
      <c r="FA189" s="502"/>
      <c r="FB189" s="502"/>
      <c r="FC189" s="502"/>
      <c r="FD189" s="502"/>
      <c r="FE189" s="502"/>
      <c r="FF189" s="502"/>
      <c r="FG189" s="502"/>
      <c r="FH189" s="502"/>
      <c r="FI189" s="502"/>
      <c r="FJ189" s="502"/>
      <c r="FK189" s="502"/>
      <c r="FL189" s="502"/>
      <c r="FM189" s="502"/>
      <c r="FN189" s="502"/>
      <c r="FO189" s="502"/>
      <c r="FP189" s="502"/>
      <c r="FQ189" s="502"/>
      <c r="FR189" s="502"/>
      <c r="FS189" s="502"/>
      <c r="FT189" s="502"/>
      <c r="FU189" s="502"/>
      <c r="FV189" s="502"/>
      <c r="FW189" s="502"/>
      <c r="FX189" s="502"/>
      <c r="FY189" s="502"/>
      <c r="FZ189" s="502"/>
      <c r="GA189" s="502"/>
      <c r="GB189" s="502"/>
      <c r="GC189" s="502"/>
      <c r="GD189" s="502"/>
      <c r="GE189" s="502"/>
      <c r="GF189" s="502"/>
      <c r="GG189" s="502"/>
      <c r="GH189" s="502"/>
      <c r="GI189" s="502"/>
      <c r="GJ189" s="502"/>
      <c r="GK189" s="502"/>
      <c r="GL189" s="502"/>
      <c r="GM189" s="502"/>
      <c r="GN189" s="502"/>
      <c r="GO189" s="502"/>
      <c r="GP189" s="502"/>
      <c r="GQ189" s="502"/>
      <c r="GR189" s="502"/>
      <c r="GS189" s="502"/>
      <c r="GT189" s="502"/>
      <c r="GU189" s="502"/>
      <c r="GV189" s="502"/>
      <c r="GW189" s="502"/>
      <c r="GX189" s="502"/>
      <c r="GY189" s="502"/>
      <c r="GZ189" s="502"/>
      <c r="HA189" s="502"/>
      <c r="HB189" s="502"/>
      <c r="HC189" s="502"/>
      <c r="HD189" s="502"/>
      <c r="HE189" s="502"/>
      <c r="HF189" s="502"/>
      <c r="HG189" s="502"/>
      <c r="HH189" s="502"/>
      <c r="HI189" s="502"/>
      <c r="HJ189" s="502"/>
      <c r="HK189" s="502"/>
      <c r="HL189" s="502"/>
      <c r="HM189" s="502"/>
      <c r="HN189" s="502"/>
      <c r="HO189" s="502"/>
      <c r="HP189" s="502"/>
      <c r="HQ189" s="502"/>
      <c r="HR189" s="502"/>
      <c r="HS189" s="502"/>
      <c r="HT189" s="502"/>
      <c r="HU189" s="502"/>
      <c r="HV189" s="502"/>
      <c r="HW189" s="502"/>
      <c r="HX189" s="502"/>
      <c r="HY189" s="502"/>
      <c r="HZ189" s="502"/>
      <c r="IA189" s="502"/>
      <c r="IB189" s="502"/>
      <c r="IC189" s="502"/>
      <c r="ID189" s="502"/>
      <c r="IE189" s="502"/>
      <c r="IF189" s="502"/>
      <c r="IG189" s="502"/>
      <c r="IH189" s="502"/>
      <c r="II189" s="502"/>
      <c r="IJ189" s="502"/>
      <c r="IK189" s="502"/>
      <c r="IL189" s="502"/>
      <c r="IM189" s="502"/>
      <c r="IN189" s="502"/>
      <c r="IO189" s="502"/>
      <c r="IP189" s="502"/>
      <c r="IQ189" s="502"/>
      <c r="IR189" s="502"/>
      <c r="IS189" s="502"/>
      <c r="IT189" s="502"/>
      <c r="IU189" s="502"/>
      <c r="IV189" s="502"/>
    </row>
    <row r="190" spans="1:256" ht="15.75" customHeight="1">
      <c r="A190" s="1095"/>
      <c r="B190" s="1095"/>
      <c r="C190" s="443"/>
      <c r="D190" s="443"/>
      <c r="E190" s="795"/>
      <c r="F190" s="795"/>
      <c r="G190" s="795"/>
      <c r="H190" s="795"/>
      <c r="I190" s="795"/>
      <c r="J190" s="795"/>
      <c r="K190" s="795"/>
      <c r="L190" s="795"/>
      <c r="M190" s="795"/>
      <c r="N190" s="795"/>
      <c r="O190" s="795"/>
      <c r="P190" s="795"/>
      <c r="Q190" s="795"/>
      <c r="R190" s="795"/>
      <c r="S190" s="795"/>
      <c r="T190" s="795"/>
      <c r="U190" s="795"/>
      <c r="V190" s="795"/>
      <c r="W190" s="795"/>
      <c r="X190" s="795"/>
      <c r="Y190" s="795"/>
      <c r="Z190" s="795"/>
      <c r="AA190" s="795"/>
      <c r="AB190" s="855"/>
      <c r="AC190" s="839"/>
      <c r="AD190" s="839"/>
      <c r="AE190" s="839"/>
      <c r="AF190" s="839"/>
      <c r="AG190" s="839"/>
      <c r="AH190" s="839"/>
      <c r="AI190" s="839"/>
      <c r="AJ190" s="839"/>
      <c r="AK190" s="839"/>
      <c r="AL190" s="839"/>
      <c r="AM190" s="839"/>
      <c r="AN190" s="502"/>
      <c r="AP190" s="502"/>
      <c r="AQ190" s="502"/>
      <c r="AR190" s="502"/>
      <c r="AS190" s="502"/>
      <c r="AT190" s="502"/>
      <c r="AU190" s="502"/>
      <c r="AV190" s="502"/>
      <c r="AW190" s="502"/>
      <c r="AX190" s="502"/>
      <c r="AY190" s="502"/>
      <c r="AZ190" s="502"/>
      <c r="BA190" s="502"/>
      <c r="BB190" s="502"/>
      <c r="BC190" s="502"/>
      <c r="BD190" s="502"/>
      <c r="BE190" s="502"/>
      <c r="BF190" s="502"/>
      <c r="BG190" s="502"/>
      <c r="BH190" s="502"/>
      <c r="BI190" s="502"/>
      <c r="BJ190" s="502"/>
      <c r="BK190" s="502"/>
      <c r="BL190" s="502"/>
      <c r="BM190" s="502"/>
      <c r="BN190" s="502"/>
      <c r="BO190" s="502"/>
      <c r="BP190" s="502"/>
      <c r="BQ190" s="502"/>
      <c r="BR190" s="502"/>
      <c r="BS190" s="502"/>
      <c r="BT190" s="502"/>
      <c r="BU190" s="502"/>
      <c r="BV190" s="502"/>
      <c r="BW190" s="502"/>
      <c r="BX190" s="502"/>
      <c r="BY190" s="502"/>
      <c r="BZ190" s="502"/>
      <c r="CA190" s="502"/>
      <c r="CB190" s="502"/>
      <c r="CC190" s="502"/>
      <c r="CD190" s="502"/>
      <c r="CE190" s="502"/>
      <c r="CF190" s="502"/>
      <c r="CG190" s="502"/>
      <c r="CH190" s="502"/>
      <c r="CI190" s="502"/>
      <c r="CJ190" s="502"/>
      <c r="CK190" s="502"/>
      <c r="CL190" s="502"/>
      <c r="CM190" s="502"/>
      <c r="CN190" s="502"/>
      <c r="CO190" s="502"/>
      <c r="CP190" s="502"/>
      <c r="CQ190" s="502"/>
      <c r="CR190" s="502"/>
      <c r="CS190" s="502"/>
      <c r="CT190" s="502"/>
      <c r="CU190" s="502"/>
      <c r="CV190" s="502"/>
      <c r="CW190" s="502"/>
      <c r="CX190" s="502"/>
      <c r="CY190" s="502"/>
      <c r="CZ190" s="502"/>
      <c r="DA190" s="502"/>
      <c r="DB190" s="502"/>
      <c r="DC190" s="502"/>
      <c r="DD190" s="502"/>
      <c r="DE190" s="502"/>
      <c r="DF190" s="502"/>
      <c r="DG190" s="502"/>
      <c r="DH190" s="502"/>
      <c r="DI190" s="502"/>
      <c r="DJ190" s="502"/>
      <c r="DK190" s="502"/>
      <c r="DL190" s="502"/>
      <c r="DM190" s="502"/>
      <c r="DN190" s="502"/>
      <c r="DO190" s="502"/>
      <c r="DP190" s="502"/>
      <c r="DQ190" s="502"/>
      <c r="DR190" s="502"/>
      <c r="DS190" s="502"/>
      <c r="DT190" s="502"/>
      <c r="DU190" s="502"/>
      <c r="DV190" s="502"/>
      <c r="DW190" s="502"/>
      <c r="DX190" s="502"/>
      <c r="DY190" s="502"/>
      <c r="DZ190" s="502"/>
      <c r="EA190" s="502"/>
      <c r="EB190" s="502"/>
      <c r="EC190" s="502"/>
      <c r="ED190" s="502"/>
      <c r="EE190" s="502"/>
      <c r="EF190" s="502"/>
      <c r="EG190" s="502"/>
      <c r="EH190" s="502"/>
      <c r="EI190" s="502"/>
      <c r="EJ190" s="502"/>
      <c r="EK190" s="502"/>
      <c r="EL190" s="502"/>
      <c r="EM190" s="502"/>
      <c r="EN190" s="502"/>
      <c r="EO190" s="502"/>
      <c r="EP190" s="502"/>
      <c r="EQ190" s="502"/>
      <c r="ER190" s="502"/>
      <c r="ES190" s="502"/>
      <c r="ET190" s="502"/>
      <c r="EU190" s="502"/>
      <c r="EV190" s="502"/>
      <c r="EW190" s="502"/>
      <c r="EX190" s="502"/>
      <c r="EY190" s="502"/>
      <c r="EZ190" s="502"/>
      <c r="FA190" s="502"/>
      <c r="FB190" s="502"/>
      <c r="FC190" s="502"/>
      <c r="FD190" s="502"/>
      <c r="FE190" s="502"/>
      <c r="FF190" s="502"/>
      <c r="FG190" s="502"/>
      <c r="FH190" s="502"/>
      <c r="FI190" s="502"/>
      <c r="FJ190" s="502"/>
      <c r="FK190" s="502"/>
      <c r="FL190" s="502"/>
      <c r="FM190" s="502"/>
      <c r="FN190" s="502"/>
      <c r="FO190" s="502"/>
      <c r="FP190" s="502"/>
      <c r="FQ190" s="502"/>
      <c r="FR190" s="502"/>
      <c r="FS190" s="502"/>
      <c r="FT190" s="502"/>
      <c r="FU190" s="502"/>
      <c r="FV190" s="502"/>
      <c r="FW190" s="502"/>
      <c r="FX190" s="502"/>
      <c r="FY190" s="502"/>
      <c r="FZ190" s="502"/>
      <c r="GA190" s="502"/>
      <c r="GB190" s="502"/>
      <c r="GC190" s="502"/>
      <c r="GD190" s="502"/>
      <c r="GE190" s="502"/>
      <c r="GF190" s="502"/>
      <c r="GG190" s="502"/>
      <c r="GH190" s="502"/>
      <c r="GI190" s="502"/>
      <c r="GJ190" s="502"/>
      <c r="GK190" s="502"/>
      <c r="GL190" s="502"/>
      <c r="GM190" s="502"/>
      <c r="GN190" s="502"/>
      <c r="GO190" s="502"/>
      <c r="GP190" s="502"/>
      <c r="GQ190" s="502"/>
      <c r="GR190" s="502"/>
      <c r="GS190" s="502"/>
      <c r="GT190" s="502"/>
      <c r="GU190" s="502"/>
      <c r="GV190" s="502"/>
      <c r="GW190" s="502"/>
      <c r="GX190" s="502"/>
      <c r="GY190" s="502"/>
      <c r="GZ190" s="502"/>
      <c r="HA190" s="502"/>
      <c r="HB190" s="502"/>
      <c r="HC190" s="502"/>
      <c r="HD190" s="502"/>
      <c r="HE190" s="502"/>
      <c r="HF190" s="502"/>
      <c r="HG190" s="502"/>
      <c r="HH190" s="502"/>
      <c r="HI190" s="502"/>
      <c r="HJ190" s="502"/>
      <c r="HK190" s="502"/>
      <c r="HL190" s="502"/>
      <c r="HM190" s="502"/>
      <c r="HN190" s="502"/>
      <c r="HO190" s="502"/>
      <c r="HP190" s="502"/>
      <c r="HQ190" s="502"/>
      <c r="HR190" s="502"/>
      <c r="HS190" s="502"/>
      <c r="HT190" s="502"/>
      <c r="HU190" s="502"/>
      <c r="HV190" s="502"/>
      <c r="HW190" s="502"/>
      <c r="HX190" s="502"/>
      <c r="HY190" s="502"/>
      <c r="HZ190" s="502"/>
      <c r="IA190" s="502"/>
      <c r="IB190" s="502"/>
      <c r="IC190" s="502"/>
      <c r="ID190" s="502"/>
      <c r="IE190" s="502"/>
      <c r="IF190" s="502"/>
      <c r="IG190" s="502"/>
      <c r="IH190" s="502"/>
      <c r="II190" s="502"/>
      <c r="IJ190" s="502"/>
      <c r="IK190" s="502"/>
      <c r="IL190" s="502"/>
      <c r="IM190" s="502"/>
      <c r="IN190" s="502"/>
      <c r="IO190" s="502"/>
      <c r="IP190" s="502"/>
      <c r="IQ190" s="502"/>
      <c r="IR190" s="502"/>
      <c r="IS190" s="502"/>
      <c r="IT190" s="502"/>
      <c r="IU190" s="502"/>
      <c r="IV190" s="502"/>
    </row>
    <row r="191" spans="1:256" ht="15.75" customHeight="1">
      <c r="A191" s="1095"/>
      <c r="B191" s="1095"/>
      <c r="C191" s="443"/>
      <c r="D191" s="443"/>
      <c r="E191" s="795"/>
      <c r="F191" s="795"/>
      <c r="G191" s="795"/>
      <c r="H191" s="795"/>
      <c r="I191" s="795"/>
      <c r="J191" s="795"/>
      <c r="K191" s="795"/>
      <c r="L191" s="795"/>
      <c r="M191" s="795"/>
      <c r="N191" s="795"/>
      <c r="O191" s="795"/>
      <c r="P191" s="795"/>
      <c r="Q191" s="795"/>
      <c r="R191" s="795"/>
      <c r="S191" s="795"/>
      <c r="T191" s="795"/>
      <c r="U191" s="795"/>
      <c r="V191" s="795"/>
      <c r="W191" s="795"/>
      <c r="X191" s="795"/>
      <c r="Y191" s="795"/>
      <c r="Z191" s="795"/>
      <c r="AA191" s="795"/>
      <c r="AB191" s="855"/>
      <c r="AC191" s="839"/>
      <c r="AD191" s="839"/>
      <c r="AE191" s="839"/>
      <c r="AF191" s="839"/>
      <c r="AG191" s="839"/>
      <c r="AH191" s="839"/>
      <c r="AI191" s="839"/>
      <c r="AJ191" s="839"/>
      <c r="AK191" s="839"/>
      <c r="AL191" s="839"/>
      <c r="AM191" s="839"/>
      <c r="AN191" s="502"/>
      <c r="AP191" s="502"/>
      <c r="AQ191" s="502"/>
      <c r="AR191" s="502"/>
      <c r="AS191" s="502"/>
      <c r="AT191" s="502"/>
      <c r="AU191" s="502"/>
      <c r="AV191" s="502"/>
      <c r="AW191" s="502"/>
      <c r="AX191" s="502"/>
      <c r="AY191" s="502"/>
      <c r="AZ191" s="502"/>
      <c r="BA191" s="502"/>
      <c r="BB191" s="502"/>
      <c r="BC191" s="502"/>
      <c r="BD191" s="502"/>
      <c r="BE191" s="502"/>
      <c r="BF191" s="502"/>
      <c r="BG191" s="502"/>
      <c r="BH191" s="502"/>
      <c r="BI191" s="502"/>
      <c r="BJ191" s="502"/>
      <c r="BK191" s="502"/>
      <c r="BL191" s="502"/>
      <c r="BM191" s="502"/>
      <c r="BN191" s="502"/>
      <c r="BO191" s="502"/>
      <c r="BP191" s="502"/>
      <c r="BQ191" s="502"/>
      <c r="BR191" s="502"/>
      <c r="BS191" s="502"/>
      <c r="BT191" s="502"/>
      <c r="BU191" s="502"/>
      <c r="BV191" s="502"/>
      <c r="BW191" s="502"/>
      <c r="BX191" s="502"/>
      <c r="BY191" s="502"/>
      <c r="BZ191" s="502"/>
      <c r="CA191" s="502"/>
      <c r="CB191" s="502"/>
      <c r="CC191" s="502"/>
      <c r="CD191" s="502"/>
      <c r="CE191" s="502"/>
      <c r="CF191" s="502"/>
      <c r="CG191" s="502"/>
      <c r="CH191" s="502"/>
      <c r="CI191" s="502"/>
      <c r="CJ191" s="502"/>
      <c r="CK191" s="502"/>
      <c r="CL191" s="502"/>
      <c r="CM191" s="502"/>
      <c r="CN191" s="502"/>
      <c r="CO191" s="502"/>
      <c r="CP191" s="502"/>
      <c r="CQ191" s="502"/>
      <c r="CR191" s="502"/>
      <c r="CS191" s="502"/>
      <c r="CT191" s="502"/>
      <c r="CU191" s="502"/>
      <c r="CV191" s="502"/>
      <c r="CW191" s="502"/>
      <c r="CX191" s="502"/>
      <c r="CY191" s="502"/>
      <c r="CZ191" s="502"/>
      <c r="DA191" s="502"/>
      <c r="DB191" s="502"/>
      <c r="DC191" s="502"/>
      <c r="DD191" s="502"/>
      <c r="DE191" s="502"/>
      <c r="DF191" s="502"/>
      <c r="DG191" s="502"/>
      <c r="DH191" s="502"/>
      <c r="DI191" s="502"/>
      <c r="DJ191" s="502"/>
      <c r="DK191" s="502"/>
      <c r="DL191" s="502"/>
      <c r="DM191" s="502"/>
      <c r="DN191" s="502"/>
      <c r="DO191" s="502"/>
      <c r="DP191" s="502"/>
      <c r="DQ191" s="502"/>
      <c r="DR191" s="502"/>
      <c r="DS191" s="502"/>
      <c r="DT191" s="502"/>
      <c r="DU191" s="502"/>
      <c r="DV191" s="502"/>
      <c r="DW191" s="502"/>
      <c r="DX191" s="502"/>
      <c r="DY191" s="502"/>
      <c r="DZ191" s="502"/>
      <c r="EA191" s="502"/>
      <c r="EB191" s="502"/>
      <c r="EC191" s="502"/>
      <c r="ED191" s="502"/>
      <c r="EE191" s="502"/>
      <c r="EF191" s="502"/>
      <c r="EG191" s="502"/>
      <c r="EH191" s="502"/>
      <c r="EI191" s="502"/>
      <c r="EJ191" s="502"/>
      <c r="EK191" s="502"/>
      <c r="EL191" s="502"/>
      <c r="EM191" s="502"/>
      <c r="EN191" s="502"/>
      <c r="EO191" s="502"/>
      <c r="EP191" s="502"/>
      <c r="EQ191" s="502"/>
      <c r="ER191" s="502"/>
      <c r="ES191" s="502"/>
      <c r="ET191" s="502"/>
      <c r="EU191" s="502"/>
      <c r="EV191" s="502"/>
      <c r="EW191" s="502"/>
      <c r="EX191" s="502"/>
      <c r="EY191" s="502"/>
      <c r="EZ191" s="502"/>
      <c r="FA191" s="502"/>
      <c r="FB191" s="502"/>
      <c r="FC191" s="502"/>
      <c r="FD191" s="502"/>
      <c r="FE191" s="502"/>
      <c r="FF191" s="502"/>
      <c r="FG191" s="502"/>
      <c r="FH191" s="502"/>
      <c r="FI191" s="502"/>
      <c r="FJ191" s="502"/>
      <c r="FK191" s="502"/>
      <c r="FL191" s="502"/>
      <c r="FM191" s="502"/>
      <c r="FN191" s="502"/>
      <c r="FO191" s="502"/>
      <c r="FP191" s="502"/>
      <c r="FQ191" s="502"/>
      <c r="FR191" s="502"/>
      <c r="FS191" s="502"/>
      <c r="FT191" s="502"/>
      <c r="FU191" s="502"/>
      <c r="FV191" s="502"/>
      <c r="FW191" s="502"/>
      <c r="FX191" s="502"/>
      <c r="FY191" s="502"/>
      <c r="FZ191" s="502"/>
      <c r="GA191" s="502"/>
      <c r="GB191" s="502"/>
      <c r="GC191" s="502"/>
      <c r="GD191" s="502"/>
      <c r="GE191" s="502"/>
      <c r="GF191" s="502"/>
      <c r="GG191" s="502"/>
      <c r="GH191" s="502"/>
      <c r="GI191" s="502"/>
      <c r="GJ191" s="502"/>
      <c r="GK191" s="502"/>
      <c r="GL191" s="502"/>
      <c r="GM191" s="502"/>
      <c r="GN191" s="502"/>
      <c r="GO191" s="502"/>
      <c r="GP191" s="502"/>
      <c r="GQ191" s="502"/>
      <c r="GR191" s="502"/>
      <c r="GS191" s="502"/>
      <c r="GT191" s="502"/>
      <c r="GU191" s="502"/>
      <c r="GV191" s="502"/>
      <c r="GW191" s="502"/>
      <c r="GX191" s="502"/>
      <c r="GY191" s="502"/>
      <c r="GZ191" s="502"/>
      <c r="HA191" s="502"/>
      <c r="HB191" s="502"/>
      <c r="HC191" s="502"/>
      <c r="HD191" s="502"/>
      <c r="HE191" s="502"/>
      <c r="HF191" s="502"/>
      <c r="HG191" s="502"/>
      <c r="HH191" s="502"/>
      <c r="HI191" s="502"/>
      <c r="HJ191" s="502"/>
      <c r="HK191" s="502"/>
      <c r="HL191" s="502"/>
      <c r="HM191" s="502"/>
      <c r="HN191" s="502"/>
      <c r="HO191" s="502"/>
      <c r="HP191" s="502"/>
      <c r="HQ191" s="502"/>
      <c r="HR191" s="502"/>
      <c r="HS191" s="502"/>
      <c r="HT191" s="502"/>
      <c r="HU191" s="502"/>
      <c r="HV191" s="502"/>
      <c r="HW191" s="502"/>
      <c r="HX191" s="502"/>
      <c r="HY191" s="502"/>
      <c r="HZ191" s="502"/>
      <c r="IA191" s="502"/>
      <c r="IB191" s="502"/>
      <c r="IC191" s="502"/>
      <c r="ID191" s="502"/>
      <c r="IE191" s="502"/>
      <c r="IF191" s="502"/>
      <c r="IG191" s="502"/>
      <c r="IH191" s="502"/>
      <c r="II191" s="502"/>
      <c r="IJ191" s="502"/>
      <c r="IK191" s="502"/>
      <c r="IL191" s="502"/>
      <c r="IM191" s="502"/>
      <c r="IN191" s="502"/>
      <c r="IO191" s="502"/>
      <c r="IP191" s="502"/>
      <c r="IQ191" s="502"/>
      <c r="IR191" s="502"/>
      <c r="IS191" s="502"/>
      <c r="IT191" s="502"/>
      <c r="IU191" s="502"/>
      <c r="IV191" s="502"/>
    </row>
    <row r="192" spans="1:256" ht="15.75" customHeight="1">
      <c r="A192" s="1095"/>
      <c r="B192" s="1095"/>
      <c r="C192" s="443"/>
      <c r="D192" s="443"/>
      <c r="E192" s="795"/>
      <c r="F192" s="795"/>
      <c r="G192" s="795"/>
      <c r="H192" s="795"/>
      <c r="I192" s="795"/>
      <c r="J192" s="795"/>
      <c r="K192" s="795"/>
      <c r="L192" s="795"/>
      <c r="M192" s="795"/>
      <c r="N192" s="795"/>
      <c r="O192" s="795"/>
      <c r="P192" s="795"/>
      <c r="Q192" s="795"/>
      <c r="R192" s="795"/>
      <c r="S192" s="795"/>
      <c r="T192" s="795"/>
      <c r="U192" s="795"/>
      <c r="V192" s="795"/>
      <c r="W192" s="795"/>
      <c r="X192" s="795"/>
      <c r="Y192" s="795"/>
      <c r="Z192" s="795"/>
      <c r="AA192" s="795"/>
      <c r="AB192" s="855"/>
      <c r="AC192" s="839"/>
      <c r="AD192" s="839"/>
      <c r="AE192" s="839"/>
      <c r="AF192" s="839"/>
      <c r="AG192" s="839"/>
      <c r="AH192" s="839"/>
      <c r="AI192" s="839"/>
      <c r="AJ192" s="839"/>
      <c r="AK192" s="839"/>
      <c r="AL192" s="839"/>
      <c r="AM192" s="839"/>
      <c r="AN192" s="502"/>
      <c r="AP192" s="502"/>
      <c r="AQ192" s="502"/>
      <c r="AR192" s="502"/>
      <c r="AS192" s="502"/>
      <c r="AT192" s="502"/>
      <c r="AU192" s="502"/>
      <c r="AV192" s="502"/>
      <c r="AW192" s="502"/>
      <c r="AX192" s="502"/>
      <c r="AY192" s="502"/>
      <c r="AZ192" s="502"/>
      <c r="BA192" s="502"/>
      <c r="BB192" s="502"/>
      <c r="BC192" s="502"/>
      <c r="BD192" s="502"/>
      <c r="BE192" s="502"/>
      <c r="BF192" s="502"/>
      <c r="BG192" s="502"/>
      <c r="BH192" s="502"/>
      <c r="BI192" s="502"/>
      <c r="BJ192" s="502"/>
      <c r="BK192" s="502"/>
      <c r="BL192" s="502"/>
      <c r="BM192" s="502"/>
      <c r="BN192" s="502"/>
      <c r="BO192" s="502"/>
      <c r="BP192" s="502"/>
      <c r="BQ192" s="502"/>
      <c r="BR192" s="502"/>
      <c r="BS192" s="502"/>
      <c r="BT192" s="502"/>
      <c r="BU192" s="502"/>
      <c r="BV192" s="502"/>
      <c r="BW192" s="502"/>
      <c r="BX192" s="502"/>
      <c r="BY192" s="502"/>
      <c r="BZ192" s="502"/>
      <c r="CA192" s="502"/>
      <c r="CB192" s="502"/>
      <c r="CC192" s="502"/>
      <c r="CD192" s="502"/>
      <c r="CE192" s="502"/>
      <c r="CF192" s="502"/>
      <c r="CG192" s="502"/>
      <c r="CH192" s="502"/>
      <c r="CI192" s="502"/>
      <c r="CJ192" s="502"/>
      <c r="CK192" s="502"/>
      <c r="CL192" s="502"/>
      <c r="CM192" s="502"/>
      <c r="CN192" s="502"/>
      <c r="CO192" s="502"/>
      <c r="CP192" s="502"/>
      <c r="CQ192" s="502"/>
      <c r="CR192" s="502"/>
      <c r="CS192" s="502"/>
      <c r="CT192" s="502"/>
      <c r="CU192" s="502"/>
      <c r="CV192" s="502"/>
      <c r="CW192" s="502"/>
      <c r="CX192" s="502"/>
      <c r="CY192" s="502"/>
      <c r="CZ192" s="502"/>
      <c r="DA192" s="502"/>
      <c r="DB192" s="502"/>
      <c r="DC192" s="502"/>
      <c r="DD192" s="502"/>
      <c r="DE192" s="502"/>
      <c r="DF192" s="502"/>
      <c r="DG192" s="502"/>
      <c r="DH192" s="502"/>
      <c r="DI192" s="502"/>
      <c r="DJ192" s="502"/>
      <c r="DK192" s="502"/>
      <c r="DL192" s="502"/>
      <c r="DM192" s="502"/>
      <c r="DN192" s="502"/>
      <c r="DO192" s="502"/>
      <c r="DP192" s="502"/>
      <c r="DQ192" s="502"/>
      <c r="DR192" s="502"/>
      <c r="DS192" s="502"/>
      <c r="DT192" s="502"/>
      <c r="DU192" s="502"/>
      <c r="DV192" s="502"/>
      <c r="DW192" s="502"/>
      <c r="DX192" s="502"/>
      <c r="DY192" s="502"/>
      <c r="DZ192" s="502"/>
      <c r="EA192" s="502"/>
      <c r="EB192" s="502"/>
      <c r="EC192" s="502"/>
      <c r="ED192" s="502"/>
      <c r="EE192" s="502"/>
      <c r="EF192" s="502"/>
      <c r="EG192" s="502"/>
      <c r="EH192" s="502"/>
      <c r="EI192" s="502"/>
      <c r="EJ192" s="502"/>
      <c r="EK192" s="502"/>
      <c r="EL192" s="502"/>
      <c r="EM192" s="502"/>
      <c r="EN192" s="502"/>
      <c r="EO192" s="502"/>
      <c r="EP192" s="502"/>
      <c r="EQ192" s="502"/>
      <c r="ER192" s="502"/>
      <c r="ES192" s="502"/>
      <c r="ET192" s="502"/>
      <c r="EU192" s="502"/>
      <c r="EV192" s="502"/>
      <c r="EW192" s="502"/>
      <c r="EX192" s="502"/>
      <c r="EY192" s="502"/>
      <c r="EZ192" s="502"/>
      <c r="FA192" s="502"/>
      <c r="FB192" s="502"/>
      <c r="FC192" s="502"/>
      <c r="FD192" s="502"/>
      <c r="FE192" s="502"/>
      <c r="FF192" s="502"/>
      <c r="FG192" s="502"/>
      <c r="FH192" s="502"/>
      <c r="FI192" s="502"/>
      <c r="FJ192" s="502"/>
      <c r="FK192" s="502"/>
      <c r="FL192" s="502"/>
      <c r="FM192" s="502"/>
      <c r="FN192" s="502"/>
      <c r="FO192" s="502"/>
      <c r="FP192" s="502"/>
      <c r="FQ192" s="502"/>
      <c r="FR192" s="502"/>
      <c r="FS192" s="502"/>
      <c r="FT192" s="502"/>
      <c r="FU192" s="502"/>
      <c r="FV192" s="502"/>
      <c r="FW192" s="502"/>
      <c r="FX192" s="502"/>
      <c r="FY192" s="502"/>
      <c r="FZ192" s="502"/>
      <c r="GA192" s="502"/>
      <c r="GB192" s="502"/>
      <c r="GC192" s="502"/>
      <c r="GD192" s="502"/>
      <c r="GE192" s="502"/>
      <c r="GF192" s="502"/>
      <c r="GG192" s="502"/>
      <c r="GH192" s="502"/>
      <c r="GI192" s="502"/>
      <c r="GJ192" s="502"/>
      <c r="GK192" s="502"/>
      <c r="GL192" s="502"/>
      <c r="GM192" s="502"/>
      <c r="GN192" s="502"/>
      <c r="GO192" s="502"/>
      <c r="GP192" s="502"/>
      <c r="GQ192" s="502"/>
      <c r="GR192" s="502"/>
      <c r="GS192" s="502"/>
      <c r="GT192" s="502"/>
      <c r="GU192" s="502"/>
      <c r="GV192" s="502"/>
      <c r="GW192" s="502"/>
      <c r="GX192" s="502"/>
      <c r="GY192" s="502"/>
      <c r="GZ192" s="502"/>
      <c r="HA192" s="502"/>
      <c r="HB192" s="502"/>
      <c r="HC192" s="502"/>
      <c r="HD192" s="502"/>
      <c r="HE192" s="502"/>
      <c r="HF192" s="502"/>
      <c r="HG192" s="502"/>
      <c r="HH192" s="502"/>
      <c r="HI192" s="502"/>
      <c r="HJ192" s="502"/>
      <c r="HK192" s="502"/>
      <c r="HL192" s="502"/>
      <c r="HM192" s="502"/>
      <c r="HN192" s="502"/>
      <c r="HO192" s="502"/>
      <c r="HP192" s="502"/>
      <c r="HQ192" s="502"/>
      <c r="HR192" s="502"/>
      <c r="HS192" s="502"/>
      <c r="HT192" s="502"/>
      <c r="HU192" s="502"/>
      <c r="HV192" s="502"/>
      <c r="HW192" s="502"/>
      <c r="HX192" s="502"/>
      <c r="HY192" s="502"/>
      <c r="HZ192" s="502"/>
      <c r="IA192" s="502"/>
      <c r="IB192" s="502"/>
      <c r="IC192" s="502"/>
      <c r="ID192" s="502"/>
      <c r="IE192" s="502"/>
      <c r="IF192" s="502"/>
      <c r="IG192" s="502"/>
      <c r="IH192" s="502"/>
      <c r="II192" s="502"/>
      <c r="IJ192" s="502"/>
      <c r="IK192" s="502"/>
      <c r="IL192" s="502"/>
      <c r="IM192" s="502"/>
      <c r="IN192" s="502"/>
      <c r="IO192" s="502"/>
      <c r="IP192" s="502"/>
      <c r="IQ192" s="502"/>
      <c r="IR192" s="502"/>
      <c r="IS192" s="502"/>
      <c r="IT192" s="502"/>
      <c r="IU192" s="502"/>
      <c r="IV192" s="502"/>
    </row>
    <row r="193" spans="1:256" ht="15.75" customHeight="1">
      <c r="A193" s="1095"/>
      <c r="B193" s="1095"/>
      <c r="C193" s="443"/>
      <c r="D193" s="443"/>
      <c r="E193" s="795"/>
      <c r="F193" s="795"/>
      <c r="G193" s="795"/>
      <c r="H193" s="795"/>
      <c r="I193" s="795"/>
      <c r="J193" s="795"/>
      <c r="K193" s="795"/>
      <c r="L193" s="795"/>
      <c r="M193" s="795"/>
      <c r="N193" s="795"/>
      <c r="O193" s="795"/>
      <c r="P193" s="795"/>
      <c r="Q193" s="795"/>
      <c r="R193" s="795"/>
      <c r="S193" s="795"/>
      <c r="T193" s="795"/>
      <c r="U193" s="795"/>
      <c r="V193" s="795"/>
      <c r="W193" s="795"/>
      <c r="X193" s="795"/>
      <c r="Y193" s="795"/>
      <c r="Z193" s="795"/>
      <c r="AA193" s="795"/>
      <c r="AB193" s="855"/>
      <c r="AC193" s="839"/>
      <c r="AD193" s="839"/>
      <c r="AE193" s="839"/>
      <c r="AF193" s="839"/>
      <c r="AG193" s="839"/>
      <c r="AH193" s="839"/>
      <c r="AI193" s="839"/>
      <c r="AJ193" s="839"/>
      <c r="AK193" s="839"/>
      <c r="AL193" s="839"/>
      <c r="AM193" s="839"/>
      <c r="AN193" s="502"/>
      <c r="AP193" s="502"/>
      <c r="AQ193" s="502"/>
      <c r="AR193" s="502"/>
      <c r="AS193" s="502"/>
      <c r="AT193" s="502"/>
      <c r="AU193" s="502"/>
      <c r="AV193" s="502"/>
      <c r="AW193" s="502"/>
      <c r="AX193" s="502"/>
      <c r="AY193" s="502"/>
      <c r="AZ193" s="502"/>
      <c r="BA193" s="502"/>
      <c r="BB193" s="502"/>
      <c r="BC193" s="502"/>
      <c r="BD193" s="502"/>
      <c r="BE193" s="502"/>
      <c r="BF193" s="502"/>
      <c r="BG193" s="502"/>
      <c r="BH193" s="502"/>
      <c r="BI193" s="502"/>
      <c r="BJ193" s="502"/>
      <c r="BK193" s="502"/>
      <c r="BL193" s="502"/>
      <c r="BM193" s="502"/>
      <c r="BN193" s="502"/>
      <c r="BO193" s="502"/>
      <c r="BP193" s="502"/>
      <c r="BQ193" s="502"/>
      <c r="BR193" s="502"/>
      <c r="BS193" s="502"/>
      <c r="BT193" s="502"/>
      <c r="BU193" s="502"/>
      <c r="BV193" s="502"/>
      <c r="BW193" s="502"/>
      <c r="BX193" s="502"/>
      <c r="BY193" s="502"/>
      <c r="BZ193" s="502"/>
      <c r="CA193" s="502"/>
      <c r="CB193" s="502"/>
      <c r="CC193" s="502"/>
      <c r="CD193" s="502"/>
      <c r="CE193" s="502"/>
      <c r="CF193" s="502"/>
      <c r="CG193" s="502"/>
      <c r="CH193" s="502"/>
      <c r="CI193" s="502"/>
      <c r="CJ193" s="502"/>
      <c r="CK193" s="502"/>
      <c r="CL193" s="502"/>
      <c r="CM193" s="502"/>
      <c r="CN193" s="502"/>
      <c r="CO193" s="502"/>
      <c r="CP193" s="502"/>
      <c r="CQ193" s="502"/>
      <c r="CR193" s="502"/>
      <c r="CS193" s="502"/>
      <c r="CT193" s="502"/>
      <c r="CU193" s="502"/>
      <c r="CV193" s="502"/>
      <c r="CW193" s="502"/>
      <c r="CX193" s="502"/>
      <c r="CY193" s="502"/>
      <c r="CZ193" s="502"/>
      <c r="DA193" s="502"/>
      <c r="DB193" s="502"/>
      <c r="DC193" s="502"/>
      <c r="DD193" s="502"/>
      <c r="DE193" s="502"/>
      <c r="DF193" s="502"/>
      <c r="DG193" s="502"/>
      <c r="DH193" s="502"/>
      <c r="DI193" s="502"/>
      <c r="DJ193" s="502"/>
      <c r="DK193" s="502"/>
      <c r="DL193" s="502"/>
      <c r="DM193" s="502"/>
      <c r="DN193" s="502"/>
      <c r="DO193" s="502"/>
      <c r="DP193" s="502"/>
      <c r="DQ193" s="502"/>
      <c r="DR193" s="502"/>
      <c r="DS193" s="502"/>
      <c r="DT193" s="502"/>
      <c r="DU193" s="502"/>
      <c r="DV193" s="502"/>
      <c r="DW193" s="502"/>
      <c r="DX193" s="502"/>
      <c r="DY193" s="502"/>
      <c r="DZ193" s="502"/>
      <c r="EA193" s="502"/>
      <c r="EB193" s="502"/>
      <c r="EC193" s="502"/>
      <c r="ED193" s="502"/>
      <c r="EE193" s="502"/>
      <c r="EF193" s="502"/>
      <c r="EG193" s="502"/>
      <c r="EH193" s="502"/>
      <c r="EI193" s="502"/>
      <c r="EJ193" s="502"/>
      <c r="EK193" s="502"/>
      <c r="EL193" s="502"/>
      <c r="EM193" s="502"/>
      <c r="EN193" s="502"/>
      <c r="EO193" s="502"/>
      <c r="EP193" s="502"/>
      <c r="EQ193" s="502"/>
      <c r="ER193" s="502"/>
      <c r="ES193" s="502"/>
      <c r="ET193" s="502"/>
      <c r="EU193" s="502"/>
      <c r="EV193" s="502"/>
      <c r="EW193" s="502"/>
      <c r="EX193" s="502"/>
      <c r="EY193" s="502"/>
      <c r="EZ193" s="502"/>
      <c r="FA193" s="502"/>
      <c r="FB193" s="502"/>
      <c r="FC193" s="502"/>
      <c r="FD193" s="502"/>
      <c r="FE193" s="502"/>
      <c r="FF193" s="502"/>
      <c r="FG193" s="502"/>
      <c r="FH193" s="502"/>
      <c r="FI193" s="502"/>
      <c r="FJ193" s="502"/>
      <c r="FK193" s="502"/>
      <c r="FL193" s="502"/>
      <c r="FM193" s="502"/>
      <c r="FN193" s="502"/>
      <c r="FO193" s="502"/>
      <c r="FP193" s="502"/>
      <c r="FQ193" s="502"/>
      <c r="FR193" s="502"/>
      <c r="FS193" s="502"/>
      <c r="FT193" s="502"/>
      <c r="FU193" s="502"/>
      <c r="FV193" s="502"/>
      <c r="FW193" s="502"/>
      <c r="FX193" s="502"/>
      <c r="FY193" s="502"/>
      <c r="FZ193" s="502"/>
      <c r="GA193" s="502"/>
      <c r="GB193" s="502"/>
      <c r="GC193" s="502"/>
      <c r="GD193" s="502"/>
      <c r="GE193" s="502"/>
      <c r="GF193" s="502"/>
      <c r="GG193" s="502"/>
      <c r="GH193" s="502"/>
      <c r="GI193" s="502"/>
      <c r="GJ193" s="502"/>
      <c r="GK193" s="502"/>
      <c r="GL193" s="502"/>
      <c r="GM193" s="502"/>
      <c r="GN193" s="502"/>
      <c r="GO193" s="502"/>
      <c r="GP193" s="502"/>
      <c r="GQ193" s="502"/>
      <c r="GR193" s="502"/>
      <c r="GS193" s="502"/>
      <c r="GT193" s="502"/>
      <c r="GU193" s="502"/>
      <c r="GV193" s="502"/>
      <c r="GW193" s="502"/>
      <c r="GX193" s="502"/>
      <c r="GY193" s="502"/>
      <c r="GZ193" s="502"/>
      <c r="HA193" s="502"/>
      <c r="HB193" s="502"/>
      <c r="HC193" s="502"/>
      <c r="HD193" s="502"/>
      <c r="HE193" s="502"/>
      <c r="HF193" s="502"/>
      <c r="HG193" s="502"/>
      <c r="HH193" s="502"/>
      <c r="HI193" s="502"/>
      <c r="HJ193" s="502"/>
      <c r="HK193" s="502"/>
      <c r="HL193" s="502"/>
      <c r="HM193" s="502"/>
      <c r="HN193" s="502"/>
      <c r="HO193" s="502"/>
      <c r="HP193" s="502"/>
      <c r="HQ193" s="502"/>
      <c r="HR193" s="502"/>
      <c r="HS193" s="502"/>
      <c r="HT193" s="502"/>
      <c r="HU193" s="502"/>
      <c r="HV193" s="502"/>
      <c r="HW193" s="502"/>
      <c r="HX193" s="502"/>
      <c r="HY193" s="502"/>
      <c r="HZ193" s="502"/>
      <c r="IA193" s="502"/>
      <c r="IB193" s="502"/>
      <c r="IC193" s="502"/>
      <c r="ID193" s="502"/>
      <c r="IE193" s="502"/>
      <c r="IF193" s="502"/>
      <c r="IG193" s="502"/>
      <c r="IH193" s="502"/>
      <c r="II193" s="502"/>
      <c r="IJ193" s="502"/>
      <c r="IK193" s="502"/>
      <c r="IL193" s="502"/>
      <c r="IM193" s="502"/>
      <c r="IN193" s="502"/>
      <c r="IO193" s="502"/>
      <c r="IP193" s="502"/>
      <c r="IQ193" s="502"/>
      <c r="IR193" s="502"/>
      <c r="IS193" s="502"/>
      <c r="IT193" s="502"/>
      <c r="IU193" s="502"/>
      <c r="IV193" s="502"/>
    </row>
    <row r="194" spans="1:256" ht="15.75" customHeight="1">
      <c r="A194" s="1095"/>
      <c r="B194" s="1095"/>
      <c r="C194" s="443"/>
      <c r="D194" s="443"/>
      <c r="E194" s="795"/>
      <c r="F194" s="795"/>
      <c r="G194" s="795"/>
      <c r="H194" s="795"/>
      <c r="I194" s="795"/>
      <c r="J194" s="795"/>
      <c r="K194" s="795"/>
      <c r="L194" s="795"/>
      <c r="M194" s="795"/>
      <c r="N194" s="795"/>
      <c r="O194" s="795"/>
      <c r="P194" s="795"/>
      <c r="Q194" s="795"/>
      <c r="R194" s="795"/>
      <c r="S194" s="795"/>
      <c r="T194" s="795"/>
      <c r="U194" s="795"/>
      <c r="V194" s="795"/>
      <c r="W194" s="795"/>
      <c r="X194" s="795"/>
      <c r="Y194" s="795"/>
      <c r="Z194" s="795"/>
      <c r="AA194" s="795"/>
      <c r="AB194" s="855"/>
      <c r="AC194" s="839"/>
      <c r="AD194" s="839"/>
      <c r="AE194" s="839"/>
      <c r="AF194" s="839"/>
      <c r="AG194" s="839"/>
      <c r="AH194" s="839"/>
      <c r="AI194" s="839"/>
      <c r="AJ194" s="839"/>
      <c r="AK194" s="839"/>
      <c r="AL194" s="839"/>
      <c r="AM194" s="839"/>
      <c r="AN194" s="502"/>
      <c r="AP194" s="502"/>
      <c r="AQ194" s="502"/>
      <c r="AR194" s="502"/>
      <c r="AS194" s="502"/>
      <c r="AT194" s="502"/>
      <c r="AU194" s="502"/>
      <c r="AV194" s="502"/>
      <c r="AW194" s="502"/>
      <c r="AX194" s="502"/>
      <c r="AY194" s="502"/>
      <c r="AZ194" s="502"/>
      <c r="BA194" s="502"/>
      <c r="BB194" s="502"/>
      <c r="BC194" s="502"/>
      <c r="BD194" s="502"/>
      <c r="BE194" s="502"/>
      <c r="BF194" s="502"/>
      <c r="BG194" s="502"/>
      <c r="BH194" s="502"/>
      <c r="BI194" s="502"/>
      <c r="BJ194" s="502"/>
      <c r="BK194" s="502"/>
      <c r="BL194" s="502"/>
      <c r="BM194" s="502"/>
      <c r="BN194" s="502"/>
      <c r="BO194" s="502"/>
      <c r="BP194" s="502"/>
      <c r="BQ194" s="502"/>
      <c r="BR194" s="502"/>
      <c r="BS194" s="502"/>
      <c r="BT194" s="502"/>
      <c r="BU194" s="502"/>
      <c r="BV194" s="502"/>
      <c r="BW194" s="502"/>
      <c r="BX194" s="502"/>
      <c r="BY194" s="502"/>
      <c r="BZ194" s="502"/>
      <c r="CA194" s="502"/>
      <c r="CB194" s="502"/>
      <c r="CC194" s="502"/>
      <c r="CD194" s="502"/>
      <c r="CE194" s="502"/>
      <c r="CF194" s="502"/>
      <c r="CG194" s="502"/>
      <c r="CH194" s="502"/>
      <c r="CI194" s="502"/>
      <c r="CJ194" s="502"/>
      <c r="CK194" s="502"/>
      <c r="CL194" s="502"/>
      <c r="CM194" s="502"/>
      <c r="CN194" s="502"/>
      <c r="CO194" s="502"/>
      <c r="CP194" s="502"/>
      <c r="CQ194" s="502"/>
      <c r="CR194" s="502"/>
      <c r="CS194" s="502"/>
      <c r="CT194" s="502"/>
      <c r="CU194" s="502"/>
      <c r="CV194" s="502"/>
      <c r="CW194" s="502"/>
      <c r="CX194" s="502"/>
      <c r="CY194" s="502"/>
      <c r="CZ194" s="502"/>
      <c r="DA194" s="502"/>
      <c r="DB194" s="502"/>
      <c r="DC194" s="502"/>
      <c r="DD194" s="502"/>
      <c r="DE194" s="502"/>
      <c r="DF194" s="502"/>
      <c r="DG194" s="502"/>
      <c r="DH194" s="502"/>
      <c r="DI194" s="502"/>
      <c r="DJ194" s="502"/>
      <c r="DK194" s="502"/>
      <c r="DL194" s="502"/>
      <c r="DM194" s="502"/>
      <c r="DN194" s="502"/>
      <c r="DO194" s="502"/>
      <c r="DP194" s="502"/>
      <c r="DQ194" s="502"/>
      <c r="DR194" s="502"/>
      <c r="DS194" s="502"/>
      <c r="DT194" s="502"/>
      <c r="DU194" s="502"/>
      <c r="DV194" s="502"/>
      <c r="DW194" s="502"/>
      <c r="DX194" s="502"/>
      <c r="DY194" s="502"/>
      <c r="DZ194" s="502"/>
      <c r="EA194" s="502"/>
      <c r="EB194" s="502"/>
      <c r="EC194" s="502"/>
      <c r="ED194" s="502"/>
      <c r="EE194" s="502"/>
      <c r="EF194" s="502"/>
      <c r="EG194" s="502"/>
      <c r="EH194" s="502"/>
      <c r="EI194" s="502"/>
      <c r="EJ194" s="502"/>
      <c r="EK194" s="502"/>
      <c r="EL194" s="502"/>
      <c r="EM194" s="502"/>
      <c r="EN194" s="502"/>
      <c r="EO194" s="502"/>
      <c r="EP194" s="502"/>
      <c r="EQ194" s="502"/>
      <c r="ER194" s="502"/>
      <c r="ES194" s="502"/>
      <c r="ET194" s="502"/>
      <c r="EU194" s="502"/>
      <c r="EV194" s="502"/>
      <c r="EW194" s="502"/>
      <c r="EX194" s="502"/>
      <c r="EY194" s="502"/>
      <c r="EZ194" s="502"/>
      <c r="FA194" s="502"/>
      <c r="FB194" s="502"/>
      <c r="FC194" s="502"/>
      <c r="FD194" s="502"/>
      <c r="FE194" s="502"/>
      <c r="FF194" s="502"/>
      <c r="FG194" s="502"/>
      <c r="FH194" s="502"/>
      <c r="FI194" s="502"/>
      <c r="FJ194" s="502"/>
      <c r="FK194" s="502"/>
      <c r="FL194" s="502"/>
      <c r="FM194" s="502"/>
      <c r="FN194" s="502"/>
      <c r="FO194" s="502"/>
      <c r="FP194" s="502"/>
      <c r="FQ194" s="502"/>
      <c r="FR194" s="502"/>
      <c r="FS194" s="502"/>
      <c r="FT194" s="502"/>
      <c r="FU194" s="502"/>
      <c r="FV194" s="502"/>
      <c r="FW194" s="502"/>
      <c r="FX194" s="502"/>
      <c r="FY194" s="502"/>
      <c r="FZ194" s="502"/>
      <c r="GA194" s="502"/>
      <c r="GB194" s="502"/>
      <c r="GC194" s="502"/>
      <c r="GD194" s="502"/>
      <c r="GE194" s="502"/>
      <c r="GF194" s="502"/>
      <c r="GG194" s="502"/>
      <c r="GH194" s="502"/>
      <c r="GI194" s="502"/>
      <c r="GJ194" s="502"/>
      <c r="GK194" s="502"/>
      <c r="GL194" s="502"/>
      <c r="GM194" s="502"/>
      <c r="GN194" s="502"/>
      <c r="GO194" s="502"/>
      <c r="GP194" s="502"/>
      <c r="GQ194" s="502"/>
      <c r="GR194" s="502"/>
      <c r="GS194" s="502"/>
      <c r="GT194" s="502"/>
      <c r="GU194" s="502"/>
      <c r="GV194" s="502"/>
      <c r="GW194" s="502"/>
      <c r="GX194" s="502"/>
      <c r="GY194" s="502"/>
      <c r="GZ194" s="502"/>
      <c r="HA194" s="502"/>
      <c r="HB194" s="502"/>
      <c r="HC194" s="502"/>
      <c r="HD194" s="502"/>
      <c r="HE194" s="502"/>
      <c r="HF194" s="502"/>
      <c r="HG194" s="502"/>
      <c r="HH194" s="502"/>
      <c r="HI194" s="502"/>
      <c r="HJ194" s="502"/>
      <c r="HK194" s="502"/>
      <c r="HL194" s="502"/>
      <c r="HM194" s="502"/>
      <c r="HN194" s="502"/>
      <c r="HO194" s="502"/>
      <c r="HP194" s="502"/>
      <c r="HQ194" s="502"/>
      <c r="HR194" s="502"/>
      <c r="HS194" s="502"/>
      <c r="HT194" s="502"/>
      <c r="HU194" s="502"/>
      <c r="HV194" s="502"/>
      <c r="HW194" s="502"/>
      <c r="HX194" s="502"/>
      <c r="HY194" s="502"/>
      <c r="HZ194" s="502"/>
      <c r="IA194" s="502"/>
      <c r="IB194" s="502"/>
      <c r="IC194" s="502"/>
      <c r="ID194" s="502"/>
      <c r="IE194" s="502"/>
      <c r="IF194" s="502"/>
      <c r="IG194" s="502"/>
      <c r="IH194" s="502"/>
      <c r="II194" s="502"/>
      <c r="IJ194" s="502"/>
      <c r="IK194" s="502"/>
      <c r="IL194" s="502"/>
      <c r="IM194" s="502"/>
      <c r="IN194" s="502"/>
      <c r="IO194" s="502"/>
      <c r="IP194" s="502"/>
      <c r="IQ194" s="502"/>
      <c r="IR194" s="502"/>
      <c r="IS194" s="502"/>
      <c r="IT194" s="502"/>
      <c r="IU194" s="502"/>
      <c r="IV194" s="502"/>
    </row>
    <row r="195" spans="1:256" ht="15.75" customHeight="1">
      <c r="A195" s="1095"/>
      <c r="B195" s="1095"/>
      <c r="C195" s="443"/>
      <c r="D195" s="443"/>
      <c r="E195" s="795"/>
      <c r="F195" s="795"/>
      <c r="G195" s="795"/>
      <c r="H195" s="795"/>
      <c r="I195" s="795"/>
      <c r="J195" s="795"/>
      <c r="K195" s="795"/>
      <c r="L195" s="795"/>
      <c r="M195" s="795"/>
      <c r="N195" s="795"/>
      <c r="O195" s="795"/>
      <c r="P195" s="795"/>
      <c r="Q195" s="795"/>
      <c r="R195" s="795"/>
      <c r="S195" s="795"/>
      <c r="T195" s="795"/>
      <c r="U195" s="795"/>
      <c r="V195" s="795"/>
      <c r="W195" s="795"/>
      <c r="X195" s="795"/>
      <c r="Y195" s="795"/>
      <c r="Z195" s="795"/>
      <c r="AA195" s="795"/>
      <c r="AB195" s="855"/>
      <c r="AC195" s="839"/>
      <c r="AD195" s="839"/>
      <c r="AE195" s="839"/>
      <c r="AF195" s="839"/>
      <c r="AG195" s="839"/>
      <c r="AH195" s="839"/>
      <c r="AI195" s="839"/>
      <c r="AJ195" s="839"/>
      <c r="AK195" s="839"/>
      <c r="AL195" s="839"/>
      <c r="AM195" s="839"/>
      <c r="AN195" s="502"/>
      <c r="AP195" s="502"/>
      <c r="AQ195" s="502"/>
      <c r="AR195" s="502"/>
      <c r="AS195" s="502"/>
      <c r="AT195" s="502"/>
      <c r="AU195" s="502"/>
      <c r="AV195" s="502"/>
      <c r="AW195" s="502"/>
      <c r="AX195" s="502"/>
      <c r="AY195" s="502"/>
      <c r="AZ195" s="502"/>
      <c r="BA195" s="502"/>
      <c r="BB195" s="502"/>
      <c r="BC195" s="502"/>
      <c r="BD195" s="502"/>
      <c r="BE195" s="502"/>
      <c r="BF195" s="502"/>
      <c r="BG195" s="502"/>
      <c r="BH195" s="502"/>
      <c r="BI195" s="502"/>
      <c r="BJ195" s="502"/>
      <c r="BK195" s="502"/>
      <c r="BL195" s="502"/>
      <c r="BM195" s="502"/>
      <c r="BN195" s="502"/>
      <c r="BO195" s="502"/>
      <c r="BP195" s="502"/>
      <c r="BQ195" s="502"/>
      <c r="BR195" s="502"/>
      <c r="BS195" s="502"/>
      <c r="BT195" s="502"/>
      <c r="BU195" s="502"/>
      <c r="BV195" s="502"/>
      <c r="BW195" s="502"/>
      <c r="BX195" s="502"/>
      <c r="BY195" s="502"/>
      <c r="BZ195" s="502"/>
      <c r="CA195" s="502"/>
      <c r="CB195" s="502"/>
      <c r="CC195" s="502"/>
      <c r="CD195" s="502"/>
      <c r="CE195" s="502"/>
      <c r="CF195" s="502"/>
      <c r="CG195" s="502"/>
      <c r="CH195" s="502"/>
      <c r="CI195" s="502"/>
      <c r="CJ195" s="502"/>
      <c r="CK195" s="502"/>
      <c r="CL195" s="502"/>
      <c r="CM195" s="502"/>
      <c r="CN195" s="502"/>
      <c r="CO195" s="502"/>
      <c r="CP195" s="502"/>
      <c r="CQ195" s="502"/>
      <c r="CR195" s="502"/>
      <c r="CS195" s="502"/>
      <c r="CT195" s="502"/>
      <c r="CU195" s="502"/>
      <c r="CV195" s="502"/>
      <c r="CW195" s="502"/>
      <c r="CX195" s="502"/>
      <c r="CY195" s="502"/>
      <c r="CZ195" s="502"/>
      <c r="DA195" s="502"/>
      <c r="DB195" s="502"/>
      <c r="DC195" s="502"/>
      <c r="DD195" s="502"/>
      <c r="DE195" s="502"/>
      <c r="DF195" s="502"/>
      <c r="DG195" s="502"/>
      <c r="DH195" s="502"/>
      <c r="DI195" s="502"/>
      <c r="DJ195" s="502"/>
      <c r="DK195" s="502"/>
      <c r="DL195" s="502"/>
      <c r="DM195" s="502"/>
      <c r="DN195" s="502"/>
      <c r="DO195" s="502"/>
      <c r="DP195" s="502"/>
      <c r="DQ195" s="502"/>
      <c r="DR195" s="502"/>
      <c r="DS195" s="502"/>
      <c r="DT195" s="502"/>
      <c r="DU195" s="502"/>
      <c r="DV195" s="502"/>
      <c r="DW195" s="502"/>
      <c r="DX195" s="502"/>
      <c r="DY195" s="502"/>
      <c r="DZ195" s="502"/>
      <c r="EA195" s="502"/>
      <c r="EB195" s="502"/>
      <c r="EC195" s="502"/>
      <c r="ED195" s="502"/>
      <c r="EE195" s="502"/>
      <c r="EF195" s="502"/>
      <c r="EG195" s="502"/>
      <c r="EH195" s="502"/>
      <c r="EI195" s="502"/>
      <c r="EJ195" s="502"/>
      <c r="EK195" s="502"/>
      <c r="EL195" s="502"/>
      <c r="EM195" s="502"/>
      <c r="EN195" s="502"/>
      <c r="EO195" s="502"/>
      <c r="EP195" s="502"/>
      <c r="EQ195" s="502"/>
      <c r="ER195" s="502"/>
      <c r="ES195" s="502"/>
      <c r="ET195" s="502"/>
      <c r="EU195" s="502"/>
      <c r="EV195" s="502"/>
      <c r="EW195" s="502"/>
      <c r="EX195" s="502"/>
      <c r="EY195" s="502"/>
      <c r="EZ195" s="502"/>
      <c r="FA195" s="502"/>
      <c r="FB195" s="502"/>
      <c r="FC195" s="502"/>
      <c r="FD195" s="502"/>
      <c r="FE195" s="502"/>
      <c r="FF195" s="502"/>
      <c r="FG195" s="502"/>
      <c r="FH195" s="502"/>
      <c r="FI195" s="502"/>
      <c r="FJ195" s="502"/>
      <c r="FK195" s="502"/>
      <c r="FL195" s="502"/>
      <c r="FM195" s="502"/>
      <c r="FN195" s="502"/>
      <c r="FO195" s="502"/>
      <c r="FP195" s="502"/>
      <c r="FQ195" s="502"/>
      <c r="FR195" s="502"/>
      <c r="FS195" s="502"/>
      <c r="FT195" s="502"/>
      <c r="FU195" s="502"/>
      <c r="FV195" s="502"/>
      <c r="FW195" s="502"/>
      <c r="FX195" s="502"/>
      <c r="FY195" s="502"/>
      <c r="FZ195" s="502"/>
      <c r="GA195" s="502"/>
      <c r="GB195" s="502"/>
      <c r="GC195" s="502"/>
      <c r="GD195" s="502"/>
      <c r="GE195" s="502"/>
      <c r="GF195" s="502"/>
      <c r="GG195" s="502"/>
      <c r="GH195" s="502"/>
      <c r="GI195" s="502"/>
      <c r="GJ195" s="502"/>
      <c r="GK195" s="502"/>
      <c r="GL195" s="502"/>
      <c r="GM195" s="502"/>
      <c r="GN195" s="502"/>
      <c r="GO195" s="502"/>
      <c r="GP195" s="502"/>
      <c r="GQ195" s="502"/>
      <c r="GR195" s="502"/>
      <c r="GS195" s="502"/>
      <c r="GT195" s="502"/>
      <c r="GU195" s="502"/>
      <c r="GV195" s="502"/>
      <c r="GW195" s="502"/>
      <c r="GX195" s="502"/>
      <c r="GY195" s="502"/>
      <c r="GZ195" s="502"/>
      <c r="HA195" s="502"/>
      <c r="HB195" s="502"/>
      <c r="HC195" s="502"/>
      <c r="HD195" s="502"/>
      <c r="HE195" s="502"/>
      <c r="HF195" s="502"/>
      <c r="HG195" s="502"/>
      <c r="HH195" s="502"/>
      <c r="HI195" s="502"/>
      <c r="HJ195" s="502"/>
      <c r="HK195" s="502"/>
      <c r="HL195" s="502"/>
      <c r="HM195" s="502"/>
      <c r="HN195" s="502"/>
      <c r="HO195" s="502"/>
      <c r="HP195" s="502"/>
      <c r="HQ195" s="502"/>
      <c r="HR195" s="502"/>
      <c r="HS195" s="502"/>
      <c r="HT195" s="502"/>
      <c r="HU195" s="502"/>
      <c r="HV195" s="502"/>
      <c r="HW195" s="502"/>
      <c r="HX195" s="502"/>
      <c r="HY195" s="502"/>
      <c r="HZ195" s="502"/>
      <c r="IA195" s="502"/>
      <c r="IB195" s="502"/>
      <c r="IC195" s="502"/>
      <c r="ID195" s="502"/>
      <c r="IE195" s="502"/>
      <c r="IF195" s="502"/>
      <c r="IG195" s="502"/>
      <c r="IH195" s="502"/>
      <c r="II195" s="502"/>
      <c r="IJ195" s="502"/>
      <c r="IK195" s="502"/>
      <c r="IL195" s="502"/>
      <c r="IM195" s="502"/>
      <c r="IN195" s="502"/>
      <c r="IO195" s="502"/>
      <c r="IP195" s="502"/>
      <c r="IQ195" s="502"/>
      <c r="IR195" s="502"/>
      <c r="IS195" s="502"/>
      <c r="IT195" s="502"/>
      <c r="IU195" s="502"/>
      <c r="IV195" s="502"/>
    </row>
    <row r="196" spans="1:256" s="565" customFormat="1" ht="15.75" customHeight="1">
      <c r="A196" s="1095"/>
      <c r="B196" s="1095"/>
      <c r="C196" s="443"/>
      <c r="D196" s="443"/>
      <c r="E196" s="795"/>
      <c r="F196" s="795"/>
      <c r="G196" s="795"/>
      <c r="H196" s="795"/>
      <c r="I196" s="795"/>
      <c r="J196" s="795"/>
      <c r="K196" s="795"/>
      <c r="L196" s="795"/>
      <c r="M196" s="795"/>
      <c r="N196" s="795"/>
      <c r="O196" s="795"/>
      <c r="P196" s="795"/>
      <c r="Q196" s="795"/>
      <c r="R196" s="795"/>
      <c r="S196" s="795"/>
      <c r="T196" s="795"/>
      <c r="U196" s="795"/>
      <c r="V196" s="795"/>
      <c r="W196" s="795"/>
      <c r="X196" s="795"/>
      <c r="Y196" s="795"/>
      <c r="Z196" s="795"/>
      <c r="AA196" s="795"/>
      <c r="AB196" s="855"/>
      <c r="AC196" s="839"/>
      <c r="AD196" s="839"/>
      <c r="AE196" s="839"/>
      <c r="AF196" s="839"/>
      <c r="AG196" s="839"/>
      <c r="AH196" s="839"/>
      <c r="AI196" s="839"/>
      <c r="AJ196" s="839"/>
      <c r="AK196" s="839"/>
      <c r="AL196" s="839"/>
      <c r="AM196" s="839"/>
      <c r="AN196" s="564"/>
      <c r="AO196" s="856"/>
      <c r="AP196" s="564"/>
      <c r="AQ196" s="564"/>
      <c r="AR196" s="564"/>
      <c r="AS196" s="564"/>
      <c r="AT196" s="564"/>
      <c r="AU196" s="564"/>
      <c r="AV196" s="564"/>
      <c r="AW196" s="564"/>
      <c r="AX196" s="564"/>
      <c r="AY196" s="564"/>
      <c r="AZ196" s="564"/>
      <c r="BA196" s="564"/>
      <c r="BB196" s="564"/>
      <c r="BC196" s="564"/>
      <c r="BD196" s="564"/>
      <c r="BE196" s="564"/>
      <c r="BF196" s="564"/>
      <c r="BG196" s="564"/>
      <c r="BH196" s="564"/>
      <c r="BI196" s="564"/>
      <c r="BJ196" s="564"/>
      <c r="BK196" s="564"/>
      <c r="BL196" s="564"/>
      <c r="BM196" s="564"/>
      <c r="BN196" s="564"/>
      <c r="BO196" s="564"/>
      <c r="BP196" s="564"/>
      <c r="BQ196" s="564"/>
      <c r="BR196" s="564"/>
      <c r="BS196" s="564"/>
      <c r="BT196" s="564"/>
      <c r="BU196" s="564"/>
      <c r="BV196" s="564"/>
      <c r="BW196" s="564"/>
      <c r="BX196" s="564"/>
      <c r="BY196" s="564"/>
      <c r="BZ196" s="564"/>
      <c r="CA196" s="564"/>
      <c r="CB196" s="564"/>
      <c r="CC196" s="564"/>
      <c r="CD196" s="564"/>
      <c r="CE196" s="564"/>
      <c r="CF196" s="564"/>
      <c r="CG196" s="564"/>
      <c r="CH196" s="564"/>
      <c r="CI196" s="564"/>
      <c r="CJ196" s="564"/>
      <c r="CK196" s="564"/>
      <c r="CL196" s="564"/>
      <c r="CM196" s="564"/>
      <c r="CN196" s="564"/>
      <c r="CO196" s="564"/>
      <c r="CP196" s="564"/>
      <c r="CQ196" s="564"/>
      <c r="CR196" s="564"/>
      <c r="CS196" s="564"/>
      <c r="CT196" s="564"/>
      <c r="CU196" s="564"/>
      <c r="CV196" s="564"/>
      <c r="CW196" s="564"/>
      <c r="CX196" s="564"/>
      <c r="CY196" s="564"/>
      <c r="CZ196" s="564"/>
      <c r="DA196" s="564"/>
      <c r="DB196" s="564"/>
      <c r="DC196" s="564"/>
      <c r="DD196" s="564"/>
      <c r="DE196" s="564"/>
      <c r="DF196" s="564"/>
      <c r="DG196" s="564"/>
      <c r="DH196" s="564"/>
      <c r="DI196" s="564"/>
      <c r="DJ196" s="564"/>
      <c r="DK196" s="564"/>
      <c r="DL196" s="564"/>
      <c r="DM196" s="564"/>
      <c r="DN196" s="564"/>
      <c r="DO196" s="564"/>
      <c r="DP196" s="564"/>
      <c r="DQ196" s="564"/>
      <c r="DR196" s="564"/>
      <c r="DS196" s="564"/>
      <c r="DT196" s="564"/>
      <c r="DU196" s="564"/>
      <c r="DV196" s="564"/>
      <c r="DW196" s="564"/>
      <c r="DX196" s="564"/>
      <c r="DY196" s="564"/>
      <c r="DZ196" s="564"/>
      <c r="EA196" s="564"/>
      <c r="EB196" s="564"/>
      <c r="EC196" s="564"/>
      <c r="ED196" s="564"/>
      <c r="EE196" s="564"/>
      <c r="EF196" s="564"/>
      <c r="EG196" s="564"/>
      <c r="EH196" s="564"/>
      <c r="EI196" s="564"/>
      <c r="EJ196" s="564"/>
      <c r="EK196" s="564"/>
      <c r="EL196" s="564"/>
      <c r="EM196" s="564"/>
      <c r="EN196" s="564"/>
      <c r="EO196" s="564"/>
      <c r="EP196" s="564"/>
      <c r="EQ196" s="564"/>
      <c r="ER196" s="564"/>
      <c r="ES196" s="564"/>
      <c r="ET196" s="564"/>
      <c r="EU196" s="564"/>
      <c r="EV196" s="564"/>
      <c r="EW196" s="564"/>
      <c r="EX196" s="564"/>
      <c r="EY196" s="564"/>
      <c r="EZ196" s="564"/>
      <c r="FA196" s="564"/>
      <c r="FB196" s="564"/>
      <c r="FC196" s="564"/>
      <c r="FD196" s="564"/>
      <c r="FE196" s="564"/>
      <c r="FF196" s="564"/>
      <c r="FG196" s="564"/>
      <c r="FH196" s="564"/>
      <c r="FI196" s="564"/>
      <c r="FJ196" s="564"/>
      <c r="FK196" s="564"/>
      <c r="FL196" s="564"/>
      <c r="FM196" s="564"/>
      <c r="FN196" s="564"/>
      <c r="FO196" s="564"/>
      <c r="FP196" s="564"/>
      <c r="FQ196" s="564"/>
      <c r="FR196" s="564"/>
      <c r="FS196" s="564"/>
      <c r="FT196" s="564"/>
      <c r="FU196" s="564"/>
      <c r="FV196" s="564"/>
      <c r="FW196" s="564"/>
      <c r="FX196" s="564"/>
      <c r="FY196" s="564"/>
      <c r="FZ196" s="564"/>
      <c r="GA196" s="564"/>
      <c r="GB196" s="564"/>
      <c r="GC196" s="564"/>
      <c r="GD196" s="564"/>
      <c r="GE196" s="564"/>
      <c r="GF196" s="564"/>
      <c r="GG196" s="564"/>
      <c r="GH196" s="564"/>
      <c r="GI196" s="564"/>
      <c r="GJ196" s="564"/>
      <c r="GK196" s="564"/>
      <c r="GL196" s="564"/>
      <c r="GM196" s="564"/>
      <c r="GN196" s="564"/>
      <c r="GO196" s="564"/>
      <c r="GP196" s="564"/>
      <c r="GQ196" s="564"/>
      <c r="GR196" s="564"/>
      <c r="GS196" s="564"/>
      <c r="GT196" s="564"/>
      <c r="GU196" s="564"/>
      <c r="GV196" s="564"/>
      <c r="GW196" s="564"/>
      <c r="GX196" s="564"/>
      <c r="GY196" s="564"/>
      <c r="GZ196" s="564"/>
      <c r="HA196" s="564"/>
      <c r="HB196" s="564"/>
      <c r="HC196" s="564"/>
      <c r="HD196" s="564"/>
      <c r="HE196" s="564"/>
      <c r="HF196" s="564"/>
      <c r="HG196" s="564"/>
      <c r="HH196" s="564"/>
      <c r="HI196" s="564"/>
      <c r="HJ196" s="564"/>
      <c r="HK196" s="564"/>
      <c r="HL196" s="564"/>
      <c r="HM196" s="564"/>
      <c r="HN196" s="564"/>
      <c r="HO196" s="564"/>
      <c r="HP196" s="564"/>
      <c r="HQ196" s="564"/>
      <c r="HR196" s="564"/>
      <c r="HS196" s="564"/>
      <c r="HT196" s="564"/>
      <c r="HU196" s="564"/>
      <c r="HV196" s="564"/>
      <c r="HW196" s="564"/>
      <c r="HX196" s="564"/>
      <c r="HY196" s="564"/>
      <c r="HZ196" s="564"/>
      <c r="IA196" s="564"/>
      <c r="IB196" s="564"/>
      <c r="IC196" s="564"/>
      <c r="ID196" s="564"/>
      <c r="IE196" s="564"/>
      <c r="IF196" s="564"/>
      <c r="IG196" s="564"/>
      <c r="IH196" s="564"/>
      <c r="II196" s="564"/>
      <c r="IJ196" s="564"/>
      <c r="IK196" s="564"/>
      <c r="IL196" s="564"/>
      <c r="IM196" s="564"/>
      <c r="IN196" s="564"/>
      <c r="IO196" s="564"/>
      <c r="IP196" s="564"/>
      <c r="IQ196" s="564"/>
      <c r="IR196" s="564"/>
      <c r="IS196" s="564"/>
      <c r="IT196" s="564"/>
      <c r="IU196" s="564"/>
      <c r="IV196" s="564"/>
    </row>
    <row r="197" spans="1:256" s="565" customFormat="1" ht="15.75" customHeight="1">
      <c r="A197" s="1095"/>
      <c r="B197" s="1095"/>
      <c r="C197" s="443"/>
      <c r="D197" s="443"/>
      <c r="E197" s="795"/>
      <c r="F197" s="795"/>
      <c r="G197" s="795"/>
      <c r="H197" s="795"/>
      <c r="I197" s="795"/>
      <c r="J197" s="795"/>
      <c r="K197" s="795"/>
      <c r="L197" s="795"/>
      <c r="M197" s="795"/>
      <c r="N197" s="795"/>
      <c r="O197" s="795"/>
      <c r="P197" s="795"/>
      <c r="Q197" s="795"/>
      <c r="R197" s="795"/>
      <c r="S197" s="795"/>
      <c r="T197" s="795"/>
      <c r="U197" s="795"/>
      <c r="V197" s="795"/>
      <c r="W197" s="795"/>
      <c r="X197" s="795"/>
      <c r="Y197" s="795"/>
      <c r="Z197" s="795"/>
      <c r="AA197" s="795"/>
      <c r="AB197" s="855"/>
      <c r="AC197" s="839"/>
      <c r="AD197" s="839"/>
      <c r="AE197" s="839"/>
      <c r="AF197" s="839"/>
      <c r="AG197" s="839"/>
      <c r="AH197" s="839"/>
      <c r="AI197" s="839"/>
      <c r="AJ197" s="839"/>
      <c r="AK197" s="839"/>
      <c r="AL197" s="839"/>
      <c r="AM197" s="839"/>
      <c r="AN197" s="564"/>
      <c r="AO197" s="856"/>
      <c r="AP197" s="564"/>
      <c r="AQ197" s="564"/>
      <c r="AR197" s="564"/>
      <c r="AS197" s="564"/>
      <c r="AT197" s="564"/>
      <c r="AU197" s="564"/>
      <c r="AV197" s="564"/>
      <c r="AW197" s="564"/>
      <c r="AX197" s="564"/>
      <c r="AY197" s="564"/>
      <c r="AZ197" s="564"/>
      <c r="BA197" s="564"/>
      <c r="BB197" s="564"/>
      <c r="BC197" s="564"/>
      <c r="BD197" s="564"/>
      <c r="BE197" s="564"/>
      <c r="BF197" s="564"/>
      <c r="BG197" s="564"/>
      <c r="BH197" s="564"/>
      <c r="BI197" s="564"/>
      <c r="BJ197" s="564"/>
      <c r="BK197" s="564"/>
      <c r="BL197" s="564"/>
      <c r="BM197" s="564"/>
      <c r="BN197" s="564"/>
      <c r="BO197" s="564"/>
      <c r="BP197" s="564"/>
      <c r="BQ197" s="564"/>
      <c r="BR197" s="564"/>
      <c r="BS197" s="564"/>
      <c r="BT197" s="564"/>
      <c r="BU197" s="564"/>
      <c r="BV197" s="564"/>
      <c r="BW197" s="564"/>
      <c r="BX197" s="564"/>
      <c r="BY197" s="564"/>
      <c r="BZ197" s="564"/>
      <c r="CA197" s="564"/>
      <c r="CB197" s="564"/>
      <c r="CC197" s="564"/>
      <c r="CD197" s="564"/>
      <c r="CE197" s="564"/>
      <c r="CF197" s="564"/>
      <c r="CG197" s="564"/>
      <c r="CH197" s="564"/>
      <c r="CI197" s="564"/>
      <c r="CJ197" s="564"/>
      <c r="CK197" s="564"/>
      <c r="CL197" s="564"/>
      <c r="CM197" s="564"/>
      <c r="CN197" s="564"/>
      <c r="CO197" s="564"/>
      <c r="CP197" s="564"/>
      <c r="CQ197" s="564"/>
      <c r="CR197" s="564"/>
      <c r="CS197" s="564"/>
      <c r="CT197" s="564"/>
      <c r="CU197" s="564"/>
      <c r="CV197" s="564"/>
      <c r="CW197" s="564"/>
      <c r="CX197" s="564"/>
      <c r="CY197" s="564"/>
      <c r="CZ197" s="564"/>
      <c r="DA197" s="564"/>
      <c r="DB197" s="564"/>
      <c r="DC197" s="564"/>
      <c r="DD197" s="564"/>
      <c r="DE197" s="564"/>
      <c r="DF197" s="564"/>
      <c r="DG197" s="564"/>
      <c r="DH197" s="564"/>
      <c r="DI197" s="564"/>
      <c r="DJ197" s="564"/>
      <c r="DK197" s="564"/>
      <c r="DL197" s="564"/>
      <c r="DM197" s="564"/>
      <c r="DN197" s="564"/>
      <c r="DO197" s="564"/>
      <c r="DP197" s="564"/>
      <c r="DQ197" s="564"/>
      <c r="DR197" s="564"/>
      <c r="DS197" s="564"/>
      <c r="DT197" s="564"/>
      <c r="DU197" s="564"/>
      <c r="DV197" s="564"/>
      <c r="DW197" s="564"/>
      <c r="DX197" s="564"/>
      <c r="DY197" s="564"/>
      <c r="DZ197" s="564"/>
      <c r="EA197" s="564"/>
      <c r="EB197" s="564"/>
      <c r="EC197" s="564"/>
      <c r="ED197" s="564"/>
      <c r="EE197" s="564"/>
      <c r="EF197" s="564"/>
      <c r="EG197" s="564"/>
      <c r="EH197" s="564"/>
      <c r="EI197" s="564"/>
      <c r="EJ197" s="564"/>
      <c r="EK197" s="564"/>
      <c r="EL197" s="564"/>
      <c r="EM197" s="564"/>
      <c r="EN197" s="564"/>
      <c r="EO197" s="564"/>
      <c r="EP197" s="564"/>
      <c r="EQ197" s="564"/>
      <c r="ER197" s="564"/>
      <c r="ES197" s="564"/>
      <c r="ET197" s="564"/>
      <c r="EU197" s="564"/>
      <c r="EV197" s="564"/>
      <c r="EW197" s="564"/>
      <c r="EX197" s="564"/>
      <c r="EY197" s="564"/>
      <c r="EZ197" s="564"/>
      <c r="FA197" s="564"/>
      <c r="FB197" s="564"/>
      <c r="FC197" s="564"/>
      <c r="FD197" s="564"/>
      <c r="FE197" s="564"/>
      <c r="FF197" s="564"/>
      <c r="FG197" s="564"/>
      <c r="FH197" s="564"/>
      <c r="FI197" s="564"/>
      <c r="FJ197" s="564"/>
      <c r="FK197" s="564"/>
      <c r="FL197" s="564"/>
      <c r="FM197" s="564"/>
      <c r="FN197" s="564"/>
      <c r="FO197" s="564"/>
      <c r="FP197" s="564"/>
      <c r="FQ197" s="564"/>
      <c r="FR197" s="564"/>
      <c r="FS197" s="564"/>
      <c r="FT197" s="564"/>
      <c r="FU197" s="564"/>
      <c r="FV197" s="564"/>
      <c r="FW197" s="564"/>
      <c r="FX197" s="564"/>
      <c r="FY197" s="564"/>
      <c r="FZ197" s="564"/>
      <c r="GA197" s="564"/>
      <c r="GB197" s="564"/>
      <c r="GC197" s="564"/>
      <c r="GD197" s="564"/>
      <c r="GE197" s="564"/>
      <c r="GF197" s="564"/>
      <c r="GG197" s="564"/>
      <c r="GH197" s="564"/>
      <c r="GI197" s="564"/>
      <c r="GJ197" s="564"/>
      <c r="GK197" s="564"/>
      <c r="GL197" s="564"/>
      <c r="GM197" s="564"/>
      <c r="GN197" s="564"/>
      <c r="GO197" s="564"/>
      <c r="GP197" s="564"/>
      <c r="GQ197" s="564"/>
      <c r="GR197" s="564"/>
      <c r="GS197" s="564"/>
      <c r="GT197" s="564"/>
      <c r="GU197" s="564"/>
      <c r="GV197" s="564"/>
      <c r="GW197" s="564"/>
      <c r="GX197" s="564"/>
      <c r="GY197" s="564"/>
      <c r="GZ197" s="564"/>
      <c r="HA197" s="564"/>
      <c r="HB197" s="564"/>
      <c r="HC197" s="564"/>
      <c r="HD197" s="564"/>
      <c r="HE197" s="564"/>
      <c r="HF197" s="564"/>
      <c r="HG197" s="564"/>
      <c r="HH197" s="564"/>
      <c r="HI197" s="564"/>
      <c r="HJ197" s="564"/>
      <c r="HK197" s="564"/>
      <c r="HL197" s="564"/>
      <c r="HM197" s="564"/>
      <c r="HN197" s="564"/>
      <c r="HO197" s="564"/>
      <c r="HP197" s="564"/>
      <c r="HQ197" s="564"/>
      <c r="HR197" s="564"/>
      <c r="HS197" s="564"/>
      <c r="HT197" s="564"/>
      <c r="HU197" s="564"/>
      <c r="HV197" s="564"/>
      <c r="HW197" s="564"/>
      <c r="HX197" s="564"/>
      <c r="HY197" s="564"/>
      <c r="HZ197" s="564"/>
      <c r="IA197" s="564"/>
      <c r="IB197" s="564"/>
      <c r="IC197" s="564"/>
      <c r="ID197" s="564"/>
      <c r="IE197" s="564"/>
      <c r="IF197" s="564"/>
      <c r="IG197" s="564"/>
      <c r="IH197" s="564"/>
      <c r="II197" s="564"/>
      <c r="IJ197" s="564"/>
      <c r="IK197" s="564"/>
      <c r="IL197" s="564"/>
      <c r="IM197" s="564"/>
      <c r="IN197" s="564"/>
      <c r="IO197" s="564"/>
      <c r="IP197" s="564"/>
      <c r="IQ197" s="564"/>
      <c r="IR197" s="564"/>
      <c r="IS197" s="564"/>
      <c r="IT197" s="564"/>
      <c r="IU197" s="564"/>
      <c r="IV197" s="564"/>
    </row>
    <row r="198" spans="1:256" s="565" customFormat="1" ht="15.75" customHeight="1">
      <c r="A198" s="1095"/>
      <c r="B198" s="1095"/>
      <c r="C198" s="443"/>
      <c r="D198" s="443"/>
      <c r="E198" s="795"/>
      <c r="F198" s="795"/>
      <c r="G198" s="795"/>
      <c r="H198" s="795"/>
      <c r="I198" s="795"/>
      <c r="J198" s="795"/>
      <c r="K198" s="795"/>
      <c r="L198" s="795"/>
      <c r="M198" s="795"/>
      <c r="N198" s="795"/>
      <c r="O198" s="795"/>
      <c r="P198" s="795"/>
      <c r="Q198" s="795"/>
      <c r="R198" s="795"/>
      <c r="S198" s="795"/>
      <c r="T198" s="795"/>
      <c r="U198" s="795"/>
      <c r="V198" s="795"/>
      <c r="W198" s="795"/>
      <c r="X198" s="795"/>
      <c r="Y198" s="795"/>
      <c r="Z198" s="795"/>
      <c r="AA198" s="795"/>
      <c r="AB198" s="855"/>
      <c r="AC198" s="839"/>
      <c r="AD198" s="839"/>
      <c r="AE198" s="839"/>
      <c r="AF198" s="839"/>
      <c r="AG198" s="839"/>
      <c r="AH198" s="839"/>
      <c r="AI198" s="839"/>
      <c r="AJ198" s="839"/>
      <c r="AK198" s="839"/>
      <c r="AL198" s="839"/>
      <c r="AM198" s="839"/>
      <c r="AN198" s="564"/>
      <c r="AO198" s="856"/>
      <c r="AP198" s="564"/>
      <c r="AQ198" s="564"/>
      <c r="AR198" s="564"/>
      <c r="AS198" s="564"/>
      <c r="AT198" s="564"/>
      <c r="AU198" s="564"/>
      <c r="AV198" s="564"/>
      <c r="AW198" s="564"/>
      <c r="AX198" s="564"/>
      <c r="AY198" s="564"/>
      <c r="AZ198" s="564"/>
      <c r="BA198" s="564"/>
      <c r="BB198" s="564"/>
      <c r="BC198" s="564"/>
      <c r="BD198" s="564"/>
      <c r="BE198" s="564"/>
      <c r="BF198" s="564"/>
      <c r="BG198" s="564"/>
      <c r="BH198" s="564"/>
      <c r="BI198" s="564"/>
      <c r="BJ198" s="564"/>
      <c r="BK198" s="564"/>
      <c r="BL198" s="564"/>
      <c r="BM198" s="564"/>
      <c r="BN198" s="564"/>
      <c r="BO198" s="564"/>
      <c r="BP198" s="564"/>
      <c r="BQ198" s="564"/>
      <c r="BR198" s="564"/>
      <c r="BS198" s="564"/>
      <c r="BT198" s="564"/>
      <c r="BU198" s="564"/>
      <c r="BV198" s="564"/>
      <c r="BW198" s="564"/>
      <c r="BX198" s="564"/>
      <c r="BY198" s="564"/>
      <c r="BZ198" s="564"/>
      <c r="CA198" s="564"/>
      <c r="CB198" s="564"/>
      <c r="CC198" s="564"/>
      <c r="CD198" s="564"/>
      <c r="CE198" s="564"/>
      <c r="CF198" s="564"/>
      <c r="CG198" s="564"/>
      <c r="CH198" s="564"/>
      <c r="CI198" s="564"/>
      <c r="CJ198" s="564"/>
      <c r="CK198" s="564"/>
      <c r="CL198" s="564"/>
      <c r="CM198" s="564"/>
      <c r="CN198" s="564"/>
      <c r="CO198" s="564"/>
      <c r="CP198" s="564"/>
      <c r="CQ198" s="564"/>
      <c r="CR198" s="564"/>
      <c r="CS198" s="564"/>
      <c r="CT198" s="564"/>
      <c r="CU198" s="564"/>
      <c r="CV198" s="564"/>
      <c r="CW198" s="564"/>
      <c r="CX198" s="564"/>
      <c r="CY198" s="564"/>
      <c r="CZ198" s="564"/>
      <c r="DA198" s="564"/>
      <c r="DB198" s="564"/>
      <c r="DC198" s="564"/>
      <c r="DD198" s="564"/>
      <c r="DE198" s="564"/>
      <c r="DF198" s="564"/>
      <c r="DG198" s="564"/>
      <c r="DH198" s="564"/>
      <c r="DI198" s="564"/>
      <c r="DJ198" s="564"/>
      <c r="DK198" s="564"/>
      <c r="DL198" s="564"/>
      <c r="DM198" s="564"/>
      <c r="DN198" s="564"/>
      <c r="DO198" s="564"/>
      <c r="DP198" s="564"/>
      <c r="DQ198" s="564"/>
      <c r="DR198" s="564"/>
      <c r="DS198" s="564"/>
      <c r="DT198" s="564"/>
      <c r="DU198" s="564"/>
      <c r="DV198" s="564"/>
      <c r="DW198" s="564"/>
      <c r="DX198" s="564"/>
      <c r="DY198" s="564"/>
      <c r="DZ198" s="564"/>
      <c r="EA198" s="564"/>
      <c r="EB198" s="564"/>
      <c r="EC198" s="564"/>
      <c r="ED198" s="564"/>
      <c r="EE198" s="564"/>
      <c r="EF198" s="564"/>
      <c r="EG198" s="564"/>
      <c r="EH198" s="564"/>
      <c r="EI198" s="564"/>
      <c r="EJ198" s="564"/>
      <c r="EK198" s="564"/>
      <c r="EL198" s="564"/>
      <c r="EM198" s="564"/>
      <c r="EN198" s="564"/>
      <c r="EO198" s="564"/>
      <c r="EP198" s="564"/>
      <c r="EQ198" s="564"/>
      <c r="ER198" s="564"/>
      <c r="ES198" s="564"/>
      <c r="ET198" s="564"/>
      <c r="EU198" s="564"/>
      <c r="EV198" s="564"/>
      <c r="EW198" s="564"/>
      <c r="EX198" s="564"/>
      <c r="EY198" s="564"/>
      <c r="EZ198" s="564"/>
      <c r="FA198" s="564"/>
      <c r="FB198" s="564"/>
      <c r="FC198" s="564"/>
      <c r="FD198" s="564"/>
      <c r="FE198" s="564"/>
      <c r="FF198" s="564"/>
      <c r="FG198" s="564"/>
      <c r="FH198" s="564"/>
      <c r="FI198" s="564"/>
      <c r="FJ198" s="564"/>
      <c r="FK198" s="564"/>
      <c r="FL198" s="564"/>
      <c r="FM198" s="564"/>
      <c r="FN198" s="564"/>
      <c r="FO198" s="564"/>
      <c r="FP198" s="564"/>
      <c r="FQ198" s="564"/>
      <c r="FR198" s="564"/>
      <c r="FS198" s="564"/>
      <c r="FT198" s="564"/>
      <c r="FU198" s="564"/>
      <c r="FV198" s="564"/>
      <c r="FW198" s="564"/>
      <c r="FX198" s="564"/>
      <c r="FY198" s="564"/>
      <c r="FZ198" s="564"/>
      <c r="GA198" s="564"/>
      <c r="GB198" s="564"/>
      <c r="GC198" s="564"/>
      <c r="GD198" s="564"/>
      <c r="GE198" s="564"/>
      <c r="GF198" s="564"/>
      <c r="GG198" s="564"/>
      <c r="GH198" s="564"/>
      <c r="GI198" s="564"/>
      <c r="GJ198" s="564"/>
      <c r="GK198" s="564"/>
      <c r="GL198" s="564"/>
      <c r="GM198" s="564"/>
      <c r="GN198" s="564"/>
      <c r="GO198" s="564"/>
      <c r="GP198" s="564"/>
      <c r="GQ198" s="564"/>
      <c r="GR198" s="564"/>
      <c r="GS198" s="564"/>
      <c r="GT198" s="564"/>
      <c r="GU198" s="564"/>
      <c r="GV198" s="564"/>
      <c r="GW198" s="564"/>
      <c r="GX198" s="564"/>
      <c r="GY198" s="564"/>
      <c r="GZ198" s="564"/>
      <c r="HA198" s="564"/>
      <c r="HB198" s="564"/>
      <c r="HC198" s="564"/>
      <c r="HD198" s="564"/>
      <c r="HE198" s="564"/>
      <c r="HF198" s="564"/>
      <c r="HG198" s="564"/>
      <c r="HH198" s="564"/>
      <c r="HI198" s="564"/>
      <c r="HJ198" s="564"/>
      <c r="HK198" s="564"/>
      <c r="HL198" s="564"/>
      <c r="HM198" s="564"/>
      <c r="HN198" s="564"/>
      <c r="HO198" s="564"/>
      <c r="HP198" s="564"/>
      <c r="HQ198" s="564"/>
      <c r="HR198" s="564"/>
      <c r="HS198" s="564"/>
      <c r="HT198" s="564"/>
      <c r="HU198" s="564"/>
      <c r="HV198" s="564"/>
      <c r="HW198" s="564"/>
      <c r="HX198" s="564"/>
      <c r="HY198" s="564"/>
      <c r="HZ198" s="564"/>
      <c r="IA198" s="564"/>
      <c r="IB198" s="564"/>
      <c r="IC198" s="564"/>
      <c r="ID198" s="564"/>
      <c r="IE198" s="564"/>
      <c r="IF198" s="564"/>
      <c r="IG198" s="564"/>
      <c r="IH198" s="564"/>
      <c r="II198" s="564"/>
      <c r="IJ198" s="564"/>
      <c r="IK198" s="564"/>
      <c r="IL198" s="564"/>
      <c r="IM198" s="564"/>
      <c r="IN198" s="564"/>
      <c r="IO198" s="564"/>
      <c r="IP198" s="564"/>
      <c r="IQ198" s="564"/>
      <c r="IR198" s="564"/>
      <c r="IS198" s="564"/>
      <c r="IT198" s="564"/>
      <c r="IU198" s="564"/>
      <c r="IV198" s="564"/>
    </row>
    <row r="199" spans="1:256" s="713" customFormat="1" ht="15.75" customHeight="1">
      <c r="A199" s="1095"/>
      <c r="B199" s="1095"/>
      <c r="C199" s="703"/>
      <c r="D199" s="704"/>
      <c r="E199" s="857"/>
      <c r="F199" s="857"/>
      <c r="G199" s="857"/>
      <c r="H199" s="857"/>
      <c r="I199" s="857"/>
      <c r="J199" s="857"/>
      <c r="K199" s="857"/>
      <c r="L199" s="857"/>
      <c r="M199" s="857"/>
      <c r="N199" s="857"/>
      <c r="O199" s="857"/>
      <c r="P199" s="857"/>
      <c r="Q199" s="857"/>
      <c r="R199" s="857"/>
      <c r="S199" s="857"/>
      <c r="T199" s="857"/>
      <c r="U199" s="857"/>
      <c r="V199" s="857"/>
      <c r="W199" s="857"/>
      <c r="X199" s="857"/>
      <c r="Y199" s="857"/>
      <c r="Z199" s="857"/>
      <c r="AA199" s="857"/>
      <c r="AB199" s="858"/>
      <c r="AC199" s="859"/>
      <c r="AD199" s="859"/>
      <c r="AE199" s="859"/>
      <c r="AF199" s="859"/>
      <c r="AG199" s="859"/>
      <c r="AH199" s="859"/>
      <c r="AI199" s="859"/>
      <c r="AJ199" s="859"/>
      <c r="AK199" s="859"/>
      <c r="AL199" s="859"/>
      <c r="AM199" s="859"/>
      <c r="AN199" s="712"/>
      <c r="AO199" s="716"/>
      <c r="AP199" s="712"/>
      <c r="AQ199" s="712"/>
      <c r="AR199" s="712"/>
      <c r="AS199" s="712"/>
      <c r="AT199" s="712"/>
      <c r="AU199" s="712"/>
      <c r="AV199" s="712"/>
      <c r="AW199" s="712"/>
      <c r="AX199" s="712"/>
      <c r="AY199" s="712"/>
      <c r="AZ199" s="712"/>
      <c r="BA199" s="712"/>
      <c r="BB199" s="712"/>
      <c r="BC199" s="712"/>
      <c r="BD199" s="712"/>
      <c r="BE199" s="712"/>
      <c r="BF199" s="712"/>
      <c r="BG199" s="712"/>
      <c r="BH199" s="712"/>
      <c r="BI199" s="712"/>
      <c r="BJ199" s="712"/>
      <c r="BK199" s="712"/>
      <c r="BL199" s="712"/>
      <c r="BM199" s="712"/>
      <c r="BN199" s="712"/>
      <c r="BO199" s="712"/>
      <c r="BP199" s="712"/>
      <c r="BQ199" s="712"/>
      <c r="BR199" s="712"/>
      <c r="BS199" s="712"/>
      <c r="BT199" s="712"/>
      <c r="BU199" s="712"/>
      <c r="BV199" s="712"/>
      <c r="BW199" s="712"/>
      <c r="BX199" s="712"/>
      <c r="BY199" s="712"/>
      <c r="BZ199" s="712"/>
      <c r="CA199" s="712"/>
      <c r="CB199" s="712"/>
      <c r="CC199" s="712"/>
      <c r="CD199" s="712"/>
      <c r="CE199" s="712"/>
      <c r="CF199" s="712"/>
      <c r="CG199" s="712"/>
      <c r="CH199" s="712"/>
      <c r="CI199" s="712"/>
      <c r="CJ199" s="712"/>
      <c r="CK199" s="712"/>
      <c r="CL199" s="712"/>
      <c r="CM199" s="712"/>
      <c r="CN199" s="712"/>
      <c r="CO199" s="712"/>
      <c r="CP199" s="712"/>
      <c r="CQ199" s="712"/>
      <c r="CR199" s="712"/>
      <c r="CS199" s="712"/>
      <c r="CT199" s="712"/>
      <c r="CU199" s="712"/>
      <c r="CV199" s="712"/>
      <c r="CW199" s="712"/>
      <c r="CX199" s="712"/>
      <c r="CY199" s="712"/>
      <c r="CZ199" s="712"/>
      <c r="DA199" s="712"/>
      <c r="DB199" s="712"/>
      <c r="DC199" s="712"/>
      <c r="DD199" s="712"/>
      <c r="DE199" s="712"/>
      <c r="DF199" s="712"/>
      <c r="DG199" s="712"/>
      <c r="DH199" s="712"/>
      <c r="DI199" s="712"/>
      <c r="DJ199" s="712"/>
      <c r="DK199" s="712"/>
      <c r="DL199" s="712"/>
      <c r="DM199" s="712"/>
      <c r="DN199" s="712"/>
      <c r="DO199" s="712"/>
      <c r="DP199" s="712"/>
      <c r="DQ199" s="712"/>
      <c r="DR199" s="712"/>
      <c r="DS199" s="712"/>
      <c r="DT199" s="712"/>
      <c r="DU199" s="712"/>
      <c r="DV199" s="712"/>
      <c r="DW199" s="712"/>
      <c r="DX199" s="712"/>
      <c r="DY199" s="712"/>
      <c r="DZ199" s="712"/>
      <c r="EA199" s="712"/>
      <c r="EB199" s="712"/>
      <c r="EC199" s="712"/>
      <c r="ED199" s="712"/>
      <c r="EE199" s="712"/>
      <c r="EF199" s="712"/>
      <c r="EG199" s="712"/>
      <c r="EH199" s="712"/>
      <c r="EI199" s="712"/>
      <c r="EJ199" s="712"/>
      <c r="EK199" s="712"/>
      <c r="EL199" s="712"/>
      <c r="EM199" s="712"/>
      <c r="EN199" s="712"/>
      <c r="EO199" s="712"/>
      <c r="EP199" s="712"/>
      <c r="EQ199" s="712"/>
      <c r="ER199" s="712"/>
      <c r="ES199" s="712"/>
      <c r="ET199" s="712"/>
      <c r="EU199" s="712"/>
      <c r="EV199" s="712"/>
      <c r="EW199" s="712"/>
      <c r="EX199" s="712"/>
      <c r="EY199" s="712"/>
      <c r="EZ199" s="712"/>
      <c r="FA199" s="712"/>
      <c r="FB199" s="712"/>
      <c r="FC199" s="712"/>
      <c r="FD199" s="712"/>
      <c r="FE199" s="712"/>
      <c r="FF199" s="712"/>
      <c r="FG199" s="712"/>
      <c r="FH199" s="712"/>
      <c r="FI199" s="712"/>
      <c r="FJ199" s="712"/>
      <c r="FK199" s="712"/>
      <c r="FL199" s="712"/>
      <c r="FM199" s="712"/>
      <c r="FN199" s="712"/>
      <c r="FO199" s="712"/>
      <c r="FP199" s="712"/>
      <c r="FQ199" s="712"/>
      <c r="FR199" s="712"/>
      <c r="FS199" s="712"/>
      <c r="FT199" s="712"/>
      <c r="FU199" s="712"/>
      <c r="FV199" s="712"/>
      <c r="FW199" s="712"/>
      <c r="FX199" s="712"/>
      <c r="FY199" s="712"/>
      <c r="FZ199" s="712"/>
      <c r="GA199" s="712"/>
      <c r="GB199" s="712"/>
      <c r="GC199" s="712"/>
      <c r="GD199" s="712"/>
      <c r="GE199" s="712"/>
      <c r="GF199" s="712"/>
      <c r="GG199" s="712"/>
      <c r="GH199" s="712"/>
      <c r="GI199" s="712"/>
      <c r="GJ199" s="712"/>
      <c r="GK199" s="712"/>
      <c r="GL199" s="712"/>
      <c r="GM199" s="712"/>
      <c r="GN199" s="712"/>
      <c r="GO199" s="712"/>
      <c r="GP199" s="712"/>
      <c r="GQ199" s="712"/>
      <c r="GR199" s="712"/>
      <c r="GS199" s="712"/>
      <c r="GT199" s="712"/>
      <c r="GU199" s="712"/>
      <c r="GV199" s="712"/>
      <c r="GW199" s="712"/>
      <c r="GX199" s="712"/>
      <c r="GY199" s="712"/>
      <c r="GZ199" s="712"/>
      <c r="HA199" s="712"/>
      <c r="HB199" s="712"/>
      <c r="HC199" s="712"/>
      <c r="HD199" s="712"/>
      <c r="HE199" s="712"/>
      <c r="HF199" s="712"/>
      <c r="HG199" s="712"/>
      <c r="HH199" s="712"/>
      <c r="HI199" s="712"/>
      <c r="HJ199" s="712"/>
      <c r="HK199" s="712"/>
      <c r="HL199" s="712"/>
      <c r="HM199" s="712"/>
      <c r="HN199" s="712"/>
      <c r="HO199" s="712"/>
      <c r="HP199" s="712"/>
      <c r="HQ199" s="712"/>
      <c r="HR199" s="712"/>
      <c r="HS199" s="712"/>
      <c r="HT199" s="712"/>
      <c r="HU199" s="712"/>
      <c r="HV199" s="712"/>
      <c r="HW199" s="712"/>
      <c r="HX199" s="712"/>
      <c r="HY199" s="712"/>
      <c r="HZ199" s="712"/>
      <c r="IA199" s="712"/>
      <c r="IB199" s="712"/>
      <c r="IC199" s="712"/>
      <c r="ID199" s="712"/>
      <c r="IE199" s="712"/>
      <c r="IF199" s="712"/>
      <c r="IG199" s="712"/>
      <c r="IH199" s="712"/>
      <c r="II199" s="712"/>
      <c r="IJ199" s="712"/>
      <c r="IK199" s="712"/>
      <c r="IL199" s="712"/>
      <c r="IM199" s="712"/>
      <c r="IN199" s="712"/>
      <c r="IO199" s="712"/>
      <c r="IP199" s="712"/>
      <c r="IQ199" s="712"/>
      <c r="IR199" s="712"/>
      <c r="IS199" s="712"/>
      <c r="IT199" s="712"/>
      <c r="IU199" s="712"/>
      <c r="IV199" s="712"/>
    </row>
    <row r="200" spans="1:256" s="479" customFormat="1" ht="15.75" customHeight="1">
      <c r="A200" s="1095"/>
      <c r="B200" s="1095"/>
      <c r="C200" s="703"/>
      <c r="D200" s="704"/>
      <c r="E200" s="857"/>
      <c r="F200" s="857"/>
      <c r="G200" s="857"/>
      <c r="H200" s="857"/>
      <c r="I200" s="857"/>
      <c r="J200" s="857"/>
      <c r="K200" s="857"/>
      <c r="L200" s="857"/>
      <c r="M200" s="857"/>
      <c r="N200" s="857"/>
      <c r="O200" s="857"/>
      <c r="P200" s="857"/>
      <c r="Q200" s="857"/>
      <c r="R200" s="857"/>
      <c r="S200" s="857"/>
      <c r="T200" s="857"/>
      <c r="U200" s="857"/>
      <c r="V200" s="857"/>
      <c r="W200" s="857"/>
      <c r="X200" s="857"/>
      <c r="Y200" s="857"/>
      <c r="Z200" s="857"/>
      <c r="AA200" s="857"/>
      <c r="AB200" s="858"/>
      <c r="AC200" s="859"/>
      <c r="AD200" s="859"/>
      <c r="AE200" s="859"/>
      <c r="AF200" s="859"/>
      <c r="AG200" s="859"/>
      <c r="AH200" s="859"/>
      <c r="AI200" s="859"/>
      <c r="AJ200" s="859"/>
      <c r="AK200" s="859"/>
      <c r="AL200" s="859"/>
      <c r="AM200" s="859"/>
      <c r="AN200" s="93"/>
      <c r="AO200" s="720"/>
      <c r="AP200" s="93"/>
      <c r="AQ200" s="93"/>
      <c r="AR200" s="93"/>
      <c r="AS200" s="93"/>
      <c r="AT200" s="93"/>
      <c r="AU200" s="93"/>
      <c r="AV200" s="93"/>
      <c r="AW200" s="93"/>
      <c r="AX200" s="93"/>
      <c r="AY200" s="93"/>
      <c r="AZ200" s="93"/>
      <c r="BA200" s="93"/>
      <c r="BB200" s="93"/>
      <c r="BC200" s="93"/>
      <c r="BD200" s="93"/>
      <c r="BE200" s="93"/>
      <c r="BF200" s="93"/>
      <c r="BG200" s="93"/>
      <c r="BH200" s="93"/>
      <c r="BI200" s="93"/>
      <c r="BJ200" s="93"/>
      <c r="BK200" s="93"/>
      <c r="BL200" s="93"/>
      <c r="BM200" s="93"/>
      <c r="BN200" s="93"/>
      <c r="BO200" s="93"/>
      <c r="BP200" s="93"/>
      <c r="BQ200" s="93"/>
      <c r="BR200" s="93"/>
      <c r="BS200" s="93"/>
      <c r="BT200" s="93"/>
      <c r="BU200" s="93"/>
      <c r="BV200" s="93"/>
      <c r="BW200" s="93"/>
      <c r="BX200" s="93"/>
      <c r="BY200" s="93"/>
      <c r="BZ200" s="93"/>
      <c r="CA200" s="93"/>
      <c r="CB200" s="93"/>
      <c r="CC200" s="93"/>
      <c r="CD200" s="93"/>
      <c r="CE200" s="93"/>
      <c r="CF200" s="93"/>
      <c r="CG200" s="93"/>
      <c r="CH200" s="93"/>
      <c r="CI200" s="93"/>
      <c r="CJ200" s="93"/>
      <c r="CK200" s="93"/>
      <c r="CL200" s="93"/>
      <c r="CM200" s="93"/>
      <c r="CN200" s="93"/>
      <c r="CO200" s="93"/>
      <c r="CP200" s="93"/>
      <c r="CQ200" s="93"/>
      <c r="CR200" s="93"/>
      <c r="CS200" s="93"/>
      <c r="CT200" s="93"/>
      <c r="CU200" s="93"/>
      <c r="CV200" s="93"/>
      <c r="CW200" s="93"/>
      <c r="CX200" s="93"/>
      <c r="CY200" s="93"/>
      <c r="CZ200" s="93"/>
      <c r="DA200" s="93"/>
      <c r="DB200" s="93"/>
      <c r="DC200" s="93"/>
      <c r="DD200" s="93"/>
      <c r="DE200" s="93"/>
      <c r="DF200" s="93"/>
      <c r="DG200" s="93"/>
      <c r="DH200" s="93"/>
      <c r="DI200" s="93"/>
      <c r="DJ200" s="93"/>
      <c r="DK200" s="93"/>
      <c r="DL200" s="93"/>
      <c r="DM200" s="93"/>
      <c r="DN200" s="93"/>
      <c r="DO200" s="93"/>
      <c r="DP200" s="93"/>
      <c r="DQ200" s="93"/>
      <c r="DR200" s="93"/>
      <c r="DS200" s="93"/>
      <c r="DT200" s="93"/>
      <c r="DU200" s="93"/>
      <c r="DV200" s="93"/>
      <c r="DW200" s="93"/>
      <c r="DX200" s="93"/>
      <c r="DY200" s="93"/>
      <c r="DZ200" s="93"/>
      <c r="EA200" s="93"/>
      <c r="EB200" s="93"/>
      <c r="EC200" s="93"/>
      <c r="ED200" s="93"/>
      <c r="EE200" s="93"/>
      <c r="EF200" s="93"/>
      <c r="EG200" s="93"/>
      <c r="EH200" s="93"/>
      <c r="EI200" s="93"/>
      <c r="EJ200" s="93"/>
      <c r="EK200" s="93"/>
      <c r="EL200" s="93"/>
      <c r="EM200" s="93"/>
      <c r="EN200" s="93"/>
      <c r="EO200" s="93"/>
      <c r="EP200" s="93"/>
      <c r="EQ200" s="93"/>
      <c r="ER200" s="93"/>
      <c r="ES200" s="93"/>
      <c r="ET200" s="93"/>
      <c r="EU200" s="93"/>
      <c r="EV200" s="93"/>
      <c r="EW200" s="93"/>
      <c r="EX200" s="93"/>
      <c r="EY200" s="93"/>
      <c r="EZ200" s="93"/>
      <c r="FA200" s="93"/>
      <c r="FB200" s="93"/>
      <c r="FC200" s="93"/>
      <c r="FD200" s="93"/>
      <c r="FE200" s="93"/>
      <c r="FF200" s="93"/>
      <c r="FG200" s="93"/>
      <c r="FH200" s="93"/>
      <c r="FI200" s="93"/>
      <c r="FJ200" s="93"/>
      <c r="FK200" s="93"/>
      <c r="FL200" s="93"/>
      <c r="FM200" s="93"/>
      <c r="FN200" s="93"/>
      <c r="FO200" s="93"/>
      <c r="FP200" s="93"/>
      <c r="FQ200" s="93"/>
      <c r="FR200" s="93"/>
      <c r="FS200" s="93"/>
      <c r="FT200" s="93"/>
      <c r="FU200" s="93"/>
      <c r="FV200" s="93"/>
      <c r="FW200" s="93"/>
      <c r="FX200" s="93"/>
      <c r="FY200" s="93"/>
      <c r="FZ200" s="93"/>
      <c r="GA200" s="93"/>
      <c r="GB200" s="93"/>
      <c r="GC200" s="93"/>
      <c r="GD200" s="93"/>
      <c r="GE200" s="93"/>
      <c r="GF200" s="93"/>
      <c r="GG200" s="93"/>
      <c r="GH200" s="93"/>
      <c r="GI200" s="93"/>
      <c r="GJ200" s="93"/>
      <c r="GK200" s="93"/>
      <c r="GL200" s="93"/>
      <c r="GM200" s="93"/>
      <c r="GN200" s="93"/>
      <c r="GO200" s="93"/>
      <c r="GP200" s="93"/>
      <c r="GQ200" s="93"/>
      <c r="GR200" s="93"/>
      <c r="GS200" s="93"/>
      <c r="GT200" s="93"/>
      <c r="GU200" s="93"/>
      <c r="GV200" s="93"/>
      <c r="GW200" s="93"/>
      <c r="GX200" s="93"/>
      <c r="GY200" s="93"/>
      <c r="GZ200" s="93"/>
      <c r="HA200" s="93"/>
      <c r="HB200" s="93"/>
      <c r="HC200" s="93"/>
      <c r="HD200" s="93"/>
      <c r="HE200" s="93"/>
      <c r="HF200" s="93"/>
      <c r="HG200" s="93"/>
      <c r="HH200" s="93"/>
      <c r="HI200" s="93"/>
      <c r="HJ200" s="93"/>
      <c r="HK200" s="93"/>
      <c r="HL200" s="93"/>
      <c r="HM200" s="93"/>
      <c r="HN200" s="93"/>
      <c r="HO200" s="93"/>
      <c r="HP200" s="93"/>
      <c r="HQ200" s="93"/>
      <c r="HR200" s="93"/>
      <c r="HS200" s="93"/>
      <c r="HT200" s="93"/>
      <c r="HU200" s="93"/>
      <c r="HV200" s="93"/>
      <c r="HW200" s="93"/>
      <c r="HX200" s="93"/>
      <c r="HY200" s="93"/>
      <c r="HZ200" s="93"/>
      <c r="IA200" s="93"/>
      <c r="IB200" s="93"/>
      <c r="IC200" s="93"/>
      <c r="ID200" s="93"/>
      <c r="IE200" s="93"/>
      <c r="IF200" s="93"/>
      <c r="IG200" s="93"/>
      <c r="IH200" s="93"/>
      <c r="II200" s="93"/>
      <c r="IJ200" s="93"/>
      <c r="IK200" s="93"/>
      <c r="IL200" s="93"/>
      <c r="IM200" s="93"/>
      <c r="IN200" s="93"/>
      <c r="IO200" s="93"/>
      <c r="IP200" s="93"/>
      <c r="IQ200" s="93"/>
      <c r="IR200" s="93"/>
      <c r="IS200" s="93"/>
      <c r="IT200" s="93"/>
      <c r="IU200" s="93"/>
      <c r="IV200" s="93"/>
    </row>
    <row r="201" spans="1:256" s="479" customFormat="1" ht="15.75" customHeight="1">
      <c r="A201" s="1095"/>
      <c r="B201" s="1095"/>
      <c r="C201" s="703"/>
      <c r="D201" s="704"/>
      <c r="E201" s="857"/>
      <c r="F201" s="857"/>
      <c r="G201" s="857"/>
      <c r="H201" s="857"/>
      <c r="I201" s="857"/>
      <c r="J201" s="857"/>
      <c r="K201" s="857"/>
      <c r="L201" s="857"/>
      <c r="M201" s="857"/>
      <c r="N201" s="857"/>
      <c r="O201" s="857"/>
      <c r="P201" s="857"/>
      <c r="Q201" s="857"/>
      <c r="R201" s="857"/>
      <c r="S201" s="857"/>
      <c r="T201" s="857"/>
      <c r="U201" s="857"/>
      <c r="V201" s="857"/>
      <c r="W201" s="857"/>
      <c r="X201" s="857"/>
      <c r="Y201" s="857"/>
      <c r="Z201" s="857"/>
      <c r="AA201" s="857"/>
      <c r="AB201" s="858"/>
      <c r="AC201" s="859"/>
      <c r="AD201" s="859"/>
      <c r="AE201" s="859"/>
      <c r="AF201" s="859"/>
      <c r="AG201" s="859"/>
      <c r="AH201" s="859"/>
      <c r="AI201" s="859"/>
      <c r="AJ201" s="859"/>
      <c r="AK201" s="859"/>
      <c r="AL201" s="859"/>
      <c r="AM201" s="859"/>
      <c r="AN201" s="93"/>
      <c r="AO201" s="720"/>
      <c r="AP201" s="93"/>
      <c r="AQ201" s="93"/>
      <c r="AR201" s="93"/>
      <c r="AS201" s="93"/>
      <c r="AT201" s="93"/>
      <c r="AU201" s="93"/>
      <c r="AV201" s="93"/>
      <c r="AW201" s="93"/>
      <c r="AX201" s="93"/>
      <c r="AY201" s="93"/>
      <c r="AZ201" s="93"/>
      <c r="BA201" s="93"/>
      <c r="BB201" s="93"/>
      <c r="BC201" s="93"/>
      <c r="BD201" s="93"/>
      <c r="BE201" s="93"/>
      <c r="BF201" s="93"/>
      <c r="BG201" s="93"/>
      <c r="BH201" s="93"/>
      <c r="BI201" s="93"/>
      <c r="BJ201" s="93"/>
      <c r="BK201" s="93"/>
      <c r="BL201" s="93"/>
      <c r="BM201" s="93"/>
      <c r="BN201" s="93"/>
      <c r="BO201" s="93"/>
      <c r="BP201" s="93"/>
      <c r="BQ201" s="93"/>
      <c r="BR201" s="93"/>
      <c r="BS201" s="93"/>
      <c r="BT201" s="93"/>
      <c r="BU201" s="93"/>
      <c r="BV201" s="93"/>
      <c r="BW201" s="93"/>
      <c r="BX201" s="93"/>
      <c r="BY201" s="93"/>
      <c r="BZ201" s="93"/>
      <c r="CA201" s="93"/>
      <c r="CB201" s="93"/>
      <c r="CC201" s="93"/>
      <c r="CD201" s="93"/>
      <c r="CE201" s="93"/>
      <c r="CF201" s="93"/>
      <c r="CG201" s="93"/>
      <c r="CH201" s="93"/>
      <c r="CI201" s="93"/>
      <c r="CJ201" s="93"/>
      <c r="CK201" s="93"/>
      <c r="CL201" s="93"/>
      <c r="CM201" s="93"/>
      <c r="CN201" s="93"/>
      <c r="CO201" s="93"/>
      <c r="CP201" s="93"/>
      <c r="CQ201" s="93"/>
      <c r="CR201" s="93"/>
      <c r="CS201" s="93"/>
      <c r="CT201" s="93"/>
      <c r="CU201" s="93"/>
      <c r="CV201" s="93"/>
      <c r="CW201" s="93"/>
      <c r="CX201" s="93"/>
      <c r="CY201" s="93"/>
      <c r="CZ201" s="93"/>
      <c r="DA201" s="93"/>
      <c r="DB201" s="93"/>
      <c r="DC201" s="93"/>
      <c r="DD201" s="93"/>
      <c r="DE201" s="93"/>
      <c r="DF201" s="93"/>
      <c r="DG201" s="93"/>
      <c r="DH201" s="93"/>
      <c r="DI201" s="93"/>
      <c r="DJ201" s="93"/>
      <c r="DK201" s="93"/>
      <c r="DL201" s="93"/>
      <c r="DM201" s="93"/>
      <c r="DN201" s="93"/>
      <c r="DO201" s="93"/>
      <c r="DP201" s="93"/>
      <c r="DQ201" s="93"/>
      <c r="DR201" s="93"/>
      <c r="DS201" s="93"/>
      <c r="DT201" s="93"/>
      <c r="DU201" s="93"/>
      <c r="DV201" s="93"/>
      <c r="DW201" s="93"/>
      <c r="DX201" s="93"/>
      <c r="DY201" s="93"/>
      <c r="DZ201" s="93"/>
      <c r="EA201" s="93"/>
      <c r="EB201" s="93"/>
      <c r="EC201" s="93"/>
      <c r="ED201" s="93"/>
      <c r="EE201" s="93"/>
      <c r="EF201" s="93"/>
      <c r="EG201" s="93"/>
      <c r="EH201" s="93"/>
      <c r="EI201" s="93"/>
      <c r="EJ201" s="93"/>
      <c r="EK201" s="93"/>
      <c r="EL201" s="93"/>
      <c r="EM201" s="93"/>
      <c r="EN201" s="93"/>
      <c r="EO201" s="93"/>
      <c r="EP201" s="93"/>
      <c r="EQ201" s="93"/>
      <c r="ER201" s="93"/>
      <c r="ES201" s="93"/>
      <c r="ET201" s="93"/>
      <c r="EU201" s="93"/>
      <c r="EV201" s="93"/>
      <c r="EW201" s="93"/>
      <c r="EX201" s="93"/>
      <c r="EY201" s="93"/>
      <c r="EZ201" s="93"/>
      <c r="FA201" s="93"/>
      <c r="FB201" s="93"/>
      <c r="FC201" s="93"/>
      <c r="FD201" s="93"/>
      <c r="FE201" s="93"/>
      <c r="FF201" s="93"/>
      <c r="FG201" s="93"/>
      <c r="FH201" s="93"/>
      <c r="FI201" s="93"/>
      <c r="FJ201" s="93"/>
      <c r="FK201" s="93"/>
      <c r="FL201" s="93"/>
      <c r="FM201" s="93"/>
      <c r="FN201" s="93"/>
      <c r="FO201" s="93"/>
      <c r="FP201" s="93"/>
      <c r="FQ201" s="93"/>
      <c r="FR201" s="93"/>
      <c r="FS201" s="93"/>
      <c r="FT201" s="93"/>
      <c r="FU201" s="93"/>
      <c r="FV201" s="93"/>
      <c r="FW201" s="93"/>
      <c r="FX201" s="93"/>
      <c r="FY201" s="93"/>
      <c r="FZ201" s="93"/>
      <c r="GA201" s="93"/>
      <c r="GB201" s="93"/>
      <c r="GC201" s="93"/>
      <c r="GD201" s="93"/>
      <c r="GE201" s="93"/>
      <c r="GF201" s="93"/>
      <c r="GG201" s="93"/>
      <c r="GH201" s="93"/>
      <c r="GI201" s="93"/>
      <c r="GJ201" s="93"/>
      <c r="GK201" s="93"/>
      <c r="GL201" s="93"/>
      <c r="GM201" s="93"/>
      <c r="GN201" s="93"/>
      <c r="GO201" s="93"/>
      <c r="GP201" s="93"/>
      <c r="GQ201" s="93"/>
      <c r="GR201" s="93"/>
      <c r="GS201" s="93"/>
      <c r="GT201" s="93"/>
      <c r="GU201" s="93"/>
      <c r="GV201" s="93"/>
      <c r="GW201" s="93"/>
      <c r="GX201" s="93"/>
      <c r="GY201" s="93"/>
      <c r="GZ201" s="93"/>
      <c r="HA201" s="93"/>
      <c r="HB201" s="93"/>
      <c r="HC201" s="93"/>
      <c r="HD201" s="93"/>
      <c r="HE201" s="93"/>
      <c r="HF201" s="93"/>
      <c r="HG201" s="93"/>
      <c r="HH201" s="93"/>
      <c r="HI201" s="93"/>
      <c r="HJ201" s="93"/>
      <c r="HK201" s="93"/>
      <c r="HL201" s="93"/>
      <c r="HM201" s="93"/>
      <c r="HN201" s="93"/>
      <c r="HO201" s="93"/>
      <c r="HP201" s="93"/>
      <c r="HQ201" s="93"/>
      <c r="HR201" s="93"/>
      <c r="HS201" s="93"/>
      <c r="HT201" s="93"/>
      <c r="HU201" s="93"/>
      <c r="HV201" s="93"/>
      <c r="HW201" s="93"/>
      <c r="HX201" s="93"/>
      <c r="HY201" s="93"/>
      <c r="HZ201" s="93"/>
      <c r="IA201" s="93"/>
      <c r="IB201" s="93"/>
      <c r="IC201" s="93"/>
      <c r="ID201" s="93"/>
      <c r="IE201" s="93"/>
      <c r="IF201" s="93"/>
      <c r="IG201" s="93"/>
      <c r="IH201" s="93"/>
      <c r="II201" s="93"/>
      <c r="IJ201" s="93"/>
      <c r="IK201" s="93"/>
      <c r="IL201" s="93"/>
      <c r="IM201" s="93"/>
      <c r="IN201" s="93"/>
      <c r="IO201" s="93"/>
      <c r="IP201" s="93"/>
      <c r="IQ201" s="93"/>
      <c r="IR201" s="93"/>
      <c r="IS201" s="93"/>
      <c r="IT201" s="93"/>
      <c r="IU201" s="93"/>
      <c r="IV201" s="93"/>
    </row>
    <row r="202" spans="1:256" s="479" customFormat="1" ht="15.75" customHeight="1">
      <c r="A202" s="1095"/>
      <c r="B202" s="1095"/>
      <c r="C202" s="703"/>
      <c r="D202" s="704"/>
      <c r="E202" s="857"/>
      <c r="F202" s="857"/>
      <c r="G202" s="857"/>
      <c r="H202" s="857"/>
      <c r="I202" s="857"/>
      <c r="J202" s="857"/>
      <c r="K202" s="857"/>
      <c r="L202" s="857"/>
      <c r="M202" s="857"/>
      <c r="N202" s="857"/>
      <c r="O202" s="857"/>
      <c r="P202" s="857"/>
      <c r="Q202" s="857"/>
      <c r="R202" s="857"/>
      <c r="S202" s="857"/>
      <c r="T202" s="857"/>
      <c r="U202" s="857"/>
      <c r="V202" s="857"/>
      <c r="W202" s="857"/>
      <c r="X202" s="857"/>
      <c r="Y202" s="857"/>
      <c r="Z202" s="857"/>
      <c r="AA202" s="857"/>
      <c r="AB202" s="858"/>
      <c r="AC202" s="859"/>
      <c r="AD202" s="859"/>
      <c r="AE202" s="859"/>
      <c r="AF202" s="859"/>
      <c r="AG202" s="859"/>
      <c r="AH202" s="859"/>
      <c r="AI202" s="859"/>
      <c r="AJ202" s="859"/>
      <c r="AK202" s="859"/>
      <c r="AL202" s="859"/>
      <c r="AM202" s="859"/>
      <c r="AN202" s="93"/>
      <c r="AO202" s="720"/>
      <c r="AP202" s="93"/>
      <c r="AQ202" s="93"/>
      <c r="AR202" s="93"/>
      <c r="AS202" s="93"/>
      <c r="AT202" s="93"/>
      <c r="AU202" s="93"/>
      <c r="AV202" s="93"/>
      <c r="AW202" s="93"/>
      <c r="AX202" s="93"/>
      <c r="AY202" s="93"/>
      <c r="AZ202" s="93"/>
      <c r="BA202" s="93"/>
      <c r="BB202" s="93"/>
      <c r="BC202" s="93"/>
      <c r="BD202" s="93"/>
      <c r="BE202" s="93"/>
      <c r="BF202" s="93"/>
      <c r="BG202" s="93"/>
      <c r="BH202" s="93"/>
      <c r="BI202" s="93"/>
      <c r="BJ202" s="93"/>
      <c r="BK202" s="93"/>
      <c r="BL202" s="93"/>
      <c r="BM202" s="93"/>
      <c r="BN202" s="93"/>
      <c r="BO202" s="93"/>
      <c r="BP202" s="93"/>
      <c r="BQ202" s="93"/>
      <c r="BR202" s="93"/>
      <c r="BS202" s="93"/>
      <c r="BT202" s="93"/>
      <c r="BU202" s="93"/>
      <c r="BV202" s="93"/>
      <c r="BW202" s="93"/>
      <c r="BX202" s="93"/>
      <c r="BY202" s="93"/>
      <c r="BZ202" s="93"/>
      <c r="CA202" s="93"/>
      <c r="CB202" s="93"/>
      <c r="CC202" s="93"/>
      <c r="CD202" s="93"/>
      <c r="CE202" s="93"/>
      <c r="CF202" s="93"/>
      <c r="CG202" s="93"/>
      <c r="CH202" s="93"/>
      <c r="CI202" s="93"/>
      <c r="CJ202" s="93"/>
      <c r="CK202" s="93"/>
      <c r="CL202" s="93"/>
      <c r="CM202" s="93"/>
      <c r="CN202" s="93"/>
      <c r="CO202" s="93"/>
      <c r="CP202" s="93"/>
      <c r="CQ202" s="93"/>
      <c r="CR202" s="93"/>
      <c r="CS202" s="93"/>
      <c r="CT202" s="93"/>
      <c r="CU202" s="93"/>
      <c r="CV202" s="93"/>
      <c r="CW202" s="93"/>
      <c r="CX202" s="93"/>
      <c r="CY202" s="93"/>
      <c r="CZ202" s="93"/>
      <c r="DA202" s="93"/>
      <c r="DB202" s="93"/>
      <c r="DC202" s="93"/>
      <c r="DD202" s="93"/>
      <c r="DE202" s="93"/>
      <c r="DF202" s="93"/>
      <c r="DG202" s="93"/>
      <c r="DH202" s="93"/>
      <c r="DI202" s="93"/>
      <c r="DJ202" s="93"/>
      <c r="DK202" s="93"/>
      <c r="DL202" s="93"/>
      <c r="DM202" s="93"/>
      <c r="DN202" s="93"/>
      <c r="DO202" s="93"/>
      <c r="DP202" s="93"/>
      <c r="DQ202" s="93"/>
      <c r="DR202" s="93"/>
      <c r="DS202" s="93"/>
      <c r="DT202" s="93"/>
      <c r="DU202" s="93"/>
      <c r="DV202" s="93"/>
      <c r="DW202" s="93"/>
      <c r="DX202" s="93"/>
      <c r="DY202" s="93"/>
      <c r="DZ202" s="93"/>
      <c r="EA202" s="93"/>
      <c r="EB202" s="93"/>
      <c r="EC202" s="93"/>
      <c r="ED202" s="93"/>
      <c r="EE202" s="93"/>
      <c r="EF202" s="93"/>
      <c r="EG202" s="93"/>
      <c r="EH202" s="93"/>
      <c r="EI202" s="93"/>
      <c r="EJ202" s="93"/>
      <c r="EK202" s="93"/>
      <c r="EL202" s="93"/>
      <c r="EM202" s="93"/>
      <c r="EN202" s="93"/>
      <c r="EO202" s="93"/>
      <c r="EP202" s="93"/>
      <c r="EQ202" s="93"/>
      <c r="ER202" s="93"/>
      <c r="ES202" s="93"/>
      <c r="ET202" s="93"/>
      <c r="EU202" s="93"/>
      <c r="EV202" s="93"/>
      <c r="EW202" s="93"/>
      <c r="EX202" s="93"/>
      <c r="EY202" s="93"/>
      <c r="EZ202" s="93"/>
      <c r="FA202" s="93"/>
      <c r="FB202" s="93"/>
      <c r="FC202" s="93"/>
      <c r="FD202" s="93"/>
      <c r="FE202" s="93"/>
      <c r="FF202" s="93"/>
      <c r="FG202" s="93"/>
      <c r="FH202" s="93"/>
      <c r="FI202" s="93"/>
      <c r="FJ202" s="93"/>
      <c r="FK202" s="93"/>
      <c r="FL202" s="93"/>
      <c r="FM202" s="93"/>
      <c r="FN202" s="93"/>
      <c r="FO202" s="93"/>
      <c r="FP202" s="93"/>
      <c r="FQ202" s="93"/>
      <c r="FR202" s="93"/>
      <c r="FS202" s="93"/>
      <c r="FT202" s="93"/>
      <c r="FU202" s="93"/>
      <c r="FV202" s="93"/>
      <c r="FW202" s="93"/>
      <c r="FX202" s="93"/>
      <c r="FY202" s="93"/>
      <c r="FZ202" s="93"/>
      <c r="GA202" s="93"/>
      <c r="GB202" s="93"/>
      <c r="GC202" s="93"/>
      <c r="GD202" s="93"/>
      <c r="GE202" s="93"/>
      <c r="GF202" s="93"/>
      <c r="GG202" s="93"/>
      <c r="GH202" s="93"/>
      <c r="GI202" s="93"/>
      <c r="GJ202" s="93"/>
      <c r="GK202" s="93"/>
      <c r="GL202" s="93"/>
      <c r="GM202" s="93"/>
      <c r="GN202" s="93"/>
      <c r="GO202" s="93"/>
      <c r="GP202" s="93"/>
      <c r="GQ202" s="93"/>
      <c r="GR202" s="93"/>
      <c r="GS202" s="93"/>
      <c r="GT202" s="93"/>
      <c r="GU202" s="93"/>
      <c r="GV202" s="93"/>
      <c r="GW202" s="93"/>
      <c r="GX202" s="93"/>
      <c r="GY202" s="93"/>
      <c r="GZ202" s="93"/>
      <c r="HA202" s="93"/>
      <c r="HB202" s="93"/>
      <c r="HC202" s="93"/>
      <c r="HD202" s="93"/>
      <c r="HE202" s="93"/>
      <c r="HF202" s="93"/>
      <c r="HG202" s="93"/>
      <c r="HH202" s="93"/>
      <c r="HI202" s="93"/>
      <c r="HJ202" s="93"/>
      <c r="HK202" s="93"/>
      <c r="HL202" s="93"/>
      <c r="HM202" s="93"/>
      <c r="HN202" s="93"/>
      <c r="HO202" s="93"/>
      <c r="HP202" s="93"/>
      <c r="HQ202" s="93"/>
      <c r="HR202" s="93"/>
      <c r="HS202" s="93"/>
      <c r="HT202" s="93"/>
      <c r="HU202" s="93"/>
      <c r="HV202" s="93"/>
      <c r="HW202" s="93"/>
      <c r="HX202" s="93"/>
      <c r="HY202" s="93"/>
      <c r="HZ202" s="93"/>
      <c r="IA202" s="93"/>
      <c r="IB202" s="93"/>
      <c r="IC202" s="93"/>
      <c r="ID202" s="93"/>
      <c r="IE202" s="93"/>
      <c r="IF202" s="93"/>
      <c r="IG202" s="93"/>
      <c r="IH202" s="93"/>
      <c r="II202" s="93"/>
      <c r="IJ202" s="93"/>
      <c r="IK202" s="93"/>
      <c r="IL202" s="93"/>
      <c r="IM202" s="93"/>
      <c r="IN202" s="93"/>
      <c r="IO202" s="93"/>
      <c r="IP202" s="93"/>
      <c r="IQ202" s="93"/>
      <c r="IR202" s="93"/>
      <c r="IS202" s="93"/>
      <c r="IT202" s="93"/>
      <c r="IU202" s="93"/>
      <c r="IV202" s="93"/>
    </row>
    <row r="203" spans="1:256" s="479" customFormat="1" ht="15.75" customHeight="1">
      <c r="A203" s="1095"/>
      <c r="B203" s="1095"/>
      <c r="C203" s="703"/>
      <c r="D203" s="704"/>
      <c r="E203" s="857"/>
      <c r="F203" s="857"/>
      <c r="G203" s="857"/>
      <c r="H203" s="857"/>
      <c r="I203" s="857"/>
      <c r="J203" s="857"/>
      <c r="K203" s="857"/>
      <c r="L203" s="857"/>
      <c r="M203" s="857"/>
      <c r="N203" s="857"/>
      <c r="O203" s="857"/>
      <c r="P203" s="857"/>
      <c r="Q203" s="857"/>
      <c r="R203" s="857"/>
      <c r="S203" s="857"/>
      <c r="T203" s="857"/>
      <c r="U203" s="857"/>
      <c r="V203" s="857"/>
      <c r="W203" s="857"/>
      <c r="X203" s="857"/>
      <c r="Y203" s="857"/>
      <c r="Z203" s="857"/>
      <c r="AA203" s="857"/>
      <c r="AB203" s="858"/>
      <c r="AC203" s="859"/>
      <c r="AD203" s="859"/>
      <c r="AE203" s="859"/>
      <c r="AF203" s="859"/>
      <c r="AG203" s="859"/>
      <c r="AH203" s="859"/>
      <c r="AI203" s="859"/>
      <c r="AJ203" s="859"/>
      <c r="AK203" s="859"/>
      <c r="AL203" s="859"/>
      <c r="AM203" s="859"/>
      <c r="AN203" s="93"/>
      <c r="AO203" s="720"/>
      <c r="AP203" s="93"/>
      <c r="AQ203" s="93"/>
      <c r="AR203" s="93"/>
      <c r="AS203" s="93"/>
      <c r="AT203" s="93"/>
      <c r="AU203" s="93"/>
      <c r="AV203" s="93"/>
      <c r="AW203" s="93"/>
      <c r="AX203" s="93"/>
      <c r="AY203" s="93"/>
      <c r="AZ203" s="93"/>
      <c r="BA203" s="93"/>
      <c r="BB203" s="93"/>
      <c r="BC203" s="93"/>
      <c r="BD203" s="93"/>
      <c r="BE203" s="93"/>
      <c r="BF203" s="93"/>
      <c r="BG203" s="93"/>
      <c r="BH203" s="93"/>
      <c r="BI203" s="93"/>
      <c r="BJ203" s="93"/>
      <c r="BK203" s="93"/>
      <c r="BL203" s="93"/>
      <c r="BM203" s="93"/>
      <c r="BN203" s="93"/>
      <c r="BO203" s="93"/>
      <c r="BP203" s="93"/>
      <c r="BQ203" s="93"/>
      <c r="BR203" s="93"/>
      <c r="BS203" s="93"/>
      <c r="BT203" s="93"/>
      <c r="BU203" s="93"/>
      <c r="BV203" s="93"/>
      <c r="BW203" s="93"/>
      <c r="BX203" s="93"/>
      <c r="BY203" s="93"/>
      <c r="BZ203" s="93"/>
      <c r="CA203" s="93"/>
      <c r="CB203" s="93"/>
      <c r="CC203" s="93"/>
      <c r="CD203" s="93"/>
      <c r="CE203" s="93"/>
      <c r="CF203" s="93"/>
      <c r="CG203" s="93"/>
      <c r="CH203" s="93"/>
      <c r="CI203" s="93"/>
      <c r="CJ203" s="93"/>
      <c r="CK203" s="93"/>
      <c r="CL203" s="93"/>
      <c r="CM203" s="93"/>
      <c r="CN203" s="93"/>
      <c r="CO203" s="93"/>
      <c r="CP203" s="93"/>
      <c r="CQ203" s="93"/>
      <c r="CR203" s="93"/>
      <c r="CS203" s="93"/>
      <c r="CT203" s="93"/>
      <c r="CU203" s="93"/>
      <c r="CV203" s="93"/>
      <c r="CW203" s="93"/>
      <c r="CX203" s="93"/>
      <c r="CY203" s="93"/>
      <c r="CZ203" s="93"/>
      <c r="DA203" s="93"/>
      <c r="DB203" s="93"/>
      <c r="DC203" s="93"/>
      <c r="DD203" s="93"/>
      <c r="DE203" s="93"/>
      <c r="DF203" s="93"/>
      <c r="DG203" s="93"/>
      <c r="DH203" s="93"/>
      <c r="DI203" s="93"/>
      <c r="DJ203" s="93"/>
      <c r="DK203" s="93"/>
      <c r="DL203" s="93"/>
      <c r="DM203" s="93"/>
      <c r="DN203" s="93"/>
      <c r="DO203" s="93"/>
      <c r="DP203" s="93"/>
      <c r="DQ203" s="93"/>
      <c r="DR203" s="93"/>
      <c r="DS203" s="93"/>
      <c r="DT203" s="93"/>
      <c r="DU203" s="93"/>
      <c r="DV203" s="93"/>
      <c r="DW203" s="93"/>
      <c r="DX203" s="93"/>
      <c r="DY203" s="93"/>
      <c r="DZ203" s="93"/>
      <c r="EA203" s="93"/>
      <c r="EB203" s="93"/>
      <c r="EC203" s="93"/>
      <c r="ED203" s="93"/>
      <c r="EE203" s="93"/>
      <c r="EF203" s="93"/>
      <c r="EG203" s="93"/>
      <c r="EH203" s="93"/>
      <c r="EI203" s="93"/>
      <c r="EJ203" s="93"/>
      <c r="EK203" s="93"/>
      <c r="EL203" s="93"/>
      <c r="EM203" s="93"/>
      <c r="EN203" s="93"/>
      <c r="EO203" s="93"/>
      <c r="EP203" s="93"/>
      <c r="EQ203" s="93"/>
      <c r="ER203" s="93"/>
      <c r="ES203" s="93"/>
      <c r="ET203" s="93"/>
      <c r="EU203" s="93"/>
      <c r="EV203" s="93"/>
      <c r="EW203" s="93"/>
      <c r="EX203" s="93"/>
      <c r="EY203" s="93"/>
      <c r="EZ203" s="93"/>
      <c r="FA203" s="93"/>
      <c r="FB203" s="93"/>
      <c r="FC203" s="93"/>
      <c r="FD203" s="93"/>
      <c r="FE203" s="93"/>
      <c r="FF203" s="93"/>
      <c r="FG203" s="93"/>
      <c r="FH203" s="93"/>
      <c r="FI203" s="93"/>
      <c r="FJ203" s="93"/>
      <c r="FK203" s="93"/>
      <c r="FL203" s="93"/>
      <c r="FM203" s="93"/>
      <c r="FN203" s="93"/>
      <c r="FO203" s="93"/>
      <c r="FP203" s="93"/>
      <c r="FQ203" s="93"/>
      <c r="FR203" s="93"/>
      <c r="FS203" s="93"/>
      <c r="FT203" s="93"/>
      <c r="FU203" s="93"/>
      <c r="FV203" s="93"/>
      <c r="FW203" s="93"/>
      <c r="FX203" s="93"/>
      <c r="FY203" s="93"/>
      <c r="FZ203" s="93"/>
      <c r="GA203" s="93"/>
      <c r="GB203" s="93"/>
      <c r="GC203" s="93"/>
      <c r="GD203" s="93"/>
      <c r="GE203" s="93"/>
      <c r="GF203" s="93"/>
      <c r="GG203" s="93"/>
      <c r="GH203" s="93"/>
      <c r="GI203" s="93"/>
      <c r="GJ203" s="93"/>
      <c r="GK203" s="93"/>
      <c r="GL203" s="93"/>
      <c r="GM203" s="93"/>
      <c r="GN203" s="93"/>
      <c r="GO203" s="93"/>
      <c r="GP203" s="93"/>
      <c r="GQ203" s="93"/>
      <c r="GR203" s="93"/>
      <c r="GS203" s="93"/>
      <c r="GT203" s="93"/>
      <c r="GU203" s="93"/>
      <c r="GV203" s="93"/>
      <c r="GW203" s="93"/>
      <c r="GX203" s="93"/>
      <c r="GY203" s="93"/>
      <c r="GZ203" s="93"/>
      <c r="HA203" s="93"/>
      <c r="HB203" s="93"/>
      <c r="HC203" s="93"/>
      <c r="HD203" s="93"/>
      <c r="HE203" s="93"/>
      <c r="HF203" s="93"/>
      <c r="HG203" s="93"/>
      <c r="HH203" s="93"/>
      <c r="HI203" s="93"/>
      <c r="HJ203" s="93"/>
      <c r="HK203" s="93"/>
      <c r="HL203" s="93"/>
      <c r="HM203" s="93"/>
      <c r="HN203" s="93"/>
      <c r="HO203" s="93"/>
      <c r="HP203" s="93"/>
      <c r="HQ203" s="93"/>
      <c r="HR203" s="93"/>
      <c r="HS203" s="93"/>
      <c r="HT203" s="93"/>
      <c r="HU203" s="93"/>
      <c r="HV203" s="93"/>
      <c r="HW203" s="93"/>
      <c r="HX203" s="93"/>
      <c r="HY203" s="93"/>
      <c r="HZ203" s="93"/>
      <c r="IA203" s="93"/>
      <c r="IB203" s="93"/>
      <c r="IC203" s="93"/>
      <c r="ID203" s="93"/>
      <c r="IE203" s="93"/>
      <c r="IF203" s="93"/>
      <c r="IG203" s="93"/>
      <c r="IH203" s="93"/>
      <c r="II203" s="93"/>
      <c r="IJ203" s="93"/>
      <c r="IK203" s="93"/>
      <c r="IL203" s="93"/>
      <c r="IM203" s="93"/>
      <c r="IN203" s="93"/>
      <c r="IO203" s="93"/>
      <c r="IP203" s="93"/>
      <c r="IQ203" s="93"/>
      <c r="IR203" s="93"/>
      <c r="IS203" s="93"/>
      <c r="IT203" s="93"/>
      <c r="IU203" s="93"/>
      <c r="IV203" s="93"/>
    </row>
    <row r="204" spans="1:256" s="713" customFormat="1" ht="15.75" customHeight="1">
      <c r="A204" s="1095"/>
      <c r="B204" s="1095"/>
      <c r="C204" s="714"/>
      <c r="D204" s="714"/>
      <c r="E204" s="712"/>
      <c r="F204" s="712"/>
      <c r="G204" s="712"/>
      <c r="H204" s="712"/>
      <c r="I204" s="712"/>
      <c r="J204" s="712"/>
      <c r="K204" s="712"/>
      <c r="L204" s="712"/>
      <c r="M204" s="712"/>
      <c r="N204" s="712"/>
      <c r="O204" s="712"/>
      <c r="P204" s="716"/>
      <c r="Q204" s="712"/>
      <c r="R204" s="712"/>
      <c r="S204" s="712"/>
      <c r="T204" s="712"/>
      <c r="U204" s="712"/>
      <c r="V204" s="712"/>
      <c r="W204" s="712"/>
      <c r="X204" s="712"/>
      <c r="Y204" s="712"/>
      <c r="Z204" s="712"/>
      <c r="AA204" s="712"/>
      <c r="AB204" s="712"/>
      <c r="AC204" s="859"/>
      <c r="AD204" s="859"/>
      <c r="AE204" s="859"/>
      <c r="AF204" s="859"/>
      <c r="AG204" s="859"/>
      <c r="AH204" s="859"/>
      <c r="AI204" s="859"/>
      <c r="AJ204" s="859"/>
      <c r="AK204" s="859"/>
      <c r="AL204" s="859"/>
      <c r="AM204" s="859"/>
      <c r="AN204" s="712"/>
      <c r="AO204" s="712"/>
      <c r="AP204" s="712"/>
      <c r="AQ204" s="712"/>
      <c r="AR204" s="712"/>
      <c r="AS204" s="712"/>
      <c r="AT204" s="712"/>
      <c r="AU204" s="712"/>
      <c r="AV204" s="712"/>
      <c r="AW204" s="712"/>
      <c r="AX204" s="712"/>
      <c r="AY204" s="712"/>
      <c r="AZ204" s="712"/>
      <c r="BA204" s="712"/>
      <c r="BB204" s="712"/>
      <c r="BC204" s="712"/>
      <c r="BD204" s="712"/>
      <c r="BE204" s="712"/>
      <c r="BF204" s="712"/>
      <c r="BG204" s="712"/>
      <c r="BH204" s="712"/>
      <c r="BI204" s="712"/>
      <c r="BJ204" s="712"/>
      <c r="BK204" s="712"/>
      <c r="BL204" s="712"/>
      <c r="BM204" s="712"/>
      <c r="BN204" s="712"/>
      <c r="BO204" s="712"/>
      <c r="BP204" s="712"/>
      <c r="BQ204" s="712"/>
      <c r="BR204" s="712"/>
      <c r="BS204" s="712"/>
      <c r="BT204" s="712"/>
      <c r="BU204" s="712"/>
      <c r="BV204" s="712"/>
      <c r="BW204" s="712"/>
      <c r="BX204" s="712"/>
      <c r="BY204" s="712"/>
      <c r="BZ204" s="712"/>
      <c r="CA204" s="712"/>
      <c r="CB204" s="712"/>
      <c r="CC204" s="712"/>
      <c r="CD204" s="712"/>
      <c r="CE204" s="712"/>
      <c r="CF204" s="712"/>
      <c r="CG204" s="712"/>
      <c r="CH204" s="712"/>
      <c r="CI204" s="712"/>
      <c r="CJ204" s="712"/>
      <c r="CK204" s="712"/>
      <c r="CL204" s="712"/>
      <c r="CM204" s="712"/>
      <c r="CN204" s="712"/>
      <c r="CO204" s="712"/>
      <c r="CP204" s="712"/>
      <c r="CQ204" s="712"/>
      <c r="CR204" s="712"/>
      <c r="CS204" s="712"/>
      <c r="CT204" s="712"/>
      <c r="CU204" s="712"/>
      <c r="CV204" s="712"/>
      <c r="CW204" s="712"/>
      <c r="CX204" s="712"/>
      <c r="CY204" s="712"/>
      <c r="CZ204" s="712"/>
      <c r="DA204" s="712"/>
      <c r="DB204" s="712"/>
      <c r="DC204" s="712"/>
      <c r="DD204" s="712"/>
      <c r="DE204" s="712"/>
      <c r="DF204" s="712"/>
      <c r="DG204" s="712"/>
      <c r="DH204" s="712"/>
      <c r="DI204" s="712"/>
      <c r="DJ204" s="712"/>
      <c r="DK204" s="712"/>
      <c r="DL204" s="712"/>
      <c r="DM204" s="712"/>
      <c r="DN204" s="712"/>
      <c r="DO204" s="712"/>
      <c r="DP204" s="712"/>
      <c r="DQ204" s="712"/>
      <c r="DR204" s="712"/>
      <c r="DS204" s="712"/>
      <c r="DT204" s="712"/>
      <c r="DU204" s="712"/>
      <c r="DV204" s="712"/>
      <c r="DW204" s="712"/>
      <c r="DX204" s="712"/>
      <c r="DY204" s="712"/>
      <c r="DZ204" s="712"/>
      <c r="EA204" s="712"/>
      <c r="EB204" s="712"/>
      <c r="EC204" s="712"/>
      <c r="ED204" s="712"/>
      <c r="EE204" s="712"/>
      <c r="EF204" s="712"/>
      <c r="EG204" s="712"/>
      <c r="EH204" s="712"/>
      <c r="EI204" s="712"/>
      <c r="EJ204" s="712"/>
      <c r="EK204" s="712"/>
      <c r="EL204" s="712"/>
      <c r="EM204" s="712"/>
      <c r="EN204" s="712"/>
      <c r="EO204" s="712"/>
      <c r="EP204" s="712"/>
      <c r="EQ204" s="712"/>
      <c r="ER204" s="712"/>
      <c r="ES204" s="712"/>
      <c r="ET204" s="712"/>
      <c r="EU204" s="712"/>
      <c r="EV204" s="712"/>
      <c r="EW204" s="712"/>
      <c r="EX204" s="712"/>
      <c r="EY204" s="712"/>
      <c r="EZ204" s="712"/>
      <c r="FA204" s="712"/>
      <c r="FB204" s="712"/>
      <c r="FC204" s="712"/>
      <c r="FD204" s="712"/>
      <c r="FE204" s="712"/>
      <c r="FF204" s="712"/>
      <c r="FG204" s="712"/>
      <c r="FH204" s="712"/>
      <c r="FI204" s="712"/>
      <c r="FJ204" s="712"/>
      <c r="FK204" s="712"/>
      <c r="FL204" s="712"/>
      <c r="FM204" s="712"/>
      <c r="FN204" s="712"/>
      <c r="FO204" s="712"/>
      <c r="FP204" s="712"/>
      <c r="FQ204" s="712"/>
      <c r="FR204" s="712"/>
      <c r="FS204" s="712"/>
      <c r="FT204" s="712"/>
      <c r="FU204" s="712"/>
      <c r="FV204" s="712"/>
      <c r="FW204" s="712"/>
      <c r="FX204" s="712"/>
      <c r="FY204" s="712"/>
      <c r="FZ204" s="712"/>
      <c r="GA204" s="712"/>
      <c r="GB204" s="712"/>
      <c r="GC204" s="712"/>
      <c r="GD204" s="712"/>
      <c r="GE204" s="712"/>
      <c r="GF204" s="712"/>
      <c r="GG204" s="712"/>
      <c r="GH204" s="712"/>
      <c r="GI204" s="712"/>
      <c r="GJ204" s="712"/>
      <c r="GK204" s="712"/>
      <c r="GL204" s="712"/>
      <c r="GM204" s="712"/>
      <c r="GN204" s="712"/>
      <c r="GO204" s="712"/>
      <c r="GP204" s="712"/>
      <c r="GQ204" s="712"/>
      <c r="GR204" s="712"/>
      <c r="GS204" s="712"/>
      <c r="GT204" s="712"/>
      <c r="GU204" s="712"/>
      <c r="GV204" s="712"/>
      <c r="GW204" s="712"/>
      <c r="GX204" s="712"/>
      <c r="GY204" s="712"/>
      <c r="GZ204" s="712"/>
      <c r="HA204" s="712"/>
      <c r="HB204" s="712"/>
      <c r="HC204" s="712"/>
      <c r="HD204" s="712"/>
      <c r="HE204" s="712"/>
      <c r="HF204" s="712"/>
      <c r="HG204" s="712"/>
      <c r="HH204" s="712"/>
      <c r="HI204" s="712"/>
      <c r="HJ204" s="712"/>
      <c r="HK204" s="712"/>
      <c r="HL204" s="712"/>
      <c r="HM204" s="712"/>
      <c r="HN204" s="712"/>
      <c r="HO204" s="712"/>
      <c r="HP204" s="712"/>
      <c r="HQ204" s="712"/>
      <c r="HR204" s="712"/>
      <c r="HS204" s="712"/>
      <c r="HT204" s="712"/>
      <c r="HU204" s="712"/>
      <c r="HV204" s="712"/>
      <c r="HW204" s="712"/>
      <c r="HX204" s="712"/>
      <c r="HY204" s="712"/>
      <c r="HZ204" s="712"/>
      <c r="IA204" s="712"/>
      <c r="IB204" s="712"/>
      <c r="IC204" s="712"/>
      <c r="ID204" s="712"/>
      <c r="IE204" s="712"/>
      <c r="IF204" s="712"/>
      <c r="IG204" s="712"/>
      <c r="IH204" s="712"/>
      <c r="II204" s="712"/>
      <c r="IJ204" s="712"/>
      <c r="IK204" s="712"/>
      <c r="IL204" s="712"/>
      <c r="IM204" s="712"/>
      <c r="IN204" s="712"/>
      <c r="IO204" s="712"/>
      <c r="IP204" s="712"/>
      <c r="IQ204" s="712"/>
      <c r="IR204" s="712"/>
      <c r="IS204" s="712"/>
      <c r="IT204" s="712"/>
      <c r="IU204" s="712"/>
      <c r="IV204" s="712"/>
    </row>
    <row r="205" spans="1:256" s="719" customFormat="1" ht="15.75" customHeight="1">
      <c r="A205" s="1095"/>
      <c r="B205" s="1095"/>
      <c r="C205" s="705"/>
      <c r="D205" s="705"/>
      <c r="E205" s="799"/>
      <c r="F205" s="799"/>
      <c r="G205" s="799"/>
      <c r="H205" s="799"/>
      <c r="I205" s="799"/>
      <c r="J205" s="799"/>
      <c r="K205" s="799"/>
      <c r="L205" s="799"/>
      <c r="M205" s="799"/>
      <c r="N205" s="799"/>
      <c r="O205" s="799"/>
      <c r="P205" s="962"/>
      <c r="Q205" s="962"/>
      <c r="R205" s="962"/>
      <c r="S205" s="962"/>
      <c r="T205" s="962"/>
      <c r="U205" s="962"/>
      <c r="V205" s="962"/>
      <c r="W205" s="963"/>
      <c r="X205" s="963"/>
      <c r="Y205" s="963"/>
      <c r="Z205" s="963"/>
      <c r="AA205" s="963"/>
      <c r="AB205" s="963"/>
      <c r="AC205" s="859"/>
      <c r="AD205" s="859"/>
      <c r="AE205" s="859"/>
      <c r="AF205" s="859"/>
      <c r="AG205" s="859"/>
      <c r="AH205" s="859"/>
      <c r="AI205" s="859"/>
      <c r="AJ205" s="859"/>
      <c r="AK205" s="859"/>
      <c r="AL205" s="859"/>
      <c r="AM205" s="859"/>
    </row>
    <row r="206" spans="1:256" s="719" customFormat="1" ht="15.75" customHeight="1">
      <c r="A206" s="1095"/>
      <c r="B206" s="1095"/>
      <c r="C206" s="705"/>
      <c r="D206" s="705"/>
      <c r="E206" s="799"/>
      <c r="F206" s="799"/>
      <c r="G206" s="799"/>
      <c r="H206" s="799"/>
      <c r="I206" s="799"/>
      <c r="J206" s="799"/>
      <c r="K206" s="799"/>
      <c r="L206" s="799"/>
      <c r="M206" s="799"/>
      <c r="N206" s="799"/>
      <c r="O206" s="799"/>
      <c r="P206" s="962"/>
      <c r="Q206" s="962"/>
      <c r="R206" s="962"/>
      <c r="S206" s="962"/>
      <c r="T206" s="962"/>
      <c r="U206" s="962"/>
      <c r="V206" s="962"/>
      <c r="W206" s="963"/>
      <c r="X206" s="963"/>
      <c r="Y206" s="963"/>
      <c r="Z206" s="963"/>
      <c r="AA206" s="963"/>
      <c r="AB206" s="963"/>
      <c r="AC206" s="859"/>
      <c r="AD206" s="859"/>
      <c r="AE206" s="859"/>
      <c r="AF206" s="859"/>
      <c r="AG206" s="859"/>
      <c r="AH206" s="859"/>
      <c r="AI206" s="859"/>
      <c r="AJ206" s="859"/>
      <c r="AK206" s="859"/>
      <c r="AL206" s="859"/>
      <c r="AM206" s="859"/>
    </row>
    <row r="207" spans="1:256" s="719" customFormat="1" ht="15.75" customHeight="1">
      <c r="A207" s="1095"/>
      <c r="B207" s="1095"/>
      <c r="C207" s="705"/>
      <c r="D207" s="705"/>
      <c r="E207" s="799"/>
      <c r="F207" s="799"/>
      <c r="G207" s="799"/>
      <c r="H207" s="799"/>
      <c r="I207" s="799"/>
      <c r="J207" s="799"/>
      <c r="K207" s="799"/>
      <c r="L207" s="799"/>
      <c r="M207" s="799"/>
      <c r="N207" s="799"/>
      <c r="O207" s="799"/>
      <c r="P207" s="962"/>
      <c r="Q207" s="962"/>
      <c r="R207" s="962"/>
      <c r="S207" s="962"/>
      <c r="T207" s="962"/>
      <c r="U207" s="962"/>
      <c r="V207" s="962"/>
      <c r="W207" s="963"/>
      <c r="X207" s="963"/>
      <c r="Y207" s="963"/>
      <c r="Z207" s="963"/>
      <c r="AA207" s="963"/>
      <c r="AB207" s="963"/>
      <c r="AC207" s="859"/>
      <c r="AD207" s="859"/>
      <c r="AE207" s="859"/>
      <c r="AF207" s="859"/>
      <c r="AG207" s="859"/>
      <c r="AH207" s="859"/>
      <c r="AI207" s="859"/>
      <c r="AJ207" s="859"/>
      <c r="AK207" s="859"/>
      <c r="AL207" s="859"/>
      <c r="AM207" s="859"/>
    </row>
    <row r="208" spans="1:256" s="719" customFormat="1" ht="15.75" customHeight="1">
      <c r="A208" s="1095"/>
      <c r="B208" s="1095"/>
      <c r="C208" s="705"/>
      <c r="D208" s="705"/>
      <c r="E208" s="799"/>
      <c r="F208" s="799"/>
      <c r="G208" s="799"/>
      <c r="H208" s="799"/>
      <c r="I208" s="799"/>
      <c r="J208" s="799"/>
      <c r="K208" s="799"/>
      <c r="L208" s="799"/>
      <c r="M208" s="799"/>
      <c r="N208" s="799"/>
      <c r="O208" s="799"/>
      <c r="P208" s="962"/>
      <c r="Q208" s="962"/>
      <c r="R208" s="962"/>
      <c r="S208" s="962"/>
      <c r="T208" s="962"/>
      <c r="U208" s="962"/>
      <c r="V208" s="962"/>
      <c r="W208" s="963"/>
      <c r="X208" s="963"/>
      <c r="Y208" s="963"/>
      <c r="Z208" s="963"/>
      <c r="AA208" s="963"/>
      <c r="AB208" s="963"/>
      <c r="AC208" s="859"/>
      <c r="AD208" s="859"/>
      <c r="AE208" s="859"/>
      <c r="AF208" s="859"/>
      <c r="AG208" s="859"/>
      <c r="AH208" s="859"/>
      <c r="AI208" s="859"/>
      <c r="AJ208" s="859"/>
      <c r="AK208" s="859"/>
      <c r="AL208" s="859"/>
      <c r="AM208" s="859"/>
    </row>
    <row r="209" spans="1:256" s="719" customFormat="1" ht="15.75" customHeight="1">
      <c r="A209" s="1095"/>
      <c r="B209" s="1095"/>
      <c r="C209" s="705"/>
      <c r="D209" s="705"/>
      <c r="E209" s="799"/>
      <c r="F209" s="799"/>
      <c r="G209" s="799"/>
      <c r="H209" s="799"/>
      <c r="I209" s="799"/>
      <c r="J209" s="799"/>
      <c r="K209" s="799"/>
      <c r="L209" s="799"/>
      <c r="M209" s="799"/>
      <c r="N209" s="799"/>
      <c r="O209" s="799"/>
      <c r="P209" s="962"/>
      <c r="Q209" s="962"/>
      <c r="R209" s="962"/>
      <c r="S209" s="962"/>
      <c r="T209" s="962"/>
      <c r="U209" s="962"/>
      <c r="V209" s="962"/>
      <c r="W209" s="963"/>
      <c r="X209" s="963"/>
      <c r="Y209" s="963"/>
      <c r="Z209" s="963"/>
      <c r="AA209" s="963"/>
      <c r="AB209" s="963"/>
      <c r="AC209" s="859"/>
      <c r="AD209" s="859"/>
      <c r="AE209" s="859"/>
      <c r="AF209" s="859"/>
      <c r="AG209" s="859"/>
      <c r="AH209" s="859"/>
      <c r="AI209" s="859"/>
      <c r="AJ209" s="859"/>
      <c r="AK209" s="859"/>
      <c r="AL209" s="859"/>
      <c r="AM209" s="859"/>
    </row>
    <row r="210" spans="1:256" s="719" customFormat="1" ht="15.75" customHeight="1">
      <c r="A210" s="1095"/>
      <c r="B210" s="1095"/>
      <c r="C210" s="938"/>
      <c r="D210" s="938"/>
      <c r="E210" s="964"/>
      <c r="F210" s="964"/>
      <c r="G210" s="964"/>
      <c r="H210" s="964"/>
      <c r="I210" s="799"/>
      <c r="J210" s="799"/>
      <c r="K210" s="799"/>
      <c r="L210" s="799"/>
      <c r="M210" s="799"/>
      <c r="N210" s="799"/>
      <c r="O210" s="799"/>
      <c r="P210" s="962"/>
      <c r="Q210" s="962"/>
      <c r="R210" s="962"/>
      <c r="S210" s="962"/>
      <c r="T210" s="962"/>
      <c r="U210" s="962"/>
      <c r="V210" s="962"/>
      <c r="W210" s="963"/>
      <c r="X210" s="963"/>
      <c r="Y210" s="963"/>
      <c r="Z210" s="963"/>
      <c r="AA210" s="963"/>
      <c r="AB210" s="963"/>
      <c r="AC210" s="859"/>
      <c r="AD210" s="859"/>
      <c r="AE210" s="859"/>
      <c r="AF210" s="859"/>
      <c r="AG210" s="859"/>
      <c r="AH210" s="859"/>
      <c r="AI210" s="859"/>
      <c r="AJ210" s="859"/>
      <c r="AK210" s="859"/>
      <c r="AL210" s="859"/>
      <c r="AM210" s="859"/>
    </row>
    <row r="211" spans="1:256" s="479" customFormat="1" ht="15.75" customHeight="1">
      <c r="A211" s="1095"/>
      <c r="B211" s="1095"/>
      <c r="C211" s="816"/>
      <c r="D211" s="816"/>
      <c r="E211" s="965"/>
      <c r="F211" s="965"/>
      <c r="G211" s="965"/>
      <c r="H211" s="966"/>
      <c r="I211" s="966"/>
      <c r="J211" s="966"/>
      <c r="K211" s="966"/>
      <c r="L211" s="966"/>
      <c r="M211" s="966"/>
      <c r="N211" s="966"/>
      <c r="O211" s="966"/>
      <c r="P211" s="716"/>
      <c r="Q211" s="716"/>
      <c r="R211" s="716"/>
      <c r="S211" s="716"/>
      <c r="T211" s="716"/>
      <c r="U211" s="716"/>
      <c r="V211" s="716"/>
      <c r="W211" s="716"/>
      <c r="X211" s="716"/>
      <c r="Y211" s="716"/>
      <c r="Z211" s="716"/>
      <c r="AA211" s="716"/>
      <c r="AB211" s="716"/>
      <c r="AC211" s="859"/>
      <c r="AD211" s="859"/>
      <c r="AE211" s="859"/>
      <c r="AF211" s="859"/>
      <c r="AG211" s="859"/>
      <c r="AH211" s="859"/>
      <c r="AI211" s="859"/>
      <c r="AJ211" s="859"/>
      <c r="AK211" s="859"/>
      <c r="AL211" s="859"/>
      <c r="AM211" s="859"/>
      <c r="AN211" s="720"/>
      <c r="AO211" s="720"/>
      <c r="AP211" s="720"/>
      <c r="AQ211" s="720"/>
      <c r="AR211" s="720"/>
      <c r="AS211" s="720"/>
      <c r="AT211" s="720"/>
      <c r="AU211" s="720"/>
      <c r="AV211" s="720"/>
      <c r="AW211" s="720"/>
      <c r="AX211" s="720"/>
      <c r="AY211" s="720"/>
      <c r="AZ211" s="720"/>
      <c r="BA211" s="720"/>
      <c r="BB211" s="720"/>
      <c r="BC211" s="720"/>
      <c r="BD211" s="720"/>
      <c r="BE211" s="720"/>
      <c r="BF211" s="720"/>
      <c r="BG211" s="720"/>
      <c r="BH211" s="720"/>
      <c r="BI211" s="720"/>
      <c r="BJ211" s="720"/>
      <c r="BK211" s="720"/>
      <c r="BL211" s="720"/>
      <c r="BM211" s="720"/>
      <c r="BN211" s="720"/>
      <c r="BO211" s="720"/>
      <c r="BP211" s="720"/>
      <c r="BQ211" s="720"/>
      <c r="BR211" s="720"/>
      <c r="BS211" s="720"/>
      <c r="BT211" s="720"/>
      <c r="BU211" s="720"/>
      <c r="BV211" s="720"/>
      <c r="BW211" s="720"/>
      <c r="BX211" s="720"/>
      <c r="BY211" s="720"/>
      <c r="BZ211" s="720"/>
      <c r="CA211" s="720"/>
      <c r="CB211" s="720"/>
      <c r="CC211" s="720"/>
      <c r="CD211" s="720"/>
      <c r="CE211" s="720"/>
      <c r="CF211" s="720"/>
      <c r="CG211" s="720"/>
      <c r="CH211" s="720"/>
      <c r="CI211" s="720"/>
      <c r="CJ211" s="720"/>
      <c r="CK211" s="720"/>
      <c r="CL211" s="720"/>
      <c r="CM211" s="720"/>
      <c r="CN211" s="720"/>
      <c r="CO211" s="720"/>
      <c r="CP211" s="720"/>
      <c r="CQ211" s="720"/>
      <c r="CR211" s="720"/>
      <c r="CS211" s="720"/>
      <c r="CT211" s="720"/>
      <c r="CU211" s="720"/>
      <c r="CV211" s="720"/>
      <c r="CW211" s="720"/>
      <c r="CX211" s="720"/>
      <c r="CY211" s="720"/>
      <c r="CZ211" s="720"/>
      <c r="DA211" s="720"/>
      <c r="DB211" s="720"/>
      <c r="DC211" s="720"/>
      <c r="DD211" s="720"/>
      <c r="DE211" s="720"/>
      <c r="DF211" s="720"/>
      <c r="DG211" s="720"/>
      <c r="DH211" s="720"/>
      <c r="DI211" s="720"/>
      <c r="DJ211" s="720"/>
      <c r="DK211" s="720"/>
      <c r="DL211" s="720"/>
      <c r="DM211" s="720"/>
      <c r="DN211" s="720"/>
      <c r="DO211" s="720"/>
      <c r="DP211" s="720"/>
      <c r="DQ211" s="720"/>
      <c r="DR211" s="720"/>
      <c r="DS211" s="720"/>
      <c r="DT211" s="720"/>
      <c r="DU211" s="720"/>
      <c r="DV211" s="720"/>
      <c r="DW211" s="720"/>
      <c r="DX211" s="720"/>
      <c r="DY211" s="720"/>
      <c r="DZ211" s="720"/>
      <c r="EA211" s="720"/>
      <c r="EB211" s="720"/>
      <c r="EC211" s="720"/>
      <c r="ED211" s="720"/>
      <c r="EE211" s="720"/>
      <c r="EF211" s="720"/>
      <c r="EG211" s="720"/>
      <c r="EH211" s="720"/>
      <c r="EI211" s="720"/>
      <c r="EJ211" s="720"/>
      <c r="EK211" s="720"/>
      <c r="EL211" s="720"/>
      <c r="EM211" s="720"/>
      <c r="EN211" s="720"/>
      <c r="EO211" s="720"/>
      <c r="EP211" s="720"/>
      <c r="EQ211" s="720"/>
      <c r="ER211" s="720"/>
      <c r="ES211" s="720"/>
      <c r="ET211" s="720"/>
      <c r="EU211" s="720"/>
      <c r="EV211" s="720"/>
      <c r="EW211" s="720"/>
      <c r="EX211" s="720"/>
      <c r="EY211" s="720"/>
      <c r="EZ211" s="720"/>
      <c r="FA211" s="720"/>
      <c r="FB211" s="720"/>
      <c r="FC211" s="720"/>
      <c r="FD211" s="720"/>
      <c r="FE211" s="720"/>
      <c r="FF211" s="720"/>
      <c r="FG211" s="720"/>
      <c r="FH211" s="720"/>
      <c r="FI211" s="720"/>
      <c r="FJ211" s="720"/>
      <c r="FK211" s="720"/>
      <c r="FL211" s="720"/>
      <c r="FM211" s="720"/>
      <c r="FN211" s="720"/>
      <c r="FO211" s="720"/>
      <c r="FP211" s="720"/>
      <c r="FQ211" s="720"/>
      <c r="FR211" s="720"/>
      <c r="FS211" s="720"/>
      <c r="FT211" s="720"/>
      <c r="FU211" s="720"/>
      <c r="FV211" s="720"/>
      <c r="FW211" s="720"/>
      <c r="FX211" s="720"/>
      <c r="FY211" s="720"/>
      <c r="FZ211" s="720"/>
      <c r="GA211" s="720"/>
      <c r="GB211" s="720"/>
      <c r="GC211" s="720"/>
      <c r="GD211" s="720"/>
      <c r="GE211" s="720"/>
      <c r="GF211" s="720"/>
      <c r="GG211" s="720"/>
      <c r="GH211" s="720"/>
      <c r="GI211" s="720"/>
      <c r="GJ211" s="720"/>
      <c r="GK211" s="720"/>
      <c r="GL211" s="720"/>
      <c r="GM211" s="720"/>
      <c r="GN211" s="720"/>
      <c r="GO211" s="720"/>
      <c r="GP211" s="720"/>
      <c r="GQ211" s="720"/>
      <c r="GR211" s="720"/>
      <c r="GS211" s="720"/>
      <c r="GT211" s="720"/>
      <c r="GU211" s="720"/>
      <c r="GV211" s="720"/>
      <c r="GW211" s="720"/>
      <c r="GX211" s="720"/>
      <c r="GY211" s="720"/>
      <c r="GZ211" s="720"/>
      <c r="HA211" s="720"/>
      <c r="HB211" s="720"/>
      <c r="HC211" s="720"/>
      <c r="HD211" s="720"/>
      <c r="HE211" s="720"/>
      <c r="HF211" s="720"/>
      <c r="HG211" s="720"/>
      <c r="HH211" s="720"/>
      <c r="HI211" s="720"/>
      <c r="HJ211" s="720"/>
      <c r="HK211" s="720"/>
      <c r="HL211" s="720"/>
      <c r="HM211" s="720"/>
      <c r="HN211" s="720"/>
      <c r="HO211" s="720"/>
      <c r="HP211" s="720"/>
      <c r="HQ211" s="720"/>
      <c r="HR211" s="720"/>
      <c r="HS211" s="720"/>
      <c r="HT211" s="720"/>
      <c r="HU211" s="720"/>
      <c r="HV211" s="720"/>
      <c r="HW211" s="720"/>
      <c r="HX211" s="720"/>
      <c r="HY211" s="720"/>
      <c r="HZ211" s="720"/>
      <c r="IA211" s="720"/>
      <c r="IB211" s="720"/>
      <c r="IC211" s="720"/>
      <c r="ID211" s="720"/>
      <c r="IE211" s="720"/>
      <c r="IF211" s="720"/>
      <c r="IG211" s="720"/>
      <c r="IH211" s="720"/>
      <c r="II211" s="720"/>
      <c r="IJ211" s="720"/>
      <c r="IK211" s="720"/>
      <c r="IL211" s="720"/>
      <c r="IM211" s="720"/>
      <c r="IN211" s="720"/>
      <c r="IO211" s="720"/>
      <c r="IP211" s="720"/>
      <c r="IQ211" s="720"/>
      <c r="IR211" s="720"/>
      <c r="IS211" s="720"/>
      <c r="IT211" s="720"/>
      <c r="IU211" s="720"/>
      <c r="IV211" s="720"/>
    </row>
    <row r="212" spans="1:256" s="720" customFormat="1" ht="15.75" customHeight="1">
      <c r="A212" s="1095"/>
      <c r="B212" s="1095"/>
      <c r="C212" s="967"/>
      <c r="D212" s="967"/>
      <c r="E212" s="967"/>
      <c r="F212" s="967"/>
      <c r="G212" s="967"/>
      <c r="H212" s="967"/>
      <c r="I212" s="967"/>
      <c r="J212" s="967"/>
      <c r="K212" s="967"/>
      <c r="L212" s="967"/>
      <c r="M212" s="967"/>
      <c r="N212" s="967"/>
      <c r="O212" s="967"/>
      <c r="P212" s="716"/>
      <c r="Q212" s="949"/>
      <c r="R212" s="949"/>
      <c r="S212" s="949"/>
      <c r="T212" s="949"/>
      <c r="U212" s="949"/>
      <c r="V212" s="949"/>
      <c r="W212" s="949"/>
      <c r="X212" s="949"/>
      <c r="Y212" s="949"/>
      <c r="Z212" s="949"/>
      <c r="AA212" s="949"/>
      <c r="AB212" s="949"/>
      <c r="AC212" s="859"/>
      <c r="AD212" s="859"/>
      <c r="AE212" s="859"/>
      <c r="AF212" s="859"/>
      <c r="AG212" s="859"/>
      <c r="AH212" s="859"/>
      <c r="AI212" s="859"/>
      <c r="AJ212" s="859"/>
      <c r="AK212" s="859"/>
      <c r="AL212" s="859"/>
      <c r="AM212" s="859"/>
    </row>
    <row r="213" spans="1:256" s="720" customFormat="1" ht="15.75" customHeight="1">
      <c r="A213" s="1095"/>
      <c r="B213" s="1095"/>
      <c r="C213" s="818"/>
      <c r="D213" s="818"/>
      <c r="E213" s="818"/>
      <c r="F213" s="818"/>
      <c r="G213" s="818"/>
      <c r="H213" s="818"/>
      <c r="I213" s="818"/>
      <c r="J213" s="967"/>
      <c r="K213" s="967"/>
      <c r="L213" s="967"/>
      <c r="M213" s="967"/>
      <c r="N213" s="967"/>
      <c r="O213" s="967"/>
      <c r="P213" s="716"/>
      <c r="Q213" s="967"/>
      <c r="R213" s="967"/>
      <c r="S213" s="967"/>
      <c r="T213" s="967"/>
      <c r="U213" s="967"/>
      <c r="V213" s="967"/>
      <c r="W213" s="967"/>
      <c r="X213" s="967"/>
      <c r="Y213" s="967"/>
      <c r="Z213" s="967"/>
      <c r="AA213" s="967"/>
      <c r="AB213" s="967"/>
      <c r="AC213" s="859"/>
      <c r="AD213" s="859"/>
      <c r="AE213" s="859"/>
      <c r="AF213" s="859"/>
      <c r="AG213" s="859"/>
      <c r="AH213" s="859"/>
      <c r="AI213" s="859"/>
      <c r="AJ213" s="859"/>
      <c r="AK213" s="859"/>
      <c r="AL213" s="859"/>
      <c r="AM213" s="859"/>
    </row>
    <row r="214" spans="1:256" s="720" customFormat="1" ht="15.75" customHeight="1">
      <c r="A214" s="1095"/>
      <c r="B214" s="1095"/>
      <c r="C214" s="948"/>
      <c r="D214" s="948"/>
      <c r="E214" s="948"/>
      <c r="F214" s="968"/>
      <c r="G214" s="968"/>
      <c r="H214" s="968"/>
      <c r="I214" s="968"/>
      <c r="J214" s="968"/>
      <c r="K214" s="968"/>
      <c r="L214" s="968"/>
      <c r="M214" s="968"/>
      <c r="N214" s="968"/>
      <c r="O214" s="948"/>
      <c r="P214" s="716"/>
      <c r="Q214" s="968"/>
      <c r="R214" s="968"/>
      <c r="S214" s="968"/>
      <c r="T214" s="948"/>
      <c r="U214" s="968"/>
      <c r="V214" s="968"/>
      <c r="W214" s="968"/>
      <c r="X214" s="948"/>
      <c r="Y214" s="968"/>
      <c r="Z214" s="968"/>
      <c r="AA214" s="948"/>
      <c r="AB214" s="969"/>
      <c r="AC214" s="859"/>
      <c r="AD214" s="859"/>
      <c r="AE214" s="859"/>
      <c r="AF214" s="859"/>
      <c r="AG214" s="859"/>
      <c r="AH214" s="859"/>
      <c r="AI214" s="859"/>
      <c r="AJ214" s="859"/>
      <c r="AK214" s="859"/>
      <c r="AL214" s="859"/>
      <c r="AM214" s="859"/>
    </row>
    <row r="215" spans="1:256" s="479" customFormat="1" ht="15.75" customHeight="1">
      <c r="A215" s="1095"/>
      <c r="B215" s="1095"/>
      <c r="C215" s="716"/>
      <c r="D215" s="716"/>
      <c r="E215" s="716"/>
      <c r="F215" s="716"/>
      <c r="G215" s="716"/>
      <c r="H215" s="716"/>
      <c r="I215" s="716"/>
      <c r="J215" s="716"/>
      <c r="K215" s="716"/>
      <c r="L215" s="716"/>
      <c r="M215" s="716"/>
      <c r="N215" s="716"/>
      <c r="O215" s="716"/>
      <c r="P215" s="716"/>
      <c r="Q215" s="716"/>
      <c r="R215" s="716"/>
      <c r="S215" s="716"/>
      <c r="T215" s="716"/>
      <c r="U215" s="716"/>
      <c r="V215" s="716"/>
      <c r="W215" s="716"/>
      <c r="X215" s="716"/>
      <c r="Y215" s="716"/>
      <c r="Z215" s="716"/>
      <c r="AA215" s="716"/>
      <c r="AB215" s="716"/>
      <c r="AC215" s="859"/>
      <c r="AD215" s="859"/>
      <c r="AE215" s="859"/>
      <c r="AF215" s="859"/>
      <c r="AG215" s="859"/>
      <c r="AH215" s="859"/>
      <c r="AI215" s="859"/>
      <c r="AJ215" s="859"/>
      <c r="AK215" s="859"/>
      <c r="AL215" s="859"/>
      <c r="AM215" s="859"/>
      <c r="AN215" s="720"/>
      <c r="AO215" s="720"/>
      <c r="AP215" s="720"/>
      <c r="AQ215" s="720"/>
      <c r="AR215" s="720"/>
      <c r="AS215" s="720"/>
      <c r="AT215" s="720"/>
      <c r="AU215" s="720"/>
      <c r="AV215" s="720"/>
      <c r="AW215" s="720"/>
      <c r="AX215" s="720"/>
      <c r="AY215" s="720"/>
      <c r="AZ215" s="720"/>
      <c r="BA215" s="720"/>
      <c r="BB215" s="720"/>
      <c r="BC215" s="720"/>
      <c r="BD215" s="720"/>
      <c r="BE215" s="720"/>
      <c r="BF215" s="720"/>
      <c r="BG215" s="720"/>
      <c r="BH215" s="720"/>
      <c r="BI215" s="720"/>
      <c r="BJ215" s="720"/>
      <c r="BK215" s="720"/>
      <c r="BL215" s="720"/>
      <c r="BM215" s="720"/>
      <c r="BN215" s="720"/>
      <c r="BO215" s="720"/>
      <c r="BP215" s="720"/>
      <c r="BQ215" s="720"/>
      <c r="BR215" s="720"/>
      <c r="BS215" s="720"/>
      <c r="BT215" s="720"/>
      <c r="BU215" s="720"/>
      <c r="BV215" s="720"/>
      <c r="BW215" s="720"/>
      <c r="BX215" s="720"/>
      <c r="BY215" s="720"/>
      <c r="BZ215" s="720"/>
      <c r="CA215" s="720"/>
      <c r="CB215" s="720"/>
      <c r="CC215" s="720"/>
      <c r="CD215" s="720"/>
      <c r="CE215" s="720"/>
      <c r="CF215" s="720"/>
      <c r="CG215" s="720"/>
      <c r="CH215" s="720"/>
      <c r="CI215" s="720"/>
      <c r="CJ215" s="720"/>
      <c r="CK215" s="720"/>
      <c r="CL215" s="720"/>
      <c r="CM215" s="720"/>
      <c r="CN215" s="720"/>
      <c r="CO215" s="720"/>
      <c r="CP215" s="720"/>
      <c r="CQ215" s="720"/>
      <c r="CR215" s="720"/>
      <c r="CS215" s="720"/>
      <c r="CT215" s="720"/>
      <c r="CU215" s="720"/>
      <c r="CV215" s="720"/>
      <c r="CW215" s="720"/>
      <c r="CX215" s="720"/>
      <c r="CY215" s="720"/>
      <c r="CZ215" s="720"/>
      <c r="DA215" s="720"/>
      <c r="DB215" s="720"/>
      <c r="DC215" s="720"/>
      <c r="DD215" s="720"/>
      <c r="DE215" s="720"/>
      <c r="DF215" s="720"/>
      <c r="DG215" s="720"/>
      <c r="DH215" s="720"/>
      <c r="DI215" s="720"/>
      <c r="DJ215" s="720"/>
      <c r="DK215" s="720"/>
      <c r="DL215" s="720"/>
      <c r="DM215" s="720"/>
      <c r="DN215" s="720"/>
      <c r="DO215" s="720"/>
      <c r="DP215" s="720"/>
      <c r="DQ215" s="720"/>
      <c r="DR215" s="720"/>
      <c r="DS215" s="720"/>
      <c r="DT215" s="720"/>
      <c r="DU215" s="720"/>
      <c r="DV215" s="720"/>
      <c r="DW215" s="720"/>
      <c r="DX215" s="720"/>
      <c r="DY215" s="720"/>
      <c r="DZ215" s="720"/>
      <c r="EA215" s="720"/>
      <c r="EB215" s="720"/>
      <c r="EC215" s="720"/>
      <c r="ED215" s="720"/>
      <c r="EE215" s="720"/>
      <c r="EF215" s="720"/>
      <c r="EG215" s="720"/>
      <c r="EH215" s="720"/>
      <c r="EI215" s="720"/>
      <c r="EJ215" s="720"/>
      <c r="EK215" s="720"/>
      <c r="EL215" s="720"/>
      <c r="EM215" s="720"/>
      <c r="EN215" s="720"/>
      <c r="EO215" s="720"/>
      <c r="EP215" s="720"/>
      <c r="EQ215" s="720"/>
      <c r="ER215" s="720"/>
      <c r="ES215" s="720"/>
      <c r="ET215" s="720"/>
      <c r="EU215" s="720"/>
      <c r="EV215" s="720"/>
      <c r="EW215" s="720"/>
      <c r="EX215" s="720"/>
      <c r="EY215" s="720"/>
      <c r="EZ215" s="720"/>
      <c r="FA215" s="720"/>
      <c r="FB215" s="720"/>
      <c r="FC215" s="720"/>
      <c r="FD215" s="720"/>
      <c r="FE215" s="720"/>
      <c r="FF215" s="720"/>
      <c r="FG215" s="720"/>
      <c r="FH215" s="720"/>
      <c r="FI215" s="720"/>
      <c r="FJ215" s="720"/>
      <c r="FK215" s="720"/>
      <c r="FL215" s="720"/>
      <c r="FM215" s="720"/>
      <c r="FN215" s="720"/>
      <c r="FO215" s="720"/>
      <c r="FP215" s="720"/>
      <c r="FQ215" s="720"/>
      <c r="FR215" s="720"/>
      <c r="FS215" s="720"/>
      <c r="FT215" s="720"/>
      <c r="FU215" s="720"/>
      <c r="FV215" s="720"/>
      <c r="FW215" s="720"/>
      <c r="FX215" s="720"/>
      <c r="FY215" s="720"/>
      <c r="FZ215" s="720"/>
      <c r="GA215" s="720"/>
      <c r="GB215" s="720"/>
      <c r="GC215" s="720"/>
      <c r="GD215" s="720"/>
      <c r="GE215" s="720"/>
      <c r="GF215" s="720"/>
      <c r="GG215" s="720"/>
      <c r="GH215" s="720"/>
      <c r="GI215" s="720"/>
      <c r="GJ215" s="720"/>
      <c r="GK215" s="720"/>
      <c r="GL215" s="720"/>
      <c r="GM215" s="720"/>
      <c r="GN215" s="720"/>
      <c r="GO215" s="720"/>
      <c r="GP215" s="720"/>
      <c r="GQ215" s="720"/>
      <c r="GR215" s="720"/>
      <c r="GS215" s="720"/>
      <c r="GT215" s="720"/>
      <c r="GU215" s="720"/>
      <c r="GV215" s="720"/>
      <c r="GW215" s="720"/>
      <c r="GX215" s="720"/>
      <c r="GY215" s="720"/>
      <c r="GZ215" s="720"/>
      <c r="HA215" s="720"/>
      <c r="HB215" s="720"/>
      <c r="HC215" s="720"/>
      <c r="HD215" s="720"/>
      <c r="HE215" s="720"/>
      <c r="HF215" s="720"/>
      <c r="HG215" s="720"/>
      <c r="HH215" s="720"/>
      <c r="HI215" s="720"/>
      <c r="HJ215" s="720"/>
      <c r="HK215" s="720"/>
      <c r="HL215" s="720"/>
      <c r="HM215" s="720"/>
      <c r="HN215" s="720"/>
      <c r="HO215" s="720"/>
      <c r="HP215" s="720"/>
      <c r="HQ215" s="720"/>
      <c r="HR215" s="720"/>
      <c r="HS215" s="720"/>
      <c r="HT215" s="720"/>
      <c r="HU215" s="720"/>
      <c r="HV215" s="720"/>
      <c r="HW215" s="720"/>
      <c r="HX215" s="720"/>
      <c r="HY215" s="720"/>
      <c r="HZ215" s="720"/>
      <c r="IA215" s="720"/>
      <c r="IB215" s="720"/>
      <c r="IC215" s="720"/>
      <c r="ID215" s="720"/>
      <c r="IE215" s="720"/>
      <c r="IF215" s="720"/>
      <c r="IG215" s="720"/>
      <c r="IH215" s="720"/>
      <c r="II215" s="720"/>
      <c r="IJ215" s="720"/>
      <c r="IK215" s="720"/>
      <c r="IL215" s="720"/>
      <c r="IM215" s="720"/>
      <c r="IN215" s="720"/>
      <c r="IO215" s="720"/>
      <c r="IP215" s="720"/>
      <c r="IQ215" s="720"/>
      <c r="IR215" s="720"/>
      <c r="IS215" s="720"/>
      <c r="IT215" s="720"/>
      <c r="IU215" s="720"/>
      <c r="IV215" s="720"/>
    </row>
    <row r="216" spans="1:256" s="479" customFormat="1" ht="15.75" customHeight="1">
      <c r="A216" s="1095"/>
      <c r="B216" s="1095"/>
      <c r="C216" s="716"/>
      <c r="D216" s="716"/>
      <c r="E216" s="716"/>
      <c r="F216" s="716"/>
      <c r="G216" s="716"/>
      <c r="H216" s="716"/>
      <c r="I216" s="716"/>
      <c r="J216" s="716"/>
      <c r="K216" s="716"/>
      <c r="L216" s="716"/>
      <c r="M216" s="716"/>
      <c r="N216" s="716"/>
      <c r="O216" s="716"/>
      <c r="P216" s="716"/>
      <c r="Q216" s="716"/>
      <c r="R216" s="716"/>
      <c r="S216" s="716"/>
      <c r="T216" s="716"/>
      <c r="U216" s="716"/>
      <c r="V216" s="716"/>
      <c r="W216" s="716"/>
      <c r="X216" s="716"/>
      <c r="Y216" s="716"/>
      <c r="Z216" s="716"/>
      <c r="AA216" s="716"/>
      <c r="AB216" s="716"/>
      <c r="AC216" s="859"/>
      <c r="AD216" s="859"/>
      <c r="AE216" s="859"/>
      <c r="AF216" s="859"/>
      <c r="AG216" s="859"/>
      <c r="AH216" s="859"/>
      <c r="AI216" s="859"/>
      <c r="AJ216" s="859"/>
      <c r="AK216" s="859"/>
      <c r="AL216" s="859"/>
      <c r="AM216" s="859"/>
      <c r="AN216" s="720"/>
      <c r="AO216" s="720"/>
      <c r="AP216" s="720"/>
      <c r="AQ216" s="720"/>
      <c r="AR216" s="720"/>
      <c r="AS216" s="720"/>
      <c r="AT216" s="720"/>
      <c r="AU216" s="720"/>
      <c r="AV216" s="720"/>
      <c r="AW216" s="720"/>
      <c r="AX216" s="720"/>
      <c r="AY216" s="720"/>
      <c r="AZ216" s="720"/>
      <c r="BA216" s="720"/>
      <c r="BB216" s="720"/>
      <c r="BC216" s="720"/>
      <c r="BD216" s="720"/>
      <c r="BE216" s="720"/>
      <c r="BF216" s="720"/>
      <c r="BG216" s="720"/>
      <c r="BH216" s="720"/>
      <c r="BI216" s="720"/>
      <c r="BJ216" s="720"/>
      <c r="BK216" s="720"/>
      <c r="BL216" s="720"/>
      <c r="BM216" s="720"/>
      <c r="BN216" s="720"/>
      <c r="BO216" s="720"/>
      <c r="BP216" s="720"/>
      <c r="BQ216" s="720"/>
      <c r="BR216" s="720"/>
      <c r="BS216" s="720"/>
      <c r="BT216" s="720"/>
      <c r="BU216" s="720"/>
      <c r="BV216" s="720"/>
      <c r="BW216" s="720"/>
      <c r="BX216" s="720"/>
      <c r="BY216" s="720"/>
      <c r="BZ216" s="720"/>
      <c r="CA216" s="720"/>
      <c r="CB216" s="720"/>
      <c r="CC216" s="720"/>
      <c r="CD216" s="720"/>
      <c r="CE216" s="720"/>
      <c r="CF216" s="720"/>
      <c r="CG216" s="720"/>
      <c r="CH216" s="720"/>
      <c r="CI216" s="720"/>
      <c r="CJ216" s="720"/>
      <c r="CK216" s="720"/>
      <c r="CL216" s="720"/>
      <c r="CM216" s="720"/>
      <c r="CN216" s="720"/>
      <c r="CO216" s="720"/>
      <c r="CP216" s="720"/>
      <c r="CQ216" s="720"/>
      <c r="CR216" s="720"/>
      <c r="CS216" s="720"/>
      <c r="CT216" s="720"/>
      <c r="CU216" s="720"/>
      <c r="CV216" s="720"/>
      <c r="CW216" s="720"/>
      <c r="CX216" s="720"/>
      <c r="CY216" s="720"/>
      <c r="CZ216" s="720"/>
      <c r="DA216" s="720"/>
      <c r="DB216" s="720"/>
      <c r="DC216" s="720"/>
      <c r="DD216" s="720"/>
      <c r="DE216" s="720"/>
      <c r="DF216" s="720"/>
      <c r="DG216" s="720"/>
      <c r="DH216" s="720"/>
      <c r="DI216" s="720"/>
      <c r="DJ216" s="720"/>
      <c r="DK216" s="720"/>
      <c r="DL216" s="720"/>
      <c r="DM216" s="720"/>
      <c r="DN216" s="720"/>
      <c r="DO216" s="720"/>
      <c r="DP216" s="720"/>
      <c r="DQ216" s="720"/>
      <c r="DR216" s="720"/>
      <c r="DS216" s="720"/>
      <c r="DT216" s="720"/>
      <c r="DU216" s="720"/>
      <c r="DV216" s="720"/>
      <c r="DW216" s="720"/>
      <c r="DX216" s="720"/>
      <c r="DY216" s="720"/>
      <c r="DZ216" s="720"/>
      <c r="EA216" s="720"/>
      <c r="EB216" s="720"/>
      <c r="EC216" s="720"/>
      <c r="ED216" s="720"/>
      <c r="EE216" s="720"/>
      <c r="EF216" s="720"/>
      <c r="EG216" s="720"/>
      <c r="EH216" s="720"/>
      <c r="EI216" s="720"/>
      <c r="EJ216" s="720"/>
      <c r="EK216" s="720"/>
      <c r="EL216" s="720"/>
      <c r="EM216" s="720"/>
      <c r="EN216" s="720"/>
      <c r="EO216" s="720"/>
      <c r="EP216" s="720"/>
      <c r="EQ216" s="720"/>
      <c r="ER216" s="720"/>
      <c r="ES216" s="720"/>
      <c r="ET216" s="720"/>
      <c r="EU216" s="720"/>
      <c r="EV216" s="720"/>
      <c r="EW216" s="720"/>
      <c r="EX216" s="720"/>
      <c r="EY216" s="720"/>
      <c r="EZ216" s="720"/>
      <c r="FA216" s="720"/>
      <c r="FB216" s="720"/>
      <c r="FC216" s="720"/>
      <c r="FD216" s="720"/>
      <c r="FE216" s="720"/>
      <c r="FF216" s="720"/>
      <c r="FG216" s="720"/>
      <c r="FH216" s="720"/>
      <c r="FI216" s="720"/>
      <c r="FJ216" s="720"/>
      <c r="FK216" s="720"/>
      <c r="FL216" s="720"/>
      <c r="FM216" s="720"/>
      <c r="FN216" s="720"/>
      <c r="FO216" s="720"/>
      <c r="FP216" s="720"/>
      <c r="FQ216" s="720"/>
      <c r="FR216" s="720"/>
      <c r="FS216" s="720"/>
      <c r="FT216" s="720"/>
      <c r="FU216" s="720"/>
      <c r="FV216" s="720"/>
      <c r="FW216" s="720"/>
      <c r="FX216" s="720"/>
      <c r="FY216" s="720"/>
      <c r="FZ216" s="720"/>
      <c r="GA216" s="720"/>
      <c r="GB216" s="720"/>
      <c r="GC216" s="720"/>
      <c r="GD216" s="720"/>
      <c r="GE216" s="720"/>
      <c r="GF216" s="720"/>
      <c r="GG216" s="720"/>
      <c r="GH216" s="720"/>
      <c r="GI216" s="720"/>
      <c r="GJ216" s="720"/>
      <c r="GK216" s="720"/>
      <c r="GL216" s="720"/>
      <c r="GM216" s="720"/>
      <c r="GN216" s="720"/>
      <c r="GO216" s="720"/>
      <c r="GP216" s="720"/>
      <c r="GQ216" s="720"/>
      <c r="GR216" s="720"/>
      <c r="GS216" s="720"/>
      <c r="GT216" s="720"/>
      <c r="GU216" s="720"/>
      <c r="GV216" s="720"/>
      <c r="GW216" s="720"/>
      <c r="GX216" s="720"/>
      <c r="GY216" s="720"/>
      <c r="GZ216" s="720"/>
      <c r="HA216" s="720"/>
      <c r="HB216" s="720"/>
      <c r="HC216" s="720"/>
      <c r="HD216" s="720"/>
      <c r="HE216" s="720"/>
      <c r="HF216" s="720"/>
      <c r="HG216" s="720"/>
      <c r="HH216" s="720"/>
      <c r="HI216" s="720"/>
      <c r="HJ216" s="720"/>
      <c r="HK216" s="720"/>
      <c r="HL216" s="720"/>
      <c r="HM216" s="720"/>
      <c r="HN216" s="720"/>
      <c r="HO216" s="720"/>
      <c r="HP216" s="720"/>
      <c r="HQ216" s="720"/>
      <c r="HR216" s="720"/>
      <c r="HS216" s="720"/>
      <c r="HT216" s="720"/>
      <c r="HU216" s="720"/>
      <c r="HV216" s="720"/>
      <c r="HW216" s="720"/>
      <c r="HX216" s="720"/>
      <c r="HY216" s="720"/>
      <c r="HZ216" s="720"/>
      <c r="IA216" s="720"/>
      <c r="IB216" s="720"/>
      <c r="IC216" s="720"/>
      <c r="ID216" s="720"/>
      <c r="IE216" s="720"/>
      <c r="IF216" s="720"/>
      <c r="IG216" s="720"/>
      <c r="IH216" s="720"/>
      <c r="II216" s="720"/>
      <c r="IJ216" s="720"/>
      <c r="IK216" s="720"/>
      <c r="IL216" s="720"/>
      <c r="IM216" s="720"/>
      <c r="IN216" s="720"/>
      <c r="IO216" s="720"/>
      <c r="IP216" s="720"/>
      <c r="IQ216" s="720"/>
      <c r="IR216" s="720"/>
      <c r="IS216" s="720"/>
      <c r="IT216" s="720"/>
      <c r="IU216" s="720"/>
      <c r="IV216" s="720"/>
    </row>
    <row r="217" spans="1:256" s="479" customFormat="1" ht="15.75" customHeight="1">
      <c r="A217" s="1095"/>
      <c r="B217" s="1095"/>
      <c r="C217" s="716"/>
      <c r="D217" s="716"/>
      <c r="E217" s="716"/>
      <c r="F217" s="716"/>
      <c r="G217" s="716"/>
      <c r="H217" s="716"/>
      <c r="I217" s="716"/>
      <c r="J217" s="716"/>
      <c r="K217" s="716"/>
      <c r="L217" s="716"/>
      <c r="M217" s="716"/>
      <c r="N217" s="716"/>
      <c r="O217" s="716"/>
      <c r="P217" s="716"/>
      <c r="Q217" s="716"/>
      <c r="R217" s="716"/>
      <c r="S217" s="716"/>
      <c r="T217" s="716"/>
      <c r="U217" s="716"/>
      <c r="V217" s="716"/>
      <c r="W217" s="716"/>
      <c r="X217" s="716"/>
      <c r="Y217" s="716"/>
      <c r="Z217" s="716"/>
      <c r="AA217" s="716"/>
      <c r="AB217" s="716"/>
      <c r="AC217" s="859"/>
      <c r="AD217" s="859"/>
      <c r="AE217" s="859"/>
      <c r="AF217" s="859"/>
      <c r="AG217" s="859"/>
      <c r="AH217" s="859"/>
      <c r="AI217" s="859"/>
      <c r="AJ217" s="859"/>
      <c r="AK217" s="859"/>
      <c r="AL217" s="859"/>
      <c r="AM217" s="859"/>
      <c r="AN217" s="720"/>
      <c r="AO217" s="720"/>
      <c r="AP217" s="720"/>
      <c r="AQ217" s="720"/>
      <c r="AR217" s="720"/>
      <c r="AS217" s="720"/>
      <c r="AT217" s="720"/>
      <c r="AU217" s="720"/>
      <c r="AV217" s="720"/>
      <c r="AW217" s="720"/>
      <c r="AX217" s="720"/>
      <c r="AY217" s="720"/>
      <c r="AZ217" s="720"/>
      <c r="BA217" s="720"/>
      <c r="BB217" s="720"/>
      <c r="BC217" s="720"/>
      <c r="BD217" s="720"/>
      <c r="BE217" s="720"/>
      <c r="BF217" s="720"/>
      <c r="BG217" s="720"/>
      <c r="BH217" s="720"/>
      <c r="BI217" s="720"/>
      <c r="BJ217" s="720"/>
      <c r="BK217" s="720"/>
      <c r="BL217" s="720"/>
      <c r="BM217" s="720"/>
      <c r="BN217" s="720"/>
      <c r="BO217" s="720"/>
      <c r="BP217" s="720"/>
      <c r="BQ217" s="720"/>
      <c r="BR217" s="720"/>
      <c r="BS217" s="720"/>
      <c r="BT217" s="720"/>
      <c r="BU217" s="720"/>
      <c r="BV217" s="720"/>
      <c r="BW217" s="720"/>
      <c r="BX217" s="720"/>
      <c r="BY217" s="720"/>
      <c r="BZ217" s="720"/>
      <c r="CA217" s="720"/>
      <c r="CB217" s="720"/>
      <c r="CC217" s="720"/>
      <c r="CD217" s="720"/>
      <c r="CE217" s="720"/>
      <c r="CF217" s="720"/>
      <c r="CG217" s="720"/>
      <c r="CH217" s="720"/>
      <c r="CI217" s="720"/>
      <c r="CJ217" s="720"/>
      <c r="CK217" s="720"/>
      <c r="CL217" s="720"/>
      <c r="CM217" s="720"/>
      <c r="CN217" s="720"/>
      <c r="CO217" s="720"/>
      <c r="CP217" s="720"/>
      <c r="CQ217" s="720"/>
      <c r="CR217" s="720"/>
      <c r="CS217" s="720"/>
      <c r="CT217" s="720"/>
      <c r="CU217" s="720"/>
      <c r="CV217" s="720"/>
      <c r="CW217" s="720"/>
      <c r="CX217" s="720"/>
      <c r="CY217" s="720"/>
      <c r="CZ217" s="720"/>
      <c r="DA217" s="720"/>
      <c r="DB217" s="720"/>
      <c r="DC217" s="720"/>
      <c r="DD217" s="720"/>
      <c r="DE217" s="720"/>
      <c r="DF217" s="720"/>
      <c r="DG217" s="720"/>
      <c r="DH217" s="720"/>
      <c r="DI217" s="720"/>
      <c r="DJ217" s="720"/>
      <c r="DK217" s="720"/>
      <c r="DL217" s="720"/>
      <c r="DM217" s="720"/>
      <c r="DN217" s="720"/>
      <c r="DO217" s="720"/>
      <c r="DP217" s="720"/>
      <c r="DQ217" s="720"/>
      <c r="DR217" s="720"/>
      <c r="DS217" s="720"/>
      <c r="DT217" s="720"/>
      <c r="DU217" s="720"/>
      <c r="DV217" s="720"/>
      <c r="DW217" s="720"/>
      <c r="DX217" s="720"/>
      <c r="DY217" s="720"/>
      <c r="DZ217" s="720"/>
      <c r="EA217" s="720"/>
      <c r="EB217" s="720"/>
      <c r="EC217" s="720"/>
      <c r="ED217" s="720"/>
      <c r="EE217" s="720"/>
      <c r="EF217" s="720"/>
      <c r="EG217" s="720"/>
      <c r="EH217" s="720"/>
      <c r="EI217" s="720"/>
      <c r="EJ217" s="720"/>
      <c r="EK217" s="720"/>
      <c r="EL217" s="720"/>
      <c r="EM217" s="720"/>
      <c r="EN217" s="720"/>
      <c r="EO217" s="720"/>
      <c r="EP217" s="720"/>
      <c r="EQ217" s="720"/>
      <c r="ER217" s="720"/>
      <c r="ES217" s="720"/>
      <c r="ET217" s="720"/>
      <c r="EU217" s="720"/>
      <c r="EV217" s="720"/>
      <c r="EW217" s="720"/>
      <c r="EX217" s="720"/>
      <c r="EY217" s="720"/>
      <c r="EZ217" s="720"/>
      <c r="FA217" s="720"/>
      <c r="FB217" s="720"/>
      <c r="FC217" s="720"/>
      <c r="FD217" s="720"/>
      <c r="FE217" s="720"/>
      <c r="FF217" s="720"/>
      <c r="FG217" s="720"/>
      <c r="FH217" s="720"/>
      <c r="FI217" s="720"/>
      <c r="FJ217" s="720"/>
      <c r="FK217" s="720"/>
      <c r="FL217" s="720"/>
      <c r="FM217" s="720"/>
      <c r="FN217" s="720"/>
      <c r="FO217" s="720"/>
      <c r="FP217" s="720"/>
      <c r="FQ217" s="720"/>
      <c r="FR217" s="720"/>
      <c r="FS217" s="720"/>
      <c r="FT217" s="720"/>
      <c r="FU217" s="720"/>
      <c r="FV217" s="720"/>
      <c r="FW217" s="720"/>
      <c r="FX217" s="720"/>
      <c r="FY217" s="720"/>
      <c r="FZ217" s="720"/>
      <c r="GA217" s="720"/>
      <c r="GB217" s="720"/>
      <c r="GC217" s="720"/>
      <c r="GD217" s="720"/>
      <c r="GE217" s="720"/>
      <c r="GF217" s="720"/>
      <c r="GG217" s="720"/>
      <c r="GH217" s="720"/>
      <c r="GI217" s="720"/>
      <c r="GJ217" s="720"/>
      <c r="GK217" s="720"/>
      <c r="GL217" s="720"/>
      <c r="GM217" s="720"/>
      <c r="GN217" s="720"/>
      <c r="GO217" s="720"/>
      <c r="GP217" s="720"/>
      <c r="GQ217" s="720"/>
      <c r="GR217" s="720"/>
      <c r="GS217" s="720"/>
      <c r="GT217" s="720"/>
      <c r="GU217" s="720"/>
      <c r="GV217" s="720"/>
      <c r="GW217" s="720"/>
      <c r="GX217" s="720"/>
      <c r="GY217" s="720"/>
      <c r="GZ217" s="720"/>
      <c r="HA217" s="720"/>
      <c r="HB217" s="720"/>
      <c r="HC217" s="720"/>
      <c r="HD217" s="720"/>
      <c r="HE217" s="720"/>
      <c r="HF217" s="720"/>
      <c r="HG217" s="720"/>
      <c r="HH217" s="720"/>
      <c r="HI217" s="720"/>
      <c r="HJ217" s="720"/>
      <c r="HK217" s="720"/>
      <c r="HL217" s="720"/>
      <c r="HM217" s="720"/>
      <c r="HN217" s="720"/>
      <c r="HO217" s="720"/>
      <c r="HP217" s="720"/>
      <c r="HQ217" s="720"/>
      <c r="HR217" s="720"/>
      <c r="HS217" s="720"/>
      <c r="HT217" s="720"/>
      <c r="HU217" s="720"/>
      <c r="HV217" s="720"/>
      <c r="HW217" s="720"/>
      <c r="HX217" s="720"/>
      <c r="HY217" s="720"/>
      <c r="HZ217" s="720"/>
      <c r="IA217" s="720"/>
      <c r="IB217" s="720"/>
      <c r="IC217" s="720"/>
      <c r="ID217" s="720"/>
      <c r="IE217" s="720"/>
      <c r="IF217" s="720"/>
      <c r="IG217" s="720"/>
      <c r="IH217" s="720"/>
      <c r="II217" s="720"/>
      <c r="IJ217" s="720"/>
      <c r="IK217" s="720"/>
      <c r="IL217" s="720"/>
      <c r="IM217" s="720"/>
      <c r="IN217" s="720"/>
      <c r="IO217" s="720"/>
      <c r="IP217" s="720"/>
      <c r="IQ217" s="720"/>
      <c r="IR217" s="720"/>
      <c r="IS217" s="720"/>
      <c r="IT217" s="720"/>
      <c r="IU217" s="720"/>
      <c r="IV217" s="720"/>
    </row>
    <row r="218" spans="1:256" s="720" customFormat="1" ht="15.75" customHeight="1">
      <c r="A218" s="1095"/>
      <c r="B218" s="1095"/>
      <c r="C218" s="716"/>
      <c r="D218" s="716"/>
      <c r="E218" s="716"/>
      <c r="F218" s="716"/>
      <c r="G218" s="716"/>
      <c r="H218" s="716"/>
      <c r="I218" s="716"/>
      <c r="J218" s="716"/>
      <c r="K218" s="716"/>
      <c r="L218" s="716"/>
      <c r="M218" s="716"/>
      <c r="N218" s="716"/>
      <c r="O218" s="716"/>
      <c r="P218" s="955"/>
      <c r="Q218" s="716"/>
      <c r="R218" s="716"/>
      <c r="S218" s="716"/>
      <c r="T218" s="716"/>
      <c r="U218" s="716"/>
      <c r="V218" s="716"/>
      <c r="W218" s="716"/>
      <c r="X218" s="716"/>
      <c r="Y218" s="716"/>
      <c r="Z218" s="716"/>
      <c r="AA218" s="716"/>
      <c r="AB218" s="716"/>
      <c r="AC218" s="859"/>
      <c r="AD218" s="859"/>
      <c r="AE218" s="859"/>
      <c r="AF218" s="859"/>
      <c r="AG218" s="859"/>
      <c r="AH218" s="859"/>
      <c r="AI218" s="859"/>
      <c r="AJ218" s="859"/>
      <c r="AK218" s="859"/>
      <c r="AL218" s="859"/>
      <c r="AM218" s="859"/>
    </row>
    <row r="219" spans="1:256" s="720" customFormat="1" ht="15.75" customHeight="1">
      <c r="A219" s="1095"/>
      <c r="B219" s="1095"/>
      <c r="C219" s="716"/>
      <c r="D219" s="716"/>
      <c r="E219" s="716"/>
      <c r="F219" s="716"/>
      <c r="G219" s="716"/>
      <c r="H219" s="716"/>
      <c r="I219" s="716"/>
      <c r="J219" s="716"/>
      <c r="K219" s="716"/>
      <c r="L219" s="716"/>
      <c r="M219" s="716"/>
      <c r="N219" s="716"/>
      <c r="O219" s="716"/>
      <c r="P219" s="946"/>
      <c r="Q219" s="716"/>
      <c r="R219" s="716"/>
      <c r="S219" s="716"/>
      <c r="T219" s="716"/>
      <c r="U219" s="716"/>
      <c r="V219" s="716"/>
      <c r="W219" s="716"/>
      <c r="X219" s="716"/>
      <c r="Y219" s="716"/>
      <c r="Z219" s="716"/>
      <c r="AA219" s="716"/>
      <c r="AB219" s="716"/>
      <c r="AC219" s="859"/>
      <c r="AD219" s="859"/>
      <c r="AE219" s="859"/>
      <c r="AF219" s="859"/>
      <c r="AG219" s="859"/>
      <c r="AH219" s="859"/>
      <c r="AI219" s="859"/>
      <c r="AJ219" s="859"/>
      <c r="AK219" s="859"/>
      <c r="AL219" s="859"/>
      <c r="AM219" s="859"/>
    </row>
    <row r="220" spans="1:256" s="479" customFormat="1" ht="15.75" customHeight="1">
      <c r="A220" s="1095"/>
      <c r="B220" s="1095"/>
      <c r="C220" s="716"/>
      <c r="D220" s="716"/>
      <c r="E220" s="716"/>
      <c r="F220" s="716"/>
      <c r="G220" s="716"/>
      <c r="H220" s="716"/>
      <c r="I220" s="716"/>
      <c r="J220" s="716"/>
      <c r="K220" s="716"/>
      <c r="L220" s="716"/>
      <c r="M220" s="716"/>
      <c r="N220" s="716"/>
      <c r="O220" s="716"/>
      <c r="P220" s="716"/>
      <c r="Q220" s="716"/>
      <c r="R220" s="716"/>
      <c r="S220" s="716"/>
      <c r="T220" s="716"/>
      <c r="U220" s="716"/>
      <c r="V220" s="716"/>
      <c r="W220" s="716"/>
      <c r="X220" s="716"/>
      <c r="Y220" s="716"/>
      <c r="Z220" s="716"/>
      <c r="AA220" s="716"/>
      <c r="AB220" s="716"/>
      <c r="AC220" s="859"/>
      <c r="AD220" s="859"/>
      <c r="AE220" s="859"/>
      <c r="AF220" s="859"/>
      <c r="AG220" s="859"/>
      <c r="AH220" s="859"/>
      <c r="AI220" s="859"/>
      <c r="AJ220" s="859"/>
      <c r="AK220" s="859"/>
      <c r="AL220" s="859"/>
      <c r="AM220" s="859"/>
      <c r="AN220" s="720"/>
      <c r="AO220" s="720"/>
      <c r="AP220" s="720"/>
      <c r="AQ220" s="720"/>
      <c r="AR220" s="720"/>
      <c r="AS220" s="720"/>
      <c r="AT220" s="720"/>
      <c r="AU220" s="720"/>
      <c r="AV220" s="720"/>
      <c r="AW220" s="720"/>
      <c r="AX220" s="720"/>
      <c r="AY220" s="720"/>
      <c r="AZ220" s="720"/>
      <c r="BA220" s="720"/>
      <c r="BB220" s="720"/>
      <c r="BC220" s="720"/>
      <c r="BD220" s="720"/>
      <c r="BE220" s="720"/>
      <c r="BF220" s="720"/>
      <c r="BG220" s="720"/>
      <c r="BH220" s="720"/>
      <c r="BI220" s="720"/>
      <c r="BJ220" s="720"/>
      <c r="BK220" s="720"/>
      <c r="BL220" s="720"/>
      <c r="BM220" s="720"/>
      <c r="BN220" s="720"/>
      <c r="BO220" s="720"/>
      <c r="BP220" s="720"/>
      <c r="BQ220" s="720"/>
      <c r="BR220" s="720"/>
      <c r="BS220" s="720"/>
      <c r="BT220" s="720"/>
      <c r="BU220" s="720"/>
      <c r="BV220" s="720"/>
      <c r="BW220" s="720"/>
      <c r="BX220" s="720"/>
      <c r="BY220" s="720"/>
      <c r="BZ220" s="720"/>
      <c r="CA220" s="720"/>
      <c r="CB220" s="720"/>
      <c r="CC220" s="720"/>
      <c r="CD220" s="720"/>
      <c r="CE220" s="720"/>
      <c r="CF220" s="720"/>
      <c r="CG220" s="720"/>
      <c r="CH220" s="720"/>
      <c r="CI220" s="720"/>
      <c r="CJ220" s="720"/>
      <c r="CK220" s="720"/>
      <c r="CL220" s="720"/>
      <c r="CM220" s="720"/>
      <c r="CN220" s="720"/>
      <c r="CO220" s="720"/>
      <c r="CP220" s="720"/>
      <c r="CQ220" s="720"/>
      <c r="CR220" s="720"/>
      <c r="CS220" s="720"/>
      <c r="CT220" s="720"/>
      <c r="CU220" s="720"/>
      <c r="CV220" s="720"/>
      <c r="CW220" s="720"/>
      <c r="CX220" s="720"/>
      <c r="CY220" s="720"/>
      <c r="CZ220" s="720"/>
      <c r="DA220" s="720"/>
      <c r="DB220" s="720"/>
      <c r="DC220" s="720"/>
      <c r="DD220" s="720"/>
      <c r="DE220" s="720"/>
      <c r="DF220" s="720"/>
      <c r="DG220" s="720"/>
      <c r="DH220" s="720"/>
      <c r="DI220" s="720"/>
      <c r="DJ220" s="720"/>
      <c r="DK220" s="720"/>
      <c r="DL220" s="720"/>
      <c r="DM220" s="720"/>
      <c r="DN220" s="720"/>
      <c r="DO220" s="720"/>
      <c r="DP220" s="720"/>
      <c r="DQ220" s="720"/>
      <c r="DR220" s="720"/>
      <c r="DS220" s="720"/>
      <c r="DT220" s="720"/>
      <c r="DU220" s="720"/>
      <c r="DV220" s="720"/>
      <c r="DW220" s="720"/>
      <c r="DX220" s="720"/>
      <c r="DY220" s="720"/>
      <c r="DZ220" s="720"/>
      <c r="EA220" s="720"/>
      <c r="EB220" s="720"/>
      <c r="EC220" s="720"/>
      <c r="ED220" s="720"/>
      <c r="EE220" s="720"/>
      <c r="EF220" s="720"/>
      <c r="EG220" s="720"/>
      <c r="EH220" s="720"/>
      <c r="EI220" s="720"/>
      <c r="EJ220" s="720"/>
      <c r="EK220" s="720"/>
      <c r="EL220" s="720"/>
      <c r="EM220" s="720"/>
      <c r="EN220" s="720"/>
      <c r="EO220" s="720"/>
      <c r="EP220" s="720"/>
      <c r="EQ220" s="720"/>
      <c r="ER220" s="720"/>
      <c r="ES220" s="720"/>
      <c r="ET220" s="720"/>
      <c r="EU220" s="720"/>
      <c r="EV220" s="720"/>
      <c r="EW220" s="720"/>
      <c r="EX220" s="720"/>
      <c r="EY220" s="720"/>
      <c r="EZ220" s="720"/>
      <c r="FA220" s="720"/>
      <c r="FB220" s="720"/>
      <c r="FC220" s="720"/>
      <c r="FD220" s="720"/>
      <c r="FE220" s="720"/>
      <c r="FF220" s="720"/>
      <c r="FG220" s="720"/>
      <c r="FH220" s="720"/>
      <c r="FI220" s="720"/>
      <c r="FJ220" s="720"/>
      <c r="FK220" s="720"/>
      <c r="FL220" s="720"/>
      <c r="FM220" s="720"/>
      <c r="FN220" s="720"/>
      <c r="FO220" s="720"/>
      <c r="FP220" s="720"/>
      <c r="FQ220" s="720"/>
      <c r="FR220" s="720"/>
      <c r="FS220" s="720"/>
      <c r="FT220" s="720"/>
      <c r="FU220" s="720"/>
      <c r="FV220" s="720"/>
      <c r="FW220" s="720"/>
      <c r="FX220" s="720"/>
      <c r="FY220" s="720"/>
      <c r="FZ220" s="720"/>
      <c r="GA220" s="720"/>
      <c r="GB220" s="720"/>
      <c r="GC220" s="720"/>
      <c r="GD220" s="720"/>
      <c r="GE220" s="720"/>
      <c r="GF220" s="720"/>
      <c r="GG220" s="720"/>
      <c r="GH220" s="720"/>
      <c r="GI220" s="720"/>
      <c r="GJ220" s="720"/>
      <c r="GK220" s="720"/>
      <c r="GL220" s="720"/>
      <c r="GM220" s="720"/>
      <c r="GN220" s="720"/>
      <c r="GO220" s="720"/>
      <c r="GP220" s="720"/>
      <c r="GQ220" s="720"/>
      <c r="GR220" s="720"/>
      <c r="GS220" s="720"/>
      <c r="GT220" s="720"/>
      <c r="GU220" s="720"/>
      <c r="GV220" s="720"/>
      <c r="GW220" s="720"/>
      <c r="GX220" s="720"/>
      <c r="GY220" s="720"/>
      <c r="GZ220" s="720"/>
      <c r="HA220" s="720"/>
      <c r="HB220" s="720"/>
      <c r="HC220" s="720"/>
      <c r="HD220" s="720"/>
      <c r="HE220" s="720"/>
      <c r="HF220" s="720"/>
      <c r="HG220" s="720"/>
      <c r="HH220" s="720"/>
      <c r="HI220" s="720"/>
      <c r="HJ220" s="720"/>
      <c r="HK220" s="720"/>
      <c r="HL220" s="720"/>
      <c r="HM220" s="720"/>
      <c r="HN220" s="720"/>
      <c r="HO220" s="720"/>
      <c r="HP220" s="720"/>
      <c r="HQ220" s="720"/>
      <c r="HR220" s="720"/>
      <c r="HS220" s="720"/>
      <c r="HT220" s="720"/>
      <c r="HU220" s="720"/>
      <c r="HV220" s="720"/>
      <c r="HW220" s="720"/>
      <c r="HX220" s="720"/>
      <c r="HY220" s="720"/>
      <c r="HZ220" s="720"/>
      <c r="IA220" s="720"/>
      <c r="IB220" s="720"/>
      <c r="IC220" s="720"/>
      <c r="ID220" s="720"/>
      <c r="IE220" s="720"/>
      <c r="IF220" s="720"/>
      <c r="IG220" s="720"/>
      <c r="IH220" s="720"/>
      <c r="II220" s="720"/>
      <c r="IJ220" s="720"/>
      <c r="IK220" s="720"/>
      <c r="IL220" s="720"/>
      <c r="IM220" s="720"/>
      <c r="IN220" s="720"/>
      <c r="IO220" s="720"/>
      <c r="IP220" s="720"/>
      <c r="IQ220" s="720"/>
      <c r="IR220" s="720"/>
      <c r="IS220" s="720"/>
      <c r="IT220" s="720"/>
      <c r="IU220" s="720"/>
      <c r="IV220" s="720"/>
    </row>
    <row r="221" spans="1:256" s="479" customFormat="1" ht="15.75" customHeight="1">
      <c r="A221" s="1095"/>
      <c r="B221" s="1095"/>
      <c r="C221" s="716"/>
      <c r="D221" s="716"/>
      <c r="E221" s="716"/>
      <c r="F221" s="716"/>
      <c r="G221" s="716"/>
      <c r="H221" s="716"/>
      <c r="I221" s="716"/>
      <c r="J221" s="716"/>
      <c r="K221" s="716"/>
      <c r="L221" s="716"/>
      <c r="M221" s="716"/>
      <c r="N221" s="716"/>
      <c r="O221" s="716"/>
      <c r="P221" s="716"/>
      <c r="Q221" s="716"/>
      <c r="R221" s="716"/>
      <c r="S221" s="716"/>
      <c r="T221" s="716"/>
      <c r="U221" s="716"/>
      <c r="V221" s="716"/>
      <c r="W221" s="716"/>
      <c r="X221" s="716"/>
      <c r="Y221" s="716"/>
      <c r="Z221" s="716"/>
      <c r="AA221" s="716"/>
      <c r="AB221" s="716"/>
      <c r="AC221" s="859"/>
      <c r="AD221" s="859"/>
      <c r="AE221" s="859"/>
      <c r="AF221" s="859"/>
      <c r="AG221" s="859"/>
      <c r="AH221" s="859"/>
      <c r="AI221" s="859"/>
      <c r="AJ221" s="859"/>
      <c r="AK221" s="859"/>
      <c r="AL221" s="859"/>
      <c r="AM221" s="859"/>
      <c r="AN221" s="720"/>
      <c r="AO221" s="720"/>
      <c r="AP221" s="720"/>
      <c r="AQ221" s="720"/>
      <c r="AR221" s="720"/>
      <c r="AS221" s="720"/>
      <c r="AT221" s="720"/>
      <c r="AU221" s="720"/>
      <c r="AV221" s="720"/>
      <c r="AW221" s="720"/>
      <c r="AX221" s="720"/>
      <c r="AY221" s="720"/>
      <c r="AZ221" s="720"/>
      <c r="BA221" s="720"/>
      <c r="BB221" s="720"/>
      <c r="BC221" s="720"/>
      <c r="BD221" s="720"/>
      <c r="BE221" s="720"/>
      <c r="BF221" s="720"/>
      <c r="BG221" s="720"/>
      <c r="BH221" s="720"/>
      <c r="BI221" s="720"/>
      <c r="BJ221" s="720"/>
      <c r="BK221" s="720"/>
      <c r="BL221" s="720"/>
      <c r="BM221" s="720"/>
      <c r="BN221" s="720"/>
      <c r="BO221" s="720"/>
      <c r="BP221" s="720"/>
      <c r="BQ221" s="720"/>
      <c r="BR221" s="720"/>
      <c r="BS221" s="720"/>
      <c r="BT221" s="720"/>
      <c r="BU221" s="720"/>
      <c r="BV221" s="720"/>
      <c r="BW221" s="720"/>
      <c r="BX221" s="720"/>
      <c r="BY221" s="720"/>
      <c r="BZ221" s="720"/>
      <c r="CA221" s="720"/>
      <c r="CB221" s="720"/>
      <c r="CC221" s="720"/>
      <c r="CD221" s="720"/>
      <c r="CE221" s="720"/>
      <c r="CF221" s="720"/>
      <c r="CG221" s="720"/>
      <c r="CH221" s="720"/>
      <c r="CI221" s="720"/>
      <c r="CJ221" s="720"/>
      <c r="CK221" s="720"/>
      <c r="CL221" s="720"/>
      <c r="CM221" s="720"/>
      <c r="CN221" s="720"/>
      <c r="CO221" s="720"/>
      <c r="CP221" s="720"/>
      <c r="CQ221" s="720"/>
      <c r="CR221" s="720"/>
      <c r="CS221" s="720"/>
      <c r="CT221" s="720"/>
      <c r="CU221" s="720"/>
      <c r="CV221" s="720"/>
      <c r="CW221" s="720"/>
      <c r="CX221" s="720"/>
      <c r="CY221" s="720"/>
      <c r="CZ221" s="720"/>
      <c r="DA221" s="720"/>
      <c r="DB221" s="720"/>
      <c r="DC221" s="720"/>
      <c r="DD221" s="720"/>
      <c r="DE221" s="720"/>
      <c r="DF221" s="720"/>
      <c r="DG221" s="720"/>
      <c r="DH221" s="720"/>
      <c r="DI221" s="720"/>
      <c r="DJ221" s="720"/>
      <c r="DK221" s="720"/>
      <c r="DL221" s="720"/>
      <c r="DM221" s="720"/>
      <c r="DN221" s="720"/>
      <c r="DO221" s="720"/>
      <c r="DP221" s="720"/>
      <c r="DQ221" s="720"/>
      <c r="DR221" s="720"/>
      <c r="DS221" s="720"/>
      <c r="DT221" s="720"/>
      <c r="DU221" s="720"/>
      <c r="DV221" s="720"/>
      <c r="DW221" s="720"/>
      <c r="DX221" s="720"/>
      <c r="DY221" s="720"/>
      <c r="DZ221" s="720"/>
      <c r="EA221" s="720"/>
      <c r="EB221" s="720"/>
      <c r="EC221" s="720"/>
      <c r="ED221" s="720"/>
      <c r="EE221" s="720"/>
      <c r="EF221" s="720"/>
      <c r="EG221" s="720"/>
      <c r="EH221" s="720"/>
      <c r="EI221" s="720"/>
      <c r="EJ221" s="720"/>
      <c r="EK221" s="720"/>
      <c r="EL221" s="720"/>
      <c r="EM221" s="720"/>
      <c r="EN221" s="720"/>
      <c r="EO221" s="720"/>
      <c r="EP221" s="720"/>
      <c r="EQ221" s="720"/>
      <c r="ER221" s="720"/>
      <c r="ES221" s="720"/>
      <c r="ET221" s="720"/>
      <c r="EU221" s="720"/>
      <c r="EV221" s="720"/>
      <c r="EW221" s="720"/>
      <c r="EX221" s="720"/>
      <c r="EY221" s="720"/>
      <c r="EZ221" s="720"/>
      <c r="FA221" s="720"/>
      <c r="FB221" s="720"/>
      <c r="FC221" s="720"/>
      <c r="FD221" s="720"/>
      <c r="FE221" s="720"/>
      <c r="FF221" s="720"/>
      <c r="FG221" s="720"/>
      <c r="FH221" s="720"/>
      <c r="FI221" s="720"/>
      <c r="FJ221" s="720"/>
      <c r="FK221" s="720"/>
      <c r="FL221" s="720"/>
      <c r="FM221" s="720"/>
      <c r="FN221" s="720"/>
      <c r="FO221" s="720"/>
      <c r="FP221" s="720"/>
      <c r="FQ221" s="720"/>
      <c r="FR221" s="720"/>
      <c r="FS221" s="720"/>
      <c r="FT221" s="720"/>
      <c r="FU221" s="720"/>
      <c r="FV221" s="720"/>
      <c r="FW221" s="720"/>
      <c r="FX221" s="720"/>
      <c r="FY221" s="720"/>
      <c r="FZ221" s="720"/>
      <c r="GA221" s="720"/>
      <c r="GB221" s="720"/>
      <c r="GC221" s="720"/>
      <c r="GD221" s="720"/>
      <c r="GE221" s="720"/>
      <c r="GF221" s="720"/>
      <c r="GG221" s="720"/>
      <c r="GH221" s="720"/>
      <c r="GI221" s="720"/>
      <c r="GJ221" s="720"/>
      <c r="GK221" s="720"/>
      <c r="GL221" s="720"/>
      <c r="GM221" s="720"/>
      <c r="GN221" s="720"/>
      <c r="GO221" s="720"/>
      <c r="GP221" s="720"/>
      <c r="GQ221" s="720"/>
      <c r="GR221" s="720"/>
      <c r="GS221" s="720"/>
      <c r="GT221" s="720"/>
      <c r="GU221" s="720"/>
      <c r="GV221" s="720"/>
      <c r="GW221" s="720"/>
      <c r="GX221" s="720"/>
      <c r="GY221" s="720"/>
      <c r="GZ221" s="720"/>
      <c r="HA221" s="720"/>
      <c r="HB221" s="720"/>
      <c r="HC221" s="720"/>
      <c r="HD221" s="720"/>
      <c r="HE221" s="720"/>
      <c r="HF221" s="720"/>
      <c r="HG221" s="720"/>
      <c r="HH221" s="720"/>
      <c r="HI221" s="720"/>
      <c r="HJ221" s="720"/>
      <c r="HK221" s="720"/>
      <c r="HL221" s="720"/>
      <c r="HM221" s="720"/>
      <c r="HN221" s="720"/>
      <c r="HO221" s="720"/>
      <c r="HP221" s="720"/>
      <c r="HQ221" s="720"/>
      <c r="HR221" s="720"/>
      <c r="HS221" s="720"/>
      <c r="HT221" s="720"/>
      <c r="HU221" s="720"/>
      <c r="HV221" s="720"/>
      <c r="HW221" s="720"/>
      <c r="HX221" s="720"/>
      <c r="HY221" s="720"/>
      <c r="HZ221" s="720"/>
      <c r="IA221" s="720"/>
      <c r="IB221" s="720"/>
      <c r="IC221" s="720"/>
      <c r="ID221" s="720"/>
      <c r="IE221" s="720"/>
      <c r="IF221" s="720"/>
      <c r="IG221" s="720"/>
      <c r="IH221" s="720"/>
      <c r="II221" s="720"/>
      <c r="IJ221" s="720"/>
      <c r="IK221" s="720"/>
      <c r="IL221" s="720"/>
      <c r="IM221" s="720"/>
      <c r="IN221" s="720"/>
      <c r="IO221" s="720"/>
      <c r="IP221" s="720"/>
      <c r="IQ221" s="720"/>
      <c r="IR221" s="720"/>
      <c r="IS221" s="720"/>
      <c r="IT221" s="720"/>
      <c r="IU221" s="720"/>
      <c r="IV221" s="720"/>
    </row>
    <row r="222" spans="1:256" s="479" customFormat="1" ht="15.75" customHeight="1">
      <c r="A222" s="1095"/>
      <c r="B222" s="1095"/>
      <c r="C222" s="716"/>
      <c r="D222" s="716"/>
      <c r="E222" s="716"/>
      <c r="F222" s="716"/>
      <c r="G222" s="716"/>
      <c r="H222" s="716"/>
      <c r="I222" s="716"/>
      <c r="J222" s="716"/>
      <c r="K222" s="716"/>
      <c r="L222" s="716"/>
      <c r="M222" s="716"/>
      <c r="N222" s="716"/>
      <c r="O222" s="716"/>
      <c r="P222" s="716"/>
      <c r="Q222" s="716"/>
      <c r="R222" s="716"/>
      <c r="S222" s="716"/>
      <c r="T222" s="716"/>
      <c r="U222" s="716"/>
      <c r="V222" s="716"/>
      <c r="W222" s="716"/>
      <c r="X222" s="716"/>
      <c r="Y222" s="716"/>
      <c r="Z222" s="716"/>
      <c r="AA222" s="716"/>
      <c r="AB222" s="716"/>
      <c r="AC222" s="859"/>
      <c r="AD222" s="859"/>
      <c r="AE222" s="859"/>
      <c r="AF222" s="859"/>
      <c r="AG222" s="859"/>
      <c r="AH222" s="859"/>
      <c r="AI222" s="859"/>
      <c r="AJ222" s="859"/>
      <c r="AK222" s="859"/>
      <c r="AL222" s="859"/>
      <c r="AM222" s="859"/>
      <c r="AN222" s="720"/>
      <c r="AO222" s="720"/>
      <c r="AP222" s="720"/>
      <c r="AQ222" s="720"/>
      <c r="AR222" s="720"/>
      <c r="AS222" s="720"/>
      <c r="AT222" s="720"/>
      <c r="AU222" s="720"/>
      <c r="AV222" s="720"/>
      <c r="AW222" s="720"/>
      <c r="AX222" s="720"/>
      <c r="AY222" s="720"/>
      <c r="AZ222" s="720"/>
      <c r="BA222" s="720"/>
      <c r="BB222" s="720"/>
      <c r="BC222" s="720"/>
      <c r="BD222" s="720"/>
      <c r="BE222" s="720"/>
      <c r="BF222" s="720"/>
      <c r="BG222" s="720"/>
      <c r="BH222" s="720"/>
      <c r="BI222" s="720"/>
      <c r="BJ222" s="720"/>
      <c r="BK222" s="720"/>
      <c r="BL222" s="720"/>
      <c r="BM222" s="720"/>
      <c r="BN222" s="720"/>
      <c r="BO222" s="720"/>
      <c r="BP222" s="720"/>
      <c r="BQ222" s="720"/>
      <c r="BR222" s="720"/>
      <c r="BS222" s="720"/>
      <c r="BT222" s="720"/>
      <c r="BU222" s="720"/>
      <c r="BV222" s="720"/>
      <c r="BW222" s="720"/>
      <c r="BX222" s="720"/>
      <c r="BY222" s="720"/>
      <c r="BZ222" s="720"/>
      <c r="CA222" s="720"/>
      <c r="CB222" s="720"/>
      <c r="CC222" s="720"/>
      <c r="CD222" s="720"/>
      <c r="CE222" s="720"/>
      <c r="CF222" s="720"/>
      <c r="CG222" s="720"/>
      <c r="CH222" s="720"/>
      <c r="CI222" s="720"/>
      <c r="CJ222" s="720"/>
      <c r="CK222" s="720"/>
      <c r="CL222" s="720"/>
      <c r="CM222" s="720"/>
      <c r="CN222" s="720"/>
      <c r="CO222" s="720"/>
      <c r="CP222" s="720"/>
      <c r="CQ222" s="720"/>
      <c r="CR222" s="720"/>
      <c r="CS222" s="720"/>
      <c r="CT222" s="720"/>
      <c r="CU222" s="720"/>
      <c r="CV222" s="720"/>
      <c r="CW222" s="720"/>
      <c r="CX222" s="720"/>
      <c r="CY222" s="720"/>
      <c r="CZ222" s="720"/>
      <c r="DA222" s="720"/>
      <c r="DB222" s="720"/>
      <c r="DC222" s="720"/>
      <c r="DD222" s="720"/>
      <c r="DE222" s="720"/>
      <c r="DF222" s="720"/>
      <c r="DG222" s="720"/>
      <c r="DH222" s="720"/>
      <c r="DI222" s="720"/>
      <c r="DJ222" s="720"/>
      <c r="DK222" s="720"/>
      <c r="DL222" s="720"/>
      <c r="DM222" s="720"/>
      <c r="DN222" s="720"/>
      <c r="DO222" s="720"/>
      <c r="DP222" s="720"/>
      <c r="DQ222" s="720"/>
      <c r="DR222" s="720"/>
      <c r="DS222" s="720"/>
      <c r="DT222" s="720"/>
      <c r="DU222" s="720"/>
      <c r="DV222" s="720"/>
      <c r="DW222" s="720"/>
      <c r="DX222" s="720"/>
      <c r="DY222" s="720"/>
      <c r="DZ222" s="720"/>
      <c r="EA222" s="720"/>
      <c r="EB222" s="720"/>
      <c r="EC222" s="720"/>
      <c r="ED222" s="720"/>
      <c r="EE222" s="720"/>
      <c r="EF222" s="720"/>
      <c r="EG222" s="720"/>
      <c r="EH222" s="720"/>
      <c r="EI222" s="720"/>
      <c r="EJ222" s="720"/>
      <c r="EK222" s="720"/>
      <c r="EL222" s="720"/>
      <c r="EM222" s="720"/>
      <c r="EN222" s="720"/>
      <c r="EO222" s="720"/>
      <c r="EP222" s="720"/>
      <c r="EQ222" s="720"/>
      <c r="ER222" s="720"/>
      <c r="ES222" s="720"/>
      <c r="ET222" s="720"/>
      <c r="EU222" s="720"/>
      <c r="EV222" s="720"/>
      <c r="EW222" s="720"/>
      <c r="EX222" s="720"/>
      <c r="EY222" s="720"/>
      <c r="EZ222" s="720"/>
      <c r="FA222" s="720"/>
      <c r="FB222" s="720"/>
      <c r="FC222" s="720"/>
      <c r="FD222" s="720"/>
      <c r="FE222" s="720"/>
      <c r="FF222" s="720"/>
      <c r="FG222" s="720"/>
      <c r="FH222" s="720"/>
      <c r="FI222" s="720"/>
      <c r="FJ222" s="720"/>
      <c r="FK222" s="720"/>
      <c r="FL222" s="720"/>
      <c r="FM222" s="720"/>
      <c r="FN222" s="720"/>
      <c r="FO222" s="720"/>
      <c r="FP222" s="720"/>
      <c r="FQ222" s="720"/>
      <c r="FR222" s="720"/>
      <c r="FS222" s="720"/>
      <c r="FT222" s="720"/>
      <c r="FU222" s="720"/>
      <c r="FV222" s="720"/>
      <c r="FW222" s="720"/>
      <c r="FX222" s="720"/>
      <c r="FY222" s="720"/>
      <c r="FZ222" s="720"/>
      <c r="GA222" s="720"/>
      <c r="GB222" s="720"/>
      <c r="GC222" s="720"/>
      <c r="GD222" s="720"/>
      <c r="GE222" s="720"/>
      <c r="GF222" s="720"/>
      <c r="GG222" s="720"/>
      <c r="GH222" s="720"/>
      <c r="GI222" s="720"/>
      <c r="GJ222" s="720"/>
      <c r="GK222" s="720"/>
      <c r="GL222" s="720"/>
      <c r="GM222" s="720"/>
      <c r="GN222" s="720"/>
      <c r="GO222" s="720"/>
      <c r="GP222" s="720"/>
      <c r="GQ222" s="720"/>
      <c r="GR222" s="720"/>
      <c r="GS222" s="720"/>
      <c r="GT222" s="720"/>
      <c r="GU222" s="720"/>
      <c r="GV222" s="720"/>
      <c r="GW222" s="720"/>
      <c r="GX222" s="720"/>
      <c r="GY222" s="720"/>
      <c r="GZ222" s="720"/>
      <c r="HA222" s="720"/>
      <c r="HB222" s="720"/>
      <c r="HC222" s="720"/>
      <c r="HD222" s="720"/>
      <c r="HE222" s="720"/>
      <c r="HF222" s="720"/>
      <c r="HG222" s="720"/>
      <c r="HH222" s="720"/>
      <c r="HI222" s="720"/>
      <c r="HJ222" s="720"/>
      <c r="HK222" s="720"/>
      <c r="HL222" s="720"/>
      <c r="HM222" s="720"/>
      <c r="HN222" s="720"/>
      <c r="HO222" s="720"/>
      <c r="HP222" s="720"/>
      <c r="HQ222" s="720"/>
      <c r="HR222" s="720"/>
      <c r="HS222" s="720"/>
      <c r="HT222" s="720"/>
      <c r="HU222" s="720"/>
      <c r="HV222" s="720"/>
      <c r="HW222" s="720"/>
      <c r="HX222" s="720"/>
      <c r="HY222" s="720"/>
      <c r="HZ222" s="720"/>
      <c r="IA222" s="720"/>
      <c r="IB222" s="720"/>
      <c r="IC222" s="720"/>
      <c r="ID222" s="720"/>
      <c r="IE222" s="720"/>
      <c r="IF222" s="720"/>
      <c r="IG222" s="720"/>
      <c r="IH222" s="720"/>
      <c r="II222" s="720"/>
      <c r="IJ222" s="720"/>
      <c r="IK222" s="720"/>
      <c r="IL222" s="720"/>
      <c r="IM222" s="720"/>
      <c r="IN222" s="720"/>
      <c r="IO222" s="720"/>
      <c r="IP222" s="720"/>
      <c r="IQ222" s="720"/>
      <c r="IR222" s="720"/>
      <c r="IS222" s="720"/>
      <c r="IT222" s="720"/>
      <c r="IU222" s="720"/>
      <c r="IV222" s="720"/>
    </row>
    <row r="223" spans="1:256" s="479" customFormat="1" ht="15.75" customHeight="1">
      <c r="A223" s="1095"/>
      <c r="B223" s="1095"/>
      <c r="C223" s="716"/>
      <c r="D223" s="716"/>
      <c r="E223" s="716"/>
      <c r="F223" s="716"/>
      <c r="G223" s="716"/>
      <c r="H223" s="716"/>
      <c r="I223" s="716"/>
      <c r="J223" s="716"/>
      <c r="K223" s="716"/>
      <c r="L223" s="716"/>
      <c r="M223" s="716"/>
      <c r="N223" s="716"/>
      <c r="O223" s="716"/>
      <c r="P223" s="716"/>
      <c r="Q223" s="716"/>
      <c r="R223" s="716"/>
      <c r="S223" s="716"/>
      <c r="T223" s="716"/>
      <c r="U223" s="716"/>
      <c r="V223" s="716"/>
      <c r="W223" s="716"/>
      <c r="X223" s="716"/>
      <c r="Y223" s="716"/>
      <c r="Z223" s="716"/>
      <c r="AA223" s="716"/>
      <c r="AB223" s="716"/>
      <c r="AC223" s="859"/>
      <c r="AD223" s="859"/>
      <c r="AE223" s="859"/>
      <c r="AF223" s="859"/>
      <c r="AG223" s="859"/>
      <c r="AH223" s="859"/>
      <c r="AI223" s="859"/>
      <c r="AJ223" s="859"/>
      <c r="AK223" s="859"/>
      <c r="AL223" s="859"/>
      <c r="AM223" s="859"/>
      <c r="AN223" s="720"/>
      <c r="AO223" s="720"/>
      <c r="AP223" s="720"/>
      <c r="AQ223" s="720"/>
      <c r="AR223" s="720"/>
      <c r="AS223" s="720"/>
      <c r="AT223" s="720"/>
      <c r="AU223" s="720"/>
      <c r="AV223" s="720"/>
      <c r="AW223" s="720"/>
      <c r="AX223" s="720"/>
      <c r="AY223" s="720"/>
      <c r="AZ223" s="720"/>
      <c r="BA223" s="720"/>
      <c r="BB223" s="720"/>
      <c r="BC223" s="720"/>
      <c r="BD223" s="720"/>
      <c r="BE223" s="720"/>
      <c r="BF223" s="720"/>
      <c r="BG223" s="720"/>
      <c r="BH223" s="720"/>
      <c r="BI223" s="720"/>
      <c r="BJ223" s="720"/>
      <c r="BK223" s="720"/>
      <c r="BL223" s="720"/>
      <c r="BM223" s="720"/>
      <c r="BN223" s="720"/>
      <c r="BO223" s="720"/>
      <c r="BP223" s="720"/>
      <c r="BQ223" s="720"/>
      <c r="BR223" s="720"/>
      <c r="BS223" s="720"/>
      <c r="BT223" s="720"/>
      <c r="BU223" s="720"/>
      <c r="BV223" s="720"/>
      <c r="BW223" s="720"/>
      <c r="BX223" s="720"/>
      <c r="BY223" s="720"/>
      <c r="BZ223" s="720"/>
      <c r="CA223" s="720"/>
      <c r="CB223" s="720"/>
      <c r="CC223" s="720"/>
      <c r="CD223" s="720"/>
      <c r="CE223" s="720"/>
      <c r="CF223" s="720"/>
      <c r="CG223" s="720"/>
      <c r="CH223" s="720"/>
      <c r="CI223" s="720"/>
      <c r="CJ223" s="720"/>
      <c r="CK223" s="720"/>
      <c r="CL223" s="720"/>
      <c r="CM223" s="720"/>
      <c r="CN223" s="720"/>
      <c r="CO223" s="720"/>
      <c r="CP223" s="720"/>
      <c r="CQ223" s="720"/>
      <c r="CR223" s="720"/>
      <c r="CS223" s="720"/>
      <c r="CT223" s="720"/>
      <c r="CU223" s="720"/>
      <c r="CV223" s="720"/>
      <c r="CW223" s="720"/>
      <c r="CX223" s="720"/>
      <c r="CY223" s="720"/>
      <c r="CZ223" s="720"/>
      <c r="DA223" s="720"/>
      <c r="DB223" s="720"/>
      <c r="DC223" s="720"/>
      <c r="DD223" s="720"/>
      <c r="DE223" s="720"/>
      <c r="DF223" s="720"/>
      <c r="DG223" s="720"/>
      <c r="DH223" s="720"/>
      <c r="DI223" s="720"/>
      <c r="DJ223" s="720"/>
      <c r="DK223" s="720"/>
      <c r="DL223" s="720"/>
      <c r="DM223" s="720"/>
      <c r="DN223" s="720"/>
      <c r="DO223" s="720"/>
      <c r="DP223" s="720"/>
      <c r="DQ223" s="720"/>
      <c r="DR223" s="720"/>
      <c r="DS223" s="720"/>
      <c r="DT223" s="720"/>
      <c r="DU223" s="720"/>
      <c r="DV223" s="720"/>
      <c r="DW223" s="720"/>
      <c r="DX223" s="720"/>
      <c r="DY223" s="720"/>
      <c r="DZ223" s="720"/>
      <c r="EA223" s="720"/>
      <c r="EB223" s="720"/>
      <c r="EC223" s="720"/>
      <c r="ED223" s="720"/>
      <c r="EE223" s="720"/>
      <c r="EF223" s="720"/>
      <c r="EG223" s="720"/>
      <c r="EH223" s="720"/>
      <c r="EI223" s="720"/>
      <c r="EJ223" s="720"/>
      <c r="EK223" s="720"/>
      <c r="EL223" s="720"/>
      <c r="EM223" s="720"/>
      <c r="EN223" s="720"/>
      <c r="EO223" s="720"/>
      <c r="EP223" s="720"/>
      <c r="EQ223" s="720"/>
      <c r="ER223" s="720"/>
      <c r="ES223" s="720"/>
      <c r="ET223" s="720"/>
      <c r="EU223" s="720"/>
      <c r="EV223" s="720"/>
      <c r="EW223" s="720"/>
      <c r="EX223" s="720"/>
      <c r="EY223" s="720"/>
      <c r="EZ223" s="720"/>
      <c r="FA223" s="720"/>
      <c r="FB223" s="720"/>
      <c r="FC223" s="720"/>
      <c r="FD223" s="720"/>
      <c r="FE223" s="720"/>
      <c r="FF223" s="720"/>
      <c r="FG223" s="720"/>
      <c r="FH223" s="720"/>
      <c r="FI223" s="720"/>
      <c r="FJ223" s="720"/>
      <c r="FK223" s="720"/>
      <c r="FL223" s="720"/>
      <c r="FM223" s="720"/>
      <c r="FN223" s="720"/>
      <c r="FO223" s="720"/>
      <c r="FP223" s="720"/>
      <c r="FQ223" s="720"/>
      <c r="FR223" s="720"/>
      <c r="FS223" s="720"/>
      <c r="FT223" s="720"/>
      <c r="FU223" s="720"/>
      <c r="FV223" s="720"/>
      <c r="FW223" s="720"/>
      <c r="FX223" s="720"/>
      <c r="FY223" s="720"/>
      <c r="FZ223" s="720"/>
      <c r="GA223" s="720"/>
      <c r="GB223" s="720"/>
      <c r="GC223" s="720"/>
      <c r="GD223" s="720"/>
      <c r="GE223" s="720"/>
      <c r="GF223" s="720"/>
      <c r="GG223" s="720"/>
      <c r="GH223" s="720"/>
      <c r="GI223" s="720"/>
      <c r="GJ223" s="720"/>
      <c r="GK223" s="720"/>
      <c r="GL223" s="720"/>
      <c r="GM223" s="720"/>
      <c r="GN223" s="720"/>
      <c r="GO223" s="720"/>
      <c r="GP223" s="720"/>
      <c r="GQ223" s="720"/>
      <c r="GR223" s="720"/>
      <c r="GS223" s="720"/>
      <c r="GT223" s="720"/>
      <c r="GU223" s="720"/>
      <c r="GV223" s="720"/>
      <c r="GW223" s="720"/>
      <c r="GX223" s="720"/>
      <c r="GY223" s="720"/>
      <c r="GZ223" s="720"/>
      <c r="HA223" s="720"/>
      <c r="HB223" s="720"/>
      <c r="HC223" s="720"/>
      <c r="HD223" s="720"/>
      <c r="HE223" s="720"/>
      <c r="HF223" s="720"/>
      <c r="HG223" s="720"/>
      <c r="HH223" s="720"/>
      <c r="HI223" s="720"/>
      <c r="HJ223" s="720"/>
      <c r="HK223" s="720"/>
      <c r="HL223" s="720"/>
      <c r="HM223" s="720"/>
      <c r="HN223" s="720"/>
      <c r="HO223" s="720"/>
      <c r="HP223" s="720"/>
      <c r="HQ223" s="720"/>
      <c r="HR223" s="720"/>
      <c r="HS223" s="720"/>
      <c r="HT223" s="720"/>
      <c r="HU223" s="720"/>
      <c r="HV223" s="720"/>
      <c r="HW223" s="720"/>
      <c r="HX223" s="720"/>
      <c r="HY223" s="720"/>
      <c r="HZ223" s="720"/>
      <c r="IA223" s="720"/>
      <c r="IB223" s="720"/>
      <c r="IC223" s="720"/>
      <c r="ID223" s="720"/>
      <c r="IE223" s="720"/>
      <c r="IF223" s="720"/>
      <c r="IG223" s="720"/>
      <c r="IH223" s="720"/>
      <c r="II223" s="720"/>
      <c r="IJ223" s="720"/>
      <c r="IK223" s="720"/>
      <c r="IL223" s="720"/>
      <c r="IM223" s="720"/>
      <c r="IN223" s="720"/>
      <c r="IO223" s="720"/>
      <c r="IP223" s="720"/>
      <c r="IQ223" s="720"/>
      <c r="IR223" s="720"/>
      <c r="IS223" s="720"/>
      <c r="IT223" s="720"/>
      <c r="IU223" s="720"/>
      <c r="IV223" s="720"/>
    </row>
    <row r="224" spans="1:256" s="479" customFormat="1" ht="15.75" customHeight="1">
      <c r="A224" s="1095"/>
      <c r="B224" s="1095"/>
      <c r="C224" s="716"/>
      <c r="D224" s="716"/>
      <c r="E224" s="716"/>
      <c r="F224" s="716"/>
      <c r="G224" s="716"/>
      <c r="H224" s="716"/>
      <c r="I224" s="716"/>
      <c r="J224" s="716"/>
      <c r="K224" s="716"/>
      <c r="L224" s="716"/>
      <c r="M224" s="716"/>
      <c r="N224" s="716"/>
      <c r="O224" s="716"/>
      <c r="P224" s="716"/>
      <c r="Q224" s="716"/>
      <c r="R224" s="716"/>
      <c r="S224" s="716"/>
      <c r="T224" s="716"/>
      <c r="U224" s="716"/>
      <c r="V224" s="716"/>
      <c r="W224" s="716"/>
      <c r="X224" s="716"/>
      <c r="Y224" s="716"/>
      <c r="Z224" s="716"/>
      <c r="AA224" s="716"/>
      <c r="AB224" s="716"/>
      <c r="AC224" s="859"/>
      <c r="AD224" s="859"/>
      <c r="AE224" s="859"/>
      <c r="AF224" s="859"/>
      <c r="AG224" s="859"/>
      <c r="AH224" s="859"/>
      <c r="AI224" s="859"/>
      <c r="AJ224" s="859"/>
      <c r="AK224" s="859"/>
      <c r="AL224" s="859"/>
      <c r="AM224" s="859"/>
      <c r="AN224" s="720"/>
      <c r="AO224" s="720"/>
      <c r="AP224" s="720"/>
      <c r="AQ224" s="720"/>
      <c r="AR224" s="720"/>
      <c r="AS224" s="720"/>
      <c r="AT224" s="720"/>
      <c r="AU224" s="720"/>
      <c r="AV224" s="720"/>
      <c r="AW224" s="720"/>
      <c r="AX224" s="720"/>
      <c r="AY224" s="720"/>
      <c r="AZ224" s="720"/>
      <c r="BA224" s="720"/>
      <c r="BB224" s="720"/>
      <c r="BC224" s="720"/>
      <c r="BD224" s="720"/>
      <c r="BE224" s="720"/>
      <c r="BF224" s="720"/>
      <c r="BG224" s="720"/>
      <c r="BH224" s="720"/>
      <c r="BI224" s="720"/>
      <c r="BJ224" s="720"/>
      <c r="BK224" s="720"/>
      <c r="BL224" s="720"/>
      <c r="BM224" s="720"/>
      <c r="BN224" s="720"/>
      <c r="BO224" s="720"/>
      <c r="BP224" s="720"/>
      <c r="BQ224" s="720"/>
      <c r="BR224" s="720"/>
      <c r="BS224" s="720"/>
      <c r="BT224" s="720"/>
      <c r="BU224" s="720"/>
      <c r="BV224" s="720"/>
      <c r="BW224" s="720"/>
      <c r="BX224" s="720"/>
      <c r="BY224" s="720"/>
      <c r="BZ224" s="720"/>
      <c r="CA224" s="720"/>
      <c r="CB224" s="720"/>
      <c r="CC224" s="720"/>
      <c r="CD224" s="720"/>
      <c r="CE224" s="720"/>
      <c r="CF224" s="720"/>
      <c r="CG224" s="720"/>
      <c r="CH224" s="720"/>
      <c r="CI224" s="720"/>
      <c r="CJ224" s="720"/>
      <c r="CK224" s="720"/>
      <c r="CL224" s="720"/>
      <c r="CM224" s="720"/>
      <c r="CN224" s="720"/>
      <c r="CO224" s="720"/>
      <c r="CP224" s="720"/>
      <c r="CQ224" s="720"/>
      <c r="CR224" s="720"/>
      <c r="CS224" s="720"/>
      <c r="CT224" s="720"/>
      <c r="CU224" s="720"/>
      <c r="CV224" s="720"/>
      <c r="CW224" s="720"/>
      <c r="CX224" s="720"/>
      <c r="CY224" s="720"/>
      <c r="CZ224" s="720"/>
      <c r="DA224" s="720"/>
      <c r="DB224" s="720"/>
      <c r="DC224" s="720"/>
      <c r="DD224" s="720"/>
      <c r="DE224" s="720"/>
      <c r="DF224" s="720"/>
      <c r="DG224" s="720"/>
      <c r="DH224" s="720"/>
      <c r="DI224" s="720"/>
      <c r="DJ224" s="720"/>
      <c r="DK224" s="720"/>
      <c r="DL224" s="720"/>
      <c r="DM224" s="720"/>
      <c r="DN224" s="720"/>
      <c r="DO224" s="720"/>
      <c r="DP224" s="720"/>
      <c r="DQ224" s="720"/>
      <c r="DR224" s="720"/>
      <c r="DS224" s="720"/>
      <c r="DT224" s="720"/>
      <c r="DU224" s="720"/>
      <c r="DV224" s="720"/>
      <c r="DW224" s="720"/>
      <c r="DX224" s="720"/>
      <c r="DY224" s="720"/>
      <c r="DZ224" s="720"/>
      <c r="EA224" s="720"/>
      <c r="EB224" s="720"/>
      <c r="EC224" s="720"/>
      <c r="ED224" s="720"/>
      <c r="EE224" s="720"/>
      <c r="EF224" s="720"/>
      <c r="EG224" s="720"/>
      <c r="EH224" s="720"/>
      <c r="EI224" s="720"/>
      <c r="EJ224" s="720"/>
      <c r="EK224" s="720"/>
      <c r="EL224" s="720"/>
      <c r="EM224" s="720"/>
      <c r="EN224" s="720"/>
      <c r="EO224" s="720"/>
      <c r="EP224" s="720"/>
      <c r="EQ224" s="720"/>
      <c r="ER224" s="720"/>
      <c r="ES224" s="720"/>
      <c r="ET224" s="720"/>
      <c r="EU224" s="720"/>
      <c r="EV224" s="720"/>
      <c r="EW224" s="720"/>
      <c r="EX224" s="720"/>
      <c r="EY224" s="720"/>
      <c r="EZ224" s="720"/>
      <c r="FA224" s="720"/>
      <c r="FB224" s="720"/>
      <c r="FC224" s="720"/>
      <c r="FD224" s="720"/>
      <c r="FE224" s="720"/>
      <c r="FF224" s="720"/>
      <c r="FG224" s="720"/>
      <c r="FH224" s="720"/>
      <c r="FI224" s="720"/>
      <c r="FJ224" s="720"/>
      <c r="FK224" s="720"/>
      <c r="FL224" s="720"/>
      <c r="FM224" s="720"/>
      <c r="FN224" s="720"/>
      <c r="FO224" s="720"/>
      <c r="FP224" s="720"/>
      <c r="FQ224" s="720"/>
      <c r="FR224" s="720"/>
      <c r="FS224" s="720"/>
      <c r="FT224" s="720"/>
      <c r="FU224" s="720"/>
      <c r="FV224" s="720"/>
      <c r="FW224" s="720"/>
      <c r="FX224" s="720"/>
      <c r="FY224" s="720"/>
      <c r="FZ224" s="720"/>
      <c r="GA224" s="720"/>
      <c r="GB224" s="720"/>
      <c r="GC224" s="720"/>
      <c r="GD224" s="720"/>
      <c r="GE224" s="720"/>
      <c r="GF224" s="720"/>
      <c r="GG224" s="720"/>
      <c r="GH224" s="720"/>
      <c r="GI224" s="720"/>
      <c r="GJ224" s="720"/>
      <c r="GK224" s="720"/>
      <c r="GL224" s="720"/>
      <c r="GM224" s="720"/>
      <c r="GN224" s="720"/>
      <c r="GO224" s="720"/>
      <c r="GP224" s="720"/>
      <c r="GQ224" s="720"/>
      <c r="GR224" s="720"/>
      <c r="GS224" s="720"/>
      <c r="GT224" s="720"/>
      <c r="GU224" s="720"/>
      <c r="GV224" s="720"/>
      <c r="GW224" s="720"/>
      <c r="GX224" s="720"/>
      <c r="GY224" s="720"/>
      <c r="GZ224" s="720"/>
      <c r="HA224" s="720"/>
      <c r="HB224" s="720"/>
      <c r="HC224" s="720"/>
      <c r="HD224" s="720"/>
      <c r="HE224" s="720"/>
      <c r="HF224" s="720"/>
      <c r="HG224" s="720"/>
      <c r="HH224" s="720"/>
      <c r="HI224" s="720"/>
      <c r="HJ224" s="720"/>
      <c r="HK224" s="720"/>
      <c r="HL224" s="720"/>
      <c r="HM224" s="720"/>
      <c r="HN224" s="720"/>
      <c r="HO224" s="720"/>
      <c r="HP224" s="720"/>
      <c r="HQ224" s="720"/>
      <c r="HR224" s="720"/>
      <c r="HS224" s="720"/>
      <c r="HT224" s="720"/>
      <c r="HU224" s="720"/>
      <c r="HV224" s="720"/>
      <c r="HW224" s="720"/>
      <c r="HX224" s="720"/>
      <c r="HY224" s="720"/>
      <c r="HZ224" s="720"/>
      <c r="IA224" s="720"/>
      <c r="IB224" s="720"/>
      <c r="IC224" s="720"/>
      <c r="ID224" s="720"/>
      <c r="IE224" s="720"/>
      <c r="IF224" s="720"/>
      <c r="IG224" s="720"/>
      <c r="IH224" s="720"/>
      <c r="II224" s="720"/>
      <c r="IJ224" s="720"/>
      <c r="IK224" s="720"/>
      <c r="IL224" s="720"/>
      <c r="IM224" s="720"/>
      <c r="IN224" s="720"/>
      <c r="IO224" s="720"/>
      <c r="IP224" s="720"/>
      <c r="IQ224" s="720"/>
      <c r="IR224" s="720"/>
      <c r="IS224" s="720"/>
      <c r="IT224" s="720"/>
      <c r="IU224" s="720"/>
      <c r="IV224" s="720"/>
    </row>
    <row r="225" spans="1:256" s="479" customFormat="1" ht="15.75" customHeight="1">
      <c r="A225" s="1095"/>
      <c r="B225" s="1095"/>
      <c r="C225" s="716"/>
      <c r="D225" s="716"/>
      <c r="E225" s="716"/>
      <c r="F225" s="716"/>
      <c r="G225" s="716"/>
      <c r="H225" s="716"/>
      <c r="I225" s="716"/>
      <c r="J225" s="716"/>
      <c r="K225" s="716"/>
      <c r="L225" s="716"/>
      <c r="M225" s="716"/>
      <c r="N225" s="716"/>
      <c r="O225" s="716"/>
      <c r="P225" s="716"/>
      <c r="Q225" s="716"/>
      <c r="R225" s="716"/>
      <c r="S225" s="716"/>
      <c r="T225" s="716"/>
      <c r="U225" s="716"/>
      <c r="V225" s="716"/>
      <c r="W225" s="716"/>
      <c r="X225" s="716"/>
      <c r="Y225" s="716"/>
      <c r="Z225" s="716"/>
      <c r="AA225" s="716"/>
      <c r="AB225" s="716"/>
      <c r="AC225" s="859"/>
      <c r="AD225" s="859"/>
      <c r="AE225" s="859"/>
      <c r="AF225" s="859"/>
      <c r="AG225" s="859"/>
      <c r="AH225" s="859"/>
      <c r="AI225" s="859"/>
      <c r="AJ225" s="859"/>
      <c r="AK225" s="859"/>
      <c r="AL225" s="859"/>
      <c r="AM225" s="859"/>
      <c r="AN225" s="720"/>
      <c r="AO225" s="720"/>
      <c r="AP225" s="720"/>
      <c r="AQ225" s="720"/>
      <c r="AR225" s="720"/>
      <c r="AS225" s="720"/>
      <c r="AT225" s="720"/>
      <c r="AU225" s="720"/>
      <c r="AV225" s="720"/>
      <c r="AW225" s="720"/>
      <c r="AX225" s="720"/>
      <c r="AY225" s="720"/>
      <c r="AZ225" s="720"/>
      <c r="BA225" s="720"/>
      <c r="BB225" s="720"/>
      <c r="BC225" s="720"/>
      <c r="BD225" s="720"/>
      <c r="BE225" s="720"/>
      <c r="BF225" s="720"/>
      <c r="BG225" s="720"/>
      <c r="BH225" s="720"/>
      <c r="BI225" s="720"/>
      <c r="BJ225" s="720"/>
      <c r="BK225" s="720"/>
      <c r="BL225" s="720"/>
      <c r="BM225" s="720"/>
      <c r="BN225" s="720"/>
      <c r="BO225" s="720"/>
      <c r="BP225" s="720"/>
      <c r="BQ225" s="720"/>
      <c r="BR225" s="720"/>
      <c r="BS225" s="720"/>
      <c r="BT225" s="720"/>
      <c r="BU225" s="720"/>
      <c r="BV225" s="720"/>
      <c r="BW225" s="720"/>
      <c r="BX225" s="720"/>
      <c r="BY225" s="720"/>
      <c r="BZ225" s="720"/>
      <c r="CA225" s="720"/>
      <c r="CB225" s="720"/>
      <c r="CC225" s="720"/>
      <c r="CD225" s="720"/>
      <c r="CE225" s="720"/>
      <c r="CF225" s="720"/>
      <c r="CG225" s="720"/>
      <c r="CH225" s="720"/>
      <c r="CI225" s="720"/>
      <c r="CJ225" s="720"/>
      <c r="CK225" s="720"/>
      <c r="CL225" s="720"/>
      <c r="CM225" s="720"/>
      <c r="CN225" s="720"/>
      <c r="CO225" s="720"/>
      <c r="CP225" s="720"/>
      <c r="CQ225" s="720"/>
      <c r="CR225" s="720"/>
      <c r="CS225" s="720"/>
      <c r="CT225" s="720"/>
      <c r="CU225" s="720"/>
      <c r="CV225" s="720"/>
      <c r="CW225" s="720"/>
      <c r="CX225" s="720"/>
      <c r="CY225" s="720"/>
      <c r="CZ225" s="720"/>
      <c r="DA225" s="720"/>
      <c r="DB225" s="720"/>
      <c r="DC225" s="720"/>
      <c r="DD225" s="720"/>
      <c r="DE225" s="720"/>
      <c r="DF225" s="720"/>
      <c r="DG225" s="720"/>
      <c r="DH225" s="720"/>
      <c r="DI225" s="720"/>
      <c r="DJ225" s="720"/>
      <c r="DK225" s="720"/>
      <c r="DL225" s="720"/>
      <c r="DM225" s="720"/>
      <c r="DN225" s="720"/>
      <c r="DO225" s="720"/>
      <c r="DP225" s="720"/>
      <c r="DQ225" s="720"/>
      <c r="DR225" s="720"/>
      <c r="DS225" s="720"/>
      <c r="DT225" s="720"/>
      <c r="DU225" s="720"/>
      <c r="DV225" s="720"/>
      <c r="DW225" s="720"/>
      <c r="DX225" s="720"/>
      <c r="DY225" s="720"/>
      <c r="DZ225" s="720"/>
      <c r="EA225" s="720"/>
      <c r="EB225" s="720"/>
      <c r="EC225" s="720"/>
      <c r="ED225" s="720"/>
      <c r="EE225" s="720"/>
      <c r="EF225" s="720"/>
      <c r="EG225" s="720"/>
      <c r="EH225" s="720"/>
      <c r="EI225" s="720"/>
      <c r="EJ225" s="720"/>
      <c r="EK225" s="720"/>
      <c r="EL225" s="720"/>
      <c r="EM225" s="720"/>
      <c r="EN225" s="720"/>
      <c r="EO225" s="720"/>
      <c r="EP225" s="720"/>
      <c r="EQ225" s="720"/>
      <c r="ER225" s="720"/>
      <c r="ES225" s="720"/>
      <c r="ET225" s="720"/>
      <c r="EU225" s="720"/>
      <c r="EV225" s="720"/>
      <c r="EW225" s="720"/>
      <c r="EX225" s="720"/>
      <c r="EY225" s="720"/>
      <c r="EZ225" s="720"/>
      <c r="FA225" s="720"/>
      <c r="FB225" s="720"/>
      <c r="FC225" s="720"/>
      <c r="FD225" s="720"/>
      <c r="FE225" s="720"/>
      <c r="FF225" s="720"/>
      <c r="FG225" s="720"/>
      <c r="FH225" s="720"/>
      <c r="FI225" s="720"/>
      <c r="FJ225" s="720"/>
      <c r="FK225" s="720"/>
      <c r="FL225" s="720"/>
      <c r="FM225" s="720"/>
      <c r="FN225" s="720"/>
      <c r="FO225" s="720"/>
      <c r="FP225" s="720"/>
      <c r="FQ225" s="720"/>
      <c r="FR225" s="720"/>
      <c r="FS225" s="720"/>
      <c r="FT225" s="720"/>
      <c r="FU225" s="720"/>
      <c r="FV225" s="720"/>
      <c r="FW225" s="720"/>
      <c r="FX225" s="720"/>
      <c r="FY225" s="720"/>
      <c r="FZ225" s="720"/>
      <c r="GA225" s="720"/>
      <c r="GB225" s="720"/>
      <c r="GC225" s="720"/>
      <c r="GD225" s="720"/>
      <c r="GE225" s="720"/>
      <c r="GF225" s="720"/>
      <c r="GG225" s="720"/>
      <c r="GH225" s="720"/>
      <c r="GI225" s="720"/>
      <c r="GJ225" s="720"/>
      <c r="GK225" s="720"/>
      <c r="GL225" s="720"/>
      <c r="GM225" s="720"/>
      <c r="GN225" s="720"/>
      <c r="GO225" s="720"/>
      <c r="GP225" s="720"/>
      <c r="GQ225" s="720"/>
      <c r="GR225" s="720"/>
      <c r="GS225" s="720"/>
      <c r="GT225" s="720"/>
      <c r="GU225" s="720"/>
      <c r="GV225" s="720"/>
      <c r="GW225" s="720"/>
      <c r="GX225" s="720"/>
      <c r="GY225" s="720"/>
      <c r="GZ225" s="720"/>
      <c r="HA225" s="720"/>
      <c r="HB225" s="720"/>
      <c r="HC225" s="720"/>
      <c r="HD225" s="720"/>
      <c r="HE225" s="720"/>
      <c r="HF225" s="720"/>
      <c r="HG225" s="720"/>
      <c r="HH225" s="720"/>
      <c r="HI225" s="720"/>
      <c r="HJ225" s="720"/>
      <c r="HK225" s="720"/>
      <c r="HL225" s="720"/>
      <c r="HM225" s="720"/>
      <c r="HN225" s="720"/>
      <c r="HO225" s="720"/>
      <c r="HP225" s="720"/>
      <c r="HQ225" s="720"/>
      <c r="HR225" s="720"/>
      <c r="HS225" s="720"/>
      <c r="HT225" s="720"/>
      <c r="HU225" s="720"/>
      <c r="HV225" s="720"/>
      <c r="HW225" s="720"/>
      <c r="HX225" s="720"/>
      <c r="HY225" s="720"/>
      <c r="HZ225" s="720"/>
      <c r="IA225" s="720"/>
      <c r="IB225" s="720"/>
      <c r="IC225" s="720"/>
      <c r="ID225" s="720"/>
      <c r="IE225" s="720"/>
      <c r="IF225" s="720"/>
      <c r="IG225" s="720"/>
      <c r="IH225" s="720"/>
      <c r="II225" s="720"/>
      <c r="IJ225" s="720"/>
      <c r="IK225" s="720"/>
      <c r="IL225" s="720"/>
      <c r="IM225" s="720"/>
      <c r="IN225" s="720"/>
      <c r="IO225" s="720"/>
      <c r="IP225" s="720"/>
      <c r="IQ225" s="720"/>
      <c r="IR225" s="720"/>
      <c r="IS225" s="720"/>
      <c r="IT225" s="720"/>
      <c r="IU225" s="720"/>
      <c r="IV225" s="720"/>
    </row>
    <row r="226" spans="1:256" s="479" customFormat="1" ht="15.75" customHeight="1">
      <c r="A226" s="1095"/>
      <c r="B226" s="1095"/>
      <c r="C226" s="716"/>
      <c r="D226" s="716"/>
      <c r="E226" s="716"/>
      <c r="F226" s="716"/>
      <c r="G226" s="716"/>
      <c r="H226" s="716"/>
      <c r="I226" s="716"/>
      <c r="J226" s="716"/>
      <c r="K226" s="716"/>
      <c r="L226" s="716"/>
      <c r="M226" s="716"/>
      <c r="N226" s="716"/>
      <c r="O226" s="716"/>
      <c r="P226" s="716"/>
      <c r="Q226" s="716"/>
      <c r="R226" s="716"/>
      <c r="S226" s="716"/>
      <c r="T226" s="716"/>
      <c r="U226" s="716"/>
      <c r="V226" s="716"/>
      <c r="W226" s="716"/>
      <c r="X226" s="716"/>
      <c r="Y226" s="716"/>
      <c r="Z226" s="716"/>
      <c r="AA226" s="716"/>
      <c r="AB226" s="716"/>
      <c r="AC226" s="859"/>
      <c r="AD226" s="859"/>
      <c r="AE226" s="859"/>
      <c r="AF226" s="859"/>
      <c r="AG226" s="859"/>
      <c r="AH226" s="859"/>
      <c r="AI226" s="859"/>
      <c r="AJ226" s="859"/>
      <c r="AK226" s="859"/>
      <c r="AL226" s="859"/>
      <c r="AM226" s="859"/>
      <c r="AN226" s="720"/>
      <c r="AO226" s="720"/>
      <c r="AP226" s="720"/>
      <c r="AQ226" s="720"/>
      <c r="AR226" s="720"/>
      <c r="AS226" s="720"/>
      <c r="AT226" s="720"/>
      <c r="AU226" s="720"/>
      <c r="AV226" s="720"/>
      <c r="AW226" s="720"/>
      <c r="AX226" s="720"/>
      <c r="AY226" s="720"/>
      <c r="AZ226" s="720"/>
      <c r="BA226" s="720"/>
      <c r="BB226" s="720"/>
      <c r="BC226" s="720"/>
      <c r="BD226" s="720"/>
      <c r="BE226" s="720"/>
      <c r="BF226" s="720"/>
      <c r="BG226" s="720"/>
      <c r="BH226" s="720"/>
      <c r="BI226" s="720"/>
      <c r="BJ226" s="720"/>
      <c r="BK226" s="720"/>
      <c r="BL226" s="720"/>
      <c r="BM226" s="720"/>
      <c r="BN226" s="720"/>
      <c r="BO226" s="720"/>
      <c r="BP226" s="720"/>
      <c r="BQ226" s="720"/>
      <c r="BR226" s="720"/>
      <c r="BS226" s="720"/>
      <c r="BT226" s="720"/>
      <c r="BU226" s="720"/>
      <c r="BV226" s="720"/>
      <c r="BW226" s="720"/>
      <c r="BX226" s="720"/>
      <c r="BY226" s="720"/>
      <c r="BZ226" s="720"/>
      <c r="CA226" s="720"/>
      <c r="CB226" s="720"/>
      <c r="CC226" s="720"/>
      <c r="CD226" s="720"/>
      <c r="CE226" s="720"/>
      <c r="CF226" s="720"/>
      <c r="CG226" s="720"/>
      <c r="CH226" s="720"/>
      <c r="CI226" s="720"/>
      <c r="CJ226" s="720"/>
      <c r="CK226" s="720"/>
      <c r="CL226" s="720"/>
      <c r="CM226" s="720"/>
      <c r="CN226" s="720"/>
      <c r="CO226" s="720"/>
      <c r="CP226" s="720"/>
      <c r="CQ226" s="720"/>
      <c r="CR226" s="720"/>
      <c r="CS226" s="720"/>
      <c r="CT226" s="720"/>
      <c r="CU226" s="720"/>
      <c r="CV226" s="720"/>
      <c r="CW226" s="720"/>
      <c r="CX226" s="720"/>
      <c r="CY226" s="720"/>
      <c r="CZ226" s="720"/>
      <c r="DA226" s="720"/>
      <c r="DB226" s="720"/>
      <c r="DC226" s="720"/>
      <c r="DD226" s="720"/>
      <c r="DE226" s="720"/>
      <c r="DF226" s="720"/>
      <c r="DG226" s="720"/>
      <c r="DH226" s="720"/>
      <c r="DI226" s="720"/>
      <c r="DJ226" s="720"/>
      <c r="DK226" s="720"/>
      <c r="DL226" s="720"/>
      <c r="DM226" s="720"/>
      <c r="DN226" s="720"/>
      <c r="DO226" s="720"/>
      <c r="DP226" s="720"/>
      <c r="DQ226" s="720"/>
      <c r="DR226" s="720"/>
      <c r="DS226" s="720"/>
      <c r="DT226" s="720"/>
      <c r="DU226" s="720"/>
      <c r="DV226" s="720"/>
      <c r="DW226" s="720"/>
      <c r="DX226" s="720"/>
      <c r="DY226" s="720"/>
      <c r="DZ226" s="720"/>
      <c r="EA226" s="720"/>
      <c r="EB226" s="720"/>
      <c r="EC226" s="720"/>
      <c r="ED226" s="720"/>
      <c r="EE226" s="720"/>
      <c r="EF226" s="720"/>
      <c r="EG226" s="720"/>
      <c r="EH226" s="720"/>
      <c r="EI226" s="720"/>
      <c r="EJ226" s="720"/>
      <c r="EK226" s="720"/>
      <c r="EL226" s="720"/>
      <c r="EM226" s="720"/>
      <c r="EN226" s="720"/>
      <c r="EO226" s="720"/>
      <c r="EP226" s="720"/>
      <c r="EQ226" s="720"/>
      <c r="ER226" s="720"/>
      <c r="ES226" s="720"/>
      <c r="ET226" s="720"/>
      <c r="EU226" s="720"/>
      <c r="EV226" s="720"/>
      <c r="EW226" s="720"/>
      <c r="EX226" s="720"/>
      <c r="EY226" s="720"/>
      <c r="EZ226" s="720"/>
      <c r="FA226" s="720"/>
      <c r="FB226" s="720"/>
      <c r="FC226" s="720"/>
      <c r="FD226" s="720"/>
      <c r="FE226" s="720"/>
      <c r="FF226" s="720"/>
      <c r="FG226" s="720"/>
      <c r="FH226" s="720"/>
      <c r="FI226" s="720"/>
      <c r="FJ226" s="720"/>
      <c r="FK226" s="720"/>
      <c r="FL226" s="720"/>
      <c r="FM226" s="720"/>
      <c r="FN226" s="720"/>
      <c r="FO226" s="720"/>
      <c r="FP226" s="720"/>
      <c r="FQ226" s="720"/>
      <c r="FR226" s="720"/>
      <c r="FS226" s="720"/>
      <c r="FT226" s="720"/>
      <c r="FU226" s="720"/>
      <c r="FV226" s="720"/>
      <c r="FW226" s="720"/>
      <c r="FX226" s="720"/>
      <c r="FY226" s="720"/>
      <c r="FZ226" s="720"/>
      <c r="GA226" s="720"/>
      <c r="GB226" s="720"/>
      <c r="GC226" s="720"/>
      <c r="GD226" s="720"/>
      <c r="GE226" s="720"/>
      <c r="GF226" s="720"/>
      <c r="GG226" s="720"/>
      <c r="GH226" s="720"/>
      <c r="GI226" s="720"/>
      <c r="GJ226" s="720"/>
      <c r="GK226" s="720"/>
      <c r="GL226" s="720"/>
      <c r="GM226" s="720"/>
      <c r="GN226" s="720"/>
      <c r="GO226" s="720"/>
      <c r="GP226" s="720"/>
      <c r="GQ226" s="720"/>
      <c r="GR226" s="720"/>
      <c r="GS226" s="720"/>
      <c r="GT226" s="720"/>
      <c r="GU226" s="720"/>
      <c r="GV226" s="720"/>
      <c r="GW226" s="720"/>
      <c r="GX226" s="720"/>
      <c r="GY226" s="720"/>
      <c r="GZ226" s="720"/>
      <c r="HA226" s="720"/>
      <c r="HB226" s="720"/>
      <c r="HC226" s="720"/>
      <c r="HD226" s="720"/>
      <c r="HE226" s="720"/>
      <c r="HF226" s="720"/>
      <c r="HG226" s="720"/>
      <c r="HH226" s="720"/>
      <c r="HI226" s="720"/>
      <c r="HJ226" s="720"/>
      <c r="HK226" s="720"/>
      <c r="HL226" s="720"/>
      <c r="HM226" s="720"/>
      <c r="HN226" s="720"/>
      <c r="HO226" s="720"/>
      <c r="HP226" s="720"/>
      <c r="HQ226" s="720"/>
      <c r="HR226" s="720"/>
      <c r="HS226" s="720"/>
      <c r="HT226" s="720"/>
      <c r="HU226" s="720"/>
      <c r="HV226" s="720"/>
      <c r="HW226" s="720"/>
      <c r="HX226" s="720"/>
      <c r="HY226" s="720"/>
      <c r="HZ226" s="720"/>
      <c r="IA226" s="720"/>
      <c r="IB226" s="720"/>
      <c r="IC226" s="720"/>
      <c r="ID226" s="720"/>
      <c r="IE226" s="720"/>
      <c r="IF226" s="720"/>
      <c r="IG226" s="720"/>
      <c r="IH226" s="720"/>
      <c r="II226" s="720"/>
      <c r="IJ226" s="720"/>
      <c r="IK226" s="720"/>
      <c r="IL226" s="720"/>
      <c r="IM226" s="720"/>
      <c r="IN226" s="720"/>
      <c r="IO226" s="720"/>
      <c r="IP226" s="720"/>
      <c r="IQ226" s="720"/>
      <c r="IR226" s="720"/>
      <c r="IS226" s="720"/>
      <c r="IT226" s="720"/>
      <c r="IU226" s="720"/>
      <c r="IV226" s="720"/>
    </row>
    <row r="227" spans="1:256" s="479" customFormat="1" ht="15.75" customHeight="1">
      <c r="A227" s="1095"/>
      <c r="B227" s="1095"/>
      <c r="C227" s="716"/>
      <c r="D227" s="716"/>
      <c r="E227" s="716"/>
      <c r="F227" s="716"/>
      <c r="G227" s="716"/>
      <c r="H227" s="716"/>
      <c r="I227" s="716"/>
      <c r="J227" s="716"/>
      <c r="K227" s="716"/>
      <c r="L227" s="716"/>
      <c r="M227" s="716"/>
      <c r="N227" s="716"/>
      <c r="O227" s="716"/>
      <c r="P227" s="716"/>
      <c r="Q227" s="716"/>
      <c r="R227" s="716"/>
      <c r="S227" s="716"/>
      <c r="T227" s="716"/>
      <c r="U227" s="716"/>
      <c r="V227" s="716"/>
      <c r="W227" s="716"/>
      <c r="X227" s="716"/>
      <c r="Y227" s="716"/>
      <c r="Z227" s="716"/>
      <c r="AA227" s="716"/>
      <c r="AB227" s="716"/>
      <c r="AC227" s="859"/>
      <c r="AD227" s="859"/>
      <c r="AE227" s="859"/>
      <c r="AF227" s="859"/>
      <c r="AG227" s="859"/>
      <c r="AH227" s="859"/>
      <c r="AI227" s="859"/>
      <c r="AJ227" s="859"/>
      <c r="AK227" s="859"/>
      <c r="AL227" s="859"/>
      <c r="AM227" s="859"/>
      <c r="AN227" s="720"/>
      <c r="AO227" s="720"/>
      <c r="AP227" s="720"/>
      <c r="AQ227" s="720"/>
      <c r="AR227" s="720"/>
      <c r="AS227" s="720"/>
      <c r="AT227" s="720"/>
      <c r="AU227" s="720"/>
      <c r="AV227" s="720"/>
      <c r="AW227" s="720"/>
      <c r="AX227" s="720"/>
      <c r="AY227" s="720"/>
      <c r="AZ227" s="720"/>
      <c r="BA227" s="720"/>
      <c r="BB227" s="720"/>
      <c r="BC227" s="720"/>
      <c r="BD227" s="720"/>
      <c r="BE227" s="720"/>
      <c r="BF227" s="720"/>
      <c r="BG227" s="720"/>
      <c r="BH227" s="720"/>
      <c r="BI227" s="720"/>
      <c r="BJ227" s="720"/>
      <c r="BK227" s="720"/>
      <c r="BL227" s="720"/>
      <c r="BM227" s="720"/>
      <c r="BN227" s="720"/>
      <c r="BO227" s="720"/>
      <c r="BP227" s="720"/>
      <c r="BQ227" s="720"/>
      <c r="BR227" s="720"/>
      <c r="BS227" s="720"/>
      <c r="BT227" s="720"/>
      <c r="BU227" s="720"/>
      <c r="BV227" s="720"/>
      <c r="BW227" s="720"/>
      <c r="BX227" s="720"/>
      <c r="BY227" s="720"/>
      <c r="BZ227" s="720"/>
      <c r="CA227" s="720"/>
      <c r="CB227" s="720"/>
      <c r="CC227" s="720"/>
      <c r="CD227" s="720"/>
      <c r="CE227" s="720"/>
      <c r="CF227" s="720"/>
      <c r="CG227" s="720"/>
      <c r="CH227" s="720"/>
      <c r="CI227" s="720"/>
      <c r="CJ227" s="720"/>
      <c r="CK227" s="720"/>
      <c r="CL227" s="720"/>
      <c r="CM227" s="720"/>
      <c r="CN227" s="720"/>
      <c r="CO227" s="720"/>
      <c r="CP227" s="720"/>
      <c r="CQ227" s="720"/>
      <c r="CR227" s="720"/>
      <c r="CS227" s="720"/>
      <c r="CT227" s="720"/>
      <c r="CU227" s="720"/>
      <c r="CV227" s="720"/>
      <c r="CW227" s="720"/>
      <c r="CX227" s="720"/>
      <c r="CY227" s="720"/>
      <c r="CZ227" s="720"/>
      <c r="DA227" s="720"/>
      <c r="DB227" s="720"/>
      <c r="DC227" s="720"/>
      <c r="DD227" s="720"/>
      <c r="DE227" s="720"/>
      <c r="DF227" s="720"/>
      <c r="DG227" s="720"/>
      <c r="DH227" s="720"/>
      <c r="DI227" s="720"/>
      <c r="DJ227" s="720"/>
      <c r="DK227" s="720"/>
      <c r="DL227" s="720"/>
      <c r="DM227" s="720"/>
      <c r="DN227" s="720"/>
      <c r="DO227" s="720"/>
      <c r="DP227" s="720"/>
      <c r="DQ227" s="720"/>
      <c r="DR227" s="720"/>
      <c r="DS227" s="720"/>
      <c r="DT227" s="720"/>
      <c r="DU227" s="720"/>
      <c r="DV227" s="720"/>
      <c r="DW227" s="720"/>
      <c r="DX227" s="720"/>
      <c r="DY227" s="720"/>
      <c r="DZ227" s="720"/>
      <c r="EA227" s="720"/>
      <c r="EB227" s="720"/>
      <c r="EC227" s="720"/>
      <c r="ED227" s="720"/>
      <c r="EE227" s="720"/>
      <c r="EF227" s="720"/>
      <c r="EG227" s="720"/>
      <c r="EH227" s="720"/>
      <c r="EI227" s="720"/>
      <c r="EJ227" s="720"/>
      <c r="EK227" s="720"/>
      <c r="EL227" s="720"/>
      <c r="EM227" s="720"/>
      <c r="EN227" s="720"/>
      <c r="EO227" s="720"/>
      <c r="EP227" s="720"/>
      <c r="EQ227" s="720"/>
      <c r="ER227" s="720"/>
      <c r="ES227" s="720"/>
      <c r="ET227" s="720"/>
      <c r="EU227" s="720"/>
      <c r="EV227" s="720"/>
      <c r="EW227" s="720"/>
      <c r="EX227" s="720"/>
      <c r="EY227" s="720"/>
      <c r="EZ227" s="720"/>
      <c r="FA227" s="720"/>
      <c r="FB227" s="720"/>
      <c r="FC227" s="720"/>
      <c r="FD227" s="720"/>
      <c r="FE227" s="720"/>
      <c r="FF227" s="720"/>
      <c r="FG227" s="720"/>
      <c r="FH227" s="720"/>
      <c r="FI227" s="720"/>
      <c r="FJ227" s="720"/>
      <c r="FK227" s="720"/>
      <c r="FL227" s="720"/>
      <c r="FM227" s="720"/>
      <c r="FN227" s="720"/>
      <c r="FO227" s="720"/>
      <c r="FP227" s="720"/>
      <c r="FQ227" s="720"/>
      <c r="FR227" s="720"/>
      <c r="FS227" s="720"/>
      <c r="FT227" s="720"/>
      <c r="FU227" s="720"/>
      <c r="FV227" s="720"/>
      <c r="FW227" s="720"/>
      <c r="FX227" s="720"/>
      <c r="FY227" s="720"/>
      <c r="FZ227" s="720"/>
      <c r="GA227" s="720"/>
      <c r="GB227" s="720"/>
      <c r="GC227" s="720"/>
      <c r="GD227" s="720"/>
      <c r="GE227" s="720"/>
      <c r="GF227" s="720"/>
      <c r="GG227" s="720"/>
      <c r="GH227" s="720"/>
      <c r="GI227" s="720"/>
      <c r="GJ227" s="720"/>
      <c r="GK227" s="720"/>
      <c r="GL227" s="720"/>
      <c r="GM227" s="720"/>
      <c r="GN227" s="720"/>
      <c r="GO227" s="720"/>
      <c r="GP227" s="720"/>
      <c r="GQ227" s="720"/>
      <c r="GR227" s="720"/>
      <c r="GS227" s="720"/>
      <c r="GT227" s="720"/>
      <c r="GU227" s="720"/>
      <c r="GV227" s="720"/>
      <c r="GW227" s="720"/>
      <c r="GX227" s="720"/>
      <c r="GY227" s="720"/>
      <c r="GZ227" s="720"/>
      <c r="HA227" s="720"/>
      <c r="HB227" s="720"/>
      <c r="HC227" s="720"/>
      <c r="HD227" s="720"/>
      <c r="HE227" s="720"/>
      <c r="HF227" s="720"/>
      <c r="HG227" s="720"/>
      <c r="HH227" s="720"/>
      <c r="HI227" s="720"/>
      <c r="HJ227" s="720"/>
      <c r="HK227" s="720"/>
      <c r="HL227" s="720"/>
      <c r="HM227" s="720"/>
      <c r="HN227" s="720"/>
      <c r="HO227" s="720"/>
      <c r="HP227" s="720"/>
      <c r="HQ227" s="720"/>
      <c r="HR227" s="720"/>
      <c r="HS227" s="720"/>
      <c r="HT227" s="720"/>
      <c r="HU227" s="720"/>
      <c r="HV227" s="720"/>
      <c r="HW227" s="720"/>
      <c r="HX227" s="720"/>
      <c r="HY227" s="720"/>
      <c r="HZ227" s="720"/>
      <c r="IA227" s="720"/>
      <c r="IB227" s="720"/>
      <c r="IC227" s="720"/>
      <c r="ID227" s="720"/>
      <c r="IE227" s="720"/>
      <c r="IF227" s="720"/>
      <c r="IG227" s="720"/>
      <c r="IH227" s="720"/>
      <c r="II227" s="720"/>
      <c r="IJ227" s="720"/>
      <c r="IK227" s="720"/>
      <c r="IL227" s="720"/>
      <c r="IM227" s="720"/>
      <c r="IN227" s="720"/>
      <c r="IO227" s="720"/>
      <c r="IP227" s="720"/>
      <c r="IQ227" s="720"/>
      <c r="IR227" s="720"/>
      <c r="IS227" s="720"/>
      <c r="IT227" s="720"/>
      <c r="IU227" s="720"/>
      <c r="IV227" s="720"/>
    </row>
    <row r="228" spans="1:256" s="479" customFormat="1" ht="15.75" customHeight="1">
      <c r="A228" s="1095"/>
      <c r="B228" s="1095"/>
      <c r="C228" s="716"/>
      <c r="D228" s="716"/>
      <c r="E228" s="716"/>
      <c r="F228" s="716"/>
      <c r="G228" s="716"/>
      <c r="H228" s="716"/>
      <c r="I228" s="716"/>
      <c r="J228" s="716"/>
      <c r="K228" s="716"/>
      <c r="L228" s="716"/>
      <c r="M228" s="716"/>
      <c r="N228" s="716"/>
      <c r="O228" s="716"/>
      <c r="P228" s="716"/>
      <c r="Q228" s="716"/>
      <c r="R228" s="716"/>
      <c r="S228" s="716"/>
      <c r="T228" s="716"/>
      <c r="U228" s="716"/>
      <c r="V228" s="716"/>
      <c r="W228" s="716"/>
      <c r="X228" s="716"/>
      <c r="Y228" s="716"/>
      <c r="Z228" s="716"/>
      <c r="AA228" s="716"/>
      <c r="AB228" s="716"/>
      <c r="AC228" s="859"/>
      <c r="AD228" s="859"/>
      <c r="AE228" s="859"/>
      <c r="AF228" s="859"/>
      <c r="AG228" s="859"/>
      <c r="AH228" s="859"/>
      <c r="AI228" s="859"/>
      <c r="AJ228" s="859"/>
      <c r="AK228" s="859"/>
      <c r="AL228" s="859"/>
      <c r="AM228" s="859"/>
      <c r="AN228" s="720"/>
      <c r="AO228" s="720"/>
      <c r="AP228" s="720"/>
      <c r="AQ228" s="720"/>
      <c r="AR228" s="720"/>
      <c r="AS228" s="720"/>
      <c r="AT228" s="720"/>
      <c r="AU228" s="720"/>
      <c r="AV228" s="720"/>
      <c r="AW228" s="720"/>
      <c r="AX228" s="720"/>
      <c r="AY228" s="720"/>
      <c r="AZ228" s="720"/>
      <c r="BA228" s="720"/>
      <c r="BB228" s="720"/>
      <c r="BC228" s="720"/>
      <c r="BD228" s="720"/>
      <c r="BE228" s="720"/>
      <c r="BF228" s="720"/>
      <c r="BG228" s="720"/>
      <c r="BH228" s="720"/>
      <c r="BI228" s="720"/>
      <c r="BJ228" s="720"/>
      <c r="BK228" s="720"/>
      <c r="BL228" s="720"/>
      <c r="BM228" s="720"/>
      <c r="BN228" s="720"/>
      <c r="BO228" s="720"/>
      <c r="BP228" s="720"/>
      <c r="BQ228" s="720"/>
      <c r="BR228" s="720"/>
      <c r="BS228" s="720"/>
      <c r="BT228" s="720"/>
      <c r="BU228" s="720"/>
      <c r="BV228" s="720"/>
      <c r="BW228" s="720"/>
      <c r="BX228" s="720"/>
      <c r="BY228" s="720"/>
      <c r="BZ228" s="720"/>
      <c r="CA228" s="720"/>
      <c r="CB228" s="720"/>
      <c r="CC228" s="720"/>
      <c r="CD228" s="720"/>
      <c r="CE228" s="720"/>
      <c r="CF228" s="720"/>
      <c r="CG228" s="720"/>
      <c r="CH228" s="720"/>
      <c r="CI228" s="720"/>
      <c r="CJ228" s="720"/>
      <c r="CK228" s="720"/>
      <c r="CL228" s="720"/>
      <c r="CM228" s="720"/>
      <c r="CN228" s="720"/>
      <c r="CO228" s="720"/>
      <c r="CP228" s="720"/>
      <c r="CQ228" s="720"/>
      <c r="CR228" s="720"/>
      <c r="CS228" s="720"/>
      <c r="CT228" s="720"/>
      <c r="CU228" s="720"/>
      <c r="CV228" s="720"/>
      <c r="CW228" s="720"/>
      <c r="CX228" s="720"/>
      <c r="CY228" s="720"/>
      <c r="CZ228" s="720"/>
      <c r="DA228" s="720"/>
      <c r="DB228" s="720"/>
      <c r="DC228" s="720"/>
      <c r="DD228" s="720"/>
      <c r="DE228" s="720"/>
      <c r="DF228" s="720"/>
      <c r="DG228" s="720"/>
      <c r="DH228" s="720"/>
      <c r="DI228" s="720"/>
      <c r="DJ228" s="720"/>
      <c r="DK228" s="720"/>
      <c r="DL228" s="720"/>
      <c r="DM228" s="720"/>
      <c r="DN228" s="720"/>
      <c r="DO228" s="720"/>
      <c r="DP228" s="720"/>
      <c r="DQ228" s="720"/>
      <c r="DR228" s="720"/>
      <c r="DS228" s="720"/>
      <c r="DT228" s="720"/>
      <c r="DU228" s="720"/>
      <c r="DV228" s="720"/>
      <c r="DW228" s="720"/>
      <c r="DX228" s="720"/>
      <c r="DY228" s="720"/>
      <c r="DZ228" s="720"/>
      <c r="EA228" s="720"/>
      <c r="EB228" s="720"/>
      <c r="EC228" s="720"/>
      <c r="ED228" s="720"/>
      <c r="EE228" s="720"/>
      <c r="EF228" s="720"/>
      <c r="EG228" s="720"/>
      <c r="EH228" s="720"/>
      <c r="EI228" s="720"/>
      <c r="EJ228" s="720"/>
      <c r="EK228" s="720"/>
      <c r="EL228" s="720"/>
      <c r="EM228" s="720"/>
      <c r="EN228" s="720"/>
      <c r="EO228" s="720"/>
      <c r="EP228" s="720"/>
      <c r="EQ228" s="720"/>
      <c r="ER228" s="720"/>
      <c r="ES228" s="720"/>
      <c r="ET228" s="720"/>
      <c r="EU228" s="720"/>
      <c r="EV228" s="720"/>
      <c r="EW228" s="720"/>
      <c r="EX228" s="720"/>
      <c r="EY228" s="720"/>
      <c r="EZ228" s="720"/>
      <c r="FA228" s="720"/>
      <c r="FB228" s="720"/>
      <c r="FC228" s="720"/>
      <c r="FD228" s="720"/>
      <c r="FE228" s="720"/>
      <c r="FF228" s="720"/>
      <c r="FG228" s="720"/>
      <c r="FH228" s="720"/>
      <c r="FI228" s="720"/>
      <c r="FJ228" s="720"/>
      <c r="FK228" s="720"/>
      <c r="FL228" s="720"/>
      <c r="FM228" s="720"/>
      <c r="FN228" s="720"/>
      <c r="FO228" s="720"/>
      <c r="FP228" s="720"/>
      <c r="FQ228" s="720"/>
      <c r="FR228" s="720"/>
      <c r="FS228" s="720"/>
      <c r="FT228" s="720"/>
      <c r="FU228" s="720"/>
      <c r="FV228" s="720"/>
      <c r="FW228" s="720"/>
      <c r="FX228" s="720"/>
      <c r="FY228" s="720"/>
      <c r="FZ228" s="720"/>
      <c r="GA228" s="720"/>
      <c r="GB228" s="720"/>
      <c r="GC228" s="720"/>
      <c r="GD228" s="720"/>
      <c r="GE228" s="720"/>
      <c r="GF228" s="720"/>
      <c r="GG228" s="720"/>
      <c r="GH228" s="720"/>
      <c r="GI228" s="720"/>
      <c r="GJ228" s="720"/>
      <c r="GK228" s="720"/>
      <c r="GL228" s="720"/>
      <c r="GM228" s="720"/>
      <c r="GN228" s="720"/>
      <c r="GO228" s="720"/>
      <c r="GP228" s="720"/>
      <c r="GQ228" s="720"/>
      <c r="GR228" s="720"/>
      <c r="GS228" s="720"/>
      <c r="GT228" s="720"/>
      <c r="GU228" s="720"/>
      <c r="GV228" s="720"/>
      <c r="GW228" s="720"/>
      <c r="GX228" s="720"/>
      <c r="GY228" s="720"/>
      <c r="GZ228" s="720"/>
      <c r="HA228" s="720"/>
      <c r="HB228" s="720"/>
      <c r="HC228" s="720"/>
      <c r="HD228" s="720"/>
      <c r="HE228" s="720"/>
      <c r="HF228" s="720"/>
      <c r="HG228" s="720"/>
      <c r="HH228" s="720"/>
      <c r="HI228" s="720"/>
      <c r="HJ228" s="720"/>
      <c r="HK228" s="720"/>
      <c r="HL228" s="720"/>
      <c r="HM228" s="720"/>
      <c r="HN228" s="720"/>
      <c r="HO228" s="720"/>
      <c r="HP228" s="720"/>
      <c r="HQ228" s="720"/>
      <c r="HR228" s="720"/>
      <c r="HS228" s="720"/>
      <c r="HT228" s="720"/>
      <c r="HU228" s="720"/>
      <c r="HV228" s="720"/>
      <c r="HW228" s="720"/>
      <c r="HX228" s="720"/>
      <c r="HY228" s="720"/>
      <c r="HZ228" s="720"/>
      <c r="IA228" s="720"/>
      <c r="IB228" s="720"/>
      <c r="IC228" s="720"/>
      <c r="ID228" s="720"/>
      <c r="IE228" s="720"/>
      <c r="IF228" s="720"/>
      <c r="IG228" s="720"/>
      <c r="IH228" s="720"/>
      <c r="II228" s="720"/>
      <c r="IJ228" s="720"/>
      <c r="IK228" s="720"/>
      <c r="IL228" s="720"/>
      <c r="IM228" s="720"/>
      <c r="IN228" s="720"/>
      <c r="IO228" s="720"/>
      <c r="IP228" s="720"/>
      <c r="IQ228" s="720"/>
      <c r="IR228" s="720"/>
      <c r="IS228" s="720"/>
      <c r="IT228" s="720"/>
      <c r="IU228" s="720"/>
      <c r="IV228" s="720"/>
    </row>
    <row r="229" spans="1:256" s="479" customFormat="1" ht="15.75" customHeight="1">
      <c r="A229" s="1095"/>
      <c r="B229" s="1095"/>
      <c r="C229" s="716"/>
      <c r="D229" s="716"/>
      <c r="E229" s="716"/>
      <c r="F229" s="716"/>
      <c r="G229" s="716"/>
      <c r="H229" s="716"/>
      <c r="I229" s="716"/>
      <c r="J229" s="716"/>
      <c r="K229" s="716"/>
      <c r="L229" s="716"/>
      <c r="M229" s="716"/>
      <c r="N229" s="716"/>
      <c r="O229" s="716"/>
      <c r="P229" s="716"/>
      <c r="Q229" s="716"/>
      <c r="R229" s="716"/>
      <c r="S229" s="716"/>
      <c r="T229" s="716"/>
      <c r="U229" s="716"/>
      <c r="V229" s="716"/>
      <c r="W229" s="716"/>
      <c r="X229" s="716"/>
      <c r="Y229" s="716"/>
      <c r="Z229" s="716"/>
      <c r="AA229" s="716"/>
      <c r="AB229" s="716"/>
      <c r="AC229" s="859"/>
      <c r="AD229" s="859"/>
      <c r="AE229" s="859"/>
      <c r="AF229" s="859"/>
      <c r="AG229" s="859"/>
      <c r="AH229" s="859"/>
      <c r="AI229" s="859"/>
      <c r="AJ229" s="859"/>
      <c r="AK229" s="859"/>
      <c r="AL229" s="859"/>
      <c r="AM229" s="859"/>
      <c r="AN229" s="720"/>
      <c r="AO229" s="720"/>
      <c r="AP229" s="720"/>
      <c r="AQ229" s="720"/>
      <c r="AR229" s="720"/>
      <c r="AS229" s="720"/>
      <c r="AT229" s="720"/>
      <c r="AU229" s="720"/>
      <c r="AV229" s="720"/>
      <c r="AW229" s="720"/>
      <c r="AX229" s="720"/>
      <c r="AY229" s="720"/>
      <c r="AZ229" s="720"/>
      <c r="BA229" s="720"/>
      <c r="BB229" s="720"/>
      <c r="BC229" s="720"/>
      <c r="BD229" s="720"/>
      <c r="BE229" s="720"/>
      <c r="BF229" s="720"/>
      <c r="BG229" s="720"/>
      <c r="BH229" s="720"/>
      <c r="BI229" s="720"/>
      <c r="BJ229" s="720"/>
      <c r="BK229" s="720"/>
      <c r="BL229" s="720"/>
      <c r="BM229" s="720"/>
      <c r="BN229" s="720"/>
      <c r="BO229" s="720"/>
      <c r="BP229" s="720"/>
      <c r="BQ229" s="720"/>
      <c r="BR229" s="720"/>
      <c r="BS229" s="720"/>
      <c r="BT229" s="720"/>
      <c r="BU229" s="720"/>
      <c r="BV229" s="720"/>
      <c r="BW229" s="720"/>
      <c r="BX229" s="720"/>
      <c r="BY229" s="720"/>
      <c r="BZ229" s="720"/>
      <c r="CA229" s="720"/>
      <c r="CB229" s="720"/>
      <c r="CC229" s="720"/>
      <c r="CD229" s="720"/>
      <c r="CE229" s="720"/>
      <c r="CF229" s="720"/>
      <c r="CG229" s="720"/>
      <c r="CH229" s="720"/>
      <c r="CI229" s="720"/>
      <c r="CJ229" s="720"/>
      <c r="CK229" s="720"/>
      <c r="CL229" s="720"/>
      <c r="CM229" s="720"/>
      <c r="CN229" s="720"/>
      <c r="CO229" s="720"/>
      <c r="CP229" s="720"/>
      <c r="CQ229" s="720"/>
      <c r="CR229" s="720"/>
      <c r="CS229" s="720"/>
      <c r="CT229" s="720"/>
      <c r="CU229" s="720"/>
      <c r="CV229" s="720"/>
      <c r="CW229" s="720"/>
      <c r="CX229" s="720"/>
      <c r="CY229" s="720"/>
      <c r="CZ229" s="720"/>
      <c r="DA229" s="720"/>
      <c r="DB229" s="720"/>
      <c r="DC229" s="720"/>
      <c r="DD229" s="720"/>
      <c r="DE229" s="720"/>
      <c r="DF229" s="720"/>
      <c r="DG229" s="720"/>
      <c r="DH229" s="720"/>
      <c r="DI229" s="720"/>
      <c r="DJ229" s="720"/>
      <c r="DK229" s="720"/>
      <c r="DL229" s="720"/>
      <c r="DM229" s="720"/>
      <c r="DN229" s="720"/>
      <c r="DO229" s="720"/>
      <c r="DP229" s="720"/>
      <c r="DQ229" s="720"/>
      <c r="DR229" s="720"/>
      <c r="DS229" s="720"/>
      <c r="DT229" s="720"/>
      <c r="DU229" s="720"/>
      <c r="DV229" s="720"/>
      <c r="DW229" s="720"/>
      <c r="DX229" s="720"/>
      <c r="DY229" s="720"/>
      <c r="DZ229" s="720"/>
      <c r="EA229" s="720"/>
      <c r="EB229" s="720"/>
      <c r="EC229" s="720"/>
      <c r="ED229" s="720"/>
      <c r="EE229" s="720"/>
      <c r="EF229" s="720"/>
      <c r="EG229" s="720"/>
      <c r="EH229" s="720"/>
      <c r="EI229" s="720"/>
      <c r="EJ229" s="720"/>
      <c r="EK229" s="720"/>
      <c r="EL229" s="720"/>
      <c r="EM229" s="720"/>
      <c r="EN229" s="720"/>
      <c r="EO229" s="720"/>
      <c r="EP229" s="720"/>
      <c r="EQ229" s="720"/>
      <c r="ER229" s="720"/>
      <c r="ES229" s="720"/>
      <c r="ET229" s="720"/>
      <c r="EU229" s="720"/>
      <c r="EV229" s="720"/>
      <c r="EW229" s="720"/>
      <c r="EX229" s="720"/>
      <c r="EY229" s="720"/>
      <c r="EZ229" s="720"/>
      <c r="FA229" s="720"/>
      <c r="FB229" s="720"/>
      <c r="FC229" s="720"/>
      <c r="FD229" s="720"/>
      <c r="FE229" s="720"/>
      <c r="FF229" s="720"/>
      <c r="FG229" s="720"/>
      <c r="FH229" s="720"/>
      <c r="FI229" s="720"/>
      <c r="FJ229" s="720"/>
      <c r="FK229" s="720"/>
      <c r="FL229" s="720"/>
      <c r="FM229" s="720"/>
      <c r="FN229" s="720"/>
      <c r="FO229" s="720"/>
      <c r="FP229" s="720"/>
      <c r="FQ229" s="720"/>
      <c r="FR229" s="720"/>
      <c r="FS229" s="720"/>
      <c r="FT229" s="720"/>
      <c r="FU229" s="720"/>
      <c r="FV229" s="720"/>
      <c r="FW229" s="720"/>
      <c r="FX229" s="720"/>
      <c r="FY229" s="720"/>
      <c r="FZ229" s="720"/>
      <c r="GA229" s="720"/>
      <c r="GB229" s="720"/>
      <c r="GC229" s="720"/>
      <c r="GD229" s="720"/>
      <c r="GE229" s="720"/>
      <c r="GF229" s="720"/>
      <c r="GG229" s="720"/>
      <c r="GH229" s="720"/>
      <c r="GI229" s="720"/>
      <c r="GJ229" s="720"/>
      <c r="GK229" s="720"/>
      <c r="GL229" s="720"/>
      <c r="GM229" s="720"/>
      <c r="GN229" s="720"/>
      <c r="GO229" s="720"/>
      <c r="GP229" s="720"/>
      <c r="GQ229" s="720"/>
      <c r="GR229" s="720"/>
      <c r="GS229" s="720"/>
      <c r="GT229" s="720"/>
      <c r="GU229" s="720"/>
      <c r="GV229" s="720"/>
      <c r="GW229" s="720"/>
      <c r="GX229" s="720"/>
      <c r="GY229" s="720"/>
      <c r="GZ229" s="720"/>
      <c r="HA229" s="720"/>
      <c r="HB229" s="720"/>
      <c r="HC229" s="720"/>
      <c r="HD229" s="720"/>
      <c r="HE229" s="720"/>
      <c r="HF229" s="720"/>
      <c r="HG229" s="720"/>
      <c r="HH229" s="720"/>
      <c r="HI229" s="720"/>
      <c r="HJ229" s="720"/>
      <c r="HK229" s="720"/>
      <c r="HL229" s="720"/>
      <c r="HM229" s="720"/>
      <c r="HN229" s="720"/>
      <c r="HO229" s="720"/>
      <c r="HP229" s="720"/>
      <c r="HQ229" s="720"/>
      <c r="HR229" s="720"/>
      <c r="HS229" s="720"/>
      <c r="HT229" s="720"/>
      <c r="HU229" s="720"/>
      <c r="HV229" s="720"/>
      <c r="HW229" s="720"/>
      <c r="HX229" s="720"/>
      <c r="HY229" s="720"/>
      <c r="HZ229" s="720"/>
      <c r="IA229" s="720"/>
      <c r="IB229" s="720"/>
      <c r="IC229" s="720"/>
      <c r="ID229" s="720"/>
      <c r="IE229" s="720"/>
      <c r="IF229" s="720"/>
      <c r="IG229" s="720"/>
      <c r="IH229" s="720"/>
      <c r="II229" s="720"/>
      <c r="IJ229" s="720"/>
      <c r="IK229" s="720"/>
      <c r="IL229" s="720"/>
      <c r="IM229" s="720"/>
      <c r="IN229" s="720"/>
      <c r="IO229" s="720"/>
      <c r="IP229" s="720"/>
      <c r="IQ229" s="720"/>
      <c r="IR229" s="720"/>
      <c r="IS229" s="720"/>
      <c r="IT229" s="720"/>
      <c r="IU229" s="720"/>
      <c r="IV229" s="720"/>
    </row>
    <row r="230" spans="1:256" s="479" customFormat="1" ht="15.75" customHeight="1">
      <c r="A230" s="1095"/>
      <c r="B230" s="1095"/>
      <c r="C230" s="716"/>
      <c r="D230" s="716"/>
      <c r="E230" s="716"/>
      <c r="F230" s="716"/>
      <c r="G230" s="716"/>
      <c r="H230" s="716"/>
      <c r="I230" s="716"/>
      <c r="J230" s="716"/>
      <c r="K230" s="716"/>
      <c r="L230" s="716"/>
      <c r="M230" s="716"/>
      <c r="N230" s="716"/>
      <c r="O230" s="716"/>
      <c r="P230" s="716"/>
      <c r="Q230" s="716"/>
      <c r="R230" s="716"/>
      <c r="S230" s="716"/>
      <c r="T230" s="716"/>
      <c r="U230" s="716"/>
      <c r="V230" s="716"/>
      <c r="W230" s="716"/>
      <c r="X230" s="716"/>
      <c r="Y230" s="716"/>
      <c r="Z230" s="716"/>
      <c r="AA230" s="716"/>
      <c r="AB230" s="716"/>
      <c r="AC230" s="859"/>
      <c r="AD230" s="859"/>
      <c r="AE230" s="859"/>
      <c r="AF230" s="859"/>
      <c r="AG230" s="859"/>
      <c r="AH230" s="859"/>
      <c r="AI230" s="859"/>
      <c r="AJ230" s="859"/>
      <c r="AK230" s="859"/>
      <c r="AL230" s="859"/>
      <c r="AM230" s="859"/>
      <c r="AN230" s="720"/>
      <c r="AO230" s="720"/>
      <c r="AP230" s="720"/>
      <c r="AQ230" s="720"/>
      <c r="AR230" s="720"/>
      <c r="AS230" s="720"/>
      <c r="AT230" s="720"/>
      <c r="AU230" s="720"/>
      <c r="AV230" s="720"/>
      <c r="AW230" s="720"/>
      <c r="AX230" s="720"/>
      <c r="AY230" s="720"/>
      <c r="AZ230" s="720"/>
      <c r="BA230" s="720"/>
      <c r="BB230" s="720"/>
      <c r="BC230" s="720"/>
      <c r="BD230" s="720"/>
      <c r="BE230" s="720"/>
      <c r="BF230" s="720"/>
      <c r="BG230" s="720"/>
      <c r="BH230" s="720"/>
      <c r="BI230" s="720"/>
      <c r="BJ230" s="720"/>
      <c r="BK230" s="720"/>
      <c r="BL230" s="720"/>
      <c r="BM230" s="720"/>
      <c r="BN230" s="720"/>
      <c r="BO230" s="720"/>
      <c r="BP230" s="720"/>
      <c r="BQ230" s="720"/>
      <c r="BR230" s="720"/>
      <c r="BS230" s="720"/>
      <c r="BT230" s="720"/>
      <c r="BU230" s="720"/>
      <c r="BV230" s="720"/>
      <c r="BW230" s="720"/>
      <c r="BX230" s="720"/>
      <c r="BY230" s="720"/>
      <c r="BZ230" s="720"/>
      <c r="CA230" s="720"/>
      <c r="CB230" s="720"/>
      <c r="CC230" s="720"/>
      <c r="CD230" s="720"/>
      <c r="CE230" s="720"/>
      <c r="CF230" s="720"/>
      <c r="CG230" s="720"/>
      <c r="CH230" s="720"/>
      <c r="CI230" s="720"/>
      <c r="CJ230" s="720"/>
      <c r="CK230" s="720"/>
      <c r="CL230" s="720"/>
      <c r="CM230" s="720"/>
      <c r="CN230" s="720"/>
      <c r="CO230" s="720"/>
      <c r="CP230" s="720"/>
      <c r="CQ230" s="720"/>
      <c r="CR230" s="720"/>
      <c r="CS230" s="720"/>
      <c r="CT230" s="720"/>
      <c r="CU230" s="720"/>
      <c r="CV230" s="720"/>
      <c r="CW230" s="720"/>
      <c r="CX230" s="720"/>
      <c r="CY230" s="720"/>
      <c r="CZ230" s="720"/>
      <c r="DA230" s="720"/>
      <c r="DB230" s="720"/>
      <c r="DC230" s="720"/>
      <c r="DD230" s="720"/>
      <c r="DE230" s="720"/>
      <c r="DF230" s="720"/>
      <c r="DG230" s="720"/>
      <c r="DH230" s="720"/>
      <c r="DI230" s="720"/>
      <c r="DJ230" s="720"/>
      <c r="DK230" s="720"/>
      <c r="DL230" s="720"/>
      <c r="DM230" s="720"/>
      <c r="DN230" s="720"/>
      <c r="DO230" s="720"/>
      <c r="DP230" s="720"/>
      <c r="DQ230" s="720"/>
      <c r="DR230" s="720"/>
      <c r="DS230" s="720"/>
      <c r="DT230" s="720"/>
      <c r="DU230" s="720"/>
      <c r="DV230" s="720"/>
      <c r="DW230" s="720"/>
      <c r="DX230" s="720"/>
      <c r="DY230" s="720"/>
      <c r="DZ230" s="720"/>
      <c r="EA230" s="720"/>
      <c r="EB230" s="720"/>
      <c r="EC230" s="720"/>
      <c r="ED230" s="720"/>
      <c r="EE230" s="720"/>
      <c r="EF230" s="720"/>
      <c r="EG230" s="720"/>
      <c r="EH230" s="720"/>
      <c r="EI230" s="720"/>
      <c r="EJ230" s="720"/>
      <c r="EK230" s="720"/>
      <c r="EL230" s="720"/>
      <c r="EM230" s="720"/>
      <c r="EN230" s="720"/>
      <c r="EO230" s="720"/>
      <c r="EP230" s="720"/>
      <c r="EQ230" s="720"/>
      <c r="ER230" s="720"/>
      <c r="ES230" s="720"/>
      <c r="ET230" s="720"/>
      <c r="EU230" s="720"/>
      <c r="EV230" s="720"/>
      <c r="EW230" s="720"/>
      <c r="EX230" s="720"/>
      <c r="EY230" s="720"/>
      <c r="EZ230" s="720"/>
      <c r="FA230" s="720"/>
      <c r="FB230" s="720"/>
      <c r="FC230" s="720"/>
      <c r="FD230" s="720"/>
      <c r="FE230" s="720"/>
      <c r="FF230" s="720"/>
      <c r="FG230" s="720"/>
      <c r="FH230" s="720"/>
      <c r="FI230" s="720"/>
      <c r="FJ230" s="720"/>
      <c r="FK230" s="720"/>
      <c r="FL230" s="720"/>
      <c r="FM230" s="720"/>
      <c r="FN230" s="720"/>
      <c r="FO230" s="720"/>
      <c r="FP230" s="720"/>
      <c r="FQ230" s="720"/>
      <c r="FR230" s="720"/>
      <c r="FS230" s="720"/>
      <c r="FT230" s="720"/>
      <c r="FU230" s="720"/>
      <c r="FV230" s="720"/>
      <c r="FW230" s="720"/>
      <c r="FX230" s="720"/>
      <c r="FY230" s="720"/>
      <c r="FZ230" s="720"/>
      <c r="GA230" s="720"/>
      <c r="GB230" s="720"/>
      <c r="GC230" s="720"/>
      <c r="GD230" s="720"/>
      <c r="GE230" s="720"/>
      <c r="GF230" s="720"/>
      <c r="GG230" s="720"/>
      <c r="GH230" s="720"/>
      <c r="GI230" s="720"/>
      <c r="GJ230" s="720"/>
      <c r="GK230" s="720"/>
      <c r="GL230" s="720"/>
      <c r="GM230" s="720"/>
      <c r="GN230" s="720"/>
      <c r="GO230" s="720"/>
      <c r="GP230" s="720"/>
      <c r="GQ230" s="720"/>
      <c r="GR230" s="720"/>
      <c r="GS230" s="720"/>
      <c r="GT230" s="720"/>
      <c r="GU230" s="720"/>
      <c r="GV230" s="720"/>
      <c r="GW230" s="720"/>
      <c r="GX230" s="720"/>
      <c r="GY230" s="720"/>
      <c r="GZ230" s="720"/>
      <c r="HA230" s="720"/>
      <c r="HB230" s="720"/>
      <c r="HC230" s="720"/>
      <c r="HD230" s="720"/>
      <c r="HE230" s="720"/>
      <c r="HF230" s="720"/>
      <c r="HG230" s="720"/>
      <c r="HH230" s="720"/>
      <c r="HI230" s="720"/>
      <c r="HJ230" s="720"/>
      <c r="HK230" s="720"/>
      <c r="HL230" s="720"/>
      <c r="HM230" s="720"/>
      <c r="HN230" s="720"/>
      <c r="HO230" s="720"/>
      <c r="HP230" s="720"/>
      <c r="HQ230" s="720"/>
      <c r="HR230" s="720"/>
      <c r="HS230" s="720"/>
      <c r="HT230" s="720"/>
      <c r="HU230" s="720"/>
      <c r="HV230" s="720"/>
      <c r="HW230" s="720"/>
      <c r="HX230" s="720"/>
      <c r="HY230" s="720"/>
      <c r="HZ230" s="720"/>
      <c r="IA230" s="720"/>
      <c r="IB230" s="720"/>
      <c r="IC230" s="720"/>
      <c r="ID230" s="720"/>
      <c r="IE230" s="720"/>
      <c r="IF230" s="720"/>
      <c r="IG230" s="720"/>
      <c r="IH230" s="720"/>
      <c r="II230" s="720"/>
      <c r="IJ230" s="720"/>
      <c r="IK230" s="720"/>
      <c r="IL230" s="720"/>
      <c r="IM230" s="720"/>
      <c r="IN230" s="720"/>
      <c r="IO230" s="720"/>
      <c r="IP230" s="720"/>
      <c r="IQ230" s="720"/>
      <c r="IR230" s="720"/>
      <c r="IS230" s="720"/>
      <c r="IT230" s="720"/>
      <c r="IU230" s="720"/>
      <c r="IV230" s="720"/>
    </row>
    <row r="231" spans="1:256" s="479" customFormat="1" ht="15.75" customHeight="1">
      <c r="A231" s="1095"/>
      <c r="B231" s="1095"/>
      <c r="C231" s="716"/>
      <c r="D231" s="716"/>
      <c r="E231" s="716"/>
      <c r="F231" s="716"/>
      <c r="G231" s="716"/>
      <c r="H231" s="716"/>
      <c r="I231" s="716"/>
      <c r="J231" s="716"/>
      <c r="K231" s="716"/>
      <c r="L231" s="716"/>
      <c r="M231" s="716"/>
      <c r="N231" s="716"/>
      <c r="O231" s="716"/>
      <c r="P231" s="716"/>
      <c r="Q231" s="716"/>
      <c r="R231" s="716"/>
      <c r="S231" s="716"/>
      <c r="T231" s="716"/>
      <c r="U231" s="716"/>
      <c r="V231" s="716"/>
      <c r="W231" s="716"/>
      <c r="X231" s="716"/>
      <c r="Y231" s="716"/>
      <c r="Z231" s="716"/>
      <c r="AA231" s="716"/>
      <c r="AB231" s="716"/>
      <c r="AC231" s="859"/>
      <c r="AD231" s="859"/>
      <c r="AE231" s="859"/>
      <c r="AF231" s="859"/>
      <c r="AG231" s="859"/>
      <c r="AH231" s="859"/>
      <c r="AI231" s="859"/>
      <c r="AJ231" s="859"/>
      <c r="AK231" s="859"/>
      <c r="AL231" s="859"/>
      <c r="AM231" s="859"/>
      <c r="AN231" s="720"/>
      <c r="AO231" s="720"/>
      <c r="AP231" s="720"/>
      <c r="AQ231" s="720"/>
      <c r="AR231" s="720"/>
      <c r="AS231" s="720"/>
      <c r="AT231" s="720"/>
      <c r="AU231" s="720"/>
      <c r="AV231" s="720"/>
      <c r="AW231" s="720"/>
      <c r="AX231" s="720"/>
      <c r="AY231" s="720"/>
      <c r="AZ231" s="720"/>
      <c r="BA231" s="720"/>
      <c r="BB231" s="720"/>
      <c r="BC231" s="720"/>
      <c r="BD231" s="720"/>
      <c r="BE231" s="720"/>
      <c r="BF231" s="720"/>
      <c r="BG231" s="720"/>
      <c r="BH231" s="720"/>
      <c r="BI231" s="720"/>
      <c r="BJ231" s="720"/>
      <c r="BK231" s="720"/>
      <c r="BL231" s="720"/>
      <c r="BM231" s="720"/>
      <c r="BN231" s="720"/>
      <c r="BO231" s="720"/>
      <c r="BP231" s="720"/>
      <c r="BQ231" s="720"/>
      <c r="BR231" s="720"/>
      <c r="BS231" s="720"/>
      <c r="BT231" s="720"/>
      <c r="BU231" s="720"/>
      <c r="BV231" s="720"/>
      <c r="BW231" s="720"/>
      <c r="BX231" s="720"/>
      <c r="BY231" s="720"/>
      <c r="BZ231" s="720"/>
      <c r="CA231" s="720"/>
      <c r="CB231" s="720"/>
      <c r="CC231" s="720"/>
      <c r="CD231" s="720"/>
      <c r="CE231" s="720"/>
      <c r="CF231" s="720"/>
      <c r="CG231" s="720"/>
      <c r="CH231" s="720"/>
      <c r="CI231" s="720"/>
      <c r="CJ231" s="720"/>
      <c r="CK231" s="720"/>
      <c r="CL231" s="720"/>
      <c r="CM231" s="720"/>
      <c r="CN231" s="720"/>
      <c r="CO231" s="720"/>
      <c r="CP231" s="720"/>
      <c r="CQ231" s="720"/>
      <c r="CR231" s="720"/>
      <c r="CS231" s="720"/>
      <c r="CT231" s="720"/>
      <c r="CU231" s="720"/>
      <c r="CV231" s="720"/>
      <c r="CW231" s="720"/>
      <c r="CX231" s="720"/>
      <c r="CY231" s="720"/>
      <c r="CZ231" s="720"/>
      <c r="DA231" s="720"/>
      <c r="DB231" s="720"/>
      <c r="DC231" s="720"/>
      <c r="DD231" s="720"/>
      <c r="DE231" s="720"/>
      <c r="DF231" s="720"/>
      <c r="DG231" s="720"/>
      <c r="DH231" s="720"/>
      <c r="DI231" s="720"/>
      <c r="DJ231" s="720"/>
      <c r="DK231" s="720"/>
      <c r="DL231" s="720"/>
      <c r="DM231" s="720"/>
      <c r="DN231" s="720"/>
      <c r="DO231" s="720"/>
      <c r="DP231" s="720"/>
      <c r="DQ231" s="720"/>
      <c r="DR231" s="720"/>
      <c r="DS231" s="720"/>
      <c r="DT231" s="720"/>
      <c r="DU231" s="720"/>
      <c r="DV231" s="720"/>
      <c r="DW231" s="720"/>
      <c r="DX231" s="720"/>
      <c r="DY231" s="720"/>
      <c r="DZ231" s="720"/>
      <c r="EA231" s="720"/>
      <c r="EB231" s="720"/>
      <c r="EC231" s="720"/>
      <c r="ED231" s="720"/>
      <c r="EE231" s="720"/>
      <c r="EF231" s="720"/>
      <c r="EG231" s="720"/>
      <c r="EH231" s="720"/>
      <c r="EI231" s="720"/>
      <c r="EJ231" s="720"/>
      <c r="EK231" s="720"/>
      <c r="EL231" s="720"/>
      <c r="EM231" s="720"/>
      <c r="EN231" s="720"/>
      <c r="EO231" s="720"/>
      <c r="EP231" s="720"/>
      <c r="EQ231" s="720"/>
      <c r="ER231" s="720"/>
      <c r="ES231" s="720"/>
      <c r="ET231" s="720"/>
      <c r="EU231" s="720"/>
      <c r="EV231" s="720"/>
      <c r="EW231" s="720"/>
      <c r="EX231" s="720"/>
      <c r="EY231" s="720"/>
      <c r="EZ231" s="720"/>
      <c r="FA231" s="720"/>
      <c r="FB231" s="720"/>
      <c r="FC231" s="720"/>
      <c r="FD231" s="720"/>
      <c r="FE231" s="720"/>
      <c r="FF231" s="720"/>
      <c r="FG231" s="720"/>
      <c r="FH231" s="720"/>
      <c r="FI231" s="720"/>
      <c r="FJ231" s="720"/>
      <c r="FK231" s="720"/>
      <c r="FL231" s="720"/>
      <c r="FM231" s="720"/>
      <c r="FN231" s="720"/>
      <c r="FO231" s="720"/>
      <c r="FP231" s="720"/>
      <c r="FQ231" s="720"/>
      <c r="FR231" s="720"/>
      <c r="FS231" s="720"/>
      <c r="FT231" s="720"/>
      <c r="FU231" s="720"/>
      <c r="FV231" s="720"/>
      <c r="FW231" s="720"/>
      <c r="FX231" s="720"/>
      <c r="FY231" s="720"/>
      <c r="FZ231" s="720"/>
      <c r="GA231" s="720"/>
      <c r="GB231" s="720"/>
      <c r="GC231" s="720"/>
      <c r="GD231" s="720"/>
      <c r="GE231" s="720"/>
      <c r="GF231" s="720"/>
      <c r="GG231" s="720"/>
      <c r="GH231" s="720"/>
      <c r="GI231" s="720"/>
      <c r="GJ231" s="720"/>
      <c r="GK231" s="720"/>
      <c r="GL231" s="720"/>
      <c r="GM231" s="720"/>
      <c r="GN231" s="720"/>
      <c r="GO231" s="720"/>
      <c r="GP231" s="720"/>
      <c r="GQ231" s="720"/>
      <c r="GR231" s="720"/>
      <c r="GS231" s="720"/>
      <c r="GT231" s="720"/>
      <c r="GU231" s="720"/>
      <c r="GV231" s="720"/>
      <c r="GW231" s="720"/>
      <c r="GX231" s="720"/>
      <c r="GY231" s="720"/>
      <c r="GZ231" s="720"/>
      <c r="HA231" s="720"/>
      <c r="HB231" s="720"/>
      <c r="HC231" s="720"/>
      <c r="HD231" s="720"/>
      <c r="HE231" s="720"/>
      <c r="HF231" s="720"/>
      <c r="HG231" s="720"/>
      <c r="HH231" s="720"/>
      <c r="HI231" s="720"/>
      <c r="HJ231" s="720"/>
      <c r="HK231" s="720"/>
      <c r="HL231" s="720"/>
      <c r="HM231" s="720"/>
      <c r="HN231" s="720"/>
      <c r="HO231" s="720"/>
      <c r="HP231" s="720"/>
      <c r="HQ231" s="720"/>
      <c r="HR231" s="720"/>
      <c r="HS231" s="720"/>
      <c r="HT231" s="720"/>
      <c r="HU231" s="720"/>
      <c r="HV231" s="720"/>
      <c r="HW231" s="720"/>
      <c r="HX231" s="720"/>
      <c r="HY231" s="720"/>
      <c r="HZ231" s="720"/>
      <c r="IA231" s="720"/>
      <c r="IB231" s="720"/>
      <c r="IC231" s="720"/>
      <c r="ID231" s="720"/>
      <c r="IE231" s="720"/>
      <c r="IF231" s="720"/>
      <c r="IG231" s="720"/>
      <c r="IH231" s="720"/>
      <c r="II231" s="720"/>
      <c r="IJ231" s="720"/>
      <c r="IK231" s="720"/>
      <c r="IL231" s="720"/>
      <c r="IM231" s="720"/>
      <c r="IN231" s="720"/>
      <c r="IO231" s="720"/>
      <c r="IP231" s="720"/>
      <c r="IQ231" s="720"/>
      <c r="IR231" s="720"/>
      <c r="IS231" s="720"/>
      <c r="IT231" s="720"/>
      <c r="IU231" s="720"/>
      <c r="IV231" s="720"/>
    </row>
    <row r="232" spans="1:256" s="479" customFormat="1" ht="15.75" customHeight="1">
      <c r="A232" s="1095"/>
      <c r="B232" s="1095"/>
      <c r="C232" s="716"/>
      <c r="D232" s="716"/>
      <c r="E232" s="716"/>
      <c r="F232" s="716"/>
      <c r="G232" s="716"/>
      <c r="H232" s="716"/>
      <c r="I232" s="716"/>
      <c r="J232" s="716"/>
      <c r="K232" s="716"/>
      <c r="L232" s="716"/>
      <c r="M232" s="716"/>
      <c r="N232" s="716"/>
      <c r="O232" s="716"/>
      <c r="P232" s="716"/>
      <c r="Q232" s="716"/>
      <c r="R232" s="716"/>
      <c r="S232" s="716"/>
      <c r="T232" s="716"/>
      <c r="U232" s="716"/>
      <c r="V232" s="716"/>
      <c r="W232" s="716"/>
      <c r="X232" s="716"/>
      <c r="Y232" s="716"/>
      <c r="Z232" s="716"/>
      <c r="AA232" s="716"/>
      <c r="AB232" s="716"/>
      <c r="AC232" s="859"/>
      <c r="AD232" s="859"/>
      <c r="AE232" s="859"/>
      <c r="AF232" s="859"/>
      <c r="AG232" s="859"/>
      <c r="AH232" s="859"/>
      <c r="AI232" s="859"/>
      <c r="AJ232" s="859"/>
      <c r="AK232" s="859"/>
      <c r="AL232" s="859"/>
      <c r="AM232" s="859"/>
      <c r="AN232" s="720"/>
      <c r="AO232" s="720"/>
      <c r="AP232" s="720"/>
      <c r="AQ232" s="720"/>
      <c r="AR232" s="720"/>
      <c r="AS232" s="720"/>
      <c r="AT232" s="720"/>
      <c r="AU232" s="720"/>
      <c r="AV232" s="720"/>
      <c r="AW232" s="720"/>
      <c r="AX232" s="720"/>
      <c r="AY232" s="720"/>
      <c r="AZ232" s="720"/>
      <c r="BA232" s="720"/>
      <c r="BB232" s="720"/>
      <c r="BC232" s="720"/>
      <c r="BD232" s="720"/>
      <c r="BE232" s="720"/>
      <c r="BF232" s="720"/>
      <c r="BG232" s="720"/>
      <c r="BH232" s="720"/>
      <c r="BI232" s="720"/>
      <c r="BJ232" s="720"/>
      <c r="BK232" s="720"/>
      <c r="BL232" s="720"/>
      <c r="BM232" s="720"/>
      <c r="BN232" s="720"/>
      <c r="BO232" s="720"/>
      <c r="BP232" s="720"/>
      <c r="BQ232" s="720"/>
      <c r="BR232" s="720"/>
      <c r="BS232" s="720"/>
      <c r="BT232" s="720"/>
      <c r="BU232" s="720"/>
      <c r="BV232" s="720"/>
      <c r="BW232" s="720"/>
      <c r="BX232" s="720"/>
      <c r="BY232" s="720"/>
      <c r="BZ232" s="720"/>
      <c r="CA232" s="720"/>
      <c r="CB232" s="720"/>
      <c r="CC232" s="720"/>
      <c r="CD232" s="720"/>
      <c r="CE232" s="720"/>
      <c r="CF232" s="720"/>
      <c r="CG232" s="720"/>
      <c r="CH232" s="720"/>
      <c r="CI232" s="720"/>
      <c r="CJ232" s="720"/>
      <c r="CK232" s="720"/>
      <c r="CL232" s="720"/>
      <c r="CM232" s="720"/>
      <c r="CN232" s="720"/>
      <c r="CO232" s="720"/>
      <c r="CP232" s="720"/>
      <c r="CQ232" s="720"/>
      <c r="CR232" s="720"/>
      <c r="CS232" s="720"/>
      <c r="CT232" s="720"/>
      <c r="CU232" s="720"/>
      <c r="CV232" s="720"/>
      <c r="CW232" s="720"/>
      <c r="CX232" s="720"/>
      <c r="CY232" s="720"/>
      <c r="CZ232" s="720"/>
      <c r="DA232" s="720"/>
      <c r="DB232" s="720"/>
      <c r="DC232" s="720"/>
      <c r="DD232" s="720"/>
      <c r="DE232" s="720"/>
      <c r="DF232" s="720"/>
      <c r="DG232" s="720"/>
      <c r="DH232" s="720"/>
      <c r="DI232" s="720"/>
      <c r="DJ232" s="720"/>
      <c r="DK232" s="720"/>
      <c r="DL232" s="720"/>
      <c r="DM232" s="720"/>
      <c r="DN232" s="720"/>
      <c r="DO232" s="720"/>
      <c r="DP232" s="720"/>
      <c r="DQ232" s="720"/>
      <c r="DR232" s="720"/>
      <c r="DS232" s="720"/>
      <c r="DT232" s="720"/>
      <c r="DU232" s="720"/>
      <c r="DV232" s="720"/>
      <c r="DW232" s="720"/>
      <c r="DX232" s="720"/>
      <c r="DY232" s="720"/>
      <c r="DZ232" s="720"/>
      <c r="EA232" s="720"/>
      <c r="EB232" s="720"/>
      <c r="EC232" s="720"/>
      <c r="ED232" s="720"/>
      <c r="EE232" s="720"/>
      <c r="EF232" s="720"/>
      <c r="EG232" s="720"/>
      <c r="EH232" s="720"/>
      <c r="EI232" s="720"/>
      <c r="EJ232" s="720"/>
      <c r="EK232" s="720"/>
      <c r="EL232" s="720"/>
      <c r="EM232" s="720"/>
      <c r="EN232" s="720"/>
      <c r="EO232" s="720"/>
      <c r="EP232" s="720"/>
      <c r="EQ232" s="720"/>
      <c r="ER232" s="720"/>
      <c r="ES232" s="720"/>
      <c r="ET232" s="720"/>
      <c r="EU232" s="720"/>
      <c r="EV232" s="720"/>
      <c r="EW232" s="720"/>
      <c r="EX232" s="720"/>
      <c r="EY232" s="720"/>
      <c r="EZ232" s="720"/>
      <c r="FA232" s="720"/>
      <c r="FB232" s="720"/>
      <c r="FC232" s="720"/>
      <c r="FD232" s="720"/>
      <c r="FE232" s="720"/>
      <c r="FF232" s="720"/>
      <c r="FG232" s="720"/>
      <c r="FH232" s="720"/>
      <c r="FI232" s="720"/>
      <c r="FJ232" s="720"/>
      <c r="FK232" s="720"/>
      <c r="FL232" s="720"/>
      <c r="FM232" s="720"/>
      <c r="FN232" s="720"/>
      <c r="FO232" s="720"/>
      <c r="FP232" s="720"/>
      <c r="FQ232" s="720"/>
      <c r="FR232" s="720"/>
      <c r="FS232" s="720"/>
      <c r="FT232" s="720"/>
      <c r="FU232" s="720"/>
      <c r="FV232" s="720"/>
      <c r="FW232" s="720"/>
      <c r="FX232" s="720"/>
      <c r="FY232" s="720"/>
      <c r="FZ232" s="720"/>
      <c r="GA232" s="720"/>
      <c r="GB232" s="720"/>
      <c r="GC232" s="720"/>
      <c r="GD232" s="720"/>
      <c r="GE232" s="720"/>
      <c r="GF232" s="720"/>
      <c r="GG232" s="720"/>
      <c r="GH232" s="720"/>
      <c r="GI232" s="720"/>
      <c r="GJ232" s="720"/>
      <c r="GK232" s="720"/>
      <c r="GL232" s="720"/>
      <c r="GM232" s="720"/>
      <c r="GN232" s="720"/>
      <c r="GO232" s="720"/>
      <c r="GP232" s="720"/>
      <c r="GQ232" s="720"/>
      <c r="GR232" s="720"/>
      <c r="GS232" s="720"/>
      <c r="GT232" s="720"/>
      <c r="GU232" s="720"/>
      <c r="GV232" s="720"/>
      <c r="GW232" s="720"/>
      <c r="GX232" s="720"/>
      <c r="GY232" s="720"/>
      <c r="GZ232" s="720"/>
      <c r="HA232" s="720"/>
      <c r="HB232" s="720"/>
      <c r="HC232" s="720"/>
      <c r="HD232" s="720"/>
      <c r="HE232" s="720"/>
      <c r="HF232" s="720"/>
      <c r="HG232" s="720"/>
      <c r="HH232" s="720"/>
      <c r="HI232" s="720"/>
      <c r="HJ232" s="720"/>
      <c r="HK232" s="720"/>
      <c r="HL232" s="720"/>
      <c r="HM232" s="720"/>
      <c r="HN232" s="720"/>
      <c r="HO232" s="720"/>
      <c r="HP232" s="720"/>
      <c r="HQ232" s="720"/>
      <c r="HR232" s="720"/>
      <c r="HS232" s="720"/>
      <c r="HT232" s="720"/>
      <c r="HU232" s="720"/>
      <c r="HV232" s="720"/>
      <c r="HW232" s="720"/>
      <c r="HX232" s="720"/>
      <c r="HY232" s="720"/>
      <c r="HZ232" s="720"/>
      <c r="IA232" s="720"/>
      <c r="IB232" s="720"/>
      <c r="IC232" s="720"/>
      <c r="ID232" s="720"/>
      <c r="IE232" s="720"/>
      <c r="IF232" s="720"/>
      <c r="IG232" s="720"/>
      <c r="IH232" s="720"/>
      <c r="II232" s="720"/>
      <c r="IJ232" s="720"/>
      <c r="IK232" s="720"/>
      <c r="IL232" s="720"/>
      <c r="IM232" s="720"/>
      <c r="IN232" s="720"/>
      <c r="IO232" s="720"/>
      <c r="IP232" s="720"/>
      <c r="IQ232" s="720"/>
      <c r="IR232" s="720"/>
      <c r="IS232" s="720"/>
      <c r="IT232" s="720"/>
      <c r="IU232" s="720"/>
      <c r="IV232" s="720"/>
    </row>
    <row r="233" spans="1:256" s="479" customFormat="1" ht="15.75" customHeight="1">
      <c r="A233" s="1095"/>
      <c r="B233" s="1095"/>
      <c r="C233" s="716"/>
      <c r="D233" s="716"/>
      <c r="E233" s="716"/>
      <c r="F233" s="716"/>
      <c r="G233" s="716"/>
      <c r="H233" s="716"/>
      <c r="I233" s="716"/>
      <c r="J233" s="716"/>
      <c r="K233" s="716"/>
      <c r="L233" s="716"/>
      <c r="M233" s="716"/>
      <c r="N233" s="716"/>
      <c r="O233" s="716"/>
      <c r="P233" s="716"/>
      <c r="Q233" s="716"/>
      <c r="R233" s="716"/>
      <c r="S233" s="716"/>
      <c r="T233" s="716"/>
      <c r="U233" s="716"/>
      <c r="V233" s="716"/>
      <c r="W233" s="716"/>
      <c r="X233" s="716"/>
      <c r="Y233" s="716"/>
      <c r="Z233" s="716"/>
      <c r="AA233" s="716"/>
      <c r="AB233" s="716"/>
      <c r="AC233" s="859"/>
      <c r="AD233" s="859"/>
      <c r="AE233" s="859"/>
      <c r="AF233" s="859"/>
      <c r="AG233" s="859"/>
      <c r="AH233" s="859"/>
      <c r="AI233" s="859"/>
      <c r="AJ233" s="859"/>
      <c r="AK233" s="859"/>
      <c r="AL233" s="859"/>
      <c r="AM233" s="859"/>
      <c r="AN233" s="720"/>
      <c r="AO233" s="720"/>
      <c r="AP233" s="720"/>
      <c r="AQ233" s="720"/>
      <c r="AR233" s="720"/>
      <c r="AS233" s="720"/>
      <c r="AT233" s="720"/>
      <c r="AU233" s="720"/>
      <c r="AV233" s="720"/>
      <c r="AW233" s="720"/>
      <c r="AX233" s="720"/>
      <c r="AY233" s="720"/>
      <c r="AZ233" s="720"/>
      <c r="BA233" s="720"/>
      <c r="BB233" s="720"/>
      <c r="BC233" s="720"/>
      <c r="BD233" s="720"/>
      <c r="BE233" s="720"/>
      <c r="BF233" s="720"/>
      <c r="BG233" s="720"/>
      <c r="BH233" s="720"/>
      <c r="BI233" s="720"/>
      <c r="BJ233" s="720"/>
      <c r="BK233" s="720"/>
      <c r="BL233" s="720"/>
      <c r="BM233" s="720"/>
      <c r="BN233" s="720"/>
      <c r="BO233" s="720"/>
      <c r="BP233" s="720"/>
      <c r="BQ233" s="720"/>
      <c r="BR233" s="720"/>
      <c r="BS233" s="720"/>
      <c r="BT233" s="720"/>
      <c r="BU233" s="720"/>
      <c r="BV233" s="720"/>
      <c r="BW233" s="720"/>
      <c r="BX233" s="720"/>
      <c r="BY233" s="720"/>
      <c r="BZ233" s="720"/>
      <c r="CA233" s="720"/>
      <c r="CB233" s="720"/>
      <c r="CC233" s="720"/>
      <c r="CD233" s="720"/>
      <c r="CE233" s="720"/>
      <c r="CF233" s="720"/>
      <c r="CG233" s="720"/>
      <c r="CH233" s="720"/>
      <c r="CI233" s="720"/>
      <c r="CJ233" s="720"/>
      <c r="CK233" s="720"/>
      <c r="CL233" s="720"/>
      <c r="CM233" s="720"/>
      <c r="CN233" s="720"/>
      <c r="CO233" s="720"/>
      <c r="CP233" s="720"/>
      <c r="CQ233" s="720"/>
      <c r="CR233" s="720"/>
      <c r="CS233" s="720"/>
      <c r="CT233" s="720"/>
      <c r="CU233" s="720"/>
      <c r="CV233" s="720"/>
      <c r="CW233" s="720"/>
      <c r="CX233" s="720"/>
      <c r="CY233" s="720"/>
      <c r="CZ233" s="720"/>
      <c r="DA233" s="720"/>
      <c r="DB233" s="720"/>
      <c r="DC233" s="720"/>
      <c r="DD233" s="720"/>
      <c r="DE233" s="720"/>
      <c r="DF233" s="720"/>
      <c r="DG233" s="720"/>
      <c r="DH233" s="720"/>
      <c r="DI233" s="720"/>
      <c r="DJ233" s="720"/>
      <c r="DK233" s="720"/>
      <c r="DL233" s="720"/>
      <c r="DM233" s="720"/>
      <c r="DN233" s="720"/>
      <c r="DO233" s="720"/>
      <c r="DP233" s="720"/>
      <c r="DQ233" s="720"/>
      <c r="DR233" s="720"/>
      <c r="DS233" s="720"/>
      <c r="DT233" s="720"/>
      <c r="DU233" s="720"/>
      <c r="DV233" s="720"/>
      <c r="DW233" s="720"/>
      <c r="DX233" s="720"/>
      <c r="DY233" s="720"/>
      <c r="DZ233" s="720"/>
      <c r="EA233" s="720"/>
      <c r="EB233" s="720"/>
      <c r="EC233" s="720"/>
      <c r="ED233" s="720"/>
      <c r="EE233" s="720"/>
      <c r="EF233" s="720"/>
      <c r="EG233" s="720"/>
      <c r="EH233" s="720"/>
      <c r="EI233" s="720"/>
      <c r="EJ233" s="720"/>
      <c r="EK233" s="720"/>
      <c r="EL233" s="720"/>
      <c r="EM233" s="720"/>
      <c r="EN233" s="720"/>
      <c r="EO233" s="720"/>
      <c r="EP233" s="720"/>
      <c r="EQ233" s="720"/>
      <c r="ER233" s="720"/>
      <c r="ES233" s="720"/>
      <c r="ET233" s="720"/>
      <c r="EU233" s="720"/>
      <c r="EV233" s="720"/>
      <c r="EW233" s="720"/>
      <c r="EX233" s="720"/>
      <c r="EY233" s="720"/>
      <c r="EZ233" s="720"/>
      <c r="FA233" s="720"/>
      <c r="FB233" s="720"/>
      <c r="FC233" s="720"/>
      <c r="FD233" s="720"/>
      <c r="FE233" s="720"/>
      <c r="FF233" s="720"/>
      <c r="FG233" s="720"/>
      <c r="FH233" s="720"/>
      <c r="FI233" s="720"/>
      <c r="FJ233" s="720"/>
      <c r="FK233" s="720"/>
      <c r="FL233" s="720"/>
      <c r="FM233" s="720"/>
      <c r="FN233" s="720"/>
      <c r="FO233" s="720"/>
      <c r="FP233" s="720"/>
      <c r="FQ233" s="720"/>
      <c r="FR233" s="720"/>
      <c r="FS233" s="720"/>
      <c r="FT233" s="720"/>
      <c r="FU233" s="720"/>
      <c r="FV233" s="720"/>
      <c r="FW233" s="720"/>
      <c r="FX233" s="720"/>
      <c r="FY233" s="720"/>
      <c r="FZ233" s="720"/>
      <c r="GA233" s="720"/>
      <c r="GB233" s="720"/>
      <c r="GC233" s="720"/>
      <c r="GD233" s="720"/>
      <c r="GE233" s="720"/>
      <c r="GF233" s="720"/>
      <c r="GG233" s="720"/>
      <c r="GH233" s="720"/>
      <c r="GI233" s="720"/>
      <c r="GJ233" s="720"/>
      <c r="GK233" s="720"/>
      <c r="GL233" s="720"/>
      <c r="GM233" s="720"/>
      <c r="GN233" s="720"/>
      <c r="GO233" s="720"/>
      <c r="GP233" s="720"/>
      <c r="GQ233" s="720"/>
      <c r="GR233" s="720"/>
      <c r="GS233" s="720"/>
      <c r="GT233" s="720"/>
      <c r="GU233" s="720"/>
      <c r="GV233" s="720"/>
      <c r="GW233" s="720"/>
      <c r="GX233" s="720"/>
      <c r="GY233" s="720"/>
      <c r="GZ233" s="720"/>
      <c r="HA233" s="720"/>
      <c r="HB233" s="720"/>
      <c r="HC233" s="720"/>
      <c r="HD233" s="720"/>
      <c r="HE233" s="720"/>
      <c r="HF233" s="720"/>
      <c r="HG233" s="720"/>
      <c r="HH233" s="720"/>
      <c r="HI233" s="720"/>
      <c r="HJ233" s="720"/>
      <c r="HK233" s="720"/>
      <c r="HL233" s="720"/>
      <c r="HM233" s="720"/>
      <c r="HN233" s="720"/>
      <c r="HO233" s="720"/>
      <c r="HP233" s="720"/>
      <c r="HQ233" s="720"/>
      <c r="HR233" s="720"/>
      <c r="HS233" s="720"/>
      <c r="HT233" s="720"/>
      <c r="HU233" s="720"/>
      <c r="HV233" s="720"/>
      <c r="HW233" s="720"/>
      <c r="HX233" s="720"/>
      <c r="HY233" s="720"/>
      <c r="HZ233" s="720"/>
      <c r="IA233" s="720"/>
      <c r="IB233" s="720"/>
      <c r="IC233" s="720"/>
      <c r="ID233" s="720"/>
      <c r="IE233" s="720"/>
      <c r="IF233" s="720"/>
      <c r="IG233" s="720"/>
      <c r="IH233" s="720"/>
      <c r="II233" s="720"/>
      <c r="IJ233" s="720"/>
      <c r="IK233" s="720"/>
      <c r="IL233" s="720"/>
      <c r="IM233" s="720"/>
      <c r="IN233" s="720"/>
      <c r="IO233" s="720"/>
      <c r="IP233" s="720"/>
      <c r="IQ233" s="720"/>
      <c r="IR233" s="720"/>
      <c r="IS233" s="720"/>
      <c r="IT233" s="720"/>
      <c r="IU233" s="720"/>
      <c r="IV233" s="720"/>
    </row>
    <row r="234" spans="1:256" s="479" customFormat="1" ht="15.75" customHeight="1">
      <c r="A234" s="1095"/>
      <c r="B234" s="1095"/>
      <c r="C234" s="716"/>
      <c r="D234" s="716"/>
      <c r="E234" s="716"/>
      <c r="F234" s="716"/>
      <c r="G234" s="716"/>
      <c r="H234" s="716"/>
      <c r="I234" s="716"/>
      <c r="J234" s="716"/>
      <c r="K234" s="716"/>
      <c r="L234" s="716"/>
      <c r="M234" s="716"/>
      <c r="N234" s="716"/>
      <c r="O234" s="716"/>
      <c r="P234" s="716"/>
      <c r="Q234" s="716"/>
      <c r="R234" s="716"/>
      <c r="S234" s="716"/>
      <c r="T234" s="716"/>
      <c r="U234" s="716"/>
      <c r="V234" s="716"/>
      <c r="W234" s="716"/>
      <c r="X234" s="716"/>
      <c r="Y234" s="716"/>
      <c r="Z234" s="716"/>
      <c r="AA234" s="716"/>
      <c r="AB234" s="716"/>
      <c r="AC234" s="859"/>
      <c r="AD234" s="859"/>
      <c r="AE234" s="859"/>
      <c r="AF234" s="859"/>
      <c r="AG234" s="859"/>
      <c r="AH234" s="859"/>
      <c r="AI234" s="859"/>
      <c r="AJ234" s="859"/>
      <c r="AK234" s="859"/>
      <c r="AL234" s="859"/>
      <c r="AM234" s="859"/>
      <c r="AN234" s="720"/>
      <c r="AO234" s="720"/>
      <c r="AP234" s="720"/>
      <c r="AQ234" s="720"/>
      <c r="AR234" s="720"/>
      <c r="AS234" s="720"/>
      <c r="AT234" s="720"/>
      <c r="AU234" s="720"/>
      <c r="AV234" s="720"/>
      <c r="AW234" s="720"/>
      <c r="AX234" s="720"/>
      <c r="AY234" s="720"/>
      <c r="AZ234" s="720"/>
      <c r="BA234" s="720"/>
      <c r="BB234" s="720"/>
      <c r="BC234" s="720"/>
      <c r="BD234" s="720"/>
      <c r="BE234" s="720"/>
      <c r="BF234" s="720"/>
      <c r="BG234" s="720"/>
      <c r="BH234" s="720"/>
      <c r="BI234" s="720"/>
      <c r="BJ234" s="720"/>
      <c r="BK234" s="720"/>
      <c r="BL234" s="720"/>
      <c r="BM234" s="720"/>
      <c r="BN234" s="720"/>
      <c r="BO234" s="720"/>
      <c r="BP234" s="720"/>
      <c r="BQ234" s="720"/>
      <c r="BR234" s="720"/>
      <c r="BS234" s="720"/>
      <c r="BT234" s="720"/>
      <c r="BU234" s="720"/>
      <c r="BV234" s="720"/>
      <c r="BW234" s="720"/>
      <c r="BX234" s="720"/>
      <c r="BY234" s="720"/>
      <c r="BZ234" s="720"/>
      <c r="CA234" s="720"/>
      <c r="CB234" s="720"/>
      <c r="CC234" s="720"/>
      <c r="CD234" s="720"/>
      <c r="CE234" s="720"/>
      <c r="CF234" s="720"/>
      <c r="CG234" s="720"/>
      <c r="CH234" s="720"/>
      <c r="CI234" s="720"/>
      <c r="CJ234" s="720"/>
      <c r="CK234" s="720"/>
      <c r="CL234" s="720"/>
      <c r="CM234" s="720"/>
      <c r="CN234" s="720"/>
      <c r="CO234" s="720"/>
      <c r="CP234" s="720"/>
      <c r="CQ234" s="720"/>
      <c r="CR234" s="720"/>
      <c r="CS234" s="720"/>
      <c r="CT234" s="720"/>
      <c r="CU234" s="720"/>
      <c r="CV234" s="720"/>
      <c r="CW234" s="720"/>
      <c r="CX234" s="720"/>
      <c r="CY234" s="720"/>
      <c r="CZ234" s="720"/>
      <c r="DA234" s="720"/>
      <c r="DB234" s="720"/>
      <c r="DC234" s="720"/>
      <c r="DD234" s="720"/>
      <c r="DE234" s="720"/>
      <c r="DF234" s="720"/>
      <c r="DG234" s="720"/>
      <c r="DH234" s="720"/>
      <c r="DI234" s="720"/>
      <c r="DJ234" s="720"/>
      <c r="DK234" s="720"/>
      <c r="DL234" s="720"/>
      <c r="DM234" s="720"/>
      <c r="DN234" s="720"/>
      <c r="DO234" s="720"/>
      <c r="DP234" s="720"/>
      <c r="DQ234" s="720"/>
      <c r="DR234" s="720"/>
      <c r="DS234" s="720"/>
      <c r="DT234" s="720"/>
      <c r="DU234" s="720"/>
      <c r="DV234" s="720"/>
      <c r="DW234" s="720"/>
      <c r="DX234" s="720"/>
      <c r="DY234" s="720"/>
      <c r="DZ234" s="720"/>
      <c r="EA234" s="720"/>
      <c r="EB234" s="720"/>
      <c r="EC234" s="720"/>
      <c r="ED234" s="720"/>
      <c r="EE234" s="720"/>
      <c r="EF234" s="720"/>
      <c r="EG234" s="720"/>
      <c r="EH234" s="720"/>
      <c r="EI234" s="720"/>
      <c r="EJ234" s="720"/>
      <c r="EK234" s="720"/>
      <c r="EL234" s="720"/>
      <c r="EM234" s="720"/>
      <c r="EN234" s="720"/>
      <c r="EO234" s="720"/>
      <c r="EP234" s="720"/>
      <c r="EQ234" s="720"/>
      <c r="ER234" s="720"/>
      <c r="ES234" s="720"/>
      <c r="ET234" s="720"/>
      <c r="EU234" s="720"/>
      <c r="EV234" s="720"/>
      <c r="EW234" s="720"/>
      <c r="EX234" s="720"/>
      <c r="EY234" s="720"/>
      <c r="EZ234" s="720"/>
      <c r="FA234" s="720"/>
      <c r="FB234" s="720"/>
      <c r="FC234" s="720"/>
      <c r="FD234" s="720"/>
      <c r="FE234" s="720"/>
      <c r="FF234" s="720"/>
      <c r="FG234" s="720"/>
      <c r="FH234" s="720"/>
      <c r="FI234" s="720"/>
      <c r="FJ234" s="720"/>
      <c r="FK234" s="720"/>
      <c r="FL234" s="720"/>
      <c r="FM234" s="720"/>
      <c r="FN234" s="720"/>
      <c r="FO234" s="720"/>
      <c r="FP234" s="720"/>
      <c r="FQ234" s="720"/>
      <c r="FR234" s="720"/>
      <c r="FS234" s="720"/>
      <c r="FT234" s="720"/>
      <c r="FU234" s="720"/>
      <c r="FV234" s="720"/>
      <c r="FW234" s="720"/>
      <c r="FX234" s="720"/>
      <c r="FY234" s="720"/>
      <c r="FZ234" s="720"/>
      <c r="GA234" s="720"/>
      <c r="GB234" s="720"/>
      <c r="GC234" s="720"/>
      <c r="GD234" s="720"/>
      <c r="GE234" s="720"/>
      <c r="GF234" s="720"/>
      <c r="GG234" s="720"/>
      <c r="GH234" s="720"/>
      <c r="GI234" s="720"/>
      <c r="GJ234" s="720"/>
      <c r="GK234" s="720"/>
      <c r="GL234" s="720"/>
      <c r="GM234" s="720"/>
      <c r="GN234" s="720"/>
      <c r="GO234" s="720"/>
      <c r="GP234" s="720"/>
      <c r="GQ234" s="720"/>
      <c r="GR234" s="720"/>
      <c r="GS234" s="720"/>
      <c r="GT234" s="720"/>
      <c r="GU234" s="720"/>
      <c r="GV234" s="720"/>
      <c r="GW234" s="720"/>
      <c r="GX234" s="720"/>
      <c r="GY234" s="720"/>
      <c r="GZ234" s="720"/>
      <c r="HA234" s="720"/>
      <c r="HB234" s="720"/>
      <c r="HC234" s="720"/>
      <c r="HD234" s="720"/>
      <c r="HE234" s="720"/>
      <c r="HF234" s="720"/>
      <c r="HG234" s="720"/>
      <c r="HH234" s="720"/>
      <c r="HI234" s="720"/>
      <c r="HJ234" s="720"/>
      <c r="HK234" s="720"/>
      <c r="HL234" s="720"/>
      <c r="HM234" s="720"/>
      <c r="HN234" s="720"/>
      <c r="HO234" s="720"/>
      <c r="HP234" s="720"/>
      <c r="HQ234" s="720"/>
      <c r="HR234" s="720"/>
      <c r="HS234" s="720"/>
      <c r="HT234" s="720"/>
      <c r="HU234" s="720"/>
      <c r="HV234" s="720"/>
      <c r="HW234" s="720"/>
      <c r="HX234" s="720"/>
      <c r="HY234" s="720"/>
      <c r="HZ234" s="720"/>
      <c r="IA234" s="720"/>
      <c r="IB234" s="720"/>
      <c r="IC234" s="720"/>
      <c r="ID234" s="720"/>
      <c r="IE234" s="720"/>
      <c r="IF234" s="720"/>
      <c r="IG234" s="720"/>
      <c r="IH234" s="720"/>
      <c r="II234" s="720"/>
      <c r="IJ234" s="720"/>
      <c r="IK234" s="720"/>
      <c r="IL234" s="720"/>
      <c r="IM234" s="720"/>
      <c r="IN234" s="720"/>
      <c r="IO234" s="720"/>
      <c r="IP234" s="720"/>
      <c r="IQ234" s="720"/>
      <c r="IR234" s="720"/>
      <c r="IS234" s="720"/>
      <c r="IT234" s="720"/>
      <c r="IU234" s="720"/>
      <c r="IV234" s="720"/>
    </row>
    <row r="235" spans="1:256" s="479" customFormat="1" ht="15.75" customHeight="1">
      <c r="A235" s="1095"/>
      <c r="B235" s="1095"/>
      <c r="C235" s="716"/>
      <c r="D235" s="716"/>
      <c r="E235" s="716"/>
      <c r="F235" s="716"/>
      <c r="G235" s="716"/>
      <c r="H235" s="716"/>
      <c r="I235" s="716"/>
      <c r="J235" s="716"/>
      <c r="K235" s="716"/>
      <c r="L235" s="716"/>
      <c r="M235" s="716"/>
      <c r="N235" s="716"/>
      <c r="O235" s="716"/>
      <c r="P235" s="716"/>
      <c r="Q235" s="716"/>
      <c r="R235" s="716"/>
      <c r="S235" s="716"/>
      <c r="T235" s="716"/>
      <c r="U235" s="716"/>
      <c r="V235" s="716"/>
      <c r="W235" s="716"/>
      <c r="X235" s="716"/>
      <c r="Y235" s="716"/>
      <c r="Z235" s="716"/>
      <c r="AA235" s="716"/>
      <c r="AB235" s="716"/>
      <c r="AC235" s="859"/>
      <c r="AD235" s="859"/>
      <c r="AE235" s="859"/>
      <c r="AF235" s="859"/>
      <c r="AG235" s="859"/>
      <c r="AH235" s="859"/>
      <c r="AI235" s="859"/>
      <c r="AJ235" s="859"/>
      <c r="AK235" s="859"/>
      <c r="AL235" s="859"/>
      <c r="AM235" s="859"/>
      <c r="AN235" s="720"/>
      <c r="AO235" s="720"/>
      <c r="AP235" s="720"/>
      <c r="AQ235" s="720"/>
      <c r="AR235" s="720"/>
      <c r="AS235" s="720"/>
      <c r="AT235" s="720"/>
      <c r="AU235" s="720"/>
      <c r="AV235" s="720"/>
      <c r="AW235" s="720"/>
      <c r="AX235" s="720"/>
      <c r="AY235" s="720"/>
      <c r="AZ235" s="720"/>
      <c r="BA235" s="720"/>
      <c r="BB235" s="720"/>
      <c r="BC235" s="720"/>
      <c r="BD235" s="720"/>
      <c r="BE235" s="720"/>
      <c r="BF235" s="720"/>
      <c r="BG235" s="720"/>
      <c r="BH235" s="720"/>
      <c r="BI235" s="720"/>
      <c r="BJ235" s="720"/>
      <c r="BK235" s="720"/>
      <c r="BL235" s="720"/>
      <c r="BM235" s="720"/>
      <c r="BN235" s="720"/>
      <c r="BO235" s="720"/>
      <c r="BP235" s="720"/>
      <c r="BQ235" s="720"/>
      <c r="BR235" s="720"/>
      <c r="BS235" s="720"/>
      <c r="BT235" s="720"/>
      <c r="BU235" s="720"/>
      <c r="BV235" s="720"/>
      <c r="BW235" s="720"/>
      <c r="BX235" s="720"/>
      <c r="BY235" s="720"/>
      <c r="BZ235" s="720"/>
      <c r="CA235" s="720"/>
      <c r="CB235" s="720"/>
      <c r="CC235" s="720"/>
      <c r="CD235" s="720"/>
      <c r="CE235" s="720"/>
      <c r="CF235" s="720"/>
      <c r="CG235" s="720"/>
      <c r="CH235" s="720"/>
      <c r="CI235" s="720"/>
      <c r="CJ235" s="720"/>
      <c r="CK235" s="720"/>
      <c r="CL235" s="720"/>
      <c r="CM235" s="720"/>
      <c r="CN235" s="720"/>
      <c r="CO235" s="720"/>
      <c r="CP235" s="720"/>
      <c r="CQ235" s="720"/>
      <c r="CR235" s="720"/>
      <c r="CS235" s="720"/>
      <c r="CT235" s="720"/>
      <c r="CU235" s="720"/>
      <c r="CV235" s="720"/>
      <c r="CW235" s="720"/>
      <c r="CX235" s="720"/>
      <c r="CY235" s="720"/>
      <c r="CZ235" s="720"/>
      <c r="DA235" s="720"/>
      <c r="DB235" s="720"/>
      <c r="DC235" s="720"/>
      <c r="DD235" s="720"/>
      <c r="DE235" s="720"/>
      <c r="DF235" s="720"/>
      <c r="DG235" s="720"/>
      <c r="DH235" s="720"/>
      <c r="DI235" s="720"/>
      <c r="DJ235" s="720"/>
      <c r="DK235" s="720"/>
      <c r="DL235" s="720"/>
      <c r="DM235" s="720"/>
      <c r="DN235" s="720"/>
      <c r="DO235" s="720"/>
      <c r="DP235" s="720"/>
      <c r="DQ235" s="720"/>
      <c r="DR235" s="720"/>
      <c r="DS235" s="720"/>
      <c r="DT235" s="720"/>
      <c r="DU235" s="720"/>
      <c r="DV235" s="720"/>
      <c r="DW235" s="720"/>
      <c r="DX235" s="720"/>
      <c r="DY235" s="720"/>
      <c r="DZ235" s="720"/>
      <c r="EA235" s="720"/>
      <c r="EB235" s="720"/>
      <c r="EC235" s="720"/>
      <c r="ED235" s="720"/>
      <c r="EE235" s="720"/>
      <c r="EF235" s="720"/>
      <c r="EG235" s="720"/>
      <c r="EH235" s="720"/>
      <c r="EI235" s="720"/>
      <c r="EJ235" s="720"/>
      <c r="EK235" s="720"/>
      <c r="EL235" s="720"/>
      <c r="EM235" s="720"/>
      <c r="EN235" s="720"/>
      <c r="EO235" s="720"/>
      <c r="EP235" s="720"/>
      <c r="EQ235" s="720"/>
      <c r="ER235" s="720"/>
      <c r="ES235" s="720"/>
      <c r="ET235" s="720"/>
      <c r="EU235" s="720"/>
      <c r="EV235" s="720"/>
      <c r="EW235" s="720"/>
      <c r="EX235" s="720"/>
      <c r="EY235" s="720"/>
      <c r="EZ235" s="720"/>
      <c r="FA235" s="720"/>
      <c r="FB235" s="720"/>
      <c r="FC235" s="720"/>
      <c r="FD235" s="720"/>
      <c r="FE235" s="720"/>
      <c r="FF235" s="720"/>
      <c r="FG235" s="720"/>
      <c r="FH235" s="720"/>
      <c r="FI235" s="720"/>
      <c r="FJ235" s="720"/>
      <c r="FK235" s="720"/>
      <c r="FL235" s="720"/>
      <c r="FM235" s="720"/>
      <c r="FN235" s="720"/>
      <c r="FO235" s="720"/>
      <c r="FP235" s="720"/>
      <c r="FQ235" s="720"/>
      <c r="FR235" s="720"/>
      <c r="FS235" s="720"/>
      <c r="FT235" s="720"/>
      <c r="FU235" s="720"/>
      <c r="FV235" s="720"/>
      <c r="FW235" s="720"/>
      <c r="FX235" s="720"/>
      <c r="FY235" s="720"/>
      <c r="FZ235" s="720"/>
      <c r="GA235" s="720"/>
      <c r="GB235" s="720"/>
      <c r="GC235" s="720"/>
      <c r="GD235" s="720"/>
      <c r="GE235" s="720"/>
      <c r="GF235" s="720"/>
      <c r="GG235" s="720"/>
      <c r="GH235" s="720"/>
      <c r="GI235" s="720"/>
      <c r="GJ235" s="720"/>
      <c r="GK235" s="720"/>
      <c r="GL235" s="720"/>
      <c r="GM235" s="720"/>
      <c r="GN235" s="720"/>
      <c r="GO235" s="720"/>
      <c r="GP235" s="720"/>
      <c r="GQ235" s="720"/>
      <c r="GR235" s="720"/>
      <c r="GS235" s="720"/>
      <c r="GT235" s="720"/>
      <c r="GU235" s="720"/>
      <c r="GV235" s="720"/>
      <c r="GW235" s="720"/>
      <c r="GX235" s="720"/>
      <c r="GY235" s="720"/>
      <c r="GZ235" s="720"/>
      <c r="HA235" s="720"/>
      <c r="HB235" s="720"/>
      <c r="HC235" s="720"/>
      <c r="HD235" s="720"/>
      <c r="HE235" s="720"/>
      <c r="HF235" s="720"/>
      <c r="HG235" s="720"/>
      <c r="HH235" s="720"/>
      <c r="HI235" s="720"/>
      <c r="HJ235" s="720"/>
      <c r="HK235" s="720"/>
      <c r="HL235" s="720"/>
      <c r="HM235" s="720"/>
      <c r="HN235" s="720"/>
      <c r="HO235" s="720"/>
      <c r="HP235" s="720"/>
      <c r="HQ235" s="720"/>
      <c r="HR235" s="720"/>
      <c r="HS235" s="720"/>
      <c r="HT235" s="720"/>
      <c r="HU235" s="720"/>
      <c r="HV235" s="720"/>
      <c r="HW235" s="720"/>
      <c r="HX235" s="720"/>
      <c r="HY235" s="720"/>
      <c r="HZ235" s="720"/>
      <c r="IA235" s="720"/>
      <c r="IB235" s="720"/>
      <c r="IC235" s="720"/>
      <c r="ID235" s="720"/>
      <c r="IE235" s="720"/>
      <c r="IF235" s="720"/>
      <c r="IG235" s="720"/>
      <c r="IH235" s="720"/>
      <c r="II235" s="720"/>
      <c r="IJ235" s="720"/>
      <c r="IK235" s="720"/>
      <c r="IL235" s="720"/>
      <c r="IM235" s="720"/>
      <c r="IN235" s="720"/>
      <c r="IO235" s="720"/>
      <c r="IP235" s="720"/>
      <c r="IQ235" s="720"/>
      <c r="IR235" s="720"/>
      <c r="IS235" s="720"/>
      <c r="IT235" s="720"/>
      <c r="IU235" s="720"/>
      <c r="IV235" s="720"/>
    </row>
    <row r="236" spans="1:256" s="479" customFormat="1" ht="15.75" customHeight="1">
      <c r="A236" s="1095"/>
      <c r="B236" s="1095"/>
      <c r="C236" s="716"/>
      <c r="D236" s="716"/>
      <c r="E236" s="716"/>
      <c r="F236" s="716"/>
      <c r="G236" s="716"/>
      <c r="H236" s="716"/>
      <c r="I236" s="716"/>
      <c r="J236" s="716"/>
      <c r="K236" s="716"/>
      <c r="L236" s="716"/>
      <c r="M236" s="716"/>
      <c r="N236" s="716"/>
      <c r="O236" s="716"/>
      <c r="P236" s="716"/>
      <c r="Q236" s="716"/>
      <c r="R236" s="716"/>
      <c r="S236" s="716"/>
      <c r="T236" s="716"/>
      <c r="U236" s="716"/>
      <c r="V236" s="716"/>
      <c r="W236" s="716"/>
      <c r="X236" s="716"/>
      <c r="Y236" s="716"/>
      <c r="Z236" s="716"/>
      <c r="AA236" s="716"/>
      <c r="AB236" s="716"/>
      <c r="AC236" s="859"/>
      <c r="AD236" s="859"/>
      <c r="AE236" s="859"/>
      <c r="AF236" s="859"/>
      <c r="AG236" s="859"/>
      <c r="AH236" s="859"/>
      <c r="AI236" s="859"/>
      <c r="AJ236" s="859"/>
      <c r="AK236" s="859"/>
      <c r="AL236" s="859"/>
      <c r="AM236" s="859"/>
      <c r="AN236" s="720"/>
      <c r="AO236" s="720"/>
      <c r="AP236" s="720"/>
      <c r="AQ236" s="720"/>
      <c r="AR236" s="720"/>
      <c r="AS236" s="720"/>
      <c r="AT236" s="720"/>
      <c r="AU236" s="720"/>
      <c r="AV236" s="720"/>
      <c r="AW236" s="720"/>
      <c r="AX236" s="720"/>
      <c r="AY236" s="720"/>
      <c r="AZ236" s="720"/>
      <c r="BA236" s="720"/>
      <c r="BB236" s="720"/>
      <c r="BC236" s="720"/>
      <c r="BD236" s="720"/>
      <c r="BE236" s="720"/>
      <c r="BF236" s="720"/>
      <c r="BG236" s="720"/>
      <c r="BH236" s="720"/>
      <c r="BI236" s="720"/>
      <c r="BJ236" s="720"/>
      <c r="BK236" s="720"/>
      <c r="BL236" s="720"/>
      <c r="BM236" s="720"/>
      <c r="BN236" s="720"/>
      <c r="BO236" s="720"/>
      <c r="BP236" s="720"/>
      <c r="BQ236" s="720"/>
      <c r="BR236" s="720"/>
      <c r="BS236" s="720"/>
      <c r="BT236" s="720"/>
      <c r="BU236" s="720"/>
      <c r="BV236" s="720"/>
      <c r="BW236" s="720"/>
      <c r="BX236" s="720"/>
      <c r="BY236" s="720"/>
      <c r="BZ236" s="720"/>
      <c r="CA236" s="720"/>
      <c r="CB236" s="720"/>
      <c r="CC236" s="720"/>
      <c r="CD236" s="720"/>
      <c r="CE236" s="720"/>
      <c r="CF236" s="720"/>
      <c r="CG236" s="720"/>
      <c r="CH236" s="720"/>
      <c r="CI236" s="720"/>
      <c r="CJ236" s="720"/>
      <c r="CK236" s="720"/>
      <c r="CL236" s="720"/>
      <c r="CM236" s="720"/>
      <c r="CN236" s="720"/>
      <c r="CO236" s="720"/>
      <c r="CP236" s="720"/>
      <c r="CQ236" s="720"/>
      <c r="CR236" s="720"/>
      <c r="CS236" s="720"/>
      <c r="CT236" s="720"/>
      <c r="CU236" s="720"/>
      <c r="CV236" s="720"/>
      <c r="CW236" s="720"/>
      <c r="CX236" s="720"/>
      <c r="CY236" s="720"/>
      <c r="CZ236" s="720"/>
      <c r="DA236" s="720"/>
      <c r="DB236" s="720"/>
      <c r="DC236" s="720"/>
      <c r="DD236" s="720"/>
      <c r="DE236" s="720"/>
      <c r="DF236" s="720"/>
      <c r="DG236" s="720"/>
      <c r="DH236" s="720"/>
      <c r="DI236" s="720"/>
      <c r="DJ236" s="720"/>
      <c r="DK236" s="720"/>
      <c r="DL236" s="720"/>
      <c r="DM236" s="720"/>
      <c r="DN236" s="720"/>
      <c r="DO236" s="720"/>
      <c r="DP236" s="720"/>
      <c r="DQ236" s="720"/>
      <c r="DR236" s="720"/>
      <c r="DS236" s="720"/>
      <c r="DT236" s="720"/>
      <c r="DU236" s="720"/>
      <c r="DV236" s="720"/>
      <c r="DW236" s="720"/>
      <c r="DX236" s="720"/>
      <c r="DY236" s="720"/>
      <c r="DZ236" s="720"/>
      <c r="EA236" s="720"/>
      <c r="EB236" s="720"/>
      <c r="EC236" s="720"/>
      <c r="ED236" s="720"/>
      <c r="EE236" s="720"/>
      <c r="EF236" s="720"/>
      <c r="EG236" s="720"/>
      <c r="EH236" s="720"/>
      <c r="EI236" s="720"/>
      <c r="EJ236" s="720"/>
      <c r="EK236" s="720"/>
      <c r="EL236" s="720"/>
      <c r="EM236" s="720"/>
      <c r="EN236" s="720"/>
      <c r="EO236" s="720"/>
      <c r="EP236" s="720"/>
      <c r="EQ236" s="720"/>
      <c r="ER236" s="720"/>
      <c r="ES236" s="720"/>
      <c r="ET236" s="720"/>
      <c r="EU236" s="720"/>
      <c r="EV236" s="720"/>
      <c r="EW236" s="720"/>
      <c r="EX236" s="720"/>
      <c r="EY236" s="720"/>
      <c r="EZ236" s="720"/>
      <c r="FA236" s="720"/>
      <c r="FB236" s="720"/>
      <c r="FC236" s="720"/>
      <c r="FD236" s="720"/>
      <c r="FE236" s="720"/>
      <c r="FF236" s="720"/>
      <c r="FG236" s="720"/>
      <c r="FH236" s="720"/>
      <c r="FI236" s="720"/>
      <c r="FJ236" s="720"/>
      <c r="FK236" s="720"/>
      <c r="FL236" s="720"/>
      <c r="FM236" s="720"/>
      <c r="FN236" s="720"/>
      <c r="FO236" s="720"/>
      <c r="FP236" s="720"/>
      <c r="FQ236" s="720"/>
      <c r="FR236" s="720"/>
      <c r="FS236" s="720"/>
      <c r="FT236" s="720"/>
      <c r="FU236" s="720"/>
      <c r="FV236" s="720"/>
      <c r="FW236" s="720"/>
      <c r="FX236" s="720"/>
      <c r="FY236" s="720"/>
      <c r="FZ236" s="720"/>
      <c r="GA236" s="720"/>
      <c r="GB236" s="720"/>
      <c r="GC236" s="720"/>
      <c r="GD236" s="720"/>
      <c r="GE236" s="720"/>
      <c r="GF236" s="720"/>
      <c r="GG236" s="720"/>
      <c r="GH236" s="720"/>
      <c r="GI236" s="720"/>
      <c r="GJ236" s="720"/>
      <c r="GK236" s="720"/>
      <c r="GL236" s="720"/>
      <c r="GM236" s="720"/>
      <c r="GN236" s="720"/>
      <c r="GO236" s="720"/>
      <c r="GP236" s="720"/>
      <c r="GQ236" s="720"/>
      <c r="GR236" s="720"/>
      <c r="GS236" s="720"/>
      <c r="GT236" s="720"/>
      <c r="GU236" s="720"/>
      <c r="GV236" s="720"/>
      <c r="GW236" s="720"/>
      <c r="GX236" s="720"/>
      <c r="GY236" s="720"/>
      <c r="GZ236" s="720"/>
      <c r="HA236" s="720"/>
      <c r="HB236" s="720"/>
      <c r="HC236" s="720"/>
      <c r="HD236" s="720"/>
      <c r="HE236" s="720"/>
      <c r="HF236" s="720"/>
      <c r="HG236" s="720"/>
      <c r="HH236" s="720"/>
      <c r="HI236" s="720"/>
      <c r="HJ236" s="720"/>
      <c r="HK236" s="720"/>
      <c r="HL236" s="720"/>
      <c r="HM236" s="720"/>
      <c r="HN236" s="720"/>
      <c r="HO236" s="720"/>
      <c r="HP236" s="720"/>
      <c r="HQ236" s="720"/>
      <c r="HR236" s="720"/>
      <c r="HS236" s="720"/>
      <c r="HT236" s="720"/>
      <c r="HU236" s="720"/>
      <c r="HV236" s="720"/>
      <c r="HW236" s="720"/>
      <c r="HX236" s="720"/>
      <c r="HY236" s="720"/>
      <c r="HZ236" s="720"/>
      <c r="IA236" s="720"/>
      <c r="IB236" s="720"/>
      <c r="IC236" s="720"/>
      <c r="ID236" s="720"/>
      <c r="IE236" s="720"/>
      <c r="IF236" s="720"/>
      <c r="IG236" s="720"/>
      <c r="IH236" s="720"/>
      <c r="II236" s="720"/>
      <c r="IJ236" s="720"/>
      <c r="IK236" s="720"/>
      <c r="IL236" s="720"/>
      <c r="IM236" s="720"/>
      <c r="IN236" s="720"/>
      <c r="IO236" s="720"/>
      <c r="IP236" s="720"/>
      <c r="IQ236" s="720"/>
      <c r="IR236" s="720"/>
      <c r="IS236" s="720"/>
      <c r="IT236" s="720"/>
      <c r="IU236" s="720"/>
      <c r="IV236" s="720"/>
    </row>
    <row r="237" spans="1:256" s="479" customFormat="1" ht="15.75" customHeight="1">
      <c r="A237" s="1095"/>
      <c r="B237" s="1095"/>
      <c r="C237" s="716"/>
      <c r="D237" s="716"/>
      <c r="E237" s="716"/>
      <c r="F237" s="716"/>
      <c r="G237" s="716"/>
      <c r="H237" s="716"/>
      <c r="I237" s="716"/>
      <c r="J237" s="716"/>
      <c r="K237" s="716"/>
      <c r="L237" s="716"/>
      <c r="M237" s="716"/>
      <c r="N237" s="716"/>
      <c r="O237" s="716"/>
      <c r="P237" s="716"/>
      <c r="Q237" s="716"/>
      <c r="R237" s="716"/>
      <c r="S237" s="716"/>
      <c r="T237" s="716"/>
      <c r="U237" s="716"/>
      <c r="V237" s="716"/>
      <c r="W237" s="716"/>
      <c r="X237" s="716"/>
      <c r="Y237" s="716"/>
      <c r="Z237" s="716"/>
      <c r="AA237" s="716"/>
      <c r="AB237" s="716"/>
      <c r="AC237" s="859"/>
      <c r="AD237" s="859"/>
      <c r="AE237" s="859"/>
      <c r="AF237" s="859"/>
      <c r="AG237" s="859"/>
      <c r="AH237" s="859"/>
      <c r="AI237" s="859"/>
      <c r="AJ237" s="859"/>
      <c r="AK237" s="859"/>
      <c r="AL237" s="859"/>
      <c r="AM237" s="859"/>
      <c r="AN237" s="720"/>
      <c r="AO237" s="720"/>
      <c r="AP237" s="720"/>
      <c r="AQ237" s="720"/>
      <c r="AR237" s="720"/>
      <c r="AS237" s="720"/>
      <c r="AT237" s="720"/>
      <c r="AU237" s="720"/>
      <c r="AV237" s="720"/>
      <c r="AW237" s="720"/>
      <c r="AX237" s="720"/>
      <c r="AY237" s="720"/>
      <c r="AZ237" s="720"/>
      <c r="BA237" s="720"/>
      <c r="BB237" s="720"/>
      <c r="BC237" s="720"/>
      <c r="BD237" s="720"/>
      <c r="BE237" s="720"/>
      <c r="BF237" s="720"/>
      <c r="BG237" s="720"/>
      <c r="BH237" s="720"/>
      <c r="BI237" s="720"/>
      <c r="BJ237" s="720"/>
      <c r="BK237" s="720"/>
      <c r="BL237" s="720"/>
      <c r="BM237" s="720"/>
      <c r="BN237" s="720"/>
      <c r="BO237" s="720"/>
      <c r="BP237" s="720"/>
      <c r="BQ237" s="720"/>
      <c r="BR237" s="720"/>
      <c r="BS237" s="720"/>
      <c r="BT237" s="720"/>
      <c r="BU237" s="720"/>
      <c r="BV237" s="720"/>
      <c r="BW237" s="720"/>
      <c r="BX237" s="720"/>
      <c r="BY237" s="720"/>
      <c r="BZ237" s="720"/>
      <c r="CA237" s="720"/>
      <c r="CB237" s="720"/>
      <c r="CC237" s="720"/>
      <c r="CD237" s="720"/>
      <c r="CE237" s="720"/>
      <c r="CF237" s="720"/>
      <c r="CG237" s="720"/>
      <c r="CH237" s="720"/>
      <c r="CI237" s="720"/>
      <c r="CJ237" s="720"/>
      <c r="CK237" s="720"/>
      <c r="CL237" s="720"/>
      <c r="CM237" s="720"/>
      <c r="CN237" s="720"/>
      <c r="CO237" s="720"/>
      <c r="CP237" s="720"/>
      <c r="CQ237" s="720"/>
      <c r="CR237" s="720"/>
      <c r="CS237" s="720"/>
      <c r="CT237" s="720"/>
      <c r="CU237" s="720"/>
      <c r="CV237" s="720"/>
      <c r="CW237" s="720"/>
      <c r="CX237" s="720"/>
      <c r="CY237" s="720"/>
      <c r="CZ237" s="720"/>
      <c r="DA237" s="720"/>
      <c r="DB237" s="720"/>
      <c r="DC237" s="720"/>
      <c r="DD237" s="720"/>
      <c r="DE237" s="720"/>
      <c r="DF237" s="720"/>
      <c r="DG237" s="720"/>
      <c r="DH237" s="720"/>
      <c r="DI237" s="720"/>
      <c r="DJ237" s="720"/>
      <c r="DK237" s="720"/>
      <c r="DL237" s="720"/>
      <c r="DM237" s="720"/>
      <c r="DN237" s="720"/>
      <c r="DO237" s="720"/>
      <c r="DP237" s="720"/>
      <c r="DQ237" s="720"/>
      <c r="DR237" s="720"/>
      <c r="DS237" s="720"/>
      <c r="DT237" s="720"/>
      <c r="DU237" s="720"/>
      <c r="DV237" s="720"/>
      <c r="DW237" s="720"/>
      <c r="DX237" s="720"/>
      <c r="DY237" s="720"/>
      <c r="DZ237" s="720"/>
      <c r="EA237" s="720"/>
      <c r="EB237" s="720"/>
      <c r="EC237" s="720"/>
      <c r="ED237" s="720"/>
      <c r="EE237" s="720"/>
      <c r="EF237" s="720"/>
      <c r="EG237" s="720"/>
      <c r="EH237" s="720"/>
      <c r="EI237" s="720"/>
      <c r="EJ237" s="720"/>
      <c r="EK237" s="720"/>
      <c r="EL237" s="720"/>
      <c r="EM237" s="720"/>
      <c r="EN237" s="720"/>
      <c r="EO237" s="720"/>
      <c r="EP237" s="720"/>
      <c r="EQ237" s="720"/>
      <c r="ER237" s="720"/>
      <c r="ES237" s="720"/>
      <c r="ET237" s="720"/>
      <c r="EU237" s="720"/>
      <c r="EV237" s="720"/>
      <c r="EW237" s="720"/>
      <c r="EX237" s="720"/>
      <c r="EY237" s="720"/>
      <c r="EZ237" s="720"/>
      <c r="FA237" s="720"/>
      <c r="FB237" s="720"/>
      <c r="FC237" s="720"/>
      <c r="FD237" s="720"/>
      <c r="FE237" s="720"/>
      <c r="FF237" s="720"/>
      <c r="FG237" s="720"/>
      <c r="FH237" s="720"/>
      <c r="FI237" s="720"/>
      <c r="FJ237" s="720"/>
      <c r="FK237" s="720"/>
      <c r="FL237" s="720"/>
      <c r="FM237" s="720"/>
      <c r="FN237" s="720"/>
      <c r="FO237" s="720"/>
      <c r="FP237" s="720"/>
      <c r="FQ237" s="720"/>
      <c r="FR237" s="720"/>
      <c r="FS237" s="720"/>
      <c r="FT237" s="720"/>
      <c r="FU237" s="720"/>
      <c r="FV237" s="720"/>
      <c r="FW237" s="720"/>
      <c r="FX237" s="720"/>
      <c r="FY237" s="720"/>
      <c r="FZ237" s="720"/>
      <c r="GA237" s="720"/>
      <c r="GB237" s="720"/>
      <c r="GC237" s="720"/>
      <c r="GD237" s="720"/>
      <c r="GE237" s="720"/>
      <c r="GF237" s="720"/>
      <c r="GG237" s="720"/>
      <c r="GH237" s="720"/>
      <c r="GI237" s="720"/>
      <c r="GJ237" s="720"/>
      <c r="GK237" s="720"/>
      <c r="GL237" s="720"/>
      <c r="GM237" s="720"/>
      <c r="GN237" s="720"/>
      <c r="GO237" s="720"/>
      <c r="GP237" s="720"/>
      <c r="GQ237" s="720"/>
      <c r="GR237" s="720"/>
      <c r="GS237" s="720"/>
      <c r="GT237" s="720"/>
      <c r="GU237" s="720"/>
      <c r="GV237" s="720"/>
      <c r="GW237" s="720"/>
      <c r="GX237" s="720"/>
      <c r="GY237" s="720"/>
      <c r="GZ237" s="720"/>
      <c r="HA237" s="720"/>
      <c r="HB237" s="720"/>
      <c r="HC237" s="720"/>
      <c r="HD237" s="720"/>
      <c r="HE237" s="720"/>
      <c r="HF237" s="720"/>
      <c r="HG237" s="720"/>
      <c r="HH237" s="720"/>
      <c r="HI237" s="720"/>
      <c r="HJ237" s="720"/>
      <c r="HK237" s="720"/>
      <c r="HL237" s="720"/>
      <c r="HM237" s="720"/>
      <c r="HN237" s="720"/>
      <c r="HO237" s="720"/>
      <c r="HP237" s="720"/>
      <c r="HQ237" s="720"/>
      <c r="HR237" s="720"/>
      <c r="HS237" s="720"/>
      <c r="HT237" s="720"/>
      <c r="HU237" s="720"/>
      <c r="HV237" s="720"/>
      <c r="HW237" s="720"/>
      <c r="HX237" s="720"/>
      <c r="HY237" s="720"/>
      <c r="HZ237" s="720"/>
      <c r="IA237" s="720"/>
      <c r="IB237" s="720"/>
      <c r="IC237" s="720"/>
      <c r="ID237" s="720"/>
      <c r="IE237" s="720"/>
      <c r="IF237" s="720"/>
      <c r="IG237" s="720"/>
      <c r="IH237" s="720"/>
      <c r="II237" s="720"/>
      <c r="IJ237" s="720"/>
      <c r="IK237" s="720"/>
      <c r="IL237" s="720"/>
      <c r="IM237" s="720"/>
      <c r="IN237" s="720"/>
      <c r="IO237" s="720"/>
      <c r="IP237" s="720"/>
      <c r="IQ237" s="720"/>
      <c r="IR237" s="720"/>
      <c r="IS237" s="720"/>
      <c r="IT237" s="720"/>
      <c r="IU237" s="720"/>
      <c r="IV237" s="720"/>
    </row>
    <row r="238" spans="1:256" s="479" customFormat="1" ht="15.75" customHeight="1">
      <c r="A238" s="1095"/>
      <c r="B238" s="1095"/>
      <c r="C238" s="716"/>
      <c r="D238" s="716"/>
      <c r="E238" s="716"/>
      <c r="F238" s="716"/>
      <c r="G238" s="716"/>
      <c r="H238" s="716"/>
      <c r="I238" s="716"/>
      <c r="J238" s="716"/>
      <c r="K238" s="716"/>
      <c r="L238" s="716"/>
      <c r="M238" s="716"/>
      <c r="N238" s="716"/>
      <c r="O238" s="716"/>
      <c r="P238" s="716"/>
      <c r="Q238" s="716"/>
      <c r="R238" s="716"/>
      <c r="S238" s="716"/>
      <c r="T238" s="716"/>
      <c r="U238" s="716"/>
      <c r="V238" s="716"/>
      <c r="W238" s="716"/>
      <c r="X238" s="716"/>
      <c r="Y238" s="716"/>
      <c r="Z238" s="716"/>
      <c r="AA238" s="716"/>
      <c r="AB238" s="716"/>
      <c r="AC238" s="859"/>
      <c r="AD238" s="859"/>
      <c r="AE238" s="859"/>
      <c r="AF238" s="859"/>
      <c r="AG238" s="859"/>
      <c r="AH238" s="859"/>
      <c r="AI238" s="859"/>
      <c r="AJ238" s="859"/>
      <c r="AK238" s="859"/>
      <c r="AL238" s="859"/>
      <c r="AM238" s="859"/>
      <c r="AN238" s="720"/>
      <c r="AO238" s="720"/>
      <c r="AP238" s="720"/>
      <c r="AQ238" s="720"/>
      <c r="AR238" s="720"/>
      <c r="AS238" s="720"/>
      <c r="AT238" s="720"/>
      <c r="AU238" s="720"/>
      <c r="AV238" s="720"/>
      <c r="AW238" s="720"/>
      <c r="AX238" s="720"/>
      <c r="AY238" s="720"/>
      <c r="AZ238" s="720"/>
      <c r="BA238" s="720"/>
      <c r="BB238" s="720"/>
      <c r="BC238" s="720"/>
      <c r="BD238" s="720"/>
      <c r="BE238" s="720"/>
      <c r="BF238" s="720"/>
      <c r="BG238" s="720"/>
      <c r="BH238" s="720"/>
      <c r="BI238" s="720"/>
      <c r="BJ238" s="720"/>
      <c r="BK238" s="720"/>
      <c r="BL238" s="720"/>
      <c r="BM238" s="720"/>
      <c r="BN238" s="720"/>
      <c r="BO238" s="720"/>
      <c r="BP238" s="720"/>
      <c r="BQ238" s="720"/>
      <c r="BR238" s="720"/>
      <c r="BS238" s="720"/>
      <c r="BT238" s="720"/>
      <c r="BU238" s="720"/>
      <c r="BV238" s="720"/>
      <c r="BW238" s="720"/>
      <c r="BX238" s="720"/>
      <c r="BY238" s="720"/>
      <c r="BZ238" s="720"/>
      <c r="CA238" s="720"/>
      <c r="CB238" s="720"/>
      <c r="CC238" s="720"/>
      <c r="CD238" s="720"/>
      <c r="CE238" s="720"/>
      <c r="CF238" s="720"/>
      <c r="CG238" s="720"/>
      <c r="CH238" s="720"/>
      <c r="CI238" s="720"/>
      <c r="CJ238" s="720"/>
      <c r="CK238" s="720"/>
      <c r="CL238" s="720"/>
      <c r="CM238" s="720"/>
      <c r="CN238" s="720"/>
      <c r="CO238" s="720"/>
      <c r="CP238" s="720"/>
      <c r="CQ238" s="720"/>
      <c r="CR238" s="720"/>
      <c r="CS238" s="720"/>
      <c r="CT238" s="720"/>
      <c r="CU238" s="720"/>
      <c r="CV238" s="720"/>
      <c r="CW238" s="720"/>
      <c r="CX238" s="720"/>
      <c r="CY238" s="720"/>
      <c r="CZ238" s="720"/>
      <c r="DA238" s="720"/>
      <c r="DB238" s="720"/>
      <c r="DC238" s="720"/>
      <c r="DD238" s="720"/>
      <c r="DE238" s="720"/>
      <c r="DF238" s="720"/>
      <c r="DG238" s="720"/>
      <c r="DH238" s="720"/>
      <c r="DI238" s="720"/>
      <c r="DJ238" s="720"/>
      <c r="DK238" s="720"/>
      <c r="DL238" s="720"/>
      <c r="DM238" s="720"/>
      <c r="DN238" s="720"/>
      <c r="DO238" s="720"/>
      <c r="DP238" s="720"/>
      <c r="DQ238" s="720"/>
      <c r="DR238" s="720"/>
      <c r="DS238" s="720"/>
      <c r="DT238" s="720"/>
      <c r="DU238" s="720"/>
      <c r="DV238" s="720"/>
      <c r="DW238" s="720"/>
      <c r="DX238" s="720"/>
      <c r="DY238" s="720"/>
      <c r="DZ238" s="720"/>
      <c r="EA238" s="720"/>
      <c r="EB238" s="720"/>
      <c r="EC238" s="720"/>
      <c r="ED238" s="720"/>
      <c r="EE238" s="720"/>
      <c r="EF238" s="720"/>
      <c r="EG238" s="720"/>
      <c r="EH238" s="720"/>
      <c r="EI238" s="720"/>
      <c r="EJ238" s="720"/>
      <c r="EK238" s="720"/>
      <c r="EL238" s="720"/>
      <c r="EM238" s="720"/>
      <c r="EN238" s="720"/>
      <c r="EO238" s="720"/>
      <c r="EP238" s="720"/>
      <c r="EQ238" s="720"/>
      <c r="ER238" s="720"/>
      <c r="ES238" s="720"/>
      <c r="ET238" s="720"/>
      <c r="EU238" s="720"/>
      <c r="EV238" s="720"/>
      <c r="EW238" s="720"/>
      <c r="EX238" s="720"/>
      <c r="EY238" s="720"/>
      <c r="EZ238" s="720"/>
      <c r="FA238" s="720"/>
      <c r="FB238" s="720"/>
      <c r="FC238" s="720"/>
      <c r="FD238" s="720"/>
      <c r="FE238" s="720"/>
      <c r="FF238" s="720"/>
      <c r="FG238" s="720"/>
      <c r="FH238" s="720"/>
      <c r="FI238" s="720"/>
      <c r="FJ238" s="720"/>
      <c r="FK238" s="720"/>
      <c r="FL238" s="720"/>
      <c r="FM238" s="720"/>
      <c r="FN238" s="720"/>
      <c r="FO238" s="720"/>
      <c r="FP238" s="720"/>
      <c r="FQ238" s="720"/>
      <c r="FR238" s="720"/>
      <c r="FS238" s="720"/>
      <c r="FT238" s="720"/>
      <c r="FU238" s="720"/>
      <c r="FV238" s="720"/>
      <c r="FW238" s="720"/>
      <c r="FX238" s="720"/>
      <c r="FY238" s="720"/>
      <c r="FZ238" s="720"/>
      <c r="GA238" s="720"/>
      <c r="GB238" s="720"/>
      <c r="GC238" s="720"/>
      <c r="GD238" s="720"/>
      <c r="GE238" s="720"/>
      <c r="GF238" s="720"/>
      <c r="GG238" s="720"/>
      <c r="GH238" s="720"/>
      <c r="GI238" s="720"/>
      <c r="GJ238" s="720"/>
      <c r="GK238" s="720"/>
      <c r="GL238" s="720"/>
      <c r="GM238" s="720"/>
      <c r="GN238" s="720"/>
      <c r="GO238" s="720"/>
      <c r="GP238" s="720"/>
      <c r="GQ238" s="720"/>
      <c r="GR238" s="720"/>
      <c r="GS238" s="720"/>
      <c r="GT238" s="720"/>
      <c r="GU238" s="720"/>
      <c r="GV238" s="720"/>
      <c r="GW238" s="720"/>
      <c r="GX238" s="720"/>
      <c r="GY238" s="720"/>
      <c r="GZ238" s="720"/>
      <c r="HA238" s="720"/>
      <c r="HB238" s="720"/>
      <c r="HC238" s="720"/>
      <c r="HD238" s="720"/>
      <c r="HE238" s="720"/>
      <c r="HF238" s="720"/>
      <c r="HG238" s="720"/>
      <c r="HH238" s="720"/>
      <c r="HI238" s="720"/>
      <c r="HJ238" s="720"/>
      <c r="HK238" s="720"/>
      <c r="HL238" s="720"/>
      <c r="HM238" s="720"/>
      <c r="HN238" s="720"/>
      <c r="HO238" s="720"/>
      <c r="HP238" s="720"/>
      <c r="HQ238" s="720"/>
      <c r="HR238" s="720"/>
      <c r="HS238" s="720"/>
      <c r="HT238" s="720"/>
      <c r="HU238" s="720"/>
      <c r="HV238" s="720"/>
      <c r="HW238" s="720"/>
      <c r="HX238" s="720"/>
      <c r="HY238" s="720"/>
      <c r="HZ238" s="720"/>
      <c r="IA238" s="720"/>
      <c r="IB238" s="720"/>
      <c r="IC238" s="720"/>
      <c r="ID238" s="720"/>
      <c r="IE238" s="720"/>
      <c r="IF238" s="720"/>
      <c r="IG238" s="720"/>
      <c r="IH238" s="720"/>
      <c r="II238" s="720"/>
      <c r="IJ238" s="720"/>
      <c r="IK238" s="720"/>
      <c r="IL238" s="720"/>
      <c r="IM238" s="720"/>
      <c r="IN238" s="720"/>
      <c r="IO238" s="720"/>
      <c r="IP238" s="720"/>
      <c r="IQ238" s="720"/>
      <c r="IR238" s="720"/>
      <c r="IS238" s="720"/>
      <c r="IT238" s="720"/>
      <c r="IU238" s="720"/>
      <c r="IV238" s="720"/>
    </row>
    <row r="239" spans="1:256" s="479" customFormat="1" ht="15.75" customHeight="1">
      <c r="A239" s="1095"/>
      <c r="B239" s="1095"/>
      <c r="C239" s="716"/>
      <c r="D239" s="716"/>
      <c r="E239" s="716"/>
      <c r="F239" s="716"/>
      <c r="G239" s="716"/>
      <c r="H239" s="716"/>
      <c r="I239" s="716"/>
      <c r="J239" s="716"/>
      <c r="K239" s="716"/>
      <c r="L239" s="716"/>
      <c r="M239" s="716"/>
      <c r="N239" s="716"/>
      <c r="O239" s="716"/>
      <c r="P239" s="716"/>
      <c r="Q239" s="716"/>
      <c r="R239" s="716"/>
      <c r="S239" s="716"/>
      <c r="T239" s="716"/>
      <c r="U239" s="716"/>
      <c r="V239" s="716"/>
      <c r="W239" s="716"/>
      <c r="X239" s="716"/>
      <c r="Y239" s="716"/>
      <c r="Z239" s="716"/>
      <c r="AA239" s="716"/>
      <c r="AB239" s="716"/>
      <c r="AC239" s="859"/>
      <c r="AD239" s="859"/>
      <c r="AE239" s="859"/>
      <c r="AF239" s="859"/>
      <c r="AG239" s="859"/>
      <c r="AH239" s="859"/>
      <c r="AI239" s="859"/>
      <c r="AJ239" s="859"/>
      <c r="AK239" s="859"/>
      <c r="AL239" s="859"/>
      <c r="AM239" s="859"/>
      <c r="AN239" s="720"/>
      <c r="AO239" s="720"/>
      <c r="AP239" s="720"/>
      <c r="AQ239" s="720"/>
      <c r="AR239" s="720"/>
      <c r="AS239" s="720"/>
      <c r="AT239" s="720"/>
      <c r="AU239" s="720"/>
      <c r="AV239" s="720"/>
      <c r="AW239" s="720"/>
      <c r="AX239" s="720"/>
      <c r="AY239" s="720"/>
      <c r="AZ239" s="720"/>
      <c r="BA239" s="720"/>
      <c r="BB239" s="720"/>
      <c r="BC239" s="720"/>
      <c r="BD239" s="720"/>
      <c r="BE239" s="720"/>
      <c r="BF239" s="720"/>
      <c r="BG239" s="720"/>
      <c r="BH239" s="720"/>
      <c r="BI239" s="720"/>
      <c r="BJ239" s="720"/>
      <c r="BK239" s="720"/>
      <c r="BL239" s="720"/>
      <c r="BM239" s="720"/>
      <c r="BN239" s="720"/>
      <c r="BO239" s="720"/>
      <c r="BP239" s="720"/>
      <c r="BQ239" s="720"/>
      <c r="BR239" s="720"/>
      <c r="BS239" s="720"/>
      <c r="BT239" s="720"/>
      <c r="BU239" s="720"/>
      <c r="BV239" s="720"/>
      <c r="BW239" s="720"/>
      <c r="BX239" s="720"/>
      <c r="BY239" s="720"/>
      <c r="BZ239" s="720"/>
      <c r="CA239" s="720"/>
      <c r="CB239" s="720"/>
      <c r="CC239" s="720"/>
      <c r="CD239" s="720"/>
      <c r="CE239" s="720"/>
      <c r="CF239" s="720"/>
      <c r="CG239" s="720"/>
      <c r="CH239" s="720"/>
      <c r="CI239" s="720"/>
      <c r="CJ239" s="720"/>
      <c r="CK239" s="720"/>
      <c r="CL239" s="720"/>
      <c r="CM239" s="720"/>
      <c r="CN239" s="720"/>
      <c r="CO239" s="720"/>
      <c r="CP239" s="720"/>
      <c r="CQ239" s="720"/>
      <c r="CR239" s="720"/>
      <c r="CS239" s="720"/>
      <c r="CT239" s="720"/>
      <c r="CU239" s="720"/>
      <c r="CV239" s="720"/>
      <c r="CW239" s="720"/>
      <c r="CX239" s="720"/>
      <c r="CY239" s="720"/>
      <c r="CZ239" s="720"/>
      <c r="DA239" s="720"/>
      <c r="DB239" s="720"/>
      <c r="DC239" s="720"/>
      <c r="DD239" s="720"/>
      <c r="DE239" s="720"/>
      <c r="DF239" s="720"/>
      <c r="DG239" s="720"/>
      <c r="DH239" s="720"/>
      <c r="DI239" s="720"/>
      <c r="DJ239" s="720"/>
      <c r="DK239" s="720"/>
      <c r="DL239" s="720"/>
      <c r="DM239" s="720"/>
      <c r="DN239" s="720"/>
      <c r="DO239" s="720"/>
      <c r="DP239" s="720"/>
      <c r="DQ239" s="720"/>
      <c r="DR239" s="720"/>
      <c r="DS239" s="720"/>
      <c r="DT239" s="720"/>
      <c r="DU239" s="720"/>
      <c r="DV239" s="720"/>
      <c r="DW239" s="720"/>
      <c r="DX239" s="720"/>
      <c r="DY239" s="720"/>
      <c r="DZ239" s="720"/>
      <c r="EA239" s="720"/>
      <c r="EB239" s="720"/>
      <c r="EC239" s="720"/>
      <c r="ED239" s="720"/>
      <c r="EE239" s="720"/>
      <c r="EF239" s="720"/>
      <c r="EG239" s="720"/>
      <c r="EH239" s="720"/>
      <c r="EI239" s="720"/>
      <c r="EJ239" s="720"/>
      <c r="EK239" s="720"/>
      <c r="EL239" s="720"/>
      <c r="EM239" s="720"/>
      <c r="EN239" s="720"/>
      <c r="EO239" s="720"/>
      <c r="EP239" s="720"/>
      <c r="EQ239" s="720"/>
      <c r="ER239" s="720"/>
      <c r="ES239" s="720"/>
      <c r="ET239" s="720"/>
      <c r="EU239" s="720"/>
      <c r="EV239" s="720"/>
      <c r="EW239" s="720"/>
      <c r="EX239" s="720"/>
      <c r="EY239" s="720"/>
      <c r="EZ239" s="720"/>
      <c r="FA239" s="720"/>
      <c r="FB239" s="720"/>
      <c r="FC239" s="720"/>
      <c r="FD239" s="720"/>
      <c r="FE239" s="720"/>
      <c r="FF239" s="720"/>
      <c r="FG239" s="720"/>
      <c r="FH239" s="720"/>
      <c r="FI239" s="720"/>
      <c r="FJ239" s="720"/>
      <c r="FK239" s="720"/>
      <c r="FL239" s="720"/>
      <c r="FM239" s="720"/>
      <c r="FN239" s="720"/>
      <c r="FO239" s="720"/>
      <c r="FP239" s="720"/>
      <c r="FQ239" s="720"/>
      <c r="FR239" s="720"/>
      <c r="FS239" s="720"/>
      <c r="FT239" s="720"/>
      <c r="FU239" s="720"/>
      <c r="FV239" s="720"/>
      <c r="FW239" s="720"/>
      <c r="FX239" s="720"/>
      <c r="FY239" s="720"/>
      <c r="FZ239" s="720"/>
      <c r="GA239" s="720"/>
      <c r="GB239" s="720"/>
      <c r="GC239" s="720"/>
      <c r="GD239" s="720"/>
      <c r="GE239" s="720"/>
      <c r="GF239" s="720"/>
      <c r="GG239" s="720"/>
      <c r="GH239" s="720"/>
      <c r="GI239" s="720"/>
      <c r="GJ239" s="720"/>
      <c r="GK239" s="720"/>
      <c r="GL239" s="720"/>
      <c r="GM239" s="720"/>
      <c r="GN239" s="720"/>
      <c r="GO239" s="720"/>
      <c r="GP239" s="720"/>
      <c r="GQ239" s="720"/>
      <c r="GR239" s="720"/>
      <c r="GS239" s="720"/>
      <c r="GT239" s="720"/>
      <c r="GU239" s="720"/>
      <c r="GV239" s="720"/>
      <c r="GW239" s="720"/>
      <c r="GX239" s="720"/>
      <c r="GY239" s="720"/>
      <c r="GZ239" s="720"/>
      <c r="HA239" s="720"/>
      <c r="HB239" s="720"/>
      <c r="HC239" s="720"/>
      <c r="HD239" s="720"/>
      <c r="HE239" s="720"/>
      <c r="HF239" s="720"/>
      <c r="HG239" s="720"/>
      <c r="HH239" s="720"/>
      <c r="HI239" s="720"/>
      <c r="HJ239" s="720"/>
      <c r="HK239" s="720"/>
      <c r="HL239" s="720"/>
      <c r="HM239" s="720"/>
      <c r="HN239" s="720"/>
      <c r="HO239" s="720"/>
      <c r="HP239" s="720"/>
      <c r="HQ239" s="720"/>
      <c r="HR239" s="720"/>
      <c r="HS239" s="720"/>
      <c r="HT239" s="720"/>
      <c r="HU239" s="720"/>
      <c r="HV239" s="720"/>
      <c r="HW239" s="720"/>
      <c r="HX239" s="720"/>
      <c r="HY239" s="720"/>
      <c r="HZ239" s="720"/>
      <c r="IA239" s="720"/>
      <c r="IB239" s="720"/>
      <c r="IC239" s="720"/>
      <c r="ID239" s="720"/>
      <c r="IE239" s="720"/>
      <c r="IF239" s="720"/>
      <c r="IG239" s="720"/>
      <c r="IH239" s="720"/>
      <c r="II239" s="720"/>
      <c r="IJ239" s="720"/>
      <c r="IK239" s="720"/>
      <c r="IL239" s="720"/>
      <c r="IM239" s="720"/>
      <c r="IN239" s="720"/>
      <c r="IO239" s="720"/>
      <c r="IP239" s="720"/>
      <c r="IQ239" s="720"/>
      <c r="IR239" s="720"/>
      <c r="IS239" s="720"/>
      <c r="IT239" s="720"/>
      <c r="IU239" s="720"/>
      <c r="IV239" s="720"/>
    </row>
    <row r="240" spans="1:256" s="479" customFormat="1" ht="15.75" customHeight="1">
      <c r="A240" s="1095"/>
      <c r="B240" s="1095"/>
      <c r="C240" s="716"/>
      <c r="D240" s="716"/>
      <c r="E240" s="716"/>
      <c r="F240" s="716"/>
      <c r="G240" s="716"/>
      <c r="H240" s="716"/>
      <c r="I240" s="716"/>
      <c r="J240" s="716"/>
      <c r="K240" s="716"/>
      <c r="L240" s="716"/>
      <c r="M240" s="716"/>
      <c r="N240" s="716"/>
      <c r="O240" s="716"/>
      <c r="P240" s="716"/>
      <c r="Q240" s="716"/>
      <c r="R240" s="716"/>
      <c r="S240" s="716"/>
      <c r="T240" s="716"/>
      <c r="U240" s="716"/>
      <c r="V240" s="716"/>
      <c r="W240" s="716"/>
      <c r="X240" s="716"/>
      <c r="Y240" s="716"/>
      <c r="Z240" s="716"/>
      <c r="AA240" s="716"/>
      <c r="AB240" s="716"/>
      <c r="AC240" s="859"/>
      <c r="AD240" s="859"/>
      <c r="AE240" s="859"/>
      <c r="AF240" s="859"/>
      <c r="AG240" s="859"/>
      <c r="AH240" s="859"/>
      <c r="AI240" s="859"/>
      <c r="AJ240" s="859"/>
      <c r="AK240" s="859"/>
      <c r="AL240" s="859"/>
      <c r="AM240" s="859"/>
      <c r="AN240" s="720"/>
      <c r="AO240" s="720"/>
      <c r="AP240" s="720"/>
      <c r="AQ240" s="720"/>
      <c r="AR240" s="720"/>
      <c r="AS240" s="720"/>
      <c r="AT240" s="720"/>
      <c r="AU240" s="720"/>
      <c r="AV240" s="720"/>
      <c r="AW240" s="720"/>
      <c r="AX240" s="720"/>
      <c r="AY240" s="720"/>
      <c r="AZ240" s="720"/>
      <c r="BA240" s="720"/>
      <c r="BB240" s="720"/>
      <c r="BC240" s="720"/>
      <c r="BD240" s="720"/>
      <c r="BE240" s="720"/>
      <c r="BF240" s="720"/>
      <c r="BG240" s="720"/>
      <c r="BH240" s="720"/>
      <c r="BI240" s="720"/>
      <c r="BJ240" s="720"/>
      <c r="BK240" s="720"/>
      <c r="BL240" s="720"/>
      <c r="BM240" s="720"/>
      <c r="BN240" s="720"/>
      <c r="BO240" s="720"/>
      <c r="BP240" s="720"/>
      <c r="BQ240" s="720"/>
      <c r="BR240" s="720"/>
      <c r="BS240" s="720"/>
      <c r="BT240" s="720"/>
      <c r="BU240" s="720"/>
      <c r="BV240" s="720"/>
      <c r="BW240" s="720"/>
      <c r="BX240" s="720"/>
      <c r="BY240" s="720"/>
      <c r="BZ240" s="720"/>
      <c r="CA240" s="720"/>
      <c r="CB240" s="720"/>
      <c r="CC240" s="720"/>
      <c r="CD240" s="720"/>
      <c r="CE240" s="720"/>
      <c r="CF240" s="720"/>
      <c r="CG240" s="720"/>
      <c r="CH240" s="720"/>
      <c r="CI240" s="720"/>
      <c r="CJ240" s="720"/>
      <c r="CK240" s="720"/>
      <c r="CL240" s="720"/>
      <c r="CM240" s="720"/>
      <c r="CN240" s="720"/>
      <c r="CO240" s="720"/>
      <c r="CP240" s="720"/>
      <c r="CQ240" s="720"/>
      <c r="CR240" s="720"/>
      <c r="CS240" s="720"/>
      <c r="CT240" s="720"/>
      <c r="CU240" s="720"/>
      <c r="CV240" s="720"/>
      <c r="CW240" s="720"/>
      <c r="CX240" s="720"/>
      <c r="CY240" s="720"/>
      <c r="CZ240" s="720"/>
      <c r="DA240" s="720"/>
      <c r="DB240" s="720"/>
      <c r="DC240" s="720"/>
      <c r="DD240" s="720"/>
      <c r="DE240" s="720"/>
      <c r="DF240" s="720"/>
      <c r="DG240" s="720"/>
      <c r="DH240" s="720"/>
      <c r="DI240" s="720"/>
      <c r="DJ240" s="720"/>
      <c r="DK240" s="720"/>
      <c r="DL240" s="720"/>
      <c r="DM240" s="720"/>
      <c r="DN240" s="720"/>
      <c r="DO240" s="720"/>
      <c r="DP240" s="720"/>
      <c r="DQ240" s="720"/>
      <c r="DR240" s="720"/>
      <c r="DS240" s="720"/>
      <c r="DT240" s="720"/>
      <c r="DU240" s="720"/>
      <c r="DV240" s="720"/>
      <c r="DW240" s="720"/>
      <c r="DX240" s="720"/>
      <c r="DY240" s="720"/>
      <c r="DZ240" s="720"/>
      <c r="EA240" s="720"/>
      <c r="EB240" s="720"/>
      <c r="EC240" s="720"/>
      <c r="ED240" s="720"/>
      <c r="EE240" s="720"/>
      <c r="EF240" s="720"/>
      <c r="EG240" s="720"/>
      <c r="EH240" s="720"/>
      <c r="EI240" s="720"/>
      <c r="EJ240" s="720"/>
      <c r="EK240" s="720"/>
      <c r="EL240" s="720"/>
      <c r="EM240" s="720"/>
      <c r="EN240" s="720"/>
      <c r="EO240" s="720"/>
      <c r="EP240" s="720"/>
      <c r="EQ240" s="720"/>
      <c r="ER240" s="720"/>
      <c r="ES240" s="720"/>
      <c r="ET240" s="720"/>
      <c r="EU240" s="720"/>
      <c r="EV240" s="720"/>
      <c r="EW240" s="720"/>
      <c r="EX240" s="720"/>
      <c r="EY240" s="720"/>
      <c r="EZ240" s="720"/>
      <c r="FA240" s="720"/>
      <c r="FB240" s="720"/>
      <c r="FC240" s="720"/>
      <c r="FD240" s="720"/>
      <c r="FE240" s="720"/>
      <c r="FF240" s="720"/>
      <c r="FG240" s="720"/>
      <c r="FH240" s="720"/>
      <c r="FI240" s="720"/>
      <c r="FJ240" s="720"/>
      <c r="FK240" s="720"/>
      <c r="FL240" s="720"/>
      <c r="FM240" s="720"/>
      <c r="FN240" s="720"/>
      <c r="FO240" s="720"/>
      <c r="FP240" s="720"/>
      <c r="FQ240" s="720"/>
      <c r="FR240" s="720"/>
      <c r="FS240" s="720"/>
      <c r="FT240" s="720"/>
      <c r="FU240" s="720"/>
      <c r="FV240" s="720"/>
      <c r="FW240" s="720"/>
      <c r="FX240" s="720"/>
      <c r="FY240" s="720"/>
      <c r="FZ240" s="720"/>
      <c r="GA240" s="720"/>
      <c r="GB240" s="720"/>
      <c r="GC240" s="720"/>
      <c r="GD240" s="720"/>
      <c r="GE240" s="720"/>
      <c r="GF240" s="720"/>
      <c r="GG240" s="720"/>
      <c r="GH240" s="720"/>
      <c r="GI240" s="720"/>
      <c r="GJ240" s="720"/>
      <c r="GK240" s="720"/>
      <c r="GL240" s="720"/>
      <c r="GM240" s="720"/>
      <c r="GN240" s="720"/>
      <c r="GO240" s="720"/>
      <c r="GP240" s="720"/>
      <c r="GQ240" s="720"/>
      <c r="GR240" s="720"/>
      <c r="GS240" s="720"/>
      <c r="GT240" s="720"/>
      <c r="GU240" s="720"/>
      <c r="GV240" s="720"/>
      <c r="GW240" s="720"/>
      <c r="GX240" s="720"/>
      <c r="GY240" s="720"/>
      <c r="GZ240" s="720"/>
      <c r="HA240" s="720"/>
      <c r="HB240" s="720"/>
      <c r="HC240" s="720"/>
      <c r="HD240" s="720"/>
      <c r="HE240" s="720"/>
      <c r="HF240" s="720"/>
      <c r="HG240" s="720"/>
      <c r="HH240" s="720"/>
      <c r="HI240" s="720"/>
      <c r="HJ240" s="720"/>
      <c r="HK240" s="720"/>
      <c r="HL240" s="720"/>
      <c r="HM240" s="720"/>
      <c r="HN240" s="720"/>
      <c r="HO240" s="720"/>
      <c r="HP240" s="720"/>
      <c r="HQ240" s="720"/>
      <c r="HR240" s="720"/>
      <c r="HS240" s="720"/>
      <c r="HT240" s="720"/>
      <c r="HU240" s="720"/>
      <c r="HV240" s="720"/>
      <c r="HW240" s="720"/>
      <c r="HX240" s="720"/>
      <c r="HY240" s="720"/>
      <c r="HZ240" s="720"/>
      <c r="IA240" s="720"/>
      <c r="IB240" s="720"/>
      <c r="IC240" s="720"/>
      <c r="ID240" s="720"/>
      <c r="IE240" s="720"/>
      <c r="IF240" s="720"/>
      <c r="IG240" s="720"/>
      <c r="IH240" s="720"/>
      <c r="II240" s="720"/>
      <c r="IJ240" s="720"/>
      <c r="IK240" s="720"/>
      <c r="IL240" s="720"/>
      <c r="IM240" s="720"/>
      <c r="IN240" s="720"/>
      <c r="IO240" s="720"/>
      <c r="IP240" s="720"/>
      <c r="IQ240" s="720"/>
      <c r="IR240" s="720"/>
      <c r="IS240" s="720"/>
      <c r="IT240" s="720"/>
      <c r="IU240" s="720"/>
      <c r="IV240" s="720"/>
    </row>
    <row r="241" spans="1:256" s="479" customFormat="1" ht="15.75" customHeight="1">
      <c r="A241" s="1095"/>
      <c r="B241" s="1095"/>
      <c r="C241" s="716"/>
      <c r="D241" s="716"/>
      <c r="E241" s="716"/>
      <c r="F241" s="716"/>
      <c r="G241" s="716"/>
      <c r="H241" s="716"/>
      <c r="I241" s="716"/>
      <c r="J241" s="716"/>
      <c r="K241" s="716"/>
      <c r="L241" s="716"/>
      <c r="M241" s="716"/>
      <c r="N241" s="716"/>
      <c r="O241" s="716"/>
      <c r="P241" s="716"/>
      <c r="Q241" s="716"/>
      <c r="R241" s="716"/>
      <c r="S241" s="716"/>
      <c r="T241" s="716"/>
      <c r="U241" s="716"/>
      <c r="V241" s="716"/>
      <c r="W241" s="716"/>
      <c r="X241" s="716"/>
      <c r="Y241" s="716"/>
      <c r="Z241" s="716"/>
      <c r="AA241" s="716"/>
      <c r="AB241" s="716"/>
      <c r="AC241" s="859"/>
      <c r="AD241" s="859"/>
      <c r="AE241" s="859"/>
      <c r="AF241" s="859"/>
      <c r="AG241" s="859"/>
      <c r="AH241" s="859"/>
      <c r="AI241" s="859"/>
      <c r="AJ241" s="859"/>
      <c r="AK241" s="859"/>
      <c r="AL241" s="859"/>
      <c r="AM241" s="859"/>
      <c r="AN241" s="720"/>
      <c r="AO241" s="720"/>
      <c r="AP241" s="720"/>
      <c r="AQ241" s="720"/>
      <c r="AR241" s="720"/>
      <c r="AS241" s="720"/>
      <c r="AT241" s="720"/>
      <c r="AU241" s="720"/>
      <c r="AV241" s="720"/>
      <c r="AW241" s="720"/>
      <c r="AX241" s="720"/>
      <c r="AY241" s="720"/>
      <c r="AZ241" s="720"/>
      <c r="BA241" s="720"/>
      <c r="BB241" s="720"/>
      <c r="BC241" s="720"/>
      <c r="BD241" s="720"/>
      <c r="BE241" s="720"/>
      <c r="BF241" s="720"/>
      <c r="BG241" s="720"/>
      <c r="BH241" s="720"/>
      <c r="BI241" s="720"/>
      <c r="BJ241" s="720"/>
      <c r="BK241" s="720"/>
      <c r="BL241" s="720"/>
      <c r="BM241" s="720"/>
      <c r="BN241" s="720"/>
      <c r="BO241" s="720"/>
      <c r="BP241" s="720"/>
      <c r="BQ241" s="720"/>
      <c r="BR241" s="720"/>
      <c r="BS241" s="720"/>
      <c r="BT241" s="720"/>
      <c r="BU241" s="720"/>
      <c r="BV241" s="720"/>
      <c r="BW241" s="720"/>
      <c r="BX241" s="720"/>
      <c r="BY241" s="720"/>
      <c r="BZ241" s="720"/>
      <c r="CA241" s="720"/>
      <c r="CB241" s="720"/>
      <c r="CC241" s="720"/>
      <c r="CD241" s="720"/>
      <c r="CE241" s="720"/>
      <c r="CF241" s="720"/>
      <c r="CG241" s="720"/>
      <c r="CH241" s="720"/>
      <c r="CI241" s="720"/>
      <c r="CJ241" s="720"/>
      <c r="CK241" s="720"/>
      <c r="CL241" s="720"/>
      <c r="CM241" s="720"/>
      <c r="CN241" s="720"/>
      <c r="CO241" s="720"/>
      <c r="CP241" s="720"/>
      <c r="CQ241" s="720"/>
      <c r="CR241" s="720"/>
      <c r="CS241" s="720"/>
      <c r="CT241" s="720"/>
      <c r="CU241" s="720"/>
      <c r="CV241" s="720"/>
      <c r="CW241" s="720"/>
      <c r="CX241" s="720"/>
      <c r="CY241" s="720"/>
      <c r="CZ241" s="720"/>
      <c r="DA241" s="720"/>
      <c r="DB241" s="720"/>
      <c r="DC241" s="720"/>
      <c r="DD241" s="720"/>
      <c r="DE241" s="720"/>
      <c r="DF241" s="720"/>
      <c r="DG241" s="720"/>
      <c r="DH241" s="720"/>
      <c r="DI241" s="720"/>
      <c r="DJ241" s="720"/>
      <c r="DK241" s="720"/>
      <c r="DL241" s="720"/>
      <c r="DM241" s="720"/>
      <c r="DN241" s="720"/>
      <c r="DO241" s="720"/>
      <c r="DP241" s="720"/>
      <c r="DQ241" s="720"/>
      <c r="DR241" s="720"/>
      <c r="DS241" s="720"/>
      <c r="DT241" s="720"/>
      <c r="DU241" s="720"/>
      <c r="DV241" s="720"/>
      <c r="DW241" s="720"/>
      <c r="DX241" s="720"/>
      <c r="DY241" s="720"/>
      <c r="DZ241" s="720"/>
      <c r="EA241" s="720"/>
      <c r="EB241" s="720"/>
      <c r="EC241" s="720"/>
      <c r="ED241" s="720"/>
      <c r="EE241" s="720"/>
      <c r="EF241" s="720"/>
      <c r="EG241" s="720"/>
      <c r="EH241" s="720"/>
      <c r="EI241" s="720"/>
      <c r="EJ241" s="720"/>
      <c r="EK241" s="720"/>
      <c r="EL241" s="720"/>
      <c r="EM241" s="720"/>
      <c r="EN241" s="720"/>
      <c r="EO241" s="720"/>
      <c r="EP241" s="720"/>
      <c r="EQ241" s="720"/>
      <c r="ER241" s="720"/>
      <c r="ES241" s="720"/>
      <c r="ET241" s="720"/>
      <c r="EU241" s="720"/>
      <c r="EV241" s="720"/>
      <c r="EW241" s="720"/>
      <c r="EX241" s="720"/>
      <c r="EY241" s="720"/>
      <c r="EZ241" s="720"/>
      <c r="FA241" s="720"/>
      <c r="FB241" s="720"/>
      <c r="FC241" s="720"/>
      <c r="FD241" s="720"/>
      <c r="FE241" s="720"/>
      <c r="FF241" s="720"/>
      <c r="FG241" s="720"/>
      <c r="FH241" s="720"/>
      <c r="FI241" s="720"/>
      <c r="FJ241" s="720"/>
      <c r="FK241" s="720"/>
      <c r="FL241" s="720"/>
      <c r="FM241" s="720"/>
      <c r="FN241" s="720"/>
      <c r="FO241" s="720"/>
      <c r="FP241" s="720"/>
      <c r="FQ241" s="720"/>
      <c r="FR241" s="720"/>
      <c r="FS241" s="720"/>
      <c r="FT241" s="720"/>
      <c r="FU241" s="720"/>
      <c r="FV241" s="720"/>
      <c r="FW241" s="720"/>
      <c r="FX241" s="720"/>
      <c r="FY241" s="720"/>
      <c r="FZ241" s="720"/>
      <c r="GA241" s="720"/>
      <c r="GB241" s="720"/>
      <c r="GC241" s="720"/>
      <c r="GD241" s="720"/>
      <c r="GE241" s="720"/>
      <c r="GF241" s="720"/>
      <c r="GG241" s="720"/>
      <c r="GH241" s="720"/>
      <c r="GI241" s="720"/>
      <c r="GJ241" s="720"/>
      <c r="GK241" s="720"/>
      <c r="GL241" s="720"/>
      <c r="GM241" s="720"/>
      <c r="GN241" s="720"/>
      <c r="GO241" s="720"/>
      <c r="GP241" s="720"/>
      <c r="GQ241" s="720"/>
      <c r="GR241" s="720"/>
      <c r="GS241" s="720"/>
      <c r="GT241" s="720"/>
      <c r="GU241" s="720"/>
      <c r="GV241" s="720"/>
      <c r="GW241" s="720"/>
      <c r="GX241" s="720"/>
      <c r="GY241" s="720"/>
      <c r="GZ241" s="720"/>
      <c r="HA241" s="720"/>
      <c r="HB241" s="720"/>
      <c r="HC241" s="720"/>
      <c r="HD241" s="720"/>
      <c r="HE241" s="720"/>
      <c r="HF241" s="720"/>
      <c r="HG241" s="720"/>
      <c r="HH241" s="720"/>
      <c r="HI241" s="720"/>
      <c r="HJ241" s="720"/>
      <c r="HK241" s="720"/>
      <c r="HL241" s="720"/>
      <c r="HM241" s="720"/>
      <c r="HN241" s="720"/>
      <c r="HO241" s="720"/>
      <c r="HP241" s="720"/>
      <c r="HQ241" s="720"/>
      <c r="HR241" s="720"/>
      <c r="HS241" s="720"/>
      <c r="HT241" s="720"/>
      <c r="HU241" s="720"/>
      <c r="HV241" s="720"/>
      <c r="HW241" s="720"/>
      <c r="HX241" s="720"/>
      <c r="HY241" s="720"/>
      <c r="HZ241" s="720"/>
      <c r="IA241" s="720"/>
      <c r="IB241" s="720"/>
      <c r="IC241" s="720"/>
      <c r="ID241" s="720"/>
      <c r="IE241" s="720"/>
      <c r="IF241" s="720"/>
      <c r="IG241" s="720"/>
      <c r="IH241" s="720"/>
      <c r="II241" s="720"/>
      <c r="IJ241" s="720"/>
      <c r="IK241" s="720"/>
      <c r="IL241" s="720"/>
      <c r="IM241" s="720"/>
      <c r="IN241" s="720"/>
      <c r="IO241" s="720"/>
      <c r="IP241" s="720"/>
      <c r="IQ241" s="720"/>
      <c r="IR241" s="720"/>
      <c r="IS241" s="720"/>
      <c r="IT241" s="720"/>
      <c r="IU241" s="720"/>
      <c r="IV241" s="720"/>
    </row>
    <row r="242" spans="1:256" s="479" customFormat="1" ht="15.75" customHeight="1">
      <c r="A242" s="1095"/>
      <c r="B242" s="1095"/>
      <c r="C242" s="716"/>
      <c r="D242" s="716"/>
      <c r="E242" s="716"/>
      <c r="F242" s="716"/>
      <c r="G242" s="716"/>
      <c r="H242" s="716"/>
      <c r="I242" s="716"/>
      <c r="J242" s="716"/>
      <c r="K242" s="716"/>
      <c r="L242" s="716"/>
      <c r="M242" s="716"/>
      <c r="N242" s="716"/>
      <c r="O242" s="716"/>
      <c r="P242" s="716"/>
      <c r="Q242" s="716"/>
      <c r="R242" s="716"/>
      <c r="S242" s="716"/>
      <c r="T242" s="716"/>
      <c r="U242" s="716"/>
      <c r="V242" s="716"/>
      <c r="W242" s="716"/>
      <c r="X242" s="716"/>
      <c r="Y242" s="716"/>
      <c r="Z242" s="716"/>
      <c r="AA242" s="716"/>
      <c r="AB242" s="716"/>
      <c r="AC242" s="859"/>
      <c r="AD242" s="859"/>
      <c r="AE242" s="859"/>
      <c r="AF242" s="859"/>
      <c r="AG242" s="859"/>
      <c r="AH242" s="859"/>
      <c r="AI242" s="859"/>
      <c r="AJ242" s="859"/>
      <c r="AK242" s="859"/>
      <c r="AL242" s="859"/>
      <c r="AM242" s="859"/>
      <c r="AN242" s="720"/>
      <c r="AO242" s="720"/>
      <c r="AP242" s="720"/>
      <c r="AQ242" s="720"/>
      <c r="AR242" s="720"/>
      <c r="AS242" s="720"/>
      <c r="AT242" s="720"/>
      <c r="AU242" s="720"/>
      <c r="AV242" s="720"/>
      <c r="AW242" s="720"/>
      <c r="AX242" s="720"/>
      <c r="AY242" s="720"/>
      <c r="AZ242" s="720"/>
      <c r="BA242" s="720"/>
      <c r="BB242" s="720"/>
      <c r="BC242" s="720"/>
      <c r="BD242" s="720"/>
      <c r="BE242" s="720"/>
      <c r="BF242" s="720"/>
      <c r="BG242" s="720"/>
      <c r="BH242" s="720"/>
      <c r="BI242" s="720"/>
      <c r="BJ242" s="720"/>
      <c r="BK242" s="720"/>
      <c r="BL242" s="720"/>
      <c r="BM242" s="720"/>
      <c r="BN242" s="720"/>
      <c r="BO242" s="720"/>
      <c r="BP242" s="720"/>
      <c r="BQ242" s="720"/>
      <c r="BR242" s="720"/>
      <c r="BS242" s="720"/>
      <c r="BT242" s="720"/>
      <c r="BU242" s="720"/>
      <c r="BV242" s="720"/>
      <c r="BW242" s="720"/>
      <c r="BX242" s="720"/>
      <c r="BY242" s="720"/>
      <c r="BZ242" s="720"/>
      <c r="CA242" s="720"/>
      <c r="CB242" s="720"/>
      <c r="CC242" s="720"/>
      <c r="CD242" s="720"/>
      <c r="CE242" s="720"/>
      <c r="CF242" s="720"/>
      <c r="CG242" s="720"/>
      <c r="CH242" s="720"/>
      <c r="CI242" s="720"/>
      <c r="CJ242" s="720"/>
      <c r="CK242" s="720"/>
      <c r="CL242" s="720"/>
      <c r="CM242" s="720"/>
      <c r="CN242" s="720"/>
      <c r="CO242" s="720"/>
      <c r="CP242" s="720"/>
      <c r="CQ242" s="720"/>
      <c r="CR242" s="720"/>
      <c r="CS242" s="720"/>
      <c r="CT242" s="720"/>
      <c r="CU242" s="720"/>
      <c r="CV242" s="720"/>
      <c r="CW242" s="720"/>
      <c r="CX242" s="720"/>
      <c r="CY242" s="720"/>
      <c r="CZ242" s="720"/>
      <c r="DA242" s="720"/>
      <c r="DB242" s="720"/>
      <c r="DC242" s="720"/>
      <c r="DD242" s="720"/>
      <c r="DE242" s="720"/>
      <c r="DF242" s="720"/>
      <c r="DG242" s="720"/>
      <c r="DH242" s="720"/>
      <c r="DI242" s="720"/>
      <c r="DJ242" s="720"/>
      <c r="DK242" s="720"/>
      <c r="DL242" s="720"/>
      <c r="DM242" s="720"/>
      <c r="DN242" s="720"/>
      <c r="DO242" s="720"/>
      <c r="DP242" s="720"/>
      <c r="DQ242" s="720"/>
      <c r="DR242" s="720"/>
      <c r="DS242" s="720"/>
      <c r="DT242" s="720"/>
      <c r="DU242" s="720"/>
      <c r="DV242" s="720"/>
      <c r="DW242" s="720"/>
      <c r="DX242" s="720"/>
      <c r="DY242" s="720"/>
      <c r="DZ242" s="720"/>
      <c r="EA242" s="720"/>
      <c r="EB242" s="720"/>
      <c r="EC242" s="720"/>
      <c r="ED242" s="720"/>
      <c r="EE242" s="720"/>
      <c r="EF242" s="720"/>
      <c r="EG242" s="720"/>
      <c r="EH242" s="720"/>
      <c r="EI242" s="720"/>
      <c r="EJ242" s="720"/>
      <c r="EK242" s="720"/>
      <c r="EL242" s="720"/>
      <c r="EM242" s="720"/>
      <c r="EN242" s="720"/>
      <c r="EO242" s="720"/>
      <c r="EP242" s="720"/>
      <c r="EQ242" s="720"/>
      <c r="ER242" s="720"/>
      <c r="ES242" s="720"/>
      <c r="ET242" s="720"/>
      <c r="EU242" s="720"/>
      <c r="EV242" s="720"/>
      <c r="EW242" s="720"/>
      <c r="EX242" s="720"/>
      <c r="EY242" s="720"/>
      <c r="EZ242" s="720"/>
      <c r="FA242" s="720"/>
      <c r="FB242" s="720"/>
      <c r="FC242" s="720"/>
      <c r="FD242" s="720"/>
      <c r="FE242" s="720"/>
      <c r="FF242" s="720"/>
      <c r="FG242" s="720"/>
      <c r="FH242" s="720"/>
      <c r="FI242" s="720"/>
      <c r="FJ242" s="720"/>
      <c r="FK242" s="720"/>
      <c r="FL242" s="720"/>
      <c r="FM242" s="720"/>
      <c r="FN242" s="720"/>
      <c r="FO242" s="720"/>
      <c r="FP242" s="720"/>
      <c r="FQ242" s="720"/>
      <c r="FR242" s="720"/>
      <c r="FS242" s="720"/>
      <c r="FT242" s="720"/>
      <c r="FU242" s="720"/>
      <c r="FV242" s="720"/>
      <c r="FW242" s="720"/>
      <c r="FX242" s="720"/>
      <c r="FY242" s="720"/>
      <c r="FZ242" s="720"/>
      <c r="GA242" s="720"/>
      <c r="GB242" s="720"/>
      <c r="GC242" s="720"/>
      <c r="GD242" s="720"/>
      <c r="GE242" s="720"/>
      <c r="GF242" s="720"/>
      <c r="GG242" s="720"/>
      <c r="GH242" s="720"/>
      <c r="GI242" s="720"/>
      <c r="GJ242" s="720"/>
      <c r="GK242" s="720"/>
      <c r="GL242" s="720"/>
      <c r="GM242" s="720"/>
      <c r="GN242" s="720"/>
      <c r="GO242" s="720"/>
      <c r="GP242" s="720"/>
      <c r="GQ242" s="720"/>
      <c r="GR242" s="720"/>
      <c r="GS242" s="720"/>
      <c r="GT242" s="720"/>
      <c r="GU242" s="720"/>
      <c r="GV242" s="720"/>
      <c r="GW242" s="720"/>
      <c r="GX242" s="720"/>
      <c r="GY242" s="720"/>
      <c r="GZ242" s="720"/>
      <c r="HA242" s="720"/>
      <c r="HB242" s="720"/>
      <c r="HC242" s="720"/>
      <c r="HD242" s="720"/>
      <c r="HE242" s="720"/>
      <c r="HF242" s="720"/>
      <c r="HG242" s="720"/>
      <c r="HH242" s="720"/>
      <c r="HI242" s="720"/>
      <c r="HJ242" s="720"/>
      <c r="HK242" s="720"/>
      <c r="HL242" s="720"/>
      <c r="HM242" s="720"/>
      <c r="HN242" s="720"/>
      <c r="HO242" s="720"/>
      <c r="HP242" s="720"/>
      <c r="HQ242" s="720"/>
      <c r="HR242" s="720"/>
      <c r="HS242" s="720"/>
      <c r="HT242" s="720"/>
      <c r="HU242" s="720"/>
      <c r="HV242" s="720"/>
      <c r="HW242" s="720"/>
      <c r="HX242" s="720"/>
      <c r="HY242" s="720"/>
      <c r="HZ242" s="720"/>
      <c r="IA242" s="720"/>
      <c r="IB242" s="720"/>
      <c r="IC242" s="720"/>
      <c r="ID242" s="720"/>
      <c r="IE242" s="720"/>
      <c r="IF242" s="720"/>
      <c r="IG242" s="720"/>
      <c r="IH242" s="720"/>
      <c r="II242" s="720"/>
      <c r="IJ242" s="720"/>
      <c r="IK242" s="720"/>
      <c r="IL242" s="720"/>
      <c r="IM242" s="720"/>
      <c r="IN242" s="720"/>
      <c r="IO242" s="720"/>
      <c r="IP242" s="720"/>
      <c r="IQ242" s="720"/>
      <c r="IR242" s="720"/>
      <c r="IS242" s="720"/>
      <c r="IT242" s="720"/>
      <c r="IU242" s="720"/>
      <c r="IV242" s="720"/>
    </row>
    <row r="243" spans="1:256" s="479" customFormat="1" ht="15.75" customHeight="1">
      <c r="A243" s="1095"/>
      <c r="B243" s="1095"/>
      <c r="C243" s="716"/>
      <c r="D243" s="716"/>
      <c r="E243" s="716"/>
      <c r="F243" s="716"/>
      <c r="G243" s="716"/>
      <c r="H243" s="716"/>
      <c r="I243" s="716"/>
      <c r="J243" s="716"/>
      <c r="K243" s="716"/>
      <c r="L243" s="716"/>
      <c r="M243" s="716"/>
      <c r="N243" s="716"/>
      <c r="O243" s="716"/>
      <c r="P243" s="716"/>
      <c r="Q243" s="716"/>
      <c r="R243" s="716"/>
      <c r="S243" s="716"/>
      <c r="T243" s="716"/>
      <c r="U243" s="716"/>
      <c r="V243" s="716"/>
      <c r="W243" s="716"/>
      <c r="X243" s="716"/>
      <c r="Y243" s="716"/>
      <c r="Z243" s="716"/>
      <c r="AA243" s="716"/>
      <c r="AB243" s="716"/>
      <c r="AC243" s="859"/>
      <c r="AD243" s="859"/>
      <c r="AE243" s="859"/>
      <c r="AF243" s="859"/>
      <c r="AG243" s="859"/>
      <c r="AH243" s="859"/>
      <c r="AI243" s="859"/>
      <c r="AJ243" s="859"/>
      <c r="AK243" s="859"/>
      <c r="AL243" s="859"/>
      <c r="AM243" s="859"/>
      <c r="AN243" s="720"/>
      <c r="AO243" s="720"/>
      <c r="AP243" s="720"/>
      <c r="AQ243" s="720"/>
      <c r="AR243" s="720"/>
      <c r="AS243" s="720"/>
      <c r="AT243" s="720"/>
      <c r="AU243" s="720"/>
      <c r="AV243" s="720"/>
      <c r="AW243" s="720"/>
      <c r="AX243" s="720"/>
      <c r="AY243" s="720"/>
      <c r="AZ243" s="720"/>
      <c r="BA243" s="720"/>
      <c r="BB243" s="720"/>
      <c r="BC243" s="720"/>
      <c r="BD243" s="720"/>
      <c r="BE243" s="720"/>
      <c r="BF243" s="720"/>
      <c r="BG243" s="720"/>
      <c r="BH243" s="720"/>
      <c r="BI243" s="720"/>
      <c r="BJ243" s="720"/>
      <c r="BK243" s="720"/>
      <c r="BL243" s="720"/>
      <c r="BM243" s="720"/>
      <c r="BN243" s="720"/>
      <c r="BO243" s="720"/>
      <c r="BP243" s="720"/>
      <c r="BQ243" s="720"/>
      <c r="BR243" s="720"/>
      <c r="BS243" s="720"/>
      <c r="BT243" s="720"/>
      <c r="BU243" s="720"/>
      <c r="BV243" s="720"/>
      <c r="BW243" s="720"/>
      <c r="BX243" s="720"/>
      <c r="BY243" s="720"/>
      <c r="BZ243" s="720"/>
      <c r="CA243" s="720"/>
      <c r="CB243" s="720"/>
      <c r="CC243" s="720"/>
      <c r="CD243" s="720"/>
      <c r="CE243" s="720"/>
      <c r="CF243" s="720"/>
      <c r="CG243" s="720"/>
      <c r="CH243" s="720"/>
      <c r="CI243" s="720"/>
      <c r="CJ243" s="720"/>
      <c r="CK243" s="720"/>
      <c r="CL243" s="720"/>
      <c r="CM243" s="720"/>
      <c r="CN243" s="720"/>
      <c r="CO243" s="720"/>
      <c r="CP243" s="720"/>
      <c r="CQ243" s="720"/>
      <c r="CR243" s="720"/>
      <c r="CS243" s="720"/>
      <c r="CT243" s="720"/>
      <c r="CU243" s="720"/>
      <c r="CV243" s="720"/>
      <c r="CW243" s="720"/>
      <c r="CX243" s="720"/>
      <c r="CY243" s="720"/>
      <c r="CZ243" s="720"/>
      <c r="DA243" s="720"/>
      <c r="DB243" s="720"/>
      <c r="DC243" s="720"/>
      <c r="DD243" s="720"/>
      <c r="DE243" s="720"/>
      <c r="DF243" s="720"/>
      <c r="DG243" s="720"/>
      <c r="DH243" s="720"/>
      <c r="DI243" s="720"/>
      <c r="DJ243" s="720"/>
      <c r="DK243" s="720"/>
      <c r="DL243" s="720"/>
      <c r="DM243" s="720"/>
      <c r="DN243" s="720"/>
      <c r="DO243" s="720"/>
      <c r="DP243" s="720"/>
      <c r="DQ243" s="720"/>
      <c r="DR243" s="720"/>
      <c r="DS243" s="720"/>
      <c r="DT243" s="720"/>
      <c r="DU243" s="720"/>
      <c r="DV243" s="720"/>
      <c r="DW243" s="720"/>
      <c r="DX243" s="720"/>
      <c r="DY243" s="720"/>
      <c r="DZ243" s="720"/>
      <c r="EA243" s="720"/>
      <c r="EB243" s="720"/>
      <c r="EC243" s="720"/>
      <c r="ED243" s="720"/>
      <c r="EE243" s="720"/>
      <c r="EF243" s="720"/>
      <c r="EG243" s="720"/>
      <c r="EH243" s="720"/>
      <c r="EI243" s="720"/>
      <c r="EJ243" s="720"/>
      <c r="EK243" s="720"/>
      <c r="EL243" s="720"/>
      <c r="EM243" s="720"/>
      <c r="EN243" s="720"/>
      <c r="EO243" s="720"/>
      <c r="EP243" s="720"/>
      <c r="EQ243" s="720"/>
      <c r="ER243" s="720"/>
      <c r="ES243" s="720"/>
      <c r="ET243" s="720"/>
      <c r="EU243" s="720"/>
      <c r="EV243" s="720"/>
      <c r="EW243" s="720"/>
      <c r="EX243" s="720"/>
      <c r="EY243" s="720"/>
      <c r="EZ243" s="720"/>
      <c r="FA243" s="720"/>
      <c r="FB243" s="720"/>
      <c r="FC243" s="720"/>
      <c r="FD243" s="720"/>
      <c r="FE243" s="720"/>
      <c r="FF243" s="720"/>
      <c r="FG243" s="720"/>
      <c r="FH243" s="720"/>
      <c r="FI243" s="720"/>
      <c r="FJ243" s="720"/>
      <c r="FK243" s="720"/>
      <c r="FL243" s="720"/>
      <c r="FM243" s="720"/>
      <c r="FN243" s="720"/>
      <c r="FO243" s="720"/>
      <c r="FP243" s="720"/>
      <c r="FQ243" s="720"/>
      <c r="FR243" s="720"/>
      <c r="FS243" s="720"/>
      <c r="FT243" s="720"/>
      <c r="FU243" s="720"/>
      <c r="FV243" s="720"/>
      <c r="FW243" s="720"/>
      <c r="FX243" s="720"/>
      <c r="FY243" s="720"/>
      <c r="FZ243" s="720"/>
      <c r="GA243" s="720"/>
      <c r="GB243" s="720"/>
      <c r="GC243" s="720"/>
      <c r="GD243" s="720"/>
      <c r="GE243" s="720"/>
      <c r="GF243" s="720"/>
      <c r="GG243" s="720"/>
      <c r="GH243" s="720"/>
      <c r="GI243" s="720"/>
      <c r="GJ243" s="720"/>
      <c r="GK243" s="720"/>
      <c r="GL243" s="720"/>
      <c r="GM243" s="720"/>
      <c r="GN243" s="720"/>
      <c r="GO243" s="720"/>
      <c r="GP243" s="720"/>
      <c r="GQ243" s="720"/>
      <c r="GR243" s="720"/>
      <c r="GS243" s="720"/>
      <c r="GT243" s="720"/>
      <c r="GU243" s="720"/>
      <c r="GV243" s="720"/>
      <c r="GW243" s="720"/>
      <c r="GX243" s="720"/>
      <c r="GY243" s="720"/>
      <c r="GZ243" s="720"/>
      <c r="HA243" s="720"/>
      <c r="HB243" s="720"/>
      <c r="HC243" s="720"/>
      <c r="HD243" s="720"/>
      <c r="HE243" s="720"/>
      <c r="HF243" s="720"/>
      <c r="HG243" s="720"/>
      <c r="HH243" s="720"/>
      <c r="HI243" s="720"/>
      <c r="HJ243" s="720"/>
      <c r="HK243" s="720"/>
      <c r="HL243" s="720"/>
      <c r="HM243" s="720"/>
      <c r="HN243" s="720"/>
      <c r="HO243" s="720"/>
      <c r="HP243" s="720"/>
      <c r="HQ243" s="720"/>
      <c r="HR243" s="720"/>
      <c r="HS243" s="720"/>
      <c r="HT243" s="720"/>
      <c r="HU243" s="720"/>
      <c r="HV243" s="720"/>
      <c r="HW243" s="720"/>
      <c r="HX243" s="720"/>
      <c r="HY243" s="720"/>
      <c r="HZ243" s="720"/>
      <c r="IA243" s="720"/>
      <c r="IB243" s="720"/>
      <c r="IC243" s="720"/>
      <c r="ID243" s="720"/>
      <c r="IE243" s="720"/>
      <c r="IF243" s="720"/>
      <c r="IG243" s="720"/>
      <c r="IH243" s="720"/>
      <c r="II243" s="720"/>
      <c r="IJ243" s="720"/>
      <c r="IK243" s="720"/>
      <c r="IL243" s="720"/>
      <c r="IM243" s="720"/>
      <c r="IN243" s="720"/>
      <c r="IO243" s="720"/>
      <c r="IP243" s="720"/>
      <c r="IQ243" s="720"/>
      <c r="IR243" s="720"/>
      <c r="IS243" s="720"/>
      <c r="IT243" s="720"/>
      <c r="IU243" s="720"/>
      <c r="IV243" s="720"/>
    </row>
    <row r="244" spans="1:256" s="479" customFormat="1" ht="15.75" customHeight="1">
      <c r="A244" s="1095"/>
      <c r="B244" s="1095"/>
      <c r="C244" s="716"/>
      <c r="D244" s="716"/>
      <c r="E244" s="716"/>
      <c r="F244" s="716"/>
      <c r="G244" s="716"/>
      <c r="H244" s="716"/>
      <c r="I244" s="716"/>
      <c r="J244" s="716"/>
      <c r="K244" s="716"/>
      <c r="L244" s="716"/>
      <c r="M244" s="716"/>
      <c r="N244" s="716"/>
      <c r="O244" s="716"/>
      <c r="P244" s="716"/>
      <c r="Q244" s="716"/>
      <c r="R244" s="716"/>
      <c r="S244" s="716"/>
      <c r="T244" s="716"/>
      <c r="U244" s="716"/>
      <c r="V244" s="716"/>
      <c r="W244" s="716"/>
      <c r="X244" s="716"/>
      <c r="Y244" s="716"/>
      <c r="Z244" s="716"/>
      <c r="AA244" s="716"/>
      <c r="AB244" s="716"/>
      <c r="AC244" s="859"/>
      <c r="AD244" s="859"/>
      <c r="AE244" s="859"/>
      <c r="AF244" s="859"/>
      <c r="AG244" s="859"/>
      <c r="AH244" s="859"/>
      <c r="AI244" s="859"/>
      <c r="AJ244" s="859"/>
      <c r="AK244" s="859"/>
      <c r="AL244" s="859"/>
      <c r="AM244" s="859"/>
      <c r="AN244" s="720"/>
      <c r="AO244" s="720"/>
      <c r="AP244" s="720"/>
      <c r="AQ244" s="720"/>
      <c r="AR244" s="720"/>
      <c r="AS244" s="720"/>
      <c r="AT244" s="720"/>
      <c r="AU244" s="720"/>
      <c r="AV244" s="720"/>
      <c r="AW244" s="720"/>
      <c r="AX244" s="720"/>
      <c r="AY244" s="720"/>
      <c r="AZ244" s="720"/>
      <c r="BA244" s="720"/>
      <c r="BB244" s="720"/>
      <c r="BC244" s="720"/>
      <c r="BD244" s="720"/>
      <c r="BE244" s="720"/>
      <c r="BF244" s="720"/>
      <c r="BG244" s="720"/>
      <c r="BH244" s="720"/>
      <c r="BI244" s="720"/>
      <c r="BJ244" s="720"/>
      <c r="BK244" s="720"/>
      <c r="BL244" s="720"/>
      <c r="BM244" s="720"/>
      <c r="BN244" s="720"/>
      <c r="BO244" s="720"/>
      <c r="BP244" s="720"/>
      <c r="BQ244" s="720"/>
      <c r="BR244" s="720"/>
      <c r="BS244" s="720"/>
      <c r="BT244" s="720"/>
      <c r="BU244" s="720"/>
      <c r="BV244" s="720"/>
      <c r="BW244" s="720"/>
      <c r="BX244" s="720"/>
      <c r="BY244" s="720"/>
      <c r="BZ244" s="720"/>
      <c r="CA244" s="720"/>
      <c r="CB244" s="720"/>
      <c r="CC244" s="720"/>
      <c r="CD244" s="720"/>
      <c r="CE244" s="720"/>
      <c r="CF244" s="720"/>
      <c r="CG244" s="720"/>
      <c r="CH244" s="720"/>
      <c r="CI244" s="720"/>
      <c r="CJ244" s="720"/>
      <c r="CK244" s="720"/>
      <c r="CL244" s="720"/>
      <c r="CM244" s="720"/>
      <c r="CN244" s="720"/>
      <c r="CO244" s="720"/>
      <c r="CP244" s="720"/>
      <c r="CQ244" s="720"/>
      <c r="CR244" s="720"/>
      <c r="CS244" s="720"/>
      <c r="CT244" s="720"/>
      <c r="CU244" s="720"/>
      <c r="CV244" s="720"/>
      <c r="CW244" s="720"/>
      <c r="CX244" s="720"/>
      <c r="CY244" s="720"/>
      <c r="CZ244" s="720"/>
      <c r="DA244" s="720"/>
      <c r="DB244" s="720"/>
      <c r="DC244" s="720"/>
      <c r="DD244" s="720"/>
      <c r="DE244" s="720"/>
      <c r="DF244" s="720"/>
      <c r="DG244" s="720"/>
      <c r="DH244" s="720"/>
      <c r="DI244" s="720"/>
      <c r="DJ244" s="720"/>
      <c r="DK244" s="720"/>
      <c r="DL244" s="720"/>
      <c r="DM244" s="720"/>
      <c r="DN244" s="720"/>
      <c r="DO244" s="720"/>
      <c r="DP244" s="720"/>
      <c r="DQ244" s="720"/>
      <c r="DR244" s="720"/>
      <c r="DS244" s="720"/>
      <c r="DT244" s="720"/>
      <c r="DU244" s="720"/>
      <c r="DV244" s="720"/>
      <c r="DW244" s="720"/>
      <c r="DX244" s="720"/>
      <c r="DY244" s="720"/>
      <c r="DZ244" s="720"/>
      <c r="EA244" s="720"/>
      <c r="EB244" s="720"/>
      <c r="EC244" s="720"/>
      <c r="ED244" s="720"/>
      <c r="EE244" s="720"/>
      <c r="EF244" s="720"/>
      <c r="EG244" s="720"/>
      <c r="EH244" s="720"/>
      <c r="EI244" s="720"/>
      <c r="EJ244" s="720"/>
      <c r="EK244" s="720"/>
      <c r="EL244" s="720"/>
      <c r="EM244" s="720"/>
      <c r="EN244" s="720"/>
      <c r="EO244" s="720"/>
      <c r="EP244" s="720"/>
      <c r="EQ244" s="720"/>
      <c r="ER244" s="720"/>
      <c r="ES244" s="720"/>
      <c r="ET244" s="720"/>
      <c r="EU244" s="720"/>
      <c r="EV244" s="720"/>
      <c r="EW244" s="720"/>
      <c r="EX244" s="720"/>
      <c r="EY244" s="720"/>
      <c r="EZ244" s="720"/>
      <c r="FA244" s="720"/>
      <c r="FB244" s="720"/>
      <c r="FC244" s="720"/>
      <c r="FD244" s="720"/>
      <c r="FE244" s="720"/>
      <c r="FF244" s="720"/>
      <c r="FG244" s="720"/>
      <c r="FH244" s="720"/>
      <c r="FI244" s="720"/>
      <c r="FJ244" s="720"/>
      <c r="FK244" s="720"/>
      <c r="FL244" s="720"/>
      <c r="FM244" s="720"/>
      <c r="FN244" s="720"/>
      <c r="FO244" s="720"/>
      <c r="FP244" s="720"/>
      <c r="FQ244" s="720"/>
      <c r="FR244" s="720"/>
      <c r="FS244" s="720"/>
      <c r="FT244" s="720"/>
      <c r="FU244" s="720"/>
      <c r="FV244" s="720"/>
      <c r="FW244" s="720"/>
      <c r="FX244" s="720"/>
      <c r="FY244" s="720"/>
      <c r="FZ244" s="720"/>
      <c r="GA244" s="720"/>
      <c r="GB244" s="720"/>
      <c r="GC244" s="720"/>
      <c r="GD244" s="720"/>
      <c r="GE244" s="720"/>
      <c r="GF244" s="720"/>
      <c r="GG244" s="720"/>
      <c r="GH244" s="720"/>
      <c r="GI244" s="720"/>
      <c r="GJ244" s="720"/>
      <c r="GK244" s="720"/>
      <c r="GL244" s="720"/>
      <c r="GM244" s="720"/>
      <c r="GN244" s="720"/>
      <c r="GO244" s="720"/>
      <c r="GP244" s="720"/>
      <c r="GQ244" s="720"/>
      <c r="GR244" s="720"/>
      <c r="GS244" s="720"/>
      <c r="GT244" s="720"/>
      <c r="GU244" s="720"/>
      <c r="GV244" s="720"/>
      <c r="GW244" s="720"/>
      <c r="GX244" s="720"/>
      <c r="GY244" s="720"/>
      <c r="GZ244" s="720"/>
      <c r="HA244" s="720"/>
      <c r="HB244" s="720"/>
      <c r="HC244" s="720"/>
      <c r="HD244" s="720"/>
      <c r="HE244" s="720"/>
      <c r="HF244" s="720"/>
      <c r="HG244" s="720"/>
      <c r="HH244" s="720"/>
      <c r="HI244" s="720"/>
      <c r="HJ244" s="720"/>
      <c r="HK244" s="720"/>
      <c r="HL244" s="720"/>
      <c r="HM244" s="720"/>
      <c r="HN244" s="720"/>
      <c r="HO244" s="720"/>
      <c r="HP244" s="720"/>
      <c r="HQ244" s="720"/>
      <c r="HR244" s="720"/>
      <c r="HS244" s="720"/>
      <c r="HT244" s="720"/>
      <c r="HU244" s="720"/>
      <c r="HV244" s="720"/>
      <c r="HW244" s="720"/>
      <c r="HX244" s="720"/>
      <c r="HY244" s="720"/>
      <c r="HZ244" s="720"/>
      <c r="IA244" s="720"/>
      <c r="IB244" s="720"/>
      <c r="IC244" s="720"/>
      <c r="ID244" s="720"/>
      <c r="IE244" s="720"/>
      <c r="IF244" s="720"/>
      <c r="IG244" s="720"/>
      <c r="IH244" s="720"/>
      <c r="II244" s="720"/>
      <c r="IJ244" s="720"/>
      <c r="IK244" s="720"/>
      <c r="IL244" s="720"/>
      <c r="IM244" s="720"/>
      <c r="IN244" s="720"/>
      <c r="IO244" s="720"/>
      <c r="IP244" s="720"/>
      <c r="IQ244" s="720"/>
      <c r="IR244" s="720"/>
      <c r="IS244" s="720"/>
      <c r="IT244" s="720"/>
      <c r="IU244" s="720"/>
      <c r="IV244" s="720"/>
    </row>
    <row r="245" spans="1:256" s="479" customFormat="1" ht="15.75" customHeight="1">
      <c r="A245" s="1095"/>
      <c r="B245" s="1095"/>
      <c r="C245" s="716"/>
      <c r="D245" s="716"/>
      <c r="E245" s="716"/>
      <c r="F245" s="716"/>
      <c r="G245" s="716"/>
      <c r="H245" s="716"/>
      <c r="I245" s="716"/>
      <c r="J245" s="716"/>
      <c r="K245" s="716"/>
      <c r="L245" s="716"/>
      <c r="M245" s="716"/>
      <c r="N245" s="716"/>
      <c r="O245" s="716"/>
      <c r="P245" s="716"/>
      <c r="Q245" s="716"/>
      <c r="R245" s="716"/>
      <c r="S245" s="716"/>
      <c r="T245" s="716"/>
      <c r="U245" s="716"/>
      <c r="V245" s="716"/>
      <c r="W245" s="716"/>
      <c r="X245" s="716"/>
      <c r="Y245" s="716"/>
      <c r="Z245" s="716"/>
      <c r="AA245" s="716"/>
      <c r="AB245" s="716"/>
      <c r="AC245" s="859"/>
      <c r="AD245" s="859"/>
      <c r="AE245" s="859"/>
      <c r="AF245" s="859"/>
      <c r="AG245" s="859"/>
      <c r="AH245" s="859"/>
      <c r="AI245" s="859"/>
      <c r="AJ245" s="859"/>
      <c r="AK245" s="859"/>
      <c r="AL245" s="859"/>
      <c r="AM245" s="859"/>
      <c r="AN245" s="720"/>
      <c r="AO245" s="720"/>
      <c r="AP245" s="720"/>
      <c r="AQ245" s="720"/>
      <c r="AR245" s="720"/>
      <c r="AS245" s="720"/>
      <c r="AT245" s="720"/>
      <c r="AU245" s="720"/>
      <c r="AV245" s="720"/>
      <c r="AW245" s="720"/>
      <c r="AX245" s="720"/>
      <c r="AY245" s="720"/>
      <c r="AZ245" s="720"/>
      <c r="BA245" s="720"/>
      <c r="BB245" s="720"/>
      <c r="BC245" s="720"/>
      <c r="BD245" s="720"/>
      <c r="BE245" s="720"/>
      <c r="BF245" s="720"/>
      <c r="BG245" s="720"/>
      <c r="BH245" s="720"/>
      <c r="BI245" s="720"/>
      <c r="BJ245" s="720"/>
      <c r="BK245" s="720"/>
      <c r="BL245" s="720"/>
      <c r="BM245" s="720"/>
      <c r="BN245" s="720"/>
      <c r="BO245" s="720"/>
      <c r="BP245" s="720"/>
      <c r="BQ245" s="720"/>
      <c r="BR245" s="720"/>
      <c r="BS245" s="720"/>
      <c r="BT245" s="720"/>
      <c r="BU245" s="720"/>
      <c r="BV245" s="720"/>
      <c r="BW245" s="720"/>
      <c r="BX245" s="720"/>
      <c r="BY245" s="720"/>
      <c r="BZ245" s="720"/>
      <c r="CA245" s="720"/>
      <c r="CB245" s="720"/>
      <c r="CC245" s="720"/>
      <c r="CD245" s="720"/>
      <c r="CE245" s="720"/>
      <c r="CF245" s="720"/>
      <c r="CG245" s="720"/>
      <c r="CH245" s="720"/>
      <c r="CI245" s="720"/>
      <c r="CJ245" s="720"/>
      <c r="CK245" s="720"/>
      <c r="CL245" s="720"/>
      <c r="CM245" s="720"/>
      <c r="CN245" s="720"/>
      <c r="CO245" s="720"/>
      <c r="CP245" s="720"/>
      <c r="CQ245" s="720"/>
      <c r="CR245" s="720"/>
      <c r="CS245" s="720"/>
      <c r="CT245" s="720"/>
      <c r="CU245" s="720"/>
      <c r="CV245" s="720"/>
      <c r="CW245" s="720"/>
      <c r="CX245" s="720"/>
      <c r="CY245" s="720"/>
      <c r="CZ245" s="720"/>
      <c r="DA245" s="720"/>
      <c r="DB245" s="720"/>
      <c r="DC245" s="720"/>
      <c r="DD245" s="720"/>
      <c r="DE245" s="720"/>
      <c r="DF245" s="720"/>
      <c r="DG245" s="720"/>
      <c r="DH245" s="720"/>
      <c r="DI245" s="720"/>
      <c r="DJ245" s="720"/>
      <c r="DK245" s="720"/>
      <c r="DL245" s="720"/>
      <c r="DM245" s="720"/>
      <c r="DN245" s="720"/>
      <c r="DO245" s="720"/>
      <c r="DP245" s="720"/>
      <c r="DQ245" s="720"/>
      <c r="DR245" s="720"/>
      <c r="DS245" s="720"/>
      <c r="DT245" s="720"/>
      <c r="DU245" s="720"/>
      <c r="DV245" s="720"/>
      <c r="DW245" s="720"/>
      <c r="DX245" s="720"/>
      <c r="DY245" s="720"/>
      <c r="DZ245" s="720"/>
      <c r="EA245" s="720"/>
      <c r="EB245" s="720"/>
      <c r="EC245" s="720"/>
      <c r="ED245" s="720"/>
      <c r="EE245" s="720"/>
      <c r="EF245" s="720"/>
      <c r="EG245" s="720"/>
      <c r="EH245" s="720"/>
      <c r="EI245" s="720"/>
      <c r="EJ245" s="720"/>
      <c r="EK245" s="720"/>
      <c r="EL245" s="720"/>
      <c r="EM245" s="720"/>
      <c r="EN245" s="720"/>
      <c r="EO245" s="720"/>
      <c r="EP245" s="720"/>
      <c r="EQ245" s="720"/>
      <c r="ER245" s="720"/>
      <c r="ES245" s="720"/>
      <c r="ET245" s="720"/>
      <c r="EU245" s="720"/>
      <c r="EV245" s="720"/>
      <c r="EW245" s="720"/>
      <c r="EX245" s="720"/>
      <c r="EY245" s="720"/>
      <c r="EZ245" s="720"/>
      <c r="FA245" s="720"/>
      <c r="FB245" s="720"/>
      <c r="FC245" s="720"/>
      <c r="FD245" s="720"/>
      <c r="FE245" s="720"/>
      <c r="FF245" s="720"/>
      <c r="FG245" s="720"/>
      <c r="FH245" s="720"/>
      <c r="FI245" s="720"/>
      <c r="FJ245" s="720"/>
      <c r="FK245" s="720"/>
      <c r="FL245" s="720"/>
      <c r="FM245" s="720"/>
      <c r="FN245" s="720"/>
      <c r="FO245" s="720"/>
      <c r="FP245" s="720"/>
      <c r="FQ245" s="720"/>
      <c r="FR245" s="720"/>
      <c r="FS245" s="720"/>
      <c r="FT245" s="720"/>
      <c r="FU245" s="720"/>
      <c r="FV245" s="720"/>
      <c r="FW245" s="720"/>
      <c r="FX245" s="720"/>
      <c r="FY245" s="720"/>
      <c r="FZ245" s="720"/>
      <c r="GA245" s="720"/>
      <c r="GB245" s="720"/>
      <c r="GC245" s="720"/>
      <c r="GD245" s="720"/>
      <c r="GE245" s="720"/>
      <c r="GF245" s="720"/>
      <c r="GG245" s="720"/>
      <c r="GH245" s="720"/>
      <c r="GI245" s="720"/>
      <c r="GJ245" s="720"/>
      <c r="GK245" s="720"/>
      <c r="GL245" s="720"/>
      <c r="GM245" s="720"/>
      <c r="GN245" s="720"/>
      <c r="GO245" s="720"/>
      <c r="GP245" s="720"/>
      <c r="GQ245" s="720"/>
      <c r="GR245" s="720"/>
      <c r="GS245" s="720"/>
      <c r="GT245" s="720"/>
      <c r="GU245" s="720"/>
      <c r="GV245" s="720"/>
      <c r="GW245" s="720"/>
      <c r="GX245" s="720"/>
      <c r="GY245" s="720"/>
      <c r="GZ245" s="720"/>
      <c r="HA245" s="720"/>
      <c r="HB245" s="720"/>
      <c r="HC245" s="720"/>
      <c r="HD245" s="720"/>
      <c r="HE245" s="720"/>
      <c r="HF245" s="720"/>
      <c r="HG245" s="720"/>
      <c r="HH245" s="720"/>
      <c r="HI245" s="720"/>
      <c r="HJ245" s="720"/>
      <c r="HK245" s="720"/>
      <c r="HL245" s="720"/>
      <c r="HM245" s="720"/>
      <c r="HN245" s="720"/>
      <c r="HO245" s="720"/>
      <c r="HP245" s="720"/>
      <c r="HQ245" s="720"/>
      <c r="HR245" s="720"/>
      <c r="HS245" s="720"/>
      <c r="HT245" s="720"/>
      <c r="HU245" s="720"/>
      <c r="HV245" s="720"/>
      <c r="HW245" s="720"/>
      <c r="HX245" s="720"/>
      <c r="HY245" s="720"/>
      <c r="HZ245" s="720"/>
      <c r="IA245" s="720"/>
      <c r="IB245" s="720"/>
      <c r="IC245" s="720"/>
      <c r="ID245" s="720"/>
      <c r="IE245" s="720"/>
      <c r="IF245" s="720"/>
      <c r="IG245" s="720"/>
      <c r="IH245" s="720"/>
      <c r="II245" s="720"/>
      <c r="IJ245" s="720"/>
      <c r="IK245" s="720"/>
      <c r="IL245" s="720"/>
      <c r="IM245" s="720"/>
      <c r="IN245" s="720"/>
      <c r="IO245" s="720"/>
      <c r="IP245" s="720"/>
      <c r="IQ245" s="720"/>
      <c r="IR245" s="720"/>
      <c r="IS245" s="720"/>
      <c r="IT245" s="720"/>
      <c r="IU245" s="720"/>
      <c r="IV245" s="720"/>
    </row>
    <row r="246" spans="1:256" s="479" customFormat="1" ht="15.75" customHeight="1">
      <c r="A246" s="1095"/>
      <c r="B246" s="1095"/>
      <c r="C246" s="716"/>
      <c r="D246" s="716"/>
      <c r="E246" s="716"/>
      <c r="F246" s="716"/>
      <c r="G246" s="716"/>
      <c r="H246" s="716"/>
      <c r="I246" s="716"/>
      <c r="J246" s="716"/>
      <c r="K246" s="716"/>
      <c r="L246" s="716"/>
      <c r="M246" s="716"/>
      <c r="N246" s="716"/>
      <c r="O246" s="716"/>
      <c r="P246" s="716"/>
      <c r="Q246" s="716"/>
      <c r="R246" s="716"/>
      <c r="S246" s="716"/>
      <c r="T246" s="716"/>
      <c r="U246" s="716"/>
      <c r="V246" s="716"/>
      <c r="W246" s="716"/>
      <c r="X246" s="716"/>
      <c r="Y246" s="716"/>
      <c r="Z246" s="716"/>
      <c r="AA246" s="716"/>
      <c r="AB246" s="716"/>
      <c r="AC246" s="859"/>
      <c r="AD246" s="859"/>
      <c r="AE246" s="859"/>
      <c r="AF246" s="859"/>
      <c r="AG246" s="859"/>
      <c r="AH246" s="859"/>
      <c r="AI246" s="859"/>
      <c r="AJ246" s="859"/>
      <c r="AK246" s="859"/>
      <c r="AL246" s="859"/>
      <c r="AM246" s="859"/>
      <c r="AN246" s="720"/>
      <c r="AO246" s="720"/>
      <c r="AP246" s="720"/>
      <c r="AQ246" s="720"/>
      <c r="AR246" s="720"/>
      <c r="AS246" s="720"/>
      <c r="AT246" s="720"/>
      <c r="AU246" s="720"/>
      <c r="AV246" s="720"/>
      <c r="AW246" s="720"/>
      <c r="AX246" s="720"/>
      <c r="AY246" s="720"/>
      <c r="AZ246" s="720"/>
      <c r="BA246" s="720"/>
      <c r="BB246" s="720"/>
      <c r="BC246" s="720"/>
      <c r="BD246" s="720"/>
      <c r="BE246" s="720"/>
      <c r="BF246" s="720"/>
      <c r="BG246" s="720"/>
      <c r="BH246" s="720"/>
      <c r="BI246" s="720"/>
      <c r="BJ246" s="720"/>
      <c r="BK246" s="720"/>
      <c r="BL246" s="720"/>
      <c r="BM246" s="720"/>
      <c r="BN246" s="720"/>
      <c r="BO246" s="720"/>
      <c r="BP246" s="720"/>
      <c r="BQ246" s="720"/>
      <c r="BR246" s="720"/>
      <c r="BS246" s="720"/>
      <c r="BT246" s="720"/>
      <c r="BU246" s="720"/>
      <c r="BV246" s="720"/>
      <c r="BW246" s="720"/>
      <c r="BX246" s="720"/>
      <c r="BY246" s="720"/>
      <c r="BZ246" s="720"/>
      <c r="CA246" s="720"/>
      <c r="CB246" s="720"/>
      <c r="CC246" s="720"/>
      <c r="CD246" s="720"/>
      <c r="CE246" s="720"/>
      <c r="CF246" s="720"/>
      <c r="CG246" s="720"/>
      <c r="CH246" s="720"/>
      <c r="CI246" s="720"/>
      <c r="CJ246" s="720"/>
      <c r="CK246" s="720"/>
      <c r="CL246" s="720"/>
      <c r="CM246" s="720"/>
      <c r="CN246" s="720"/>
      <c r="CO246" s="720"/>
      <c r="CP246" s="720"/>
      <c r="CQ246" s="720"/>
      <c r="CR246" s="720"/>
      <c r="CS246" s="720"/>
      <c r="CT246" s="720"/>
      <c r="CU246" s="720"/>
      <c r="CV246" s="720"/>
      <c r="CW246" s="720"/>
      <c r="CX246" s="720"/>
      <c r="CY246" s="720"/>
      <c r="CZ246" s="720"/>
      <c r="DA246" s="720"/>
      <c r="DB246" s="720"/>
      <c r="DC246" s="720"/>
      <c r="DD246" s="720"/>
      <c r="DE246" s="720"/>
      <c r="DF246" s="720"/>
      <c r="DG246" s="720"/>
      <c r="DH246" s="720"/>
      <c r="DI246" s="720"/>
      <c r="DJ246" s="720"/>
      <c r="DK246" s="720"/>
      <c r="DL246" s="720"/>
      <c r="DM246" s="720"/>
      <c r="DN246" s="720"/>
      <c r="DO246" s="720"/>
      <c r="DP246" s="720"/>
      <c r="DQ246" s="720"/>
      <c r="DR246" s="720"/>
      <c r="DS246" s="720"/>
      <c r="DT246" s="720"/>
      <c r="DU246" s="720"/>
      <c r="DV246" s="720"/>
      <c r="DW246" s="720"/>
      <c r="DX246" s="720"/>
      <c r="DY246" s="720"/>
      <c r="DZ246" s="720"/>
      <c r="EA246" s="720"/>
      <c r="EB246" s="720"/>
      <c r="EC246" s="720"/>
      <c r="ED246" s="720"/>
      <c r="EE246" s="720"/>
      <c r="EF246" s="720"/>
      <c r="EG246" s="720"/>
      <c r="EH246" s="720"/>
      <c r="EI246" s="720"/>
      <c r="EJ246" s="720"/>
      <c r="EK246" s="720"/>
      <c r="EL246" s="720"/>
      <c r="EM246" s="720"/>
      <c r="EN246" s="720"/>
      <c r="EO246" s="720"/>
      <c r="EP246" s="720"/>
      <c r="EQ246" s="720"/>
      <c r="ER246" s="720"/>
      <c r="ES246" s="720"/>
      <c r="ET246" s="720"/>
      <c r="EU246" s="720"/>
      <c r="EV246" s="720"/>
      <c r="EW246" s="720"/>
      <c r="EX246" s="720"/>
      <c r="EY246" s="720"/>
      <c r="EZ246" s="720"/>
      <c r="FA246" s="720"/>
      <c r="FB246" s="720"/>
      <c r="FC246" s="720"/>
      <c r="FD246" s="720"/>
      <c r="FE246" s="720"/>
      <c r="FF246" s="720"/>
      <c r="FG246" s="720"/>
      <c r="FH246" s="720"/>
      <c r="FI246" s="720"/>
      <c r="FJ246" s="720"/>
      <c r="FK246" s="720"/>
      <c r="FL246" s="720"/>
      <c r="FM246" s="720"/>
      <c r="FN246" s="720"/>
      <c r="FO246" s="720"/>
      <c r="FP246" s="720"/>
      <c r="FQ246" s="720"/>
      <c r="FR246" s="720"/>
      <c r="FS246" s="720"/>
      <c r="FT246" s="720"/>
      <c r="FU246" s="720"/>
      <c r="FV246" s="720"/>
      <c r="FW246" s="720"/>
      <c r="FX246" s="720"/>
      <c r="FY246" s="720"/>
      <c r="FZ246" s="720"/>
      <c r="GA246" s="720"/>
      <c r="GB246" s="720"/>
      <c r="GC246" s="720"/>
      <c r="GD246" s="720"/>
      <c r="GE246" s="720"/>
      <c r="GF246" s="720"/>
      <c r="GG246" s="720"/>
      <c r="GH246" s="720"/>
      <c r="GI246" s="720"/>
      <c r="GJ246" s="720"/>
      <c r="GK246" s="720"/>
      <c r="GL246" s="720"/>
      <c r="GM246" s="720"/>
      <c r="GN246" s="720"/>
      <c r="GO246" s="720"/>
      <c r="GP246" s="720"/>
      <c r="GQ246" s="720"/>
      <c r="GR246" s="720"/>
      <c r="GS246" s="720"/>
      <c r="GT246" s="720"/>
      <c r="GU246" s="720"/>
      <c r="GV246" s="720"/>
      <c r="GW246" s="720"/>
      <c r="GX246" s="720"/>
      <c r="GY246" s="720"/>
      <c r="GZ246" s="720"/>
      <c r="HA246" s="720"/>
      <c r="HB246" s="720"/>
      <c r="HC246" s="720"/>
      <c r="HD246" s="720"/>
      <c r="HE246" s="720"/>
      <c r="HF246" s="720"/>
      <c r="HG246" s="720"/>
      <c r="HH246" s="720"/>
      <c r="HI246" s="720"/>
      <c r="HJ246" s="720"/>
      <c r="HK246" s="720"/>
      <c r="HL246" s="720"/>
      <c r="HM246" s="720"/>
      <c r="HN246" s="720"/>
      <c r="HO246" s="720"/>
      <c r="HP246" s="720"/>
      <c r="HQ246" s="720"/>
      <c r="HR246" s="720"/>
      <c r="HS246" s="720"/>
      <c r="HT246" s="720"/>
      <c r="HU246" s="720"/>
      <c r="HV246" s="720"/>
      <c r="HW246" s="720"/>
      <c r="HX246" s="720"/>
      <c r="HY246" s="720"/>
      <c r="HZ246" s="720"/>
      <c r="IA246" s="720"/>
      <c r="IB246" s="720"/>
      <c r="IC246" s="720"/>
      <c r="ID246" s="720"/>
      <c r="IE246" s="720"/>
      <c r="IF246" s="720"/>
      <c r="IG246" s="720"/>
      <c r="IH246" s="720"/>
      <c r="II246" s="720"/>
      <c r="IJ246" s="720"/>
      <c r="IK246" s="720"/>
      <c r="IL246" s="720"/>
      <c r="IM246" s="720"/>
      <c r="IN246" s="720"/>
      <c r="IO246" s="720"/>
      <c r="IP246" s="720"/>
      <c r="IQ246" s="720"/>
      <c r="IR246" s="720"/>
      <c r="IS246" s="720"/>
      <c r="IT246" s="720"/>
      <c r="IU246" s="720"/>
      <c r="IV246" s="720"/>
    </row>
    <row r="247" spans="1:256" s="479" customFormat="1" ht="15.75" customHeight="1">
      <c r="A247" s="1095"/>
      <c r="B247" s="1095"/>
      <c r="C247" s="716"/>
      <c r="D247" s="716"/>
      <c r="E247" s="716"/>
      <c r="F247" s="716"/>
      <c r="G247" s="716"/>
      <c r="H247" s="716"/>
      <c r="I247" s="716"/>
      <c r="J247" s="716"/>
      <c r="K247" s="716"/>
      <c r="L247" s="716"/>
      <c r="M247" s="716"/>
      <c r="N247" s="716"/>
      <c r="O247" s="716"/>
      <c r="P247" s="716"/>
      <c r="Q247" s="716"/>
      <c r="R247" s="716"/>
      <c r="S247" s="716"/>
      <c r="T247" s="716"/>
      <c r="U247" s="716"/>
      <c r="V247" s="716"/>
      <c r="W247" s="716"/>
      <c r="X247" s="716"/>
      <c r="Y247" s="716"/>
      <c r="Z247" s="716"/>
      <c r="AA247" s="716"/>
      <c r="AB247" s="716"/>
      <c r="AC247" s="859"/>
      <c r="AD247" s="859"/>
      <c r="AE247" s="859"/>
      <c r="AF247" s="859"/>
      <c r="AG247" s="859"/>
      <c r="AH247" s="859"/>
      <c r="AI247" s="859"/>
      <c r="AJ247" s="859"/>
      <c r="AK247" s="859"/>
      <c r="AL247" s="859"/>
      <c r="AM247" s="859"/>
      <c r="AN247" s="720"/>
      <c r="AO247" s="720"/>
      <c r="AP247" s="720"/>
      <c r="AQ247" s="720"/>
      <c r="AR247" s="720"/>
      <c r="AS247" s="720"/>
      <c r="AT247" s="720"/>
      <c r="AU247" s="720"/>
      <c r="AV247" s="720"/>
      <c r="AW247" s="720"/>
      <c r="AX247" s="720"/>
      <c r="AY247" s="720"/>
      <c r="AZ247" s="720"/>
      <c r="BA247" s="720"/>
      <c r="BB247" s="720"/>
      <c r="BC247" s="720"/>
      <c r="BD247" s="720"/>
      <c r="BE247" s="720"/>
      <c r="BF247" s="720"/>
      <c r="BG247" s="720"/>
      <c r="BH247" s="720"/>
      <c r="BI247" s="720"/>
      <c r="BJ247" s="720"/>
      <c r="BK247" s="720"/>
      <c r="BL247" s="720"/>
      <c r="BM247" s="720"/>
      <c r="BN247" s="720"/>
      <c r="BO247" s="720"/>
      <c r="BP247" s="720"/>
      <c r="BQ247" s="720"/>
      <c r="BR247" s="720"/>
      <c r="BS247" s="720"/>
      <c r="BT247" s="720"/>
      <c r="BU247" s="720"/>
      <c r="BV247" s="720"/>
      <c r="BW247" s="720"/>
      <c r="BX247" s="720"/>
      <c r="BY247" s="720"/>
      <c r="BZ247" s="720"/>
      <c r="CA247" s="720"/>
      <c r="CB247" s="720"/>
      <c r="CC247" s="720"/>
      <c r="CD247" s="720"/>
      <c r="CE247" s="720"/>
      <c r="CF247" s="720"/>
      <c r="CG247" s="720"/>
      <c r="CH247" s="720"/>
      <c r="CI247" s="720"/>
      <c r="CJ247" s="720"/>
      <c r="CK247" s="720"/>
      <c r="CL247" s="720"/>
      <c r="CM247" s="720"/>
      <c r="CN247" s="720"/>
      <c r="CO247" s="720"/>
      <c r="CP247" s="720"/>
      <c r="CQ247" s="720"/>
      <c r="CR247" s="720"/>
      <c r="CS247" s="720"/>
      <c r="CT247" s="720"/>
      <c r="CU247" s="720"/>
      <c r="CV247" s="720"/>
      <c r="CW247" s="720"/>
      <c r="CX247" s="720"/>
      <c r="CY247" s="720"/>
      <c r="CZ247" s="720"/>
      <c r="DA247" s="720"/>
      <c r="DB247" s="720"/>
      <c r="DC247" s="720"/>
      <c r="DD247" s="720"/>
      <c r="DE247" s="720"/>
      <c r="DF247" s="720"/>
      <c r="DG247" s="720"/>
      <c r="DH247" s="720"/>
      <c r="DI247" s="720"/>
      <c r="DJ247" s="720"/>
      <c r="DK247" s="720"/>
      <c r="DL247" s="720"/>
      <c r="DM247" s="720"/>
      <c r="DN247" s="720"/>
      <c r="DO247" s="720"/>
      <c r="DP247" s="720"/>
      <c r="DQ247" s="720"/>
      <c r="DR247" s="720"/>
      <c r="DS247" s="720"/>
      <c r="DT247" s="720"/>
      <c r="DU247" s="720"/>
      <c r="DV247" s="720"/>
      <c r="DW247" s="720"/>
      <c r="DX247" s="720"/>
      <c r="DY247" s="720"/>
      <c r="DZ247" s="720"/>
      <c r="EA247" s="720"/>
      <c r="EB247" s="720"/>
      <c r="EC247" s="720"/>
      <c r="ED247" s="720"/>
      <c r="EE247" s="720"/>
      <c r="EF247" s="720"/>
      <c r="EG247" s="720"/>
      <c r="EH247" s="720"/>
      <c r="EI247" s="720"/>
      <c r="EJ247" s="720"/>
      <c r="EK247" s="720"/>
      <c r="EL247" s="720"/>
      <c r="EM247" s="720"/>
      <c r="EN247" s="720"/>
      <c r="EO247" s="720"/>
      <c r="EP247" s="720"/>
      <c r="EQ247" s="720"/>
      <c r="ER247" s="720"/>
      <c r="ES247" s="720"/>
      <c r="ET247" s="720"/>
      <c r="EU247" s="720"/>
      <c r="EV247" s="720"/>
      <c r="EW247" s="720"/>
      <c r="EX247" s="720"/>
      <c r="EY247" s="720"/>
      <c r="EZ247" s="720"/>
      <c r="FA247" s="720"/>
      <c r="FB247" s="720"/>
      <c r="FC247" s="720"/>
      <c r="FD247" s="720"/>
      <c r="FE247" s="720"/>
      <c r="FF247" s="720"/>
      <c r="FG247" s="720"/>
      <c r="FH247" s="720"/>
      <c r="FI247" s="720"/>
      <c r="FJ247" s="720"/>
      <c r="FK247" s="720"/>
      <c r="FL247" s="720"/>
      <c r="FM247" s="720"/>
      <c r="FN247" s="720"/>
      <c r="FO247" s="720"/>
      <c r="FP247" s="720"/>
      <c r="FQ247" s="720"/>
      <c r="FR247" s="720"/>
      <c r="FS247" s="720"/>
      <c r="FT247" s="720"/>
      <c r="FU247" s="720"/>
      <c r="FV247" s="720"/>
      <c r="FW247" s="720"/>
      <c r="FX247" s="720"/>
      <c r="FY247" s="720"/>
      <c r="FZ247" s="720"/>
      <c r="GA247" s="720"/>
      <c r="GB247" s="720"/>
      <c r="GC247" s="720"/>
      <c r="GD247" s="720"/>
      <c r="GE247" s="720"/>
      <c r="GF247" s="720"/>
      <c r="GG247" s="720"/>
      <c r="GH247" s="720"/>
      <c r="GI247" s="720"/>
      <c r="GJ247" s="720"/>
      <c r="GK247" s="720"/>
      <c r="GL247" s="720"/>
      <c r="GM247" s="720"/>
      <c r="GN247" s="720"/>
      <c r="GO247" s="720"/>
      <c r="GP247" s="720"/>
      <c r="GQ247" s="720"/>
      <c r="GR247" s="720"/>
      <c r="GS247" s="720"/>
      <c r="GT247" s="720"/>
      <c r="GU247" s="720"/>
      <c r="GV247" s="720"/>
      <c r="GW247" s="720"/>
      <c r="GX247" s="720"/>
      <c r="GY247" s="720"/>
      <c r="GZ247" s="720"/>
      <c r="HA247" s="720"/>
      <c r="HB247" s="720"/>
      <c r="HC247" s="720"/>
      <c r="HD247" s="720"/>
      <c r="HE247" s="720"/>
      <c r="HF247" s="720"/>
      <c r="HG247" s="720"/>
      <c r="HH247" s="720"/>
      <c r="HI247" s="720"/>
      <c r="HJ247" s="720"/>
      <c r="HK247" s="720"/>
      <c r="HL247" s="720"/>
      <c r="HM247" s="720"/>
      <c r="HN247" s="720"/>
      <c r="HO247" s="720"/>
      <c r="HP247" s="720"/>
      <c r="HQ247" s="720"/>
      <c r="HR247" s="720"/>
      <c r="HS247" s="720"/>
      <c r="HT247" s="720"/>
      <c r="HU247" s="720"/>
      <c r="HV247" s="720"/>
      <c r="HW247" s="720"/>
      <c r="HX247" s="720"/>
      <c r="HY247" s="720"/>
      <c r="HZ247" s="720"/>
      <c r="IA247" s="720"/>
      <c r="IB247" s="720"/>
      <c r="IC247" s="720"/>
      <c r="ID247" s="720"/>
      <c r="IE247" s="720"/>
      <c r="IF247" s="720"/>
      <c r="IG247" s="720"/>
      <c r="IH247" s="720"/>
      <c r="II247" s="720"/>
      <c r="IJ247" s="720"/>
      <c r="IK247" s="720"/>
      <c r="IL247" s="720"/>
      <c r="IM247" s="720"/>
      <c r="IN247" s="720"/>
      <c r="IO247" s="720"/>
      <c r="IP247" s="720"/>
      <c r="IQ247" s="720"/>
      <c r="IR247" s="720"/>
      <c r="IS247" s="720"/>
      <c r="IT247" s="720"/>
      <c r="IU247" s="720"/>
      <c r="IV247" s="720"/>
    </row>
    <row r="248" spans="1:256" s="479" customFormat="1" ht="15.75" customHeight="1">
      <c r="A248" s="1095"/>
      <c r="B248" s="1095"/>
      <c r="C248" s="716"/>
      <c r="D248" s="716"/>
      <c r="E248" s="716"/>
      <c r="F248" s="716"/>
      <c r="G248" s="716"/>
      <c r="H248" s="716"/>
      <c r="I248" s="716"/>
      <c r="J248" s="716"/>
      <c r="K248" s="716"/>
      <c r="L248" s="716"/>
      <c r="M248" s="716"/>
      <c r="N248" s="716"/>
      <c r="O248" s="716"/>
      <c r="P248" s="716"/>
      <c r="Q248" s="716"/>
      <c r="R248" s="716"/>
      <c r="S248" s="716"/>
      <c r="T248" s="716"/>
      <c r="U248" s="716"/>
      <c r="V248" s="716"/>
      <c r="W248" s="716"/>
      <c r="X248" s="716"/>
      <c r="Y248" s="716"/>
      <c r="Z248" s="716"/>
      <c r="AA248" s="716"/>
      <c r="AB248" s="716"/>
      <c r="AC248" s="859"/>
      <c r="AD248" s="859"/>
      <c r="AE248" s="859"/>
      <c r="AF248" s="859"/>
      <c r="AG248" s="859"/>
      <c r="AH248" s="859"/>
      <c r="AI248" s="859"/>
      <c r="AJ248" s="859"/>
      <c r="AK248" s="859"/>
      <c r="AL248" s="859"/>
      <c r="AM248" s="859"/>
      <c r="AN248" s="720"/>
      <c r="AO248" s="720"/>
      <c r="AP248" s="720"/>
      <c r="AQ248" s="720"/>
      <c r="AR248" s="720"/>
      <c r="AS248" s="720"/>
      <c r="AT248" s="720"/>
      <c r="AU248" s="720"/>
      <c r="AV248" s="720"/>
      <c r="AW248" s="720"/>
      <c r="AX248" s="720"/>
      <c r="AY248" s="720"/>
      <c r="AZ248" s="720"/>
      <c r="BA248" s="720"/>
      <c r="BB248" s="720"/>
      <c r="BC248" s="720"/>
      <c r="BD248" s="720"/>
      <c r="BE248" s="720"/>
      <c r="BF248" s="720"/>
      <c r="BG248" s="720"/>
      <c r="BH248" s="720"/>
      <c r="BI248" s="720"/>
      <c r="BJ248" s="720"/>
      <c r="BK248" s="720"/>
      <c r="BL248" s="720"/>
      <c r="BM248" s="720"/>
      <c r="BN248" s="720"/>
      <c r="BO248" s="720"/>
      <c r="BP248" s="720"/>
      <c r="BQ248" s="720"/>
      <c r="BR248" s="720"/>
      <c r="BS248" s="720"/>
      <c r="BT248" s="720"/>
      <c r="BU248" s="720"/>
      <c r="BV248" s="720"/>
      <c r="BW248" s="720"/>
      <c r="BX248" s="720"/>
      <c r="BY248" s="720"/>
      <c r="BZ248" s="720"/>
      <c r="CA248" s="720"/>
      <c r="CB248" s="720"/>
      <c r="CC248" s="720"/>
      <c r="CD248" s="720"/>
      <c r="CE248" s="720"/>
      <c r="CF248" s="720"/>
      <c r="CG248" s="720"/>
      <c r="CH248" s="720"/>
      <c r="CI248" s="720"/>
      <c r="CJ248" s="720"/>
      <c r="CK248" s="720"/>
      <c r="CL248" s="720"/>
      <c r="CM248" s="720"/>
      <c r="CN248" s="720"/>
      <c r="CO248" s="720"/>
      <c r="CP248" s="720"/>
      <c r="CQ248" s="720"/>
      <c r="CR248" s="720"/>
      <c r="CS248" s="720"/>
      <c r="CT248" s="720"/>
      <c r="CU248" s="720"/>
      <c r="CV248" s="720"/>
      <c r="CW248" s="720"/>
      <c r="CX248" s="720"/>
      <c r="CY248" s="720"/>
      <c r="CZ248" s="720"/>
      <c r="DA248" s="720"/>
      <c r="DB248" s="720"/>
      <c r="DC248" s="720"/>
      <c r="DD248" s="720"/>
      <c r="DE248" s="720"/>
      <c r="DF248" s="720"/>
      <c r="DG248" s="720"/>
      <c r="DH248" s="720"/>
      <c r="DI248" s="720"/>
      <c r="DJ248" s="720"/>
      <c r="DK248" s="720"/>
      <c r="DL248" s="720"/>
      <c r="DM248" s="720"/>
      <c r="DN248" s="720"/>
      <c r="DO248" s="720"/>
      <c r="DP248" s="720"/>
      <c r="DQ248" s="720"/>
      <c r="DR248" s="720"/>
      <c r="DS248" s="720"/>
      <c r="DT248" s="720"/>
      <c r="DU248" s="720"/>
      <c r="DV248" s="720"/>
      <c r="DW248" s="720"/>
      <c r="DX248" s="720"/>
      <c r="DY248" s="720"/>
      <c r="DZ248" s="720"/>
      <c r="EA248" s="720"/>
      <c r="EB248" s="720"/>
      <c r="EC248" s="720"/>
      <c r="ED248" s="720"/>
      <c r="EE248" s="720"/>
      <c r="EF248" s="720"/>
      <c r="EG248" s="720"/>
      <c r="EH248" s="720"/>
      <c r="EI248" s="720"/>
      <c r="EJ248" s="720"/>
      <c r="EK248" s="720"/>
      <c r="EL248" s="720"/>
      <c r="EM248" s="720"/>
      <c r="EN248" s="720"/>
      <c r="EO248" s="720"/>
      <c r="EP248" s="720"/>
      <c r="EQ248" s="720"/>
      <c r="ER248" s="720"/>
      <c r="ES248" s="720"/>
      <c r="ET248" s="720"/>
      <c r="EU248" s="720"/>
      <c r="EV248" s="720"/>
      <c r="EW248" s="720"/>
      <c r="EX248" s="720"/>
      <c r="EY248" s="720"/>
      <c r="EZ248" s="720"/>
      <c r="FA248" s="720"/>
      <c r="FB248" s="720"/>
      <c r="FC248" s="720"/>
      <c r="FD248" s="720"/>
      <c r="FE248" s="720"/>
      <c r="FF248" s="720"/>
      <c r="FG248" s="720"/>
      <c r="FH248" s="720"/>
      <c r="FI248" s="720"/>
      <c r="FJ248" s="720"/>
      <c r="FK248" s="720"/>
      <c r="FL248" s="720"/>
      <c r="FM248" s="720"/>
      <c r="FN248" s="720"/>
      <c r="FO248" s="720"/>
      <c r="FP248" s="720"/>
      <c r="FQ248" s="720"/>
      <c r="FR248" s="720"/>
      <c r="FS248" s="720"/>
      <c r="FT248" s="720"/>
      <c r="FU248" s="720"/>
      <c r="FV248" s="720"/>
      <c r="FW248" s="720"/>
      <c r="FX248" s="720"/>
      <c r="FY248" s="720"/>
      <c r="FZ248" s="720"/>
      <c r="GA248" s="720"/>
      <c r="GB248" s="720"/>
      <c r="GC248" s="720"/>
      <c r="GD248" s="720"/>
      <c r="GE248" s="720"/>
      <c r="GF248" s="720"/>
      <c r="GG248" s="720"/>
      <c r="GH248" s="720"/>
      <c r="GI248" s="720"/>
      <c r="GJ248" s="720"/>
      <c r="GK248" s="720"/>
      <c r="GL248" s="720"/>
      <c r="GM248" s="720"/>
      <c r="GN248" s="720"/>
      <c r="GO248" s="720"/>
      <c r="GP248" s="720"/>
      <c r="GQ248" s="720"/>
      <c r="GR248" s="720"/>
      <c r="GS248" s="720"/>
      <c r="GT248" s="720"/>
      <c r="GU248" s="720"/>
      <c r="GV248" s="720"/>
      <c r="GW248" s="720"/>
      <c r="GX248" s="720"/>
      <c r="GY248" s="720"/>
      <c r="GZ248" s="720"/>
      <c r="HA248" s="720"/>
      <c r="HB248" s="720"/>
      <c r="HC248" s="720"/>
      <c r="HD248" s="720"/>
      <c r="HE248" s="720"/>
      <c r="HF248" s="720"/>
      <c r="HG248" s="720"/>
      <c r="HH248" s="720"/>
      <c r="HI248" s="720"/>
      <c r="HJ248" s="720"/>
      <c r="HK248" s="720"/>
      <c r="HL248" s="720"/>
      <c r="HM248" s="720"/>
      <c r="HN248" s="720"/>
      <c r="HO248" s="720"/>
      <c r="HP248" s="720"/>
      <c r="HQ248" s="720"/>
      <c r="HR248" s="720"/>
      <c r="HS248" s="720"/>
      <c r="HT248" s="720"/>
      <c r="HU248" s="720"/>
      <c r="HV248" s="720"/>
      <c r="HW248" s="720"/>
      <c r="HX248" s="720"/>
      <c r="HY248" s="720"/>
      <c r="HZ248" s="720"/>
      <c r="IA248" s="720"/>
      <c r="IB248" s="720"/>
      <c r="IC248" s="720"/>
      <c r="ID248" s="720"/>
      <c r="IE248" s="720"/>
      <c r="IF248" s="720"/>
      <c r="IG248" s="720"/>
      <c r="IH248" s="720"/>
      <c r="II248" s="720"/>
      <c r="IJ248" s="720"/>
      <c r="IK248" s="720"/>
      <c r="IL248" s="720"/>
      <c r="IM248" s="720"/>
      <c r="IN248" s="720"/>
      <c r="IO248" s="720"/>
      <c r="IP248" s="720"/>
      <c r="IQ248" s="720"/>
      <c r="IR248" s="720"/>
      <c r="IS248" s="720"/>
      <c r="IT248" s="720"/>
      <c r="IU248" s="720"/>
      <c r="IV248" s="720"/>
    </row>
    <row r="249" spans="1:256" s="479" customFormat="1" ht="15.75" customHeight="1">
      <c r="A249" s="1095"/>
      <c r="B249" s="1095"/>
      <c r="C249" s="716"/>
      <c r="D249" s="716"/>
      <c r="E249" s="716"/>
      <c r="F249" s="716"/>
      <c r="G249" s="716"/>
      <c r="H249" s="716"/>
      <c r="I249" s="716"/>
      <c r="J249" s="716"/>
      <c r="K249" s="716"/>
      <c r="L249" s="716"/>
      <c r="M249" s="716"/>
      <c r="N249" s="716"/>
      <c r="O249" s="716"/>
      <c r="P249" s="716"/>
      <c r="Q249" s="716"/>
      <c r="R249" s="716"/>
      <c r="S249" s="716"/>
      <c r="T249" s="716"/>
      <c r="U249" s="716"/>
      <c r="V249" s="716"/>
      <c r="W249" s="716"/>
      <c r="X249" s="716"/>
      <c r="Y249" s="716"/>
      <c r="Z249" s="716"/>
      <c r="AA249" s="716"/>
      <c r="AB249" s="716"/>
      <c r="AC249" s="859"/>
      <c r="AD249" s="859"/>
      <c r="AE249" s="859"/>
      <c r="AF249" s="859"/>
      <c r="AG249" s="859"/>
      <c r="AH249" s="859"/>
      <c r="AI249" s="859"/>
      <c r="AJ249" s="859"/>
      <c r="AK249" s="859"/>
      <c r="AL249" s="859"/>
      <c r="AM249" s="859"/>
      <c r="AN249" s="720"/>
      <c r="AO249" s="720"/>
      <c r="AP249" s="720"/>
      <c r="AQ249" s="720"/>
      <c r="AR249" s="720"/>
      <c r="AS249" s="720"/>
      <c r="AT249" s="720"/>
      <c r="AU249" s="720"/>
      <c r="AV249" s="720"/>
      <c r="AW249" s="720"/>
      <c r="AX249" s="720"/>
      <c r="AY249" s="720"/>
      <c r="AZ249" s="720"/>
      <c r="BA249" s="720"/>
      <c r="BB249" s="720"/>
      <c r="BC249" s="720"/>
      <c r="BD249" s="720"/>
      <c r="BE249" s="720"/>
      <c r="BF249" s="720"/>
      <c r="BG249" s="720"/>
      <c r="BH249" s="720"/>
      <c r="BI249" s="720"/>
      <c r="BJ249" s="720"/>
      <c r="BK249" s="720"/>
      <c r="BL249" s="720"/>
      <c r="BM249" s="720"/>
      <c r="BN249" s="720"/>
      <c r="BO249" s="720"/>
      <c r="BP249" s="720"/>
      <c r="BQ249" s="720"/>
      <c r="BR249" s="720"/>
      <c r="BS249" s="720"/>
      <c r="BT249" s="720"/>
      <c r="BU249" s="720"/>
      <c r="BV249" s="720"/>
      <c r="BW249" s="720"/>
      <c r="BX249" s="720"/>
      <c r="BY249" s="720"/>
      <c r="BZ249" s="720"/>
      <c r="CA249" s="720"/>
      <c r="CB249" s="720"/>
      <c r="CC249" s="720"/>
      <c r="CD249" s="720"/>
      <c r="CE249" s="720"/>
      <c r="CF249" s="720"/>
      <c r="CG249" s="720"/>
      <c r="CH249" s="720"/>
      <c r="CI249" s="720"/>
      <c r="CJ249" s="720"/>
      <c r="CK249" s="720"/>
      <c r="CL249" s="720"/>
      <c r="CM249" s="720"/>
      <c r="CN249" s="720"/>
      <c r="CO249" s="720"/>
      <c r="CP249" s="720"/>
      <c r="CQ249" s="720"/>
      <c r="CR249" s="720"/>
      <c r="CS249" s="720"/>
      <c r="CT249" s="720"/>
      <c r="CU249" s="720"/>
      <c r="CV249" s="720"/>
      <c r="CW249" s="720"/>
      <c r="CX249" s="720"/>
      <c r="CY249" s="720"/>
      <c r="CZ249" s="720"/>
      <c r="DA249" s="720"/>
      <c r="DB249" s="720"/>
      <c r="DC249" s="720"/>
      <c r="DD249" s="720"/>
      <c r="DE249" s="720"/>
      <c r="DF249" s="720"/>
      <c r="DG249" s="720"/>
      <c r="DH249" s="720"/>
      <c r="DI249" s="720"/>
      <c r="DJ249" s="720"/>
      <c r="DK249" s="720"/>
      <c r="DL249" s="720"/>
      <c r="DM249" s="720"/>
      <c r="DN249" s="720"/>
      <c r="DO249" s="720"/>
      <c r="DP249" s="720"/>
      <c r="DQ249" s="720"/>
      <c r="DR249" s="720"/>
      <c r="DS249" s="720"/>
      <c r="DT249" s="720"/>
      <c r="DU249" s="720"/>
      <c r="DV249" s="720"/>
      <c r="DW249" s="720"/>
      <c r="DX249" s="720"/>
      <c r="DY249" s="720"/>
      <c r="DZ249" s="720"/>
      <c r="EA249" s="720"/>
      <c r="EB249" s="720"/>
      <c r="EC249" s="720"/>
      <c r="ED249" s="720"/>
      <c r="EE249" s="720"/>
      <c r="EF249" s="720"/>
      <c r="EG249" s="720"/>
      <c r="EH249" s="720"/>
      <c r="EI249" s="720"/>
      <c r="EJ249" s="720"/>
      <c r="EK249" s="720"/>
      <c r="EL249" s="720"/>
      <c r="EM249" s="720"/>
      <c r="EN249" s="720"/>
      <c r="EO249" s="720"/>
      <c r="EP249" s="720"/>
      <c r="EQ249" s="720"/>
      <c r="ER249" s="720"/>
      <c r="ES249" s="720"/>
      <c r="ET249" s="720"/>
      <c r="EU249" s="720"/>
      <c r="EV249" s="720"/>
      <c r="EW249" s="720"/>
      <c r="EX249" s="720"/>
      <c r="EY249" s="720"/>
      <c r="EZ249" s="720"/>
      <c r="FA249" s="720"/>
      <c r="FB249" s="720"/>
      <c r="FC249" s="720"/>
      <c r="FD249" s="720"/>
      <c r="FE249" s="720"/>
      <c r="FF249" s="720"/>
      <c r="FG249" s="720"/>
      <c r="FH249" s="720"/>
      <c r="FI249" s="720"/>
      <c r="FJ249" s="720"/>
      <c r="FK249" s="720"/>
      <c r="FL249" s="720"/>
      <c r="FM249" s="720"/>
      <c r="FN249" s="720"/>
      <c r="FO249" s="720"/>
      <c r="FP249" s="720"/>
      <c r="FQ249" s="720"/>
      <c r="FR249" s="720"/>
      <c r="FS249" s="720"/>
      <c r="FT249" s="720"/>
      <c r="FU249" s="720"/>
      <c r="FV249" s="720"/>
      <c r="FW249" s="720"/>
      <c r="FX249" s="720"/>
      <c r="FY249" s="720"/>
      <c r="FZ249" s="720"/>
      <c r="GA249" s="720"/>
      <c r="GB249" s="720"/>
      <c r="GC249" s="720"/>
      <c r="GD249" s="720"/>
      <c r="GE249" s="720"/>
      <c r="GF249" s="720"/>
      <c r="GG249" s="720"/>
      <c r="GH249" s="720"/>
      <c r="GI249" s="720"/>
      <c r="GJ249" s="720"/>
      <c r="GK249" s="720"/>
      <c r="GL249" s="720"/>
      <c r="GM249" s="720"/>
      <c r="GN249" s="720"/>
      <c r="GO249" s="720"/>
      <c r="GP249" s="720"/>
      <c r="GQ249" s="720"/>
      <c r="GR249" s="720"/>
      <c r="GS249" s="720"/>
      <c r="GT249" s="720"/>
      <c r="GU249" s="720"/>
      <c r="GV249" s="720"/>
      <c r="GW249" s="720"/>
      <c r="GX249" s="720"/>
      <c r="GY249" s="720"/>
      <c r="GZ249" s="720"/>
      <c r="HA249" s="720"/>
      <c r="HB249" s="720"/>
      <c r="HC249" s="720"/>
      <c r="HD249" s="720"/>
      <c r="HE249" s="720"/>
      <c r="HF249" s="720"/>
      <c r="HG249" s="720"/>
      <c r="HH249" s="720"/>
      <c r="HI249" s="720"/>
      <c r="HJ249" s="720"/>
      <c r="HK249" s="720"/>
      <c r="HL249" s="720"/>
      <c r="HM249" s="720"/>
      <c r="HN249" s="720"/>
      <c r="HO249" s="720"/>
      <c r="HP249" s="720"/>
      <c r="HQ249" s="720"/>
      <c r="HR249" s="720"/>
      <c r="HS249" s="720"/>
      <c r="HT249" s="720"/>
      <c r="HU249" s="720"/>
      <c r="HV249" s="720"/>
      <c r="HW249" s="720"/>
      <c r="HX249" s="720"/>
      <c r="HY249" s="720"/>
      <c r="HZ249" s="720"/>
      <c r="IA249" s="720"/>
      <c r="IB249" s="720"/>
      <c r="IC249" s="720"/>
      <c r="ID249" s="720"/>
      <c r="IE249" s="720"/>
      <c r="IF249" s="720"/>
      <c r="IG249" s="720"/>
      <c r="IH249" s="720"/>
      <c r="II249" s="720"/>
      <c r="IJ249" s="720"/>
      <c r="IK249" s="720"/>
      <c r="IL249" s="720"/>
      <c r="IM249" s="720"/>
      <c r="IN249" s="720"/>
      <c r="IO249" s="720"/>
      <c r="IP249" s="720"/>
      <c r="IQ249" s="720"/>
      <c r="IR249" s="720"/>
      <c r="IS249" s="720"/>
      <c r="IT249" s="720"/>
      <c r="IU249" s="720"/>
      <c r="IV249" s="720"/>
    </row>
    <row r="250" spans="1:256" s="479" customFormat="1" ht="15.75" customHeight="1">
      <c r="A250" s="1095"/>
      <c r="B250" s="1095"/>
      <c r="C250" s="716"/>
      <c r="D250" s="716"/>
      <c r="E250" s="716"/>
      <c r="F250" s="716"/>
      <c r="G250" s="716"/>
      <c r="H250" s="716"/>
      <c r="I250" s="716"/>
      <c r="J250" s="716"/>
      <c r="K250" s="716"/>
      <c r="L250" s="716"/>
      <c r="M250" s="716"/>
      <c r="N250" s="716"/>
      <c r="O250" s="716"/>
      <c r="P250" s="716"/>
      <c r="Q250" s="716"/>
      <c r="R250" s="716"/>
      <c r="S250" s="716"/>
      <c r="T250" s="716"/>
      <c r="U250" s="716"/>
      <c r="V250" s="716"/>
      <c r="W250" s="716"/>
      <c r="X250" s="716"/>
      <c r="Y250" s="716"/>
      <c r="Z250" s="716"/>
      <c r="AA250" s="716"/>
      <c r="AB250" s="716"/>
      <c r="AC250" s="859"/>
      <c r="AD250" s="859"/>
      <c r="AE250" s="859"/>
      <c r="AF250" s="859"/>
      <c r="AG250" s="859"/>
      <c r="AH250" s="859"/>
      <c r="AI250" s="859"/>
      <c r="AJ250" s="859"/>
      <c r="AK250" s="859"/>
      <c r="AL250" s="859"/>
      <c r="AM250" s="859"/>
      <c r="AN250" s="720"/>
      <c r="AO250" s="720"/>
      <c r="AP250" s="720"/>
      <c r="AQ250" s="720"/>
      <c r="AR250" s="720"/>
      <c r="AS250" s="720"/>
      <c r="AT250" s="720"/>
      <c r="AU250" s="720"/>
      <c r="AV250" s="720"/>
      <c r="AW250" s="720"/>
      <c r="AX250" s="720"/>
      <c r="AY250" s="720"/>
      <c r="AZ250" s="720"/>
      <c r="BA250" s="720"/>
      <c r="BB250" s="720"/>
      <c r="BC250" s="720"/>
      <c r="BD250" s="720"/>
      <c r="BE250" s="720"/>
      <c r="BF250" s="720"/>
      <c r="BG250" s="720"/>
      <c r="BH250" s="720"/>
      <c r="BI250" s="720"/>
      <c r="BJ250" s="720"/>
      <c r="BK250" s="720"/>
      <c r="BL250" s="720"/>
      <c r="BM250" s="720"/>
      <c r="BN250" s="720"/>
      <c r="BO250" s="720"/>
      <c r="BP250" s="720"/>
      <c r="BQ250" s="720"/>
      <c r="BR250" s="720"/>
      <c r="BS250" s="720"/>
      <c r="BT250" s="720"/>
      <c r="BU250" s="720"/>
      <c r="BV250" s="720"/>
      <c r="BW250" s="720"/>
      <c r="BX250" s="720"/>
      <c r="BY250" s="720"/>
      <c r="BZ250" s="720"/>
      <c r="CA250" s="720"/>
      <c r="CB250" s="720"/>
      <c r="CC250" s="720"/>
      <c r="CD250" s="720"/>
      <c r="CE250" s="720"/>
      <c r="CF250" s="720"/>
      <c r="CG250" s="720"/>
      <c r="CH250" s="720"/>
      <c r="CI250" s="720"/>
      <c r="CJ250" s="720"/>
      <c r="CK250" s="720"/>
      <c r="CL250" s="720"/>
      <c r="CM250" s="720"/>
      <c r="CN250" s="720"/>
      <c r="CO250" s="720"/>
      <c r="CP250" s="720"/>
      <c r="CQ250" s="720"/>
      <c r="CR250" s="720"/>
      <c r="CS250" s="720"/>
      <c r="CT250" s="720"/>
      <c r="CU250" s="720"/>
      <c r="CV250" s="720"/>
      <c r="CW250" s="720"/>
      <c r="CX250" s="720"/>
      <c r="CY250" s="720"/>
      <c r="CZ250" s="720"/>
      <c r="DA250" s="720"/>
      <c r="DB250" s="720"/>
      <c r="DC250" s="720"/>
      <c r="DD250" s="720"/>
      <c r="DE250" s="720"/>
      <c r="DF250" s="720"/>
      <c r="DG250" s="720"/>
      <c r="DH250" s="720"/>
      <c r="DI250" s="720"/>
      <c r="DJ250" s="720"/>
      <c r="DK250" s="720"/>
      <c r="DL250" s="720"/>
      <c r="DM250" s="720"/>
      <c r="DN250" s="720"/>
      <c r="DO250" s="720"/>
      <c r="DP250" s="720"/>
      <c r="DQ250" s="720"/>
      <c r="DR250" s="720"/>
      <c r="DS250" s="720"/>
      <c r="DT250" s="720"/>
      <c r="DU250" s="720"/>
      <c r="DV250" s="720"/>
      <c r="DW250" s="720"/>
      <c r="DX250" s="720"/>
      <c r="DY250" s="720"/>
      <c r="DZ250" s="720"/>
      <c r="EA250" s="720"/>
      <c r="EB250" s="720"/>
      <c r="EC250" s="720"/>
      <c r="ED250" s="720"/>
      <c r="EE250" s="720"/>
      <c r="EF250" s="720"/>
      <c r="EG250" s="720"/>
      <c r="EH250" s="720"/>
      <c r="EI250" s="720"/>
      <c r="EJ250" s="720"/>
      <c r="EK250" s="720"/>
      <c r="EL250" s="720"/>
      <c r="EM250" s="720"/>
      <c r="EN250" s="720"/>
      <c r="EO250" s="720"/>
      <c r="EP250" s="720"/>
      <c r="EQ250" s="720"/>
      <c r="ER250" s="720"/>
      <c r="ES250" s="720"/>
      <c r="ET250" s="720"/>
      <c r="EU250" s="720"/>
      <c r="EV250" s="720"/>
      <c r="EW250" s="720"/>
      <c r="EX250" s="720"/>
      <c r="EY250" s="720"/>
      <c r="EZ250" s="720"/>
      <c r="FA250" s="720"/>
      <c r="FB250" s="720"/>
      <c r="FC250" s="720"/>
      <c r="FD250" s="720"/>
      <c r="FE250" s="720"/>
      <c r="FF250" s="720"/>
      <c r="FG250" s="720"/>
      <c r="FH250" s="720"/>
      <c r="FI250" s="720"/>
      <c r="FJ250" s="720"/>
      <c r="FK250" s="720"/>
      <c r="FL250" s="720"/>
      <c r="FM250" s="720"/>
      <c r="FN250" s="720"/>
      <c r="FO250" s="720"/>
      <c r="FP250" s="720"/>
      <c r="FQ250" s="720"/>
      <c r="FR250" s="720"/>
      <c r="FS250" s="720"/>
      <c r="FT250" s="720"/>
      <c r="FU250" s="720"/>
      <c r="FV250" s="720"/>
      <c r="FW250" s="720"/>
      <c r="FX250" s="720"/>
      <c r="FY250" s="720"/>
      <c r="FZ250" s="720"/>
      <c r="GA250" s="720"/>
      <c r="GB250" s="720"/>
      <c r="GC250" s="720"/>
      <c r="GD250" s="720"/>
      <c r="GE250" s="720"/>
      <c r="GF250" s="720"/>
      <c r="GG250" s="720"/>
      <c r="GH250" s="720"/>
      <c r="GI250" s="720"/>
      <c r="GJ250" s="720"/>
      <c r="GK250" s="720"/>
      <c r="GL250" s="720"/>
      <c r="GM250" s="720"/>
      <c r="GN250" s="720"/>
      <c r="GO250" s="720"/>
      <c r="GP250" s="720"/>
      <c r="GQ250" s="720"/>
      <c r="GR250" s="720"/>
      <c r="GS250" s="720"/>
      <c r="GT250" s="720"/>
      <c r="GU250" s="720"/>
      <c r="GV250" s="720"/>
      <c r="GW250" s="720"/>
      <c r="GX250" s="720"/>
      <c r="GY250" s="720"/>
      <c r="GZ250" s="720"/>
      <c r="HA250" s="720"/>
      <c r="HB250" s="720"/>
      <c r="HC250" s="720"/>
      <c r="HD250" s="720"/>
      <c r="HE250" s="720"/>
      <c r="HF250" s="720"/>
      <c r="HG250" s="720"/>
      <c r="HH250" s="720"/>
      <c r="HI250" s="720"/>
      <c r="HJ250" s="720"/>
      <c r="HK250" s="720"/>
      <c r="HL250" s="720"/>
      <c r="HM250" s="720"/>
      <c r="HN250" s="720"/>
      <c r="HO250" s="720"/>
      <c r="HP250" s="720"/>
      <c r="HQ250" s="720"/>
      <c r="HR250" s="720"/>
      <c r="HS250" s="720"/>
      <c r="HT250" s="720"/>
      <c r="HU250" s="720"/>
      <c r="HV250" s="720"/>
      <c r="HW250" s="720"/>
      <c r="HX250" s="720"/>
      <c r="HY250" s="720"/>
      <c r="HZ250" s="720"/>
      <c r="IA250" s="720"/>
      <c r="IB250" s="720"/>
      <c r="IC250" s="720"/>
      <c r="ID250" s="720"/>
      <c r="IE250" s="720"/>
      <c r="IF250" s="720"/>
      <c r="IG250" s="720"/>
      <c r="IH250" s="720"/>
      <c r="II250" s="720"/>
      <c r="IJ250" s="720"/>
      <c r="IK250" s="720"/>
      <c r="IL250" s="720"/>
      <c r="IM250" s="720"/>
      <c r="IN250" s="720"/>
      <c r="IO250" s="720"/>
      <c r="IP250" s="720"/>
      <c r="IQ250" s="720"/>
      <c r="IR250" s="720"/>
      <c r="IS250" s="720"/>
      <c r="IT250" s="720"/>
      <c r="IU250" s="720"/>
      <c r="IV250" s="720"/>
    </row>
    <row r="251" spans="1:256" s="479" customFormat="1" ht="15.75" customHeight="1">
      <c r="A251" s="1095"/>
      <c r="B251" s="1095"/>
      <c r="C251" s="716"/>
      <c r="D251" s="716"/>
      <c r="E251" s="716"/>
      <c r="F251" s="716"/>
      <c r="G251" s="716"/>
      <c r="H251" s="716"/>
      <c r="I251" s="716"/>
      <c r="J251" s="716"/>
      <c r="K251" s="716"/>
      <c r="L251" s="716"/>
      <c r="M251" s="716"/>
      <c r="N251" s="716"/>
      <c r="O251" s="716"/>
      <c r="P251" s="716"/>
      <c r="Q251" s="716"/>
      <c r="R251" s="716"/>
      <c r="S251" s="716"/>
      <c r="T251" s="716"/>
      <c r="U251" s="716"/>
      <c r="V251" s="716"/>
      <c r="W251" s="716"/>
      <c r="X251" s="716"/>
      <c r="Y251" s="716"/>
      <c r="Z251" s="716"/>
      <c r="AA251" s="716"/>
      <c r="AB251" s="716"/>
      <c r="AC251" s="859"/>
      <c r="AD251" s="859"/>
      <c r="AE251" s="859"/>
      <c r="AF251" s="859"/>
      <c r="AG251" s="859"/>
      <c r="AH251" s="859"/>
      <c r="AI251" s="859"/>
      <c r="AJ251" s="859"/>
      <c r="AK251" s="859"/>
      <c r="AL251" s="859"/>
      <c r="AM251" s="859"/>
      <c r="AN251" s="720"/>
      <c r="AO251" s="720"/>
      <c r="AP251" s="720"/>
      <c r="AQ251" s="720"/>
      <c r="AR251" s="720"/>
      <c r="AS251" s="720"/>
      <c r="AT251" s="720"/>
      <c r="AU251" s="720"/>
      <c r="AV251" s="720"/>
      <c r="AW251" s="720"/>
      <c r="AX251" s="720"/>
      <c r="AY251" s="720"/>
      <c r="AZ251" s="720"/>
      <c r="BA251" s="720"/>
      <c r="BB251" s="720"/>
      <c r="BC251" s="720"/>
      <c r="BD251" s="720"/>
      <c r="BE251" s="720"/>
      <c r="BF251" s="720"/>
      <c r="BG251" s="720"/>
      <c r="BH251" s="720"/>
      <c r="BI251" s="720"/>
      <c r="BJ251" s="720"/>
      <c r="BK251" s="720"/>
      <c r="BL251" s="720"/>
      <c r="BM251" s="720"/>
      <c r="BN251" s="720"/>
      <c r="BO251" s="720"/>
      <c r="BP251" s="720"/>
      <c r="BQ251" s="720"/>
      <c r="BR251" s="720"/>
      <c r="BS251" s="720"/>
      <c r="BT251" s="720"/>
      <c r="BU251" s="720"/>
      <c r="BV251" s="720"/>
      <c r="BW251" s="720"/>
      <c r="BX251" s="720"/>
      <c r="BY251" s="720"/>
      <c r="BZ251" s="720"/>
      <c r="CA251" s="720"/>
      <c r="CB251" s="720"/>
      <c r="CC251" s="720"/>
      <c r="CD251" s="720"/>
      <c r="CE251" s="720"/>
      <c r="CF251" s="720"/>
      <c r="CG251" s="720"/>
      <c r="CH251" s="720"/>
      <c r="CI251" s="720"/>
      <c r="CJ251" s="720"/>
      <c r="CK251" s="720"/>
      <c r="CL251" s="720"/>
      <c r="CM251" s="720"/>
      <c r="CN251" s="720"/>
      <c r="CO251" s="720"/>
      <c r="CP251" s="720"/>
      <c r="CQ251" s="720"/>
      <c r="CR251" s="720"/>
      <c r="CS251" s="720"/>
      <c r="CT251" s="720"/>
      <c r="CU251" s="720"/>
      <c r="CV251" s="720"/>
      <c r="CW251" s="720"/>
      <c r="CX251" s="720"/>
      <c r="CY251" s="720"/>
      <c r="CZ251" s="720"/>
      <c r="DA251" s="720"/>
      <c r="DB251" s="720"/>
      <c r="DC251" s="720"/>
      <c r="DD251" s="720"/>
      <c r="DE251" s="720"/>
      <c r="DF251" s="720"/>
      <c r="DG251" s="720"/>
      <c r="DH251" s="720"/>
      <c r="DI251" s="720"/>
      <c r="DJ251" s="720"/>
      <c r="DK251" s="720"/>
      <c r="DL251" s="720"/>
      <c r="DM251" s="720"/>
      <c r="DN251" s="720"/>
      <c r="DO251" s="720"/>
      <c r="DP251" s="720"/>
      <c r="DQ251" s="720"/>
      <c r="DR251" s="720"/>
      <c r="DS251" s="720"/>
      <c r="DT251" s="720"/>
      <c r="DU251" s="720"/>
      <c r="DV251" s="720"/>
      <c r="DW251" s="720"/>
      <c r="DX251" s="720"/>
      <c r="DY251" s="720"/>
      <c r="DZ251" s="720"/>
      <c r="EA251" s="720"/>
      <c r="EB251" s="720"/>
      <c r="EC251" s="720"/>
      <c r="ED251" s="720"/>
      <c r="EE251" s="720"/>
      <c r="EF251" s="720"/>
      <c r="EG251" s="720"/>
      <c r="EH251" s="720"/>
      <c r="EI251" s="720"/>
      <c r="EJ251" s="720"/>
      <c r="EK251" s="720"/>
      <c r="EL251" s="720"/>
      <c r="EM251" s="720"/>
      <c r="EN251" s="720"/>
      <c r="EO251" s="720"/>
      <c r="EP251" s="720"/>
      <c r="EQ251" s="720"/>
      <c r="ER251" s="720"/>
      <c r="ES251" s="720"/>
      <c r="ET251" s="720"/>
      <c r="EU251" s="720"/>
      <c r="EV251" s="720"/>
      <c r="EW251" s="720"/>
      <c r="EX251" s="720"/>
      <c r="EY251" s="720"/>
      <c r="EZ251" s="720"/>
      <c r="FA251" s="720"/>
      <c r="FB251" s="720"/>
      <c r="FC251" s="720"/>
      <c r="FD251" s="720"/>
      <c r="FE251" s="720"/>
      <c r="FF251" s="720"/>
      <c r="FG251" s="720"/>
      <c r="FH251" s="720"/>
      <c r="FI251" s="720"/>
      <c r="FJ251" s="720"/>
      <c r="FK251" s="720"/>
      <c r="FL251" s="720"/>
      <c r="FM251" s="720"/>
      <c r="FN251" s="720"/>
      <c r="FO251" s="720"/>
      <c r="FP251" s="720"/>
      <c r="FQ251" s="720"/>
      <c r="FR251" s="720"/>
      <c r="FS251" s="720"/>
      <c r="FT251" s="720"/>
      <c r="FU251" s="720"/>
      <c r="FV251" s="720"/>
      <c r="FW251" s="720"/>
      <c r="FX251" s="720"/>
      <c r="FY251" s="720"/>
      <c r="FZ251" s="720"/>
      <c r="GA251" s="720"/>
      <c r="GB251" s="720"/>
      <c r="GC251" s="720"/>
      <c r="GD251" s="720"/>
      <c r="GE251" s="720"/>
      <c r="GF251" s="720"/>
      <c r="GG251" s="720"/>
      <c r="GH251" s="720"/>
      <c r="GI251" s="720"/>
      <c r="GJ251" s="720"/>
      <c r="GK251" s="720"/>
      <c r="GL251" s="720"/>
      <c r="GM251" s="720"/>
      <c r="GN251" s="720"/>
      <c r="GO251" s="720"/>
      <c r="GP251" s="720"/>
      <c r="GQ251" s="720"/>
      <c r="GR251" s="720"/>
      <c r="GS251" s="720"/>
      <c r="GT251" s="720"/>
      <c r="GU251" s="720"/>
      <c r="GV251" s="720"/>
      <c r="GW251" s="720"/>
      <c r="GX251" s="720"/>
      <c r="GY251" s="720"/>
      <c r="GZ251" s="720"/>
      <c r="HA251" s="720"/>
      <c r="HB251" s="720"/>
      <c r="HC251" s="720"/>
      <c r="HD251" s="720"/>
      <c r="HE251" s="720"/>
      <c r="HF251" s="720"/>
      <c r="HG251" s="720"/>
      <c r="HH251" s="720"/>
      <c r="HI251" s="720"/>
      <c r="HJ251" s="720"/>
      <c r="HK251" s="720"/>
      <c r="HL251" s="720"/>
      <c r="HM251" s="720"/>
      <c r="HN251" s="720"/>
      <c r="HO251" s="720"/>
      <c r="HP251" s="720"/>
      <c r="HQ251" s="720"/>
      <c r="HR251" s="720"/>
      <c r="HS251" s="720"/>
      <c r="HT251" s="720"/>
      <c r="HU251" s="720"/>
      <c r="HV251" s="720"/>
      <c r="HW251" s="720"/>
      <c r="HX251" s="720"/>
      <c r="HY251" s="720"/>
      <c r="HZ251" s="720"/>
      <c r="IA251" s="720"/>
      <c r="IB251" s="720"/>
      <c r="IC251" s="720"/>
      <c r="ID251" s="720"/>
      <c r="IE251" s="720"/>
      <c r="IF251" s="720"/>
      <c r="IG251" s="720"/>
      <c r="IH251" s="720"/>
      <c r="II251" s="720"/>
      <c r="IJ251" s="720"/>
      <c r="IK251" s="720"/>
      <c r="IL251" s="720"/>
      <c r="IM251" s="720"/>
      <c r="IN251" s="720"/>
      <c r="IO251" s="720"/>
      <c r="IP251" s="720"/>
      <c r="IQ251" s="720"/>
      <c r="IR251" s="720"/>
      <c r="IS251" s="720"/>
      <c r="IT251" s="720"/>
      <c r="IU251" s="720"/>
      <c r="IV251" s="720"/>
    </row>
    <row r="252" spans="1:256" s="479" customFormat="1" ht="15.75" customHeight="1">
      <c r="A252" s="1095"/>
      <c r="B252" s="1095"/>
      <c r="C252" s="716"/>
      <c r="D252" s="716"/>
      <c r="E252" s="716"/>
      <c r="F252" s="716"/>
      <c r="G252" s="716"/>
      <c r="H252" s="716"/>
      <c r="I252" s="716"/>
      <c r="J252" s="716"/>
      <c r="K252" s="716"/>
      <c r="L252" s="716"/>
      <c r="M252" s="716"/>
      <c r="N252" s="716"/>
      <c r="O252" s="716"/>
      <c r="P252" s="716"/>
      <c r="Q252" s="716"/>
      <c r="R252" s="716"/>
      <c r="S252" s="716"/>
      <c r="T252" s="716"/>
      <c r="U252" s="716"/>
      <c r="V252" s="716"/>
      <c r="W252" s="716"/>
      <c r="X252" s="716"/>
      <c r="Y252" s="716"/>
      <c r="Z252" s="716"/>
      <c r="AA252" s="716"/>
      <c r="AB252" s="716"/>
      <c r="AC252" s="859"/>
      <c r="AD252" s="859"/>
      <c r="AE252" s="859"/>
      <c r="AF252" s="859"/>
      <c r="AG252" s="859"/>
      <c r="AH252" s="859"/>
      <c r="AI252" s="859"/>
      <c r="AJ252" s="859"/>
      <c r="AK252" s="859"/>
      <c r="AL252" s="859"/>
      <c r="AM252" s="859"/>
      <c r="AN252" s="720"/>
      <c r="AO252" s="720"/>
      <c r="AP252" s="720"/>
      <c r="AQ252" s="720"/>
      <c r="AR252" s="720"/>
      <c r="AS252" s="720"/>
      <c r="AT252" s="720"/>
      <c r="AU252" s="720"/>
      <c r="AV252" s="720"/>
      <c r="AW252" s="720"/>
      <c r="AX252" s="720"/>
      <c r="AY252" s="720"/>
      <c r="AZ252" s="720"/>
      <c r="BA252" s="720"/>
      <c r="BB252" s="720"/>
      <c r="BC252" s="720"/>
      <c r="BD252" s="720"/>
      <c r="BE252" s="720"/>
      <c r="BF252" s="720"/>
      <c r="BG252" s="720"/>
      <c r="BH252" s="720"/>
      <c r="BI252" s="720"/>
      <c r="BJ252" s="720"/>
      <c r="BK252" s="720"/>
      <c r="BL252" s="720"/>
      <c r="BM252" s="720"/>
      <c r="BN252" s="720"/>
      <c r="BO252" s="720"/>
      <c r="BP252" s="720"/>
      <c r="BQ252" s="720"/>
      <c r="BR252" s="720"/>
      <c r="BS252" s="720"/>
      <c r="BT252" s="720"/>
      <c r="BU252" s="720"/>
      <c r="BV252" s="720"/>
      <c r="BW252" s="720"/>
      <c r="BX252" s="720"/>
      <c r="BY252" s="720"/>
      <c r="BZ252" s="720"/>
      <c r="CA252" s="720"/>
      <c r="CB252" s="720"/>
      <c r="CC252" s="720"/>
      <c r="CD252" s="720"/>
      <c r="CE252" s="720"/>
      <c r="CF252" s="720"/>
      <c r="CG252" s="720"/>
      <c r="CH252" s="720"/>
      <c r="CI252" s="720"/>
      <c r="CJ252" s="720"/>
      <c r="CK252" s="720"/>
      <c r="CL252" s="720"/>
      <c r="CM252" s="720"/>
      <c r="CN252" s="720"/>
      <c r="CO252" s="720"/>
      <c r="CP252" s="720"/>
      <c r="CQ252" s="720"/>
      <c r="CR252" s="720"/>
      <c r="CS252" s="720"/>
      <c r="CT252" s="720"/>
      <c r="CU252" s="720"/>
      <c r="CV252" s="720"/>
      <c r="CW252" s="720"/>
      <c r="CX252" s="720"/>
      <c r="CY252" s="720"/>
      <c r="CZ252" s="720"/>
      <c r="DA252" s="720"/>
      <c r="DB252" s="720"/>
      <c r="DC252" s="720"/>
      <c r="DD252" s="720"/>
      <c r="DE252" s="720"/>
      <c r="DF252" s="720"/>
      <c r="DG252" s="720"/>
      <c r="DH252" s="720"/>
      <c r="DI252" s="720"/>
      <c r="DJ252" s="720"/>
      <c r="DK252" s="720"/>
      <c r="DL252" s="720"/>
      <c r="DM252" s="720"/>
      <c r="DN252" s="720"/>
      <c r="DO252" s="720"/>
      <c r="DP252" s="720"/>
      <c r="DQ252" s="720"/>
      <c r="DR252" s="720"/>
      <c r="DS252" s="720"/>
      <c r="DT252" s="720"/>
      <c r="DU252" s="720"/>
      <c r="DV252" s="720"/>
      <c r="DW252" s="720"/>
      <c r="DX252" s="720"/>
      <c r="DY252" s="720"/>
      <c r="DZ252" s="720"/>
      <c r="EA252" s="720"/>
      <c r="EB252" s="720"/>
      <c r="EC252" s="720"/>
      <c r="ED252" s="720"/>
      <c r="EE252" s="720"/>
      <c r="EF252" s="720"/>
      <c r="EG252" s="720"/>
      <c r="EH252" s="720"/>
      <c r="EI252" s="720"/>
      <c r="EJ252" s="720"/>
      <c r="EK252" s="720"/>
      <c r="EL252" s="720"/>
      <c r="EM252" s="720"/>
      <c r="EN252" s="720"/>
      <c r="EO252" s="720"/>
      <c r="EP252" s="720"/>
      <c r="EQ252" s="720"/>
      <c r="ER252" s="720"/>
      <c r="ES252" s="720"/>
      <c r="ET252" s="720"/>
      <c r="EU252" s="720"/>
      <c r="EV252" s="720"/>
      <c r="EW252" s="720"/>
      <c r="EX252" s="720"/>
      <c r="EY252" s="720"/>
      <c r="EZ252" s="720"/>
      <c r="FA252" s="720"/>
      <c r="FB252" s="720"/>
      <c r="FC252" s="720"/>
      <c r="FD252" s="720"/>
      <c r="FE252" s="720"/>
      <c r="FF252" s="720"/>
      <c r="FG252" s="720"/>
      <c r="FH252" s="720"/>
      <c r="FI252" s="720"/>
      <c r="FJ252" s="720"/>
      <c r="FK252" s="720"/>
      <c r="FL252" s="720"/>
      <c r="FM252" s="720"/>
      <c r="FN252" s="720"/>
      <c r="FO252" s="720"/>
      <c r="FP252" s="720"/>
      <c r="FQ252" s="720"/>
      <c r="FR252" s="720"/>
      <c r="FS252" s="720"/>
      <c r="FT252" s="720"/>
      <c r="FU252" s="720"/>
      <c r="FV252" s="720"/>
      <c r="FW252" s="720"/>
      <c r="FX252" s="720"/>
      <c r="FY252" s="720"/>
      <c r="FZ252" s="720"/>
      <c r="GA252" s="720"/>
      <c r="GB252" s="720"/>
      <c r="GC252" s="720"/>
      <c r="GD252" s="720"/>
      <c r="GE252" s="720"/>
      <c r="GF252" s="720"/>
      <c r="GG252" s="720"/>
      <c r="GH252" s="720"/>
      <c r="GI252" s="720"/>
      <c r="GJ252" s="720"/>
      <c r="GK252" s="720"/>
      <c r="GL252" s="720"/>
      <c r="GM252" s="720"/>
      <c r="GN252" s="720"/>
      <c r="GO252" s="720"/>
      <c r="GP252" s="720"/>
      <c r="GQ252" s="720"/>
      <c r="GR252" s="720"/>
      <c r="GS252" s="720"/>
      <c r="GT252" s="720"/>
      <c r="GU252" s="720"/>
      <c r="GV252" s="720"/>
      <c r="GW252" s="720"/>
      <c r="GX252" s="720"/>
      <c r="GY252" s="720"/>
      <c r="GZ252" s="720"/>
      <c r="HA252" s="720"/>
      <c r="HB252" s="720"/>
      <c r="HC252" s="720"/>
      <c r="HD252" s="720"/>
      <c r="HE252" s="720"/>
      <c r="HF252" s="720"/>
      <c r="HG252" s="720"/>
      <c r="HH252" s="720"/>
      <c r="HI252" s="720"/>
      <c r="HJ252" s="720"/>
      <c r="HK252" s="720"/>
      <c r="HL252" s="720"/>
      <c r="HM252" s="720"/>
      <c r="HN252" s="720"/>
      <c r="HO252" s="720"/>
      <c r="HP252" s="720"/>
      <c r="HQ252" s="720"/>
      <c r="HR252" s="720"/>
      <c r="HS252" s="720"/>
      <c r="HT252" s="720"/>
      <c r="HU252" s="720"/>
      <c r="HV252" s="720"/>
      <c r="HW252" s="720"/>
      <c r="HX252" s="720"/>
      <c r="HY252" s="720"/>
      <c r="HZ252" s="720"/>
      <c r="IA252" s="720"/>
      <c r="IB252" s="720"/>
      <c r="IC252" s="720"/>
      <c r="ID252" s="720"/>
      <c r="IE252" s="720"/>
      <c r="IF252" s="720"/>
      <c r="IG252" s="720"/>
      <c r="IH252" s="720"/>
      <c r="II252" s="720"/>
      <c r="IJ252" s="720"/>
      <c r="IK252" s="720"/>
      <c r="IL252" s="720"/>
      <c r="IM252" s="720"/>
      <c r="IN252" s="720"/>
      <c r="IO252" s="720"/>
      <c r="IP252" s="720"/>
      <c r="IQ252" s="720"/>
      <c r="IR252" s="720"/>
      <c r="IS252" s="720"/>
      <c r="IT252" s="720"/>
      <c r="IU252" s="720"/>
      <c r="IV252" s="720"/>
    </row>
    <row r="253" spans="1:256" s="479" customFormat="1" ht="15.75" customHeight="1">
      <c r="A253" s="1095"/>
      <c r="B253" s="1095"/>
      <c r="C253" s="716"/>
      <c r="D253" s="716"/>
      <c r="E253" s="716"/>
      <c r="F253" s="716"/>
      <c r="G253" s="716"/>
      <c r="H253" s="716"/>
      <c r="I253" s="716"/>
      <c r="J253" s="716"/>
      <c r="K253" s="716"/>
      <c r="L253" s="716"/>
      <c r="M253" s="716"/>
      <c r="N253" s="716"/>
      <c r="O253" s="716"/>
      <c r="P253" s="716"/>
      <c r="Q253" s="716"/>
      <c r="R253" s="716"/>
      <c r="S253" s="716"/>
      <c r="T253" s="716"/>
      <c r="U253" s="716"/>
      <c r="V253" s="716"/>
      <c r="W253" s="716"/>
      <c r="X253" s="716"/>
      <c r="Y253" s="716"/>
      <c r="Z253" s="716"/>
      <c r="AA253" s="716"/>
      <c r="AB253" s="716"/>
      <c r="AC253" s="859"/>
      <c r="AD253" s="859"/>
      <c r="AE253" s="859"/>
      <c r="AF253" s="859"/>
      <c r="AG253" s="859"/>
      <c r="AH253" s="859"/>
      <c r="AI253" s="859"/>
      <c r="AJ253" s="859"/>
      <c r="AK253" s="859"/>
      <c r="AL253" s="859"/>
      <c r="AM253" s="859"/>
      <c r="AN253" s="720"/>
      <c r="AO253" s="720"/>
      <c r="AP253" s="720"/>
      <c r="AQ253" s="720"/>
      <c r="AR253" s="720"/>
      <c r="AS253" s="720"/>
      <c r="AT253" s="720"/>
      <c r="AU253" s="720"/>
      <c r="AV253" s="720"/>
      <c r="AW253" s="720"/>
      <c r="AX253" s="720"/>
      <c r="AY253" s="720"/>
      <c r="AZ253" s="720"/>
      <c r="BA253" s="720"/>
      <c r="BB253" s="720"/>
      <c r="BC253" s="720"/>
      <c r="BD253" s="720"/>
      <c r="BE253" s="720"/>
      <c r="BF253" s="720"/>
      <c r="BG253" s="720"/>
      <c r="BH253" s="720"/>
      <c r="BI253" s="720"/>
      <c r="BJ253" s="720"/>
      <c r="BK253" s="720"/>
      <c r="BL253" s="720"/>
      <c r="BM253" s="720"/>
      <c r="BN253" s="720"/>
      <c r="BO253" s="720"/>
      <c r="BP253" s="720"/>
      <c r="BQ253" s="720"/>
      <c r="BR253" s="720"/>
      <c r="BS253" s="720"/>
      <c r="BT253" s="720"/>
      <c r="BU253" s="720"/>
      <c r="BV253" s="720"/>
      <c r="BW253" s="720"/>
      <c r="BX253" s="720"/>
      <c r="BY253" s="720"/>
      <c r="BZ253" s="720"/>
      <c r="CA253" s="720"/>
      <c r="CB253" s="720"/>
      <c r="CC253" s="720"/>
      <c r="CD253" s="720"/>
      <c r="CE253" s="720"/>
      <c r="CF253" s="720"/>
      <c r="CG253" s="720"/>
      <c r="CH253" s="720"/>
      <c r="CI253" s="720"/>
      <c r="CJ253" s="720"/>
      <c r="CK253" s="720"/>
      <c r="CL253" s="720"/>
      <c r="CM253" s="720"/>
      <c r="CN253" s="720"/>
      <c r="CO253" s="720"/>
      <c r="CP253" s="720"/>
      <c r="CQ253" s="720"/>
      <c r="CR253" s="720"/>
      <c r="CS253" s="720"/>
      <c r="CT253" s="720"/>
      <c r="CU253" s="720"/>
      <c r="CV253" s="720"/>
      <c r="CW253" s="720"/>
      <c r="CX253" s="720"/>
      <c r="CY253" s="720"/>
      <c r="CZ253" s="720"/>
      <c r="DA253" s="720"/>
      <c r="DB253" s="720"/>
      <c r="DC253" s="720"/>
      <c r="DD253" s="720"/>
      <c r="DE253" s="720"/>
      <c r="DF253" s="720"/>
      <c r="DG253" s="720"/>
      <c r="DH253" s="720"/>
      <c r="DI253" s="720"/>
      <c r="DJ253" s="720"/>
      <c r="DK253" s="720"/>
      <c r="DL253" s="720"/>
      <c r="DM253" s="720"/>
      <c r="DN253" s="720"/>
      <c r="DO253" s="720"/>
      <c r="DP253" s="720"/>
      <c r="DQ253" s="720"/>
      <c r="DR253" s="720"/>
      <c r="DS253" s="720"/>
      <c r="DT253" s="720"/>
      <c r="DU253" s="720"/>
      <c r="DV253" s="720"/>
      <c r="DW253" s="720"/>
      <c r="DX253" s="720"/>
      <c r="DY253" s="720"/>
      <c r="DZ253" s="720"/>
      <c r="EA253" s="720"/>
      <c r="EB253" s="720"/>
      <c r="EC253" s="720"/>
      <c r="ED253" s="720"/>
      <c r="EE253" s="720"/>
      <c r="EF253" s="720"/>
      <c r="EG253" s="720"/>
      <c r="EH253" s="720"/>
      <c r="EI253" s="720"/>
      <c r="EJ253" s="720"/>
      <c r="EK253" s="720"/>
      <c r="EL253" s="720"/>
      <c r="EM253" s="720"/>
      <c r="EN253" s="720"/>
      <c r="EO253" s="720"/>
      <c r="EP253" s="720"/>
      <c r="EQ253" s="720"/>
      <c r="ER253" s="720"/>
      <c r="ES253" s="720"/>
      <c r="ET253" s="720"/>
      <c r="EU253" s="720"/>
      <c r="EV253" s="720"/>
      <c r="EW253" s="720"/>
      <c r="EX253" s="720"/>
      <c r="EY253" s="720"/>
      <c r="EZ253" s="720"/>
      <c r="FA253" s="720"/>
      <c r="FB253" s="720"/>
      <c r="FC253" s="720"/>
      <c r="FD253" s="720"/>
      <c r="FE253" s="720"/>
      <c r="FF253" s="720"/>
      <c r="FG253" s="720"/>
      <c r="FH253" s="720"/>
      <c r="FI253" s="720"/>
      <c r="FJ253" s="720"/>
      <c r="FK253" s="720"/>
      <c r="FL253" s="720"/>
      <c r="FM253" s="720"/>
      <c r="FN253" s="720"/>
      <c r="FO253" s="720"/>
      <c r="FP253" s="720"/>
      <c r="FQ253" s="720"/>
      <c r="FR253" s="720"/>
      <c r="FS253" s="720"/>
      <c r="FT253" s="720"/>
      <c r="FU253" s="720"/>
      <c r="FV253" s="720"/>
      <c r="FW253" s="720"/>
      <c r="FX253" s="720"/>
      <c r="FY253" s="720"/>
      <c r="FZ253" s="720"/>
      <c r="GA253" s="720"/>
      <c r="GB253" s="720"/>
      <c r="GC253" s="720"/>
      <c r="GD253" s="720"/>
      <c r="GE253" s="720"/>
      <c r="GF253" s="720"/>
      <c r="GG253" s="720"/>
      <c r="GH253" s="720"/>
      <c r="GI253" s="720"/>
      <c r="GJ253" s="720"/>
      <c r="GK253" s="720"/>
      <c r="GL253" s="720"/>
      <c r="GM253" s="720"/>
      <c r="GN253" s="720"/>
      <c r="GO253" s="720"/>
      <c r="GP253" s="720"/>
      <c r="GQ253" s="720"/>
      <c r="GR253" s="720"/>
      <c r="GS253" s="720"/>
      <c r="GT253" s="720"/>
      <c r="GU253" s="720"/>
      <c r="GV253" s="720"/>
      <c r="GW253" s="720"/>
      <c r="GX253" s="720"/>
      <c r="GY253" s="720"/>
      <c r="GZ253" s="720"/>
      <c r="HA253" s="720"/>
      <c r="HB253" s="720"/>
      <c r="HC253" s="720"/>
      <c r="HD253" s="720"/>
      <c r="HE253" s="720"/>
      <c r="HF253" s="720"/>
      <c r="HG253" s="720"/>
      <c r="HH253" s="720"/>
      <c r="HI253" s="720"/>
      <c r="HJ253" s="720"/>
      <c r="HK253" s="720"/>
      <c r="HL253" s="720"/>
      <c r="HM253" s="720"/>
      <c r="HN253" s="720"/>
      <c r="HO253" s="720"/>
      <c r="HP253" s="720"/>
      <c r="HQ253" s="720"/>
      <c r="HR253" s="720"/>
      <c r="HS253" s="720"/>
      <c r="HT253" s="720"/>
      <c r="HU253" s="720"/>
      <c r="HV253" s="720"/>
      <c r="HW253" s="720"/>
      <c r="HX253" s="720"/>
      <c r="HY253" s="720"/>
      <c r="HZ253" s="720"/>
      <c r="IA253" s="720"/>
      <c r="IB253" s="720"/>
      <c r="IC253" s="720"/>
      <c r="ID253" s="720"/>
      <c r="IE253" s="720"/>
      <c r="IF253" s="720"/>
      <c r="IG253" s="720"/>
      <c r="IH253" s="720"/>
      <c r="II253" s="720"/>
      <c r="IJ253" s="720"/>
      <c r="IK253" s="720"/>
      <c r="IL253" s="720"/>
      <c r="IM253" s="720"/>
      <c r="IN253" s="720"/>
      <c r="IO253" s="720"/>
      <c r="IP253" s="720"/>
      <c r="IQ253" s="720"/>
      <c r="IR253" s="720"/>
      <c r="IS253" s="720"/>
      <c r="IT253" s="720"/>
      <c r="IU253" s="720"/>
      <c r="IV253" s="720"/>
    </row>
    <row r="254" spans="1:256" s="479" customFormat="1" ht="15.75" customHeight="1">
      <c r="A254" s="1095"/>
      <c r="B254" s="1095"/>
      <c r="C254" s="716"/>
      <c r="D254" s="716"/>
      <c r="E254" s="716"/>
      <c r="F254" s="716"/>
      <c r="G254" s="716"/>
      <c r="H254" s="716"/>
      <c r="I254" s="716"/>
      <c r="J254" s="716"/>
      <c r="K254" s="716"/>
      <c r="L254" s="716"/>
      <c r="M254" s="716"/>
      <c r="N254" s="716"/>
      <c r="O254" s="716"/>
      <c r="P254" s="716"/>
      <c r="Q254" s="716"/>
      <c r="R254" s="716"/>
      <c r="S254" s="716"/>
      <c r="T254" s="716"/>
      <c r="U254" s="716"/>
      <c r="V254" s="716"/>
      <c r="W254" s="716"/>
      <c r="X254" s="716"/>
      <c r="Y254" s="716"/>
      <c r="Z254" s="716"/>
      <c r="AA254" s="716"/>
      <c r="AB254" s="716"/>
      <c r="AC254" s="859"/>
      <c r="AD254" s="859"/>
      <c r="AE254" s="859"/>
      <c r="AF254" s="859"/>
      <c r="AG254" s="859"/>
      <c r="AH254" s="859"/>
      <c r="AI254" s="859"/>
      <c r="AJ254" s="859"/>
      <c r="AK254" s="859"/>
      <c r="AL254" s="859"/>
      <c r="AM254" s="859"/>
      <c r="AN254" s="720"/>
      <c r="AO254" s="720"/>
      <c r="AP254" s="720"/>
      <c r="AQ254" s="720"/>
      <c r="AR254" s="720"/>
      <c r="AS254" s="720"/>
      <c r="AT254" s="720"/>
      <c r="AU254" s="720"/>
      <c r="AV254" s="720"/>
      <c r="AW254" s="720"/>
      <c r="AX254" s="720"/>
      <c r="AY254" s="720"/>
      <c r="AZ254" s="720"/>
      <c r="BA254" s="720"/>
      <c r="BB254" s="720"/>
      <c r="BC254" s="720"/>
      <c r="BD254" s="720"/>
      <c r="BE254" s="720"/>
      <c r="BF254" s="720"/>
      <c r="BG254" s="720"/>
      <c r="BH254" s="720"/>
      <c r="BI254" s="720"/>
      <c r="BJ254" s="720"/>
      <c r="BK254" s="720"/>
      <c r="BL254" s="720"/>
      <c r="BM254" s="720"/>
      <c r="BN254" s="720"/>
      <c r="BO254" s="720"/>
      <c r="BP254" s="720"/>
      <c r="BQ254" s="720"/>
      <c r="BR254" s="720"/>
      <c r="BS254" s="720"/>
      <c r="BT254" s="720"/>
      <c r="BU254" s="720"/>
      <c r="BV254" s="720"/>
      <c r="BW254" s="720"/>
      <c r="BX254" s="720"/>
      <c r="BY254" s="720"/>
      <c r="BZ254" s="720"/>
      <c r="CA254" s="720"/>
      <c r="CB254" s="720"/>
      <c r="CC254" s="720"/>
      <c r="CD254" s="720"/>
      <c r="CE254" s="720"/>
      <c r="CF254" s="720"/>
      <c r="CG254" s="720"/>
      <c r="CH254" s="720"/>
      <c r="CI254" s="720"/>
      <c r="CJ254" s="720"/>
      <c r="CK254" s="720"/>
      <c r="CL254" s="720"/>
      <c r="CM254" s="720"/>
      <c r="CN254" s="720"/>
      <c r="CO254" s="720"/>
      <c r="CP254" s="720"/>
      <c r="CQ254" s="720"/>
      <c r="CR254" s="720"/>
      <c r="CS254" s="720"/>
      <c r="CT254" s="720"/>
      <c r="CU254" s="720"/>
      <c r="CV254" s="720"/>
      <c r="CW254" s="720"/>
      <c r="CX254" s="720"/>
      <c r="CY254" s="720"/>
      <c r="CZ254" s="720"/>
      <c r="DA254" s="720"/>
      <c r="DB254" s="720"/>
      <c r="DC254" s="720"/>
      <c r="DD254" s="720"/>
      <c r="DE254" s="720"/>
      <c r="DF254" s="720"/>
      <c r="DG254" s="720"/>
      <c r="DH254" s="720"/>
      <c r="DI254" s="720"/>
      <c r="DJ254" s="720"/>
      <c r="DK254" s="720"/>
      <c r="DL254" s="720"/>
      <c r="DM254" s="720"/>
      <c r="DN254" s="720"/>
      <c r="DO254" s="720"/>
      <c r="DP254" s="720"/>
      <c r="DQ254" s="720"/>
      <c r="DR254" s="720"/>
      <c r="DS254" s="720"/>
      <c r="DT254" s="720"/>
      <c r="DU254" s="720"/>
      <c r="DV254" s="720"/>
      <c r="DW254" s="720"/>
      <c r="DX254" s="720"/>
      <c r="DY254" s="720"/>
      <c r="DZ254" s="720"/>
      <c r="EA254" s="720"/>
      <c r="EB254" s="720"/>
      <c r="EC254" s="720"/>
      <c r="ED254" s="720"/>
      <c r="EE254" s="720"/>
      <c r="EF254" s="720"/>
      <c r="EG254" s="720"/>
      <c r="EH254" s="720"/>
      <c r="EI254" s="720"/>
      <c r="EJ254" s="720"/>
      <c r="EK254" s="720"/>
      <c r="EL254" s="720"/>
      <c r="EM254" s="720"/>
      <c r="EN254" s="720"/>
      <c r="EO254" s="720"/>
      <c r="EP254" s="720"/>
      <c r="EQ254" s="720"/>
      <c r="ER254" s="720"/>
      <c r="ES254" s="720"/>
      <c r="ET254" s="720"/>
      <c r="EU254" s="720"/>
      <c r="EV254" s="720"/>
      <c r="EW254" s="720"/>
      <c r="EX254" s="720"/>
      <c r="EY254" s="720"/>
      <c r="EZ254" s="720"/>
      <c r="FA254" s="720"/>
      <c r="FB254" s="720"/>
      <c r="FC254" s="720"/>
      <c r="FD254" s="720"/>
      <c r="FE254" s="720"/>
      <c r="FF254" s="720"/>
      <c r="FG254" s="720"/>
      <c r="FH254" s="720"/>
      <c r="FI254" s="720"/>
      <c r="FJ254" s="720"/>
      <c r="FK254" s="720"/>
      <c r="FL254" s="720"/>
      <c r="FM254" s="720"/>
      <c r="FN254" s="720"/>
      <c r="FO254" s="720"/>
      <c r="FP254" s="720"/>
      <c r="FQ254" s="720"/>
      <c r="FR254" s="720"/>
      <c r="FS254" s="720"/>
      <c r="FT254" s="720"/>
      <c r="FU254" s="720"/>
      <c r="FV254" s="720"/>
      <c r="FW254" s="720"/>
      <c r="FX254" s="720"/>
      <c r="FY254" s="720"/>
      <c r="FZ254" s="720"/>
      <c r="GA254" s="720"/>
      <c r="GB254" s="720"/>
      <c r="GC254" s="720"/>
      <c r="GD254" s="720"/>
      <c r="GE254" s="720"/>
      <c r="GF254" s="720"/>
      <c r="GG254" s="720"/>
      <c r="GH254" s="720"/>
      <c r="GI254" s="720"/>
      <c r="GJ254" s="720"/>
      <c r="GK254" s="720"/>
      <c r="GL254" s="720"/>
      <c r="GM254" s="720"/>
      <c r="GN254" s="720"/>
      <c r="GO254" s="720"/>
      <c r="GP254" s="720"/>
      <c r="GQ254" s="720"/>
      <c r="GR254" s="720"/>
      <c r="GS254" s="720"/>
      <c r="GT254" s="720"/>
      <c r="GU254" s="720"/>
      <c r="GV254" s="720"/>
      <c r="GW254" s="720"/>
      <c r="GX254" s="720"/>
      <c r="GY254" s="720"/>
      <c r="GZ254" s="720"/>
      <c r="HA254" s="720"/>
      <c r="HB254" s="720"/>
      <c r="HC254" s="720"/>
      <c r="HD254" s="720"/>
      <c r="HE254" s="720"/>
      <c r="HF254" s="720"/>
      <c r="HG254" s="720"/>
      <c r="HH254" s="720"/>
      <c r="HI254" s="720"/>
      <c r="HJ254" s="720"/>
      <c r="HK254" s="720"/>
      <c r="HL254" s="720"/>
      <c r="HM254" s="720"/>
      <c r="HN254" s="720"/>
      <c r="HO254" s="720"/>
      <c r="HP254" s="720"/>
      <c r="HQ254" s="720"/>
      <c r="HR254" s="720"/>
      <c r="HS254" s="720"/>
      <c r="HT254" s="720"/>
      <c r="HU254" s="720"/>
      <c r="HV254" s="720"/>
      <c r="HW254" s="720"/>
      <c r="HX254" s="720"/>
      <c r="HY254" s="720"/>
      <c r="HZ254" s="720"/>
      <c r="IA254" s="720"/>
      <c r="IB254" s="720"/>
      <c r="IC254" s="720"/>
      <c r="ID254" s="720"/>
      <c r="IE254" s="720"/>
      <c r="IF254" s="720"/>
      <c r="IG254" s="720"/>
      <c r="IH254" s="720"/>
      <c r="II254" s="720"/>
      <c r="IJ254" s="720"/>
      <c r="IK254" s="720"/>
      <c r="IL254" s="720"/>
      <c r="IM254" s="720"/>
      <c r="IN254" s="720"/>
      <c r="IO254" s="720"/>
      <c r="IP254" s="720"/>
      <c r="IQ254" s="720"/>
      <c r="IR254" s="720"/>
      <c r="IS254" s="720"/>
      <c r="IT254" s="720"/>
      <c r="IU254" s="720"/>
      <c r="IV254" s="720"/>
    </row>
    <row r="255" spans="1:256" s="479" customFormat="1" ht="15.75" customHeight="1">
      <c r="A255" s="1095"/>
      <c r="B255" s="1095"/>
      <c r="C255" s="716"/>
      <c r="D255" s="716"/>
      <c r="E255" s="716"/>
      <c r="F255" s="716"/>
      <c r="G255" s="716"/>
      <c r="H255" s="716"/>
      <c r="I255" s="716"/>
      <c r="J255" s="716"/>
      <c r="K255" s="716"/>
      <c r="L255" s="716"/>
      <c r="M255" s="716"/>
      <c r="N255" s="716"/>
      <c r="O255" s="716"/>
      <c r="P255" s="716"/>
      <c r="Q255" s="716"/>
      <c r="R255" s="716"/>
      <c r="S255" s="716"/>
      <c r="T255" s="716"/>
      <c r="U255" s="716"/>
      <c r="V255" s="716"/>
      <c r="W255" s="716"/>
      <c r="X255" s="716"/>
      <c r="Y255" s="716"/>
      <c r="Z255" s="716"/>
      <c r="AA255" s="716"/>
      <c r="AB255" s="716"/>
      <c r="AC255" s="859"/>
      <c r="AD255" s="859"/>
      <c r="AE255" s="859"/>
      <c r="AF255" s="859"/>
      <c r="AG255" s="859"/>
      <c r="AH255" s="859"/>
      <c r="AI255" s="859"/>
      <c r="AJ255" s="859"/>
      <c r="AK255" s="859"/>
      <c r="AL255" s="859"/>
      <c r="AM255" s="859"/>
      <c r="AN255" s="720"/>
      <c r="AO255" s="720"/>
      <c r="AP255" s="720"/>
      <c r="AQ255" s="720"/>
      <c r="AR255" s="720"/>
      <c r="AS255" s="720"/>
      <c r="AT255" s="720"/>
      <c r="AU255" s="720"/>
      <c r="AV255" s="720"/>
      <c r="AW255" s="720"/>
      <c r="AX255" s="720"/>
      <c r="AY255" s="720"/>
      <c r="AZ255" s="720"/>
      <c r="BA255" s="720"/>
      <c r="BB255" s="720"/>
      <c r="BC255" s="720"/>
      <c r="BD255" s="720"/>
      <c r="BE255" s="720"/>
      <c r="BF255" s="720"/>
      <c r="BG255" s="720"/>
      <c r="BH255" s="720"/>
      <c r="BI255" s="720"/>
      <c r="BJ255" s="720"/>
      <c r="BK255" s="720"/>
      <c r="BL255" s="720"/>
      <c r="BM255" s="720"/>
      <c r="BN255" s="720"/>
      <c r="BO255" s="720"/>
      <c r="BP255" s="720"/>
      <c r="BQ255" s="720"/>
      <c r="BR255" s="720"/>
      <c r="BS255" s="720"/>
      <c r="BT255" s="720"/>
      <c r="BU255" s="720"/>
      <c r="BV255" s="720"/>
      <c r="BW255" s="720"/>
      <c r="BX255" s="720"/>
      <c r="BY255" s="720"/>
      <c r="BZ255" s="720"/>
      <c r="CA255" s="720"/>
      <c r="CB255" s="720"/>
      <c r="CC255" s="720"/>
      <c r="CD255" s="720"/>
      <c r="CE255" s="720"/>
      <c r="CF255" s="720"/>
      <c r="CG255" s="720"/>
      <c r="CH255" s="720"/>
      <c r="CI255" s="720"/>
      <c r="CJ255" s="720"/>
      <c r="CK255" s="720"/>
      <c r="CL255" s="720"/>
      <c r="CM255" s="720"/>
      <c r="CN255" s="720"/>
      <c r="CO255" s="720"/>
      <c r="CP255" s="720"/>
      <c r="CQ255" s="720"/>
      <c r="CR255" s="720"/>
      <c r="CS255" s="720"/>
      <c r="CT255" s="720"/>
      <c r="CU255" s="720"/>
      <c r="CV255" s="720"/>
      <c r="CW255" s="720"/>
      <c r="CX255" s="720"/>
      <c r="CY255" s="720"/>
      <c r="CZ255" s="720"/>
      <c r="DA255" s="720"/>
      <c r="DB255" s="720"/>
      <c r="DC255" s="720"/>
      <c r="DD255" s="720"/>
      <c r="DE255" s="720"/>
      <c r="DF255" s="720"/>
      <c r="DG255" s="720"/>
      <c r="DH255" s="720"/>
      <c r="DI255" s="720"/>
      <c r="DJ255" s="720"/>
      <c r="DK255" s="720"/>
      <c r="DL255" s="720"/>
      <c r="DM255" s="720"/>
      <c r="DN255" s="720"/>
      <c r="DO255" s="720"/>
      <c r="DP255" s="720"/>
      <c r="DQ255" s="720"/>
      <c r="DR255" s="720"/>
      <c r="DS255" s="720"/>
      <c r="DT255" s="720"/>
      <c r="DU255" s="720"/>
      <c r="DV255" s="720"/>
      <c r="DW255" s="720"/>
      <c r="DX255" s="720"/>
      <c r="DY255" s="720"/>
      <c r="DZ255" s="720"/>
      <c r="EA255" s="720"/>
      <c r="EB255" s="720"/>
      <c r="EC255" s="720"/>
      <c r="ED255" s="720"/>
      <c r="EE255" s="720"/>
      <c r="EF255" s="720"/>
      <c r="EG255" s="720"/>
      <c r="EH255" s="720"/>
      <c r="EI255" s="720"/>
      <c r="EJ255" s="720"/>
      <c r="EK255" s="720"/>
      <c r="EL255" s="720"/>
      <c r="EM255" s="720"/>
      <c r="EN255" s="720"/>
      <c r="EO255" s="720"/>
      <c r="EP255" s="720"/>
      <c r="EQ255" s="720"/>
      <c r="ER255" s="720"/>
      <c r="ES255" s="720"/>
      <c r="ET255" s="720"/>
      <c r="EU255" s="720"/>
      <c r="EV255" s="720"/>
      <c r="EW255" s="720"/>
      <c r="EX255" s="720"/>
      <c r="EY255" s="720"/>
      <c r="EZ255" s="720"/>
      <c r="FA255" s="720"/>
      <c r="FB255" s="720"/>
      <c r="FC255" s="720"/>
      <c r="FD255" s="720"/>
      <c r="FE255" s="720"/>
      <c r="FF255" s="720"/>
      <c r="FG255" s="720"/>
      <c r="FH255" s="720"/>
      <c r="FI255" s="720"/>
      <c r="FJ255" s="720"/>
      <c r="FK255" s="720"/>
      <c r="FL255" s="720"/>
      <c r="FM255" s="720"/>
      <c r="FN255" s="720"/>
      <c r="FO255" s="720"/>
      <c r="FP255" s="720"/>
      <c r="FQ255" s="720"/>
      <c r="FR255" s="720"/>
      <c r="FS255" s="720"/>
      <c r="FT255" s="720"/>
      <c r="FU255" s="720"/>
      <c r="FV255" s="720"/>
      <c r="FW255" s="720"/>
      <c r="FX255" s="720"/>
      <c r="FY255" s="720"/>
      <c r="FZ255" s="720"/>
      <c r="GA255" s="720"/>
      <c r="GB255" s="720"/>
      <c r="GC255" s="720"/>
      <c r="GD255" s="720"/>
      <c r="GE255" s="720"/>
      <c r="GF255" s="720"/>
      <c r="GG255" s="720"/>
      <c r="GH255" s="720"/>
      <c r="GI255" s="720"/>
      <c r="GJ255" s="720"/>
      <c r="GK255" s="720"/>
      <c r="GL255" s="720"/>
      <c r="GM255" s="720"/>
      <c r="GN255" s="720"/>
      <c r="GO255" s="720"/>
      <c r="GP255" s="720"/>
      <c r="GQ255" s="720"/>
      <c r="GR255" s="720"/>
      <c r="GS255" s="720"/>
      <c r="GT255" s="720"/>
      <c r="GU255" s="720"/>
      <c r="GV255" s="720"/>
      <c r="GW255" s="720"/>
      <c r="GX255" s="720"/>
      <c r="GY255" s="720"/>
      <c r="GZ255" s="720"/>
      <c r="HA255" s="720"/>
      <c r="HB255" s="720"/>
      <c r="HC255" s="720"/>
      <c r="HD255" s="720"/>
      <c r="HE255" s="720"/>
      <c r="HF255" s="720"/>
      <c r="HG255" s="720"/>
      <c r="HH255" s="720"/>
      <c r="HI255" s="720"/>
      <c r="HJ255" s="720"/>
      <c r="HK255" s="720"/>
      <c r="HL255" s="720"/>
      <c r="HM255" s="720"/>
      <c r="HN255" s="720"/>
      <c r="HO255" s="720"/>
      <c r="HP255" s="720"/>
      <c r="HQ255" s="720"/>
      <c r="HR255" s="720"/>
      <c r="HS255" s="720"/>
      <c r="HT255" s="720"/>
      <c r="HU255" s="720"/>
      <c r="HV255" s="720"/>
      <c r="HW255" s="720"/>
      <c r="HX255" s="720"/>
      <c r="HY255" s="720"/>
      <c r="HZ255" s="720"/>
      <c r="IA255" s="720"/>
      <c r="IB255" s="720"/>
      <c r="IC255" s="720"/>
      <c r="ID255" s="720"/>
      <c r="IE255" s="720"/>
      <c r="IF255" s="720"/>
      <c r="IG255" s="720"/>
      <c r="IH255" s="720"/>
      <c r="II255" s="720"/>
      <c r="IJ255" s="720"/>
      <c r="IK255" s="720"/>
      <c r="IL255" s="720"/>
      <c r="IM255" s="720"/>
      <c r="IN255" s="720"/>
      <c r="IO255" s="720"/>
      <c r="IP255" s="720"/>
      <c r="IQ255" s="720"/>
      <c r="IR255" s="720"/>
      <c r="IS255" s="720"/>
      <c r="IT255" s="720"/>
      <c r="IU255" s="720"/>
      <c r="IV255" s="720"/>
    </row>
    <row r="256" spans="1:256" s="479" customFormat="1" ht="15.75" customHeight="1">
      <c r="A256" s="1095"/>
      <c r="B256" s="1095"/>
      <c r="C256" s="716"/>
      <c r="D256" s="716"/>
      <c r="E256" s="716"/>
      <c r="F256" s="716"/>
      <c r="G256" s="716"/>
      <c r="H256" s="716"/>
      <c r="I256" s="716"/>
      <c r="J256" s="716"/>
      <c r="K256" s="716"/>
      <c r="L256" s="716"/>
      <c r="M256" s="716"/>
      <c r="N256" s="716"/>
      <c r="O256" s="716"/>
      <c r="P256" s="716"/>
      <c r="Q256" s="716"/>
      <c r="R256" s="716"/>
      <c r="S256" s="716"/>
      <c r="T256" s="716"/>
      <c r="U256" s="716"/>
      <c r="V256" s="716"/>
      <c r="W256" s="716"/>
      <c r="X256" s="716"/>
      <c r="Y256" s="716"/>
      <c r="Z256" s="716"/>
      <c r="AA256" s="716"/>
      <c r="AB256" s="716"/>
      <c r="AC256" s="859"/>
      <c r="AD256" s="859"/>
      <c r="AE256" s="859"/>
      <c r="AF256" s="859"/>
      <c r="AG256" s="859"/>
      <c r="AH256" s="859"/>
      <c r="AI256" s="859"/>
      <c r="AJ256" s="859"/>
      <c r="AK256" s="859"/>
      <c r="AL256" s="859"/>
      <c r="AM256" s="859"/>
      <c r="AN256" s="720"/>
      <c r="AO256" s="720"/>
      <c r="AP256" s="720"/>
      <c r="AQ256" s="720"/>
      <c r="AR256" s="720"/>
      <c r="AS256" s="720"/>
      <c r="AT256" s="720"/>
      <c r="AU256" s="720"/>
      <c r="AV256" s="720"/>
      <c r="AW256" s="720"/>
      <c r="AX256" s="720"/>
      <c r="AY256" s="720"/>
      <c r="AZ256" s="720"/>
      <c r="BA256" s="720"/>
      <c r="BB256" s="720"/>
      <c r="BC256" s="720"/>
      <c r="BD256" s="720"/>
      <c r="BE256" s="720"/>
      <c r="BF256" s="720"/>
      <c r="BG256" s="720"/>
      <c r="BH256" s="720"/>
      <c r="BI256" s="720"/>
      <c r="BJ256" s="720"/>
      <c r="BK256" s="720"/>
      <c r="BL256" s="720"/>
      <c r="BM256" s="720"/>
      <c r="BN256" s="720"/>
      <c r="BO256" s="720"/>
      <c r="BP256" s="720"/>
      <c r="BQ256" s="720"/>
      <c r="BR256" s="720"/>
      <c r="BS256" s="720"/>
      <c r="BT256" s="720"/>
      <c r="BU256" s="720"/>
      <c r="BV256" s="720"/>
      <c r="BW256" s="720"/>
      <c r="BX256" s="720"/>
      <c r="BY256" s="720"/>
      <c r="BZ256" s="720"/>
      <c r="CA256" s="720"/>
      <c r="CB256" s="720"/>
      <c r="CC256" s="720"/>
      <c r="CD256" s="720"/>
      <c r="CE256" s="720"/>
      <c r="CF256" s="720"/>
      <c r="CG256" s="720"/>
      <c r="CH256" s="720"/>
      <c r="CI256" s="720"/>
      <c r="CJ256" s="720"/>
      <c r="CK256" s="720"/>
      <c r="CL256" s="720"/>
      <c r="CM256" s="720"/>
      <c r="CN256" s="720"/>
      <c r="CO256" s="720"/>
      <c r="CP256" s="720"/>
      <c r="CQ256" s="720"/>
      <c r="CR256" s="720"/>
      <c r="CS256" s="720"/>
      <c r="CT256" s="720"/>
      <c r="CU256" s="720"/>
      <c r="CV256" s="720"/>
      <c r="CW256" s="720"/>
      <c r="CX256" s="720"/>
      <c r="CY256" s="720"/>
      <c r="CZ256" s="720"/>
      <c r="DA256" s="720"/>
      <c r="DB256" s="720"/>
      <c r="DC256" s="720"/>
      <c r="DD256" s="720"/>
      <c r="DE256" s="720"/>
      <c r="DF256" s="720"/>
      <c r="DG256" s="720"/>
      <c r="DH256" s="720"/>
      <c r="DI256" s="720"/>
      <c r="DJ256" s="720"/>
      <c r="DK256" s="720"/>
      <c r="DL256" s="720"/>
      <c r="DM256" s="720"/>
      <c r="DN256" s="720"/>
      <c r="DO256" s="720"/>
      <c r="DP256" s="720"/>
      <c r="DQ256" s="720"/>
      <c r="DR256" s="720"/>
      <c r="DS256" s="720"/>
      <c r="DT256" s="720"/>
      <c r="DU256" s="720"/>
      <c r="DV256" s="720"/>
      <c r="DW256" s="720"/>
      <c r="DX256" s="720"/>
      <c r="DY256" s="720"/>
      <c r="DZ256" s="720"/>
      <c r="EA256" s="720"/>
      <c r="EB256" s="720"/>
      <c r="EC256" s="720"/>
      <c r="ED256" s="720"/>
      <c r="EE256" s="720"/>
      <c r="EF256" s="720"/>
      <c r="EG256" s="720"/>
      <c r="EH256" s="720"/>
      <c r="EI256" s="720"/>
      <c r="EJ256" s="720"/>
      <c r="EK256" s="720"/>
      <c r="EL256" s="720"/>
      <c r="EM256" s="720"/>
      <c r="EN256" s="720"/>
      <c r="EO256" s="720"/>
      <c r="EP256" s="720"/>
      <c r="EQ256" s="720"/>
      <c r="ER256" s="720"/>
      <c r="ES256" s="720"/>
      <c r="ET256" s="720"/>
      <c r="EU256" s="720"/>
      <c r="EV256" s="720"/>
      <c r="EW256" s="720"/>
      <c r="EX256" s="720"/>
      <c r="EY256" s="720"/>
      <c r="EZ256" s="720"/>
      <c r="FA256" s="720"/>
      <c r="FB256" s="720"/>
      <c r="FC256" s="720"/>
      <c r="FD256" s="720"/>
      <c r="FE256" s="720"/>
      <c r="FF256" s="720"/>
      <c r="FG256" s="720"/>
      <c r="FH256" s="720"/>
      <c r="FI256" s="720"/>
      <c r="FJ256" s="720"/>
      <c r="FK256" s="720"/>
      <c r="FL256" s="720"/>
      <c r="FM256" s="720"/>
      <c r="FN256" s="720"/>
      <c r="FO256" s="720"/>
      <c r="FP256" s="720"/>
      <c r="FQ256" s="720"/>
      <c r="FR256" s="720"/>
      <c r="FS256" s="720"/>
      <c r="FT256" s="720"/>
      <c r="FU256" s="720"/>
      <c r="FV256" s="720"/>
      <c r="FW256" s="720"/>
      <c r="FX256" s="720"/>
      <c r="FY256" s="720"/>
      <c r="FZ256" s="720"/>
      <c r="GA256" s="720"/>
      <c r="GB256" s="720"/>
      <c r="GC256" s="720"/>
      <c r="GD256" s="720"/>
      <c r="GE256" s="720"/>
      <c r="GF256" s="720"/>
      <c r="GG256" s="720"/>
      <c r="GH256" s="720"/>
      <c r="GI256" s="720"/>
      <c r="GJ256" s="720"/>
      <c r="GK256" s="720"/>
      <c r="GL256" s="720"/>
      <c r="GM256" s="720"/>
      <c r="GN256" s="720"/>
      <c r="GO256" s="720"/>
      <c r="GP256" s="720"/>
      <c r="GQ256" s="720"/>
      <c r="GR256" s="720"/>
      <c r="GS256" s="720"/>
      <c r="GT256" s="720"/>
      <c r="GU256" s="720"/>
      <c r="GV256" s="720"/>
      <c r="GW256" s="720"/>
      <c r="GX256" s="720"/>
      <c r="GY256" s="720"/>
      <c r="GZ256" s="720"/>
      <c r="HA256" s="720"/>
      <c r="HB256" s="720"/>
      <c r="HC256" s="720"/>
      <c r="HD256" s="720"/>
      <c r="HE256" s="720"/>
      <c r="HF256" s="720"/>
      <c r="HG256" s="720"/>
      <c r="HH256" s="720"/>
      <c r="HI256" s="720"/>
      <c r="HJ256" s="720"/>
      <c r="HK256" s="720"/>
      <c r="HL256" s="720"/>
      <c r="HM256" s="720"/>
      <c r="HN256" s="720"/>
      <c r="HO256" s="720"/>
      <c r="HP256" s="720"/>
      <c r="HQ256" s="720"/>
      <c r="HR256" s="720"/>
      <c r="HS256" s="720"/>
      <c r="HT256" s="720"/>
      <c r="HU256" s="720"/>
      <c r="HV256" s="720"/>
      <c r="HW256" s="720"/>
      <c r="HX256" s="720"/>
      <c r="HY256" s="720"/>
      <c r="HZ256" s="720"/>
      <c r="IA256" s="720"/>
      <c r="IB256" s="720"/>
      <c r="IC256" s="720"/>
      <c r="ID256" s="720"/>
      <c r="IE256" s="720"/>
      <c r="IF256" s="720"/>
      <c r="IG256" s="720"/>
      <c r="IH256" s="720"/>
      <c r="II256" s="720"/>
      <c r="IJ256" s="720"/>
      <c r="IK256" s="720"/>
      <c r="IL256" s="720"/>
      <c r="IM256" s="720"/>
      <c r="IN256" s="720"/>
      <c r="IO256" s="720"/>
      <c r="IP256" s="720"/>
      <c r="IQ256" s="720"/>
      <c r="IR256" s="720"/>
      <c r="IS256" s="720"/>
      <c r="IT256" s="720"/>
      <c r="IU256" s="720"/>
      <c r="IV256" s="720"/>
    </row>
    <row r="257" spans="1:256" s="479" customFormat="1" ht="15.75" customHeight="1">
      <c r="A257" s="1095"/>
      <c r="B257" s="1095"/>
      <c r="C257" s="716"/>
      <c r="D257" s="716"/>
      <c r="E257" s="716"/>
      <c r="F257" s="716"/>
      <c r="G257" s="716"/>
      <c r="H257" s="716"/>
      <c r="I257" s="716"/>
      <c r="J257" s="716"/>
      <c r="K257" s="716"/>
      <c r="L257" s="716"/>
      <c r="M257" s="716"/>
      <c r="N257" s="716"/>
      <c r="O257" s="716"/>
      <c r="P257" s="716"/>
      <c r="Q257" s="716"/>
      <c r="R257" s="716"/>
      <c r="S257" s="716"/>
      <c r="T257" s="716"/>
      <c r="U257" s="716"/>
      <c r="V257" s="716"/>
      <c r="W257" s="716"/>
      <c r="X257" s="716"/>
      <c r="Y257" s="716"/>
      <c r="Z257" s="716"/>
      <c r="AA257" s="716"/>
      <c r="AB257" s="716"/>
      <c r="AC257" s="859"/>
      <c r="AD257" s="859"/>
      <c r="AE257" s="859"/>
      <c r="AF257" s="859"/>
      <c r="AG257" s="859"/>
      <c r="AH257" s="859"/>
      <c r="AI257" s="859"/>
      <c r="AJ257" s="859"/>
      <c r="AK257" s="859"/>
      <c r="AL257" s="859"/>
      <c r="AM257" s="859"/>
      <c r="AN257" s="720"/>
      <c r="AO257" s="720"/>
      <c r="AP257" s="720"/>
      <c r="AQ257" s="720"/>
      <c r="AR257" s="720"/>
      <c r="AS257" s="720"/>
      <c r="AT257" s="720"/>
      <c r="AU257" s="720"/>
      <c r="AV257" s="720"/>
      <c r="AW257" s="720"/>
      <c r="AX257" s="720"/>
      <c r="AY257" s="720"/>
      <c r="AZ257" s="720"/>
      <c r="BA257" s="720"/>
      <c r="BB257" s="720"/>
      <c r="BC257" s="720"/>
      <c r="BD257" s="720"/>
      <c r="BE257" s="720"/>
      <c r="BF257" s="720"/>
      <c r="BG257" s="720"/>
      <c r="BH257" s="720"/>
      <c r="BI257" s="720"/>
      <c r="BJ257" s="720"/>
      <c r="BK257" s="720"/>
      <c r="BL257" s="720"/>
      <c r="BM257" s="720"/>
      <c r="BN257" s="720"/>
      <c r="BO257" s="720"/>
      <c r="BP257" s="720"/>
      <c r="BQ257" s="720"/>
      <c r="BR257" s="720"/>
      <c r="BS257" s="720"/>
      <c r="BT257" s="720"/>
      <c r="BU257" s="720"/>
      <c r="BV257" s="720"/>
      <c r="BW257" s="720"/>
      <c r="BX257" s="720"/>
      <c r="BY257" s="720"/>
      <c r="BZ257" s="720"/>
      <c r="CA257" s="720"/>
      <c r="CB257" s="720"/>
      <c r="CC257" s="720"/>
      <c r="CD257" s="720"/>
      <c r="CE257" s="720"/>
      <c r="CF257" s="720"/>
      <c r="CG257" s="720"/>
      <c r="CH257" s="720"/>
      <c r="CI257" s="720"/>
      <c r="CJ257" s="720"/>
      <c r="CK257" s="720"/>
      <c r="CL257" s="720"/>
      <c r="CM257" s="720"/>
      <c r="CN257" s="720"/>
      <c r="CO257" s="720"/>
      <c r="CP257" s="720"/>
      <c r="CQ257" s="720"/>
      <c r="CR257" s="720"/>
      <c r="CS257" s="720"/>
      <c r="CT257" s="720"/>
      <c r="CU257" s="720"/>
      <c r="CV257" s="720"/>
      <c r="CW257" s="720"/>
      <c r="CX257" s="720"/>
      <c r="CY257" s="720"/>
      <c r="CZ257" s="720"/>
      <c r="DA257" s="720"/>
      <c r="DB257" s="720"/>
      <c r="DC257" s="720"/>
      <c r="DD257" s="720"/>
      <c r="DE257" s="720"/>
      <c r="DF257" s="720"/>
      <c r="DG257" s="720"/>
      <c r="DH257" s="720"/>
      <c r="DI257" s="720"/>
      <c r="DJ257" s="720"/>
      <c r="DK257" s="720"/>
      <c r="DL257" s="720"/>
      <c r="DM257" s="720"/>
      <c r="DN257" s="720"/>
      <c r="DO257" s="720"/>
      <c r="DP257" s="720"/>
      <c r="DQ257" s="720"/>
      <c r="DR257" s="720"/>
      <c r="DS257" s="720"/>
      <c r="DT257" s="720"/>
      <c r="DU257" s="720"/>
      <c r="DV257" s="720"/>
      <c r="DW257" s="720"/>
      <c r="DX257" s="720"/>
      <c r="DY257" s="720"/>
      <c r="DZ257" s="720"/>
      <c r="EA257" s="720"/>
      <c r="EB257" s="720"/>
      <c r="EC257" s="720"/>
      <c r="ED257" s="720"/>
      <c r="EE257" s="720"/>
      <c r="EF257" s="720"/>
      <c r="EG257" s="720"/>
      <c r="EH257" s="720"/>
      <c r="EI257" s="720"/>
      <c r="EJ257" s="720"/>
      <c r="EK257" s="720"/>
      <c r="EL257" s="720"/>
      <c r="EM257" s="720"/>
      <c r="EN257" s="720"/>
      <c r="EO257" s="720"/>
      <c r="EP257" s="720"/>
      <c r="EQ257" s="720"/>
      <c r="ER257" s="720"/>
      <c r="ES257" s="720"/>
      <c r="ET257" s="720"/>
      <c r="EU257" s="720"/>
      <c r="EV257" s="720"/>
      <c r="EW257" s="720"/>
      <c r="EX257" s="720"/>
      <c r="EY257" s="720"/>
      <c r="EZ257" s="720"/>
      <c r="FA257" s="720"/>
      <c r="FB257" s="720"/>
      <c r="FC257" s="720"/>
      <c r="FD257" s="720"/>
      <c r="FE257" s="720"/>
      <c r="FF257" s="720"/>
      <c r="FG257" s="720"/>
      <c r="FH257" s="720"/>
      <c r="FI257" s="720"/>
      <c r="FJ257" s="720"/>
      <c r="FK257" s="720"/>
      <c r="FL257" s="720"/>
      <c r="FM257" s="720"/>
      <c r="FN257" s="720"/>
      <c r="FO257" s="720"/>
      <c r="FP257" s="720"/>
      <c r="FQ257" s="720"/>
      <c r="FR257" s="720"/>
      <c r="FS257" s="720"/>
      <c r="FT257" s="720"/>
      <c r="FU257" s="720"/>
      <c r="FV257" s="720"/>
      <c r="FW257" s="720"/>
      <c r="FX257" s="720"/>
      <c r="FY257" s="720"/>
      <c r="FZ257" s="720"/>
      <c r="GA257" s="720"/>
      <c r="GB257" s="720"/>
      <c r="GC257" s="720"/>
      <c r="GD257" s="720"/>
      <c r="GE257" s="720"/>
      <c r="GF257" s="720"/>
      <c r="GG257" s="720"/>
      <c r="GH257" s="720"/>
      <c r="GI257" s="720"/>
      <c r="GJ257" s="720"/>
      <c r="GK257" s="720"/>
      <c r="GL257" s="720"/>
      <c r="GM257" s="720"/>
      <c r="GN257" s="720"/>
      <c r="GO257" s="720"/>
      <c r="GP257" s="720"/>
      <c r="GQ257" s="720"/>
      <c r="GR257" s="720"/>
      <c r="GS257" s="720"/>
      <c r="GT257" s="720"/>
      <c r="GU257" s="720"/>
      <c r="GV257" s="720"/>
      <c r="GW257" s="720"/>
      <c r="GX257" s="720"/>
      <c r="GY257" s="720"/>
      <c r="GZ257" s="720"/>
      <c r="HA257" s="720"/>
      <c r="HB257" s="720"/>
      <c r="HC257" s="720"/>
      <c r="HD257" s="720"/>
      <c r="HE257" s="720"/>
      <c r="HF257" s="720"/>
      <c r="HG257" s="720"/>
      <c r="HH257" s="720"/>
      <c r="HI257" s="720"/>
      <c r="HJ257" s="720"/>
      <c r="HK257" s="720"/>
      <c r="HL257" s="720"/>
      <c r="HM257" s="720"/>
      <c r="HN257" s="720"/>
      <c r="HO257" s="720"/>
      <c r="HP257" s="720"/>
      <c r="HQ257" s="720"/>
      <c r="HR257" s="720"/>
      <c r="HS257" s="720"/>
      <c r="HT257" s="720"/>
      <c r="HU257" s="720"/>
      <c r="HV257" s="720"/>
      <c r="HW257" s="720"/>
      <c r="HX257" s="720"/>
      <c r="HY257" s="720"/>
      <c r="HZ257" s="720"/>
      <c r="IA257" s="720"/>
      <c r="IB257" s="720"/>
      <c r="IC257" s="720"/>
      <c r="ID257" s="720"/>
      <c r="IE257" s="720"/>
      <c r="IF257" s="720"/>
      <c r="IG257" s="720"/>
      <c r="IH257" s="720"/>
      <c r="II257" s="720"/>
      <c r="IJ257" s="720"/>
      <c r="IK257" s="720"/>
      <c r="IL257" s="720"/>
      <c r="IM257" s="720"/>
      <c r="IN257" s="720"/>
      <c r="IO257" s="720"/>
      <c r="IP257" s="720"/>
      <c r="IQ257" s="720"/>
      <c r="IR257" s="720"/>
      <c r="IS257" s="720"/>
      <c r="IT257" s="720"/>
      <c r="IU257" s="720"/>
      <c r="IV257" s="720"/>
    </row>
    <row r="258" spans="1:256" s="479" customFormat="1" ht="15.75" customHeight="1">
      <c r="A258" s="1095"/>
      <c r="B258" s="1095"/>
      <c r="C258" s="716"/>
      <c r="D258" s="716"/>
      <c r="E258" s="716"/>
      <c r="F258" s="716"/>
      <c r="G258" s="716"/>
      <c r="H258" s="716"/>
      <c r="I258" s="716"/>
      <c r="J258" s="716"/>
      <c r="K258" s="716"/>
      <c r="L258" s="716"/>
      <c r="M258" s="716"/>
      <c r="N258" s="716"/>
      <c r="O258" s="716"/>
      <c r="P258" s="716"/>
      <c r="Q258" s="716"/>
      <c r="R258" s="716"/>
      <c r="S258" s="716"/>
      <c r="T258" s="716"/>
      <c r="U258" s="716"/>
      <c r="V258" s="716"/>
      <c r="W258" s="716"/>
      <c r="X258" s="716"/>
      <c r="Y258" s="716"/>
      <c r="Z258" s="716"/>
      <c r="AA258" s="716"/>
      <c r="AB258" s="716"/>
      <c r="AC258" s="859"/>
      <c r="AD258" s="859"/>
      <c r="AE258" s="859"/>
      <c r="AF258" s="859"/>
      <c r="AG258" s="859"/>
      <c r="AH258" s="859"/>
      <c r="AI258" s="859"/>
      <c r="AJ258" s="859"/>
      <c r="AK258" s="859"/>
      <c r="AL258" s="859"/>
      <c r="AM258" s="859"/>
      <c r="AN258" s="720"/>
      <c r="AO258" s="720"/>
      <c r="AP258" s="720"/>
      <c r="AQ258" s="720"/>
      <c r="AR258" s="720"/>
      <c r="AS258" s="720"/>
      <c r="AT258" s="720"/>
      <c r="AU258" s="720"/>
      <c r="AV258" s="720"/>
      <c r="AW258" s="720"/>
      <c r="AX258" s="720"/>
      <c r="AY258" s="720"/>
      <c r="AZ258" s="720"/>
      <c r="BA258" s="720"/>
      <c r="BB258" s="720"/>
      <c r="BC258" s="720"/>
      <c r="BD258" s="720"/>
      <c r="BE258" s="720"/>
      <c r="BF258" s="720"/>
      <c r="BG258" s="720"/>
      <c r="BH258" s="720"/>
      <c r="BI258" s="720"/>
      <c r="BJ258" s="720"/>
      <c r="BK258" s="720"/>
      <c r="BL258" s="720"/>
      <c r="BM258" s="720"/>
      <c r="BN258" s="720"/>
      <c r="BO258" s="720"/>
      <c r="BP258" s="720"/>
      <c r="BQ258" s="720"/>
      <c r="BR258" s="720"/>
      <c r="BS258" s="720"/>
      <c r="BT258" s="720"/>
      <c r="BU258" s="720"/>
      <c r="BV258" s="720"/>
      <c r="BW258" s="720"/>
      <c r="BX258" s="720"/>
      <c r="BY258" s="720"/>
      <c r="BZ258" s="720"/>
      <c r="CA258" s="720"/>
      <c r="CB258" s="720"/>
      <c r="CC258" s="720"/>
      <c r="CD258" s="720"/>
      <c r="CE258" s="720"/>
      <c r="CF258" s="720"/>
      <c r="CG258" s="720"/>
      <c r="CH258" s="720"/>
      <c r="CI258" s="720"/>
      <c r="CJ258" s="720"/>
      <c r="CK258" s="720"/>
      <c r="CL258" s="720"/>
      <c r="CM258" s="720"/>
      <c r="CN258" s="720"/>
      <c r="CO258" s="720"/>
      <c r="CP258" s="720"/>
      <c r="CQ258" s="720"/>
      <c r="CR258" s="720"/>
      <c r="CS258" s="720"/>
      <c r="CT258" s="720"/>
      <c r="CU258" s="720"/>
      <c r="CV258" s="720"/>
      <c r="CW258" s="720"/>
      <c r="CX258" s="720"/>
      <c r="CY258" s="720"/>
      <c r="CZ258" s="720"/>
      <c r="DA258" s="720"/>
      <c r="DB258" s="720"/>
      <c r="DC258" s="720"/>
      <c r="DD258" s="720"/>
      <c r="DE258" s="720"/>
      <c r="DF258" s="720"/>
      <c r="DG258" s="720"/>
      <c r="DH258" s="720"/>
      <c r="DI258" s="720"/>
      <c r="DJ258" s="720"/>
      <c r="DK258" s="720"/>
      <c r="DL258" s="720"/>
      <c r="DM258" s="720"/>
      <c r="DN258" s="720"/>
      <c r="DO258" s="720"/>
      <c r="DP258" s="720"/>
      <c r="DQ258" s="720"/>
      <c r="DR258" s="720"/>
      <c r="DS258" s="720"/>
      <c r="DT258" s="720"/>
      <c r="DU258" s="720"/>
      <c r="DV258" s="720"/>
      <c r="DW258" s="720"/>
      <c r="DX258" s="720"/>
      <c r="DY258" s="720"/>
      <c r="DZ258" s="720"/>
      <c r="EA258" s="720"/>
      <c r="EB258" s="720"/>
      <c r="EC258" s="720"/>
      <c r="ED258" s="720"/>
      <c r="EE258" s="720"/>
      <c r="EF258" s="720"/>
      <c r="EG258" s="720"/>
      <c r="EH258" s="720"/>
      <c r="EI258" s="720"/>
      <c r="EJ258" s="720"/>
      <c r="EK258" s="720"/>
      <c r="EL258" s="720"/>
      <c r="EM258" s="720"/>
      <c r="EN258" s="720"/>
      <c r="EO258" s="720"/>
      <c r="EP258" s="720"/>
      <c r="EQ258" s="720"/>
      <c r="ER258" s="720"/>
      <c r="ES258" s="720"/>
      <c r="ET258" s="720"/>
      <c r="EU258" s="720"/>
      <c r="EV258" s="720"/>
      <c r="EW258" s="720"/>
      <c r="EX258" s="720"/>
      <c r="EY258" s="720"/>
      <c r="EZ258" s="720"/>
      <c r="FA258" s="720"/>
      <c r="FB258" s="720"/>
      <c r="FC258" s="720"/>
      <c r="FD258" s="720"/>
      <c r="FE258" s="720"/>
      <c r="FF258" s="720"/>
      <c r="FG258" s="720"/>
      <c r="FH258" s="720"/>
      <c r="FI258" s="720"/>
      <c r="FJ258" s="720"/>
      <c r="FK258" s="720"/>
      <c r="FL258" s="720"/>
      <c r="FM258" s="720"/>
      <c r="FN258" s="720"/>
      <c r="FO258" s="720"/>
      <c r="FP258" s="720"/>
      <c r="FQ258" s="720"/>
      <c r="FR258" s="720"/>
      <c r="FS258" s="720"/>
      <c r="FT258" s="720"/>
      <c r="FU258" s="720"/>
      <c r="FV258" s="720"/>
      <c r="FW258" s="720"/>
      <c r="FX258" s="720"/>
      <c r="FY258" s="720"/>
      <c r="FZ258" s="720"/>
      <c r="GA258" s="720"/>
      <c r="GB258" s="720"/>
      <c r="GC258" s="720"/>
      <c r="GD258" s="720"/>
      <c r="GE258" s="720"/>
      <c r="GF258" s="720"/>
      <c r="GG258" s="720"/>
      <c r="GH258" s="720"/>
      <c r="GI258" s="720"/>
      <c r="GJ258" s="720"/>
      <c r="GK258" s="720"/>
      <c r="GL258" s="720"/>
      <c r="GM258" s="720"/>
      <c r="GN258" s="720"/>
      <c r="GO258" s="720"/>
      <c r="GP258" s="720"/>
      <c r="GQ258" s="720"/>
      <c r="GR258" s="720"/>
      <c r="GS258" s="720"/>
      <c r="GT258" s="720"/>
      <c r="GU258" s="720"/>
      <c r="GV258" s="720"/>
      <c r="GW258" s="720"/>
      <c r="GX258" s="720"/>
      <c r="GY258" s="720"/>
      <c r="GZ258" s="720"/>
      <c r="HA258" s="720"/>
      <c r="HB258" s="720"/>
      <c r="HC258" s="720"/>
      <c r="HD258" s="720"/>
      <c r="HE258" s="720"/>
      <c r="HF258" s="720"/>
      <c r="HG258" s="720"/>
      <c r="HH258" s="720"/>
      <c r="HI258" s="720"/>
      <c r="HJ258" s="720"/>
      <c r="HK258" s="720"/>
      <c r="HL258" s="720"/>
      <c r="HM258" s="720"/>
      <c r="HN258" s="720"/>
      <c r="HO258" s="720"/>
      <c r="HP258" s="720"/>
      <c r="HQ258" s="720"/>
      <c r="HR258" s="720"/>
      <c r="HS258" s="720"/>
      <c r="HT258" s="720"/>
      <c r="HU258" s="720"/>
      <c r="HV258" s="720"/>
      <c r="HW258" s="720"/>
      <c r="HX258" s="720"/>
      <c r="HY258" s="720"/>
      <c r="HZ258" s="720"/>
      <c r="IA258" s="720"/>
      <c r="IB258" s="720"/>
      <c r="IC258" s="720"/>
      <c r="ID258" s="720"/>
      <c r="IE258" s="720"/>
      <c r="IF258" s="720"/>
      <c r="IG258" s="720"/>
      <c r="IH258" s="720"/>
      <c r="II258" s="720"/>
      <c r="IJ258" s="720"/>
      <c r="IK258" s="720"/>
      <c r="IL258" s="720"/>
      <c r="IM258" s="720"/>
      <c r="IN258" s="720"/>
      <c r="IO258" s="720"/>
      <c r="IP258" s="720"/>
      <c r="IQ258" s="720"/>
      <c r="IR258" s="720"/>
      <c r="IS258" s="720"/>
      <c r="IT258" s="720"/>
      <c r="IU258" s="720"/>
      <c r="IV258" s="720"/>
    </row>
    <row r="259" spans="1:256" s="479" customFormat="1" ht="15.75" customHeight="1">
      <c r="A259" s="1095"/>
      <c r="B259" s="1095"/>
      <c r="C259" s="716"/>
      <c r="D259" s="716"/>
      <c r="E259" s="716"/>
      <c r="F259" s="716"/>
      <c r="G259" s="716"/>
      <c r="H259" s="716"/>
      <c r="I259" s="716"/>
      <c r="J259" s="716"/>
      <c r="K259" s="716"/>
      <c r="L259" s="716"/>
      <c r="M259" s="716"/>
      <c r="N259" s="716"/>
      <c r="O259" s="716"/>
      <c r="P259" s="716"/>
      <c r="Q259" s="716"/>
      <c r="R259" s="716"/>
      <c r="S259" s="716"/>
      <c r="T259" s="716"/>
      <c r="U259" s="716"/>
      <c r="V259" s="716"/>
      <c r="W259" s="716"/>
      <c r="X259" s="716"/>
      <c r="Y259" s="716"/>
      <c r="Z259" s="716"/>
      <c r="AA259" s="716"/>
      <c r="AB259" s="716"/>
      <c r="AC259" s="859"/>
      <c r="AD259" s="859"/>
      <c r="AE259" s="859"/>
      <c r="AF259" s="859"/>
      <c r="AG259" s="859"/>
      <c r="AH259" s="859"/>
      <c r="AI259" s="859"/>
      <c r="AJ259" s="859"/>
      <c r="AK259" s="859"/>
      <c r="AL259" s="859"/>
      <c r="AM259" s="859"/>
      <c r="AN259" s="720"/>
      <c r="AO259" s="720"/>
      <c r="AP259" s="720"/>
      <c r="AQ259" s="720"/>
      <c r="AR259" s="720"/>
      <c r="AS259" s="720"/>
      <c r="AT259" s="720"/>
      <c r="AU259" s="720"/>
      <c r="AV259" s="720"/>
      <c r="AW259" s="720"/>
      <c r="AX259" s="720"/>
      <c r="AY259" s="720"/>
      <c r="AZ259" s="720"/>
      <c r="BA259" s="720"/>
      <c r="BB259" s="720"/>
      <c r="BC259" s="720"/>
      <c r="BD259" s="720"/>
      <c r="BE259" s="720"/>
      <c r="BF259" s="720"/>
      <c r="BG259" s="720"/>
      <c r="BH259" s="720"/>
      <c r="BI259" s="720"/>
      <c r="BJ259" s="720"/>
      <c r="BK259" s="720"/>
      <c r="BL259" s="720"/>
      <c r="BM259" s="720"/>
      <c r="BN259" s="720"/>
      <c r="BO259" s="720"/>
      <c r="BP259" s="720"/>
      <c r="BQ259" s="720"/>
      <c r="BR259" s="720"/>
      <c r="BS259" s="720"/>
      <c r="BT259" s="720"/>
      <c r="BU259" s="720"/>
      <c r="BV259" s="720"/>
      <c r="BW259" s="720"/>
      <c r="BX259" s="720"/>
      <c r="BY259" s="720"/>
      <c r="BZ259" s="720"/>
      <c r="CA259" s="720"/>
      <c r="CB259" s="720"/>
      <c r="CC259" s="720"/>
      <c r="CD259" s="720"/>
      <c r="CE259" s="720"/>
      <c r="CF259" s="720"/>
      <c r="CG259" s="720"/>
      <c r="CH259" s="720"/>
      <c r="CI259" s="720"/>
      <c r="CJ259" s="720"/>
      <c r="CK259" s="720"/>
      <c r="CL259" s="720"/>
      <c r="CM259" s="720"/>
      <c r="CN259" s="720"/>
      <c r="CO259" s="720"/>
      <c r="CP259" s="720"/>
      <c r="CQ259" s="720"/>
      <c r="CR259" s="720"/>
      <c r="CS259" s="720"/>
      <c r="CT259" s="720"/>
      <c r="CU259" s="720"/>
      <c r="CV259" s="720"/>
      <c r="CW259" s="720"/>
      <c r="CX259" s="720"/>
      <c r="CY259" s="720"/>
      <c r="CZ259" s="720"/>
      <c r="DA259" s="720"/>
      <c r="DB259" s="720"/>
      <c r="DC259" s="720"/>
      <c r="DD259" s="720"/>
      <c r="DE259" s="720"/>
      <c r="DF259" s="720"/>
      <c r="DG259" s="720"/>
      <c r="DH259" s="720"/>
      <c r="DI259" s="720"/>
      <c r="DJ259" s="720"/>
      <c r="DK259" s="720"/>
      <c r="DL259" s="720"/>
      <c r="DM259" s="720"/>
      <c r="DN259" s="720"/>
      <c r="DO259" s="720"/>
      <c r="DP259" s="720"/>
      <c r="DQ259" s="720"/>
      <c r="DR259" s="720"/>
      <c r="DS259" s="720"/>
      <c r="DT259" s="720"/>
      <c r="DU259" s="720"/>
      <c r="DV259" s="720"/>
      <c r="DW259" s="720"/>
      <c r="DX259" s="720"/>
      <c r="DY259" s="720"/>
      <c r="DZ259" s="720"/>
      <c r="EA259" s="720"/>
      <c r="EB259" s="720"/>
      <c r="EC259" s="720"/>
      <c r="ED259" s="720"/>
      <c r="EE259" s="720"/>
      <c r="EF259" s="720"/>
      <c r="EG259" s="720"/>
      <c r="EH259" s="720"/>
      <c r="EI259" s="720"/>
      <c r="EJ259" s="720"/>
      <c r="EK259" s="720"/>
      <c r="EL259" s="720"/>
      <c r="EM259" s="720"/>
      <c r="EN259" s="720"/>
      <c r="EO259" s="720"/>
      <c r="EP259" s="720"/>
      <c r="EQ259" s="720"/>
      <c r="ER259" s="720"/>
      <c r="ES259" s="720"/>
      <c r="ET259" s="720"/>
      <c r="EU259" s="720"/>
      <c r="EV259" s="720"/>
      <c r="EW259" s="720"/>
      <c r="EX259" s="720"/>
      <c r="EY259" s="720"/>
      <c r="EZ259" s="720"/>
      <c r="FA259" s="720"/>
      <c r="FB259" s="720"/>
      <c r="FC259" s="720"/>
      <c r="FD259" s="720"/>
      <c r="FE259" s="720"/>
      <c r="FF259" s="720"/>
      <c r="FG259" s="720"/>
      <c r="FH259" s="720"/>
      <c r="FI259" s="720"/>
      <c r="FJ259" s="720"/>
      <c r="FK259" s="720"/>
      <c r="FL259" s="720"/>
      <c r="FM259" s="720"/>
      <c r="FN259" s="720"/>
      <c r="FO259" s="720"/>
      <c r="FP259" s="720"/>
      <c r="FQ259" s="720"/>
      <c r="FR259" s="720"/>
      <c r="FS259" s="720"/>
      <c r="FT259" s="720"/>
      <c r="FU259" s="720"/>
      <c r="FV259" s="720"/>
      <c r="FW259" s="720"/>
      <c r="FX259" s="720"/>
      <c r="FY259" s="720"/>
      <c r="FZ259" s="720"/>
      <c r="GA259" s="720"/>
      <c r="GB259" s="720"/>
      <c r="GC259" s="720"/>
      <c r="GD259" s="720"/>
      <c r="GE259" s="720"/>
      <c r="GF259" s="720"/>
      <c r="GG259" s="720"/>
      <c r="GH259" s="720"/>
      <c r="GI259" s="720"/>
      <c r="GJ259" s="720"/>
      <c r="GK259" s="720"/>
      <c r="GL259" s="720"/>
      <c r="GM259" s="720"/>
      <c r="GN259" s="720"/>
      <c r="GO259" s="720"/>
      <c r="GP259" s="720"/>
      <c r="GQ259" s="720"/>
      <c r="GR259" s="720"/>
      <c r="GS259" s="720"/>
      <c r="GT259" s="720"/>
      <c r="GU259" s="720"/>
      <c r="GV259" s="720"/>
      <c r="GW259" s="720"/>
      <c r="GX259" s="720"/>
      <c r="GY259" s="720"/>
      <c r="GZ259" s="720"/>
      <c r="HA259" s="720"/>
      <c r="HB259" s="720"/>
      <c r="HC259" s="720"/>
      <c r="HD259" s="720"/>
      <c r="HE259" s="720"/>
      <c r="HF259" s="720"/>
      <c r="HG259" s="720"/>
      <c r="HH259" s="720"/>
      <c r="HI259" s="720"/>
      <c r="HJ259" s="720"/>
      <c r="HK259" s="720"/>
      <c r="HL259" s="720"/>
      <c r="HM259" s="720"/>
      <c r="HN259" s="720"/>
      <c r="HO259" s="720"/>
      <c r="HP259" s="720"/>
      <c r="HQ259" s="720"/>
      <c r="HR259" s="720"/>
      <c r="HS259" s="720"/>
      <c r="HT259" s="720"/>
      <c r="HU259" s="720"/>
      <c r="HV259" s="720"/>
      <c r="HW259" s="720"/>
      <c r="HX259" s="720"/>
      <c r="HY259" s="720"/>
      <c r="HZ259" s="720"/>
      <c r="IA259" s="720"/>
      <c r="IB259" s="720"/>
      <c r="IC259" s="720"/>
      <c r="ID259" s="720"/>
      <c r="IE259" s="720"/>
      <c r="IF259" s="720"/>
      <c r="IG259" s="720"/>
      <c r="IH259" s="720"/>
      <c r="II259" s="720"/>
      <c r="IJ259" s="720"/>
      <c r="IK259" s="720"/>
      <c r="IL259" s="720"/>
      <c r="IM259" s="720"/>
      <c r="IN259" s="720"/>
      <c r="IO259" s="720"/>
      <c r="IP259" s="720"/>
      <c r="IQ259" s="720"/>
      <c r="IR259" s="720"/>
      <c r="IS259" s="720"/>
      <c r="IT259" s="720"/>
      <c r="IU259" s="720"/>
      <c r="IV259" s="720"/>
    </row>
    <row r="260" spans="1:256" s="479" customFormat="1" ht="15.75" customHeight="1">
      <c r="A260" s="1095"/>
      <c r="B260" s="1095"/>
      <c r="C260" s="716"/>
      <c r="D260" s="716"/>
      <c r="E260" s="716"/>
      <c r="F260" s="716"/>
      <c r="G260" s="716"/>
      <c r="H260" s="716"/>
      <c r="I260" s="716"/>
      <c r="J260" s="716"/>
      <c r="K260" s="716"/>
      <c r="L260" s="716"/>
      <c r="M260" s="716"/>
      <c r="N260" s="716"/>
      <c r="O260" s="716"/>
      <c r="P260" s="716"/>
      <c r="Q260" s="716"/>
      <c r="R260" s="716"/>
      <c r="S260" s="716"/>
      <c r="T260" s="716"/>
      <c r="U260" s="716"/>
      <c r="V260" s="716"/>
      <c r="W260" s="716"/>
      <c r="X260" s="716"/>
      <c r="Y260" s="716"/>
      <c r="Z260" s="716"/>
      <c r="AA260" s="716"/>
      <c r="AB260" s="716"/>
      <c r="AC260" s="859"/>
      <c r="AD260" s="859"/>
      <c r="AE260" s="859"/>
      <c r="AF260" s="859"/>
      <c r="AG260" s="859"/>
      <c r="AH260" s="859"/>
      <c r="AI260" s="859"/>
      <c r="AJ260" s="859"/>
      <c r="AK260" s="859"/>
      <c r="AL260" s="859"/>
      <c r="AM260" s="859"/>
      <c r="AN260" s="720"/>
      <c r="AO260" s="720"/>
      <c r="AP260" s="720"/>
      <c r="AQ260" s="720"/>
      <c r="AR260" s="720"/>
      <c r="AS260" s="720"/>
      <c r="AT260" s="720"/>
      <c r="AU260" s="720"/>
      <c r="AV260" s="720"/>
      <c r="AW260" s="720"/>
      <c r="AX260" s="720"/>
      <c r="AY260" s="720"/>
      <c r="AZ260" s="720"/>
      <c r="BA260" s="720"/>
      <c r="BB260" s="720"/>
      <c r="BC260" s="720"/>
      <c r="BD260" s="720"/>
      <c r="BE260" s="720"/>
      <c r="BF260" s="720"/>
      <c r="BG260" s="720"/>
      <c r="BH260" s="720"/>
      <c r="BI260" s="720"/>
      <c r="BJ260" s="720"/>
      <c r="BK260" s="720"/>
      <c r="BL260" s="720"/>
      <c r="BM260" s="720"/>
      <c r="BN260" s="720"/>
      <c r="BO260" s="720"/>
      <c r="BP260" s="720"/>
      <c r="BQ260" s="720"/>
      <c r="BR260" s="720"/>
      <c r="BS260" s="720"/>
      <c r="BT260" s="720"/>
      <c r="BU260" s="720"/>
      <c r="BV260" s="720"/>
      <c r="BW260" s="720"/>
      <c r="BX260" s="720"/>
      <c r="BY260" s="720"/>
      <c r="BZ260" s="720"/>
      <c r="CA260" s="720"/>
      <c r="CB260" s="720"/>
      <c r="CC260" s="720"/>
      <c r="CD260" s="720"/>
      <c r="CE260" s="720"/>
      <c r="CF260" s="720"/>
      <c r="CG260" s="720"/>
      <c r="CH260" s="720"/>
      <c r="CI260" s="720"/>
      <c r="CJ260" s="720"/>
      <c r="CK260" s="720"/>
      <c r="CL260" s="720"/>
      <c r="CM260" s="720"/>
      <c r="CN260" s="720"/>
      <c r="CO260" s="720"/>
      <c r="CP260" s="720"/>
      <c r="CQ260" s="720"/>
      <c r="CR260" s="720"/>
      <c r="CS260" s="720"/>
      <c r="CT260" s="720"/>
      <c r="CU260" s="720"/>
      <c r="CV260" s="720"/>
      <c r="CW260" s="720"/>
      <c r="CX260" s="720"/>
      <c r="CY260" s="720"/>
      <c r="CZ260" s="720"/>
      <c r="DA260" s="720"/>
      <c r="DB260" s="720"/>
      <c r="DC260" s="720"/>
      <c r="DD260" s="720"/>
      <c r="DE260" s="720"/>
      <c r="DF260" s="720"/>
      <c r="DG260" s="720"/>
      <c r="DH260" s="720"/>
      <c r="DI260" s="720"/>
      <c r="DJ260" s="720"/>
      <c r="DK260" s="720"/>
      <c r="DL260" s="720"/>
      <c r="DM260" s="720"/>
      <c r="DN260" s="720"/>
      <c r="DO260" s="720"/>
      <c r="DP260" s="720"/>
      <c r="DQ260" s="720"/>
      <c r="DR260" s="720"/>
      <c r="DS260" s="720"/>
      <c r="DT260" s="720"/>
      <c r="DU260" s="720"/>
      <c r="DV260" s="720"/>
      <c r="DW260" s="720"/>
      <c r="DX260" s="720"/>
      <c r="DY260" s="720"/>
      <c r="DZ260" s="720"/>
      <c r="EA260" s="720"/>
      <c r="EB260" s="720"/>
      <c r="EC260" s="720"/>
      <c r="ED260" s="720"/>
      <c r="EE260" s="720"/>
      <c r="EF260" s="720"/>
      <c r="EG260" s="720"/>
      <c r="EH260" s="720"/>
      <c r="EI260" s="720"/>
      <c r="EJ260" s="720"/>
      <c r="EK260" s="720"/>
      <c r="EL260" s="720"/>
      <c r="EM260" s="720"/>
      <c r="EN260" s="720"/>
      <c r="EO260" s="720"/>
      <c r="EP260" s="720"/>
      <c r="EQ260" s="720"/>
      <c r="ER260" s="720"/>
      <c r="ES260" s="720"/>
      <c r="ET260" s="720"/>
      <c r="EU260" s="720"/>
      <c r="EV260" s="720"/>
      <c r="EW260" s="720"/>
      <c r="EX260" s="720"/>
      <c r="EY260" s="720"/>
      <c r="EZ260" s="720"/>
      <c r="FA260" s="720"/>
      <c r="FB260" s="720"/>
      <c r="FC260" s="720"/>
      <c r="FD260" s="720"/>
      <c r="FE260" s="720"/>
      <c r="FF260" s="720"/>
      <c r="FG260" s="720"/>
      <c r="FH260" s="720"/>
      <c r="FI260" s="720"/>
      <c r="FJ260" s="720"/>
      <c r="FK260" s="720"/>
      <c r="FL260" s="720"/>
      <c r="FM260" s="720"/>
      <c r="FN260" s="720"/>
      <c r="FO260" s="720"/>
      <c r="FP260" s="720"/>
      <c r="FQ260" s="720"/>
      <c r="FR260" s="720"/>
      <c r="FS260" s="720"/>
      <c r="FT260" s="720"/>
      <c r="FU260" s="720"/>
      <c r="FV260" s="720"/>
      <c r="FW260" s="720"/>
      <c r="FX260" s="720"/>
      <c r="FY260" s="720"/>
      <c r="FZ260" s="720"/>
      <c r="GA260" s="720"/>
      <c r="GB260" s="720"/>
      <c r="GC260" s="720"/>
      <c r="GD260" s="720"/>
      <c r="GE260" s="720"/>
      <c r="GF260" s="720"/>
      <c r="GG260" s="720"/>
      <c r="GH260" s="720"/>
      <c r="GI260" s="720"/>
      <c r="GJ260" s="720"/>
      <c r="GK260" s="720"/>
      <c r="GL260" s="720"/>
      <c r="GM260" s="720"/>
      <c r="GN260" s="720"/>
      <c r="GO260" s="720"/>
      <c r="GP260" s="720"/>
      <c r="GQ260" s="720"/>
      <c r="GR260" s="720"/>
      <c r="GS260" s="720"/>
      <c r="GT260" s="720"/>
      <c r="GU260" s="720"/>
      <c r="GV260" s="720"/>
      <c r="GW260" s="720"/>
      <c r="GX260" s="720"/>
      <c r="GY260" s="720"/>
      <c r="GZ260" s="720"/>
      <c r="HA260" s="720"/>
      <c r="HB260" s="720"/>
      <c r="HC260" s="720"/>
      <c r="HD260" s="720"/>
      <c r="HE260" s="720"/>
      <c r="HF260" s="720"/>
      <c r="HG260" s="720"/>
      <c r="HH260" s="720"/>
      <c r="HI260" s="720"/>
      <c r="HJ260" s="720"/>
      <c r="HK260" s="720"/>
      <c r="HL260" s="720"/>
      <c r="HM260" s="720"/>
      <c r="HN260" s="720"/>
      <c r="HO260" s="720"/>
      <c r="HP260" s="720"/>
      <c r="HQ260" s="720"/>
      <c r="HR260" s="720"/>
      <c r="HS260" s="720"/>
      <c r="HT260" s="720"/>
      <c r="HU260" s="720"/>
      <c r="HV260" s="720"/>
      <c r="HW260" s="720"/>
      <c r="HX260" s="720"/>
      <c r="HY260" s="720"/>
      <c r="HZ260" s="720"/>
      <c r="IA260" s="720"/>
      <c r="IB260" s="720"/>
      <c r="IC260" s="720"/>
      <c r="ID260" s="720"/>
      <c r="IE260" s="720"/>
      <c r="IF260" s="720"/>
      <c r="IG260" s="720"/>
      <c r="IH260" s="720"/>
      <c r="II260" s="720"/>
      <c r="IJ260" s="720"/>
      <c r="IK260" s="720"/>
      <c r="IL260" s="720"/>
      <c r="IM260" s="720"/>
      <c r="IN260" s="720"/>
      <c r="IO260" s="720"/>
      <c r="IP260" s="720"/>
      <c r="IQ260" s="720"/>
      <c r="IR260" s="720"/>
      <c r="IS260" s="720"/>
      <c r="IT260" s="720"/>
      <c r="IU260" s="720"/>
      <c r="IV260" s="720"/>
    </row>
    <row r="261" spans="1:256" s="479" customFormat="1" ht="15.75" customHeight="1">
      <c r="A261" s="1095"/>
      <c r="B261" s="1095"/>
      <c r="C261" s="716"/>
      <c r="D261" s="716"/>
      <c r="E261" s="716"/>
      <c r="F261" s="716"/>
      <c r="G261" s="716"/>
      <c r="H261" s="716"/>
      <c r="I261" s="716"/>
      <c r="J261" s="716"/>
      <c r="K261" s="716"/>
      <c r="L261" s="716"/>
      <c r="M261" s="716"/>
      <c r="N261" s="716"/>
      <c r="O261" s="716"/>
      <c r="P261" s="716"/>
      <c r="Q261" s="716"/>
      <c r="R261" s="716"/>
      <c r="S261" s="716"/>
      <c r="T261" s="716"/>
      <c r="U261" s="716"/>
      <c r="V261" s="716"/>
      <c r="W261" s="716"/>
      <c r="X261" s="716"/>
      <c r="Y261" s="716"/>
      <c r="Z261" s="716"/>
      <c r="AA261" s="716"/>
      <c r="AB261" s="716"/>
      <c r="AC261" s="859"/>
      <c r="AD261" s="859"/>
      <c r="AE261" s="859"/>
      <c r="AF261" s="859"/>
      <c r="AG261" s="859"/>
      <c r="AH261" s="859"/>
      <c r="AI261" s="859"/>
      <c r="AJ261" s="859"/>
      <c r="AK261" s="859"/>
      <c r="AL261" s="859"/>
      <c r="AM261" s="859"/>
      <c r="AN261" s="720"/>
      <c r="AO261" s="720"/>
      <c r="AP261" s="720"/>
      <c r="AQ261" s="720"/>
      <c r="AR261" s="720"/>
      <c r="AS261" s="720"/>
      <c r="AT261" s="720"/>
      <c r="AU261" s="720"/>
      <c r="AV261" s="720"/>
      <c r="AW261" s="720"/>
      <c r="AX261" s="720"/>
      <c r="AY261" s="720"/>
      <c r="AZ261" s="720"/>
      <c r="BA261" s="720"/>
      <c r="BB261" s="720"/>
      <c r="BC261" s="720"/>
      <c r="BD261" s="720"/>
      <c r="BE261" s="720"/>
      <c r="BF261" s="720"/>
      <c r="BG261" s="720"/>
      <c r="BH261" s="720"/>
      <c r="BI261" s="720"/>
      <c r="BJ261" s="720"/>
      <c r="BK261" s="720"/>
      <c r="BL261" s="720"/>
      <c r="BM261" s="720"/>
      <c r="BN261" s="720"/>
      <c r="BO261" s="720"/>
      <c r="BP261" s="720"/>
      <c r="BQ261" s="720"/>
      <c r="BR261" s="720"/>
      <c r="BS261" s="720"/>
      <c r="BT261" s="720"/>
      <c r="BU261" s="720"/>
      <c r="BV261" s="720"/>
      <c r="BW261" s="720"/>
      <c r="BX261" s="720"/>
      <c r="BY261" s="720"/>
      <c r="BZ261" s="720"/>
      <c r="CA261" s="720"/>
      <c r="CB261" s="720"/>
      <c r="CC261" s="720"/>
      <c r="CD261" s="720"/>
      <c r="CE261" s="720"/>
      <c r="CF261" s="720"/>
      <c r="CG261" s="720"/>
      <c r="CH261" s="720"/>
      <c r="CI261" s="720"/>
      <c r="CJ261" s="720"/>
      <c r="CK261" s="720"/>
      <c r="CL261" s="720"/>
      <c r="CM261" s="720"/>
      <c r="CN261" s="720"/>
      <c r="CO261" s="720"/>
      <c r="CP261" s="720"/>
      <c r="CQ261" s="720"/>
      <c r="CR261" s="720"/>
      <c r="CS261" s="720"/>
      <c r="CT261" s="720"/>
      <c r="CU261" s="720"/>
      <c r="CV261" s="720"/>
      <c r="CW261" s="720"/>
      <c r="CX261" s="720"/>
      <c r="CY261" s="720"/>
      <c r="CZ261" s="720"/>
      <c r="DA261" s="720"/>
      <c r="DB261" s="720"/>
      <c r="DC261" s="720"/>
      <c r="DD261" s="720"/>
      <c r="DE261" s="720"/>
      <c r="DF261" s="720"/>
      <c r="DG261" s="720"/>
      <c r="DH261" s="720"/>
      <c r="DI261" s="720"/>
      <c r="DJ261" s="720"/>
      <c r="DK261" s="720"/>
      <c r="DL261" s="720"/>
      <c r="DM261" s="720"/>
      <c r="DN261" s="720"/>
      <c r="DO261" s="720"/>
      <c r="DP261" s="720"/>
      <c r="DQ261" s="720"/>
      <c r="DR261" s="720"/>
      <c r="DS261" s="720"/>
      <c r="DT261" s="720"/>
      <c r="DU261" s="720"/>
      <c r="DV261" s="720"/>
      <c r="DW261" s="720"/>
      <c r="DX261" s="720"/>
      <c r="DY261" s="720"/>
      <c r="DZ261" s="720"/>
      <c r="EA261" s="720"/>
      <c r="EB261" s="720"/>
      <c r="EC261" s="720"/>
      <c r="ED261" s="720"/>
      <c r="EE261" s="720"/>
      <c r="EF261" s="720"/>
      <c r="EG261" s="720"/>
      <c r="EH261" s="720"/>
      <c r="EI261" s="720"/>
      <c r="EJ261" s="720"/>
      <c r="EK261" s="720"/>
      <c r="EL261" s="720"/>
      <c r="EM261" s="720"/>
      <c r="EN261" s="720"/>
      <c r="EO261" s="720"/>
      <c r="EP261" s="720"/>
      <c r="EQ261" s="720"/>
      <c r="ER261" s="720"/>
      <c r="ES261" s="720"/>
      <c r="ET261" s="720"/>
      <c r="EU261" s="720"/>
      <c r="EV261" s="720"/>
      <c r="EW261" s="720"/>
      <c r="EX261" s="720"/>
      <c r="EY261" s="720"/>
      <c r="EZ261" s="720"/>
      <c r="FA261" s="720"/>
      <c r="FB261" s="720"/>
      <c r="FC261" s="720"/>
      <c r="FD261" s="720"/>
      <c r="FE261" s="720"/>
      <c r="FF261" s="720"/>
      <c r="FG261" s="720"/>
      <c r="FH261" s="720"/>
      <c r="FI261" s="720"/>
      <c r="FJ261" s="720"/>
      <c r="FK261" s="720"/>
      <c r="FL261" s="720"/>
      <c r="FM261" s="720"/>
      <c r="FN261" s="720"/>
      <c r="FO261" s="720"/>
      <c r="FP261" s="720"/>
      <c r="FQ261" s="720"/>
      <c r="FR261" s="720"/>
      <c r="FS261" s="720"/>
      <c r="FT261" s="720"/>
      <c r="FU261" s="720"/>
      <c r="FV261" s="720"/>
      <c r="FW261" s="720"/>
      <c r="FX261" s="720"/>
      <c r="FY261" s="720"/>
      <c r="FZ261" s="720"/>
      <c r="GA261" s="720"/>
      <c r="GB261" s="720"/>
      <c r="GC261" s="720"/>
      <c r="GD261" s="720"/>
      <c r="GE261" s="720"/>
      <c r="GF261" s="720"/>
      <c r="GG261" s="720"/>
      <c r="GH261" s="720"/>
      <c r="GI261" s="720"/>
      <c r="GJ261" s="720"/>
      <c r="GK261" s="720"/>
      <c r="GL261" s="720"/>
      <c r="GM261" s="720"/>
      <c r="GN261" s="720"/>
      <c r="GO261" s="720"/>
      <c r="GP261" s="720"/>
      <c r="GQ261" s="720"/>
      <c r="GR261" s="720"/>
      <c r="GS261" s="720"/>
      <c r="GT261" s="720"/>
      <c r="GU261" s="720"/>
      <c r="GV261" s="720"/>
      <c r="GW261" s="720"/>
      <c r="GX261" s="720"/>
      <c r="GY261" s="720"/>
      <c r="GZ261" s="720"/>
      <c r="HA261" s="720"/>
      <c r="HB261" s="720"/>
      <c r="HC261" s="720"/>
      <c r="HD261" s="720"/>
      <c r="HE261" s="720"/>
      <c r="HF261" s="720"/>
      <c r="HG261" s="720"/>
      <c r="HH261" s="720"/>
      <c r="HI261" s="720"/>
      <c r="HJ261" s="720"/>
      <c r="HK261" s="720"/>
      <c r="HL261" s="720"/>
      <c r="HM261" s="720"/>
      <c r="HN261" s="720"/>
      <c r="HO261" s="720"/>
      <c r="HP261" s="720"/>
      <c r="HQ261" s="720"/>
      <c r="HR261" s="720"/>
      <c r="HS261" s="720"/>
      <c r="HT261" s="720"/>
      <c r="HU261" s="720"/>
      <c r="HV261" s="720"/>
      <c r="HW261" s="720"/>
      <c r="HX261" s="720"/>
      <c r="HY261" s="720"/>
      <c r="HZ261" s="720"/>
      <c r="IA261" s="720"/>
      <c r="IB261" s="720"/>
      <c r="IC261" s="720"/>
      <c r="ID261" s="720"/>
      <c r="IE261" s="720"/>
      <c r="IF261" s="720"/>
      <c r="IG261" s="720"/>
      <c r="IH261" s="720"/>
      <c r="II261" s="720"/>
      <c r="IJ261" s="720"/>
      <c r="IK261" s="720"/>
      <c r="IL261" s="720"/>
      <c r="IM261" s="720"/>
      <c r="IN261" s="720"/>
      <c r="IO261" s="720"/>
      <c r="IP261" s="720"/>
      <c r="IQ261" s="720"/>
      <c r="IR261" s="720"/>
      <c r="IS261" s="720"/>
      <c r="IT261" s="720"/>
      <c r="IU261" s="720"/>
      <c r="IV261" s="720"/>
    </row>
    <row r="262" spans="1:256" s="479" customFormat="1" ht="15.75" customHeight="1">
      <c r="A262" s="1095"/>
      <c r="B262" s="1095"/>
      <c r="C262" s="716"/>
      <c r="D262" s="716"/>
      <c r="E262" s="716"/>
      <c r="F262" s="716"/>
      <c r="G262" s="716"/>
      <c r="H262" s="716"/>
      <c r="I262" s="716"/>
      <c r="J262" s="716"/>
      <c r="K262" s="716"/>
      <c r="L262" s="716"/>
      <c r="M262" s="716"/>
      <c r="N262" s="716"/>
      <c r="O262" s="716"/>
      <c r="P262" s="716"/>
      <c r="Q262" s="716"/>
      <c r="R262" s="716"/>
      <c r="S262" s="716"/>
      <c r="T262" s="716"/>
      <c r="U262" s="716"/>
      <c r="V262" s="716"/>
      <c r="W262" s="716"/>
      <c r="X262" s="716"/>
      <c r="Y262" s="716"/>
      <c r="Z262" s="716"/>
      <c r="AA262" s="716"/>
      <c r="AB262" s="716"/>
      <c r="AC262" s="859"/>
      <c r="AD262" s="859"/>
      <c r="AE262" s="859"/>
      <c r="AF262" s="859"/>
      <c r="AG262" s="859"/>
      <c r="AH262" s="859"/>
      <c r="AI262" s="859"/>
      <c r="AJ262" s="859"/>
      <c r="AK262" s="859"/>
      <c r="AL262" s="859"/>
      <c r="AM262" s="859"/>
      <c r="AN262" s="720"/>
      <c r="AO262" s="720"/>
      <c r="AP262" s="720"/>
      <c r="AQ262" s="720"/>
      <c r="AR262" s="720"/>
      <c r="AS262" s="720"/>
      <c r="AT262" s="720"/>
      <c r="AU262" s="720"/>
      <c r="AV262" s="720"/>
      <c r="AW262" s="720"/>
      <c r="AX262" s="720"/>
      <c r="AY262" s="720"/>
      <c r="AZ262" s="720"/>
      <c r="BA262" s="720"/>
      <c r="BB262" s="720"/>
      <c r="BC262" s="720"/>
      <c r="BD262" s="720"/>
      <c r="BE262" s="720"/>
      <c r="BF262" s="720"/>
      <c r="BG262" s="720"/>
      <c r="BH262" s="720"/>
      <c r="BI262" s="720"/>
      <c r="BJ262" s="720"/>
      <c r="BK262" s="720"/>
      <c r="BL262" s="720"/>
      <c r="BM262" s="720"/>
      <c r="BN262" s="720"/>
      <c r="BO262" s="720"/>
      <c r="BP262" s="720"/>
      <c r="BQ262" s="720"/>
      <c r="BR262" s="720"/>
      <c r="BS262" s="720"/>
      <c r="BT262" s="720"/>
      <c r="BU262" s="720"/>
      <c r="BV262" s="720"/>
      <c r="BW262" s="720"/>
      <c r="BX262" s="720"/>
      <c r="BY262" s="720"/>
      <c r="BZ262" s="720"/>
      <c r="CA262" s="720"/>
      <c r="CB262" s="720"/>
      <c r="CC262" s="720"/>
      <c r="CD262" s="720"/>
      <c r="CE262" s="720"/>
      <c r="CF262" s="720"/>
      <c r="CG262" s="720"/>
      <c r="CH262" s="720"/>
      <c r="CI262" s="720"/>
      <c r="CJ262" s="720"/>
      <c r="CK262" s="720"/>
      <c r="CL262" s="720"/>
      <c r="CM262" s="720"/>
      <c r="CN262" s="720"/>
      <c r="CO262" s="720"/>
      <c r="CP262" s="720"/>
      <c r="CQ262" s="720"/>
      <c r="CR262" s="720"/>
      <c r="CS262" s="720"/>
      <c r="CT262" s="720"/>
      <c r="CU262" s="720"/>
      <c r="CV262" s="720"/>
      <c r="CW262" s="720"/>
      <c r="CX262" s="720"/>
      <c r="CY262" s="720"/>
      <c r="CZ262" s="720"/>
      <c r="DA262" s="720"/>
      <c r="DB262" s="720"/>
      <c r="DC262" s="720"/>
      <c r="DD262" s="720"/>
      <c r="DE262" s="720"/>
      <c r="DF262" s="720"/>
      <c r="DG262" s="720"/>
      <c r="DH262" s="720"/>
      <c r="DI262" s="720"/>
      <c r="DJ262" s="720"/>
      <c r="DK262" s="720"/>
      <c r="DL262" s="720"/>
      <c r="DM262" s="720"/>
      <c r="DN262" s="720"/>
      <c r="DO262" s="720"/>
      <c r="DP262" s="720"/>
      <c r="DQ262" s="720"/>
      <c r="DR262" s="720"/>
      <c r="DS262" s="720"/>
      <c r="DT262" s="720"/>
      <c r="DU262" s="720"/>
      <c r="DV262" s="720"/>
      <c r="DW262" s="720"/>
      <c r="DX262" s="720"/>
      <c r="DY262" s="720"/>
      <c r="DZ262" s="720"/>
      <c r="EA262" s="720"/>
      <c r="EB262" s="720"/>
      <c r="EC262" s="720"/>
      <c r="ED262" s="720"/>
      <c r="EE262" s="720"/>
      <c r="EF262" s="720"/>
      <c r="EG262" s="720"/>
      <c r="EH262" s="720"/>
      <c r="EI262" s="720"/>
      <c r="EJ262" s="720"/>
      <c r="EK262" s="720"/>
      <c r="EL262" s="720"/>
      <c r="EM262" s="720"/>
      <c r="EN262" s="720"/>
      <c r="EO262" s="720"/>
      <c r="EP262" s="720"/>
      <c r="EQ262" s="720"/>
      <c r="ER262" s="720"/>
      <c r="ES262" s="720"/>
      <c r="ET262" s="720"/>
      <c r="EU262" s="720"/>
      <c r="EV262" s="720"/>
      <c r="EW262" s="720"/>
      <c r="EX262" s="720"/>
      <c r="EY262" s="720"/>
      <c r="EZ262" s="720"/>
      <c r="FA262" s="720"/>
      <c r="FB262" s="720"/>
      <c r="FC262" s="720"/>
      <c r="FD262" s="720"/>
      <c r="FE262" s="720"/>
      <c r="FF262" s="720"/>
      <c r="FG262" s="720"/>
      <c r="FH262" s="720"/>
      <c r="FI262" s="720"/>
      <c r="FJ262" s="720"/>
      <c r="FK262" s="720"/>
      <c r="FL262" s="720"/>
      <c r="FM262" s="720"/>
      <c r="FN262" s="720"/>
      <c r="FO262" s="720"/>
      <c r="FP262" s="720"/>
      <c r="FQ262" s="720"/>
      <c r="FR262" s="720"/>
      <c r="FS262" s="720"/>
      <c r="FT262" s="720"/>
      <c r="FU262" s="720"/>
      <c r="FV262" s="720"/>
      <c r="FW262" s="720"/>
      <c r="FX262" s="720"/>
      <c r="FY262" s="720"/>
      <c r="FZ262" s="720"/>
      <c r="GA262" s="720"/>
      <c r="GB262" s="720"/>
      <c r="GC262" s="720"/>
      <c r="GD262" s="720"/>
      <c r="GE262" s="720"/>
      <c r="GF262" s="720"/>
      <c r="GG262" s="720"/>
      <c r="GH262" s="720"/>
      <c r="GI262" s="720"/>
      <c r="GJ262" s="720"/>
      <c r="GK262" s="720"/>
      <c r="GL262" s="720"/>
      <c r="GM262" s="720"/>
      <c r="GN262" s="720"/>
      <c r="GO262" s="720"/>
      <c r="GP262" s="720"/>
      <c r="GQ262" s="720"/>
      <c r="GR262" s="720"/>
      <c r="GS262" s="720"/>
      <c r="GT262" s="720"/>
      <c r="GU262" s="720"/>
      <c r="GV262" s="720"/>
      <c r="GW262" s="720"/>
      <c r="GX262" s="720"/>
      <c r="GY262" s="720"/>
      <c r="GZ262" s="720"/>
      <c r="HA262" s="720"/>
      <c r="HB262" s="720"/>
      <c r="HC262" s="720"/>
      <c r="HD262" s="720"/>
      <c r="HE262" s="720"/>
      <c r="HF262" s="720"/>
      <c r="HG262" s="720"/>
      <c r="HH262" s="720"/>
      <c r="HI262" s="720"/>
      <c r="HJ262" s="720"/>
      <c r="HK262" s="720"/>
      <c r="HL262" s="720"/>
      <c r="HM262" s="720"/>
      <c r="HN262" s="720"/>
      <c r="HO262" s="720"/>
      <c r="HP262" s="720"/>
      <c r="HQ262" s="720"/>
      <c r="HR262" s="720"/>
      <c r="HS262" s="720"/>
      <c r="HT262" s="720"/>
      <c r="HU262" s="720"/>
      <c r="HV262" s="720"/>
      <c r="HW262" s="720"/>
      <c r="HX262" s="720"/>
      <c r="HY262" s="720"/>
      <c r="HZ262" s="720"/>
      <c r="IA262" s="720"/>
      <c r="IB262" s="720"/>
      <c r="IC262" s="720"/>
      <c r="ID262" s="720"/>
      <c r="IE262" s="720"/>
      <c r="IF262" s="720"/>
      <c r="IG262" s="720"/>
      <c r="IH262" s="720"/>
      <c r="II262" s="720"/>
      <c r="IJ262" s="720"/>
      <c r="IK262" s="720"/>
      <c r="IL262" s="720"/>
      <c r="IM262" s="720"/>
      <c r="IN262" s="720"/>
      <c r="IO262" s="720"/>
      <c r="IP262" s="720"/>
      <c r="IQ262" s="720"/>
      <c r="IR262" s="720"/>
      <c r="IS262" s="720"/>
      <c r="IT262" s="720"/>
      <c r="IU262" s="720"/>
      <c r="IV262" s="720"/>
    </row>
    <row r="263" spans="1:256" s="479" customFormat="1" ht="15.75" customHeight="1">
      <c r="A263" s="1095"/>
      <c r="B263" s="1095"/>
      <c r="C263" s="716"/>
      <c r="D263" s="716"/>
      <c r="E263" s="716"/>
      <c r="F263" s="716"/>
      <c r="G263" s="716"/>
      <c r="H263" s="716"/>
      <c r="I263" s="716"/>
      <c r="J263" s="716"/>
      <c r="K263" s="716"/>
      <c r="L263" s="716"/>
      <c r="M263" s="716"/>
      <c r="N263" s="716"/>
      <c r="O263" s="716"/>
      <c r="P263" s="716"/>
      <c r="Q263" s="716"/>
      <c r="R263" s="716"/>
      <c r="S263" s="716"/>
      <c r="T263" s="716"/>
      <c r="U263" s="716"/>
      <c r="V263" s="716"/>
      <c r="W263" s="716"/>
      <c r="X263" s="716"/>
      <c r="Y263" s="716"/>
      <c r="Z263" s="716"/>
      <c r="AA263" s="716"/>
      <c r="AB263" s="716"/>
      <c r="AC263" s="859"/>
      <c r="AD263" s="859"/>
      <c r="AE263" s="859"/>
      <c r="AF263" s="859"/>
      <c r="AG263" s="859"/>
      <c r="AH263" s="859"/>
      <c r="AI263" s="859"/>
      <c r="AJ263" s="859"/>
      <c r="AK263" s="859"/>
      <c r="AL263" s="859"/>
      <c r="AM263" s="859"/>
      <c r="AN263" s="720"/>
      <c r="AO263" s="720"/>
      <c r="AP263" s="720"/>
      <c r="AQ263" s="720"/>
      <c r="AR263" s="720"/>
      <c r="AS263" s="720"/>
      <c r="AT263" s="720"/>
      <c r="AU263" s="720"/>
      <c r="AV263" s="720"/>
      <c r="AW263" s="720"/>
      <c r="AX263" s="720"/>
      <c r="AY263" s="720"/>
      <c r="AZ263" s="720"/>
      <c r="BA263" s="720"/>
      <c r="BB263" s="720"/>
      <c r="BC263" s="720"/>
      <c r="BD263" s="720"/>
      <c r="BE263" s="720"/>
      <c r="BF263" s="720"/>
      <c r="BG263" s="720"/>
      <c r="BH263" s="720"/>
      <c r="BI263" s="720"/>
      <c r="BJ263" s="720"/>
      <c r="BK263" s="720"/>
      <c r="BL263" s="720"/>
      <c r="BM263" s="720"/>
      <c r="BN263" s="720"/>
      <c r="BO263" s="720"/>
      <c r="BP263" s="720"/>
      <c r="BQ263" s="720"/>
      <c r="BR263" s="720"/>
      <c r="BS263" s="720"/>
      <c r="BT263" s="720"/>
      <c r="BU263" s="720"/>
      <c r="BV263" s="720"/>
      <c r="BW263" s="720"/>
      <c r="BX263" s="720"/>
      <c r="BY263" s="720"/>
      <c r="BZ263" s="720"/>
      <c r="CA263" s="720"/>
      <c r="CB263" s="720"/>
      <c r="CC263" s="720"/>
      <c r="CD263" s="720"/>
      <c r="CE263" s="720"/>
      <c r="CF263" s="720"/>
      <c r="CG263" s="720"/>
      <c r="CH263" s="720"/>
      <c r="CI263" s="720"/>
      <c r="CJ263" s="720"/>
      <c r="CK263" s="720"/>
      <c r="CL263" s="720"/>
      <c r="CM263" s="720"/>
      <c r="CN263" s="720"/>
      <c r="CO263" s="720"/>
      <c r="CP263" s="720"/>
      <c r="CQ263" s="720"/>
      <c r="CR263" s="720"/>
      <c r="CS263" s="720"/>
      <c r="CT263" s="720"/>
      <c r="CU263" s="720"/>
      <c r="CV263" s="720"/>
      <c r="CW263" s="720"/>
      <c r="CX263" s="720"/>
      <c r="CY263" s="720"/>
      <c r="CZ263" s="720"/>
      <c r="DA263" s="720"/>
      <c r="DB263" s="720"/>
      <c r="DC263" s="720"/>
      <c r="DD263" s="720"/>
      <c r="DE263" s="720"/>
      <c r="DF263" s="720"/>
      <c r="DG263" s="720"/>
      <c r="DH263" s="720"/>
      <c r="DI263" s="720"/>
      <c r="DJ263" s="720"/>
      <c r="DK263" s="720"/>
      <c r="DL263" s="720"/>
      <c r="DM263" s="720"/>
      <c r="DN263" s="720"/>
      <c r="DO263" s="720"/>
      <c r="DP263" s="720"/>
      <c r="DQ263" s="720"/>
      <c r="DR263" s="720"/>
      <c r="DS263" s="720"/>
      <c r="DT263" s="720"/>
      <c r="DU263" s="720"/>
      <c r="DV263" s="720"/>
      <c r="DW263" s="720"/>
      <c r="DX263" s="720"/>
      <c r="DY263" s="720"/>
      <c r="DZ263" s="720"/>
      <c r="EA263" s="720"/>
      <c r="EB263" s="720"/>
      <c r="EC263" s="720"/>
      <c r="ED263" s="720"/>
      <c r="EE263" s="720"/>
      <c r="EF263" s="720"/>
      <c r="EG263" s="720"/>
      <c r="EH263" s="720"/>
      <c r="EI263" s="720"/>
      <c r="EJ263" s="720"/>
      <c r="EK263" s="720"/>
      <c r="EL263" s="720"/>
      <c r="EM263" s="720"/>
      <c r="EN263" s="720"/>
      <c r="EO263" s="720"/>
      <c r="EP263" s="720"/>
      <c r="EQ263" s="720"/>
      <c r="ER263" s="720"/>
      <c r="ES263" s="720"/>
      <c r="ET263" s="720"/>
      <c r="EU263" s="720"/>
      <c r="EV263" s="720"/>
      <c r="EW263" s="720"/>
      <c r="EX263" s="720"/>
      <c r="EY263" s="720"/>
      <c r="EZ263" s="720"/>
      <c r="FA263" s="720"/>
      <c r="FB263" s="720"/>
      <c r="FC263" s="720"/>
      <c r="FD263" s="720"/>
      <c r="FE263" s="720"/>
      <c r="FF263" s="720"/>
      <c r="FG263" s="720"/>
      <c r="FH263" s="720"/>
      <c r="FI263" s="720"/>
      <c r="FJ263" s="720"/>
      <c r="FK263" s="720"/>
      <c r="FL263" s="720"/>
      <c r="FM263" s="720"/>
      <c r="FN263" s="720"/>
      <c r="FO263" s="720"/>
      <c r="FP263" s="720"/>
      <c r="FQ263" s="720"/>
      <c r="FR263" s="720"/>
      <c r="FS263" s="720"/>
      <c r="FT263" s="720"/>
      <c r="FU263" s="720"/>
      <c r="FV263" s="720"/>
      <c r="FW263" s="720"/>
      <c r="FX263" s="720"/>
      <c r="FY263" s="720"/>
      <c r="FZ263" s="720"/>
      <c r="GA263" s="720"/>
      <c r="GB263" s="720"/>
      <c r="GC263" s="720"/>
      <c r="GD263" s="720"/>
      <c r="GE263" s="720"/>
      <c r="GF263" s="720"/>
      <c r="GG263" s="720"/>
      <c r="GH263" s="720"/>
      <c r="GI263" s="720"/>
      <c r="GJ263" s="720"/>
      <c r="GK263" s="720"/>
      <c r="GL263" s="720"/>
      <c r="GM263" s="720"/>
      <c r="GN263" s="720"/>
      <c r="GO263" s="720"/>
      <c r="GP263" s="720"/>
      <c r="GQ263" s="720"/>
      <c r="GR263" s="720"/>
      <c r="GS263" s="720"/>
      <c r="GT263" s="720"/>
      <c r="GU263" s="720"/>
      <c r="GV263" s="720"/>
      <c r="GW263" s="720"/>
      <c r="GX263" s="720"/>
      <c r="GY263" s="720"/>
      <c r="GZ263" s="720"/>
      <c r="HA263" s="720"/>
      <c r="HB263" s="720"/>
      <c r="HC263" s="720"/>
      <c r="HD263" s="720"/>
      <c r="HE263" s="720"/>
      <c r="HF263" s="720"/>
      <c r="HG263" s="720"/>
      <c r="HH263" s="720"/>
      <c r="HI263" s="720"/>
      <c r="HJ263" s="720"/>
      <c r="HK263" s="720"/>
      <c r="HL263" s="720"/>
      <c r="HM263" s="720"/>
      <c r="HN263" s="720"/>
      <c r="HO263" s="720"/>
      <c r="HP263" s="720"/>
      <c r="HQ263" s="720"/>
      <c r="HR263" s="720"/>
      <c r="HS263" s="720"/>
      <c r="HT263" s="720"/>
      <c r="HU263" s="720"/>
      <c r="HV263" s="720"/>
      <c r="HW263" s="720"/>
      <c r="HX263" s="720"/>
      <c r="HY263" s="720"/>
      <c r="HZ263" s="720"/>
      <c r="IA263" s="720"/>
      <c r="IB263" s="720"/>
      <c r="IC263" s="720"/>
      <c r="ID263" s="720"/>
      <c r="IE263" s="720"/>
      <c r="IF263" s="720"/>
      <c r="IG263" s="720"/>
      <c r="IH263" s="720"/>
      <c r="II263" s="720"/>
      <c r="IJ263" s="720"/>
      <c r="IK263" s="720"/>
      <c r="IL263" s="720"/>
      <c r="IM263" s="720"/>
      <c r="IN263" s="720"/>
      <c r="IO263" s="720"/>
      <c r="IP263" s="720"/>
      <c r="IQ263" s="720"/>
      <c r="IR263" s="720"/>
      <c r="IS263" s="720"/>
      <c r="IT263" s="720"/>
      <c r="IU263" s="720"/>
      <c r="IV263" s="720"/>
    </row>
    <row r="264" spans="1:256" s="479" customFormat="1" ht="15.75" customHeight="1">
      <c r="A264" s="1095"/>
      <c r="B264" s="1095"/>
      <c r="C264" s="716"/>
      <c r="D264" s="716"/>
      <c r="E264" s="716"/>
      <c r="F264" s="716"/>
      <c r="G264" s="716"/>
      <c r="H264" s="716"/>
      <c r="I264" s="716"/>
      <c r="J264" s="716"/>
      <c r="K264" s="716"/>
      <c r="L264" s="716"/>
      <c r="M264" s="716"/>
      <c r="N264" s="716"/>
      <c r="O264" s="716"/>
      <c r="P264" s="716"/>
      <c r="Q264" s="716"/>
      <c r="R264" s="716"/>
      <c r="S264" s="716"/>
      <c r="T264" s="716"/>
      <c r="U264" s="716"/>
      <c r="V264" s="716"/>
      <c r="W264" s="716"/>
      <c r="X264" s="716"/>
      <c r="Y264" s="716"/>
      <c r="Z264" s="716"/>
      <c r="AA264" s="716"/>
      <c r="AB264" s="716"/>
      <c r="AC264" s="859"/>
      <c r="AD264" s="859"/>
      <c r="AE264" s="859"/>
      <c r="AF264" s="859"/>
      <c r="AG264" s="859"/>
      <c r="AH264" s="859"/>
      <c r="AI264" s="859"/>
      <c r="AJ264" s="859"/>
      <c r="AK264" s="859"/>
      <c r="AL264" s="859"/>
      <c r="AM264" s="859"/>
      <c r="AN264" s="720"/>
      <c r="AO264" s="720"/>
      <c r="AP264" s="720"/>
      <c r="AQ264" s="720"/>
      <c r="AR264" s="720"/>
      <c r="AS264" s="720"/>
      <c r="AT264" s="720"/>
      <c r="AU264" s="720"/>
      <c r="AV264" s="720"/>
      <c r="AW264" s="720"/>
      <c r="AX264" s="720"/>
      <c r="AY264" s="720"/>
      <c r="AZ264" s="720"/>
      <c r="BA264" s="720"/>
      <c r="BB264" s="720"/>
      <c r="BC264" s="720"/>
      <c r="BD264" s="720"/>
      <c r="BE264" s="720"/>
      <c r="BF264" s="720"/>
      <c r="BG264" s="720"/>
      <c r="BH264" s="720"/>
      <c r="BI264" s="720"/>
      <c r="BJ264" s="720"/>
      <c r="BK264" s="720"/>
      <c r="BL264" s="720"/>
      <c r="BM264" s="720"/>
      <c r="BN264" s="720"/>
      <c r="BO264" s="720"/>
      <c r="BP264" s="720"/>
      <c r="BQ264" s="720"/>
      <c r="BR264" s="720"/>
      <c r="BS264" s="720"/>
      <c r="BT264" s="720"/>
      <c r="BU264" s="720"/>
      <c r="BV264" s="720"/>
      <c r="BW264" s="720"/>
      <c r="BX264" s="720"/>
      <c r="BY264" s="720"/>
      <c r="BZ264" s="720"/>
      <c r="CA264" s="720"/>
      <c r="CB264" s="720"/>
      <c r="CC264" s="720"/>
      <c r="CD264" s="720"/>
      <c r="CE264" s="720"/>
      <c r="CF264" s="720"/>
      <c r="CG264" s="720"/>
      <c r="CH264" s="720"/>
      <c r="CI264" s="720"/>
      <c r="CJ264" s="720"/>
      <c r="CK264" s="720"/>
      <c r="CL264" s="720"/>
      <c r="CM264" s="720"/>
      <c r="CN264" s="720"/>
      <c r="CO264" s="720"/>
      <c r="CP264" s="720"/>
      <c r="CQ264" s="720"/>
      <c r="CR264" s="720"/>
      <c r="CS264" s="720"/>
      <c r="CT264" s="720"/>
      <c r="CU264" s="720"/>
      <c r="CV264" s="720"/>
      <c r="CW264" s="720"/>
      <c r="CX264" s="720"/>
      <c r="CY264" s="720"/>
      <c r="CZ264" s="720"/>
      <c r="DA264" s="720"/>
      <c r="DB264" s="720"/>
      <c r="DC264" s="720"/>
      <c r="DD264" s="720"/>
      <c r="DE264" s="720"/>
      <c r="DF264" s="720"/>
      <c r="DG264" s="720"/>
      <c r="DH264" s="720"/>
      <c r="DI264" s="720"/>
      <c r="DJ264" s="720"/>
      <c r="DK264" s="720"/>
      <c r="DL264" s="720"/>
      <c r="DM264" s="720"/>
      <c r="DN264" s="720"/>
      <c r="DO264" s="720"/>
      <c r="DP264" s="720"/>
      <c r="DQ264" s="720"/>
      <c r="DR264" s="720"/>
      <c r="DS264" s="720"/>
      <c r="DT264" s="720"/>
      <c r="DU264" s="720"/>
      <c r="DV264" s="720"/>
      <c r="DW264" s="720"/>
      <c r="DX264" s="720"/>
      <c r="DY264" s="720"/>
      <c r="DZ264" s="720"/>
      <c r="EA264" s="720"/>
      <c r="EB264" s="720"/>
      <c r="EC264" s="720"/>
      <c r="ED264" s="720"/>
      <c r="EE264" s="720"/>
      <c r="EF264" s="720"/>
      <c r="EG264" s="720"/>
      <c r="EH264" s="720"/>
      <c r="EI264" s="720"/>
      <c r="EJ264" s="720"/>
      <c r="EK264" s="720"/>
      <c r="EL264" s="720"/>
      <c r="EM264" s="720"/>
      <c r="EN264" s="720"/>
      <c r="EO264" s="720"/>
      <c r="EP264" s="720"/>
      <c r="EQ264" s="720"/>
      <c r="ER264" s="720"/>
      <c r="ES264" s="720"/>
      <c r="ET264" s="720"/>
      <c r="EU264" s="720"/>
      <c r="EV264" s="720"/>
      <c r="EW264" s="720"/>
      <c r="EX264" s="720"/>
      <c r="EY264" s="720"/>
      <c r="EZ264" s="720"/>
      <c r="FA264" s="720"/>
      <c r="FB264" s="720"/>
      <c r="FC264" s="720"/>
      <c r="FD264" s="720"/>
      <c r="FE264" s="720"/>
      <c r="FF264" s="720"/>
      <c r="FG264" s="720"/>
      <c r="FH264" s="720"/>
      <c r="FI264" s="720"/>
      <c r="FJ264" s="720"/>
      <c r="FK264" s="720"/>
      <c r="FL264" s="720"/>
      <c r="FM264" s="720"/>
      <c r="FN264" s="720"/>
      <c r="FO264" s="720"/>
      <c r="FP264" s="720"/>
      <c r="FQ264" s="720"/>
      <c r="FR264" s="720"/>
      <c r="FS264" s="720"/>
      <c r="FT264" s="720"/>
      <c r="FU264" s="720"/>
      <c r="FV264" s="720"/>
      <c r="FW264" s="720"/>
      <c r="FX264" s="720"/>
      <c r="FY264" s="720"/>
      <c r="FZ264" s="720"/>
      <c r="GA264" s="720"/>
      <c r="GB264" s="720"/>
      <c r="GC264" s="720"/>
      <c r="GD264" s="720"/>
      <c r="GE264" s="720"/>
      <c r="GF264" s="720"/>
      <c r="GG264" s="720"/>
      <c r="GH264" s="720"/>
      <c r="GI264" s="720"/>
      <c r="GJ264" s="720"/>
      <c r="GK264" s="720"/>
      <c r="GL264" s="720"/>
      <c r="GM264" s="720"/>
      <c r="GN264" s="720"/>
      <c r="GO264" s="720"/>
      <c r="GP264" s="720"/>
      <c r="GQ264" s="720"/>
      <c r="GR264" s="720"/>
      <c r="GS264" s="720"/>
      <c r="GT264" s="720"/>
      <c r="GU264" s="720"/>
      <c r="GV264" s="720"/>
      <c r="GW264" s="720"/>
      <c r="GX264" s="720"/>
      <c r="GY264" s="720"/>
      <c r="GZ264" s="720"/>
      <c r="HA264" s="720"/>
      <c r="HB264" s="720"/>
      <c r="HC264" s="720"/>
      <c r="HD264" s="720"/>
      <c r="HE264" s="720"/>
      <c r="HF264" s="720"/>
      <c r="HG264" s="720"/>
      <c r="HH264" s="720"/>
      <c r="HI264" s="720"/>
      <c r="HJ264" s="720"/>
      <c r="HK264" s="720"/>
      <c r="HL264" s="720"/>
      <c r="HM264" s="720"/>
      <c r="HN264" s="720"/>
      <c r="HO264" s="720"/>
      <c r="HP264" s="720"/>
      <c r="HQ264" s="720"/>
      <c r="HR264" s="720"/>
      <c r="HS264" s="720"/>
      <c r="HT264" s="720"/>
      <c r="HU264" s="720"/>
      <c r="HV264" s="720"/>
      <c r="HW264" s="720"/>
      <c r="HX264" s="720"/>
      <c r="HY264" s="720"/>
      <c r="HZ264" s="720"/>
      <c r="IA264" s="720"/>
      <c r="IB264" s="720"/>
      <c r="IC264" s="720"/>
      <c r="ID264" s="720"/>
      <c r="IE264" s="720"/>
      <c r="IF264" s="720"/>
      <c r="IG264" s="720"/>
      <c r="IH264" s="720"/>
      <c r="II264" s="720"/>
      <c r="IJ264" s="720"/>
      <c r="IK264" s="720"/>
      <c r="IL264" s="720"/>
      <c r="IM264" s="720"/>
      <c r="IN264" s="720"/>
      <c r="IO264" s="720"/>
      <c r="IP264" s="720"/>
      <c r="IQ264" s="720"/>
      <c r="IR264" s="720"/>
      <c r="IS264" s="720"/>
      <c r="IT264" s="720"/>
      <c r="IU264" s="720"/>
      <c r="IV264" s="720"/>
    </row>
    <row r="265" spans="1:256" s="479" customFormat="1" ht="15.75" customHeight="1">
      <c r="A265" s="1095"/>
      <c r="B265" s="1095"/>
      <c r="C265" s="716"/>
      <c r="D265" s="716"/>
      <c r="E265" s="716"/>
      <c r="F265" s="716"/>
      <c r="G265" s="716"/>
      <c r="H265" s="716"/>
      <c r="I265" s="716"/>
      <c r="J265" s="716"/>
      <c r="K265" s="716"/>
      <c r="L265" s="716"/>
      <c r="M265" s="716"/>
      <c r="N265" s="716"/>
      <c r="O265" s="716"/>
      <c r="P265" s="716"/>
      <c r="Q265" s="716"/>
      <c r="R265" s="716"/>
      <c r="S265" s="716"/>
      <c r="T265" s="716"/>
      <c r="U265" s="716"/>
      <c r="V265" s="716"/>
      <c r="W265" s="716"/>
      <c r="X265" s="716"/>
      <c r="Y265" s="716"/>
      <c r="Z265" s="716"/>
      <c r="AA265" s="716"/>
      <c r="AB265" s="716"/>
      <c r="AC265" s="859"/>
      <c r="AD265" s="859"/>
      <c r="AE265" s="859"/>
      <c r="AF265" s="859"/>
      <c r="AG265" s="859"/>
      <c r="AH265" s="859"/>
      <c r="AI265" s="859"/>
      <c r="AJ265" s="859"/>
      <c r="AK265" s="859"/>
      <c r="AL265" s="859"/>
      <c r="AM265" s="859"/>
      <c r="AN265" s="720"/>
      <c r="AO265" s="720"/>
      <c r="AP265" s="720"/>
      <c r="AQ265" s="720"/>
      <c r="AR265" s="720"/>
      <c r="AS265" s="720"/>
      <c r="AT265" s="720"/>
      <c r="AU265" s="720"/>
      <c r="AV265" s="720"/>
      <c r="AW265" s="720"/>
      <c r="AX265" s="720"/>
      <c r="AY265" s="720"/>
      <c r="AZ265" s="720"/>
      <c r="BA265" s="720"/>
      <c r="BB265" s="720"/>
      <c r="BC265" s="720"/>
      <c r="BD265" s="720"/>
      <c r="BE265" s="720"/>
      <c r="BF265" s="720"/>
      <c r="BG265" s="720"/>
      <c r="BH265" s="720"/>
      <c r="BI265" s="720"/>
      <c r="BJ265" s="720"/>
      <c r="BK265" s="720"/>
      <c r="BL265" s="720"/>
      <c r="BM265" s="720"/>
      <c r="BN265" s="720"/>
      <c r="BO265" s="720"/>
      <c r="BP265" s="720"/>
      <c r="BQ265" s="720"/>
      <c r="BR265" s="720"/>
      <c r="BS265" s="720"/>
      <c r="BT265" s="720"/>
      <c r="BU265" s="720"/>
      <c r="BV265" s="720"/>
      <c r="BW265" s="720"/>
      <c r="BX265" s="720"/>
      <c r="BY265" s="720"/>
      <c r="BZ265" s="720"/>
      <c r="CA265" s="720"/>
      <c r="CB265" s="720"/>
      <c r="CC265" s="720"/>
      <c r="CD265" s="720"/>
      <c r="CE265" s="720"/>
      <c r="CF265" s="720"/>
      <c r="CG265" s="720"/>
      <c r="CH265" s="720"/>
      <c r="CI265" s="720"/>
      <c r="CJ265" s="720"/>
      <c r="CK265" s="720"/>
      <c r="CL265" s="720"/>
      <c r="CM265" s="720"/>
      <c r="CN265" s="720"/>
      <c r="CO265" s="720"/>
      <c r="CP265" s="720"/>
      <c r="CQ265" s="720"/>
      <c r="CR265" s="720"/>
      <c r="CS265" s="720"/>
      <c r="CT265" s="720"/>
      <c r="CU265" s="720"/>
      <c r="CV265" s="720"/>
      <c r="CW265" s="720"/>
      <c r="CX265" s="720"/>
      <c r="CY265" s="720"/>
      <c r="CZ265" s="720"/>
      <c r="DA265" s="720"/>
      <c r="DB265" s="720"/>
      <c r="DC265" s="720"/>
      <c r="DD265" s="720"/>
      <c r="DE265" s="720"/>
      <c r="DF265" s="720"/>
      <c r="DG265" s="720"/>
      <c r="DH265" s="720"/>
      <c r="DI265" s="720"/>
      <c r="DJ265" s="720"/>
      <c r="DK265" s="720"/>
      <c r="DL265" s="720"/>
      <c r="DM265" s="720"/>
      <c r="DN265" s="720"/>
      <c r="DO265" s="720"/>
      <c r="DP265" s="720"/>
      <c r="DQ265" s="720"/>
      <c r="DR265" s="720"/>
      <c r="DS265" s="720"/>
      <c r="DT265" s="720"/>
      <c r="DU265" s="720"/>
      <c r="DV265" s="720"/>
      <c r="DW265" s="720"/>
      <c r="DX265" s="720"/>
      <c r="DY265" s="720"/>
      <c r="DZ265" s="720"/>
      <c r="EA265" s="720"/>
      <c r="EB265" s="720"/>
      <c r="EC265" s="720"/>
      <c r="ED265" s="720"/>
      <c r="EE265" s="720"/>
      <c r="EF265" s="720"/>
      <c r="EG265" s="720"/>
      <c r="EH265" s="720"/>
      <c r="EI265" s="720"/>
      <c r="EJ265" s="720"/>
      <c r="EK265" s="720"/>
      <c r="EL265" s="720"/>
      <c r="EM265" s="720"/>
      <c r="EN265" s="720"/>
      <c r="EO265" s="720"/>
      <c r="EP265" s="720"/>
      <c r="EQ265" s="720"/>
      <c r="ER265" s="720"/>
      <c r="ES265" s="720"/>
      <c r="ET265" s="720"/>
      <c r="EU265" s="720"/>
      <c r="EV265" s="720"/>
      <c r="EW265" s="720"/>
      <c r="EX265" s="720"/>
      <c r="EY265" s="720"/>
      <c r="EZ265" s="720"/>
      <c r="FA265" s="720"/>
      <c r="FB265" s="720"/>
      <c r="FC265" s="720"/>
      <c r="FD265" s="720"/>
      <c r="FE265" s="720"/>
      <c r="FF265" s="720"/>
      <c r="FG265" s="720"/>
      <c r="FH265" s="720"/>
      <c r="FI265" s="720"/>
      <c r="FJ265" s="720"/>
      <c r="FK265" s="720"/>
      <c r="FL265" s="720"/>
      <c r="FM265" s="720"/>
      <c r="FN265" s="720"/>
      <c r="FO265" s="720"/>
      <c r="FP265" s="720"/>
      <c r="FQ265" s="720"/>
      <c r="FR265" s="720"/>
      <c r="FS265" s="720"/>
      <c r="FT265" s="720"/>
      <c r="FU265" s="720"/>
      <c r="FV265" s="720"/>
      <c r="FW265" s="720"/>
      <c r="FX265" s="720"/>
      <c r="FY265" s="720"/>
      <c r="FZ265" s="720"/>
      <c r="GA265" s="720"/>
      <c r="GB265" s="720"/>
      <c r="GC265" s="720"/>
      <c r="GD265" s="720"/>
      <c r="GE265" s="720"/>
      <c r="GF265" s="720"/>
      <c r="GG265" s="720"/>
      <c r="GH265" s="720"/>
      <c r="GI265" s="720"/>
      <c r="GJ265" s="720"/>
      <c r="GK265" s="720"/>
      <c r="GL265" s="720"/>
      <c r="GM265" s="720"/>
      <c r="GN265" s="720"/>
      <c r="GO265" s="720"/>
      <c r="GP265" s="720"/>
      <c r="GQ265" s="720"/>
      <c r="GR265" s="720"/>
      <c r="GS265" s="720"/>
      <c r="GT265" s="720"/>
      <c r="GU265" s="720"/>
      <c r="GV265" s="720"/>
      <c r="GW265" s="720"/>
      <c r="GX265" s="720"/>
      <c r="GY265" s="720"/>
      <c r="GZ265" s="720"/>
      <c r="HA265" s="720"/>
      <c r="HB265" s="720"/>
      <c r="HC265" s="720"/>
      <c r="HD265" s="720"/>
      <c r="HE265" s="720"/>
      <c r="HF265" s="720"/>
      <c r="HG265" s="720"/>
      <c r="HH265" s="720"/>
      <c r="HI265" s="720"/>
      <c r="HJ265" s="720"/>
      <c r="HK265" s="720"/>
      <c r="HL265" s="720"/>
      <c r="HM265" s="720"/>
      <c r="HN265" s="720"/>
      <c r="HO265" s="720"/>
      <c r="HP265" s="720"/>
      <c r="HQ265" s="720"/>
      <c r="HR265" s="720"/>
      <c r="HS265" s="720"/>
      <c r="HT265" s="720"/>
      <c r="HU265" s="720"/>
      <c r="HV265" s="720"/>
      <c r="HW265" s="720"/>
      <c r="HX265" s="720"/>
      <c r="HY265" s="720"/>
      <c r="HZ265" s="720"/>
      <c r="IA265" s="720"/>
      <c r="IB265" s="720"/>
      <c r="IC265" s="720"/>
      <c r="ID265" s="720"/>
      <c r="IE265" s="720"/>
      <c r="IF265" s="720"/>
      <c r="IG265" s="720"/>
      <c r="IH265" s="720"/>
      <c r="II265" s="720"/>
      <c r="IJ265" s="720"/>
      <c r="IK265" s="720"/>
      <c r="IL265" s="720"/>
      <c r="IM265" s="720"/>
      <c r="IN265" s="720"/>
      <c r="IO265" s="720"/>
      <c r="IP265" s="720"/>
      <c r="IQ265" s="720"/>
      <c r="IR265" s="720"/>
      <c r="IS265" s="720"/>
      <c r="IT265" s="720"/>
      <c r="IU265" s="720"/>
      <c r="IV265" s="720"/>
    </row>
    <row r="266" spans="1:256" s="479" customFormat="1" ht="15.75" customHeight="1">
      <c r="A266" s="1095"/>
      <c r="B266" s="1095"/>
      <c r="C266" s="716"/>
      <c r="D266" s="716"/>
      <c r="E266" s="716"/>
      <c r="F266" s="716"/>
      <c r="G266" s="716"/>
      <c r="H266" s="716"/>
      <c r="I266" s="716"/>
      <c r="J266" s="716"/>
      <c r="K266" s="716"/>
      <c r="L266" s="716"/>
      <c r="M266" s="716"/>
      <c r="N266" s="716"/>
      <c r="O266" s="716"/>
      <c r="P266" s="716"/>
      <c r="Q266" s="716"/>
      <c r="R266" s="716"/>
      <c r="S266" s="716"/>
      <c r="T266" s="716"/>
      <c r="U266" s="716"/>
      <c r="V266" s="716"/>
      <c r="W266" s="716"/>
      <c r="X266" s="716"/>
      <c r="Y266" s="716"/>
      <c r="Z266" s="716"/>
      <c r="AA266" s="716"/>
      <c r="AB266" s="716"/>
      <c r="AC266" s="859"/>
      <c r="AD266" s="859"/>
      <c r="AE266" s="859"/>
      <c r="AF266" s="859"/>
      <c r="AG266" s="859"/>
      <c r="AH266" s="859"/>
      <c r="AI266" s="859"/>
      <c r="AJ266" s="859"/>
      <c r="AK266" s="859"/>
      <c r="AL266" s="859"/>
      <c r="AM266" s="859"/>
      <c r="AN266" s="720"/>
      <c r="AO266" s="720"/>
      <c r="AP266" s="720"/>
      <c r="AQ266" s="720"/>
      <c r="AR266" s="720"/>
      <c r="AS266" s="720"/>
      <c r="AT266" s="720"/>
      <c r="AU266" s="720"/>
      <c r="AV266" s="720"/>
      <c r="AW266" s="720"/>
      <c r="AX266" s="720"/>
      <c r="AY266" s="720"/>
      <c r="AZ266" s="720"/>
      <c r="BA266" s="720"/>
      <c r="BB266" s="720"/>
      <c r="BC266" s="720"/>
      <c r="BD266" s="720"/>
      <c r="BE266" s="720"/>
      <c r="BF266" s="720"/>
      <c r="BG266" s="720"/>
      <c r="BH266" s="720"/>
      <c r="BI266" s="720"/>
      <c r="BJ266" s="720"/>
      <c r="BK266" s="720"/>
      <c r="BL266" s="720"/>
      <c r="BM266" s="720"/>
      <c r="BN266" s="720"/>
      <c r="BO266" s="720"/>
      <c r="BP266" s="720"/>
      <c r="BQ266" s="720"/>
      <c r="BR266" s="720"/>
      <c r="BS266" s="720"/>
      <c r="BT266" s="720"/>
      <c r="BU266" s="720"/>
      <c r="BV266" s="720"/>
      <c r="BW266" s="720"/>
      <c r="BX266" s="720"/>
      <c r="BY266" s="720"/>
      <c r="BZ266" s="720"/>
      <c r="CA266" s="720"/>
      <c r="CB266" s="720"/>
      <c r="CC266" s="720"/>
      <c r="CD266" s="720"/>
      <c r="CE266" s="720"/>
      <c r="CF266" s="720"/>
      <c r="CG266" s="720"/>
      <c r="CH266" s="720"/>
      <c r="CI266" s="720"/>
      <c r="CJ266" s="720"/>
      <c r="CK266" s="720"/>
      <c r="CL266" s="720"/>
      <c r="CM266" s="720"/>
      <c r="CN266" s="720"/>
      <c r="CO266" s="720"/>
      <c r="CP266" s="720"/>
      <c r="CQ266" s="720"/>
      <c r="CR266" s="720"/>
      <c r="CS266" s="720"/>
      <c r="CT266" s="720"/>
      <c r="CU266" s="720"/>
      <c r="CV266" s="720"/>
      <c r="CW266" s="720"/>
      <c r="CX266" s="720"/>
      <c r="CY266" s="720"/>
      <c r="CZ266" s="720"/>
      <c r="DA266" s="720"/>
      <c r="DB266" s="720"/>
      <c r="DC266" s="720"/>
      <c r="DD266" s="720"/>
      <c r="DE266" s="720"/>
      <c r="DF266" s="720"/>
      <c r="DG266" s="720"/>
      <c r="DH266" s="720"/>
      <c r="DI266" s="720"/>
      <c r="DJ266" s="720"/>
      <c r="DK266" s="720"/>
      <c r="DL266" s="720"/>
      <c r="DM266" s="720"/>
      <c r="DN266" s="720"/>
      <c r="DO266" s="720"/>
      <c r="DP266" s="720"/>
      <c r="DQ266" s="720"/>
      <c r="DR266" s="720"/>
      <c r="DS266" s="720"/>
      <c r="DT266" s="720"/>
      <c r="DU266" s="720"/>
      <c r="DV266" s="720"/>
      <c r="DW266" s="720"/>
      <c r="DX266" s="720"/>
      <c r="DY266" s="720"/>
      <c r="DZ266" s="720"/>
      <c r="EA266" s="720"/>
      <c r="EB266" s="720"/>
      <c r="EC266" s="720"/>
      <c r="ED266" s="720"/>
      <c r="EE266" s="720"/>
      <c r="EF266" s="720"/>
      <c r="EG266" s="720"/>
      <c r="EH266" s="720"/>
      <c r="EI266" s="720"/>
      <c r="EJ266" s="720"/>
      <c r="EK266" s="720"/>
      <c r="EL266" s="720"/>
      <c r="EM266" s="720"/>
      <c r="EN266" s="720"/>
      <c r="EO266" s="720"/>
      <c r="EP266" s="720"/>
      <c r="EQ266" s="720"/>
      <c r="ER266" s="720"/>
      <c r="ES266" s="720"/>
      <c r="ET266" s="720"/>
      <c r="EU266" s="720"/>
      <c r="EV266" s="720"/>
      <c r="EW266" s="720"/>
      <c r="EX266" s="720"/>
      <c r="EY266" s="720"/>
      <c r="EZ266" s="720"/>
      <c r="FA266" s="720"/>
      <c r="FB266" s="720"/>
      <c r="FC266" s="720"/>
      <c r="FD266" s="720"/>
      <c r="FE266" s="720"/>
      <c r="FF266" s="720"/>
      <c r="FG266" s="720"/>
      <c r="FH266" s="720"/>
      <c r="FI266" s="720"/>
      <c r="FJ266" s="720"/>
      <c r="FK266" s="720"/>
      <c r="FL266" s="720"/>
      <c r="FM266" s="720"/>
      <c r="FN266" s="720"/>
      <c r="FO266" s="720"/>
      <c r="FP266" s="720"/>
      <c r="FQ266" s="720"/>
      <c r="FR266" s="720"/>
      <c r="FS266" s="720"/>
      <c r="FT266" s="720"/>
      <c r="FU266" s="720"/>
      <c r="FV266" s="720"/>
      <c r="FW266" s="720"/>
      <c r="FX266" s="720"/>
      <c r="FY266" s="720"/>
      <c r="FZ266" s="720"/>
      <c r="GA266" s="720"/>
      <c r="GB266" s="720"/>
      <c r="GC266" s="720"/>
      <c r="GD266" s="720"/>
      <c r="GE266" s="720"/>
      <c r="GF266" s="720"/>
      <c r="GG266" s="720"/>
      <c r="GH266" s="720"/>
      <c r="GI266" s="720"/>
      <c r="GJ266" s="720"/>
      <c r="GK266" s="720"/>
      <c r="GL266" s="720"/>
      <c r="GM266" s="720"/>
      <c r="GN266" s="720"/>
      <c r="GO266" s="720"/>
      <c r="GP266" s="720"/>
      <c r="GQ266" s="720"/>
      <c r="GR266" s="720"/>
      <c r="GS266" s="720"/>
      <c r="GT266" s="720"/>
      <c r="GU266" s="720"/>
      <c r="GV266" s="720"/>
      <c r="GW266" s="720"/>
      <c r="GX266" s="720"/>
      <c r="GY266" s="720"/>
      <c r="GZ266" s="720"/>
      <c r="HA266" s="720"/>
      <c r="HB266" s="720"/>
      <c r="HC266" s="720"/>
      <c r="HD266" s="720"/>
      <c r="HE266" s="720"/>
      <c r="HF266" s="720"/>
      <c r="HG266" s="720"/>
      <c r="HH266" s="720"/>
      <c r="HI266" s="720"/>
      <c r="HJ266" s="720"/>
      <c r="HK266" s="720"/>
      <c r="HL266" s="720"/>
      <c r="HM266" s="720"/>
      <c r="HN266" s="720"/>
      <c r="HO266" s="720"/>
      <c r="HP266" s="720"/>
      <c r="HQ266" s="720"/>
      <c r="HR266" s="720"/>
      <c r="HS266" s="720"/>
      <c r="HT266" s="720"/>
      <c r="HU266" s="720"/>
      <c r="HV266" s="720"/>
      <c r="HW266" s="720"/>
      <c r="HX266" s="720"/>
      <c r="HY266" s="720"/>
      <c r="HZ266" s="720"/>
      <c r="IA266" s="720"/>
      <c r="IB266" s="720"/>
      <c r="IC266" s="720"/>
      <c r="ID266" s="720"/>
      <c r="IE266" s="720"/>
      <c r="IF266" s="720"/>
      <c r="IG266" s="720"/>
      <c r="IH266" s="720"/>
      <c r="II266" s="720"/>
      <c r="IJ266" s="720"/>
      <c r="IK266" s="720"/>
      <c r="IL266" s="720"/>
      <c r="IM266" s="720"/>
      <c r="IN266" s="720"/>
      <c r="IO266" s="720"/>
      <c r="IP266" s="720"/>
      <c r="IQ266" s="720"/>
      <c r="IR266" s="720"/>
      <c r="IS266" s="720"/>
      <c r="IT266" s="720"/>
      <c r="IU266" s="720"/>
      <c r="IV266" s="720"/>
    </row>
    <row r="267" spans="1:256" s="479" customFormat="1" ht="15.75" customHeight="1">
      <c r="A267" s="1095"/>
      <c r="B267" s="1095"/>
      <c r="C267" s="716"/>
      <c r="D267" s="716"/>
      <c r="E267" s="716"/>
      <c r="F267" s="716"/>
      <c r="G267" s="716"/>
      <c r="H267" s="716"/>
      <c r="I267" s="716"/>
      <c r="J267" s="716"/>
      <c r="K267" s="716"/>
      <c r="L267" s="716"/>
      <c r="M267" s="716"/>
      <c r="N267" s="716"/>
      <c r="O267" s="716"/>
      <c r="P267" s="716"/>
      <c r="Q267" s="716"/>
      <c r="R267" s="716"/>
      <c r="S267" s="716"/>
      <c r="T267" s="716"/>
      <c r="U267" s="716"/>
      <c r="V267" s="716"/>
      <c r="W267" s="716"/>
      <c r="X267" s="716"/>
      <c r="Y267" s="716"/>
      <c r="Z267" s="716"/>
      <c r="AA267" s="716"/>
      <c r="AB267" s="716"/>
      <c r="AC267" s="859"/>
      <c r="AD267" s="859"/>
      <c r="AE267" s="859"/>
      <c r="AF267" s="859"/>
      <c r="AG267" s="859"/>
      <c r="AH267" s="859"/>
      <c r="AI267" s="859"/>
      <c r="AJ267" s="859"/>
      <c r="AK267" s="859"/>
      <c r="AL267" s="859"/>
      <c r="AM267" s="859"/>
      <c r="AN267" s="720"/>
      <c r="AO267" s="720"/>
      <c r="AP267" s="720"/>
      <c r="AQ267" s="720"/>
      <c r="AR267" s="720"/>
      <c r="AS267" s="720"/>
      <c r="AT267" s="720"/>
      <c r="AU267" s="720"/>
      <c r="AV267" s="720"/>
      <c r="AW267" s="720"/>
      <c r="AX267" s="720"/>
      <c r="AY267" s="720"/>
      <c r="AZ267" s="720"/>
      <c r="BA267" s="720"/>
      <c r="BB267" s="720"/>
      <c r="BC267" s="720"/>
      <c r="BD267" s="720"/>
      <c r="BE267" s="720"/>
      <c r="BF267" s="720"/>
      <c r="BG267" s="720"/>
      <c r="BH267" s="720"/>
      <c r="BI267" s="720"/>
      <c r="BJ267" s="720"/>
      <c r="BK267" s="720"/>
      <c r="BL267" s="720"/>
      <c r="BM267" s="720"/>
      <c r="BN267" s="720"/>
      <c r="BO267" s="720"/>
      <c r="BP267" s="720"/>
      <c r="BQ267" s="720"/>
      <c r="BR267" s="720"/>
      <c r="BS267" s="720"/>
      <c r="BT267" s="720"/>
      <c r="BU267" s="720"/>
      <c r="BV267" s="720"/>
      <c r="BW267" s="720"/>
      <c r="BX267" s="720"/>
      <c r="BY267" s="720"/>
      <c r="BZ267" s="720"/>
      <c r="CA267" s="720"/>
      <c r="CB267" s="720"/>
      <c r="CC267" s="720"/>
      <c r="CD267" s="720"/>
      <c r="CE267" s="720"/>
      <c r="CF267" s="720"/>
      <c r="CG267" s="720"/>
      <c r="CH267" s="720"/>
      <c r="CI267" s="720"/>
      <c r="CJ267" s="720"/>
      <c r="CK267" s="720"/>
      <c r="CL267" s="720"/>
      <c r="CM267" s="720"/>
      <c r="CN267" s="720"/>
      <c r="CO267" s="720"/>
      <c r="CP267" s="720"/>
      <c r="CQ267" s="720"/>
      <c r="CR267" s="720"/>
      <c r="CS267" s="720"/>
      <c r="CT267" s="720"/>
      <c r="CU267" s="720"/>
      <c r="CV267" s="720"/>
      <c r="CW267" s="720"/>
      <c r="CX267" s="720"/>
      <c r="CY267" s="720"/>
      <c r="CZ267" s="720"/>
      <c r="DA267" s="720"/>
      <c r="DB267" s="720"/>
      <c r="DC267" s="720"/>
      <c r="DD267" s="720"/>
      <c r="DE267" s="720"/>
      <c r="DF267" s="720"/>
      <c r="DG267" s="720"/>
      <c r="DH267" s="720"/>
      <c r="DI267" s="720"/>
      <c r="DJ267" s="720"/>
      <c r="DK267" s="720"/>
      <c r="DL267" s="720"/>
      <c r="DM267" s="720"/>
      <c r="DN267" s="720"/>
      <c r="DO267" s="720"/>
      <c r="DP267" s="720"/>
      <c r="DQ267" s="720"/>
      <c r="DR267" s="720"/>
      <c r="DS267" s="720"/>
      <c r="DT267" s="720"/>
      <c r="DU267" s="720"/>
      <c r="DV267" s="720"/>
      <c r="DW267" s="720"/>
      <c r="DX267" s="720"/>
      <c r="DY267" s="720"/>
      <c r="DZ267" s="720"/>
      <c r="EA267" s="720"/>
      <c r="EB267" s="720"/>
      <c r="EC267" s="720"/>
      <c r="ED267" s="720"/>
      <c r="EE267" s="720"/>
      <c r="EF267" s="720"/>
      <c r="EG267" s="720"/>
      <c r="EH267" s="720"/>
      <c r="EI267" s="720"/>
      <c r="EJ267" s="720"/>
      <c r="EK267" s="720"/>
      <c r="EL267" s="720"/>
      <c r="EM267" s="720"/>
      <c r="EN267" s="720"/>
      <c r="EO267" s="720"/>
      <c r="EP267" s="720"/>
      <c r="EQ267" s="720"/>
      <c r="ER267" s="720"/>
      <c r="ES267" s="720"/>
      <c r="ET267" s="720"/>
      <c r="EU267" s="720"/>
      <c r="EV267" s="720"/>
      <c r="EW267" s="720"/>
      <c r="EX267" s="720"/>
      <c r="EY267" s="720"/>
      <c r="EZ267" s="720"/>
      <c r="FA267" s="720"/>
      <c r="FB267" s="720"/>
      <c r="FC267" s="720"/>
      <c r="FD267" s="720"/>
      <c r="FE267" s="720"/>
      <c r="FF267" s="720"/>
      <c r="FG267" s="720"/>
      <c r="FH267" s="720"/>
      <c r="FI267" s="720"/>
      <c r="FJ267" s="720"/>
      <c r="FK267" s="720"/>
      <c r="FL267" s="720"/>
      <c r="FM267" s="720"/>
      <c r="FN267" s="720"/>
      <c r="FO267" s="720"/>
      <c r="FP267" s="720"/>
      <c r="FQ267" s="720"/>
      <c r="FR267" s="720"/>
      <c r="FS267" s="720"/>
      <c r="FT267" s="720"/>
      <c r="FU267" s="720"/>
      <c r="FV267" s="720"/>
      <c r="FW267" s="720"/>
      <c r="FX267" s="720"/>
      <c r="FY267" s="720"/>
      <c r="FZ267" s="720"/>
      <c r="GA267" s="720"/>
      <c r="GB267" s="720"/>
      <c r="GC267" s="720"/>
      <c r="GD267" s="720"/>
      <c r="GE267" s="720"/>
      <c r="GF267" s="720"/>
      <c r="GG267" s="720"/>
      <c r="GH267" s="720"/>
      <c r="GI267" s="720"/>
      <c r="GJ267" s="720"/>
      <c r="GK267" s="720"/>
      <c r="GL267" s="720"/>
      <c r="GM267" s="720"/>
      <c r="GN267" s="720"/>
      <c r="GO267" s="720"/>
      <c r="GP267" s="720"/>
      <c r="GQ267" s="720"/>
      <c r="GR267" s="720"/>
      <c r="GS267" s="720"/>
      <c r="GT267" s="720"/>
      <c r="GU267" s="720"/>
      <c r="GV267" s="720"/>
      <c r="GW267" s="720"/>
      <c r="GX267" s="720"/>
      <c r="GY267" s="720"/>
      <c r="GZ267" s="720"/>
      <c r="HA267" s="720"/>
      <c r="HB267" s="720"/>
      <c r="HC267" s="720"/>
      <c r="HD267" s="720"/>
      <c r="HE267" s="720"/>
      <c r="HF267" s="720"/>
      <c r="HG267" s="720"/>
      <c r="HH267" s="720"/>
      <c r="HI267" s="720"/>
      <c r="HJ267" s="720"/>
      <c r="HK267" s="720"/>
      <c r="HL267" s="720"/>
      <c r="HM267" s="720"/>
      <c r="HN267" s="720"/>
      <c r="HO267" s="720"/>
      <c r="HP267" s="720"/>
      <c r="HQ267" s="720"/>
      <c r="HR267" s="720"/>
      <c r="HS267" s="720"/>
      <c r="HT267" s="720"/>
      <c r="HU267" s="720"/>
      <c r="HV267" s="720"/>
      <c r="HW267" s="720"/>
      <c r="HX267" s="720"/>
      <c r="HY267" s="720"/>
      <c r="HZ267" s="720"/>
      <c r="IA267" s="720"/>
      <c r="IB267" s="720"/>
      <c r="IC267" s="720"/>
      <c r="ID267" s="720"/>
      <c r="IE267" s="720"/>
      <c r="IF267" s="720"/>
      <c r="IG267" s="720"/>
      <c r="IH267" s="720"/>
      <c r="II267" s="720"/>
      <c r="IJ267" s="720"/>
      <c r="IK267" s="720"/>
      <c r="IL267" s="720"/>
      <c r="IM267" s="720"/>
      <c r="IN267" s="720"/>
      <c r="IO267" s="720"/>
      <c r="IP267" s="720"/>
      <c r="IQ267" s="720"/>
      <c r="IR267" s="720"/>
      <c r="IS267" s="720"/>
      <c r="IT267" s="720"/>
      <c r="IU267" s="720"/>
      <c r="IV267" s="720"/>
    </row>
    <row r="268" spans="1:256" s="479" customFormat="1" ht="15.75" customHeight="1">
      <c r="A268" s="1095"/>
      <c r="B268" s="1095"/>
      <c r="C268" s="716"/>
      <c r="D268" s="716"/>
      <c r="E268" s="716"/>
      <c r="F268" s="716"/>
      <c r="G268" s="716"/>
      <c r="H268" s="716"/>
      <c r="I268" s="716"/>
      <c r="J268" s="716"/>
      <c r="K268" s="716"/>
      <c r="L268" s="716"/>
      <c r="M268" s="716"/>
      <c r="N268" s="716"/>
      <c r="O268" s="716"/>
      <c r="P268" s="716"/>
      <c r="Q268" s="716"/>
      <c r="R268" s="716"/>
      <c r="S268" s="716"/>
      <c r="T268" s="716"/>
      <c r="U268" s="716"/>
      <c r="V268" s="716"/>
      <c r="W268" s="716"/>
      <c r="X268" s="716"/>
      <c r="Y268" s="716"/>
      <c r="Z268" s="716"/>
      <c r="AA268" s="716"/>
      <c r="AB268" s="716"/>
      <c r="AC268" s="859"/>
      <c r="AD268" s="859"/>
      <c r="AE268" s="859"/>
      <c r="AF268" s="859"/>
      <c r="AG268" s="859"/>
      <c r="AH268" s="859"/>
      <c r="AI268" s="859"/>
      <c r="AJ268" s="859"/>
      <c r="AK268" s="859"/>
      <c r="AL268" s="859"/>
      <c r="AM268" s="859"/>
      <c r="AN268" s="720"/>
      <c r="AO268" s="720"/>
      <c r="AP268" s="720"/>
      <c r="AQ268" s="720"/>
      <c r="AR268" s="720"/>
      <c r="AS268" s="720"/>
      <c r="AT268" s="720"/>
      <c r="AU268" s="720"/>
      <c r="AV268" s="720"/>
      <c r="AW268" s="720"/>
      <c r="AX268" s="720"/>
      <c r="AY268" s="720"/>
      <c r="AZ268" s="720"/>
      <c r="BA268" s="720"/>
      <c r="BB268" s="720"/>
      <c r="BC268" s="720"/>
      <c r="BD268" s="720"/>
      <c r="BE268" s="720"/>
      <c r="BF268" s="720"/>
      <c r="BG268" s="720"/>
      <c r="BH268" s="720"/>
      <c r="BI268" s="720"/>
      <c r="BJ268" s="720"/>
      <c r="BK268" s="720"/>
      <c r="BL268" s="720"/>
      <c r="BM268" s="720"/>
      <c r="BN268" s="720"/>
      <c r="BO268" s="720"/>
      <c r="BP268" s="720"/>
      <c r="BQ268" s="720"/>
      <c r="BR268" s="720"/>
      <c r="BS268" s="720"/>
      <c r="BT268" s="720"/>
      <c r="BU268" s="720"/>
      <c r="BV268" s="720"/>
      <c r="BW268" s="720"/>
      <c r="BX268" s="720"/>
      <c r="BY268" s="720"/>
      <c r="BZ268" s="720"/>
      <c r="CA268" s="720"/>
      <c r="CB268" s="720"/>
      <c r="CC268" s="720"/>
      <c r="CD268" s="720"/>
      <c r="CE268" s="720"/>
      <c r="CF268" s="720"/>
      <c r="CG268" s="720"/>
      <c r="CH268" s="720"/>
      <c r="CI268" s="720"/>
      <c r="CJ268" s="720"/>
      <c r="CK268" s="720"/>
      <c r="CL268" s="720"/>
      <c r="CM268" s="720"/>
      <c r="CN268" s="720"/>
      <c r="CO268" s="720"/>
      <c r="CP268" s="720"/>
      <c r="CQ268" s="720"/>
      <c r="CR268" s="720"/>
      <c r="CS268" s="720"/>
      <c r="CT268" s="720"/>
      <c r="CU268" s="720"/>
      <c r="CV268" s="720"/>
      <c r="CW268" s="720"/>
      <c r="CX268" s="720"/>
      <c r="CY268" s="720"/>
      <c r="CZ268" s="720"/>
      <c r="DA268" s="720"/>
      <c r="DB268" s="720"/>
      <c r="DC268" s="720"/>
      <c r="DD268" s="720"/>
      <c r="DE268" s="720"/>
      <c r="DF268" s="720"/>
      <c r="DG268" s="720"/>
      <c r="DH268" s="720"/>
      <c r="DI268" s="720"/>
      <c r="DJ268" s="720"/>
      <c r="DK268" s="720"/>
      <c r="DL268" s="720"/>
      <c r="DM268" s="720"/>
      <c r="DN268" s="720"/>
      <c r="DO268" s="720"/>
      <c r="DP268" s="720"/>
      <c r="DQ268" s="720"/>
      <c r="DR268" s="720"/>
      <c r="DS268" s="720"/>
      <c r="DT268" s="720"/>
      <c r="DU268" s="720"/>
      <c r="DV268" s="720"/>
      <c r="DW268" s="720"/>
      <c r="DX268" s="720"/>
      <c r="DY268" s="720"/>
      <c r="DZ268" s="720"/>
      <c r="EA268" s="720"/>
      <c r="EB268" s="720"/>
      <c r="EC268" s="720"/>
      <c r="ED268" s="720"/>
      <c r="EE268" s="720"/>
      <c r="EF268" s="720"/>
      <c r="EG268" s="720"/>
      <c r="EH268" s="720"/>
      <c r="EI268" s="720"/>
      <c r="EJ268" s="720"/>
      <c r="EK268" s="720"/>
      <c r="EL268" s="720"/>
      <c r="EM268" s="720"/>
      <c r="EN268" s="720"/>
      <c r="EO268" s="720"/>
      <c r="EP268" s="720"/>
      <c r="EQ268" s="720"/>
      <c r="ER268" s="720"/>
      <c r="ES268" s="720"/>
      <c r="ET268" s="720"/>
      <c r="EU268" s="720"/>
      <c r="EV268" s="720"/>
      <c r="EW268" s="720"/>
      <c r="EX268" s="720"/>
      <c r="EY268" s="720"/>
      <c r="EZ268" s="720"/>
      <c r="FA268" s="720"/>
      <c r="FB268" s="720"/>
      <c r="FC268" s="720"/>
      <c r="FD268" s="720"/>
      <c r="FE268" s="720"/>
      <c r="FF268" s="720"/>
      <c r="FG268" s="720"/>
      <c r="FH268" s="720"/>
      <c r="FI268" s="720"/>
      <c r="FJ268" s="720"/>
      <c r="FK268" s="720"/>
      <c r="FL268" s="720"/>
      <c r="FM268" s="720"/>
      <c r="FN268" s="720"/>
      <c r="FO268" s="720"/>
      <c r="FP268" s="720"/>
      <c r="FQ268" s="720"/>
      <c r="FR268" s="720"/>
      <c r="FS268" s="720"/>
      <c r="FT268" s="720"/>
      <c r="FU268" s="720"/>
      <c r="FV268" s="720"/>
      <c r="FW268" s="720"/>
      <c r="FX268" s="720"/>
      <c r="FY268" s="720"/>
      <c r="FZ268" s="720"/>
      <c r="GA268" s="720"/>
      <c r="GB268" s="720"/>
      <c r="GC268" s="720"/>
      <c r="GD268" s="720"/>
      <c r="GE268" s="720"/>
      <c r="GF268" s="720"/>
      <c r="GG268" s="720"/>
      <c r="GH268" s="720"/>
      <c r="GI268" s="720"/>
      <c r="GJ268" s="720"/>
      <c r="GK268" s="720"/>
      <c r="GL268" s="720"/>
      <c r="GM268" s="720"/>
      <c r="GN268" s="720"/>
      <c r="GO268" s="720"/>
      <c r="GP268" s="720"/>
      <c r="GQ268" s="720"/>
      <c r="GR268" s="720"/>
      <c r="GS268" s="720"/>
      <c r="GT268" s="720"/>
      <c r="GU268" s="720"/>
      <c r="GV268" s="720"/>
      <c r="GW268" s="720"/>
      <c r="GX268" s="720"/>
      <c r="GY268" s="720"/>
      <c r="GZ268" s="720"/>
      <c r="HA268" s="720"/>
      <c r="HB268" s="720"/>
      <c r="HC268" s="720"/>
      <c r="HD268" s="720"/>
      <c r="HE268" s="720"/>
      <c r="HF268" s="720"/>
      <c r="HG268" s="720"/>
      <c r="HH268" s="720"/>
      <c r="HI268" s="720"/>
      <c r="HJ268" s="720"/>
      <c r="HK268" s="720"/>
      <c r="HL268" s="720"/>
      <c r="HM268" s="720"/>
      <c r="HN268" s="720"/>
      <c r="HO268" s="720"/>
      <c r="HP268" s="720"/>
      <c r="HQ268" s="720"/>
      <c r="HR268" s="720"/>
      <c r="HS268" s="720"/>
      <c r="HT268" s="720"/>
      <c r="HU268" s="720"/>
      <c r="HV268" s="720"/>
      <c r="HW268" s="720"/>
      <c r="HX268" s="720"/>
      <c r="HY268" s="720"/>
      <c r="HZ268" s="720"/>
      <c r="IA268" s="720"/>
      <c r="IB268" s="720"/>
      <c r="IC268" s="720"/>
      <c r="ID268" s="720"/>
      <c r="IE268" s="720"/>
      <c r="IF268" s="720"/>
      <c r="IG268" s="720"/>
      <c r="IH268" s="720"/>
      <c r="II268" s="720"/>
      <c r="IJ268" s="720"/>
      <c r="IK268" s="720"/>
      <c r="IL268" s="720"/>
      <c r="IM268" s="720"/>
      <c r="IN268" s="720"/>
      <c r="IO268" s="720"/>
      <c r="IP268" s="720"/>
      <c r="IQ268" s="720"/>
      <c r="IR268" s="720"/>
      <c r="IS268" s="720"/>
      <c r="IT268" s="720"/>
      <c r="IU268" s="720"/>
      <c r="IV268" s="720"/>
    </row>
    <row r="269" spans="1:256" s="479" customFormat="1" ht="15.75" customHeight="1">
      <c r="A269" s="1095"/>
      <c r="B269" s="1095"/>
      <c r="C269" s="716"/>
      <c r="D269" s="716"/>
      <c r="E269" s="716"/>
      <c r="F269" s="716"/>
      <c r="G269" s="716"/>
      <c r="H269" s="716"/>
      <c r="I269" s="716"/>
      <c r="J269" s="716"/>
      <c r="K269" s="716"/>
      <c r="L269" s="716"/>
      <c r="M269" s="716"/>
      <c r="N269" s="716"/>
      <c r="O269" s="716"/>
      <c r="P269" s="716"/>
      <c r="Q269" s="716"/>
      <c r="R269" s="716"/>
      <c r="S269" s="716"/>
      <c r="T269" s="716"/>
      <c r="U269" s="716"/>
      <c r="V269" s="716"/>
      <c r="W269" s="716"/>
      <c r="X269" s="716"/>
      <c r="Y269" s="716"/>
      <c r="Z269" s="716"/>
      <c r="AA269" s="716"/>
      <c r="AB269" s="716"/>
      <c r="AC269" s="859"/>
      <c r="AD269" s="859"/>
      <c r="AE269" s="859"/>
      <c r="AF269" s="859"/>
      <c r="AG269" s="859"/>
      <c r="AH269" s="859"/>
      <c r="AI269" s="859"/>
      <c r="AJ269" s="859"/>
      <c r="AK269" s="859"/>
      <c r="AL269" s="859"/>
      <c r="AM269" s="859"/>
      <c r="AN269" s="720"/>
      <c r="AO269" s="720"/>
      <c r="AP269" s="720"/>
      <c r="AQ269" s="720"/>
      <c r="AR269" s="720"/>
      <c r="AS269" s="720"/>
      <c r="AT269" s="720"/>
      <c r="AU269" s="720"/>
      <c r="AV269" s="720"/>
      <c r="AW269" s="720"/>
      <c r="AX269" s="720"/>
      <c r="AY269" s="720"/>
      <c r="AZ269" s="720"/>
      <c r="BA269" s="720"/>
      <c r="BB269" s="720"/>
      <c r="BC269" s="720"/>
      <c r="BD269" s="720"/>
      <c r="BE269" s="720"/>
      <c r="BF269" s="720"/>
      <c r="BG269" s="720"/>
      <c r="BH269" s="720"/>
      <c r="BI269" s="720"/>
      <c r="BJ269" s="720"/>
      <c r="BK269" s="720"/>
      <c r="BL269" s="720"/>
      <c r="BM269" s="720"/>
      <c r="BN269" s="720"/>
      <c r="BO269" s="720"/>
      <c r="BP269" s="720"/>
      <c r="BQ269" s="720"/>
      <c r="BR269" s="720"/>
      <c r="BS269" s="720"/>
      <c r="BT269" s="720"/>
      <c r="BU269" s="720"/>
      <c r="BV269" s="720"/>
      <c r="BW269" s="720"/>
      <c r="BX269" s="720"/>
      <c r="BY269" s="720"/>
      <c r="BZ269" s="720"/>
      <c r="CA269" s="720"/>
      <c r="CB269" s="720"/>
      <c r="CC269" s="720"/>
      <c r="CD269" s="720"/>
      <c r="CE269" s="720"/>
      <c r="CF269" s="720"/>
      <c r="CG269" s="720"/>
      <c r="CH269" s="720"/>
      <c r="CI269" s="720"/>
      <c r="CJ269" s="720"/>
      <c r="CK269" s="720"/>
      <c r="CL269" s="720"/>
      <c r="CM269" s="720"/>
      <c r="CN269" s="720"/>
      <c r="CO269" s="720"/>
      <c r="CP269" s="720"/>
      <c r="CQ269" s="720"/>
      <c r="CR269" s="720"/>
      <c r="CS269" s="720"/>
      <c r="CT269" s="720"/>
      <c r="CU269" s="720"/>
      <c r="CV269" s="720"/>
      <c r="CW269" s="720"/>
      <c r="CX269" s="720"/>
      <c r="CY269" s="720"/>
      <c r="CZ269" s="720"/>
      <c r="DA269" s="720"/>
      <c r="DB269" s="720"/>
      <c r="DC269" s="720"/>
      <c r="DD269" s="720"/>
      <c r="DE269" s="720"/>
      <c r="DF269" s="720"/>
      <c r="DG269" s="720"/>
      <c r="DH269" s="720"/>
      <c r="DI269" s="720"/>
      <c r="DJ269" s="720"/>
      <c r="DK269" s="720"/>
      <c r="DL269" s="720"/>
      <c r="DM269" s="720"/>
      <c r="DN269" s="720"/>
      <c r="DO269" s="720"/>
      <c r="DP269" s="720"/>
      <c r="DQ269" s="720"/>
      <c r="DR269" s="720"/>
      <c r="DS269" s="720"/>
      <c r="DT269" s="720"/>
      <c r="DU269" s="720"/>
      <c r="DV269" s="720"/>
      <c r="DW269" s="720"/>
      <c r="DX269" s="720"/>
      <c r="DY269" s="720"/>
      <c r="DZ269" s="720"/>
      <c r="EA269" s="720"/>
      <c r="EB269" s="720"/>
      <c r="EC269" s="720"/>
      <c r="ED269" s="720"/>
      <c r="EE269" s="720"/>
      <c r="EF269" s="720"/>
      <c r="EG269" s="720"/>
      <c r="EH269" s="720"/>
      <c r="EI269" s="720"/>
      <c r="EJ269" s="720"/>
      <c r="EK269" s="720"/>
      <c r="EL269" s="720"/>
      <c r="EM269" s="720"/>
      <c r="EN269" s="720"/>
      <c r="EO269" s="720"/>
      <c r="EP269" s="720"/>
      <c r="EQ269" s="720"/>
      <c r="ER269" s="720"/>
      <c r="ES269" s="720"/>
      <c r="ET269" s="720"/>
      <c r="EU269" s="720"/>
      <c r="EV269" s="720"/>
      <c r="EW269" s="720"/>
      <c r="EX269" s="720"/>
      <c r="EY269" s="720"/>
      <c r="EZ269" s="720"/>
      <c r="FA269" s="720"/>
      <c r="FB269" s="720"/>
      <c r="FC269" s="720"/>
      <c r="FD269" s="720"/>
      <c r="FE269" s="720"/>
      <c r="FF269" s="720"/>
      <c r="FG269" s="720"/>
      <c r="FH269" s="720"/>
      <c r="FI269" s="720"/>
      <c r="FJ269" s="720"/>
      <c r="FK269" s="720"/>
      <c r="FL269" s="720"/>
      <c r="FM269" s="720"/>
      <c r="FN269" s="720"/>
      <c r="FO269" s="720"/>
      <c r="FP269" s="720"/>
      <c r="FQ269" s="720"/>
      <c r="FR269" s="720"/>
      <c r="FS269" s="720"/>
      <c r="FT269" s="720"/>
      <c r="FU269" s="720"/>
      <c r="FV269" s="720"/>
      <c r="FW269" s="720"/>
      <c r="FX269" s="720"/>
      <c r="FY269" s="720"/>
      <c r="FZ269" s="720"/>
      <c r="GA269" s="720"/>
      <c r="GB269" s="720"/>
      <c r="GC269" s="720"/>
      <c r="GD269" s="720"/>
      <c r="GE269" s="720"/>
      <c r="GF269" s="720"/>
      <c r="GG269" s="720"/>
      <c r="GH269" s="720"/>
      <c r="GI269" s="720"/>
      <c r="GJ269" s="720"/>
      <c r="GK269" s="720"/>
      <c r="GL269" s="720"/>
      <c r="GM269" s="720"/>
      <c r="GN269" s="720"/>
      <c r="GO269" s="720"/>
      <c r="GP269" s="720"/>
      <c r="GQ269" s="720"/>
      <c r="GR269" s="720"/>
      <c r="GS269" s="720"/>
      <c r="GT269" s="720"/>
      <c r="GU269" s="720"/>
      <c r="GV269" s="720"/>
      <c r="GW269" s="720"/>
      <c r="GX269" s="720"/>
      <c r="GY269" s="720"/>
      <c r="GZ269" s="720"/>
      <c r="HA269" s="720"/>
      <c r="HB269" s="720"/>
      <c r="HC269" s="720"/>
      <c r="HD269" s="720"/>
      <c r="HE269" s="720"/>
      <c r="HF269" s="720"/>
      <c r="HG269" s="720"/>
      <c r="HH269" s="720"/>
      <c r="HI269" s="720"/>
      <c r="HJ269" s="720"/>
      <c r="HK269" s="720"/>
      <c r="HL269" s="720"/>
      <c r="HM269" s="720"/>
      <c r="HN269" s="720"/>
      <c r="HO269" s="720"/>
      <c r="HP269" s="720"/>
      <c r="HQ269" s="720"/>
      <c r="HR269" s="720"/>
      <c r="HS269" s="720"/>
      <c r="HT269" s="720"/>
      <c r="HU269" s="720"/>
      <c r="HV269" s="720"/>
      <c r="HW269" s="720"/>
      <c r="HX269" s="720"/>
      <c r="HY269" s="720"/>
      <c r="HZ269" s="720"/>
      <c r="IA269" s="720"/>
      <c r="IB269" s="720"/>
      <c r="IC269" s="720"/>
      <c r="ID269" s="720"/>
      <c r="IE269" s="720"/>
      <c r="IF269" s="720"/>
      <c r="IG269" s="720"/>
      <c r="IH269" s="720"/>
      <c r="II269" s="720"/>
      <c r="IJ269" s="720"/>
      <c r="IK269" s="720"/>
      <c r="IL269" s="720"/>
      <c r="IM269" s="720"/>
      <c r="IN269" s="720"/>
      <c r="IO269" s="720"/>
      <c r="IP269" s="720"/>
      <c r="IQ269" s="720"/>
      <c r="IR269" s="720"/>
      <c r="IS269" s="720"/>
      <c r="IT269" s="720"/>
      <c r="IU269" s="720"/>
      <c r="IV269" s="720"/>
    </row>
    <row r="270" spans="1:256" s="479" customFormat="1" ht="15.75" customHeight="1">
      <c r="A270" s="1095"/>
      <c r="B270" s="1095"/>
      <c r="C270" s="716"/>
      <c r="D270" s="716"/>
      <c r="E270" s="716"/>
      <c r="F270" s="716"/>
      <c r="G270" s="716"/>
      <c r="H270" s="716"/>
      <c r="I270" s="716"/>
      <c r="J270" s="716"/>
      <c r="K270" s="716"/>
      <c r="L270" s="716"/>
      <c r="M270" s="716"/>
      <c r="N270" s="716"/>
      <c r="O270" s="716"/>
      <c r="P270" s="716"/>
      <c r="Q270" s="716"/>
      <c r="R270" s="716"/>
      <c r="S270" s="716"/>
      <c r="T270" s="716"/>
      <c r="U270" s="716"/>
      <c r="V270" s="716"/>
      <c r="W270" s="716"/>
      <c r="X270" s="716"/>
      <c r="Y270" s="716"/>
      <c r="Z270" s="716"/>
      <c r="AA270" s="716"/>
      <c r="AB270" s="716"/>
      <c r="AC270" s="859"/>
      <c r="AD270" s="859"/>
      <c r="AE270" s="859"/>
      <c r="AF270" s="859"/>
      <c r="AG270" s="859"/>
      <c r="AH270" s="859"/>
      <c r="AI270" s="859"/>
      <c r="AJ270" s="859"/>
      <c r="AK270" s="859"/>
      <c r="AL270" s="859"/>
      <c r="AM270" s="859"/>
      <c r="AN270" s="720"/>
      <c r="AO270" s="720"/>
      <c r="AP270" s="720"/>
      <c r="AQ270" s="720"/>
      <c r="AR270" s="720"/>
      <c r="AS270" s="720"/>
      <c r="AT270" s="720"/>
      <c r="AU270" s="720"/>
      <c r="AV270" s="720"/>
      <c r="AW270" s="720"/>
      <c r="AX270" s="720"/>
      <c r="AY270" s="720"/>
      <c r="AZ270" s="720"/>
      <c r="BA270" s="720"/>
      <c r="BB270" s="720"/>
      <c r="BC270" s="720"/>
      <c r="BD270" s="720"/>
      <c r="BE270" s="720"/>
      <c r="BF270" s="720"/>
      <c r="BG270" s="720"/>
      <c r="BH270" s="720"/>
      <c r="BI270" s="720"/>
      <c r="BJ270" s="720"/>
      <c r="BK270" s="720"/>
      <c r="BL270" s="720"/>
      <c r="BM270" s="720"/>
      <c r="BN270" s="720"/>
      <c r="BO270" s="720"/>
      <c r="BP270" s="720"/>
      <c r="BQ270" s="720"/>
      <c r="BR270" s="720"/>
      <c r="BS270" s="720"/>
      <c r="BT270" s="720"/>
      <c r="BU270" s="720"/>
      <c r="BV270" s="720"/>
      <c r="BW270" s="720"/>
      <c r="BX270" s="720"/>
      <c r="BY270" s="720"/>
      <c r="BZ270" s="720"/>
      <c r="CA270" s="720"/>
      <c r="CB270" s="720"/>
      <c r="CC270" s="720"/>
      <c r="CD270" s="720"/>
      <c r="CE270" s="720"/>
      <c r="CF270" s="720"/>
      <c r="CG270" s="720"/>
      <c r="CH270" s="720"/>
      <c r="CI270" s="720"/>
      <c r="CJ270" s="720"/>
      <c r="CK270" s="720"/>
      <c r="CL270" s="720"/>
      <c r="CM270" s="720"/>
      <c r="CN270" s="720"/>
      <c r="CO270" s="720"/>
      <c r="CP270" s="720"/>
      <c r="CQ270" s="720"/>
      <c r="CR270" s="720"/>
      <c r="CS270" s="720"/>
      <c r="CT270" s="720"/>
      <c r="CU270" s="720"/>
      <c r="CV270" s="720"/>
      <c r="CW270" s="720"/>
      <c r="CX270" s="720"/>
      <c r="CY270" s="720"/>
      <c r="CZ270" s="720"/>
      <c r="DA270" s="720"/>
      <c r="DB270" s="720"/>
      <c r="DC270" s="720"/>
      <c r="DD270" s="720"/>
      <c r="DE270" s="720"/>
      <c r="DF270" s="720"/>
      <c r="DG270" s="720"/>
      <c r="DH270" s="720"/>
      <c r="DI270" s="720"/>
      <c r="DJ270" s="720"/>
      <c r="DK270" s="720"/>
      <c r="DL270" s="720"/>
      <c r="DM270" s="720"/>
      <c r="DN270" s="720"/>
      <c r="DO270" s="720"/>
      <c r="DP270" s="720"/>
      <c r="DQ270" s="720"/>
      <c r="DR270" s="720"/>
      <c r="DS270" s="720"/>
      <c r="DT270" s="720"/>
      <c r="DU270" s="720"/>
      <c r="DV270" s="720"/>
      <c r="DW270" s="720"/>
      <c r="DX270" s="720"/>
      <c r="DY270" s="720"/>
      <c r="DZ270" s="720"/>
      <c r="EA270" s="720"/>
      <c r="EB270" s="720"/>
      <c r="EC270" s="720"/>
      <c r="ED270" s="720"/>
      <c r="EE270" s="720"/>
      <c r="EF270" s="720"/>
      <c r="EG270" s="720"/>
      <c r="EH270" s="720"/>
      <c r="EI270" s="720"/>
      <c r="EJ270" s="720"/>
      <c r="EK270" s="720"/>
      <c r="EL270" s="720"/>
      <c r="EM270" s="720"/>
      <c r="EN270" s="720"/>
      <c r="EO270" s="720"/>
      <c r="EP270" s="720"/>
      <c r="EQ270" s="720"/>
      <c r="ER270" s="720"/>
      <c r="ES270" s="720"/>
      <c r="ET270" s="720"/>
      <c r="EU270" s="720"/>
      <c r="EV270" s="720"/>
      <c r="EW270" s="720"/>
      <c r="EX270" s="720"/>
      <c r="EY270" s="720"/>
      <c r="EZ270" s="720"/>
      <c r="FA270" s="720"/>
      <c r="FB270" s="720"/>
      <c r="FC270" s="720"/>
      <c r="FD270" s="720"/>
      <c r="FE270" s="720"/>
      <c r="FF270" s="720"/>
      <c r="FG270" s="720"/>
      <c r="FH270" s="720"/>
      <c r="FI270" s="720"/>
      <c r="FJ270" s="720"/>
      <c r="FK270" s="720"/>
      <c r="FL270" s="720"/>
      <c r="FM270" s="720"/>
      <c r="FN270" s="720"/>
      <c r="FO270" s="720"/>
      <c r="FP270" s="720"/>
      <c r="FQ270" s="720"/>
      <c r="FR270" s="720"/>
      <c r="FS270" s="720"/>
      <c r="FT270" s="720"/>
      <c r="FU270" s="720"/>
      <c r="FV270" s="720"/>
      <c r="FW270" s="720"/>
      <c r="FX270" s="720"/>
      <c r="FY270" s="720"/>
      <c r="FZ270" s="720"/>
      <c r="GA270" s="720"/>
      <c r="GB270" s="720"/>
      <c r="GC270" s="720"/>
      <c r="GD270" s="720"/>
      <c r="GE270" s="720"/>
      <c r="GF270" s="720"/>
      <c r="GG270" s="720"/>
      <c r="GH270" s="720"/>
      <c r="GI270" s="720"/>
      <c r="GJ270" s="720"/>
      <c r="GK270" s="720"/>
      <c r="GL270" s="720"/>
      <c r="GM270" s="720"/>
      <c r="GN270" s="720"/>
      <c r="GO270" s="720"/>
      <c r="GP270" s="720"/>
      <c r="GQ270" s="720"/>
      <c r="GR270" s="720"/>
      <c r="GS270" s="720"/>
      <c r="GT270" s="720"/>
      <c r="GU270" s="720"/>
      <c r="GV270" s="720"/>
      <c r="GW270" s="720"/>
      <c r="GX270" s="720"/>
      <c r="GY270" s="720"/>
      <c r="GZ270" s="720"/>
      <c r="HA270" s="720"/>
      <c r="HB270" s="720"/>
      <c r="HC270" s="720"/>
      <c r="HD270" s="720"/>
      <c r="HE270" s="720"/>
      <c r="HF270" s="720"/>
      <c r="HG270" s="720"/>
      <c r="HH270" s="720"/>
      <c r="HI270" s="720"/>
      <c r="HJ270" s="720"/>
      <c r="HK270" s="720"/>
      <c r="HL270" s="720"/>
      <c r="HM270" s="720"/>
      <c r="HN270" s="720"/>
      <c r="HO270" s="720"/>
      <c r="HP270" s="720"/>
      <c r="HQ270" s="720"/>
      <c r="HR270" s="720"/>
      <c r="HS270" s="720"/>
      <c r="HT270" s="720"/>
      <c r="HU270" s="720"/>
      <c r="HV270" s="720"/>
      <c r="HW270" s="720"/>
      <c r="HX270" s="720"/>
      <c r="HY270" s="720"/>
      <c r="HZ270" s="720"/>
      <c r="IA270" s="720"/>
      <c r="IB270" s="720"/>
      <c r="IC270" s="720"/>
      <c r="ID270" s="720"/>
      <c r="IE270" s="720"/>
      <c r="IF270" s="720"/>
      <c r="IG270" s="720"/>
      <c r="IH270" s="720"/>
      <c r="II270" s="720"/>
      <c r="IJ270" s="720"/>
      <c r="IK270" s="720"/>
      <c r="IL270" s="720"/>
      <c r="IM270" s="720"/>
      <c r="IN270" s="720"/>
      <c r="IO270" s="720"/>
      <c r="IP270" s="720"/>
      <c r="IQ270" s="720"/>
      <c r="IR270" s="720"/>
      <c r="IS270" s="720"/>
      <c r="IT270" s="720"/>
      <c r="IU270" s="720"/>
      <c r="IV270" s="720"/>
    </row>
    <row r="271" spans="1:256" s="479" customFormat="1" ht="15.75" customHeight="1">
      <c r="A271" s="1095"/>
      <c r="B271" s="1095"/>
      <c r="C271" s="716"/>
      <c r="D271" s="716"/>
      <c r="E271" s="716"/>
      <c r="F271" s="716"/>
      <c r="G271" s="716"/>
      <c r="H271" s="716"/>
      <c r="I271" s="716"/>
      <c r="J271" s="716"/>
      <c r="K271" s="716"/>
      <c r="L271" s="716"/>
      <c r="M271" s="716"/>
      <c r="N271" s="716"/>
      <c r="O271" s="716"/>
      <c r="P271" s="716"/>
      <c r="Q271" s="716"/>
      <c r="R271" s="716"/>
      <c r="S271" s="716"/>
      <c r="T271" s="716"/>
      <c r="U271" s="716"/>
      <c r="V271" s="716"/>
      <c r="W271" s="716"/>
      <c r="X271" s="716"/>
      <c r="Y271" s="716"/>
      <c r="Z271" s="716"/>
      <c r="AA271" s="716"/>
      <c r="AB271" s="716"/>
      <c r="AC271" s="859"/>
      <c r="AD271" s="859"/>
      <c r="AE271" s="859"/>
      <c r="AF271" s="859"/>
      <c r="AG271" s="859"/>
      <c r="AH271" s="859"/>
      <c r="AI271" s="859"/>
      <c r="AJ271" s="859"/>
      <c r="AK271" s="859"/>
      <c r="AL271" s="859"/>
      <c r="AM271" s="859"/>
      <c r="AN271" s="720"/>
      <c r="AO271" s="720"/>
      <c r="AP271" s="720"/>
      <c r="AQ271" s="720"/>
      <c r="AR271" s="720"/>
      <c r="AS271" s="720"/>
      <c r="AT271" s="720"/>
      <c r="AU271" s="720"/>
      <c r="AV271" s="720"/>
      <c r="AW271" s="720"/>
      <c r="AX271" s="720"/>
      <c r="AY271" s="720"/>
      <c r="AZ271" s="720"/>
      <c r="BA271" s="720"/>
      <c r="BB271" s="720"/>
      <c r="BC271" s="720"/>
      <c r="BD271" s="720"/>
      <c r="BE271" s="720"/>
      <c r="BF271" s="720"/>
      <c r="BG271" s="720"/>
      <c r="BH271" s="720"/>
      <c r="BI271" s="720"/>
      <c r="BJ271" s="720"/>
      <c r="BK271" s="720"/>
      <c r="BL271" s="720"/>
      <c r="BM271" s="720"/>
      <c r="BN271" s="720"/>
      <c r="BO271" s="720"/>
      <c r="BP271" s="720"/>
      <c r="BQ271" s="720"/>
      <c r="BR271" s="720"/>
      <c r="BS271" s="720"/>
      <c r="BT271" s="720"/>
      <c r="BU271" s="720"/>
      <c r="BV271" s="720"/>
      <c r="BW271" s="720"/>
      <c r="BX271" s="720"/>
      <c r="BY271" s="720"/>
      <c r="BZ271" s="720"/>
      <c r="CA271" s="720"/>
      <c r="CB271" s="720"/>
      <c r="CC271" s="720"/>
      <c r="CD271" s="720"/>
      <c r="CE271" s="720"/>
      <c r="CF271" s="720"/>
      <c r="CG271" s="720"/>
      <c r="CH271" s="720"/>
      <c r="CI271" s="720"/>
      <c r="CJ271" s="720"/>
      <c r="CK271" s="720"/>
      <c r="CL271" s="720"/>
      <c r="CM271" s="720"/>
      <c r="CN271" s="720"/>
      <c r="CO271" s="720"/>
      <c r="CP271" s="720"/>
      <c r="CQ271" s="720"/>
      <c r="CR271" s="720"/>
      <c r="CS271" s="720"/>
      <c r="CT271" s="720"/>
      <c r="CU271" s="720"/>
      <c r="CV271" s="720"/>
      <c r="CW271" s="720"/>
      <c r="CX271" s="720"/>
      <c r="CY271" s="720"/>
      <c r="CZ271" s="720"/>
      <c r="DA271" s="720"/>
      <c r="DB271" s="720"/>
      <c r="DC271" s="720"/>
      <c r="DD271" s="720"/>
      <c r="DE271" s="720"/>
      <c r="DF271" s="720"/>
      <c r="DG271" s="720"/>
      <c r="DH271" s="720"/>
      <c r="DI271" s="720"/>
      <c r="DJ271" s="720"/>
      <c r="DK271" s="720"/>
      <c r="DL271" s="720"/>
      <c r="DM271" s="720"/>
      <c r="DN271" s="720"/>
      <c r="DO271" s="720"/>
      <c r="DP271" s="720"/>
      <c r="DQ271" s="720"/>
      <c r="DR271" s="720"/>
      <c r="DS271" s="720"/>
      <c r="DT271" s="720"/>
      <c r="DU271" s="720"/>
      <c r="DV271" s="720"/>
      <c r="DW271" s="720"/>
      <c r="DX271" s="720"/>
      <c r="DY271" s="720"/>
      <c r="DZ271" s="720"/>
      <c r="EA271" s="720"/>
      <c r="EB271" s="720"/>
      <c r="EC271" s="720"/>
      <c r="ED271" s="720"/>
      <c r="EE271" s="720"/>
      <c r="EF271" s="720"/>
      <c r="EG271" s="720"/>
      <c r="EH271" s="720"/>
      <c r="EI271" s="720"/>
      <c r="EJ271" s="720"/>
      <c r="EK271" s="720"/>
      <c r="EL271" s="720"/>
      <c r="EM271" s="720"/>
      <c r="EN271" s="720"/>
      <c r="EO271" s="720"/>
      <c r="EP271" s="720"/>
      <c r="EQ271" s="720"/>
      <c r="ER271" s="720"/>
      <c r="ES271" s="720"/>
      <c r="ET271" s="720"/>
      <c r="EU271" s="720"/>
      <c r="EV271" s="720"/>
      <c r="EW271" s="720"/>
      <c r="EX271" s="720"/>
      <c r="EY271" s="720"/>
      <c r="EZ271" s="720"/>
      <c r="FA271" s="720"/>
      <c r="FB271" s="720"/>
      <c r="FC271" s="720"/>
      <c r="FD271" s="720"/>
      <c r="FE271" s="720"/>
      <c r="FF271" s="720"/>
      <c r="FG271" s="720"/>
      <c r="FH271" s="720"/>
      <c r="FI271" s="720"/>
      <c r="FJ271" s="720"/>
      <c r="FK271" s="720"/>
      <c r="FL271" s="720"/>
      <c r="FM271" s="720"/>
      <c r="FN271" s="720"/>
      <c r="FO271" s="720"/>
      <c r="FP271" s="720"/>
      <c r="FQ271" s="720"/>
      <c r="FR271" s="720"/>
      <c r="FS271" s="720"/>
      <c r="FT271" s="720"/>
      <c r="FU271" s="720"/>
      <c r="FV271" s="720"/>
      <c r="FW271" s="720"/>
      <c r="FX271" s="720"/>
      <c r="FY271" s="720"/>
      <c r="FZ271" s="720"/>
      <c r="GA271" s="720"/>
      <c r="GB271" s="720"/>
      <c r="GC271" s="720"/>
      <c r="GD271" s="720"/>
      <c r="GE271" s="720"/>
      <c r="GF271" s="720"/>
      <c r="GG271" s="720"/>
      <c r="GH271" s="720"/>
      <c r="GI271" s="720"/>
      <c r="GJ271" s="720"/>
      <c r="GK271" s="720"/>
      <c r="GL271" s="720"/>
      <c r="GM271" s="720"/>
      <c r="GN271" s="720"/>
      <c r="GO271" s="720"/>
      <c r="GP271" s="720"/>
      <c r="GQ271" s="720"/>
      <c r="GR271" s="720"/>
      <c r="GS271" s="720"/>
      <c r="GT271" s="720"/>
      <c r="GU271" s="720"/>
      <c r="GV271" s="720"/>
      <c r="GW271" s="720"/>
      <c r="GX271" s="720"/>
      <c r="GY271" s="720"/>
      <c r="GZ271" s="720"/>
      <c r="HA271" s="720"/>
      <c r="HB271" s="720"/>
      <c r="HC271" s="720"/>
      <c r="HD271" s="720"/>
      <c r="HE271" s="720"/>
      <c r="HF271" s="720"/>
      <c r="HG271" s="720"/>
      <c r="HH271" s="720"/>
      <c r="HI271" s="720"/>
      <c r="HJ271" s="720"/>
      <c r="HK271" s="720"/>
      <c r="HL271" s="720"/>
      <c r="HM271" s="720"/>
      <c r="HN271" s="720"/>
      <c r="HO271" s="720"/>
      <c r="HP271" s="720"/>
      <c r="HQ271" s="720"/>
      <c r="HR271" s="720"/>
      <c r="HS271" s="720"/>
      <c r="HT271" s="720"/>
      <c r="HU271" s="720"/>
      <c r="HV271" s="720"/>
      <c r="HW271" s="720"/>
      <c r="HX271" s="720"/>
      <c r="HY271" s="720"/>
      <c r="HZ271" s="720"/>
      <c r="IA271" s="720"/>
      <c r="IB271" s="720"/>
      <c r="IC271" s="720"/>
      <c r="ID271" s="720"/>
      <c r="IE271" s="720"/>
      <c r="IF271" s="720"/>
      <c r="IG271" s="720"/>
      <c r="IH271" s="720"/>
      <c r="II271" s="720"/>
      <c r="IJ271" s="720"/>
      <c r="IK271" s="720"/>
      <c r="IL271" s="720"/>
      <c r="IM271" s="720"/>
      <c r="IN271" s="720"/>
      <c r="IO271" s="720"/>
      <c r="IP271" s="720"/>
      <c r="IQ271" s="720"/>
      <c r="IR271" s="720"/>
      <c r="IS271" s="720"/>
      <c r="IT271" s="720"/>
      <c r="IU271" s="720"/>
      <c r="IV271" s="720"/>
    </row>
    <row r="272" spans="1:256" s="479" customFormat="1" ht="15.75" customHeight="1">
      <c r="A272" s="1095"/>
      <c r="B272" s="1095"/>
      <c r="C272" s="716"/>
      <c r="D272" s="716"/>
      <c r="E272" s="716"/>
      <c r="F272" s="716"/>
      <c r="G272" s="716"/>
      <c r="H272" s="716"/>
      <c r="I272" s="716"/>
      <c r="J272" s="716"/>
      <c r="K272" s="716"/>
      <c r="L272" s="716"/>
      <c r="M272" s="716"/>
      <c r="N272" s="716"/>
      <c r="O272" s="716"/>
      <c r="P272" s="716"/>
      <c r="Q272" s="716"/>
      <c r="R272" s="716"/>
      <c r="S272" s="716"/>
      <c r="T272" s="716"/>
      <c r="U272" s="716"/>
      <c r="V272" s="716"/>
      <c r="W272" s="716"/>
      <c r="X272" s="716"/>
      <c r="Y272" s="716"/>
      <c r="Z272" s="716"/>
      <c r="AA272" s="716"/>
      <c r="AB272" s="716"/>
      <c r="AC272" s="859"/>
      <c r="AD272" s="859"/>
      <c r="AE272" s="859"/>
      <c r="AF272" s="859"/>
      <c r="AG272" s="859"/>
      <c r="AH272" s="859"/>
      <c r="AI272" s="859"/>
      <c r="AJ272" s="859"/>
      <c r="AK272" s="859"/>
      <c r="AL272" s="859"/>
      <c r="AM272" s="859"/>
      <c r="AN272" s="720"/>
      <c r="AO272" s="720"/>
      <c r="AP272" s="720"/>
      <c r="AQ272" s="720"/>
      <c r="AR272" s="720"/>
      <c r="AS272" s="720"/>
      <c r="AT272" s="720"/>
      <c r="AU272" s="720"/>
      <c r="AV272" s="720"/>
      <c r="AW272" s="720"/>
      <c r="AX272" s="720"/>
      <c r="AY272" s="720"/>
      <c r="AZ272" s="720"/>
      <c r="BA272" s="720"/>
      <c r="BB272" s="720"/>
      <c r="BC272" s="720"/>
      <c r="BD272" s="720"/>
      <c r="BE272" s="720"/>
      <c r="BF272" s="720"/>
      <c r="BG272" s="720"/>
      <c r="BH272" s="720"/>
      <c r="BI272" s="720"/>
      <c r="BJ272" s="720"/>
      <c r="BK272" s="720"/>
      <c r="BL272" s="720"/>
      <c r="BM272" s="720"/>
      <c r="BN272" s="720"/>
      <c r="BO272" s="720"/>
      <c r="BP272" s="720"/>
      <c r="BQ272" s="720"/>
      <c r="BR272" s="720"/>
      <c r="BS272" s="720"/>
      <c r="BT272" s="720"/>
      <c r="BU272" s="720"/>
      <c r="BV272" s="720"/>
      <c r="BW272" s="720"/>
      <c r="BX272" s="720"/>
      <c r="BY272" s="720"/>
      <c r="BZ272" s="720"/>
      <c r="CA272" s="720"/>
      <c r="CB272" s="720"/>
      <c r="CC272" s="720"/>
      <c r="CD272" s="720"/>
      <c r="CE272" s="720"/>
      <c r="CF272" s="720"/>
      <c r="CG272" s="720"/>
      <c r="CH272" s="720"/>
      <c r="CI272" s="720"/>
      <c r="CJ272" s="720"/>
      <c r="CK272" s="720"/>
      <c r="CL272" s="720"/>
      <c r="CM272" s="720"/>
      <c r="CN272" s="720"/>
      <c r="CO272" s="720"/>
      <c r="CP272" s="720"/>
      <c r="CQ272" s="720"/>
      <c r="CR272" s="720"/>
      <c r="CS272" s="720"/>
      <c r="CT272" s="720"/>
      <c r="CU272" s="720"/>
      <c r="CV272" s="720"/>
      <c r="CW272" s="720"/>
      <c r="CX272" s="720"/>
      <c r="CY272" s="720"/>
      <c r="CZ272" s="720"/>
      <c r="DA272" s="720"/>
      <c r="DB272" s="720"/>
      <c r="DC272" s="720"/>
      <c r="DD272" s="720"/>
      <c r="DE272" s="720"/>
      <c r="DF272" s="720"/>
      <c r="DG272" s="720"/>
      <c r="DH272" s="720"/>
      <c r="DI272" s="720"/>
      <c r="DJ272" s="720"/>
      <c r="DK272" s="720"/>
      <c r="DL272" s="720"/>
      <c r="DM272" s="720"/>
      <c r="DN272" s="720"/>
      <c r="DO272" s="720"/>
      <c r="DP272" s="720"/>
      <c r="DQ272" s="720"/>
      <c r="DR272" s="720"/>
      <c r="DS272" s="720"/>
      <c r="DT272" s="720"/>
      <c r="DU272" s="720"/>
      <c r="DV272" s="720"/>
      <c r="DW272" s="720"/>
      <c r="DX272" s="720"/>
      <c r="DY272" s="720"/>
      <c r="DZ272" s="720"/>
      <c r="EA272" s="720"/>
      <c r="EB272" s="720"/>
      <c r="EC272" s="720"/>
      <c r="ED272" s="720"/>
      <c r="EE272" s="720"/>
      <c r="EF272" s="720"/>
      <c r="EG272" s="720"/>
      <c r="EH272" s="720"/>
      <c r="EI272" s="720"/>
      <c r="EJ272" s="720"/>
      <c r="EK272" s="720"/>
      <c r="EL272" s="720"/>
      <c r="EM272" s="720"/>
      <c r="EN272" s="720"/>
      <c r="EO272" s="720"/>
      <c r="EP272" s="720"/>
      <c r="EQ272" s="720"/>
      <c r="ER272" s="720"/>
      <c r="ES272" s="720"/>
      <c r="ET272" s="720"/>
      <c r="EU272" s="720"/>
      <c r="EV272" s="720"/>
      <c r="EW272" s="720"/>
      <c r="EX272" s="720"/>
      <c r="EY272" s="720"/>
      <c r="EZ272" s="720"/>
      <c r="FA272" s="720"/>
      <c r="FB272" s="720"/>
      <c r="FC272" s="720"/>
      <c r="FD272" s="720"/>
      <c r="FE272" s="720"/>
      <c r="FF272" s="720"/>
      <c r="FG272" s="720"/>
      <c r="FH272" s="720"/>
      <c r="FI272" s="720"/>
      <c r="FJ272" s="720"/>
      <c r="FK272" s="720"/>
      <c r="FL272" s="720"/>
      <c r="FM272" s="720"/>
      <c r="FN272" s="720"/>
      <c r="FO272" s="720"/>
      <c r="FP272" s="720"/>
      <c r="FQ272" s="720"/>
      <c r="FR272" s="720"/>
      <c r="FS272" s="720"/>
      <c r="FT272" s="720"/>
      <c r="FU272" s="720"/>
      <c r="FV272" s="720"/>
      <c r="FW272" s="720"/>
      <c r="FX272" s="720"/>
      <c r="FY272" s="720"/>
      <c r="FZ272" s="720"/>
      <c r="GA272" s="720"/>
      <c r="GB272" s="720"/>
      <c r="GC272" s="720"/>
      <c r="GD272" s="720"/>
      <c r="GE272" s="720"/>
      <c r="GF272" s="720"/>
      <c r="GG272" s="720"/>
      <c r="GH272" s="720"/>
      <c r="GI272" s="720"/>
      <c r="GJ272" s="720"/>
      <c r="GK272" s="720"/>
      <c r="GL272" s="720"/>
      <c r="GM272" s="720"/>
      <c r="GN272" s="720"/>
      <c r="GO272" s="720"/>
      <c r="GP272" s="720"/>
      <c r="GQ272" s="720"/>
      <c r="GR272" s="720"/>
      <c r="GS272" s="720"/>
      <c r="GT272" s="720"/>
      <c r="GU272" s="720"/>
      <c r="GV272" s="720"/>
      <c r="GW272" s="720"/>
      <c r="GX272" s="720"/>
      <c r="GY272" s="720"/>
      <c r="GZ272" s="720"/>
      <c r="HA272" s="720"/>
      <c r="HB272" s="720"/>
      <c r="HC272" s="720"/>
      <c r="HD272" s="720"/>
      <c r="HE272" s="720"/>
      <c r="HF272" s="720"/>
      <c r="HG272" s="720"/>
      <c r="HH272" s="720"/>
      <c r="HI272" s="720"/>
      <c r="HJ272" s="720"/>
      <c r="HK272" s="720"/>
      <c r="HL272" s="720"/>
      <c r="HM272" s="720"/>
      <c r="HN272" s="720"/>
      <c r="HO272" s="720"/>
      <c r="HP272" s="720"/>
      <c r="HQ272" s="720"/>
      <c r="HR272" s="720"/>
      <c r="HS272" s="720"/>
      <c r="HT272" s="720"/>
      <c r="HU272" s="720"/>
      <c r="HV272" s="720"/>
      <c r="HW272" s="720"/>
      <c r="HX272" s="720"/>
      <c r="HY272" s="720"/>
      <c r="HZ272" s="720"/>
      <c r="IA272" s="720"/>
      <c r="IB272" s="720"/>
      <c r="IC272" s="720"/>
      <c r="ID272" s="720"/>
      <c r="IE272" s="720"/>
      <c r="IF272" s="720"/>
      <c r="IG272" s="720"/>
      <c r="IH272" s="720"/>
      <c r="II272" s="720"/>
      <c r="IJ272" s="720"/>
      <c r="IK272" s="720"/>
      <c r="IL272" s="720"/>
      <c r="IM272" s="720"/>
      <c r="IN272" s="720"/>
      <c r="IO272" s="720"/>
      <c r="IP272" s="720"/>
      <c r="IQ272" s="720"/>
      <c r="IR272" s="720"/>
      <c r="IS272" s="720"/>
      <c r="IT272" s="720"/>
      <c r="IU272" s="720"/>
      <c r="IV272" s="720"/>
    </row>
    <row r="273" spans="1:256" s="479" customFormat="1" ht="15.75" customHeight="1">
      <c r="A273" s="1095"/>
      <c r="B273" s="1095"/>
      <c r="C273" s="716"/>
      <c r="D273" s="716"/>
      <c r="E273" s="716"/>
      <c r="F273" s="716"/>
      <c r="G273" s="716"/>
      <c r="H273" s="716"/>
      <c r="I273" s="716"/>
      <c r="J273" s="716"/>
      <c r="K273" s="716"/>
      <c r="L273" s="716"/>
      <c r="M273" s="716"/>
      <c r="N273" s="716"/>
      <c r="O273" s="716"/>
      <c r="P273" s="716"/>
      <c r="Q273" s="716"/>
      <c r="R273" s="716"/>
      <c r="S273" s="716"/>
      <c r="T273" s="716"/>
      <c r="U273" s="716"/>
      <c r="V273" s="716"/>
      <c r="W273" s="716"/>
      <c r="X273" s="716"/>
      <c r="Y273" s="716"/>
      <c r="Z273" s="716"/>
      <c r="AA273" s="716"/>
      <c r="AB273" s="716"/>
      <c r="AC273" s="859"/>
      <c r="AD273" s="859"/>
      <c r="AE273" s="859"/>
      <c r="AF273" s="859"/>
      <c r="AG273" s="859"/>
      <c r="AH273" s="859"/>
      <c r="AI273" s="859"/>
      <c r="AJ273" s="859"/>
      <c r="AK273" s="859"/>
      <c r="AL273" s="859"/>
      <c r="AM273" s="859"/>
      <c r="AN273" s="720"/>
      <c r="AO273" s="720"/>
      <c r="AP273" s="720"/>
      <c r="AQ273" s="720"/>
      <c r="AR273" s="720"/>
      <c r="AS273" s="720"/>
      <c r="AT273" s="720"/>
      <c r="AU273" s="720"/>
      <c r="AV273" s="720"/>
      <c r="AW273" s="720"/>
      <c r="AX273" s="720"/>
      <c r="AY273" s="720"/>
      <c r="AZ273" s="720"/>
      <c r="BA273" s="720"/>
      <c r="BB273" s="720"/>
      <c r="BC273" s="720"/>
      <c r="BD273" s="720"/>
      <c r="BE273" s="720"/>
      <c r="BF273" s="720"/>
      <c r="BG273" s="720"/>
      <c r="BH273" s="720"/>
      <c r="BI273" s="720"/>
      <c r="BJ273" s="720"/>
      <c r="BK273" s="720"/>
      <c r="BL273" s="720"/>
      <c r="BM273" s="720"/>
      <c r="BN273" s="720"/>
      <c r="BO273" s="720"/>
      <c r="BP273" s="720"/>
      <c r="BQ273" s="720"/>
      <c r="BR273" s="720"/>
      <c r="BS273" s="720"/>
      <c r="BT273" s="720"/>
      <c r="BU273" s="720"/>
      <c r="BV273" s="720"/>
      <c r="BW273" s="720"/>
      <c r="BX273" s="720"/>
      <c r="BY273" s="720"/>
      <c r="BZ273" s="720"/>
      <c r="CA273" s="720"/>
      <c r="CB273" s="720"/>
      <c r="CC273" s="720"/>
      <c r="CD273" s="720"/>
      <c r="CE273" s="720"/>
      <c r="CF273" s="720"/>
      <c r="CG273" s="720"/>
      <c r="CH273" s="720"/>
      <c r="CI273" s="720"/>
      <c r="CJ273" s="720"/>
      <c r="CK273" s="720"/>
      <c r="CL273" s="720"/>
      <c r="CM273" s="720"/>
      <c r="CN273" s="720"/>
      <c r="CO273" s="720"/>
      <c r="CP273" s="720"/>
      <c r="CQ273" s="720"/>
      <c r="CR273" s="720"/>
      <c r="CS273" s="720"/>
      <c r="CT273" s="720"/>
      <c r="CU273" s="720"/>
      <c r="CV273" s="720"/>
      <c r="CW273" s="720"/>
      <c r="CX273" s="720"/>
      <c r="CY273" s="720"/>
      <c r="CZ273" s="720"/>
      <c r="DA273" s="720"/>
      <c r="DB273" s="720"/>
      <c r="DC273" s="720"/>
      <c r="DD273" s="720"/>
      <c r="DE273" s="720"/>
      <c r="DF273" s="720"/>
      <c r="DG273" s="720"/>
      <c r="DH273" s="720"/>
      <c r="DI273" s="720"/>
      <c r="DJ273" s="720"/>
      <c r="DK273" s="720"/>
      <c r="DL273" s="720"/>
      <c r="DM273" s="720"/>
      <c r="DN273" s="720"/>
      <c r="DO273" s="720"/>
      <c r="DP273" s="720"/>
      <c r="DQ273" s="720"/>
      <c r="DR273" s="720"/>
      <c r="DS273" s="720"/>
      <c r="DT273" s="720"/>
      <c r="DU273" s="720"/>
      <c r="DV273" s="720"/>
      <c r="DW273" s="720"/>
      <c r="DX273" s="720"/>
      <c r="DY273" s="720"/>
      <c r="DZ273" s="720"/>
      <c r="EA273" s="720"/>
      <c r="EB273" s="720"/>
      <c r="EC273" s="720"/>
      <c r="ED273" s="720"/>
      <c r="EE273" s="720"/>
      <c r="EF273" s="720"/>
      <c r="EG273" s="720"/>
      <c r="EH273" s="720"/>
      <c r="EI273" s="720"/>
      <c r="EJ273" s="720"/>
      <c r="EK273" s="720"/>
      <c r="EL273" s="720"/>
      <c r="EM273" s="720"/>
      <c r="EN273" s="720"/>
      <c r="EO273" s="720"/>
      <c r="EP273" s="720"/>
      <c r="EQ273" s="720"/>
      <c r="ER273" s="720"/>
      <c r="ES273" s="720"/>
      <c r="ET273" s="720"/>
      <c r="EU273" s="720"/>
      <c r="EV273" s="720"/>
      <c r="EW273" s="720"/>
      <c r="EX273" s="720"/>
      <c r="EY273" s="720"/>
      <c r="EZ273" s="720"/>
      <c r="FA273" s="720"/>
      <c r="FB273" s="720"/>
      <c r="FC273" s="720"/>
      <c r="FD273" s="720"/>
      <c r="FE273" s="720"/>
      <c r="FF273" s="720"/>
      <c r="FG273" s="720"/>
      <c r="FH273" s="720"/>
      <c r="FI273" s="720"/>
      <c r="FJ273" s="720"/>
      <c r="FK273" s="720"/>
      <c r="FL273" s="720"/>
      <c r="FM273" s="720"/>
      <c r="FN273" s="720"/>
      <c r="FO273" s="720"/>
      <c r="FP273" s="720"/>
      <c r="FQ273" s="720"/>
      <c r="FR273" s="720"/>
      <c r="FS273" s="720"/>
      <c r="FT273" s="720"/>
      <c r="FU273" s="720"/>
      <c r="FV273" s="720"/>
      <c r="FW273" s="720"/>
      <c r="FX273" s="720"/>
      <c r="FY273" s="720"/>
      <c r="FZ273" s="720"/>
      <c r="GA273" s="720"/>
      <c r="GB273" s="720"/>
      <c r="GC273" s="720"/>
      <c r="GD273" s="720"/>
      <c r="GE273" s="720"/>
      <c r="GF273" s="720"/>
      <c r="GG273" s="720"/>
      <c r="GH273" s="720"/>
      <c r="GI273" s="720"/>
      <c r="GJ273" s="720"/>
      <c r="GK273" s="720"/>
      <c r="GL273" s="720"/>
      <c r="GM273" s="720"/>
      <c r="GN273" s="720"/>
      <c r="GO273" s="720"/>
      <c r="GP273" s="720"/>
      <c r="GQ273" s="720"/>
      <c r="GR273" s="720"/>
      <c r="GS273" s="720"/>
      <c r="GT273" s="720"/>
      <c r="GU273" s="720"/>
      <c r="GV273" s="720"/>
      <c r="GW273" s="720"/>
      <c r="GX273" s="720"/>
      <c r="GY273" s="720"/>
      <c r="GZ273" s="720"/>
      <c r="HA273" s="720"/>
      <c r="HB273" s="720"/>
      <c r="HC273" s="720"/>
      <c r="HD273" s="720"/>
      <c r="HE273" s="720"/>
      <c r="HF273" s="720"/>
      <c r="HG273" s="720"/>
      <c r="HH273" s="720"/>
      <c r="HI273" s="720"/>
      <c r="HJ273" s="720"/>
      <c r="HK273" s="720"/>
      <c r="HL273" s="720"/>
      <c r="HM273" s="720"/>
      <c r="HN273" s="720"/>
      <c r="HO273" s="720"/>
      <c r="HP273" s="720"/>
      <c r="HQ273" s="720"/>
      <c r="HR273" s="720"/>
      <c r="HS273" s="720"/>
      <c r="HT273" s="720"/>
      <c r="HU273" s="720"/>
      <c r="HV273" s="720"/>
      <c r="HW273" s="720"/>
      <c r="HX273" s="720"/>
      <c r="HY273" s="720"/>
      <c r="HZ273" s="720"/>
      <c r="IA273" s="720"/>
      <c r="IB273" s="720"/>
      <c r="IC273" s="720"/>
      <c r="ID273" s="720"/>
      <c r="IE273" s="720"/>
      <c r="IF273" s="720"/>
      <c r="IG273" s="720"/>
      <c r="IH273" s="720"/>
      <c r="II273" s="720"/>
      <c r="IJ273" s="720"/>
      <c r="IK273" s="720"/>
      <c r="IL273" s="720"/>
      <c r="IM273" s="720"/>
      <c r="IN273" s="720"/>
      <c r="IO273" s="720"/>
      <c r="IP273" s="720"/>
      <c r="IQ273" s="720"/>
      <c r="IR273" s="720"/>
      <c r="IS273" s="720"/>
      <c r="IT273" s="720"/>
      <c r="IU273" s="720"/>
      <c r="IV273" s="720"/>
    </row>
    <row r="274" spans="1:256" s="479" customFormat="1" ht="15.75" customHeight="1">
      <c r="A274" s="1095"/>
      <c r="B274" s="1095"/>
      <c r="C274" s="716"/>
      <c r="D274" s="716"/>
      <c r="E274" s="716"/>
      <c r="F274" s="716"/>
      <c r="G274" s="716"/>
      <c r="H274" s="716"/>
      <c r="I274" s="716"/>
      <c r="J274" s="716"/>
      <c r="K274" s="716"/>
      <c r="L274" s="716"/>
      <c r="M274" s="716"/>
      <c r="N274" s="716"/>
      <c r="O274" s="716"/>
      <c r="P274" s="716"/>
      <c r="Q274" s="716"/>
      <c r="R274" s="716"/>
      <c r="S274" s="716"/>
      <c r="T274" s="716"/>
      <c r="U274" s="716"/>
      <c r="V274" s="716"/>
      <c r="W274" s="716"/>
      <c r="X274" s="716"/>
      <c r="Y274" s="716"/>
      <c r="Z274" s="716"/>
      <c r="AA274" s="716"/>
      <c r="AB274" s="716"/>
      <c r="AC274" s="859"/>
      <c r="AD274" s="859"/>
      <c r="AE274" s="859"/>
      <c r="AF274" s="859"/>
      <c r="AG274" s="859"/>
      <c r="AH274" s="859"/>
      <c r="AI274" s="859"/>
      <c r="AJ274" s="859"/>
      <c r="AK274" s="859"/>
      <c r="AL274" s="859"/>
      <c r="AM274" s="859"/>
      <c r="AN274" s="720"/>
      <c r="AO274" s="720"/>
      <c r="AP274" s="720"/>
      <c r="AQ274" s="720"/>
      <c r="AR274" s="720"/>
      <c r="AS274" s="720"/>
      <c r="AT274" s="720"/>
      <c r="AU274" s="720"/>
      <c r="AV274" s="720"/>
      <c r="AW274" s="720"/>
      <c r="AX274" s="720"/>
      <c r="AY274" s="720"/>
      <c r="AZ274" s="720"/>
      <c r="BA274" s="720"/>
      <c r="BB274" s="720"/>
      <c r="BC274" s="720"/>
      <c r="BD274" s="720"/>
      <c r="BE274" s="720"/>
      <c r="BF274" s="720"/>
      <c r="BG274" s="720"/>
      <c r="BH274" s="720"/>
      <c r="BI274" s="720"/>
      <c r="BJ274" s="720"/>
      <c r="BK274" s="720"/>
      <c r="BL274" s="720"/>
      <c r="BM274" s="720"/>
      <c r="BN274" s="720"/>
      <c r="BO274" s="720"/>
      <c r="BP274" s="720"/>
      <c r="BQ274" s="720"/>
      <c r="BR274" s="720"/>
      <c r="BS274" s="720"/>
      <c r="BT274" s="720"/>
      <c r="BU274" s="720"/>
      <c r="BV274" s="720"/>
      <c r="BW274" s="720"/>
      <c r="BX274" s="720"/>
      <c r="BY274" s="720"/>
      <c r="BZ274" s="720"/>
      <c r="CA274" s="720"/>
      <c r="CB274" s="720"/>
      <c r="CC274" s="720"/>
      <c r="CD274" s="720"/>
      <c r="CE274" s="720"/>
      <c r="CF274" s="720"/>
      <c r="CG274" s="720"/>
      <c r="CH274" s="720"/>
      <c r="CI274" s="720"/>
      <c r="CJ274" s="720"/>
      <c r="CK274" s="720"/>
      <c r="CL274" s="720"/>
      <c r="CM274" s="720"/>
      <c r="CN274" s="720"/>
      <c r="CO274" s="720"/>
      <c r="CP274" s="720"/>
      <c r="CQ274" s="720"/>
      <c r="CR274" s="720"/>
      <c r="CS274" s="720"/>
      <c r="CT274" s="720"/>
      <c r="CU274" s="720"/>
      <c r="CV274" s="720"/>
      <c r="CW274" s="720"/>
      <c r="CX274" s="720"/>
      <c r="CY274" s="720"/>
      <c r="CZ274" s="720"/>
      <c r="DA274" s="720"/>
      <c r="DB274" s="720"/>
      <c r="DC274" s="720"/>
      <c r="DD274" s="720"/>
      <c r="DE274" s="720"/>
      <c r="DF274" s="720"/>
      <c r="DG274" s="720"/>
      <c r="DH274" s="720"/>
      <c r="DI274" s="720"/>
      <c r="DJ274" s="720"/>
      <c r="DK274" s="720"/>
      <c r="DL274" s="720"/>
      <c r="DM274" s="720"/>
      <c r="DN274" s="720"/>
      <c r="DO274" s="720"/>
      <c r="DP274" s="720"/>
      <c r="DQ274" s="720"/>
      <c r="DR274" s="720"/>
      <c r="DS274" s="720"/>
      <c r="DT274" s="720"/>
      <c r="DU274" s="720"/>
      <c r="DV274" s="720"/>
      <c r="DW274" s="720"/>
      <c r="DX274" s="720"/>
      <c r="DY274" s="720"/>
      <c r="DZ274" s="720"/>
      <c r="EA274" s="720"/>
      <c r="EB274" s="720"/>
      <c r="EC274" s="720"/>
      <c r="ED274" s="720"/>
      <c r="EE274" s="720"/>
      <c r="EF274" s="720"/>
      <c r="EG274" s="720"/>
      <c r="EH274" s="720"/>
      <c r="EI274" s="720"/>
      <c r="EJ274" s="720"/>
      <c r="EK274" s="720"/>
      <c r="EL274" s="720"/>
      <c r="EM274" s="720"/>
      <c r="EN274" s="720"/>
      <c r="EO274" s="720"/>
      <c r="EP274" s="720"/>
      <c r="EQ274" s="720"/>
      <c r="ER274" s="720"/>
      <c r="ES274" s="720"/>
      <c r="ET274" s="720"/>
      <c r="EU274" s="720"/>
      <c r="EV274" s="720"/>
      <c r="EW274" s="720"/>
      <c r="EX274" s="720"/>
      <c r="EY274" s="720"/>
      <c r="EZ274" s="720"/>
      <c r="FA274" s="720"/>
      <c r="FB274" s="720"/>
      <c r="FC274" s="720"/>
      <c r="FD274" s="720"/>
      <c r="FE274" s="720"/>
      <c r="FF274" s="720"/>
      <c r="FG274" s="720"/>
      <c r="FH274" s="720"/>
      <c r="FI274" s="720"/>
      <c r="FJ274" s="720"/>
      <c r="FK274" s="720"/>
      <c r="FL274" s="720"/>
      <c r="FM274" s="720"/>
      <c r="FN274" s="720"/>
      <c r="FO274" s="720"/>
      <c r="FP274" s="720"/>
      <c r="FQ274" s="720"/>
      <c r="FR274" s="720"/>
      <c r="FS274" s="720"/>
      <c r="FT274" s="720"/>
      <c r="FU274" s="720"/>
      <c r="FV274" s="720"/>
      <c r="FW274" s="720"/>
      <c r="FX274" s="720"/>
      <c r="FY274" s="720"/>
      <c r="FZ274" s="720"/>
      <c r="GA274" s="720"/>
      <c r="GB274" s="720"/>
      <c r="GC274" s="720"/>
      <c r="GD274" s="720"/>
      <c r="GE274" s="720"/>
      <c r="GF274" s="720"/>
      <c r="GG274" s="720"/>
      <c r="GH274" s="720"/>
      <c r="GI274" s="720"/>
      <c r="GJ274" s="720"/>
      <c r="GK274" s="720"/>
      <c r="GL274" s="720"/>
      <c r="GM274" s="720"/>
      <c r="GN274" s="720"/>
      <c r="GO274" s="720"/>
      <c r="GP274" s="720"/>
      <c r="GQ274" s="720"/>
      <c r="GR274" s="720"/>
      <c r="GS274" s="720"/>
      <c r="GT274" s="720"/>
      <c r="GU274" s="720"/>
      <c r="GV274" s="720"/>
      <c r="GW274" s="720"/>
      <c r="GX274" s="720"/>
      <c r="GY274" s="720"/>
      <c r="GZ274" s="720"/>
      <c r="HA274" s="720"/>
      <c r="HB274" s="720"/>
      <c r="HC274" s="720"/>
      <c r="HD274" s="720"/>
      <c r="HE274" s="720"/>
      <c r="HF274" s="720"/>
      <c r="HG274" s="720"/>
      <c r="HH274" s="720"/>
      <c r="HI274" s="720"/>
      <c r="HJ274" s="720"/>
      <c r="HK274" s="720"/>
      <c r="HL274" s="720"/>
      <c r="HM274" s="720"/>
      <c r="HN274" s="720"/>
      <c r="HO274" s="720"/>
      <c r="HP274" s="720"/>
      <c r="HQ274" s="720"/>
      <c r="HR274" s="720"/>
      <c r="HS274" s="720"/>
      <c r="HT274" s="720"/>
      <c r="HU274" s="720"/>
      <c r="HV274" s="720"/>
      <c r="HW274" s="720"/>
      <c r="HX274" s="720"/>
      <c r="HY274" s="720"/>
      <c r="HZ274" s="720"/>
      <c r="IA274" s="720"/>
      <c r="IB274" s="720"/>
      <c r="IC274" s="720"/>
      <c r="ID274" s="720"/>
      <c r="IE274" s="720"/>
      <c r="IF274" s="720"/>
      <c r="IG274" s="720"/>
      <c r="IH274" s="720"/>
      <c r="II274" s="720"/>
      <c r="IJ274" s="720"/>
      <c r="IK274" s="720"/>
      <c r="IL274" s="720"/>
      <c r="IM274" s="720"/>
      <c r="IN274" s="720"/>
      <c r="IO274" s="720"/>
      <c r="IP274" s="720"/>
      <c r="IQ274" s="720"/>
      <c r="IR274" s="720"/>
      <c r="IS274" s="720"/>
      <c r="IT274" s="720"/>
      <c r="IU274" s="720"/>
      <c r="IV274" s="720"/>
    </row>
    <row r="275" spans="1:256" s="479" customFormat="1" ht="15.75" customHeight="1">
      <c r="A275" s="1095"/>
      <c r="B275" s="1095"/>
      <c r="C275" s="716"/>
      <c r="D275" s="716"/>
      <c r="E275" s="716"/>
      <c r="F275" s="716"/>
      <c r="G275" s="716"/>
      <c r="H275" s="716"/>
      <c r="I275" s="716"/>
      <c r="J275" s="716"/>
      <c r="K275" s="716"/>
      <c r="L275" s="716"/>
      <c r="M275" s="716"/>
      <c r="N275" s="716"/>
      <c r="O275" s="716"/>
      <c r="P275" s="716"/>
      <c r="Q275" s="716"/>
      <c r="R275" s="716"/>
      <c r="S275" s="716"/>
      <c r="T275" s="716"/>
      <c r="U275" s="716"/>
      <c r="V275" s="716"/>
      <c r="W275" s="716"/>
      <c r="X275" s="716"/>
      <c r="Y275" s="716"/>
      <c r="Z275" s="716"/>
      <c r="AA275" s="716"/>
      <c r="AB275" s="716"/>
      <c r="AC275" s="859"/>
      <c r="AD275" s="859"/>
      <c r="AE275" s="859"/>
      <c r="AF275" s="859"/>
      <c r="AG275" s="859"/>
      <c r="AH275" s="859"/>
      <c r="AI275" s="859"/>
      <c r="AJ275" s="859"/>
      <c r="AK275" s="859"/>
      <c r="AL275" s="859"/>
      <c r="AM275" s="859"/>
      <c r="AN275" s="720"/>
      <c r="AO275" s="720"/>
      <c r="AP275" s="720"/>
      <c r="AQ275" s="720"/>
      <c r="AR275" s="720"/>
      <c r="AS275" s="720"/>
      <c r="AT275" s="720"/>
      <c r="AU275" s="720"/>
      <c r="AV275" s="720"/>
      <c r="AW275" s="720"/>
      <c r="AX275" s="720"/>
      <c r="AY275" s="720"/>
      <c r="AZ275" s="720"/>
      <c r="BA275" s="720"/>
      <c r="BB275" s="720"/>
      <c r="BC275" s="720"/>
      <c r="BD275" s="720"/>
      <c r="BE275" s="720"/>
      <c r="BF275" s="720"/>
      <c r="BG275" s="720"/>
      <c r="BH275" s="720"/>
      <c r="BI275" s="720"/>
      <c r="BJ275" s="720"/>
      <c r="BK275" s="720"/>
      <c r="BL275" s="720"/>
      <c r="BM275" s="720"/>
      <c r="BN275" s="720"/>
      <c r="BO275" s="720"/>
      <c r="BP275" s="720"/>
      <c r="BQ275" s="720"/>
      <c r="BR275" s="720"/>
      <c r="BS275" s="720"/>
      <c r="BT275" s="720"/>
      <c r="BU275" s="720"/>
      <c r="BV275" s="720"/>
      <c r="BW275" s="720"/>
      <c r="BX275" s="720"/>
      <c r="BY275" s="720"/>
      <c r="BZ275" s="720"/>
      <c r="CA275" s="720"/>
      <c r="CB275" s="720"/>
      <c r="CC275" s="720"/>
      <c r="CD275" s="720"/>
      <c r="CE275" s="720"/>
      <c r="CF275" s="720"/>
      <c r="CG275" s="720"/>
      <c r="CH275" s="720"/>
      <c r="CI275" s="720"/>
      <c r="CJ275" s="720"/>
      <c r="CK275" s="720"/>
      <c r="CL275" s="720"/>
      <c r="CM275" s="720"/>
      <c r="CN275" s="720"/>
      <c r="CO275" s="720"/>
      <c r="CP275" s="720"/>
      <c r="CQ275" s="720"/>
      <c r="CR275" s="720"/>
      <c r="CS275" s="720"/>
      <c r="CT275" s="720"/>
      <c r="CU275" s="720"/>
      <c r="CV275" s="720"/>
      <c r="CW275" s="720"/>
      <c r="CX275" s="720"/>
      <c r="CY275" s="720"/>
      <c r="CZ275" s="720"/>
      <c r="DA275" s="720"/>
      <c r="DB275" s="720"/>
      <c r="DC275" s="720"/>
      <c r="DD275" s="720"/>
      <c r="DE275" s="720"/>
      <c r="DF275" s="720"/>
      <c r="DG275" s="720"/>
      <c r="DH275" s="720"/>
      <c r="DI275" s="720"/>
      <c r="DJ275" s="720"/>
      <c r="DK275" s="720"/>
      <c r="DL275" s="720"/>
      <c r="DM275" s="720"/>
      <c r="DN275" s="720"/>
      <c r="DO275" s="720"/>
      <c r="DP275" s="720"/>
      <c r="DQ275" s="720"/>
      <c r="DR275" s="720"/>
      <c r="DS275" s="720"/>
      <c r="DT275" s="720"/>
      <c r="DU275" s="720"/>
      <c r="DV275" s="720"/>
      <c r="DW275" s="720"/>
      <c r="DX275" s="720"/>
      <c r="DY275" s="720"/>
      <c r="DZ275" s="720"/>
      <c r="EA275" s="720"/>
      <c r="EB275" s="720"/>
      <c r="EC275" s="720"/>
      <c r="ED275" s="720"/>
      <c r="EE275" s="720"/>
      <c r="EF275" s="720"/>
      <c r="EG275" s="720"/>
      <c r="EH275" s="720"/>
      <c r="EI275" s="720"/>
      <c r="EJ275" s="720"/>
      <c r="EK275" s="720"/>
      <c r="EL275" s="720"/>
      <c r="EM275" s="720"/>
      <c r="EN275" s="720"/>
      <c r="EO275" s="720"/>
      <c r="EP275" s="720"/>
      <c r="EQ275" s="720"/>
      <c r="ER275" s="720"/>
      <c r="ES275" s="720"/>
      <c r="ET275" s="720"/>
      <c r="EU275" s="720"/>
      <c r="EV275" s="720"/>
      <c r="EW275" s="720"/>
      <c r="EX275" s="720"/>
      <c r="EY275" s="720"/>
      <c r="EZ275" s="720"/>
      <c r="FA275" s="720"/>
      <c r="FB275" s="720"/>
      <c r="FC275" s="720"/>
      <c r="FD275" s="720"/>
      <c r="FE275" s="720"/>
      <c r="FF275" s="720"/>
      <c r="FG275" s="720"/>
      <c r="FH275" s="720"/>
      <c r="FI275" s="720"/>
      <c r="FJ275" s="720"/>
      <c r="FK275" s="720"/>
      <c r="FL275" s="720"/>
      <c r="FM275" s="720"/>
      <c r="FN275" s="720"/>
      <c r="FO275" s="720"/>
      <c r="FP275" s="720"/>
      <c r="FQ275" s="720"/>
      <c r="FR275" s="720"/>
      <c r="FS275" s="720"/>
      <c r="FT275" s="720"/>
      <c r="FU275" s="720"/>
      <c r="FV275" s="720"/>
      <c r="FW275" s="720"/>
      <c r="FX275" s="720"/>
      <c r="FY275" s="720"/>
      <c r="FZ275" s="720"/>
      <c r="GA275" s="720"/>
      <c r="GB275" s="720"/>
      <c r="GC275" s="720"/>
      <c r="GD275" s="720"/>
      <c r="GE275" s="720"/>
      <c r="GF275" s="720"/>
      <c r="GG275" s="720"/>
      <c r="GH275" s="720"/>
      <c r="GI275" s="720"/>
      <c r="GJ275" s="720"/>
      <c r="GK275" s="720"/>
      <c r="GL275" s="720"/>
      <c r="GM275" s="720"/>
      <c r="GN275" s="720"/>
      <c r="GO275" s="720"/>
      <c r="GP275" s="720"/>
      <c r="GQ275" s="720"/>
      <c r="GR275" s="720"/>
      <c r="GS275" s="720"/>
      <c r="GT275" s="720"/>
      <c r="GU275" s="720"/>
      <c r="GV275" s="720"/>
      <c r="GW275" s="720"/>
      <c r="GX275" s="720"/>
      <c r="GY275" s="720"/>
      <c r="GZ275" s="720"/>
      <c r="HA275" s="720"/>
      <c r="HB275" s="720"/>
      <c r="HC275" s="720"/>
      <c r="HD275" s="720"/>
      <c r="HE275" s="720"/>
      <c r="HF275" s="720"/>
      <c r="HG275" s="720"/>
      <c r="HH275" s="720"/>
      <c r="HI275" s="720"/>
      <c r="HJ275" s="720"/>
      <c r="HK275" s="720"/>
      <c r="HL275" s="720"/>
      <c r="HM275" s="720"/>
      <c r="HN275" s="720"/>
      <c r="HO275" s="720"/>
      <c r="HP275" s="720"/>
      <c r="HQ275" s="720"/>
      <c r="HR275" s="720"/>
      <c r="HS275" s="720"/>
      <c r="HT275" s="720"/>
      <c r="HU275" s="720"/>
      <c r="HV275" s="720"/>
      <c r="HW275" s="720"/>
      <c r="HX275" s="720"/>
      <c r="HY275" s="720"/>
      <c r="HZ275" s="720"/>
      <c r="IA275" s="720"/>
      <c r="IB275" s="720"/>
      <c r="IC275" s="720"/>
      <c r="ID275" s="720"/>
      <c r="IE275" s="720"/>
      <c r="IF275" s="720"/>
      <c r="IG275" s="720"/>
      <c r="IH275" s="720"/>
      <c r="II275" s="720"/>
      <c r="IJ275" s="720"/>
      <c r="IK275" s="720"/>
      <c r="IL275" s="720"/>
      <c r="IM275" s="720"/>
      <c r="IN275" s="720"/>
      <c r="IO275" s="720"/>
      <c r="IP275" s="720"/>
      <c r="IQ275" s="720"/>
      <c r="IR275" s="720"/>
      <c r="IS275" s="720"/>
      <c r="IT275" s="720"/>
      <c r="IU275" s="720"/>
      <c r="IV275" s="720"/>
    </row>
    <row r="276" spans="1:256" s="479" customFormat="1" ht="15.75" customHeight="1">
      <c r="A276" s="1095"/>
      <c r="B276" s="1095"/>
      <c r="C276" s="716"/>
      <c r="D276" s="716"/>
      <c r="E276" s="716"/>
      <c r="F276" s="716"/>
      <c r="G276" s="716"/>
      <c r="H276" s="716"/>
      <c r="I276" s="716"/>
      <c r="J276" s="716"/>
      <c r="K276" s="716"/>
      <c r="L276" s="716"/>
      <c r="M276" s="716"/>
      <c r="N276" s="716"/>
      <c r="O276" s="716"/>
      <c r="P276" s="716"/>
      <c r="Q276" s="716"/>
      <c r="R276" s="716"/>
      <c r="S276" s="716"/>
      <c r="T276" s="716"/>
      <c r="U276" s="716"/>
      <c r="V276" s="716"/>
      <c r="W276" s="716"/>
      <c r="X276" s="716"/>
      <c r="Y276" s="716"/>
      <c r="Z276" s="716"/>
      <c r="AA276" s="716"/>
      <c r="AB276" s="716"/>
      <c r="AC276" s="859"/>
      <c r="AD276" s="859"/>
      <c r="AE276" s="859"/>
      <c r="AF276" s="859"/>
      <c r="AG276" s="859"/>
      <c r="AH276" s="859"/>
      <c r="AI276" s="859"/>
      <c r="AJ276" s="859"/>
      <c r="AK276" s="859"/>
      <c r="AL276" s="859"/>
      <c r="AM276" s="859"/>
      <c r="AN276" s="720"/>
      <c r="AO276" s="720"/>
      <c r="AP276" s="720"/>
      <c r="AQ276" s="720"/>
      <c r="AR276" s="720"/>
      <c r="AS276" s="720"/>
      <c r="AT276" s="720"/>
      <c r="AU276" s="720"/>
      <c r="AV276" s="720"/>
      <c r="AW276" s="720"/>
      <c r="AX276" s="720"/>
      <c r="AY276" s="720"/>
      <c r="AZ276" s="720"/>
      <c r="BA276" s="720"/>
      <c r="BB276" s="720"/>
      <c r="BC276" s="720"/>
      <c r="BD276" s="720"/>
      <c r="BE276" s="720"/>
      <c r="BF276" s="720"/>
      <c r="BG276" s="720"/>
      <c r="BH276" s="720"/>
      <c r="BI276" s="720"/>
      <c r="BJ276" s="720"/>
      <c r="BK276" s="720"/>
      <c r="BL276" s="720"/>
      <c r="BM276" s="720"/>
      <c r="BN276" s="720"/>
      <c r="BO276" s="720"/>
      <c r="BP276" s="720"/>
      <c r="BQ276" s="720"/>
      <c r="BR276" s="720"/>
      <c r="BS276" s="720"/>
      <c r="BT276" s="720"/>
      <c r="BU276" s="720"/>
      <c r="BV276" s="720"/>
      <c r="BW276" s="720"/>
      <c r="BX276" s="720"/>
      <c r="BY276" s="720"/>
      <c r="BZ276" s="720"/>
      <c r="CA276" s="720"/>
      <c r="CB276" s="720"/>
      <c r="CC276" s="720"/>
      <c r="CD276" s="720"/>
      <c r="CE276" s="720"/>
      <c r="CF276" s="720"/>
      <c r="CG276" s="720"/>
      <c r="CH276" s="720"/>
      <c r="CI276" s="720"/>
      <c r="CJ276" s="720"/>
      <c r="CK276" s="720"/>
      <c r="CL276" s="720"/>
      <c r="CM276" s="720"/>
      <c r="CN276" s="720"/>
      <c r="CO276" s="720"/>
      <c r="CP276" s="720"/>
      <c r="CQ276" s="720"/>
      <c r="CR276" s="720"/>
      <c r="CS276" s="720"/>
      <c r="CT276" s="720"/>
      <c r="CU276" s="720"/>
      <c r="CV276" s="720"/>
      <c r="CW276" s="720"/>
      <c r="CX276" s="720"/>
      <c r="CY276" s="720"/>
      <c r="CZ276" s="720"/>
      <c r="DA276" s="720"/>
      <c r="DB276" s="720"/>
      <c r="DC276" s="720"/>
      <c r="DD276" s="720"/>
      <c r="DE276" s="720"/>
      <c r="DF276" s="720"/>
      <c r="DG276" s="720"/>
      <c r="DH276" s="720"/>
      <c r="DI276" s="720"/>
      <c r="DJ276" s="720"/>
      <c r="DK276" s="720"/>
      <c r="DL276" s="720"/>
      <c r="DM276" s="720"/>
      <c r="DN276" s="720"/>
      <c r="DO276" s="720"/>
      <c r="DP276" s="720"/>
      <c r="DQ276" s="720"/>
      <c r="DR276" s="720"/>
      <c r="DS276" s="720"/>
      <c r="DT276" s="720"/>
      <c r="DU276" s="720"/>
      <c r="DV276" s="720"/>
      <c r="DW276" s="720"/>
      <c r="DX276" s="720"/>
      <c r="DY276" s="720"/>
      <c r="DZ276" s="720"/>
      <c r="EA276" s="720"/>
      <c r="EB276" s="720"/>
      <c r="EC276" s="720"/>
      <c r="ED276" s="720"/>
      <c r="EE276" s="720"/>
      <c r="EF276" s="720"/>
      <c r="EG276" s="720"/>
      <c r="EH276" s="720"/>
      <c r="EI276" s="720"/>
      <c r="EJ276" s="720"/>
      <c r="EK276" s="720"/>
      <c r="EL276" s="720"/>
      <c r="EM276" s="720"/>
      <c r="EN276" s="720"/>
      <c r="EO276" s="720"/>
      <c r="EP276" s="720"/>
      <c r="EQ276" s="720"/>
      <c r="ER276" s="720"/>
      <c r="ES276" s="720"/>
      <c r="ET276" s="720"/>
      <c r="EU276" s="720"/>
      <c r="EV276" s="720"/>
      <c r="EW276" s="720"/>
      <c r="EX276" s="720"/>
      <c r="EY276" s="720"/>
      <c r="EZ276" s="720"/>
      <c r="FA276" s="720"/>
      <c r="FB276" s="720"/>
      <c r="FC276" s="720"/>
      <c r="FD276" s="720"/>
      <c r="FE276" s="720"/>
      <c r="FF276" s="720"/>
      <c r="FG276" s="720"/>
      <c r="FH276" s="720"/>
      <c r="FI276" s="720"/>
      <c r="FJ276" s="720"/>
      <c r="FK276" s="720"/>
      <c r="FL276" s="720"/>
      <c r="FM276" s="720"/>
      <c r="FN276" s="720"/>
      <c r="FO276" s="720"/>
      <c r="FP276" s="720"/>
      <c r="FQ276" s="720"/>
      <c r="FR276" s="720"/>
      <c r="FS276" s="720"/>
      <c r="FT276" s="720"/>
      <c r="FU276" s="720"/>
      <c r="FV276" s="720"/>
      <c r="FW276" s="720"/>
      <c r="FX276" s="720"/>
      <c r="FY276" s="720"/>
      <c r="FZ276" s="720"/>
      <c r="GA276" s="720"/>
      <c r="GB276" s="720"/>
      <c r="GC276" s="720"/>
      <c r="GD276" s="720"/>
      <c r="GE276" s="720"/>
      <c r="GF276" s="720"/>
      <c r="GG276" s="720"/>
      <c r="GH276" s="720"/>
      <c r="GI276" s="720"/>
      <c r="GJ276" s="720"/>
      <c r="GK276" s="720"/>
      <c r="GL276" s="720"/>
      <c r="GM276" s="720"/>
      <c r="GN276" s="720"/>
      <c r="GO276" s="720"/>
      <c r="GP276" s="720"/>
      <c r="GQ276" s="720"/>
      <c r="GR276" s="720"/>
      <c r="GS276" s="720"/>
      <c r="GT276" s="720"/>
      <c r="GU276" s="720"/>
      <c r="GV276" s="720"/>
      <c r="GW276" s="720"/>
      <c r="GX276" s="720"/>
      <c r="GY276" s="720"/>
      <c r="GZ276" s="720"/>
      <c r="HA276" s="720"/>
      <c r="HB276" s="720"/>
      <c r="HC276" s="720"/>
      <c r="HD276" s="720"/>
      <c r="HE276" s="720"/>
      <c r="HF276" s="720"/>
      <c r="HG276" s="720"/>
      <c r="HH276" s="720"/>
      <c r="HI276" s="720"/>
      <c r="HJ276" s="720"/>
      <c r="HK276" s="720"/>
      <c r="HL276" s="720"/>
      <c r="HM276" s="720"/>
      <c r="HN276" s="720"/>
      <c r="HO276" s="720"/>
      <c r="HP276" s="720"/>
      <c r="HQ276" s="720"/>
      <c r="HR276" s="720"/>
      <c r="HS276" s="720"/>
      <c r="HT276" s="720"/>
      <c r="HU276" s="720"/>
      <c r="HV276" s="720"/>
      <c r="HW276" s="720"/>
      <c r="HX276" s="720"/>
      <c r="HY276" s="720"/>
      <c r="HZ276" s="720"/>
      <c r="IA276" s="720"/>
      <c r="IB276" s="720"/>
      <c r="IC276" s="720"/>
      <c r="ID276" s="720"/>
      <c r="IE276" s="720"/>
      <c r="IF276" s="720"/>
      <c r="IG276" s="720"/>
      <c r="IH276" s="720"/>
      <c r="II276" s="720"/>
      <c r="IJ276" s="720"/>
      <c r="IK276" s="720"/>
      <c r="IL276" s="720"/>
      <c r="IM276" s="720"/>
      <c r="IN276" s="720"/>
      <c r="IO276" s="720"/>
      <c r="IP276" s="720"/>
      <c r="IQ276" s="720"/>
      <c r="IR276" s="720"/>
      <c r="IS276" s="720"/>
      <c r="IT276" s="720"/>
      <c r="IU276" s="720"/>
      <c r="IV276" s="720"/>
    </row>
    <row r="277" spans="1:256" s="479" customFormat="1" ht="15.75" customHeight="1">
      <c r="A277" s="1095"/>
      <c r="B277" s="1095"/>
      <c r="C277" s="716"/>
      <c r="D277" s="716"/>
      <c r="E277" s="716"/>
      <c r="F277" s="716"/>
      <c r="G277" s="716"/>
      <c r="H277" s="716"/>
      <c r="I277" s="716"/>
      <c r="J277" s="716"/>
      <c r="K277" s="716"/>
      <c r="L277" s="716"/>
      <c r="M277" s="716"/>
      <c r="N277" s="716"/>
      <c r="O277" s="716"/>
      <c r="P277" s="716"/>
      <c r="Q277" s="716"/>
      <c r="R277" s="716"/>
      <c r="S277" s="716"/>
      <c r="T277" s="716"/>
      <c r="U277" s="716"/>
      <c r="V277" s="716"/>
      <c r="W277" s="716"/>
      <c r="X277" s="716"/>
      <c r="Y277" s="716"/>
      <c r="Z277" s="716"/>
      <c r="AA277" s="716"/>
      <c r="AB277" s="716"/>
      <c r="AC277" s="859"/>
      <c r="AD277" s="859"/>
      <c r="AE277" s="859"/>
      <c r="AF277" s="859"/>
      <c r="AG277" s="859"/>
      <c r="AH277" s="859"/>
      <c r="AI277" s="859"/>
      <c r="AJ277" s="859"/>
      <c r="AK277" s="859"/>
      <c r="AL277" s="859"/>
      <c r="AM277" s="859"/>
      <c r="AN277" s="720"/>
      <c r="AO277" s="720"/>
      <c r="AP277" s="720"/>
      <c r="AQ277" s="720"/>
      <c r="AR277" s="720"/>
      <c r="AS277" s="720"/>
      <c r="AT277" s="720"/>
      <c r="AU277" s="720"/>
      <c r="AV277" s="720"/>
      <c r="AW277" s="720"/>
      <c r="AX277" s="720"/>
      <c r="AY277" s="720"/>
      <c r="AZ277" s="720"/>
      <c r="BA277" s="720"/>
      <c r="BB277" s="720"/>
      <c r="BC277" s="720"/>
      <c r="BD277" s="720"/>
      <c r="BE277" s="720"/>
      <c r="BF277" s="720"/>
      <c r="BG277" s="720"/>
      <c r="BH277" s="720"/>
      <c r="BI277" s="720"/>
      <c r="BJ277" s="720"/>
      <c r="BK277" s="720"/>
      <c r="BL277" s="720"/>
      <c r="BM277" s="720"/>
      <c r="BN277" s="720"/>
      <c r="BO277" s="720"/>
      <c r="BP277" s="720"/>
      <c r="BQ277" s="720"/>
      <c r="BR277" s="720"/>
      <c r="BS277" s="720"/>
      <c r="BT277" s="720"/>
      <c r="BU277" s="720"/>
      <c r="BV277" s="720"/>
      <c r="BW277" s="720"/>
      <c r="BX277" s="720"/>
      <c r="BY277" s="720"/>
      <c r="BZ277" s="720"/>
      <c r="CA277" s="720"/>
      <c r="CB277" s="720"/>
      <c r="CC277" s="720"/>
      <c r="CD277" s="720"/>
      <c r="CE277" s="720"/>
      <c r="CF277" s="720"/>
      <c r="CG277" s="720"/>
      <c r="CH277" s="720"/>
      <c r="CI277" s="720"/>
      <c r="CJ277" s="720"/>
      <c r="CK277" s="720"/>
      <c r="CL277" s="720"/>
      <c r="CM277" s="720"/>
      <c r="CN277" s="720"/>
      <c r="CO277" s="720"/>
      <c r="CP277" s="720"/>
      <c r="CQ277" s="720"/>
      <c r="CR277" s="720"/>
      <c r="CS277" s="720"/>
      <c r="CT277" s="720"/>
      <c r="CU277" s="720"/>
      <c r="CV277" s="720"/>
      <c r="CW277" s="720"/>
      <c r="CX277" s="720"/>
      <c r="CY277" s="720"/>
      <c r="CZ277" s="720"/>
      <c r="DA277" s="720"/>
      <c r="DB277" s="720"/>
      <c r="DC277" s="720"/>
      <c r="DD277" s="720"/>
      <c r="DE277" s="720"/>
      <c r="DF277" s="720"/>
      <c r="DG277" s="720"/>
      <c r="DH277" s="720"/>
      <c r="DI277" s="720"/>
      <c r="DJ277" s="720"/>
      <c r="DK277" s="720"/>
      <c r="DL277" s="720"/>
      <c r="DM277" s="720"/>
      <c r="DN277" s="720"/>
      <c r="DO277" s="720"/>
      <c r="DP277" s="720"/>
      <c r="DQ277" s="720"/>
      <c r="DR277" s="720"/>
      <c r="DS277" s="720"/>
      <c r="DT277" s="720"/>
      <c r="DU277" s="720"/>
      <c r="DV277" s="720"/>
      <c r="DW277" s="720"/>
      <c r="DX277" s="720"/>
      <c r="DY277" s="720"/>
      <c r="DZ277" s="720"/>
      <c r="EA277" s="720"/>
      <c r="EB277" s="720"/>
      <c r="EC277" s="720"/>
      <c r="ED277" s="720"/>
      <c r="EE277" s="720"/>
      <c r="EF277" s="720"/>
      <c r="EG277" s="720"/>
      <c r="EH277" s="720"/>
      <c r="EI277" s="720"/>
      <c r="EJ277" s="720"/>
      <c r="EK277" s="720"/>
      <c r="EL277" s="720"/>
      <c r="EM277" s="720"/>
      <c r="EN277" s="720"/>
      <c r="EO277" s="720"/>
      <c r="EP277" s="720"/>
      <c r="EQ277" s="720"/>
      <c r="ER277" s="720"/>
      <c r="ES277" s="720"/>
      <c r="ET277" s="720"/>
      <c r="EU277" s="720"/>
      <c r="EV277" s="720"/>
      <c r="EW277" s="720"/>
      <c r="EX277" s="720"/>
      <c r="EY277" s="720"/>
      <c r="EZ277" s="720"/>
      <c r="FA277" s="720"/>
      <c r="FB277" s="720"/>
      <c r="FC277" s="720"/>
      <c r="FD277" s="720"/>
      <c r="FE277" s="720"/>
      <c r="FF277" s="720"/>
      <c r="FG277" s="720"/>
      <c r="FH277" s="720"/>
      <c r="FI277" s="720"/>
      <c r="FJ277" s="720"/>
      <c r="FK277" s="720"/>
      <c r="FL277" s="720"/>
      <c r="FM277" s="720"/>
      <c r="FN277" s="720"/>
      <c r="FO277" s="720"/>
      <c r="FP277" s="720"/>
      <c r="FQ277" s="720"/>
      <c r="FR277" s="720"/>
      <c r="FS277" s="720"/>
      <c r="FT277" s="720"/>
      <c r="FU277" s="720"/>
      <c r="FV277" s="720"/>
      <c r="FW277" s="720"/>
      <c r="FX277" s="720"/>
      <c r="FY277" s="720"/>
      <c r="FZ277" s="720"/>
      <c r="GA277" s="720"/>
      <c r="GB277" s="720"/>
      <c r="GC277" s="720"/>
      <c r="GD277" s="720"/>
      <c r="GE277" s="720"/>
      <c r="GF277" s="720"/>
      <c r="GG277" s="720"/>
      <c r="GH277" s="720"/>
      <c r="GI277" s="720"/>
      <c r="GJ277" s="720"/>
      <c r="GK277" s="720"/>
      <c r="GL277" s="720"/>
      <c r="GM277" s="720"/>
      <c r="GN277" s="720"/>
      <c r="GO277" s="720"/>
      <c r="GP277" s="720"/>
      <c r="GQ277" s="720"/>
      <c r="GR277" s="720"/>
      <c r="GS277" s="720"/>
      <c r="GT277" s="720"/>
      <c r="GU277" s="720"/>
      <c r="GV277" s="720"/>
      <c r="GW277" s="720"/>
      <c r="GX277" s="720"/>
      <c r="GY277" s="720"/>
      <c r="GZ277" s="720"/>
      <c r="HA277" s="720"/>
      <c r="HB277" s="720"/>
      <c r="HC277" s="720"/>
      <c r="HD277" s="720"/>
      <c r="HE277" s="720"/>
      <c r="HF277" s="720"/>
      <c r="HG277" s="720"/>
      <c r="HH277" s="720"/>
      <c r="HI277" s="720"/>
      <c r="HJ277" s="720"/>
      <c r="HK277" s="720"/>
      <c r="HL277" s="720"/>
      <c r="HM277" s="720"/>
      <c r="HN277" s="720"/>
      <c r="HO277" s="720"/>
      <c r="HP277" s="720"/>
      <c r="HQ277" s="720"/>
      <c r="HR277" s="720"/>
      <c r="HS277" s="720"/>
      <c r="HT277" s="720"/>
      <c r="HU277" s="720"/>
      <c r="HV277" s="720"/>
      <c r="HW277" s="720"/>
      <c r="HX277" s="720"/>
      <c r="HY277" s="720"/>
      <c r="HZ277" s="720"/>
      <c r="IA277" s="720"/>
      <c r="IB277" s="720"/>
      <c r="IC277" s="720"/>
      <c r="ID277" s="720"/>
      <c r="IE277" s="720"/>
      <c r="IF277" s="720"/>
      <c r="IG277" s="720"/>
      <c r="IH277" s="720"/>
      <c r="II277" s="720"/>
      <c r="IJ277" s="720"/>
      <c r="IK277" s="720"/>
      <c r="IL277" s="720"/>
      <c r="IM277" s="720"/>
      <c r="IN277" s="720"/>
      <c r="IO277" s="720"/>
      <c r="IP277" s="720"/>
      <c r="IQ277" s="720"/>
      <c r="IR277" s="720"/>
      <c r="IS277" s="720"/>
      <c r="IT277" s="720"/>
      <c r="IU277" s="720"/>
      <c r="IV277" s="720"/>
    </row>
    <row r="278" spans="1:256" s="479" customFormat="1" ht="15.75" customHeight="1">
      <c r="A278" s="1095"/>
      <c r="B278" s="1095"/>
      <c r="C278" s="716"/>
      <c r="D278" s="716"/>
      <c r="E278" s="716"/>
      <c r="F278" s="716"/>
      <c r="G278" s="716"/>
      <c r="H278" s="716"/>
      <c r="I278" s="716"/>
      <c r="J278" s="716"/>
      <c r="K278" s="716"/>
      <c r="L278" s="716"/>
      <c r="M278" s="716"/>
      <c r="N278" s="716"/>
      <c r="O278" s="716"/>
      <c r="P278" s="716"/>
      <c r="Q278" s="716"/>
      <c r="R278" s="716"/>
      <c r="S278" s="716"/>
      <c r="T278" s="716"/>
      <c r="U278" s="716"/>
      <c r="V278" s="716"/>
      <c r="W278" s="716"/>
      <c r="X278" s="716"/>
      <c r="Y278" s="716"/>
      <c r="Z278" s="716"/>
      <c r="AA278" s="716"/>
      <c r="AB278" s="716"/>
      <c r="AC278" s="859"/>
      <c r="AD278" s="859"/>
      <c r="AE278" s="859"/>
      <c r="AF278" s="859"/>
      <c r="AG278" s="859"/>
      <c r="AH278" s="859"/>
      <c r="AI278" s="859"/>
      <c r="AJ278" s="859"/>
      <c r="AK278" s="859"/>
      <c r="AL278" s="859"/>
      <c r="AM278" s="859"/>
      <c r="AN278" s="720"/>
      <c r="AO278" s="720"/>
      <c r="AP278" s="720"/>
      <c r="AQ278" s="720"/>
      <c r="AR278" s="720"/>
      <c r="AS278" s="720"/>
      <c r="AT278" s="720"/>
      <c r="AU278" s="720"/>
      <c r="AV278" s="720"/>
      <c r="AW278" s="720"/>
      <c r="AX278" s="720"/>
      <c r="AY278" s="720"/>
      <c r="AZ278" s="720"/>
      <c r="BA278" s="720"/>
      <c r="BB278" s="720"/>
      <c r="BC278" s="720"/>
      <c r="BD278" s="720"/>
      <c r="BE278" s="720"/>
      <c r="BF278" s="720"/>
      <c r="BG278" s="720"/>
      <c r="BH278" s="720"/>
      <c r="BI278" s="720"/>
      <c r="BJ278" s="720"/>
      <c r="BK278" s="720"/>
      <c r="BL278" s="720"/>
      <c r="BM278" s="720"/>
      <c r="BN278" s="720"/>
      <c r="BO278" s="720"/>
      <c r="BP278" s="720"/>
      <c r="BQ278" s="720"/>
      <c r="BR278" s="720"/>
      <c r="BS278" s="720"/>
      <c r="BT278" s="720"/>
      <c r="BU278" s="720"/>
      <c r="BV278" s="720"/>
      <c r="BW278" s="720"/>
      <c r="BX278" s="720"/>
      <c r="BY278" s="720"/>
      <c r="BZ278" s="720"/>
      <c r="CA278" s="720"/>
      <c r="CB278" s="720"/>
      <c r="CC278" s="720"/>
      <c r="CD278" s="720"/>
      <c r="CE278" s="720"/>
      <c r="CF278" s="720"/>
      <c r="CG278" s="720"/>
      <c r="CH278" s="720"/>
      <c r="CI278" s="720"/>
      <c r="CJ278" s="720"/>
      <c r="CK278" s="720"/>
      <c r="CL278" s="720"/>
      <c r="CM278" s="720"/>
      <c r="CN278" s="720"/>
      <c r="CO278" s="720"/>
      <c r="CP278" s="720"/>
      <c r="CQ278" s="720"/>
      <c r="CR278" s="720"/>
      <c r="CS278" s="720"/>
      <c r="CT278" s="720"/>
      <c r="CU278" s="720"/>
      <c r="CV278" s="720"/>
      <c r="CW278" s="720"/>
      <c r="CX278" s="720"/>
      <c r="CY278" s="720"/>
      <c r="CZ278" s="720"/>
      <c r="DA278" s="720"/>
      <c r="DB278" s="720"/>
      <c r="DC278" s="720"/>
      <c r="DD278" s="720"/>
      <c r="DE278" s="720"/>
      <c r="DF278" s="720"/>
      <c r="DG278" s="720"/>
      <c r="DH278" s="720"/>
      <c r="DI278" s="720"/>
      <c r="DJ278" s="720"/>
      <c r="DK278" s="720"/>
      <c r="DL278" s="720"/>
      <c r="DM278" s="720"/>
      <c r="DN278" s="720"/>
      <c r="DO278" s="720"/>
      <c r="DP278" s="720"/>
      <c r="DQ278" s="720"/>
      <c r="DR278" s="720"/>
      <c r="DS278" s="720"/>
      <c r="DT278" s="720"/>
      <c r="DU278" s="720"/>
      <c r="DV278" s="720"/>
      <c r="DW278" s="720"/>
      <c r="DX278" s="720"/>
      <c r="DY278" s="720"/>
      <c r="DZ278" s="720"/>
      <c r="EA278" s="720"/>
      <c r="EB278" s="720"/>
      <c r="EC278" s="720"/>
      <c r="ED278" s="720"/>
      <c r="EE278" s="720"/>
      <c r="EF278" s="720"/>
      <c r="EG278" s="720"/>
      <c r="EH278" s="720"/>
      <c r="EI278" s="720"/>
      <c r="EJ278" s="720"/>
      <c r="EK278" s="720"/>
      <c r="EL278" s="720"/>
      <c r="EM278" s="720"/>
      <c r="EN278" s="720"/>
      <c r="EO278" s="720"/>
      <c r="EP278" s="720"/>
      <c r="EQ278" s="720"/>
      <c r="ER278" s="720"/>
      <c r="ES278" s="720"/>
      <c r="ET278" s="720"/>
      <c r="EU278" s="720"/>
      <c r="EV278" s="720"/>
      <c r="EW278" s="720"/>
      <c r="EX278" s="720"/>
      <c r="EY278" s="720"/>
      <c r="EZ278" s="720"/>
      <c r="FA278" s="720"/>
      <c r="FB278" s="720"/>
      <c r="FC278" s="720"/>
      <c r="FD278" s="720"/>
      <c r="FE278" s="720"/>
      <c r="FF278" s="720"/>
      <c r="FG278" s="720"/>
      <c r="FH278" s="720"/>
      <c r="FI278" s="720"/>
      <c r="FJ278" s="720"/>
      <c r="FK278" s="720"/>
      <c r="FL278" s="720"/>
      <c r="FM278" s="720"/>
      <c r="FN278" s="720"/>
      <c r="FO278" s="720"/>
      <c r="FP278" s="720"/>
      <c r="FQ278" s="720"/>
      <c r="FR278" s="720"/>
      <c r="FS278" s="720"/>
      <c r="FT278" s="720"/>
      <c r="FU278" s="720"/>
      <c r="FV278" s="720"/>
      <c r="FW278" s="720"/>
      <c r="FX278" s="720"/>
      <c r="FY278" s="720"/>
      <c r="FZ278" s="720"/>
      <c r="GA278" s="720"/>
      <c r="GB278" s="720"/>
      <c r="GC278" s="720"/>
      <c r="GD278" s="720"/>
      <c r="GE278" s="720"/>
      <c r="GF278" s="720"/>
      <c r="GG278" s="720"/>
      <c r="GH278" s="720"/>
      <c r="GI278" s="720"/>
      <c r="GJ278" s="720"/>
      <c r="GK278" s="720"/>
      <c r="GL278" s="720"/>
      <c r="GM278" s="720"/>
      <c r="GN278" s="720"/>
      <c r="GO278" s="720"/>
      <c r="GP278" s="720"/>
      <c r="GQ278" s="720"/>
      <c r="GR278" s="720"/>
      <c r="GS278" s="720"/>
      <c r="GT278" s="720"/>
      <c r="GU278" s="720"/>
      <c r="GV278" s="720"/>
      <c r="GW278" s="720"/>
      <c r="GX278" s="720"/>
      <c r="GY278" s="720"/>
      <c r="GZ278" s="720"/>
      <c r="HA278" s="720"/>
      <c r="HB278" s="720"/>
      <c r="HC278" s="720"/>
      <c r="HD278" s="720"/>
      <c r="HE278" s="720"/>
      <c r="HF278" s="720"/>
      <c r="HG278" s="720"/>
      <c r="HH278" s="720"/>
      <c r="HI278" s="720"/>
      <c r="HJ278" s="720"/>
      <c r="HK278" s="720"/>
      <c r="HL278" s="720"/>
      <c r="HM278" s="720"/>
      <c r="HN278" s="720"/>
      <c r="HO278" s="720"/>
      <c r="HP278" s="720"/>
      <c r="HQ278" s="720"/>
      <c r="HR278" s="720"/>
      <c r="HS278" s="720"/>
      <c r="HT278" s="720"/>
      <c r="HU278" s="720"/>
      <c r="HV278" s="720"/>
      <c r="HW278" s="720"/>
      <c r="HX278" s="720"/>
      <c r="HY278" s="720"/>
      <c r="HZ278" s="720"/>
      <c r="IA278" s="720"/>
      <c r="IB278" s="720"/>
      <c r="IC278" s="720"/>
      <c r="ID278" s="720"/>
      <c r="IE278" s="720"/>
      <c r="IF278" s="720"/>
      <c r="IG278" s="720"/>
      <c r="IH278" s="720"/>
      <c r="II278" s="720"/>
      <c r="IJ278" s="720"/>
      <c r="IK278" s="720"/>
      <c r="IL278" s="720"/>
      <c r="IM278" s="720"/>
      <c r="IN278" s="720"/>
      <c r="IO278" s="720"/>
      <c r="IP278" s="720"/>
      <c r="IQ278" s="720"/>
      <c r="IR278" s="720"/>
      <c r="IS278" s="720"/>
      <c r="IT278" s="720"/>
      <c r="IU278" s="720"/>
      <c r="IV278" s="720"/>
    </row>
    <row r="279" spans="1:256" s="479" customFormat="1" ht="15.75" customHeight="1">
      <c r="A279" s="1095"/>
      <c r="B279" s="1095"/>
      <c r="C279" s="716"/>
      <c r="D279" s="716"/>
      <c r="E279" s="716"/>
      <c r="F279" s="716"/>
      <c r="G279" s="716"/>
      <c r="H279" s="716"/>
      <c r="I279" s="716"/>
      <c r="J279" s="716"/>
      <c r="K279" s="716"/>
      <c r="L279" s="716"/>
      <c r="M279" s="716"/>
      <c r="N279" s="716"/>
      <c r="O279" s="716"/>
      <c r="P279" s="716"/>
      <c r="Q279" s="716"/>
      <c r="R279" s="716"/>
      <c r="S279" s="716"/>
      <c r="T279" s="716"/>
      <c r="U279" s="716"/>
      <c r="V279" s="716"/>
      <c r="W279" s="716"/>
      <c r="X279" s="716"/>
      <c r="Y279" s="716"/>
      <c r="Z279" s="716"/>
      <c r="AA279" s="716"/>
      <c r="AB279" s="716"/>
      <c r="AC279" s="859"/>
      <c r="AD279" s="859"/>
      <c r="AE279" s="859"/>
      <c r="AF279" s="859"/>
      <c r="AG279" s="859"/>
      <c r="AH279" s="859"/>
      <c r="AI279" s="859"/>
      <c r="AJ279" s="859"/>
      <c r="AK279" s="859"/>
      <c r="AL279" s="859"/>
      <c r="AM279" s="859"/>
      <c r="AN279" s="720"/>
      <c r="AO279" s="720"/>
      <c r="AP279" s="720"/>
      <c r="AQ279" s="720"/>
      <c r="AR279" s="720"/>
      <c r="AS279" s="720"/>
      <c r="AT279" s="720"/>
      <c r="AU279" s="720"/>
      <c r="AV279" s="720"/>
      <c r="AW279" s="720"/>
      <c r="AX279" s="720"/>
      <c r="AY279" s="720"/>
      <c r="AZ279" s="720"/>
      <c r="BA279" s="720"/>
      <c r="BB279" s="720"/>
      <c r="BC279" s="720"/>
      <c r="BD279" s="720"/>
      <c r="BE279" s="720"/>
      <c r="BF279" s="720"/>
      <c r="BG279" s="720"/>
      <c r="BH279" s="720"/>
      <c r="BI279" s="720"/>
      <c r="BJ279" s="720"/>
      <c r="BK279" s="720"/>
      <c r="BL279" s="720"/>
      <c r="BM279" s="720"/>
      <c r="BN279" s="720"/>
      <c r="BO279" s="720"/>
      <c r="BP279" s="720"/>
      <c r="BQ279" s="720"/>
      <c r="BR279" s="720"/>
      <c r="BS279" s="720"/>
      <c r="BT279" s="720"/>
      <c r="BU279" s="720"/>
      <c r="BV279" s="720"/>
      <c r="BW279" s="720"/>
      <c r="BX279" s="720"/>
      <c r="BY279" s="720"/>
      <c r="BZ279" s="720"/>
      <c r="CA279" s="720"/>
      <c r="CB279" s="720"/>
      <c r="CC279" s="720"/>
      <c r="CD279" s="720"/>
      <c r="CE279" s="720"/>
      <c r="CF279" s="720"/>
      <c r="CG279" s="720"/>
      <c r="CH279" s="720"/>
      <c r="CI279" s="720"/>
      <c r="CJ279" s="720"/>
      <c r="CK279" s="720"/>
      <c r="CL279" s="720"/>
      <c r="CM279" s="720"/>
      <c r="CN279" s="720"/>
      <c r="CO279" s="720"/>
      <c r="CP279" s="720"/>
      <c r="CQ279" s="720"/>
      <c r="CR279" s="720"/>
      <c r="CS279" s="720"/>
      <c r="CT279" s="720"/>
      <c r="CU279" s="720"/>
      <c r="CV279" s="720"/>
      <c r="CW279" s="720"/>
      <c r="CX279" s="720"/>
      <c r="CY279" s="720"/>
      <c r="CZ279" s="720"/>
      <c r="DA279" s="720"/>
      <c r="DB279" s="720"/>
      <c r="DC279" s="720"/>
      <c r="DD279" s="720"/>
      <c r="DE279" s="720"/>
      <c r="DF279" s="720"/>
      <c r="DG279" s="720"/>
      <c r="DH279" s="720"/>
      <c r="DI279" s="720"/>
      <c r="DJ279" s="720"/>
      <c r="DK279" s="720"/>
      <c r="DL279" s="720"/>
      <c r="DM279" s="720"/>
      <c r="DN279" s="720"/>
      <c r="DO279" s="720"/>
      <c r="DP279" s="720"/>
      <c r="DQ279" s="720"/>
      <c r="DR279" s="720"/>
      <c r="DS279" s="720"/>
      <c r="DT279" s="720"/>
      <c r="DU279" s="720"/>
      <c r="DV279" s="720"/>
      <c r="DW279" s="720"/>
      <c r="DX279" s="720"/>
      <c r="DY279" s="720"/>
      <c r="DZ279" s="720"/>
      <c r="EA279" s="720"/>
      <c r="EB279" s="720"/>
      <c r="EC279" s="720"/>
      <c r="ED279" s="720"/>
      <c r="EE279" s="720"/>
      <c r="EF279" s="720"/>
      <c r="EG279" s="720"/>
      <c r="EH279" s="720"/>
      <c r="EI279" s="720"/>
      <c r="EJ279" s="720"/>
      <c r="EK279" s="720"/>
      <c r="EL279" s="720"/>
      <c r="EM279" s="720"/>
      <c r="EN279" s="720"/>
      <c r="EO279" s="720"/>
      <c r="EP279" s="720"/>
      <c r="EQ279" s="720"/>
      <c r="ER279" s="720"/>
      <c r="ES279" s="720"/>
      <c r="ET279" s="720"/>
      <c r="EU279" s="720"/>
      <c r="EV279" s="720"/>
      <c r="EW279" s="720"/>
      <c r="EX279" s="720"/>
      <c r="EY279" s="720"/>
      <c r="EZ279" s="720"/>
      <c r="FA279" s="720"/>
      <c r="FB279" s="720"/>
      <c r="FC279" s="720"/>
      <c r="FD279" s="720"/>
      <c r="FE279" s="720"/>
      <c r="FF279" s="720"/>
      <c r="FG279" s="720"/>
      <c r="FH279" s="720"/>
      <c r="FI279" s="720"/>
      <c r="FJ279" s="720"/>
      <c r="FK279" s="720"/>
      <c r="FL279" s="720"/>
      <c r="FM279" s="720"/>
      <c r="FN279" s="720"/>
      <c r="FO279" s="720"/>
      <c r="FP279" s="720"/>
      <c r="FQ279" s="720"/>
      <c r="FR279" s="720"/>
      <c r="FS279" s="720"/>
      <c r="FT279" s="720"/>
      <c r="FU279" s="720"/>
      <c r="FV279" s="720"/>
      <c r="FW279" s="720"/>
      <c r="FX279" s="720"/>
      <c r="FY279" s="720"/>
      <c r="FZ279" s="720"/>
      <c r="GA279" s="720"/>
      <c r="GB279" s="720"/>
      <c r="GC279" s="720"/>
      <c r="GD279" s="720"/>
      <c r="GE279" s="720"/>
      <c r="GF279" s="720"/>
      <c r="GG279" s="720"/>
      <c r="GH279" s="720"/>
      <c r="GI279" s="720"/>
      <c r="GJ279" s="720"/>
      <c r="GK279" s="720"/>
      <c r="GL279" s="720"/>
      <c r="GM279" s="720"/>
      <c r="GN279" s="720"/>
      <c r="GO279" s="720"/>
      <c r="GP279" s="720"/>
      <c r="GQ279" s="720"/>
      <c r="GR279" s="720"/>
      <c r="GS279" s="720"/>
      <c r="GT279" s="720"/>
      <c r="GU279" s="720"/>
      <c r="GV279" s="720"/>
      <c r="GW279" s="720"/>
      <c r="GX279" s="720"/>
      <c r="GY279" s="720"/>
      <c r="GZ279" s="720"/>
      <c r="HA279" s="720"/>
      <c r="HB279" s="720"/>
      <c r="HC279" s="720"/>
      <c r="HD279" s="720"/>
      <c r="HE279" s="720"/>
      <c r="HF279" s="720"/>
      <c r="HG279" s="720"/>
      <c r="HH279" s="720"/>
      <c r="HI279" s="720"/>
      <c r="HJ279" s="720"/>
      <c r="HK279" s="720"/>
      <c r="HL279" s="720"/>
      <c r="HM279" s="720"/>
      <c r="HN279" s="720"/>
      <c r="HO279" s="720"/>
      <c r="HP279" s="720"/>
      <c r="HQ279" s="720"/>
      <c r="HR279" s="720"/>
      <c r="HS279" s="720"/>
      <c r="HT279" s="720"/>
      <c r="HU279" s="720"/>
      <c r="HV279" s="720"/>
      <c r="HW279" s="720"/>
      <c r="HX279" s="720"/>
      <c r="HY279" s="720"/>
      <c r="HZ279" s="720"/>
      <c r="IA279" s="720"/>
      <c r="IB279" s="720"/>
      <c r="IC279" s="720"/>
      <c r="ID279" s="720"/>
      <c r="IE279" s="720"/>
      <c r="IF279" s="720"/>
      <c r="IG279" s="720"/>
      <c r="IH279" s="720"/>
      <c r="II279" s="720"/>
      <c r="IJ279" s="720"/>
      <c r="IK279" s="720"/>
      <c r="IL279" s="720"/>
      <c r="IM279" s="720"/>
      <c r="IN279" s="720"/>
      <c r="IO279" s="720"/>
      <c r="IP279" s="720"/>
      <c r="IQ279" s="720"/>
      <c r="IR279" s="720"/>
      <c r="IS279" s="720"/>
      <c r="IT279" s="720"/>
      <c r="IU279" s="720"/>
      <c r="IV279" s="720"/>
    </row>
    <row r="280" spans="1:256" s="479" customFormat="1" ht="15.75" customHeight="1">
      <c r="A280" s="1095"/>
      <c r="B280" s="1095"/>
      <c r="C280" s="716"/>
      <c r="D280" s="716"/>
      <c r="E280" s="716"/>
      <c r="F280" s="716"/>
      <c r="G280" s="716"/>
      <c r="H280" s="716"/>
      <c r="I280" s="716"/>
      <c r="J280" s="716"/>
      <c r="K280" s="716"/>
      <c r="L280" s="716"/>
      <c r="M280" s="716"/>
      <c r="N280" s="716"/>
      <c r="O280" s="716"/>
      <c r="P280" s="716"/>
      <c r="Q280" s="716"/>
      <c r="R280" s="716"/>
      <c r="S280" s="716"/>
      <c r="T280" s="716"/>
      <c r="U280" s="716"/>
      <c r="V280" s="716"/>
      <c r="W280" s="716"/>
      <c r="X280" s="716"/>
      <c r="Y280" s="716"/>
      <c r="Z280" s="716"/>
      <c r="AA280" s="716"/>
      <c r="AB280" s="716"/>
      <c r="AC280" s="859"/>
      <c r="AD280" s="859"/>
      <c r="AE280" s="859"/>
      <c r="AF280" s="859"/>
      <c r="AG280" s="859"/>
      <c r="AH280" s="859"/>
      <c r="AI280" s="859"/>
      <c r="AJ280" s="859"/>
      <c r="AK280" s="859"/>
      <c r="AL280" s="859"/>
      <c r="AM280" s="859"/>
      <c r="AN280" s="720"/>
      <c r="AO280" s="720"/>
      <c r="AP280" s="720"/>
      <c r="AQ280" s="720"/>
      <c r="AR280" s="720"/>
      <c r="AS280" s="720"/>
      <c r="AT280" s="720"/>
      <c r="AU280" s="720"/>
      <c r="AV280" s="720"/>
      <c r="AW280" s="720"/>
      <c r="AX280" s="720"/>
      <c r="AY280" s="720"/>
      <c r="AZ280" s="720"/>
      <c r="BA280" s="720"/>
      <c r="BB280" s="720"/>
      <c r="BC280" s="720"/>
      <c r="BD280" s="720"/>
      <c r="BE280" s="720"/>
      <c r="BF280" s="720"/>
      <c r="BG280" s="720"/>
      <c r="BH280" s="720"/>
      <c r="BI280" s="720"/>
      <c r="BJ280" s="720"/>
      <c r="BK280" s="720"/>
      <c r="BL280" s="720"/>
      <c r="BM280" s="720"/>
      <c r="BN280" s="720"/>
      <c r="BO280" s="720"/>
      <c r="BP280" s="720"/>
      <c r="BQ280" s="720"/>
      <c r="BR280" s="720"/>
      <c r="BS280" s="720"/>
      <c r="BT280" s="720"/>
      <c r="BU280" s="720"/>
      <c r="BV280" s="720"/>
      <c r="BW280" s="720"/>
      <c r="BX280" s="720"/>
      <c r="BY280" s="720"/>
      <c r="BZ280" s="720"/>
      <c r="CA280" s="720"/>
      <c r="CB280" s="720"/>
      <c r="CC280" s="720"/>
      <c r="CD280" s="720"/>
      <c r="CE280" s="720"/>
      <c r="CF280" s="720"/>
      <c r="CG280" s="720"/>
      <c r="CH280" s="720"/>
      <c r="CI280" s="720"/>
      <c r="CJ280" s="720"/>
      <c r="CK280" s="720"/>
      <c r="CL280" s="720"/>
      <c r="CM280" s="720"/>
      <c r="CN280" s="720"/>
      <c r="CO280" s="720"/>
      <c r="CP280" s="720"/>
      <c r="CQ280" s="720"/>
      <c r="CR280" s="720"/>
      <c r="CS280" s="720"/>
      <c r="CT280" s="720"/>
      <c r="CU280" s="720"/>
      <c r="CV280" s="720"/>
      <c r="CW280" s="720"/>
      <c r="CX280" s="720"/>
      <c r="CY280" s="720"/>
      <c r="CZ280" s="720"/>
      <c r="DA280" s="720"/>
      <c r="DB280" s="720"/>
      <c r="DC280" s="720"/>
      <c r="DD280" s="720"/>
      <c r="DE280" s="720"/>
      <c r="DF280" s="720"/>
      <c r="DG280" s="720"/>
      <c r="DH280" s="720"/>
      <c r="DI280" s="720"/>
      <c r="DJ280" s="720"/>
      <c r="DK280" s="720"/>
      <c r="DL280" s="720"/>
      <c r="DM280" s="720"/>
      <c r="DN280" s="720"/>
      <c r="DO280" s="720"/>
      <c r="DP280" s="720"/>
      <c r="DQ280" s="720"/>
      <c r="DR280" s="720"/>
      <c r="DS280" s="720"/>
      <c r="DT280" s="720"/>
      <c r="DU280" s="720"/>
      <c r="DV280" s="720"/>
      <c r="DW280" s="720"/>
      <c r="DX280" s="720"/>
      <c r="DY280" s="720"/>
      <c r="DZ280" s="720"/>
      <c r="EA280" s="720"/>
      <c r="EB280" s="720"/>
      <c r="EC280" s="720"/>
      <c r="ED280" s="720"/>
      <c r="EE280" s="720"/>
      <c r="EF280" s="720"/>
      <c r="EG280" s="720"/>
      <c r="EH280" s="720"/>
      <c r="EI280" s="720"/>
      <c r="EJ280" s="720"/>
      <c r="EK280" s="720"/>
      <c r="EL280" s="720"/>
      <c r="EM280" s="720"/>
      <c r="EN280" s="720"/>
      <c r="EO280" s="720"/>
      <c r="EP280" s="720"/>
      <c r="EQ280" s="720"/>
      <c r="ER280" s="720"/>
      <c r="ES280" s="720"/>
      <c r="ET280" s="720"/>
      <c r="EU280" s="720"/>
      <c r="EV280" s="720"/>
      <c r="EW280" s="720"/>
      <c r="EX280" s="720"/>
      <c r="EY280" s="720"/>
      <c r="EZ280" s="720"/>
      <c r="FA280" s="720"/>
      <c r="FB280" s="720"/>
      <c r="FC280" s="720"/>
      <c r="FD280" s="720"/>
      <c r="FE280" s="720"/>
      <c r="FF280" s="720"/>
      <c r="FG280" s="720"/>
      <c r="FH280" s="720"/>
      <c r="FI280" s="720"/>
      <c r="FJ280" s="720"/>
      <c r="FK280" s="720"/>
      <c r="FL280" s="720"/>
      <c r="FM280" s="720"/>
      <c r="FN280" s="720"/>
      <c r="FO280" s="720"/>
      <c r="FP280" s="720"/>
      <c r="FQ280" s="720"/>
      <c r="FR280" s="720"/>
      <c r="FS280" s="720"/>
      <c r="FT280" s="720"/>
      <c r="FU280" s="720"/>
      <c r="FV280" s="720"/>
      <c r="FW280" s="720"/>
      <c r="FX280" s="720"/>
      <c r="FY280" s="720"/>
      <c r="FZ280" s="720"/>
      <c r="GA280" s="720"/>
      <c r="GB280" s="720"/>
      <c r="GC280" s="720"/>
      <c r="GD280" s="720"/>
      <c r="GE280" s="720"/>
      <c r="GF280" s="720"/>
      <c r="GG280" s="720"/>
      <c r="GH280" s="720"/>
      <c r="GI280" s="720"/>
      <c r="GJ280" s="720"/>
      <c r="GK280" s="720"/>
      <c r="GL280" s="720"/>
      <c r="GM280" s="720"/>
      <c r="GN280" s="720"/>
      <c r="GO280" s="720"/>
      <c r="GP280" s="720"/>
      <c r="GQ280" s="720"/>
      <c r="GR280" s="720"/>
      <c r="GS280" s="720"/>
      <c r="GT280" s="720"/>
      <c r="GU280" s="720"/>
      <c r="GV280" s="720"/>
      <c r="GW280" s="720"/>
      <c r="GX280" s="720"/>
      <c r="GY280" s="720"/>
      <c r="GZ280" s="720"/>
      <c r="HA280" s="720"/>
      <c r="HB280" s="720"/>
      <c r="HC280" s="720"/>
      <c r="HD280" s="720"/>
      <c r="HE280" s="720"/>
      <c r="HF280" s="720"/>
      <c r="HG280" s="720"/>
      <c r="HH280" s="720"/>
      <c r="HI280" s="720"/>
      <c r="HJ280" s="720"/>
      <c r="HK280" s="720"/>
      <c r="HL280" s="720"/>
      <c r="HM280" s="720"/>
      <c r="HN280" s="720"/>
      <c r="HO280" s="720"/>
      <c r="HP280" s="720"/>
      <c r="HQ280" s="720"/>
      <c r="HR280" s="720"/>
      <c r="HS280" s="720"/>
      <c r="HT280" s="720"/>
      <c r="HU280" s="720"/>
      <c r="HV280" s="720"/>
      <c r="HW280" s="720"/>
      <c r="HX280" s="720"/>
      <c r="HY280" s="720"/>
      <c r="HZ280" s="720"/>
      <c r="IA280" s="720"/>
      <c r="IB280" s="720"/>
      <c r="IC280" s="720"/>
      <c r="ID280" s="720"/>
      <c r="IE280" s="720"/>
      <c r="IF280" s="720"/>
      <c r="IG280" s="720"/>
      <c r="IH280" s="720"/>
      <c r="II280" s="720"/>
      <c r="IJ280" s="720"/>
      <c r="IK280" s="720"/>
      <c r="IL280" s="720"/>
      <c r="IM280" s="720"/>
      <c r="IN280" s="720"/>
      <c r="IO280" s="720"/>
      <c r="IP280" s="720"/>
      <c r="IQ280" s="720"/>
      <c r="IR280" s="720"/>
      <c r="IS280" s="720"/>
      <c r="IT280" s="720"/>
      <c r="IU280" s="720"/>
      <c r="IV280" s="720"/>
    </row>
    <row r="281" spans="1:256" s="479" customFormat="1" ht="15.75" customHeight="1">
      <c r="A281" s="1095"/>
      <c r="B281" s="1095"/>
      <c r="C281" s="716"/>
      <c r="D281" s="716"/>
      <c r="E281" s="716"/>
      <c r="F281" s="716"/>
      <c r="G281" s="716"/>
      <c r="H281" s="716"/>
      <c r="I281" s="716"/>
      <c r="J281" s="716"/>
      <c r="K281" s="716"/>
      <c r="L281" s="716"/>
      <c r="M281" s="716"/>
      <c r="N281" s="716"/>
      <c r="O281" s="716"/>
      <c r="P281" s="716"/>
      <c r="Q281" s="716"/>
      <c r="R281" s="716"/>
      <c r="S281" s="716"/>
      <c r="T281" s="716"/>
      <c r="U281" s="716"/>
      <c r="V281" s="716"/>
      <c r="W281" s="716"/>
      <c r="X281" s="716"/>
      <c r="Y281" s="716"/>
      <c r="Z281" s="716"/>
      <c r="AA281" s="716"/>
      <c r="AB281" s="716"/>
      <c r="AC281" s="859"/>
      <c r="AD281" s="859"/>
      <c r="AE281" s="859"/>
      <c r="AF281" s="859"/>
      <c r="AG281" s="859"/>
      <c r="AH281" s="859"/>
      <c r="AI281" s="859"/>
      <c r="AJ281" s="859"/>
      <c r="AK281" s="859"/>
      <c r="AL281" s="859"/>
      <c r="AM281" s="859"/>
      <c r="AN281" s="720"/>
      <c r="AO281" s="720"/>
      <c r="AP281" s="720"/>
      <c r="AQ281" s="720"/>
      <c r="AR281" s="720"/>
      <c r="AS281" s="720"/>
      <c r="AT281" s="720"/>
      <c r="AU281" s="720"/>
      <c r="AV281" s="720"/>
      <c r="AW281" s="720"/>
      <c r="AX281" s="720"/>
      <c r="AY281" s="720"/>
      <c r="AZ281" s="720"/>
      <c r="BA281" s="720"/>
      <c r="BB281" s="720"/>
      <c r="BC281" s="720"/>
      <c r="BD281" s="720"/>
      <c r="BE281" s="720"/>
      <c r="BF281" s="720"/>
      <c r="BG281" s="720"/>
      <c r="BH281" s="720"/>
      <c r="BI281" s="720"/>
      <c r="BJ281" s="720"/>
      <c r="BK281" s="720"/>
      <c r="BL281" s="720"/>
      <c r="BM281" s="720"/>
      <c r="BN281" s="720"/>
      <c r="BO281" s="720"/>
      <c r="BP281" s="720"/>
      <c r="BQ281" s="720"/>
      <c r="BR281" s="720"/>
      <c r="BS281" s="720"/>
      <c r="BT281" s="720"/>
      <c r="BU281" s="720"/>
      <c r="BV281" s="720"/>
      <c r="BW281" s="720"/>
      <c r="BX281" s="720"/>
      <c r="BY281" s="720"/>
      <c r="BZ281" s="720"/>
      <c r="CA281" s="720"/>
      <c r="CB281" s="720"/>
      <c r="CC281" s="720"/>
      <c r="CD281" s="720"/>
      <c r="CE281" s="720"/>
      <c r="CF281" s="720"/>
      <c r="CG281" s="720"/>
      <c r="CH281" s="720"/>
      <c r="CI281" s="720"/>
      <c r="CJ281" s="720"/>
      <c r="CK281" s="720"/>
      <c r="CL281" s="720"/>
      <c r="CM281" s="720"/>
      <c r="CN281" s="720"/>
      <c r="CO281" s="720"/>
      <c r="CP281" s="720"/>
      <c r="CQ281" s="720"/>
      <c r="CR281" s="720"/>
      <c r="CS281" s="720"/>
      <c r="CT281" s="720"/>
      <c r="CU281" s="720"/>
      <c r="CV281" s="720"/>
      <c r="CW281" s="720"/>
      <c r="CX281" s="720"/>
      <c r="CY281" s="720"/>
      <c r="CZ281" s="720"/>
      <c r="DA281" s="720"/>
      <c r="DB281" s="720"/>
      <c r="DC281" s="720"/>
      <c r="DD281" s="720"/>
      <c r="DE281" s="720"/>
      <c r="DF281" s="720"/>
      <c r="DG281" s="720"/>
      <c r="DH281" s="720"/>
      <c r="DI281" s="720"/>
      <c r="DJ281" s="720"/>
      <c r="DK281" s="720"/>
      <c r="DL281" s="720"/>
      <c r="DM281" s="720"/>
      <c r="DN281" s="720"/>
      <c r="DO281" s="720"/>
      <c r="DP281" s="720"/>
      <c r="DQ281" s="720"/>
      <c r="DR281" s="720"/>
      <c r="DS281" s="720"/>
      <c r="DT281" s="720"/>
      <c r="DU281" s="720"/>
      <c r="DV281" s="720"/>
      <c r="DW281" s="720"/>
      <c r="DX281" s="720"/>
      <c r="DY281" s="720"/>
      <c r="DZ281" s="720"/>
      <c r="EA281" s="720"/>
      <c r="EB281" s="720"/>
      <c r="EC281" s="720"/>
      <c r="ED281" s="720"/>
      <c r="EE281" s="720"/>
      <c r="EF281" s="720"/>
      <c r="EG281" s="720"/>
      <c r="EH281" s="720"/>
      <c r="EI281" s="720"/>
      <c r="EJ281" s="720"/>
      <c r="EK281" s="720"/>
      <c r="EL281" s="720"/>
      <c r="EM281" s="720"/>
      <c r="EN281" s="720"/>
      <c r="EO281" s="720"/>
      <c r="EP281" s="720"/>
      <c r="EQ281" s="720"/>
      <c r="ER281" s="720"/>
      <c r="ES281" s="720"/>
      <c r="ET281" s="720"/>
      <c r="EU281" s="720"/>
      <c r="EV281" s="720"/>
      <c r="EW281" s="720"/>
      <c r="EX281" s="720"/>
      <c r="EY281" s="720"/>
      <c r="EZ281" s="720"/>
      <c r="FA281" s="720"/>
      <c r="FB281" s="720"/>
      <c r="FC281" s="720"/>
      <c r="FD281" s="720"/>
      <c r="FE281" s="720"/>
      <c r="FF281" s="720"/>
      <c r="FG281" s="720"/>
      <c r="FH281" s="720"/>
      <c r="FI281" s="720"/>
      <c r="FJ281" s="720"/>
      <c r="FK281" s="720"/>
      <c r="FL281" s="720"/>
      <c r="FM281" s="720"/>
      <c r="FN281" s="720"/>
      <c r="FO281" s="720"/>
      <c r="FP281" s="720"/>
      <c r="FQ281" s="720"/>
      <c r="FR281" s="720"/>
      <c r="FS281" s="720"/>
      <c r="FT281" s="720"/>
      <c r="FU281" s="720"/>
      <c r="FV281" s="720"/>
      <c r="FW281" s="720"/>
      <c r="FX281" s="720"/>
      <c r="FY281" s="720"/>
      <c r="FZ281" s="720"/>
      <c r="GA281" s="720"/>
      <c r="GB281" s="720"/>
      <c r="GC281" s="720"/>
      <c r="GD281" s="720"/>
      <c r="GE281" s="720"/>
      <c r="GF281" s="720"/>
      <c r="GG281" s="720"/>
      <c r="GH281" s="720"/>
      <c r="GI281" s="720"/>
      <c r="GJ281" s="720"/>
      <c r="GK281" s="720"/>
      <c r="GL281" s="720"/>
      <c r="GM281" s="720"/>
      <c r="GN281" s="720"/>
      <c r="GO281" s="720"/>
      <c r="GP281" s="720"/>
      <c r="GQ281" s="720"/>
      <c r="GR281" s="720"/>
      <c r="GS281" s="720"/>
      <c r="GT281" s="720"/>
      <c r="GU281" s="720"/>
      <c r="GV281" s="720"/>
      <c r="GW281" s="720"/>
      <c r="GX281" s="720"/>
      <c r="GY281" s="720"/>
      <c r="GZ281" s="720"/>
      <c r="HA281" s="720"/>
      <c r="HB281" s="720"/>
      <c r="HC281" s="720"/>
      <c r="HD281" s="720"/>
      <c r="HE281" s="720"/>
      <c r="HF281" s="720"/>
      <c r="HG281" s="720"/>
      <c r="HH281" s="720"/>
      <c r="HI281" s="720"/>
      <c r="HJ281" s="720"/>
      <c r="HK281" s="720"/>
      <c r="HL281" s="720"/>
      <c r="HM281" s="720"/>
      <c r="HN281" s="720"/>
      <c r="HO281" s="720"/>
      <c r="HP281" s="720"/>
      <c r="HQ281" s="720"/>
      <c r="HR281" s="720"/>
      <c r="HS281" s="720"/>
      <c r="HT281" s="720"/>
      <c r="HU281" s="720"/>
      <c r="HV281" s="720"/>
      <c r="HW281" s="720"/>
      <c r="HX281" s="720"/>
      <c r="HY281" s="720"/>
      <c r="HZ281" s="720"/>
      <c r="IA281" s="720"/>
      <c r="IB281" s="720"/>
      <c r="IC281" s="720"/>
      <c r="ID281" s="720"/>
      <c r="IE281" s="720"/>
      <c r="IF281" s="720"/>
      <c r="IG281" s="720"/>
      <c r="IH281" s="720"/>
      <c r="II281" s="720"/>
      <c r="IJ281" s="720"/>
      <c r="IK281" s="720"/>
      <c r="IL281" s="720"/>
      <c r="IM281" s="720"/>
      <c r="IN281" s="720"/>
      <c r="IO281" s="720"/>
      <c r="IP281" s="720"/>
      <c r="IQ281" s="720"/>
      <c r="IR281" s="720"/>
      <c r="IS281" s="720"/>
      <c r="IT281" s="720"/>
      <c r="IU281" s="720"/>
      <c r="IV281" s="720"/>
    </row>
    <row r="282" spans="1:256" s="479" customFormat="1" ht="15.75" customHeight="1">
      <c r="A282" s="1095"/>
      <c r="B282" s="1095"/>
      <c r="C282" s="716"/>
      <c r="D282" s="716"/>
      <c r="E282" s="716"/>
      <c r="F282" s="716"/>
      <c r="G282" s="716"/>
      <c r="H282" s="716"/>
      <c r="I282" s="716"/>
      <c r="J282" s="716"/>
      <c r="K282" s="716"/>
      <c r="L282" s="716"/>
      <c r="M282" s="716"/>
      <c r="N282" s="716"/>
      <c r="O282" s="716"/>
      <c r="P282" s="716"/>
      <c r="Q282" s="716"/>
      <c r="R282" s="716"/>
      <c r="S282" s="716"/>
      <c r="T282" s="716"/>
      <c r="U282" s="716"/>
      <c r="V282" s="716"/>
      <c r="W282" s="716"/>
      <c r="X282" s="716"/>
      <c r="Y282" s="716"/>
      <c r="Z282" s="716"/>
      <c r="AA282" s="716"/>
      <c r="AB282" s="716"/>
      <c r="AC282" s="859"/>
      <c r="AD282" s="859"/>
      <c r="AE282" s="859"/>
      <c r="AF282" s="859"/>
      <c r="AG282" s="859"/>
      <c r="AH282" s="859"/>
      <c r="AI282" s="859"/>
      <c r="AJ282" s="859"/>
      <c r="AK282" s="859"/>
      <c r="AL282" s="859"/>
      <c r="AM282" s="859"/>
      <c r="AN282" s="720"/>
      <c r="AO282" s="720"/>
      <c r="AP282" s="720"/>
      <c r="AQ282" s="720"/>
      <c r="AR282" s="720"/>
      <c r="AS282" s="720"/>
      <c r="AT282" s="720"/>
      <c r="AU282" s="720"/>
      <c r="AV282" s="720"/>
      <c r="AW282" s="720"/>
      <c r="AX282" s="720"/>
      <c r="AY282" s="720"/>
      <c r="AZ282" s="720"/>
      <c r="BA282" s="720"/>
      <c r="BB282" s="720"/>
      <c r="BC282" s="720"/>
      <c r="BD282" s="720"/>
      <c r="BE282" s="720"/>
      <c r="BF282" s="720"/>
      <c r="BG282" s="720"/>
      <c r="BH282" s="720"/>
      <c r="BI282" s="720"/>
      <c r="BJ282" s="720"/>
      <c r="BK282" s="720"/>
      <c r="BL282" s="720"/>
      <c r="BM282" s="720"/>
      <c r="BN282" s="720"/>
      <c r="BO282" s="720"/>
      <c r="BP282" s="720"/>
      <c r="BQ282" s="720"/>
      <c r="BR282" s="720"/>
      <c r="BS282" s="720"/>
      <c r="BT282" s="720"/>
      <c r="BU282" s="720"/>
      <c r="BV282" s="720"/>
      <c r="BW282" s="720"/>
      <c r="BX282" s="720"/>
      <c r="BY282" s="720"/>
      <c r="BZ282" s="720"/>
      <c r="CA282" s="720"/>
      <c r="CB282" s="720"/>
      <c r="CC282" s="720"/>
      <c r="CD282" s="720"/>
      <c r="CE282" s="720"/>
      <c r="CF282" s="720"/>
      <c r="CG282" s="720"/>
      <c r="CH282" s="720"/>
      <c r="CI282" s="720"/>
      <c r="CJ282" s="720"/>
      <c r="CK282" s="720"/>
      <c r="CL282" s="720"/>
      <c r="CM282" s="720"/>
      <c r="CN282" s="720"/>
      <c r="CO282" s="720"/>
      <c r="CP282" s="720"/>
      <c r="CQ282" s="720"/>
      <c r="CR282" s="720"/>
      <c r="CS282" s="720"/>
      <c r="CT282" s="720"/>
      <c r="CU282" s="720"/>
      <c r="CV282" s="720"/>
      <c r="CW282" s="720"/>
      <c r="CX282" s="720"/>
      <c r="CY282" s="720"/>
      <c r="CZ282" s="720"/>
      <c r="DA282" s="720"/>
      <c r="DB282" s="720"/>
      <c r="DC282" s="720"/>
      <c r="DD282" s="720"/>
      <c r="DE282" s="720"/>
      <c r="DF282" s="720"/>
      <c r="DG282" s="720"/>
      <c r="DH282" s="720"/>
      <c r="DI282" s="720"/>
      <c r="DJ282" s="720"/>
      <c r="DK282" s="720"/>
      <c r="DL282" s="720"/>
      <c r="DM282" s="720"/>
      <c r="DN282" s="720"/>
      <c r="DO282" s="720"/>
      <c r="DP282" s="720"/>
      <c r="DQ282" s="720"/>
      <c r="DR282" s="720"/>
      <c r="DS282" s="720"/>
      <c r="DT282" s="720"/>
      <c r="DU282" s="720"/>
      <c r="DV282" s="720"/>
      <c r="DW282" s="720"/>
      <c r="DX282" s="720"/>
      <c r="DY282" s="720"/>
      <c r="DZ282" s="720"/>
      <c r="EA282" s="720"/>
      <c r="EB282" s="720"/>
      <c r="EC282" s="720"/>
      <c r="ED282" s="720"/>
      <c r="EE282" s="720"/>
      <c r="EF282" s="720"/>
      <c r="EG282" s="720"/>
      <c r="EH282" s="720"/>
      <c r="EI282" s="720"/>
      <c r="EJ282" s="720"/>
      <c r="EK282" s="720"/>
      <c r="EL282" s="720"/>
      <c r="EM282" s="720"/>
      <c r="EN282" s="720"/>
      <c r="EO282" s="720"/>
      <c r="EP282" s="720"/>
      <c r="EQ282" s="720"/>
      <c r="ER282" s="720"/>
      <c r="ES282" s="720"/>
      <c r="ET282" s="720"/>
      <c r="EU282" s="720"/>
      <c r="EV282" s="720"/>
      <c r="EW282" s="720"/>
      <c r="EX282" s="720"/>
      <c r="EY282" s="720"/>
      <c r="EZ282" s="720"/>
      <c r="FA282" s="720"/>
      <c r="FB282" s="720"/>
      <c r="FC282" s="720"/>
      <c r="FD282" s="720"/>
      <c r="FE282" s="720"/>
      <c r="FF282" s="720"/>
      <c r="FG282" s="720"/>
      <c r="FH282" s="720"/>
      <c r="FI282" s="720"/>
      <c r="FJ282" s="720"/>
      <c r="FK282" s="720"/>
      <c r="FL282" s="720"/>
      <c r="FM282" s="720"/>
      <c r="FN282" s="720"/>
      <c r="FO282" s="720"/>
      <c r="FP282" s="720"/>
      <c r="FQ282" s="720"/>
      <c r="FR282" s="720"/>
      <c r="FS282" s="720"/>
      <c r="FT282" s="720"/>
      <c r="FU282" s="720"/>
      <c r="FV282" s="720"/>
      <c r="FW282" s="720"/>
      <c r="FX282" s="720"/>
      <c r="FY282" s="720"/>
      <c r="FZ282" s="720"/>
      <c r="GA282" s="720"/>
      <c r="GB282" s="720"/>
      <c r="GC282" s="720"/>
      <c r="GD282" s="720"/>
      <c r="GE282" s="720"/>
      <c r="GF282" s="720"/>
      <c r="GG282" s="720"/>
      <c r="GH282" s="720"/>
      <c r="GI282" s="720"/>
      <c r="GJ282" s="720"/>
      <c r="GK282" s="720"/>
      <c r="GL282" s="720"/>
      <c r="GM282" s="720"/>
      <c r="GN282" s="720"/>
      <c r="GO282" s="720"/>
      <c r="GP282" s="720"/>
      <c r="GQ282" s="720"/>
      <c r="GR282" s="720"/>
      <c r="GS282" s="720"/>
      <c r="GT282" s="720"/>
      <c r="GU282" s="720"/>
      <c r="GV282" s="720"/>
      <c r="GW282" s="720"/>
      <c r="GX282" s="720"/>
      <c r="GY282" s="720"/>
      <c r="GZ282" s="720"/>
      <c r="HA282" s="720"/>
      <c r="HB282" s="720"/>
      <c r="HC282" s="720"/>
      <c r="HD282" s="720"/>
      <c r="HE282" s="720"/>
      <c r="HF282" s="720"/>
      <c r="HG282" s="720"/>
      <c r="HH282" s="720"/>
      <c r="HI282" s="720"/>
      <c r="HJ282" s="720"/>
      <c r="HK282" s="720"/>
      <c r="HL282" s="720"/>
      <c r="HM282" s="720"/>
      <c r="HN282" s="720"/>
      <c r="HO282" s="720"/>
      <c r="HP282" s="720"/>
      <c r="HQ282" s="720"/>
      <c r="HR282" s="720"/>
      <c r="HS282" s="720"/>
      <c r="HT282" s="720"/>
      <c r="HU282" s="720"/>
      <c r="HV282" s="720"/>
      <c r="HW282" s="720"/>
      <c r="HX282" s="720"/>
      <c r="HY282" s="720"/>
      <c r="HZ282" s="720"/>
      <c r="IA282" s="720"/>
      <c r="IB282" s="720"/>
      <c r="IC282" s="720"/>
      <c r="ID282" s="720"/>
      <c r="IE282" s="720"/>
      <c r="IF282" s="720"/>
      <c r="IG282" s="720"/>
      <c r="IH282" s="720"/>
      <c r="II282" s="720"/>
      <c r="IJ282" s="720"/>
      <c r="IK282" s="720"/>
      <c r="IL282" s="720"/>
      <c r="IM282" s="720"/>
      <c r="IN282" s="720"/>
      <c r="IO282" s="720"/>
      <c r="IP282" s="720"/>
      <c r="IQ282" s="720"/>
      <c r="IR282" s="720"/>
      <c r="IS282" s="720"/>
      <c r="IT282" s="720"/>
      <c r="IU282" s="720"/>
      <c r="IV282" s="720"/>
    </row>
    <row r="283" spans="1:256" s="479" customFormat="1" ht="15.75" customHeight="1">
      <c r="A283" s="1095"/>
      <c r="B283" s="1095"/>
      <c r="C283" s="716"/>
      <c r="D283" s="716"/>
      <c r="E283" s="716"/>
      <c r="F283" s="716"/>
      <c r="G283" s="716"/>
      <c r="H283" s="716"/>
      <c r="I283" s="716"/>
      <c r="J283" s="716"/>
      <c r="K283" s="716"/>
      <c r="L283" s="716"/>
      <c r="M283" s="716"/>
      <c r="N283" s="716"/>
      <c r="O283" s="716"/>
      <c r="P283" s="716"/>
      <c r="Q283" s="716"/>
      <c r="R283" s="716"/>
      <c r="S283" s="716"/>
      <c r="T283" s="716"/>
      <c r="U283" s="716"/>
      <c r="V283" s="716"/>
      <c r="W283" s="716"/>
      <c r="X283" s="716"/>
      <c r="Y283" s="716"/>
      <c r="Z283" s="716"/>
      <c r="AA283" s="716"/>
      <c r="AB283" s="716"/>
      <c r="AC283" s="859"/>
      <c r="AD283" s="859"/>
      <c r="AE283" s="859"/>
      <c r="AF283" s="859"/>
      <c r="AG283" s="859"/>
      <c r="AH283" s="859"/>
      <c r="AI283" s="859"/>
      <c r="AJ283" s="859"/>
      <c r="AK283" s="859"/>
      <c r="AL283" s="859"/>
      <c r="AM283" s="859"/>
      <c r="AN283" s="720"/>
      <c r="AO283" s="720"/>
      <c r="AP283" s="720"/>
      <c r="AQ283" s="720"/>
      <c r="AR283" s="720"/>
      <c r="AS283" s="720"/>
      <c r="AT283" s="720"/>
      <c r="AU283" s="720"/>
      <c r="AV283" s="720"/>
      <c r="AW283" s="720"/>
      <c r="AX283" s="720"/>
      <c r="AY283" s="720"/>
      <c r="AZ283" s="720"/>
      <c r="BA283" s="720"/>
      <c r="BB283" s="720"/>
      <c r="BC283" s="720"/>
      <c r="BD283" s="720"/>
      <c r="BE283" s="720"/>
      <c r="BF283" s="720"/>
      <c r="BG283" s="720"/>
      <c r="BH283" s="720"/>
      <c r="BI283" s="720"/>
      <c r="BJ283" s="720"/>
      <c r="BK283" s="720"/>
      <c r="BL283" s="720"/>
      <c r="BM283" s="720"/>
      <c r="BN283" s="720"/>
      <c r="BO283" s="720"/>
      <c r="BP283" s="720"/>
      <c r="BQ283" s="720"/>
      <c r="BR283" s="720"/>
      <c r="BS283" s="720"/>
      <c r="BT283" s="720"/>
      <c r="BU283" s="720"/>
      <c r="BV283" s="720"/>
      <c r="BW283" s="720"/>
      <c r="BX283" s="720"/>
      <c r="BY283" s="720"/>
      <c r="BZ283" s="720"/>
      <c r="CA283" s="720"/>
      <c r="CB283" s="720"/>
      <c r="CC283" s="720"/>
      <c r="CD283" s="720"/>
      <c r="CE283" s="720"/>
      <c r="CF283" s="720"/>
      <c r="CG283" s="720"/>
      <c r="CH283" s="720"/>
      <c r="CI283" s="720"/>
      <c r="CJ283" s="720"/>
      <c r="CK283" s="720"/>
      <c r="CL283" s="720"/>
      <c r="CM283" s="720"/>
      <c r="CN283" s="720"/>
      <c r="CO283" s="720"/>
      <c r="CP283" s="720"/>
      <c r="CQ283" s="720"/>
      <c r="CR283" s="720"/>
      <c r="CS283" s="720"/>
      <c r="CT283" s="720"/>
      <c r="CU283" s="720"/>
      <c r="CV283" s="720"/>
      <c r="CW283" s="720"/>
      <c r="CX283" s="720"/>
      <c r="CY283" s="720"/>
      <c r="CZ283" s="720"/>
      <c r="DA283" s="720"/>
      <c r="DB283" s="720"/>
      <c r="DC283" s="720"/>
      <c r="DD283" s="720"/>
      <c r="DE283" s="720"/>
      <c r="DF283" s="720"/>
      <c r="DG283" s="720"/>
      <c r="DH283" s="720"/>
      <c r="DI283" s="720"/>
      <c r="DJ283" s="720"/>
      <c r="DK283" s="720"/>
      <c r="DL283" s="720"/>
      <c r="DM283" s="720"/>
      <c r="DN283" s="720"/>
      <c r="DO283" s="720"/>
      <c r="DP283" s="720"/>
      <c r="DQ283" s="720"/>
      <c r="DR283" s="720"/>
      <c r="DS283" s="720"/>
      <c r="DT283" s="720"/>
      <c r="DU283" s="720"/>
      <c r="DV283" s="720"/>
      <c r="DW283" s="720"/>
      <c r="DX283" s="720"/>
      <c r="DY283" s="720"/>
      <c r="DZ283" s="720"/>
      <c r="EA283" s="720"/>
      <c r="EB283" s="720"/>
      <c r="EC283" s="720"/>
      <c r="ED283" s="720"/>
      <c r="EE283" s="720"/>
      <c r="EF283" s="720"/>
      <c r="EG283" s="720"/>
      <c r="EH283" s="720"/>
      <c r="EI283" s="720"/>
      <c r="EJ283" s="720"/>
      <c r="EK283" s="720"/>
      <c r="EL283" s="720"/>
      <c r="EM283" s="720"/>
      <c r="EN283" s="720"/>
      <c r="EO283" s="720"/>
      <c r="EP283" s="720"/>
      <c r="EQ283" s="720"/>
      <c r="ER283" s="720"/>
      <c r="ES283" s="720"/>
      <c r="ET283" s="720"/>
      <c r="EU283" s="720"/>
      <c r="EV283" s="720"/>
      <c r="EW283" s="720"/>
      <c r="EX283" s="720"/>
      <c r="EY283" s="720"/>
      <c r="EZ283" s="720"/>
      <c r="FA283" s="720"/>
      <c r="FB283" s="720"/>
      <c r="FC283" s="720"/>
      <c r="FD283" s="720"/>
      <c r="FE283" s="720"/>
      <c r="FF283" s="720"/>
      <c r="FG283" s="720"/>
      <c r="FH283" s="720"/>
      <c r="FI283" s="720"/>
      <c r="FJ283" s="720"/>
      <c r="FK283" s="720"/>
      <c r="FL283" s="720"/>
      <c r="FM283" s="720"/>
      <c r="FN283" s="720"/>
      <c r="FO283" s="720"/>
      <c r="FP283" s="720"/>
      <c r="FQ283" s="720"/>
      <c r="FR283" s="720"/>
      <c r="FS283" s="720"/>
      <c r="FT283" s="720"/>
      <c r="FU283" s="720"/>
      <c r="FV283" s="720"/>
      <c r="FW283" s="720"/>
      <c r="FX283" s="720"/>
      <c r="FY283" s="720"/>
      <c r="FZ283" s="720"/>
      <c r="GA283" s="720"/>
      <c r="GB283" s="720"/>
      <c r="GC283" s="720"/>
      <c r="GD283" s="720"/>
      <c r="GE283" s="720"/>
      <c r="GF283" s="720"/>
      <c r="GG283" s="720"/>
      <c r="GH283" s="720"/>
      <c r="GI283" s="720"/>
      <c r="GJ283" s="720"/>
      <c r="GK283" s="720"/>
      <c r="GL283" s="720"/>
      <c r="GM283" s="720"/>
      <c r="GN283" s="720"/>
      <c r="GO283" s="720"/>
      <c r="GP283" s="720"/>
      <c r="GQ283" s="720"/>
      <c r="GR283" s="720"/>
      <c r="GS283" s="720"/>
      <c r="GT283" s="720"/>
      <c r="GU283" s="720"/>
      <c r="GV283" s="720"/>
      <c r="GW283" s="720"/>
      <c r="GX283" s="720"/>
      <c r="GY283" s="720"/>
      <c r="GZ283" s="720"/>
      <c r="HA283" s="720"/>
      <c r="HB283" s="720"/>
      <c r="HC283" s="720"/>
      <c r="HD283" s="720"/>
      <c r="HE283" s="720"/>
      <c r="HF283" s="720"/>
      <c r="HG283" s="720"/>
      <c r="HH283" s="720"/>
      <c r="HI283" s="720"/>
      <c r="HJ283" s="720"/>
      <c r="HK283" s="720"/>
      <c r="HL283" s="720"/>
      <c r="HM283" s="720"/>
      <c r="HN283" s="720"/>
      <c r="HO283" s="720"/>
      <c r="HP283" s="720"/>
      <c r="HQ283" s="720"/>
      <c r="HR283" s="720"/>
      <c r="HS283" s="720"/>
      <c r="HT283" s="720"/>
      <c r="HU283" s="720"/>
      <c r="HV283" s="720"/>
      <c r="HW283" s="720"/>
      <c r="HX283" s="720"/>
      <c r="HY283" s="720"/>
      <c r="HZ283" s="720"/>
      <c r="IA283" s="720"/>
      <c r="IB283" s="720"/>
      <c r="IC283" s="720"/>
      <c r="ID283" s="720"/>
      <c r="IE283" s="720"/>
      <c r="IF283" s="720"/>
      <c r="IG283" s="720"/>
      <c r="IH283" s="720"/>
      <c r="II283" s="720"/>
      <c r="IJ283" s="720"/>
      <c r="IK283" s="720"/>
      <c r="IL283" s="720"/>
      <c r="IM283" s="720"/>
      <c r="IN283" s="720"/>
      <c r="IO283" s="720"/>
      <c r="IP283" s="720"/>
      <c r="IQ283" s="720"/>
      <c r="IR283" s="720"/>
      <c r="IS283" s="720"/>
      <c r="IT283" s="720"/>
      <c r="IU283" s="720"/>
      <c r="IV283" s="720"/>
    </row>
    <row r="284" spans="1:256" s="479" customFormat="1" ht="15.75" customHeight="1">
      <c r="A284" s="1095"/>
      <c r="B284" s="1095"/>
      <c r="C284" s="716"/>
      <c r="D284" s="716"/>
      <c r="E284" s="716"/>
      <c r="F284" s="716"/>
      <c r="G284" s="716"/>
      <c r="H284" s="716"/>
      <c r="I284" s="716"/>
      <c r="J284" s="716"/>
      <c r="K284" s="716"/>
      <c r="L284" s="716"/>
      <c r="M284" s="716"/>
      <c r="N284" s="716"/>
      <c r="O284" s="716"/>
      <c r="P284" s="716"/>
      <c r="Q284" s="716"/>
      <c r="R284" s="716"/>
      <c r="S284" s="716"/>
      <c r="T284" s="716"/>
      <c r="U284" s="716"/>
      <c r="V284" s="716"/>
      <c r="W284" s="716"/>
      <c r="X284" s="716"/>
      <c r="Y284" s="716"/>
      <c r="Z284" s="716"/>
      <c r="AA284" s="716"/>
      <c r="AB284" s="716"/>
      <c r="AC284" s="859"/>
      <c r="AD284" s="859"/>
      <c r="AE284" s="859"/>
      <c r="AF284" s="859"/>
      <c r="AG284" s="859"/>
      <c r="AH284" s="859"/>
      <c r="AI284" s="859"/>
      <c r="AJ284" s="859"/>
      <c r="AK284" s="859"/>
      <c r="AL284" s="859"/>
      <c r="AM284" s="859"/>
      <c r="AN284" s="720"/>
      <c r="AO284" s="720"/>
      <c r="AP284" s="720"/>
      <c r="AQ284" s="720"/>
      <c r="AR284" s="720"/>
      <c r="AS284" s="720"/>
      <c r="AT284" s="720"/>
      <c r="AU284" s="720"/>
      <c r="AV284" s="720"/>
      <c r="AW284" s="720"/>
      <c r="AX284" s="720"/>
      <c r="AY284" s="720"/>
      <c r="AZ284" s="720"/>
      <c r="BA284" s="720"/>
      <c r="BB284" s="720"/>
      <c r="BC284" s="720"/>
      <c r="BD284" s="720"/>
      <c r="BE284" s="720"/>
      <c r="BF284" s="720"/>
      <c r="BG284" s="720"/>
      <c r="BH284" s="720"/>
      <c r="BI284" s="720"/>
      <c r="BJ284" s="720"/>
      <c r="BK284" s="720"/>
      <c r="BL284" s="720"/>
      <c r="BM284" s="720"/>
      <c r="BN284" s="720"/>
      <c r="BO284" s="720"/>
      <c r="BP284" s="720"/>
      <c r="BQ284" s="720"/>
      <c r="BR284" s="720"/>
      <c r="BS284" s="720"/>
      <c r="BT284" s="720"/>
      <c r="BU284" s="720"/>
      <c r="BV284" s="720"/>
      <c r="BW284" s="720"/>
      <c r="BX284" s="720"/>
      <c r="BY284" s="720"/>
      <c r="BZ284" s="720"/>
      <c r="CA284" s="720"/>
      <c r="CB284" s="720"/>
      <c r="CC284" s="720"/>
      <c r="CD284" s="720"/>
      <c r="CE284" s="720"/>
      <c r="CF284" s="720"/>
      <c r="CG284" s="720"/>
      <c r="CH284" s="720"/>
      <c r="CI284" s="720"/>
      <c r="CJ284" s="720"/>
      <c r="CK284" s="720"/>
      <c r="CL284" s="720"/>
      <c r="CM284" s="720"/>
      <c r="CN284" s="720"/>
      <c r="CO284" s="720"/>
      <c r="CP284" s="720"/>
      <c r="CQ284" s="720"/>
      <c r="CR284" s="720"/>
      <c r="CS284" s="720"/>
      <c r="CT284" s="720"/>
      <c r="CU284" s="720"/>
      <c r="CV284" s="720"/>
      <c r="CW284" s="720"/>
      <c r="CX284" s="720"/>
      <c r="CY284" s="720"/>
      <c r="CZ284" s="720"/>
      <c r="DA284" s="720"/>
      <c r="DB284" s="720"/>
      <c r="DC284" s="720"/>
      <c r="DD284" s="720"/>
      <c r="DE284" s="720"/>
      <c r="DF284" s="720"/>
      <c r="DG284" s="720"/>
      <c r="DH284" s="720"/>
      <c r="DI284" s="720"/>
      <c r="DJ284" s="720"/>
      <c r="DK284" s="720"/>
      <c r="DL284" s="720"/>
      <c r="DM284" s="720"/>
      <c r="DN284" s="720"/>
      <c r="DO284" s="720"/>
      <c r="DP284" s="720"/>
      <c r="DQ284" s="720"/>
      <c r="DR284" s="720"/>
      <c r="DS284" s="720"/>
      <c r="DT284" s="720"/>
      <c r="DU284" s="720"/>
      <c r="DV284" s="720"/>
      <c r="DW284" s="720"/>
      <c r="DX284" s="720"/>
      <c r="DY284" s="720"/>
      <c r="DZ284" s="720"/>
      <c r="EA284" s="720"/>
      <c r="EB284" s="720"/>
      <c r="EC284" s="720"/>
      <c r="ED284" s="720"/>
      <c r="EE284" s="720"/>
      <c r="EF284" s="720"/>
      <c r="EG284" s="720"/>
      <c r="EH284" s="720"/>
      <c r="EI284" s="720"/>
      <c r="EJ284" s="720"/>
      <c r="EK284" s="720"/>
      <c r="EL284" s="720"/>
      <c r="EM284" s="720"/>
      <c r="EN284" s="720"/>
      <c r="EO284" s="720"/>
      <c r="EP284" s="720"/>
      <c r="EQ284" s="720"/>
      <c r="ER284" s="720"/>
      <c r="ES284" s="720"/>
      <c r="ET284" s="720"/>
      <c r="EU284" s="720"/>
      <c r="EV284" s="720"/>
      <c r="EW284" s="720"/>
      <c r="EX284" s="720"/>
      <c r="EY284" s="720"/>
      <c r="EZ284" s="720"/>
      <c r="FA284" s="720"/>
      <c r="FB284" s="720"/>
      <c r="FC284" s="720"/>
      <c r="FD284" s="720"/>
      <c r="FE284" s="720"/>
      <c r="FF284" s="720"/>
      <c r="FG284" s="720"/>
      <c r="FH284" s="720"/>
      <c r="FI284" s="720"/>
      <c r="FJ284" s="720"/>
      <c r="FK284" s="720"/>
      <c r="FL284" s="720"/>
      <c r="FM284" s="720"/>
      <c r="FN284" s="720"/>
      <c r="FO284" s="720"/>
      <c r="FP284" s="720"/>
      <c r="FQ284" s="720"/>
      <c r="FR284" s="720"/>
      <c r="FS284" s="720"/>
      <c r="FT284" s="720"/>
      <c r="FU284" s="720"/>
      <c r="FV284" s="720"/>
      <c r="FW284" s="720"/>
      <c r="FX284" s="720"/>
      <c r="FY284" s="720"/>
      <c r="FZ284" s="720"/>
      <c r="GA284" s="720"/>
      <c r="GB284" s="720"/>
      <c r="GC284" s="720"/>
      <c r="GD284" s="720"/>
      <c r="GE284" s="720"/>
      <c r="GF284" s="720"/>
      <c r="GG284" s="720"/>
      <c r="GH284" s="720"/>
      <c r="GI284" s="720"/>
      <c r="GJ284" s="720"/>
      <c r="GK284" s="720"/>
      <c r="GL284" s="720"/>
      <c r="GM284" s="720"/>
      <c r="GN284" s="720"/>
      <c r="GO284" s="720"/>
      <c r="GP284" s="720"/>
      <c r="GQ284" s="720"/>
      <c r="GR284" s="720"/>
      <c r="GS284" s="720"/>
      <c r="GT284" s="720"/>
      <c r="GU284" s="720"/>
      <c r="GV284" s="720"/>
      <c r="GW284" s="720"/>
      <c r="GX284" s="720"/>
      <c r="GY284" s="720"/>
      <c r="GZ284" s="720"/>
      <c r="HA284" s="720"/>
      <c r="HB284" s="720"/>
      <c r="HC284" s="720"/>
      <c r="HD284" s="720"/>
      <c r="HE284" s="720"/>
      <c r="HF284" s="720"/>
      <c r="HG284" s="720"/>
      <c r="HH284" s="720"/>
      <c r="HI284" s="720"/>
      <c r="HJ284" s="720"/>
      <c r="HK284" s="720"/>
      <c r="HL284" s="720"/>
      <c r="HM284" s="720"/>
      <c r="HN284" s="720"/>
      <c r="HO284" s="720"/>
      <c r="HP284" s="720"/>
      <c r="HQ284" s="720"/>
      <c r="HR284" s="720"/>
      <c r="HS284" s="720"/>
      <c r="HT284" s="720"/>
      <c r="HU284" s="720"/>
      <c r="HV284" s="720"/>
      <c r="HW284" s="720"/>
      <c r="HX284" s="720"/>
      <c r="HY284" s="720"/>
      <c r="HZ284" s="720"/>
      <c r="IA284" s="720"/>
      <c r="IB284" s="720"/>
      <c r="IC284" s="720"/>
      <c r="ID284" s="720"/>
      <c r="IE284" s="720"/>
      <c r="IF284" s="720"/>
      <c r="IG284" s="720"/>
      <c r="IH284" s="720"/>
      <c r="II284" s="720"/>
      <c r="IJ284" s="720"/>
      <c r="IK284" s="720"/>
      <c r="IL284" s="720"/>
      <c r="IM284" s="720"/>
      <c r="IN284" s="720"/>
      <c r="IO284" s="720"/>
      <c r="IP284" s="720"/>
      <c r="IQ284" s="720"/>
      <c r="IR284" s="720"/>
      <c r="IS284" s="720"/>
      <c r="IT284" s="720"/>
      <c r="IU284" s="720"/>
      <c r="IV284" s="720"/>
    </row>
    <row r="285" spans="1:256" s="479" customFormat="1" ht="15.75" customHeight="1">
      <c r="A285" s="1095"/>
      <c r="B285" s="1095"/>
      <c r="C285" s="716"/>
      <c r="D285" s="716"/>
      <c r="E285" s="716"/>
      <c r="F285" s="716"/>
      <c r="G285" s="716"/>
      <c r="H285" s="716"/>
      <c r="I285" s="716"/>
      <c r="J285" s="716"/>
      <c r="K285" s="716"/>
      <c r="L285" s="716"/>
      <c r="M285" s="716"/>
      <c r="N285" s="716"/>
      <c r="O285" s="716"/>
      <c r="P285" s="716"/>
      <c r="Q285" s="716"/>
      <c r="R285" s="716"/>
      <c r="S285" s="716"/>
      <c r="T285" s="716"/>
      <c r="U285" s="716"/>
      <c r="V285" s="716"/>
      <c r="W285" s="716"/>
      <c r="X285" s="716"/>
      <c r="Y285" s="716"/>
      <c r="Z285" s="716"/>
      <c r="AA285" s="716"/>
      <c r="AB285" s="716"/>
      <c r="AC285" s="859"/>
      <c r="AD285" s="859"/>
      <c r="AE285" s="859"/>
      <c r="AF285" s="859"/>
      <c r="AG285" s="859"/>
      <c r="AH285" s="859"/>
      <c r="AI285" s="859"/>
      <c r="AJ285" s="859"/>
      <c r="AK285" s="859"/>
      <c r="AL285" s="859"/>
      <c r="AM285" s="859"/>
      <c r="AN285" s="720"/>
      <c r="AO285" s="720"/>
      <c r="AP285" s="720"/>
      <c r="AQ285" s="720"/>
      <c r="AR285" s="720"/>
      <c r="AS285" s="720"/>
      <c r="AT285" s="720"/>
      <c r="AU285" s="720"/>
      <c r="AV285" s="720"/>
      <c r="AW285" s="720"/>
      <c r="AX285" s="720"/>
      <c r="AY285" s="720"/>
      <c r="AZ285" s="720"/>
      <c r="BA285" s="720"/>
      <c r="BB285" s="720"/>
      <c r="BC285" s="720"/>
      <c r="BD285" s="720"/>
      <c r="BE285" s="720"/>
      <c r="BF285" s="720"/>
      <c r="BG285" s="720"/>
      <c r="BH285" s="720"/>
      <c r="BI285" s="720"/>
      <c r="BJ285" s="720"/>
      <c r="BK285" s="720"/>
      <c r="BL285" s="720"/>
      <c r="BM285" s="720"/>
      <c r="BN285" s="720"/>
      <c r="BO285" s="720"/>
      <c r="BP285" s="720"/>
      <c r="BQ285" s="720"/>
      <c r="BR285" s="720"/>
      <c r="BS285" s="720"/>
      <c r="BT285" s="720"/>
      <c r="BU285" s="720"/>
      <c r="BV285" s="720"/>
      <c r="BW285" s="720"/>
      <c r="BX285" s="720"/>
      <c r="BY285" s="720"/>
      <c r="BZ285" s="720"/>
      <c r="CA285" s="720"/>
      <c r="CB285" s="720"/>
      <c r="CC285" s="720"/>
      <c r="CD285" s="720"/>
      <c r="CE285" s="720"/>
      <c r="CF285" s="720"/>
      <c r="CG285" s="720"/>
      <c r="CH285" s="720"/>
      <c r="CI285" s="720"/>
      <c r="CJ285" s="720"/>
      <c r="CK285" s="720"/>
      <c r="CL285" s="720"/>
      <c r="CM285" s="720"/>
      <c r="CN285" s="720"/>
      <c r="CO285" s="720"/>
      <c r="CP285" s="720"/>
      <c r="CQ285" s="720"/>
      <c r="CR285" s="720"/>
      <c r="CS285" s="720"/>
      <c r="CT285" s="720"/>
      <c r="CU285" s="720"/>
      <c r="CV285" s="720"/>
      <c r="CW285" s="720"/>
      <c r="CX285" s="720"/>
      <c r="CY285" s="720"/>
      <c r="CZ285" s="720"/>
      <c r="DA285" s="720"/>
      <c r="DB285" s="720"/>
      <c r="DC285" s="720"/>
      <c r="DD285" s="720"/>
      <c r="DE285" s="720"/>
      <c r="DF285" s="720"/>
      <c r="DG285" s="720"/>
      <c r="DH285" s="720"/>
      <c r="DI285" s="720"/>
      <c r="DJ285" s="720"/>
      <c r="DK285" s="720"/>
      <c r="DL285" s="720"/>
      <c r="DM285" s="720"/>
      <c r="DN285" s="720"/>
      <c r="DO285" s="720"/>
      <c r="DP285" s="720"/>
      <c r="DQ285" s="720"/>
      <c r="DR285" s="720"/>
      <c r="DS285" s="720"/>
      <c r="DT285" s="720"/>
      <c r="DU285" s="720"/>
      <c r="DV285" s="720"/>
      <c r="DW285" s="720"/>
      <c r="DX285" s="720"/>
      <c r="DY285" s="720"/>
      <c r="DZ285" s="720"/>
      <c r="EA285" s="720"/>
      <c r="EB285" s="720"/>
      <c r="EC285" s="720"/>
      <c r="ED285" s="720"/>
      <c r="EE285" s="720"/>
      <c r="EF285" s="720"/>
      <c r="EG285" s="720"/>
      <c r="EH285" s="720"/>
      <c r="EI285" s="720"/>
      <c r="EJ285" s="720"/>
      <c r="EK285" s="720"/>
      <c r="EL285" s="720"/>
      <c r="EM285" s="720"/>
      <c r="EN285" s="720"/>
      <c r="EO285" s="720"/>
      <c r="EP285" s="720"/>
      <c r="EQ285" s="720"/>
      <c r="ER285" s="720"/>
      <c r="ES285" s="720"/>
      <c r="ET285" s="720"/>
      <c r="EU285" s="720"/>
      <c r="EV285" s="720"/>
      <c r="EW285" s="720"/>
      <c r="EX285" s="720"/>
      <c r="EY285" s="720"/>
      <c r="EZ285" s="720"/>
      <c r="FA285" s="720"/>
      <c r="FB285" s="720"/>
      <c r="FC285" s="720"/>
      <c r="FD285" s="720"/>
      <c r="FE285" s="720"/>
      <c r="FF285" s="720"/>
      <c r="FG285" s="720"/>
      <c r="FH285" s="720"/>
      <c r="FI285" s="720"/>
      <c r="FJ285" s="720"/>
      <c r="FK285" s="720"/>
      <c r="FL285" s="720"/>
      <c r="FM285" s="720"/>
      <c r="FN285" s="720"/>
      <c r="FO285" s="720"/>
      <c r="FP285" s="720"/>
      <c r="FQ285" s="720"/>
      <c r="FR285" s="720"/>
      <c r="FS285" s="720"/>
      <c r="FT285" s="720"/>
      <c r="FU285" s="720"/>
      <c r="FV285" s="720"/>
      <c r="FW285" s="720"/>
      <c r="FX285" s="720"/>
      <c r="FY285" s="720"/>
      <c r="FZ285" s="720"/>
      <c r="GA285" s="720"/>
      <c r="GB285" s="720"/>
      <c r="GC285" s="720"/>
      <c r="GD285" s="720"/>
      <c r="GE285" s="720"/>
      <c r="GF285" s="720"/>
      <c r="GG285" s="720"/>
      <c r="GH285" s="720"/>
      <c r="GI285" s="720"/>
      <c r="GJ285" s="720"/>
      <c r="GK285" s="720"/>
      <c r="GL285" s="720"/>
      <c r="GM285" s="720"/>
      <c r="GN285" s="720"/>
      <c r="GO285" s="720"/>
      <c r="GP285" s="720"/>
      <c r="GQ285" s="720"/>
      <c r="GR285" s="720"/>
      <c r="GS285" s="720"/>
      <c r="GT285" s="720"/>
      <c r="GU285" s="720"/>
      <c r="GV285" s="720"/>
      <c r="GW285" s="720"/>
      <c r="GX285" s="720"/>
      <c r="GY285" s="720"/>
      <c r="GZ285" s="720"/>
      <c r="HA285" s="720"/>
      <c r="HB285" s="720"/>
      <c r="HC285" s="720"/>
      <c r="HD285" s="720"/>
      <c r="HE285" s="720"/>
      <c r="HF285" s="720"/>
      <c r="HG285" s="720"/>
      <c r="HH285" s="720"/>
      <c r="HI285" s="720"/>
      <c r="HJ285" s="720"/>
      <c r="HK285" s="720"/>
      <c r="HL285" s="720"/>
      <c r="HM285" s="720"/>
      <c r="HN285" s="720"/>
      <c r="HO285" s="720"/>
      <c r="HP285" s="720"/>
      <c r="HQ285" s="720"/>
      <c r="HR285" s="720"/>
      <c r="HS285" s="720"/>
      <c r="HT285" s="720"/>
      <c r="HU285" s="720"/>
      <c r="HV285" s="720"/>
      <c r="HW285" s="720"/>
      <c r="HX285" s="720"/>
      <c r="HY285" s="720"/>
      <c r="HZ285" s="720"/>
      <c r="IA285" s="720"/>
      <c r="IB285" s="720"/>
      <c r="IC285" s="720"/>
      <c r="ID285" s="720"/>
      <c r="IE285" s="720"/>
      <c r="IF285" s="720"/>
      <c r="IG285" s="720"/>
      <c r="IH285" s="720"/>
      <c r="II285" s="720"/>
      <c r="IJ285" s="720"/>
      <c r="IK285" s="720"/>
      <c r="IL285" s="720"/>
      <c r="IM285" s="720"/>
      <c r="IN285" s="720"/>
      <c r="IO285" s="720"/>
      <c r="IP285" s="720"/>
      <c r="IQ285" s="720"/>
      <c r="IR285" s="720"/>
      <c r="IS285" s="720"/>
      <c r="IT285" s="720"/>
      <c r="IU285" s="720"/>
      <c r="IV285" s="720"/>
    </row>
    <row r="286" spans="1:256" s="479" customFormat="1" ht="15.75" customHeight="1">
      <c r="A286" s="1095"/>
      <c r="B286" s="1095"/>
      <c r="C286" s="716"/>
      <c r="D286" s="716"/>
      <c r="E286" s="716"/>
      <c r="F286" s="716"/>
      <c r="G286" s="716"/>
      <c r="H286" s="716"/>
      <c r="I286" s="716"/>
      <c r="J286" s="716"/>
      <c r="K286" s="716"/>
      <c r="L286" s="716"/>
      <c r="M286" s="716"/>
      <c r="N286" s="716"/>
      <c r="O286" s="716"/>
      <c r="P286" s="716"/>
      <c r="Q286" s="716"/>
      <c r="R286" s="716"/>
      <c r="S286" s="716"/>
      <c r="T286" s="716"/>
      <c r="U286" s="716"/>
      <c r="V286" s="716"/>
      <c r="W286" s="716"/>
      <c r="X286" s="716"/>
      <c r="Y286" s="716"/>
      <c r="Z286" s="716"/>
      <c r="AA286" s="716"/>
      <c r="AB286" s="716"/>
      <c r="AC286" s="859"/>
      <c r="AD286" s="859"/>
      <c r="AE286" s="859"/>
      <c r="AF286" s="859"/>
      <c r="AG286" s="859"/>
      <c r="AH286" s="859"/>
      <c r="AI286" s="859"/>
      <c r="AJ286" s="859"/>
      <c r="AK286" s="859"/>
      <c r="AL286" s="859"/>
      <c r="AM286" s="859"/>
      <c r="AN286" s="720"/>
      <c r="AO286" s="720"/>
      <c r="AP286" s="720"/>
      <c r="AQ286" s="720"/>
      <c r="AR286" s="720"/>
      <c r="AS286" s="720"/>
      <c r="AT286" s="720"/>
      <c r="AU286" s="720"/>
      <c r="AV286" s="720"/>
      <c r="AW286" s="720"/>
      <c r="AX286" s="720"/>
      <c r="AY286" s="720"/>
      <c r="AZ286" s="720"/>
      <c r="BA286" s="720"/>
      <c r="BB286" s="720"/>
      <c r="BC286" s="720"/>
      <c r="BD286" s="720"/>
      <c r="BE286" s="720"/>
      <c r="BF286" s="720"/>
      <c r="BG286" s="720"/>
      <c r="BH286" s="720"/>
      <c r="BI286" s="720"/>
      <c r="BJ286" s="720"/>
      <c r="BK286" s="720"/>
      <c r="BL286" s="720"/>
      <c r="BM286" s="720"/>
      <c r="BN286" s="720"/>
      <c r="BO286" s="720"/>
      <c r="BP286" s="720"/>
      <c r="BQ286" s="720"/>
      <c r="BR286" s="720"/>
      <c r="BS286" s="720"/>
      <c r="BT286" s="720"/>
      <c r="BU286" s="720"/>
      <c r="BV286" s="720"/>
      <c r="BW286" s="720"/>
      <c r="BX286" s="720"/>
      <c r="BY286" s="720"/>
      <c r="BZ286" s="720"/>
      <c r="CA286" s="720"/>
      <c r="CB286" s="720"/>
      <c r="CC286" s="720"/>
      <c r="CD286" s="720"/>
      <c r="CE286" s="720"/>
      <c r="CF286" s="720"/>
      <c r="CG286" s="720"/>
      <c r="CH286" s="720"/>
      <c r="CI286" s="720"/>
      <c r="CJ286" s="720"/>
      <c r="CK286" s="720"/>
      <c r="CL286" s="720"/>
      <c r="CM286" s="720"/>
      <c r="CN286" s="720"/>
      <c r="CO286" s="720"/>
      <c r="CP286" s="720"/>
      <c r="CQ286" s="720"/>
      <c r="CR286" s="720"/>
      <c r="CS286" s="720"/>
      <c r="CT286" s="720"/>
      <c r="CU286" s="720"/>
      <c r="CV286" s="720"/>
      <c r="CW286" s="720"/>
      <c r="CX286" s="720"/>
      <c r="CY286" s="720"/>
      <c r="CZ286" s="720"/>
      <c r="DA286" s="720"/>
      <c r="DB286" s="720"/>
      <c r="DC286" s="720"/>
      <c r="DD286" s="720"/>
      <c r="DE286" s="720"/>
      <c r="DF286" s="720"/>
      <c r="DG286" s="720"/>
      <c r="DH286" s="720"/>
      <c r="DI286" s="720"/>
      <c r="DJ286" s="720"/>
      <c r="DK286" s="720"/>
      <c r="DL286" s="720"/>
      <c r="DM286" s="720"/>
      <c r="DN286" s="720"/>
      <c r="DO286" s="720"/>
      <c r="DP286" s="720"/>
      <c r="DQ286" s="720"/>
      <c r="DR286" s="720"/>
      <c r="DS286" s="720"/>
      <c r="DT286" s="720"/>
      <c r="DU286" s="720"/>
      <c r="DV286" s="720"/>
      <c r="DW286" s="720"/>
      <c r="DX286" s="720"/>
      <c r="DY286" s="720"/>
      <c r="DZ286" s="720"/>
      <c r="EA286" s="720"/>
      <c r="EB286" s="720"/>
      <c r="EC286" s="720"/>
      <c r="ED286" s="720"/>
      <c r="EE286" s="720"/>
      <c r="EF286" s="720"/>
      <c r="EG286" s="720"/>
      <c r="EH286" s="720"/>
      <c r="EI286" s="720"/>
      <c r="EJ286" s="720"/>
      <c r="EK286" s="720"/>
      <c r="EL286" s="720"/>
      <c r="EM286" s="720"/>
      <c r="EN286" s="720"/>
      <c r="EO286" s="720"/>
      <c r="EP286" s="720"/>
      <c r="EQ286" s="720"/>
      <c r="ER286" s="720"/>
      <c r="ES286" s="720"/>
      <c r="ET286" s="720"/>
      <c r="EU286" s="720"/>
      <c r="EV286" s="720"/>
      <c r="EW286" s="720"/>
      <c r="EX286" s="720"/>
      <c r="EY286" s="720"/>
      <c r="EZ286" s="720"/>
      <c r="FA286" s="720"/>
      <c r="FB286" s="720"/>
      <c r="FC286" s="720"/>
      <c r="FD286" s="720"/>
      <c r="FE286" s="720"/>
      <c r="FF286" s="720"/>
      <c r="FG286" s="720"/>
      <c r="FH286" s="720"/>
      <c r="FI286" s="720"/>
      <c r="FJ286" s="720"/>
      <c r="FK286" s="720"/>
      <c r="FL286" s="720"/>
      <c r="FM286" s="720"/>
      <c r="FN286" s="720"/>
      <c r="FO286" s="720"/>
      <c r="FP286" s="720"/>
      <c r="FQ286" s="720"/>
      <c r="FR286" s="720"/>
      <c r="FS286" s="720"/>
      <c r="FT286" s="720"/>
      <c r="FU286" s="720"/>
      <c r="FV286" s="720"/>
      <c r="FW286" s="720"/>
      <c r="FX286" s="720"/>
      <c r="FY286" s="720"/>
      <c r="FZ286" s="720"/>
      <c r="GA286" s="720"/>
      <c r="GB286" s="720"/>
      <c r="GC286" s="720"/>
      <c r="GD286" s="720"/>
      <c r="GE286" s="720"/>
      <c r="GF286" s="720"/>
      <c r="GG286" s="720"/>
      <c r="GH286" s="720"/>
      <c r="GI286" s="720"/>
      <c r="GJ286" s="720"/>
      <c r="GK286" s="720"/>
      <c r="GL286" s="720"/>
      <c r="GM286" s="720"/>
      <c r="GN286" s="720"/>
      <c r="GO286" s="720"/>
      <c r="GP286" s="720"/>
      <c r="GQ286" s="720"/>
      <c r="GR286" s="720"/>
      <c r="GS286" s="720"/>
      <c r="GT286" s="720"/>
      <c r="GU286" s="720"/>
      <c r="GV286" s="720"/>
      <c r="GW286" s="720"/>
      <c r="GX286" s="720"/>
      <c r="GY286" s="720"/>
      <c r="GZ286" s="720"/>
      <c r="HA286" s="720"/>
      <c r="HB286" s="720"/>
      <c r="HC286" s="720"/>
      <c r="HD286" s="720"/>
      <c r="HE286" s="720"/>
      <c r="HF286" s="720"/>
      <c r="HG286" s="720"/>
      <c r="HH286" s="720"/>
      <c r="HI286" s="720"/>
      <c r="HJ286" s="720"/>
      <c r="HK286" s="720"/>
      <c r="HL286" s="720"/>
      <c r="HM286" s="720"/>
      <c r="HN286" s="720"/>
      <c r="HO286" s="720"/>
      <c r="HP286" s="720"/>
      <c r="HQ286" s="720"/>
      <c r="HR286" s="720"/>
      <c r="HS286" s="720"/>
      <c r="HT286" s="720"/>
      <c r="HU286" s="720"/>
      <c r="HV286" s="720"/>
      <c r="HW286" s="720"/>
      <c r="HX286" s="720"/>
      <c r="HY286" s="720"/>
      <c r="HZ286" s="720"/>
      <c r="IA286" s="720"/>
      <c r="IB286" s="720"/>
      <c r="IC286" s="720"/>
      <c r="ID286" s="720"/>
      <c r="IE286" s="720"/>
      <c r="IF286" s="720"/>
      <c r="IG286" s="720"/>
      <c r="IH286" s="720"/>
      <c r="II286" s="720"/>
      <c r="IJ286" s="720"/>
      <c r="IK286" s="720"/>
      <c r="IL286" s="720"/>
      <c r="IM286" s="720"/>
      <c r="IN286" s="720"/>
      <c r="IO286" s="720"/>
      <c r="IP286" s="720"/>
      <c r="IQ286" s="720"/>
      <c r="IR286" s="720"/>
      <c r="IS286" s="720"/>
      <c r="IT286" s="720"/>
      <c r="IU286" s="720"/>
      <c r="IV286" s="720"/>
    </row>
    <row r="287" spans="1:256" s="479" customFormat="1" ht="15.75" customHeight="1">
      <c r="A287" s="1095"/>
      <c r="B287" s="1095"/>
      <c r="C287" s="716"/>
      <c r="D287" s="716"/>
      <c r="E287" s="716"/>
      <c r="F287" s="716"/>
      <c r="G287" s="716"/>
      <c r="H287" s="716"/>
      <c r="I287" s="716"/>
      <c r="J287" s="716"/>
      <c r="K287" s="716"/>
      <c r="L287" s="716"/>
      <c r="M287" s="716"/>
      <c r="N287" s="716"/>
      <c r="O287" s="716"/>
      <c r="P287" s="716"/>
      <c r="Q287" s="716"/>
      <c r="R287" s="716"/>
      <c r="S287" s="716"/>
      <c r="T287" s="716"/>
      <c r="U287" s="716"/>
      <c r="V287" s="716"/>
      <c r="W287" s="716"/>
      <c r="X287" s="716"/>
      <c r="Y287" s="716"/>
      <c r="Z287" s="716"/>
      <c r="AA287" s="716"/>
      <c r="AB287" s="716"/>
      <c r="AC287" s="859"/>
      <c r="AD287" s="859"/>
      <c r="AE287" s="859"/>
      <c r="AF287" s="859"/>
      <c r="AG287" s="859"/>
      <c r="AH287" s="859"/>
      <c r="AI287" s="859"/>
      <c r="AJ287" s="859"/>
      <c r="AK287" s="859"/>
      <c r="AL287" s="859"/>
      <c r="AM287" s="859"/>
      <c r="AN287" s="720"/>
      <c r="AO287" s="720"/>
      <c r="AP287" s="720"/>
      <c r="AQ287" s="720"/>
      <c r="AR287" s="720"/>
      <c r="AS287" s="720"/>
      <c r="AT287" s="720"/>
      <c r="AU287" s="720"/>
      <c r="AV287" s="720"/>
      <c r="AW287" s="720"/>
      <c r="AX287" s="720"/>
      <c r="AY287" s="720"/>
      <c r="AZ287" s="720"/>
      <c r="BA287" s="720"/>
      <c r="BB287" s="720"/>
      <c r="BC287" s="720"/>
      <c r="BD287" s="720"/>
      <c r="BE287" s="720"/>
      <c r="BF287" s="720"/>
      <c r="BG287" s="720"/>
      <c r="BH287" s="720"/>
      <c r="BI287" s="720"/>
      <c r="BJ287" s="720"/>
      <c r="BK287" s="720"/>
      <c r="BL287" s="720"/>
      <c r="BM287" s="720"/>
      <c r="BN287" s="720"/>
      <c r="BO287" s="720"/>
      <c r="BP287" s="720"/>
      <c r="BQ287" s="720"/>
      <c r="BR287" s="720"/>
      <c r="BS287" s="720"/>
      <c r="BT287" s="720"/>
      <c r="BU287" s="720"/>
      <c r="BV287" s="720"/>
      <c r="BW287" s="720"/>
      <c r="BX287" s="720"/>
      <c r="BY287" s="720"/>
      <c r="BZ287" s="720"/>
      <c r="CA287" s="720"/>
      <c r="CB287" s="720"/>
      <c r="CC287" s="720"/>
      <c r="CD287" s="720"/>
      <c r="CE287" s="720"/>
      <c r="CF287" s="720"/>
      <c r="CG287" s="720"/>
      <c r="CH287" s="720"/>
      <c r="CI287" s="720"/>
      <c r="CJ287" s="720"/>
      <c r="CK287" s="720"/>
      <c r="CL287" s="720"/>
      <c r="CM287" s="720"/>
      <c r="CN287" s="720"/>
      <c r="CO287" s="720"/>
      <c r="CP287" s="720"/>
      <c r="CQ287" s="720"/>
      <c r="CR287" s="720"/>
      <c r="CS287" s="720"/>
      <c r="CT287" s="720"/>
      <c r="CU287" s="720"/>
      <c r="CV287" s="720"/>
      <c r="CW287" s="720"/>
      <c r="CX287" s="720"/>
      <c r="CY287" s="720"/>
      <c r="CZ287" s="720"/>
      <c r="DA287" s="720"/>
      <c r="DB287" s="720"/>
      <c r="DC287" s="720"/>
      <c r="DD287" s="720"/>
      <c r="DE287" s="720"/>
      <c r="DF287" s="720"/>
      <c r="DG287" s="720"/>
      <c r="DH287" s="720"/>
      <c r="DI287" s="720"/>
      <c r="DJ287" s="720"/>
      <c r="DK287" s="720"/>
      <c r="DL287" s="720"/>
      <c r="DM287" s="720"/>
      <c r="DN287" s="720"/>
      <c r="DO287" s="720"/>
      <c r="DP287" s="720"/>
      <c r="DQ287" s="720"/>
      <c r="DR287" s="720"/>
      <c r="DS287" s="720"/>
      <c r="DT287" s="720"/>
      <c r="DU287" s="720"/>
      <c r="DV287" s="720"/>
      <c r="DW287" s="720"/>
      <c r="DX287" s="720"/>
      <c r="DY287" s="720"/>
      <c r="DZ287" s="720"/>
      <c r="EA287" s="720"/>
      <c r="EB287" s="720"/>
      <c r="EC287" s="720"/>
      <c r="ED287" s="720"/>
      <c r="EE287" s="720"/>
      <c r="EF287" s="720"/>
      <c r="EG287" s="720"/>
      <c r="EH287" s="720"/>
      <c r="EI287" s="720"/>
      <c r="EJ287" s="720"/>
      <c r="EK287" s="720"/>
      <c r="EL287" s="720"/>
      <c r="EM287" s="720"/>
      <c r="EN287" s="720"/>
      <c r="EO287" s="720"/>
      <c r="EP287" s="720"/>
      <c r="EQ287" s="720"/>
      <c r="ER287" s="720"/>
      <c r="ES287" s="720"/>
      <c r="ET287" s="720"/>
      <c r="EU287" s="720"/>
      <c r="EV287" s="720"/>
      <c r="EW287" s="720"/>
      <c r="EX287" s="720"/>
      <c r="EY287" s="720"/>
      <c r="EZ287" s="720"/>
      <c r="FA287" s="720"/>
      <c r="FB287" s="720"/>
      <c r="FC287" s="720"/>
      <c r="FD287" s="720"/>
      <c r="FE287" s="720"/>
      <c r="FF287" s="720"/>
      <c r="FG287" s="720"/>
      <c r="FH287" s="720"/>
      <c r="FI287" s="720"/>
      <c r="FJ287" s="720"/>
      <c r="FK287" s="720"/>
      <c r="FL287" s="720"/>
      <c r="FM287" s="720"/>
      <c r="FN287" s="720"/>
      <c r="FO287" s="720"/>
      <c r="FP287" s="720"/>
      <c r="FQ287" s="720"/>
      <c r="FR287" s="720"/>
      <c r="FS287" s="720"/>
      <c r="FT287" s="720"/>
      <c r="FU287" s="720"/>
      <c r="FV287" s="720"/>
      <c r="FW287" s="720"/>
      <c r="FX287" s="720"/>
      <c r="FY287" s="720"/>
      <c r="FZ287" s="720"/>
      <c r="GA287" s="720"/>
      <c r="GB287" s="720"/>
      <c r="GC287" s="720"/>
      <c r="GD287" s="720"/>
      <c r="GE287" s="720"/>
      <c r="GF287" s="720"/>
      <c r="GG287" s="720"/>
      <c r="GH287" s="720"/>
      <c r="GI287" s="720"/>
      <c r="GJ287" s="720"/>
      <c r="GK287" s="720"/>
      <c r="GL287" s="720"/>
      <c r="GM287" s="720"/>
      <c r="GN287" s="720"/>
      <c r="GO287" s="720"/>
      <c r="GP287" s="720"/>
      <c r="GQ287" s="720"/>
      <c r="GR287" s="720"/>
      <c r="GS287" s="720"/>
      <c r="GT287" s="720"/>
      <c r="GU287" s="720"/>
      <c r="GV287" s="720"/>
      <c r="GW287" s="720"/>
      <c r="GX287" s="720"/>
      <c r="GY287" s="720"/>
      <c r="GZ287" s="720"/>
      <c r="HA287" s="720"/>
      <c r="HB287" s="720"/>
      <c r="HC287" s="720"/>
      <c r="HD287" s="720"/>
      <c r="HE287" s="720"/>
      <c r="HF287" s="720"/>
      <c r="HG287" s="720"/>
      <c r="HH287" s="720"/>
      <c r="HI287" s="720"/>
      <c r="HJ287" s="720"/>
      <c r="HK287" s="720"/>
      <c r="HL287" s="720"/>
      <c r="HM287" s="720"/>
      <c r="HN287" s="720"/>
      <c r="HO287" s="720"/>
      <c r="HP287" s="720"/>
      <c r="HQ287" s="720"/>
      <c r="HR287" s="720"/>
      <c r="HS287" s="720"/>
      <c r="HT287" s="720"/>
      <c r="HU287" s="720"/>
      <c r="HV287" s="720"/>
      <c r="HW287" s="720"/>
      <c r="HX287" s="720"/>
      <c r="HY287" s="720"/>
      <c r="HZ287" s="720"/>
      <c r="IA287" s="720"/>
      <c r="IB287" s="720"/>
      <c r="IC287" s="720"/>
      <c r="ID287" s="720"/>
      <c r="IE287" s="720"/>
      <c r="IF287" s="720"/>
      <c r="IG287" s="720"/>
      <c r="IH287" s="720"/>
      <c r="II287" s="720"/>
      <c r="IJ287" s="720"/>
      <c r="IK287" s="720"/>
      <c r="IL287" s="720"/>
      <c r="IM287" s="720"/>
      <c r="IN287" s="720"/>
      <c r="IO287" s="720"/>
      <c r="IP287" s="720"/>
      <c r="IQ287" s="720"/>
      <c r="IR287" s="720"/>
      <c r="IS287" s="720"/>
      <c r="IT287" s="720"/>
      <c r="IU287" s="720"/>
      <c r="IV287" s="720"/>
    </row>
    <row r="288" spans="1:256" s="479" customFormat="1" ht="15.75" customHeight="1">
      <c r="A288" s="1095"/>
      <c r="B288" s="1095"/>
      <c r="C288" s="716"/>
      <c r="D288" s="716"/>
      <c r="E288" s="716"/>
      <c r="F288" s="716"/>
      <c r="G288" s="716"/>
      <c r="H288" s="716"/>
      <c r="I288" s="716"/>
      <c r="J288" s="716"/>
      <c r="K288" s="716"/>
      <c r="L288" s="716"/>
      <c r="M288" s="716"/>
      <c r="N288" s="716"/>
      <c r="O288" s="716"/>
      <c r="P288" s="716"/>
      <c r="Q288" s="716"/>
      <c r="R288" s="716"/>
      <c r="S288" s="716"/>
      <c r="T288" s="716"/>
      <c r="U288" s="716"/>
      <c r="V288" s="716"/>
      <c r="W288" s="716"/>
      <c r="X288" s="716"/>
      <c r="Y288" s="716"/>
      <c r="Z288" s="716"/>
      <c r="AA288" s="716"/>
      <c r="AB288" s="716"/>
      <c r="AC288" s="859"/>
      <c r="AD288" s="859"/>
      <c r="AE288" s="859"/>
      <c r="AF288" s="859"/>
      <c r="AG288" s="859"/>
      <c r="AH288" s="859"/>
      <c r="AI288" s="859"/>
      <c r="AJ288" s="859"/>
      <c r="AK288" s="859"/>
      <c r="AL288" s="859"/>
      <c r="AM288" s="859"/>
      <c r="AN288" s="720"/>
      <c r="AO288" s="720"/>
      <c r="AP288" s="720"/>
      <c r="AQ288" s="720"/>
      <c r="AR288" s="720"/>
      <c r="AS288" s="720"/>
      <c r="AT288" s="720"/>
      <c r="AU288" s="720"/>
      <c r="AV288" s="720"/>
      <c r="AW288" s="720"/>
      <c r="AX288" s="720"/>
      <c r="AY288" s="720"/>
      <c r="AZ288" s="720"/>
      <c r="BA288" s="720"/>
      <c r="BB288" s="720"/>
      <c r="BC288" s="720"/>
      <c r="BD288" s="720"/>
      <c r="BE288" s="720"/>
      <c r="BF288" s="720"/>
      <c r="BG288" s="720"/>
      <c r="BH288" s="720"/>
      <c r="BI288" s="720"/>
      <c r="BJ288" s="720"/>
      <c r="BK288" s="720"/>
      <c r="BL288" s="720"/>
      <c r="BM288" s="720"/>
      <c r="BN288" s="720"/>
      <c r="BO288" s="720"/>
      <c r="BP288" s="720"/>
      <c r="BQ288" s="720"/>
      <c r="BR288" s="720"/>
      <c r="BS288" s="720"/>
      <c r="BT288" s="720"/>
      <c r="BU288" s="720"/>
      <c r="BV288" s="720"/>
      <c r="BW288" s="720"/>
      <c r="BX288" s="720"/>
      <c r="BY288" s="720"/>
      <c r="BZ288" s="720"/>
      <c r="CA288" s="720"/>
      <c r="CB288" s="720"/>
      <c r="CC288" s="720"/>
      <c r="CD288" s="720"/>
      <c r="CE288" s="720"/>
      <c r="CF288" s="720"/>
      <c r="CG288" s="720"/>
      <c r="CH288" s="720"/>
      <c r="CI288" s="720"/>
      <c r="CJ288" s="720"/>
      <c r="CK288" s="720"/>
      <c r="CL288" s="720"/>
      <c r="CM288" s="720"/>
      <c r="CN288" s="720"/>
      <c r="CO288" s="720"/>
      <c r="CP288" s="720"/>
      <c r="CQ288" s="720"/>
      <c r="CR288" s="720"/>
      <c r="CS288" s="720"/>
      <c r="CT288" s="720"/>
      <c r="CU288" s="720"/>
      <c r="CV288" s="720"/>
      <c r="CW288" s="720"/>
      <c r="CX288" s="720"/>
      <c r="CY288" s="720"/>
      <c r="CZ288" s="720"/>
      <c r="DA288" s="720"/>
      <c r="DB288" s="720"/>
      <c r="DC288" s="720"/>
      <c r="DD288" s="720"/>
      <c r="DE288" s="720"/>
      <c r="DF288" s="720"/>
      <c r="DG288" s="720"/>
      <c r="DH288" s="720"/>
      <c r="DI288" s="720"/>
      <c r="DJ288" s="720"/>
      <c r="DK288" s="720"/>
      <c r="DL288" s="720"/>
      <c r="DM288" s="720"/>
      <c r="DN288" s="720"/>
      <c r="DO288" s="720"/>
      <c r="DP288" s="720"/>
      <c r="DQ288" s="720"/>
      <c r="DR288" s="720"/>
      <c r="DS288" s="720"/>
      <c r="DT288" s="720"/>
      <c r="DU288" s="720"/>
      <c r="DV288" s="720"/>
      <c r="DW288" s="720"/>
      <c r="DX288" s="720"/>
      <c r="DY288" s="720"/>
      <c r="DZ288" s="720"/>
      <c r="EA288" s="720"/>
      <c r="EB288" s="720"/>
      <c r="EC288" s="720"/>
      <c r="ED288" s="720"/>
      <c r="EE288" s="720"/>
      <c r="EF288" s="720"/>
      <c r="EG288" s="720"/>
      <c r="EH288" s="720"/>
      <c r="EI288" s="720"/>
      <c r="EJ288" s="720"/>
      <c r="EK288" s="720"/>
      <c r="EL288" s="720"/>
      <c r="EM288" s="720"/>
      <c r="EN288" s="720"/>
      <c r="EO288" s="720"/>
      <c r="EP288" s="720"/>
      <c r="EQ288" s="720"/>
      <c r="ER288" s="720"/>
      <c r="ES288" s="720"/>
      <c r="ET288" s="720"/>
      <c r="EU288" s="720"/>
      <c r="EV288" s="720"/>
      <c r="EW288" s="720"/>
      <c r="EX288" s="720"/>
      <c r="EY288" s="720"/>
      <c r="EZ288" s="720"/>
      <c r="FA288" s="720"/>
      <c r="FB288" s="720"/>
      <c r="FC288" s="720"/>
      <c r="FD288" s="720"/>
      <c r="FE288" s="720"/>
      <c r="FF288" s="720"/>
      <c r="FG288" s="720"/>
      <c r="FH288" s="720"/>
      <c r="FI288" s="720"/>
      <c r="FJ288" s="720"/>
      <c r="FK288" s="720"/>
      <c r="FL288" s="720"/>
      <c r="FM288" s="720"/>
      <c r="FN288" s="720"/>
      <c r="FO288" s="720"/>
      <c r="FP288" s="720"/>
      <c r="FQ288" s="720"/>
      <c r="FR288" s="720"/>
      <c r="FS288" s="720"/>
      <c r="FT288" s="720"/>
      <c r="FU288" s="720"/>
      <c r="FV288" s="720"/>
      <c r="FW288" s="720"/>
      <c r="FX288" s="720"/>
      <c r="FY288" s="720"/>
      <c r="FZ288" s="720"/>
      <c r="GA288" s="720"/>
      <c r="GB288" s="720"/>
      <c r="GC288" s="720"/>
      <c r="GD288" s="720"/>
      <c r="GE288" s="720"/>
      <c r="GF288" s="720"/>
      <c r="GG288" s="720"/>
      <c r="GH288" s="720"/>
      <c r="GI288" s="720"/>
      <c r="GJ288" s="720"/>
      <c r="GK288" s="720"/>
      <c r="GL288" s="720"/>
      <c r="GM288" s="720"/>
      <c r="GN288" s="720"/>
      <c r="GO288" s="720"/>
      <c r="GP288" s="720"/>
      <c r="GQ288" s="720"/>
      <c r="GR288" s="720"/>
      <c r="GS288" s="720"/>
      <c r="GT288" s="720"/>
      <c r="GU288" s="720"/>
      <c r="GV288" s="720"/>
      <c r="GW288" s="720"/>
      <c r="GX288" s="720"/>
      <c r="GY288" s="720"/>
      <c r="GZ288" s="720"/>
      <c r="HA288" s="720"/>
      <c r="HB288" s="720"/>
      <c r="HC288" s="720"/>
      <c r="HD288" s="720"/>
      <c r="HE288" s="720"/>
      <c r="HF288" s="720"/>
      <c r="HG288" s="720"/>
      <c r="HH288" s="720"/>
      <c r="HI288" s="720"/>
      <c r="HJ288" s="720"/>
      <c r="HK288" s="720"/>
      <c r="HL288" s="720"/>
      <c r="HM288" s="720"/>
      <c r="HN288" s="720"/>
      <c r="HO288" s="720"/>
      <c r="HP288" s="720"/>
      <c r="HQ288" s="720"/>
      <c r="HR288" s="720"/>
      <c r="HS288" s="720"/>
      <c r="HT288" s="720"/>
      <c r="HU288" s="720"/>
      <c r="HV288" s="720"/>
      <c r="HW288" s="720"/>
      <c r="HX288" s="720"/>
      <c r="HY288" s="720"/>
      <c r="HZ288" s="720"/>
      <c r="IA288" s="720"/>
      <c r="IB288" s="720"/>
      <c r="IC288" s="720"/>
      <c r="ID288" s="720"/>
      <c r="IE288" s="720"/>
      <c r="IF288" s="720"/>
      <c r="IG288" s="720"/>
      <c r="IH288" s="720"/>
      <c r="II288" s="720"/>
      <c r="IJ288" s="720"/>
      <c r="IK288" s="720"/>
      <c r="IL288" s="720"/>
      <c r="IM288" s="720"/>
      <c r="IN288" s="720"/>
      <c r="IO288" s="720"/>
      <c r="IP288" s="720"/>
      <c r="IQ288" s="720"/>
      <c r="IR288" s="720"/>
      <c r="IS288" s="720"/>
      <c r="IT288" s="720"/>
      <c r="IU288" s="720"/>
      <c r="IV288" s="720"/>
    </row>
    <row r="289" spans="1:256" s="479" customFormat="1" ht="15.75" customHeight="1">
      <c r="A289" s="1095"/>
      <c r="B289" s="1095"/>
      <c r="C289" s="716"/>
      <c r="D289" s="716"/>
      <c r="E289" s="716"/>
      <c r="F289" s="716"/>
      <c r="G289" s="716"/>
      <c r="H289" s="716"/>
      <c r="I289" s="716"/>
      <c r="J289" s="716"/>
      <c r="K289" s="716"/>
      <c r="L289" s="716"/>
      <c r="M289" s="716"/>
      <c r="N289" s="716"/>
      <c r="O289" s="716"/>
      <c r="P289" s="716"/>
      <c r="Q289" s="716"/>
      <c r="R289" s="716"/>
      <c r="S289" s="716"/>
      <c r="T289" s="716"/>
      <c r="U289" s="716"/>
      <c r="V289" s="716"/>
      <c r="W289" s="716"/>
      <c r="X289" s="716"/>
      <c r="Y289" s="716"/>
      <c r="Z289" s="716"/>
      <c r="AA289" s="716"/>
      <c r="AB289" s="716"/>
      <c r="AC289" s="859"/>
      <c r="AD289" s="859"/>
      <c r="AE289" s="859"/>
      <c r="AF289" s="859"/>
      <c r="AG289" s="859"/>
      <c r="AH289" s="859"/>
      <c r="AI289" s="859"/>
      <c r="AJ289" s="859"/>
      <c r="AK289" s="859"/>
      <c r="AL289" s="859"/>
      <c r="AM289" s="859"/>
      <c r="AN289" s="720"/>
      <c r="AO289" s="720"/>
      <c r="AP289" s="720"/>
      <c r="AQ289" s="720"/>
      <c r="AR289" s="720"/>
      <c r="AS289" s="720"/>
      <c r="AT289" s="720"/>
      <c r="AU289" s="720"/>
      <c r="AV289" s="720"/>
      <c r="AW289" s="720"/>
      <c r="AX289" s="720"/>
      <c r="AY289" s="720"/>
      <c r="AZ289" s="720"/>
      <c r="BA289" s="720"/>
      <c r="BB289" s="720"/>
      <c r="BC289" s="720"/>
      <c r="BD289" s="720"/>
      <c r="BE289" s="720"/>
      <c r="BF289" s="720"/>
      <c r="BG289" s="720"/>
      <c r="BH289" s="720"/>
      <c r="BI289" s="720"/>
      <c r="BJ289" s="720"/>
      <c r="BK289" s="720"/>
      <c r="BL289" s="720"/>
      <c r="BM289" s="720"/>
      <c r="BN289" s="720"/>
      <c r="BO289" s="720"/>
      <c r="BP289" s="720"/>
      <c r="BQ289" s="720"/>
      <c r="BR289" s="720"/>
      <c r="BS289" s="720"/>
      <c r="BT289" s="720"/>
      <c r="BU289" s="720"/>
      <c r="BV289" s="720"/>
      <c r="BW289" s="720"/>
      <c r="BX289" s="720"/>
      <c r="BY289" s="720"/>
      <c r="BZ289" s="720"/>
      <c r="CA289" s="720"/>
      <c r="CB289" s="720"/>
      <c r="CC289" s="720"/>
      <c r="CD289" s="720"/>
      <c r="CE289" s="720"/>
      <c r="CF289" s="720"/>
      <c r="CG289" s="720"/>
      <c r="CH289" s="720"/>
      <c r="CI289" s="720"/>
      <c r="CJ289" s="720"/>
      <c r="CK289" s="720"/>
      <c r="CL289" s="720"/>
      <c r="CM289" s="720"/>
      <c r="CN289" s="720"/>
      <c r="CO289" s="720"/>
      <c r="CP289" s="720"/>
      <c r="CQ289" s="720"/>
      <c r="CR289" s="720"/>
      <c r="CS289" s="720"/>
      <c r="CT289" s="720"/>
      <c r="CU289" s="720"/>
      <c r="CV289" s="720"/>
      <c r="CW289" s="720"/>
      <c r="CX289" s="720"/>
      <c r="CY289" s="720"/>
      <c r="CZ289" s="720"/>
      <c r="DA289" s="720"/>
      <c r="DB289" s="720"/>
      <c r="DC289" s="720"/>
      <c r="DD289" s="720"/>
      <c r="DE289" s="720"/>
      <c r="DF289" s="720"/>
      <c r="DG289" s="720"/>
      <c r="DH289" s="720"/>
      <c r="DI289" s="720"/>
      <c r="DJ289" s="720"/>
      <c r="DK289" s="720"/>
      <c r="DL289" s="720"/>
      <c r="DM289" s="720"/>
      <c r="DN289" s="720"/>
      <c r="DO289" s="720"/>
      <c r="DP289" s="720"/>
      <c r="DQ289" s="720"/>
      <c r="DR289" s="720"/>
      <c r="DS289" s="720"/>
      <c r="DT289" s="720"/>
      <c r="DU289" s="720"/>
      <c r="DV289" s="720"/>
      <c r="DW289" s="720"/>
      <c r="DX289" s="720"/>
      <c r="DY289" s="720"/>
      <c r="DZ289" s="720"/>
      <c r="EA289" s="720"/>
      <c r="EB289" s="720"/>
      <c r="EC289" s="720"/>
      <c r="ED289" s="720"/>
      <c r="EE289" s="720"/>
      <c r="EF289" s="720"/>
      <c r="EG289" s="720"/>
      <c r="EH289" s="720"/>
      <c r="EI289" s="720"/>
      <c r="EJ289" s="720"/>
      <c r="EK289" s="720"/>
      <c r="EL289" s="720"/>
      <c r="EM289" s="720"/>
      <c r="EN289" s="720"/>
      <c r="EO289" s="720"/>
      <c r="EP289" s="720"/>
      <c r="EQ289" s="720"/>
      <c r="ER289" s="720"/>
      <c r="ES289" s="720"/>
      <c r="ET289" s="720"/>
      <c r="EU289" s="720"/>
      <c r="EV289" s="720"/>
      <c r="EW289" s="720"/>
      <c r="EX289" s="720"/>
      <c r="EY289" s="720"/>
      <c r="EZ289" s="720"/>
      <c r="FA289" s="720"/>
      <c r="FB289" s="720"/>
      <c r="FC289" s="720"/>
      <c r="FD289" s="720"/>
      <c r="FE289" s="720"/>
      <c r="FF289" s="720"/>
      <c r="FG289" s="720"/>
      <c r="FH289" s="720"/>
      <c r="FI289" s="720"/>
      <c r="FJ289" s="720"/>
      <c r="FK289" s="720"/>
      <c r="FL289" s="720"/>
      <c r="FM289" s="720"/>
      <c r="FN289" s="720"/>
      <c r="FO289" s="720"/>
      <c r="FP289" s="720"/>
      <c r="FQ289" s="720"/>
      <c r="FR289" s="720"/>
      <c r="FS289" s="720"/>
      <c r="FT289" s="720"/>
      <c r="FU289" s="720"/>
      <c r="FV289" s="720"/>
      <c r="FW289" s="720"/>
      <c r="FX289" s="720"/>
      <c r="FY289" s="720"/>
      <c r="FZ289" s="720"/>
      <c r="GA289" s="720"/>
      <c r="GB289" s="720"/>
      <c r="GC289" s="720"/>
      <c r="GD289" s="720"/>
      <c r="GE289" s="720"/>
      <c r="GF289" s="720"/>
      <c r="GG289" s="720"/>
      <c r="GH289" s="720"/>
      <c r="GI289" s="720"/>
      <c r="GJ289" s="720"/>
      <c r="GK289" s="720"/>
      <c r="GL289" s="720"/>
      <c r="GM289" s="720"/>
      <c r="GN289" s="720"/>
      <c r="GO289" s="720"/>
      <c r="GP289" s="720"/>
      <c r="GQ289" s="720"/>
      <c r="GR289" s="720"/>
      <c r="GS289" s="720"/>
      <c r="GT289" s="720"/>
      <c r="GU289" s="720"/>
      <c r="GV289" s="720"/>
      <c r="GW289" s="720"/>
      <c r="GX289" s="720"/>
      <c r="GY289" s="720"/>
      <c r="GZ289" s="720"/>
      <c r="HA289" s="720"/>
      <c r="HB289" s="720"/>
      <c r="HC289" s="720"/>
      <c r="HD289" s="720"/>
      <c r="HE289" s="720"/>
      <c r="HF289" s="720"/>
      <c r="HG289" s="720"/>
      <c r="HH289" s="720"/>
      <c r="HI289" s="720"/>
      <c r="HJ289" s="720"/>
      <c r="HK289" s="720"/>
      <c r="HL289" s="720"/>
      <c r="HM289" s="720"/>
      <c r="HN289" s="720"/>
      <c r="HO289" s="720"/>
      <c r="HP289" s="720"/>
      <c r="HQ289" s="720"/>
      <c r="HR289" s="720"/>
      <c r="HS289" s="720"/>
      <c r="HT289" s="720"/>
      <c r="HU289" s="720"/>
      <c r="HV289" s="720"/>
      <c r="HW289" s="720"/>
      <c r="HX289" s="720"/>
      <c r="HY289" s="720"/>
      <c r="HZ289" s="720"/>
      <c r="IA289" s="720"/>
      <c r="IB289" s="720"/>
      <c r="IC289" s="720"/>
      <c r="ID289" s="720"/>
      <c r="IE289" s="720"/>
      <c r="IF289" s="720"/>
      <c r="IG289" s="720"/>
      <c r="IH289" s="720"/>
      <c r="II289" s="720"/>
      <c r="IJ289" s="720"/>
      <c r="IK289" s="720"/>
      <c r="IL289" s="720"/>
      <c r="IM289" s="720"/>
      <c r="IN289" s="720"/>
      <c r="IO289" s="720"/>
      <c r="IP289" s="720"/>
      <c r="IQ289" s="720"/>
      <c r="IR289" s="720"/>
      <c r="IS289" s="720"/>
      <c r="IT289" s="720"/>
      <c r="IU289" s="720"/>
      <c r="IV289" s="720"/>
    </row>
    <row r="290" spans="1:256" s="479" customFormat="1" ht="15.75" customHeight="1">
      <c r="A290" s="1095"/>
      <c r="B290" s="1095"/>
      <c r="C290" s="716"/>
      <c r="D290" s="716"/>
      <c r="E290" s="716"/>
      <c r="F290" s="716"/>
      <c r="G290" s="716"/>
      <c r="H290" s="716"/>
      <c r="I290" s="716"/>
      <c r="J290" s="716"/>
      <c r="K290" s="716"/>
      <c r="L290" s="716"/>
      <c r="M290" s="716"/>
      <c r="N290" s="716"/>
      <c r="O290" s="716"/>
      <c r="P290" s="716"/>
      <c r="Q290" s="716"/>
      <c r="R290" s="716"/>
      <c r="S290" s="716"/>
      <c r="T290" s="716"/>
      <c r="U290" s="716"/>
      <c r="V290" s="716"/>
      <c r="W290" s="716"/>
      <c r="X290" s="716"/>
      <c r="Y290" s="716"/>
      <c r="Z290" s="716"/>
      <c r="AA290" s="716"/>
      <c r="AB290" s="716"/>
      <c r="AC290" s="859"/>
      <c r="AD290" s="859"/>
      <c r="AE290" s="859"/>
      <c r="AF290" s="859"/>
      <c r="AG290" s="859"/>
      <c r="AH290" s="859"/>
      <c r="AI290" s="859"/>
      <c r="AJ290" s="859"/>
      <c r="AK290" s="859"/>
      <c r="AL290" s="859"/>
      <c r="AM290" s="859"/>
      <c r="AN290" s="720"/>
      <c r="AO290" s="720"/>
      <c r="AP290" s="720"/>
      <c r="AQ290" s="720"/>
      <c r="AR290" s="720"/>
      <c r="AS290" s="720"/>
      <c r="AT290" s="720"/>
      <c r="AU290" s="720"/>
      <c r="AV290" s="720"/>
      <c r="AW290" s="720"/>
      <c r="AX290" s="720"/>
      <c r="AY290" s="720"/>
      <c r="AZ290" s="720"/>
      <c r="BA290" s="720"/>
      <c r="BB290" s="720"/>
      <c r="BC290" s="720"/>
      <c r="BD290" s="720"/>
      <c r="BE290" s="720"/>
      <c r="BF290" s="720"/>
      <c r="BG290" s="720"/>
      <c r="BH290" s="720"/>
      <c r="BI290" s="720"/>
      <c r="BJ290" s="720"/>
      <c r="BK290" s="720"/>
      <c r="BL290" s="720"/>
      <c r="BM290" s="720"/>
      <c r="BN290" s="720"/>
      <c r="BO290" s="720"/>
      <c r="BP290" s="720"/>
      <c r="BQ290" s="720"/>
      <c r="BR290" s="720"/>
      <c r="BS290" s="720"/>
      <c r="BT290" s="720"/>
      <c r="BU290" s="720"/>
      <c r="BV290" s="720"/>
      <c r="BW290" s="720"/>
      <c r="BX290" s="720"/>
      <c r="BY290" s="720"/>
      <c r="BZ290" s="720"/>
      <c r="CA290" s="720"/>
      <c r="CB290" s="720"/>
      <c r="CC290" s="720"/>
      <c r="CD290" s="720"/>
      <c r="CE290" s="720"/>
      <c r="CF290" s="720"/>
      <c r="CG290" s="720"/>
      <c r="CH290" s="720"/>
      <c r="CI290" s="720"/>
      <c r="CJ290" s="720"/>
      <c r="CK290" s="720"/>
      <c r="CL290" s="720"/>
      <c r="CM290" s="720"/>
      <c r="CN290" s="720"/>
      <c r="CO290" s="720"/>
      <c r="CP290" s="720"/>
      <c r="CQ290" s="720"/>
      <c r="CR290" s="720"/>
      <c r="CS290" s="720"/>
      <c r="CT290" s="720"/>
      <c r="CU290" s="720"/>
      <c r="CV290" s="720"/>
      <c r="CW290" s="720"/>
      <c r="CX290" s="720"/>
      <c r="CY290" s="720"/>
      <c r="CZ290" s="720"/>
      <c r="DA290" s="720"/>
      <c r="DB290" s="720"/>
      <c r="DC290" s="720"/>
      <c r="DD290" s="720"/>
      <c r="DE290" s="720"/>
      <c r="DF290" s="720"/>
      <c r="DG290" s="720"/>
      <c r="DH290" s="720"/>
      <c r="DI290" s="720"/>
      <c r="DJ290" s="720"/>
      <c r="DK290" s="720"/>
      <c r="DL290" s="720"/>
      <c r="DM290" s="720"/>
      <c r="DN290" s="720"/>
      <c r="DO290" s="720"/>
      <c r="DP290" s="720"/>
      <c r="DQ290" s="720"/>
      <c r="DR290" s="720"/>
      <c r="DS290" s="720"/>
      <c r="DT290" s="720"/>
      <c r="DU290" s="720"/>
      <c r="DV290" s="720"/>
      <c r="DW290" s="720"/>
      <c r="DX290" s="720"/>
      <c r="DY290" s="720"/>
      <c r="DZ290" s="720"/>
      <c r="EA290" s="720"/>
      <c r="EB290" s="720"/>
      <c r="EC290" s="720"/>
      <c r="ED290" s="720"/>
      <c r="EE290" s="720"/>
      <c r="EF290" s="720"/>
      <c r="EG290" s="720"/>
      <c r="EH290" s="720"/>
      <c r="EI290" s="720"/>
      <c r="EJ290" s="720"/>
      <c r="EK290" s="720"/>
      <c r="EL290" s="720"/>
      <c r="EM290" s="720"/>
      <c r="EN290" s="720"/>
      <c r="EO290" s="720"/>
      <c r="EP290" s="720"/>
      <c r="EQ290" s="720"/>
      <c r="ER290" s="720"/>
      <c r="ES290" s="720"/>
      <c r="ET290" s="720"/>
      <c r="EU290" s="720"/>
      <c r="EV290" s="720"/>
      <c r="EW290" s="720"/>
      <c r="EX290" s="720"/>
      <c r="EY290" s="720"/>
      <c r="EZ290" s="720"/>
      <c r="FA290" s="720"/>
      <c r="FB290" s="720"/>
      <c r="FC290" s="720"/>
      <c r="FD290" s="720"/>
      <c r="FE290" s="720"/>
      <c r="FF290" s="720"/>
      <c r="FG290" s="720"/>
      <c r="FH290" s="720"/>
      <c r="FI290" s="720"/>
      <c r="FJ290" s="720"/>
      <c r="FK290" s="720"/>
      <c r="FL290" s="720"/>
      <c r="FM290" s="720"/>
      <c r="FN290" s="720"/>
      <c r="FO290" s="720"/>
      <c r="FP290" s="720"/>
      <c r="FQ290" s="720"/>
      <c r="FR290" s="720"/>
      <c r="FS290" s="720"/>
      <c r="FT290" s="720"/>
      <c r="FU290" s="720"/>
      <c r="FV290" s="720"/>
      <c r="FW290" s="720"/>
      <c r="FX290" s="720"/>
      <c r="FY290" s="720"/>
      <c r="FZ290" s="720"/>
      <c r="GA290" s="720"/>
      <c r="GB290" s="720"/>
      <c r="GC290" s="720"/>
      <c r="GD290" s="720"/>
      <c r="GE290" s="720"/>
      <c r="GF290" s="720"/>
      <c r="GG290" s="720"/>
      <c r="GH290" s="720"/>
      <c r="GI290" s="720"/>
      <c r="GJ290" s="720"/>
      <c r="GK290" s="720"/>
      <c r="GL290" s="720"/>
      <c r="GM290" s="720"/>
      <c r="GN290" s="720"/>
      <c r="GO290" s="720"/>
      <c r="GP290" s="720"/>
      <c r="GQ290" s="720"/>
      <c r="GR290" s="720"/>
      <c r="GS290" s="720"/>
      <c r="GT290" s="720"/>
      <c r="GU290" s="720"/>
      <c r="GV290" s="720"/>
      <c r="GW290" s="720"/>
      <c r="GX290" s="720"/>
      <c r="GY290" s="720"/>
      <c r="GZ290" s="720"/>
      <c r="HA290" s="720"/>
      <c r="HB290" s="720"/>
      <c r="HC290" s="720"/>
      <c r="HD290" s="720"/>
      <c r="HE290" s="720"/>
      <c r="HF290" s="720"/>
      <c r="HG290" s="720"/>
      <c r="HH290" s="720"/>
      <c r="HI290" s="720"/>
      <c r="HJ290" s="720"/>
      <c r="HK290" s="720"/>
      <c r="HL290" s="720"/>
      <c r="HM290" s="720"/>
      <c r="HN290" s="720"/>
      <c r="HO290" s="720"/>
      <c r="HP290" s="720"/>
      <c r="HQ290" s="720"/>
      <c r="HR290" s="720"/>
      <c r="HS290" s="720"/>
      <c r="HT290" s="720"/>
      <c r="HU290" s="720"/>
      <c r="HV290" s="720"/>
      <c r="HW290" s="720"/>
      <c r="HX290" s="720"/>
      <c r="HY290" s="720"/>
      <c r="HZ290" s="720"/>
      <c r="IA290" s="720"/>
      <c r="IB290" s="720"/>
      <c r="IC290" s="720"/>
      <c r="ID290" s="720"/>
      <c r="IE290" s="720"/>
      <c r="IF290" s="720"/>
      <c r="IG290" s="720"/>
      <c r="IH290" s="720"/>
      <c r="II290" s="720"/>
      <c r="IJ290" s="720"/>
      <c r="IK290" s="720"/>
      <c r="IL290" s="720"/>
      <c r="IM290" s="720"/>
      <c r="IN290" s="720"/>
      <c r="IO290" s="720"/>
      <c r="IP290" s="720"/>
      <c r="IQ290" s="720"/>
      <c r="IR290" s="720"/>
      <c r="IS290" s="720"/>
      <c r="IT290" s="720"/>
      <c r="IU290" s="720"/>
      <c r="IV290" s="720"/>
    </row>
    <row r="291" spans="1:256" s="479" customFormat="1" ht="15.75" customHeight="1">
      <c r="A291" s="1095"/>
      <c r="B291" s="1095"/>
      <c r="C291" s="716"/>
      <c r="D291" s="716"/>
      <c r="E291" s="716"/>
      <c r="F291" s="716"/>
      <c r="G291" s="716"/>
      <c r="H291" s="716"/>
      <c r="I291" s="716"/>
      <c r="J291" s="716"/>
      <c r="K291" s="716"/>
      <c r="L291" s="716"/>
      <c r="M291" s="716"/>
      <c r="N291" s="716"/>
      <c r="O291" s="716"/>
      <c r="P291" s="716"/>
      <c r="Q291" s="716"/>
      <c r="R291" s="716"/>
      <c r="S291" s="716"/>
      <c r="T291" s="716"/>
      <c r="U291" s="716"/>
      <c r="V291" s="716"/>
      <c r="W291" s="716"/>
      <c r="X291" s="716"/>
      <c r="Y291" s="716"/>
      <c r="Z291" s="716"/>
      <c r="AA291" s="716"/>
      <c r="AB291" s="716"/>
      <c r="AC291" s="859"/>
      <c r="AD291" s="859"/>
      <c r="AE291" s="859"/>
      <c r="AF291" s="859"/>
      <c r="AG291" s="859"/>
      <c r="AH291" s="859"/>
      <c r="AI291" s="859"/>
      <c r="AJ291" s="859"/>
      <c r="AK291" s="859"/>
      <c r="AL291" s="859"/>
      <c r="AM291" s="859"/>
      <c r="AN291" s="720"/>
      <c r="AO291" s="720"/>
      <c r="AP291" s="720"/>
      <c r="AQ291" s="720"/>
      <c r="AR291" s="720"/>
      <c r="AS291" s="720"/>
      <c r="AT291" s="720"/>
      <c r="AU291" s="720"/>
      <c r="AV291" s="720"/>
      <c r="AW291" s="720"/>
      <c r="AX291" s="720"/>
      <c r="AY291" s="720"/>
      <c r="AZ291" s="720"/>
      <c r="BA291" s="720"/>
      <c r="BB291" s="720"/>
      <c r="BC291" s="720"/>
      <c r="BD291" s="720"/>
      <c r="BE291" s="720"/>
      <c r="BF291" s="720"/>
      <c r="BG291" s="720"/>
      <c r="BH291" s="720"/>
      <c r="BI291" s="720"/>
      <c r="BJ291" s="720"/>
      <c r="BK291" s="720"/>
      <c r="BL291" s="720"/>
      <c r="BM291" s="720"/>
      <c r="BN291" s="720"/>
      <c r="BO291" s="720"/>
      <c r="BP291" s="720"/>
      <c r="BQ291" s="720"/>
      <c r="BR291" s="720"/>
      <c r="BS291" s="720"/>
      <c r="BT291" s="720"/>
      <c r="BU291" s="720"/>
      <c r="BV291" s="720"/>
      <c r="BW291" s="720"/>
      <c r="BX291" s="720"/>
      <c r="BY291" s="720"/>
      <c r="BZ291" s="720"/>
      <c r="CA291" s="720"/>
      <c r="CB291" s="720"/>
      <c r="CC291" s="720"/>
      <c r="CD291" s="720"/>
      <c r="CE291" s="720"/>
      <c r="CF291" s="720"/>
      <c r="CG291" s="720"/>
      <c r="CH291" s="720"/>
      <c r="CI291" s="720"/>
      <c r="CJ291" s="720"/>
      <c r="CK291" s="720"/>
      <c r="CL291" s="720"/>
      <c r="CM291" s="720"/>
      <c r="CN291" s="720"/>
      <c r="CO291" s="720"/>
      <c r="CP291" s="720"/>
      <c r="CQ291" s="720"/>
      <c r="CR291" s="720"/>
      <c r="CS291" s="720"/>
      <c r="CT291" s="720"/>
      <c r="CU291" s="720"/>
      <c r="CV291" s="720"/>
      <c r="CW291" s="720"/>
      <c r="CX291" s="720"/>
      <c r="CY291" s="720"/>
      <c r="CZ291" s="720"/>
      <c r="DA291" s="720"/>
      <c r="DB291" s="720"/>
      <c r="DC291" s="720"/>
      <c r="DD291" s="720"/>
      <c r="DE291" s="720"/>
      <c r="DF291" s="720"/>
      <c r="DG291" s="720"/>
      <c r="DH291" s="720"/>
      <c r="DI291" s="720"/>
      <c r="DJ291" s="720"/>
      <c r="DK291" s="720"/>
      <c r="DL291" s="720"/>
      <c r="DM291" s="720"/>
      <c r="DN291" s="720"/>
      <c r="DO291" s="720"/>
      <c r="DP291" s="720"/>
      <c r="DQ291" s="720"/>
      <c r="DR291" s="720"/>
      <c r="DS291" s="720"/>
      <c r="DT291" s="720"/>
      <c r="DU291" s="720"/>
      <c r="DV291" s="720"/>
      <c r="DW291" s="720"/>
      <c r="DX291" s="720"/>
      <c r="DY291" s="720"/>
      <c r="DZ291" s="720"/>
      <c r="EA291" s="720"/>
      <c r="EB291" s="720"/>
      <c r="EC291" s="720"/>
      <c r="ED291" s="720"/>
      <c r="EE291" s="720"/>
      <c r="EF291" s="720"/>
      <c r="EG291" s="720"/>
      <c r="EH291" s="720"/>
      <c r="EI291" s="720"/>
      <c r="EJ291" s="720"/>
      <c r="EK291" s="720"/>
      <c r="EL291" s="720"/>
      <c r="EM291" s="720"/>
      <c r="EN291" s="720"/>
      <c r="EO291" s="720"/>
      <c r="EP291" s="720"/>
      <c r="EQ291" s="720"/>
      <c r="ER291" s="720"/>
      <c r="ES291" s="720"/>
      <c r="ET291" s="720"/>
      <c r="EU291" s="720"/>
      <c r="EV291" s="720"/>
      <c r="EW291" s="720"/>
      <c r="EX291" s="720"/>
      <c r="EY291" s="720"/>
      <c r="EZ291" s="720"/>
      <c r="FA291" s="720"/>
      <c r="FB291" s="720"/>
      <c r="FC291" s="720"/>
      <c r="FD291" s="720"/>
      <c r="FE291" s="720"/>
      <c r="FF291" s="720"/>
      <c r="FG291" s="720"/>
      <c r="FH291" s="720"/>
      <c r="FI291" s="720"/>
      <c r="FJ291" s="720"/>
      <c r="FK291" s="720"/>
      <c r="FL291" s="720"/>
      <c r="FM291" s="720"/>
      <c r="FN291" s="720"/>
      <c r="FO291" s="720"/>
      <c r="FP291" s="720"/>
      <c r="FQ291" s="720"/>
      <c r="FR291" s="720"/>
      <c r="FS291" s="720"/>
      <c r="FT291" s="720"/>
      <c r="FU291" s="720"/>
      <c r="FV291" s="720"/>
      <c r="FW291" s="720"/>
      <c r="FX291" s="720"/>
      <c r="FY291" s="720"/>
      <c r="FZ291" s="720"/>
      <c r="GA291" s="720"/>
      <c r="GB291" s="720"/>
      <c r="GC291" s="720"/>
      <c r="GD291" s="720"/>
      <c r="GE291" s="720"/>
      <c r="GF291" s="720"/>
      <c r="GG291" s="720"/>
      <c r="GH291" s="720"/>
      <c r="GI291" s="720"/>
      <c r="GJ291" s="720"/>
      <c r="GK291" s="720"/>
      <c r="GL291" s="720"/>
      <c r="GM291" s="720"/>
      <c r="GN291" s="720"/>
      <c r="GO291" s="720"/>
      <c r="GP291" s="720"/>
      <c r="GQ291" s="720"/>
      <c r="GR291" s="720"/>
      <c r="GS291" s="720"/>
      <c r="GT291" s="720"/>
      <c r="GU291" s="720"/>
      <c r="GV291" s="720"/>
      <c r="GW291" s="720"/>
      <c r="GX291" s="720"/>
      <c r="GY291" s="720"/>
      <c r="GZ291" s="720"/>
      <c r="HA291" s="720"/>
      <c r="HB291" s="720"/>
      <c r="HC291" s="720"/>
      <c r="HD291" s="720"/>
      <c r="HE291" s="720"/>
      <c r="HF291" s="720"/>
      <c r="HG291" s="720"/>
      <c r="HH291" s="720"/>
      <c r="HI291" s="720"/>
      <c r="HJ291" s="720"/>
      <c r="HK291" s="720"/>
      <c r="HL291" s="720"/>
      <c r="HM291" s="720"/>
      <c r="HN291" s="720"/>
      <c r="HO291" s="720"/>
      <c r="HP291" s="720"/>
      <c r="HQ291" s="720"/>
      <c r="HR291" s="720"/>
      <c r="HS291" s="720"/>
      <c r="HT291" s="720"/>
      <c r="HU291" s="720"/>
      <c r="HV291" s="720"/>
      <c r="HW291" s="720"/>
      <c r="HX291" s="720"/>
      <c r="HY291" s="720"/>
      <c r="HZ291" s="720"/>
      <c r="IA291" s="720"/>
      <c r="IB291" s="720"/>
      <c r="IC291" s="720"/>
      <c r="ID291" s="720"/>
      <c r="IE291" s="720"/>
      <c r="IF291" s="720"/>
      <c r="IG291" s="720"/>
      <c r="IH291" s="720"/>
      <c r="II291" s="720"/>
      <c r="IJ291" s="720"/>
      <c r="IK291" s="720"/>
      <c r="IL291" s="720"/>
      <c r="IM291" s="720"/>
      <c r="IN291" s="720"/>
      <c r="IO291" s="720"/>
      <c r="IP291" s="720"/>
      <c r="IQ291" s="720"/>
      <c r="IR291" s="720"/>
      <c r="IS291" s="720"/>
      <c r="IT291" s="720"/>
      <c r="IU291" s="720"/>
      <c r="IV291" s="720"/>
    </row>
    <row r="292" spans="1:256" s="479" customFormat="1" ht="15.75" customHeight="1">
      <c r="A292" s="1095"/>
      <c r="B292" s="1095"/>
      <c r="C292" s="716"/>
      <c r="D292" s="716"/>
      <c r="E292" s="716"/>
      <c r="F292" s="716"/>
      <c r="G292" s="716"/>
      <c r="H292" s="716"/>
      <c r="I292" s="716"/>
      <c r="J292" s="716"/>
      <c r="K292" s="716"/>
      <c r="L292" s="716"/>
      <c r="M292" s="716"/>
      <c r="N292" s="716"/>
      <c r="O292" s="716"/>
      <c r="P292" s="716"/>
      <c r="Q292" s="716"/>
      <c r="R292" s="716"/>
      <c r="S292" s="716"/>
      <c r="T292" s="716"/>
      <c r="U292" s="716"/>
      <c r="V292" s="716"/>
      <c r="W292" s="716"/>
      <c r="X292" s="716"/>
      <c r="Y292" s="716"/>
      <c r="Z292" s="716"/>
      <c r="AA292" s="716"/>
      <c r="AB292" s="716"/>
      <c r="AC292" s="859"/>
      <c r="AD292" s="859"/>
      <c r="AE292" s="859"/>
      <c r="AF292" s="859"/>
      <c r="AG292" s="859"/>
      <c r="AH292" s="859"/>
      <c r="AI292" s="859"/>
      <c r="AJ292" s="859"/>
      <c r="AK292" s="859"/>
      <c r="AL292" s="859"/>
      <c r="AM292" s="859"/>
      <c r="AN292" s="720"/>
      <c r="AO292" s="720"/>
      <c r="AP292" s="720"/>
      <c r="AQ292" s="720"/>
      <c r="AR292" s="720"/>
      <c r="AS292" s="720"/>
      <c r="AT292" s="720"/>
      <c r="AU292" s="720"/>
      <c r="AV292" s="720"/>
      <c r="AW292" s="720"/>
      <c r="AX292" s="720"/>
      <c r="AY292" s="720"/>
      <c r="AZ292" s="720"/>
      <c r="BA292" s="720"/>
      <c r="BB292" s="720"/>
      <c r="BC292" s="720"/>
      <c r="BD292" s="720"/>
      <c r="BE292" s="720"/>
      <c r="BF292" s="720"/>
      <c r="BG292" s="720"/>
      <c r="BH292" s="720"/>
      <c r="BI292" s="720"/>
      <c r="BJ292" s="720"/>
      <c r="BK292" s="720"/>
      <c r="BL292" s="720"/>
      <c r="BM292" s="720"/>
      <c r="BN292" s="720"/>
      <c r="BO292" s="720"/>
      <c r="BP292" s="720"/>
      <c r="BQ292" s="720"/>
      <c r="BR292" s="720"/>
      <c r="BS292" s="720"/>
      <c r="BT292" s="720"/>
      <c r="BU292" s="720"/>
      <c r="BV292" s="720"/>
      <c r="BW292" s="720"/>
      <c r="BX292" s="720"/>
      <c r="BY292" s="720"/>
      <c r="BZ292" s="720"/>
      <c r="CA292" s="720"/>
      <c r="CB292" s="720"/>
      <c r="CC292" s="720"/>
      <c r="CD292" s="720"/>
      <c r="CE292" s="720"/>
      <c r="CF292" s="720"/>
      <c r="CG292" s="720"/>
      <c r="CH292" s="720"/>
      <c r="CI292" s="720"/>
      <c r="CJ292" s="720"/>
      <c r="CK292" s="720"/>
      <c r="CL292" s="720"/>
      <c r="CM292" s="720"/>
      <c r="CN292" s="720"/>
      <c r="CO292" s="720"/>
      <c r="CP292" s="720"/>
      <c r="CQ292" s="720"/>
      <c r="CR292" s="720"/>
      <c r="CS292" s="720"/>
      <c r="CT292" s="720"/>
      <c r="CU292" s="720"/>
      <c r="CV292" s="720"/>
      <c r="CW292" s="720"/>
      <c r="CX292" s="720"/>
      <c r="CY292" s="720"/>
      <c r="CZ292" s="720"/>
      <c r="DA292" s="720"/>
      <c r="DB292" s="720"/>
      <c r="DC292" s="720"/>
      <c r="DD292" s="720"/>
      <c r="DE292" s="720"/>
      <c r="DF292" s="720"/>
      <c r="DG292" s="720"/>
      <c r="DH292" s="720"/>
      <c r="DI292" s="720"/>
      <c r="DJ292" s="720"/>
      <c r="DK292" s="720"/>
      <c r="DL292" s="720"/>
      <c r="DM292" s="720"/>
      <c r="DN292" s="720"/>
      <c r="DO292" s="720"/>
      <c r="DP292" s="720"/>
      <c r="DQ292" s="720"/>
      <c r="DR292" s="720"/>
      <c r="DS292" s="720"/>
      <c r="DT292" s="720"/>
      <c r="DU292" s="720"/>
      <c r="DV292" s="720"/>
      <c r="DW292" s="720"/>
      <c r="DX292" s="720"/>
      <c r="DY292" s="720"/>
      <c r="DZ292" s="720"/>
      <c r="EA292" s="720"/>
      <c r="EB292" s="720"/>
      <c r="EC292" s="720"/>
      <c r="ED292" s="720"/>
      <c r="EE292" s="720"/>
      <c r="EF292" s="720"/>
      <c r="EG292" s="720"/>
      <c r="EH292" s="720"/>
      <c r="EI292" s="720"/>
      <c r="EJ292" s="720"/>
      <c r="EK292" s="720"/>
      <c r="EL292" s="720"/>
      <c r="EM292" s="720"/>
      <c r="EN292" s="720"/>
      <c r="EO292" s="720"/>
      <c r="EP292" s="720"/>
      <c r="EQ292" s="720"/>
      <c r="ER292" s="720"/>
      <c r="ES292" s="720"/>
      <c r="ET292" s="720"/>
      <c r="EU292" s="720"/>
      <c r="EV292" s="720"/>
      <c r="EW292" s="720"/>
      <c r="EX292" s="720"/>
      <c r="EY292" s="720"/>
      <c r="EZ292" s="720"/>
      <c r="FA292" s="720"/>
      <c r="FB292" s="720"/>
      <c r="FC292" s="720"/>
      <c r="FD292" s="720"/>
      <c r="FE292" s="720"/>
      <c r="FF292" s="720"/>
      <c r="FG292" s="720"/>
      <c r="FH292" s="720"/>
      <c r="FI292" s="720"/>
      <c r="FJ292" s="720"/>
      <c r="FK292" s="720"/>
      <c r="FL292" s="720"/>
      <c r="FM292" s="720"/>
      <c r="FN292" s="720"/>
      <c r="FO292" s="720"/>
      <c r="FP292" s="720"/>
      <c r="FQ292" s="720"/>
      <c r="FR292" s="720"/>
      <c r="FS292" s="720"/>
      <c r="FT292" s="720"/>
      <c r="FU292" s="720"/>
      <c r="FV292" s="720"/>
      <c r="FW292" s="720"/>
      <c r="FX292" s="720"/>
      <c r="FY292" s="720"/>
      <c r="FZ292" s="720"/>
      <c r="GA292" s="720"/>
      <c r="GB292" s="720"/>
      <c r="GC292" s="720"/>
      <c r="GD292" s="720"/>
      <c r="GE292" s="720"/>
      <c r="GF292" s="720"/>
      <c r="GG292" s="720"/>
      <c r="GH292" s="720"/>
      <c r="GI292" s="720"/>
      <c r="GJ292" s="720"/>
      <c r="GK292" s="720"/>
      <c r="GL292" s="720"/>
      <c r="GM292" s="720"/>
      <c r="GN292" s="720"/>
      <c r="GO292" s="720"/>
      <c r="GP292" s="720"/>
      <c r="GQ292" s="720"/>
      <c r="GR292" s="720"/>
      <c r="GS292" s="720"/>
      <c r="GT292" s="720"/>
      <c r="GU292" s="720"/>
      <c r="GV292" s="720"/>
      <c r="GW292" s="720"/>
      <c r="GX292" s="720"/>
      <c r="GY292" s="720"/>
      <c r="GZ292" s="720"/>
      <c r="HA292" s="720"/>
      <c r="HB292" s="720"/>
      <c r="HC292" s="720"/>
      <c r="HD292" s="720"/>
      <c r="HE292" s="720"/>
      <c r="HF292" s="720"/>
      <c r="HG292" s="720"/>
      <c r="HH292" s="720"/>
      <c r="HI292" s="720"/>
      <c r="HJ292" s="720"/>
      <c r="HK292" s="720"/>
      <c r="HL292" s="720"/>
      <c r="HM292" s="720"/>
      <c r="HN292" s="720"/>
      <c r="HO292" s="720"/>
      <c r="HP292" s="720"/>
      <c r="HQ292" s="720"/>
      <c r="HR292" s="720"/>
      <c r="HS292" s="720"/>
      <c r="HT292" s="720"/>
      <c r="HU292" s="720"/>
      <c r="HV292" s="720"/>
      <c r="HW292" s="720"/>
      <c r="HX292" s="720"/>
      <c r="HY292" s="720"/>
      <c r="HZ292" s="720"/>
      <c r="IA292" s="720"/>
      <c r="IB292" s="720"/>
      <c r="IC292" s="720"/>
      <c r="ID292" s="720"/>
      <c r="IE292" s="720"/>
      <c r="IF292" s="720"/>
      <c r="IG292" s="720"/>
      <c r="IH292" s="720"/>
      <c r="II292" s="720"/>
      <c r="IJ292" s="720"/>
      <c r="IK292" s="720"/>
      <c r="IL292" s="720"/>
      <c r="IM292" s="720"/>
      <c r="IN292" s="720"/>
      <c r="IO292" s="720"/>
      <c r="IP292" s="720"/>
      <c r="IQ292" s="720"/>
      <c r="IR292" s="720"/>
      <c r="IS292" s="720"/>
      <c r="IT292" s="720"/>
      <c r="IU292" s="720"/>
      <c r="IV292" s="720"/>
    </row>
    <row r="293" spans="1:256" s="479" customFormat="1" ht="15.75" customHeight="1">
      <c r="A293" s="1095"/>
      <c r="B293" s="1095"/>
      <c r="C293" s="716"/>
      <c r="D293" s="716"/>
      <c r="E293" s="716"/>
      <c r="F293" s="716"/>
      <c r="G293" s="716"/>
      <c r="H293" s="716"/>
      <c r="I293" s="716"/>
      <c r="J293" s="716"/>
      <c r="K293" s="716"/>
      <c r="L293" s="716"/>
      <c r="M293" s="716"/>
      <c r="N293" s="716"/>
      <c r="O293" s="716"/>
      <c r="P293" s="716"/>
      <c r="Q293" s="716"/>
      <c r="R293" s="716"/>
      <c r="S293" s="716"/>
      <c r="T293" s="716"/>
      <c r="U293" s="716"/>
      <c r="V293" s="716"/>
      <c r="W293" s="716"/>
      <c r="X293" s="716"/>
      <c r="Y293" s="716"/>
      <c r="Z293" s="716"/>
      <c r="AA293" s="716"/>
      <c r="AB293" s="716"/>
      <c r="AC293" s="859"/>
      <c r="AD293" s="859"/>
      <c r="AE293" s="859"/>
      <c r="AF293" s="859"/>
      <c r="AG293" s="859"/>
      <c r="AH293" s="859"/>
      <c r="AI293" s="859"/>
      <c r="AJ293" s="859"/>
      <c r="AK293" s="859"/>
      <c r="AL293" s="859"/>
      <c r="AM293" s="859"/>
      <c r="AN293" s="720"/>
      <c r="AO293" s="720"/>
      <c r="AP293" s="720"/>
      <c r="AQ293" s="720"/>
      <c r="AR293" s="720"/>
      <c r="AS293" s="720"/>
      <c r="AT293" s="720"/>
      <c r="AU293" s="720"/>
      <c r="AV293" s="720"/>
      <c r="AW293" s="720"/>
      <c r="AX293" s="720"/>
      <c r="AY293" s="720"/>
      <c r="AZ293" s="720"/>
      <c r="BA293" s="720"/>
      <c r="BB293" s="720"/>
      <c r="BC293" s="720"/>
      <c r="BD293" s="720"/>
      <c r="BE293" s="720"/>
      <c r="BF293" s="720"/>
      <c r="BG293" s="720"/>
      <c r="BH293" s="720"/>
      <c r="BI293" s="720"/>
      <c r="BJ293" s="720"/>
      <c r="BK293" s="720"/>
      <c r="BL293" s="720"/>
      <c r="BM293" s="720"/>
      <c r="BN293" s="720"/>
      <c r="BO293" s="720"/>
      <c r="BP293" s="720"/>
      <c r="BQ293" s="720"/>
      <c r="BR293" s="720"/>
      <c r="BS293" s="720"/>
      <c r="BT293" s="720"/>
      <c r="BU293" s="720"/>
      <c r="BV293" s="720"/>
      <c r="BW293" s="720"/>
      <c r="BX293" s="720"/>
      <c r="BY293" s="720"/>
      <c r="BZ293" s="720"/>
      <c r="CA293" s="720"/>
      <c r="CB293" s="720"/>
      <c r="CC293" s="720"/>
      <c r="CD293" s="720"/>
      <c r="CE293" s="720"/>
      <c r="CF293" s="720"/>
      <c r="CG293" s="720"/>
      <c r="CH293" s="720"/>
      <c r="CI293" s="720"/>
      <c r="CJ293" s="720"/>
      <c r="CK293" s="720"/>
      <c r="CL293" s="720"/>
      <c r="CM293" s="720"/>
      <c r="CN293" s="720"/>
      <c r="CO293" s="720"/>
      <c r="CP293" s="720"/>
      <c r="CQ293" s="720"/>
      <c r="CR293" s="720"/>
      <c r="CS293" s="720"/>
      <c r="CT293" s="720"/>
      <c r="CU293" s="720"/>
      <c r="CV293" s="720"/>
      <c r="CW293" s="720"/>
      <c r="CX293" s="720"/>
      <c r="CY293" s="720"/>
      <c r="CZ293" s="720"/>
      <c r="DA293" s="720"/>
      <c r="DB293" s="720"/>
      <c r="DC293" s="720"/>
      <c r="DD293" s="720"/>
      <c r="DE293" s="720"/>
      <c r="DF293" s="720"/>
      <c r="DG293" s="720"/>
      <c r="DH293" s="720"/>
      <c r="DI293" s="720"/>
      <c r="DJ293" s="720"/>
      <c r="DK293" s="720"/>
      <c r="DL293" s="720"/>
      <c r="DM293" s="720"/>
      <c r="DN293" s="720"/>
      <c r="DO293" s="720"/>
      <c r="DP293" s="720"/>
      <c r="DQ293" s="720"/>
      <c r="DR293" s="720"/>
      <c r="DS293" s="720"/>
      <c r="DT293" s="720"/>
      <c r="DU293" s="720"/>
      <c r="DV293" s="720"/>
      <c r="DW293" s="720"/>
      <c r="DX293" s="720"/>
      <c r="DY293" s="720"/>
      <c r="DZ293" s="720"/>
      <c r="EA293" s="720"/>
      <c r="EB293" s="720"/>
      <c r="EC293" s="720"/>
      <c r="ED293" s="720"/>
      <c r="EE293" s="720"/>
      <c r="EF293" s="720"/>
      <c r="EG293" s="720"/>
      <c r="EH293" s="720"/>
      <c r="EI293" s="720"/>
      <c r="EJ293" s="720"/>
      <c r="EK293" s="720"/>
      <c r="EL293" s="720"/>
      <c r="EM293" s="720"/>
      <c r="EN293" s="720"/>
      <c r="EO293" s="720"/>
      <c r="EP293" s="720"/>
      <c r="EQ293" s="720"/>
      <c r="ER293" s="720"/>
      <c r="ES293" s="720"/>
      <c r="ET293" s="720"/>
      <c r="EU293" s="720"/>
      <c r="EV293" s="720"/>
      <c r="EW293" s="720"/>
      <c r="EX293" s="720"/>
      <c r="EY293" s="720"/>
      <c r="EZ293" s="720"/>
      <c r="FA293" s="720"/>
      <c r="FB293" s="720"/>
      <c r="FC293" s="720"/>
      <c r="FD293" s="720"/>
      <c r="FE293" s="720"/>
      <c r="FF293" s="720"/>
      <c r="FG293" s="720"/>
      <c r="FH293" s="720"/>
      <c r="FI293" s="720"/>
      <c r="FJ293" s="720"/>
      <c r="FK293" s="720"/>
      <c r="FL293" s="720"/>
      <c r="FM293" s="720"/>
      <c r="FN293" s="720"/>
      <c r="FO293" s="720"/>
      <c r="FP293" s="720"/>
      <c r="FQ293" s="720"/>
      <c r="FR293" s="720"/>
      <c r="FS293" s="720"/>
      <c r="FT293" s="720"/>
      <c r="FU293" s="720"/>
      <c r="FV293" s="720"/>
      <c r="FW293" s="720"/>
      <c r="FX293" s="720"/>
      <c r="FY293" s="720"/>
      <c r="FZ293" s="720"/>
      <c r="GA293" s="720"/>
      <c r="GB293" s="720"/>
      <c r="GC293" s="720"/>
      <c r="GD293" s="720"/>
      <c r="GE293" s="720"/>
      <c r="GF293" s="720"/>
      <c r="GG293" s="720"/>
      <c r="GH293" s="720"/>
      <c r="GI293" s="720"/>
      <c r="GJ293" s="720"/>
      <c r="GK293" s="720"/>
      <c r="GL293" s="720"/>
      <c r="GM293" s="720"/>
      <c r="GN293" s="720"/>
      <c r="GO293" s="720"/>
      <c r="GP293" s="720"/>
      <c r="GQ293" s="720"/>
      <c r="GR293" s="720"/>
      <c r="GS293" s="720"/>
      <c r="GT293" s="720"/>
      <c r="GU293" s="720"/>
      <c r="GV293" s="720"/>
      <c r="GW293" s="720"/>
      <c r="GX293" s="720"/>
      <c r="GY293" s="720"/>
      <c r="GZ293" s="720"/>
      <c r="HA293" s="720"/>
      <c r="HB293" s="720"/>
      <c r="HC293" s="720"/>
      <c r="HD293" s="720"/>
      <c r="HE293" s="720"/>
      <c r="HF293" s="720"/>
      <c r="HG293" s="720"/>
      <c r="HH293" s="720"/>
      <c r="HI293" s="720"/>
      <c r="HJ293" s="720"/>
      <c r="HK293" s="720"/>
      <c r="HL293" s="720"/>
      <c r="HM293" s="720"/>
      <c r="HN293" s="720"/>
      <c r="HO293" s="720"/>
      <c r="HP293" s="720"/>
      <c r="HQ293" s="720"/>
      <c r="HR293" s="720"/>
      <c r="HS293" s="720"/>
      <c r="HT293" s="720"/>
      <c r="HU293" s="720"/>
      <c r="HV293" s="720"/>
      <c r="HW293" s="720"/>
      <c r="HX293" s="720"/>
      <c r="HY293" s="720"/>
      <c r="HZ293" s="720"/>
      <c r="IA293" s="720"/>
      <c r="IB293" s="720"/>
      <c r="IC293" s="720"/>
      <c r="ID293" s="720"/>
      <c r="IE293" s="720"/>
      <c r="IF293" s="720"/>
      <c r="IG293" s="720"/>
      <c r="IH293" s="720"/>
      <c r="II293" s="720"/>
      <c r="IJ293" s="720"/>
      <c r="IK293" s="720"/>
      <c r="IL293" s="720"/>
      <c r="IM293" s="720"/>
      <c r="IN293" s="720"/>
      <c r="IO293" s="720"/>
      <c r="IP293" s="720"/>
      <c r="IQ293" s="720"/>
      <c r="IR293" s="720"/>
      <c r="IS293" s="720"/>
      <c r="IT293" s="720"/>
      <c r="IU293" s="720"/>
      <c r="IV293" s="720"/>
    </row>
    <row r="294" spans="1:256" s="479" customFormat="1" ht="15.75" customHeight="1">
      <c r="A294" s="1095"/>
      <c r="B294" s="1095"/>
      <c r="C294" s="716"/>
      <c r="D294" s="716"/>
      <c r="E294" s="716"/>
      <c r="F294" s="716"/>
      <c r="G294" s="716"/>
      <c r="H294" s="716"/>
      <c r="I294" s="716"/>
      <c r="J294" s="716"/>
      <c r="K294" s="716"/>
      <c r="L294" s="716"/>
      <c r="M294" s="716"/>
      <c r="N294" s="716"/>
      <c r="O294" s="716"/>
      <c r="P294" s="716"/>
      <c r="Q294" s="716"/>
      <c r="R294" s="716"/>
      <c r="S294" s="716"/>
      <c r="T294" s="716"/>
      <c r="U294" s="716"/>
      <c r="V294" s="716"/>
      <c r="W294" s="716"/>
      <c r="X294" s="716"/>
      <c r="Y294" s="716"/>
      <c r="Z294" s="716"/>
      <c r="AA294" s="716"/>
      <c r="AB294" s="716"/>
      <c r="AC294" s="859"/>
      <c r="AD294" s="859"/>
      <c r="AE294" s="859"/>
      <c r="AF294" s="859"/>
      <c r="AG294" s="859"/>
      <c r="AH294" s="859"/>
      <c r="AI294" s="859"/>
      <c r="AJ294" s="859"/>
      <c r="AK294" s="859"/>
      <c r="AL294" s="859"/>
      <c r="AM294" s="859"/>
      <c r="AN294" s="720"/>
      <c r="AO294" s="720"/>
      <c r="AP294" s="720"/>
      <c r="AQ294" s="720"/>
      <c r="AR294" s="720"/>
      <c r="AS294" s="720"/>
      <c r="AT294" s="720"/>
      <c r="AU294" s="720"/>
      <c r="AV294" s="720"/>
      <c r="AW294" s="720"/>
      <c r="AX294" s="720"/>
      <c r="AY294" s="720"/>
      <c r="AZ294" s="720"/>
      <c r="BA294" s="720"/>
      <c r="BB294" s="720"/>
      <c r="BC294" s="720"/>
      <c r="BD294" s="720"/>
      <c r="BE294" s="720"/>
      <c r="BF294" s="720"/>
      <c r="BG294" s="720"/>
      <c r="BH294" s="720"/>
      <c r="BI294" s="720"/>
      <c r="BJ294" s="720"/>
      <c r="BK294" s="720"/>
      <c r="BL294" s="720"/>
      <c r="BM294" s="720"/>
      <c r="BN294" s="720"/>
      <c r="BO294" s="720"/>
      <c r="BP294" s="720"/>
      <c r="BQ294" s="720"/>
      <c r="BR294" s="720"/>
      <c r="BS294" s="720"/>
      <c r="BT294" s="720"/>
      <c r="BU294" s="720"/>
      <c r="BV294" s="720"/>
      <c r="BW294" s="720"/>
      <c r="BX294" s="720"/>
      <c r="BY294" s="720"/>
      <c r="BZ294" s="720"/>
      <c r="CA294" s="720"/>
      <c r="CB294" s="720"/>
      <c r="CC294" s="720"/>
      <c r="CD294" s="720"/>
      <c r="CE294" s="720"/>
      <c r="CF294" s="720"/>
      <c r="CG294" s="720"/>
      <c r="CH294" s="720"/>
      <c r="CI294" s="720"/>
      <c r="CJ294" s="720"/>
      <c r="CK294" s="720"/>
      <c r="CL294" s="720"/>
      <c r="CM294" s="720"/>
      <c r="CN294" s="720"/>
      <c r="CO294" s="720"/>
      <c r="CP294" s="720"/>
      <c r="CQ294" s="720"/>
      <c r="CR294" s="720"/>
      <c r="CS294" s="720"/>
      <c r="CT294" s="720"/>
      <c r="CU294" s="720"/>
      <c r="CV294" s="720"/>
      <c r="CW294" s="720"/>
      <c r="CX294" s="720"/>
      <c r="CY294" s="720"/>
      <c r="CZ294" s="720"/>
      <c r="DA294" s="720"/>
      <c r="DB294" s="720"/>
      <c r="DC294" s="720"/>
      <c r="DD294" s="720"/>
      <c r="DE294" s="720"/>
      <c r="DF294" s="720"/>
      <c r="DG294" s="720"/>
      <c r="DH294" s="720"/>
      <c r="DI294" s="720"/>
      <c r="DJ294" s="720"/>
      <c r="DK294" s="720"/>
      <c r="DL294" s="720"/>
      <c r="DM294" s="720"/>
      <c r="DN294" s="720"/>
      <c r="DO294" s="720"/>
      <c r="DP294" s="720"/>
      <c r="DQ294" s="720"/>
      <c r="DR294" s="720"/>
      <c r="DS294" s="720"/>
      <c r="DT294" s="720"/>
      <c r="DU294" s="720"/>
      <c r="DV294" s="720"/>
      <c r="DW294" s="720"/>
      <c r="DX294" s="720"/>
      <c r="DY294" s="720"/>
      <c r="DZ294" s="720"/>
      <c r="EA294" s="720"/>
      <c r="EB294" s="720"/>
      <c r="EC294" s="720"/>
      <c r="ED294" s="720"/>
      <c r="EE294" s="720"/>
      <c r="EF294" s="720"/>
      <c r="EG294" s="720"/>
      <c r="EH294" s="720"/>
      <c r="EI294" s="720"/>
      <c r="EJ294" s="720"/>
      <c r="EK294" s="720"/>
      <c r="EL294" s="720"/>
      <c r="EM294" s="720"/>
      <c r="EN294" s="720"/>
      <c r="EO294" s="720"/>
      <c r="EP294" s="720"/>
      <c r="EQ294" s="720"/>
      <c r="ER294" s="720"/>
      <c r="ES294" s="720"/>
      <c r="ET294" s="720"/>
      <c r="EU294" s="720"/>
      <c r="EV294" s="720"/>
      <c r="EW294" s="720"/>
      <c r="EX294" s="720"/>
      <c r="EY294" s="720"/>
      <c r="EZ294" s="720"/>
      <c r="FA294" s="720"/>
      <c r="FB294" s="720"/>
      <c r="FC294" s="720"/>
      <c r="FD294" s="720"/>
      <c r="FE294" s="720"/>
      <c r="FF294" s="720"/>
      <c r="FG294" s="720"/>
      <c r="FH294" s="720"/>
      <c r="FI294" s="720"/>
      <c r="FJ294" s="720"/>
      <c r="FK294" s="720"/>
      <c r="FL294" s="720"/>
      <c r="FM294" s="720"/>
      <c r="FN294" s="720"/>
      <c r="FO294" s="720"/>
      <c r="FP294" s="720"/>
      <c r="FQ294" s="720"/>
      <c r="FR294" s="720"/>
      <c r="FS294" s="720"/>
      <c r="FT294" s="720"/>
      <c r="FU294" s="720"/>
      <c r="FV294" s="720"/>
      <c r="FW294" s="720"/>
      <c r="FX294" s="720"/>
      <c r="FY294" s="720"/>
      <c r="FZ294" s="720"/>
      <c r="GA294" s="720"/>
      <c r="GB294" s="720"/>
      <c r="GC294" s="720"/>
      <c r="GD294" s="720"/>
      <c r="GE294" s="720"/>
      <c r="GF294" s="720"/>
      <c r="GG294" s="720"/>
      <c r="GH294" s="720"/>
      <c r="GI294" s="720"/>
      <c r="GJ294" s="720"/>
      <c r="GK294" s="720"/>
      <c r="GL294" s="720"/>
      <c r="GM294" s="720"/>
      <c r="GN294" s="720"/>
      <c r="GO294" s="720"/>
      <c r="GP294" s="720"/>
      <c r="GQ294" s="720"/>
      <c r="GR294" s="720"/>
      <c r="GS294" s="720"/>
      <c r="GT294" s="720"/>
      <c r="GU294" s="720"/>
      <c r="GV294" s="720"/>
      <c r="GW294" s="720"/>
      <c r="GX294" s="720"/>
      <c r="GY294" s="720"/>
      <c r="GZ294" s="720"/>
      <c r="HA294" s="720"/>
      <c r="HB294" s="720"/>
      <c r="HC294" s="720"/>
      <c r="HD294" s="720"/>
      <c r="HE294" s="720"/>
      <c r="HF294" s="720"/>
      <c r="HG294" s="720"/>
      <c r="HH294" s="720"/>
      <c r="HI294" s="720"/>
      <c r="HJ294" s="720"/>
      <c r="HK294" s="720"/>
      <c r="HL294" s="720"/>
      <c r="HM294" s="720"/>
      <c r="HN294" s="720"/>
      <c r="HO294" s="720"/>
      <c r="HP294" s="720"/>
      <c r="HQ294" s="720"/>
      <c r="HR294" s="720"/>
      <c r="HS294" s="720"/>
      <c r="HT294" s="720"/>
      <c r="HU294" s="720"/>
      <c r="HV294" s="720"/>
      <c r="HW294" s="720"/>
      <c r="HX294" s="720"/>
      <c r="HY294" s="720"/>
      <c r="HZ294" s="720"/>
      <c r="IA294" s="720"/>
      <c r="IB294" s="720"/>
      <c r="IC294" s="720"/>
      <c r="ID294" s="720"/>
      <c r="IE294" s="720"/>
      <c r="IF294" s="720"/>
      <c r="IG294" s="720"/>
      <c r="IH294" s="720"/>
      <c r="II294" s="720"/>
      <c r="IJ294" s="720"/>
      <c r="IK294" s="720"/>
      <c r="IL294" s="720"/>
      <c r="IM294" s="720"/>
      <c r="IN294" s="720"/>
      <c r="IO294" s="720"/>
      <c r="IP294" s="720"/>
      <c r="IQ294" s="720"/>
      <c r="IR294" s="720"/>
      <c r="IS294" s="720"/>
      <c r="IT294" s="720"/>
      <c r="IU294" s="720"/>
      <c r="IV294" s="720"/>
    </row>
    <row r="295" spans="1:256" s="479" customFormat="1" ht="15.75" customHeight="1">
      <c r="A295" s="1095"/>
      <c r="B295" s="1095"/>
      <c r="C295" s="716"/>
      <c r="D295" s="716"/>
      <c r="E295" s="716"/>
      <c r="F295" s="716"/>
      <c r="G295" s="716"/>
      <c r="H295" s="716"/>
      <c r="I295" s="716"/>
      <c r="J295" s="716"/>
      <c r="K295" s="716"/>
      <c r="L295" s="716"/>
      <c r="M295" s="716"/>
      <c r="N295" s="716"/>
      <c r="O295" s="716"/>
      <c r="P295" s="716"/>
      <c r="Q295" s="716"/>
      <c r="R295" s="716"/>
      <c r="S295" s="716"/>
      <c r="T295" s="716"/>
      <c r="U295" s="716"/>
      <c r="V295" s="716"/>
      <c r="W295" s="716"/>
      <c r="X295" s="716"/>
      <c r="Y295" s="716"/>
      <c r="Z295" s="716"/>
      <c r="AA295" s="716"/>
      <c r="AB295" s="716"/>
      <c r="AC295" s="859"/>
      <c r="AD295" s="859"/>
      <c r="AE295" s="859"/>
      <c r="AF295" s="859"/>
      <c r="AG295" s="859"/>
      <c r="AH295" s="859"/>
      <c r="AI295" s="859"/>
      <c r="AJ295" s="859"/>
      <c r="AK295" s="859"/>
      <c r="AL295" s="859"/>
      <c r="AM295" s="859"/>
      <c r="AN295" s="720"/>
      <c r="AO295" s="720"/>
      <c r="AP295" s="720"/>
      <c r="AQ295" s="720"/>
      <c r="AR295" s="720"/>
      <c r="AS295" s="720"/>
      <c r="AT295" s="720"/>
      <c r="AU295" s="720"/>
      <c r="AV295" s="720"/>
      <c r="AW295" s="720"/>
      <c r="AX295" s="720"/>
      <c r="AY295" s="720"/>
      <c r="AZ295" s="720"/>
      <c r="BA295" s="720"/>
      <c r="BB295" s="720"/>
      <c r="BC295" s="720"/>
      <c r="BD295" s="720"/>
      <c r="BE295" s="720"/>
      <c r="BF295" s="720"/>
      <c r="BG295" s="720"/>
      <c r="BH295" s="720"/>
      <c r="BI295" s="720"/>
      <c r="BJ295" s="720"/>
      <c r="BK295" s="720"/>
      <c r="BL295" s="720"/>
      <c r="BM295" s="720"/>
      <c r="BN295" s="720"/>
      <c r="BO295" s="720"/>
      <c r="BP295" s="720"/>
      <c r="BQ295" s="720"/>
      <c r="BR295" s="720"/>
      <c r="BS295" s="720"/>
      <c r="BT295" s="720"/>
      <c r="BU295" s="720"/>
      <c r="BV295" s="720"/>
      <c r="BW295" s="720"/>
      <c r="BX295" s="720"/>
      <c r="BY295" s="720"/>
      <c r="BZ295" s="720"/>
      <c r="CA295" s="720"/>
      <c r="CB295" s="720"/>
      <c r="CC295" s="720"/>
      <c r="CD295" s="720"/>
      <c r="CE295" s="720"/>
      <c r="CF295" s="720"/>
      <c r="CG295" s="720"/>
      <c r="CH295" s="720"/>
      <c r="CI295" s="720"/>
      <c r="CJ295" s="720"/>
      <c r="CK295" s="720"/>
      <c r="CL295" s="720"/>
      <c r="CM295" s="720"/>
      <c r="CN295" s="720"/>
      <c r="CO295" s="720"/>
      <c r="CP295" s="720"/>
      <c r="CQ295" s="720"/>
      <c r="CR295" s="720"/>
      <c r="CS295" s="720"/>
      <c r="CT295" s="720"/>
      <c r="CU295" s="720"/>
      <c r="CV295" s="720"/>
      <c r="CW295" s="720"/>
      <c r="CX295" s="720"/>
      <c r="CY295" s="720"/>
      <c r="CZ295" s="720"/>
      <c r="DA295" s="720"/>
      <c r="DB295" s="720"/>
      <c r="DC295" s="720"/>
      <c r="DD295" s="720"/>
      <c r="DE295" s="720"/>
      <c r="DF295" s="720"/>
      <c r="DG295" s="720"/>
      <c r="DH295" s="720"/>
      <c r="DI295" s="720"/>
      <c r="DJ295" s="720"/>
      <c r="DK295" s="720"/>
      <c r="DL295" s="720"/>
      <c r="DM295" s="720"/>
      <c r="DN295" s="720"/>
      <c r="DO295" s="720"/>
      <c r="DP295" s="720"/>
      <c r="DQ295" s="720"/>
      <c r="DR295" s="720"/>
      <c r="DS295" s="720"/>
      <c r="DT295" s="720"/>
      <c r="DU295" s="720"/>
      <c r="DV295" s="720"/>
      <c r="DW295" s="720"/>
      <c r="DX295" s="720"/>
      <c r="DY295" s="720"/>
      <c r="DZ295" s="720"/>
      <c r="EA295" s="720"/>
      <c r="EB295" s="720"/>
      <c r="EC295" s="720"/>
      <c r="ED295" s="720"/>
      <c r="EE295" s="720"/>
      <c r="EF295" s="720"/>
      <c r="EG295" s="720"/>
      <c r="EH295" s="720"/>
      <c r="EI295" s="720"/>
      <c r="EJ295" s="720"/>
      <c r="EK295" s="720"/>
      <c r="EL295" s="720"/>
      <c r="EM295" s="720"/>
      <c r="EN295" s="720"/>
      <c r="EO295" s="720"/>
      <c r="EP295" s="720"/>
      <c r="EQ295" s="720"/>
      <c r="ER295" s="720"/>
      <c r="ES295" s="720"/>
      <c r="ET295" s="720"/>
      <c r="EU295" s="720"/>
      <c r="EV295" s="720"/>
      <c r="EW295" s="720"/>
      <c r="EX295" s="720"/>
      <c r="EY295" s="720"/>
      <c r="EZ295" s="720"/>
      <c r="FA295" s="720"/>
      <c r="FB295" s="720"/>
      <c r="FC295" s="720"/>
      <c r="FD295" s="720"/>
      <c r="FE295" s="720"/>
      <c r="FF295" s="720"/>
      <c r="FG295" s="720"/>
      <c r="FH295" s="720"/>
      <c r="FI295" s="720"/>
      <c r="FJ295" s="720"/>
      <c r="FK295" s="720"/>
      <c r="FL295" s="720"/>
      <c r="FM295" s="720"/>
      <c r="FN295" s="720"/>
      <c r="FO295" s="720"/>
      <c r="FP295" s="720"/>
      <c r="FQ295" s="720"/>
      <c r="FR295" s="720"/>
      <c r="FS295" s="720"/>
      <c r="FT295" s="720"/>
      <c r="FU295" s="720"/>
      <c r="FV295" s="720"/>
      <c r="FW295" s="720"/>
      <c r="FX295" s="720"/>
      <c r="FY295" s="720"/>
      <c r="FZ295" s="720"/>
      <c r="GA295" s="720"/>
      <c r="GB295" s="720"/>
      <c r="GC295" s="720"/>
      <c r="GD295" s="720"/>
      <c r="GE295" s="720"/>
      <c r="GF295" s="720"/>
      <c r="GG295" s="720"/>
      <c r="GH295" s="720"/>
      <c r="GI295" s="720"/>
      <c r="GJ295" s="720"/>
      <c r="GK295" s="720"/>
      <c r="GL295" s="720"/>
      <c r="GM295" s="720"/>
      <c r="GN295" s="720"/>
      <c r="GO295" s="720"/>
      <c r="GP295" s="720"/>
      <c r="GQ295" s="720"/>
      <c r="GR295" s="720"/>
      <c r="GS295" s="720"/>
      <c r="GT295" s="720"/>
      <c r="GU295" s="720"/>
      <c r="GV295" s="720"/>
      <c r="GW295" s="720"/>
      <c r="GX295" s="720"/>
      <c r="GY295" s="720"/>
      <c r="GZ295" s="720"/>
      <c r="HA295" s="720"/>
      <c r="HB295" s="720"/>
      <c r="HC295" s="720"/>
      <c r="HD295" s="720"/>
      <c r="HE295" s="720"/>
      <c r="HF295" s="720"/>
      <c r="HG295" s="720"/>
      <c r="HH295" s="720"/>
      <c r="HI295" s="720"/>
      <c r="HJ295" s="720"/>
      <c r="HK295" s="720"/>
      <c r="HL295" s="720"/>
      <c r="HM295" s="720"/>
      <c r="HN295" s="720"/>
      <c r="HO295" s="720"/>
      <c r="HP295" s="720"/>
      <c r="HQ295" s="720"/>
      <c r="HR295" s="720"/>
      <c r="HS295" s="720"/>
      <c r="HT295" s="720"/>
      <c r="HU295" s="720"/>
      <c r="HV295" s="720"/>
      <c r="HW295" s="720"/>
      <c r="HX295" s="720"/>
      <c r="HY295" s="720"/>
      <c r="HZ295" s="720"/>
      <c r="IA295" s="720"/>
      <c r="IB295" s="720"/>
      <c r="IC295" s="720"/>
      <c r="ID295" s="720"/>
      <c r="IE295" s="720"/>
      <c r="IF295" s="720"/>
      <c r="IG295" s="720"/>
      <c r="IH295" s="720"/>
      <c r="II295" s="720"/>
      <c r="IJ295" s="720"/>
      <c r="IK295" s="720"/>
      <c r="IL295" s="720"/>
      <c r="IM295" s="720"/>
      <c r="IN295" s="720"/>
      <c r="IO295" s="720"/>
      <c r="IP295" s="720"/>
      <c r="IQ295" s="720"/>
      <c r="IR295" s="720"/>
      <c r="IS295" s="720"/>
      <c r="IT295" s="720"/>
      <c r="IU295" s="720"/>
      <c r="IV295" s="720"/>
    </row>
    <row r="296" spans="1:256" s="479" customFormat="1" ht="15.75" customHeight="1">
      <c r="A296" s="1095"/>
      <c r="B296" s="1095"/>
      <c r="C296" s="716"/>
      <c r="D296" s="716"/>
      <c r="E296" s="716"/>
      <c r="F296" s="716"/>
      <c r="G296" s="716"/>
      <c r="H296" s="716"/>
      <c r="I296" s="716"/>
      <c r="J296" s="716"/>
      <c r="K296" s="716"/>
      <c r="L296" s="716"/>
      <c r="M296" s="716"/>
      <c r="N296" s="716"/>
      <c r="O296" s="716"/>
      <c r="P296" s="716"/>
      <c r="Q296" s="716"/>
      <c r="R296" s="716"/>
      <c r="S296" s="716"/>
      <c r="T296" s="716"/>
      <c r="U296" s="716"/>
      <c r="V296" s="716"/>
      <c r="W296" s="716"/>
      <c r="X296" s="716"/>
      <c r="Y296" s="716"/>
      <c r="Z296" s="716"/>
      <c r="AA296" s="716"/>
      <c r="AB296" s="716"/>
      <c r="AC296" s="859"/>
      <c r="AD296" s="859"/>
      <c r="AE296" s="859"/>
      <c r="AF296" s="859"/>
      <c r="AG296" s="859"/>
      <c r="AH296" s="859"/>
      <c r="AI296" s="859"/>
      <c r="AJ296" s="859"/>
      <c r="AK296" s="859"/>
      <c r="AL296" s="859"/>
      <c r="AM296" s="859"/>
      <c r="AN296" s="720"/>
      <c r="AO296" s="720"/>
      <c r="AP296" s="720"/>
      <c r="AQ296" s="720"/>
      <c r="AR296" s="720"/>
      <c r="AS296" s="720"/>
      <c r="AT296" s="720"/>
      <c r="AU296" s="720"/>
      <c r="AV296" s="720"/>
      <c r="AW296" s="720"/>
      <c r="AX296" s="720"/>
      <c r="AY296" s="720"/>
      <c r="AZ296" s="720"/>
      <c r="BA296" s="720"/>
      <c r="BB296" s="720"/>
      <c r="BC296" s="720"/>
      <c r="BD296" s="720"/>
      <c r="BE296" s="720"/>
      <c r="BF296" s="720"/>
      <c r="BG296" s="720"/>
      <c r="BH296" s="720"/>
      <c r="BI296" s="720"/>
      <c r="BJ296" s="720"/>
      <c r="BK296" s="720"/>
      <c r="BL296" s="720"/>
      <c r="BM296" s="720"/>
      <c r="BN296" s="720"/>
      <c r="BO296" s="720"/>
      <c r="BP296" s="720"/>
      <c r="BQ296" s="720"/>
      <c r="BR296" s="720"/>
      <c r="BS296" s="720"/>
      <c r="BT296" s="720"/>
      <c r="BU296" s="720"/>
      <c r="BV296" s="720"/>
      <c r="BW296" s="720"/>
      <c r="BX296" s="720"/>
      <c r="BY296" s="720"/>
      <c r="BZ296" s="720"/>
      <c r="CA296" s="720"/>
      <c r="CB296" s="720"/>
      <c r="CC296" s="720"/>
      <c r="CD296" s="720"/>
      <c r="CE296" s="720"/>
      <c r="CF296" s="720"/>
      <c r="CG296" s="720"/>
      <c r="CH296" s="720"/>
      <c r="CI296" s="720"/>
      <c r="CJ296" s="720"/>
      <c r="CK296" s="720"/>
      <c r="CL296" s="720"/>
      <c r="CM296" s="720"/>
      <c r="CN296" s="720"/>
      <c r="CO296" s="720"/>
      <c r="CP296" s="720"/>
      <c r="CQ296" s="720"/>
      <c r="CR296" s="720"/>
      <c r="CS296" s="720"/>
      <c r="CT296" s="720"/>
      <c r="CU296" s="720"/>
      <c r="CV296" s="720"/>
      <c r="CW296" s="720"/>
      <c r="CX296" s="720"/>
      <c r="CY296" s="720"/>
      <c r="CZ296" s="720"/>
      <c r="DA296" s="720"/>
      <c r="DB296" s="720"/>
      <c r="DC296" s="720"/>
      <c r="DD296" s="720"/>
      <c r="DE296" s="720"/>
      <c r="DF296" s="720"/>
      <c r="DG296" s="720"/>
      <c r="DH296" s="720"/>
      <c r="DI296" s="720"/>
      <c r="DJ296" s="720"/>
      <c r="DK296" s="720"/>
      <c r="DL296" s="720"/>
      <c r="DM296" s="720"/>
      <c r="DN296" s="720"/>
      <c r="DO296" s="720"/>
      <c r="DP296" s="720"/>
      <c r="DQ296" s="720"/>
      <c r="DR296" s="720"/>
      <c r="DS296" s="720"/>
      <c r="DT296" s="720"/>
      <c r="DU296" s="720"/>
      <c r="DV296" s="720"/>
      <c r="DW296" s="720"/>
      <c r="DX296" s="720"/>
      <c r="DY296" s="720"/>
      <c r="DZ296" s="720"/>
      <c r="EA296" s="720"/>
      <c r="EB296" s="720"/>
      <c r="EC296" s="720"/>
      <c r="ED296" s="720"/>
      <c r="EE296" s="720"/>
      <c r="EF296" s="720"/>
      <c r="EG296" s="720"/>
      <c r="EH296" s="720"/>
      <c r="EI296" s="720"/>
      <c r="EJ296" s="720"/>
      <c r="EK296" s="720"/>
      <c r="EL296" s="720"/>
      <c r="EM296" s="720"/>
      <c r="EN296" s="720"/>
      <c r="EO296" s="720"/>
      <c r="EP296" s="720"/>
      <c r="EQ296" s="720"/>
      <c r="ER296" s="720"/>
      <c r="ES296" s="720"/>
      <c r="ET296" s="720"/>
      <c r="EU296" s="720"/>
      <c r="EV296" s="720"/>
      <c r="EW296" s="720"/>
      <c r="EX296" s="720"/>
      <c r="EY296" s="720"/>
      <c r="EZ296" s="720"/>
      <c r="FA296" s="720"/>
      <c r="FB296" s="720"/>
      <c r="FC296" s="720"/>
      <c r="FD296" s="720"/>
      <c r="FE296" s="720"/>
      <c r="FF296" s="720"/>
      <c r="FG296" s="720"/>
      <c r="FH296" s="720"/>
      <c r="FI296" s="720"/>
      <c r="FJ296" s="720"/>
      <c r="FK296" s="720"/>
      <c r="FL296" s="720"/>
      <c r="FM296" s="720"/>
      <c r="FN296" s="720"/>
      <c r="FO296" s="720"/>
      <c r="FP296" s="720"/>
      <c r="FQ296" s="720"/>
      <c r="FR296" s="720"/>
      <c r="FS296" s="720"/>
      <c r="FT296" s="720"/>
      <c r="FU296" s="720"/>
      <c r="FV296" s="720"/>
      <c r="FW296" s="720"/>
      <c r="FX296" s="720"/>
      <c r="FY296" s="720"/>
      <c r="FZ296" s="720"/>
      <c r="GA296" s="720"/>
      <c r="GB296" s="720"/>
      <c r="GC296" s="720"/>
      <c r="GD296" s="720"/>
      <c r="GE296" s="720"/>
      <c r="GF296" s="720"/>
      <c r="GG296" s="720"/>
      <c r="GH296" s="720"/>
      <c r="GI296" s="720"/>
      <c r="GJ296" s="720"/>
      <c r="GK296" s="720"/>
      <c r="GL296" s="720"/>
      <c r="GM296" s="720"/>
      <c r="GN296" s="720"/>
      <c r="GO296" s="720"/>
      <c r="GP296" s="720"/>
      <c r="GQ296" s="720"/>
      <c r="GR296" s="720"/>
      <c r="GS296" s="720"/>
      <c r="GT296" s="720"/>
      <c r="GU296" s="720"/>
      <c r="GV296" s="720"/>
      <c r="GW296" s="720"/>
      <c r="GX296" s="720"/>
      <c r="GY296" s="720"/>
      <c r="GZ296" s="720"/>
      <c r="HA296" s="720"/>
      <c r="HB296" s="720"/>
      <c r="HC296" s="720"/>
      <c r="HD296" s="720"/>
      <c r="HE296" s="720"/>
      <c r="HF296" s="720"/>
      <c r="HG296" s="720"/>
      <c r="HH296" s="720"/>
      <c r="HI296" s="720"/>
      <c r="HJ296" s="720"/>
      <c r="HK296" s="720"/>
      <c r="HL296" s="720"/>
      <c r="HM296" s="720"/>
      <c r="HN296" s="720"/>
      <c r="HO296" s="720"/>
      <c r="HP296" s="720"/>
      <c r="HQ296" s="720"/>
      <c r="HR296" s="720"/>
      <c r="HS296" s="720"/>
      <c r="HT296" s="720"/>
      <c r="HU296" s="720"/>
      <c r="HV296" s="720"/>
      <c r="HW296" s="720"/>
      <c r="HX296" s="720"/>
      <c r="HY296" s="720"/>
      <c r="HZ296" s="720"/>
      <c r="IA296" s="720"/>
      <c r="IB296" s="720"/>
      <c r="IC296" s="720"/>
      <c r="ID296" s="720"/>
      <c r="IE296" s="720"/>
      <c r="IF296" s="720"/>
      <c r="IG296" s="720"/>
      <c r="IH296" s="720"/>
      <c r="II296" s="720"/>
      <c r="IJ296" s="720"/>
      <c r="IK296" s="720"/>
      <c r="IL296" s="720"/>
      <c r="IM296" s="720"/>
      <c r="IN296" s="720"/>
      <c r="IO296" s="720"/>
      <c r="IP296" s="720"/>
      <c r="IQ296" s="720"/>
      <c r="IR296" s="720"/>
      <c r="IS296" s="720"/>
      <c r="IT296" s="720"/>
      <c r="IU296" s="720"/>
      <c r="IV296" s="720"/>
    </row>
    <row r="297" spans="1:256" s="479" customFormat="1" ht="15.75" customHeight="1">
      <c r="A297" s="1095"/>
      <c r="B297" s="1095"/>
      <c r="C297" s="716"/>
      <c r="D297" s="716"/>
      <c r="E297" s="716"/>
      <c r="F297" s="716"/>
      <c r="G297" s="716"/>
      <c r="H297" s="716"/>
      <c r="I297" s="716"/>
      <c r="J297" s="716"/>
      <c r="K297" s="716"/>
      <c r="L297" s="716"/>
      <c r="M297" s="716"/>
      <c r="N297" s="716"/>
      <c r="O297" s="716"/>
      <c r="P297" s="716"/>
      <c r="Q297" s="716"/>
      <c r="R297" s="716"/>
      <c r="S297" s="716"/>
      <c r="T297" s="716"/>
      <c r="U297" s="716"/>
      <c r="V297" s="716"/>
      <c r="W297" s="716"/>
      <c r="X297" s="716"/>
      <c r="Y297" s="716"/>
      <c r="Z297" s="716"/>
      <c r="AA297" s="716"/>
      <c r="AB297" s="716"/>
      <c r="AC297" s="859"/>
      <c r="AD297" s="859"/>
      <c r="AE297" s="859"/>
      <c r="AF297" s="859"/>
      <c r="AG297" s="859"/>
      <c r="AH297" s="859"/>
      <c r="AI297" s="859"/>
      <c r="AJ297" s="859"/>
      <c r="AK297" s="859"/>
      <c r="AL297" s="859"/>
      <c r="AM297" s="859"/>
      <c r="AN297" s="720"/>
      <c r="AO297" s="720"/>
      <c r="AP297" s="720"/>
      <c r="AQ297" s="720"/>
      <c r="AR297" s="720"/>
      <c r="AS297" s="720"/>
      <c r="AT297" s="720"/>
      <c r="AU297" s="720"/>
      <c r="AV297" s="720"/>
      <c r="AW297" s="720"/>
      <c r="AX297" s="720"/>
      <c r="AY297" s="720"/>
      <c r="AZ297" s="720"/>
      <c r="BA297" s="720"/>
      <c r="BB297" s="720"/>
      <c r="BC297" s="720"/>
      <c r="BD297" s="720"/>
      <c r="BE297" s="720"/>
      <c r="BF297" s="720"/>
      <c r="BG297" s="720"/>
      <c r="BH297" s="720"/>
      <c r="BI297" s="720"/>
      <c r="BJ297" s="720"/>
      <c r="BK297" s="720"/>
      <c r="BL297" s="720"/>
      <c r="BM297" s="720"/>
      <c r="BN297" s="720"/>
      <c r="BO297" s="720"/>
      <c r="BP297" s="720"/>
      <c r="BQ297" s="720"/>
      <c r="BR297" s="720"/>
      <c r="BS297" s="720"/>
      <c r="BT297" s="720"/>
      <c r="BU297" s="720"/>
      <c r="BV297" s="720"/>
      <c r="BW297" s="720"/>
      <c r="BX297" s="720"/>
      <c r="BY297" s="720"/>
      <c r="BZ297" s="720"/>
      <c r="CA297" s="720"/>
      <c r="CB297" s="720"/>
      <c r="CC297" s="720"/>
      <c r="CD297" s="720"/>
      <c r="CE297" s="720"/>
      <c r="CF297" s="720"/>
      <c r="CG297" s="720"/>
      <c r="CH297" s="720"/>
      <c r="CI297" s="720"/>
      <c r="CJ297" s="720"/>
      <c r="CK297" s="720"/>
      <c r="CL297" s="720"/>
      <c r="CM297" s="720"/>
      <c r="CN297" s="720"/>
      <c r="CO297" s="720"/>
      <c r="CP297" s="720"/>
      <c r="CQ297" s="720"/>
      <c r="CR297" s="720"/>
      <c r="CS297" s="720"/>
      <c r="CT297" s="720"/>
      <c r="CU297" s="720"/>
      <c r="CV297" s="720"/>
      <c r="CW297" s="720"/>
      <c r="CX297" s="720"/>
      <c r="CY297" s="720"/>
      <c r="CZ297" s="720"/>
      <c r="DA297" s="720"/>
      <c r="DB297" s="720"/>
      <c r="DC297" s="720"/>
      <c r="DD297" s="720"/>
      <c r="DE297" s="720"/>
      <c r="DF297" s="720"/>
      <c r="DG297" s="720"/>
      <c r="DH297" s="720"/>
      <c r="DI297" s="720"/>
      <c r="DJ297" s="720"/>
      <c r="DK297" s="720"/>
      <c r="DL297" s="720"/>
      <c r="DM297" s="720"/>
      <c r="DN297" s="720"/>
      <c r="DO297" s="720"/>
      <c r="DP297" s="720"/>
      <c r="DQ297" s="720"/>
      <c r="DR297" s="720"/>
      <c r="DS297" s="720"/>
      <c r="DT297" s="720"/>
      <c r="DU297" s="720"/>
      <c r="DV297" s="720"/>
      <c r="DW297" s="720"/>
      <c r="DX297" s="720"/>
      <c r="DY297" s="720"/>
      <c r="DZ297" s="720"/>
      <c r="EA297" s="720"/>
      <c r="EB297" s="720"/>
      <c r="EC297" s="720"/>
      <c r="ED297" s="720"/>
      <c r="EE297" s="720"/>
      <c r="EF297" s="720"/>
      <c r="EG297" s="720"/>
      <c r="EH297" s="720"/>
      <c r="EI297" s="720"/>
      <c r="EJ297" s="720"/>
      <c r="EK297" s="720"/>
      <c r="EL297" s="720"/>
      <c r="EM297" s="720"/>
      <c r="EN297" s="720"/>
      <c r="EO297" s="720"/>
      <c r="EP297" s="720"/>
      <c r="EQ297" s="720"/>
      <c r="ER297" s="720"/>
      <c r="ES297" s="720"/>
      <c r="ET297" s="720"/>
      <c r="EU297" s="720"/>
      <c r="EV297" s="720"/>
      <c r="EW297" s="720"/>
      <c r="EX297" s="720"/>
      <c r="EY297" s="720"/>
      <c r="EZ297" s="720"/>
      <c r="FA297" s="720"/>
      <c r="FB297" s="720"/>
      <c r="FC297" s="720"/>
      <c r="FD297" s="720"/>
      <c r="FE297" s="720"/>
      <c r="FF297" s="720"/>
      <c r="FG297" s="720"/>
      <c r="FH297" s="720"/>
      <c r="FI297" s="720"/>
      <c r="FJ297" s="720"/>
      <c r="FK297" s="720"/>
      <c r="FL297" s="720"/>
      <c r="FM297" s="720"/>
      <c r="FN297" s="720"/>
      <c r="FO297" s="720"/>
      <c r="FP297" s="720"/>
      <c r="FQ297" s="720"/>
      <c r="FR297" s="720"/>
      <c r="FS297" s="720"/>
      <c r="FT297" s="720"/>
      <c r="FU297" s="720"/>
      <c r="FV297" s="720"/>
      <c r="FW297" s="720"/>
      <c r="FX297" s="720"/>
      <c r="FY297" s="720"/>
      <c r="FZ297" s="720"/>
      <c r="GA297" s="720"/>
      <c r="GB297" s="720"/>
      <c r="GC297" s="720"/>
      <c r="GD297" s="720"/>
      <c r="GE297" s="720"/>
      <c r="GF297" s="720"/>
      <c r="GG297" s="720"/>
      <c r="GH297" s="720"/>
      <c r="GI297" s="720"/>
      <c r="GJ297" s="720"/>
      <c r="GK297" s="720"/>
      <c r="GL297" s="720"/>
      <c r="GM297" s="720"/>
      <c r="GN297" s="720"/>
      <c r="GO297" s="720"/>
      <c r="GP297" s="720"/>
      <c r="GQ297" s="720"/>
      <c r="GR297" s="720"/>
      <c r="GS297" s="720"/>
      <c r="GT297" s="720"/>
      <c r="GU297" s="720"/>
      <c r="GV297" s="720"/>
      <c r="GW297" s="720"/>
      <c r="GX297" s="720"/>
      <c r="GY297" s="720"/>
      <c r="GZ297" s="720"/>
      <c r="HA297" s="720"/>
      <c r="HB297" s="720"/>
      <c r="HC297" s="720"/>
      <c r="HD297" s="720"/>
      <c r="HE297" s="720"/>
      <c r="HF297" s="720"/>
      <c r="HG297" s="720"/>
      <c r="HH297" s="720"/>
      <c r="HI297" s="720"/>
      <c r="HJ297" s="720"/>
      <c r="HK297" s="720"/>
      <c r="HL297" s="720"/>
      <c r="HM297" s="720"/>
      <c r="HN297" s="720"/>
      <c r="HO297" s="720"/>
      <c r="HP297" s="720"/>
      <c r="HQ297" s="720"/>
      <c r="HR297" s="720"/>
      <c r="HS297" s="720"/>
      <c r="HT297" s="720"/>
      <c r="HU297" s="720"/>
      <c r="HV297" s="720"/>
      <c r="HW297" s="720"/>
      <c r="HX297" s="720"/>
      <c r="HY297" s="720"/>
      <c r="HZ297" s="720"/>
      <c r="IA297" s="720"/>
      <c r="IB297" s="720"/>
      <c r="IC297" s="720"/>
      <c r="ID297" s="720"/>
      <c r="IE297" s="720"/>
      <c r="IF297" s="720"/>
      <c r="IG297" s="720"/>
      <c r="IH297" s="720"/>
      <c r="II297" s="720"/>
      <c r="IJ297" s="720"/>
      <c r="IK297" s="720"/>
      <c r="IL297" s="720"/>
      <c r="IM297" s="720"/>
      <c r="IN297" s="720"/>
      <c r="IO297" s="720"/>
      <c r="IP297" s="720"/>
      <c r="IQ297" s="720"/>
      <c r="IR297" s="720"/>
      <c r="IS297" s="720"/>
      <c r="IT297" s="720"/>
      <c r="IU297" s="720"/>
      <c r="IV297" s="720"/>
    </row>
    <row r="298" spans="1:256" s="479" customFormat="1" ht="15.75" customHeight="1">
      <c r="A298" s="1095"/>
      <c r="B298" s="1095"/>
      <c r="C298" s="716"/>
      <c r="D298" s="716"/>
      <c r="E298" s="716"/>
      <c r="F298" s="716"/>
      <c r="G298" s="716"/>
      <c r="H298" s="716"/>
      <c r="I298" s="716"/>
      <c r="J298" s="716"/>
      <c r="K298" s="716"/>
      <c r="L298" s="716"/>
      <c r="M298" s="716"/>
      <c r="N298" s="716"/>
      <c r="O298" s="716"/>
      <c r="P298" s="716"/>
      <c r="Q298" s="716"/>
      <c r="R298" s="716"/>
      <c r="S298" s="716"/>
      <c r="T298" s="716"/>
      <c r="U298" s="716"/>
      <c r="V298" s="716"/>
      <c r="W298" s="716"/>
      <c r="X298" s="716"/>
      <c r="Y298" s="716"/>
      <c r="Z298" s="716"/>
      <c r="AA298" s="716"/>
      <c r="AB298" s="716"/>
      <c r="AC298" s="859"/>
      <c r="AD298" s="859"/>
      <c r="AE298" s="859"/>
      <c r="AF298" s="859"/>
      <c r="AG298" s="859"/>
      <c r="AH298" s="859"/>
      <c r="AI298" s="859"/>
      <c r="AJ298" s="859"/>
      <c r="AK298" s="859"/>
      <c r="AL298" s="859"/>
      <c r="AM298" s="859"/>
      <c r="AN298" s="720"/>
      <c r="AO298" s="720"/>
      <c r="AP298" s="720"/>
      <c r="AQ298" s="720"/>
      <c r="AR298" s="720"/>
      <c r="AS298" s="720"/>
      <c r="AT298" s="720"/>
      <c r="AU298" s="720"/>
      <c r="AV298" s="720"/>
      <c r="AW298" s="720"/>
      <c r="AX298" s="720"/>
      <c r="AY298" s="720"/>
      <c r="AZ298" s="720"/>
      <c r="BA298" s="720"/>
      <c r="BB298" s="720"/>
      <c r="BC298" s="720"/>
      <c r="BD298" s="720"/>
      <c r="BE298" s="720"/>
      <c r="BF298" s="720"/>
      <c r="BG298" s="720"/>
      <c r="BH298" s="720"/>
      <c r="BI298" s="720"/>
      <c r="BJ298" s="720"/>
      <c r="BK298" s="720"/>
      <c r="BL298" s="720"/>
      <c r="BM298" s="720"/>
      <c r="BN298" s="720"/>
      <c r="BO298" s="720"/>
      <c r="BP298" s="720"/>
      <c r="BQ298" s="720"/>
      <c r="BR298" s="720"/>
      <c r="BS298" s="720"/>
      <c r="BT298" s="720"/>
      <c r="BU298" s="720"/>
      <c r="BV298" s="720"/>
      <c r="BW298" s="720"/>
      <c r="BX298" s="720"/>
      <c r="BY298" s="720"/>
      <c r="BZ298" s="720"/>
      <c r="CA298" s="720"/>
      <c r="CB298" s="720"/>
      <c r="CC298" s="720"/>
      <c r="CD298" s="720"/>
      <c r="CE298" s="720"/>
      <c r="CF298" s="720"/>
      <c r="CG298" s="720"/>
      <c r="CH298" s="720"/>
      <c r="CI298" s="720"/>
      <c r="CJ298" s="720"/>
      <c r="CK298" s="720"/>
      <c r="CL298" s="720"/>
      <c r="CM298" s="720"/>
      <c r="CN298" s="720"/>
      <c r="CO298" s="720"/>
      <c r="CP298" s="720"/>
      <c r="CQ298" s="720"/>
      <c r="CR298" s="720"/>
      <c r="CS298" s="720"/>
      <c r="CT298" s="720"/>
      <c r="CU298" s="720"/>
      <c r="CV298" s="720"/>
      <c r="CW298" s="720"/>
      <c r="CX298" s="720"/>
      <c r="CY298" s="720"/>
      <c r="CZ298" s="720"/>
      <c r="DA298" s="720"/>
      <c r="DB298" s="720"/>
      <c r="DC298" s="720"/>
      <c r="DD298" s="720"/>
      <c r="DE298" s="720"/>
      <c r="DF298" s="720"/>
      <c r="DG298" s="720"/>
      <c r="DH298" s="720"/>
      <c r="DI298" s="720"/>
      <c r="DJ298" s="720"/>
      <c r="DK298" s="720"/>
      <c r="DL298" s="720"/>
      <c r="DM298" s="720"/>
      <c r="DN298" s="720"/>
      <c r="DO298" s="720"/>
      <c r="DP298" s="720"/>
      <c r="DQ298" s="720"/>
      <c r="DR298" s="720"/>
      <c r="DS298" s="720"/>
      <c r="DT298" s="720"/>
      <c r="DU298" s="720"/>
      <c r="DV298" s="720"/>
      <c r="DW298" s="720"/>
      <c r="DX298" s="720"/>
      <c r="DY298" s="720"/>
      <c r="DZ298" s="720"/>
      <c r="EA298" s="720"/>
      <c r="EB298" s="720"/>
      <c r="EC298" s="720"/>
      <c r="ED298" s="720"/>
      <c r="EE298" s="720"/>
      <c r="EF298" s="720"/>
      <c r="EG298" s="720"/>
      <c r="EH298" s="720"/>
      <c r="EI298" s="720"/>
      <c r="EJ298" s="720"/>
      <c r="EK298" s="720"/>
      <c r="EL298" s="720"/>
      <c r="EM298" s="720"/>
      <c r="EN298" s="720"/>
      <c r="EO298" s="720"/>
      <c r="EP298" s="720"/>
      <c r="EQ298" s="720"/>
      <c r="ER298" s="720"/>
      <c r="ES298" s="720"/>
      <c r="ET298" s="720"/>
      <c r="EU298" s="720"/>
      <c r="EV298" s="720"/>
      <c r="EW298" s="720"/>
      <c r="EX298" s="720"/>
      <c r="EY298" s="720"/>
      <c r="EZ298" s="720"/>
      <c r="FA298" s="720"/>
      <c r="FB298" s="720"/>
      <c r="FC298" s="720"/>
      <c r="FD298" s="720"/>
      <c r="FE298" s="720"/>
      <c r="FF298" s="720"/>
      <c r="FG298" s="720"/>
      <c r="FH298" s="720"/>
      <c r="FI298" s="720"/>
      <c r="FJ298" s="720"/>
      <c r="FK298" s="720"/>
      <c r="FL298" s="720"/>
      <c r="FM298" s="720"/>
      <c r="FN298" s="720"/>
      <c r="FO298" s="720"/>
      <c r="FP298" s="720"/>
      <c r="FQ298" s="720"/>
      <c r="FR298" s="720"/>
      <c r="FS298" s="720"/>
      <c r="FT298" s="720"/>
      <c r="FU298" s="720"/>
      <c r="FV298" s="720"/>
      <c r="FW298" s="720"/>
      <c r="FX298" s="720"/>
      <c r="FY298" s="720"/>
      <c r="FZ298" s="720"/>
      <c r="GA298" s="720"/>
      <c r="GB298" s="720"/>
      <c r="GC298" s="720"/>
      <c r="GD298" s="720"/>
      <c r="GE298" s="720"/>
      <c r="GF298" s="720"/>
      <c r="GG298" s="720"/>
      <c r="GH298" s="720"/>
      <c r="GI298" s="720"/>
      <c r="GJ298" s="720"/>
      <c r="GK298" s="720"/>
      <c r="GL298" s="720"/>
      <c r="GM298" s="720"/>
      <c r="GN298" s="720"/>
      <c r="GO298" s="720"/>
      <c r="GP298" s="720"/>
      <c r="GQ298" s="720"/>
      <c r="GR298" s="720"/>
      <c r="GS298" s="720"/>
      <c r="GT298" s="720"/>
      <c r="GU298" s="720"/>
      <c r="GV298" s="720"/>
      <c r="GW298" s="720"/>
      <c r="GX298" s="720"/>
      <c r="GY298" s="720"/>
      <c r="GZ298" s="720"/>
      <c r="HA298" s="720"/>
      <c r="HB298" s="720"/>
      <c r="HC298" s="720"/>
      <c r="HD298" s="720"/>
      <c r="HE298" s="720"/>
      <c r="HF298" s="720"/>
      <c r="HG298" s="720"/>
      <c r="HH298" s="720"/>
      <c r="HI298" s="720"/>
      <c r="HJ298" s="720"/>
      <c r="HK298" s="720"/>
      <c r="HL298" s="720"/>
      <c r="HM298" s="720"/>
      <c r="HN298" s="720"/>
      <c r="HO298" s="720"/>
      <c r="HP298" s="720"/>
      <c r="HQ298" s="720"/>
      <c r="HR298" s="720"/>
      <c r="HS298" s="720"/>
      <c r="HT298" s="720"/>
      <c r="HU298" s="720"/>
      <c r="HV298" s="720"/>
      <c r="HW298" s="720"/>
      <c r="HX298" s="720"/>
      <c r="HY298" s="720"/>
      <c r="HZ298" s="720"/>
      <c r="IA298" s="720"/>
      <c r="IB298" s="720"/>
      <c r="IC298" s="720"/>
      <c r="ID298" s="720"/>
      <c r="IE298" s="720"/>
      <c r="IF298" s="720"/>
      <c r="IG298" s="720"/>
      <c r="IH298" s="720"/>
      <c r="II298" s="720"/>
      <c r="IJ298" s="720"/>
      <c r="IK298" s="720"/>
      <c r="IL298" s="720"/>
      <c r="IM298" s="720"/>
      <c r="IN298" s="720"/>
      <c r="IO298" s="720"/>
      <c r="IP298" s="720"/>
      <c r="IQ298" s="720"/>
      <c r="IR298" s="720"/>
      <c r="IS298" s="720"/>
      <c r="IT298" s="720"/>
      <c r="IU298" s="720"/>
      <c r="IV298" s="720"/>
    </row>
    <row r="299" spans="1:256" s="479" customFormat="1" ht="15.75" customHeight="1">
      <c r="A299" s="1095"/>
      <c r="B299" s="1095"/>
      <c r="C299" s="716"/>
      <c r="D299" s="716"/>
      <c r="E299" s="716"/>
      <c r="F299" s="716"/>
      <c r="G299" s="716"/>
      <c r="H299" s="716"/>
      <c r="I299" s="716"/>
      <c r="J299" s="716"/>
      <c r="K299" s="716"/>
      <c r="L299" s="716"/>
      <c r="M299" s="716"/>
      <c r="N299" s="716"/>
      <c r="O299" s="716"/>
      <c r="P299" s="716"/>
      <c r="Q299" s="716"/>
      <c r="R299" s="716"/>
      <c r="S299" s="716"/>
      <c r="T299" s="716"/>
      <c r="U299" s="716"/>
      <c r="V299" s="716"/>
      <c r="W299" s="716"/>
      <c r="X299" s="716"/>
      <c r="Y299" s="716"/>
      <c r="Z299" s="716"/>
      <c r="AA299" s="716"/>
      <c r="AB299" s="716"/>
      <c r="AC299" s="859"/>
      <c r="AD299" s="859"/>
      <c r="AE299" s="859"/>
      <c r="AF299" s="859"/>
      <c r="AG299" s="859"/>
      <c r="AH299" s="859"/>
      <c r="AI299" s="859"/>
      <c r="AJ299" s="859"/>
      <c r="AK299" s="859"/>
      <c r="AL299" s="859"/>
      <c r="AM299" s="859"/>
      <c r="AN299" s="720"/>
      <c r="AO299" s="720"/>
      <c r="AP299" s="720"/>
      <c r="AQ299" s="720"/>
      <c r="AR299" s="720"/>
      <c r="AS299" s="720"/>
      <c r="AT299" s="720"/>
      <c r="AU299" s="720"/>
      <c r="AV299" s="720"/>
      <c r="AW299" s="720"/>
      <c r="AX299" s="720"/>
      <c r="AY299" s="720"/>
      <c r="AZ299" s="720"/>
      <c r="BA299" s="720"/>
      <c r="BB299" s="720"/>
      <c r="BC299" s="720"/>
      <c r="BD299" s="720"/>
      <c r="BE299" s="720"/>
      <c r="BF299" s="720"/>
      <c r="BG299" s="720"/>
      <c r="BH299" s="720"/>
      <c r="BI299" s="720"/>
      <c r="BJ299" s="720"/>
      <c r="BK299" s="720"/>
      <c r="BL299" s="720"/>
      <c r="BM299" s="720"/>
      <c r="BN299" s="720"/>
      <c r="BO299" s="720"/>
      <c r="BP299" s="720"/>
      <c r="BQ299" s="720"/>
      <c r="BR299" s="720"/>
      <c r="BS299" s="720"/>
      <c r="BT299" s="720"/>
      <c r="BU299" s="720"/>
      <c r="BV299" s="720"/>
      <c r="BW299" s="720"/>
      <c r="BX299" s="720"/>
      <c r="BY299" s="720"/>
      <c r="BZ299" s="720"/>
      <c r="CA299" s="720"/>
      <c r="CB299" s="720"/>
      <c r="CC299" s="720"/>
      <c r="CD299" s="720"/>
      <c r="CE299" s="720"/>
      <c r="CF299" s="720"/>
      <c r="CG299" s="720"/>
      <c r="CH299" s="720"/>
      <c r="CI299" s="720"/>
      <c r="CJ299" s="720"/>
      <c r="CK299" s="720"/>
      <c r="CL299" s="720"/>
      <c r="CM299" s="720"/>
      <c r="CN299" s="720"/>
      <c r="CO299" s="720"/>
      <c r="CP299" s="720"/>
      <c r="CQ299" s="720"/>
      <c r="CR299" s="720"/>
      <c r="CS299" s="720"/>
      <c r="CT299" s="720"/>
      <c r="CU299" s="720"/>
      <c r="CV299" s="720"/>
      <c r="CW299" s="720"/>
      <c r="CX299" s="720"/>
      <c r="CY299" s="720"/>
      <c r="CZ299" s="720"/>
      <c r="DA299" s="720"/>
      <c r="DB299" s="720"/>
      <c r="DC299" s="720"/>
      <c r="DD299" s="720"/>
      <c r="DE299" s="720"/>
      <c r="DF299" s="720"/>
      <c r="DG299" s="720"/>
      <c r="DH299" s="720"/>
      <c r="DI299" s="720"/>
      <c r="DJ299" s="720"/>
      <c r="DK299" s="720"/>
      <c r="DL299" s="720"/>
      <c r="DM299" s="720"/>
      <c r="DN299" s="720"/>
      <c r="DO299" s="720"/>
      <c r="DP299" s="720"/>
      <c r="DQ299" s="720"/>
      <c r="DR299" s="720"/>
      <c r="DS299" s="720"/>
      <c r="DT299" s="720"/>
      <c r="DU299" s="720"/>
      <c r="DV299" s="720"/>
      <c r="DW299" s="720"/>
      <c r="DX299" s="720"/>
      <c r="DY299" s="720"/>
      <c r="DZ299" s="720"/>
      <c r="EA299" s="720"/>
      <c r="EB299" s="720"/>
      <c r="EC299" s="720"/>
      <c r="ED299" s="720"/>
      <c r="EE299" s="720"/>
      <c r="EF299" s="720"/>
      <c r="EG299" s="720"/>
      <c r="EH299" s="720"/>
      <c r="EI299" s="720"/>
      <c r="EJ299" s="720"/>
      <c r="EK299" s="720"/>
      <c r="EL299" s="720"/>
      <c r="EM299" s="720"/>
      <c r="EN299" s="720"/>
      <c r="EO299" s="720"/>
      <c r="EP299" s="720"/>
      <c r="EQ299" s="720"/>
      <c r="ER299" s="720"/>
      <c r="ES299" s="720"/>
      <c r="ET299" s="720"/>
      <c r="EU299" s="720"/>
      <c r="EV299" s="720"/>
      <c r="EW299" s="720"/>
      <c r="EX299" s="720"/>
      <c r="EY299" s="720"/>
      <c r="EZ299" s="720"/>
      <c r="FA299" s="720"/>
      <c r="FB299" s="720"/>
      <c r="FC299" s="720"/>
      <c r="FD299" s="720"/>
      <c r="FE299" s="720"/>
      <c r="FF299" s="720"/>
      <c r="FG299" s="720"/>
      <c r="FH299" s="720"/>
      <c r="FI299" s="720"/>
      <c r="FJ299" s="720"/>
      <c r="FK299" s="720"/>
      <c r="FL299" s="720"/>
      <c r="FM299" s="720"/>
      <c r="FN299" s="720"/>
      <c r="FO299" s="720"/>
      <c r="FP299" s="720"/>
      <c r="FQ299" s="720"/>
      <c r="FR299" s="720"/>
      <c r="FS299" s="720"/>
      <c r="FT299" s="720"/>
      <c r="FU299" s="720"/>
      <c r="FV299" s="720"/>
      <c r="FW299" s="720"/>
      <c r="FX299" s="720"/>
      <c r="FY299" s="720"/>
      <c r="FZ299" s="720"/>
      <c r="GA299" s="720"/>
      <c r="GB299" s="720"/>
      <c r="GC299" s="720"/>
      <c r="GD299" s="720"/>
      <c r="GE299" s="720"/>
      <c r="GF299" s="720"/>
      <c r="GG299" s="720"/>
      <c r="GH299" s="720"/>
      <c r="GI299" s="720"/>
      <c r="GJ299" s="720"/>
      <c r="GK299" s="720"/>
      <c r="GL299" s="720"/>
      <c r="GM299" s="720"/>
      <c r="GN299" s="720"/>
      <c r="GO299" s="720"/>
      <c r="GP299" s="720"/>
      <c r="GQ299" s="720"/>
      <c r="GR299" s="720"/>
      <c r="GS299" s="720"/>
      <c r="GT299" s="720"/>
      <c r="GU299" s="720"/>
      <c r="GV299" s="720"/>
      <c r="GW299" s="720"/>
      <c r="GX299" s="720"/>
      <c r="GY299" s="720"/>
      <c r="GZ299" s="720"/>
      <c r="HA299" s="720"/>
      <c r="HB299" s="720"/>
      <c r="HC299" s="720"/>
      <c r="HD299" s="720"/>
      <c r="HE299" s="720"/>
      <c r="HF299" s="720"/>
      <c r="HG299" s="720"/>
      <c r="HH299" s="720"/>
      <c r="HI299" s="720"/>
      <c r="HJ299" s="720"/>
      <c r="HK299" s="720"/>
      <c r="HL299" s="720"/>
      <c r="HM299" s="720"/>
      <c r="HN299" s="720"/>
      <c r="HO299" s="720"/>
      <c r="HP299" s="720"/>
      <c r="HQ299" s="720"/>
      <c r="HR299" s="720"/>
      <c r="HS299" s="720"/>
      <c r="HT299" s="720"/>
      <c r="HU299" s="720"/>
      <c r="HV299" s="720"/>
      <c r="HW299" s="720"/>
      <c r="HX299" s="720"/>
      <c r="HY299" s="720"/>
      <c r="HZ299" s="720"/>
      <c r="IA299" s="720"/>
      <c r="IB299" s="720"/>
      <c r="IC299" s="720"/>
      <c r="ID299" s="720"/>
      <c r="IE299" s="720"/>
      <c r="IF299" s="720"/>
      <c r="IG299" s="720"/>
      <c r="IH299" s="720"/>
      <c r="II299" s="720"/>
      <c r="IJ299" s="720"/>
      <c r="IK299" s="720"/>
      <c r="IL299" s="720"/>
      <c r="IM299" s="720"/>
      <c r="IN299" s="720"/>
      <c r="IO299" s="720"/>
      <c r="IP299" s="720"/>
      <c r="IQ299" s="720"/>
      <c r="IR299" s="720"/>
      <c r="IS299" s="720"/>
      <c r="IT299" s="720"/>
      <c r="IU299" s="720"/>
      <c r="IV299" s="720"/>
    </row>
    <row r="300" spans="1:256" s="479" customFormat="1" ht="15.75" customHeight="1">
      <c r="A300" s="1095"/>
      <c r="B300" s="1095"/>
      <c r="C300" s="716"/>
      <c r="D300" s="716"/>
      <c r="E300" s="716"/>
      <c r="F300" s="716"/>
      <c r="G300" s="716"/>
      <c r="H300" s="716"/>
      <c r="I300" s="716"/>
      <c r="J300" s="716"/>
      <c r="K300" s="716"/>
      <c r="L300" s="716"/>
      <c r="M300" s="716"/>
      <c r="N300" s="716"/>
      <c r="O300" s="716"/>
      <c r="P300" s="716"/>
      <c r="Q300" s="716"/>
      <c r="R300" s="716"/>
      <c r="S300" s="716"/>
      <c r="T300" s="716"/>
      <c r="U300" s="716"/>
      <c r="V300" s="716"/>
      <c r="W300" s="716"/>
      <c r="X300" s="716"/>
      <c r="Y300" s="716"/>
      <c r="Z300" s="716"/>
      <c r="AA300" s="716"/>
      <c r="AB300" s="716"/>
      <c r="AC300" s="859"/>
      <c r="AD300" s="859"/>
      <c r="AE300" s="859"/>
      <c r="AF300" s="859"/>
      <c r="AG300" s="859"/>
      <c r="AH300" s="859"/>
      <c r="AI300" s="859"/>
      <c r="AJ300" s="859"/>
      <c r="AK300" s="859"/>
      <c r="AL300" s="859"/>
      <c r="AM300" s="859"/>
      <c r="AN300" s="720"/>
      <c r="AO300" s="720"/>
      <c r="AP300" s="720"/>
      <c r="AQ300" s="720"/>
      <c r="AR300" s="720"/>
      <c r="AS300" s="720"/>
      <c r="AT300" s="720"/>
      <c r="AU300" s="720"/>
      <c r="AV300" s="720"/>
      <c r="AW300" s="720"/>
      <c r="AX300" s="720"/>
      <c r="AY300" s="720"/>
      <c r="AZ300" s="720"/>
      <c r="BA300" s="720"/>
      <c r="BB300" s="720"/>
      <c r="BC300" s="720"/>
      <c r="BD300" s="720"/>
      <c r="BE300" s="720"/>
      <c r="BF300" s="720"/>
      <c r="BG300" s="720"/>
      <c r="BH300" s="720"/>
      <c r="BI300" s="720"/>
      <c r="BJ300" s="720"/>
      <c r="BK300" s="720"/>
      <c r="BL300" s="720"/>
      <c r="BM300" s="720"/>
      <c r="BN300" s="720"/>
      <c r="BO300" s="720"/>
      <c r="BP300" s="720"/>
      <c r="BQ300" s="720"/>
      <c r="BR300" s="720"/>
      <c r="BS300" s="720"/>
      <c r="BT300" s="720"/>
      <c r="BU300" s="720"/>
      <c r="BV300" s="720"/>
      <c r="BW300" s="720"/>
      <c r="BX300" s="720"/>
      <c r="BY300" s="720"/>
      <c r="BZ300" s="720"/>
      <c r="CA300" s="720"/>
      <c r="CB300" s="720"/>
      <c r="CC300" s="720"/>
      <c r="CD300" s="720"/>
      <c r="CE300" s="720"/>
      <c r="CF300" s="720"/>
      <c r="CG300" s="720"/>
      <c r="CH300" s="720"/>
      <c r="CI300" s="720"/>
      <c r="CJ300" s="720"/>
      <c r="CK300" s="720"/>
      <c r="CL300" s="720"/>
      <c r="CM300" s="720"/>
      <c r="CN300" s="720"/>
      <c r="CO300" s="720"/>
      <c r="CP300" s="720"/>
      <c r="CQ300" s="720"/>
      <c r="CR300" s="720"/>
      <c r="CS300" s="720"/>
      <c r="CT300" s="720"/>
      <c r="CU300" s="720"/>
      <c r="CV300" s="720"/>
      <c r="CW300" s="720"/>
      <c r="CX300" s="720"/>
      <c r="CY300" s="720"/>
      <c r="CZ300" s="720"/>
      <c r="DA300" s="720"/>
      <c r="DB300" s="720"/>
      <c r="DC300" s="720"/>
      <c r="DD300" s="720"/>
      <c r="DE300" s="720"/>
      <c r="DF300" s="720"/>
      <c r="DG300" s="720"/>
      <c r="DH300" s="720"/>
      <c r="DI300" s="720"/>
      <c r="DJ300" s="720"/>
      <c r="DK300" s="720"/>
      <c r="DL300" s="720"/>
      <c r="DM300" s="720"/>
      <c r="DN300" s="720"/>
      <c r="DO300" s="720"/>
      <c r="DP300" s="720"/>
      <c r="DQ300" s="720"/>
      <c r="DR300" s="720"/>
      <c r="DS300" s="720"/>
      <c r="DT300" s="720"/>
      <c r="DU300" s="720"/>
      <c r="DV300" s="720"/>
      <c r="DW300" s="720"/>
      <c r="DX300" s="720"/>
      <c r="DY300" s="720"/>
      <c r="DZ300" s="720"/>
      <c r="EA300" s="720"/>
      <c r="EB300" s="720"/>
      <c r="EC300" s="720"/>
      <c r="ED300" s="720"/>
      <c r="EE300" s="720"/>
      <c r="EF300" s="720"/>
      <c r="EG300" s="720"/>
      <c r="EH300" s="720"/>
      <c r="EI300" s="720"/>
      <c r="EJ300" s="720"/>
      <c r="EK300" s="720"/>
      <c r="EL300" s="720"/>
      <c r="EM300" s="720"/>
      <c r="EN300" s="720"/>
      <c r="EO300" s="720"/>
      <c r="EP300" s="720"/>
      <c r="EQ300" s="720"/>
      <c r="ER300" s="720"/>
      <c r="ES300" s="720"/>
      <c r="ET300" s="720"/>
      <c r="EU300" s="720"/>
      <c r="EV300" s="720"/>
      <c r="EW300" s="720"/>
      <c r="EX300" s="720"/>
      <c r="EY300" s="720"/>
      <c r="EZ300" s="720"/>
      <c r="FA300" s="720"/>
      <c r="FB300" s="720"/>
      <c r="FC300" s="720"/>
      <c r="FD300" s="720"/>
      <c r="FE300" s="720"/>
      <c r="FF300" s="720"/>
      <c r="FG300" s="720"/>
      <c r="FH300" s="720"/>
      <c r="FI300" s="720"/>
      <c r="FJ300" s="720"/>
      <c r="FK300" s="720"/>
      <c r="FL300" s="720"/>
      <c r="FM300" s="720"/>
      <c r="FN300" s="720"/>
      <c r="FO300" s="720"/>
      <c r="FP300" s="720"/>
      <c r="FQ300" s="720"/>
      <c r="FR300" s="720"/>
      <c r="FS300" s="720"/>
      <c r="FT300" s="720"/>
      <c r="FU300" s="720"/>
      <c r="FV300" s="720"/>
      <c r="FW300" s="720"/>
      <c r="FX300" s="720"/>
      <c r="FY300" s="720"/>
      <c r="FZ300" s="720"/>
      <c r="GA300" s="720"/>
      <c r="GB300" s="720"/>
      <c r="GC300" s="720"/>
      <c r="GD300" s="720"/>
      <c r="GE300" s="720"/>
      <c r="GF300" s="720"/>
      <c r="GG300" s="720"/>
      <c r="GH300" s="720"/>
      <c r="GI300" s="720"/>
      <c r="GJ300" s="720"/>
      <c r="GK300" s="720"/>
      <c r="GL300" s="720"/>
      <c r="GM300" s="720"/>
      <c r="GN300" s="720"/>
      <c r="GO300" s="720"/>
      <c r="GP300" s="720"/>
      <c r="GQ300" s="720"/>
      <c r="GR300" s="720"/>
      <c r="GS300" s="720"/>
      <c r="GT300" s="720"/>
      <c r="GU300" s="720"/>
      <c r="GV300" s="720"/>
      <c r="GW300" s="720"/>
      <c r="GX300" s="720"/>
      <c r="GY300" s="720"/>
      <c r="GZ300" s="720"/>
      <c r="HA300" s="720"/>
      <c r="HB300" s="720"/>
      <c r="HC300" s="720"/>
      <c r="HD300" s="720"/>
      <c r="HE300" s="720"/>
      <c r="HF300" s="720"/>
      <c r="HG300" s="720"/>
      <c r="HH300" s="720"/>
      <c r="HI300" s="720"/>
      <c r="HJ300" s="720"/>
      <c r="HK300" s="720"/>
      <c r="HL300" s="720"/>
      <c r="HM300" s="720"/>
      <c r="HN300" s="720"/>
      <c r="HO300" s="720"/>
      <c r="HP300" s="720"/>
      <c r="HQ300" s="720"/>
      <c r="HR300" s="720"/>
      <c r="HS300" s="720"/>
      <c r="HT300" s="720"/>
      <c r="HU300" s="720"/>
      <c r="HV300" s="720"/>
      <c r="HW300" s="720"/>
      <c r="HX300" s="720"/>
      <c r="HY300" s="720"/>
      <c r="HZ300" s="720"/>
      <c r="IA300" s="720"/>
      <c r="IB300" s="720"/>
      <c r="IC300" s="720"/>
      <c r="ID300" s="720"/>
      <c r="IE300" s="720"/>
      <c r="IF300" s="720"/>
      <c r="IG300" s="720"/>
      <c r="IH300" s="720"/>
      <c r="II300" s="720"/>
      <c r="IJ300" s="720"/>
      <c r="IK300" s="720"/>
      <c r="IL300" s="720"/>
      <c r="IM300" s="720"/>
      <c r="IN300" s="720"/>
      <c r="IO300" s="720"/>
      <c r="IP300" s="720"/>
      <c r="IQ300" s="720"/>
      <c r="IR300" s="720"/>
      <c r="IS300" s="720"/>
      <c r="IT300" s="720"/>
      <c r="IU300" s="720"/>
      <c r="IV300" s="720"/>
    </row>
    <row r="301" spans="1:256" s="479" customFormat="1" ht="15.75" customHeight="1">
      <c r="A301" s="1095"/>
      <c r="B301" s="1095"/>
      <c r="C301" s="716"/>
      <c r="D301" s="716"/>
      <c r="E301" s="716"/>
      <c r="F301" s="716"/>
      <c r="G301" s="716"/>
      <c r="H301" s="716"/>
      <c r="I301" s="716"/>
      <c r="J301" s="716"/>
      <c r="K301" s="716"/>
      <c r="L301" s="716"/>
      <c r="M301" s="716"/>
      <c r="N301" s="716"/>
      <c r="O301" s="716"/>
      <c r="P301" s="716"/>
      <c r="Q301" s="716"/>
      <c r="R301" s="716"/>
      <c r="S301" s="716"/>
      <c r="T301" s="716"/>
      <c r="U301" s="716"/>
      <c r="V301" s="716"/>
      <c r="W301" s="716"/>
      <c r="X301" s="716"/>
      <c r="Y301" s="716"/>
      <c r="Z301" s="716"/>
      <c r="AA301" s="716"/>
      <c r="AB301" s="716"/>
      <c r="AC301" s="859"/>
      <c r="AD301" s="859"/>
      <c r="AE301" s="859"/>
      <c r="AF301" s="859"/>
      <c r="AG301" s="859"/>
      <c r="AH301" s="859"/>
      <c r="AI301" s="859"/>
      <c r="AJ301" s="859"/>
      <c r="AK301" s="859"/>
      <c r="AL301" s="859"/>
      <c r="AM301" s="859"/>
      <c r="AN301" s="720"/>
      <c r="AO301" s="720"/>
      <c r="AP301" s="720"/>
      <c r="AQ301" s="720"/>
      <c r="AR301" s="720"/>
      <c r="AS301" s="720"/>
      <c r="AT301" s="720"/>
      <c r="AU301" s="720"/>
      <c r="AV301" s="720"/>
      <c r="AW301" s="720"/>
      <c r="AX301" s="720"/>
      <c r="AY301" s="720"/>
      <c r="AZ301" s="720"/>
      <c r="BA301" s="720"/>
      <c r="BB301" s="720"/>
      <c r="BC301" s="720"/>
      <c r="BD301" s="720"/>
      <c r="BE301" s="720"/>
      <c r="BF301" s="720"/>
      <c r="BG301" s="720"/>
      <c r="BH301" s="720"/>
      <c r="BI301" s="720"/>
      <c r="BJ301" s="720"/>
      <c r="BK301" s="720"/>
      <c r="BL301" s="720"/>
      <c r="BM301" s="720"/>
      <c r="BN301" s="720"/>
      <c r="BO301" s="720"/>
      <c r="BP301" s="720"/>
      <c r="BQ301" s="720"/>
      <c r="BR301" s="720"/>
      <c r="BS301" s="720"/>
      <c r="BT301" s="720"/>
      <c r="BU301" s="720"/>
      <c r="BV301" s="720"/>
      <c r="BW301" s="720"/>
      <c r="BX301" s="720"/>
      <c r="BY301" s="720"/>
      <c r="BZ301" s="720"/>
      <c r="CA301" s="720"/>
      <c r="CB301" s="720"/>
      <c r="CC301" s="720"/>
      <c r="CD301" s="720"/>
      <c r="CE301" s="720"/>
      <c r="CF301" s="720"/>
      <c r="CG301" s="720"/>
      <c r="CH301" s="720"/>
      <c r="CI301" s="720"/>
      <c r="CJ301" s="720"/>
      <c r="CK301" s="720"/>
      <c r="CL301" s="720"/>
      <c r="CM301" s="720"/>
      <c r="CN301" s="720"/>
      <c r="CO301" s="720"/>
      <c r="CP301" s="720"/>
      <c r="CQ301" s="720"/>
      <c r="CR301" s="720"/>
      <c r="CS301" s="720"/>
      <c r="CT301" s="720"/>
      <c r="CU301" s="720"/>
      <c r="CV301" s="720"/>
      <c r="CW301" s="720"/>
      <c r="CX301" s="720"/>
      <c r="CY301" s="720"/>
      <c r="CZ301" s="720"/>
      <c r="DA301" s="720"/>
      <c r="DB301" s="720"/>
      <c r="DC301" s="720"/>
      <c r="DD301" s="720"/>
      <c r="DE301" s="720"/>
      <c r="DF301" s="720"/>
      <c r="DG301" s="720"/>
      <c r="DH301" s="720"/>
      <c r="DI301" s="720"/>
      <c r="DJ301" s="720"/>
      <c r="DK301" s="720"/>
      <c r="DL301" s="720"/>
      <c r="DM301" s="720"/>
      <c r="DN301" s="720"/>
      <c r="DO301" s="720"/>
      <c r="DP301" s="720"/>
      <c r="DQ301" s="720"/>
      <c r="DR301" s="720"/>
      <c r="DS301" s="720"/>
      <c r="DT301" s="720"/>
      <c r="DU301" s="720"/>
      <c r="DV301" s="720"/>
      <c r="DW301" s="720"/>
      <c r="DX301" s="720"/>
      <c r="DY301" s="720"/>
      <c r="DZ301" s="720"/>
      <c r="EA301" s="720"/>
      <c r="EB301" s="720"/>
      <c r="EC301" s="720"/>
      <c r="ED301" s="720"/>
      <c r="EE301" s="720"/>
      <c r="EF301" s="720"/>
      <c r="EG301" s="720"/>
      <c r="EH301" s="720"/>
      <c r="EI301" s="720"/>
      <c r="EJ301" s="720"/>
      <c r="EK301" s="720"/>
      <c r="EL301" s="720"/>
      <c r="EM301" s="720"/>
      <c r="EN301" s="720"/>
      <c r="EO301" s="720"/>
      <c r="EP301" s="720"/>
      <c r="EQ301" s="720"/>
      <c r="ER301" s="720"/>
      <c r="ES301" s="720"/>
      <c r="ET301" s="720"/>
      <c r="EU301" s="720"/>
      <c r="EV301" s="720"/>
      <c r="EW301" s="720"/>
      <c r="EX301" s="720"/>
      <c r="EY301" s="720"/>
      <c r="EZ301" s="720"/>
      <c r="FA301" s="720"/>
      <c r="FB301" s="720"/>
      <c r="FC301" s="720"/>
      <c r="FD301" s="720"/>
      <c r="FE301" s="720"/>
      <c r="FF301" s="720"/>
      <c r="FG301" s="720"/>
      <c r="FH301" s="720"/>
      <c r="FI301" s="720"/>
      <c r="FJ301" s="720"/>
      <c r="FK301" s="720"/>
      <c r="FL301" s="720"/>
      <c r="FM301" s="720"/>
      <c r="FN301" s="720"/>
      <c r="FO301" s="720"/>
      <c r="FP301" s="720"/>
      <c r="FQ301" s="720"/>
      <c r="FR301" s="720"/>
      <c r="FS301" s="720"/>
      <c r="FT301" s="720"/>
      <c r="FU301" s="720"/>
      <c r="FV301" s="720"/>
      <c r="FW301" s="720"/>
      <c r="FX301" s="720"/>
      <c r="FY301" s="720"/>
      <c r="FZ301" s="720"/>
      <c r="GA301" s="720"/>
      <c r="GB301" s="720"/>
      <c r="GC301" s="720"/>
      <c r="GD301" s="720"/>
      <c r="GE301" s="720"/>
      <c r="GF301" s="720"/>
      <c r="GG301" s="720"/>
      <c r="GH301" s="720"/>
      <c r="GI301" s="720"/>
      <c r="GJ301" s="720"/>
      <c r="GK301" s="720"/>
      <c r="GL301" s="720"/>
      <c r="GM301" s="720"/>
      <c r="GN301" s="720"/>
      <c r="GO301" s="720"/>
      <c r="GP301" s="720"/>
      <c r="GQ301" s="720"/>
      <c r="GR301" s="720"/>
      <c r="GS301" s="720"/>
      <c r="GT301" s="720"/>
      <c r="GU301" s="720"/>
      <c r="GV301" s="720"/>
      <c r="GW301" s="720"/>
      <c r="GX301" s="720"/>
      <c r="GY301" s="720"/>
      <c r="GZ301" s="720"/>
      <c r="HA301" s="720"/>
      <c r="HB301" s="720"/>
      <c r="HC301" s="720"/>
      <c r="HD301" s="720"/>
      <c r="HE301" s="720"/>
      <c r="HF301" s="720"/>
      <c r="HG301" s="720"/>
      <c r="HH301" s="720"/>
      <c r="HI301" s="720"/>
      <c r="HJ301" s="720"/>
      <c r="HK301" s="720"/>
      <c r="HL301" s="720"/>
      <c r="HM301" s="720"/>
      <c r="HN301" s="720"/>
      <c r="HO301" s="720"/>
      <c r="HP301" s="720"/>
      <c r="HQ301" s="720"/>
      <c r="HR301" s="720"/>
      <c r="HS301" s="720"/>
      <c r="HT301" s="720"/>
      <c r="HU301" s="720"/>
      <c r="HV301" s="720"/>
      <c r="HW301" s="720"/>
      <c r="HX301" s="720"/>
      <c r="HY301" s="720"/>
      <c r="HZ301" s="720"/>
      <c r="IA301" s="720"/>
      <c r="IB301" s="720"/>
      <c r="IC301" s="720"/>
      <c r="ID301" s="720"/>
      <c r="IE301" s="720"/>
      <c r="IF301" s="720"/>
      <c r="IG301" s="720"/>
      <c r="IH301" s="720"/>
      <c r="II301" s="720"/>
      <c r="IJ301" s="720"/>
      <c r="IK301" s="720"/>
      <c r="IL301" s="720"/>
      <c r="IM301" s="720"/>
      <c r="IN301" s="720"/>
      <c r="IO301" s="720"/>
      <c r="IP301" s="720"/>
      <c r="IQ301" s="720"/>
      <c r="IR301" s="720"/>
      <c r="IS301" s="720"/>
      <c r="IT301" s="720"/>
      <c r="IU301" s="720"/>
      <c r="IV301" s="720"/>
    </row>
    <row r="302" spans="1:256" s="479" customFormat="1" ht="15.75" customHeight="1">
      <c r="A302" s="1095"/>
      <c r="B302" s="1095"/>
      <c r="C302" s="716"/>
      <c r="D302" s="716"/>
      <c r="E302" s="716"/>
      <c r="F302" s="716"/>
      <c r="G302" s="716"/>
      <c r="H302" s="716"/>
      <c r="I302" s="716"/>
      <c r="J302" s="716"/>
      <c r="K302" s="716"/>
      <c r="L302" s="716"/>
      <c r="M302" s="716"/>
      <c r="N302" s="716"/>
      <c r="O302" s="716"/>
      <c r="P302" s="716"/>
      <c r="Q302" s="716"/>
      <c r="R302" s="716"/>
      <c r="S302" s="716"/>
      <c r="T302" s="716"/>
      <c r="U302" s="716"/>
      <c r="V302" s="716"/>
      <c r="W302" s="716"/>
      <c r="X302" s="716"/>
      <c r="Y302" s="716"/>
      <c r="Z302" s="716"/>
      <c r="AA302" s="716"/>
      <c r="AB302" s="716"/>
      <c r="AC302" s="859"/>
      <c r="AD302" s="859"/>
      <c r="AE302" s="859"/>
      <c r="AF302" s="859"/>
      <c r="AG302" s="859"/>
      <c r="AH302" s="859"/>
      <c r="AI302" s="859"/>
      <c r="AJ302" s="859"/>
      <c r="AK302" s="859"/>
      <c r="AL302" s="859"/>
      <c r="AM302" s="859"/>
      <c r="AN302" s="720"/>
      <c r="AO302" s="720"/>
      <c r="AP302" s="720"/>
      <c r="AQ302" s="720"/>
      <c r="AR302" s="720"/>
      <c r="AS302" s="720"/>
      <c r="AT302" s="720"/>
      <c r="AU302" s="720"/>
      <c r="AV302" s="720"/>
      <c r="AW302" s="720"/>
      <c r="AX302" s="720"/>
      <c r="AY302" s="720"/>
      <c r="AZ302" s="720"/>
      <c r="BA302" s="720"/>
      <c r="BB302" s="720"/>
      <c r="BC302" s="720"/>
      <c r="BD302" s="720"/>
      <c r="BE302" s="720"/>
      <c r="BF302" s="720"/>
      <c r="BG302" s="720"/>
      <c r="BH302" s="720"/>
      <c r="BI302" s="720"/>
      <c r="BJ302" s="720"/>
      <c r="BK302" s="720"/>
      <c r="BL302" s="720"/>
      <c r="BM302" s="720"/>
      <c r="BN302" s="720"/>
      <c r="BO302" s="720"/>
      <c r="BP302" s="720"/>
      <c r="BQ302" s="720"/>
      <c r="BR302" s="720"/>
      <c r="BS302" s="720"/>
      <c r="BT302" s="720"/>
      <c r="BU302" s="720"/>
      <c r="BV302" s="720"/>
      <c r="BW302" s="720"/>
      <c r="BX302" s="720"/>
      <c r="BY302" s="720"/>
      <c r="BZ302" s="720"/>
      <c r="CA302" s="720"/>
      <c r="CB302" s="720"/>
      <c r="CC302" s="720"/>
      <c r="CD302" s="720"/>
      <c r="CE302" s="720"/>
      <c r="CF302" s="720"/>
      <c r="CG302" s="720"/>
      <c r="CH302" s="720"/>
      <c r="CI302" s="720"/>
      <c r="CJ302" s="720"/>
      <c r="CK302" s="720"/>
      <c r="CL302" s="720"/>
      <c r="CM302" s="720"/>
      <c r="CN302" s="720"/>
      <c r="CO302" s="720"/>
      <c r="CP302" s="720"/>
      <c r="CQ302" s="720"/>
      <c r="CR302" s="720"/>
      <c r="CS302" s="720"/>
      <c r="CT302" s="720"/>
      <c r="CU302" s="720"/>
      <c r="CV302" s="720"/>
      <c r="CW302" s="720"/>
      <c r="CX302" s="720"/>
      <c r="CY302" s="720"/>
      <c r="CZ302" s="720"/>
      <c r="DA302" s="720"/>
      <c r="DB302" s="720"/>
      <c r="DC302" s="720"/>
      <c r="DD302" s="720"/>
      <c r="DE302" s="720"/>
      <c r="DF302" s="720"/>
      <c r="DG302" s="720"/>
      <c r="DH302" s="720"/>
      <c r="DI302" s="720"/>
      <c r="DJ302" s="720"/>
      <c r="DK302" s="720"/>
      <c r="DL302" s="720"/>
      <c r="DM302" s="720"/>
      <c r="DN302" s="720"/>
      <c r="DO302" s="720"/>
      <c r="DP302" s="720"/>
      <c r="DQ302" s="720"/>
      <c r="DR302" s="720"/>
      <c r="DS302" s="720"/>
      <c r="DT302" s="720"/>
      <c r="DU302" s="720"/>
      <c r="DV302" s="720"/>
      <c r="DW302" s="720"/>
      <c r="DX302" s="720"/>
      <c r="DY302" s="720"/>
      <c r="DZ302" s="720"/>
      <c r="EA302" s="720"/>
      <c r="EB302" s="720"/>
      <c r="EC302" s="720"/>
      <c r="ED302" s="720"/>
      <c r="EE302" s="720"/>
      <c r="EF302" s="720"/>
      <c r="EG302" s="720"/>
      <c r="EH302" s="720"/>
      <c r="EI302" s="720"/>
      <c r="EJ302" s="720"/>
      <c r="EK302" s="720"/>
      <c r="EL302" s="720"/>
      <c r="EM302" s="720"/>
      <c r="EN302" s="720"/>
      <c r="EO302" s="720"/>
      <c r="EP302" s="720"/>
      <c r="EQ302" s="720"/>
      <c r="ER302" s="720"/>
      <c r="ES302" s="720"/>
      <c r="ET302" s="720"/>
      <c r="EU302" s="720"/>
      <c r="EV302" s="720"/>
      <c r="EW302" s="720"/>
      <c r="EX302" s="720"/>
      <c r="EY302" s="720"/>
      <c r="EZ302" s="720"/>
      <c r="FA302" s="720"/>
      <c r="FB302" s="720"/>
      <c r="FC302" s="720"/>
      <c r="FD302" s="720"/>
      <c r="FE302" s="720"/>
      <c r="FF302" s="720"/>
      <c r="FG302" s="720"/>
      <c r="FH302" s="720"/>
      <c r="FI302" s="720"/>
      <c r="FJ302" s="720"/>
      <c r="FK302" s="720"/>
      <c r="FL302" s="720"/>
      <c r="FM302" s="720"/>
      <c r="FN302" s="720"/>
      <c r="FO302" s="720"/>
      <c r="FP302" s="720"/>
      <c r="FQ302" s="720"/>
      <c r="FR302" s="720"/>
      <c r="FS302" s="720"/>
      <c r="FT302" s="720"/>
      <c r="FU302" s="720"/>
      <c r="FV302" s="720"/>
      <c r="FW302" s="720"/>
      <c r="FX302" s="720"/>
      <c r="FY302" s="720"/>
      <c r="FZ302" s="720"/>
      <c r="GA302" s="720"/>
      <c r="GB302" s="720"/>
      <c r="GC302" s="720"/>
      <c r="GD302" s="720"/>
      <c r="GE302" s="720"/>
      <c r="GF302" s="720"/>
      <c r="GG302" s="720"/>
      <c r="GH302" s="720"/>
      <c r="GI302" s="720"/>
      <c r="GJ302" s="720"/>
      <c r="GK302" s="720"/>
      <c r="GL302" s="720"/>
      <c r="GM302" s="720"/>
      <c r="GN302" s="720"/>
      <c r="GO302" s="720"/>
      <c r="GP302" s="720"/>
      <c r="GQ302" s="720"/>
      <c r="GR302" s="720"/>
      <c r="GS302" s="720"/>
      <c r="GT302" s="720"/>
      <c r="GU302" s="720"/>
      <c r="GV302" s="720"/>
      <c r="GW302" s="720"/>
      <c r="GX302" s="720"/>
      <c r="GY302" s="720"/>
      <c r="GZ302" s="720"/>
      <c r="HA302" s="720"/>
      <c r="HB302" s="720"/>
      <c r="HC302" s="720"/>
      <c r="HD302" s="720"/>
      <c r="HE302" s="720"/>
      <c r="HF302" s="720"/>
      <c r="HG302" s="720"/>
      <c r="HH302" s="720"/>
      <c r="HI302" s="720"/>
      <c r="HJ302" s="720"/>
      <c r="HK302" s="720"/>
      <c r="HL302" s="720"/>
      <c r="HM302" s="720"/>
      <c r="HN302" s="720"/>
      <c r="HO302" s="720"/>
      <c r="HP302" s="720"/>
      <c r="HQ302" s="720"/>
      <c r="HR302" s="720"/>
      <c r="HS302" s="720"/>
      <c r="HT302" s="720"/>
      <c r="HU302" s="720"/>
      <c r="HV302" s="720"/>
      <c r="HW302" s="720"/>
      <c r="HX302" s="720"/>
      <c r="HY302" s="720"/>
      <c r="HZ302" s="720"/>
      <c r="IA302" s="720"/>
      <c r="IB302" s="720"/>
      <c r="IC302" s="720"/>
      <c r="ID302" s="720"/>
      <c r="IE302" s="720"/>
      <c r="IF302" s="720"/>
      <c r="IG302" s="720"/>
      <c r="IH302" s="720"/>
      <c r="II302" s="720"/>
      <c r="IJ302" s="720"/>
      <c r="IK302" s="720"/>
      <c r="IL302" s="720"/>
      <c r="IM302" s="720"/>
      <c r="IN302" s="720"/>
      <c r="IO302" s="720"/>
      <c r="IP302" s="720"/>
      <c r="IQ302" s="720"/>
      <c r="IR302" s="720"/>
      <c r="IS302" s="720"/>
      <c r="IT302" s="720"/>
      <c r="IU302" s="720"/>
      <c r="IV302" s="720"/>
    </row>
    <row r="303" spans="1:256" s="479" customFormat="1" ht="15.75" customHeight="1">
      <c r="A303" s="1095"/>
      <c r="B303" s="1095"/>
      <c r="C303" s="716"/>
      <c r="D303" s="716"/>
      <c r="E303" s="716"/>
      <c r="F303" s="716"/>
      <c r="G303" s="716"/>
      <c r="H303" s="716"/>
      <c r="I303" s="716"/>
      <c r="J303" s="716"/>
      <c r="K303" s="716"/>
      <c r="L303" s="716"/>
      <c r="M303" s="716"/>
      <c r="N303" s="716"/>
      <c r="O303" s="716"/>
      <c r="P303" s="716"/>
      <c r="Q303" s="716"/>
      <c r="R303" s="716"/>
      <c r="S303" s="716"/>
      <c r="T303" s="716"/>
      <c r="U303" s="716"/>
      <c r="V303" s="716"/>
      <c r="W303" s="716"/>
      <c r="X303" s="716"/>
      <c r="Y303" s="716"/>
      <c r="Z303" s="716"/>
      <c r="AA303" s="716"/>
      <c r="AB303" s="716"/>
      <c r="AC303" s="859"/>
      <c r="AD303" s="859"/>
      <c r="AE303" s="859"/>
      <c r="AF303" s="859"/>
      <c r="AG303" s="859"/>
      <c r="AH303" s="859"/>
      <c r="AI303" s="859"/>
      <c r="AJ303" s="859"/>
      <c r="AK303" s="859"/>
      <c r="AL303" s="859"/>
      <c r="AM303" s="859"/>
      <c r="AN303" s="720"/>
      <c r="AO303" s="720"/>
      <c r="AP303" s="720"/>
      <c r="AQ303" s="720"/>
      <c r="AR303" s="720"/>
      <c r="AS303" s="720"/>
      <c r="AT303" s="720"/>
      <c r="AU303" s="720"/>
      <c r="AV303" s="720"/>
      <c r="AW303" s="720"/>
      <c r="AX303" s="720"/>
      <c r="AY303" s="720"/>
      <c r="AZ303" s="720"/>
      <c r="BA303" s="720"/>
      <c r="BB303" s="720"/>
      <c r="BC303" s="720"/>
      <c r="BD303" s="720"/>
      <c r="BE303" s="720"/>
      <c r="BF303" s="720"/>
      <c r="BG303" s="720"/>
      <c r="BH303" s="720"/>
      <c r="BI303" s="720"/>
      <c r="BJ303" s="720"/>
      <c r="BK303" s="720"/>
      <c r="BL303" s="720"/>
      <c r="BM303" s="720"/>
      <c r="BN303" s="720"/>
      <c r="BO303" s="720"/>
      <c r="BP303" s="720"/>
      <c r="BQ303" s="720"/>
      <c r="BR303" s="720"/>
      <c r="BS303" s="720"/>
      <c r="BT303" s="720"/>
      <c r="BU303" s="720"/>
      <c r="BV303" s="720"/>
      <c r="BW303" s="720"/>
      <c r="BX303" s="720"/>
      <c r="BY303" s="720"/>
      <c r="BZ303" s="720"/>
      <c r="CA303" s="720"/>
      <c r="CB303" s="720"/>
      <c r="CC303" s="720"/>
      <c r="CD303" s="720"/>
      <c r="CE303" s="720"/>
      <c r="CF303" s="720"/>
      <c r="CG303" s="720"/>
      <c r="CH303" s="720"/>
      <c r="CI303" s="720"/>
      <c r="CJ303" s="720"/>
      <c r="CK303" s="720"/>
      <c r="CL303" s="720"/>
      <c r="CM303" s="720"/>
      <c r="CN303" s="720"/>
      <c r="CO303" s="720"/>
      <c r="CP303" s="720"/>
      <c r="CQ303" s="720"/>
      <c r="CR303" s="720"/>
      <c r="CS303" s="720"/>
      <c r="CT303" s="720"/>
      <c r="CU303" s="720"/>
      <c r="CV303" s="720"/>
      <c r="CW303" s="720"/>
      <c r="CX303" s="720"/>
      <c r="CY303" s="720"/>
      <c r="CZ303" s="720"/>
      <c r="DA303" s="720"/>
      <c r="DB303" s="720"/>
      <c r="DC303" s="720"/>
      <c r="DD303" s="720"/>
      <c r="DE303" s="720"/>
      <c r="DF303" s="720"/>
      <c r="DG303" s="720"/>
      <c r="DH303" s="720"/>
      <c r="DI303" s="720"/>
      <c r="DJ303" s="720"/>
      <c r="DK303" s="720"/>
      <c r="DL303" s="720"/>
      <c r="DM303" s="720"/>
      <c r="DN303" s="720"/>
      <c r="DO303" s="720"/>
      <c r="DP303" s="720"/>
      <c r="DQ303" s="720"/>
      <c r="DR303" s="720"/>
      <c r="DS303" s="720"/>
      <c r="DT303" s="720"/>
      <c r="DU303" s="720"/>
      <c r="DV303" s="720"/>
      <c r="DW303" s="720"/>
      <c r="DX303" s="720"/>
      <c r="DY303" s="720"/>
      <c r="DZ303" s="720"/>
      <c r="EA303" s="720"/>
      <c r="EB303" s="720"/>
      <c r="EC303" s="720"/>
      <c r="ED303" s="720"/>
      <c r="EE303" s="720"/>
      <c r="EF303" s="720"/>
      <c r="EG303" s="720"/>
      <c r="EH303" s="720"/>
      <c r="EI303" s="720"/>
      <c r="EJ303" s="720"/>
      <c r="EK303" s="720"/>
      <c r="EL303" s="720"/>
      <c r="EM303" s="720"/>
      <c r="EN303" s="720"/>
      <c r="EO303" s="720"/>
      <c r="EP303" s="720"/>
      <c r="EQ303" s="720"/>
      <c r="ER303" s="720"/>
      <c r="ES303" s="720"/>
      <c r="ET303" s="720"/>
      <c r="EU303" s="720"/>
      <c r="EV303" s="720"/>
      <c r="EW303" s="720"/>
      <c r="EX303" s="720"/>
      <c r="EY303" s="720"/>
      <c r="EZ303" s="720"/>
      <c r="FA303" s="720"/>
      <c r="FB303" s="720"/>
      <c r="FC303" s="720"/>
      <c r="FD303" s="720"/>
      <c r="FE303" s="720"/>
      <c r="FF303" s="720"/>
      <c r="FG303" s="720"/>
      <c r="FH303" s="720"/>
      <c r="FI303" s="720"/>
      <c r="FJ303" s="720"/>
      <c r="FK303" s="720"/>
      <c r="FL303" s="720"/>
      <c r="FM303" s="720"/>
      <c r="FN303" s="720"/>
      <c r="FO303" s="720"/>
      <c r="FP303" s="720"/>
      <c r="FQ303" s="720"/>
      <c r="FR303" s="720"/>
      <c r="FS303" s="720"/>
      <c r="FT303" s="720"/>
      <c r="FU303" s="720"/>
      <c r="FV303" s="720"/>
      <c r="FW303" s="720"/>
      <c r="FX303" s="720"/>
      <c r="FY303" s="720"/>
      <c r="FZ303" s="720"/>
      <c r="GA303" s="720"/>
      <c r="GB303" s="720"/>
      <c r="GC303" s="720"/>
      <c r="GD303" s="720"/>
      <c r="GE303" s="720"/>
      <c r="GF303" s="720"/>
      <c r="GG303" s="720"/>
      <c r="GH303" s="720"/>
      <c r="GI303" s="720"/>
      <c r="GJ303" s="720"/>
      <c r="GK303" s="720"/>
      <c r="GL303" s="720"/>
      <c r="GM303" s="720"/>
      <c r="GN303" s="720"/>
      <c r="GO303" s="720"/>
      <c r="GP303" s="720"/>
      <c r="GQ303" s="720"/>
      <c r="GR303" s="720"/>
      <c r="GS303" s="720"/>
      <c r="GT303" s="720"/>
      <c r="GU303" s="720"/>
      <c r="GV303" s="720"/>
      <c r="GW303" s="720"/>
      <c r="GX303" s="720"/>
      <c r="GY303" s="720"/>
      <c r="GZ303" s="720"/>
      <c r="HA303" s="720"/>
      <c r="HB303" s="720"/>
      <c r="HC303" s="720"/>
      <c r="HD303" s="720"/>
      <c r="HE303" s="720"/>
      <c r="HF303" s="720"/>
      <c r="HG303" s="720"/>
      <c r="HH303" s="720"/>
      <c r="HI303" s="720"/>
      <c r="HJ303" s="720"/>
      <c r="HK303" s="720"/>
      <c r="HL303" s="720"/>
      <c r="HM303" s="720"/>
      <c r="HN303" s="720"/>
      <c r="HO303" s="720"/>
      <c r="HP303" s="720"/>
      <c r="HQ303" s="720"/>
      <c r="HR303" s="720"/>
      <c r="HS303" s="720"/>
      <c r="HT303" s="720"/>
      <c r="HU303" s="720"/>
      <c r="HV303" s="720"/>
      <c r="HW303" s="720"/>
      <c r="HX303" s="720"/>
      <c r="HY303" s="720"/>
      <c r="HZ303" s="720"/>
      <c r="IA303" s="720"/>
      <c r="IB303" s="720"/>
      <c r="IC303" s="720"/>
      <c r="ID303" s="720"/>
      <c r="IE303" s="720"/>
      <c r="IF303" s="720"/>
      <c r="IG303" s="720"/>
      <c r="IH303" s="720"/>
      <c r="II303" s="720"/>
      <c r="IJ303" s="720"/>
      <c r="IK303" s="720"/>
      <c r="IL303" s="720"/>
      <c r="IM303" s="720"/>
      <c r="IN303" s="720"/>
      <c r="IO303" s="720"/>
      <c r="IP303" s="720"/>
      <c r="IQ303" s="720"/>
      <c r="IR303" s="720"/>
      <c r="IS303" s="720"/>
      <c r="IT303" s="720"/>
      <c r="IU303" s="720"/>
      <c r="IV303" s="720"/>
    </row>
    <row r="304" spans="1:256" s="479" customFormat="1" ht="15.75" customHeight="1">
      <c r="A304" s="1095"/>
      <c r="B304" s="1095"/>
      <c r="C304" s="716"/>
      <c r="D304" s="716"/>
      <c r="E304" s="716"/>
      <c r="F304" s="716"/>
      <c r="G304" s="716"/>
      <c r="H304" s="716"/>
      <c r="I304" s="716"/>
      <c r="J304" s="716"/>
      <c r="K304" s="716"/>
      <c r="L304" s="716"/>
      <c r="M304" s="716"/>
      <c r="N304" s="716"/>
      <c r="O304" s="716"/>
      <c r="P304" s="716"/>
      <c r="Q304" s="716"/>
      <c r="R304" s="716"/>
      <c r="S304" s="716"/>
      <c r="T304" s="716"/>
      <c r="U304" s="716"/>
      <c r="V304" s="716"/>
      <c r="W304" s="716"/>
      <c r="X304" s="716"/>
      <c r="Y304" s="716"/>
      <c r="Z304" s="716"/>
      <c r="AA304" s="716"/>
      <c r="AB304" s="716"/>
      <c r="AC304" s="859"/>
      <c r="AD304" s="859"/>
      <c r="AE304" s="859"/>
      <c r="AF304" s="859"/>
      <c r="AG304" s="859"/>
      <c r="AH304" s="859"/>
      <c r="AI304" s="859"/>
      <c r="AJ304" s="859"/>
      <c r="AK304" s="859"/>
      <c r="AL304" s="859"/>
      <c r="AM304" s="859"/>
      <c r="AN304" s="720"/>
      <c r="AO304" s="720"/>
      <c r="AP304" s="720"/>
      <c r="AQ304" s="720"/>
      <c r="AR304" s="720"/>
      <c r="AS304" s="720"/>
      <c r="AT304" s="720"/>
      <c r="AU304" s="720"/>
      <c r="AV304" s="720"/>
      <c r="AW304" s="720"/>
      <c r="AX304" s="720"/>
      <c r="AY304" s="720"/>
      <c r="AZ304" s="720"/>
      <c r="BA304" s="720"/>
      <c r="BB304" s="720"/>
      <c r="BC304" s="720"/>
      <c r="BD304" s="720"/>
      <c r="BE304" s="720"/>
      <c r="BF304" s="720"/>
      <c r="BG304" s="720"/>
      <c r="BH304" s="720"/>
      <c r="BI304" s="720"/>
      <c r="BJ304" s="720"/>
      <c r="BK304" s="720"/>
      <c r="BL304" s="720"/>
      <c r="BM304" s="720"/>
      <c r="BN304" s="720"/>
      <c r="BO304" s="720"/>
      <c r="BP304" s="720"/>
      <c r="BQ304" s="720"/>
      <c r="BR304" s="720"/>
      <c r="BS304" s="720"/>
      <c r="BT304" s="720"/>
      <c r="BU304" s="720"/>
      <c r="BV304" s="720"/>
      <c r="BW304" s="720"/>
      <c r="BX304" s="720"/>
      <c r="BY304" s="720"/>
      <c r="BZ304" s="720"/>
      <c r="CA304" s="720"/>
      <c r="CB304" s="720"/>
      <c r="CC304" s="720"/>
      <c r="CD304" s="720"/>
      <c r="CE304" s="720"/>
      <c r="CF304" s="720"/>
      <c r="CG304" s="720"/>
      <c r="CH304" s="720"/>
      <c r="CI304" s="720"/>
      <c r="CJ304" s="720"/>
      <c r="CK304" s="720"/>
      <c r="CL304" s="720"/>
      <c r="CM304" s="720"/>
      <c r="CN304" s="720"/>
      <c r="CO304" s="720"/>
      <c r="CP304" s="720"/>
      <c r="CQ304" s="720"/>
      <c r="CR304" s="720"/>
      <c r="CS304" s="720"/>
      <c r="CT304" s="720"/>
      <c r="CU304" s="720"/>
      <c r="CV304" s="720"/>
      <c r="CW304" s="720"/>
      <c r="CX304" s="720"/>
      <c r="CY304" s="720"/>
      <c r="CZ304" s="720"/>
      <c r="DA304" s="720"/>
      <c r="DB304" s="720"/>
      <c r="DC304" s="720"/>
      <c r="DD304" s="720"/>
      <c r="DE304" s="720"/>
      <c r="DF304" s="720"/>
      <c r="DG304" s="720"/>
      <c r="DH304" s="720"/>
      <c r="DI304" s="720"/>
      <c r="DJ304" s="720"/>
      <c r="DK304" s="720"/>
      <c r="DL304" s="720"/>
      <c r="DM304" s="720"/>
      <c r="DN304" s="720"/>
      <c r="DO304" s="720"/>
      <c r="DP304" s="720"/>
      <c r="DQ304" s="720"/>
      <c r="DR304" s="720"/>
      <c r="DS304" s="720"/>
      <c r="DT304" s="720"/>
      <c r="DU304" s="720"/>
      <c r="DV304" s="720"/>
      <c r="DW304" s="720"/>
      <c r="DX304" s="720"/>
      <c r="DY304" s="720"/>
      <c r="DZ304" s="720"/>
      <c r="EA304" s="720"/>
      <c r="EB304" s="720"/>
      <c r="EC304" s="720"/>
      <c r="ED304" s="720"/>
      <c r="EE304" s="720"/>
      <c r="EF304" s="720"/>
      <c r="EG304" s="720"/>
      <c r="EH304" s="720"/>
      <c r="EI304" s="720"/>
      <c r="EJ304" s="720"/>
      <c r="EK304" s="720"/>
      <c r="EL304" s="720"/>
      <c r="EM304" s="720"/>
      <c r="EN304" s="720"/>
      <c r="EO304" s="720"/>
      <c r="EP304" s="720"/>
      <c r="EQ304" s="720"/>
      <c r="ER304" s="720"/>
      <c r="ES304" s="720"/>
      <c r="ET304" s="720"/>
      <c r="EU304" s="720"/>
      <c r="EV304" s="720"/>
      <c r="EW304" s="720"/>
      <c r="EX304" s="720"/>
      <c r="EY304" s="720"/>
      <c r="EZ304" s="720"/>
      <c r="FA304" s="720"/>
      <c r="FB304" s="720"/>
      <c r="FC304" s="720"/>
      <c r="FD304" s="720"/>
      <c r="FE304" s="720"/>
      <c r="FF304" s="720"/>
      <c r="FG304" s="720"/>
      <c r="FH304" s="720"/>
      <c r="FI304" s="720"/>
      <c r="FJ304" s="720"/>
      <c r="FK304" s="720"/>
      <c r="FL304" s="720"/>
      <c r="FM304" s="720"/>
      <c r="FN304" s="720"/>
      <c r="FO304" s="720"/>
      <c r="FP304" s="720"/>
      <c r="FQ304" s="720"/>
      <c r="FR304" s="720"/>
      <c r="FS304" s="720"/>
      <c r="FT304" s="720"/>
      <c r="FU304" s="720"/>
      <c r="FV304" s="720"/>
      <c r="FW304" s="720"/>
      <c r="FX304" s="720"/>
      <c r="FY304" s="720"/>
      <c r="FZ304" s="720"/>
      <c r="GA304" s="720"/>
      <c r="GB304" s="720"/>
      <c r="GC304" s="720"/>
      <c r="GD304" s="720"/>
      <c r="GE304" s="720"/>
      <c r="GF304" s="720"/>
      <c r="GG304" s="720"/>
      <c r="GH304" s="720"/>
      <c r="GI304" s="720"/>
      <c r="GJ304" s="720"/>
      <c r="GK304" s="720"/>
      <c r="GL304" s="720"/>
      <c r="GM304" s="720"/>
      <c r="GN304" s="720"/>
      <c r="GO304" s="720"/>
      <c r="GP304" s="720"/>
      <c r="GQ304" s="720"/>
      <c r="GR304" s="720"/>
      <c r="GS304" s="720"/>
      <c r="GT304" s="720"/>
      <c r="GU304" s="720"/>
      <c r="GV304" s="720"/>
      <c r="GW304" s="720"/>
      <c r="GX304" s="720"/>
      <c r="GY304" s="720"/>
      <c r="GZ304" s="720"/>
      <c r="HA304" s="720"/>
      <c r="HB304" s="720"/>
      <c r="HC304" s="720"/>
      <c r="HD304" s="720"/>
      <c r="HE304" s="720"/>
      <c r="HF304" s="720"/>
      <c r="HG304" s="720"/>
      <c r="HH304" s="720"/>
      <c r="HI304" s="720"/>
      <c r="HJ304" s="720"/>
      <c r="HK304" s="720"/>
      <c r="HL304" s="720"/>
      <c r="HM304" s="720"/>
      <c r="HN304" s="720"/>
      <c r="HO304" s="720"/>
      <c r="HP304" s="720"/>
      <c r="HQ304" s="720"/>
      <c r="HR304" s="720"/>
      <c r="HS304" s="720"/>
      <c r="HT304" s="720"/>
      <c r="HU304" s="720"/>
      <c r="HV304" s="720"/>
      <c r="HW304" s="720"/>
      <c r="HX304" s="720"/>
      <c r="HY304" s="720"/>
      <c r="HZ304" s="720"/>
      <c r="IA304" s="720"/>
      <c r="IB304" s="720"/>
      <c r="IC304" s="720"/>
      <c r="ID304" s="720"/>
      <c r="IE304" s="720"/>
      <c r="IF304" s="720"/>
      <c r="IG304" s="720"/>
      <c r="IH304" s="720"/>
      <c r="II304" s="720"/>
      <c r="IJ304" s="720"/>
      <c r="IK304" s="720"/>
      <c r="IL304" s="720"/>
      <c r="IM304" s="720"/>
      <c r="IN304" s="720"/>
      <c r="IO304" s="720"/>
      <c r="IP304" s="720"/>
      <c r="IQ304" s="720"/>
      <c r="IR304" s="720"/>
      <c r="IS304" s="720"/>
      <c r="IT304" s="720"/>
      <c r="IU304" s="720"/>
      <c r="IV304" s="720"/>
    </row>
    <row r="305" spans="1:256" s="479" customFormat="1" ht="15.75" customHeight="1">
      <c r="A305" s="1095"/>
      <c r="B305" s="1095"/>
      <c r="C305" s="716"/>
      <c r="D305" s="716"/>
      <c r="E305" s="716"/>
      <c r="F305" s="716"/>
      <c r="G305" s="716"/>
      <c r="H305" s="716"/>
      <c r="I305" s="716"/>
      <c r="J305" s="716"/>
      <c r="K305" s="716"/>
      <c r="L305" s="716"/>
      <c r="M305" s="716"/>
      <c r="N305" s="716"/>
      <c r="O305" s="716"/>
      <c r="P305" s="716"/>
      <c r="Q305" s="716"/>
      <c r="R305" s="716"/>
      <c r="S305" s="716"/>
      <c r="T305" s="716"/>
      <c r="U305" s="716"/>
      <c r="V305" s="716"/>
      <c r="W305" s="716"/>
      <c r="X305" s="716"/>
      <c r="Y305" s="716"/>
      <c r="Z305" s="716"/>
      <c r="AA305" s="716"/>
      <c r="AB305" s="716"/>
      <c r="AC305" s="859"/>
      <c r="AD305" s="859"/>
      <c r="AE305" s="859"/>
      <c r="AF305" s="859"/>
      <c r="AG305" s="859"/>
      <c r="AH305" s="859"/>
      <c r="AI305" s="859"/>
      <c r="AJ305" s="859"/>
      <c r="AK305" s="859"/>
      <c r="AL305" s="859"/>
      <c r="AM305" s="859"/>
      <c r="AN305" s="720"/>
      <c r="AO305" s="720"/>
      <c r="AP305" s="720"/>
      <c r="AQ305" s="720"/>
      <c r="AR305" s="720"/>
      <c r="AS305" s="720"/>
      <c r="AT305" s="720"/>
      <c r="AU305" s="720"/>
      <c r="AV305" s="720"/>
      <c r="AW305" s="720"/>
      <c r="AX305" s="720"/>
      <c r="AY305" s="720"/>
      <c r="AZ305" s="720"/>
      <c r="BA305" s="720"/>
      <c r="BB305" s="720"/>
      <c r="BC305" s="720"/>
      <c r="BD305" s="720"/>
      <c r="BE305" s="720"/>
      <c r="BF305" s="720"/>
      <c r="BG305" s="720"/>
      <c r="BH305" s="720"/>
      <c r="BI305" s="720"/>
      <c r="BJ305" s="720"/>
      <c r="BK305" s="720"/>
      <c r="BL305" s="720"/>
      <c r="BM305" s="720"/>
      <c r="BN305" s="720"/>
      <c r="BO305" s="720"/>
      <c r="BP305" s="720"/>
      <c r="BQ305" s="720"/>
      <c r="BR305" s="720"/>
      <c r="BS305" s="720"/>
      <c r="BT305" s="720"/>
      <c r="BU305" s="720"/>
      <c r="BV305" s="720"/>
      <c r="BW305" s="720"/>
      <c r="BX305" s="720"/>
      <c r="BY305" s="720"/>
      <c r="BZ305" s="720"/>
      <c r="CA305" s="720"/>
      <c r="CB305" s="720"/>
      <c r="CC305" s="720"/>
      <c r="CD305" s="720"/>
      <c r="CE305" s="720"/>
      <c r="CF305" s="720"/>
      <c r="CG305" s="720"/>
      <c r="CH305" s="720"/>
      <c r="CI305" s="720"/>
      <c r="CJ305" s="720"/>
      <c r="CK305" s="720"/>
      <c r="CL305" s="720"/>
      <c r="CM305" s="720"/>
      <c r="CN305" s="720"/>
      <c r="CO305" s="720"/>
      <c r="CP305" s="720"/>
      <c r="CQ305" s="720"/>
      <c r="CR305" s="720"/>
      <c r="CS305" s="720"/>
      <c r="CT305" s="720"/>
      <c r="CU305" s="720"/>
      <c r="CV305" s="720"/>
      <c r="CW305" s="720"/>
      <c r="CX305" s="720"/>
      <c r="CY305" s="720"/>
      <c r="CZ305" s="720"/>
      <c r="DA305" s="720"/>
      <c r="DB305" s="720"/>
      <c r="DC305" s="720"/>
      <c r="DD305" s="720"/>
      <c r="DE305" s="720"/>
      <c r="DF305" s="720"/>
      <c r="DG305" s="720"/>
      <c r="DH305" s="720"/>
      <c r="DI305" s="720"/>
      <c r="DJ305" s="720"/>
      <c r="DK305" s="720"/>
      <c r="DL305" s="720"/>
      <c r="DM305" s="720"/>
      <c r="DN305" s="720"/>
      <c r="DO305" s="720"/>
      <c r="DP305" s="720"/>
      <c r="DQ305" s="720"/>
      <c r="DR305" s="720"/>
      <c r="DS305" s="720"/>
      <c r="DT305" s="720"/>
      <c r="DU305" s="720"/>
      <c r="DV305" s="720"/>
      <c r="DW305" s="720"/>
      <c r="DX305" s="720"/>
      <c r="DY305" s="720"/>
      <c r="DZ305" s="720"/>
      <c r="EA305" s="720"/>
      <c r="EB305" s="720"/>
      <c r="EC305" s="720"/>
      <c r="ED305" s="720"/>
      <c r="EE305" s="720"/>
      <c r="EF305" s="720"/>
      <c r="EG305" s="720"/>
      <c r="EH305" s="720"/>
      <c r="EI305" s="720"/>
      <c r="EJ305" s="720"/>
      <c r="EK305" s="720"/>
      <c r="EL305" s="720"/>
      <c r="EM305" s="720"/>
      <c r="EN305" s="720"/>
      <c r="EO305" s="720"/>
      <c r="EP305" s="720"/>
      <c r="EQ305" s="720"/>
      <c r="ER305" s="720"/>
      <c r="ES305" s="720"/>
      <c r="ET305" s="720"/>
      <c r="EU305" s="720"/>
      <c r="EV305" s="720"/>
      <c r="EW305" s="720"/>
      <c r="EX305" s="720"/>
      <c r="EY305" s="720"/>
      <c r="EZ305" s="720"/>
      <c r="FA305" s="720"/>
      <c r="FB305" s="720"/>
      <c r="FC305" s="720"/>
      <c r="FD305" s="720"/>
      <c r="FE305" s="720"/>
      <c r="FF305" s="720"/>
      <c r="FG305" s="720"/>
      <c r="FH305" s="720"/>
      <c r="FI305" s="720"/>
      <c r="FJ305" s="720"/>
      <c r="FK305" s="720"/>
      <c r="FL305" s="720"/>
      <c r="FM305" s="720"/>
      <c r="FN305" s="720"/>
      <c r="FO305" s="720"/>
      <c r="FP305" s="720"/>
      <c r="FQ305" s="720"/>
      <c r="FR305" s="720"/>
      <c r="FS305" s="720"/>
      <c r="FT305" s="720"/>
      <c r="FU305" s="720"/>
      <c r="FV305" s="720"/>
      <c r="FW305" s="720"/>
      <c r="FX305" s="720"/>
      <c r="FY305" s="720"/>
      <c r="FZ305" s="720"/>
      <c r="GA305" s="720"/>
      <c r="GB305" s="720"/>
      <c r="GC305" s="720"/>
      <c r="GD305" s="720"/>
      <c r="GE305" s="720"/>
      <c r="GF305" s="720"/>
      <c r="GG305" s="720"/>
      <c r="GH305" s="720"/>
      <c r="GI305" s="720"/>
      <c r="GJ305" s="720"/>
      <c r="GK305" s="720"/>
      <c r="GL305" s="720"/>
      <c r="GM305" s="720"/>
      <c r="GN305" s="720"/>
      <c r="GO305" s="720"/>
      <c r="GP305" s="720"/>
      <c r="GQ305" s="720"/>
      <c r="GR305" s="720"/>
      <c r="GS305" s="720"/>
      <c r="GT305" s="720"/>
      <c r="GU305" s="720"/>
      <c r="GV305" s="720"/>
      <c r="GW305" s="720"/>
      <c r="GX305" s="720"/>
      <c r="GY305" s="720"/>
      <c r="GZ305" s="720"/>
      <c r="HA305" s="720"/>
      <c r="HB305" s="720"/>
      <c r="HC305" s="720"/>
      <c r="HD305" s="720"/>
      <c r="HE305" s="720"/>
      <c r="HF305" s="720"/>
      <c r="HG305" s="720"/>
      <c r="HH305" s="720"/>
      <c r="HI305" s="720"/>
      <c r="HJ305" s="720"/>
      <c r="HK305" s="720"/>
      <c r="HL305" s="720"/>
      <c r="HM305" s="720"/>
      <c r="HN305" s="720"/>
      <c r="HO305" s="720"/>
      <c r="HP305" s="720"/>
      <c r="HQ305" s="720"/>
      <c r="HR305" s="720"/>
      <c r="HS305" s="720"/>
      <c r="HT305" s="720"/>
      <c r="HU305" s="720"/>
      <c r="HV305" s="720"/>
      <c r="HW305" s="720"/>
      <c r="HX305" s="720"/>
      <c r="HY305" s="720"/>
      <c r="HZ305" s="720"/>
      <c r="IA305" s="720"/>
      <c r="IB305" s="720"/>
      <c r="IC305" s="720"/>
      <c r="ID305" s="720"/>
      <c r="IE305" s="720"/>
      <c r="IF305" s="720"/>
      <c r="IG305" s="720"/>
      <c r="IH305" s="720"/>
      <c r="II305" s="720"/>
      <c r="IJ305" s="720"/>
      <c r="IK305" s="720"/>
      <c r="IL305" s="720"/>
      <c r="IM305" s="720"/>
      <c r="IN305" s="720"/>
      <c r="IO305" s="720"/>
      <c r="IP305" s="720"/>
      <c r="IQ305" s="720"/>
      <c r="IR305" s="720"/>
      <c r="IS305" s="720"/>
      <c r="IT305" s="720"/>
      <c r="IU305" s="720"/>
      <c r="IV305" s="720"/>
    </row>
    <row r="306" spans="1:256" s="479" customFormat="1" ht="15.75" customHeight="1">
      <c r="A306" s="1095"/>
      <c r="B306" s="1095"/>
      <c r="C306" s="716"/>
      <c r="D306" s="716"/>
      <c r="E306" s="716"/>
      <c r="F306" s="716"/>
      <c r="G306" s="716"/>
      <c r="H306" s="716"/>
      <c r="I306" s="716"/>
      <c r="J306" s="716"/>
      <c r="K306" s="716"/>
      <c r="L306" s="716"/>
      <c r="M306" s="716"/>
      <c r="N306" s="716"/>
      <c r="O306" s="716"/>
      <c r="P306" s="716"/>
      <c r="Q306" s="716"/>
      <c r="R306" s="716"/>
      <c r="S306" s="716"/>
      <c r="T306" s="716"/>
      <c r="U306" s="716"/>
      <c r="V306" s="716"/>
      <c r="W306" s="716"/>
      <c r="X306" s="716"/>
      <c r="Y306" s="716"/>
      <c r="Z306" s="716"/>
      <c r="AA306" s="716"/>
      <c r="AB306" s="716"/>
      <c r="AC306" s="859"/>
      <c r="AD306" s="859"/>
      <c r="AE306" s="859"/>
      <c r="AF306" s="859"/>
      <c r="AG306" s="859"/>
      <c r="AH306" s="859"/>
      <c r="AI306" s="859"/>
      <c r="AJ306" s="859"/>
      <c r="AK306" s="859"/>
      <c r="AL306" s="859"/>
      <c r="AM306" s="859"/>
      <c r="AN306" s="720"/>
      <c r="AO306" s="720"/>
      <c r="AP306" s="720"/>
      <c r="AQ306" s="720"/>
      <c r="AR306" s="720"/>
      <c r="AS306" s="720"/>
      <c r="AT306" s="720"/>
      <c r="AU306" s="720"/>
      <c r="AV306" s="720"/>
      <c r="AW306" s="720"/>
      <c r="AX306" s="720"/>
      <c r="AY306" s="720"/>
      <c r="AZ306" s="720"/>
      <c r="BA306" s="720"/>
      <c r="BB306" s="720"/>
      <c r="BC306" s="720"/>
      <c r="BD306" s="720"/>
      <c r="BE306" s="720"/>
      <c r="BF306" s="720"/>
      <c r="BG306" s="720"/>
      <c r="BH306" s="720"/>
      <c r="BI306" s="720"/>
      <c r="BJ306" s="720"/>
      <c r="BK306" s="720"/>
      <c r="BL306" s="720"/>
      <c r="BM306" s="720"/>
      <c r="BN306" s="720"/>
      <c r="BO306" s="720"/>
      <c r="BP306" s="720"/>
      <c r="BQ306" s="720"/>
      <c r="BR306" s="720"/>
      <c r="BS306" s="720"/>
      <c r="BT306" s="720"/>
      <c r="BU306" s="720"/>
      <c r="BV306" s="720"/>
      <c r="BW306" s="720"/>
      <c r="BX306" s="720"/>
      <c r="BY306" s="720"/>
      <c r="BZ306" s="720"/>
      <c r="CA306" s="720"/>
      <c r="CB306" s="720"/>
      <c r="CC306" s="720"/>
      <c r="CD306" s="720"/>
      <c r="CE306" s="720"/>
      <c r="CF306" s="720"/>
      <c r="CG306" s="720"/>
      <c r="CH306" s="720"/>
      <c r="CI306" s="720"/>
      <c r="CJ306" s="720"/>
      <c r="CK306" s="720"/>
      <c r="CL306" s="720"/>
      <c r="CM306" s="720"/>
      <c r="CN306" s="720"/>
      <c r="CO306" s="720"/>
      <c r="CP306" s="720"/>
      <c r="CQ306" s="720"/>
      <c r="CR306" s="720"/>
      <c r="CS306" s="720"/>
      <c r="CT306" s="720"/>
      <c r="CU306" s="720"/>
      <c r="CV306" s="720"/>
      <c r="CW306" s="720"/>
      <c r="CX306" s="720"/>
      <c r="CY306" s="720"/>
      <c r="CZ306" s="720"/>
      <c r="DA306" s="720"/>
      <c r="DB306" s="720"/>
      <c r="DC306" s="720"/>
      <c r="DD306" s="720"/>
      <c r="DE306" s="720"/>
      <c r="DF306" s="720"/>
      <c r="DG306" s="720"/>
      <c r="DH306" s="720"/>
      <c r="DI306" s="720"/>
      <c r="DJ306" s="720"/>
      <c r="DK306" s="720"/>
      <c r="DL306" s="720"/>
      <c r="DM306" s="720"/>
      <c r="DN306" s="720"/>
      <c r="DO306" s="720"/>
      <c r="DP306" s="720"/>
      <c r="DQ306" s="720"/>
      <c r="DR306" s="720"/>
      <c r="DS306" s="720"/>
      <c r="DT306" s="720"/>
      <c r="DU306" s="720"/>
      <c r="DV306" s="720"/>
      <c r="DW306" s="720"/>
      <c r="DX306" s="720"/>
      <c r="DY306" s="720"/>
      <c r="DZ306" s="720"/>
      <c r="EA306" s="720"/>
      <c r="EB306" s="720"/>
      <c r="EC306" s="720"/>
      <c r="ED306" s="720"/>
      <c r="EE306" s="720"/>
      <c r="EF306" s="720"/>
      <c r="EG306" s="720"/>
      <c r="EH306" s="720"/>
      <c r="EI306" s="720"/>
      <c r="EJ306" s="720"/>
      <c r="EK306" s="720"/>
      <c r="EL306" s="720"/>
      <c r="EM306" s="720"/>
      <c r="EN306" s="720"/>
      <c r="EO306" s="720"/>
      <c r="EP306" s="720"/>
      <c r="EQ306" s="720"/>
      <c r="ER306" s="720"/>
      <c r="ES306" s="720"/>
      <c r="ET306" s="720"/>
      <c r="EU306" s="720"/>
      <c r="EV306" s="720"/>
      <c r="EW306" s="720"/>
      <c r="EX306" s="720"/>
      <c r="EY306" s="720"/>
      <c r="EZ306" s="720"/>
      <c r="FA306" s="720"/>
      <c r="FB306" s="720"/>
      <c r="FC306" s="720"/>
      <c r="FD306" s="720"/>
      <c r="FE306" s="720"/>
      <c r="FF306" s="720"/>
      <c r="FG306" s="720"/>
      <c r="FH306" s="720"/>
      <c r="FI306" s="720"/>
      <c r="FJ306" s="720"/>
      <c r="FK306" s="720"/>
      <c r="FL306" s="720"/>
      <c r="FM306" s="720"/>
      <c r="FN306" s="720"/>
      <c r="FO306" s="720"/>
      <c r="FP306" s="720"/>
      <c r="FQ306" s="720"/>
      <c r="FR306" s="720"/>
      <c r="FS306" s="720"/>
      <c r="FT306" s="720"/>
      <c r="FU306" s="720"/>
      <c r="FV306" s="720"/>
      <c r="FW306" s="720"/>
      <c r="FX306" s="720"/>
      <c r="FY306" s="720"/>
      <c r="FZ306" s="720"/>
      <c r="GA306" s="720"/>
      <c r="GB306" s="720"/>
      <c r="GC306" s="720"/>
      <c r="GD306" s="720"/>
      <c r="GE306" s="720"/>
      <c r="GF306" s="720"/>
      <c r="GG306" s="720"/>
      <c r="GH306" s="720"/>
      <c r="GI306" s="720"/>
      <c r="GJ306" s="720"/>
      <c r="GK306" s="720"/>
      <c r="GL306" s="720"/>
      <c r="GM306" s="720"/>
      <c r="GN306" s="720"/>
      <c r="GO306" s="720"/>
      <c r="GP306" s="720"/>
      <c r="GQ306" s="720"/>
      <c r="GR306" s="720"/>
      <c r="GS306" s="720"/>
      <c r="GT306" s="720"/>
      <c r="GU306" s="720"/>
      <c r="GV306" s="720"/>
      <c r="GW306" s="720"/>
      <c r="GX306" s="720"/>
      <c r="GY306" s="720"/>
      <c r="GZ306" s="720"/>
      <c r="HA306" s="720"/>
      <c r="HB306" s="720"/>
      <c r="HC306" s="720"/>
      <c r="HD306" s="720"/>
      <c r="HE306" s="720"/>
      <c r="HF306" s="720"/>
      <c r="HG306" s="720"/>
      <c r="HH306" s="720"/>
      <c r="HI306" s="720"/>
      <c r="HJ306" s="720"/>
      <c r="HK306" s="720"/>
      <c r="HL306" s="720"/>
      <c r="HM306" s="720"/>
      <c r="HN306" s="720"/>
      <c r="HO306" s="720"/>
      <c r="HP306" s="720"/>
      <c r="HQ306" s="720"/>
      <c r="HR306" s="720"/>
      <c r="HS306" s="720"/>
      <c r="HT306" s="720"/>
      <c r="HU306" s="720"/>
      <c r="HV306" s="720"/>
      <c r="HW306" s="720"/>
      <c r="HX306" s="720"/>
      <c r="HY306" s="720"/>
      <c r="HZ306" s="720"/>
      <c r="IA306" s="720"/>
      <c r="IB306" s="720"/>
      <c r="IC306" s="720"/>
      <c r="ID306" s="720"/>
      <c r="IE306" s="720"/>
      <c r="IF306" s="720"/>
      <c r="IG306" s="720"/>
      <c r="IH306" s="720"/>
      <c r="II306" s="720"/>
      <c r="IJ306" s="720"/>
      <c r="IK306" s="720"/>
      <c r="IL306" s="720"/>
      <c r="IM306" s="720"/>
      <c r="IN306" s="720"/>
      <c r="IO306" s="720"/>
      <c r="IP306" s="720"/>
      <c r="IQ306" s="720"/>
      <c r="IR306" s="720"/>
      <c r="IS306" s="720"/>
      <c r="IT306" s="720"/>
      <c r="IU306" s="720"/>
      <c r="IV306" s="720"/>
    </row>
    <row r="307" spans="1:256" s="479" customFormat="1" ht="15.75" customHeight="1">
      <c r="A307" s="1095"/>
      <c r="B307" s="1095"/>
      <c r="C307" s="716"/>
      <c r="D307" s="716"/>
      <c r="E307" s="716"/>
      <c r="F307" s="716"/>
      <c r="G307" s="716"/>
      <c r="H307" s="716"/>
      <c r="I307" s="716"/>
      <c r="J307" s="716"/>
      <c r="K307" s="716"/>
      <c r="L307" s="716"/>
      <c r="M307" s="716"/>
      <c r="N307" s="716"/>
      <c r="O307" s="716"/>
      <c r="P307" s="716"/>
      <c r="Q307" s="716"/>
      <c r="R307" s="716"/>
      <c r="S307" s="716"/>
      <c r="T307" s="716"/>
      <c r="U307" s="716"/>
      <c r="V307" s="716"/>
      <c r="W307" s="716"/>
      <c r="X307" s="716"/>
      <c r="Y307" s="716"/>
      <c r="Z307" s="716"/>
      <c r="AA307" s="716"/>
      <c r="AB307" s="716"/>
      <c r="AC307" s="859"/>
      <c r="AD307" s="859"/>
      <c r="AE307" s="859"/>
      <c r="AF307" s="859"/>
      <c r="AG307" s="859"/>
      <c r="AH307" s="859"/>
      <c r="AI307" s="859"/>
      <c r="AJ307" s="859"/>
      <c r="AK307" s="859"/>
      <c r="AL307" s="859"/>
      <c r="AM307" s="859"/>
      <c r="AN307" s="720"/>
      <c r="AO307" s="720"/>
      <c r="AP307" s="720"/>
      <c r="AQ307" s="720"/>
      <c r="AR307" s="720"/>
      <c r="AS307" s="720"/>
      <c r="AT307" s="720"/>
      <c r="AU307" s="720"/>
      <c r="AV307" s="720"/>
      <c r="AW307" s="720"/>
      <c r="AX307" s="720"/>
      <c r="AY307" s="720"/>
      <c r="AZ307" s="720"/>
      <c r="BA307" s="720"/>
      <c r="BB307" s="720"/>
      <c r="BC307" s="720"/>
      <c r="BD307" s="720"/>
      <c r="BE307" s="720"/>
      <c r="BF307" s="720"/>
      <c r="BG307" s="720"/>
      <c r="BH307" s="720"/>
      <c r="BI307" s="720"/>
      <c r="BJ307" s="720"/>
      <c r="BK307" s="720"/>
      <c r="BL307" s="720"/>
      <c r="BM307" s="720"/>
      <c r="BN307" s="720"/>
      <c r="BO307" s="720"/>
      <c r="BP307" s="720"/>
      <c r="BQ307" s="720"/>
      <c r="BR307" s="720"/>
      <c r="BS307" s="720"/>
      <c r="BT307" s="720"/>
      <c r="BU307" s="720"/>
      <c r="BV307" s="720"/>
      <c r="BW307" s="720"/>
      <c r="BX307" s="720"/>
      <c r="BY307" s="720"/>
      <c r="BZ307" s="720"/>
      <c r="CA307" s="720"/>
      <c r="CB307" s="720"/>
      <c r="CC307" s="720"/>
      <c r="CD307" s="720"/>
      <c r="CE307" s="720"/>
      <c r="CF307" s="720"/>
      <c r="CG307" s="720"/>
      <c r="CH307" s="720"/>
      <c r="CI307" s="720"/>
      <c r="CJ307" s="720"/>
      <c r="CK307" s="720"/>
      <c r="CL307" s="720"/>
      <c r="CM307" s="720"/>
      <c r="CN307" s="720"/>
      <c r="CO307" s="720"/>
      <c r="CP307" s="720"/>
      <c r="CQ307" s="720"/>
      <c r="CR307" s="720"/>
      <c r="CS307" s="720"/>
      <c r="CT307" s="720"/>
      <c r="CU307" s="720"/>
      <c r="CV307" s="720"/>
      <c r="CW307" s="720"/>
      <c r="CX307" s="720"/>
      <c r="CY307" s="720"/>
      <c r="CZ307" s="720"/>
      <c r="DA307" s="720"/>
      <c r="DB307" s="720"/>
      <c r="DC307" s="720"/>
      <c r="DD307" s="720"/>
      <c r="DE307" s="720"/>
      <c r="DF307" s="720"/>
      <c r="DG307" s="720"/>
      <c r="DH307" s="720"/>
      <c r="DI307" s="720"/>
      <c r="DJ307" s="720"/>
      <c r="DK307" s="720"/>
      <c r="DL307" s="720"/>
      <c r="DM307" s="720"/>
      <c r="DN307" s="720"/>
      <c r="DO307" s="720"/>
      <c r="DP307" s="720"/>
      <c r="DQ307" s="720"/>
      <c r="DR307" s="720"/>
      <c r="DS307" s="720"/>
      <c r="DT307" s="720"/>
      <c r="DU307" s="720"/>
      <c r="DV307" s="720"/>
      <c r="DW307" s="720"/>
      <c r="DX307" s="720"/>
      <c r="DY307" s="720"/>
      <c r="DZ307" s="720"/>
      <c r="EA307" s="720"/>
      <c r="EB307" s="720"/>
      <c r="EC307" s="720"/>
      <c r="ED307" s="720"/>
      <c r="EE307" s="720"/>
      <c r="EF307" s="720"/>
      <c r="EG307" s="720"/>
      <c r="EH307" s="720"/>
      <c r="EI307" s="720"/>
      <c r="EJ307" s="720"/>
      <c r="EK307" s="720"/>
      <c r="EL307" s="720"/>
      <c r="EM307" s="720"/>
      <c r="EN307" s="720"/>
      <c r="EO307" s="720"/>
      <c r="EP307" s="720"/>
      <c r="EQ307" s="720"/>
      <c r="ER307" s="720"/>
      <c r="ES307" s="720"/>
      <c r="ET307" s="720"/>
      <c r="EU307" s="720"/>
      <c r="EV307" s="720"/>
      <c r="EW307" s="720"/>
      <c r="EX307" s="720"/>
      <c r="EY307" s="720"/>
      <c r="EZ307" s="720"/>
      <c r="FA307" s="720"/>
      <c r="FB307" s="720"/>
      <c r="FC307" s="720"/>
      <c r="FD307" s="720"/>
      <c r="FE307" s="720"/>
      <c r="FF307" s="720"/>
      <c r="FG307" s="720"/>
      <c r="FH307" s="720"/>
      <c r="FI307" s="720"/>
      <c r="FJ307" s="720"/>
      <c r="FK307" s="720"/>
      <c r="FL307" s="720"/>
      <c r="FM307" s="720"/>
      <c r="FN307" s="720"/>
      <c r="FO307" s="720"/>
      <c r="FP307" s="720"/>
      <c r="FQ307" s="720"/>
      <c r="FR307" s="720"/>
      <c r="FS307" s="720"/>
      <c r="FT307" s="720"/>
      <c r="FU307" s="720"/>
      <c r="FV307" s="720"/>
      <c r="FW307" s="720"/>
      <c r="FX307" s="720"/>
      <c r="FY307" s="720"/>
      <c r="FZ307" s="720"/>
      <c r="GA307" s="720"/>
      <c r="GB307" s="720"/>
      <c r="GC307" s="720"/>
      <c r="GD307" s="720"/>
      <c r="GE307" s="720"/>
      <c r="GF307" s="720"/>
      <c r="GG307" s="720"/>
      <c r="GH307" s="720"/>
      <c r="GI307" s="720"/>
      <c r="GJ307" s="720"/>
      <c r="GK307" s="720"/>
      <c r="GL307" s="720"/>
      <c r="GM307" s="720"/>
      <c r="GN307" s="720"/>
      <c r="GO307" s="720"/>
      <c r="GP307" s="720"/>
      <c r="GQ307" s="720"/>
      <c r="GR307" s="720"/>
      <c r="GS307" s="720"/>
      <c r="GT307" s="720"/>
      <c r="GU307" s="720"/>
      <c r="GV307" s="720"/>
      <c r="GW307" s="720"/>
      <c r="GX307" s="720"/>
      <c r="GY307" s="720"/>
      <c r="GZ307" s="720"/>
      <c r="HA307" s="720"/>
      <c r="HB307" s="720"/>
      <c r="HC307" s="720"/>
      <c r="HD307" s="720"/>
      <c r="HE307" s="720"/>
      <c r="HF307" s="720"/>
      <c r="HG307" s="720"/>
      <c r="HH307" s="720"/>
      <c r="HI307" s="720"/>
      <c r="HJ307" s="720"/>
      <c r="HK307" s="720"/>
      <c r="HL307" s="720"/>
      <c r="HM307" s="720"/>
      <c r="HN307" s="720"/>
      <c r="HO307" s="720"/>
      <c r="HP307" s="720"/>
      <c r="HQ307" s="720"/>
      <c r="HR307" s="720"/>
      <c r="HS307" s="720"/>
      <c r="HT307" s="720"/>
      <c r="HU307" s="720"/>
      <c r="HV307" s="720"/>
      <c r="HW307" s="720"/>
      <c r="HX307" s="720"/>
      <c r="HY307" s="720"/>
      <c r="HZ307" s="720"/>
      <c r="IA307" s="720"/>
      <c r="IB307" s="720"/>
      <c r="IC307" s="720"/>
      <c r="ID307" s="720"/>
      <c r="IE307" s="720"/>
      <c r="IF307" s="720"/>
      <c r="IG307" s="720"/>
      <c r="IH307" s="720"/>
      <c r="II307" s="720"/>
      <c r="IJ307" s="720"/>
      <c r="IK307" s="720"/>
      <c r="IL307" s="720"/>
      <c r="IM307" s="720"/>
      <c r="IN307" s="720"/>
      <c r="IO307" s="720"/>
      <c r="IP307" s="720"/>
      <c r="IQ307" s="720"/>
      <c r="IR307" s="720"/>
      <c r="IS307" s="720"/>
      <c r="IT307" s="720"/>
      <c r="IU307" s="720"/>
      <c r="IV307" s="720"/>
    </row>
    <row r="308" spans="1:256" s="479" customFormat="1" ht="15.75" customHeight="1">
      <c r="A308" s="1095"/>
      <c r="B308" s="1095"/>
      <c r="C308" s="716"/>
      <c r="D308" s="716"/>
      <c r="E308" s="716"/>
      <c r="F308" s="716"/>
      <c r="G308" s="716"/>
      <c r="H308" s="716"/>
      <c r="I308" s="716"/>
      <c r="J308" s="716"/>
      <c r="K308" s="716"/>
      <c r="L308" s="716"/>
      <c r="M308" s="716"/>
      <c r="N308" s="716"/>
      <c r="O308" s="716"/>
      <c r="P308" s="716"/>
      <c r="Q308" s="716"/>
      <c r="R308" s="716"/>
      <c r="S308" s="716"/>
      <c r="T308" s="716"/>
      <c r="U308" s="716"/>
      <c r="V308" s="716"/>
      <c r="W308" s="716"/>
      <c r="X308" s="716"/>
      <c r="Y308" s="716"/>
      <c r="Z308" s="716"/>
      <c r="AA308" s="716"/>
      <c r="AB308" s="716"/>
      <c r="AC308" s="859"/>
      <c r="AD308" s="859"/>
      <c r="AE308" s="859"/>
      <c r="AF308" s="859"/>
      <c r="AG308" s="859"/>
      <c r="AH308" s="859"/>
      <c r="AI308" s="859"/>
      <c r="AJ308" s="859"/>
      <c r="AK308" s="859"/>
      <c r="AL308" s="859"/>
      <c r="AM308" s="859"/>
      <c r="AN308" s="720"/>
      <c r="AO308" s="720"/>
      <c r="AP308" s="720"/>
      <c r="AQ308" s="720"/>
      <c r="AR308" s="720"/>
      <c r="AS308" s="720"/>
      <c r="AT308" s="720"/>
      <c r="AU308" s="720"/>
      <c r="AV308" s="720"/>
      <c r="AW308" s="720"/>
      <c r="AX308" s="720"/>
      <c r="AY308" s="720"/>
      <c r="AZ308" s="720"/>
      <c r="BA308" s="720"/>
      <c r="BB308" s="720"/>
      <c r="BC308" s="720"/>
      <c r="BD308" s="720"/>
      <c r="BE308" s="720"/>
      <c r="BF308" s="720"/>
      <c r="BG308" s="720"/>
      <c r="BH308" s="720"/>
      <c r="BI308" s="720"/>
      <c r="BJ308" s="720"/>
      <c r="BK308" s="720"/>
      <c r="BL308" s="720"/>
      <c r="BM308" s="720"/>
      <c r="BN308" s="720"/>
      <c r="BO308" s="720"/>
      <c r="BP308" s="720"/>
      <c r="BQ308" s="720"/>
      <c r="BR308" s="720"/>
      <c r="BS308" s="720"/>
      <c r="BT308" s="720"/>
      <c r="BU308" s="720"/>
      <c r="BV308" s="720"/>
      <c r="BW308" s="720"/>
      <c r="BX308" s="720"/>
      <c r="BY308" s="720"/>
      <c r="BZ308" s="720"/>
      <c r="CA308" s="720"/>
      <c r="CB308" s="720"/>
      <c r="CC308" s="720"/>
      <c r="CD308" s="720"/>
      <c r="CE308" s="720"/>
      <c r="CF308" s="720"/>
      <c r="CG308" s="720"/>
      <c r="CH308" s="720"/>
      <c r="CI308" s="720"/>
      <c r="CJ308" s="720"/>
      <c r="CK308" s="720"/>
      <c r="CL308" s="720"/>
      <c r="CM308" s="720"/>
      <c r="CN308" s="720"/>
      <c r="CO308" s="720"/>
      <c r="CP308" s="720"/>
      <c r="CQ308" s="720"/>
      <c r="CR308" s="720"/>
      <c r="CS308" s="720"/>
      <c r="CT308" s="720"/>
      <c r="CU308" s="720"/>
      <c r="CV308" s="720"/>
      <c r="CW308" s="720"/>
      <c r="CX308" s="720"/>
      <c r="CY308" s="720"/>
      <c r="CZ308" s="720"/>
      <c r="DA308" s="720"/>
      <c r="DB308" s="720"/>
      <c r="DC308" s="720"/>
      <c r="DD308" s="720"/>
      <c r="DE308" s="720"/>
      <c r="DF308" s="720"/>
      <c r="DG308" s="720"/>
      <c r="DH308" s="720"/>
      <c r="DI308" s="720"/>
      <c r="DJ308" s="720"/>
      <c r="DK308" s="720"/>
      <c r="DL308" s="720"/>
      <c r="DM308" s="720"/>
      <c r="DN308" s="720"/>
      <c r="DO308" s="720"/>
      <c r="DP308" s="720"/>
      <c r="DQ308" s="720"/>
      <c r="DR308" s="720"/>
      <c r="DS308" s="720"/>
      <c r="DT308" s="720"/>
      <c r="DU308" s="720"/>
      <c r="DV308" s="720"/>
      <c r="DW308" s="720"/>
      <c r="DX308" s="720"/>
      <c r="DY308" s="720"/>
      <c r="DZ308" s="720"/>
      <c r="EA308" s="720"/>
      <c r="EB308" s="720"/>
      <c r="EC308" s="720"/>
      <c r="ED308" s="720"/>
      <c r="EE308" s="720"/>
      <c r="EF308" s="720"/>
      <c r="EG308" s="720"/>
      <c r="EH308" s="720"/>
      <c r="EI308" s="720"/>
      <c r="EJ308" s="720"/>
      <c r="EK308" s="720"/>
      <c r="EL308" s="720"/>
      <c r="EM308" s="720"/>
      <c r="EN308" s="720"/>
      <c r="EO308" s="720"/>
      <c r="EP308" s="720"/>
      <c r="EQ308" s="720"/>
      <c r="ER308" s="720"/>
      <c r="ES308" s="720"/>
      <c r="ET308" s="720"/>
      <c r="EU308" s="720"/>
      <c r="EV308" s="720"/>
      <c r="EW308" s="720"/>
      <c r="EX308" s="720"/>
      <c r="EY308" s="720"/>
      <c r="EZ308" s="720"/>
      <c r="FA308" s="720"/>
      <c r="FB308" s="720"/>
      <c r="FC308" s="720"/>
      <c r="FD308" s="720"/>
      <c r="FE308" s="720"/>
      <c r="FF308" s="720"/>
      <c r="FG308" s="720"/>
      <c r="FH308" s="720"/>
      <c r="FI308" s="720"/>
      <c r="FJ308" s="720"/>
      <c r="FK308" s="720"/>
      <c r="FL308" s="720"/>
      <c r="FM308" s="720"/>
      <c r="FN308" s="720"/>
      <c r="FO308" s="720"/>
      <c r="FP308" s="720"/>
      <c r="FQ308" s="720"/>
      <c r="FR308" s="720"/>
      <c r="FS308" s="720"/>
      <c r="FT308" s="720"/>
      <c r="FU308" s="720"/>
      <c r="FV308" s="720"/>
      <c r="FW308" s="720"/>
      <c r="FX308" s="720"/>
      <c r="FY308" s="720"/>
      <c r="FZ308" s="720"/>
      <c r="GA308" s="720"/>
      <c r="GB308" s="720"/>
      <c r="GC308" s="720"/>
      <c r="GD308" s="720"/>
      <c r="GE308" s="720"/>
      <c r="GF308" s="720"/>
      <c r="GG308" s="720"/>
      <c r="GH308" s="720"/>
      <c r="GI308" s="720"/>
      <c r="GJ308" s="720"/>
      <c r="GK308" s="720"/>
      <c r="GL308" s="720"/>
      <c r="GM308" s="720"/>
      <c r="GN308" s="720"/>
      <c r="GO308" s="720"/>
      <c r="GP308" s="720"/>
      <c r="GQ308" s="720"/>
      <c r="GR308" s="720"/>
      <c r="GS308" s="720"/>
      <c r="GT308" s="720"/>
      <c r="GU308" s="720"/>
      <c r="GV308" s="720"/>
      <c r="GW308" s="720"/>
      <c r="GX308" s="720"/>
      <c r="GY308" s="720"/>
      <c r="GZ308" s="720"/>
      <c r="HA308" s="720"/>
      <c r="HB308" s="720"/>
      <c r="HC308" s="720"/>
      <c r="HD308" s="720"/>
      <c r="HE308" s="720"/>
      <c r="HF308" s="720"/>
      <c r="HG308" s="720"/>
      <c r="HH308" s="720"/>
      <c r="HI308" s="720"/>
      <c r="HJ308" s="720"/>
      <c r="HK308" s="720"/>
      <c r="HL308" s="720"/>
      <c r="HM308" s="720"/>
      <c r="HN308" s="720"/>
      <c r="HO308" s="720"/>
      <c r="HP308" s="720"/>
      <c r="HQ308" s="720"/>
      <c r="HR308" s="720"/>
      <c r="HS308" s="720"/>
      <c r="HT308" s="720"/>
      <c r="HU308" s="720"/>
      <c r="HV308" s="720"/>
      <c r="HW308" s="720"/>
      <c r="HX308" s="720"/>
      <c r="HY308" s="720"/>
      <c r="HZ308" s="720"/>
      <c r="IA308" s="720"/>
      <c r="IB308" s="720"/>
      <c r="IC308" s="720"/>
      <c r="ID308" s="720"/>
      <c r="IE308" s="720"/>
      <c r="IF308" s="720"/>
      <c r="IG308" s="720"/>
      <c r="IH308" s="720"/>
      <c r="II308" s="720"/>
      <c r="IJ308" s="720"/>
      <c r="IK308" s="720"/>
      <c r="IL308" s="720"/>
      <c r="IM308" s="720"/>
      <c r="IN308" s="720"/>
      <c r="IO308" s="720"/>
      <c r="IP308" s="720"/>
      <c r="IQ308" s="720"/>
      <c r="IR308" s="720"/>
      <c r="IS308" s="720"/>
      <c r="IT308" s="720"/>
      <c r="IU308" s="720"/>
      <c r="IV308" s="720"/>
    </row>
    <row r="309" spans="1:256" s="479" customFormat="1" ht="15.75" customHeight="1">
      <c r="A309" s="1095"/>
      <c r="B309" s="1095"/>
      <c r="C309" s="716"/>
      <c r="D309" s="716"/>
      <c r="E309" s="716"/>
      <c r="F309" s="716"/>
      <c r="G309" s="716"/>
      <c r="H309" s="716"/>
      <c r="I309" s="716"/>
      <c r="J309" s="716"/>
      <c r="K309" s="716"/>
      <c r="L309" s="716"/>
      <c r="M309" s="716"/>
      <c r="N309" s="716"/>
      <c r="O309" s="716"/>
      <c r="P309" s="716"/>
      <c r="Q309" s="716"/>
      <c r="R309" s="716"/>
      <c r="S309" s="716"/>
      <c r="T309" s="716"/>
      <c r="U309" s="716"/>
      <c r="V309" s="716"/>
      <c r="W309" s="716"/>
      <c r="X309" s="716"/>
      <c r="Y309" s="716"/>
      <c r="Z309" s="716"/>
      <c r="AA309" s="716"/>
      <c r="AB309" s="716"/>
      <c r="AC309" s="859"/>
      <c r="AD309" s="859"/>
      <c r="AE309" s="859"/>
      <c r="AF309" s="859"/>
      <c r="AG309" s="859"/>
      <c r="AH309" s="859"/>
      <c r="AI309" s="859"/>
      <c r="AJ309" s="859"/>
      <c r="AK309" s="859"/>
      <c r="AL309" s="859"/>
      <c r="AM309" s="859"/>
      <c r="AN309" s="720"/>
      <c r="AO309" s="720"/>
      <c r="AP309" s="720"/>
      <c r="AQ309" s="720"/>
      <c r="AR309" s="720"/>
      <c r="AS309" s="720"/>
      <c r="AT309" s="720"/>
      <c r="AU309" s="720"/>
      <c r="AV309" s="720"/>
      <c r="AW309" s="720"/>
      <c r="AX309" s="720"/>
      <c r="AY309" s="720"/>
      <c r="AZ309" s="720"/>
      <c r="BA309" s="720"/>
      <c r="BB309" s="720"/>
      <c r="BC309" s="720"/>
      <c r="BD309" s="720"/>
      <c r="BE309" s="720"/>
      <c r="BF309" s="720"/>
      <c r="BG309" s="720"/>
      <c r="BH309" s="720"/>
      <c r="BI309" s="720"/>
      <c r="BJ309" s="720"/>
      <c r="BK309" s="720"/>
      <c r="BL309" s="720"/>
      <c r="BM309" s="720"/>
      <c r="BN309" s="720"/>
      <c r="BO309" s="720"/>
      <c r="BP309" s="720"/>
      <c r="BQ309" s="720"/>
      <c r="BR309" s="720"/>
      <c r="BS309" s="720"/>
      <c r="BT309" s="720"/>
      <c r="BU309" s="720"/>
      <c r="BV309" s="720"/>
      <c r="BW309" s="720"/>
      <c r="BX309" s="720"/>
      <c r="BY309" s="720"/>
      <c r="BZ309" s="720"/>
      <c r="CA309" s="720"/>
      <c r="CB309" s="720"/>
      <c r="CC309" s="720"/>
      <c r="CD309" s="720"/>
      <c r="CE309" s="720"/>
      <c r="CF309" s="720"/>
      <c r="CG309" s="720"/>
      <c r="CH309" s="720"/>
      <c r="CI309" s="720"/>
      <c r="CJ309" s="720"/>
      <c r="CK309" s="720"/>
      <c r="CL309" s="720"/>
      <c r="CM309" s="720"/>
      <c r="CN309" s="720"/>
      <c r="CO309" s="720"/>
      <c r="CP309" s="720"/>
      <c r="CQ309" s="720"/>
      <c r="CR309" s="720"/>
      <c r="CS309" s="720"/>
      <c r="CT309" s="720"/>
      <c r="CU309" s="720"/>
      <c r="CV309" s="720"/>
      <c r="CW309" s="720"/>
      <c r="CX309" s="720"/>
      <c r="CY309" s="720"/>
      <c r="CZ309" s="720"/>
      <c r="DA309" s="720"/>
      <c r="DB309" s="720"/>
      <c r="DC309" s="720"/>
      <c r="DD309" s="720"/>
      <c r="DE309" s="720"/>
      <c r="DF309" s="720"/>
      <c r="DG309" s="720"/>
      <c r="DH309" s="720"/>
      <c r="DI309" s="720"/>
      <c r="DJ309" s="720"/>
      <c r="DK309" s="720"/>
      <c r="DL309" s="720"/>
      <c r="DM309" s="720"/>
      <c r="DN309" s="720"/>
      <c r="DO309" s="720"/>
      <c r="DP309" s="720"/>
      <c r="DQ309" s="720"/>
      <c r="DR309" s="720"/>
      <c r="DS309" s="720"/>
      <c r="DT309" s="720"/>
      <c r="DU309" s="720"/>
      <c r="DV309" s="720"/>
      <c r="DW309" s="720"/>
      <c r="DX309" s="720"/>
      <c r="DY309" s="720"/>
      <c r="DZ309" s="720"/>
      <c r="EA309" s="720"/>
      <c r="EB309" s="720"/>
      <c r="EC309" s="720"/>
      <c r="ED309" s="720"/>
      <c r="EE309" s="720"/>
      <c r="EF309" s="720"/>
      <c r="EG309" s="720"/>
      <c r="EH309" s="720"/>
      <c r="EI309" s="720"/>
      <c r="EJ309" s="720"/>
      <c r="EK309" s="720"/>
      <c r="EL309" s="720"/>
      <c r="EM309" s="720"/>
      <c r="EN309" s="720"/>
      <c r="EO309" s="720"/>
      <c r="EP309" s="720"/>
      <c r="EQ309" s="720"/>
      <c r="ER309" s="720"/>
      <c r="ES309" s="720"/>
      <c r="ET309" s="720"/>
      <c r="EU309" s="720"/>
      <c r="EV309" s="720"/>
      <c r="EW309" s="720"/>
      <c r="EX309" s="720"/>
      <c r="EY309" s="720"/>
      <c r="EZ309" s="720"/>
      <c r="FA309" s="720"/>
      <c r="FB309" s="720"/>
      <c r="FC309" s="720"/>
      <c r="FD309" s="720"/>
      <c r="FE309" s="720"/>
      <c r="FF309" s="720"/>
      <c r="FG309" s="720"/>
      <c r="FH309" s="720"/>
      <c r="FI309" s="720"/>
      <c r="FJ309" s="720"/>
      <c r="FK309" s="720"/>
      <c r="FL309" s="720"/>
      <c r="FM309" s="720"/>
      <c r="FN309" s="720"/>
      <c r="FO309" s="720"/>
      <c r="FP309" s="720"/>
      <c r="FQ309" s="720"/>
      <c r="FR309" s="720"/>
      <c r="FS309" s="720"/>
      <c r="FT309" s="720"/>
      <c r="FU309" s="720"/>
      <c r="FV309" s="720"/>
      <c r="FW309" s="720"/>
      <c r="FX309" s="720"/>
      <c r="FY309" s="720"/>
      <c r="FZ309" s="720"/>
      <c r="GA309" s="720"/>
      <c r="GB309" s="720"/>
      <c r="GC309" s="720"/>
      <c r="GD309" s="720"/>
      <c r="GE309" s="720"/>
      <c r="GF309" s="720"/>
      <c r="GG309" s="720"/>
      <c r="GH309" s="720"/>
      <c r="GI309" s="720"/>
      <c r="GJ309" s="720"/>
      <c r="GK309" s="720"/>
      <c r="GL309" s="720"/>
      <c r="GM309" s="720"/>
      <c r="GN309" s="720"/>
      <c r="GO309" s="720"/>
      <c r="GP309" s="720"/>
      <c r="GQ309" s="720"/>
      <c r="GR309" s="720"/>
      <c r="GS309" s="720"/>
      <c r="GT309" s="720"/>
      <c r="GU309" s="720"/>
      <c r="GV309" s="720"/>
      <c r="GW309" s="720"/>
      <c r="GX309" s="720"/>
      <c r="GY309" s="720"/>
      <c r="GZ309" s="720"/>
      <c r="HA309" s="720"/>
      <c r="HB309" s="720"/>
      <c r="HC309" s="720"/>
      <c r="HD309" s="720"/>
      <c r="HE309" s="720"/>
      <c r="HF309" s="720"/>
      <c r="HG309" s="720"/>
      <c r="HH309" s="720"/>
      <c r="HI309" s="720"/>
      <c r="HJ309" s="720"/>
      <c r="HK309" s="720"/>
      <c r="HL309" s="720"/>
      <c r="HM309" s="720"/>
      <c r="HN309" s="720"/>
      <c r="HO309" s="720"/>
      <c r="HP309" s="720"/>
      <c r="HQ309" s="720"/>
      <c r="HR309" s="720"/>
      <c r="HS309" s="720"/>
      <c r="HT309" s="720"/>
      <c r="HU309" s="720"/>
      <c r="HV309" s="720"/>
      <c r="HW309" s="720"/>
      <c r="HX309" s="720"/>
      <c r="HY309" s="720"/>
      <c r="HZ309" s="720"/>
      <c r="IA309" s="720"/>
      <c r="IB309" s="720"/>
      <c r="IC309" s="720"/>
      <c r="ID309" s="720"/>
      <c r="IE309" s="720"/>
      <c r="IF309" s="720"/>
      <c r="IG309" s="720"/>
      <c r="IH309" s="720"/>
      <c r="II309" s="720"/>
      <c r="IJ309" s="720"/>
      <c r="IK309" s="720"/>
      <c r="IL309" s="720"/>
      <c r="IM309" s="720"/>
      <c r="IN309" s="720"/>
      <c r="IO309" s="720"/>
      <c r="IP309" s="720"/>
      <c r="IQ309" s="720"/>
      <c r="IR309" s="720"/>
      <c r="IS309" s="720"/>
      <c r="IT309" s="720"/>
      <c r="IU309" s="720"/>
      <c r="IV309" s="720"/>
    </row>
    <row r="310" spans="1:256" s="479" customFormat="1" ht="15.75" customHeight="1">
      <c r="A310" s="1095"/>
      <c r="B310" s="1095"/>
      <c r="C310" s="716"/>
      <c r="D310" s="716"/>
      <c r="E310" s="716"/>
      <c r="F310" s="716"/>
      <c r="G310" s="716"/>
      <c r="H310" s="716"/>
      <c r="I310" s="716"/>
      <c r="J310" s="716"/>
      <c r="K310" s="716"/>
      <c r="L310" s="716"/>
      <c r="M310" s="716"/>
      <c r="N310" s="716"/>
      <c r="O310" s="716"/>
      <c r="P310" s="716"/>
      <c r="Q310" s="716"/>
      <c r="R310" s="716"/>
      <c r="S310" s="716"/>
      <c r="T310" s="716"/>
      <c r="U310" s="716"/>
      <c r="V310" s="716"/>
      <c r="W310" s="716"/>
      <c r="X310" s="716"/>
      <c r="Y310" s="716"/>
      <c r="Z310" s="716"/>
      <c r="AA310" s="716"/>
      <c r="AB310" s="716"/>
      <c r="AC310" s="859"/>
      <c r="AD310" s="859"/>
      <c r="AE310" s="859"/>
      <c r="AF310" s="859"/>
      <c r="AG310" s="859"/>
      <c r="AH310" s="859"/>
      <c r="AI310" s="859"/>
      <c r="AJ310" s="859"/>
      <c r="AK310" s="859"/>
      <c r="AL310" s="859"/>
      <c r="AM310" s="859"/>
      <c r="AN310" s="720"/>
      <c r="AO310" s="720"/>
      <c r="AP310" s="720"/>
      <c r="AQ310" s="720"/>
      <c r="AR310" s="720"/>
      <c r="AS310" s="720"/>
      <c r="AT310" s="720"/>
      <c r="AU310" s="720"/>
      <c r="AV310" s="720"/>
      <c r="AW310" s="720"/>
      <c r="AX310" s="720"/>
      <c r="AY310" s="720"/>
      <c r="AZ310" s="720"/>
      <c r="BA310" s="720"/>
      <c r="BB310" s="720"/>
      <c r="BC310" s="720"/>
      <c r="BD310" s="720"/>
      <c r="BE310" s="720"/>
      <c r="BF310" s="720"/>
      <c r="BG310" s="720"/>
      <c r="BH310" s="720"/>
      <c r="BI310" s="720"/>
      <c r="BJ310" s="720"/>
      <c r="BK310" s="720"/>
      <c r="BL310" s="720"/>
      <c r="BM310" s="720"/>
      <c r="BN310" s="720"/>
      <c r="BO310" s="720"/>
      <c r="BP310" s="720"/>
      <c r="BQ310" s="720"/>
      <c r="BR310" s="720"/>
      <c r="BS310" s="720"/>
      <c r="BT310" s="720"/>
      <c r="BU310" s="720"/>
      <c r="BV310" s="720"/>
      <c r="BW310" s="720"/>
      <c r="BX310" s="720"/>
      <c r="BY310" s="720"/>
      <c r="BZ310" s="720"/>
      <c r="CA310" s="720"/>
      <c r="CB310" s="720"/>
      <c r="CC310" s="720"/>
      <c r="CD310" s="720"/>
      <c r="CE310" s="720"/>
      <c r="CF310" s="720"/>
      <c r="CG310" s="720"/>
      <c r="CH310" s="720"/>
      <c r="CI310" s="720"/>
      <c r="CJ310" s="720"/>
      <c r="CK310" s="720"/>
      <c r="CL310" s="720"/>
      <c r="CM310" s="720"/>
      <c r="CN310" s="720"/>
      <c r="CO310" s="720"/>
      <c r="CP310" s="720"/>
      <c r="CQ310" s="720"/>
      <c r="CR310" s="720"/>
      <c r="CS310" s="720"/>
      <c r="CT310" s="720"/>
      <c r="CU310" s="720"/>
      <c r="CV310" s="720"/>
      <c r="CW310" s="720"/>
      <c r="CX310" s="720"/>
      <c r="CY310" s="720"/>
      <c r="CZ310" s="720"/>
      <c r="DA310" s="720"/>
      <c r="DB310" s="720"/>
      <c r="DC310" s="720"/>
      <c r="DD310" s="720"/>
      <c r="DE310" s="720"/>
      <c r="DF310" s="720"/>
      <c r="DG310" s="720"/>
      <c r="DH310" s="720"/>
      <c r="DI310" s="720"/>
      <c r="DJ310" s="720"/>
      <c r="DK310" s="720"/>
      <c r="DL310" s="720"/>
      <c r="DM310" s="720"/>
      <c r="DN310" s="720"/>
      <c r="DO310" s="720"/>
      <c r="DP310" s="720"/>
      <c r="DQ310" s="720"/>
      <c r="DR310" s="720"/>
      <c r="DS310" s="720"/>
      <c r="DT310" s="720"/>
      <c r="DU310" s="720"/>
      <c r="DV310" s="720"/>
      <c r="DW310" s="720"/>
      <c r="DX310" s="720"/>
      <c r="DY310" s="720"/>
      <c r="DZ310" s="720"/>
      <c r="EA310" s="720"/>
      <c r="EB310" s="720"/>
      <c r="EC310" s="720"/>
      <c r="ED310" s="720"/>
      <c r="EE310" s="720"/>
      <c r="EF310" s="720"/>
      <c r="EG310" s="720"/>
      <c r="EH310" s="720"/>
      <c r="EI310" s="720"/>
      <c r="EJ310" s="720"/>
      <c r="EK310" s="720"/>
      <c r="EL310" s="720"/>
      <c r="EM310" s="720"/>
      <c r="EN310" s="720"/>
      <c r="EO310" s="720"/>
      <c r="EP310" s="720"/>
      <c r="EQ310" s="720"/>
      <c r="ER310" s="720"/>
      <c r="ES310" s="720"/>
      <c r="ET310" s="720"/>
      <c r="EU310" s="720"/>
      <c r="EV310" s="720"/>
      <c r="EW310" s="720"/>
      <c r="EX310" s="720"/>
      <c r="EY310" s="720"/>
      <c r="EZ310" s="720"/>
      <c r="FA310" s="720"/>
      <c r="FB310" s="720"/>
      <c r="FC310" s="720"/>
      <c r="FD310" s="720"/>
      <c r="FE310" s="720"/>
      <c r="FF310" s="720"/>
      <c r="FG310" s="720"/>
      <c r="FH310" s="720"/>
      <c r="FI310" s="720"/>
      <c r="FJ310" s="720"/>
      <c r="FK310" s="720"/>
      <c r="FL310" s="720"/>
      <c r="FM310" s="720"/>
      <c r="FN310" s="720"/>
      <c r="FO310" s="720"/>
      <c r="FP310" s="720"/>
      <c r="FQ310" s="720"/>
      <c r="FR310" s="720"/>
      <c r="FS310" s="720"/>
      <c r="FT310" s="720"/>
      <c r="FU310" s="720"/>
      <c r="FV310" s="720"/>
      <c r="FW310" s="720"/>
      <c r="FX310" s="720"/>
      <c r="FY310" s="720"/>
      <c r="FZ310" s="720"/>
      <c r="GA310" s="720"/>
      <c r="GB310" s="720"/>
      <c r="GC310" s="720"/>
      <c r="GD310" s="720"/>
      <c r="GE310" s="720"/>
      <c r="GF310" s="720"/>
      <c r="GG310" s="720"/>
      <c r="GH310" s="720"/>
      <c r="GI310" s="720"/>
      <c r="GJ310" s="720"/>
      <c r="GK310" s="720"/>
      <c r="GL310" s="720"/>
      <c r="GM310" s="720"/>
      <c r="GN310" s="720"/>
      <c r="GO310" s="720"/>
      <c r="GP310" s="720"/>
      <c r="GQ310" s="720"/>
      <c r="GR310" s="720"/>
      <c r="GS310" s="720"/>
      <c r="GT310" s="720"/>
      <c r="GU310" s="720"/>
      <c r="GV310" s="720"/>
      <c r="GW310" s="720"/>
      <c r="GX310" s="720"/>
      <c r="GY310" s="720"/>
      <c r="GZ310" s="720"/>
      <c r="HA310" s="720"/>
      <c r="HB310" s="720"/>
      <c r="HC310" s="720"/>
      <c r="HD310" s="720"/>
      <c r="HE310" s="720"/>
      <c r="HF310" s="720"/>
      <c r="HG310" s="720"/>
      <c r="HH310" s="720"/>
      <c r="HI310" s="720"/>
      <c r="HJ310" s="720"/>
      <c r="HK310" s="720"/>
      <c r="HL310" s="720"/>
      <c r="HM310" s="720"/>
      <c r="HN310" s="720"/>
      <c r="HO310" s="720"/>
      <c r="HP310" s="720"/>
      <c r="HQ310" s="720"/>
      <c r="HR310" s="720"/>
      <c r="HS310" s="720"/>
      <c r="HT310" s="720"/>
      <c r="HU310" s="720"/>
      <c r="HV310" s="720"/>
      <c r="HW310" s="720"/>
      <c r="HX310" s="720"/>
      <c r="HY310" s="720"/>
      <c r="HZ310" s="720"/>
      <c r="IA310" s="720"/>
      <c r="IB310" s="720"/>
      <c r="IC310" s="720"/>
      <c r="ID310" s="720"/>
      <c r="IE310" s="720"/>
      <c r="IF310" s="720"/>
      <c r="IG310" s="720"/>
      <c r="IH310" s="720"/>
      <c r="II310" s="720"/>
      <c r="IJ310" s="720"/>
      <c r="IK310" s="720"/>
      <c r="IL310" s="720"/>
      <c r="IM310" s="720"/>
      <c r="IN310" s="720"/>
      <c r="IO310" s="720"/>
      <c r="IP310" s="720"/>
      <c r="IQ310" s="720"/>
      <c r="IR310" s="720"/>
      <c r="IS310" s="720"/>
      <c r="IT310" s="720"/>
      <c r="IU310" s="720"/>
      <c r="IV310" s="720"/>
    </row>
    <row r="311" spans="1:256" s="479" customFormat="1" ht="15.75" customHeight="1">
      <c r="A311" s="1095"/>
      <c r="B311" s="1095"/>
      <c r="C311" s="716"/>
      <c r="D311" s="716"/>
      <c r="E311" s="716"/>
      <c r="F311" s="716"/>
      <c r="G311" s="716"/>
      <c r="H311" s="716"/>
      <c r="I311" s="716"/>
      <c r="J311" s="716"/>
      <c r="K311" s="716"/>
      <c r="L311" s="716"/>
      <c r="M311" s="716"/>
      <c r="N311" s="716"/>
      <c r="O311" s="716"/>
      <c r="P311" s="716"/>
      <c r="Q311" s="716"/>
      <c r="R311" s="716"/>
      <c r="S311" s="716"/>
      <c r="T311" s="716"/>
      <c r="U311" s="716"/>
      <c r="V311" s="716"/>
      <c r="W311" s="716"/>
      <c r="X311" s="716"/>
      <c r="Y311" s="716"/>
      <c r="Z311" s="716"/>
      <c r="AA311" s="716"/>
      <c r="AB311" s="716"/>
      <c r="AC311" s="859"/>
      <c r="AD311" s="859"/>
      <c r="AE311" s="859"/>
      <c r="AF311" s="859"/>
      <c r="AG311" s="859"/>
      <c r="AH311" s="859"/>
      <c r="AI311" s="859"/>
      <c r="AJ311" s="859"/>
      <c r="AK311" s="859"/>
      <c r="AL311" s="859"/>
      <c r="AM311" s="859"/>
      <c r="AN311" s="720"/>
      <c r="AO311" s="720"/>
      <c r="AP311" s="720"/>
      <c r="AQ311" s="720"/>
      <c r="AR311" s="720"/>
      <c r="AS311" s="720"/>
      <c r="AT311" s="720"/>
      <c r="AU311" s="720"/>
      <c r="AV311" s="720"/>
      <c r="AW311" s="720"/>
      <c r="AX311" s="720"/>
      <c r="AY311" s="720"/>
      <c r="AZ311" s="720"/>
      <c r="BA311" s="720"/>
      <c r="BB311" s="720"/>
      <c r="BC311" s="720"/>
      <c r="BD311" s="720"/>
      <c r="BE311" s="720"/>
      <c r="BF311" s="720"/>
      <c r="BG311" s="720"/>
      <c r="BH311" s="720"/>
      <c r="BI311" s="720"/>
      <c r="BJ311" s="720"/>
      <c r="BK311" s="720"/>
      <c r="BL311" s="720"/>
      <c r="BM311" s="720"/>
      <c r="BN311" s="720"/>
      <c r="BO311" s="720"/>
      <c r="BP311" s="720"/>
      <c r="BQ311" s="720"/>
      <c r="BR311" s="720"/>
      <c r="BS311" s="720"/>
      <c r="BT311" s="720"/>
      <c r="BU311" s="720"/>
      <c r="BV311" s="720"/>
      <c r="BW311" s="720"/>
      <c r="BX311" s="720"/>
      <c r="BY311" s="720"/>
      <c r="BZ311" s="720"/>
      <c r="CA311" s="720"/>
      <c r="CB311" s="720"/>
      <c r="CC311" s="720"/>
      <c r="CD311" s="720"/>
      <c r="CE311" s="720"/>
      <c r="CF311" s="720"/>
      <c r="CG311" s="720"/>
      <c r="CH311" s="720"/>
      <c r="CI311" s="720"/>
      <c r="CJ311" s="720"/>
      <c r="CK311" s="720"/>
      <c r="CL311" s="720"/>
      <c r="CM311" s="720"/>
      <c r="CN311" s="720"/>
      <c r="CO311" s="720"/>
      <c r="CP311" s="720"/>
      <c r="CQ311" s="720"/>
      <c r="CR311" s="720"/>
      <c r="CS311" s="720"/>
      <c r="CT311" s="720"/>
      <c r="CU311" s="720"/>
      <c r="CV311" s="720"/>
      <c r="CW311" s="720"/>
      <c r="CX311" s="720"/>
      <c r="CY311" s="720"/>
      <c r="CZ311" s="720"/>
      <c r="DA311" s="720"/>
      <c r="DB311" s="720"/>
      <c r="DC311" s="720"/>
      <c r="DD311" s="720"/>
      <c r="DE311" s="720"/>
      <c r="DF311" s="720"/>
      <c r="DG311" s="720"/>
      <c r="DH311" s="720"/>
      <c r="DI311" s="720"/>
      <c r="DJ311" s="720"/>
      <c r="DK311" s="720"/>
      <c r="DL311" s="720"/>
      <c r="DM311" s="720"/>
      <c r="DN311" s="720"/>
      <c r="DO311" s="720"/>
      <c r="DP311" s="720"/>
      <c r="DQ311" s="720"/>
      <c r="DR311" s="720"/>
      <c r="DS311" s="720"/>
      <c r="DT311" s="720"/>
      <c r="DU311" s="720"/>
      <c r="DV311" s="720"/>
      <c r="DW311" s="720"/>
      <c r="DX311" s="720"/>
      <c r="DY311" s="720"/>
      <c r="DZ311" s="720"/>
      <c r="EA311" s="720"/>
      <c r="EB311" s="720"/>
      <c r="EC311" s="720"/>
      <c r="ED311" s="720"/>
      <c r="EE311" s="720"/>
      <c r="EF311" s="720"/>
      <c r="EG311" s="720"/>
      <c r="EH311" s="720"/>
      <c r="EI311" s="720"/>
      <c r="EJ311" s="720"/>
      <c r="EK311" s="720"/>
      <c r="EL311" s="720"/>
      <c r="EM311" s="720"/>
      <c r="EN311" s="720"/>
      <c r="EO311" s="720"/>
      <c r="EP311" s="720"/>
      <c r="EQ311" s="720"/>
      <c r="ER311" s="720"/>
      <c r="ES311" s="720"/>
      <c r="ET311" s="720"/>
      <c r="EU311" s="720"/>
      <c r="EV311" s="720"/>
      <c r="EW311" s="720"/>
      <c r="EX311" s="720"/>
      <c r="EY311" s="720"/>
      <c r="EZ311" s="720"/>
      <c r="FA311" s="720"/>
      <c r="FB311" s="720"/>
      <c r="FC311" s="720"/>
      <c r="FD311" s="720"/>
      <c r="FE311" s="720"/>
      <c r="FF311" s="720"/>
      <c r="FG311" s="720"/>
      <c r="FH311" s="720"/>
      <c r="FI311" s="720"/>
      <c r="FJ311" s="720"/>
      <c r="FK311" s="720"/>
      <c r="FL311" s="720"/>
      <c r="FM311" s="720"/>
      <c r="FN311" s="720"/>
      <c r="FO311" s="720"/>
      <c r="FP311" s="720"/>
      <c r="FQ311" s="720"/>
      <c r="FR311" s="720"/>
      <c r="FS311" s="720"/>
      <c r="FT311" s="720"/>
      <c r="FU311" s="720"/>
      <c r="FV311" s="720"/>
      <c r="FW311" s="720"/>
      <c r="FX311" s="720"/>
      <c r="FY311" s="720"/>
      <c r="FZ311" s="720"/>
      <c r="GA311" s="720"/>
      <c r="GB311" s="720"/>
      <c r="GC311" s="720"/>
      <c r="GD311" s="720"/>
      <c r="GE311" s="720"/>
      <c r="GF311" s="720"/>
      <c r="GG311" s="720"/>
      <c r="GH311" s="720"/>
      <c r="GI311" s="720"/>
      <c r="GJ311" s="720"/>
      <c r="GK311" s="720"/>
      <c r="GL311" s="720"/>
      <c r="GM311" s="720"/>
      <c r="GN311" s="720"/>
      <c r="GO311" s="720"/>
      <c r="GP311" s="720"/>
      <c r="GQ311" s="720"/>
      <c r="GR311" s="720"/>
      <c r="GS311" s="720"/>
      <c r="GT311" s="720"/>
      <c r="GU311" s="720"/>
      <c r="GV311" s="720"/>
      <c r="GW311" s="720"/>
      <c r="GX311" s="720"/>
      <c r="GY311" s="720"/>
      <c r="GZ311" s="720"/>
      <c r="HA311" s="720"/>
      <c r="HB311" s="720"/>
      <c r="HC311" s="720"/>
      <c r="HD311" s="720"/>
      <c r="HE311" s="720"/>
      <c r="HF311" s="720"/>
      <c r="HG311" s="720"/>
      <c r="HH311" s="720"/>
      <c r="HI311" s="720"/>
      <c r="HJ311" s="720"/>
      <c r="HK311" s="720"/>
      <c r="HL311" s="720"/>
      <c r="HM311" s="720"/>
      <c r="HN311" s="720"/>
      <c r="HO311" s="720"/>
      <c r="HP311" s="720"/>
      <c r="HQ311" s="720"/>
      <c r="HR311" s="720"/>
      <c r="HS311" s="720"/>
      <c r="HT311" s="720"/>
      <c r="HU311" s="720"/>
      <c r="HV311" s="720"/>
      <c r="HW311" s="720"/>
      <c r="HX311" s="720"/>
      <c r="HY311" s="720"/>
      <c r="HZ311" s="720"/>
      <c r="IA311" s="720"/>
      <c r="IB311" s="720"/>
      <c r="IC311" s="720"/>
      <c r="ID311" s="720"/>
      <c r="IE311" s="720"/>
      <c r="IF311" s="720"/>
      <c r="IG311" s="720"/>
      <c r="IH311" s="720"/>
      <c r="II311" s="720"/>
      <c r="IJ311" s="720"/>
      <c r="IK311" s="720"/>
      <c r="IL311" s="720"/>
      <c r="IM311" s="720"/>
      <c r="IN311" s="720"/>
      <c r="IO311" s="720"/>
      <c r="IP311" s="720"/>
      <c r="IQ311" s="720"/>
      <c r="IR311" s="720"/>
      <c r="IS311" s="720"/>
      <c r="IT311" s="720"/>
      <c r="IU311" s="720"/>
      <c r="IV311" s="720"/>
    </row>
    <row r="312" spans="1:256" s="479" customFormat="1" ht="15.75" customHeight="1">
      <c r="A312" s="1095"/>
      <c r="B312" s="1095"/>
      <c r="C312" s="716"/>
      <c r="D312" s="716"/>
      <c r="E312" s="716"/>
      <c r="F312" s="716"/>
      <c r="G312" s="716"/>
      <c r="H312" s="716"/>
      <c r="I312" s="716"/>
      <c r="J312" s="716"/>
      <c r="K312" s="716"/>
      <c r="L312" s="716"/>
      <c r="M312" s="716"/>
      <c r="N312" s="716"/>
      <c r="O312" s="716"/>
      <c r="P312" s="716"/>
      <c r="Q312" s="716"/>
      <c r="R312" s="716"/>
      <c r="S312" s="716"/>
      <c r="T312" s="716"/>
      <c r="U312" s="716"/>
      <c r="V312" s="716"/>
      <c r="W312" s="716"/>
      <c r="X312" s="716"/>
      <c r="Y312" s="716"/>
      <c r="Z312" s="716"/>
      <c r="AA312" s="716"/>
      <c r="AB312" s="716"/>
      <c r="AC312" s="859"/>
      <c r="AD312" s="859"/>
      <c r="AE312" s="859"/>
      <c r="AF312" s="859"/>
      <c r="AG312" s="859"/>
      <c r="AH312" s="859"/>
      <c r="AI312" s="859"/>
      <c r="AJ312" s="859"/>
      <c r="AK312" s="859"/>
      <c r="AL312" s="859"/>
      <c r="AM312" s="859"/>
      <c r="AN312" s="720"/>
      <c r="AO312" s="720"/>
      <c r="AP312" s="720"/>
      <c r="AQ312" s="720"/>
      <c r="AR312" s="720"/>
      <c r="AS312" s="720"/>
      <c r="AT312" s="720"/>
      <c r="AU312" s="720"/>
      <c r="AV312" s="720"/>
      <c r="AW312" s="720"/>
      <c r="AX312" s="720"/>
      <c r="AY312" s="720"/>
      <c r="AZ312" s="720"/>
      <c r="BA312" s="720"/>
      <c r="BB312" s="720"/>
      <c r="BC312" s="720"/>
      <c r="BD312" s="720"/>
      <c r="BE312" s="720"/>
      <c r="BF312" s="720"/>
      <c r="BG312" s="720"/>
      <c r="BH312" s="720"/>
      <c r="BI312" s="720"/>
      <c r="BJ312" s="720"/>
      <c r="BK312" s="720"/>
      <c r="BL312" s="720"/>
      <c r="BM312" s="720"/>
      <c r="BN312" s="720"/>
      <c r="BO312" s="720"/>
      <c r="BP312" s="720"/>
      <c r="BQ312" s="720"/>
      <c r="BR312" s="720"/>
      <c r="BS312" s="720"/>
      <c r="BT312" s="720"/>
      <c r="BU312" s="720"/>
      <c r="BV312" s="720"/>
      <c r="BW312" s="720"/>
      <c r="BX312" s="720"/>
      <c r="BY312" s="720"/>
      <c r="BZ312" s="720"/>
      <c r="CA312" s="720"/>
      <c r="CB312" s="720"/>
      <c r="CC312" s="720"/>
      <c r="CD312" s="720"/>
      <c r="CE312" s="720"/>
      <c r="CF312" s="720"/>
      <c r="CG312" s="720"/>
      <c r="CH312" s="720"/>
      <c r="CI312" s="720"/>
      <c r="CJ312" s="720"/>
      <c r="CK312" s="720"/>
      <c r="CL312" s="720"/>
      <c r="CM312" s="720"/>
      <c r="CN312" s="720"/>
      <c r="CO312" s="720"/>
      <c r="CP312" s="720"/>
      <c r="CQ312" s="720"/>
      <c r="CR312" s="720"/>
      <c r="CS312" s="720"/>
      <c r="CT312" s="720"/>
      <c r="CU312" s="720"/>
      <c r="CV312" s="720"/>
      <c r="CW312" s="720"/>
      <c r="CX312" s="720"/>
      <c r="CY312" s="720"/>
      <c r="CZ312" s="720"/>
      <c r="DA312" s="720"/>
      <c r="DB312" s="720"/>
      <c r="DC312" s="720"/>
      <c r="DD312" s="720"/>
      <c r="DE312" s="720"/>
      <c r="DF312" s="720"/>
      <c r="DG312" s="720"/>
      <c r="DH312" s="720"/>
      <c r="DI312" s="720"/>
      <c r="DJ312" s="720"/>
      <c r="DK312" s="720"/>
      <c r="DL312" s="720"/>
      <c r="DM312" s="720"/>
      <c r="DN312" s="720"/>
      <c r="DO312" s="720"/>
      <c r="DP312" s="720"/>
      <c r="DQ312" s="720"/>
      <c r="DR312" s="720"/>
      <c r="DS312" s="720"/>
      <c r="DT312" s="720"/>
      <c r="DU312" s="720"/>
      <c r="DV312" s="720"/>
      <c r="DW312" s="720"/>
      <c r="DX312" s="720"/>
      <c r="DY312" s="720"/>
      <c r="DZ312" s="720"/>
      <c r="EA312" s="720"/>
      <c r="EB312" s="720"/>
      <c r="EC312" s="720"/>
      <c r="ED312" s="720"/>
      <c r="EE312" s="720"/>
      <c r="EF312" s="720"/>
      <c r="EG312" s="720"/>
      <c r="EH312" s="720"/>
      <c r="EI312" s="720"/>
      <c r="EJ312" s="720"/>
      <c r="EK312" s="720"/>
      <c r="EL312" s="720"/>
      <c r="EM312" s="720"/>
      <c r="EN312" s="720"/>
      <c r="EO312" s="720"/>
      <c r="EP312" s="720"/>
      <c r="EQ312" s="720"/>
      <c r="ER312" s="720"/>
      <c r="ES312" s="720"/>
      <c r="ET312" s="720"/>
      <c r="EU312" s="720"/>
      <c r="EV312" s="720"/>
      <c r="EW312" s="720"/>
      <c r="EX312" s="720"/>
      <c r="EY312" s="720"/>
      <c r="EZ312" s="720"/>
      <c r="FA312" s="720"/>
      <c r="FB312" s="720"/>
      <c r="FC312" s="720"/>
      <c r="FD312" s="720"/>
      <c r="FE312" s="720"/>
      <c r="FF312" s="720"/>
      <c r="FG312" s="720"/>
      <c r="FH312" s="720"/>
      <c r="FI312" s="720"/>
      <c r="FJ312" s="720"/>
      <c r="FK312" s="720"/>
      <c r="FL312" s="720"/>
      <c r="FM312" s="720"/>
      <c r="FN312" s="720"/>
      <c r="FO312" s="720"/>
      <c r="FP312" s="720"/>
      <c r="FQ312" s="720"/>
      <c r="FR312" s="720"/>
      <c r="FS312" s="720"/>
      <c r="FT312" s="720"/>
      <c r="FU312" s="720"/>
      <c r="FV312" s="720"/>
      <c r="FW312" s="720"/>
      <c r="FX312" s="720"/>
      <c r="FY312" s="720"/>
      <c r="FZ312" s="720"/>
      <c r="GA312" s="720"/>
      <c r="GB312" s="720"/>
      <c r="GC312" s="720"/>
      <c r="GD312" s="720"/>
      <c r="GE312" s="720"/>
      <c r="GF312" s="720"/>
      <c r="GG312" s="720"/>
      <c r="GH312" s="720"/>
      <c r="GI312" s="720"/>
      <c r="GJ312" s="720"/>
      <c r="GK312" s="720"/>
      <c r="GL312" s="720"/>
      <c r="GM312" s="720"/>
      <c r="GN312" s="720"/>
      <c r="GO312" s="720"/>
      <c r="GP312" s="720"/>
      <c r="GQ312" s="720"/>
      <c r="GR312" s="720"/>
      <c r="GS312" s="720"/>
      <c r="GT312" s="720"/>
      <c r="GU312" s="720"/>
      <c r="GV312" s="720"/>
      <c r="GW312" s="720"/>
      <c r="GX312" s="720"/>
      <c r="GY312" s="720"/>
      <c r="GZ312" s="720"/>
      <c r="HA312" s="720"/>
      <c r="HB312" s="720"/>
      <c r="HC312" s="720"/>
      <c r="HD312" s="720"/>
      <c r="HE312" s="720"/>
      <c r="HF312" s="720"/>
      <c r="HG312" s="720"/>
      <c r="HH312" s="720"/>
      <c r="HI312" s="720"/>
      <c r="HJ312" s="720"/>
      <c r="HK312" s="720"/>
      <c r="HL312" s="720"/>
      <c r="HM312" s="720"/>
      <c r="HN312" s="720"/>
      <c r="HO312" s="720"/>
      <c r="HP312" s="720"/>
      <c r="HQ312" s="720"/>
      <c r="HR312" s="720"/>
      <c r="HS312" s="720"/>
      <c r="HT312" s="720"/>
      <c r="HU312" s="720"/>
      <c r="HV312" s="720"/>
      <c r="HW312" s="720"/>
      <c r="HX312" s="720"/>
      <c r="HY312" s="720"/>
      <c r="HZ312" s="720"/>
      <c r="IA312" s="720"/>
      <c r="IB312" s="720"/>
      <c r="IC312" s="720"/>
      <c r="ID312" s="720"/>
      <c r="IE312" s="720"/>
      <c r="IF312" s="720"/>
      <c r="IG312" s="720"/>
      <c r="IH312" s="720"/>
      <c r="II312" s="720"/>
      <c r="IJ312" s="720"/>
      <c r="IK312" s="720"/>
      <c r="IL312" s="720"/>
      <c r="IM312" s="720"/>
      <c r="IN312" s="720"/>
      <c r="IO312" s="720"/>
      <c r="IP312" s="720"/>
      <c r="IQ312" s="720"/>
      <c r="IR312" s="720"/>
      <c r="IS312" s="720"/>
      <c r="IT312" s="720"/>
      <c r="IU312" s="720"/>
      <c r="IV312" s="720"/>
    </row>
    <row r="313" spans="1:256" s="479" customFormat="1" ht="15.75" customHeight="1">
      <c r="A313" s="1095"/>
      <c r="B313" s="1095"/>
      <c r="C313" s="716"/>
      <c r="D313" s="716"/>
      <c r="E313" s="716"/>
      <c r="F313" s="716"/>
      <c r="G313" s="716"/>
      <c r="H313" s="716"/>
      <c r="I313" s="716"/>
      <c r="J313" s="716"/>
      <c r="K313" s="716"/>
      <c r="L313" s="716"/>
      <c r="M313" s="716"/>
      <c r="N313" s="716"/>
      <c r="O313" s="716"/>
      <c r="P313" s="716"/>
      <c r="Q313" s="716"/>
      <c r="R313" s="716"/>
      <c r="S313" s="716"/>
      <c r="T313" s="716"/>
      <c r="U313" s="716"/>
      <c r="V313" s="716"/>
      <c r="W313" s="716"/>
      <c r="X313" s="716"/>
      <c r="Y313" s="716"/>
      <c r="Z313" s="716"/>
      <c r="AA313" s="716"/>
      <c r="AB313" s="716"/>
      <c r="AC313" s="859"/>
      <c r="AD313" s="859"/>
      <c r="AE313" s="859"/>
      <c r="AF313" s="859"/>
      <c r="AG313" s="859"/>
      <c r="AH313" s="859"/>
      <c r="AI313" s="859"/>
      <c r="AJ313" s="859"/>
      <c r="AK313" s="859"/>
      <c r="AL313" s="859"/>
      <c r="AM313" s="859"/>
      <c r="AN313" s="720"/>
      <c r="AO313" s="720"/>
      <c r="AP313" s="720"/>
      <c r="AQ313" s="720"/>
      <c r="AR313" s="720"/>
      <c r="AS313" s="720"/>
      <c r="AT313" s="720"/>
      <c r="AU313" s="720"/>
      <c r="AV313" s="720"/>
      <c r="AW313" s="720"/>
      <c r="AX313" s="720"/>
      <c r="AY313" s="720"/>
      <c r="AZ313" s="720"/>
      <c r="BA313" s="720"/>
      <c r="BB313" s="720"/>
      <c r="BC313" s="720"/>
      <c r="BD313" s="720"/>
      <c r="BE313" s="720"/>
      <c r="BF313" s="720"/>
      <c r="BG313" s="720"/>
      <c r="BH313" s="720"/>
      <c r="BI313" s="720"/>
      <c r="BJ313" s="720"/>
      <c r="BK313" s="720"/>
      <c r="BL313" s="720"/>
      <c r="BM313" s="720"/>
      <c r="BN313" s="720"/>
      <c r="BO313" s="720"/>
      <c r="BP313" s="720"/>
      <c r="BQ313" s="720"/>
      <c r="BR313" s="720"/>
      <c r="BS313" s="720"/>
      <c r="BT313" s="720"/>
      <c r="BU313" s="720"/>
      <c r="BV313" s="720"/>
      <c r="BW313" s="720"/>
      <c r="BX313" s="720"/>
      <c r="BY313" s="720"/>
      <c r="BZ313" s="720"/>
      <c r="CA313" s="720"/>
      <c r="CB313" s="720"/>
      <c r="CC313" s="720"/>
      <c r="CD313" s="720"/>
      <c r="CE313" s="720"/>
      <c r="CF313" s="720"/>
      <c r="CG313" s="720"/>
      <c r="CH313" s="720"/>
      <c r="CI313" s="720"/>
      <c r="CJ313" s="720"/>
      <c r="CK313" s="720"/>
      <c r="CL313" s="720"/>
      <c r="CM313" s="720"/>
      <c r="CN313" s="720"/>
      <c r="CO313" s="720"/>
      <c r="CP313" s="720"/>
      <c r="CQ313" s="720"/>
      <c r="CR313" s="720"/>
      <c r="CS313" s="720"/>
      <c r="CT313" s="720"/>
      <c r="CU313" s="720"/>
      <c r="CV313" s="720"/>
      <c r="CW313" s="720"/>
      <c r="CX313" s="720"/>
      <c r="CY313" s="720"/>
      <c r="CZ313" s="720"/>
      <c r="DA313" s="720"/>
      <c r="DB313" s="720"/>
      <c r="DC313" s="720"/>
      <c r="DD313" s="720"/>
      <c r="DE313" s="720"/>
      <c r="DF313" s="720"/>
      <c r="DG313" s="720"/>
      <c r="DH313" s="720"/>
      <c r="DI313" s="720"/>
      <c r="DJ313" s="720"/>
      <c r="DK313" s="720"/>
      <c r="DL313" s="720"/>
      <c r="DM313" s="720"/>
      <c r="DN313" s="720"/>
      <c r="DO313" s="720"/>
      <c r="DP313" s="720"/>
      <c r="DQ313" s="720"/>
      <c r="DR313" s="720"/>
      <c r="DS313" s="720"/>
      <c r="DT313" s="720"/>
      <c r="DU313" s="720"/>
      <c r="DV313" s="720"/>
      <c r="DW313" s="720"/>
      <c r="DX313" s="720"/>
      <c r="DY313" s="720"/>
      <c r="DZ313" s="720"/>
      <c r="EA313" s="720"/>
      <c r="EB313" s="720"/>
      <c r="EC313" s="720"/>
      <c r="ED313" s="720"/>
      <c r="EE313" s="720"/>
      <c r="EF313" s="720"/>
      <c r="EG313" s="720"/>
      <c r="EH313" s="720"/>
      <c r="EI313" s="720"/>
      <c r="EJ313" s="720"/>
      <c r="EK313" s="720"/>
      <c r="EL313" s="720"/>
      <c r="EM313" s="720"/>
      <c r="EN313" s="720"/>
      <c r="EO313" s="720"/>
      <c r="EP313" s="720"/>
      <c r="EQ313" s="720"/>
      <c r="ER313" s="720"/>
      <c r="ES313" s="720"/>
      <c r="ET313" s="720"/>
      <c r="EU313" s="720"/>
      <c r="EV313" s="720"/>
      <c r="EW313" s="720"/>
      <c r="EX313" s="720"/>
      <c r="EY313" s="720"/>
      <c r="EZ313" s="720"/>
      <c r="FA313" s="720"/>
      <c r="FB313" s="720"/>
      <c r="FC313" s="720"/>
      <c r="FD313" s="720"/>
      <c r="FE313" s="720"/>
      <c r="FF313" s="720"/>
      <c r="FG313" s="720"/>
      <c r="FH313" s="720"/>
      <c r="FI313" s="720"/>
      <c r="FJ313" s="720"/>
      <c r="FK313" s="720"/>
      <c r="FL313" s="720"/>
      <c r="FM313" s="720"/>
      <c r="FN313" s="720"/>
      <c r="FO313" s="720"/>
      <c r="FP313" s="720"/>
      <c r="FQ313" s="720"/>
      <c r="FR313" s="720"/>
      <c r="FS313" s="720"/>
      <c r="FT313" s="720"/>
      <c r="FU313" s="720"/>
      <c r="FV313" s="720"/>
      <c r="FW313" s="720"/>
      <c r="FX313" s="720"/>
      <c r="FY313" s="720"/>
      <c r="FZ313" s="720"/>
      <c r="GA313" s="720"/>
      <c r="GB313" s="720"/>
      <c r="GC313" s="720"/>
      <c r="GD313" s="720"/>
      <c r="GE313" s="720"/>
      <c r="GF313" s="720"/>
      <c r="GG313" s="720"/>
      <c r="GH313" s="720"/>
      <c r="GI313" s="720"/>
      <c r="GJ313" s="720"/>
      <c r="GK313" s="720"/>
      <c r="GL313" s="720"/>
      <c r="GM313" s="720"/>
      <c r="GN313" s="720"/>
      <c r="GO313" s="720"/>
      <c r="GP313" s="720"/>
      <c r="GQ313" s="720"/>
      <c r="GR313" s="720"/>
      <c r="GS313" s="720"/>
      <c r="GT313" s="720"/>
      <c r="GU313" s="720"/>
      <c r="GV313" s="720"/>
      <c r="GW313" s="720"/>
      <c r="GX313" s="720"/>
      <c r="GY313" s="720"/>
      <c r="GZ313" s="720"/>
      <c r="HA313" s="720"/>
      <c r="HB313" s="720"/>
      <c r="HC313" s="720"/>
      <c r="HD313" s="720"/>
      <c r="HE313" s="720"/>
      <c r="HF313" s="720"/>
      <c r="HG313" s="720"/>
      <c r="HH313" s="720"/>
      <c r="HI313" s="720"/>
      <c r="HJ313" s="720"/>
      <c r="HK313" s="720"/>
      <c r="HL313" s="720"/>
      <c r="HM313" s="720"/>
      <c r="HN313" s="720"/>
      <c r="HO313" s="720"/>
      <c r="HP313" s="720"/>
      <c r="HQ313" s="720"/>
      <c r="HR313" s="720"/>
      <c r="HS313" s="720"/>
      <c r="HT313" s="720"/>
      <c r="HU313" s="720"/>
      <c r="HV313" s="720"/>
      <c r="HW313" s="720"/>
      <c r="HX313" s="720"/>
      <c r="HY313" s="720"/>
      <c r="HZ313" s="720"/>
      <c r="IA313" s="720"/>
      <c r="IB313" s="720"/>
      <c r="IC313" s="720"/>
      <c r="ID313" s="720"/>
      <c r="IE313" s="720"/>
      <c r="IF313" s="720"/>
      <c r="IG313" s="720"/>
      <c r="IH313" s="720"/>
      <c r="II313" s="720"/>
      <c r="IJ313" s="720"/>
      <c r="IK313" s="720"/>
      <c r="IL313" s="720"/>
      <c r="IM313" s="720"/>
      <c r="IN313" s="720"/>
      <c r="IO313" s="720"/>
      <c r="IP313" s="720"/>
      <c r="IQ313" s="720"/>
      <c r="IR313" s="720"/>
      <c r="IS313" s="720"/>
      <c r="IT313" s="720"/>
      <c r="IU313" s="720"/>
      <c r="IV313" s="720"/>
    </row>
    <row r="314" spans="1:256" s="479" customFormat="1" ht="15.75" customHeight="1">
      <c r="A314" s="1095"/>
      <c r="B314" s="1095"/>
      <c r="C314" s="716"/>
      <c r="D314" s="716"/>
      <c r="E314" s="716"/>
      <c r="F314" s="716"/>
      <c r="G314" s="716"/>
      <c r="H314" s="716"/>
      <c r="I314" s="716"/>
      <c r="J314" s="716"/>
      <c r="K314" s="716"/>
      <c r="L314" s="716"/>
      <c r="M314" s="716"/>
      <c r="N314" s="716"/>
      <c r="O314" s="716"/>
      <c r="P314" s="716"/>
      <c r="Q314" s="716"/>
      <c r="R314" s="716"/>
      <c r="S314" s="716"/>
      <c r="T314" s="716"/>
      <c r="U314" s="716"/>
      <c r="V314" s="716"/>
      <c r="W314" s="716"/>
      <c r="X314" s="716"/>
      <c r="Y314" s="716"/>
      <c r="Z314" s="716"/>
      <c r="AA314" s="716"/>
      <c r="AB314" s="716"/>
      <c r="AC314" s="859"/>
      <c r="AD314" s="859"/>
      <c r="AE314" s="859"/>
      <c r="AF314" s="859"/>
      <c r="AG314" s="859"/>
      <c r="AH314" s="859"/>
      <c r="AI314" s="859"/>
      <c r="AJ314" s="859"/>
      <c r="AK314" s="859"/>
      <c r="AL314" s="859"/>
      <c r="AM314" s="859"/>
      <c r="AN314" s="720"/>
      <c r="AO314" s="720"/>
      <c r="AP314" s="720"/>
      <c r="AQ314" s="720"/>
      <c r="AR314" s="720"/>
      <c r="AS314" s="720"/>
      <c r="AT314" s="720"/>
      <c r="AU314" s="720"/>
      <c r="AV314" s="720"/>
      <c r="AW314" s="720"/>
      <c r="AX314" s="720"/>
      <c r="AY314" s="720"/>
      <c r="AZ314" s="720"/>
      <c r="BA314" s="720"/>
      <c r="BB314" s="720"/>
      <c r="BC314" s="720"/>
      <c r="BD314" s="720"/>
      <c r="BE314" s="720"/>
      <c r="BF314" s="720"/>
      <c r="BG314" s="720"/>
      <c r="BH314" s="720"/>
      <c r="BI314" s="720"/>
      <c r="BJ314" s="720"/>
      <c r="BK314" s="720"/>
      <c r="BL314" s="720"/>
      <c r="BM314" s="720"/>
      <c r="BN314" s="720"/>
      <c r="BO314" s="720"/>
      <c r="BP314" s="720"/>
      <c r="BQ314" s="720"/>
      <c r="BR314" s="720"/>
      <c r="BS314" s="720"/>
      <c r="BT314" s="720"/>
      <c r="BU314" s="720"/>
      <c r="BV314" s="720"/>
      <c r="BW314" s="720"/>
      <c r="BX314" s="720"/>
      <c r="BY314" s="720"/>
      <c r="BZ314" s="720"/>
      <c r="CA314" s="720"/>
      <c r="CB314" s="720"/>
      <c r="CC314" s="720"/>
      <c r="CD314" s="720"/>
      <c r="CE314" s="720"/>
      <c r="CF314" s="720"/>
      <c r="CG314" s="720"/>
      <c r="CH314" s="720"/>
      <c r="CI314" s="720"/>
      <c r="CJ314" s="720"/>
      <c r="CK314" s="720"/>
      <c r="CL314" s="720"/>
      <c r="CM314" s="720"/>
      <c r="CN314" s="720"/>
      <c r="CO314" s="720"/>
      <c r="CP314" s="720"/>
      <c r="CQ314" s="720"/>
      <c r="CR314" s="720"/>
      <c r="CS314" s="720"/>
      <c r="CT314" s="720"/>
      <c r="CU314" s="720"/>
      <c r="CV314" s="720"/>
      <c r="CW314" s="720"/>
      <c r="CX314" s="720"/>
      <c r="CY314" s="720"/>
      <c r="CZ314" s="720"/>
      <c r="DA314" s="720"/>
      <c r="DB314" s="720"/>
      <c r="DC314" s="720"/>
      <c r="DD314" s="720"/>
      <c r="DE314" s="720"/>
      <c r="DF314" s="720"/>
      <c r="DG314" s="720"/>
      <c r="DH314" s="720"/>
      <c r="DI314" s="720"/>
      <c r="DJ314" s="720"/>
      <c r="DK314" s="720"/>
      <c r="DL314" s="720"/>
      <c r="DM314" s="720"/>
      <c r="DN314" s="720"/>
      <c r="DO314" s="720"/>
      <c r="DP314" s="720"/>
      <c r="DQ314" s="720"/>
      <c r="DR314" s="720"/>
      <c r="DS314" s="720"/>
      <c r="DT314" s="720"/>
      <c r="DU314" s="720"/>
      <c r="DV314" s="720"/>
      <c r="DW314" s="720"/>
      <c r="DX314" s="720"/>
      <c r="DY314" s="720"/>
      <c r="DZ314" s="720"/>
      <c r="EA314" s="720"/>
      <c r="EB314" s="720"/>
      <c r="EC314" s="720"/>
      <c r="ED314" s="720"/>
      <c r="EE314" s="720"/>
      <c r="EF314" s="720"/>
      <c r="EG314" s="720"/>
      <c r="EH314" s="720"/>
      <c r="EI314" s="720"/>
      <c r="EJ314" s="720"/>
      <c r="EK314" s="720"/>
      <c r="EL314" s="720"/>
      <c r="EM314" s="720"/>
      <c r="EN314" s="720"/>
      <c r="EO314" s="720"/>
      <c r="EP314" s="720"/>
      <c r="EQ314" s="720"/>
      <c r="ER314" s="720"/>
      <c r="ES314" s="720"/>
      <c r="ET314" s="720"/>
      <c r="EU314" s="720"/>
      <c r="EV314" s="720"/>
      <c r="EW314" s="720"/>
      <c r="EX314" s="720"/>
      <c r="EY314" s="720"/>
      <c r="EZ314" s="720"/>
      <c r="FA314" s="720"/>
      <c r="FB314" s="720"/>
      <c r="FC314" s="720"/>
      <c r="FD314" s="720"/>
      <c r="FE314" s="720"/>
      <c r="FF314" s="720"/>
      <c r="FG314" s="720"/>
      <c r="FH314" s="720"/>
      <c r="FI314" s="720"/>
      <c r="FJ314" s="720"/>
      <c r="FK314" s="720"/>
      <c r="FL314" s="720"/>
      <c r="FM314" s="720"/>
      <c r="FN314" s="720"/>
      <c r="FO314" s="720"/>
      <c r="FP314" s="720"/>
      <c r="FQ314" s="720"/>
      <c r="FR314" s="720"/>
      <c r="FS314" s="720"/>
      <c r="FT314" s="720"/>
      <c r="FU314" s="720"/>
      <c r="FV314" s="720"/>
      <c r="FW314" s="720"/>
      <c r="FX314" s="720"/>
      <c r="FY314" s="720"/>
      <c r="FZ314" s="720"/>
      <c r="GA314" s="720"/>
      <c r="GB314" s="720"/>
      <c r="GC314" s="720"/>
      <c r="GD314" s="720"/>
      <c r="GE314" s="720"/>
      <c r="GF314" s="720"/>
      <c r="GG314" s="720"/>
      <c r="GH314" s="720"/>
      <c r="GI314" s="720"/>
      <c r="GJ314" s="720"/>
      <c r="GK314" s="720"/>
      <c r="GL314" s="720"/>
      <c r="GM314" s="720"/>
      <c r="GN314" s="720"/>
      <c r="GO314" s="720"/>
      <c r="GP314" s="720"/>
      <c r="GQ314" s="720"/>
      <c r="GR314" s="720"/>
      <c r="GS314" s="720"/>
      <c r="GT314" s="720"/>
      <c r="GU314" s="720"/>
      <c r="GV314" s="720"/>
      <c r="GW314" s="720"/>
      <c r="GX314" s="720"/>
      <c r="GY314" s="720"/>
      <c r="GZ314" s="720"/>
      <c r="HA314" s="720"/>
      <c r="HB314" s="720"/>
      <c r="HC314" s="720"/>
      <c r="HD314" s="720"/>
      <c r="HE314" s="720"/>
      <c r="HF314" s="720"/>
      <c r="HG314" s="720"/>
      <c r="HH314" s="720"/>
      <c r="HI314" s="720"/>
      <c r="HJ314" s="720"/>
      <c r="HK314" s="720"/>
      <c r="HL314" s="720"/>
      <c r="HM314" s="720"/>
      <c r="HN314" s="720"/>
      <c r="HO314" s="720"/>
      <c r="HP314" s="720"/>
      <c r="HQ314" s="720"/>
      <c r="HR314" s="720"/>
      <c r="HS314" s="720"/>
      <c r="HT314" s="720"/>
      <c r="HU314" s="720"/>
      <c r="HV314" s="720"/>
      <c r="HW314" s="720"/>
      <c r="HX314" s="720"/>
      <c r="HY314" s="720"/>
      <c r="HZ314" s="720"/>
      <c r="IA314" s="720"/>
      <c r="IB314" s="720"/>
      <c r="IC314" s="720"/>
      <c r="ID314" s="720"/>
      <c r="IE314" s="720"/>
      <c r="IF314" s="720"/>
      <c r="IG314" s="720"/>
      <c r="IH314" s="720"/>
      <c r="II314" s="720"/>
      <c r="IJ314" s="720"/>
      <c r="IK314" s="720"/>
      <c r="IL314" s="720"/>
      <c r="IM314" s="720"/>
      <c r="IN314" s="720"/>
      <c r="IO314" s="720"/>
      <c r="IP314" s="720"/>
      <c r="IQ314" s="720"/>
      <c r="IR314" s="720"/>
      <c r="IS314" s="720"/>
      <c r="IT314" s="720"/>
      <c r="IU314" s="720"/>
      <c r="IV314" s="720"/>
    </row>
    <row r="315" spans="1:256" s="479" customFormat="1" ht="15.75" customHeight="1">
      <c r="A315" s="1095"/>
      <c r="B315" s="1095"/>
      <c r="C315" s="716"/>
      <c r="D315" s="716"/>
      <c r="E315" s="716"/>
      <c r="F315" s="716"/>
      <c r="G315" s="716"/>
      <c r="H315" s="716"/>
      <c r="I315" s="716"/>
      <c r="J315" s="716"/>
      <c r="K315" s="716"/>
      <c r="L315" s="716"/>
      <c r="M315" s="716"/>
      <c r="N315" s="716"/>
      <c r="O315" s="716"/>
      <c r="P315" s="716"/>
      <c r="Q315" s="716"/>
      <c r="R315" s="716"/>
      <c r="S315" s="716"/>
      <c r="T315" s="716"/>
      <c r="U315" s="716"/>
      <c r="V315" s="716"/>
      <c r="W315" s="716"/>
      <c r="X315" s="716"/>
      <c r="Y315" s="716"/>
      <c r="Z315" s="716"/>
      <c r="AA315" s="716"/>
      <c r="AB315" s="716"/>
      <c r="AC315" s="859"/>
      <c r="AD315" s="859"/>
      <c r="AE315" s="859"/>
      <c r="AF315" s="859"/>
      <c r="AG315" s="859"/>
      <c r="AH315" s="859"/>
      <c r="AI315" s="859"/>
      <c r="AJ315" s="859"/>
      <c r="AK315" s="859"/>
      <c r="AL315" s="859"/>
      <c r="AM315" s="859"/>
      <c r="AN315" s="720"/>
      <c r="AO315" s="720"/>
      <c r="AP315" s="720"/>
      <c r="AQ315" s="720"/>
      <c r="AR315" s="720"/>
      <c r="AS315" s="720"/>
      <c r="AT315" s="720"/>
      <c r="AU315" s="720"/>
      <c r="AV315" s="720"/>
      <c r="AW315" s="720"/>
      <c r="AX315" s="720"/>
      <c r="AY315" s="720"/>
      <c r="AZ315" s="720"/>
      <c r="BA315" s="720"/>
      <c r="BB315" s="720"/>
      <c r="BC315" s="720"/>
      <c r="BD315" s="720"/>
      <c r="BE315" s="720"/>
      <c r="BF315" s="720"/>
      <c r="BG315" s="720"/>
      <c r="BH315" s="720"/>
      <c r="BI315" s="720"/>
      <c r="BJ315" s="720"/>
      <c r="BK315" s="720"/>
      <c r="BL315" s="720"/>
      <c r="BM315" s="720"/>
      <c r="BN315" s="720"/>
      <c r="BO315" s="720"/>
      <c r="BP315" s="720"/>
      <c r="BQ315" s="720"/>
      <c r="BR315" s="720"/>
      <c r="BS315" s="720"/>
      <c r="BT315" s="720"/>
      <c r="BU315" s="720"/>
      <c r="BV315" s="720"/>
      <c r="BW315" s="720"/>
      <c r="BX315" s="720"/>
      <c r="BY315" s="720"/>
      <c r="BZ315" s="720"/>
      <c r="CA315" s="720"/>
      <c r="CB315" s="720"/>
      <c r="CC315" s="720"/>
      <c r="CD315" s="720"/>
      <c r="CE315" s="720"/>
      <c r="CF315" s="720"/>
      <c r="CG315" s="720"/>
      <c r="CH315" s="720"/>
      <c r="CI315" s="720"/>
      <c r="CJ315" s="720"/>
      <c r="CK315" s="720"/>
      <c r="CL315" s="720"/>
      <c r="CM315" s="720"/>
      <c r="CN315" s="720"/>
      <c r="CO315" s="720"/>
      <c r="CP315" s="720"/>
      <c r="CQ315" s="720"/>
      <c r="CR315" s="720"/>
      <c r="CS315" s="720"/>
      <c r="CT315" s="720"/>
      <c r="CU315" s="720"/>
      <c r="CV315" s="720"/>
      <c r="CW315" s="720"/>
      <c r="CX315" s="720"/>
      <c r="CY315" s="720"/>
      <c r="CZ315" s="720"/>
      <c r="DA315" s="720"/>
      <c r="DB315" s="720"/>
      <c r="DC315" s="720"/>
      <c r="DD315" s="720"/>
      <c r="DE315" s="720"/>
      <c r="DF315" s="720"/>
      <c r="DG315" s="720"/>
      <c r="DH315" s="720"/>
      <c r="DI315" s="720"/>
      <c r="DJ315" s="720"/>
      <c r="DK315" s="720"/>
      <c r="DL315" s="720"/>
      <c r="DM315" s="720"/>
      <c r="DN315" s="720"/>
      <c r="DO315" s="720"/>
      <c r="DP315" s="720"/>
      <c r="DQ315" s="720"/>
      <c r="DR315" s="720"/>
      <c r="DS315" s="720"/>
      <c r="DT315" s="720"/>
      <c r="DU315" s="720"/>
      <c r="DV315" s="720"/>
      <c r="DW315" s="720"/>
      <c r="DX315" s="720"/>
      <c r="DY315" s="720"/>
      <c r="DZ315" s="720"/>
      <c r="EA315" s="720"/>
      <c r="EB315" s="720"/>
      <c r="EC315" s="720"/>
      <c r="ED315" s="720"/>
      <c r="EE315" s="720"/>
      <c r="EF315" s="720"/>
      <c r="EG315" s="720"/>
      <c r="EH315" s="720"/>
      <c r="EI315" s="720"/>
      <c r="EJ315" s="720"/>
      <c r="EK315" s="720"/>
      <c r="EL315" s="720"/>
      <c r="EM315" s="720"/>
      <c r="EN315" s="720"/>
      <c r="EO315" s="720"/>
      <c r="EP315" s="720"/>
      <c r="EQ315" s="720"/>
      <c r="ER315" s="720"/>
      <c r="ES315" s="720"/>
      <c r="ET315" s="720"/>
      <c r="EU315" s="720"/>
      <c r="EV315" s="720"/>
      <c r="EW315" s="720"/>
      <c r="EX315" s="720"/>
      <c r="EY315" s="720"/>
      <c r="EZ315" s="720"/>
      <c r="FA315" s="720"/>
      <c r="FB315" s="720"/>
      <c r="FC315" s="720"/>
      <c r="FD315" s="720"/>
      <c r="FE315" s="720"/>
      <c r="FF315" s="720"/>
      <c r="FG315" s="720"/>
      <c r="FH315" s="720"/>
      <c r="FI315" s="720"/>
      <c r="FJ315" s="720"/>
      <c r="FK315" s="720"/>
      <c r="FL315" s="720"/>
      <c r="FM315" s="720"/>
      <c r="FN315" s="720"/>
      <c r="FO315" s="720"/>
      <c r="FP315" s="720"/>
      <c r="FQ315" s="720"/>
      <c r="FR315" s="720"/>
      <c r="FS315" s="720"/>
      <c r="FT315" s="720"/>
      <c r="FU315" s="720"/>
      <c r="FV315" s="720"/>
      <c r="FW315" s="720"/>
      <c r="FX315" s="720"/>
      <c r="FY315" s="720"/>
      <c r="FZ315" s="720"/>
      <c r="GA315" s="720"/>
      <c r="GB315" s="720"/>
      <c r="GC315" s="720"/>
      <c r="GD315" s="720"/>
      <c r="GE315" s="720"/>
      <c r="GF315" s="720"/>
      <c r="GG315" s="720"/>
      <c r="GH315" s="720"/>
      <c r="GI315" s="720"/>
      <c r="GJ315" s="720"/>
      <c r="GK315" s="720"/>
      <c r="GL315" s="720"/>
      <c r="GM315" s="720"/>
      <c r="GN315" s="720"/>
      <c r="GO315" s="720"/>
      <c r="GP315" s="720"/>
      <c r="GQ315" s="720"/>
      <c r="GR315" s="720"/>
      <c r="GS315" s="720"/>
      <c r="GT315" s="720"/>
      <c r="GU315" s="720"/>
      <c r="GV315" s="720"/>
      <c r="GW315" s="720"/>
      <c r="GX315" s="720"/>
      <c r="GY315" s="720"/>
      <c r="GZ315" s="720"/>
      <c r="HA315" s="720"/>
      <c r="HB315" s="720"/>
      <c r="HC315" s="720"/>
      <c r="HD315" s="720"/>
      <c r="HE315" s="720"/>
      <c r="HF315" s="720"/>
      <c r="HG315" s="720"/>
      <c r="HH315" s="720"/>
      <c r="HI315" s="720"/>
      <c r="HJ315" s="720"/>
      <c r="HK315" s="720"/>
      <c r="HL315" s="720"/>
      <c r="HM315" s="720"/>
      <c r="HN315" s="720"/>
      <c r="HO315" s="720"/>
      <c r="HP315" s="720"/>
      <c r="HQ315" s="720"/>
      <c r="HR315" s="720"/>
      <c r="HS315" s="720"/>
      <c r="HT315" s="720"/>
      <c r="HU315" s="720"/>
      <c r="HV315" s="720"/>
      <c r="HW315" s="720"/>
      <c r="HX315" s="720"/>
      <c r="HY315" s="720"/>
      <c r="HZ315" s="720"/>
      <c r="IA315" s="720"/>
      <c r="IB315" s="720"/>
      <c r="IC315" s="720"/>
      <c r="ID315" s="720"/>
      <c r="IE315" s="720"/>
      <c r="IF315" s="720"/>
      <c r="IG315" s="720"/>
      <c r="IH315" s="720"/>
      <c r="II315" s="720"/>
      <c r="IJ315" s="720"/>
      <c r="IK315" s="720"/>
      <c r="IL315" s="720"/>
      <c r="IM315" s="720"/>
      <c r="IN315" s="720"/>
      <c r="IO315" s="720"/>
      <c r="IP315" s="720"/>
      <c r="IQ315" s="720"/>
      <c r="IR315" s="720"/>
      <c r="IS315" s="720"/>
      <c r="IT315" s="720"/>
      <c r="IU315" s="720"/>
      <c r="IV315" s="720"/>
    </row>
    <row r="316" spans="1:256" s="479" customFormat="1" ht="15.75" customHeight="1">
      <c r="A316" s="1095"/>
      <c r="B316" s="1095"/>
      <c r="C316" s="716"/>
      <c r="D316" s="716"/>
      <c r="E316" s="716"/>
      <c r="F316" s="716"/>
      <c r="G316" s="716"/>
      <c r="H316" s="716"/>
      <c r="I316" s="716"/>
      <c r="J316" s="716"/>
      <c r="K316" s="716"/>
      <c r="L316" s="716"/>
      <c r="M316" s="716"/>
      <c r="N316" s="716"/>
      <c r="O316" s="716"/>
      <c r="P316" s="716"/>
      <c r="Q316" s="716"/>
      <c r="R316" s="716"/>
      <c r="S316" s="716"/>
      <c r="T316" s="716"/>
      <c r="U316" s="716"/>
      <c r="V316" s="716"/>
      <c r="W316" s="716"/>
      <c r="X316" s="716"/>
      <c r="Y316" s="716"/>
      <c r="Z316" s="716"/>
      <c r="AA316" s="716"/>
      <c r="AB316" s="716"/>
      <c r="AC316" s="859"/>
      <c r="AD316" s="859"/>
      <c r="AE316" s="859"/>
      <c r="AF316" s="859"/>
      <c r="AG316" s="859"/>
      <c r="AH316" s="859"/>
      <c r="AI316" s="859"/>
      <c r="AJ316" s="859"/>
      <c r="AK316" s="859"/>
      <c r="AL316" s="859"/>
      <c r="AM316" s="859"/>
      <c r="AN316" s="720"/>
      <c r="AO316" s="720"/>
      <c r="AP316" s="720"/>
      <c r="AQ316" s="720"/>
      <c r="AR316" s="720"/>
      <c r="AS316" s="720"/>
      <c r="AT316" s="720"/>
      <c r="AU316" s="720"/>
      <c r="AV316" s="720"/>
      <c r="AW316" s="720"/>
      <c r="AX316" s="720"/>
      <c r="AY316" s="720"/>
      <c r="AZ316" s="720"/>
      <c r="BA316" s="720"/>
      <c r="BB316" s="720"/>
      <c r="BC316" s="720"/>
      <c r="BD316" s="720"/>
      <c r="BE316" s="720"/>
      <c r="BF316" s="720"/>
      <c r="BG316" s="720"/>
      <c r="BH316" s="720"/>
      <c r="BI316" s="720"/>
      <c r="BJ316" s="720"/>
      <c r="BK316" s="720"/>
      <c r="BL316" s="720"/>
      <c r="BM316" s="720"/>
      <c r="BN316" s="720"/>
      <c r="BO316" s="720"/>
      <c r="BP316" s="720"/>
      <c r="BQ316" s="720"/>
      <c r="BR316" s="720"/>
      <c r="BS316" s="720"/>
      <c r="BT316" s="720"/>
      <c r="BU316" s="720"/>
      <c r="BV316" s="720"/>
      <c r="BW316" s="720"/>
      <c r="BX316" s="720"/>
      <c r="BY316" s="720"/>
      <c r="BZ316" s="720"/>
      <c r="CA316" s="720"/>
      <c r="CB316" s="720"/>
      <c r="CC316" s="720"/>
      <c r="CD316" s="720"/>
      <c r="CE316" s="720"/>
      <c r="CF316" s="720"/>
      <c r="CG316" s="720"/>
      <c r="CH316" s="720"/>
      <c r="CI316" s="720"/>
      <c r="CJ316" s="720"/>
      <c r="CK316" s="720"/>
      <c r="CL316" s="720"/>
      <c r="CM316" s="720"/>
      <c r="CN316" s="720"/>
      <c r="CO316" s="720"/>
      <c r="CP316" s="720"/>
      <c r="CQ316" s="720"/>
      <c r="CR316" s="720"/>
      <c r="CS316" s="720"/>
      <c r="CT316" s="720"/>
      <c r="CU316" s="720"/>
      <c r="CV316" s="720"/>
      <c r="CW316" s="720"/>
      <c r="CX316" s="720"/>
      <c r="CY316" s="720"/>
      <c r="CZ316" s="720"/>
      <c r="DA316" s="720"/>
      <c r="DB316" s="720"/>
      <c r="DC316" s="720"/>
      <c r="DD316" s="720"/>
      <c r="DE316" s="720"/>
      <c r="DF316" s="720"/>
      <c r="DG316" s="720"/>
      <c r="DH316" s="720"/>
      <c r="DI316" s="720"/>
      <c r="DJ316" s="720"/>
      <c r="DK316" s="720"/>
      <c r="DL316" s="720"/>
      <c r="DM316" s="720"/>
      <c r="DN316" s="720"/>
      <c r="DO316" s="720"/>
      <c r="DP316" s="720"/>
      <c r="DQ316" s="720"/>
      <c r="DR316" s="720"/>
      <c r="DS316" s="720"/>
      <c r="DT316" s="720"/>
      <c r="DU316" s="720"/>
      <c r="DV316" s="720"/>
      <c r="DW316" s="720"/>
      <c r="DX316" s="720"/>
      <c r="DY316" s="720"/>
      <c r="DZ316" s="720"/>
      <c r="EA316" s="720"/>
      <c r="EB316" s="720"/>
      <c r="EC316" s="720"/>
      <c r="ED316" s="720"/>
      <c r="EE316" s="720"/>
      <c r="EF316" s="720"/>
      <c r="EG316" s="720"/>
      <c r="EH316" s="720"/>
      <c r="EI316" s="720"/>
      <c r="EJ316" s="720"/>
      <c r="EK316" s="720"/>
      <c r="EL316" s="720"/>
      <c r="EM316" s="720"/>
      <c r="EN316" s="720"/>
      <c r="EO316" s="720"/>
      <c r="EP316" s="720"/>
      <c r="EQ316" s="720"/>
      <c r="ER316" s="720"/>
      <c r="ES316" s="720"/>
      <c r="ET316" s="720"/>
      <c r="EU316" s="720"/>
      <c r="EV316" s="720"/>
      <c r="EW316" s="720"/>
      <c r="EX316" s="720"/>
      <c r="EY316" s="720"/>
      <c r="EZ316" s="720"/>
      <c r="FA316" s="720"/>
      <c r="FB316" s="720"/>
      <c r="FC316" s="720"/>
      <c r="FD316" s="720"/>
      <c r="FE316" s="720"/>
      <c r="FF316" s="720"/>
      <c r="FG316" s="720"/>
      <c r="FH316" s="720"/>
      <c r="FI316" s="720"/>
      <c r="FJ316" s="720"/>
      <c r="FK316" s="720"/>
      <c r="FL316" s="720"/>
      <c r="FM316" s="720"/>
      <c r="FN316" s="720"/>
      <c r="FO316" s="720"/>
      <c r="FP316" s="720"/>
      <c r="FQ316" s="720"/>
      <c r="FR316" s="720"/>
      <c r="FS316" s="720"/>
      <c r="FT316" s="720"/>
      <c r="FU316" s="720"/>
      <c r="FV316" s="720"/>
      <c r="FW316" s="720"/>
      <c r="FX316" s="720"/>
      <c r="FY316" s="720"/>
      <c r="FZ316" s="720"/>
      <c r="GA316" s="720"/>
      <c r="GB316" s="720"/>
      <c r="GC316" s="720"/>
      <c r="GD316" s="720"/>
      <c r="GE316" s="720"/>
      <c r="GF316" s="720"/>
      <c r="GG316" s="720"/>
      <c r="GH316" s="720"/>
      <c r="GI316" s="720"/>
      <c r="GJ316" s="720"/>
      <c r="GK316" s="720"/>
      <c r="GL316" s="720"/>
      <c r="GM316" s="720"/>
      <c r="GN316" s="720"/>
      <c r="GO316" s="720"/>
      <c r="GP316" s="720"/>
      <c r="GQ316" s="720"/>
      <c r="GR316" s="720"/>
      <c r="GS316" s="720"/>
      <c r="GT316" s="720"/>
      <c r="GU316" s="720"/>
      <c r="GV316" s="720"/>
      <c r="GW316" s="720"/>
      <c r="GX316" s="720"/>
      <c r="GY316" s="720"/>
      <c r="GZ316" s="720"/>
      <c r="HA316" s="720"/>
      <c r="HB316" s="720"/>
      <c r="HC316" s="720"/>
      <c r="HD316" s="720"/>
      <c r="HE316" s="720"/>
      <c r="HF316" s="720"/>
      <c r="HG316" s="720"/>
      <c r="HH316" s="720"/>
      <c r="HI316" s="720"/>
      <c r="HJ316" s="720"/>
      <c r="HK316" s="720"/>
      <c r="HL316" s="720"/>
      <c r="HM316" s="720"/>
      <c r="HN316" s="720"/>
      <c r="HO316" s="720"/>
      <c r="HP316" s="720"/>
      <c r="HQ316" s="720"/>
      <c r="HR316" s="720"/>
      <c r="HS316" s="720"/>
      <c r="HT316" s="720"/>
      <c r="HU316" s="720"/>
      <c r="HV316" s="720"/>
      <c r="HW316" s="720"/>
      <c r="HX316" s="720"/>
      <c r="HY316" s="720"/>
      <c r="HZ316" s="720"/>
      <c r="IA316" s="720"/>
      <c r="IB316" s="720"/>
      <c r="IC316" s="720"/>
      <c r="ID316" s="720"/>
      <c r="IE316" s="720"/>
      <c r="IF316" s="720"/>
      <c r="IG316" s="720"/>
      <c r="IH316" s="720"/>
      <c r="II316" s="720"/>
      <c r="IJ316" s="720"/>
      <c r="IK316" s="720"/>
      <c r="IL316" s="720"/>
      <c r="IM316" s="720"/>
      <c r="IN316" s="720"/>
      <c r="IO316" s="720"/>
      <c r="IP316" s="720"/>
      <c r="IQ316" s="720"/>
      <c r="IR316" s="720"/>
      <c r="IS316" s="720"/>
      <c r="IT316" s="720"/>
      <c r="IU316" s="720"/>
      <c r="IV316" s="720"/>
    </row>
    <row r="317" spans="1:256" s="479" customFormat="1" ht="15.75" customHeight="1">
      <c r="A317" s="1095"/>
      <c r="B317" s="1095"/>
      <c r="C317" s="716"/>
      <c r="D317" s="716"/>
      <c r="E317" s="716"/>
      <c r="F317" s="716"/>
      <c r="G317" s="716"/>
      <c r="H317" s="716"/>
      <c r="I317" s="716"/>
      <c r="J317" s="716"/>
      <c r="K317" s="716"/>
      <c r="L317" s="716"/>
      <c r="M317" s="716"/>
      <c r="N317" s="716"/>
      <c r="O317" s="716"/>
      <c r="P317" s="716"/>
      <c r="Q317" s="716"/>
      <c r="R317" s="716"/>
      <c r="S317" s="716"/>
      <c r="T317" s="716"/>
      <c r="U317" s="716"/>
      <c r="V317" s="716"/>
      <c r="W317" s="716"/>
      <c r="X317" s="716"/>
      <c r="Y317" s="716"/>
      <c r="Z317" s="716"/>
      <c r="AA317" s="716"/>
      <c r="AB317" s="716"/>
      <c r="AC317" s="859"/>
      <c r="AD317" s="859"/>
      <c r="AE317" s="859"/>
      <c r="AF317" s="859"/>
      <c r="AG317" s="859"/>
      <c r="AH317" s="859"/>
      <c r="AI317" s="859"/>
      <c r="AJ317" s="859"/>
      <c r="AK317" s="859"/>
      <c r="AL317" s="859"/>
      <c r="AM317" s="859"/>
      <c r="AN317" s="720"/>
      <c r="AO317" s="720"/>
      <c r="AP317" s="720"/>
      <c r="AQ317" s="720"/>
      <c r="AR317" s="720"/>
      <c r="AS317" s="720"/>
      <c r="AT317" s="720"/>
      <c r="AU317" s="720"/>
      <c r="AV317" s="720"/>
      <c r="AW317" s="720"/>
      <c r="AX317" s="720"/>
      <c r="AY317" s="720"/>
      <c r="AZ317" s="720"/>
      <c r="BA317" s="720"/>
      <c r="BB317" s="720"/>
      <c r="BC317" s="720"/>
      <c r="BD317" s="720"/>
      <c r="BE317" s="720"/>
      <c r="BF317" s="720"/>
      <c r="BG317" s="720"/>
      <c r="BH317" s="720"/>
      <c r="BI317" s="720"/>
      <c r="BJ317" s="720"/>
      <c r="BK317" s="720"/>
      <c r="BL317" s="720"/>
      <c r="BM317" s="720"/>
      <c r="BN317" s="720"/>
      <c r="BO317" s="720"/>
      <c r="BP317" s="720"/>
      <c r="BQ317" s="720"/>
      <c r="BR317" s="720"/>
      <c r="BS317" s="720"/>
      <c r="BT317" s="720"/>
      <c r="BU317" s="720"/>
      <c r="BV317" s="720"/>
      <c r="BW317" s="720"/>
      <c r="BX317" s="720"/>
      <c r="BY317" s="720"/>
      <c r="BZ317" s="720"/>
      <c r="CA317" s="720"/>
      <c r="CB317" s="720"/>
      <c r="CC317" s="720"/>
      <c r="CD317" s="720"/>
      <c r="CE317" s="720"/>
      <c r="CF317" s="720"/>
      <c r="CG317" s="720"/>
      <c r="CH317" s="720"/>
      <c r="CI317" s="720"/>
      <c r="CJ317" s="720"/>
      <c r="CK317" s="720"/>
      <c r="CL317" s="720"/>
      <c r="CM317" s="720"/>
      <c r="CN317" s="720"/>
      <c r="CO317" s="720"/>
      <c r="CP317" s="720"/>
      <c r="CQ317" s="720"/>
      <c r="CR317" s="720"/>
      <c r="CS317" s="720"/>
      <c r="CT317" s="720"/>
      <c r="CU317" s="720"/>
      <c r="CV317" s="720"/>
      <c r="CW317" s="720"/>
      <c r="CX317" s="720"/>
      <c r="CY317" s="720"/>
      <c r="CZ317" s="720"/>
      <c r="DA317" s="720"/>
      <c r="DB317" s="720"/>
      <c r="DC317" s="720"/>
      <c r="DD317" s="720"/>
      <c r="DE317" s="720"/>
      <c r="DF317" s="720"/>
      <c r="DG317" s="720"/>
      <c r="DH317" s="720"/>
      <c r="DI317" s="720"/>
      <c r="DJ317" s="720"/>
      <c r="DK317" s="720"/>
      <c r="DL317" s="720"/>
      <c r="DM317" s="720"/>
      <c r="DN317" s="720"/>
      <c r="DO317" s="720"/>
      <c r="DP317" s="720"/>
      <c r="DQ317" s="720"/>
      <c r="DR317" s="720"/>
      <c r="DS317" s="720"/>
      <c r="DT317" s="720"/>
      <c r="DU317" s="720"/>
      <c r="DV317" s="720"/>
      <c r="DW317" s="720"/>
      <c r="DX317" s="720"/>
      <c r="DY317" s="720"/>
      <c r="DZ317" s="720"/>
      <c r="EA317" s="720"/>
      <c r="EB317" s="720"/>
      <c r="EC317" s="720"/>
      <c r="ED317" s="720"/>
      <c r="EE317" s="720"/>
      <c r="EF317" s="720"/>
      <c r="EG317" s="720"/>
      <c r="EH317" s="720"/>
      <c r="EI317" s="720"/>
      <c r="EJ317" s="720"/>
      <c r="EK317" s="720"/>
      <c r="EL317" s="720"/>
      <c r="EM317" s="720"/>
      <c r="EN317" s="720"/>
      <c r="EO317" s="720"/>
      <c r="EP317" s="720"/>
      <c r="EQ317" s="720"/>
      <c r="ER317" s="720"/>
      <c r="ES317" s="720"/>
      <c r="ET317" s="720"/>
      <c r="EU317" s="720"/>
      <c r="EV317" s="720"/>
      <c r="EW317" s="720"/>
      <c r="EX317" s="720"/>
      <c r="EY317" s="720"/>
      <c r="EZ317" s="720"/>
      <c r="FA317" s="720"/>
      <c r="FB317" s="720"/>
      <c r="FC317" s="720"/>
      <c r="FD317" s="720"/>
      <c r="FE317" s="720"/>
      <c r="FF317" s="720"/>
      <c r="FG317" s="720"/>
      <c r="FH317" s="720"/>
      <c r="FI317" s="720"/>
      <c r="FJ317" s="720"/>
      <c r="FK317" s="720"/>
      <c r="FL317" s="720"/>
      <c r="FM317" s="720"/>
      <c r="FN317" s="720"/>
      <c r="FO317" s="720"/>
      <c r="FP317" s="720"/>
      <c r="FQ317" s="720"/>
      <c r="FR317" s="720"/>
      <c r="FS317" s="720"/>
      <c r="FT317" s="720"/>
      <c r="FU317" s="720"/>
      <c r="FV317" s="720"/>
      <c r="FW317" s="720"/>
      <c r="FX317" s="720"/>
      <c r="FY317" s="720"/>
      <c r="FZ317" s="720"/>
      <c r="GA317" s="720"/>
      <c r="GB317" s="720"/>
      <c r="GC317" s="720"/>
      <c r="GD317" s="720"/>
      <c r="GE317" s="720"/>
      <c r="GF317" s="720"/>
      <c r="GG317" s="720"/>
      <c r="GH317" s="720"/>
      <c r="GI317" s="720"/>
      <c r="GJ317" s="720"/>
      <c r="GK317" s="720"/>
      <c r="GL317" s="720"/>
      <c r="GM317" s="720"/>
      <c r="GN317" s="720"/>
      <c r="GO317" s="720"/>
      <c r="GP317" s="720"/>
      <c r="GQ317" s="720"/>
      <c r="GR317" s="720"/>
      <c r="GS317" s="720"/>
      <c r="GT317" s="720"/>
      <c r="GU317" s="720"/>
      <c r="GV317" s="720"/>
      <c r="GW317" s="720"/>
      <c r="GX317" s="720"/>
      <c r="GY317" s="720"/>
      <c r="GZ317" s="720"/>
      <c r="HA317" s="720"/>
      <c r="HB317" s="720"/>
      <c r="HC317" s="720"/>
      <c r="HD317" s="720"/>
      <c r="HE317" s="720"/>
      <c r="HF317" s="720"/>
      <c r="HG317" s="720"/>
      <c r="HH317" s="720"/>
      <c r="HI317" s="720"/>
      <c r="HJ317" s="720"/>
      <c r="HK317" s="720"/>
      <c r="HL317" s="720"/>
      <c r="HM317" s="720"/>
      <c r="HN317" s="720"/>
      <c r="HO317" s="720"/>
      <c r="HP317" s="720"/>
      <c r="HQ317" s="720"/>
      <c r="HR317" s="720"/>
      <c r="HS317" s="720"/>
      <c r="HT317" s="720"/>
      <c r="HU317" s="720"/>
      <c r="HV317" s="720"/>
      <c r="HW317" s="720"/>
      <c r="HX317" s="720"/>
      <c r="HY317" s="720"/>
      <c r="HZ317" s="720"/>
      <c r="IA317" s="720"/>
      <c r="IB317" s="720"/>
      <c r="IC317" s="720"/>
      <c r="ID317" s="720"/>
      <c r="IE317" s="720"/>
      <c r="IF317" s="720"/>
      <c r="IG317" s="720"/>
      <c r="IH317" s="720"/>
      <c r="II317" s="720"/>
      <c r="IJ317" s="720"/>
      <c r="IK317" s="720"/>
      <c r="IL317" s="720"/>
      <c r="IM317" s="720"/>
      <c r="IN317" s="720"/>
      <c r="IO317" s="720"/>
      <c r="IP317" s="720"/>
      <c r="IQ317" s="720"/>
      <c r="IR317" s="720"/>
      <c r="IS317" s="720"/>
      <c r="IT317" s="720"/>
      <c r="IU317" s="720"/>
      <c r="IV317" s="720"/>
    </row>
    <row r="318" spans="1:256" s="479" customFormat="1" ht="15.75" customHeight="1">
      <c r="A318" s="1095"/>
      <c r="B318" s="1095"/>
      <c r="C318" s="716"/>
      <c r="D318" s="716"/>
      <c r="E318" s="716"/>
      <c r="F318" s="716"/>
      <c r="G318" s="716"/>
      <c r="H318" s="716"/>
      <c r="I318" s="716"/>
      <c r="J318" s="716"/>
      <c r="K318" s="716"/>
      <c r="L318" s="716"/>
      <c r="M318" s="716"/>
      <c r="N318" s="716"/>
      <c r="O318" s="716"/>
      <c r="P318" s="716"/>
      <c r="Q318" s="716"/>
      <c r="R318" s="716"/>
      <c r="S318" s="716"/>
      <c r="T318" s="716"/>
      <c r="U318" s="716"/>
      <c r="V318" s="716"/>
      <c r="W318" s="716"/>
      <c r="X318" s="716"/>
      <c r="Y318" s="716"/>
      <c r="Z318" s="716"/>
      <c r="AA318" s="716"/>
      <c r="AB318" s="716"/>
      <c r="AC318" s="859"/>
      <c r="AD318" s="859"/>
      <c r="AE318" s="859"/>
      <c r="AF318" s="859"/>
      <c r="AG318" s="859"/>
      <c r="AH318" s="859"/>
      <c r="AI318" s="859"/>
      <c r="AJ318" s="859"/>
      <c r="AK318" s="859"/>
      <c r="AL318" s="859"/>
      <c r="AM318" s="859"/>
      <c r="AN318" s="720"/>
      <c r="AO318" s="720"/>
      <c r="AP318" s="720"/>
      <c r="AQ318" s="720"/>
      <c r="AR318" s="720"/>
      <c r="AS318" s="720"/>
      <c r="AT318" s="720"/>
      <c r="AU318" s="720"/>
      <c r="AV318" s="720"/>
      <c r="AW318" s="720"/>
      <c r="AX318" s="720"/>
      <c r="AY318" s="720"/>
      <c r="AZ318" s="720"/>
      <c r="BA318" s="720"/>
      <c r="BB318" s="720"/>
      <c r="BC318" s="720"/>
      <c r="BD318" s="720"/>
      <c r="BE318" s="720"/>
      <c r="BF318" s="720"/>
      <c r="BG318" s="720"/>
      <c r="BH318" s="720"/>
      <c r="BI318" s="720"/>
      <c r="BJ318" s="720"/>
      <c r="BK318" s="720"/>
      <c r="BL318" s="720"/>
      <c r="BM318" s="720"/>
      <c r="BN318" s="720"/>
      <c r="BO318" s="720"/>
      <c r="BP318" s="720"/>
      <c r="BQ318" s="720"/>
      <c r="BR318" s="720"/>
      <c r="BS318" s="720"/>
      <c r="BT318" s="720"/>
      <c r="BU318" s="720"/>
      <c r="BV318" s="720"/>
      <c r="BW318" s="720"/>
      <c r="BX318" s="720"/>
      <c r="BY318" s="720"/>
      <c r="BZ318" s="720"/>
      <c r="CA318" s="720"/>
      <c r="CB318" s="720"/>
      <c r="CC318" s="720"/>
      <c r="CD318" s="720"/>
      <c r="CE318" s="720"/>
      <c r="CF318" s="720"/>
      <c r="CG318" s="720"/>
      <c r="CH318" s="720"/>
      <c r="CI318" s="720"/>
      <c r="CJ318" s="720"/>
      <c r="CK318" s="720"/>
      <c r="CL318" s="720"/>
      <c r="CM318" s="720"/>
      <c r="CN318" s="720"/>
      <c r="CO318" s="720"/>
      <c r="CP318" s="720"/>
      <c r="CQ318" s="720"/>
      <c r="CR318" s="720"/>
      <c r="CS318" s="720"/>
      <c r="CT318" s="720"/>
      <c r="CU318" s="720"/>
      <c r="CV318" s="720"/>
      <c r="CW318" s="720"/>
      <c r="CX318" s="720"/>
      <c r="CY318" s="720"/>
      <c r="CZ318" s="720"/>
      <c r="DA318" s="720"/>
      <c r="DB318" s="720"/>
      <c r="DC318" s="720"/>
      <c r="DD318" s="720"/>
      <c r="DE318" s="720"/>
      <c r="DF318" s="720"/>
      <c r="DG318" s="720"/>
      <c r="DH318" s="720"/>
      <c r="DI318" s="720"/>
      <c r="DJ318" s="720"/>
      <c r="DK318" s="720"/>
      <c r="DL318" s="720"/>
      <c r="DM318" s="720"/>
      <c r="DN318" s="720"/>
      <c r="DO318" s="720"/>
      <c r="DP318" s="720"/>
      <c r="DQ318" s="720"/>
      <c r="DR318" s="720"/>
      <c r="DS318" s="720"/>
      <c r="DT318" s="720"/>
      <c r="DU318" s="720"/>
      <c r="DV318" s="720"/>
      <c r="DW318" s="720"/>
      <c r="DX318" s="720"/>
      <c r="DY318" s="720"/>
      <c r="DZ318" s="720"/>
      <c r="EA318" s="720"/>
      <c r="EB318" s="720"/>
      <c r="EC318" s="720"/>
      <c r="ED318" s="720"/>
      <c r="EE318" s="720"/>
      <c r="EF318" s="720"/>
      <c r="EG318" s="720"/>
      <c r="EH318" s="720"/>
      <c r="EI318" s="720"/>
      <c r="EJ318" s="720"/>
      <c r="EK318" s="720"/>
      <c r="EL318" s="720"/>
      <c r="EM318" s="720"/>
      <c r="EN318" s="720"/>
      <c r="EO318" s="720"/>
      <c r="EP318" s="720"/>
      <c r="EQ318" s="720"/>
      <c r="ER318" s="720"/>
      <c r="ES318" s="720"/>
      <c r="ET318" s="720"/>
      <c r="EU318" s="720"/>
      <c r="EV318" s="720"/>
      <c r="EW318" s="720"/>
      <c r="EX318" s="720"/>
      <c r="EY318" s="720"/>
      <c r="EZ318" s="720"/>
      <c r="FA318" s="720"/>
      <c r="FB318" s="720"/>
      <c r="FC318" s="720"/>
      <c r="FD318" s="720"/>
      <c r="FE318" s="720"/>
      <c r="FF318" s="720"/>
      <c r="FG318" s="720"/>
      <c r="FH318" s="720"/>
      <c r="FI318" s="720"/>
      <c r="FJ318" s="720"/>
      <c r="FK318" s="720"/>
      <c r="FL318" s="720"/>
      <c r="FM318" s="720"/>
      <c r="FN318" s="720"/>
      <c r="FO318" s="720"/>
      <c r="FP318" s="720"/>
      <c r="FQ318" s="720"/>
      <c r="FR318" s="720"/>
      <c r="FS318" s="720"/>
      <c r="FT318" s="720"/>
      <c r="FU318" s="720"/>
      <c r="FV318" s="720"/>
      <c r="FW318" s="720"/>
      <c r="FX318" s="720"/>
      <c r="FY318" s="720"/>
      <c r="FZ318" s="720"/>
      <c r="GA318" s="720"/>
      <c r="GB318" s="720"/>
      <c r="GC318" s="720"/>
      <c r="GD318" s="720"/>
      <c r="GE318" s="720"/>
      <c r="GF318" s="720"/>
      <c r="GG318" s="720"/>
      <c r="GH318" s="720"/>
      <c r="GI318" s="720"/>
      <c r="GJ318" s="720"/>
      <c r="GK318" s="720"/>
      <c r="GL318" s="720"/>
      <c r="GM318" s="720"/>
      <c r="GN318" s="720"/>
      <c r="GO318" s="720"/>
      <c r="GP318" s="720"/>
      <c r="GQ318" s="720"/>
      <c r="GR318" s="720"/>
      <c r="GS318" s="720"/>
      <c r="GT318" s="720"/>
      <c r="GU318" s="720"/>
      <c r="GV318" s="720"/>
      <c r="GW318" s="720"/>
      <c r="GX318" s="720"/>
      <c r="GY318" s="720"/>
      <c r="GZ318" s="720"/>
      <c r="HA318" s="720"/>
      <c r="HB318" s="720"/>
      <c r="HC318" s="720"/>
      <c r="HD318" s="720"/>
      <c r="HE318" s="720"/>
      <c r="HF318" s="720"/>
      <c r="HG318" s="720"/>
      <c r="HH318" s="720"/>
      <c r="HI318" s="720"/>
      <c r="HJ318" s="720"/>
      <c r="HK318" s="720"/>
      <c r="HL318" s="720"/>
      <c r="HM318" s="720"/>
      <c r="HN318" s="720"/>
      <c r="HO318" s="720"/>
      <c r="HP318" s="720"/>
      <c r="HQ318" s="720"/>
      <c r="HR318" s="720"/>
      <c r="HS318" s="720"/>
      <c r="HT318" s="720"/>
      <c r="HU318" s="720"/>
      <c r="HV318" s="720"/>
      <c r="HW318" s="720"/>
      <c r="HX318" s="720"/>
      <c r="HY318" s="720"/>
      <c r="HZ318" s="720"/>
      <c r="IA318" s="720"/>
      <c r="IB318" s="720"/>
      <c r="IC318" s="720"/>
      <c r="ID318" s="720"/>
      <c r="IE318" s="720"/>
      <c r="IF318" s="720"/>
      <c r="IG318" s="720"/>
      <c r="IH318" s="720"/>
      <c r="II318" s="720"/>
      <c r="IJ318" s="720"/>
      <c r="IK318" s="720"/>
      <c r="IL318" s="720"/>
      <c r="IM318" s="720"/>
      <c r="IN318" s="720"/>
      <c r="IO318" s="720"/>
      <c r="IP318" s="720"/>
      <c r="IQ318" s="720"/>
      <c r="IR318" s="720"/>
      <c r="IS318" s="720"/>
      <c r="IT318" s="720"/>
      <c r="IU318" s="720"/>
      <c r="IV318" s="720"/>
    </row>
    <row r="319" spans="1:256" s="479" customFormat="1" ht="15.75" customHeight="1">
      <c r="A319" s="1095"/>
      <c r="B319" s="1095"/>
      <c r="C319" s="716"/>
      <c r="D319" s="716"/>
      <c r="E319" s="716"/>
      <c r="F319" s="716"/>
      <c r="G319" s="716"/>
      <c r="H319" s="716"/>
      <c r="I319" s="716"/>
      <c r="J319" s="716"/>
      <c r="K319" s="716"/>
      <c r="L319" s="716"/>
      <c r="M319" s="716"/>
      <c r="N319" s="716"/>
      <c r="O319" s="716"/>
      <c r="P319" s="716"/>
      <c r="Q319" s="716"/>
      <c r="R319" s="716"/>
      <c r="S319" s="716"/>
      <c r="T319" s="716"/>
      <c r="U319" s="716"/>
      <c r="V319" s="716"/>
      <c r="W319" s="716"/>
      <c r="X319" s="716"/>
      <c r="Y319" s="716"/>
      <c r="Z319" s="716"/>
      <c r="AA319" s="716"/>
      <c r="AB319" s="716"/>
      <c r="AC319" s="859"/>
      <c r="AD319" s="859"/>
      <c r="AE319" s="859"/>
      <c r="AF319" s="859"/>
      <c r="AG319" s="859"/>
      <c r="AH319" s="859"/>
      <c r="AI319" s="859"/>
      <c r="AJ319" s="859"/>
      <c r="AK319" s="859"/>
      <c r="AL319" s="859"/>
      <c r="AM319" s="859"/>
      <c r="AN319" s="720"/>
      <c r="AO319" s="720"/>
      <c r="AP319" s="720"/>
      <c r="AQ319" s="720"/>
      <c r="AR319" s="720"/>
      <c r="AS319" s="720"/>
      <c r="AT319" s="720"/>
      <c r="AU319" s="720"/>
      <c r="AV319" s="720"/>
      <c r="AW319" s="720"/>
      <c r="AX319" s="720"/>
      <c r="AY319" s="720"/>
      <c r="AZ319" s="720"/>
      <c r="BA319" s="720"/>
      <c r="BB319" s="720"/>
      <c r="BC319" s="720"/>
      <c r="BD319" s="720"/>
      <c r="BE319" s="720"/>
      <c r="BF319" s="720"/>
      <c r="BG319" s="720"/>
      <c r="BH319" s="720"/>
      <c r="BI319" s="720"/>
      <c r="BJ319" s="720"/>
      <c r="BK319" s="720"/>
      <c r="BL319" s="720"/>
      <c r="BM319" s="720"/>
      <c r="BN319" s="720"/>
      <c r="BO319" s="720"/>
      <c r="BP319" s="720"/>
      <c r="BQ319" s="720"/>
      <c r="BR319" s="720"/>
      <c r="BS319" s="720"/>
      <c r="BT319" s="720"/>
      <c r="BU319" s="720"/>
      <c r="BV319" s="720"/>
      <c r="BW319" s="720"/>
      <c r="BX319" s="720"/>
      <c r="BY319" s="720"/>
      <c r="BZ319" s="720"/>
      <c r="CA319" s="720"/>
      <c r="CB319" s="720"/>
      <c r="CC319" s="720"/>
      <c r="CD319" s="720"/>
      <c r="CE319" s="720"/>
      <c r="CF319" s="720"/>
      <c r="CG319" s="720"/>
      <c r="CH319" s="720"/>
      <c r="CI319" s="720"/>
      <c r="CJ319" s="720"/>
      <c r="CK319" s="720"/>
      <c r="CL319" s="720"/>
      <c r="CM319" s="720"/>
      <c r="CN319" s="720"/>
      <c r="CO319" s="720"/>
      <c r="CP319" s="720"/>
      <c r="CQ319" s="720"/>
      <c r="CR319" s="720"/>
      <c r="CS319" s="720"/>
      <c r="CT319" s="720"/>
      <c r="CU319" s="720"/>
      <c r="CV319" s="720"/>
      <c r="CW319" s="720"/>
      <c r="CX319" s="720"/>
      <c r="CY319" s="720"/>
      <c r="CZ319" s="720"/>
      <c r="DA319" s="720"/>
      <c r="DB319" s="720"/>
      <c r="DC319" s="720"/>
      <c r="DD319" s="720"/>
      <c r="DE319" s="720"/>
      <c r="DF319" s="720"/>
      <c r="DG319" s="720"/>
      <c r="DH319" s="720"/>
      <c r="DI319" s="720"/>
      <c r="DJ319" s="720"/>
      <c r="DK319" s="720"/>
      <c r="DL319" s="720"/>
      <c r="DM319" s="720"/>
      <c r="DN319" s="720"/>
      <c r="DO319" s="720"/>
      <c r="DP319" s="720"/>
      <c r="DQ319" s="720"/>
      <c r="DR319" s="720"/>
      <c r="DS319" s="720"/>
      <c r="DT319" s="720"/>
      <c r="DU319" s="720"/>
      <c r="DV319" s="720"/>
      <c r="DW319" s="720"/>
      <c r="DX319" s="720"/>
      <c r="DY319" s="720"/>
      <c r="DZ319" s="720"/>
      <c r="EA319" s="720"/>
      <c r="EB319" s="720"/>
      <c r="EC319" s="720"/>
      <c r="ED319" s="720"/>
      <c r="EE319" s="720"/>
      <c r="EF319" s="720"/>
      <c r="EG319" s="720"/>
      <c r="EH319" s="720"/>
      <c r="EI319" s="720"/>
      <c r="EJ319" s="720"/>
      <c r="EK319" s="720"/>
      <c r="EL319" s="720"/>
      <c r="EM319" s="720"/>
      <c r="EN319" s="720"/>
      <c r="EO319" s="720"/>
      <c r="EP319" s="720"/>
      <c r="EQ319" s="720"/>
      <c r="ER319" s="720"/>
      <c r="ES319" s="720"/>
      <c r="ET319" s="720"/>
      <c r="EU319" s="720"/>
      <c r="EV319" s="720"/>
      <c r="EW319" s="720"/>
      <c r="EX319" s="720"/>
      <c r="EY319" s="720"/>
      <c r="EZ319" s="720"/>
      <c r="FA319" s="720"/>
      <c r="FB319" s="720"/>
      <c r="FC319" s="720"/>
      <c r="FD319" s="720"/>
      <c r="FE319" s="720"/>
      <c r="FF319" s="720"/>
      <c r="FG319" s="720"/>
      <c r="FH319" s="720"/>
      <c r="FI319" s="720"/>
      <c r="FJ319" s="720"/>
      <c r="FK319" s="720"/>
      <c r="FL319" s="720"/>
      <c r="FM319" s="720"/>
      <c r="FN319" s="720"/>
      <c r="FO319" s="720"/>
      <c r="FP319" s="720"/>
      <c r="FQ319" s="720"/>
      <c r="FR319" s="720"/>
      <c r="FS319" s="720"/>
      <c r="FT319" s="720"/>
      <c r="FU319" s="720"/>
      <c r="FV319" s="720"/>
      <c r="FW319" s="720"/>
      <c r="FX319" s="720"/>
      <c r="FY319" s="720"/>
      <c r="FZ319" s="720"/>
      <c r="GA319" s="720"/>
      <c r="GB319" s="720"/>
      <c r="GC319" s="720"/>
      <c r="GD319" s="720"/>
      <c r="GE319" s="720"/>
      <c r="GF319" s="720"/>
      <c r="GG319" s="720"/>
      <c r="GH319" s="720"/>
      <c r="GI319" s="720"/>
      <c r="GJ319" s="720"/>
      <c r="GK319" s="720"/>
      <c r="GL319" s="720"/>
      <c r="GM319" s="720"/>
      <c r="GN319" s="720"/>
      <c r="GO319" s="720"/>
      <c r="GP319" s="720"/>
      <c r="GQ319" s="720"/>
      <c r="GR319" s="720"/>
      <c r="GS319" s="720"/>
      <c r="GT319" s="720"/>
      <c r="GU319" s="720"/>
      <c r="GV319" s="720"/>
      <c r="GW319" s="720"/>
      <c r="GX319" s="720"/>
      <c r="GY319" s="720"/>
      <c r="GZ319" s="720"/>
      <c r="HA319" s="720"/>
      <c r="HB319" s="720"/>
      <c r="HC319" s="720"/>
      <c r="HD319" s="720"/>
      <c r="HE319" s="720"/>
      <c r="HF319" s="720"/>
      <c r="HG319" s="720"/>
      <c r="HH319" s="720"/>
      <c r="HI319" s="720"/>
      <c r="HJ319" s="720"/>
      <c r="HK319" s="720"/>
      <c r="HL319" s="720"/>
      <c r="HM319" s="720"/>
      <c r="HN319" s="720"/>
      <c r="HO319" s="720"/>
      <c r="HP319" s="720"/>
      <c r="HQ319" s="720"/>
      <c r="HR319" s="720"/>
      <c r="HS319" s="720"/>
      <c r="HT319" s="720"/>
      <c r="HU319" s="720"/>
      <c r="HV319" s="720"/>
      <c r="HW319" s="720"/>
      <c r="HX319" s="720"/>
      <c r="HY319" s="720"/>
      <c r="HZ319" s="720"/>
      <c r="IA319" s="720"/>
      <c r="IB319" s="720"/>
      <c r="IC319" s="720"/>
      <c r="ID319" s="720"/>
      <c r="IE319" s="720"/>
      <c r="IF319" s="720"/>
      <c r="IG319" s="720"/>
      <c r="IH319" s="720"/>
      <c r="II319" s="720"/>
      <c r="IJ319" s="720"/>
      <c r="IK319" s="720"/>
      <c r="IL319" s="720"/>
      <c r="IM319" s="720"/>
      <c r="IN319" s="720"/>
      <c r="IO319" s="720"/>
      <c r="IP319" s="720"/>
      <c r="IQ319" s="720"/>
      <c r="IR319" s="720"/>
      <c r="IS319" s="720"/>
      <c r="IT319" s="720"/>
      <c r="IU319" s="720"/>
      <c r="IV319" s="720"/>
    </row>
    <row r="320" spans="1:256" s="479" customFormat="1" ht="15.75" customHeight="1">
      <c r="A320" s="1095"/>
      <c r="B320" s="1095"/>
      <c r="C320" s="716"/>
      <c r="D320" s="716"/>
      <c r="E320" s="716"/>
      <c r="F320" s="716"/>
      <c r="G320" s="716"/>
      <c r="H320" s="716"/>
      <c r="I320" s="716"/>
      <c r="J320" s="716"/>
      <c r="K320" s="716"/>
      <c r="L320" s="716"/>
      <c r="M320" s="716"/>
      <c r="N320" s="716"/>
      <c r="O320" s="716"/>
      <c r="P320" s="716"/>
      <c r="Q320" s="716"/>
      <c r="R320" s="716"/>
      <c r="S320" s="716"/>
      <c r="T320" s="716"/>
      <c r="U320" s="716"/>
      <c r="V320" s="716"/>
      <c r="W320" s="716"/>
      <c r="X320" s="716"/>
      <c r="Y320" s="716"/>
      <c r="Z320" s="716"/>
      <c r="AA320" s="716"/>
      <c r="AB320" s="716"/>
      <c r="AC320" s="859"/>
      <c r="AD320" s="859"/>
      <c r="AE320" s="859"/>
      <c r="AF320" s="859"/>
      <c r="AG320" s="859"/>
      <c r="AH320" s="859"/>
      <c r="AI320" s="859"/>
      <c r="AJ320" s="859"/>
      <c r="AK320" s="859"/>
      <c r="AL320" s="859"/>
      <c r="AM320" s="859"/>
      <c r="AN320" s="720"/>
      <c r="AO320" s="720"/>
      <c r="AP320" s="720"/>
      <c r="AQ320" s="720"/>
      <c r="AR320" s="720"/>
      <c r="AS320" s="720"/>
      <c r="AT320" s="720"/>
      <c r="AU320" s="720"/>
      <c r="AV320" s="720"/>
      <c r="AW320" s="720"/>
      <c r="AX320" s="720"/>
      <c r="AY320" s="720"/>
      <c r="AZ320" s="720"/>
      <c r="BA320" s="720"/>
      <c r="BB320" s="720"/>
      <c r="BC320" s="720"/>
      <c r="BD320" s="720"/>
      <c r="BE320" s="720"/>
      <c r="BF320" s="720"/>
      <c r="BG320" s="720"/>
      <c r="BH320" s="720"/>
      <c r="BI320" s="720"/>
      <c r="BJ320" s="720"/>
      <c r="BK320" s="720"/>
      <c r="BL320" s="720"/>
      <c r="BM320" s="720"/>
      <c r="BN320" s="720"/>
      <c r="BO320" s="720"/>
      <c r="BP320" s="720"/>
      <c r="BQ320" s="720"/>
      <c r="BR320" s="720"/>
      <c r="BS320" s="720"/>
      <c r="BT320" s="720"/>
      <c r="BU320" s="720"/>
      <c r="BV320" s="720"/>
      <c r="BW320" s="720"/>
      <c r="BX320" s="720"/>
      <c r="BY320" s="720"/>
      <c r="BZ320" s="720"/>
      <c r="CA320" s="720"/>
      <c r="CB320" s="720"/>
      <c r="CC320" s="720"/>
      <c r="CD320" s="720"/>
      <c r="CE320" s="720"/>
      <c r="CF320" s="720"/>
      <c r="CG320" s="720"/>
      <c r="CH320" s="720"/>
      <c r="CI320" s="720"/>
      <c r="CJ320" s="720"/>
      <c r="CK320" s="720"/>
      <c r="CL320" s="720"/>
      <c r="CM320" s="720"/>
      <c r="CN320" s="720"/>
      <c r="CO320" s="720"/>
      <c r="CP320" s="720"/>
      <c r="CQ320" s="720"/>
      <c r="CR320" s="720"/>
      <c r="CS320" s="720"/>
      <c r="CT320" s="720"/>
      <c r="CU320" s="720"/>
      <c r="CV320" s="720"/>
      <c r="CW320" s="720"/>
      <c r="CX320" s="720"/>
      <c r="CY320" s="720"/>
      <c r="CZ320" s="720"/>
      <c r="DA320" s="720"/>
      <c r="DB320" s="720"/>
      <c r="DC320" s="720"/>
      <c r="DD320" s="720"/>
      <c r="DE320" s="720"/>
      <c r="DF320" s="720"/>
      <c r="DG320" s="720"/>
      <c r="DH320" s="720"/>
      <c r="DI320" s="720"/>
      <c r="DJ320" s="720"/>
      <c r="DK320" s="720"/>
      <c r="DL320" s="720"/>
      <c r="DM320" s="720"/>
      <c r="DN320" s="720"/>
      <c r="DO320" s="720"/>
      <c r="DP320" s="720"/>
      <c r="DQ320" s="720"/>
      <c r="DR320" s="720"/>
      <c r="DS320" s="720"/>
      <c r="DT320" s="720"/>
      <c r="DU320" s="720"/>
      <c r="DV320" s="720"/>
      <c r="DW320" s="720"/>
      <c r="DX320" s="720"/>
      <c r="DY320" s="720"/>
      <c r="DZ320" s="720"/>
      <c r="EA320" s="720"/>
      <c r="EB320" s="720"/>
      <c r="EC320" s="720"/>
      <c r="ED320" s="720"/>
      <c r="EE320" s="720"/>
      <c r="EF320" s="720"/>
      <c r="EG320" s="720"/>
      <c r="EH320" s="720"/>
      <c r="EI320" s="720"/>
      <c r="EJ320" s="720"/>
      <c r="EK320" s="720"/>
      <c r="EL320" s="720"/>
      <c r="EM320" s="720"/>
      <c r="EN320" s="720"/>
      <c r="EO320" s="720"/>
      <c r="EP320" s="720"/>
      <c r="EQ320" s="720"/>
      <c r="ER320" s="720"/>
      <c r="ES320" s="720"/>
      <c r="ET320" s="720"/>
      <c r="EU320" s="720"/>
      <c r="EV320" s="720"/>
      <c r="EW320" s="720"/>
      <c r="EX320" s="720"/>
      <c r="EY320" s="720"/>
      <c r="EZ320" s="720"/>
      <c r="FA320" s="720"/>
      <c r="FB320" s="720"/>
      <c r="FC320" s="720"/>
      <c r="FD320" s="720"/>
      <c r="FE320" s="720"/>
      <c r="FF320" s="720"/>
      <c r="FG320" s="720"/>
      <c r="FH320" s="720"/>
      <c r="FI320" s="720"/>
      <c r="FJ320" s="720"/>
      <c r="FK320" s="720"/>
      <c r="FL320" s="720"/>
      <c r="FM320" s="720"/>
      <c r="FN320" s="720"/>
      <c r="FO320" s="720"/>
      <c r="FP320" s="720"/>
      <c r="FQ320" s="720"/>
      <c r="FR320" s="720"/>
      <c r="FS320" s="720"/>
      <c r="FT320" s="720"/>
      <c r="FU320" s="720"/>
      <c r="FV320" s="720"/>
      <c r="FW320" s="720"/>
      <c r="FX320" s="720"/>
      <c r="FY320" s="720"/>
      <c r="FZ320" s="720"/>
      <c r="GA320" s="720"/>
      <c r="GB320" s="720"/>
      <c r="GC320" s="720"/>
      <c r="GD320" s="720"/>
      <c r="GE320" s="720"/>
      <c r="GF320" s="720"/>
      <c r="GG320" s="720"/>
      <c r="GH320" s="720"/>
      <c r="GI320" s="720"/>
      <c r="GJ320" s="720"/>
      <c r="GK320" s="720"/>
      <c r="GL320" s="720"/>
      <c r="GM320" s="720"/>
      <c r="GN320" s="720"/>
      <c r="GO320" s="720"/>
      <c r="GP320" s="720"/>
      <c r="GQ320" s="720"/>
      <c r="GR320" s="720"/>
      <c r="GS320" s="720"/>
      <c r="GT320" s="720"/>
      <c r="GU320" s="720"/>
      <c r="GV320" s="720"/>
      <c r="GW320" s="720"/>
      <c r="GX320" s="720"/>
      <c r="GY320" s="720"/>
      <c r="GZ320" s="720"/>
      <c r="HA320" s="720"/>
      <c r="HB320" s="720"/>
      <c r="HC320" s="720"/>
      <c r="HD320" s="720"/>
      <c r="HE320" s="720"/>
      <c r="HF320" s="720"/>
      <c r="HG320" s="720"/>
      <c r="HH320" s="720"/>
      <c r="HI320" s="720"/>
      <c r="HJ320" s="720"/>
      <c r="HK320" s="720"/>
      <c r="HL320" s="720"/>
      <c r="HM320" s="720"/>
      <c r="HN320" s="720"/>
      <c r="HO320" s="720"/>
      <c r="HP320" s="720"/>
      <c r="HQ320" s="720"/>
      <c r="HR320" s="720"/>
      <c r="HS320" s="720"/>
      <c r="HT320" s="720"/>
      <c r="HU320" s="720"/>
      <c r="HV320" s="720"/>
      <c r="HW320" s="720"/>
      <c r="HX320" s="720"/>
      <c r="HY320" s="720"/>
      <c r="HZ320" s="720"/>
      <c r="IA320" s="720"/>
      <c r="IB320" s="720"/>
      <c r="IC320" s="720"/>
      <c r="ID320" s="720"/>
      <c r="IE320" s="720"/>
      <c r="IF320" s="720"/>
      <c r="IG320" s="720"/>
      <c r="IH320" s="720"/>
      <c r="II320" s="720"/>
      <c r="IJ320" s="720"/>
      <c r="IK320" s="720"/>
      <c r="IL320" s="720"/>
      <c r="IM320" s="720"/>
      <c r="IN320" s="720"/>
      <c r="IO320" s="720"/>
      <c r="IP320" s="720"/>
      <c r="IQ320" s="720"/>
      <c r="IR320" s="720"/>
      <c r="IS320" s="720"/>
      <c r="IT320" s="720"/>
      <c r="IU320" s="720"/>
      <c r="IV320" s="720"/>
    </row>
    <row r="321" spans="1:256" s="479" customFormat="1" ht="15.75" customHeight="1">
      <c r="A321" s="1095"/>
      <c r="B321" s="1095"/>
      <c r="C321" s="716"/>
      <c r="D321" s="716"/>
      <c r="E321" s="716"/>
      <c r="F321" s="716"/>
      <c r="G321" s="716"/>
      <c r="H321" s="716"/>
      <c r="I321" s="716"/>
      <c r="J321" s="716"/>
      <c r="K321" s="716"/>
      <c r="L321" s="716"/>
      <c r="M321" s="716"/>
      <c r="N321" s="716"/>
      <c r="O321" s="716"/>
      <c r="P321" s="716"/>
      <c r="Q321" s="716"/>
      <c r="R321" s="716"/>
      <c r="S321" s="716"/>
      <c r="T321" s="716"/>
      <c r="U321" s="716"/>
      <c r="V321" s="716"/>
      <c r="W321" s="716"/>
      <c r="X321" s="716"/>
      <c r="Y321" s="716"/>
      <c r="Z321" s="716"/>
      <c r="AA321" s="716"/>
      <c r="AB321" s="716"/>
      <c r="AC321" s="859"/>
      <c r="AD321" s="859"/>
      <c r="AE321" s="859"/>
      <c r="AF321" s="859"/>
      <c r="AG321" s="859"/>
      <c r="AH321" s="859"/>
      <c r="AI321" s="859"/>
      <c r="AJ321" s="859"/>
      <c r="AK321" s="859"/>
      <c r="AL321" s="859"/>
      <c r="AM321" s="859"/>
      <c r="AN321" s="720"/>
      <c r="AO321" s="720"/>
      <c r="AP321" s="720"/>
      <c r="AQ321" s="720"/>
      <c r="AR321" s="720"/>
      <c r="AS321" s="720"/>
      <c r="AT321" s="720"/>
      <c r="AU321" s="720"/>
      <c r="AV321" s="720"/>
      <c r="AW321" s="720"/>
      <c r="AX321" s="720"/>
      <c r="AY321" s="720"/>
      <c r="AZ321" s="720"/>
      <c r="BA321" s="720"/>
      <c r="BB321" s="720"/>
      <c r="BC321" s="720"/>
      <c r="BD321" s="720"/>
      <c r="BE321" s="720"/>
      <c r="BF321" s="720"/>
      <c r="BG321" s="720"/>
      <c r="BH321" s="720"/>
      <c r="BI321" s="720"/>
      <c r="BJ321" s="720"/>
      <c r="BK321" s="720"/>
      <c r="BL321" s="720"/>
      <c r="BM321" s="720"/>
      <c r="BN321" s="720"/>
      <c r="BO321" s="720"/>
      <c r="BP321" s="720"/>
      <c r="BQ321" s="720"/>
      <c r="BR321" s="720"/>
      <c r="BS321" s="720"/>
      <c r="BT321" s="720"/>
      <c r="BU321" s="720"/>
      <c r="BV321" s="720"/>
      <c r="BW321" s="720"/>
      <c r="BX321" s="720"/>
      <c r="BY321" s="720"/>
      <c r="BZ321" s="720"/>
      <c r="CA321" s="720"/>
      <c r="CB321" s="720"/>
      <c r="CC321" s="720"/>
      <c r="CD321" s="720"/>
      <c r="CE321" s="720"/>
      <c r="CF321" s="720"/>
      <c r="CG321" s="720"/>
      <c r="CH321" s="720"/>
      <c r="CI321" s="720"/>
      <c r="CJ321" s="720"/>
      <c r="CK321" s="720"/>
      <c r="CL321" s="720"/>
      <c r="CM321" s="720"/>
      <c r="CN321" s="720"/>
      <c r="CO321" s="720"/>
      <c r="CP321" s="720"/>
      <c r="CQ321" s="720"/>
      <c r="CR321" s="720"/>
      <c r="CS321" s="720"/>
      <c r="CT321" s="720"/>
      <c r="CU321" s="720"/>
      <c r="CV321" s="720"/>
      <c r="CW321" s="720"/>
      <c r="CX321" s="720"/>
      <c r="CY321" s="720"/>
      <c r="CZ321" s="720"/>
      <c r="DA321" s="720"/>
      <c r="DB321" s="720"/>
      <c r="DC321" s="720"/>
      <c r="DD321" s="720"/>
      <c r="DE321" s="720"/>
      <c r="DF321" s="720"/>
      <c r="DG321" s="720"/>
      <c r="DH321" s="720"/>
      <c r="DI321" s="720"/>
      <c r="DJ321" s="720"/>
      <c r="DK321" s="720"/>
      <c r="DL321" s="720"/>
      <c r="DM321" s="720"/>
      <c r="DN321" s="720"/>
      <c r="DO321" s="720"/>
      <c r="DP321" s="720"/>
      <c r="DQ321" s="720"/>
      <c r="DR321" s="720"/>
      <c r="DS321" s="720"/>
      <c r="DT321" s="720"/>
      <c r="DU321" s="720"/>
      <c r="DV321" s="720"/>
      <c r="DW321" s="720"/>
      <c r="DX321" s="720"/>
      <c r="DY321" s="720"/>
      <c r="DZ321" s="720"/>
      <c r="EA321" s="720"/>
      <c r="EB321" s="720"/>
      <c r="EC321" s="720"/>
      <c r="ED321" s="720"/>
      <c r="EE321" s="720"/>
      <c r="EF321" s="720"/>
      <c r="EG321" s="720"/>
      <c r="EH321" s="720"/>
      <c r="EI321" s="720"/>
      <c r="EJ321" s="720"/>
      <c r="EK321" s="720"/>
      <c r="EL321" s="720"/>
      <c r="EM321" s="720"/>
      <c r="EN321" s="720"/>
      <c r="EO321" s="720"/>
      <c r="EP321" s="720"/>
      <c r="EQ321" s="720"/>
      <c r="ER321" s="720"/>
      <c r="ES321" s="720"/>
      <c r="ET321" s="720"/>
      <c r="EU321" s="720"/>
      <c r="EV321" s="720"/>
      <c r="EW321" s="720"/>
      <c r="EX321" s="720"/>
      <c r="EY321" s="720"/>
      <c r="EZ321" s="720"/>
      <c r="FA321" s="720"/>
      <c r="FB321" s="720"/>
      <c r="FC321" s="720"/>
      <c r="FD321" s="720"/>
      <c r="FE321" s="720"/>
      <c r="FF321" s="720"/>
      <c r="FG321" s="720"/>
      <c r="FH321" s="720"/>
      <c r="FI321" s="720"/>
      <c r="FJ321" s="720"/>
      <c r="FK321" s="720"/>
      <c r="FL321" s="720"/>
      <c r="FM321" s="720"/>
      <c r="FN321" s="720"/>
      <c r="FO321" s="720"/>
      <c r="FP321" s="720"/>
      <c r="FQ321" s="720"/>
      <c r="FR321" s="720"/>
      <c r="FS321" s="720"/>
      <c r="FT321" s="720"/>
      <c r="FU321" s="720"/>
      <c r="FV321" s="720"/>
      <c r="FW321" s="720"/>
      <c r="FX321" s="720"/>
      <c r="FY321" s="720"/>
      <c r="FZ321" s="720"/>
      <c r="GA321" s="720"/>
      <c r="GB321" s="720"/>
      <c r="GC321" s="720"/>
      <c r="GD321" s="720"/>
      <c r="GE321" s="720"/>
      <c r="GF321" s="720"/>
      <c r="GG321" s="720"/>
      <c r="GH321" s="720"/>
      <c r="GI321" s="720"/>
      <c r="GJ321" s="720"/>
      <c r="GK321" s="720"/>
      <c r="GL321" s="720"/>
      <c r="GM321" s="720"/>
      <c r="GN321" s="720"/>
      <c r="GO321" s="720"/>
      <c r="GP321" s="720"/>
      <c r="GQ321" s="720"/>
      <c r="GR321" s="720"/>
      <c r="GS321" s="720"/>
      <c r="GT321" s="720"/>
      <c r="GU321" s="720"/>
      <c r="GV321" s="720"/>
      <c r="GW321" s="720"/>
      <c r="GX321" s="720"/>
      <c r="GY321" s="720"/>
      <c r="GZ321" s="720"/>
      <c r="HA321" s="720"/>
      <c r="HB321" s="720"/>
      <c r="HC321" s="720"/>
      <c r="HD321" s="720"/>
      <c r="HE321" s="720"/>
      <c r="HF321" s="720"/>
      <c r="HG321" s="720"/>
      <c r="HH321" s="720"/>
      <c r="HI321" s="720"/>
      <c r="HJ321" s="720"/>
      <c r="HK321" s="720"/>
      <c r="HL321" s="720"/>
      <c r="HM321" s="720"/>
      <c r="HN321" s="720"/>
      <c r="HO321" s="720"/>
      <c r="HP321" s="720"/>
      <c r="HQ321" s="720"/>
      <c r="HR321" s="720"/>
      <c r="HS321" s="720"/>
      <c r="HT321" s="720"/>
      <c r="HU321" s="720"/>
      <c r="HV321" s="720"/>
      <c r="HW321" s="720"/>
      <c r="HX321" s="720"/>
      <c r="HY321" s="720"/>
      <c r="HZ321" s="720"/>
      <c r="IA321" s="720"/>
      <c r="IB321" s="720"/>
      <c r="IC321" s="720"/>
      <c r="ID321" s="720"/>
      <c r="IE321" s="720"/>
      <c r="IF321" s="720"/>
      <c r="IG321" s="720"/>
      <c r="IH321" s="720"/>
      <c r="II321" s="720"/>
      <c r="IJ321" s="720"/>
      <c r="IK321" s="720"/>
      <c r="IL321" s="720"/>
      <c r="IM321" s="720"/>
      <c r="IN321" s="720"/>
      <c r="IO321" s="720"/>
      <c r="IP321" s="720"/>
      <c r="IQ321" s="720"/>
      <c r="IR321" s="720"/>
      <c r="IS321" s="720"/>
      <c r="IT321" s="720"/>
      <c r="IU321" s="720"/>
      <c r="IV321" s="720"/>
    </row>
    <row r="322" spans="1:256" s="479" customFormat="1" ht="15.75" customHeight="1">
      <c r="A322" s="1095"/>
      <c r="B322" s="1095"/>
      <c r="C322" s="716"/>
      <c r="D322" s="716"/>
      <c r="E322" s="716"/>
      <c r="F322" s="716"/>
      <c r="G322" s="716"/>
      <c r="H322" s="716"/>
      <c r="I322" s="716"/>
      <c r="J322" s="716"/>
      <c r="K322" s="716"/>
      <c r="L322" s="716"/>
      <c r="M322" s="716"/>
      <c r="N322" s="716"/>
      <c r="O322" s="716"/>
      <c r="P322" s="716"/>
      <c r="Q322" s="716"/>
      <c r="R322" s="716"/>
      <c r="S322" s="716"/>
      <c r="T322" s="716"/>
      <c r="U322" s="716"/>
      <c r="V322" s="716"/>
      <c r="W322" s="716"/>
      <c r="X322" s="716"/>
      <c r="Y322" s="716"/>
      <c r="Z322" s="716"/>
      <c r="AA322" s="716"/>
      <c r="AB322" s="716"/>
      <c r="AC322" s="859"/>
      <c r="AD322" s="859"/>
      <c r="AE322" s="859"/>
      <c r="AF322" s="859"/>
      <c r="AG322" s="859"/>
      <c r="AH322" s="859"/>
      <c r="AI322" s="859"/>
      <c r="AJ322" s="859"/>
      <c r="AK322" s="859"/>
      <c r="AL322" s="859"/>
      <c r="AM322" s="859"/>
      <c r="AN322" s="720"/>
      <c r="AO322" s="720"/>
      <c r="AP322" s="720"/>
      <c r="AQ322" s="720"/>
      <c r="AR322" s="720"/>
      <c r="AS322" s="720"/>
      <c r="AT322" s="720"/>
      <c r="AU322" s="720"/>
      <c r="AV322" s="720"/>
      <c r="AW322" s="720"/>
      <c r="AX322" s="720"/>
      <c r="AY322" s="720"/>
      <c r="AZ322" s="720"/>
      <c r="BA322" s="720"/>
      <c r="BB322" s="720"/>
      <c r="BC322" s="720"/>
      <c r="BD322" s="720"/>
      <c r="BE322" s="720"/>
      <c r="BF322" s="720"/>
      <c r="BG322" s="720"/>
      <c r="BH322" s="720"/>
      <c r="BI322" s="720"/>
      <c r="BJ322" s="720"/>
      <c r="BK322" s="720"/>
      <c r="BL322" s="720"/>
      <c r="BM322" s="720"/>
      <c r="BN322" s="720"/>
      <c r="BO322" s="720"/>
      <c r="BP322" s="720"/>
      <c r="BQ322" s="720"/>
      <c r="BR322" s="720"/>
      <c r="BS322" s="720"/>
      <c r="BT322" s="720"/>
      <c r="BU322" s="720"/>
      <c r="BV322" s="720"/>
      <c r="BW322" s="720"/>
      <c r="BX322" s="720"/>
      <c r="BY322" s="720"/>
      <c r="BZ322" s="720"/>
      <c r="CA322" s="720"/>
      <c r="CB322" s="720"/>
      <c r="CC322" s="720"/>
      <c r="CD322" s="720"/>
      <c r="CE322" s="720"/>
      <c r="CF322" s="720"/>
      <c r="CG322" s="720"/>
      <c r="CH322" s="720"/>
      <c r="CI322" s="720"/>
      <c r="CJ322" s="720"/>
      <c r="CK322" s="720"/>
      <c r="CL322" s="720"/>
      <c r="CM322" s="720"/>
      <c r="CN322" s="720"/>
      <c r="CO322" s="720"/>
      <c r="CP322" s="720"/>
      <c r="CQ322" s="720"/>
      <c r="CR322" s="720"/>
      <c r="CS322" s="720"/>
      <c r="CT322" s="720"/>
      <c r="CU322" s="720"/>
      <c r="CV322" s="720"/>
      <c r="CW322" s="720"/>
      <c r="CX322" s="720"/>
      <c r="CY322" s="720"/>
      <c r="CZ322" s="720"/>
      <c r="DA322" s="720"/>
      <c r="DB322" s="720"/>
      <c r="DC322" s="720"/>
      <c r="DD322" s="720"/>
      <c r="DE322" s="720"/>
      <c r="DF322" s="720"/>
      <c r="DG322" s="720"/>
      <c r="DH322" s="720"/>
      <c r="DI322" s="720"/>
      <c r="DJ322" s="720"/>
      <c r="DK322" s="720"/>
      <c r="DL322" s="720"/>
      <c r="DM322" s="720"/>
      <c r="DN322" s="720"/>
      <c r="DO322" s="720"/>
      <c r="DP322" s="720"/>
      <c r="DQ322" s="720"/>
      <c r="DR322" s="720"/>
      <c r="DS322" s="720"/>
      <c r="DT322" s="720"/>
      <c r="DU322" s="720"/>
      <c r="DV322" s="720"/>
      <c r="DW322" s="720"/>
      <c r="DX322" s="720"/>
      <c r="DY322" s="720"/>
      <c r="DZ322" s="720"/>
      <c r="EA322" s="720"/>
      <c r="EB322" s="720"/>
      <c r="EC322" s="720"/>
      <c r="ED322" s="720"/>
      <c r="EE322" s="720"/>
      <c r="EF322" s="720"/>
      <c r="EG322" s="720"/>
      <c r="EH322" s="720"/>
      <c r="EI322" s="720"/>
      <c r="EJ322" s="720"/>
      <c r="EK322" s="720"/>
      <c r="EL322" s="720"/>
      <c r="EM322" s="720"/>
      <c r="EN322" s="720"/>
      <c r="EO322" s="720"/>
      <c r="EP322" s="720"/>
      <c r="EQ322" s="720"/>
      <c r="ER322" s="720"/>
      <c r="ES322" s="720"/>
      <c r="ET322" s="720"/>
      <c r="EU322" s="720"/>
      <c r="EV322" s="720"/>
      <c r="EW322" s="720"/>
      <c r="EX322" s="720"/>
      <c r="EY322" s="720"/>
      <c r="EZ322" s="720"/>
      <c r="FA322" s="720"/>
      <c r="FB322" s="720"/>
      <c r="FC322" s="720"/>
      <c r="FD322" s="720"/>
      <c r="FE322" s="720"/>
      <c r="FF322" s="720"/>
      <c r="FG322" s="720"/>
      <c r="FH322" s="720"/>
      <c r="FI322" s="720"/>
      <c r="FJ322" s="720"/>
      <c r="FK322" s="720"/>
      <c r="FL322" s="720"/>
      <c r="FM322" s="720"/>
      <c r="FN322" s="720"/>
      <c r="FO322" s="720"/>
      <c r="FP322" s="720"/>
      <c r="FQ322" s="720"/>
      <c r="FR322" s="720"/>
      <c r="FS322" s="720"/>
      <c r="FT322" s="720"/>
      <c r="FU322" s="720"/>
      <c r="FV322" s="720"/>
      <c r="FW322" s="720"/>
      <c r="FX322" s="720"/>
      <c r="FY322" s="720"/>
      <c r="FZ322" s="720"/>
      <c r="GA322" s="720"/>
      <c r="GB322" s="720"/>
      <c r="GC322" s="720"/>
      <c r="GD322" s="720"/>
      <c r="GE322" s="720"/>
      <c r="GF322" s="720"/>
      <c r="GG322" s="720"/>
      <c r="GH322" s="720"/>
      <c r="GI322" s="720"/>
      <c r="GJ322" s="720"/>
      <c r="GK322" s="720"/>
      <c r="GL322" s="720"/>
      <c r="GM322" s="720"/>
      <c r="GN322" s="720"/>
      <c r="GO322" s="720"/>
      <c r="GP322" s="720"/>
      <c r="GQ322" s="720"/>
      <c r="GR322" s="720"/>
      <c r="GS322" s="720"/>
      <c r="GT322" s="720"/>
      <c r="GU322" s="720"/>
      <c r="GV322" s="720"/>
      <c r="GW322" s="720"/>
      <c r="GX322" s="720"/>
      <c r="GY322" s="720"/>
      <c r="GZ322" s="720"/>
      <c r="HA322" s="720"/>
      <c r="HB322" s="720"/>
      <c r="HC322" s="720"/>
      <c r="HD322" s="720"/>
      <c r="HE322" s="720"/>
      <c r="HF322" s="720"/>
      <c r="HG322" s="720"/>
      <c r="HH322" s="720"/>
      <c r="HI322" s="720"/>
      <c r="HJ322" s="720"/>
      <c r="HK322" s="720"/>
      <c r="HL322" s="720"/>
      <c r="HM322" s="720"/>
      <c r="HN322" s="720"/>
      <c r="HO322" s="720"/>
      <c r="HP322" s="720"/>
      <c r="HQ322" s="720"/>
      <c r="HR322" s="720"/>
      <c r="HS322" s="720"/>
      <c r="HT322" s="720"/>
      <c r="HU322" s="720"/>
      <c r="HV322" s="720"/>
      <c r="HW322" s="720"/>
      <c r="HX322" s="720"/>
      <c r="HY322" s="720"/>
      <c r="HZ322" s="720"/>
      <c r="IA322" s="720"/>
      <c r="IB322" s="720"/>
      <c r="IC322" s="720"/>
      <c r="ID322" s="720"/>
      <c r="IE322" s="720"/>
      <c r="IF322" s="720"/>
      <c r="IG322" s="720"/>
      <c r="IH322" s="720"/>
      <c r="II322" s="720"/>
      <c r="IJ322" s="720"/>
      <c r="IK322" s="720"/>
      <c r="IL322" s="720"/>
      <c r="IM322" s="720"/>
      <c r="IN322" s="720"/>
      <c r="IO322" s="720"/>
      <c r="IP322" s="720"/>
      <c r="IQ322" s="720"/>
      <c r="IR322" s="720"/>
      <c r="IS322" s="720"/>
      <c r="IT322" s="720"/>
      <c r="IU322" s="720"/>
      <c r="IV322" s="720"/>
    </row>
    <row r="323" spans="1:256" s="479" customFormat="1" ht="15.75" customHeight="1">
      <c r="A323" s="1095"/>
      <c r="B323" s="1095"/>
      <c r="C323" s="716"/>
      <c r="D323" s="716"/>
      <c r="E323" s="716"/>
      <c r="F323" s="716"/>
      <c r="G323" s="716"/>
      <c r="H323" s="716"/>
      <c r="I323" s="716"/>
      <c r="J323" s="716"/>
      <c r="K323" s="716"/>
      <c r="L323" s="716"/>
      <c r="M323" s="716"/>
      <c r="N323" s="716"/>
      <c r="O323" s="716"/>
      <c r="P323" s="716"/>
      <c r="Q323" s="716"/>
      <c r="R323" s="716"/>
      <c r="S323" s="716"/>
      <c r="T323" s="716"/>
      <c r="U323" s="716"/>
      <c r="V323" s="716"/>
      <c r="W323" s="716"/>
      <c r="X323" s="716"/>
      <c r="Y323" s="716"/>
      <c r="Z323" s="716"/>
      <c r="AA323" s="716"/>
      <c r="AB323" s="716"/>
      <c r="AC323" s="859"/>
      <c r="AD323" s="859"/>
      <c r="AE323" s="859"/>
      <c r="AF323" s="859"/>
      <c r="AG323" s="859"/>
      <c r="AH323" s="859"/>
      <c r="AI323" s="859"/>
      <c r="AJ323" s="859"/>
      <c r="AK323" s="859"/>
      <c r="AL323" s="859"/>
      <c r="AM323" s="859"/>
      <c r="AN323" s="720"/>
      <c r="AO323" s="720"/>
      <c r="AP323" s="720"/>
      <c r="AQ323" s="720"/>
      <c r="AR323" s="720"/>
      <c r="AS323" s="720"/>
      <c r="AT323" s="720"/>
      <c r="AU323" s="720"/>
      <c r="AV323" s="720"/>
      <c r="AW323" s="720"/>
      <c r="AX323" s="720"/>
      <c r="AY323" s="720"/>
      <c r="AZ323" s="720"/>
      <c r="BA323" s="720"/>
      <c r="BB323" s="720"/>
      <c r="BC323" s="720"/>
      <c r="BD323" s="720"/>
      <c r="BE323" s="720"/>
      <c r="BF323" s="720"/>
      <c r="BG323" s="720"/>
      <c r="BH323" s="720"/>
      <c r="BI323" s="720"/>
      <c r="BJ323" s="720"/>
      <c r="BK323" s="720"/>
      <c r="BL323" s="720"/>
      <c r="BM323" s="720"/>
      <c r="BN323" s="720"/>
      <c r="BO323" s="720"/>
      <c r="BP323" s="720"/>
      <c r="BQ323" s="720"/>
      <c r="BR323" s="720"/>
      <c r="BS323" s="720"/>
      <c r="BT323" s="720"/>
      <c r="BU323" s="720"/>
      <c r="BV323" s="720"/>
      <c r="BW323" s="720"/>
      <c r="BX323" s="720"/>
      <c r="BY323" s="720"/>
      <c r="BZ323" s="720"/>
      <c r="CA323" s="720"/>
      <c r="CB323" s="720"/>
      <c r="CC323" s="720"/>
      <c r="CD323" s="720"/>
      <c r="CE323" s="720"/>
      <c r="CF323" s="720"/>
      <c r="CG323" s="720"/>
      <c r="CH323" s="720"/>
      <c r="CI323" s="720"/>
      <c r="CJ323" s="720"/>
      <c r="CK323" s="720"/>
      <c r="CL323" s="720"/>
      <c r="CM323" s="720"/>
      <c r="CN323" s="720"/>
      <c r="CO323" s="720"/>
      <c r="CP323" s="720"/>
      <c r="CQ323" s="720"/>
      <c r="CR323" s="720"/>
      <c r="CS323" s="720"/>
      <c r="CT323" s="720"/>
      <c r="CU323" s="720"/>
      <c r="CV323" s="720"/>
      <c r="CW323" s="720"/>
      <c r="CX323" s="720"/>
      <c r="CY323" s="720"/>
      <c r="CZ323" s="720"/>
      <c r="DA323" s="720"/>
      <c r="DB323" s="720"/>
      <c r="DC323" s="720"/>
      <c r="DD323" s="720"/>
      <c r="DE323" s="720"/>
      <c r="DF323" s="720"/>
      <c r="DG323" s="720"/>
      <c r="DH323" s="720"/>
      <c r="DI323" s="720"/>
      <c r="DJ323" s="720"/>
      <c r="DK323" s="720"/>
      <c r="DL323" s="720"/>
      <c r="DM323" s="720"/>
      <c r="DN323" s="720"/>
      <c r="DO323" s="720"/>
      <c r="DP323" s="720"/>
      <c r="DQ323" s="720"/>
      <c r="DR323" s="720"/>
      <c r="DS323" s="720"/>
      <c r="DT323" s="720"/>
      <c r="DU323" s="720"/>
      <c r="DV323" s="720"/>
      <c r="DW323" s="720"/>
      <c r="DX323" s="720"/>
      <c r="DY323" s="720"/>
      <c r="DZ323" s="720"/>
      <c r="EA323" s="720"/>
      <c r="EB323" s="720"/>
      <c r="EC323" s="720"/>
      <c r="ED323" s="720"/>
      <c r="EE323" s="720"/>
      <c r="EF323" s="720"/>
      <c r="EG323" s="720"/>
      <c r="EH323" s="720"/>
      <c r="EI323" s="720"/>
      <c r="EJ323" s="720"/>
      <c r="EK323" s="720"/>
      <c r="EL323" s="720"/>
      <c r="EM323" s="720"/>
      <c r="EN323" s="720"/>
      <c r="EO323" s="720"/>
      <c r="EP323" s="720"/>
      <c r="EQ323" s="720"/>
      <c r="ER323" s="720"/>
      <c r="ES323" s="720"/>
      <c r="ET323" s="720"/>
      <c r="EU323" s="720"/>
      <c r="EV323" s="720"/>
      <c r="EW323" s="720"/>
      <c r="EX323" s="720"/>
      <c r="EY323" s="720"/>
      <c r="EZ323" s="720"/>
      <c r="FA323" s="720"/>
      <c r="FB323" s="720"/>
      <c r="FC323" s="720"/>
      <c r="FD323" s="720"/>
      <c r="FE323" s="720"/>
      <c r="FF323" s="720"/>
      <c r="FG323" s="720"/>
      <c r="FH323" s="720"/>
      <c r="FI323" s="720"/>
      <c r="FJ323" s="720"/>
      <c r="FK323" s="720"/>
      <c r="FL323" s="720"/>
      <c r="FM323" s="720"/>
      <c r="FN323" s="720"/>
      <c r="FO323" s="720"/>
      <c r="FP323" s="720"/>
      <c r="FQ323" s="720"/>
      <c r="FR323" s="720"/>
      <c r="FS323" s="720"/>
      <c r="FT323" s="720"/>
      <c r="FU323" s="720"/>
      <c r="FV323" s="720"/>
      <c r="FW323" s="720"/>
      <c r="FX323" s="720"/>
      <c r="FY323" s="720"/>
      <c r="FZ323" s="720"/>
      <c r="GA323" s="720"/>
      <c r="GB323" s="720"/>
      <c r="GC323" s="720"/>
      <c r="GD323" s="720"/>
      <c r="GE323" s="720"/>
      <c r="GF323" s="720"/>
      <c r="GG323" s="720"/>
      <c r="GH323" s="720"/>
      <c r="GI323" s="720"/>
      <c r="GJ323" s="720"/>
      <c r="GK323" s="720"/>
      <c r="GL323" s="720"/>
      <c r="GM323" s="720"/>
      <c r="GN323" s="720"/>
      <c r="GO323" s="720"/>
      <c r="GP323" s="720"/>
      <c r="GQ323" s="720"/>
      <c r="GR323" s="720"/>
      <c r="GS323" s="720"/>
      <c r="GT323" s="720"/>
      <c r="GU323" s="720"/>
      <c r="GV323" s="720"/>
      <c r="GW323" s="720"/>
      <c r="GX323" s="720"/>
      <c r="GY323" s="720"/>
      <c r="GZ323" s="720"/>
      <c r="HA323" s="720"/>
      <c r="HB323" s="720"/>
      <c r="HC323" s="720"/>
      <c r="HD323" s="720"/>
      <c r="HE323" s="720"/>
      <c r="HF323" s="720"/>
      <c r="HG323" s="720"/>
      <c r="HH323" s="720"/>
      <c r="HI323" s="720"/>
      <c r="HJ323" s="720"/>
      <c r="HK323" s="720"/>
      <c r="HL323" s="720"/>
      <c r="HM323" s="720"/>
      <c r="HN323" s="720"/>
      <c r="HO323" s="720"/>
      <c r="HP323" s="720"/>
      <c r="HQ323" s="720"/>
      <c r="HR323" s="720"/>
      <c r="HS323" s="720"/>
      <c r="HT323" s="720"/>
      <c r="HU323" s="720"/>
      <c r="HV323" s="720"/>
      <c r="HW323" s="720"/>
      <c r="HX323" s="720"/>
      <c r="HY323" s="720"/>
      <c r="HZ323" s="720"/>
      <c r="IA323" s="720"/>
      <c r="IB323" s="720"/>
      <c r="IC323" s="720"/>
      <c r="ID323" s="720"/>
      <c r="IE323" s="720"/>
      <c r="IF323" s="720"/>
      <c r="IG323" s="720"/>
      <c r="IH323" s="720"/>
      <c r="II323" s="720"/>
      <c r="IJ323" s="720"/>
      <c r="IK323" s="720"/>
      <c r="IL323" s="720"/>
      <c r="IM323" s="720"/>
      <c r="IN323" s="720"/>
      <c r="IO323" s="720"/>
      <c r="IP323" s="720"/>
      <c r="IQ323" s="720"/>
      <c r="IR323" s="720"/>
      <c r="IS323" s="720"/>
      <c r="IT323" s="720"/>
      <c r="IU323" s="720"/>
      <c r="IV323" s="720"/>
    </row>
    <row r="324" spans="1:256" s="479" customFormat="1" ht="15.75" customHeight="1">
      <c r="A324" s="1095"/>
      <c r="B324" s="1095"/>
      <c r="C324" s="716"/>
      <c r="D324" s="716"/>
      <c r="E324" s="716"/>
      <c r="F324" s="716"/>
      <c r="G324" s="716"/>
      <c r="H324" s="716"/>
      <c r="I324" s="716"/>
      <c r="J324" s="716"/>
      <c r="K324" s="716"/>
      <c r="L324" s="716"/>
      <c r="M324" s="716"/>
      <c r="N324" s="716"/>
      <c r="O324" s="716"/>
      <c r="P324" s="716"/>
      <c r="Q324" s="716"/>
      <c r="R324" s="716"/>
      <c r="S324" s="716"/>
      <c r="T324" s="716"/>
      <c r="U324" s="716"/>
      <c r="V324" s="716"/>
      <c r="W324" s="716"/>
      <c r="X324" s="716"/>
      <c r="Y324" s="716"/>
      <c r="Z324" s="716"/>
      <c r="AA324" s="716"/>
      <c r="AB324" s="716"/>
      <c r="AC324" s="859"/>
      <c r="AD324" s="859"/>
      <c r="AE324" s="859"/>
      <c r="AF324" s="859"/>
      <c r="AG324" s="859"/>
      <c r="AH324" s="859"/>
      <c r="AI324" s="859"/>
      <c r="AJ324" s="859"/>
      <c r="AK324" s="859"/>
      <c r="AL324" s="859"/>
      <c r="AM324" s="859"/>
      <c r="AN324" s="720"/>
      <c r="AO324" s="720"/>
      <c r="AP324" s="720"/>
      <c r="AQ324" s="720"/>
      <c r="AR324" s="720"/>
      <c r="AS324" s="720"/>
      <c r="AT324" s="720"/>
      <c r="AU324" s="720"/>
      <c r="AV324" s="720"/>
      <c r="AW324" s="720"/>
      <c r="AX324" s="720"/>
      <c r="AY324" s="720"/>
      <c r="AZ324" s="720"/>
      <c r="BA324" s="720"/>
      <c r="BB324" s="720"/>
      <c r="BC324" s="720"/>
      <c r="BD324" s="720"/>
      <c r="BE324" s="720"/>
      <c r="BF324" s="720"/>
      <c r="BG324" s="720"/>
      <c r="BH324" s="720"/>
      <c r="BI324" s="720"/>
      <c r="BJ324" s="720"/>
      <c r="BK324" s="720"/>
      <c r="BL324" s="720"/>
      <c r="BM324" s="720"/>
      <c r="BN324" s="720"/>
      <c r="BO324" s="720"/>
      <c r="BP324" s="720"/>
      <c r="BQ324" s="720"/>
      <c r="BR324" s="720"/>
      <c r="BS324" s="720"/>
      <c r="BT324" s="720"/>
      <c r="BU324" s="720"/>
      <c r="BV324" s="720"/>
      <c r="BW324" s="720"/>
      <c r="BX324" s="720"/>
      <c r="BY324" s="720"/>
      <c r="BZ324" s="720"/>
      <c r="CA324" s="720"/>
      <c r="CB324" s="720"/>
      <c r="CC324" s="720"/>
      <c r="CD324" s="720"/>
      <c r="CE324" s="720"/>
      <c r="CF324" s="720"/>
      <c r="CG324" s="720"/>
      <c r="CH324" s="720"/>
      <c r="CI324" s="720"/>
      <c r="CJ324" s="720"/>
      <c r="CK324" s="720"/>
      <c r="CL324" s="720"/>
      <c r="CM324" s="720"/>
      <c r="CN324" s="720"/>
      <c r="CO324" s="720"/>
      <c r="CP324" s="720"/>
      <c r="CQ324" s="720"/>
      <c r="CR324" s="720"/>
      <c r="CS324" s="720"/>
      <c r="CT324" s="720"/>
      <c r="CU324" s="720"/>
      <c r="CV324" s="720"/>
      <c r="CW324" s="720"/>
      <c r="CX324" s="720"/>
      <c r="CY324" s="720"/>
      <c r="CZ324" s="720"/>
      <c r="DA324" s="720"/>
      <c r="DB324" s="720"/>
      <c r="DC324" s="720"/>
      <c r="DD324" s="720"/>
      <c r="DE324" s="720"/>
      <c r="DF324" s="720"/>
      <c r="DG324" s="720"/>
      <c r="DH324" s="720"/>
      <c r="DI324" s="720"/>
      <c r="DJ324" s="720"/>
      <c r="DK324" s="720"/>
      <c r="DL324" s="720"/>
      <c r="DM324" s="720"/>
      <c r="DN324" s="720"/>
      <c r="DO324" s="720"/>
      <c r="DP324" s="720"/>
      <c r="DQ324" s="720"/>
      <c r="DR324" s="720"/>
      <c r="DS324" s="720"/>
      <c r="DT324" s="720"/>
      <c r="DU324" s="720"/>
      <c r="DV324" s="720"/>
      <c r="DW324" s="720"/>
      <c r="DX324" s="720"/>
      <c r="DY324" s="720"/>
      <c r="DZ324" s="720"/>
      <c r="EA324" s="720"/>
      <c r="EB324" s="720"/>
      <c r="EC324" s="720"/>
      <c r="ED324" s="720"/>
      <c r="EE324" s="720"/>
      <c r="EF324" s="720"/>
      <c r="EG324" s="720"/>
      <c r="EH324" s="720"/>
      <c r="EI324" s="720"/>
      <c r="EJ324" s="720"/>
      <c r="EK324" s="720"/>
      <c r="EL324" s="720"/>
      <c r="EM324" s="720"/>
      <c r="EN324" s="720"/>
      <c r="EO324" s="720"/>
      <c r="EP324" s="720"/>
      <c r="EQ324" s="720"/>
      <c r="ER324" s="720"/>
      <c r="ES324" s="720"/>
      <c r="ET324" s="720"/>
      <c r="EU324" s="720"/>
      <c r="EV324" s="720"/>
      <c r="EW324" s="720"/>
      <c r="EX324" s="720"/>
      <c r="EY324" s="720"/>
      <c r="EZ324" s="720"/>
      <c r="FA324" s="720"/>
      <c r="FB324" s="720"/>
      <c r="FC324" s="720"/>
      <c r="FD324" s="720"/>
      <c r="FE324" s="720"/>
      <c r="FF324" s="720"/>
      <c r="FG324" s="720"/>
      <c r="FH324" s="720"/>
      <c r="FI324" s="720"/>
      <c r="FJ324" s="720"/>
      <c r="FK324" s="720"/>
      <c r="FL324" s="720"/>
      <c r="FM324" s="720"/>
      <c r="FN324" s="720"/>
      <c r="FO324" s="720"/>
      <c r="FP324" s="720"/>
      <c r="FQ324" s="720"/>
      <c r="FR324" s="720"/>
      <c r="FS324" s="720"/>
      <c r="FT324" s="720"/>
      <c r="FU324" s="720"/>
      <c r="FV324" s="720"/>
      <c r="FW324" s="720"/>
      <c r="FX324" s="720"/>
      <c r="FY324" s="720"/>
      <c r="FZ324" s="720"/>
      <c r="GA324" s="720"/>
      <c r="GB324" s="720"/>
      <c r="GC324" s="720"/>
      <c r="GD324" s="720"/>
      <c r="GE324" s="720"/>
      <c r="GF324" s="720"/>
      <c r="GG324" s="720"/>
      <c r="GH324" s="720"/>
      <c r="GI324" s="720"/>
      <c r="GJ324" s="720"/>
      <c r="GK324" s="720"/>
      <c r="GL324" s="720"/>
      <c r="GM324" s="720"/>
      <c r="GN324" s="720"/>
      <c r="GO324" s="720"/>
      <c r="GP324" s="720"/>
      <c r="GQ324" s="720"/>
      <c r="GR324" s="720"/>
      <c r="GS324" s="720"/>
      <c r="GT324" s="720"/>
      <c r="GU324" s="720"/>
      <c r="GV324" s="720"/>
      <c r="GW324" s="720"/>
      <c r="GX324" s="720"/>
      <c r="GY324" s="720"/>
      <c r="GZ324" s="720"/>
      <c r="HA324" s="720"/>
      <c r="HB324" s="720"/>
      <c r="HC324" s="720"/>
      <c r="HD324" s="720"/>
      <c r="HE324" s="720"/>
      <c r="HF324" s="720"/>
      <c r="HG324" s="720"/>
      <c r="HH324" s="720"/>
      <c r="HI324" s="720"/>
      <c r="HJ324" s="720"/>
      <c r="HK324" s="720"/>
      <c r="HL324" s="720"/>
      <c r="HM324" s="720"/>
      <c r="HN324" s="720"/>
      <c r="HO324" s="720"/>
      <c r="HP324" s="720"/>
      <c r="HQ324" s="720"/>
      <c r="HR324" s="720"/>
      <c r="HS324" s="720"/>
      <c r="HT324" s="720"/>
      <c r="HU324" s="720"/>
      <c r="HV324" s="720"/>
      <c r="HW324" s="720"/>
      <c r="HX324" s="720"/>
      <c r="HY324" s="720"/>
      <c r="HZ324" s="720"/>
      <c r="IA324" s="720"/>
      <c r="IB324" s="720"/>
      <c r="IC324" s="720"/>
      <c r="ID324" s="720"/>
      <c r="IE324" s="720"/>
      <c r="IF324" s="720"/>
      <c r="IG324" s="720"/>
      <c r="IH324" s="720"/>
      <c r="II324" s="720"/>
      <c r="IJ324" s="720"/>
      <c r="IK324" s="720"/>
      <c r="IL324" s="720"/>
      <c r="IM324" s="720"/>
      <c r="IN324" s="720"/>
      <c r="IO324" s="720"/>
      <c r="IP324" s="720"/>
      <c r="IQ324" s="720"/>
      <c r="IR324" s="720"/>
      <c r="IS324" s="720"/>
      <c r="IT324" s="720"/>
      <c r="IU324" s="720"/>
      <c r="IV324" s="720"/>
    </row>
    <row r="325" spans="1:256" s="479" customFormat="1" ht="15.75" customHeight="1">
      <c r="A325" s="1095"/>
      <c r="B325" s="1095"/>
      <c r="C325" s="716"/>
      <c r="D325" s="716"/>
      <c r="E325" s="716"/>
      <c r="F325" s="716"/>
      <c r="G325" s="716"/>
      <c r="H325" s="716"/>
      <c r="I325" s="716"/>
      <c r="J325" s="716"/>
      <c r="K325" s="716"/>
      <c r="L325" s="716"/>
      <c r="M325" s="716"/>
      <c r="N325" s="716"/>
      <c r="O325" s="716"/>
      <c r="P325" s="716"/>
      <c r="Q325" s="716"/>
      <c r="R325" s="716"/>
      <c r="S325" s="716"/>
      <c r="T325" s="716"/>
      <c r="U325" s="716"/>
      <c r="V325" s="716"/>
      <c r="W325" s="716"/>
      <c r="X325" s="716"/>
      <c r="Y325" s="716"/>
      <c r="Z325" s="716"/>
      <c r="AA325" s="716"/>
      <c r="AB325" s="716"/>
      <c r="AC325" s="859"/>
      <c r="AD325" s="859"/>
      <c r="AE325" s="859"/>
      <c r="AF325" s="859"/>
      <c r="AG325" s="859"/>
      <c r="AH325" s="859"/>
      <c r="AI325" s="859"/>
      <c r="AJ325" s="859"/>
      <c r="AK325" s="859"/>
      <c r="AL325" s="859"/>
      <c r="AM325" s="859"/>
      <c r="AN325" s="720"/>
      <c r="AO325" s="720"/>
      <c r="AP325" s="720"/>
      <c r="AQ325" s="720"/>
      <c r="AR325" s="720"/>
      <c r="AS325" s="720"/>
      <c r="AT325" s="720"/>
      <c r="AU325" s="720"/>
      <c r="AV325" s="720"/>
      <c r="AW325" s="720"/>
      <c r="AX325" s="720"/>
      <c r="AY325" s="720"/>
      <c r="AZ325" s="720"/>
      <c r="BA325" s="720"/>
      <c r="BB325" s="720"/>
      <c r="BC325" s="720"/>
      <c r="BD325" s="720"/>
      <c r="BE325" s="720"/>
      <c r="BF325" s="720"/>
      <c r="BG325" s="720"/>
      <c r="BH325" s="720"/>
      <c r="BI325" s="720"/>
      <c r="BJ325" s="720"/>
      <c r="BK325" s="720"/>
      <c r="BL325" s="720"/>
      <c r="BM325" s="720"/>
      <c r="BN325" s="720"/>
      <c r="BO325" s="720"/>
      <c r="BP325" s="720"/>
      <c r="BQ325" s="720"/>
      <c r="BR325" s="720"/>
      <c r="BS325" s="720"/>
      <c r="BT325" s="720"/>
      <c r="BU325" s="720"/>
      <c r="BV325" s="720"/>
      <c r="BW325" s="720"/>
      <c r="BX325" s="720"/>
      <c r="BY325" s="720"/>
      <c r="BZ325" s="720"/>
      <c r="CA325" s="720"/>
      <c r="CB325" s="720"/>
      <c r="CC325" s="720"/>
      <c r="CD325" s="720"/>
      <c r="CE325" s="720"/>
      <c r="CF325" s="720"/>
      <c r="CG325" s="720"/>
      <c r="CH325" s="720"/>
      <c r="CI325" s="720"/>
      <c r="CJ325" s="720"/>
      <c r="CK325" s="720"/>
      <c r="CL325" s="720"/>
      <c r="CM325" s="720"/>
      <c r="CN325" s="720"/>
      <c r="CO325" s="720"/>
      <c r="CP325" s="720"/>
      <c r="CQ325" s="720"/>
      <c r="CR325" s="720"/>
      <c r="CS325" s="720"/>
      <c r="CT325" s="720"/>
      <c r="CU325" s="720"/>
      <c r="CV325" s="720"/>
      <c r="CW325" s="720"/>
      <c r="CX325" s="720"/>
      <c r="CY325" s="720"/>
      <c r="CZ325" s="720"/>
      <c r="DA325" s="720"/>
      <c r="DB325" s="720"/>
      <c r="DC325" s="720"/>
      <c r="DD325" s="720"/>
      <c r="DE325" s="720"/>
      <c r="DF325" s="720"/>
      <c r="DG325" s="720"/>
      <c r="DH325" s="720"/>
      <c r="DI325" s="720"/>
      <c r="DJ325" s="720"/>
      <c r="DK325" s="720"/>
      <c r="DL325" s="720"/>
      <c r="DM325" s="720"/>
      <c r="DN325" s="720"/>
      <c r="DO325" s="720"/>
      <c r="DP325" s="720"/>
      <c r="DQ325" s="720"/>
      <c r="DR325" s="720"/>
      <c r="DS325" s="720"/>
      <c r="DT325" s="720"/>
      <c r="DU325" s="720"/>
      <c r="DV325" s="720"/>
      <c r="DW325" s="720"/>
      <c r="DX325" s="720"/>
      <c r="DY325" s="720"/>
      <c r="DZ325" s="720"/>
      <c r="EA325" s="720"/>
      <c r="EB325" s="720"/>
      <c r="EC325" s="720"/>
      <c r="ED325" s="720"/>
      <c r="EE325" s="720"/>
      <c r="EF325" s="720"/>
      <c r="EG325" s="720"/>
      <c r="EH325" s="720"/>
      <c r="EI325" s="720"/>
      <c r="EJ325" s="720"/>
      <c r="EK325" s="720"/>
      <c r="EL325" s="720"/>
      <c r="EM325" s="720"/>
      <c r="EN325" s="720"/>
      <c r="EO325" s="720"/>
      <c r="EP325" s="720"/>
      <c r="EQ325" s="720"/>
      <c r="ER325" s="720"/>
      <c r="ES325" s="720"/>
      <c r="ET325" s="720"/>
      <c r="EU325" s="720"/>
      <c r="EV325" s="720"/>
      <c r="EW325" s="720"/>
      <c r="EX325" s="720"/>
      <c r="EY325" s="720"/>
      <c r="EZ325" s="720"/>
      <c r="FA325" s="720"/>
      <c r="FB325" s="720"/>
      <c r="FC325" s="720"/>
      <c r="FD325" s="720"/>
      <c r="FE325" s="720"/>
      <c r="FF325" s="720"/>
      <c r="FG325" s="720"/>
      <c r="FH325" s="720"/>
      <c r="FI325" s="720"/>
      <c r="FJ325" s="720"/>
      <c r="FK325" s="720"/>
      <c r="FL325" s="720"/>
      <c r="FM325" s="720"/>
      <c r="FN325" s="720"/>
      <c r="FO325" s="720"/>
      <c r="FP325" s="720"/>
      <c r="FQ325" s="720"/>
      <c r="FR325" s="720"/>
      <c r="FS325" s="720"/>
      <c r="FT325" s="720"/>
      <c r="FU325" s="720"/>
      <c r="FV325" s="720"/>
      <c r="FW325" s="720"/>
      <c r="FX325" s="720"/>
      <c r="FY325" s="720"/>
      <c r="FZ325" s="720"/>
      <c r="GA325" s="720"/>
      <c r="GB325" s="720"/>
      <c r="GC325" s="720"/>
      <c r="GD325" s="720"/>
      <c r="GE325" s="720"/>
      <c r="GF325" s="720"/>
      <c r="GG325" s="720"/>
      <c r="GH325" s="720"/>
      <c r="GI325" s="720"/>
      <c r="GJ325" s="720"/>
      <c r="GK325" s="720"/>
      <c r="GL325" s="720"/>
      <c r="GM325" s="720"/>
      <c r="GN325" s="720"/>
      <c r="GO325" s="720"/>
      <c r="GP325" s="720"/>
      <c r="GQ325" s="720"/>
      <c r="GR325" s="720"/>
      <c r="GS325" s="720"/>
      <c r="GT325" s="720"/>
      <c r="GU325" s="720"/>
      <c r="GV325" s="720"/>
      <c r="GW325" s="720"/>
      <c r="GX325" s="720"/>
      <c r="GY325" s="720"/>
      <c r="GZ325" s="720"/>
      <c r="HA325" s="720"/>
      <c r="HB325" s="720"/>
      <c r="HC325" s="720"/>
      <c r="HD325" s="720"/>
      <c r="HE325" s="720"/>
      <c r="HF325" s="720"/>
      <c r="HG325" s="720"/>
      <c r="HH325" s="720"/>
      <c r="HI325" s="720"/>
      <c r="HJ325" s="720"/>
      <c r="HK325" s="720"/>
      <c r="HL325" s="720"/>
      <c r="HM325" s="720"/>
      <c r="HN325" s="720"/>
      <c r="HO325" s="720"/>
      <c r="HP325" s="720"/>
      <c r="HQ325" s="720"/>
      <c r="HR325" s="720"/>
      <c r="HS325" s="720"/>
      <c r="HT325" s="720"/>
      <c r="HU325" s="720"/>
      <c r="HV325" s="720"/>
      <c r="HW325" s="720"/>
      <c r="HX325" s="720"/>
      <c r="HY325" s="720"/>
      <c r="HZ325" s="720"/>
      <c r="IA325" s="720"/>
      <c r="IB325" s="720"/>
      <c r="IC325" s="720"/>
      <c r="ID325" s="720"/>
      <c r="IE325" s="720"/>
      <c r="IF325" s="720"/>
      <c r="IG325" s="720"/>
      <c r="IH325" s="720"/>
      <c r="II325" s="720"/>
      <c r="IJ325" s="720"/>
      <c r="IK325" s="720"/>
      <c r="IL325" s="720"/>
      <c r="IM325" s="720"/>
      <c r="IN325" s="720"/>
      <c r="IO325" s="720"/>
      <c r="IP325" s="720"/>
      <c r="IQ325" s="720"/>
      <c r="IR325" s="720"/>
      <c r="IS325" s="720"/>
      <c r="IT325" s="720"/>
      <c r="IU325" s="720"/>
      <c r="IV325" s="720"/>
    </row>
    <row r="326" spans="1:256" s="479" customFormat="1" ht="15.75" customHeight="1">
      <c r="A326" s="1095"/>
      <c r="B326" s="1095"/>
      <c r="C326" s="716"/>
      <c r="D326" s="716"/>
      <c r="E326" s="716"/>
      <c r="F326" s="716"/>
      <c r="G326" s="716"/>
      <c r="H326" s="716"/>
      <c r="I326" s="716"/>
      <c r="J326" s="716"/>
      <c r="K326" s="716"/>
      <c r="L326" s="716"/>
      <c r="M326" s="716"/>
      <c r="N326" s="716"/>
      <c r="O326" s="716"/>
      <c r="P326" s="716"/>
      <c r="Q326" s="716"/>
      <c r="R326" s="716"/>
      <c r="S326" s="716"/>
      <c r="T326" s="716"/>
      <c r="U326" s="716"/>
      <c r="V326" s="716"/>
      <c r="W326" s="716"/>
      <c r="X326" s="716"/>
      <c r="Y326" s="716"/>
      <c r="Z326" s="716"/>
      <c r="AA326" s="716"/>
      <c r="AB326" s="716"/>
      <c r="AC326" s="859"/>
      <c r="AD326" s="859"/>
      <c r="AE326" s="859"/>
      <c r="AF326" s="859"/>
      <c r="AG326" s="859"/>
      <c r="AH326" s="859"/>
      <c r="AI326" s="859"/>
      <c r="AJ326" s="859"/>
      <c r="AK326" s="859"/>
      <c r="AL326" s="859"/>
      <c r="AM326" s="859"/>
      <c r="AN326" s="720"/>
      <c r="AO326" s="720"/>
      <c r="AP326" s="720"/>
      <c r="AQ326" s="720"/>
      <c r="AR326" s="720"/>
      <c r="AS326" s="720"/>
      <c r="AT326" s="720"/>
      <c r="AU326" s="720"/>
      <c r="AV326" s="720"/>
      <c r="AW326" s="720"/>
      <c r="AX326" s="720"/>
      <c r="AY326" s="720"/>
      <c r="AZ326" s="720"/>
      <c r="BA326" s="720"/>
      <c r="BB326" s="720"/>
      <c r="BC326" s="720"/>
      <c r="BD326" s="720"/>
      <c r="BE326" s="720"/>
      <c r="BF326" s="720"/>
      <c r="BG326" s="720"/>
      <c r="BH326" s="720"/>
      <c r="BI326" s="720"/>
      <c r="BJ326" s="720"/>
      <c r="BK326" s="720"/>
      <c r="BL326" s="720"/>
      <c r="BM326" s="720"/>
      <c r="BN326" s="720"/>
      <c r="BO326" s="720"/>
      <c r="BP326" s="720"/>
      <c r="BQ326" s="720"/>
      <c r="BR326" s="720"/>
      <c r="BS326" s="720"/>
      <c r="BT326" s="720"/>
      <c r="BU326" s="720"/>
      <c r="BV326" s="720"/>
      <c r="BW326" s="720"/>
      <c r="BX326" s="720"/>
      <c r="BY326" s="720"/>
      <c r="BZ326" s="720"/>
      <c r="CA326" s="720"/>
      <c r="CB326" s="720"/>
      <c r="CC326" s="720"/>
      <c r="CD326" s="720"/>
      <c r="CE326" s="720"/>
      <c r="CF326" s="720"/>
      <c r="CG326" s="720"/>
      <c r="CH326" s="720"/>
      <c r="CI326" s="720"/>
      <c r="CJ326" s="720"/>
      <c r="CK326" s="720"/>
      <c r="CL326" s="720"/>
      <c r="CM326" s="720"/>
      <c r="CN326" s="720"/>
      <c r="CO326" s="720"/>
      <c r="CP326" s="720"/>
      <c r="CQ326" s="720"/>
      <c r="CR326" s="720"/>
      <c r="CS326" s="720"/>
      <c r="CT326" s="720"/>
      <c r="CU326" s="720"/>
      <c r="CV326" s="720"/>
      <c r="CW326" s="720"/>
      <c r="CX326" s="720"/>
      <c r="CY326" s="720"/>
      <c r="CZ326" s="720"/>
      <c r="DA326" s="720"/>
      <c r="DB326" s="720"/>
      <c r="DC326" s="720"/>
      <c r="DD326" s="720"/>
      <c r="DE326" s="720"/>
      <c r="DF326" s="720"/>
      <c r="DG326" s="720"/>
      <c r="DH326" s="720"/>
      <c r="DI326" s="720"/>
      <c r="DJ326" s="720"/>
      <c r="DK326" s="720"/>
      <c r="DL326" s="720"/>
      <c r="DM326" s="720"/>
      <c r="DN326" s="720"/>
      <c r="DO326" s="720"/>
      <c r="DP326" s="720"/>
      <c r="DQ326" s="720"/>
      <c r="DR326" s="720"/>
      <c r="DS326" s="720"/>
      <c r="DT326" s="720"/>
      <c r="DU326" s="720"/>
      <c r="DV326" s="720"/>
      <c r="DW326" s="720"/>
      <c r="DX326" s="720"/>
      <c r="DY326" s="720"/>
      <c r="DZ326" s="720"/>
      <c r="EA326" s="720"/>
      <c r="EB326" s="720"/>
      <c r="EC326" s="720"/>
      <c r="ED326" s="720"/>
      <c r="EE326" s="720"/>
      <c r="EF326" s="720"/>
      <c r="EG326" s="720"/>
      <c r="EH326" s="720"/>
      <c r="EI326" s="720"/>
      <c r="EJ326" s="720"/>
      <c r="EK326" s="720"/>
      <c r="EL326" s="720"/>
      <c r="EM326" s="720"/>
      <c r="EN326" s="720"/>
      <c r="EO326" s="720"/>
      <c r="EP326" s="720"/>
      <c r="EQ326" s="720"/>
      <c r="ER326" s="720"/>
      <c r="ES326" s="720"/>
      <c r="ET326" s="720"/>
      <c r="EU326" s="720"/>
      <c r="EV326" s="720"/>
      <c r="EW326" s="720"/>
      <c r="EX326" s="720"/>
      <c r="EY326" s="720"/>
      <c r="EZ326" s="720"/>
      <c r="FA326" s="720"/>
      <c r="FB326" s="720"/>
      <c r="FC326" s="720"/>
      <c r="FD326" s="720"/>
      <c r="FE326" s="720"/>
      <c r="FF326" s="720"/>
      <c r="FG326" s="720"/>
      <c r="FH326" s="720"/>
      <c r="FI326" s="720"/>
      <c r="FJ326" s="720"/>
      <c r="FK326" s="720"/>
      <c r="FL326" s="720"/>
      <c r="FM326" s="720"/>
      <c r="FN326" s="720"/>
      <c r="FO326" s="720"/>
      <c r="FP326" s="720"/>
      <c r="FQ326" s="720"/>
      <c r="FR326" s="720"/>
      <c r="FS326" s="720"/>
      <c r="FT326" s="720"/>
      <c r="FU326" s="720"/>
      <c r="FV326" s="720"/>
      <c r="FW326" s="720"/>
      <c r="FX326" s="720"/>
      <c r="FY326" s="720"/>
      <c r="FZ326" s="720"/>
      <c r="GA326" s="720"/>
      <c r="GB326" s="720"/>
      <c r="GC326" s="720"/>
      <c r="GD326" s="720"/>
      <c r="GE326" s="720"/>
      <c r="GF326" s="720"/>
      <c r="GG326" s="720"/>
      <c r="GH326" s="720"/>
      <c r="GI326" s="720"/>
      <c r="GJ326" s="720"/>
      <c r="GK326" s="720"/>
      <c r="GL326" s="720"/>
      <c r="GM326" s="720"/>
      <c r="GN326" s="720"/>
      <c r="GO326" s="720"/>
      <c r="GP326" s="720"/>
      <c r="GQ326" s="720"/>
      <c r="GR326" s="720"/>
      <c r="GS326" s="720"/>
      <c r="GT326" s="720"/>
      <c r="GU326" s="720"/>
      <c r="GV326" s="720"/>
      <c r="GW326" s="720"/>
      <c r="GX326" s="720"/>
      <c r="GY326" s="720"/>
      <c r="GZ326" s="720"/>
      <c r="HA326" s="720"/>
      <c r="HB326" s="720"/>
      <c r="HC326" s="720"/>
      <c r="HD326" s="720"/>
      <c r="HE326" s="720"/>
      <c r="HF326" s="720"/>
      <c r="HG326" s="720"/>
      <c r="HH326" s="720"/>
      <c r="HI326" s="720"/>
      <c r="HJ326" s="720"/>
      <c r="HK326" s="720"/>
      <c r="HL326" s="720"/>
      <c r="HM326" s="720"/>
      <c r="HN326" s="720"/>
      <c r="HO326" s="720"/>
      <c r="HP326" s="720"/>
      <c r="HQ326" s="720"/>
      <c r="HR326" s="720"/>
      <c r="HS326" s="720"/>
      <c r="HT326" s="720"/>
      <c r="HU326" s="720"/>
      <c r="HV326" s="720"/>
      <c r="HW326" s="720"/>
      <c r="HX326" s="720"/>
      <c r="HY326" s="720"/>
      <c r="HZ326" s="720"/>
      <c r="IA326" s="720"/>
      <c r="IB326" s="720"/>
      <c r="IC326" s="720"/>
      <c r="ID326" s="720"/>
      <c r="IE326" s="720"/>
      <c r="IF326" s="720"/>
      <c r="IG326" s="720"/>
      <c r="IH326" s="720"/>
      <c r="II326" s="720"/>
      <c r="IJ326" s="720"/>
      <c r="IK326" s="720"/>
      <c r="IL326" s="720"/>
      <c r="IM326" s="720"/>
      <c r="IN326" s="720"/>
      <c r="IO326" s="720"/>
      <c r="IP326" s="720"/>
      <c r="IQ326" s="720"/>
      <c r="IR326" s="720"/>
      <c r="IS326" s="720"/>
      <c r="IT326" s="720"/>
      <c r="IU326" s="720"/>
      <c r="IV326" s="720"/>
    </row>
    <row r="327" spans="1:256" s="479" customFormat="1" ht="15.75" customHeight="1">
      <c r="A327" s="1095"/>
      <c r="B327" s="1095"/>
      <c r="C327" s="716"/>
      <c r="D327" s="716"/>
      <c r="E327" s="716"/>
      <c r="F327" s="716"/>
      <c r="G327" s="716"/>
      <c r="H327" s="716"/>
      <c r="I327" s="716"/>
      <c r="J327" s="716"/>
      <c r="K327" s="716"/>
      <c r="L327" s="716"/>
      <c r="M327" s="716"/>
      <c r="N327" s="716"/>
      <c r="O327" s="716"/>
      <c r="P327" s="716"/>
      <c r="Q327" s="716"/>
      <c r="R327" s="716"/>
      <c r="S327" s="716"/>
      <c r="T327" s="716"/>
      <c r="U327" s="716"/>
      <c r="V327" s="716"/>
      <c r="W327" s="716"/>
      <c r="X327" s="716"/>
      <c r="Y327" s="716"/>
      <c r="Z327" s="716"/>
      <c r="AA327" s="716"/>
      <c r="AB327" s="716"/>
      <c r="AC327" s="859"/>
      <c r="AD327" s="859"/>
      <c r="AE327" s="859"/>
      <c r="AF327" s="859"/>
      <c r="AG327" s="859"/>
      <c r="AH327" s="859"/>
      <c r="AI327" s="859"/>
      <c r="AJ327" s="859"/>
      <c r="AK327" s="859"/>
      <c r="AL327" s="859"/>
      <c r="AM327" s="859"/>
      <c r="AN327" s="720"/>
      <c r="AO327" s="720"/>
      <c r="AP327" s="720"/>
      <c r="AQ327" s="720"/>
      <c r="AR327" s="720"/>
      <c r="AS327" s="720"/>
      <c r="AT327" s="720"/>
      <c r="AU327" s="720"/>
      <c r="AV327" s="720"/>
      <c r="AW327" s="720"/>
      <c r="AX327" s="720"/>
      <c r="AY327" s="720"/>
      <c r="AZ327" s="720"/>
      <c r="BA327" s="720"/>
      <c r="BB327" s="720"/>
      <c r="BC327" s="720"/>
      <c r="BD327" s="720"/>
      <c r="BE327" s="720"/>
      <c r="BF327" s="720"/>
      <c r="BG327" s="720"/>
      <c r="BH327" s="720"/>
      <c r="BI327" s="720"/>
      <c r="BJ327" s="720"/>
      <c r="BK327" s="720"/>
      <c r="BL327" s="720"/>
      <c r="BM327" s="720"/>
      <c r="BN327" s="720"/>
      <c r="BO327" s="720"/>
      <c r="BP327" s="720"/>
      <c r="BQ327" s="720"/>
      <c r="BR327" s="720"/>
      <c r="BS327" s="720"/>
      <c r="BT327" s="720"/>
      <c r="BU327" s="720"/>
      <c r="BV327" s="720"/>
      <c r="BW327" s="720"/>
      <c r="BX327" s="720"/>
      <c r="BY327" s="720"/>
      <c r="BZ327" s="720"/>
      <c r="CA327" s="720"/>
      <c r="CB327" s="720"/>
      <c r="CC327" s="720"/>
      <c r="CD327" s="720"/>
      <c r="CE327" s="720"/>
      <c r="CF327" s="720"/>
      <c r="CG327" s="720"/>
      <c r="CH327" s="720"/>
      <c r="CI327" s="720"/>
      <c r="CJ327" s="720"/>
      <c r="CK327" s="720"/>
      <c r="CL327" s="720"/>
      <c r="CM327" s="720"/>
      <c r="CN327" s="720"/>
      <c r="CO327" s="720"/>
      <c r="CP327" s="720"/>
      <c r="CQ327" s="720"/>
      <c r="CR327" s="720"/>
      <c r="CS327" s="720"/>
      <c r="CT327" s="720"/>
      <c r="CU327" s="720"/>
      <c r="CV327" s="720"/>
      <c r="CW327" s="720"/>
      <c r="CX327" s="720"/>
      <c r="CY327" s="720"/>
      <c r="CZ327" s="720"/>
      <c r="DA327" s="720"/>
      <c r="DB327" s="720"/>
      <c r="DC327" s="720"/>
      <c r="DD327" s="720"/>
      <c r="DE327" s="720"/>
      <c r="DF327" s="720"/>
      <c r="DG327" s="720"/>
      <c r="DH327" s="720"/>
      <c r="DI327" s="720"/>
      <c r="DJ327" s="720"/>
      <c r="DK327" s="720"/>
      <c r="DL327" s="720"/>
      <c r="DM327" s="720"/>
      <c r="DN327" s="720"/>
      <c r="DO327" s="720"/>
      <c r="DP327" s="720"/>
      <c r="DQ327" s="720"/>
      <c r="DR327" s="720"/>
      <c r="DS327" s="720"/>
      <c r="DT327" s="720"/>
      <c r="DU327" s="720"/>
      <c r="DV327" s="720"/>
      <c r="DW327" s="720"/>
      <c r="DX327" s="720"/>
      <c r="DY327" s="720"/>
      <c r="DZ327" s="720"/>
      <c r="EA327" s="720"/>
      <c r="EB327" s="720"/>
      <c r="EC327" s="720"/>
      <c r="ED327" s="720"/>
      <c r="EE327" s="720"/>
      <c r="EF327" s="720"/>
      <c r="EG327" s="720"/>
      <c r="EH327" s="720"/>
      <c r="EI327" s="720"/>
      <c r="EJ327" s="720"/>
      <c r="EK327" s="720"/>
      <c r="EL327" s="720"/>
      <c r="EM327" s="720"/>
      <c r="EN327" s="720"/>
      <c r="EO327" s="720"/>
      <c r="EP327" s="720"/>
      <c r="EQ327" s="720"/>
      <c r="ER327" s="720"/>
      <c r="ES327" s="720"/>
      <c r="ET327" s="720"/>
      <c r="EU327" s="720"/>
      <c r="EV327" s="720"/>
      <c r="EW327" s="720"/>
      <c r="EX327" s="720"/>
      <c r="EY327" s="720"/>
      <c r="EZ327" s="720"/>
      <c r="FA327" s="720"/>
      <c r="FB327" s="720"/>
      <c r="FC327" s="720"/>
      <c r="FD327" s="720"/>
      <c r="FE327" s="720"/>
      <c r="FF327" s="720"/>
      <c r="FG327" s="720"/>
      <c r="FH327" s="720"/>
      <c r="FI327" s="720"/>
      <c r="FJ327" s="720"/>
      <c r="FK327" s="720"/>
      <c r="FL327" s="720"/>
      <c r="FM327" s="720"/>
      <c r="FN327" s="720"/>
      <c r="FO327" s="720"/>
      <c r="FP327" s="720"/>
      <c r="FQ327" s="720"/>
      <c r="FR327" s="720"/>
      <c r="FS327" s="720"/>
      <c r="FT327" s="720"/>
      <c r="FU327" s="720"/>
      <c r="FV327" s="720"/>
      <c r="FW327" s="720"/>
      <c r="FX327" s="720"/>
      <c r="FY327" s="720"/>
      <c r="FZ327" s="720"/>
      <c r="GA327" s="720"/>
      <c r="GB327" s="720"/>
      <c r="GC327" s="720"/>
      <c r="GD327" s="720"/>
      <c r="GE327" s="720"/>
      <c r="GF327" s="720"/>
      <c r="GG327" s="720"/>
      <c r="GH327" s="720"/>
      <c r="GI327" s="720"/>
      <c r="GJ327" s="720"/>
      <c r="GK327" s="720"/>
      <c r="GL327" s="720"/>
      <c r="GM327" s="720"/>
      <c r="GN327" s="720"/>
      <c r="GO327" s="720"/>
      <c r="GP327" s="720"/>
      <c r="GQ327" s="720"/>
      <c r="GR327" s="720"/>
      <c r="GS327" s="720"/>
      <c r="GT327" s="720"/>
      <c r="GU327" s="720"/>
      <c r="GV327" s="720"/>
      <c r="GW327" s="720"/>
      <c r="GX327" s="720"/>
      <c r="GY327" s="720"/>
      <c r="GZ327" s="720"/>
      <c r="HA327" s="720"/>
      <c r="HB327" s="720"/>
      <c r="HC327" s="720"/>
      <c r="HD327" s="720"/>
      <c r="HE327" s="720"/>
      <c r="HF327" s="720"/>
      <c r="HG327" s="720"/>
      <c r="HH327" s="720"/>
      <c r="HI327" s="720"/>
      <c r="HJ327" s="720"/>
      <c r="HK327" s="720"/>
      <c r="HL327" s="720"/>
      <c r="HM327" s="720"/>
      <c r="HN327" s="720"/>
      <c r="HO327" s="720"/>
      <c r="HP327" s="720"/>
      <c r="HQ327" s="720"/>
      <c r="HR327" s="720"/>
      <c r="HS327" s="720"/>
      <c r="HT327" s="720"/>
      <c r="HU327" s="720"/>
      <c r="HV327" s="720"/>
      <c r="HW327" s="720"/>
      <c r="HX327" s="720"/>
      <c r="HY327" s="720"/>
      <c r="HZ327" s="720"/>
      <c r="IA327" s="720"/>
      <c r="IB327" s="720"/>
      <c r="IC327" s="720"/>
      <c r="ID327" s="720"/>
      <c r="IE327" s="720"/>
      <c r="IF327" s="720"/>
      <c r="IG327" s="720"/>
      <c r="IH327" s="720"/>
      <c r="II327" s="720"/>
      <c r="IJ327" s="720"/>
      <c r="IK327" s="720"/>
      <c r="IL327" s="720"/>
      <c r="IM327" s="720"/>
      <c r="IN327" s="720"/>
      <c r="IO327" s="720"/>
      <c r="IP327" s="720"/>
      <c r="IQ327" s="720"/>
      <c r="IR327" s="720"/>
      <c r="IS327" s="720"/>
      <c r="IT327" s="720"/>
      <c r="IU327" s="720"/>
      <c r="IV327" s="720"/>
    </row>
    <row r="328" spans="1:256" s="479" customFormat="1" ht="15.75" customHeight="1">
      <c r="A328" s="1095"/>
      <c r="B328" s="1095"/>
      <c r="C328" s="716"/>
      <c r="D328" s="716"/>
      <c r="E328" s="716"/>
      <c r="F328" s="716"/>
      <c r="G328" s="716"/>
      <c r="H328" s="716"/>
      <c r="I328" s="716"/>
      <c r="J328" s="716"/>
      <c r="K328" s="716"/>
      <c r="L328" s="716"/>
      <c r="M328" s="716"/>
      <c r="N328" s="716"/>
      <c r="O328" s="716"/>
      <c r="P328" s="716"/>
      <c r="Q328" s="716"/>
      <c r="R328" s="716"/>
      <c r="S328" s="716"/>
      <c r="T328" s="716"/>
      <c r="U328" s="716"/>
      <c r="V328" s="716"/>
      <c r="W328" s="716"/>
      <c r="X328" s="716"/>
      <c r="Y328" s="716"/>
      <c r="Z328" s="716"/>
      <c r="AA328" s="716"/>
      <c r="AB328" s="716"/>
      <c r="AC328" s="859"/>
      <c r="AD328" s="859"/>
      <c r="AE328" s="859"/>
      <c r="AF328" s="859"/>
      <c r="AG328" s="859"/>
      <c r="AH328" s="859"/>
      <c r="AI328" s="859"/>
      <c r="AJ328" s="859"/>
      <c r="AK328" s="859"/>
      <c r="AL328" s="859"/>
      <c r="AM328" s="859"/>
      <c r="AN328" s="720"/>
      <c r="AO328" s="720"/>
      <c r="AP328" s="720"/>
      <c r="AQ328" s="720"/>
      <c r="AR328" s="720"/>
      <c r="AS328" s="720"/>
      <c r="AT328" s="720"/>
      <c r="AU328" s="720"/>
      <c r="AV328" s="720"/>
      <c r="AW328" s="720"/>
      <c r="AX328" s="720"/>
      <c r="AY328" s="720"/>
      <c r="AZ328" s="720"/>
      <c r="BA328" s="720"/>
      <c r="BB328" s="720"/>
      <c r="BC328" s="720"/>
      <c r="BD328" s="720"/>
      <c r="BE328" s="720"/>
      <c r="BF328" s="720"/>
      <c r="BG328" s="720"/>
      <c r="BH328" s="720"/>
      <c r="BI328" s="720"/>
      <c r="BJ328" s="720"/>
      <c r="BK328" s="720"/>
      <c r="BL328" s="720"/>
      <c r="BM328" s="720"/>
      <c r="BN328" s="720"/>
      <c r="BO328" s="720"/>
      <c r="BP328" s="720"/>
      <c r="BQ328" s="720"/>
      <c r="BR328" s="720"/>
      <c r="BS328" s="720"/>
      <c r="BT328" s="720"/>
      <c r="BU328" s="720"/>
      <c r="BV328" s="720"/>
      <c r="BW328" s="720"/>
      <c r="BX328" s="720"/>
      <c r="BY328" s="720"/>
      <c r="BZ328" s="720"/>
      <c r="CA328" s="720"/>
      <c r="CB328" s="720"/>
      <c r="CC328" s="720"/>
      <c r="CD328" s="720"/>
      <c r="CE328" s="720"/>
      <c r="CF328" s="720"/>
      <c r="CG328" s="720"/>
      <c r="CH328" s="720"/>
      <c r="CI328" s="720"/>
      <c r="CJ328" s="720"/>
      <c r="CK328" s="720"/>
      <c r="CL328" s="720"/>
      <c r="CM328" s="720"/>
      <c r="CN328" s="720"/>
      <c r="CO328" s="720"/>
      <c r="CP328" s="720"/>
      <c r="CQ328" s="720"/>
      <c r="CR328" s="720"/>
      <c r="CS328" s="720"/>
      <c r="CT328" s="720"/>
      <c r="CU328" s="720"/>
      <c r="CV328" s="720"/>
      <c r="CW328" s="720"/>
      <c r="CX328" s="720"/>
      <c r="CY328" s="720"/>
      <c r="CZ328" s="720"/>
      <c r="DA328" s="720"/>
      <c r="DB328" s="720"/>
      <c r="DC328" s="720"/>
      <c r="DD328" s="720"/>
      <c r="DE328" s="720"/>
      <c r="DF328" s="720"/>
      <c r="DG328" s="720"/>
      <c r="DH328" s="720"/>
      <c r="DI328" s="720"/>
      <c r="DJ328" s="720"/>
      <c r="DK328" s="720"/>
      <c r="DL328" s="720"/>
      <c r="DM328" s="720"/>
      <c r="DN328" s="720"/>
      <c r="DO328" s="720"/>
      <c r="DP328" s="720"/>
      <c r="DQ328" s="720"/>
      <c r="DR328" s="720"/>
      <c r="DS328" s="720"/>
      <c r="DT328" s="720"/>
      <c r="DU328" s="720"/>
      <c r="DV328" s="720"/>
      <c r="DW328" s="720"/>
      <c r="DX328" s="720"/>
      <c r="DY328" s="720"/>
      <c r="DZ328" s="720"/>
      <c r="EA328" s="720"/>
      <c r="EB328" s="720"/>
      <c r="EC328" s="720"/>
      <c r="ED328" s="720"/>
      <c r="EE328" s="720"/>
      <c r="EF328" s="720"/>
      <c r="EG328" s="720"/>
      <c r="EH328" s="720"/>
      <c r="EI328" s="720"/>
      <c r="EJ328" s="720"/>
      <c r="EK328" s="720"/>
      <c r="EL328" s="720"/>
      <c r="EM328" s="720"/>
      <c r="EN328" s="720"/>
      <c r="EO328" s="720"/>
      <c r="EP328" s="720"/>
      <c r="EQ328" s="720"/>
      <c r="ER328" s="720"/>
      <c r="ES328" s="720"/>
      <c r="ET328" s="720"/>
      <c r="EU328" s="720"/>
      <c r="EV328" s="720"/>
      <c r="EW328" s="720"/>
      <c r="EX328" s="720"/>
      <c r="EY328" s="720"/>
      <c r="EZ328" s="720"/>
      <c r="FA328" s="720"/>
      <c r="FB328" s="720"/>
      <c r="FC328" s="720"/>
      <c r="FD328" s="720"/>
      <c r="FE328" s="720"/>
      <c r="FF328" s="720"/>
      <c r="FG328" s="720"/>
      <c r="FH328" s="720"/>
      <c r="FI328" s="720"/>
      <c r="FJ328" s="720"/>
      <c r="FK328" s="720"/>
      <c r="FL328" s="720"/>
      <c r="FM328" s="720"/>
      <c r="FN328" s="720"/>
      <c r="FO328" s="720"/>
      <c r="FP328" s="720"/>
      <c r="FQ328" s="720"/>
      <c r="FR328" s="720"/>
      <c r="FS328" s="720"/>
      <c r="FT328" s="720"/>
      <c r="FU328" s="720"/>
      <c r="FV328" s="720"/>
      <c r="FW328" s="720"/>
      <c r="FX328" s="720"/>
      <c r="FY328" s="720"/>
      <c r="FZ328" s="720"/>
      <c r="GA328" s="720"/>
      <c r="GB328" s="720"/>
      <c r="GC328" s="720"/>
      <c r="GD328" s="720"/>
      <c r="GE328" s="720"/>
      <c r="GF328" s="720"/>
      <c r="GG328" s="720"/>
      <c r="GH328" s="720"/>
      <c r="GI328" s="720"/>
      <c r="GJ328" s="720"/>
      <c r="GK328" s="720"/>
      <c r="GL328" s="720"/>
      <c r="GM328" s="720"/>
      <c r="GN328" s="720"/>
      <c r="GO328" s="720"/>
      <c r="GP328" s="720"/>
      <c r="GQ328" s="720"/>
      <c r="GR328" s="720"/>
      <c r="GS328" s="720"/>
      <c r="GT328" s="720"/>
      <c r="GU328" s="720"/>
      <c r="GV328" s="720"/>
      <c r="GW328" s="720"/>
      <c r="GX328" s="720"/>
      <c r="GY328" s="720"/>
      <c r="GZ328" s="720"/>
      <c r="HA328" s="720"/>
      <c r="HB328" s="720"/>
      <c r="HC328" s="720"/>
      <c r="HD328" s="720"/>
      <c r="HE328" s="720"/>
      <c r="HF328" s="720"/>
      <c r="HG328" s="720"/>
      <c r="HH328" s="720"/>
      <c r="HI328" s="720"/>
      <c r="HJ328" s="720"/>
      <c r="HK328" s="720"/>
      <c r="HL328" s="720"/>
      <c r="HM328" s="720"/>
      <c r="HN328" s="720"/>
      <c r="HO328" s="720"/>
      <c r="HP328" s="720"/>
      <c r="HQ328" s="720"/>
      <c r="HR328" s="720"/>
      <c r="HS328" s="720"/>
      <c r="HT328" s="720"/>
      <c r="HU328" s="720"/>
      <c r="HV328" s="720"/>
      <c r="HW328" s="720"/>
      <c r="HX328" s="720"/>
      <c r="HY328" s="720"/>
      <c r="HZ328" s="720"/>
      <c r="IA328" s="720"/>
      <c r="IB328" s="720"/>
      <c r="IC328" s="720"/>
      <c r="ID328" s="720"/>
      <c r="IE328" s="720"/>
      <c r="IF328" s="720"/>
      <c r="IG328" s="720"/>
      <c r="IH328" s="720"/>
      <c r="II328" s="720"/>
      <c r="IJ328" s="720"/>
      <c r="IK328" s="720"/>
      <c r="IL328" s="720"/>
      <c r="IM328" s="720"/>
      <c r="IN328" s="720"/>
      <c r="IO328" s="720"/>
      <c r="IP328" s="720"/>
      <c r="IQ328" s="720"/>
      <c r="IR328" s="720"/>
      <c r="IS328" s="720"/>
      <c r="IT328" s="720"/>
      <c r="IU328" s="720"/>
      <c r="IV328" s="720"/>
    </row>
    <row r="329" spans="1:256" s="479" customFormat="1" ht="15.75" customHeight="1">
      <c r="A329" s="1095"/>
      <c r="B329" s="1095"/>
      <c r="C329" s="716"/>
      <c r="D329" s="716"/>
      <c r="E329" s="716"/>
      <c r="F329" s="716"/>
      <c r="G329" s="716"/>
      <c r="H329" s="716"/>
      <c r="I329" s="716"/>
      <c r="J329" s="716"/>
      <c r="K329" s="716"/>
      <c r="L329" s="716"/>
      <c r="M329" s="716"/>
      <c r="N329" s="716"/>
      <c r="O329" s="716"/>
      <c r="P329" s="716"/>
      <c r="Q329" s="716"/>
      <c r="R329" s="716"/>
      <c r="S329" s="716"/>
      <c r="T329" s="716"/>
      <c r="U329" s="716"/>
      <c r="V329" s="716"/>
      <c r="W329" s="716"/>
      <c r="X329" s="716"/>
      <c r="Y329" s="716"/>
      <c r="Z329" s="716"/>
      <c r="AA329" s="716"/>
      <c r="AB329" s="716"/>
      <c r="AC329" s="859"/>
      <c r="AD329" s="859"/>
      <c r="AE329" s="859"/>
      <c r="AF329" s="859"/>
      <c r="AG329" s="859"/>
      <c r="AH329" s="859"/>
      <c r="AI329" s="859"/>
      <c r="AJ329" s="859"/>
      <c r="AK329" s="859"/>
      <c r="AL329" s="859"/>
      <c r="AM329" s="859"/>
      <c r="AN329" s="720"/>
      <c r="AO329" s="720"/>
      <c r="AP329" s="720"/>
      <c r="AQ329" s="720"/>
      <c r="AR329" s="720"/>
      <c r="AS329" s="720"/>
      <c r="AT329" s="720"/>
      <c r="AU329" s="720"/>
      <c r="AV329" s="720"/>
      <c r="AW329" s="720"/>
      <c r="AX329" s="720"/>
      <c r="AY329" s="720"/>
      <c r="AZ329" s="720"/>
      <c r="BA329" s="720"/>
      <c r="BB329" s="720"/>
      <c r="BC329" s="720"/>
      <c r="BD329" s="720"/>
      <c r="BE329" s="720"/>
      <c r="BF329" s="720"/>
      <c r="BG329" s="720"/>
      <c r="BH329" s="720"/>
      <c r="BI329" s="720"/>
      <c r="BJ329" s="720"/>
      <c r="BK329" s="720"/>
      <c r="BL329" s="720"/>
      <c r="BM329" s="720"/>
      <c r="BN329" s="720"/>
      <c r="BO329" s="720"/>
      <c r="BP329" s="720"/>
      <c r="BQ329" s="720"/>
      <c r="BR329" s="720"/>
      <c r="BS329" s="720"/>
      <c r="BT329" s="720"/>
      <c r="BU329" s="720"/>
      <c r="BV329" s="720"/>
      <c r="BW329" s="720"/>
      <c r="BX329" s="720"/>
      <c r="BY329" s="720"/>
      <c r="BZ329" s="720"/>
      <c r="CA329" s="720"/>
      <c r="CB329" s="720"/>
      <c r="CC329" s="720"/>
      <c r="CD329" s="720"/>
      <c r="CE329" s="720"/>
      <c r="CF329" s="720"/>
      <c r="CG329" s="720"/>
      <c r="CH329" s="720"/>
      <c r="CI329" s="720"/>
      <c r="CJ329" s="720"/>
      <c r="CK329" s="720"/>
      <c r="CL329" s="720"/>
      <c r="CM329" s="720"/>
      <c r="CN329" s="720"/>
      <c r="CO329" s="720"/>
      <c r="CP329" s="720"/>
      <c r="CQ329" s="720"/>
      <c r="CR329" s="720"/>
      <c r="CS329" s="720"/>
      <c r="CT329" s="720"/>
      <c r="CU329" s="720"/>
      <c r="CV329" s="720"/>
      <c r="CW329" s="720"/>
      <c r="CX329" s="720"/>
      <c r="CY329" s="720"/>
      <c r="CZ329" s="720"/>
      <c r="DA329" s="720"/>
      <c r="DB329" s="720"/>
      <c r="DC329" s="720"/>
      <c r="DD329" s="720"/>
      <c r="DE329" s="720"/>
      <c r="DF329" s="720"/>
      <c r="DG329" s="720"/>
      <c r="DH329" s="720"/>
      <c r="DI329" s="720"/>
      <c r="DJ329" s="720"/>
      <c r="DK329" s="720"/>
      <c r="DL329" s="720"/>
      <c r="DM329" s="720"/>
      <c r="DN329" s="720"/>
      <c r="DO329" s="720"/>
      <c r="DP329" s="720"/>
      <c r="DQ329" s="720"/>
      <c r="DR329" s="720"/>
      <c r="DS329" s="720"/>
      <c r="DT329" s="720"/>
      <c r="DU329" s="720"/>
      <c r="DV329" s="720"/>
      <c r="DW329" s="720"/>
      <c r="DX329" s="720"/>
      <c r="DY329" s="720"/>
      <c r="DZ329" s="720"/>
      <c r="EA329" s="720"/>
      <c r="EB329" s="720"/>
      <c r="EC329" s="720"/>
      <c r="ED329" s="720"/>
      <c r="EE329" s="720"/>
      <c r="EF329" s="720"/>
      <c r="EG329" s="720"/>
      <c r="EH329" s="720"/>
      <c r="EI329" s="720"/>
      <c r="EJ329" s="720"/>
      <c r="EK329" s="720"/>
      <c r="EL329" s="720"/>
      <c r="EM329" s="720"/>
      <c r="EN329" s="720"/>
      <c r="EO329" s="720"/>
      <c r="EP329" s="720"/>
      <c r="EQ329" s="720"/>
      <c r="ER329" s="720"/>
      <c r="ES329" s="720"/>
      <c r="ET329" s="720"/>
      <c r="EU329" s="720"/>
      <c r="EV329" s="720"/>
      <c r="EW329" s="720"/>
      <c r="EX329" s="720"/>
      <c r="EY329" s="720"/>
      <c r="EZ329" s="720"/>
      <c r="FA329" s="720"/>
      <c r="FB329" s="720"/>
      <c r="FC329" s="720"/>
      <c r="FD329" s="720"/>
      <c r="FE329" s="720"/>
      <c r="FF329" s="720"/>
      <c r="FG329" s="720"/>
      <c r="FH329" s="720"/>
      <c r="FI329" s="720"/>
      <c r="FJ329" s="720"/>
      <c r="FK329" s="720"/>
      <c r="FL329" s="720"/>
      <c r="FM329" s="720"/>
      <c r="FN329" s="720"/>
      <c r="FO329" s="720"/>
      <c r="FP329" s="720"/>
      <c r="FQ329" s="720"/>
      <c r="FR329" s="720"/>
      <c r="FS329" s="720"/>
      <c r="FT329" s="720"/>
      <c r="FU329" s="720"/>
      <c r="FV329" s="720"/>
      <c r="FW329" s="720"/>
      <c r="FX329" s="720"/>
      <c r="FY329" s="720"/>
      <c r="FZ329" s="720"/>
      <c r="GA329" s="720"/>
      <c r="GB329" s="720"/>
      <c r="GC329" s="720"/>
      <c r="GD329" s="720"/>
      <c r="GE329" s="720"/>
      <c r="GF329" s="720"/>
      <c r="GG329" s="720"/>
      <c r="GH329" s="720"/>
      <c r="GI329" s="720"/>
      <c r="GJ329" s="720"/>
      <c r="GK329" s="720"/>
      <c r="GL329" s="720"/>
      <c r="GM329" s="720"/>
      <c r="GN329" s="720"/>
      <c r="GO329" s="720"/>
      <c r="GP329" s="720"/>
      <c r="GQ329" s="720"/>
      <c r="GR329" s="720"/>
      <c r="GS329" s="720"/>
      <c r="GT329" s="720"/>
      <c r="GU329" s="720"/>
      <c r="GV329" s="720"/>
      <c r="GW329" s="720"/>
      <c r="GX329" s="720"/>
      <c r="GY329" s="720"/>
      <c r="GZ329" s="720"/>
      <c r="HA329" s="720"/>
      <c r="HB329" s="720"/>
      <c r="HC329" s="720"/>
      <c r="HD329" s="720"/>
      <c r="HE329" s="720"/>
      <c r="HF329" s="720"/>
      <c r="HG329" s="720"/>
      <c r="HH329" s="720"/>
      <c r="HI329" s="720"/>
      <c r="HJ329" s="720"/>
      <c r="HK329" s="720"/>
      <c r="HL329" s="720"/>
      <c r="HM329" s="720"/>
      <c r="HN329" s="720"/>
      <c r="HO329" s="720"/>
      <c r="HP329" s="720"/>
      <c r="HQ329" s="720"/>
      <c r="HR329" s="720"/>
      <c r="HS329" s="720"/>
      <c r="HT329" s="720"/>
      <c r="HU329" s="720"/>
      <c r="HV329" s="720"/>
      <c r="HW329" s="720"/>
      <c r="HX329" s="720"/>
      <c r="HY329" s="720"/>
      <c r="HZ329" s="720"/>
      <c r="IA329" s="720"/>
      <c r="IB329" s="720"/>
      <c r="IC329" s="720"/>
      <c r="ID329" s="720"/>
      <c r="IE329" s="720"/>
      <c r="IF329" s="720"/>
      <c r="IG329" s="720"/>
      <c r="IH329" s="720"/>
      <c r="II329" s="720"/>
      <c r="IJ329" s="720"/>
      <c r="IK329" s="720"/>
      <c r="IL329" s="720"/>
      <c r="IM329" s="720"/>
      <c r="IN329" s="720"/>
      <c r="IO329" s="720"/>
      <c r="IP329" s="720"/>
      <c r="IQ329" s="720"/>
      <c r="IR329" s="720"/>
      <c r="IS329" s="720"/>
      <c r="IT329" s="720"/>
      <c r="IU329" s="720"/>
      <c r="IV329" s="720"/>
    </row>
    <row r="330" spans="1:256" s="479" customFormat="1" ht="15.75" customHeight="1">
      <c r="A330" s="1095"/>
      <c r="B330" s="1095"/>
      <c r="C330" s="716"/>
      <c r="D330" s="716"/>
      <c r="E330" s="716"/>
      <c r="F330" s="716"/>
      <c r="G330" s="716"/>
      <c r="H330" s="716"/>
      <c r="I330" s="716"/>
      <c r="J330" s="716"/>
      <c r="K330" s="716"/>
      <c r="L330" s="716"/>
      <c r="M330" s="716"/>
      <c r="N330" s="716"/>
      <c r="O330" s="716"/>
      <c r="P330" s="716"/>
      <c r="Q330" s="716"/>
      <c r="R330" s="716"/>
      <c r="S330" s="716"/>
      <c r="T330" s="716"/>
      <c r="U330" s="716"/>
      <c r="V330" s="716"/>
      <c r="W330" s="716"/>
      <c r="X330" s="716"/>
      <c r="Y330" s="716"/>
      <c r="Z330" s="716"/>
      <c r="AA330" s="716"/>
      <c r="AB330" s="716"/>
      <c r="AC330" s="859"/>
      <c r="AD330" s="859"/>
      <c r="AE330" s="859"/>
      <c r="AF330" s="859"/>
      <c r="AG330" s="859"/>
      <c r="AH330" s="859"/>
      <c r="AI330" s="859"/>
      <c r="AJ330" s="859"/>
      <c r="AK330" s="859"/>
      <c r="AL330" s="859"/>
      <c r="AM330" s="859"/>
      <c r="AN330" s="720"/>
      <c r="AO330" s="720"/>
      <c r="AP330" s="720"/>
      <c r="AQ330" s="720"/>
      <c r="AR330" s="720"/>
      <c r="AS330" s="720"/>
      <c r="AT330" s="720"/>
      <c r="AU330" s="720"/>
      <c r="AV330" s="720"/>
      <c r="AW330" s="720"/>
      <c r="AX330" s="720"/>
      <c r="AY330" s="720"/>
      <c r="AZ330" s="720"/>
      <c r="BA330" s="720"/>
      <c r="BB330" s="720"/>
      <c r="BC330" s="720"/>
      <c r="BD330" s="720"/>
      <c r="BE330" s="720"/>
      <c r="BF330" s="720"/>
      <c r="BG330" s="720"/>
      <c r="BH330" s="720"/>
      <c r="BI330" s="720"/>
      <c r="BJ330" s="720"/>
      <c r="BK330" s="720"/>
      <c r="BL330" s="720"/>
      <c r="BM330" s="720"/>
      <c r="BN330" s="720"/>
      <c r="BO330" s="720"/>
      <c r="BP330" s="720"/>
      <c r="BQ330" s="720"/>
      <c r="BR330" s="720"/>
      <c r="BS330" s="720"/>
      <c r="BT330" s="720"/>
      <c r="BU330" s="720"/>
      <c r="BV330" s="720"/>
      <c r="BW330" s="720"/>
      <c r="BX330" s="720"/>
      <c r="BY330" s="720"/>
      <c r="BZ330" s="720"/>
      <c r="CA330" s="720"/>
      <c r="CB330" s="720"/>
      <c r="CC330" s="720"/>
      <c r="CD330" s="720"/>
      <c r="CE330" s="720"/>
      <c r="CF330" s="720"/>
      <c r="CG330" s="720"/>
      <c r="CH330" s="720"/>
      <c r="CI330" s="720"/>
      <c r="CJ330" s="720"/>
      <c r="CK330" s="720"/>
      <c r="CL330" s="720"/>
      <c r="CM330" s="720"/>
      <c r="CN330" s="720"/>
      <c r="CO330" s="720"/>
      <c r="CP330" s="720"/>
      <c r="CQ330" s="720"/>
      <c r="CR330" s="720"/>
      <c r="CS330" s="720"/>
      <c r="CT330" s="720"/>
      <c r="CU330" s="720"/>
      <c r="CV330" s="720"/>
      <c r="CW330" s="720"/>
      <c r="CX330" s="720"/>
      <c r="CY330" s="720"/>
      <c r="CZ330" s="720"/>
      <c r="DA330" s="720"/>
      <c r="DB330" s="720"/>
      <c r="DC330" s="720"/>
      <c r="DD330" s="720"/>
      <c r="DE330" s="720"/>
      <c r="DF330" s="720"/>
      <c r="DG330" s="720"/>
      <c r="DH330" s="720"/>
      <c r="DI330" s="720"/>
      <c r="DJ330" s="720"/>
      <c r="DK330" s="720"/>
      <c r="DL330" s="720"/>
      <c r="DM330" s="720"/>
      <c r="DN330" s="720"/>
      <c r="DO330" s="720"/>
      <c r="DP330" s="720"/>
      <c r="DQ330" s="720"/>
      <c r="DR330" s="720"/>
      <c r="DS330" s="720"/>
      <c r="DT330" s="720"/>
      <c r="DU330" s="720"/>
      <c r="DV330" s="720"/>
      <c r="DW330" s="720"/>
      <c r="DX330" s="720"/>
      <c r="DY330" s="720"/>
      <c r="DZ330" s="720"/>
      <c r="EA330" s="720"/>
      <c r="EB330" s="720"/>
      <c r="EC330" s="720"/>
      <c r="ED330" s="720"/>
      <c r="EE330" s="720"/>
      <c r="EF330" s="720"/>
      <c r="EG330" s="720"/>
      <c r="EH330" s="720"/>
      <c r="EI330" s="720"/>
      <c r="EJ330" s="720"/>
      <c r="EK330" s="720"/>
      <c r="EL330" s="720"/>
      <c r="EM330" s="720"/>
      <c r="EN330" s="720"/>
      <c r="EO330" s="720"/>
      <c r="EP330" s="720"/>
      <c r="EQ330" s="720"/>
      <c r="ER330" s="720"/>
      <c r="ES330" s="720"/>
      <c r="ET330" s="720"/>
      <c r="EU330" s="720"/>
      <c r="EV330" s="720"/>
      <c r="EW330" s="720"/>
      <c r="EX330" s="720"/>
      <c r="EY330" s="720"/>
      <c r="EZ330" s="720"/>
      <c r="FA330" s="720"/>
      <c r="FB330" s="720"/>
      <c r="FC330" s="720"/>
      <c r="FD330" s="720"/>
      <c r="FE330" s="720"/>
      <c r="FF330" s="720"/>
      <c r="FG330" s="720"/>
      <c r="FH330" s="720"/>
      <c r="FI330" s="720"/>
      <c r="FJ330" s="720"/>
      <c r="FK330" s="720"/>
      <c r="FL330" s="720"/>
      <c r="FM330" s="720"/>
      <c r="FN330" s="720"/>
      <c r="FO330" s="720"/>
      <c r="FP330" s="720"/>
      <c r="FQ330" s="720"/>
      <c r="FR330" s="720"/>
      <c r="FS330" s="720"/>
      <c r="FT330" s="720"/>
      <c r="FU330" s="720"/>
      <c r="FV330" s="720"/>
      <c r="FW330" s="720"/>
      <c r="FX330" s="720"/>
      <c r="FY330" s="720"/>
      <c r="FZ330" s="720"/>
      <c r="GA330" s="720"/>
      <c r="GB330" s="720"/>
      <c r="GC330" s="720"/>
      <c r="GD330" s="720"/>
      <c r="GE330" s="720"/>
      <c r="GF330" s="720"/>
      <c r="GG330" s="720"/>
      <c r="GH330" s="720"/>
      <c r="GI330" s="720"/>
      <c r="GJ330" s="720"/>
      <c r="GK330" s="720"/>
      <c r="GL330" s="720"/>
      <c r="GM330" s="720"/>
      <c r="GN330" s="720"/>
      <c r="GO330" s="720"/>
      <c r="GP330" s="720"/>
      <c r="GQ330" s="720"/>
      <c r="GR330" s="720"/>
      <c r="GS330" s="720"/>
      <c r="GT330" s="720"/>
      <c r="GU330" s="720"/>
      <c r="GV330" s="720"/>
      <c r="GW330" s="720"/>
      <c r="GX330" s="720"/>
      <c r="GY330" s="720"/>
      <c r="GZ330" s="720"/>
      <c r="HA330" s="720"/>
      <c r="HB330" s="720"/>
      <c r="HC330" s="720"/>
      <c r="HD330" s="720"/>
      <c r="HE330" s="720"/>
      <c r="HF330" s="720"/>
      <c r="HG330" s="720"/>
      <c r="HH330" s="720"/>
      <c r="HI330" s="720"/>
      <c r="HJ330" s="720"/>
      <c r="HK330" s="720"/>
      <c r="HL330" s="720"/>
      <c r="HM330" s="720"/>
      <c r="HN330" s="720"/>
      <c r="HO330" s="720"/>
      <c r="HP330" s="720"/>
      <c r="HQ330" s="720"/>
      <c r="HR330" s="720"/>
      <c r="HS330" s="720"/>
      <c r="HT330" s="720"/>
      <c r="HU330" s="720"/>
      <c r="HV330" s="720"/>
      <c r="HW330" s="720"/>
      <c r="HX330" s="720"/>
      <c r="HY330" s="720"/>
      <c r="HZ330" s="720"/>
      <c r="IA330" s="720"/>
      <c r="IB330" s="720"/>
      <c r="IC330" s="720"/>
      <c r="ID330" s="720"/>
      <c r="IE330" s="720"/>
      <c r="IF330" s="720"/>
      <c r="IG330" s="720"/>
      <c r="IH330" s="720"/>
      <c r="II330" s="720"/>
      <c r="IJ330" s="720"/>
      <c r="IK330" s="720"/>
      <c r="IL330" s="720"/>
      <c r="IM330" s="720"/>
      <c r="IN330" s="720"/>
      <c r="IO330" s="720"/>
      <c r="IP330" s="720"/>
      <c r="IQ330" s="720"/>
      <c r="IR330" s="720"/>
      <c r="IS330" s="720"/>
      <c r="IT330" s="720"/>
      <c r="IU330" s="720"/>
      <c r="IV330" s="720"/>
    </row>
    <row r="331" spans="1:256" s="479" customFormat="1" ht="15.75" customHeight="1">
      <c r="A331" s="1095"/>
      <c r="B331" s="1095"/>
      <c r="C331" s="716"/>
      <c r="D331" s="716"/>
      <c r="E331" s="716"/>
      <c r="F331" s="716"/>
      <c r="G331" s="716"/>
      <c r="H331" s="716"/>
      <c r="I331" s="716"/>
      <c r="J331" s="716"/>
      <c r="K331" s="716"/>
      <c r="L331" s="716"/>
      <c r="M331" s="716"/>
      <c r="N331" s="716"/>
      <c r="O331" s="716"/>
      <c r="P331" s="716"/>
      <c r="Q331" s="716"/>
      <c r="R331" s="716"/>
      <c r="S331" s="716"/>
      <c r="T331" s="716"/>
      <c r="U331" s="716"/>
      <c r="V331" s="716"/>
      <c r="W331" s="716"/>
      <c r="X331" s="716"/>
      <c r="Y331" s="716"/>
      <c r="Z331" s="716"/>
      <c r="AA331" s="716"/>
      <c r="AB331" s="716"/>
      <c r="AC331" s="859"/>
      <c r="AD331" s="859"/>
      <c r="AE331" s="859"/>
      <c r="AF331" s="859"/>
      <c r="AG331" s="859"/>
      <c r="AH331" s="859"/>
      <c r="AI331" s="859"/>
      <c r="AJ331" s="859"/>
      <c r="AK331" s="859"/>
      <c r="AL331" s="859"/>
      <c r="AM331" s="859"/>
      <c r="AN331" s="720"/>
      <c r="AO331" s="720"/>
      <c r="AP331" s="720"/>
      <c r="AQ331" s="720"/>
      <c r="AR331" s="720"/>
      <c r="AS331" s="720"/>
      <c r="AT331" s="720"/>
      <c r="AU331" s="720"/>
      <c r="AV331" s="720"/>
      <c r="AW331" s="720"/>
      <c r="AX331" s="720"/>
      <c r="AY331" s="720"/>
      <c r="AZ331" s="720"/>
      <c r="BA331" s="720"/>
      <c r="BB331" s="720"/>
      <c r="BC331" s="720"/>
      <c r="BD331" s="720"/>
      <c r="BE331" s="720"/>
      <c r="BF331" s="720"/>
      <c r="BG331" s="720"/>
      <c r="BH331" s="720"/>
      <c r="BI331" s="720"/>
      <c r="BJ331" s="720"/>
      <c r="BK331" s="720"/>
      <c r="BL331" s="720"/>
      <c r="BM331" s="720"/>
      <c r="BN331" s="720"/>
      <c r="BO331" s="720"/>
      <c r="BP331" s="720"/>
      <c r="BQ331" s="720"/>
      <c r="BR331" s="720"/>
      <c r="BS331" s="720"/>
      <c r="BT331" s="720"/>
      <c r="BU331" s="720"/>
      <c r="BV331" s="720"/>
      <c r="BW331" s="720"/>
      <c r="BX331" s="720"/>
      <c r="BY331" s="720"/>
      <c r="BZ331" s="720"/>
      <c r="CA331" s="720"/>
      <c r="CB331" s="720"/>
      <c r="CC331" s="720"/>
      <c r="CD331" s="720"/>
      <c r="CE331" s="720"/>
      <c r="CF331" s="720"/>
      <c r="CG331" s="720"/>
      <c r="CH331" s="720"/>
      <c r="CI331" s="720"/>
      <c r="CJ331" s="720"/>
      <c r="CK331" s="720"/>
      <c r="CL331" s="720"/>
      <c r="CM331" s="720"/>
      <c r="CN331" s="720"/>
      <c r="CO331" s="720"/>
      <c r="CP331" s="720"/>
      <c r="CQ331" s="720"/>
      <c r="CR331" s="720"/>
      <c r="CS331" s="720"/>
      <c r="CT331" s="720"/>
      <c r="CU331" s="720"/>
      <c r="CV331" s="720"/>
      <c r="CW331" s="720"/>
      <c r="CX331" s="720"/>
      <c r="CY331" s="720"/>
      <c r="CZ331" s="720"/>
      <c r="DA331" s="720"/>
      <c r="DB331" s="720"/>
      <c r="DC331" s="720"/>
      <c r="DD331" s="720"/>
      <c r="DE331" s="720"/>
      <c r="DF331" s="720"/>
      <c r="DG331" s="720"/>
      <c r="DH331" s="720"/>
      <c r="DI331" s="720"/>
      <c r="DJ331" s="720"/>
      <c r="DK331" s="720"/>
      <c r="DL331" s="720"/>
      <c r="DM331" s="720"/>
      <c r="DN331" s="720"/>
      <c r="DO331" s="720"/>
      <c r="DP331" s="720"/>
      <c r="DQ331" s="720"/>
      <c r="DR331" s="720"/>
      <c r="DS331" s="720"/>
      <c r="DT331" s="720"/>
      <c r="DU331" s="720"/>
      <c r="DV331" s="720"/>
      <c r="DW331" s="720"/>
      <c r="DX331" s="720"/>
      <c r="DY331" s="720"/>
      <c r="DZ331" s="720"/>
      <c r="EA331" s="720"/>
      <c r="EB331" s="720"/>
      <c r="EC331" s="720"/>
      <c r="ED331" s="720"/>
      <c r="EE331" s="720"/>
      <c r="EF331" s="720"/>
      <c r="EG331" s="720"/>
      <c r="EH331" s="720"/>
      <c r="EI331" s="720"/>
      <c r="EJ331" s="720"/>
      <c r="EK331" s="720"/>
      <c r="EL331" s="720"/>
      <c r="EM331" s="720"/>
      <c r="EN331" s="720"/>
      <c r="EO331" s="720"/>
      <c r="EP331" s="720"/>
      <c r="EQ331" s="720"/>
      <c r="ER331" s="720"/>
      <c r="ES331" s="720"/>
      <c r="ET331" s="720"/>
      <c r="EU331" s="720"/>
      <c r="EV331" s="720"/>
      <c r="EW331" s="720"/>
      <c r="EX331" s="720"/>
      <c r="EY331" s="720"/>
      <c r="EZ331" s="720"/>
      <c r="FA331" s="720"/>
      <c r="FB331" s="720"/>
      <c r="FC331" s="720"/>
      <c r="FD331" s="720"/>
      <c r="FE331" s="720"/>
      <c r="FF331" s="720"/>
      <c r="FG331" s="720"/>
      <c r="FH331" s="720"/>
      <c r="FI331" s="720"/>
      <c r="FJ331" s="720"/>
      <c r="FK331" s="720"/>
      <c r="FL331" s="720"/>
      <c r="FM331" s="720"/>
      <c r="FN331" s="720"/>
      <c r="FO331" s="720"/>
      <c r="FP331" s="720"/>
      <c r="FQ331" s="720"/>
      <c r="FR331" s="720"/>
      <c r="FS331" s="720"/>
      <c r="FT331" s="720"/>
      <c r="FU331" s="720"/>
      <c r="FV331" s="720"/>
      <c r="FW331" s="720"/>
      <c r="FX331" s="720"/>
      <c r="FY331" s="720"/>
      <c r="FZ331" s="720"/>
      <c r="GA331" s="720"/>
      <c r="GB331" s="720"/>
      <c r="GC331" s="720"/>
      <c r="GD331" s="720"/>
      <c r="GE331" s="720"/>
      <c r="GF331" s="720"/>
      <c r="GG331" s="720"/>
      <c r="GH331" s="720"/>
      <c r="GI331" s="720"/>
      <c r="GJ331" s="720"/>
      <c r="GK331" s="720"/>
      <c r="GL331" s="720"/>
      <c r="GM331" s="720"/>
      <c r="GN331" s="720"/>
      <c r="GO331" s="720"/>
      <c r="GP331" s="720"/>
      <c r="GQ331" s="720"/>
      <c r="GR331" s="720"/>
      <c r="GS331" s="720"/>
      <c r="GT331" s="720"/>
      <c r="GU331" s="720"/>
      <c r="GV331" s="720"/>
      <c r="GW331" s="720"/>
      <c r="GX331" s="720"/>
      <c r="GY331" s="720"/>
      <c r="GZ331" s="720"/>
      <c r="HA331" s="720"/>
      <c r="HB331" s="720"/>
      <c r="HC331" s="720"/>
      <c r="HD331" s="720"/>
      <c r="HE331" s="720"/>
      <c r="HF331" s="720"/>
      <c r="HG331" s="720"/>
      <c r="HH331" s="720"/>
      <c r="HI331" s="720"/>
      <c r="HJ331" s="720"/>
      <c r="HK331" s="720"/>
      <c r="HL331" s="720"/>
      <c r="HM331" s="720"/>
      <c r="HN331" s="720"/>
      <c r="HO331" s="720"/>
      <c r="HP331" s="720"/>
      <c r="HQ331" s="720"/>
      <c r="HR331" s="720"/>
      <c r="HS331" s="720"/>
      <c r="HT331" s="720"/>
      <c r="HU331" s="720"/>
      <c r="HV331" s="720"/>
      <c r="HW331" s="720"/>
      <c r="HX331" s="720"/>
      <c r="HY331" s="720"/>
      <c r="HZ331" s="720"/>
      <c r="IA331" s="720"/>
      <c r="IB331" s="720"/>
      <c r="IC331" s="720"/>
      <c r="ID331" s="720"/>
      <c r="IE331" s="720"/>
      <c r="IF331" s="720"/>
      <c r="IG331" s="720"/>
      <c r="IH331" s="720"/>
      <c r="II331" s="720"/>
      <c r="IJ331" s="720"/>
      <c r="IK331" s="720"/>
      <c r="IL331" s="720"/>
      <c r="IM331" s="720"/>
      <c r="IN331" s="720"/>
      <c r="IO331" s="720"/>
      <c r="IP331" s="720"/>
      <c r="IQ331" s="720"/>
      <c r="IR331" s="720"/>
      <c r="IS331" s="720"/>
      <c r="IT331" s="720"/>
      <c r="IU331" s="720"/>
      <c r="IV331" s="720"/>
    </row>
    <row r="332" spans="1:256" s="479" customFormat="1" ht="15.75" customHeight="1">
      <c r="A332" s="1095"/>
      <c r="B332" s="1095"/>
      <c r="C332" s="716"/>
      <c r="D332" s="716"/>
      <c r="E332" s="716"/>
      <c r="F332" s="716"/>
      <c r="G332" s="716"/>
      <c r="H332" s="716"/>
      <c r="I332" s="716"/>
      <c r="J332" s="716"/>
      <c r="K332" s="716"/>
      <c r="L332" s="716"/>
      <c r="M332" s="716"/>
      <c r="N332" s="716"/>
      <c r="O332" s="716"/>
      <c r="P332" s="716"/>
      <c r="Q332" s="716"/>
      <c r="R332" s="716"/>
      <c r="S332" s="716"/>
      <c r="T332" s="716"/>
      <c r="U332" s="716"/>
      <c r="V332" s="716"/>
      <c r="W332" s="716"/>
      <c r="X332" s="716"/>
      <c r="Y332" s="716"/>
      <c r="Z332" s="716"/>
      <c r="AA332" s="716"/>
      <c r="AB332" s="716"/>
      <c r="AC332" s="859"/>
      <c r="AD332" s="859"/>
      <c r="AE332" s="859"/>
      <c r="AF332" s="859"/>
      <c r="AG332" s="859"/>
      <c r="AH332" s="859"/>
      <c r="AI332" s="859"/>
      <c r="AJ332" s="859"/>
      <c r="AK332" s="859"/>
      <c r="AL332" s="859"/>
      <c r="AM332" s="859"/>
      <c r="AN332" s="720"/>
      <c r="AO332" s="720"/>
      <c r="AP332" s="720"/>
      <c r="AQ332" s="720"/>
      <c r="AR332" s="720"/>
      <c r="AS332" s="720"/>
      <c r="AT332" s="720"/>
      <c r="AU332" s="720"/>
      <c r="AV332" s="720"/>
      <c r="AW332" s="720"/>
      <c r="AX332" s="720"/>
      <c r="AY332" s="720"/>
      <c r="AZ332" s="720"/>
      <c r="BA332" s="720"/>
      <c r="BB332" s="720"/>
      <c r="BC332" s="720"/>
      <c r="BD332" s="720"/>
      <c r="BE332" s="720"/>
      <c r="BF332" s="720"/>
      <c r="BG332" s="720"/>
      <c r="BH332" s="720"/>
      <c r="BI332" s="720"/>
      <c r="BJ332" s="720"/>
      <c r="BK332" s="720"/>
      <c r="BL332" s="720"/>
      <c r="BM332" s="720"/>
      <c r="BN332" s="720"/>
      <c r="BO332" s="720"/>
      <c r="BP332" s="720"/>
      <c r="BQ332" s="720"/>
      <c r="BR332" s="720"/>
      <c r="BS332" s="720"/>
      <c r="BT332" s="720"/>
      <c r="BU332" s="720"/>
      <c r="BV332" s="720"/>
      <c r="BW332" s="720"/>
      <c r="BX332" s="720"/>
      <c r="BY332" s="720"/>
      <c r="BZ332" s="720"/>
      <c r="CA332" s="720"/>
      <c r="CB332" s="720"/>
      <c r="CC332" s="720"/>
      <c r="CD332" s="720"/>
      <c r="CE332" s="720"/>
      <c r="CF332" s="720"/>
      <c r="CG332" s="720"/>
      <c r="CH332" s="720"/>
      <c r="CI332" s="720"/>
      <c r="CJ332" s="720"/>
      <c r="CK332" s="720"/>
      <c r="CL332" s="720"/>
      <c r="CM332" s="720"/>
      <c r="CN332" s="720"/>
      <c r="CO332" s="720"/>
      <c r="CP332" s="720"/>
      <c r="CQ332" s="720"/>
      <c r="CR332" s="720"/>
      <c r="CS332" s="720"/>
      <c r="CT332" s="720"/>
      <c r="CU332" s="720"/>
      <c r="CV332" s="720"/>
      <c r="CW332" s="720"/>
      <c r="CX332" s="720"/>
      <c r="CY332" s="720"/>
      <c r="CZ332" s="720"/>
      <c r="DA332" s="720"/>
      <c r="DB332" s="720"/>
      <c r="DC332" s="720"/>
      <c r="DD332" s="720"/>
      <c r="DE332" s="720"/>
      <c r="DF332" s="720"/>
      <c r="DG332" s="720"/>
      <c r="DH332" s="720"/>
      <c r="DI332" s="720"/>
      <c r="DJ332" s="720"/>
      <c r="DK332" s="720"/>
      <c r="DL332" s="720"/>
      <c r="DM332" s="720"/>
      <c r="DN332" s="720"/>
      <c r="DO332" s="720"/>
      <c r="DP332" s="720"/>
      <c r="DQ332" s="720"/>
      <c r="DR332" s="720"/>
      <c r="DS332" s="720"/>
      <c r="DT332" s="720"/>
      <c r="DU332" s="720"/>
      <c r="DV332" s="720"/>
      <c r="DW332" s="720"/>
      <c r="DX332" s="720"/>
      <c r="DY332" s="720"/>
      <c r="DZ332" s="720"/>
      <c r="EA332" s="720"/>
      <c r="EB332" s="720"/>
      <c r="EC332" s="720"/>
      <c r="ED332" s="720"/>
      <c r="EE332" s="720"/>
      <c r="EF332" s="720"/>
      <c r="EG332" s="720"/>
      <c r="EH332" s="720"/>
      <c r="EI332" s="720"/>
      <c r="EJ332" s="720"/>
      <c r="EK332" s="720"/>
      <c r="EL332" s="720"/>
      <c r="EM332" s="720"/>
      <c r="EN332" s="720"/>
      <c r="EO332" s="720"/>
      <c r="EP332" s="720"/>
      <c r="EQ332" s="720"/>
      <c r="ER332" s="720"/>
      <c r="ES332" s="720"/>
      <c r="ET332" s="720"/>
      <c r="EU332" s="720"/>
      <c r="EV332" s="720"/>
      <c r="EW332" s="720"/>
      <c r="EX332" s="720"/>
      <c r="EY332" s="720"/>
      <c r="EZ332" s="720"/>
      <c r="FA332" s="720"/>
      <c r="FB332" s="720"/>
      <c r="FC332" s="720"/>
      <c r="FD332" s="720"/>
      <c r="FE332" s="720"/>
      <c r="FF332" s="720"/>
      <c r="FG332" s="720"/>
      <c r="FH332" s="720"/>
      <c r="FI332" s="720"/>
      <c r="FJ332" s="720"/>
      <c r="FK332" s="720"/>
      <c r="FL332" s="720"/>
      <c r="FM332" s="720"/>
      <c r="FN332" s="720"/>
      <c r="FO332" s="720"/>
      <c r="FP332" s="720"/>
      <c r="FQ332" s="720"/>
      <c r="FR332" s="720"/>
      <c r="FS332" s="720"/>
      <c r="FT332" s="720"/>
      <c r="FU332" s="720"/>
      <c r="FV332" s="720"/>
      <c r="FW332" s="720"/>
      <c r="FX332" s="720"/>
      <c r="FY332" s="720"/>
      <c r="FZ332" s="720"/>
      <c r="GA332" s="720"/>
      <c r="GB332" s="720"/>
      <c r="GC332" s="720"/>
      <c r="GD332" s="720"/>
      <c r="GE332" s="720"/>
      <c r="GF332" s="720"/>
      <c r="GG332" s="720"/>
      <c r="GH332" s="720"/>
      <c r="GI332" s="720"/>
      <c r="GJ332" s="720"/>
      <c r="GK332" s="720"/>
      <c r="GL332" s="720"/>
      <c r="GM332" s="720"/>
      <c r="GN332" s="720"/>
      <c r="GO332" s="720"/>
      <c r="GP332" s="720"/>
      <c r="GQ332" s="720"/>
      <c r="GR332" s="720"/>
      <c r="GS332" s="720"/>
      <c r="GT332" s="720"/>
      <c r="GU332" s="720"/>
      <c r="GV332" s="720"/>
      <c r="GW332" s="720"/>
      <c r="GX332" s="720"/>
      <c r="GY332" s="720"/>
      <c r="GZ332" s="720"/>
      <c r="HA332" s="720"/>
      <c r="HB332" s="720"/>
      <c r="HC332" s="720"/>
      <c r="HD332" s="720"/>
      <c r="HE332" s="720"/>
      <c r="HF332" s="720"/>
      <c r="HG332" s="720"/>
      <c r="HH332" s="720"/>
      <c r="HI332" s="720"/>
      <c r="HJ332" s="720"/>
      <c r="HK332" s="720"/>
      <c r="HL332" s="720"/>
      <c r="HM332" s="720"/>
      <c r="HN332" s="720"/>
      <c r="HO332" s="720"/>
      <c r="HP332" s="720"/>
      <c r="HQ332" s="720"/>
      <c r="HR332" s="720"/>
      <c r="HS332" s="720"/>
      <c r="HT332" s="720"/>
      <c r="HU332" s="720"/>
      <c r="HV332" s="720"/>
      <c r="HW332" s="720"/>
      <c r="HX332" s="720"/>
      <c r="HY332" s="720"/>
      <c r="HZ332" s="720"/>
      <c r="IA332" s="720"/>
      <c r="IB332" s="720"/>
      <c r="IC332" s="720"/>
      <c r="ID332" s="720"/>
      <c r="IE332" s="720"/>
      <c r="IF332" s="720"/>
      <c r="IG332" s="720"/>
      <c r="IH332" s="720"/>
      <c r="II332" s="720"/>
      <c r="IJ332" s="720"/>
      <c r="IK332" s="720"/>
      <c r="IL332" s="720"/>
      <c r="IM332" s="720"/>
      <c r="IN332" s="720"/>
      <c r="IO332" s="720"/>
      <c r="IP332" s="720"/>
      <c r="IQ332" s="720"/>
      <c r="IR332" s="720"/>
      <c r="IS332" s="720"/>
      <c r="IT332" s="720"/>
      <c r="IU332" s="720"/>
      <c r="IV332" s="720"/>
    </row>
    <row r="333" spans="1:256" s="479" customFormat="1" ht="15.75" customHeight="1">
      <c r="A333" s="1095"/>
      <c r="B333" s="1095"/>
      <c r="C333" s="716"/>
      <c r="D333" s="716"/>
      <c r="E333" s="716"/>
      <c r="F333" s="716"/>
      <c r="G333" s="716"/>
      <c r="H333" s="716"/>
      <c r="I333" s="716"/>
      <c r="J333" s="716"/>
      <c r="K333" s="716"/>
      <c r="L333" s="716"/>
      <c r="M333" s="716"/>
      <c r="N333" s="716"/>
      <c r="O333" s="716"/>
      <c r="P333" s="716"/>
      <c r="Q333" s="716"/>
      <c r="R333" s="716"/>
      <c r="S333" s="716"/>
      <c r="T333" s="716"/>
      <c r="U333" s="716"/>
      <c r="V333" s="716"/>
      <c r="W333" s="716"/>
      <c r="X333" s="716"/>
      <c r="Y333" s="716"/>
      <c r="Z333" s="716"/>
      <c r="AA333" s="716"/>
      <c r="AB333" s="716"/>
      <c r="AC333" s="859"/>
      <c r="AD333" s="859"/>
      <c r="AE333" s="859"/>
      <c r="AF333" s="859"/>
      <c r="AG333" s="859"/>
      <c r="AH333" s="859"/>
      <c r="AI333" s="859"/>
      <c r="AJ333" s="859"/>
      <c r="AK333" s="859"/>
      <c r="AL333" s="859"/>
      <c r="AM333" s="859"/>
      <c r="AN333" s="720"/>
      <c r="AO333" s="720"/>
      <c r="AP333" s="720"/>
      <c r="AQ333" s="720"/>
      <c r="AR333" s="720"/>
      <c r="AS333" s="720"/>
      <c r="AT333" s="720"/>
      <c r="AU333" s="720"/>
      <c r="AV333" s="720"/>
      <c r="AW333" s="720"/>
      <c r="AX333" s="720"/>
      <c r="AY333" s="720"/>
      <c r="AZ333" s="720"/>
      <c r="BA333" s="720"/>
      <c r="BB333" s="720"/>
      <c r="BC333" s="720"/>
      <c r="BD333" s="720"/>
      <c r="BE333" s="720"/>
      <c r="BF333" s="720"/>
      <c r="BG333" s="720"/>
      <c r="BH333" s="720"/>
      <c r="BI333" s="720"/>
      <c r="BJ333" s="720"/>
      <c r="BK333" s="720"/>
      <c r="BL333" s="720"/>
      <c r="BM333" s="720"/>
      <c r="BN333" s="720"/>
      <c r="BO333" s="720"/>
      <c r="BP333" s="720"/>
      <c r="BQ333" s="720"/>
      <c r="BR333" s="720"/>
      <c r="BS333" s="720"/>
      <c r="BT333" s="720"/>
      <c r="BU333" s="720"/>
      <c r="BV333" s="720"/>
      <c r="BW333" s="720"/>
      <c r="BX333" s="720"/>
      <c r="BY333" s="720"/>
      <c r="BZ333" s="720"/>
      <c r="CA333" s="720"/>
      <c r="CB333" s="720"/>
      <c r="CC333" s="720"/>
      <c r="CD333" s="720"/>
      <c r="CE333" s="720"/>
      <c r="CF333" s="720"/>
      <c r="CG333" s="720"/>
      <c r="CH333" s="720"/>
      <c r="CI333" s="720"/>
      <c r="CJ333" s="720"/>
      <c r="CK333" s="720"/>
      <c r="CL333" s="720"/>
      <c r="CM333" s="720"/>
      <c r="CN333" s="720"/>
      <c r="CO333" s="720"/>
      <c r="CP333" s="720"/>
      <c r="CQ333" s="720"/>
      <c r="CR333" s="720"/>
      <c r="CS333" s="720"/>
      <c r="CT333" s="720"/>
      <c r="CU333" s="720"/>
      <c r="CV333" s="720"/>
      <c r="CW333" s="720"/>
      <c r="CX333" s="720"/>
      <c r="CY333" s="720"/>
      <c r="CZ333" s="720"/>
      <c r="DA333" s="720"/>
      <c r="DB333" s="720"/>
      <c r="DC333" s="720"/>
      <c r="DD333" s="720"/>
      <c r="DE333" s="720"/>
      <c r="DF333" s="720"/>
      <c r="DG333" s="720"/>
      <c r="DH333" s="720"/>
      <c r="DI333" s="720"/>
      <c r="DJ333" s="720"/>
      <c r="DK333" s="720"/>
      <c r="DL333" s="720"/>
      <c r="DM333" s="720"/>
      <c r="DN333" s="720"/>
      <c r="DO333" s="720"/>
      <c r="DP333" s="720"/>
      <c r="DQ333" s="720"/>
      <c r="DR333" s="720"/>
      <c r="DS333" s="720"/>
      <c r="DT333" s="720"/>
      <c r="DU333" s="720"/>
      <c r="DV333" s="720"/>
      <c r="DW333" s="720"/>
      <c r="DX333" s="720"/>
      <c r="DY333" s="720"/>
      <c r="DZ333" s="720"/>
      <c r="EA333" s="720"/>
      <c r="EB333" s="720"/>
      <c r="EC333" s="720"/>
      <c r="ED333" s="720"/>
      <c r="EE333" s="720"/>
      <c r="EF333" s="720"/>
      <c r="EG333" s="720"/>
      <c r="EH333" s="720"/>
      <c r="EI333" s="720"/>
      <c r="EJ333" s="720"/>
      <c r="EK333" s="720"/>
      <c r="EL333" s="720"/>
      <c r="EM333" s="720"/>
      <c r="EN333" s="720"/>
      <c r="EO333" s="720"/>
      <c r="EP333" s="720"/>
      <c r="EQ333" s="720"/>
      <c r="ER333" s="720"/>
      <c r="ES333" s="720"/>
      <c r="ET333" s="720"/>
      <c r="EU333" s="720"/>
      <c r="EV333" s="720"/>
      <c r="EW333" s="720"/>
      <c r="EX333" s="720"/>
      <c r="EY333" s="720"/>
      <c r="EZ333" s="720"/>
      <c r="FA333" s="720"/>
      <c r="FB333" s="720"/>
      <c r="FC333" s="720"/>
      <c r="FD333" s="720"/>
      <c r="FE333" s="720"/>
      <c r="FF333" s="720"/>
      <c r="FG333" s="720"/>
      <c r="FH333" s="720"/>
      <c r="FI333" s="720"/>
      <c r="FJ333" s="720"/>
      <c r="FK333" s="720"/>
      <c r="FL333" s="720"/>
      <c r="FM333" s="720"/>
      <c r="FN333" s="720"/>
      <c r="FO333" s="720"/>
      <c r="FP333" s="720"/>
      <c r="FQ333" s="720"/>
      <c r="FR333" s="720"/>
      <c r="FS333" s="720"/>
      <c r="FT333" s="720"/>
      <c r="FU333" s="720"/>
      <c r="FV333" s="720"/>
      <c r="FW333" s="720"/>
      <c r="FX333" s="720"/>
      <c r="FY333" s="720"/>
      <c r="FZ333" s="720"/>
      <c r="GA333" s="720"/>
      <c r="GB333" s="720"/>
      <c r="GC333" s="720"/>
      <c r="GD333" s="720"/>
      <c r="GE333" s="720"/>
      <c r="GF333" s="720"/>
      <c r="GG333" s="720"/>
      <c r="GH333" s="720"/>
      <c r="GI333" s="720"/>
      <c r="GJ333" s="720"/>
      <c r="GK333" s="720"/>
      <c r="GL333" s="720"/>
      <c r="GM333" s="720"/>
      <c r="GN333" s="720"/>
      <c r="GO333" s="720"/>
      <c r="GP333" s="720"/>
      <c r="GQ333" s="720"/>
      <c r="GR333" s="720"/>
      <c r="GS333" s="720"/>
      <c r="GT333" s="720"/>
      <c r="GU333" s="720"/>
      <c r="GV333" s="720"/>
      <c r="GW333" s="720"/>
      <c r="GX333" s="720"/>
      <c r="GY333" s="720"/>
      <c r="GZ333" s="720"/>
      <c r="HA333" s="720"/>
      <c r="HB333" s="720"/>
      <c r="HC333" s="720"/>
      <c r="HD333" s="720"/>
      <c r="HE333" s="720"/>
      <c r="HF333" s="720"/>
      <c r="HG333" s="720"/>
      <c r="HH333" s="720"/>
      <c r="HI333" s="720"/>
      <c r="HJ333" s="720"/>
      <c r="HK333" s="720"/>
      <c r="HL333" s="720"/>
      <c r="HM333" s="720"/>
      <c r="HN333" s="720"/>
      <c r="HO333" s="720"/>
      <c r="HP333" s="720"/>
      <c r="HQ333" s="720"/>
      <c r="HR333" s="720"/>
      <c r="HS333" s="720"/>
      <c r="HT333" s="720"/>
      <c r="HU333" s="720"/>
      <c r="HV333" s="720"/>
      <c r="HW333" s="720"/>
      <c r="HX333" s="720"/>
      <c r="HY333" s="720"/>
      <c r="HZ333" s="720"/>
      <c r="IA333" s="720"/>
      <c r="IB333" s="720"/>
      <c r="IC333" s="720"/>
      <c r="ID333" s="720"/>
      <c r="IE333" s="720"/>
      <c r="IF333" s="720"/>
      <c r="IG333" s="720"/>
      <c r="IH333" s="720"/>
      <c r="II333" s="720"/>
      <c r="IJ333" s="720"/>
      <c r="IK333" s="720"/>
      <c r="IL333" s="720"/>
      <c r="IM333" s="720"/>
      <c r="IN333" s="720"/>
      <c r="IO333" s="720"/>
      <c r="IP333" s="720"/>
      <c r="IQ333" s="720"/>
      <c r="IR333" s="720"/>
      <c r="IS333" s="720"/>
      <c r="IT333" s="720"/>
      <c r="IU333" s="720"/>
      <c r="IV333" s="720"/>
    </row>
    <row r="334" spans="1:256" s="479" customFormat="1" ht="15.75" customHeight="1">
      <c r="A334" s="1095"/>
      <c r="B334" s="1095"/>
      <c r="C334" s="716"/>
      <c r="D334" s="716"/>
      <c r="E334" s="716"/>
      <c r="F334" s="716"/>
      <c r="G334" s="716"/>
      <c r="H334" s="716"/>
      <c r="I334" s="716"/>
      <c r="J334" s="716"/>
      <c r="K334" s="716"/>
      <c r="L334" s="716"/>
      <c r="M334" s="716"/>
      <c r="N334" s="716"/>
      <c r="O334" s="716"/>
      <c r="P334" s="716"/>
      <c r="Q334" s="716"/>
      <c r="R334" s="716"/>
      <c r="S334" s="716"/>
      <c r="T334" s="716"/>
      <c r="U334" s="716"/>
      <c r="V334" s="716"/>
      <c r="W334" s="716"/>
      <c r="X334" s="716"/>
      <c r="Y334" s="716"/>
      <c r="Z334" s="716"/>
      <c r="AA334" s="716"/>
      <c r="AB334" s="716"/>
      <c r="AC334" s="859"/>
      <c r="AD334" s="859"/>
      <c r="AE334" s="859"/>
      <c r="AF334" s="859"/>
      <c r="AG334" s="859"/>
      <c r="AH334" s="859"/>
      <c r="AI334" s="859"/>
      <c r="AJ334" s="859"/>
      <c r="AK334" s="859"/>
      <c r="AL334" s="859"/>
      <c r="AM334" s="859"/>
      <c r="AN334" s="720"/>
      <c r="AO334" s="720"/>
      <c r="AP334" s="720"/>
      <c r="AQ334" s="720"/>
      <c r="AR334" s="720"/>
      <c r="AS334" s="720"/>
      <c r="AT334" s="720"/>
      <c r="AU334" s="720"/>
      <c r="AV334" s="720"/>
      <c r="AW334" s="720"/>
      <c r="AX334" s="720"/>
      <c r="AY334" s="720"/>
      <c r="AZ334" s="720"/>
      <c r="BA334" s="720"/>
      <c r="BB334" s="720"/>
      <c r="BC334" s="720"/>
      <c r="BD334" s="720"/>
      <c r="BE334" s="720"/>
      <c r="BF334" s="720"/>
      <c r="BG334" s="720"/>
      <c r="BH334" s="720"/>
      <c r="BI334" s="720"/>
      <c r="BJ334" s="720"/>
      <c r="BK334" s="720"/>
      <c r="BL334" s="720"/>
      <c r="BM334" s="720"/>
      <c r="BN334" s="720"/>
      <c r="BO334" s="720"/>
      <c r="BP334" s="720"/>
      <c r="BQ334" s="720"/>
      <c r="BR334" s="720"/>
      <c r="BS334" s="720"/>
      <c r="BT334" s="720"/>
      <c r="BU334" s="720"/>
      <c r="BV334" s="720"/>
      <c r="BW334" s="720"/>
      <c r="BX334" s="720"/>
      <c r="BY334" s="720"/>
      <c r="BZ334" s="720"/>
      <c r="CA334" s="720"/>
      <c r="CB334" s="720"/>
      <c r="CC334" s="720"/>
      <c r="CD334" s="720"/>
      <c r="CE334" s="720"/>
      <c r="CF334" s="720"/>
      <c r="CG334" s="720"/>
      <c r="CH334" s="720"/>
      <c r="CI334" s="720"/>
      <c r="CJ334" s="720"/>
      <c r="CK334" s="720"/>
      <c r="CL334" s="720"/>
      <c r="CM334" s="720"/>
      <c r="CN334" s="720"/>
      <c r="CO334" s="720"/>
      <c r="CP334" s="720"/>
      <c r="CQ334" s="720"/>
      <c r="CR334" s="720"/>
      <c r="CS334" s="720"/>
      <c r="CT334" s="720"/>
      <c r="CU334" s="720"/>
      <c r="CV334" s="720"/>
      <c r="CW334" s="720"/>
      <c r="CX334" s="720"/>
      <c r="CY334" s="720"/>
      <c r="CZ334" s="720"/>
      <c r="DA334" s="720"/>
      <c r="DB334" s="720"/>
      <c r="DC334" s="720"/>
      <c r="DD334" s="720"/>
      <c r="DE334" s="720"/>
      <c r="DF334" s="720"/>
      <c r="DG334" s="720"/>
      <c r="DH334" s="720"/>
      <c r="DI334" s="720"/>
      <c r="DJ334" s="720"/>
      <c r="DK334" s="720"/>
      <c r="DL334" s="720"/>
      <c r="DM334" s="720"/>
      <c r="DN334" s="720"/>
      <c r="DO334" s="720"/>
      <c r="DP334" s="720"/>
      <c r="DQ334" s="720"/>
      <c r="DR334" s="720"/>
      <c r="DS334" s="720"/>
      <c r="DT334" s="720"/>
      <c r="DU334" s="720"/>
      <c r="DV334" s="720"/>
      <c r="DW334" s="720"/>
      <c r="DX334" s="720"/>
      <c r="DY334" s="720"/>
      <c r="DZ334" s="720"/>
      <c r="EA334" s="720"/>
      <c r="EB334" s="720"/>
      <c r="EC334" s="720"/>
      <c r="ED334" s="720"/>
      <c r="EE334" s="720"/>
      <c r="EF334" s="720"/>
      <c r="EG334" s="720"/>
      <c r="EH334" s="720"/>
      <c r="EI334" s="720"/>
      <c r="EJ334" s="720"/>
      <c r="EK334" s="720"/>
      <c r="EL334" s="720"/>
      <c r="EM334" s="720"/>
      <c r="EN334" s="720"/>
      <c r="EO334" s="720"/>
      <c r="EP334" s="720"/>
      <c r="EQ334" s="720"/>
      <c r="ER334" s="720"/>
      <c r="ES334" s="720"/>
      <c r="ET334" s="720"/>
      <c r="EU334" s="720"/>
      <c r="EV334" s="720"/>
      <c r="EW334" s="720"/>
      <c r="EX334" s="720"/>
      <c r="EY334" s="720"/>
      <c r="EZ334" s="720"/>
      <c r="FA334" s="720"/>
      <c r="FB334" s="720"/>
      <c r="FC334" s="720"/>
      <c r="FD334" s="720"/>
      <c r="FE334" s="720"/>
      <c r="FF334" s="720"/>
      <c r="FG334" s="720"/>
      <c r="FH334" s="720"/>
      <c r="FI334" s="720"/>
      <c r="FJ334" s="720"/>
      <c r="FK334" s="720"/>
      <c r="FL334" s="720"/>
      <c r="FM334" s="720"/>
      <c r="FN334" s="720"/>
      <c r="FO334" s="720"/>
      <c r="FP334" s="720"/>
      <c r="FQ334" s="720"/>
      <c r="FR334" s="720"/>
      <c r="FS334" s="720"/>
      <c r="FT334" s="720"/>
      <c r="FU334" s="720"/>
      <c r="FV334" s="720"/>
      <c r="FW334" s="720"/>
      <c r="FX334" s="720"/>
      <c r="FY334" s="720"/>
      <c r="FZ334" s="720"/>
      <c r="GA334" s="720"/>
      <c r="GB334" s="720"/>
      <c r="GC334" s="720"/>
      <c r="GD334" s="720"/>
      <c r="GE334" s="720"/>
      <c r="GF334" s="720"/>
      <c r="GG334" s="720"/>
      <c r="GH334" s="720"/>
      <c r="GI334" s="720"/>
      <c r="GJ334" s="720"/>
      <c r="GK334" s="720"/>
      <c r="GL334" s="720"/>
      <c r="GM334" s="720"/>
      <c r="GN334" s="720"/>
      <c r="GO334" s="720"/>
      <c r="GP334" s="720"/>
      <c r="GQ334" s="720"/>
      <c r="GR334" s="720"/>
      <c r="GS334" s="720"/>
      <c r="GT334" s="720"/>
      <c r="GU334" s="720"/>
      <c r="GV334" s="720"/>
      <c r="GW334" s="720"/>
      <c r="GX334" s="720"/>
      <c r="GY334" s="720"/>
      <c r="GZ334" s="720"/>
      <c r="HA334" s="720"/>
      <c r="HB334" s="720"/>
      <c r="HC334" s="720"/>
      <c r="HD334" s="720"/>
      <c r="HE334" s="720"/>
      <c r="HF334" s="720"/>
      <c r="HG334" s="720"/>
      <c r="HH334" s="720"/>
      <c r="HI334" s="720"/>
      <c r="HJ334" s="720"/>
      <c r="HK334" s="720"/>
      <c r="HL334" s="720"/>
      <c r="HM334" s="720"/>
      <c r="HN334" s="720"/>
      <c r="HO334" s="720"/>
      <c r="HP334" s="720"/>
      <c r="HQ334" s="720"/>
      <c r="HR334" s="720"/>
      <c r="HS334" s="720"/>
      <c r="HT334" s="720"/>
      <c r="HU334" s="720"/>
      <c r="HV334" s="720"/>
      <c r="HW334" s="720"/>
      <c r="HX334" s="720"/>
      <c r="HY334" s="720"/>
      <c r="HZ334" s="720"/>
      <c r="IA334" s="720"/>
      <c r="IB334" s="720"/>
      <c r="IC334" s="720"/>
      <c r="ID334" s="720"/>
      <c r="IE334" s="720"/>
      <c r="IF334" s="720"/>
      <c r="IG334" s="720"/>
      <c r="IH334" s="720"/>
      <c r="II334" s="720"/>
      <c r="IJ334" s="720"/>
      <c r="IK334" s="720"/>
      <c r="IL334" s="720"/>
      <c r="IM334" s="720"/>
      <c r="IN334" s="720"/>
      <c r="IO334" s="720"/>
      <c r="IP334" s="720"/>
      <c r="IQ334" s="720"/>
      <c r="IR334" s="720"/>
      <c r="IS334" s="720"/>
      <c r="IT334" s="720"/>
      <c r="IU334" s="720"/>
      <c r="IV334" s="720"/>
    </row>
    <row r="335" spans="1:256" s="479" customFormat="1" ht="15.75" customHeight="1">
      <c r="A335" s="1095"/>
      <c r="B335" s="1095"/>
      <c r="C335" s="716"/>
      <c r="D335" s="716"/>
      <c r="E335" s="716"/>
      <c r="F335" s="716"/>
      <c r="G335" s="716"/>
      <c r="H335" s="716"/>
      <c r="I335" s="716"/>
      <c r="J335" s="716"/>
      <c r="K335" s="716"/>
      <c r="L335" s="716"/>
      <c r="M335" s="716"/>
      <c r="N335" s="716"/>
      <c r="O335" s="716"/>
      <c r="P335" s="716"/>
      <c r="Q335" s="716"/>
      <c r="R335" s="716"/>
      <c r="S335" s="716"/>
      <c r="T335" s="716"/>
      <c r="U335" s="716"/>
      <c r="V335" s="716"/>
      <c r="W335" s="716"/>
      <c r="X335" s="716"/>
      <c r="Y335" s="716"/>
      <c r="Z335" s="716"/>
      <c r="AA335" s="716"/>
      <c r="AB335" s="716"/>
      <c r="AC335" s="859"/>
      <c r="AD335" s="859"/>
      <c r="AE335" s="859"/>
      <c r="AF335" s="859"/>
      <c r="AG335" s="859"/>
      <c r="AH335" s="859"/>
      <c r="AI335" s="859"/>
      <c r="AJ335" s="859"/>
      <c r="AK335" s="859"/>
      <c r="AL335" s="859"/>
      <c r="AM335" s="859"/>
      <c r="AN335" s="720"/>
      <c r="AO335" s="720"/>
      <c r="AP335" s="720"/>
      <c r="AQ335" s="720"/>
      <c r="AR335" s="720"/>
      <c r="AS335" s="720"/>
      <c r="AT335" s="720"/>
      <c r="AU335" s="720"/>
      <c r="AV335" s="720"/>
      <c r="AW335" s="720"/>
      <c r="AX335" s="720"/>
      <c r="AY335" s="720"/>
      <c r="AZ335" s="720"/>
      <c r="BA335" s="720"/>
      <c r="BB335" s="720"/>
      <c r="BC335" s="720"/>
      <c r="BD335" s="720"/>
      <c r="BE335" s="720"/>
      <c r="BF335" s="720"/>
      <c r="BG335" s="720"/>
      <c r="BH335" s="720"/>
      <c r="BI335" s="720"/>
      <c r="BJ335" s="720"/>
      <c r="BK335" s="720"/>
      <c r="BL335" s="720"/>
      <c r="BM335" s="720"/>
      <c r="BN335" s="720"/>
      <c r="BO335" s="720"/>
      <c r="BP335" s="720"/>
      <c r="BQ335" s="720"/>
      <c r="BR335" s="720"/>
      <c r="BS335" s="720"/>
      <c r="BT335" s="720"/>
      <c r="BU335" s="720"/>
      <c r="BV335" s="720"/>
      <c r="BW335" s="720"/>
      <c r="BX335" s="720"/>
      <c r="BY335" s="720"/>
      <c r="BZ335" s="720"/>
      <c r="CA335" s="720"/>
      <c r="CB335" s="720"/>
      <c r="CC335" s="720"/>
      <c r="CD335" s="720"/>
      <c r="CE335" s="720"/>
      <c r="CF335" s="720"/>
      <c r="CG335" s="720"/>
      <c r="CH335" s="720"/>
      <c r="CI335" s="720"/>
      <c r="CJ335" s="720"/>
      <c r="CK335" s="720"/>
      <c r="CL335" s="720"/>
      <c r="CM335" s="720"/>
      <c r="CN335" s="720"/>
      <c r="CO335" s="720"/>
      <c r="CP335" s="720"/>
      <c r="CQ335" s="720"/>
      <c r="CR335" s="720"/>
      <c r="CS335" s="720"/>
      <c r="CT335" s="720"/>
      <c r="CU335" s="720"/>
      <c r="CV335" s="720"/>
      <c r="CW335" s="720"/>
      <c r="CX335" s="720"/>
      <c r="CY335" s="720"/>
      <c r="CZ335" s="720"/>
      <c r="DA335" s="720"/>
      <c r="DB335" s="720"/>
      <c r="DC335" s="720"/>
      <c r="DD335" s="720"/>
      <c r="DE335" s="720"/>
      <c r="DF335" s="720"/>
      <c r="DG335" s="720"/>
      <c r="DH335" s="720"/>
      <c r="DI335" s="720"/>
      <c r="DJ335" s="720"/>
      <c r="DK335" s="720"/>
      <c r="DL335" s="720"/>
      <c r="DM335" s="720"/>
      <c r="DN335" s="720"/>
      <c r="DO335" s="720"/>
      <c r="DP335" s="720"/>
      <c r="DQ335" s="720"/>
      <c r="DR335" s="720"/>
      <c r="DS335" s="720"/>
      <c r="DT335" s="720"/>
      <c r="DU335" s="720"/>
      <c r="DV335" s="720"/>
      <c r="DW335" s="720"/>
      <c r="DX335" s="720"/>
      <c r="DY335" s="720"/>
      <c r="DZ335" s="720"/>
      <c r="EA335" s="720"/>
      <c r="EB335" s="720"/>
      <c r="EC335" s="720"/>
      <c r="ED335" s="720"/>
      <c r="EE335" s="720"/>
      <c r="EF335" s="720"/>
      <c r="EG335" s="720"/>
      <c r="EH335" s="720"/>
      <c r="EI335" s="720"/>
      <c r="EJ335" s="720"/>
      <c r="EK335" s="720"/>
      <c r="EL335" s="720"/>
      <c r="EM335" s="720"/>
      <c r="EN335" s="720"/>
      <c r="EO335" s="720"/>
      <c r="EP335" s="720"/>
      <c r="EQ335" s="720"/>
      <c r="ER335" s="720"/>
      <c r="ES335" s="720"/>
      <c r="ET335" s="720"/>
      <c r="EU335" s="720"/>
      <c r="EV335" s="720"/>
      <c r="EW335" s="720"/>
      <c r="EX335" s="720"/>
      <c r="EY335" s="720"/>
      <c r="EZ335" s="720"/>
      <c r="FA335" s="720"/>
      <c r="FB335" s="720"/>
      <c r="FC335" s="720"/>
      <c r="FD335" s="720"/>
      <c r="FE335" s="720"/>
      <c r="FF335" s="720"/>
      <c r="FG335" s="720"/>
      <c r="FH335" s="720"/>
      <c r="FI335" s="720"/>
      <c r="FJ335" s="720"/>
      <c r="FK335" s="720"/>
      <c r="FL335" s="720"/>
      <c r="FM335" s="720"/>
      <c r="FN335" s="720"/>
      <c r="FO335" s="720"/>
      <c r="FP335" s="720"/>
      <c r="FQ335" s="720"/>
      <c r="FR335" s="720"/>
      <c r="FS335" s="720"/>
      <c r="FT335" s="720"/>
      <c r="FU335" s="720"/>
      <c r="FV335" s="720"/>
      <c r="FW335" s="720"/>
      <c r="FX335" s="720"/>
      <c r="FY335" s="720"/>
      <c r="FZ335" s="720"/>
      <c r="GA335" s="720"/>
      <c r="GB335" s="720"/>
      <c r="GC335" s="720"/>
      <c r="GD335" s="720"/>
      <c r="GE335" s="720"/>
      <c r="GF335" s="720"/>
      <c r="GG335" s="720"/>
      <c r="GH335" s="720"/>
      <c r="GI335" s="720"/>
      <c r="GJ335" s="720"/>
      <c r="GK335" s="720"/>
      <c r="GL335" s="720"/>
      <c r="GM335" s="720"/>
      <c r="GN335" s="720"/>
      <c r="GO335" s="720"/>
      <c r="GP335" s="720"/>
      <c r="GQ335" s="720"/>
      <c r="GR335" s="720"/>
      <c r="GS335" s="720"/>
      <c r="GT335" s="720"/>
      <c r="GU335" s="720"/>
      <c r="GV335" s="720"/>
      <c r="GW335" s="720"/>
      <c r="GX335" s="720"/>
      <c r="GY335" s="720"/>
      <c r="GZ335" s="720"/>
      <c r="HA335" s="720"/>
      <c r="HB335" s="720"/>
      <c r="HC335" s="720"/>
      <c r="HD335" s="720"/>
      <c r="HE335" s="720"/>
      <c r="HF335" s="720"/>
      <c r="HG335" s="720"/>
      <c r="HH335" s="720"/>
      <c r="HI335" s="720"/>
      <c r="HJ335" s="720"/>
      <c r="HK335" s="720"/>
      <c r="HL335" s="720"/>
      <c r="HM335" s="720"/>
      <c r="HN335" s="720"/>
      <c r="HO335" s="720"/>
      <c r="HP335" s="720"/>
      <c r="HQ335" s="720"/>
      <c r="HR335" s="720"/>
      <c r="HS335" s="720"/>
      <c r="HT335" s="720"/>
      <c r="HU335" s="720"/>
      <c r="HV335" s="720"/>
      <c r="HW335" s="720"/>
      <c r="HX335" s="720"/>
      <c r="HY335" s="720"/>
      <c r="HZ335" s="720"/>
      <c r="IA335" s="720"/>
      <c r="IB335" s="720"/>
      <c r="IC335" s="720"/>
      <c r="ID335" s="720"/>
      <c r="IE335" s="720"/>
      <c r="IF335" s="720"/>
      <c r="IG335" s="720"/>
      <c r="IH335" s="720"/>
      <c r="II335" s="720"/>
      <c r="IJ335" s="720"/>
      <c r="IK335" s="720"/>
      <c r="IL335" s="720"/>
      <c r="IM335" s="720"/>
      <c r="IN335" s="720"/>
      <c r="IO335" s="720"/>
      <c r="IP335" s="720"/>
      <c r="IQ335" s="720"/>
      <c r="IR335" s="720"/>
      <c r="IS335" s="720"/>
      <c r="IT335" s="720"/>
      <c r="IU335" s="720"/>
      <c r="IV335" s="720"/>
    </row>
    <row r="336" spans="1:256" s="479" customFormat="1" ht="15.75" customHeight="1">
      <c r="A336" s="1095"/>
      <c r="B336" s="1095"/>
      <c r="C336" s="716"/>
      <c r="D336" s="716"/>
      <c r="E336" s="716"/>
      <c r="F336" s="716"/>
      <c r="G336" s="716"/>
      <c r="H336" s="716"/>
      <c r="I336" s="716"/>
      <c r="J336" s="716"/>
      <c r="K336" s="716"/>
      <c r="L336" s="716"/>
      <c r="M336" s="716"/>
      <c r="N336" s="716"/>
      <c r="O336" s="716"/>
      <c r="P336" s="716"/>
      <c r="Q336" s="716"/>
      <c r="R336" s="716"/>
      <c r="S336" s="716"/>
      <c r="T336" s="716"/>
      <c r="U336" s="716"/>
      <c r="V336" s="716"/>
      <c r="W336" s="716"/>
      <c r="X336" s="716"/>
      <c r="Y336" s="716"/>
      <c r="Z336" s="716"/>
      <c r="AA336" s="716"/>
      <c r="AB336" s="716"/>
      <c r="AC336" s="859"/>
      <c r="AD336" s="859"/>
      <c r="AE336" s="859"/>
      <c r="AF336" s="859"/>
      <c r="AG336" s="859"/>
      <c r="AH336" s="859"/>
      <c r="AI336" s="859"/>
      <c r="AJ336" s="859"/>
      <c r="AK336" s="859"/>
      <c r="AL336" s="859"/>
      <c r="AM336" s="859"/>
      <c r="AN336" s="720"/>
      <c r="AO336" s="720"/>
      <c r="AP336" s="720"/>
      <c r="AQ336" s="720"/>
      <c r="AR336" s="720"/>
      <c r="AS336" s="720"/>
      <c r="AT336" s="720"/>
      <c r="AU336" s="720"/>
      <c r="AV336" s="720"/>
      <c r="AW336" s="720"/>
      <c r="AX336" s="720"/>
      <c r="AY336" s="720"/>
      <c r="AZ336" s="720"/>
      <c r="BA336" s="720"/>
      <c r="BB336" s="720"/>
      <c r="BC336" s="720"/>
      <c r="BD336" s="720"/>
      <c r="BE336" s="720"/>
      <c r="BF336" s="720"/>
      <c r="BG336" s="720"/>
      <c r="BH336" s="720"/>
      <c r="BI336" s="720"/>
      <c r="BJ336" s="720"/>
      <c r="BK336" s="720"/>
      <c r="BL336" s="720"/>
      <c r="BM336" s="720"/>
      <c r="BN336" s="720"/>
      <c r="BO336" s="720"/>
      <c r="BP336" s="720"/>
      <c r="BQ336" s="720"/>
      <c r="BR336" s="720"/>
      <c r="BS336" s="720"/>
      <c r="BT336" s="720"/>
      <c r="BU336" s="720"/>
      <c r="BV336" s="720"/>
      <c r="BW336" s="720"/>
      <c r="BX336" s="720"/>
      <c r="BY336" s="720"/>
      <c r="BZ336" s="720"/>
      <c r="CA336" s="720"/>
      <c r="CB336" s="720"/>
      <c r="CC336" s="720"/>
      <c r="CD336" s="720"/>
      <c r="CE336" s="720"/>
      <c r="CF336" s="720"/>
      <c r="CG336" s="720"/>
      <c r="CH336" s="720"/>
      <c r="CI336" s="720"/>
      <c r="CJ336" s="720"/>
      <c r="CK336" s="720"/>
      <c r="CL336" s="720"/>
      <c r="CM336" s="720"/>
      <c r="CN336" s="720"/>
      <c r="CO336" s="720"/>
      <c r="CP336" s="720"/>
      <c r="CQ336" s="720"/>
      <c r="CR336" s="720"/>
      <c r="CS336" s="720"/>
      <c r="CT336" s="720"/>
      <c r="CU336" s="720"/>
      <c r="CV336" s="720"/>
      <c r="CW336" s="720"/>
      <c r="CX336" s="720"/>
      <c r="CY336" s="720"/>
      <c r="CZ336" s="720"/>
      <c r="DA336" s="720"/>
      <c r="DB336" s="720"/>
      <c r="DC336" s="720"/>
      <c r="DD336" s="720"/>
      <c r="DE336" s="720"/>
      <c r="DF336" s="720"/>
      <c r="DG336" s="720"/>
      <c r="DH336" s="720"/>
      <c r="DI336" s="720"/>
      <c r="DJ336" s="720"/>
      <c r="DK336" s="720"/>
      <c r="DL336" s="720"/>
      <c r="DM336" s="720"/>
      <c r="DN336" s="720"/>
      <c r="DO336" s="720"/>
      <c r="DP336" s="720"/>
      <c r="DQ336" s="720"/>
      <c r="DR336" s="720"/>
      <c r="DS336" s="720"/>
      <c r="DT336" s="720"/>
      <c r="DU336" s="720"/>
      <c r="DV336" s="720"/>
      <c r="DW336" s="720"/>
      <c r="DX336" s="720"/>
      <c r="DY336" s="720"/>
      <c r="DZ336" s="720"/>
      <c r="EA336" s="720"/>
      <c r="EB336" s="720"/>
      <c r="EC336" s="720"/>
      <c r="ED336" s="720"/>
      <c r="EE336" s="720"/>
      <c r="EF336" s="720"/>
      <c r="EG336" s="720"/>
      <c r="EH336" s="720"/>
      <c r="EI336" s="720"/>
      <c r="EJ336" s="720"/>
      <c r="EK336" s="720"/>
      <c r="EL336" s="720"/>
      <c r="EM336" s="720"/>
      <c r="EN336" s="720"/>
      <c r="EO336" s="720"/>
      <c r="EP336" s="720"/>
      <c r="EQ336" s="720"/>
      <c r="ER336" s="720"/>
      <c r="ES336" s="720"/>
      <c r="ET336" s="720"/>
      <c r="EU336" s="720"/>
      <c r="EV336" s="720"/>
      <c r="EW336" s="720"/>
      <c r="EX336" s="720"/>
      <c r="EY336" s="720"/>
      <c r="EZ336" s="720"/>
      <c r="FA336" s="720"/>
      <c r="FB336" s="720"/>
      <c r="FC336" s="720"/>
      <c r="FD336" s="720"/>
      <c r="FE336" s="720"/>
      <c r="FF336" s="720"/>
      <c r="FG336" s="720"/>
      <c r="FH336" s="720"/>
      <c r="FI336" s="720"/>
      <c r="FJ336" s="720"/>
      <c r="FK336" s="720"/>
      <c r="FL336" s="720"/>
      <c r="FM336" s="720"/>
      <c r="FN336" s="720"/>
      <c r="FO336" s="720"/>
      <c r="FP336" s="720"/>
      <c r="FQ336" s="720"/>
      <c r="FR336" s="720"/>
      <c r="FS336" s="720"/>
      <c r="FT336" s="720"/>
      <c r="FU336" s="720"/>
      <c r="FV336" s="720"/>
      <c r="FW336" s="720"/>
      <c r="FX336" s="720"/>
      <c r="FY336" s="720"/>
      <c r="FZ336" s="720"/>
      <c r="GA336" s="720"/>
      <c r="GB336" s="720"/>
      <c r="GC336" s="720"/>
      <c r="GD336" s="720"/>
      <c r="GE336" s="720"/>
      <c r="GF336" s="720"/>
      <c r="GG336" s="720"/>
      <c r="GH336" s="720"/>
      <c r="GI336" s="720"/>
      <c r="GJ336" s="720"/>
      <c r="GK336" s="720"/>
      <c r="GL336" s="720"/>
      <c r="GM336" s="720"/>
      <c r="GN336" s="720"/>
      <c r="GO336" s="720"/>
      <c r="GP336" s="720"/>
      <c r="GQ336" s="720"/>
      <c r="GR336" s="720"/>
      <c r="GS336" s="720"/>
      <c r="GT336" s="720"/>
      <c r="GU336" s="720"/>
      <c r="GV336" s="720"/>
      <c r="GW336" s="720"/>
      <c r="GX336" s="720"/>
      <c r="GY336" s="720"/>
      <c r="GZ336" s="720"/>
      <c r="HA336" s="720"/>
      <c r="HB336" s="720"/>
      <c r="HC336" s="720"/>
      <c r="HD336" s="720"/>
      <c r="HE336" s="720"/>
      <c r="HF336" s="720"/>
      <c r="HG336" s="720"/>
      <c r="HH336" s="720"/>
      <c r="HI336" s="720"/>
      <c r="HJ336" s="720"/>
      <c r="HK336" s="720"/>
      <c r="HL336" s="720"/>
      <c r="HM336" s="720"/>
      <c r="HN336" s="720"/>
      <c r="HO336" s="720"/>
      <c r="HP336" s="720"/>
      <c r="HQ336" s="720"/>
      <c r="HR336" s="720"/>
      <c r="HS336" s="720"/>
      <c r="HT336" s="720"/>
      <c r="HU336" s="720"/>
      <c r="HV336" s="720"/>
      <c r="HW336" s="720"/>
      <c r="HX336" s="720"/>
      <c r="HY336" s="720"/>
      <c r="HZ336" s="720"/>
      <c r="IA336" s="720"/>
      <c r="IB336" s="720"/>
      <c r="IC336" s="720"/>
      <c r="ID336" s="720"/>
      <c r="IE336" s="720"/>
      <c r="IF336" s="720"/>
      <c r="IG336" s="720"/>
      <c r="IH336" s="720"/>
      <c r="II336" s="720"/>
      <c r="IJ336" s="720"/>
      <c r="IK336" s="720"/>
      <c r="IL336" s="720"/>
      <c r="IM336" s="720"/>
      <c r="IN336" s="720"/>
      <c r="IO336" s="720"/>
      <c r="IP336" s="720"/>
      <c r="IQ336" s="720"/>
      <c r="IR336" s="720"/>
      <c r="IS336" s="720"/>
      <c r="IT336" s="720"/>
      <c r="IU336" s="720"/>
      <c r="IV336" s="720"/>
    </row>
    <row r="337" spans="1:256" s="479" customFormat="1" ht="15.75" customHeight="1">
      <c r="A337" s="1095"/>
      <c r="B337" s="1095"/>
      <c r="C337" s="716"/>
      <c r="D337" s="716"/>
      <c r="E337" s="716"/>
      <c r="F337" s="716"/>
      <c r="G337" s="716"/>
      <c r="H337" s="716"/>
      <c r="I337" s="716"/>
      <c r="J337" s="716"/>
      <c r="K337" s="716"/>
      <c r="L337" s="716"/>
      <c r="M337" s="716"/>
      <c r="N337" s="716"/>
      <c r="O337" s="716"/>
      <c r="P337" s="716"/>
      <c r="Q337" s="716"/>
      <c r="R337" s="716"/>
      <c r="S337" s="716"/>
      <c r="T337" s="716"/>
      <c r="U337" s="716"/>
      <c r="V337" s="716"/>
      <c r="W337" s="716"/>
      <c r="X337" s="716"/>
      <c r="Y337" s="716"/>
      <c r="Z337" s="716"/>
      <c r="AA337" s="716"/>
      <c r="AB337" s="716"/>
      <c r="AC337" s="859"/>
      <c r="AD337" s="859"/>
      <c r="AE337" s="859"/>
      <c r="AF337" s="859"/>
      <c r="AG337" s="859"/>
      <c r="AH337" s="859"/>
      <c r="AI337" s="859"/>
      <c r="AJ337" s="859"/>
      <c r="AK337" s="859"/>
      <c r="AL337" s="859"/>
      <c r="AM337" s="859"/>
      <c r="AN337" s="720"/>
      <c r="AO337" s="720"/>
      <c r="AP337" s="720"/>
      <c r="AQ337" s="720"/>
      <c r="AR337" s="720"/>
      <c r="AS337" s="720"/>
      <c r="AT337" s="720"/>
      <c r="AU337" s="720"/>
      <c r="AV337" s="720"/>
      <c r="AW337" s="720"/>
      <c r="AX337" s="720"/>
      <c r="AY337" s="720"/>
      <c r="AZ337" s="720"/>
      <c r="BA337" s="720"/>
      <c r="BB337" s="720"/>
      <c r="BC337" s="720"/>
      <c r="BD337" s="720"/>
      <c r="BE337" s="720"/>
      <c r="BF337" s="720"/>
      <c r="BG337" s="720"/>
      <c r="BH337" s="720"/>
      <c r="BI337" s="720"/>
      <c r="BJ337" s="720"/>
      <c r="BK337" s="720"/>
      <c r="BL337" s="720"/>
      <c r="BM337" s="720"/>
      <c r="BN337" s="720"/>
      <c r="BO337" s="720"/>
      <c r="BP337" s="720"/>
      <c r="BQ337" s="720"/>
      <c r="BR337" s="720"/>
      <c r="BS337" s="720"/>
      <c r="BT337" s="720"/>
      <c r="BU337" s="720"/>
      <c r="BV337" s="720"/>
      <c r="BW337" s="720"/>
      <c r="BX337" s="720"/>
      <c r="BY337" s="720"/>
      <c r="BZ337" s="720"/>
      <c r="CA337" s="720"/>
      <c r="CB337" s="720"/>
      <c r="CC337" s="720"/>
      <c r="CD337" s="720"/>
      <c r="CE337" s="720"/>
      <c r="CF337" s="720"/>
      <c r="CG337" s="720"/>
      <c r="CH337" s="720"/>
      <c r="CI337" s="720"/>
      <c r="CJ337" s="720"/>
      <c r="CK337" s="720"/>
      <c r="CL337" s="720"/>
      <c r="CM337" s="720"/>
      <c r="CN337" s="720"/>
      <c r="CO337" s="720"/>
      <c r="CP337" s="720"/>
      <c r="CQ337" s="720"/>
      <c r="CR337" s="720"/>
      <c r="CS337" s="720"/>
      <c r="CT337" s="720"/>
      <c r="CU337" s="720"/>
      <c r="CV337" s="720"/>
      <c r="CW337" s="720"/>
      <c r="CX337" s="720"/>
      <c r="CY337" s="720"/>
      <c r="CZ337" s="720"/>
      <c r="DA337" s="720"/>
      <c r="DB337" s="720"/>
      <c r="DC337" s="720"/>
      <c r="DD337" s="720"/>
      <c r="DE337" s="720"/>
      <c r="DF337" s="720"/>
      <c r="DG337" s="720"/>
      <c r="DH337" s="720"/>
      <c r="DI337" s="720"/>
      <c r="DJ337" s="720"/>
      <c r="DK337" s="720"/>
      <c r="DL337" s="720"/>
      <c r="DM337" s="720"/>
      <c r="DN337" s="720"/>
      <c r="DO337" s="720"/>
      <c r="DP337" s="720"/>
      <c r="DQ337" s="720"/>
      <c r="DR337" s="720"/>
      <c r="DS337" s="720"/>
      <c r="DT337" s="720"/>
      <c r="DU337" s="720"/>
      <c r="DV337" s="720"/>
      <c r="DW337" s="720"/>
      <c r="DX337" s="720"/>
      <c r="DY337" s="720"/>
      <c r="DZ337" s="720"/>
      <c r="EA337" s="720"/>
      <c r="EB337" s="720"/>
      <c r="EC337" s="720"/>
      <c r="ED337" s="720"/>
      <c r="EE337" s="720"/>
      <c r="EF337" s="720"/>
      <c r="EG337" s="720"/>
      <c r="EH337" s="720"/>
      <c r="EI337" s="720"/>
      <c r="EJ337" s="720"/>
      <c r="EK337" s="720"/>
      <c r="EL337" s="720"/>
      <c r="EM337" s="720"/>
      <c r="EN337" s="720"/>
      <c r="EO337" s="720"/>
      <c r="EP337" s="720"/>
      <c r="EQ337" s="720"/>
      <c r="ER337" s="720"/>
      <c r="ES337" s="720"/>
      <c r="ET337" s="720"/>
      <c r="EU337" s="720"/>
      <c r="EV337" s="720"/>
      <c r="EW337" s="720"/>
      <c r="EX337" s="720"/>
      <c r="EY337" s="720"/>
      <c r="EZ337" s="720"/>
      <c r="FA337" s="720"/>
      <c r="FB337" s="720"/>
      <c r="FC337" s="720"/>
      <c r="FD337" s="720"/>
      <c r="FE337" s="720"/>
      <c r="FF337" s="720"/>
      <c r="FG337" s="720"/>
      <c r="FH337" s="720"/>
      <c r="FI337" s="720"/>
      <c r="FJ337" s="720"/>
      <c r="FK337" s="720"/>
      <c r="FL337" s="720"/>
      <c r="FM337" s="720"/>
      <c r="FN337" s="720"/>
      <c r="FO337" s="720"/>
      <c r="FP337" s="720"/>
      <c r="FQ337" s="720"/>
      <c r="FR337" s="720"/>
      <c r="FS337" s="720"/>
      <c r="FT337" s="720"/>
      <c r="FU337" s="720"/>
      <c r="FV337" s="720"/>
      <c r="FW337" s="720"/>
      <c r="FX337" s="720"/>
      <c r="FY337" s="720"/>
      <c r="FZ337" s="720"/>
      <c r="GA337" s="720"/>
      <c r="GB337" s="720"/>
      <c r="GC337" s="720"/>
      <c r="GD337" s="720"/>
      <c r="GE337" s="720"/>
      <c r="GF337" s="720"/>
      <c r="GG337" s="720"/>
      <c r="GH337" s="720"/>
      <c r="GI337" s="720"/>
      <c r="GJ337" s="720"/>
      <c r="GK337" s="720"/>
      <c r="GL337" s="720"/>
      <c r="GM337" s="720"/>
      <c r="GN337" s="720"/>
      <c r="GO337" s="720"/>
      <c r="GP337" s="720"/>
      <c r="GQ337" s="720"/>
      <c r="GR337" s="720"/>
      <c r="GS337" s="720"/>
      <c r="GT337" s="720"/>
      <c r="GU337" s="720"/>
      <c r="GV337" s="720"/>
      <c r="GW337" s="720"/>
      <c r="GX337" s="720"/>
      <c r="GY337" s="720"/>
      <c r="GZ337" s="720"/>
      <c r="HA337" s="720"/>
      <c r="HB337" s="720"/>
      <c r="HC337" s="720"/>
      <c r="HD337" s="720"/>
      <c r="HE337" s="720"/>
      <c r="HF337" s="720"/>
      <c r="HG337" s="720"/>
      <c r="HH337" s="720"/>
      <c r="HI337" s="720"/>
      <c r="HJ337" s="720"/>
      <c r="HK337" s="720"/>
      <c r="HL337" s="720"/>
      <c r="HM337" s="720"/>
      <c r="HN337" s="720"/>
      <c r="HO337" s="720"/>
      <c r="HP337" s="720"/>
      <c r="HQ337" s="720"/>
      <c r="HR337" s="720"/>
      <c r="HS337" s="720"/>
      <c r="HT337" s="720"/>
      <c r="HU337" s="720"/>
      <c r="HV337" s="720"/>
      <c r="HW337" s="720"/>
      <c r="HX337" s="720"/>
      <c r="HY337" s="720"/>
      <c r="HZ337" s="720"/>
      <c r="IA337" s="720"/>
      <c r="IB337" s="720"/>
      <c r="IC337" s="720"/>
      <c r="ID337" s="720"/>
      <c r="IE337" s="720"/>
      <c r="IF337" s="720"/>
      <c r="IG337" s="720"/>
      <c r="IH337" s="720"/>
      <c r="II337" s="720"/>
      <c r="IJ337" s="720"/>
      <c r="IK337" s="720"/>
      <c r="IL337" s="720"/>
      <c r="IM337" s="720"/>
      <c r="IN337" s="720"/>
      <c r="IO337" s="720"/>
      <c r="IP337" s="720"/>
      <c r="IQ337" s="720"/>
      <c r="IR337" s="720"/>
      <c r="IS337" s="720"/>
      <c r="IT337" s="720"/>
      <c r="IU337" s="720"/>
      <c r="IV337" s="720"/>
    </row>
    <row r="338" spans="1:256" s="479" customFormat="1" ht="15.75" customHeight="1">
      <c r="A338" s="1095"/>
      <c r="B338" s="1095"/>
      <c r="C338" s="716"/>
      <c r="D338" s="716"/>
      <c r="E338" s="716"/>
      <c r="F338" s="716"/>
      <c r="G338" s="716"/>
      <c r="H338" s="716"/>
      <c r="I338" s="716"/>
      <c r="J338" s="716"/>
      <c r="K338" s="716"/>
      <c r="L338" s="716"/>
      <c r="M338" s="716"/>
      <c r="N338" s="716"/>
      <c r="O338" s="716"/>
      <c r="P338" s="716"/>
      <c r="Q338" s="716"/>
      <c r="R338" s="716"/>
      <c r="S338" s="716"/>
      <c r="T338" s="716"/>
      <c r="U338" s="716"/>
      <c r="V338" s="716"/>
      <c r="W338" s="716"/>
      <c r="X338" s="716"/>
      <c r="Y338" s="716"/>
      <c r="Z338" s="716"/>
      <c r="AA338" s="716"/>
      <c r="AB338" s="716"/>
      <c r="AC338" s="859"/>
      <c r="AD338" s="859"/>
      <c r="AE338" s="859"/>
      <c r="AF338" s="859"/>
      <c r="AG338" s="859"/>
      <c r="AH338" s="859"/>
      <c r="AI338" s="859"/>
      <c r="AJ338" s="859"/>
      <c r="AK338" s="859"/>
      <c r="AL338" s="859"/>
      <c r="AM338" s="859"/>
      <c r="AN338" s="720"/>
      <c r="AO338" s="720"/>
      <c r="AP338" s="720"/>
      <c r="AQ338" s="720"/>
      <c r="AR338" s="720"/>
      <c r="AS338" s="720"/>
      <c r="AT338" s="720"/>
      <c r="AU338" s="720"/>
      <c r="AV338" s="720"/>
      <c r="AW338" s="720"/>
      <c r="AX338" s="720"/>
      <c r="AY338" s="720"/>
      <c r="AZ338" s="720"/>
      <c r="BA338" s="720"/>
      <c r="BB338" s="720"/>
      <c r="BC338" s="720"/>
      <c r="BD338" s="720"/>
      <c r="BE338" s="720"/>
      <c r="BF338" s="720"/>
      <c r="BG338" s="720"/>
      <c r="BH338" s="720"/>
      <c r="BI338" s="720"/>
      <c r="BJ338" s="720"/>
      <c r="BK338" s="720"/>
      <c r="BL338" s="720"/>
      <c r="BM338" s="720"/>
      <c r="BN338" s="720"/>
      <c r="BO338" s="720"/>
      <c r="BP338" s="720"/>
      <c r="BQ338" s="720"/>
      <c r="BR338" s="720"/>
      <c r="BS338" s="720"/>
      <c r="BT338" s="720"/>
      <c r="BU338" s="720"/>
      <c r="BV338" s="720"/>
      <c r="BW338" s="720"/>
      <c r="BX338" s="720"/>
      <c r="BY338" s="720"/>
      <c r="BZ338" s="720"/>
      <c r="CA338" s="720"/>
      <c r="CB338" s="720"/>
      <c r="CC338" s="720"/>
      <c r="CD338" s="720"/>
      <c r="CE338" s="720"/>
      <c r="CF338" s="720"/>
      <c r="CG338" s="720"/>
      <c r="CH338" s="720"/>
      <c r="CI338" s="720"/>
      <c r="CJ338" s="720"/>
      <c r="CK338" s="720"/>
      <c r="CL338" s="720"/>
      <c r="CM338" s="720"/>
      <c r="CN338" s="720"/>
      <c r="CO338" s="720"/>
      <c r="CP338" s="720"/>
      <c r="CQ338" s="720"/>
      <c r="CR338" s="720"/>
      <c r="CS338" s="720"/>
      <c r="CT338" s="720"/>
      <c r="CU338" s="720"/>
      <c r="CV338" s="720"/>
      <c r="CW338" s="720"/>
      <c r="CX338" s="720"/>
      <c r="CY338" s="720"/>
      <c r="CZ338" s="720"/>
      <c r="DA338" s="720"/>
      <c r="DB338" s="720"/>
      <c r="DC338" s="720"/>
      <c r="DD338" s="720"/>
      <c r="DE338" s="720"/>
      <c r="DF338" s="720"/>
      <c r="DG338" s="720"/>
      <c r="DH338" s="720"/>
      <c r="DI338" s="720"/>
      <c r="DJ338" s="720"/>
      <c r="DK338" s="720"/>
      <c r="DL338" s="720"/>
      <c r="DM338" s="720"/>
      <c r="DN338" s="720"/>
      <c r="DO338" s="720"/>
      <c r="DP338" s="720"/>
      <c r="DQ338" s="720"/>
      <c r="DR338" s="720"/>
      <c r="DS338" s="720"/>
      <c r="DT338" s="720"/>
      <c r="DU338" s="720"/>
      <c r="DV338" s="720"/>
      <c r="DW338" s="720"/>
      <c r="DX338" s="720"/>
      <c r="DY338" s="720"/>
      <c r="DZ338" s="720"/>
      <c r="EA338" s="720"/>
      <c r="EB338" s="720"/>
      <c r="EC338" s="720"/>
      <c r="ED338" s="720"/>
      <c r="EE338" s="720"/>
      <c r="EF338" s="720"/>
      <c r="EG338" s="720"/>
      <c r="EH338" s="720"/>
      <c r="EI338" s="720"/>
      <c r="EJ338" s="720"/>
      <c r="EK338" s="720"/>
      <c r="EL338" s="720"/>
      <c r="EM338" s="720"/>
      <c r="EN338" s="720"/>
      <c r="EO338" s="720"/>
      <c r="EP338" s="720"/>
      <c r="EQ338" s="720"/>
      <c r="ER338" s="720"/>
      <c r="ES338" s="720"/>
      <c r="ET338" s="720"/>
      <c r="EU338" s="720"/>
      <c r="EV338" s="720"/>
      <c r="EW338" s="720"/>
      <c r="EX338" s="720"/>
      <c r="EY338" s="720"/>
      <c r="EZ338" s="720"/>
      <c r="FA338" s="720"/>
      <c r="FB338" s="720"/>
      <c r="FC338" s="720"/>
      <c r="FD338" s="720"/>
      <c r="FE338" s="720"/>
      <c r="FF338" s="720"/>
      <c r="FG338" s="720"/>
      <c r="FH338" s="720"/>
      <c r="FI338" s="720"/>
      <c r="FJ338" s="720"/>
      <c r="FK338" s="720"/>
      <c r="FL338" s="720"/>
      <c r="FM338" s="720"/>
      <c r="FN338" s="720"/>
      <c r="FO338" s="720"/>
      <c r="FP338" s="720"/>
      <c r="FQ338" s="720"/>
      <c r="FR338" s="720"/>
      <c r="FS338" s="720"/>
      <c r="FT338" s="720"/>
      <c r="FU338" s="720"/>
      <c r="FV338" s="720"/>
      <c r="FW338" s="720"/>
      <c r="FX338" s="720"/>
      <c r="FY338" s="720"/>
      <c r="FZ338" s="720"/>
      <c r="GA338" s="720"/>
      <c r="GB338" s="720"/>
      <c r="GC338" s="720"/>
      <c r="GD338" s="720"/>
      <c r="GE338" s="720"/>
      <c r="GF338" s="720"/>
      <c r="GG338" s="720"/>
      <c r="GH338" s="720"/>
      <c r="GI338" s="720"/>
      <c r="GJ338" s="720"/>
      <c r="GK338" s="720"/>
      <c r="GL338" s="720"/>
      <c r="GM338" s="720"/>
      <c r="GN338" s="720"/>
      <c r="GO338" s="720"/>
      <c r="GP338" s="720"/>
      <c r="GQ338" s="720"/>
      <c r="GR338" s="720"/>
      <c r="GS338" s="720"/>
      <c r="GT338" s="720"/>
      <c r="GU338" s="720"/>
      <c r="GV338" s="720"/>
      <c r="GW338" s="720"/>
      <c r="GX338" s="720"/>
      <c r="GY338" s="720"/>
      <c r="GZ338" s="720"/>
      <c r="HA338" s="720"/>
      <c r="HB338" s="720"/>
      <c r="HC338" s="720"/>
      <c r="HD338" s="720"/>
      <c r="HE338" s="720"/>
      <c r="HF338" s="720"/>
      <c r="HG338" s="720"/>
      <c r="HH338" s="720"/>
      <c r="HI338" s="720"/>
      <c r="HJ338" s="720"/>
      <c r="HK338" s="720"/>
      <c r="HL338" s="720"/>
      <c r="HM338" s="720"/>
      <c r="HN338" s="720"/>
      <c r="HO338" s="720"/>
      <c r="HP338" s="720"/>
      <c r="HQ338" s="720"/>
      <c r="HR338" s="720"/>
      <c r="HS338" s="720"/>
      <c r="HT338" s="720"/>
      <c r="HU338" s="720"/>
      <c r="HV338" s="720"/>
      <c r="HW338" s="720"/>
      <c r="HX338" s="720"/>
      <c r="HY338" s="720"/>
      <c r="HZ338" s="720"/>
      <c r="IA338" s="720"/>
      <c r="IB338" s="720"/>
      <c r="IC338" s="720"/>
      <c r="ID338" s="720"/>
      <c r="IE338" s="720"/>
      <c r="IF338" s="720"/>
      <c r="IG338" s="720"/>
      <c r="IH338" s="720"/>
      <c r="II338" s="720"/>
      <c r="IJ338" s="720"/>
      <c r="IK338" s="720"/>
      <c r="IL338" s="720"/>
      <c r="IM338" s="720"/>
      <c r="IN338" s="720"/>
      <c r="IO338" s="720"/>
      <c r="IP338" s="720"/>
      <c r="IQ338" s="720"/>
      <c r="IR338" s="720"/>
      <c r="IS338" s="720"/>
      <c r="IT338" s="720"/>
      <c r="IU338" s="720"/>
      <c r="IV338" s="720"/>
    </row>
    <row r="339" spans="1:256" s="479" customFormat="1" ht="15.75" customHeight="1">
      <c r="A339" s="1095"/>
      <c r="B339" s="1095"/>
      <c r="C339" s="716"/>
      <c r="D339" s="716"/>
      <c r="E339" s="716"/>
      <c r="F339" s="716"/>
      <c r="G339" s="716"/>
      <c r="H339" s="716"/>
      <c r="I339" s="716"/>
      <c r="J339" s="716"/>
      <c r="K339" s="716"/>
      <c r="L339" s="716"/>
      <c r="M339" s="716"/>
      <c r="N339" s="716"/>
      <c r="O339" s="716"/>
      <c r="P339" s="716"/>
      <c r="Q339" s="716"/>
      <c r="R339" s="716"/>
      <c r="S339" s="716"/>
      <c r="T339" s="716"/>
      <c r="U339" s="716"/>
      <c r="V339" s="716"/>
      <c r="W339" s="716"/>
      <c r="X339" s="716"/>
      <c r="Y339" s="716"/>
      <c r="Z339" s="716"/>
      <c r="AA339" s="716"/>
      <c r="AB339" s="716"/>
      <c r="AC339" s="859"/>
      <c r="AD339" s="859"/>
      <c r="AE339" s="859"/>
      <c r="AF339" s="859"/>
      <c r="AG339" s="859"/>
      <c r="AH339" s="859"/>
      <c r="AI339" s="859"/>
      <c r="AJ339" s="859"/>
      <c r="AK339" s="859"/>
      <c r="AL339" s="859"/>
      <c r="AM339" s="859"/>
      <c r="AN339" s="720"/>
      <c r="AO339" s="720"/>
      <c r="AP339" s="720"/>
      <c r="AQ339" s="720"/>
      <c r="AR339" s="720"/>
      <c r="AS339" s="720"/>
      <c r="AT339" s="720"/>
      <c r="AU339" s="720"/>
      <c r="AV339" s="720"/>
      <c r="AW339" s="720"/>
      <c r="AX339" s="720"/>
      <c r="AY339" s="720"/>
      <c r="AZ339" s="720"/>
      <c r="BA339" s="720"/>
      <c r="BB339" s="720"/>
      <c r="BC339" s="720"/>
      <c r="BD339" s="720"/>
      <c r="BE339" s="720"/>
      <c r="BF339" s="720"/>
      <c r="BG339" s="720"/>
      <c r="BH339" s="720"/>
      <c r="BI339" s="720"/>
      <c r="BJ339" s="720"/>
      <c r="BK339" s="720"/>
      <c r="BL339" s="720"/>
      <c r="BM339" s="720"/>
      <c r="BN339" s="720"/>
      <c r="BO339" s="720"/>
      <c r="BP339" s="720"/>
      <c r="BQ339" s="720"/>
      <c r="BR339" s="720"/>
      <c r="BS339" s="720"/>
      <c r="BT339" s="720"/>
      <c r="BU339" s="720"/>
      <c r="BV339" s="720"/>
      <c r="BW339" s="720"/>
      <c r="BX339" s="720"/>
      <c r="BY339" s="720"/>
      <c r="BZ339" s="720"/>
      <c r="CA339" s="720"/>
      <c r="CB339" s="720"/>
      <c r="CC339" s="720"/>
      <c r="CD339" s="720"/>
      <c r="CE339" s="720"/>
      <c r="CF339" s="720"/>
      <c r="CG339" s="720"/>
      <c r="CH339" s="720"/>
      <c r="CI339" s="720"/>
      <c r="CJ339" s="720"/>
      <c r="CK339" s="720"/>
      <c r="CL339" s="720"/>
      <c r="CM339" s="720"/>
      <c r="CN339" s="720"/>
      <c r="CO339" s="720"/>
      <c r="CP339" s="720"/>
      <c r="CQ339" s="720"/>
      <c r="CR339" s="720"/>
      <c r="CS339" s="720"/>
      <c r="CT339" s="720"/>
      <c r="CU339" s="720"/>
      <c r="CV339" s="720"/>
      <c r="CW339" s="720"/>
      <c r="CX339" s="720"/>
      <c r="CY339" s="720"/>
      <c r="CZ339" s="720"/>
      <c r="DA339" s="720"/>
      <c r="DB339" s="720"/>
      <c r="DC339" s="720"/>
      <c r="DD339" s="720"/>
      <c r="DE339" s="720"/>
      <c r="DF339" s="720"/>
      <c r="DG339" s="720"/>
      <c r="DH339" s="720"/>
      <c r="DI339" s="720"/>
      <c r="DJ339" s="720"/>
      <c r="DK339" s="720"/>
      <c r="DL339" s="720"/>
      <c r="DM339" s="720"/>
      <c r="DN339" s="720"/>
      <c r="DO339" s="720"/>
      <c r="DP339" s="720"/>
      <c r="DQ339" s="720"/>
      <c r="DR339" s="720"/>
      <c r="DS339" s="720"/>
      <c r="DT339" s="720"/>
      <c r="DU339" s="720"/>
      <c r="DV339" s="720"/>
      <c r="DW339" s="720"/>
      <c r="DX339" s="720"/>
      <c r="DY339" s="720"/>
      <c r="DZ339" s="720"/>
      <c r="EA339" s="720"/>
      <c r="EB339" s="720"/>
      <c r="EC339" s="720"/>
      <c r="ED339" s="720"/>
      <c r="EE339" s="720"/>
      <c r="EF339" s="720"/>
      <c r="EG339" s="720"/>
      <c r="EH339" s="720"/>
      <c r="EI339" s="720"/>
      <c r="EJ339" s="720"/>
      <c r="EK339" s="720"/>
      <c r="EL339" s="720"/>
      <c r="EM339" s="720"/>
      <c r="EN339" s="720"/>
      <c r="EO339" s="720"/>
      <c r="EP339" s="720"/>
      <c r="EQ339" s="720"/>
      <c r="ER339" s="720"/>
      <c r="ES339" s="720"/>
      <c r="ET339" s="720"/>
      <c r="EU339" s="720"/>
      <c r="EV339" s="720"/>
      <c r="EW339" s="720"/>
      <c r="EX339" s="720"/>
      <c r="EY339" s="720"/>
      <c r="EZ339" s="720"/>
      <c r="FA339" s="720"/>
      <c r="FB339" s="720"/>
      <c r="FC339" s="720"/>
      <c r="FD339" s="720"/>
      <c r="FE339" s="720"/>
      <c r="FF339" s="720"/>
      <c r="FG339" s="720"/>
      <c r="FH339" s="720"/>
      <c r="FI339" s="720"/>
      <c r="FJ339" s="720"/>
      <c r="FK339" s="720"/>
      <c r="FL339" s="720"/>
      <c r="FM339" s="720"/>
      <c r="FN339" s="720"/>
      <c r="FO339" s="720"/>
      <c r="FP339" s="720"/>
      <c r="FQ339" s="720"/>
      <c r="FR339" s="720"/>
      <c r="FS339" s="720"/>
      <c r="FT339" s="720"/>
      <c r="FU339" s="720"/>
      <c r="FV339" s="720"/>
      <c r="FW339" s="720"/>
      <c r="FX339" s="720"/>
      <c r="FY339" s="720"/>
      <c r="FZ339" s="720"/>
      <c r="GA339" s="720"/>
      <c r="GB339" s="720"/>
      <c r="GC339" s="720"/>
      <c r="GD339" s="720"/>
      <c r="GE339" s="720"/>
      <c r="GF339" s="720"/>
      <c r="GG339" s="720"/>
      <c r="GH339" s="720"/>
      <c r="GI339" s="720"/>
      <c r="GJ339" s="720"/>
      <c r="GK339" s="720"/>
      <c r="GL339" s="720"/>
      <c r="GM339" s="720"/>
      <c r="GN339" s="720"/>
      <c r="GO339" s="720"/>
      <c r="GP339" s="720"/>
      <c r="GQ339" s="720"/>
      <c r="GR339" s="720"/>
      <c r="GS339" s="720"/>
      <c r="GT339" s="720"/>
      <c r="GU339" s="720"/>
      <c r="GV339" s="720"/>
      <c r="GW339" s="720"/>
      <c r="GX339" s="720"/>
      <c r="GY339" s="720"/>
      <c r="GZ339" s="720"/>
      <c r="HA339" s="720"/>
      <c r="HB339" s="720"/>
      <c r="HC339" s="720"/>
      <c r="HD339" s="720"/>
      <c r="HE339" s="720"/>
      <c r="HF339" s="720"/>
      <c r="HG339" s="720"/>
      <c r="HH339" s="720"/>
      <c r="HI339" s="720"/>
      <c r="HJ339" s="720"/>
      <c r="HK339" s="720"/>
      <c r="HL339" s="720"/>
      <c r="HM339" s="720"/>
      <c r="HN339" s="720"/>
      <c r="HO339" s="720"/>
      <c r="HP339" s="720"/>
      <c r="HQ339" s="720"/>
      <c r="HR339" s="720"/>
      <c r="HS339" s="720"/>
      <c r="HT339" s="720"/>
      <c r="HU339" s="720"/>
      <c r="HV339" s="720"/>
      <c r="HW339" s="720"/>
      <c r="HX339" s="720"/>
      <c r="HY339" s="720"/>
      <c r="HZ339" s="720"/>
      <c r="IA339" s="720"/>
      <c r="IB339" s="720"/>
      <c r="IC339" s="720"/>
      <c r="ID339" s="720"/>
      <c r="IE339" s="720"/>
      <c r="IF339" s="720"/>
      <c r="IG339" s="720"/>
      <c r="IH339" s="720"/>
      <c r="II339" s="720"/>
      <c r="IJ339" s="720"/>
      <c r="IK339" s="720"/>
      <c r="IL339" s="720"/>
      <c r="IM339" s="720"/>
      <c r="IN339" s="720"/>
      <c r="IO339" s="720"/>
      <c r="IP339" s="720"/>
      <c r="IQ339" s="720"/>
      <c r="IR339" s="720"/>
      <c r="IS339" s="720"/>
      <c r="IT339" s="720"/>
      <c r="IU339" s="720"/>
      <c r="IV339" s="720"/>
    </row>
    <row r="340" spans="1:256" s="479" customFormat="1" ht="15.75" customHeight="1">
      <c r="A340" s="1095"/>
      <c r="B340" s="1095"/>
      <c r="C340" s="716"/>
      <c r="D340" s="716"/>
      <c r="E340" s="716"/>
      <c r="F340" s="716"/>
      <c r="G340" s="716"/>
      <c r="H340" s="716"/>
      <c r="I340" s="716"/>
      <c r="J340" s="716"/>
      <c r="K340" s="716"/>
      <c r="L340" s="716"/>
      <c r="M340" s="716"/>
      <c r="N340" s="716"/>
      <c r="O340" s="716"/>
      <c r="P340" s="716"/>
      <c r="Q340" s="716"/>
      <c r="R340" s="716"/>
      <c r="S340" s="716"/>
      <c r="T340" s="716"/>
      <c r="U340" s="716"/>
      <c r="V340" s="716"/>
      <c r="W340" s="716"/>
      <c r="X340" s="716"/>
      <c r="Y340" s="716"/>
      <c r="Z340" s="716"/>
      <c r="AA340" s="716"/>
      <c r="AB340" s="716"/>
      <c r="AC340" s="859"/>
      <c r="AD340" s="859"/>
      <c r="AE340" s="859"/>
      <c r="AF340" s="859"/>
      <c r="AG340" s="859"/>
      <c r="AH340" s="859"/>
      <c r="AI340" s="859"/>
      <c r="AJ340" s="859"/>
      <c r="AK340" s="859"/>
      <c r="AL340" s="859"/>
      <c r="AM340" s="859"/>
      <c r="AN340" s="720"/>
      <c r="AO340" s="720"/>
      <c r="AP340" s="720"/>
      <c r="AQ340" s="720"/>
      <c r="AR340" s="720"/>
      <c r="AS340" s="720"/>
      <c r="AT340" s="720"/>
      <c r="AU340" s="720"/>
      <c r="AV340" s="720"/>
      <c r="AW340" s="720"/>
      <c r="AX340" s="720"/>
      <c r="AY340" s="720"/>
      <c r="AZ340" s="720"/>
      <c r="BA340" s="720"/>
      <c r="BB340" s="720"/>
      <c r="BC340" s="720"/>
      <c r="BD340" s="720"/>
      <c r="BE340" s="720"/>
      <c r="BF340" s="720"/>
      <c r="BG340" s="720"/>
      <c r="BH340" s="720"/>
      <c r="BI340" s="720"/>
      <c r="BJ340" s="720"/>
      <c r="BK340" s="720"/>
      <c r="BL340" s="720"/>
      <c r="BM340" s="720"/>
      <c r="BN340" s="720"/>
      <c r="BO340" s="720"/>
      <c r="BP340" s="720"/>
      <c r="BQ340" s="720"/>
      <c r="BR340" s="720"/>
      <c r="BS340" s="720"/>
      <c r="BT340" s="720"/>
      <c r="BU340" s="720"/>
      <c r="BV340" s="720"/>
      <c r="BW340" s="720"/>
      <c r="BX340" s="720"/>
      <c r="BY340" s="720"/>
      <c r="BZ340" s="720"/>
      <c r="CA340" s="720"/>
      <c r="CB340" s="720"/>
      <c r="CC340" s="720"/>
      <c r="CD340" s="720"/>
      <c r="CE340" s="720"/>
      <c r="CF340" s="720"/>
      <c r="CG340" s="720"/>
      <c r="CH340" s="720"/>
      <c r="CI340" s="720"/>
      <c r="CJ340" s="720"/>
      <c r="CK340" s="720"/>
      <c r="CL340" s="720"/>
      <c r="CM340" s="720"/>
      <c r="CN340" s="720"/>
      <c r="CO340" s="720"/>
      <c r="CP340" s="720"/>
      <c r="CQ340" s="720"/>
      <c r="CR340" s="720"/>
      <c r="CS340" s="720"/>
      <c r="CT340" s="720"/>
      <c r="CU340" s="720"/>
      <c r="CV340" s="720"/>
      <c r="CW340" s="720"/>
      <c r="CX340" s="720"/>
      <c r="CY340" s="720"/>
      <c r="CZ340" s="720"/>
      <c r="DA340" s="720"/>
      <c r="DB340" s="720"/>
      <c r="DC340" s="720"/>
      <c r="DD340" s="720"/>
      <c r="DE340" s="720"/>
      <c r="DF340" s="720"/>
      <c r="DG340" s="720"/>
      <c r="DH340" s="720"/>
      <c r="DI340" s="720"/>
      <c r="DJ340" s="720"/>
      <c r="DK340" s="720"/>
      <c r="DL340" s="720"/>
      <c r="DM340" s="720"/>
      <c r="DN340" s="720"/>
      <c r="DO340" s="720"/>
      <c r="DP340" s="720"/>
      <c r="DQ340" s="720"/>
      <c r="DR340" s="720"/>
      <c r="DS340" s="720"/>
      <c r="DT340" s="720"/>
      <c r="DU340" s="720"/>
      <c r="DV340" s="720"/>
      <c r="DW340" s="720"/>
      <c r="DX340" s="720"/>
      <c r="DY340" s="720"/>
      <c r="DZ340" s="720"/>
      <c r="EA340" s="720"/>
      <c r="EB340" s="720"/>
      <c r="EC340" s="720"/>
      <c r="ED340" s="720"/>
      <c r="EE340" s="720"/>
      <c r="EF340" s="720"/>
      <c r="EG340" s="720"/>
      <c r="EH340" s="720"/>
      <c r="EI340" s="720"/>
      <c r="EJ340" s="720"/>
      <c r="EK340" s="720"/>
      <c r="EL340" s="720"/>
      <c r="EM340" s="720"/>
      <c r="EN340" s="720"/>
      <c r="EO340" s="720"/>
      <c r="EP340" s="720"/>
      <c r="EQ340" s="720"/>
      <c r="ER340" s="720"/>
      <c r="ES340" s="720"/>
      <c r="ET340" s="720"/>
      <c r="EU340" s="720"/>
      <c r="EV340" s="720"/>
      <c r="EW340" s="720"/>
      <c r="EX340" s="720"/>
      <c r="EY340" s="720"/>
      <c r="EZ340" s="720"/>
      <c r="FA340" s="720"/>
      <c r="FB340" s="720"/>
      <c r="FC340" s="720"/>
      <c r="FD340" s="720"/>
      <c r="FE340" s="720"/>
      <c r="FF340" s="720"/>
      <c r="FG340" s="720"/>
      <c r="FH340" s="720"/>
      <c r="FI340" s="720"/>
      <c r="FJ340" s="720"/>
      <c r="FK340" s="720"/>
      <c r="FL340" s="720"/>
      <c r="FM340" s="720"/>
      <c r="FN340" s="720"/>
      <c r="FO340" s="720"/>
      <c r="FP340" s="720"/>
      <c r="FQ340" s="720"/>
      <c r="FR340" s="720"/>
      <c r="FS340" s="720"/>
      <c r="FT340" s="720"/>
      <c r="FU340" s="720"/>
      <c r="FV340" s="720"/>
      <c r="FW340" s="720"/>
      <c r="FX340" s="720"/>
      <c r="FY340" s="720"/>
      <c r="FZ340" s="720"/>
      <c r="GA340" s="720"/>
      <c r="GB340" s="720"/>
      <c r="GC340" s="720"/>
      <c r="GD340" s="720"/>
      <c r="GE340" s="720"/>
      <c r="GF340" s="720"/>
      <c r="GG340" s="720"/>
      <c r="GH340" s="720"/>
      <c r="GI340" s="720"/>
      <c r="GJ340" s="720"/>
      <c r="GK340" s="720"/>
      <c r="GL340" s="720"/>
      <c r="GM340" s="720"/>
      <c r="GN340" s="720"/>
      <c r="GO340" s="720"/>
      <c r="GP340" s="720"/>
      <c r="GQ340" s="720"/>
      <c r="GR340" s="720"/>
      <c r="GS340" s="720"/>
      <c r="GT340" s="720"/>
      <c r="GU340" s="720"/>
      <c r="GV340" s="720"/>
      <c r="GW340" s="720"/>
      <c r="GX340" s="720"/>
      <c r="GY340" s="720"/>
      <c r="GZ340" s="720"/>
      <c r="HA340" s="720"/>
      <c r="HB340" s="720"/>
      <c r="HC340" s="720"/>
      <c r="HD340" s="720"/>
      <c r="HE340" s="720"/>
      <c r="HF340" s="720"/>
      <c r="HG340" s="720"/>
      <c r="HH340" s="720"/>
      <c r="HI340" s="720"/>
      <c r="HJ340" s="720"/>
      <c r="HK340" s="720"/>
      <c r="HL340" s="720"/>
      <c r="HM340" s="720"/>
      <c r="HN340" s="720"/>
      <c r="HO340" s="720"/>
      <c r="HP340" s="720"/>
      <c r="HQ340" s="720"/>
      <c r="HR340" s="720"/>
      <c r="HS340" s="720"/>
      <c r="HT340" s="720"/>
      <c r="HU340" s="720"/>
      <c r="HV340" s="720"/>
      <c r="HW340" s="720"/>
      <c r="HX340" s="720"/>
      <c r="HY340" s="720"/>
      <c r="HZ340" s="720"/>
      <c r="IA340" s="720"/>
      <c r="IB340" s="720"/>
      <c r="IC340" s="720"/>
      <c r="ID340" s="720"/>
      <c r="IE340" s="720"/>
      <c r="IF340" s="720"/>
      <c r="IG340" s="720"/>
      <c r="IH340" s="720"/>
      <c r="II340" s="720"/>
      <c r="IJ340" s="720"/>
      <c r="IK340" s="720"/>
      <c r="IL340" s="720"/>
      <c r="IM340" s="720"/>
      <c r="IN340" s="720"/>
      <c r="IO340" s="720"/>
      <c r="IP340" s="720"/>
      <c r="IQ340" s="720"/>
      <c r="IR340" s="720"/>
      <c r="IS340" s="720"/>
      <c r="IT340" s="720"/>
      <c r="IU340" s="720"/>
      <c r="IV340" s="720"/>
    </row>
    <row r="341" spans="1:256" s="479" customFormat="1" ht="15.75" customHeight="1">
      <c r="A341" s="1095"/>
      <c r="B341" s="1095"/>
      <c r="C341" s="716"/>
      <c r="D341" s="716"/>
      <c r="E341" s="716"/>
      <c r="F341" s="716"/>
      <c r="G341" s="716"/>
      <c r="H341" s="716"/>
      <c r="I341" s="716"/>
      <c r="J341" s="716"/>
      <c r="K341" s="716"/>
      <c r="L341" s="716"/>
      <c r="M341" s="716"/>
      <c r="N341" s="716"/>
      <c r="O341" s="716"/>
      <c r="P341" s="716"/>
      <c r="Q341" s="716"/>
      <c r="R341" s="716"/>
      <c r="S341" s="716"/>
      <c r="T341" s="716"/>
      <c r="U341" s="716"/>
      <c r="V341" s="716"/>
      <c r="W341" s="716"/>
      <c r="X341" s="716"/>
      <c r="Y341" s="716"/>
      <c r="Z341" s="716"/>
      <c r="AA341" s="716"/>
      <c r="AB341" s="716"/>
      <c r="AC341" s="859"/>
      <c r="AD341" s="859"/>
      <c r="AE341" s="859"/>
      <c r="AF341" s="859"/>
      <c r="AG341" s="859"/>
      <c r="AH341" s="859"/>
      <c r="AI341" s="859"/>
      <c r="AJ341" s="859"/>
      <c r="AK341" s="859"/>
      <c r="AL341" s="859"/>
      <c r="AM341" s="859"/>
      <c r="AN341" s="720"/>
      <c r="AO341" s="720"/>
      <c r="AP341" s="720"/>
      <c r="AQ341" s="720"/>
      <c r="AR341" s="720"/>
      <c r="AS341" s="720"/>
      <c r="AT341" s="720"/>
      <c r="AU341" s="720"/>
      <c r="AV341" s="720"/>
      <c r="AW341" s="720"/>
      <c r="AX341" s="720"/>
      <c r="AY341" s="720"/>
      <c r="AZ341" s="720"/>
      <c r="BA341" s="720"/>
      <c r="BB341" s="720"/>
      <c r="BC341" s="720"/>
      <c r="BD341" s="720"/>
      <c r="BE341" s="720"/>
      <c r="BF341" s="720"/>
      <c r="BG341" s="720"/>
      <c r="BH341" s="720"/>
      <c r="BI341" s="720"/>
      <c r="BJ341" s="720"/>
      <c r="BK341" s="720"/>
      <c r="BL341" s="720"/>
      <c r="BM341" s="720"/>
      <c r="BN341" s="720"/>
      <c r="BO341" s="720"/>
      <c r="BP341" s="720"/>
      <c r="BQ341" s="720"/>
      <c r="BR341" s="720"/>
      <c r="BS341" s="720"/>
      <c r="BT341" s="720"/>
      <c r="BU341" s="720"/>
      <c r="BV341" s="720"/>
      <c r="BW341" s="720"/>
      <c r="BX341" s="720"/>
      <c r="BY341" s="720"/>
      <c r="BZ341" s="720"/>
      <c r="CA341" s="720"/>
      <c r="CB341" s="720"/>
      <c r="CC341" s="720"/>
      <c r="CD341" s="720"/>
      <c r="CE341" s="720"/>
      <c r="CF341" s="720"/>
      <c r="CG341" s="720"/>
      <c r="CH341" s="720"/>
      <c r="CI341" s="720"/>
      <c r="CJ341" s="720"/>
      <c r="CK341" s="720"/>
      <c r="CL341" s="720"/>
      <c r="CM341" s="720"/>
      <c r="CN341" s="720"/>
      <c r="CO341" s="720"/>
      <c r="CP341" s="720"/>
      <c r="CQ341" s="720"/>
      <c r="CR341" s="720"/>
      <c r="CS341" s="720"/>
      <c r="CT341" s="720"/>
      <c r="CU341" s="720"/>
      <c r="CV341" s="720"/>
      <c r="CW341" s="720"/>
      <c r="CX341" s="720"/>
      <c r="CY341" s="720"/>
      <c r="CZ341" s="720"/>
      <c r="DA341" s="720"/>
      <c r="DB341" s="720"/>
      <c r="DC341" s="720"/>
      <c r="DD341" s="720"/>
      <c r="DE341" s="720"/>
      <c r="DF341" s="720"/>
      <c r="DG341" s="720"/>
      <c r="DH341" s="720"/>
      <c r="DI341" s="720"/>
      <c r="DJ341" s="720"/>
      <c r="DK341" s="720"/>
      <c r="DL341" s="720"/>
      <c r="DM341" s="720"/>
      <c r="DN341" s="720"/>
      <c r="DO341" s="720"/>
      <c r="DP341" s="720"/>
      <c r="DQ341" s="720"/>
      <c r="DR341" s="720"/>
      <c r="DS341" s="720"/>
      <c r="DT341" s="720"/>
      <c r="DU341" s="720"/>
      <c r="DV341" s="720"/>
      <c r="DW341" s="720"/>
      <c r="DX341" s="720"/>
      <c r="DY341" s="720"/>
      <c r="DZ341" s="720"/>
      <c r="EA341" s="720"/>
      <c r="EB341" s="720"/>
      <c r="EC341" s="720"/>
      <c r="ED341" s="720"/>
      <c r="EE341" s="720"/>
      <c r="EF341" s="720"/>
      <c r="EG341" s="720"/>
      <c r="EH341" s="720"/>
      <c r="EI341" s="720"/>
      <c r="EJ341" s="720"/>
      <c r="EK341" s="720"/>
      <c r="EL341" s="720"/>
      <c r="EM341" s="720"/>
      <c r="EN341" s="720"/>
      <c r="EO341" s="720"/>
      <c r="EP341" s="720"/>
      <c r="EQ341" s="720"/>
      <c r="ER341" s="720"/>
      <c r="ES341" s="720"/>
      <c r="ET341" s="720"/>
      <c r="EU341" s="720"/>
      <c r="EV341" s="720"/>
      <c r="EW341" s="720"/>
      <c r="EX341" s="720"/>
      <c r="EY341" s="720"/>
      <c r="EZ341" s="720"/>
      <c r="FA341" s="720"/>
      <c r="FB341" s="720"/>
      <c r="FC341" s="720"/>
      <c r="FD341" s="720"/>
      <c r="FE341" s="720"/>
      <c r="FF341" s="720"/>
      <c r="FG341" s="720"/>
      <c r="FH341" s="720"/>
      <c r="FI341" s="720"/>
      <c r="FJ341" s="720"/>
      <c r="FK341" s="720"/>
      <c r="FL341" s="720"/>
      <c r="FM341" s="720"/>
      <c r="FN341" s="720"/>
      <c r="FO341" s="720"/>
      <c r="FP341" s="720"/>
      <c r="FQ341" s="720"/>
      <c r="FR341" s="720"/>
      <c r="FS341" s="720"/>
      <c r="FT341" s="720"/>
      <c r="FU341" s="720"/>
      <c r="FV341" s="720"/>
      <c r="FW341" s="720"/>
      <c r="FX341" s="720"/>
      <c r="FY341" s="720"/>
      <c r="FZ341" s="720"/>
      <c r="GA341" s="720"/>
      <c r="GB341" s="720"/>
      <c r="GC341" s="720"/>
      <c r="GD341" s="720"/>
      <c r="GE341" s="720"/>
      <c r="GF341" s="720"/>
      <c r="GG341" s="720"/>
      <c r="GH341" s="720"/>
      <c r="GI341" s="720"/>
      <c r="GJ341" s="720"/>
      <c r="GK341" s="720"/>
      <c r="GL341" s="720"/>
      <c r="GM341" s="720"/>
      <c r="GN341" s="720"/>
      <c r="GO341" s="720"/>
      <c r="GP341" s="720"/>
      <c r="GQ341" s="720"/>
      <c r="GR341" s="720"/>
      <c r="GS341" s="720"/>
      <c r="GT341" s="720"/>
      <c r="GU341" s="720"/>
      <c r="GV341" s="720"/>
      <c r="GW341" s="720"/>
      <c r="GX341" s="720"/>
      <c r="GY341" s="720"/>
      <c r="GZ341" s="720"/>
      <c r="HA341" s="720"/>
      <c r="HB341" s="720"/>
      <c r="HC341" s="720"/>
      <c r="HD341" s="720"/>
      <c r="HE341" s="720"/>
      <c r="HF341" s="720"/>
      <c r="HG341" s="720"/>
      <c r="HH341" s="720"/>
      <c r="HI341" s="720"/>
      <c r="HJ341" s="720"/>
      <c r="HK341" s="720"/>
      <c r="HL341" s="720"/>
      <c r="HM341" s="720"/>
      <c r="HN341" s="720"/>
      <c r="HO341" s="720"/>
      <c r="HP341" s="720"/>
      <c r="HQ341" s="720"/>
      <c r="HR341" s="720"/>
      <c r="HS341" s="720"/>
      <c r="HT341" s="720"/>
      <c r="HU341" s="720"/>
      <c r="HV341" s="720"/>
      <c r="HW341" s="720"/>
      <c r="HX341" s="720"/>
      <c r="HY341" s="720"/>
      <c r="HZ341" s="720"/>
      <c r="IA341" s="720"/>
      <c r="IB341" s="720"/>
      <c r="IC341" s="720"/>
      <c r="ID341" s="720"/>
      <c r="IE341" s="720"/>
      <c r="IF341" s="720"/>
      <c r="IG341" s="720"/>
      <c r="IH341" s="720"/>
      <c r="II341" s="720"/>
      <c r="IJ341" s="720"/>
      <c r="IK341" s="720"/>
      <c r="IL341" s="720"/>
      <c r="IM341" s="720"/>
      <c r="IN341" s="720"/>
      <c r="IO341" s="720"/>
      <c r="IP341" s="720"/>
      <c r="IQ341" s="720"/>
      <c r="IR341" s="720"/>
      <c r="IS341" s="720"/>
      <c r="IT341" s="720"/>
      <c r="IU341" s="720"/>
      <c r="IV341" s="720"/>
    </row>
    <row r="342" spans="1:256" s="479" customFormat="1" ht="15.75" customHeight="1">
      <c r="A342" s="1095"/>
      <c r="B342" s="1095"/>
      <c r="C342" s="716"/>
      <c r="D342" s="716"/>
      <c r="E342" s="716"/>
      <c r="F342" s="716"/>
      <c r="G342" s="716"/>
      <c r="H342" s="716"/>
      <c r="I342" s="716"/>
      <c r="J342" s="716"/>
      <c r="K342" s="716"/>
      <c r="L342" s="716"/>
      <c r="M342" s="716"/>
      <c r="N342" s="716"/>
      <c r="O342" s="716"/>
      <c r="P342" s="716"/>
      <c r="Q342" s="716"/>
      <c r="R342" s="716"/>
      <c r="S342" s="716"/>
      <c r="T342" s="716"/>
      <c r="U342" s="716"/>
      <c r="V342" s="716"/>
      <c r="W342" s="716"/>
      <c r="X342" s="716"/>
      <c r="Y342" s="716"/>
      <c r="Z342" s="716"/>
      <c r="AA342" s="716"/>
      <c r="AB342" s="716"/>
      <c r="AC342" s="859"/>
      <c r="AD342" s="859"/>
      <c r="AE342" s="859"/>
      <c r="AF342" s="859"/>
      <c r="AG342" s="859"/>
      <c r="AH342" s="859"/>
      <c r="AI342" s="859"/>
      <c r="AJ342" s="859"/>
      <c r="AK342" s="859"/>
      <c r="AL342" s="859"/>
      <c r="AM342" s="859"/>
      <c r="AN342" s="720"/>
      <c r="AO342" s="720"/>
      <c r="AP342" s="720"/>
      <c r="AQ342" s="720"/>
      <c r="AR342" s="720"/>
      <c r="AS342" s="720"/>
      <c r="AT342" s="720"/>
      <c r="AU342" s="720"/>
      <c r="AV342" s="720"/>
      <c r="AW342" s="720"/>
      <c r="AX342" s="720"/>
      <c r="AY342" s="720"/>
      <c r="AZ342" s="720"/>
      <c r="BA342" s="720"/>
      <c r="BB342" s="720"/>
      <c r="BC342" s="720"/>
      <c r="BD342" s="720"/>
      <c r="BE342" s="720"/>
      <c r="BF342" s="720"/>
      <c r="BG342" s="720"/>
      <c r="BH342" s="720"/>
      <c r="BI342" s="720"/>
      <c r="BJ342" s="720"/>
      <c r="BK342" s="720"/>
      <c r="BL342" s="720"/>
      <c r="BM342" s="720"/>
      <c r="BN342" s="720"/>
      <c r="BO342" s="720"/>
      <c r="BP342" s="720"/>
      <c r="BQ342" s="720"/>
      <c r="BR342" s="720"/>
      <c r="BS342" s="720"/>
      <c r="BT342" s="720"/>
      <c r="BU342" s="720"/>
      <c r="BV342" s="720"/>
      <c r="BW342" s="720"/>
      <c r="BX342" s="720"/>
      <c r="BY342" s="720"/>
      <c r="BZ342" s="720"/>
      <c r="CA342" s="720"/>
      <c r="CB342" s="720"/>
      <c r="CC342" s="720"/>
      <c r="CD342" s="720"/>
      <c r="CE342" s="720"/>
      <c r="CF342" s="720"/>
      <c r="CG342" s="720"/>
      <c r="CH342" s="720"/>
      <c r="CI342" s="720"/>
      <c r="CJ342" s="720"/>
      <c r="CK342" s="720"/>
      <c r="CL342" s="720"/>
      <c r="CM342" s="720"/>
      <c r="CN342" s="720"/>
      <c r="CO342" s="720"/>
      <c r="CP342" s="720"/>
      <c r="CQ342" s="720"/>
      <c r="CR342" s="720"/>
      <c r="CS342" s="720"/>
      <c r="CT342" s="720"/>
      <c r="CU342" s="720"/>
      <c r="CV342" s="720"/>
      <c r="CW342" s="720"/>
      <c r="CX342" s="720"/>
      <c r="CY342" s="720"/>
      <c r="CZ342" s="720"/>
      <c r="DA342" s="720"/>
      <c r="DB342" s="720"/>
      <c r="DC342" s="720"/>
      <c r="DD342" s="720"/>
      <c r="DE342" s="720"/>
      <c r="DF342" s="720"/>
      <c r="DG342" s="720"/>
      <c r="DH342" s="720"/>
      <c r="DI342" s="720"/>
      <c r="DJ342" s="720"/>
      <c r="DK342" s="720"/>
      <c r="DL342" s="720"/>
      <c r="DM342" s="720"/>
      <c r="DN342" s="720"/>
      <c r="DO342" s="720"/>
      <c r="DP342" s="720"/>
      <c r="DQ342" s="720"/>
      <c r="DR342" s="720"/>
      <c r="DS342" s="720"/>
      <c r="DT342" s="720"/>
      <c r="DU342" s="720"/>
      <c r="DV342" s="720"/>
      <c r="DW342" s="720"/>
      <c r="DX342" s="720"/>
      <c r="DY342" s="720"/>
      <c r="DZ342" s="720"/>
      <c r="EA342" s="720"/>
      <c r="EB342" s="720"/>
      <c r="EC342" s="720"/>
      <c r="ED342" s="720"/>
      <c r="EE342" s="720"/>
      <c r="EF342" s="720"/>
      <c r="EG342" s="720"/>
      <c r="EH342" s="720"/>
      <c r="EI342" s="720"/>
      <c r="EJ342" s="720"/>
      <c r="EK342" s="720"/>
      <c r="EL342" s="720"/>
      <c r="EM342" s="720"/>
      <c r="EN342" s="720"/>
      <c r="EO342" s="720"/>
      <c r="EP342" s="720"/>
      <c r="EQ342" s="720"/>
      <c r="ER342" s="720"/>
      <c r="ES342" s="720"/>
      <c r="ET342" s="720"/>
      <c r="EU342" s="720"/>
      <c r="EV342" s="720"/>
      <c r="EW342" s="720"/>
      <c r="EX342" s="720"/>
      <c r="EY342" s="720"/>
      <c r="EZ342" s="720"/>
      <c r="FA342" s="720"/>
      <c r="FB342" s="720"/>
      <c r="FC342" s="720"/>
      <c r="FD342" s="720"/>
      <c r="FE342" s="720"/>
      <c r="FF342" s="720"/>
      <c r="FG342" s="720"/>
      <c r="FH342" s="720"/>
      <c r="FI342" s="720"/>
      <c r="FJ342" s="720"/>
      <c r="FK342" s="720"/>
      <c r="FL342" s="720"/>
      <c r="FM342" s="720"/>
      <c r="FN342" s="720"/>
      <c r="FO342" s="720"/>
      <c r="FP342" s="720"/>
      <c r="FQ342" s="720"/>
      <c r="FR342" s="720"/>
      <c r="FS342" s="720"/>
      <c r="FT342" s="720"/>
      <c r="FU342" s="720"/>
      <c r="FV342" s="720"/>
      <c r="FW342" s="720"/>
      <c r="FX342" s="720"/>
      <c r="FY342" s="720"/>
      <c r="FZ342" s="720"/>
      <c r="GA342" s="720"/>
      <c r="GB342" s="720"/>
      <c r="GC342" s="720"/>
      <c r="GD342" s="720"/>
      <c r="GE342" s="720"/>
      <c r="GF342" s="720"/>
      <c r="GG342" s="720"/>
      <c r="GH342" s="720"/>
      <c r="GI342" s="720"/>
      <c r="GJ342" s="720"/>
      <c r="GK342" s="720"/>
      <c r="GL342" s="720"/>
      <c r="GM342" s="720"/>
      <c r="GN342" s="720"/>
      <c r="GO342" s="720"/>
      <c r="GP342" s="720"/>
      <c r="GQ342" s="720"/>
      <c r="GR342" s="720"/>
      <c r="GS342" s="720"/>
      <c r="GT342" s="720"/>
      <c r="GU342" s="720"/>
      <c r="GV342" s="720"/>
      <c r="GW342" s="720"/>
      <c r="GX342" s="720"/>
      <c r="GY342" s="720"/>
      <c r="GZ342" s="720"/>
      <c r="HA342" s="720"/>
      <c r="HB342" s="720"/>
      <c r="HC342" s="720"/>
      <c r="HD342" s="720"/>
      <c r="HE342" s="720"/>
      <c r="HF342" s="720"/>
      <c r="HG342" s="720"/>
      <c r="HH342" s="720"/>
      <c r="HI342" s="720"/>
      <c r="HJ342" s="720"/>
      <c r="HK342" s="720"/>
      <c r="HL342" s="720"/>
      <c r="HM342" s="720"/>
      <c r="HN342" s="720"/>
      <c r="HO342" s="720"/>
      <c r="HP342" s="720"/>
      <c r="HQ342" s="720"/>
      <c r="HR342" s="720"/>
      <c r="HS342" s="720"/>
      <c r="HT342" s="720"/>
      <c r="HU342" s="720"/>
      <c r="HV342" s="720"/>
      <c r="HW342" s="720"/>
      <c r="HX342" s="720"/>
      <c r="HY342" s="720"/>
      <c r="HZ342" s="720"/>
      <c r="IA342" s="720"/>
      <c r="IB342" s="720"/>
      <c r="IC342" s="720"/>
      <c r="ID342" s="720"/>
      <c r="IE342" s="720"/>
      <c r="IF342" s="720"/>
      <c r="IG342" s="720"/>
      <c r="IH342" s="720"/>
      <c r="II342" s="720"/>
      <c r="IJ342" s="720"/>
      <c r="IK342" s="720"/>
      <c r="IL342" s="720"/>
      <c r="IM342" s="720"/>
      <c r="IN342" s="720"/>
      <c r="IO342" s="720"/>
      <c r="IP342" s="720"/>
      <c r="IQ342" s="720"/>
      <c r="IR342" s="720"/>
      <c r="IS342" s="720"/>
      <c r="IT342" s="720"/>
      <c r="IU342" s="720"/>
      <c r="IV342" s="720"/>
    </row>
    <row r="343" spans="1:256" s="479" customFormat="1" ht="15.75" customHeight="1">
      <c r="A343" s="1095"/>
      <c r="B343" s="1095"/>
      <c r="C343" s="716"/>
      <c r="D343" s="716"/>
      <c r="E343" s="716"/>
      <c r="F343" s="716"/>
      <c r="G343" s="716"/>
      <c r="H343" s="716"/>
      <c r="I343" s="716"/>
      <c r="J343" s="716"/>
      <c r="K343" s="716"/>
      <c r="L343" s="716"/>
      <c r="M343" s="716"/>
      <c r="N343" s="716"/>
      <c r="O343" s="716"/>
      <c r="P343" s="716"/>
      <c r="Q343" s="716"/>
      <c r="R343" s="716"/>
      <c r="S343" s="716"/>
      <c r="T343" s="716"/>
      <c r="U343" s="716"/>
      <c r="V343" s="716"/>
      <c r="W343" s="716"/>
      <c r="X343" s="716"/>
      <c r="Y343" s="716"/>
      <c r="Z343" s="716"/>
      <c r="AA343" s="716"/>
      <c r="AB343" s="716"/>
      <c r="AC343" s="859"/>
      <c r="AD343" s="859"/>
      <c r="AE343" s="859"/>
      <c r="AF343" s="859"/>
      <c r="AG343" s="859"/>
      <c r="AH343" s="859"/>
      <c r="AI343" s="859"/>
      <c r="AJ343" s="859"/>
      <c r="AK343" s="859"/>
      <c r="AL343" s="859"/>
      <c r="AM343" s="859"/>
      <c r="AN343" s="720"/>
      <c r="AO343" s="720"/>
      <c r="AP343" s="720"/>
      <c r="AQ343" s="720"/>
      <c r="AR343" s="720"/>
      <c r="AS343" s="720"/>
      <c r="AT343" s="720"/>
      <c r="AU343" s="720"/>
      <c r="AV343" s="720"/>
      <c r="AW343" s="720"/>
      <c r="AX343" s="720"/>
      <c r="AY343" s="720"/>
      <c r="AZ343" s="720"/>
      <c r="BA343" s="720"/>
      <c r="BB343" s="720"/>
      <c r="BC343" s="720"/>
      <c r="BD343" s="720"/>
      <c r="BE343" s="720"/>
      <c r="BF343" s="720"/>
      <c r="BG343" s="720"/>
      <c r="BH343" s="720"/>
      <c r="BI343" s="720"/>
      <c r="BJ343" s="720"/>
      <c r="BK343" s="720"/>
      <c r="BL343" s="720"/>
      <c r="BM343" s="720"/>
      <c r="BN343" s="720"/>
      <c r="BO343" s="720"/>
      <c r="BP343" s="720"/>
      <c r="BQ343" s="720"/>
      <c r="BR343" s="720"/>
      <c r="BS343" s="720"/>
      <c r="BT343" s="720"/>
      <c r="BU343" s="720"/>
      <c r="BV343" s="720"/>
      <c r="BW343" s="720"/>
      <c r="BX343" s="720"/>
      <c r="BY343" s="720"/>
      <c r="BZ343" s="720"/>
      <c r="CA343" s="720"/>
      <c r="CB343" s="720"/>
      <c r="CC343" s="720"/>
      <c r="CD343" s="720"/>
      <c r="CE343" s="720"/>
      <c r="CF343" s="720"/>
      <c r="CG343" s="720"/>
      <c r="CH343" s="720"/>
      <c r="CI343" s="720"/>
      <c r="CJ343" s="720"/>
      <c r="CK343" s="720"/>
      <c r="CL343" s="720"/>
      <c r="CM343" s="720"/>
      <c r="CN343" s="720"/>
      <c r="CO343" s="720"/>
      <c r="CP343" s="720"/>
      <c r="CQ343" s="720"/>
      <c r="CR343" s="720"/>
      <c r="CS343" s="720"/>
      <c r="CT343" s="720"/>
      <c r="CU343" s="720"/>
      <c r="CV343" s="720"/>
      <c r="CW343" s="720"/>
      <c r="CX343" s="720"/>
      <c r="CY343" s="720"/>
      <c r="CZ343" s="720"/>
      <c r="DA343" s="720"/>
      <c r="DB343" s="720"/>
      <c r="DC343" s="720"/>
      <c r="DD343" s="720"/>
      <c r="DE343" s="720"/>
      <c r="DF343" s="720"/>
      <c r="DG343" s="720"/>
      <c r="DH343" s="720"/>
      <c r="DI343" s="720"/>
      <c r="DJ343" s="720"/>
      <c r="DK343" s="720"/>
      <c r="DL343" s="720"/>
      <c r="DM343" s="720"/>
      <c r="DN343" s="720"/>
      <c r="DO343" s="720"/>
      <c r="DP343" s="720"/>
      <c r="DQ343" s="720"/>
      <c r="DR343" s="720"/>
      <c r="DS343" s="720"/>
      <c r="DT343" s="720"/>
      <c r="DU343" s="720"/>
      <c r="DV343" s="720"/>
      <c r="DW343" s="720"/>
      <c r="DX343" s="720"/>
      <c r="DY343" s="720"/>
      <c r="DZ343" s="720"/>
      <c r="EA343" s="720"/>
      <c r="EB343" s="720"/>
      <c r="EC343" s="720"/>
      <c r="ED343" s="720"/>
      <c r="EE343" s="720"/>
      <c r="EF343" s="720"/>
      <c r="EG343" s="720"/>
      <c r="EH343" s="720"/>
      <c r="EI343" s="720"/>
      <c r="EJ343" s="720"/>
      <c r="EK343" s="720"/>
      <c r="EL343" s="720"/>
      <c r="EM343" s="720"/>
      <c r="EN343" s="720"/>
      <c r="EO343" s="720"/>
      <c r="EP343" s="720"/>
      <c r="EQ343" s="720"/>
      <c r="ER343" s="720"/>
      <c r="ES343" s="720"/>
      <c r="ET343" s="720"/>
      <c r="EU343" s="720"/>
      <c r="EV343" s="720"/>
      <c r="EW343" s="720"/>
      <c r="EX343" s="720"/>
      <c r="EY343" s="720"/>
      <c r="EZ343" s="720"/>
      <c r="FA343" s="720"/>
      <c r="FB343" s="720"/>
      <c r="FC343" s="720"/>
      <c r="FD343" s="720"/>
      <c r="FE343" s="720"/>
      <c r="FF343" s="720"/>
      <c r="FG343" s="720"/>
      <c r="FH343" s="720"/>
      <c r="FI343" s="720"/>
      <c r="FJ343" s="720"/>
      <c r="FK343" s="720"/>
      <c r="FL343" s="720"/>
      <c r="FM343" s="720"/>
      <c r="FN343" s="720"/>
      <c r="FO343" s="720"/>
      <c r="FP343" s="720"/>
      <c r="FQ343" s="720"/>
      <c r="FR343" s="720"/>
      <c r="FS343" s="720"/>
      <c r="FT343" s="720"/>
      <c r="FU343" s="720"/>
      <c r="FV343" s="720"/>
      <c r="FW343" s="720"/>
      <c r="FX343" s="720"/>
      <c r="FY343" s="720"/>
      <c r="FZ343" s="720"/>
      <c r="GA343" s="720"/>
      <c r="GB343" s="720"/>
      <c r="GC343" s="720"/>
      <c r="GD343" s="720"/>
      <c r="GE343" s="720"/>
      <c r="GF343" s="720"/>
      <c r="GG343" s="720"/>
      <c r="GH343" s="720"/>
      <c r="GI343" s="720"/>
      <c r="GJ343" s="720"/>
      <c r="GK343" s="720"/>
      <c r="GL343" s="720"/>
      <c r="GM343" s="720"/>
      <c r="GN343" s="720"/>
      <c r="GO343" s="720"/>
      <c r="GP343" s="720"/>
      <c r="GQ343" s="720"/>
      <c r="GR343" s="720"/>
      <c r="GS343" s="720"/>
      <c r="GT343" s="720"/>
      <c r="GU343" s="720"/>
      <c r="GV343" s="720"/>
      <c r="GW343" s="720"/>
      <c r="GX343" s="720"/>
      <c r="GY343" s="720"/>
      <c r="GZ343" s="720"/>
      <c r="HA343" s="720"/>
      <c r="HB343" s="720"/>
      <c r="HC343" s="720"/>
      <c r="HD343" s="720"/>
      <c r="HE343" s="720"/>
      <c r="HF343" s="720"/>
      <c r="HG343" s="720"/>
      <c r="HH343" s="720"/>
      <c r="HI343" s="720"/>
      <c r="HJ343" s="720"/>
      <c r="HK343" s="720"/>
      <c r="HL343" s="720"/>
      <c r="HM343" s="720"/>
      <c r="HN343" s="720"/>
      <c r="HO343" s="720"/>
      <c r="HP343" s="720"/>
      <c r="HQ343" s="720"/>
      <c r="HR343" s="720"/>
      <c r="HS343" s="720"/>
      <c r="HT343" s="720"/>
      <c r="HU343" s="720"/>
      <c r="HV343" s="720"/>
      <c r="HW343" s="720"/>
      <c r="HX343" s="720"/>
      <c r="HY343" s="720"/>
      <c r="HZ343" s="720"/>
      <c r="IA343" s="720"/>
      <c r="IB343" s="720"/>
      <c r="IC343" s="720"/>
      <c r="ID343" s="720"/>
      <c r="IE343" s="720"/>
      <c r="IF343" s="720"/>
      <c r="IG343" s="720"/>
      <c r="IH343" s="720"/>
      <c r="II343" s="720"/>
      <c r="IJ343" s="720"/>
      <c r="IK343" s="720"/>
      <c r="IL343" s="720"/>
      <c r="IM343" s="720"/>
      <c r="IN343" s="720"/>
      <c r="IO343" s="720"/>
      <c r="IP343" s="720"/>
      <c r="IQ343" s="720"/>
      <c r="IR343" s="720"/>
      <c r="IS343" s="720"/>
      <c r="IT343" s="720"/>
      <c r="IU343" s="720"/>
      <c r="IV343" s="720"/>
    </row>
    <row r="344" spans="1:256" s="479" customFormat="1" ht="15.75" customHeight="1">
      <c r="A344" s="1095"/>
      <c r="B344" s="1095"/>
      <c r="C344" s="716"/>
      <c r="D344" s="716"/>
      <c r="E344" s="716"/>
      <c r="F344" s="716"/>
      <c r="G344" s="716"/>
      <c r="H344" s="716"/>
      <c r="I344" s="716"/>
      <c r="J344" s="716"/>
      <c r="K344" s="716"/>
      <c r="L344" s="716"/>
      <c r="M344" s="716"/>
      <c r="N344" s="716"/>
      <c r="O344" s="716"/>
      <c r="P344" s="716"/>
      <c r="Q344" s="716"/>
      <c r="R344" s="716"/>
      <c r="S344" s="716"/>
      <c r="T344" s="716"/>
      <c r="U344" s="716"/>
      <c r="V344" s="716"/>
      <c r="W344" s="716"/>
      <c r="X344" s="716"/>
      <c r="Y344" s="716"/>
      <c r="Z344" s="716"/>
      <c r="AA344" s="716"/>
      <c r="AB344" s="716"/>
      <c r="AC344" s="859"/>
      <c r="AD344" s="859"/>
      <c r="AE344" s="859"/>
      <c r="AF344" s="859"/>
      <c r="AG344" s="859"/>
      <c r="AH344" s="859"/>
      <c r="AI344" s="859"/>
      <c r="AJ344" s="859"/>
      <c r="AK344" s="859"/>
      <c r="AL344" s="859"/>
      <c r="AM344" s="859"/>
      <c r="AN344" s="720"/>
      <c r="AO344" s="720"/>
      <c r="AP344" s="720"/>
      <c r="AQ344" s="720"/>
      <c r="AR344" s="720"/>
      <c r="AS344" s="720"/>
      <c r="AT344" s="720"/>
      <c r="AU344" s="720"/>
      <c r="AV344" s="720"/>
      <c r="AW344" s="720"/>
      <c r="AX344" s="720"/>
      <c r="AY344" s="720"/>
      <c r="AZ344" s="720"/>
      <c r="BA344" s="720"/>
      <c r="BB344" s="720"/>
      <c r="BC344" s="720"/>
      <c r="BD344" s="720"/>
      <c r="BE344" s="720"/>
      <c r="BF344" s="720"/>
      <c r="BG344" s="720"/>
      <c r="BH344" s="720"/>
      <c r="BI344" s="720"/>
      <c r="BJ344" s="720"/>
      <c r="BK344" s="720"/>
      <c r="BL344" s="720"/>
      <c r="BM344" s="720"/>
      <c r="BN344" s="720"/>
      <c r="BO344" s="720"/>
      <c r="BP344" s="720"/>
      <c r="BQ344" s="720"/>
      <c r="BR344" s="720"/>
      <c r="BS344" s="720"/>
      <c r="BT344" s="720"/>
      <c r="BU344" s="720"/>
      <c r="BV344" s="720"/>
      <c r="BW344" s="720"/>
      <c r="BX344" s="720"/>
      <c r="BY344" s="720"/>
      <c r="BZ344" s="720"/>
      <c r="CA344" s="720"/>
      <c r="CB344" s="720"/>
      <c r="CC344" s="720"/>
      <c r="CD344" s="720"/>
      <c r="CE344" s="720"/>
      <c r="CF344" s="720"/>
      <c r="CG344" s="720"/>
      <c r="CH344" s="720"/>
      <c r="CI344" s="720"/>
      <c r="CJ344" s="720"/>
      <c r="CK344" s="720"/>
      <c r="CL344" s="720"/>
      <c r="CM344" s="720"/>
      <c r="CN344" s="720"/>
      <c r="CO344" s="720"/>
      <c r="CP344" s="720"/>
      <c r="CQ344" s="720"/>
      <c r="CR344" s="720"/>
      <c r="CS344" s="720"/>
      <c r="CT344" s="720"/>
      <c r="CU344" s="720"/>
      <c r="CV344" s="720"/>
      <c r="CW344" s="720"/>
      <c r="CX344" s="720"/>
      <c r="CY344" s="720"/>
      <c r="CZ344" s="720"/>
      <c r="DA344" s="720"/>
      <c r="DB344" s="720"/>
      <c r="DC344" s="720"/>
      <c r="DD344" s="720"/>
      <c r="DE344" s="720"/>
      <c r="DF344" s="720"/>
      <c r="DG344" s="720"/>
      <c r="DH344" s="720"/>
      <c r="DI344" s="720"/>
      <c r="DJ344" s="720"/>
      <c r="DK344" s="720"/>
      <c r="DL344" s="720"/>
      <c r="DM344" s="720"/>
      <c r="DN344" s="720"/>
      <c r="DO344" s="720"/>
      <c r="DP344" s="720"/>
      <c r="DQ344" s="720"/>
      <c r="DR344" s="720"/>
      <c r="DS344" s="720"/>
      <c r="DT344" s="720"/>
      <c r="DU344" s="720"/>
      <c r="DV344" s="720"/>
      <c r="DW344" s="720"/>
      <c r="DX344" s="720"/>
      <c r="DY344" s="720"/>
      <c r="DZ344" s="720"/>
      <c r="EA344" s="720"/>
      <c r="EB344" s="720"/>
      <c r="EC344" s="720"/>
      <c r="ED344" s="720"/>
      <c r="EE344" s="720"/>
      <c r="EF344" s="720"/>
      <c r="EG344" s="720"/>
      <c r="EH344" s="720"/>
      <c r="EI344" s="720"/>
      <c r="EJ344" s="720"/>
      <c r="EK344" s="720"/>
      <c r="EL344" s="720"/>
      <c r="EM344" s="720"/>
      <c r="EN344" s="720"/>
      <c r="EO344" s="720"/>
      <c r="EP344" s="720"/>
      <c r="EQ344" s="720"/>
      <c r="ER344" s="720"/>
      <c r="ES344" s="720"/>
      <c r="ET344" s="720"/>
      <c r="EU344" s="720"/>
      <c r="EV344" s="720"/>
      <c r="EW344" s="720"/>
      <c r="EX344" s="720"/>
      <c r="EY344" s="720"/>
      <c r="EZ344" s="720"/>
      <c r="FA344" s="720"/>
      <c r="FB344" s="720"/>
      <c r="FC344" s="720"/>
      <c r="FD344" s="720"/>
      <c r="FE344" s="720"/>
      <c r="FF344" s="720"/>
      <c r="FG344" s="720"/>
      <c r="FH344" s="720"/>
      <c r="FI344" s="720"/>
      <c r="FJ344" s="720"/>
      <c r="FK344" s="720"/>
      <c r="FL344" s="720"/>
      <c r="FM344" s="720"/>
      <c r="FN344" s="720"/>
      <c r="FO344" s="720"/>
      <c r="FP344" s="720"/>
      <c r="FQ344" s="720"/>
      <c r="FR344" s="720"/>
      <c r="FS344" s="720"/>
      <c r="FT344" s="720"/>
      <c r="FU344" s="720"/>
      <c r="FV344" s="720"/>
      <c r="FW344" s="720"/>
      <c r="FX344" s="720"/>
      <c r="FY344" s="720"/>
      <c r="FZ344" s="720"/>
      <c r="GA344" s="720"/>
      <c r="GB344" s="720"/>
      <c r="GC344" s="720"/>
      <c r="GD344" s="720"/>
      <c r="GE344" s="720"/>
      <c r="GF344" s="720"/>
      <c r="GG344" s="720"/>
      <c r="GH344" s="720"/>
      <c r="GI344" s="720"/>
      <c r="GJ344" s="720"/>
      <c r="GK344" s="720"/>
      <c r="GL344" s="720"/>
      <c r="GM344" s="720"/>
      <c r="GN344" s="720"/>
      <c r="GO344" s="720"/>
      <c r="GP344" s="720"/>
      <c r="GQ344" s="720"/>
      <c r="GR344" s="720"/>
      <c r="GS344" s="720"/>
      <c r="GT344" s="720"/>
      <c r="GU344" s="720"/>
      <c r="GV344" s="720"/>
      <c r="GW344" s="720"/>
      <c r="GX344" s="720"/>
      <c r="GY344" s="720"/>
      <c r="GZ344" s="720"/>
      <c r="HA344" s="720"/>
      <c r="HB344" s="720"/>
      <c r="HC344" s="720"/>
      <c r="HD344" s="720"/>
      <c r="HE344" s="720"/>
      <c r="HF344" s="720"/>
      <c r="HG344" s="720"/>
      <c r="HH344" s="720"/>
      <c r="HI344" s="720"/>
      <c r="HJ344" s="720"/>
      <c r="HK344" s="720"/>
      <c r="HL344" s="720"/>
      <c r="HM344" s="720"/>
      <c r="HN344" s="720"/>
      <c r="HO344" s="720"/>
      <c r="HP344" s="720"/>
      <c r="HQ344" s="720"/>
      <c r="HR344" s="720"/>
      <c r="HS344" s="720"/>
      <c r="HT344" s="720"/>
      <c r="HU344" s="720"/>
      <c r="HV344" s="720"/>
      <c r="HW344" s="720"/>
      <c r="HX344" s="720"/>
      <c r="HY344" s="720"/>
      <c r="HZ344" s="720"/>
      <c r="IA344" s="720"/>
      <c r="IB344" s="720"/>
      <c r="IC344" s="720"/>
      <c r="ID344" s="720"/>
      <c r="IE344" s="720"/>
      <c r="IF344" s="720"/>
      <c r="IG344" s="720"/>
      <c r="IH344" s="720"/>
      <c r="II344" s="720"/>
      <c r="IJ344" s="720"/>
      <c r="IK344" s="720"/>
      <c r="IL344" s="720"/>
      <c r="IM344" s="720"/>
      <c r="IN344" s="720"/>
      <c r="IO344" s="720"/>
      <c r="IP344" s="720"/>
      <c r="IQ344" s="720"/>
      <c r="IR344" s="720"/>
      <c r="IS344" s="720"/>
      <c r="IT344" s="720"/>
      <c r="IU344" s="720"/>
      <c r="IV344" s="720"/>
    </row>
    <row r="345" spans="1:256" s="479" customFormat="1" ht="15.75" customHeight="1">
      <c r="A345" s="1095"/>
      <c r="B345" s="1095"/>
      <c r="C345" s="716"/>
      <c r="D345" s="716"/>
      <c r="E345" s="716"/>
      <c r="F345" s="716"/>
      <c r="G345" s="716"/>
      <c r="H345" s="716"/>
      <c r="I345" s="716"/>
      <c r="J345" s="716"/>
      <c r="K345" s="716"/>
      <c r="L345" s="716"/>
      <c r="M345" s="716"/>
      <c r="N345" s="716"/>
      <c r="O345" s="716"/>
      <c r="P345" s="716"/>
      <c r="Q345" s="716"/>
      <c r="R345" s="716"/>
      <c r="S345" s="716"/>
      <c r="T345" s="716"/>
      <c r="U345" s="716"/>
      <c r="V345" s="716"/>
      <c r="W345" s="716"/>
      <c r="X345" s="716"/>
      <c r="Y345" s="716"/>
      <c r="Z345" s="716"/>
      <c r="AA345" s="716"/>
      <c r="AB345" s="716"/>
      <c r="AC345" s="859"/>
      <c r="AD345" s="859"/>
      <c r="AE345" s="859"/>
      <c r="AF345" s="859"/>
      <c r="AG345" s="859"/>
      <c r="AH345" s="859"/>
      <c r="AI345" s="859"/>
      <c r="AJ345" s="859"/>
      <c r="AK345" s="859"/>
      <c r="AL345" s="859"/>
      <c r="AM345" s="859"/>
      <c r="AN345" s="720"/>
      <c r="AO345" s="720"/>
      <c r="AP345" s="720"/>
      <c r="AQ345" s="720"/>
      <c r="AR345" s="720"/>
      <c r="AS345" s="720"/>
      <c r="AT345" s="720"/>
      <c r="AU345" s="720"/>
      <c r="AV345" s="720"/>
      <c r="AW345" s="720"/>
      <c r="AX345" s="720"/>
      <c r="AY345" s="720"/>
      <c r="AZ345" s="720"/>
      <c r="BA345" s="720"/>
      <c r="BB345" s="720"/>
      <c r="BC345" s="720"/>
      <c r="BD345" s="720"/>
      <c r="BE345" s="720"/>
      <c r="BF345" s="720"/>
      <c r="BG345" s="720"/>
      <c r="BH345" s="720"/>
      <c r="BI345" s="720"/>
      <c r="BJ345" s="720"/>
      <c r="BK345" s="720"/>
      <c r="BL345" s="720"/>
      <c r="BM345" s="720"/>
      <c r="BN345" s="720"/>
      <c r="BO345" s="720"/>
      <c r="BP345" s="720"/>
      <c r="BQ345" s="720"/>
      <c r="BR345" s="720"/>
      <c r="BS345" s="720"/>
      <c r="BT345" s="720"/>
      <c r="BU345" s="720"/>
      <c r="BV345" s="720"/>
      <c r="BW345" s="720"/>
      <c r="BX345" s="720"/>
      <c r="BY345" s="720"/>
      <c r="BZ345" s="720"/>
      <c r="CA345" s="720"/>
      <c r="CB345" s="720"/>
      <c r="CC345" s="720"/>
      <c r="CD345" s="720"/>
      <c r="CE345" s="720"/>
      <c r="CF345" s="720"/>
      <c r="CG345" s="720"/>
      <c r="CH345" s="720"/>
      <c r="CI345" s="720"/>
      <c r="CJ345" s="720"/>
      <c r="CK345" s="720"/>
      <c r="CL345" s="720"/>
      <c r="CM345" s="720"/>
      <c r="CN345" s="720"/>
      <c r="CO345" s="720"/>
      <c r="CP345" s="720"/>
      <c r="CQ345" s="720"/>
      <c r="CR345" s="720"/>
      <c r="CS345" s="720"/>
      <c r="CT345" s="720"/>
      <c r="CU345" s="720"/>
      <c r="CV345" s="720"/>
      <c r="CW345" s="720"/>
      <c r="CX345" s="720"/>
      <c r="CY345" s="720"/>
      <c r="CZ345" s="720"/>
      <c r="DA345" s="720"/>
      <c r="DB345" s="720"/>
      <c r="DC345" s="720"/>
      <c r="DD345" s="720"/>
      <c r="DE345" s="720"/>
      <c r="DF345" s="720"/>
      <c r="DG345" s="720"/>
      <c r="DH345" s="720"/>
      <c r="DI345" s="720"/>
      <c r="DJ345" s="720"/>
      <c r="DK345" s="720"/>
      <c r="DL345" s="720"/>
      <c r="DM345" s="720"/>
      <c r="DN345" s="720"/>
      <c r="DO345" s="720"/>
      <c r="DP345" s="720"/>
      <c r="DQ345" s="720"/>
      <c r="DR345" s="720"/>
      <c r="DS345" s="720"/>
      <c r="DT345" s="720"/>
      <c r="DU345" s="720"/>
      <c r="DV345" s="720"/>
      <c r="DW345" s="720"/>
      <c r="DX345" s="720"/>
      <c r="DY345" s="720"/>
      <c r="DZ345" s="720"/>
      <c r="EA345" s="720"/>
      <c r="EB345" s="720"/>
      <c r="EC345" s="720"/>
      <c r="ED345" s="720"/>
      <c r="EE345" s="720"/>
      <c r="EF345" s="720"/>
      <c r="EG345" s="720"/>
      <c r="EH345" s="720"/>
      <c r="EI345" s="720"/>
      <c r="EJ345" s="720"/>
      <c r="EK345" s="720"/>
      <c r="EL345" s="720"/>
      <c r="EM345" s="720"/>
      <c r="EN345" s="720"/>
      <c r="EO345" s="720"/>
      <c r="EP345" s="720"/>
      <c r="EQ345" s="720"/>
      <c r="ER345" s="720"/>
      <c r="ES345" s="720"/>
      <c r="ET345" s="720"/>
      <c r="EU345" s="720"/>
      <c r="EV345" s="720"/>
      <c r="EW345" s="720"/>
      <c r="EX345" s="720"/>
      <c r="EY345" s="720"/>
      <c r="EZ345" s="720"/>
      <c r="FA345" s="720"/>
      <c r="FB345" s="720"/>
      <c r="FC345" s="720"/>
      <c r="FD345" s="720"/>
      <c r="FE345" s="720"/>
      <c r="FF345" s="720"/>
      <c r="FG345" s="720"/>
      <c r="FH345" s="720"/>
      <c r="FI345" s="720"/>
      <c r="FJ345" s="720"/>
      <c r="FK345" s="720"/>
      <c r="FL345" s="720"/>
      <c r="FM345" s="720"/>
      <c r="FN345" s="720"/>
      <c r="FO345" s="720"/>
      <c r="FP345" s="720"/>
      <c r="FQ345" s="720"/>
      <c r="FR345" s="720"/>
      <c r="FS345" s="720"/>
      <c r="FT345" s="720"/>
      <c r="FU345" s="720"/>
      <c r="FV345" s="720"/>
      <c r="FW345" s="720"/>
      <c r="FX345" s="720"/>
      <c r="FY345" s="720"/>
      <c r="FZ345" s="720"/>
      <c r="GA345" s="720"/>
      <c r="GB345" s="720"/>
      <c r="GC345" s="720"/>
      <c r="GD345" s="720"/>
      <c r="GE345" s="720"/>
      <c r="GF345" s="720"/>
      <c r="GG345" s="720"/>
      <c r="GH345" s="720"/>
      <c r="GI345" s="720"/>
      <c r="GJ345" s="720"/>
      <c r="GK345" s="720"/>
      <c r="GL345" s="720"/>
      <c r="GM345" s="720"/>
      <c r="GN345" s="720"/>
      <c r="GO345" s="720"/>
      <c r="GP345" s="720"/>
      <c r="GQ345" s="720"/>
      <c r="GR345" s="720"/>
      <c r="GS345" s="720"/>
      <c r="GT345" s="720"/>
      <c r="GU345" s="720"/>
      <c r="GV345" s="720"/>
      <c r="GW345" s="720"/>
      <c r="GX345" s="720"/>
      <c r="GY345" s="720"/>
      <c r="GZ345" s="720"/>
      <c r="HA345" s="720"/>
      <c r="HB345" s="720"/>
      <c r="HC345" s="720"/>
      <c r="HD345" s="720"/>
      <c r="HE345" s="720"/>
      <c r="HF345" s="720"/>
      <c r="HG345" s="720"/>
      <c r="HH345" s="720"/>
      <c r="HI345" s="720"/>
      <c r="HJ345" s="720"/>
      <c r="HK345" s="720"/>
      <c r="HL345" s="720"/>
      <c r="HM345" s="720"/>
      <c r="HN345" s="720"/>
      <c r="HO345" s="720"/>
      <c r="HP345" s="720"/>
      <c r="HQ345" s="720"/>
      <c r="HR345" s="720"/>
      <c r="HS345" s="720"/>
      <c r="HT345" s="720"/>
      <c r="HU345" s="720"/>
      <c r="HV345" s="720"/>
      <c r="HW345" s="720"/>
      <c r="HX345" s="720"/>
      <c r="HY345" s="720"/>
      <c r="HZ345" s="720"/>
      <c r="IA345" s="720"/>
      <c r="IB345" s="720"/>
      <c r="IC345" s="720"/>
      <c r="ID345" s="720"/>
      <c r="IE345" s="720"/>
      <c r="IF345" s="720"/>
      <c r="IG345" s="720"/>
      <c r="IH345" s="720"/>
      <c r="II345" s="720"/>
      <c r="IJ345" s="720"/>
      <c r="IK345" s="720"/>
      <c r="IL345" s="720"/>
      <c r="IM345" s="720"/>
      <c r="IN345" s="720"/>
      <c r="IO345" s="720"/>
      <c r="IP345" s="720"/>
      <c r="IQ345" s="720"/>
      <c r="IR345" s="720"/>
      <c r="IS345" s="720"/>
      <c r="IT345" s="720"/>
      <c r="IU345" s="720"/>
      <c r="IV345" s="720"/>
    </row>
    <row r="346" spans="1:256" s="479" customFormat="1" ht="15.75" customHeight="1">
      <c r="A346" s="1095"/>
      <c r="B346" s="1095"/>
      <c r="C346" s="716"/>
      <c r="D346" s="716"/>
      <c r="E346" s="716"/>
      <c r="F346" s="716"/>
      <c r="G346" s="716"/>
      <c r="H346" s="716"/>
      <c r="I346" s="716"/>
      <c r="J346" s="716"/>
      <c r="K346" s="716"/>
      <c r="L346" s="716"/>
      <c r="M346" s="716"/>
      <c r="N346" s="716"/>
      <c r="O346" s="716"/>
      <c r="P346" s="716"/>
      <c r="Q346" s="716"/>
      <c r="R346" s="716"/>
      <c r="S346" s="716"/>
      <c r="T346" s="716"/>
      <c r="U346" s="716"/>
      <c r="V346" s="716"/>
      <c r="W346" s="716"/>
      <c r="X346" s="716"/>
      <c r="Y346" s="716"/>
      <c r="Z346" s="716"/>
      <c r="AA346" s="716"/>
      <c r="AB346" s="716"/>
      <c r="AC346" s="859"/>
      <c r="AD346" s="859"/>
      <c r="AE346" s="859"/>
      <c r="AF346" s="859"/>
      <c r="AG346" s="859"/>
      <c r="AH346" s="859"/>
      <c r="AI346" s="859"/>
      <c r="AJ346" s="859"/>
      <c r="AK346" s="859"/>
      <c r="AL346" s="859"/>
      <c r="AM346" s="859"/>
      <c r="AN346" s="720"/>
      <c r="AO346" s="720"/>
      <c r="AP346" s="720"/>
      <c r="AQ346" s="720"/>
      <c r="AR346" s="720"/>
      <c r="AS346" s="720"/>
      <c r="AT346" s="720"/>
      <c r="AU346" s="720"/>
      <c r="AV346" s="720"/>
      <c r="AW346" s="720"/>
      <c r="AX346" s="720"/>
      <c r="AY346" s="720"/>
      <c r="AZ346" s="720"/>
      <c r="BA346" s="720"/>
      <c r="BB346" s="720"/>
      <c r="BC346" s="720"/>
      <c r="BD346" s="720"/>
      <c r="BE346" s="720"/>
      <c r="BF346" s="720"/>
      <c r="BG346" s="720"/>
      <c r="BH346" s="720"/>
      <c r="BI346" s="720"/>
      <c r="BJ346" s="720"/>
      <c r="BK346" s="720"/>
      <c r="BL346" s="720"/>
      <c r="BM346" s="720"/>
      <c r="BN346" s="720"/>
      <c r="BO346" s="720"/>
      <c r="BP346" s="720"/>
      <c r="BQ346" s="720"/>
      <c r="BR346" s="720"/>
      <c r="BS346" s="720"/>
      <c r="BT346" s="720"/>
      <c r="BU346" s="720"/>
      <c r="BV346" s="720"/>
      <c r="BW346" s="720"/>
      <c r="BX346" s="720"/>
      <c r="BY346" s="720"/>
      <c r="BZ346" s="720"/>
      <c r="CA346" s="720"/>
      <c r="CB346" s="720"/>
      <c r="CC346" s="720"/>
      <c r="CD346" s="720"/>
      <c r="CE346" s="720"/>
      <c r="CF346" s="720"/>
      <c r="CG346" s="720"/>
      <c r="CH346" s="720"/>
      <c r="CI346" s="720"/>
      <c r="CJ346" s="720"/>
      <c r="CK346" s="720"/>
      <c r="CL346" s="720"/>
      <c r="CM346" s="720"/>
      <c r="CN346" s="720"/>
      <c r="CO346" s="720"/>
      <c r="CP346" s="720"/>
      <c r="CQ346" s="720"/>
      <c r="CR346" s="720"/>
      <c r="CS346" s="720"/>
      <c r="CT346" s="720"/>
      <c r="CU346" s="720"/>
      <c r="CV346" s="720"/>
      <c r="CW346" s="720"/>
      <c r="CX346" s="720"/>
      <c r="CY346" s="720"/>
      <c r="CZ346" s="720"/>
      <c r="DA346" s="720"/>
      <c r="DB346" s="720"/>
      <c r="DC346" s="720"/>
      <c r="DD346" s="720"/>
      <c r="DE346" s="720"/>
      <c r="DF346" s="720"/>
      <c r="DG346" s="720"/>
      <c r="DH346" s="720"/>
      <c r="DI346" s="720"/>
      <c r="DJ346" s="720"/>
      <c r="DK346" s="720"/>
      <c r="DL346" s="720"/>
      <c r="DM346" s="720"/>
      <c r="DN346" s="720"/>
      <c r="DO346" s="720"/>
      <c r="DP346" s="720"/>
      <c r="DQ346" s="720"/>
      <c r="DR346" s="720"/>
      <c r="DS346" s="720"/>
      <c r="DT346" s="720"/>
      <c r="DU346" s="720"/>
      <c r="DV346" s="720"/>
      <c r="DW346" s="720"/>
      <c r="DX346" s="720"/>
      <c r="DY346" s="720"/>
      <c r="DZ346" s="720"/>
      <c r="EA346" s="720"/>
      <c r="EB346" s="720"/>
      <c r="EC346" s="720"/>
      <c r="ED346" s="720"/>
      <c r="EE346" s="720"/>
      <c r="EF346" s="720"/>
      <c r="EG346" s="720"/>
      <c r="EH346" s="720"/>
      <c r="EI346" s="720"/>
      <c r="EJ346" s="720"/>
      <c r="EK346" s="720"/>
      <c r="EL346" s="720"/>
      <c r="EM346" s="720"/>
      <c r="EN346" s="720"/>
      <c r="EO346" s="720"/>
      <c r="EP346" s="720"/>
      <c r="EQ346" s="720"/>
      <c r="ER346" s="720"/>
      <c r="ES346" s="720"/>
      <c r="ET346" s="720"/>
      <c r="EU346" s="720"/>
      <c r="EV346" s="720"/>
      <c r="EW346" s="720"/>
      <c r="EX346" s="720"/>
      <c r="EY346" s="720"/>
      <c r="EZ346" s="720"/>
      <c r="FA346" s="720"/>
      <c r="FB346" s="720"/>
      <c r="FC346" s="720"/>
      <c r="FD346" s="720"/>
      <c r="FE346" s="720"/>
      <c r="FF346" s="720"/>
      <c r="FG346" s="720"/>
      <c r="FH346" s="720"/>
      <c r="FI346" s="720"/>
      <c r="FJ346" s="720"/>
      <c r="FK346" s="720"/>
      <c r="FL346" s="720"/>
      <c r="FM346" s="720"/>
      <c r="FN346" s="720"/>
      <c r="FO346" s="720"/>
      <c r="FP346" s="720"/>
      <c r="FQ346" s="720"/>
      <c r="FR346" s="720"/>
      <c r="FS346" s="720"/>
      <c r="FT346" s="720"/>
      <c r="FU346" s="720"/>
      <c r="FV346" s="720"/>
      <c r="FW346" s="720"/>
      <c r="FX346" s="720"/>
      <c r="FY346" s="720"/>
      <c r="FZ346" s="720"/>
      <c r="GA346" s="720"/>
      <c r="GB346" s="720"/>
      <c r="GC346" s="720"/>
      <c r="GD346" s="720"/>
      <c r="GE346" s="720"/>
      <c r="GF346" s="720"/>
      <c r="GG346" s="720"/>
      <c r="GH346" s="720"/>
      <c r="GI346" s="720"/>
      <c r="GJ346" s="720"/>
      <c r="GK346" s="720"/>
      <c r="GL346" s="720"/>
      <c r="GM346" s="720"/>
      <c r="GN346" s="720"/>
      <c r="GO346" s="720"/>
      <c r="GP346" s="720"/>
      <c r="GQ346" s="720"/>
      <c r="GR346" s="720"/>
      <c r="GS346" s="720"/>
      <c r="GT346" s="720"/>
      <c r="GU346" s="720"/>
      <c r="GV346" s="720"/>
      <c r="GW346" s="720"/>
      <c r="GX346" s="720"/>
      <c r="GY346" s="720"/>
      <c r="GZ346" s="720"/>
      <c r="HA346" s="720"/>
      <c r="HB346" s="720"/>
      <c r="HC346" s="720"/>
      <c r="HD346" s="720"/>
      <c r="HE346" s="720"/>
      <c r="HF346" s="720"/>
      <c r="HG346" s="720"/>
      <c r="HH346" s="720"/>
      <c r="HI346" s="720"/>
      <c r="HJ346" s="720"/>
      <c r="HK346" s="720"/>
      <c r="HL346" s="720"/>
      <c r="HM346" s="720"/>
      <c r="HN346" s="720"/>
      <c r="HO346" s="720"/>
      <c r="HP346" s="720"/>
      <c r="HQ346" s="720"/>
      <c r="HR346" s="720"/>
      <c r="HS346" s="720"/>
      <c r="HT346" s="720"/>
      <c r="HU346" s="720"/>
      <c r="HV346" s="720"/>
      <c r="HW346" s="720"/>
      <c r="HX346" s="720"/>
      <c r="HY346" s="720"/>
      <c r="HZ346" s="720"/>
      <c r="IA346" s="720"/>
      <c r="IB346" s="720"/>
      <c r="IC346" s="720"/>
      <c r="ID346" s="720"/>
      <c r="IE346" s="720"/>
      <c r="IF346" s="720"/>
      <c r="IG346" s="720"/>
      <c r="IH346" s="720"/>
      <c r="II346" s="720"/>
      <c r="IJ346" s="720"/>
      <c r="IK346" s="720"/>
      <c r="IL346" s="720"/>
      <c r="IM346" s="720"/>
      <c r="IN346" s="720"/>
      <c r="IO346" s="720"/>
      <c r="IP346" s="720"/>
      <c r="IQ346" s="720"/>
      <c r="IR346" s="720"/>
      <c r="IS346" s="720"/>
      <c r="IT346" s="720"/>
      <c r="IU346" s="720"/>
      <c r="IV346" s="720"/>
    </row>
    <row r="347" spans="1:256" s="479" customFormat="1" ht="15.75" customHeight="1">
      <c r="A347" s="1095"/>
      <c r="B347" s="1095"/>
      <c r="C347" s="716"/>
      <c r="D347" s="716"/>
      <c r="E347" s="716"/>
      <c r="F347" s="716"/>
      <c r="G347" s="716"/>
      <c r="H347" s="716"/>
      <c r="I347" s="716"/>
      <c r="J347" s="716"/>
      <c r="K347" s="716"/>
      <c r="L347" s="716"/>
      <c r="M347" s="716"/>
      <c r="N347" s="716"/>
      <c r="O347" s="716"/>
      <c r="P347" s="716"/>
      <c r="Q347" s="716"/>
      <c r="R347" s="716"/>
      <c r="S347" s="716"/>
      <c r="T347" s="716"/>
      <c r="U347" s="716"/>
      <c r="V347" s="716"/>
      <c r="W347" s="716"/>
      <c r="X347" s="716"/>
      <c r="Y347" s="716"/>
      <c r="Z347" s="716"/>
      <c r="AA347" s="716"/>
      <c r="AB347" s="716"/>
      <c r="AC347" s="859"/>
      <c r="AD347" s="859"/>
      <c r="AE347" s="859"/>
      <c r="AF347" s="859"/>
      <c r="AG347" s="859"/>
      <c r="AH347" s="859"/>
      <c r="AI347" s="859"/>
      <c r="AJ347" s="859"/>
      <c r="AK347" s="859"/>
      <c r="AL347" s="859"/>
      <c r="AM347" s="859"/>
      <c r="AN347" s="720"/>
      <c r="AO347" s="720"/>
      <c r="AP347" s="720"/>
      <c r="AQ347" s="720"/>
      <c r="AR347" s="720"/>
      <c r="AS347" s="720"/>
      <c r="AT347" s="720"/>
      <c r="AU347" s="720"/>
      <c r="AV347" s="720"/>
      <c r="AW347" s="720"/>
      <c r="AX347" s="720"/>
      <c r="AY347" s="720"/>
      <c r="AZ347" s="720"/>
      <c r="BA347" s="720"/>
      <c r="BB347" s="720"/>
      <c r="BC347" s="720"/>
      <c r="BD347" s="720"/>
      <c r="BE347" s="720"/>
      <c r="BF347" s="720"/>
      <c r="BG347" s="720"/>
      <c r="BH347" s="720"/>
      <c r="BI347" s="720"/>
      <c r="BJ347" s="720"/>
      <c r="BK347" s="720"/>
      <c r="BL347" s="720"/>
      <c r="BM347" s="720"/>
      <c r="BN347" s="720"/>
      <c r="BO347" s="720"/>
      <c r="BP347" s="720"/>
      <c r="BQ347" s="720"/>
      <c r="BR347" s="720"/>
      <c r="BS347" s="720"/>
      <c r="BT347" s="720"/>
      <c r="BU347" s="720"/>
      <c r="BV347" s="720"/>
      <c r="BW347" s="720"/>
      <c r="BX347" s="720"/>
      <c r="BY347" s="720"/>
      <c r="BZ347" s="720"/>
      <c r="CA347" s="720"/>
      <c r="CB347" s="720"/>
      <c r="CC347" s="720"/>
      <c r="CD347" s="720"/>
      <c r="CE347" s="720"/>
      <c r="CF347" s="720"/>
      <c r="CG347" s="720"/>
      <c r="CH347" s="720"/>
      <c r="CI347" s="720"/>
      <c r="CJ347" s="720"/>
      <c r="CK347" s="720"/>
      <c r="CL347" s="720"/>
      <c r="CM347" s="720"/>
      <c r="CN347" s="720"/>
      <c r="CO347" s="720"/>
      <c r="CP347" s="720"/>
      <c r="CQ347" s="720"/>
      <c r="CR347" s="720"/>
      <c r="CS347" s="720"/>
      <c r="CT347" s="720"/>
      <c r="CU347" s="720"/>
      <c r="CV347" s="720"/>
      <c r="CW347" s="720"/>
      <c r="CX347" s="720"/>
      <c r="CY347" s="720"/>
      <c r="CZ347" s="720"/>
      <c r="DA347" s="720"/>
      <c r="DB347" s="720"/>
      <c r="DC347" s="720"/>
      <c r="DD347" s="720"/>
      <c r="DE347" s="720"/>
      <c r="DF347" s="720"/>
      <c r="DG347" s="720"/>
      <c r="DH347" s="720"/>
      <c r="DI347" s="720"/>
      <c r="DJ347" s="720"/>
      <c r="DK347" s="720"/>
      <c r="DL347" s="720"/>
      <c r="DM347" s="720"/>
      <c r="DN347" s="720"/>
      <c r="DO347" s="720"/>
      <c r="DP347" s="720"/>
      <c r="DQ347" s="720"/>
      <c r="DR347" s="720"/>
      <c r="DS347" s="720"/>
      <c r="DT347" s="720"/>
      <c r="DU347" s="720"/>
      <c r="DV347" s="720"/>
      <c r="DW347" s="720"/>
      <c r="DX347" s="720"/>
      <c r="DY347" s="720"/>
      <c r="DZ347" s="720"/>
      <c r="EA347" s="720"/>
      <c r="EB347" s="720"/>
      <c r="EC347" s="720"/>
      <c r="ED347" s="720"/>
      <c r="EE347" s="720"/>
      <c r="EF347" s="720"/>
      <c r="EG347" s="720"/>
      <c r="EH347" s="720"/>
      <c r="EI347" s="720"/>
      <c r="EJ347" s="720"/>
      <c r="EK347" s="720"/>
      <c r="EL347" s="720"/>
      <c r="EM347" s="720"/>
      <c r="EN347" s="720"/>
      <c r="EO347" s="720"/>
      <c r="EP347" s="720"/>
      <c r="EQ347" s="720"/>
      <c r="ER347" s="720"/>
      <c r="ES347" s="720"/>
      <c r="ET347" s="720"/>
      <c r="EU347" s="720"/>
      <c r="EV347" s="720"/>
      <c r="EW347" s="720"/>
      <c r="EX347" s="720"/>
      <c r="EY347" s="720"/>
      <c r="EZ347" s="720"/>
      <c r="FA347" s="720"/>
      <c r="FB347" s="720"/>
      <c r="FC347" s="720"/>
      <c r="FD347" s="720"/>
      <c r="FE347" s="720"/>
      <c r="FF347" s="720"/>
      <c r="FG347" s="720"/>
      <c r="FH347" s="720"/>
      <c r="FI347" s="720"/>
      <c r="FJ347" s="720"/>
      <c r="FK347" s="720"/>
      <c r="FL347" s="720"/>
      <c r="FM347" s="720"/>
      <c r="FN347" s="720"/>
      <c r="FO347" s="720"/>
      <c r="FP347" s="720"/>
      <c r="FQ347" s="720"/>
      <c r="FR347" s="720"/>
      <c r="FS347" s="720"/>
      <c r="FT347" s="720"/>
      <c r="FU347" s="720"/>
      <c r="FV347" s="720"/>
      <c r="FW347" s="720"/>
      <c r="FX347" s="720"/>
      <c r="FY347" s="720"/>
      <c r="FZ347" s="720"/>
      <c r="GA347" s="720"/>
      <c r="GB347" s="720"/>
      <c r="GC347" s="720"/>
      <c r="GD347" s="720"/>
      <c r="GE347" s="720"/>
      <c r="GF347" s="720"/>
      <c r="GG347" s="720"/>
      <c r="GH347" s="720"/>
      <c r="GI347" s="720"/>
      <c r="GJ347" s="720"/>
      <c r="GK347" s="720"/>
      <c r="GL347" s="720"/>
      <c r="GM347" s="720"/>
      <c r="GN347" s="720"/>
      <c r="GO347" s="720"/>
      <c r="GP347" s="720"/>
      <c r="GQ347" s="720"/>
      <c r="GR347" s="720"/>
      <c r="GS347" s="720"/>
      <c r="GT347" s="720"/>
      <c r="GU347" s="720"/>
      <c r="GV347" s="720"/>
      <c r="GW347" s="720"/>
      <c r="GX347" s="720"/>
      <c r="GY347" s="720"/>
      <c r="GZ347" s="720"/>
      <c r="HA347" s="720"/>
      <c r="HB347" s="720"/>
      <c r="HC347" s="720"/>
      <c r="HD347" s="720"/>
      <c r="HE347" s="720"/>
      <c r="HF347" s="720"/>
      <c r="HG347" s="720"/>
      <c r="HH347" s="720"/>
      <c r="HI347" s="720"/>
      <c r="HJ347" s="720"/>
      <c r="HK347" s="720"/>
      <c r="HL347" s="720"/>
      <c r="HM347" s="720"/>
      <c r="HN347" s="720"/>
      <c r="HO347" s="720"/>
      <c r="HP347" s="720"/>
      <c r="HQ347" s="720"/>
      <c r="HR347" s="720"/>
      <c r="HS347" s="720"/>
      <c r="HT347" s="720"/>
      <c r="HU347" s="720"/>
      <c r="HV347" s="720"/>
      <c r="HW347" s="720"/>
      <c r="HX347" s="720"/>
      <c r="HY347" s="720"/>
      <c r="HZ347" s="720"/>
      <c r="IA347" s="720"/>
      <c r="IB347" s="720"/>
      <c r="IC347" s="720"/>
      <c r="ID347" s="720"/>
      <c r="IE347" s="720"/>
      <c r="IF347" s="720"/>
      <c r="IG347" s="720"/>
      <c r="IH347" s="720"/>
      <c r="II347" s="720"/>
      <c r="IJ347" s="720"/>
      <c r="IK347" s="720"/>
      <c r="IL347" s="720"/>
      <c r="IM347" s="720"/>
      <c r="IN347" s="720"/>
      <c r="IO347" s="720"/>
      <c r="IP347" s="720"/>
      <c r="IQ347" s="720"/>
      <c r="IR347" s="720"/>
      <c r="IS347" s="720"/>
      <c r="IT347" s="720"/>
      <c r="IU347" s="720"/>
      <c r="IV347" s="720"/>
    </row>
    <row r="348" spans="1:256" s="479" customFormat="1" ht="15.75" customHeight="1">
      <c r="A348" s="1095"/>
      <c r="B348" s="1095"/>
      <c r="C348" s="716"/>
      <c r="D348" s="716"/>
      <c r="E348" s="716"/>
      <c r="F348" s="716"/>
      <c r="G348" s="716"/>
      <c r="H348" s="716"/>
      <c r="I348" s="716"/>
      <c r="J348" s="716"/>
      <c r="K348" s="716"/>
      <c r="L348" s="716"/>
      <c r="M348" s="716"/>
      <c r="N348" s="716"/>
      <c r="O348" s="716"/>
      <c r="P348" s="716"/>
      <c r="Q348" s="716"/>
      <c r="R348" s="716"/>
      <c r="S348" s="716"/>
      <c r="T348" s="716"/>
      <c r="U348" s="716"/>
      <c r="V348" s="716"/>
      <c r="W348" s="716"/>
      <c r="X348" s="716"/>
      <c r="Y348" s="716"/>
      <c r="Z348" s="716"/>
      <c r="AA348" s="716"/>
      <c r="AB348" s="716"/>
      <c r="AC348" s="859"/>
      <c r="AD348" s="859"/>
      <c r="AE348" s="859"/>
      <c r="AF348" s="859"/>
      <c r="AG348" s="859"/>
      <c r="AH348" s="859"/>
      <c r="AI348" s="859"/>
      <c r="AJ348" s="859"/>
      <c r="AK348" s="859"/>
      <c r="AL348" s="859"/>
      <c r="AM348" s="859"/>
      <c r="AN348" s="720"/>
      <c r="AO348" s="720"/>
      <c r="AP348" s="720"/>
      <c r="AQ348" s="720"/>
      <c r="AR348" s="720"/>
      <c r="AS348" s="720"/>
      <c r="AT348" s="720"/>
      <c r="AU348" s="720"/>
      <c r="AV348" s="720"/>
      <c r="AW348" s="720"/>
      <c r="AX348" s="720"/>
      <c r="AY348" s="720"/>
      <c r="AZ348" s="720"/>
      <c r="BA348" s="720"/>
      <c r="BB348" s="720"/>
      <c r="BC348" s="720"/>
      <c r="BD348" s="720"/>
      <c r="BE348" s="720"/>
      <c r="BF348" s="720"/>
      <c r="BG348" s="720"/>
      <c r="BH348" s="720"/>
      <c r="BI348" s="720"/>
      <c r="BJ348" s="720"/>
      <c r="BK348" s="720"/>
      <c r="BL348" s="720"/>
      <c r="BM348" s="720"/>
      <c r="BN348" s="720"/>
      <c r="BO348" s="720"/>
      <c r="BP348" s="720"/>
      <c r="BQ348" s="720"/>
      <c r="BR348" s="720"/>
      <c r="BS348" s="720"/>
      <c r="BT348" s="720"/>
      <c r="BU348" s="720"/>
      <c r="BV348" s="720"/>
      <c r="BW348" s="720"/>
      <c r="BX348" s="720"/>
      <c r="BY348" s="720"/>
      <c r="BZ348" s="720"/>
      <c r="CA348" s="720"/>
      <c r="CB348" s="720"/>
      <c r="CC348" s="720"/>
      <c r="CD348" s="720"/>
      <c r="CE348" s="720"/>
      <c r="CF348" s="720"/>
      <c r="CG348" s="720"/>
      <c r="CH348" s="720"/>
      <c r="CI348" s="720"/>
      <c r="CJ348" s="720"/>
      <c r="CK348" s="720"/>
      <c r="CL348" s="720"/>
      <c r="CM348" s="720"/>
      <c r="CN348" s="720"/>
      <c r="CO348" s="720"/>
      <c r="CP348" s="720"/>
      <c r="CQ348" s="720"/>
      <c r="CR348" s="720"/>
      <c r="CS348" s="720"/>
      <c r="CT348" s="720"/>
      <c r="CU348" s="720"/>
      <c r="CV348" s="720"/>
      <c r="CW348" s="720"/>
      <c r="CX348" s="720"/>
      <c r="CY348" s="720"/>
      <c r="CZ348" s="720"/>
      <c r="DA348" s="720"/>
      <c r="DB348" s="720"/>
      <c r="DC348" s="720"/>
      <c r="DD348" s="720"/>
      <c r="DE348" s="720"/>
      <c r="DF348" s="720"/>
      <c r="DG348" s="720"/>
      <c r="DH348" s="720"/>
      <c r="DI348" s="720"/>
      <c r="DJ348" s="720"/>
      <c r="DK348" s="720"/>
      <c r="DL348" s="720"/>
      <c r="DM348" s="720"/>
      <c r="DN348" s="720"/>
      <c r="DO348" s="720"/>
      <c r="DP348" s="720"/>
      <c r="DQ348" s="720"/>
      <c r="DR348" s="720"/>
      <c r="DS348" s="720"/>
      <c r="DT348" s="720"/>
      <c r="DU348" s="720"/>
      <c r="DV348" s="720"/>
      <c r="DW348" s="720"/>
      <c r="DX348" s="720"/>
      <c r="DY348" s="720"/>
      <c r="DZ348" s="720"/>
      <c r="EA348" s="720"/>
      <c r="EB348" s="720"/>
      <c r="EC348" s="720"/>
      <c r="ED348" s="720"/>
      <c r="EE348" s="720"/>
      <c r="EF348" s="720"/>
      <c r="EG348" s="720"/>
      <c r="EH348" s="720"/>
      <c r="EI348" s="720"/>
      <c r="EJ348" s="720"/>
      <c r="EK348" s="720"/>
      <c r="EL348" s="720"/>
      <c r="EM348" s="720"/>
      <c r="EN348" s="720"/>
      <c r="EO348" s="720"/>
      <c r="EP348" s="720"/>
      <c r="EQ348" s="720"/>
      <c r="ER348" s="720"/>
      <c r="ES348" s="720"/>
      <c r="ET348" s="720"/>
      <c r="EU348" s="720"/>
      <c r="EV348" s="720"/>
      <c r="EW348" s="720"/>
      <c r="EX348" s="720"/>
      <c r="EY348" s="720"/>
      <c r="EZ348" s="720"/>
      <c r="FA348" s="720"/>
      <c r="FB348" s="720"/>
      <c r="FC348" s="720"/>
      <c r="FD348" s="720"/>
      <c r="FE348" s="720"/>
      <c r="FF348" s="720"/>
      <c r="FG348" s="720"/>
      <c r="FH348" s="720"/>
      <c r="FI348" s="720"/>
      <c r="FJ348" s="720"/>
      <c r="FK348" s="720"/>
      <c r="FL348" s="720"/>
      <c r="FM348" s="720"/>
      <c r="FN348" s="720"/>
      <c r="FO348" s="720"/>
      <c r="FP348" s="720"/>
      <c r="FQ348" s="720"/>
      <c r="FR348" s="720"/>
      <c r="FS348" s="720"/>
      <c r="FT348" s="720"/>
      <c r="FU348" s="720"/>
      <c r="FV348" s="720"/>
      <c r="FW348" s="720"/>
      <c r="FX348" s="720"/>
      <c r="FY348" s="720"/>
      <c r="FZ348" s="720"/>
      <c r="GA348" s="720"/>
      <c r="GB348" s="720"/>
      <c r="GC348" s="720"/>
      <c r="GD348" s="720"/>
      <c r="GE348" s="720"/>
      <c r="GF348" s="720"/>
      <c r="GG348" s="720"/>
      <c r="GH348" s="720"/>
      <c r="GI348" s="720"/>
      <c r="GJ348" s="720"/>
      <c r="GK348" s="720"/>
      <c r="GL348" s="720"/>
      <c r="GM348" s="720"/>
      <c r="GN348" s="720"/>
      <c r="GO348" s="720"/>
      <c r="GP348" s="720"/>
      <c r="GQ348" s="720"/>
      <c r="GR348" s="720"/>
      <c r="GS348" s="720"/>
      <c r="GT348" s="720"/>
      <c r="GU348" s="720"/>
      <c r="GV348" s="720"/>
      <c r="GW348" s="720"/>
      <c r="GX348" s="720"/>
      <c r="GY348" s="720"/>
      <c r="GZ348" s="720"/>
      <c r="HA348" s="720"/>
      <c r="HB348" s="720"/>
      <c r="HC348" s="720"/>
      <c r="HD348" s="720"/>
      <c r="HE348" s="720"/>
      <c r="HF348" s="720"/>
      <c r="HG348" s="720"/>
      <c r="HH348" s="720"/>
      <c r="HI348" s="720"/>
      <c r="HJ348" s="720"/>
      <c r="HK348" s="720"/>
      <c r="HL348" s="720"/>
      <c r="HM348" s="720"/>
      <c r="HN348" s="720"/>
      <c r="HO348" s="720"/>
      <c r="HP348" s="720"/>
      <c r="HQ348" s="720"/>
      <c r="HR348" s="720"/>
      <c r="HS348" s="720"/>
      <c r="HT348" s="720"/>
      <c r="HU348" s="720"/>
      <c r="HV348" s="720"/>
      <c r="HW348" s="720"/>
      <c r="HX348" s="720"/>
      <c r="HY348" s="720"/>
      <c r="HZ348" s="720"/>
      <c r="IA348" s="720"/>
      <c r="IB348" s="720"/>
      <c r="IC348" s="720"/>
      <c r="ID348" s="720"/>
      <c r="IE348" s="720"/>
      <c r="IF348" s="720"/>
      <c r="IG348" s="720"/>
      <c r="IH348" s="720"/>
      <c r="II348" s="720"/>
      <c r="IJ348" s="720"/>
      <c r="IK348" s="720"/>
      <c r="IL348" s="720"/>
      <c r="IM348" s="720"/>
      <c r="IN348" s="720"/>
      <c r="IO348" s="720"/>
      <c r="IP348" s="720"/>
      <c r="IQ348" s="720"/>
      <c r="IR348" s="720"/>
      <c r="IS348" s="720"/>
      <c r="IT348" s="720"/>
      <c r="IU348" s="720"/>
      <c r="IV348" s="720"/>
    </row>
    <row r="349" spans="1:256" s="479" customFormat="1" ht="15.75" customHeight="1">
      <c r="A349" s="1095"/>
      <c r="B349" s="1095"/>
      <c r="C349" s="716"/>
      <c r="D349" s="716"/>
      <c r="E349" s="716"/>
      <c r="F349" s="716"/>
      <c r="G349" s="716"/>
      <c r="H349" s="716"/>
      <c r="I349" s="716"/>
      <c r="J349" s="716"/>
      <c r="K349" s="716"/>
      <c r="L349" s="716"/>
      <c r="M349" s="716"/>
      <c r="N349" s="716"/>
      <c r="O349" s="716"/>
      <c r="P349" s="716"/>
      <c r="Q349" s="716"/>
      <c r="R349" s="716"/>
      <c r="S349" s="716"/>
      <c r="T349" s="716"/>
      <c r="U349" s="716"/>
      <c r="V349" s="716"/>
      <c r="W349" s="716"/>
      <c r="X349" s="716"/>
      <c r="Y349" s="716"/>
      <c r="Z349" s="716"/>
      <c r="AA349" s="716"/>
      <c r="AB349" s="716"/>
      <c r="AC349" s="859"/>
      <c r="AD349" s="859"/>
      <c r="AE349" s="859"/>
      <c r="AF349" s="859"/>
      <c r="AG349" s="859"/>
      <c r="AH349" s="859"/>
      <c r="AI349" s="859"/>
      <c r="AJ349" s="859"/>
      <c r="AK349" s="859"/>
      <c r="AL349" s="859"/>
      <c r="AM349" s="859"/>
      <c r="AN349" s="720"/>
      <c r="AO349" s="720"/>
      <c r="AP349" s="720"/>
      <c r="AQ349" s="720"/>
      <c r="AR349" s="720"/>
      <c r="AS349" s="720"/>
      <c r="AT349" s="720"/>
      <c r="AU349" s="720"/>
      <c r="AV349" s="720"/>
      <c r="AW349" s="720"/>
      <c r="AX349" s="720"/>
      <c r="AY349" s="720"/>
      <c r="AZ349" s="720"/>
      <c r="BA349" s="720"/>
      <c r="BB349" s="720"/>
      <c r="BC349" s="720"/>
      <c r="BD349" s="720"/>
      <c r="BE349" s="720"/>
      <c r="BF349" s="720"/>
      <c r="BG349" s="720"/>
      <c r="BH349" s="720"/>
      <c r="BI349" s="720"/>
      <c r="BJ349" s="720"/>
      <c r="BK349" s="720"/>
      <c r="BL349" s="720"/>
      <c r="BM349" s="720"/>
      <c r="BN349" s="720"/>
      <c r="BO349" s="720"/>
      <c r="BP349" s="720"/>
      <c r="BQ349" s="720"/>
      <c r="BR349" s="720"/>
      <c r="BS349" s="720"/>
      <c r="BT349" s="720"/>
      <c r="BU349" s="720"/>
      <c r="BV349" s="720"/>
      <c r="BW349" s="720"/>
      <c r="BX349" s="720"/>
      <c r="BY349" s="720"/>
      <c r="BZ349" s="720"/>
      <c r="CA349" s="720"/>
      <c r="CB349" s="720"/>
      <c r="CC349" s="720"/>
      <c r="CD349" s="720"/>
      <c r="CE349" s="720"/>
      <c r="CF349" s="720"/>
      <c r="CG349" s="720"/>
      <c r="CH349" s="720"/>
      <c r="CI349" s="720"/>
      <c r="CJ349" s="720"/>
      <c r="CK349" s="720"/>
      <c r="CL349" s="720"/>
      <c r="CM349" s="720"/>
      <c r="CN349" s="720"/>
      <c r="CO349" s="720"/>
      <c r="CP349" s="720"/>
      <c r="CQ349" s="720"/>
      <c r="CR349" s="720"/>
      <c r="CS349" s="720"/>
      <c r="CT349" s="720"/>
      <c r="CU349" s="720"/>
      <c r="CV349" s="720"/>
      <c r="CW349" s="720"/>
      <c r="CX349" s="720"/>
      <c r="CY349" s="720"/>
      <c r="CZ349" s="720"/>
      <c r="DA349" s="720"/>
      <c r="DB349" s="720"/>
      <c r="DC349" s="720"/>
      <c r="DD349" s="720"/>
      <c r="DE349" s="720"/>
      <c r="DF349" s="720"/>
      <c r="DG349" s="720"/>
      <c r="DH349" s="720"/>
      <c r="DI349" s="720"/>
      <c r="DJ349" s="720"/>
      <c r="DK349" s="720"/>
      <c r="DL349" s="720"/>
      <c r="DM349" s="720"/>
      <c r="DN349" s="720"/>
      <c r="DO349" s="720"/>
      <c r="DP349" s="720"/>
      <c r="DQ349" s="720"/>
      <c r="DR349" s="720"/>
      <c r="DS349" s="720"/>
      <c r="DT349" s="720"/>
      <c r="DU349" s="720"/>
      <c r="DV349" s="720"/>
      <c r="DW349" s="720"/>
      <c r="DX349" s="720"/>
      <c r="DY349" s="720"/>
      <c r="DZ349" s="720"/>
      <c r="EA349" s="720"/>
      <c r="EB349" s="720"/>
      <c r="EC349" s="720"/>
      <c r="ED349" s="720"/>
      <c r="EE349" s="720"/>
      <c r="EF349" s="720"/>
      <c r="EG349" s="720"/>
      <c r="EH349" s="720"/>
      <c r="EI349" s="720"/>
      <c r="EJ349" s="720"/>
      <c r="EK349" s="720"/>
      <c r="EL349" s="720"/>
      <c r="EM349" s="720"/>
      <c r="EN349" s="720"/>
      <c r="EO349" s="720"/>
      <c r="EP349" s="720"/>
      <c r="EQ349" s="720"/>
      <c r="ER349" s="720"/>
      <c r="ES349" s="720"/>
      <c r="ET349" s="720"/>
      <c r="EU349" s="720"/>
      <c r="EV349" s="720"/>
      <c r="EW349" s="720"/>
      <c r="EX349" s="720"/>
      <c r="EY349" s="720"/>
      <c r="EZ349" s="720"/>
      <c r="FA349" s="720"/>
      <c r="FB349" s="720"/>
      <c r="FC349" s="720"/>
      <c r="FD349" s="720"/>
      <c r="FE349" s="720"/>
      <c r="FF349" s="720"/>
      <c r="FG349" s="720"/>
      <c r="FH349" s="720"/>
      <c r="FI349" s="720"/>
      <c r="FJ349" s="720"/>
      <c r="FK349" s="720"/>
      <c r="FL349" s="720"/>
      <c r="FM349" s="720"/>
      <c r="FN349" s="720"/>
      <c r="FO349" s="720"/>
      <c r="FP349" s="720"/>
      <c r="FQ349" s="720"/>
      <c r="FR349" s="720"/>
      <c r="FS349" s="720"/>
      <c r="FT349" s="720"/>
      <c r="FU349" s="720"/>
      <c r="FV349" s="720"/>
      <c r="FW349" s="720"/>
      <c r="FX349" s="720"/>
      <c r="FY349" s="720"/>
      <c r="FZ349" s="720"/>
      <c r="GA349" s="720"/>
      <c r="GB349" s="720"/>
      <c r="GC349" s="720"/>
      <c r="GD349" s="720"/>
      <c r="GE349" s="720"/>
      <c r="GF349" s="720"/>
      <c r="GG349" s="720"/>
      <c r="GH349" s="720"/>
      <c r="GI349" s="720"/>
      <c r="GJ349" s="720"/>
      <c r="GK349" s="720"/>
      <c r="GL349" s="720"/>
      <c r="GM349" s="720"/>
      <c r="GN349" s="720"/>
      <c r="GO349" s="720"/>
      <c r="GP349" s="720"/>
      <c r="GQ349" s="720"/>
      <c r="GR349" s="720"/>
      <c r="GS349" s="720"/>
      <c r="GT349" s="720"/>
      <c r="GU349" s="720"/>
      <c r="GV349" s="720"/>
      <c r="GW349" s="720"/>
      <c r="GX349" s="720"/>
      <c r="GY349" s="720"/>
      <c r="GZ349" s="720"/>
      <c r="HA349" s="720"/>
      <c r="HB349" s="720"/>
      <c r="HC349" s="720"/>
      <c r="HD349" s="720"/>
      <c r="HE349" s="720"/>
      <c r="HF349" s="720"/>
      <c r="HG349" s="720"/>
      <c r="HH349" s="720"/>
      <c r="HI349" s="720"/>
      <c r="HJ349" s="720"/>
      <c r="HK349" s="720"/>
      <c r="HL349" s="720"/>
      <c r="HM349" s="720"/>
      <c r="HN349" s="720"/>
      <c r="HO349" s="720"/>
      <c r="HP349" s="720"/>
      <c r="HQ349" s="720"/>
      <c r="HR349" s="720"/>
      <c r="HS349" s="720"/>
      <c r="HT349" s="720"/>
      <c r="HU349" s="720"/>
      <c r="HV349" s="720"/>
      <c r="HW349" s="720"/>
      <c r="HX349" s="720"/>
      <c r="HY349" s="720"/>
      <c r="HZ349" s="720"/>
      <c r="IA349" s="720"/>
      <c r="IB349" s="720"/>
      <c r="IC349" s="720"/>
      <c r="ID349" s="720"/>
      <c r="IE349" s="720"/>
      <c r="IF349" s="720"/>
      <c r="IG349" s="720"/>
      <c r="IH349" s="720"/>
      <c r="II349" s="720"/>
      <c r="IJ349" s="720"/>
      <c r="IK349" s="720"/>
      <c r="IL349" s="720"/>
      <c r="IM349" s="720"/>
      <c r="IN349" s="720"/>
      <c r="IO349" s="720"/>
      <c r="IP349" s="720"/>
      <c r="IQ349" s="720"/>
      <c r="IR349" s="720"/>
      <c r="IS349" s="720"/>
      <c r="IT349" s="720"/>
      <c r="IU349" s="720"/>
      <c r="IV349" s="720"/>
    </row>
    <row r="350" spans="1:256" s="479" customFormat="1" ht="15.75" customHeight="1">
      <c r="A350" s="1095"/>
      <c r="B350" s="1095"/>
      <c r="C350" s="716"/>
      <c r="D350" s="716"/>
      <c r="E350" s="716"/>
      <c r="F350" s="716"/>
      <c r="G350" s="716"/>
      <c r="H350" s="716"/>
      <c r="I350" s="716"/>
      <c r="J350" s="716"/>
      <c r="K350" s="716"/>
      <c r="L350" s="716"/>
      <c r="M350" s="716"/>
      <c r="N350" s="716"/>
      <c r="O350" s="716"/>
      <c r="P350" s="716"/>
      <c r="Q350" s="716"/>
      <c r="R350" s="716"/>
      <c r="S350" s="716"/>
      <c r="T350" s="716"/>
      <c r="U350" s="716"/>
      <c r="V350" s="716"/>
      <c r="W350" s="716"/>
      <c r="X350" s="716"/>
      <c r="Y350" s="716"/>
      <c r="Z350" s="716"/>
      <c r="AA350" s="716"/>
      <c r="AB350" s="716"/>
      <c r="AC350" s="859"/>
      <c r="AD350" s="859"/>
      <c r="AE350" s="859"/>
      <c r="AF350" s="859"/>
      <c r="AG350" s="859"/>
      <c r="AH350" s="859"/>
      <c r="AI350" s="859"/>
      <c r="AJ350" s="859"/>
      <c r="AK350" s="859"/>
      <c r="AL350" s="859"/>
      <c r="AM350" s="859"/>
      <c r="AN350" s="720"/>
      <c r="AO350" s="720"/>
      <c r="AP350" s="720"/>
      <c r="AQ350" s="720"/>
      <c r="AR350" s="720"/>
      <c r="AS350" s="720"/>
      <c r="AT350" s="720"/>
      <c r="AU350" s="720"/>
      <c r="AV350" s="720"/>
      <c r="AW350" s="720"/>
      <c r="AX350" s="720"/>
      <c r="AY350" s="720"/>
      <c r="AZ350" s="720"/>
      <c r="BA350" s="720"/>
      <c r="BB350" s="720"/>
      <c r="BC350" s="720"/>
      <c r="BD350" s="720"/>
      <c r="BE350" s="720"/>
      <c r="BF350" s="720"/>
      <c r="BG350" s="720"/>
      <c r="BH350" s="720"/>
      <c r="BI350" s="720"/>
      <c r="BJ350" s="720"/>
      <c r="BK350" s="720"/>
      <c r="BL350" s="720"/>
      <c r="BM350" s="720"/>
      <c r="BN350" s="720"/>
      <c r="BO350" s="720"/>
      <c r="BP350" s="720"/>
      <c r="BQ350" s="720"/>
      <c r="BR350" s="720"/>
      <c r="BS350" s="720"/>
      <c r="BT350" s="720"/>
      <c r="BU350" s="720"/>
      <c r="BV350" s="720"/>
      <c r="BW350" s="720"/>
      <c r="BX350" s="720"/>
      <c r="BY350" s="720"/>
      <c r="BZ350" s="720"/>
      <c r="CA350" s="720"/>
      <c r="CB350" s="720"/>
      <c r="CC350" s="720"/>
      <c r="CD350" s="720"/>
      <c r="CE350" s="720"/>
      <c r="CF350" s="720"/>
      <c r="CG350" s="720"/>
      <c r="CH350" s="720"/>
      <c r="CI350" s="720"/>
      <c r="CJ350" s="720"/>
      <c r="CK350" s="720"/>
      <c r="CL350" s="720"/>
      <c r="CM350" s="720"/>
      <c r="CN350" s="720"/>
      <c r="CO350" s="720"/>
      <c r="CP350" s="720"/>
      <c r="CQ350" s="720"/>
      <c r="CR350" s="720"/>
      <c r="CS350" s="720"/>
      <c r="CT350" s="720"/>
      <c r="CU350" s="720"/>
      <c r="CV350" s="720"/>
      <c r="CW350" s="720"/>
      <c r="CX350" s="720"/>
      <c r="CY350" s="720"/>
      <c r="CZ350" s="720"/>
      <c r="DA350" s="720"/>
      <c r="DB350" s="720"/>
      <c r="DC350" s="720"/>
      <c r="DD350" s="720"/>
      <c r="DE350" s="720"/>
      <c r="DF350" s="720"/>
      <c r="DG350" s="720"/>
      <c r="DH350" s="720"/>
      <c r="DI350" s="720"/>
      <c r="DJ350" s="720"/>
      <c r="DK350" s="720"/>
      <c r="DL350" s="720"/>
      <c r="DM350" s="720"/>
      <c r="DN350" s="720"/>
      <c r="DO350" s="720"/>
      <c r="DP350" s="720"/>
      <c r="DQ350" s="720"/>
      <c r="DR350" s="720"/>
      <c r="DS350" s="720"/>
      <c r="DT350" s="720"/>
      <c r="DU350" s="720"/>
      <c r="DV350" s="720"/>
      <c r="DW350" s="720"/>
      <c r="DX350" s="720"/>
      <c r="DY350" s="720"/>
      <c r="DZ350" s="720"/>
      <c r="EA350" s="720"/>
      <c r="EB350" s="720"/>
      <c r="EC350" s="720"/>
      <c r="ED350" s="720"/>
      <c r="EE350" s="720"/>
      <c r="EF350" s="720"/>
      <c r="EG350" s="720"/>
      <c r="EH350" s="720"/>
      <c r="EI350" s="720"/>
      <c r="EJ350" s="720"/>
      <c r="EK350" s="720"/>
      <c r="EL350" s="720"/>
      <c r="EM350" s="720"/>
      <c r="EN350" s="720"/>
      <c r="EO350" s="720"/>
      <c r="EP350" s="720"/>
      <c r="EQ350" s="720"/>
      <c r="ER350" s="720"/>
      <c r="ES350" s="720"/>
      <c r="ET350" s="720"/>
      <c r="EU350" s="720"/>
      <c r="EV350" s="720"/>
      <c r="EW350" s="720"/>
      <c r="EX350" s="720"/>
      <c r="EY350" s="720"/>
      <c r="EZ350" s="720"/>
      <c r="FA350" s="720"/>
      <c r="FB350" s="720"/>
      <c r="FC350" s="720"/>
      <c r="FD350" s="720"/>
      <c r="FE350" s="720"/>
      <c r="FF350" s="720"/>
      <c r="FG350" s="720"/>
      <c r="FH350" s="720"/>
      <c r="FI350" s="720"/>
      <c r="FJ350" s="720"/>
      <c r="FK350" s="720"/>
      <c r="FL350" s="720"/>
      <c r="FM350" s="720"/>
      <c r="FN350" s="720"/>
      <c r="FO350" s="720"/>
      <c r="FP350" s="720"/>
      <c r="FQ350" s="720"/>
      <c r="FR350" s="720"/>
      <c r="FS350" s="720"/>
      <c r="FT350" s="720"/>
      <c r="FU350" s="720"/>
      <c r="FV350" s="720"/>
      <c r="FW350" s="720"/>
      <c r="FX350" s="720"/>
      <c r="FY350" s="720"/>
      <c r="FZ350" s="720"/>
      <c r="GA350" s="720"/>
      <c r="GB350" s="720"/>
      <c r="GC350" s="720"/>
      <c r="GD350" s="720"/>
      <c r="GE350" s="720"/>
      <c r="GF350" s="720"/>
      <c r="GG350" s="720"/>
      <c r="GH350" s="720"/>
      <c r="GI350" s="720"/>
      <c r="GJ350" s="720"/>
      <c r="GK350" s="720"/>
      <c r="GL350" s="720"/>
      <c r="GM350" s="720"/>
      <c r="GN350" s="720"/>
      <c r="GO350" s="720"/>
      <c r="GP350" s="720"/>
      <c r="GQ350" s="720"/>
      <c r="GR350" s="720"/>
      <c r="GS350" s="720"/>
      <c r="GT350" s="720"/>
      <c r="GU350" s="720"/>
      <c r="GV350" s="720"/>
      <c r="GW350" s="720"/>
      <c r="GX350" s="720"/>
      <c r="GY350" s="720"/>
      <c r="GZ350" s="720"/>
      <c r="HA350" s="720"/>
      <c r="HB350" s="720"/>
      <c r="HC350" s="720"/>
      <c r="HD350" s="720"/>
      <c r="HE350" s="720"/>
      <c r="HF350" s="720"/>
      <c r="HG350" s="720"/>
      <c r="HH350" s="720"/>
      <c r="HI350" s="720"/>
      <c r="HJ350" s="720"/>
      <c r="HK350" s="720"/>
      <c r="HL350" s="720"/>
      <c r="HM350" s="720"/>
      <c r="HN350" s="720"/>
      <c r="HO350" s="720"/>
      <c r="HP350" s="720"/>
      <c r="HQ350" s="720"/>
      <c r="HR350" s="720"/>
      <c r="HS350" s="720"/>
      <c r="HT350" s="720"/>
      <c r="HU350" s="720"/>
      <c r="HV350" s="720"/>
      <c r="HW350" s="720"/>
      <c r="HX350" s="720"/>
      <c r="HY350" s="720"/>
      <c r="HZ350" s="720"/>
      <c r="IA350" s="720"/>
      <c r="IB350" s="720"/>
      <c r="IC350" s="720"/>
      <c r="ID350" s="720"/>
      <c r="IE350" s="720"/>
      <c r="IF350" s="720"/>
      <c r="IG350" s="720"/>
      <c r="IH350" s="720"/>
      <c r="II350" s="720"/>
      <c r="IJ350" s="720"/>
      <c r="IK350" s="720"/>
      <c r="IL350" s="720"/>
      <c r="IM350" s="720"/>
      <c r="IN350" s="720"/>
      <c r="IO350" s="720"/>
      <c r="IP350" s="720"/>
      <c r="IQ350" s="720"/>
      <c r="IR350" s="720"/>
      <c r="IS350" s="720"/>
      <c r="IT350" s="720"/>
      <c r="IU350" s="720"/>
      <c r="IV350" s="720"/>
    </row>
    <row r="351" spans="1:256" s="479" customFormat="1" ht="15.75" customHeight="1">
      <c r="A351" s="1095"/>
      <c r="B351" s="1095"/>
      <c r="C351" s="716"/>
      <c r="D351" s="716"/>
      <c r="E351" s="716"/>
      <c r="F351" s="716"/>
      <c r="G351" s="716"/>
      <c r="H351" s="716"/>
      <c r="I351" s="716"/>
      <c r="J351" s="716"/>
      <c r="K351" s="716"/>
      <c r="L351" s="716"/>
      <c r="M351" s="716"/>
      <c r="N351" s="716"/>
      <c r="O351" s="716"/>
      <c r="P351" s="716"/>
      <c r="Q351" s="716"/>
      <c r="R351" s="716"/>
      <c r="S351" s="716"/>
      <c r="T351" s="716"/>
      <c r="U351" s="716"/>
      <c r="V351" s="716"/>
      <c r="W351" s="716"/>
      <c r="X351" s="716"/>
      <c r="Y351" s="716"/>
      <c r="Z351" s="716"/>
      <c r="AA351" s="716"/>
      <c r="AB351" s="716"/>
      <c r="AC351" s="859"/>
      <c r="AD351" s="859"/>
      <c r="AE351" s="859"/>
      <c r="AF351" s="859"/>
      <c r="AG351" s="859"/>
      <c r="AH351" s="859"/>
      <c r="AI351" s="859"/>
      <c r="AJ351" s="859"/>
      <c r="AK351" s="859"/>
      <c r="AL351" s="859"/>
      <c r="AM351" s="859"/>
      <c r="AN351" s="720"/>
      <c r="AO351" s="720"/>
      <c r="AP351" s="720"/>
      <c r="AQ351" s="720"/>
      <c r="AR351" s="720"/>
      <c r="AS351" s="720"/>
      <c r="AT351" s="720"/>
      <c r="AU351" s="720"/>
      <c r="AV351" s="720"/>
      <c r="AW351" s="720"/>
      <c r="AX351" s="720"/>
      <c r="AY351" s="720"/>
      <c r="AZ351" s="720"/>
      <c r="BA351" s="720"/>
      <c r="BB351" s="720"/>
      <c r="BC351" s="720"/>
      <c r="BD351" s="720"/>
      <c r="BE351" s="720"/>
      <c r="BF351" s="720"/>
      <c r="BG351" s="720"/>
      <c r="BH351" s="720"/>
      <c r="BI351" s="720"/>
      <c r="BJ351" s="720"/>
      <c r="BK351" s="720"/>
      <c r="BL351" s="720"/>
      <c r="BM351" s="720"/>
      <c r="BN351" s="720"/>
      <c r="BO351" s="720"/>
      <c r="BP351" s="720"/>
      <c r="BQ351" s="720"/>
      <c r="BR351" s="720"/>
      <c r="BS351" s="720"/>
      <c r="BT351" s="720"/>
      <c r="BU351" s="720"/>
      <c r="BV351" s="720"/>
      <c r="BW351" s="720"/>
      <c r="BX351" s="720"/>
      <c r="BY351" s="720"/>
      <c r="BZ351" s="720"/>
      <c r="CA351" s="720"/>
      <c r="CB351" s="720"/>
      <c r="CC351" s="720"/>
      <c r="CD351" s="720"/>
      <c r="CE351" s="720"/>
      <c r="CF351" s="720"/>
      <c r="CG351" s="720"/>
      <c r="CH351" s="720"/>
      <c r="CI351" s="720"/>
      <c r="CJ351" s="720"/>
      <c r="CK351" s="720"/>
      <c r="CL351" s="720"/>
      <c r="CM351" s="720"/>
      <c r="CN351" s="720"/>
      <c r="CO351" s="720"/>
      <c r="CP351" s="720"/>
      <c r="CQ351" s="720"/>
      <c r="CR351" s="720"/>
      <c r="CS351" s="720"/>
      <c r="CT351" s="720"/>
      <c r="CU351" s="720"/>
      <c r="CV351" s="720"/>
      <c r="CW351" s="720"/>
      <c r="CX351" s="720"/>
      <c r="CY351" s="720"/>
      <c r="CZ351" s="720"/>
      <c r="DA351" s="720"/>
      <c r="DB351" s="720"/>
      <c r="DC351" s="720"/>
      <c r="DD351" s="720"/>
      <c r="DE351" s="720"/>
      <c r="DF351" s="720"/>
      <c r="DG351" s="720"/>
      <c r="DH351" s="720"/>
      <c r="DI351" s="720"/>
      <c r="DJ351" s="720"/>
      <c r="DK351" s="720"/>
      <c r="DL351" s="720"/>
      <c r="DM351" s="720"/>
      <c r="DN351" s="720"/>
      <c r="DO351" s="720"/>
      <c r="DP351" s="720"/>
      <c r="DQ351" s="720"/>
      <c r="DR351" s="720"/>
      <c r="DS351" s="720"/>
      <c r="DT351" s="720"/>
      <c r="DU351" s="720"/>
      <c r="DV351" s="720"/>
      <c r="DW351" s="720"/>
      <c r="DX351" s="720"/>
      <c r="DY351" s="720"/>
      <c r="DZ351" s="720"/>
      <c r="EA351" s="720"/>
      <c r="EB351" s="720"/>
      <c r="EC351" s="720"/>
      <c r="ED351" s="720"/>
      <c r="EE351" s="720"/>
      <c r="EF351" s="720"/>
      <c r="EG351" s="720"/>
      <c r="EH351" s="720"/>
      <c r="EI351" s="720"/>
      <c r="EJ351" s="720"/>
      <c r="EK351" s="720"/>
      <c r="EL351" s="720"/>
      <c r="EM351" s="720"/>
      <c r="EN351" s="720"/>
      <c r="EO351" s="720"/>
      <c r="EP351" s="720"/>
      <c r="EQ351" s="720"/>
      <c r="ER351" s="720"/>
      <c r="ES351" s="720"/>
      <c r="ET351" s="720"/>
      <c r="EU351" s="720"/>
      <c r="EV351" s="720"/>
      <c r="EW351" s="720"/>
      <c r="EX351" s="720"/>
      <c r="EY351" s="720"/>
      <c r="EZ351" s="720"/>
      <c r="FA351" s="720"/>
      <c r="FB351" s="720"/>
      <c r="FC351" s="720"/>
      <c r="FD351" s="720"/>
      <c r="FE351" s="720"/>
      <c r="FF351" s="720"/>
      <c r="FG351" s="720"/>
      <c r="FH351" s="720"/>
      <c r="FI351" s="720"/>
      <c r="FJ351" s="720"/>
      <c r="FK351" s="720"/>
      <c r="FL351" s="720"/>
      <c r="FM351" s="720"/>
      <c r="FN351" s="720"/>
      <c r="FO351" s="720"/>
      <c r="FP351" s="720"/>
      <c r="FQ351" s="720"/>
      <c r="FR351" s="720"/>
      <c r="FS351" s="720"/>
      <c r="FT351" s="720"/>
      <c r="FU351" s="720"/>
      <c r="FV351" s="720"/>
      <c r="FW351" s="720"/>
      <c r="FX351" s="720"/>
      <c r="FY351" s="720"/>
      <c r="FZ351" s="720"/>
      <c r="GA351" s="720"/>
      <c r="GB351" s="720"/>
      <c r="GC351" s="720"/>
      <c r="GD351" s="720"/>
      <c r="GE351" s="720"/>
      <c r="GF351" s="720"/>
      <c r="GG351" s="720"/>
      <c r="GH351" s="720"/>
      <c r="GI351" s="720"/>
      <c r="GJ351" s="720"/>
      <c r="GK351" s="720"/>
      <c r="GL351" s="720"/>
      <c r="GM351" s="720"/>
      <c r="GN351" s="720"/>
      <c r="GO351" s="720"/>
      <c r="GP351" s="720"/>
      <c r="GQ351" s="720"/>
      <c r="GR351" s="720"/>
      <c r="GS351" s="720"/>
      <c r="GT351" s="720"/>
      <c r="GU351" s="720"/>
      <c r="GV351" s="720"/>
      <c r="GW351" s="720"/>
      <c r="GX351" s="720"/>
      <c r="GY351" s="720"/>
      <c r="GZ351" s="720"/>
      <c r="HA351" s="720"/>
      <c r="HB351" s="720"/>
      <c r="HC351" s="720"/>
      <c r="HD351" s="720"/>
      <c r="HE351" s="720"/>
      <c r="HF351" s="720"/>
      <c r="HG351" s="720"/>
      <c r="HH351" s="720"/>
      <c r="HI351" s="720"/>
      <c r="HJ351" s="720"/>
      <c r="HK351" s="720"/>
      <c r="HL351" s="720"/>
      <c r="HM351" s="720"/>
      <c r="HN351" s="720"/>
      <c r="HO351" s="720"/>
      <c r="HP351" s="720"/>
      <c r="HQ351" s="720"/>
      <c r="HR351" s="720"/>
      <c r="HS351" s="720"/>
      <c r="HT351" s="720"/>
      <c r="HU351" s="720"/>
      <c r="HV351" s="720"/>
      <c r="HW351" s="720"/>
      <c r="HX351" s="720"/>
      <c r="HY351" s="720"/>
      <c r="HZ351" s="720"/>
      <c r="IA351" s="720"/>
      <c r="IB351" s="720"/>
      <c r="IC351" s="720"/>
      <c r="ID351" s="720"/>
      <c r="IE351" s="720"/>
      <c r="IF351" s="720"/>
      <c r="IG351" s="720"/>
      <c r="IH351" s="720"/>
      <c r="II351" s="720"/>
      <c r="IJ351" s="720"/>
      <c r="IK351" s="720"/>
      <c r="IL351" s="720"/>
      <c r="IM351" s="720"/>
      <c r="IN351" s="720"/>
      <c r="IO351" s="720"/>
      <c r="IP351" s="720"/>
      <c r="IQ351" s="720"/>
      <c r="IR351" s="720"/>
      <c r="IS351" s="720"/>
      <c r="IT351" s="720"/>
      <c r="IU351" s="720"/>
      <c r="IV351" s="720"/>
    </row>
    <row r="352" spans="1:256" s="479" customFormat="1" ht="15.75" customHeight="1">
      <c r="A352" s="1095"/>
      <c r="B352" s="1095"/>
      <c r="C352" s="716"/>
      <c r="D352" s="716"/>
      <c r="E352" s="716"/>
      <c r="F352" s="716"/>
      <c r="G352" s="716"/>
      <c r="H352" s="716"/>
      <c r="I352" s="716"/>
      <c r="J352" s="716"/>
      <c r="K352" s="716"/>
      <c r="L352" s="716"/>
      <c r="M352" s="716"/>
      <c r="N352" s="716"/>
      <c r="O352" s="716"/>
      <c r="P352" s="716"/>
      <c r="Q352" s="716"/>
      <c r="R352" s="716"/>
      <c r="S352" s="716"/>
      <c r="T352" s="716"/>
      <c r="U352" s="716"/>
      <c r="V352" s="716"/>
      <c r="W352" s="716"/>
      <c r="X352" s="716"/>
      <c r="Y352" s="716"/>
      <c r="Z352" s="716"/>
      <c r="AA352" s="716"/>
      <c r="AB352" s="716"/>
      <c r="AC352" s="859"/>
      <c r="AD352" s="859"/>
      <c r="AE352" s="859"/>
      <c r="AF352" s="859"/>
      <c r="AG352" s="859"/>
      <c r="AH352" s="859"/>
      <c r="AI352" s="859"/>
      <c r="AJ352" s="859"/>
      <c r="AK352" s="859"/>
      <c r="AL352" s="859"/>
      <c r="AM352" s="859"/>
      <c r="AN352" s="720"/>
      <c r="AO352" s="720"/>
      <c r="AP352" s="720"/>
      <c r="AQ352" s="720"/>
      <c r="AR352" s="720"/>
      <c r="AS352" s="720"/>
      <c r="AT352" s="720"/>
      <c r="AU352" s="720"/>
      <c r="AV352" s="720"/>
      <c r="AW352" s="720"/>
      <c r="AX352" s="720"/>
      <c r="AY352" s="720"/>
      <c r="AZ352" s="720"/>
      <c r="BA352" s="720"/>
      <c r="BB352" s="720"/>
      <c r="BC352" s="720"/>
      <c r="BD352" s="720"/>
      <c r="BE352" s="720"/>
      <c r="BF352" s="720"/>
      <c r="BG352" s="720"/>
      <c r="BH352" s="720"/>
      <c r="BI352" s="720"/>
      <c r="BJ352" s="720"/>
      <c r="BK352" s="720"/>
      <c r="BL352" s="720"/>
      <c r="BM352" s="720"/>
      <c r="BN352" s="720"/>
      <c r="BO352" s="720"/>
      <c r="BP352" s="720"/>
      <c r="BQ352" s="720"/>
      <c r="BR352" s="720"/>
      <c r="BS352" s="720"/>
      <c r="BT352" s="720"/>
      <c r="BU352" s="720"/>
      <c r="BV352" s="720"/>
      <c r="BW352" s="720"/>
      <c r="BX352" s="720"/>
      <c r="BY352" s="720"/>
      <c r="BZ352" s="720"/>
      <c r="CA352" s="720"/>
      <c r="CB352" s="720"/>
      <c r="CC352" s="720"/>
      <c r="CD352" s="720"/>
      <c r="CE352" s="720"/>
      <c r="CF352" s="720"/>
      <c r="CG352" s="720"/>
      <c r="CH352" s="720"/>
      <c r="CI352" s="720"/>
      <c r="CJ352" s="720"/>
      <c r="CK352" s="720"/>
      <c r="CL352" s="720"/>
      <c r="CM352" s="720"/>
      <c r="CN352" s="720"/>
      <c r="CO352" s="720"/>
      <c r="CP352" s="720"/>
      <c r="CQ352" s="720"/>
      <c r="CR352" s="720"/>
      <c r="CS352" s="720"/>
      <c r="CT352" s="720"/>
      <c r="CU352" s="720"/>
      <c r="CV352" s="720"/>
      <c r="CW352" s="720"/>
      <c r="CX352" s="720"/>
      <c r="CY352" s="720"/>
      <c r="CZ352" s="720"/>
      <c r="DA352" s="720"/>
      <c r="DB352" s="720"/>
      <c r="DC352" s="720"/>
      <c r="DD352" s="720"/>
      <c r="DE352" s="720"/>
      <c r="DF352" s="720"/>
      <c r="DG352" s="720"/>
      <c r="DH352" s="720"/>
      <c r="DI352" s="720"/>
      <c r="DJ352" s="720"/>
      <c r="DK352" s="720"/>
      <c r="DL352" s="720"/>
      <c r="DM352" s="720"/>
      <c r="DN352" s="720"/>
      <c r="DO352" s="720"/>
      <c r="DP352" s="720"/>
      <c r="DQ352" s="720"/>
      <c r="DR352" s="720"/>
      <c r="DS352" s="720"/>
      <c r="DT352" s="720"/>
      <c r="DU352" s="720"/>
      <c r="DV352" s="720"/>
      <c r="DW352" s="720"/>
      <c r="DX352" s="720"/>
      <c r="DY352" s="720"/>
      <c r="DZ352" s="720"/>
      <c r="EA352" s="720"/>
      <c r="EB352" s="720"/>
      <c r="EC352" s="720"/>
      <c r="ED352" s="720"/>
      <c r="EE352" s="720"/>
      <c r="EF352" s="720"/>
      <c r="EG352" s="720"/>
      <c r="EH352" s="720"/>
      <c r="EI352" s="720"/>
      <c r="EJ352" s="720"/>
      <c r="EK352" s="720"/>
      <c r="EL352" s="720"/>
      <c r="EM352" s="720"/>
      <c r="EN352" s="720"/>
      <c r="EO352" s="720"/>
      <c r="EP352" s="720"/>
      <c r="EQ352" s="720"/>
      <c r="ER352" s="720"/>
      <c r="ES352" s="720"/>
      <c r="ET352" s="720"/>
      <c r="EU352" s="720"/>
      <c r="EV352" s="720"/>
      <c r="EW352" s="720"/>
      <c r="EX352" s="720"/>
      <c r="EY352" s="720"/>
      <c r="EZ352" s="720"/>
      <c r="FA352" s="720"/>
      <c r="FB352" s="720"/>
      <c r="FC352" s="720"/>
      <c r="FD352" s="720"/>
      <c r="FE352" s="720"/>
      <c r="FF352" s="720"/>
      <c r="FG352" s="720"/>
      <c r="FH352" s="720"/>
      <c r="FI352" s="720"/>
      <c r="FJ352" s="720"/>
      <c r="FK352" s="720"/>
      <c r="FL352" s="720"/>
      <c r="FM352" s="720"/>
      <c r="FN352" s="720"/>
      <c r="FO352" s="720"/>
      <c r="FP352" s="720"/>
      <c r="FQ352" s="720"/>
      <c r="FR352" s="720"/>
      <c r="FS352" s="720"/>
      <c r="FT352" s="720"/>
      <c r="FU352" s="720"/>
      <c r="FV352" s="720"/>
      <c r="FW352" s="720"/>
      <c r="FX352" s="720"/>
      <c r="FY352" s="720"/>
      <c r="FZ352" s="720"/>
      <c r="GA352" s="720"/>
      <c r="GB352" s="720"/>
      <c r="GC352" s="720"/>
      <c r="GD352" s="720"/>
      <c r="GE352" s="720"/>
      <c r="GF352" s="720"/>
      <c r="GG352" s="720"/>
      <c r="GH352" s="720"/>
      <c r="GI352" s="720"/>
      <c r="GJ352" s="720"/>
      <c r="GK352" s="720"/>
      <c r="GL352" s="720"/>
      <c r="GM352" s="720"/>
      <c r="GN352" s="720"/>
      <c r="GO352" s="720"/>
      <c r="GP352" s="720"/>
      <c r="GQ352" s="720"/>
      <c r="GR352" s="720"/>
      <c r="GS352" s="720"/>
      <c r="GT352" s="720"/>
      <c r="GU352" s="720"/>
      <c r="GV352" s="720"/>
      <c r="GW352" s="720"/>
      <c r="GX352" s="720"/>
      <c r="GY352" s="720"/>
      <c r="GZ352" s="720"/>
      <c r="HA352" s="720"/>
      <c r="HB352" s="720"/>
      <c r="HC352" s="720"/>
      <c r="HD352" s="720"/>
      <c r="HE352" s="720"/>
      <c r="HF352" s="720"/>
      <c r="HG352" s="720"/>
      <c r="HH352" s="720"/>
      <c r="HI352" s="720"/>
      <c r="HJ352" s="720"/>
      <c r="HK352" s="720"/>
      <c r="HL352" s="720"/>
      <c r="HM352" s="720"/>
      <c r="HN352" s="720"/>
      <c r="HO352" s="720"/>
      <c r="HP352" s="720"/>
      <c r="HQ352" s="720"/>
      <c r="HR352" s="720"/>
      <c r="HS352" s="720"/>
      <c r="HT352" s="720"/>
      <c r="HU352" s="720"/>
      <c r="HV352" s="720"/>
      <c r="HW352" s="720"/>
      <c r="HX352" s="720"/>
      <c r="HY352" s="720"/>
      <c r="HZ352" s="720"/>
      <c r="IA352" s="720"/>
      <c r="IB352" s="720"/>
      <c r="IC352" s="720"/>
      <c r="ID352" s="720"/>
      <c r="IE352" s="720"/>
      <c r="IF352" s="720"/>
      <c r="IG352" s="720"/>
      <c r="IH352" s="720"/>
      <c r="II352" s="720"/>
      <c r="IJ352" s="720"/>
      <c r="IK352" s="720"/>
      <c r="IL352" s="720"/>
      <c r="IM352" s="720"/>
      <c r="IN352" s="720"/>
      <c r="IO352" s="720"/>
      <c r="IP352" s="720"/>
      <c r="IQ352" s="720"/>
      <c r="IR352" s="720"/>
      <c r="IS352" s="720"/>
      <c r="IT352" s="720"/>
      <c r="IU352" s="720"/>
      <c r="IV352" s="720"/>
    </row>
    <row r="353" spans="1:256" s="479" customFormat="1" ht="15.75" customHeight="1">
      <c r="A353" s="1095"/>
      <c r="B353" s="1095"/>
      <c r="C353" s="716"/>
      <c r="D353" s="716"/>
      <c r="E353" s="716"/>
      <c r="F353" s="716"/>
      <c r="G353" s="716"/>
      <c r="H353" s="716"/>
      <c r="I353" s="716"/>
      <c r="J353" s="716"/>
      <c r="K353" s="716"/>
      <c r="L353" s="716"/>
      <c r="M353" s="716"/>
      <c r="N353" s="716"/>
      <c r="O353" s="716"/>
      <c r="P353" s="716"/>
      <c r="Q353" s="716"/>
      <c r="R353" s="716"/>
      <c r="S353" s="716"/>
      <c r="T353" s="716"/>
      <c r="U353" s="716"/>
      <c r="V353" s="716"/>
      <c r="W353" s="716"/>
      <c r="X353" s="716"/>
      <c r="Y353" s="716"/>
      <c r="Z353" s="716"/>
      <c r="AA353" s="716"/>
      <c r="AB353" s="716"/>
      <c r="AC353" s="859"/>
      <c r="AD353" s="859"/>
      <c r="AE353" s="859"/>
      <c r="AF353" s="859"/>
      <c r="AG353" s="859"/>
      <c r="AH353" s="859"/>
      <c r="AI353" s="859"/>
      <c r="AJ353" s="859"/>
      <c r="AK353" s="859"/>
      <c r="AL353" s="859"/>
      <c r="AM353" s="859"/>
      <c r="AN353" s="720"/>
      <c r="AO353" s="720"/>
      <c r="AP353" s="720"/>
      <c r="AQ353" s="720"/>
      <c r="AR353" s="720"/>
      <c r="AS353" s="720"/>
      <c r="AT353" s="720"/>
      <c r="AU353" s="720"/>
      <c r="AV353" s="720"/>
      <c r="AW353" s="720"/>
      <c r="AX353" s="720"/>
      <c r="AY353" s="720"/>
      <c r="AZ353" s="720"/>
      <c r="BA353" s="720"/>
      <c r="BB353" s="720"/>
      <c r="BC353" s="720"/>
      <c r="BD353" s="720"/>
      <c r="BE353" s="720"/>
      <c r="BF353" s="720"/>
      <c r="BG353" s="720"/>
      <c r="BH353" s="720"/>
      <c r="BI353" s="720"/>
      <c r="BJ353" s="720"/>
      <c r="BK353" s="720"/>
      <c r="BL353" s="720"/>
      <c r="BM353" s="720"/>
      <c r="BN353" s="720"/>
      <c r="BO353" s="720"/>
      <c r="BP353" s="720"/>
      <c r="BQ353" s="720"/>
      <c r="BR353" s="720"/>
      <c r="BS353" s="720"/>
      <c r="BT353" s="720"/>
      <c r="BU353" s="720"/>
      <c r="BV353" s="720"/>
      <c r="BW353" s="720"/>
      <c r="BX353" s="720"/>
      <c r="BY353" s="720"/>
      <c r="BZ353" s="720"/>
      <c r="CA353" s="720"/>
      <c r="CB353" s="720"/>
      <c r="CC353" s="720"/>
      <c r="CD353" s="720"/>
      <c r="CE353" s="720"/>
      <c r="CF353" s="720"/>
      <c r="CG353" s="720"/>
      <c r="CH353" s="720"/>
      <c r="CI353" s="720"/>
      <c r="CJ353" s="720"/>
      <c r="CK353" s="720"/>
      <c r="CL353" s="720"/>
      <c r="CM353" s="720"/>
      <c r="CN353" s="720"/>
      <c r="CO353" s="720"/>
      <c r="CP353" s="720"/>
      <c r="CQ353" s="720"/>
      <c r="CR353" s="720"/>
      <c r="CS353" s="720"/>
      <c r="CT353" s="720"/>
      <c r="CU353" s="720"/>
      <c r="CV353" s="720"/>
      <c r="CW353" s="720"/>
      <c r="CX353" s="720"/>
      <c r="CY353" s="720"/>
      <c r="CZ353" s="720"/>
      <c r="DA353" s="720"/>
      <c r="DB353" s="720"/>
      <c r="DC353" s="720"/>
      <c r="DD353" s="720"/>
      <c r="DE353" s="720"/>
      <c r="DF353" s="720"/>
      <c r="DG353" s="720"/>
      <c r="DH353" s="720"/>
      <c r="DI353" s="720"/>
      <c r="DJ353" s="720"/>
      <c r="DK353" s="720"/>
      <c r="DL353" s="720"/>
      <c r="DM353" s="720"/>
      <c r="DN353" s="720"/>
      <c r="DO353" s="720"/>
      <c r="DP353" s="720"/>
      <c r="DQ353" s="720"/>
      <c r="DR353" s="720"/>
      <c r="DS353" s="720"/>
      <c r="DT353" s="720"/>
      <c r="DU353" s="720"/>
      <c r="DV353" s="720"/>
      <c r="DW353" s="720"/>
      <c r="DX353" s="720"/>
      <c r="DY353" s="720"/>
      <c r="DZ353" s="720"/>
      <c r="EA353" s="720"/>
      <c r="EB353" s="720"/>
      <c r="EC353" s="720"/>
      <c r="ED353" s="720"/>
      <c r="EE353" s="720"/>
      <c r="EF353" s="720"/>
      <c r="EG353" s="720"/>
      <c r="EH353" s="720"/>
      <c r="EI353" s="720"/>
      <c r="EJ353" s="720"/>
      <c r="EK353" s="720"/>
      <c r="EL353" s="720"/>
      <c r="EM353" s="720"/>
      <c r="EN353" s="720"/>
      <c r="EO353" s="720"/>
      <c r="EP353" s="720"/>
      <c r="EQ353" s="720"/>
      <c r="ER353" s="720"/>
      <c r="ES353" s="720"/>
      <c r="ET353" s="720"/>
      <c r="EU353" s="720"/>
      <c r="EV353" s="720"/>
      <c r="EW353" s="720"/>
      <c r="EX353" s="720"/>
      <c r="EY353" s="720"/>
      <c r="EZ353" s="720"/>
      <c r="FA353" s="720"/>
      <c r="FB353" s="720"/>
      <c r="FC353" s="720"/>
      <c r="FD353" s="720"/>
      <c r="FE353" s="720"/>
      <c r="FF353" s="720"/>
      <c r="FG353" s="720"/>
      <c r="FH353" s="720"/>
      <c r="FI353" s="720"/>
      <c r="FJ353" s="720"/>
      <c r="FK353" s="720"/>
      <c r="FL353" s="720"/>
      <c r="FM353" s="720"/>
      <c r="FN353" s="720"/>
      <c r="FO353" s="720"/>
      <c r="FP353" s="720"/>
      <c r="FQ353" s="720"/>
      <c r="FR353" s="720"/>
      <c r="FS353" s="720"/>
      <c r="FT353" s="720"/>
      <c r="FU353" s="720"/>
      <c r="FV353" s="720"/>
      <c r="FW353" s="720"/>
      <c r="FX353" s="720"/>
      <c r="FY353" s="720"/>
      <c r="FZ353" s="720"/>
      <c r="GA353" s="720"/>
      <c r="GB353" s="720"/>
      <c r="GC353" s="720"/>
      <c r="GD353" s="720"/>
      <c r="GE353" s="720"/>
      <c r="GF353" s="720"/>
      <c r="GG353" s="720"/>
      <c r="GH353" s="720"/>
      <c r="GI353" s="720"/>
      <c r="GJ353" s="720"/>
      <c r="GK353" s="720"/>
      <c r="GL353" s="720"/>
      <c r="GM353" s="720"/>
      <c r="GN353" s="720"/>
      <c r="GO353" s="720"/>
      <c r="GP353" s="720"/>
      <c r="GQ353" s="720"/>
      <c r="GR353" s="720"/>
      <c r="GS353" s="720"/>
      <c r="GT353" s="720"/>
      <c r="GU353" s="720"/>
      <c r="GV353" s="720"/>
      <c r="GW353" s="720"/>
      <c r="GX353" s="720"/>
      <c r="GY353" s="720"/>
      <c r="GZ353" s="720"/>
      <c r="HA353" s="720"/>
      <c r="HB353" s="720"/>
      <c r="HC353" s="720"/>
      <c r="HD353" s="720"/>
      <c r="HE353" s="720"/>
      <c r="HF353" s="720"/>
      <c r="HG353" s="720"/>
      <c r="HH353" s="720"/>
      <c r="HI353" s="720"/>
      <c r="HJ353" s="720"/>
      <c r="HK353" s="720"/>
      <c r="HL353" s="720"/>
      <c r="HM353" s="720"/>
      <c r="HN353" s="720"/>
      <c r="HO353" s="720"/>
      <c r="HP353" s="720"/>
      <c r="HQ353" s="720"/>
      <c r="HR353" s="720"/>
      <c r="HS353" s="720"/>
      <c r="HT353" s="720"/>
      <c r="HU353" s="720"/>
      <c r="HV353" s="720"/>
      <c r="HW353" s="720"/>
      <c r="HX353" s="720"/>
      <c r="HY353" s="720"/>
      <c r="HZ353" s="720"/>
      <c r="IA353" s="720"/>
      <c r="IB353" s="720"/>
      <c r="IC353" s="720"/>
      <c r="ID353" s="720"/>
      <c r="IE353" s="720"/>
      <c r="IF353" s="720"/>
      <c r="IG353" s="720"/>
      <c r="IH353" s="720"/>
      <c r="II353" s="720"/>
      <c r="IJ353" s="720"/>
      <c r="IK353" s="720"/>
      <c r="IL353" s="720"/>
      <c r="IM353" s="720"/>
      <c r="IN353" s="720"/>
      <c r="IO353" s="720"/>
      <c r="IP353" s="720"/>
      <c r="IQ353" s="720"/>
      <c r="IR353" s="720"/>
      <c r="IS353" s="720"/>
      <c r="IT353" s="720"/>
      <c r="IU353" s="720"/>
      <c r="IV353" s="720"/>
    </row>
    <row r="354" spans="1:256" s="479" customFormat="1" ht="15.75" customHeight="1">
      <c r="A354" s="1095"/>
      <c r="B354" s="1095"/>
      <c r="C354" s="716"/>
      <c r="D354" s="716"/>
      <c r="E354" s="716"/>
      <c r="F354" s="716"/>
      <c r="G354" s="716"/>
      <c r="H354" s="716"/>
      <c r="I354" s="716"/>
      <c r="J354" s="716"/>
      <c r="K354" s="716"/>
      <c r="L354" s="716"/>
      <c r="M354" s="716"/>
      <c r="N354" s="716"/>
      <c r="O354" s="716"/>
      <c r="P354" s="716"/>
      <c r="Q354" s="716"/>
      <c r="R354" s="716"/>
      <c r="S354" s="716"/>
      <c r="T354" s="716"/>
      <c r="U354" s="716"/>
      <c r="V354" s="716"/>
      <c r="W354" s="716"/>
      <c r="X354" s="716"/>
      <c r="Y354" s="716"/>
      <c r="Z354" s="716"/>
      <c r="AA354" s="716"/>
      <c r="AB354" s="716"/>
      <c r="AC354" s="859"/>
      <c r="AD354" s="859"/>
      <c r="AE354" s="859"/>
      <c r="AF354" s="859"/>
      <c r="AG354" s="859"/>
      <c r="AH354" s="859"/>
      <c r="AI354" s="859"/>
      <c r="AJ354" s="859"/>
      <c r="AK354" s="859"/>
      <c r="AL354" s="859"/>
      <c r="AM354" s="859"/>
      <c r="AN354" s="720"/>
      <c r="AO354" s="720"/>
      <c r="AP354" s="720"/>
      <c r="AQ354" s="720"/>
      <c r="AR354" s="720"/>
      <c r="AS354" s="720"/>
      <c r="AT354" s="720"/>
      <c r="AU354" s="720"/>
      <c r="AV354" s="720"/>
      <c r="AW354" s="720"/>
      <c r="AX354" s="720"/>
      <c r="AY354" s="720"/>
      <c r="AZ354" s="720"/>
      <c r="BA354" s="720"/>
      <c r="BB354" s="720"/>
      <c r="BC354" s="720"/>
      <c r="BD354" s="720"/>
      <c r="BE354" s="720"/>
      <c r="BF354" s="720"/>
      <c r="BG354" s="720"/>
      <c r="BH354" s="720"/>
      <c r="BI354" s="720"/>
      <c r="BJ354" s="720"/>
      <c r="BK354" s="720"/>
      <c r="BL354" s="720"/>
      <c r="BM354" s="720"/>
      <c r="BN354" s="720"/>
      <c r="BO354" s="720"/>
      <c r="BP354" s="720"/>
      <c r="BQ354" s="720"/>
      <c r="BR354" s="720"/>
      <c r="BS354" s="720"/>
      <c r="BT354" s="720"/>
      <c r="BU354" s="720"/>
      <c r="BV354" s="720"/>
      <c r="BW354" s="720"/>
      <c r="BX354" s="720"/>
      <c r="BY354" s="720"/>
      <c r="BZ354" s="720"/>
      <c r="CA354" s="720"/>
      <c r="CB354" s="720"/>
      <c r="CC354" s="720"/>
      <c r="CD354" s="720"/>
      <c r="CE354" s="720"/>
      <c r="CF354" s="720"/>
      <c r="CG354" s="720"/>
      <c r="CH354" s="720"/>
      <c r="CI354" s="720"/>
      <c r="CJ354" s="720"/>
      <c r="CK354" s="720"/>
      <c r="CL354" s="720"/>
      <c r="CM354" s="720"/>
      <c r="CN354" s="720"/>
      <c r="CO354" s="720"/>
      <c r="CP354" s="720"/>
      <c r="CQ354" s="720"/>
      <c r="CR354" s="720"/>
      <c r="CS354" s="720"/>
      <c r="CT354" s="720"/>
      <c r="CU354" s="720"/>
      <c r="CV354" s="720"/>
      <c r="CW354" s="720"/>
      <c r="CX354" s="720"/>
      <c r="CY354" s="720"/>
      <c r="CZ354" s="720"/>
      <c r="DA354" s="720"/>
      <c r="DB354" s="720"/>
      <c r="DC354" s="720"/>
      <c r="DD354" s="720"/>
      <c r="DE354" s="720"/>
      <c r="DF354" s="720"/>
      <c r="DG354" s="720"/>
      <c r="DH354" s="720"/>
      <c r="DI354" s="720"/>
      <c r="DJ354" s="720"/>
      <c r="DK354" s="720"/>
      <c r="DL354" s="720"/>
      <c r="DM354" s="720"/>
      <c r="DN354" s="720"/>
      <c r="DO354" s="720"/>
      <c r="DP354" s="720"/>
      <c r="DQ354" s="720"/>
      <c r="DR354" s="720"/>
      <c r="DS354" s="720"/>
      <c r="DT354" s="720"/>
      <c r="DU354" s="720"/>
      <c r="DV354" s="720"/>
      <c r="DW354" s="720"/>
      <c r="DX354" s="720"/>
      <c r="DY354" s="720"/>
      <c r="DZ354" s="720"/>
      <c r="EA354" s="720"/>
      <c r="EB354" s="720"/>
      <c r="EC354" s="720"/>
      <c r="ED354" s="720"/>
      <c r="EE354" s="720"/>
      <c r="EF354" s="720"/>
      <c r="EG354" s="720"/>
      <c r="EH354" s="720"/>
      <c r="EI354" s="720"/>
      <c r="EJ354" s="720"/>
      <c r="EK354" s="720"/>
      <c r="EL354" s="720"/>
      <c r="EM354" s="720"/>
      <c r="EN354" s="720"/>
      <c r="EO354" s="720"/>
      <c r="EP354" s="720"/>
      <c r="EQ354" s="720"/>
      <c r="ER354" s="720"/>
      <c r="ES354" s="720"/>
      <c r="ET354" s="720"/>
      <c r="EU354" s="720"/>
      <c r="EV354" s="720"/>
      <c r="EW354" s="720"/>
      <c r="EX354" s="720"/>
      <c r="EY354" s="720"/>
      <c r="EZ354" s="720"/>
      <c r="FA354" s="720"/>
      <c r="FB354" s="720"/>
      <c r="FC354" s="720"/>
      <c r="FD354" s="720"/>
      <c r="FE354" s="720"/>
      <c r="FF354" s="720"/>
      <c r="FG354" s="720"/>
      <c r="FH354" s="720"/>
      <c r="FI354" s="720"/>
      <c r="FJ354" s="720"/>
      <c r="FK354" s="720"/>
      <c r="FL354" s="720"/>
      <c r="FM354" s="720"/>
      <c r="FN354" s="720"/>
      <c r="FO354" s="720"/>
      <c r="FP354" s="720"/>
      <c r="FQ354" s="720"/>
      <c r="FR354" s="720"/>
      <c r="FS354" s="720"/>
      <c r="FT354" s="720"/>
      <c r="FU354" s="720"/>
      <c r="FV354" s="720"/>
      <c r="FW354" s="720"/>
      <c r="FX354" s="720"/>
      <c r="FY354" s="720"/>
      <c r="FZ354" s="720"/>
      <c r="GA354" s="720"/>
      <c r="GB354" s="720"/>
      <c r="GC354" s="720"/>
      <c r="GD354" s="720"/>
      <c r="GE354" s="720"/>
      <c r="GF354" s="720"/>
      <c r="GG354" s="720"/>
      <c r="GH354" s="720"/>
      <c r="GI354" s="720"/>
      <c r="GJ354" s="720"/>
      <c r="GK354" s="720"/>
      <c r="GL354" s="720"/>
      <c r="GM354" s="720"/>
      <c r="GN354" s="720"/>
      <c r="GO354" s="720"/>
      <c r="GP354" s="720"/>
      <c r="GQ354" s="720"/>
      <c r="GR354" s="720"/>
      <c r="GS354" s="720"/>
      <c r="GT354" s="720"/>
      <c r="GU354" s="720"/>
      <c r="GV354" s="720"/>
      <c r="GW354" s="720"/>
      <c r="GX354" s="720"/>
      <c r="GY354" s="720"/>
      <c r="GZ354" s="720"/>
      <c r="HA354" s="720"/>
      <c r="HB354" s="720"/>
      <c r="HC354" s="720"/>
      <c r="HD354" s="720"/>
      <c r="HE354" s="720"/>
      <c r="HF354" s="720"/>
      <c r="HG354" s="720"/>
      <c r="HH354" s="720"/>
      <c r="HI354" s="720"/>
      <c r="HJ354" s="720"/>
      <c r="HK354" s="720"/>
      <c r="HL354" s="720"/>
      <c r="HM354" s="720"/>
      <c r="HN354" s="720"/>
      <c r="HO354" s="720"/>
      <c r="HP354" s="720"/>
      <c r="HQ354" s="720"/>
      <c r="HR354" s="720"/>
      <c r="HS354" s="720"/>
      <c r="HT354" s="720"/>
      <c r="HU354" s="720"/>
      <c r="HV354" s="720"/>
      <c r="HW354" s="720"/>
      <c r="HX354" s="720"/>
      <c r="HY354" s="720"/>
      <c r="HZ354" s="720"/>
      <c r="IA354" s="720"/>
      <c r="IB354" s="720"/>
      <c r="IC354" s="720"/>
      <c r="ID354" s="720"/>
      <c r="IE354" s="720"/>
      <c r="IF354" s="720"/>
      <c r="IG354" s="720"/>
      <c r="IH354" s="720"/>
      <c r="II354" s="720"/>
      <c r="IJ354" s="720"/>
      <c r="IK354" s="720"/>
      <c r="IL354" s="720"/>
      <c r="IM354" s="720"/>
      <c r="IN354" s="720"/>
      <c r="IO354" s="720"/>
      <c r="IP354" s="720"/>
      <c r="IQ354" s="720"/>
      <c r="IR354" s="720"/>
      <c r="IS354" s="720"/>
      <c r="IT354" s="720"/>
      <c r="IU354" s="720"/>
      <c r="IV354" s="720"/>
    </row>
    <row r="355" spans="1:256" s="479" customFormat="1" ht="15.75" customHeight="1">
      <c r="A355" s="1095"/>
      <c r="B355" s="1095"/>
      <c r="C355" s="716"/>
      <c r="D355" s="716"/>
      <c r="E355" s="716"/>
      <c r="F355" s="716"/>
      <c r="G355" s="716"/>
      <c r="H355" s="716"/>
      <c r="I355" s="716"/>
      <c r="J355" s="716"/>
      <c r="K355" s="716"/>
      <c r="L355" s="716"/>
      <c r="M355" s="716"/>
      <c r="N355" s="716"/>
      <c r="O355" s="716"/>
      <c r="P355" s="716"/>
      <c r="Q355" s="716"/>
      <c r="R355" s="716"/>
      <c r="S355" s="716"/>
      <c r="T355" s="716"/>
      <c r="U355" s="716"/>
      <c r="V355" s="716"/>
      <c r="W355" s="716"/>
      <c r="X355" s="716"/>
      <c r="Y355" s="716"/>
      <c r="Z355" s="716"/>
      <c r="AA355" s="716"/>
      <c r="AB355" s="716"/>
      <c r="AC355" s="859"/>
      <c r="AD355" s="859"/>
      <c r="AE355" s="859"/>
      <c r="AF355" s="859"/>
      <c r="AG355" s="859"/>
      <c r="AH355" s="859"/>
      <c r="AI355" s="859"/>
      <c r="AJ355" s="859"/>
      <c r="AK355" s="859"/>
      <c r="AL355" s="859"/>
      <c r="AM355" s="859"/>
      <c r="AN355" s="720"/>
      <c r="AO355" s="720"/>
      <c r="AP355" s="720"/>
      <c r="AQ355" s="720"/>
      <c r="AR355" s="720"/>
      <c r="AS355" s="720"/>
      <c r="AT355" s="720"/>
      <c r="AU355" s="720"/>
      <c r="AV355" s="720"/>
      <c r="AW355" s="720"/>
      <c r="AX355" s="720"/>
      <c r="AY355" s="720"/>
      <c r="AZ355" s="720"/>
      <c r="BA355" s="720"/>
      <c r="BB355" s="720"/>
      <c r="BC355" s="720"/>
      <c r="BD355" s="720"/>
      <c r="BE355" s="720"/>
      <c r="BF355" s="720"/>
      <c r="BG355" s="720"/>
      <c r="BH355" s="720"/>
      <c r="BI355" s="720"/>
      <c r="BJ355" s="720"/>
      <c r="BK355" s="720"/>
      <c r="BL355" s="720"/>
      <c r="BM355" s="720"/>
      <c r="BN355" s="720"/>
      <c r="BO355" s="720"/>
      <c r="BP355" s="720"/>
      <c r="BQ355" s="720"/>
      <c r="BR355" s="720"/>
      <c r="BS355" s="720"/>
      <c r="BT355" s="720"/>
      <c r="BU355" s="720"/>
      <c r="BV355" s="720"/>
      <c r="BW355" s="720"/>
      <c r="BX355" s="720"/>
      <c r="BY355" s="720"/>
      <c r="BZ355" s="720"/>
      <c r="CA355" s="720"/>
      <c r="CB355" s="720"/>
      <c r="CC355" s="720"/>
      <c r="CD355" s="720"/>
      <c r="CE355" s="720"/>
      <c r="CF355" s="720"/>
      <c r="CG355" s="720"/>
      <c r="CH355" s="720"/>
      <c r="CI355" s="720"/>
      <c r="CJ355" s="720"/>
      <c r="CK355" s="720"/>
      <c r="CL355" s="720"/>
      <c r="CM355" s="720"/>
      <c r="CN355" s="720"/>
      <c r="CO355" s="720"/>
      <c r="CP355" s="720"/>
      <c r="CQ355" s="720"/>
      <c r="CR355" s="720"/>
      <c r="CS355" s="720"/>
      <c r="CT355" s="720"/>
      <c r="CU355" s="720"/>
      <c r="CV355" s="720"/>
      <c r="CW355" s="720"/>
      <c r="CX355" s="720"/>
      <c r="CY355" s="720"/>
      <c r="CZ355" s="720"/>
      <c r="DA355" s="720"/>
      <c r="DB355" s="720"/>
      <c r="DC355" s="720"/>
      <c r="DD355" s="720"/>
      <c r="DE355" s="720"/>
      <c r="DF355" s="720"/>
      <c r="DG355" s="720"/>
      <c r="DH355" s="720"/>
      <c r="DI355" s="720"/>
      <c r="DJ355" s="720"/>
      <c r="DK355" s="720"/>
      <c r="DL355" s="720"/>
      <c r="DM355" s="720"/>
      <c r="DN355" s="720"/>
      <c r="DO355" s="720"/>
      <c r="DP355" s="720"/>
      <c r="DQ355" s="720"/>
      <c r="DR355" s="720"/>
      <c r="DS355" s="720"/>
      <c r="DT355" s="720"/>
      <c r="DU355" s="720"/>
      <c r="DV355" s="720"/>
      <c r="DW355" s="720"/>
      <c r="DX355" s="720"/>
      <c r="DY355" s="720"/>
      <c r="DZ355" s="720"/>
      <c r="EA355" s="720"/>
      <c r="EB355" s="720"/>
      <c r="EC355" s="720"/>
      <c r="ED355" s="720"/>
      <c r="EE355" s="720"/>
      <c r="EF355" s="720"/>
      <c r="EG355" s="720"/>
      <c r="EH355" s="720"/>
      <c r="EI355" s="720"/>
      <c r="EJ355" s="720"/>
      <c r="EK355" s="720"/>
      <c r="EL355" s="720"/>
      <c r="EM355" s="720"/>
      <c r="EN355" s="720"/>
      <c r="EO355" s="720"/>
      <c r="EP355" s="720"/>
      <c r="EQ355" s="720"/>
      <c r="ER355" s="720"/>
      <c r="ES355" s="720"/>
      <c r="ET355" s="720"/>
      <c r="EU355" s="720"/>
      <c r="EV355" s="720"/>
      <c r="EW355" s="720"/>
      <c r="EX355" s="720"/>
      <c r="EY355" s="720"/>
      <c r="EZ355" s="720"/>
      <c r="FA355" s="720"/>
      <c r="FB355" s="720"/>
      <c r="FC355" s="720"/>
      <c r="FD355" s="720"/>
      <c r="FE355" s="720"/>
      <c r="FF355" s="720"/>
      <c r="FG355" s="720"/>
      <c r="FH355" s="720"/>
      <c r="FI355" s="720"/>
      <c r="FJ355" s="720"/>
      <c r="FK355" s="720"/>
      <c r="FL355" s="720"/>
      <c r="FM355" s="720"/>
      <c r="FN355" s="720"/>
      <c r="FO355" s="720"/>
      <c r="FP355" s="720"/>
      <c r="FQ355" s="720"/>
      <c r="FR355" s="720"/>
      <c r="FS355" s="720"/>
      <c r="FT355" s="720"/>
      <c r="FU355" s="720"/>
      <c r="FV355" s="720"/>
      <c r="FW355" s="720"/>
      <c r="FX355" s="720"/>
      <c r="FY355" s="720"/>
      <c r="FZ355" s="720"/>
      <c r="GA355" s="720"/>
      <c r="GB355" s="720"/>
      <c r="GC355" s="720"/>
      <c r="GD355" s="720"/>
      <c r="GE355" s="720"/>
      <c r="GF355" s="720"/>
      <c r="GG355" s="720"/>
      <c r="GH355" s="720"/>
      <c r="GI355" s="720"/>
      <c r="GJ355" s="720"/>
      <c r="GK355" s="720"/>
      <c r="GL355" s="720"/>
      <c r="GM355" s="720"/>
      <c r="GN355" s="720"/>
      <c r="GO355" s="720"/>
      <c r="GP355" s="720"/>
      <c r="GQ355" s="720"/>
      <c r="GR355" s="720"/>
      <c r="GS355" s="720"/>
      <c r="GT355" s="720"/>
      <c r="GU355" s="720"/>
      <c r="GV355" s="720"/>
      <c r="GW355" s="720"/>
      <c r="GX355" s="720"/>
      <c r="GY355" s="720"/>
      <c r="GZ355" s="720"/>
      <c r="HA355" s="720"/>
      <c r="HB355" s="720"/>
      <c r="HC355" s="720"/>
      <c r="HD355" s="720"/>
      <c r="HE355" s="720"/>
      <c r="HF355" s="720"/>
      <c r="HG355" s="720"/>
      <c r="HH355" s="720"/>
      <c r="HI355" s="720"/>
      <c r="HJ355" s="720"/>
      <c r="HK355" s="720"/>
      <c r="HL355" s="720"/>
      <c r="HM355" s="720"/>
      <c r="HN355" s="720"/>
      <c r="HO355" s="720"/>
      <c r="HP355" s="720"/>
      <c r="HQ355" s="720"/>
      <c r="HR355" s="720"/>
      <c r="HS355" s="720"/>
      <c r="HT355" s="720"/>
      <c r="HU355" s="720"/>
      <c r="HV355" s="720"/>
      <c r="HW355" s="720"/>
      <c r="HX355" s="720"/>
      <c r="HY355" s="720"/>
      <c r="HZ355" s="720"/>
      <c r="IA355" s="720"/>
      <c r="IB355" s="720"/>
      <c r="IC355" s="720"/>
      <c r="ID355" s="720"/>
      <c r="IE355" s="720"/>
      <c r="IF355" s="720"/>
      <c r="IG355" s="720"/>
      <c r="IH355" s="720"/>
      <c r="II355" s="720"/>
      <c r="IJ355" s="720"/>
      <c r="IK355" s="720"/>
      <c r="IL355" s="720"/>
      <c r="IM355" s="720"/>
      <c r="IN355" s="720"/>
      <c r="IO355" s="720"/>
      <c r="IP355" s="720"/>
      <c r="IQ355" s="720"/>
      <c r="IR355" s="720"/>
      <c r="IS355" s="720"/>
      <c r="IT355" s="720"/>
      <c r="IU355" s="720"/>
      <c r="IV355" s="720"/>
    </row>
    <row r="356" spans="1:256" s="479" customFormat="1" ht="15.75" customHeight="1">
      <c r="A356" s="1095"/>
      <c r="B356" s="1095"/>
      <c r="C356" s="716"/>
      <c r="D356" s="716"/>
      <c r="E356" s="716"/>
      <c r="F356" s="716"/>
      <c r="G356" s="716"/>
      <c r="H356" s="716"/>
      <c r="I356" s="716"/>
      <c r="J356" s="716"/>
      <c r="K356" s="716"/>
      <c r="L356" s="716"/>
      <c r="M356" s="716"/>
      <c r="N356" s="716"/>
      <c r="O356" s="716"/>
      <c r="P356" s="716"/>
      <c r="Q356" s="716"/>
      <c r="R356" s="716"/>
      <c r="S356" s="716"/>
      <c r="T356" s="716"/>
      <c r="U356" s="716"/>
      <c r="V356" s="716"/>
      <c r="W356" s="716"/>
      <c r="X356" s="716"/>
      <c r="Y356" s="716"/>
      <c r="Z356" s="716"/>
      <c r="AA356" s="716"/>
      <c r="AB356" s="716"/>
      <c r="AC356" s="859"/>
      <c r="AD356" s="859"/>
      <c r="AE356" s="859"/>
      <c r="AF356" s="859"/>
      <c r="AG356" s="859"/>
      <c r="AH356" s="859"/>
      <c r="AI356" s="859"/>
      <c r="AJ356" s="859"/>
      <c r="AK356" s="859"/>
      <c r="AL356" s="859"/>
      <c r="AM356" s="859"/>
      <c r="AN356" s="720"/>
      <c r="AO356" s="720"/>
      <c r="AP356" s="720"/>
      <c r="AQ356" s="720"/>
      <c r="AR356" s="720"/>
      <c r="AS356" s="720"/>
      <c r="AT356" s="720"/>
      <c r="AU356" s="720"/>
      <c r="AV356" s="720"/>
      <c r="AW356" s="720"/>
      <c r="AX356" s="720"/>
      <c r="AY356" s="720"/>
      <c r="AZ356" s="720"/>
      <c r="BA356" s="720"/>
      <c r="BB356" s="720"/>
      <c r="BC356" s="720"/>
      <c r="BD356" s="720"/>
      <c r="BE356" s="720"/>
      <c r="BF356" s="720"/>
      <c r="BG356" s="720"/>
      <c r="BH356" s="720"/>
      <c r="BI356" s="720"/>
      <c r="BJ356" s="720"/>
      <c r="BK356" s="720"/>
      <c r="BL356" s="720"/>
      <c r="BM356" s="720"/>
      <c r="BN356" s="720"/>
      <c r="BO356" s="720"/>
      <c r="BP356" s="720"/>
      <c r="BQ356" s="720"/>
      <c r="BR356" s="720"/>
      <c r="BS356" s="720"/>
      <c r="BT356" s="720"/>
      <c r="BU356" s="720"/>
      <c r="BV356" s="720"/>
      <c r="BW356" s="720"/>
      <c r="BX356" s="720"/>
      <c r="BY356" s="720"/>
      <c r="BZ356" s="720"/>
      <c r="CA356" s="720"/>
      <c r="CB356" s="720"/>
      <c r="CC356" s="720"/>
      <c r="CD356" s="720"/>
      <c r="CE356" s="720"/>
      <c r="CF356" s="720"/>
      <c r="CG356" s="720"/>
      <c r="CH356" s="720"/>
      <c r="CI356" s="720"/>
      <c r="CJ356" s="720"/>
      <c r="CK356" s="720"/>
      <c r="CL356" s="720"/>
      <c r="CM356" s="720"/>
      <c r="CN356" s="720"/>
      <c r="CO356" s="720"/>
      <c r="CP356" s="720"/>
      <c r="CQ356" s="720"/>
      <c r="CR356" s="720"/>
      <c r="CS356" s="720"/>
      <c r="CT356" s="720"/>
      <c r="CU356" s="720"/>
      <c r="CV356" s="720"/>
      <c r="CW356" s="720"/>
      <c r="CX356" s="720"/>
      <c r="CY356" s="720"/>
      <c r="CZ356" s="720"/>
      <c r="DA356" s="720"/>
      <c r="DB356" s="720"/>
      <c r="DC356" s="720"/>
      <c r="DD356" s="720"/>
      <c r="DE356" s="720"/>
      <c r="DF356" s="720"/>
      <c r="DG356" s="720"/>
      <c r="DH356" s="720"/>
      <c r="DI356" s="720"/>
      <c r="DJ356" s="720"/>
      <c r="DK356" s="720"/>
      <c r="DL356" s="720"/>
      <c r="DM356" s="720"/>
      <c r="DN356" s="720"/>
      <c r="DO356" s="720"/>
      <c r="DP356" s="720"/>
      <c r="DQ356" s="720"/>
      <c r="DR356" s="720"/>
      <c r="DS356" s="720"/>
      <c r="DT356" s="720"/>
      <c r="DU356" s="720"/>
      <c r="DV356" s="720"/>
      <c r="DW356" s="720"/>
      <c r="DX356" s="720"/>
      <c r="DY356" s="720"/>
      <c r="DZ356" s="720"/>
      <c r="EA356" s="720"/>
      <c r="EB356" s="720"/>
      <c r="EC356" s="720"/>
      <c r="ED356" s="720"/>
      <c r="EE356" s="720"/>
      <c r="EF356" s="720"/>
      <c r="EG356" s="720"/>
      <c r="EH356" s="720"/>
      <c r="EI356" s="720"/>
      <c r="EJ356" s="720"/>
      <c r="EK356" s="720"/>
      <c r="EL356" s="720"/>
      <c r="EM356" s="720"/>
      <c r="EN356" s="720"/>
      <c r="EO356" s="720"/>
      <c r="EP356" s="720"/>
      <c r="EQ356" s="720"/>
      <c r="ER356" s="720"/>
      <c r="ES356" s="720"/>
      <c r="ET356" s="720"/>
      <c r="EU356" s="720"/>
      <c r="EV356" s="720"/>
      <c r="EW356" s="720"/>
      <c r="EX356" s="720"/>
      <c r="EY356" s="720"/>
      <c r="EZ356" s="720"/>
      <c r="FA356" s="720"/>
      <c r="FB356" s="720"/>
      <c r="FC356" s="720"/>
      <c r="FD356" s="720"/>
      <c r="FE356" s="720"/>
      <c r="FF356" s="720"/>
      <c r="FG356" s="720"/>
      <c r="FH356" s="720"/>
      <c r="FI356" s="720"/>
      <c r="FJ356" s="720"/>
      <c r="FK356" s="720"/>
      <c r="FL356" s="720"/>
      <c r="FM356" s="720"/>
      <c r="FN356" s="720"/>
      <c r="FO356" s="720"/>
      <c r="FP356" s="720"/>
      <c r="FQ356" s="720"/>
      <c r="FR356" s="720"/>
      <c r="FS356" s="720"/>
      <c r="FT356" s="720"/>
      <c r="FU356" s="720"/>
      <c r="FV356" s="720"/>
      <c r="FW356" s="720"/>
      <c r="FX356" s="720"/>
      <c r="FY356" s="720"/>
      <c r="FZ356" s="720"/>
      <c r="GA356" s="720"/>
      <c r="GB356" s="720"/>
      <c r="GC356" s="720"/>
      <c r="GD356" s="720"/>
      <c r="GE356" s="720"/>
      <c r="GF356" s="720"/>
      <c r="GG356" s="720"/>
      <c r="GH356" s="720"/>
      <c r="GI356" s="720"/>
      <c r="GJ356" s="720"/>
      <c r="GK356" s="720"/>
      <c r="GL356" s="720"/>
      <c r="GM356" s="720"/>
      <c r="GN356" s="720"/>
      <c r="GO356" s="720"/>
      <c r="GP356" s="720"/>
      <c r="GQ356" s="720"/>
      <c r="GR356" s="720"/>
      <c r="GS356" s="720"/>
      <c r="GT356" s="720"/>
      <c r="GU356" s="720"/>
      <c r="GV356" s="720"/>
      <c r="GW356" s="720"/>
      <c r="GX356" s="720"/>
      <c r="GY356" s="720"/>
      <c r="GZ356" s="720"/>
      <c r="HA356" s="720"/>
      <c r="HB356" s="720"/>
      <c r="HC356" s="720"/>
      <c r="HD356" s="720"/>
      <c r="HE356" s="720"/>
      <c r="HF356" s="720"/>
      <c r="HG356" s="720"/>
      <c r="HH356" s="720"/>
      <c r="HI356" s="720"/>
      <c r="HJ356" s="720"/>
      <c r="HK356" s="720"/>
      <c r="HL356" s="720"/>
      <c r="HM356" s="720"/>
      <c r="HN356" s="720"/>
      <c r="HO356" s="720"/>
      <c r="HP356" s="720"/>
      <c r="HQ356" s="720"/>
      <c r="HR356" s="720"/>
      <c r="HS356" s="720"/>
      <c r="HT356" s="720"/>
      <c r="HU356" s="720"/>
      <c r="HV356" s="720"/>
      <c r="HW356" s="720"/>
      <c r="HX356" s="720"/>
      <c r="HY356" s="720"/>
      <c r="HZ356" s="720"/>
      <c r="IA356" s="720"/>
      <c r="IB356" s="720"/>
      <c r="IC356" s="720"/>
      <c r="ID356" s="720"/>
      <c r="IE356" s="720"/>
      <c r="IF356" s="720"/>
      <c r="IG356" s="720"/>
      <c r="IH356" s="720"/>
      <c r="II356" s="720"/>
      <c r="IJ356" s="720"/>
      <c r="IK356" s="720"/>
      <c r="IL356" s="720"/>
      <c r="IM356" s="720"/>
      <c r="IN356" s="720"/>
      <c r="IO356" s="720"/>
      <c r="IP356" s="720"/>
      <c r="IQ356" s="720"/>
      <c r="IR356" s="720"/>
      <c r="IS356" s="720"/>
      <c r="IT356" s="720"/>
      <c r="IU356" s="720"/>
      <c r="IV356" s="720"/>
    </row>
    <row r="357" spans="1:256" s="479" customFormat="1" ht="15.75" customHeight="1">
      <c r="A357" s="1095"/>
      <c r="B357" s="1095"/>
      <c r="C357" s="716"/>
      <c r="D357" s="716"/>
      <c r="E357" s="716"/>
      <c r="F357" s="716"/>
      <c r="G357" s="716"/>
      <c r="H357" s="716"/>
      <c r="I357" s="716"/>
      <c r="J357" s="716"/>
      <c r="K357" s="716"/>
      <c r="L357" s="716"/>
      <c r="M357" s="716"/>
      <c r="N357" s="716"/>
      <c r="O357" s="716"/>
      <c r="P357" s="716"/>
      <c r="Q357" s="716"/>
      <c r="R357" s="716"/>
      <c r="S357" s="716"/>
      <c r="T357" s="716"/>
      <c r="U357" s="716"/>
      <c r="V357" s="716"/>
      <c r="W357" s="716"/>
      <c r="X357" s="716"/>
      <c r="Y357" s="716"/>
      <c r="Z357" s="716"/>
      <c r="AA357" s="716"/>
      <c r="AB357" s="716"/>
      <c r="AC357" s="859"/>
      <c r="AD357" s="859"/>
      <c r="AE357" s="859"/>
      <c r="AF357" s="859"/>
      <c r="AG357" s="859"/>
      <c r="AH357" s="859"/>
      <c r="AI357" s="859"/>
      <c r="AJ357" s="859"/>
      <c r="AK357" s="859"/>
      <c r="AL357" s="859"/>
      <c r="AM357" s="859"/>
      <c r="AN357" s="720"/>
      <c r="AO357" s="720"/>
      <c r="AP357" s="720"/>
      <c r="AQ357" s="720"/>
      <c r="AR357" s="720"/>
      <c r="AS357" s="720"/>
      <c r="AT357" s="720"/>
      <c r="AU357" s="720"/>
      <c r="AV357" s="720"/>
      <c r="AW357" s="720"/>
      <c r="AX357" s="720"/>
      <c r="AY357" s="720"/>
      <c r="AZ357" s="720"/>
      <c r="BA357" s="720"/>
      <c r="BB357" s="720"/>
      <c r="BC357" s="720"/>
      <c r="BD357" s="720"/>
      <c r="BE357" s="720"/>
      <c r="BF357" s="720"/>
      <c r="BG357" s="720"/>
      <c r="BH357" s="720"/>
      <c r="BI357" s="720"/>
      <c r="BJ357" s="720"/>
      <c r="BK357" s="720"/>
      <c r="BL357" s="720"/>
      <c r="BM357" s="720"/>
      <c r="BN357" s="720"/>
      <c r="BO357" s="720"/>
      <c r="BP357" s="720"/>
      <c r="BQ357" s="720"/>
      <c r="BR357" s="720"/>
      <c r="BS357" s="720"/>
      <c r="BT357" s="720"/>
      <c r="BU357" s="720"/>
      <c r="BV357" s="720"/>
      <c r="BW357" s="720"/>
      <c r="BX357" s="720"/>
      <c r="BY357" s="720"/>
      <c r="BZ357" s="720"/>
      <c r="CA357" s="720"/>
      <c r="CB357" s="720"/>
      <c r="CC357" s="720"/>
      <c r="CD357" s="720"/>
      <c r="CE357" s="720"/>
      <c r="CF357" s="720"/>
      <c r="CG357" s="720"/>
      <c r="CH357" s="720"/>
      <c r="CI357" s="720"/>
      <c r="CJ357" s="720"/>
      <c r="CK357" s="720"/>
      <c r="CL357" s="720"/>
      <c r="CM357" s="720"/>
      <c r="CN357" s="720"/>
      <c r="CO357" s="720"/>
      <c r="CP357" s="720"/>
      <c r="CQ357" s="720"/>
      <c r="CR357" s="720"/>
      <c r="CS357" s="720"/>
      <c r="CT357" s="720"/>
      <c r="CU357" s="720"/>
      <c r="CV357" s="720"/>
      <c r="CW357" s="720"/>
      <c r="CX357" s="720"/>
      <c r="CY357" s="720"/>
      <c r="CZ357" s="720"/>
      <c r="DA357" s="720"/>
      <c r="DB357" s="720"/>
      <c r="DC357" s="720"/>
      <c r="DD357" s="720"/>
      <c r="DE357" s="720"/>
      <c r="DF357" s="720"/>
      <c r="DG357" s="720"/>
      <c r="DH357" s="720"/>
      <c r="DI357" s="720"/>
      <c r="DJ357" s="720"/>
      <c r="DK357" s="720"/>
      <c r="DL357" s="720"/>
      <c r="DM357" s="720"/>
      <c r="DN357" s="720"/>
      <c r="DO357" s="720"/>
      <c r="DP357" s="720"/>
      <c r="DQ357" s="720"/>
      <c r="DR357" s="720"/>
      <c r="DS357" s="720"/>
      <c r="DT357" s="720"/>
      <c r="DU357" s="720"/>
      <c r="DV357" s="720"/>
      <c r="DW357" s="720"/>
      <c r="DX357" s="720"/>
      <c r="DY357" s="720"/>
      <c r="DZ357" s="720"/>
      <c r="EA357" s="720"/>
      <c r="EB357" s="720"/>
      <c r="EC357" s="720"/>
      <c r="ED357" s="720"/>
      <c r="EE357" s="720"/>
      <c r="EF357" s="720"/>
      <c r="EG357" s="720"/>
      <c r="EH357" s="720"/>
      <c r="EI357" s="720"/>
      <c r="EJ357" s="720"/>
      <c r="EK357" s="720"/>
      <c r="EL357" s="720"/>
      <c r="EM357" s="720"/>
      <c r="EN357" s="720"/>
      <c r="EO357" s="720"/>
      <c r="EP357" s="720"/>
      <c r="EQ357" s="720"/>
      <c r="ER357" s="720"/>
      <c r="ES357" s="720"/>
      <c r="ET357" s="720"/>
      <c r="EU357" s="720"/>
      <c r="EV357" s="720"/>
      <c r="EW357" s="720"/>
      <c r="EX357" s="720"/>
      <c r="EY357" s="720"/>
      <c r="EZ357" s="720"/>
      <c r="FA357" s="720"/>
      <c r="FB357" s="720"/>
      <c r="FC357" s="720"/>
      <c r="FD357" s="720"/>
      <c r="FE357" s="720"/>
      <c r="FF357" s="720"/>
      <c r="FG357" s="720"/>
      <c r="FH357" s="720"/>
      <c r="FI357" s="720"/>
      <c r="FJ357" s="720"/>
      <c r="FK357" s="720"/>
      <c r="FL357" s="720"/>
      <c r="FM357" s="720"/>
      <c r="FN357" s="720"/>
      <c r="FO357" s="720"/>
      <c r="FP357" s="720"/>
      <c r="FQ357" s="720"/>
      <c r="FR357" s="720"/>
      <c r="FS357" s="720"/>
      <c r="FT357" s="720"/>
      <c r="FU357" s="720"/>
      <c r="FV357" s="720"/>
      <c r="FW357" s="720"/>
      <c r="FX357" s="720"/>
      <c r="FY357" s="720"/>
      <c r="FZ357" s="720"/>
      <c r="GA357" s="720"/>
      <c r="GB357" s="720"/>
      <c r="GC357" s="720"/>
      <c r="GD357" s="720"/>
      <c r="GE357" s="720"/>
      <c r="GF357" s="720"/>
      <c r="GG357" s="720"/>
      <c r="GH357" s="720"/>
      <c r="GI357" s="720"/>
      <c r="GJ357" s="720"/>
      <c r="GK357" s="720"/>
      <c r="GL357" s="720"/>
      <c r="GM357" s="720"/>
      <c r="GN357" s="720"/>
      <c r="GO357" s="720"/>
      <c r="GP357" s="720"/>
      <c r="GQ357" s="720"/>
      <c r="GR357" s="720"/>
      <c r="GS357" s="720"/>
      <c r="GT357" s="720"/>
      <c r="GU357" s="720"/>
      <c r="GV357" s="720"/>
      <c r="GW357" s="720"/>
      <c r="GX357" s="720"/>
      <c r="GY357" s="720"/>
      <c r="GZ357" s="720"/>
      <c r="HA357" s="720"/>
      <c r="HB357" s="720"/>
      <c r="HC357" s="720"/>
      <c r="HD357" s="720"/>
      <c r="HE357" s="720"/>
      <c r="HF357" s="720"/>
      <c r="HG357" s="720"/>
      <c r="HH357" s="720"/>
      <c r="HI357" s="720"/>
      <c r="HJ357" s="720"/>
      <c r="HK357" s="720"/>
      <c r="HL357" s="720"/>
      <c r="HM357" s="720"/>
      <c r="HN357" s="720"/>
      <c r="HO357" s="720"/>
      <c r="HP357" s="720"/>
      <c r="HQ357" s="720"/>
      <c r="HR357" s="720"/>
      <c r="HS357" s="720"/>
      <c r="HT357" s="720"/>
      <c r="HU357" s="720"/>
      <c r="HV357" s="720"/>
      <c r="HW357" s="720"/>
      <c r="HX357" s="720"/>
      <c r="HY357" s="720"/>
      <c r="HZ357" s="720"/>
      <c r="IA357" s="720"/>
      <c r="IB357" s="720"/>
      <c r="IC357" s="720"/>
      <c r="ID357" s="720"/>
      <c r="IE357" s="720"/>
      <c r="IF357" s="720"/>
      <c r="IG357" s="720"/>
      <c r="IH357" s="720"/>
      <c r="II357" s="720"/>
      <c r="IJ357" s="720"/>
      <c r="IK357" s="720"/>
      <c r="IL357" s="720"/>
      <c r="IM357" s="720"/>
      <c r="IN357" s="720"/>
      <c r="IO357" s="720"/>
      <c r="IP357" s="720"/>
      <c r="IQ357" s="720"/>
      <c r="IR357" s="720"/>
      <c r="IS357" s="720"/>
      <c r="IT357" s="720"/>
      <c r="IU357" s="720"/>
      <c r="IV357" s="720"/>
    </row>
    <row r="358" spans="1:256" s="479" customFormat="1" ht="15.75" customHeight="1">
      <c r="A358" s="1095"/>
      <c r="B358" s="1095"/>
      <c r="C358" s="716"/>
      <c r="D358" s="716"/>
      <c r="E358" s="716"/>
      <c r="F358" s="716"/>
      <c r="G358" s="716"/>
      <c r="H358" s="716"/>
      <c r="I358" s="716"/>
      <c r="J358" s="716"/>
      <c r="K358" s="716"/>
      <c r="L358" s="716"/>
      <c r="M358" s="716"/>
      <c r="N358" s="716"/>
      <c r="O358" s="716"/>
      <c r="P358" s="716"/>
      <c r="Q358" s="716"/>
      <c r="R358" s="716"/>
      <c r="S358" s="716"/>
      <c r="T358" s="716"/>
      <c r="U358" s="716"/>
      <c r="V358" s="716"/>
      <c r="W358" s="716"/>
      <c r="X358" s="716"/>
      <c r="Y358" s="716"/>
      <c r="Z358" s="716"/>
      <c r="AA358" s="716"/>
      <c r="AB358" s="716"/>
      <c r="AC358" s="859"/>
      <c r="AD358" s="859"/>
      <c r="AE358" s="859"/>
      <c r="AF358" s="859"/>
      <c r="AG358" s="859"/>
      <c r="AH358" s="859"/>
      <c r="AI358" s="859"/>
      <c r="AJ358" s="859"/>
      <c r="AK358" s="859"/>
      <c r="AL358" s="859"/>
      <c r="AM358" s="859"/>
      <c r="AN358" s="720"/>
      <c r="AO358" s="720"/>
      <c r="AP358" s="720"/>
      <c r="AQ358" s="720"/>
      <c r="AR358" s="720"/>
      <c r="AS358" s="720"/>
      <c r="AT358" s="720"/>
      <c r="AU358" s="720"/>
      <c r="AV358" s="720"/>
      <c r="AW358" s="720"/>
      <c r="AX358" s="720"/>
      <c r="AY358" s="720"/>
      <c r="AZ358" s="720"/>
      <c r="BA358" s="720"/>
      <c r="BB358" s="720"/>
      <c r="BC358" s="720"/>
      <c r="BD358" s="720"/>
      <c r="BE358" s="720"/>
      <c r="BF358" s="720"/>
      <c r="BG358" s="720"/>
      <c r="BH358" s="720"/>
      <c r="BI358" s="720"/>
      <c r="BJ358" s="720"/>
      <c r="BK358" s="720"/>
      <c r="BL358" s="720"/>
      <c r="BM358" s="720"/>
      <c r="BN358" s="720"/>
      <c r="BO358" s="720"/>
      <c r="BP358" s="720"/>
      <c r="BQ358" s="720"/>
      <c r="BR358" s="720"/>
      <c r="BS358" s="720"/>
      <c r="BT358" s="720"/>
      <c r="BU358" s="720"/>
      <c r="BV358" s="720"/>
      <c r="BW358" s="720"/>
      <c r="BX358" s="720"/>
      <c r="BY358" s="720"/>
      <c r="BZ358" s="720"/>
      <c r="CA358" s="720"/>
      <c r="CB358" s="720"/>
      <c r="CC358" s="720"/>
      <c r="CD358" s="720"/>
      <c r="CE358" s="720"/>
      <c r="CF358" s="720"/>
      <c r="CG358" s="720"/>
      <c r="CH358" s="720"/>
      <c r="CI358" s="720"/>
      <c r="CJ358" s="720"/>
      <c r="CK358" s="720"/>
      <c r="CL358" s="720"/>
      <c r="CM358" s="720"/>
      <c r="CN358" s="720"/>
      <c r="CO358" s="720"/>
      <c r="CP358" s="720"/>
      <c r="CQ358" s="720"/>
      <c r="CR358" s="720"/>
      <c r="CS358" s="720"/>
      <c r="CT358" s="720"/>
      <c r="CU358" s="720"/>
      <c r="CV358" s="720"/>
      <c r="CW358" s="720"/>
      <c r="CX358" s="720"/>
      <c r="CY358" s="720"/>
      <c r="CZ358" s="720"/>
      <c r="DA358" s="720"/>
      <c r="DB358" s="720"/>
      <c r="DC358" s="720"/>
      <c r="DD358" s="720"/>
      <c r="DE358" s="720"/>
      <c r="DF358" s="720"/>
      <c r="DG358" s="720"/>
      <c r="DH358" s="720"/>
      <c r="DI358" s="720"/>
      <c r="DJ358" s="720"/>
      <c r="DK358" s="720"/>
      <c r="DL358" s="720"/>
      <c r="DM358" s="720"/>
      <c r="DN358" s="720"/>
      <c r="DO358" s="720"/>
      <c r="DP358" s="720"/>
      <c r="DQ358" s="720"/>
      <c r="DR358" s="720"/>
      <c r="DS358" s="720"/>
      <c r="DT358" s="720"/>
      <c r="DU358" s="720"/>
      <c r="DV358" s="720"/>
      <c r="DW358" s="720"/>
      <c r="DX358" s="720"/>
      <c r="DY358" s="720"/>
      <c r="DZ358" s="720"/>
      <c r="EA358" s="720"/>
      <c r="EB358" s="720"/>
      <c r="EC358" s="720"/>
      <c r="ED358" s="720"/>
      <c r="EE358" s="720"/>
      <c r="EF358" s="720"/>
      <c r="EG358" s="720"/>
      <c r="EH358" s="720"/>
      <c r="EI358" s="720"/>
      <c r="EJ358" s="720"/>
      <c r="EK358" s="720"/>
      <c r="EL358" s="720"/>
      <c r="EM358" s="720"/>
      <c r="EN358" s="720"/>
      <c r="EO358" s="720"/>
      <c r="EP358" s="720"/>
      <c r="EQ358" s="720"/>
      <c r="ER358" s="720"/>
      <c r="ES358" s="720"/>
      <c r="ET358" s="720"/>
      <c r="EU358" s="720"/>
      <c r="EV358" s="720"/>
      <c r="EW358" s="720"/>
      <c r="EX358" s="720"/>
      <c r="EY358" s="720"/>
      <c r="EZ358" s="720"/>
      <c r="FA358" s="720"/>
      <c r="FB358" s="720"/>
      <c r="FC358" s="720"/>
      <c r="FD358" s="720"/>
      <c r="FE358" s="720"/>
      <c r="FF358" s="720"/>
      <c r="FG358" s="720"/>
      <c r="FH358" s="720"/>
      <c r="FI358" s="720"/>
      <c r="FJ358" s="720"/>
      <c r="FK358" s="720"/>
      <c r="FL358" s="720"/>
      <c r="FM358" s="720"/>
      <c r="FN358" s="720"/>
      <c r="FO358" s="720"/>
      <c r="FP358" s="720"/>
      <c r="FQ358" s="720"/>
      <c r="FR358" s="720"/>
      <c r="FS358" s="720"/>
      <c r="FT358" s="720"/>
      <c r="FU358" s="720"/>
      <c r="FV358" s="720"/>
      <c r="FW358" s="720"/>
      <c r="FX358" s="720"/>
      <c r="FY358" s="720"/>
      <c r="FZ358" s="720"/>
      <c r="GA358" s="720"/>
      <c r="GB358" s="720"/>
      <c r="GC358" s="720"/>
      <c r="GD358" s="720"/>
      <c r="GE358" s="720"/>
      <c r="GF358" s="720"/>
      <c r="GG358" s="720"/>
      <c r="GH358" s="720"/>
      <c r="GI358" s="720"/>
      <c r="GJ358" s="720"/>
      <c r="GK358" s="720"/>
      <c r="GL358" s="720"/>
      <c r="GM358" s="720"/>
      <c r="GN358" s="720"/>
      <c r="GO358" s="720"/>
      <c r="GP358" s="720"/>
      <c r="GQ358" s="720"/>
      <c r="GR358" s="720"/>
      <c r="GS358" s="720"/>
      <c r="GT358" s="720"/>
      <c r="GU358" s="720"/>
      <c r="GV358" s="720"/>
      <c r="GW358" s="720"/>
      <c r="GX358" s="720"/>
      <c r="GY358" s="720"/>
      <c r="GZ358" s="720"/>
      <c r="HA358" s="720"/>
      <c r="HB358" s="720"/>
      <c r="HC358" s="720"/>
      <c r="HD358" s="720"/>
      <c r="HE358" s="720"/>
      <c r="HF358" s="720"/>
      <c r="HG358" s="720"/>
      <c r="HH358" s="720"/>
      <c r="HI358" s="720"/>
      <c r="HJ358" s="720"/>
      <c r="HK358" s="720"/>
      <c r="HL358" s="720"/>
      <c r="HM358" s="720"/>
      <c r="HN358" s="720"/>
      <c r="HO358" s="720"/>
      <c r="HP358" s="720"/>
      <c r="HQ358" s="720"/>
      <c r="HR358" s="720"/>
      <c r="HS358" s="720"/>
      <c r="HT358" s="720"/>
      <c r="HU358" s="720"/>
      <c r="HV358" s="720"/>
      <c r="HW358" s="720"/>
      <c r="HX358" s="720"/>
      <c r="HY358" s="720"/>
      <c r="HZ358" s="720"/>
      <c r="IA358" s="720"/>
      <c r="IB358" s="720"/>
      <c r="IC358" s="720"/>
      <c r="ID358" s="720"/>
      <c r="IE358" s="720"/>
      <c r="IF358" s="720"/>
      <c r="IG358" s="720"/>
      <c r="IH358" s="720"/>
      <c r="II358" s="720"/>
      <c r="IJ358" s="720"/>
      <c r="IK358" s="720"/>
      <c r="IL358" s="720"/>
      <c r="IM358" s="720"/>
      <c r="IN358" s="720"/>
      <c r="IO358" s="720"/>
      <c r="IP358" s="720"/>
      <c r="IQ358" s="720"/>
      <c r="IR358" s="720"/>
      <c r="IS358" s="720"/>
      <c r="IT358" s="720"/>
      <c r="IU358" s="720"/>
      <c r="IV358" s="720"/>
    </row>
    <row r="359" spans="1:256" s="479" customFormat="1" ht="15.75" customHeight="1">
      <c r="A359" s="1095"/>
      <c r="B359" s="1095"/>
      <c r="C359" s="716"/>
      <c r="D359" s="716"/>
      <c r="E359" s="716"/>
      <c r="F359" s="716"/>
      <c r="G359" s="716"/>
      <c r="H359" s="716"/>
      <c r="I359" s="716"/>
      <c r="J359" s="716"/>
      <c r="K359" s="716"/>
      <c r="L359" s="716"/>
      <c r="M359" s="716"/>
      <c r="N359" s="716"/>
      <c r="O359" s="716"/>
      <c r="P359" s="716"/>
      <c r="Q359" s="716"/>
      <c r="R359" s="716"/>
      <c r="S359" s="716"/>
      <c r="T359" s="716"/>
      <c r="U359" s="716"/>
      <c r="V359" s="716"/>
      <c r="W359" s="716"/>
      <c r="X359" s="716"/>
      <c r="Y359" s="716"/>
      <c r="Z359" s="716"/>
      <c r="AA359" s="716"/>
      <c r="AB359" s="716"/>
      <c r="AC359" s="859"/>
      <c r="AD359" s="859"/>
      <c r="AE359" s="859"/>
      <c r="AF359" s="859"/>
      <c r="AG359" s="859"/>
      <c r="AH359" s="859"/>
      <c r="AI359" s="859"/>
      <c r="AJ359" s="859"/>
      <c r="AK359" s="859"/>
      <c r="AL359" s="859"/>
      <c r="AM359" s="859"/>
      <c r="AN359" s="720"/>
      <c r="AO359" s="720"/>
      <c r="AP359" s="720"/>
      <c r="AQ359" s="720"/>
      <c r="AR359" s="720"/>
      <c r="AS359" s="720"/>
      <c r="AT359" s="720"/>
      <c r="AU359" s="720"/>
      <c r="AV359" s="720"/>
      <c r="AW359" s="720"/>
      <c r="AX359" s="720"/>
      <c r="AY359" s="720"/>
      <c r="AZ359" s="720"/>
      <c r="BA359" s="720"/>
      <c r="BB359" s="720"/>
      <c r="BC359" s="720"/>
      <c r="BD359" s="720"/>
      <c r="BE359" s="720"/>
      <c r="BF359" s="720"/>
      <c r="BG359" s="720"/>
      <c r="BH359" s="720"/>
      <c r="BI359" s="720"/>
      <c r="BJ359" s="720"/>
      <c r="BK359" s="720"/>
      <c r="BL359" s="720"/>
      <c r="BM359" s="720"/>
      <c r="BN359" s="720"/>
      <c r="BO359" s="720"/>
      <c r="BP359" s="720"/>
      <c r="BQ359" s="720"/>
      <c r="BR359" s="720"/>
      <c r="BS359" s="720"/>
      <c r="BT359" s="720"/>
      <c r="BU359" s="720"/>
      <c r="BV359" s="720"/>
      <c r="BW359" s="720"/>
      <c r="BX359" s="720"/>
      <c r="BY359" s="720"/>
      <c r="BZ359" s="720"/>
      <c r="CA359" s="720"/>
      <c r="CB359" s="720"/>
      <c r="CC359" s="720"/>
      <c r="CD359" s="720"/>
      <c r="CE359" s="720"/>
      <c r="CF359" s="720"/>
      <c r="CG359" s="720"/>
      <c r="CH359" s="720"/>
      <c r="CI359" s="720"/>
      <c r="CJ359" s="720"/>
      <c r="CK359" s="720"/>
      <c r="CL359" s="720"/>
      <c r="CM359" s="720"/>
      <c r="CN359" s="720"/>
      <c r="CO359" s="720"/>
      <c r="CP359" s="720"/>
      <c r="CQ359" s="720"/>
      <c r="CR359" s="720"/>
      <c r="CS359" s="720"/>
      <c r="CT359" s="720"/>
      <c r="CU359" s="720"/>
      <c r="CV359" s="720"/>
      <c r="CW359" s="720"/>
      <c r="CX359" s="720"/>
      <c r="CY359" s="720"/>
      <c r="CZ359" s="720"/>
      <c r="DA359" s="720"/>
      <c r="DB359" s="720"/>
      <c r="DC359" s="720"/>
      <c r="DD359" s="720"/>
      <c r="DE359" s="720"/>
      <c r="DF359" s="720"/>
      <c r="DG359" s="720"/>
      <c r="DH359" s="720"/>
      <c r="DI359" s="720"/>
      <c r="DJ359" s="720"/>
      <c r="DK359" s="720"/>
      <c r="DL359" s="720"/>
      <c r="DM359" s="720"/>
      <c r="DN359" s="720"/>
      <c r="DO359" s="720"/>
      <c r="DP359" s="720"/>
      <c r="DQ359" s="720"/>
      <c r="DR359" s="720"/>
      <c r="DS359" s="720"/>
      <c r="DT359" s="720"/>
      <c r="DU359" s="720"/>
      <c r="DV359" s="720"/>
      <c r="DW359" s="720"/>
      <c r="DX359" s="720"/>
      <c r="DY359" s="720"/>
      <c r="DZ359" s="720"/>
      <c r="EA359" s="720"/>
      <c r="EB359" s="720"/>
      <c r="EC359" s="720"/>
      <c r="ED359" s="720"/>
      <c r="EE359" s="720"/>
      <c r="EF359" s="720"/>
      <c r="EG359" s="720"/>
      <c r="EH359" s="720"/>
      <c r="EI359" s="720"/>
      <c r="EJ359" s="720"/>
      <c r="EK359" s="720"/>
      <c r="EL359" s="720"/>
      <c r="EM359" s="720"/>
      <c r="EN359" s="720"/>
      <c r="EO359" s="720"/>
      <c r="EP359" s="720"/>
      <c r="EQ359" s="720"/>
      <c r="ER359" s="720"/>
      <c r="ES359" s="720"/>
      <c r="ET359" s="720"/>
      <c r="EU359" s="720"/>
      <c r="EV359" s="720"/>
      <c r="EW359" s="720"/>
      <c r="EX359" s="720"/>
      <c r="EY359" s="720"/>
      <c r="EZ359" s="720"/>
      <c r="FA359" s="720"/>
      <c r="FB359" s="720"/>
      <c r="FC359" s="720"/>
      <c r="FD359" s="720"/>
      <c r="FE359" s="720"/>
      <c r="FF359" s="720"/>
      <c r="FG359" s="720"/>
      <c r="FH359" s="720"/>
      <c r="FI359" s="720"/>
      <c r="FJ359" s="720"/>
      <c r="FK359" s="720"/>
      <c r="FL359" s="720"/>
      <c r="FM359" s="720"/>
      <c r="FN359" s="720"/>
      <c r="FO359" s="720"/>
      <c r="FP359" s="720"/>
      <c r="FQ359" s="720"/>
      <c r="FR359" s="720"/>
      <c r="FS359" s="720"/>
      <c r="FT359" s="720"/>
      <c r="FU359" s="720"/>
      <c r="FV359" s="720"/>
      <c r="FW359" s="720"/>
      <c r="FX359" s="720"/>
      <c r="FY359" s="720"/>
      <c r="FZ359" s="720"/>
      <c r="GA359" s="720"/>
      <c r="GB359" s="720"/>
      <c r="GC359" s="720"/>
      <c r="GD359" s="720"/>
      <c r="GE359" s="720"/>
      <c r="GF359" s="720"/>
      <c r="GG359" s="720"/>
      <c r="GH359" s="720"/>
      <c r="GI359" s="720"/>
      <c r="GJ359" s="720"/>
      <c r="GK359" s="720"/>
      <c r="GL359" s="720"/>
      <c r="GM359" s="720"/>
      <c r="GN359" s="720"/>
      <c r="GO359" s="720"/>
      <c r="GP359" s="720"/>
      <c r="GQ359" s="720"/>
      <c r="GR359" s="720"/>
      <c r="GS359" s="720"/>
      <c r="GT359" s="720"/>
      <c r="GU359" s="720"/>
      <c r="GV359" s="720"/>
      <c r="GW359" s="720"/>
      <c r="GX359" s="720"/>
      <c r="GY359" s="720"/>
      <c r="GZ359" s="720"/>
      <c r="HA359" s="720"/>
      <c r="HB359" s="720"/>
      <c r="HC359" s="720"/>
      <c r="HD359" s="720"/>
      <c r="HE359" s="720"/>
      <c r="HF359" s="720"/>
      <c r="HG359" s="720"/>
      <c r="HH359" s="720"/>
      <c r="HI359" s="720"/>
      <c r="HJ359" s="720"/>
      <c r="HK359" s="720"/>
      <c r="HL359" s="720"/>
      <c r="HM359" s="720"/>
      <c r="HN359" s="720"/>
      <c r="HO359" s="720"/>
      <c r="HP359" s="720"/>
      <c r="HQ359" s="720"/>
      <c r="HR359" s="720"/>
      <c r="HS359" s="720"/>
      <c r="HT359" s="720"/>
      <c r="HU359" s="720"/>
      <c r="HV359" s="720"/>
      <c r="HW359" s="720"/>
      <c r="HX359" s="720"/>
      <c r="HY359" s="720"/>
      <c r="HZ359" s="720"/>
      <c r="IA359" s="720"/>
      <c r="IB359" s="720"/>
      <c r="IC359" s="720"/>
      <c r="ID359" s="720"/>
      <c r="IE359" s="720"/>
      <c r="IF359" s="720"/>
      <c r="IG359" s="720"/>
      <c r="IH359" s="720"/>
      <c r="II359" s="720"/>
      <c r="IJ359" s="720"/>
      <c r="IK359" s="720"/>
      <c r="IL359" s="720"/>
      <c r="IM359" s="720"/>
      <c r="IN359" s="720"/>
      <c r="IO359" s="720"/>
      <c r="IP359" s="720"/>
      <c r="IQ359" s="720"/>
      <c r="IR359" s="720"/>
      <c r="IS359" s="720"/>
      <c r="IT359" s="720"/>
      <c r="IU359" s="720"/>
      <c r="IV359" s="720"/>
    </row>
    <row r="360" spans="1:256" s="479" customFormat="1" ht="15.75" customHeight="1">
      <c r="A360" s="1095"/>
      <c r="B360" s="1095"/>
      <c r="C360" s="716"/>
      <c r="D360" s="716"/>
      <c r="E360" s="716"/>
      <c r="F360" s="716"/>
      <c r="G360" s="716"/>
      <c r="H360" s="716"/>
      <c r="I360" s="716"/>
      <c r="J360" s="716"/>
      <c r="K360" s="716"/>
      <c r="L360" s="716"/>
      <c r="M360" s="716"/>
      <c r="N360" s="716"/>
      <c r="O360" s="716"/>
      <c r="P360" s="716"/>
      <c r="Q360" s="716"/>
      <c r="R360" s="716"/>
      <c r="S360" s="716"/>
      <c r="T360" s="716"/>
      <c r="U360" s="716"/>
      <c r="V360" s="716"/>
      <c r="W360" s="716"/>
      <c r="X360" s="716"/>
      <c r="Y360" s="716"/>
      <c r="Z360" s="716"/>
      <c r="AA360" s="716"/>
      <c r="AB360" s="716"/>
      <c r="AC360" s="859"/>
      <c r="AD360" s="859"/>
      <c r="AE360" s="859"/>
      <c r="AF360" s="859"/>
      <c r="AG360" s="859"/>
      <c r="AH360" s="859"/>
      <c r="AI360" s="859"/>
      <c r="AJ360" s="859"/>
      <c r="AK360" s="859"/>
      <c r="AL360" s="859"/>
      <c r="AM360" s="859"/>
      <c r="AN360" s="720"/>
      <c r="AO360" s="720"/>
      <c r="AP360" s="720"/>
      <c r="AQ360" s="720"/>
      <c r="AR360" s="720"/>
      <c r="AS360" s="720"/>
      <c r="AT360" s="720"/>
      <c r="AU360" s="720"/>
      <c r="AV360" s="720"/>
      <c r="AW360" s="720"/>
      <c r="AX360" s="720"/>
      <c r="AY360" s="720"/>
      <c r="AZ360" s="720"/>
      <c r="BA360" s="720"/>
      <c r="BB360" s="720"/>
      <c r="BC360" s="720"/>
      <c r="BD360" s="720"/>
      <c r="BE360" s="720"/>
      <c r="BF360" s="720"/>
      <c r="BG360" s="720"/>
      <c r="BH360" s="720"/>
      <c r="BI360" s="720"/>
      <c r="BJ360" s="720"/>
      <c r="BK360" s="720"/>
      <c r="BL360" s="720"/>
      <c r="BM360" s="720"/>
      <c r="BN360" s="720"/>
      <c r="BO360" s="720"/>
      <c r="BP360" s="720"/>
      <c r="BQ360" s="720"/>
      <c r="BR360" s="720"/>
      <c r="BS360" s="720"/>
      <c r="BT360" s="720"/>
      <c r="BU360" s="720"/>
      <c r="BV360" s="720"/>
      <c r="BW360" s="720"/>
      <c r="BX360" s="720"/>
      <c r="BY360" s="720"/>
      <c r="BZ360" s="720"/>
      <c r="CA360" s="720"/>
      <c r="CB360" s="720"/>
      <c r="CC360" s="720"/>
      <c r="CD360" s="720"/>
      <c r="CE360" s="720"/>
      <c r="CF360" s="720"/>
      <c r="CG360" s="720"/>
      <c r="CH360" s="720"/>
      <c r="CI360" s="720"/>
      <c r="CJ360" s="720"/>
      <c r="CK360" s="720"/>
      <c r="CL360" s="720"/>
      <c r="CM360" s="720"/>
      <c r="CN360" s="720"/>
      <c r="CO360" s="720"/>
      <c r="CP360" s="720"/>
      <c r="CQ360" s="720"/>
      <c r="CR360" s="720"/>
      <c r="CS360" s="720"/>
      <c r="CT360" s="720"/>
      <c r="CU360" s="720"/>
      <c r="CV360" s="720"/>
      <c r="CW360" s="720"/>
      <c r="CX360" s="720"/>
      <c r="CY360" s="720"/>
      <c r="CZ360" s="720"/>
      <c r="DA360" s="720"/>
      <c r="DB360" s="720"/>
      <c r="DC360" s="720"/>
      <c r="DD360" s="720"/>
      <c r="DE360" s="720"/>
      <c r="DF360" s="720"/>
      <c r="DG360" s="720"/>
      <c r="DH360" s="720"/>
      <c r="DI360" s="720"/>
      <c r="DJ360" s="720"/>
      <c r="DK360" s="720"/>
      <c r="DL360" s="720"/>
      <c r="DM360" s="720"/>
      <c r="DN360" s="720"/>
      <c r="DO360" s="720"/>
      <c r="DP360" s="720"/>
      <c r="DQ360" s="720"/>
      <c r="DR360" s="720"/>
      <c r="DS360" s="720"/>
      <c r="DT360" s="720"/>
      <c r="DU360" s="720"/>
      <c r="DV360" s="720"/>
      <c r="DW360" s="720"/>
      <c r="DX360" s="720"/>
      <c r="DY360" s="720"/>
      <c r="DZ360" s="720"/>
      <c r="EA360" s="720"/>
      <c r="EB360" s="720"/>
      <c r="EC360" s="720"/>
      <c r="ED360" s="720"/>
      <c r="EE360" s="720"/>
      <c r="EF360" s="720"/>
      <c r="EG360" s="720"/>
      <c r="EH360" s="720"/>
      <c r="EI360" s="720"/>
      <c r="EJ360" s="720"/>
      <c r="EK360" s="720"/>
      <c r="EL360" s="720"/>
      <c r="EM360" s="720"/>
      <c r="EN360" s="720"/>
      <c r="EO360" s="720"/>
      <c r="EP360" s="720"/>
      <c r="EQ360" s="720"/>
      <c r="ER360" s="720"/>
      <c r="ES360" s="720"/>
      <c r="ET360" s="720"/>
      <c r="EU360" s="720"/>
      <c r="EV360" s="720"/>
      <c r="EW360" s="720"/>
      <c r="EX360" s="720"/>
      <c r="EY360" s="720"/>
      <c r="EZ360" s="720"/>
      <c r="FA360" s="720"/>
      <c r="FB360" s="720"/>
      <c r="FC360" s="720"/>
      <c r="FD360" s="720"/>
      <c r="FE360" s="720"/>
      <c r="FF360" s="720"/>
      <c r="FG360" s="720"/>
      <c r="FH360" s="720"/>
      <c r="FI360" s="720"/>
      <c r="FJ360" s="720"/>
      <c r="FK360" s="720"/>
      <c r="FL360" s="720"/>
      <c r="FM360" s="720"/>
      <c r="FN360" s="720"/>
      <c r="FO360" s="720"/>
      <c r="FP360" s="720"/>
      <c r="FQ360" s="720"/>
      <c r="FR360" s="720"/>
      <c r="FS360" s="720"/>
      <c r="FT360" s="720"/>
      <c r="FU360" s="720"/>
      <c r="FV360" s="720"/>
      <c r="FW360" s="720"/>
      <c r="FX360" s="720"/>
      <c r="FY360" s="720"/>
      <c r="FZ360" s="720"/>
      <c r="GA360" s="720"/>
      <c r="GB360" s="720"/>
      <c r="GC360" s="720"/>
      <c r="GD360" s="720"/>
      <c r="GE360" s="720"/>
      <c r="GF360" s="720"/>
      <c r="GG360" s="720"/>
      <c r="GH360" s="720"/>
      <c r="GI360" s="720"/>
      <c r="GJ360" s="720"/>
      <c r="GK360" s="720"/>
      <c r="GL360" s="720"/>
      <c r="GM360" s="720"/>
      <c r="GN360" s="720"/>
      <c r="GO360" s="720"/>
      <c r="GP360" s="720"/>
      <c r="GQ360" s="720"/>
      <c r="GR360" s="720"/>
      <c r="GS360" s="720"/>
      <c r="GT360" s="720"/>
      <c r="GU360" s="720"/>
      <c r="GV360" s="720"/>
      <c r="GW360" s="720"/>
      <c r="GX360" s="720"/>
      <c r="GY360" s="720"/>
      <c r="GZ360" s="720"/>
      <c r="HA360" s="720"/>
      <c r="HB360" s="720"/>
      <c r="HC360" s="720"/>
      <c r="HD360" s="720"/>
      <c r="HE360" s="720"/>
      <c r="HF360" s="720"/>
      <c r="HG360" s="720"/>
      <c r="HH360" s="720"/>
      <c r="HI360" s="720"/>
      <c r="HJ360" s="720"/>
      <c r="HK360" s="720"/>
      <c r="HL360" s="720"/>
      <c r="HM360" s="720"/>
      <c r="HN360" s="720"/>
      <c r="HO360" s="720"/>
      <c r="HP360" s="720"/>
      <c r="HQ360" s="720"/>
      <c r="HR360" s="720"/>
      <c r="HS360" s="720"/>
      <c r="HT360" s="720"/>
      <c r="HU360" s="720"/>
      <c r="HV360" s="720"/>
      <c r="HW360" s="720"/>
      <c r="HX360" s="720"/>
      <c r="HY360" s="720"/>
      <c r="HZ360" s="720"/>
      <c r="IA360" s="720"/>
      <c r="IB360" s="720"/>
      <c r="IC360" s="720"/>
      <c r="ID360" s="720"/>
      <c r="IE360" s="720"/>
      <c r="IF360" s="720"/>
      <c r="IG360" s="720"/>
      <c r="IH360" s="720"/>
      <c r="II360" s="720"/>
      <c r="IJ360" s="720"/>
      <c r="IK360" s="720"/>
      <c r="IL360" s="720"/>
      <c r="IM360" s="720"/>
      <c r="IN360" s="720"/>
      <c r="IO360" s="720"/>
      <c r="IP360" s="720"/>
      <c r="IQ360" s="720"/>
      <c r="IR360" s="720"/>
      <c r="IS360" s="720"/>
      <c r="IT360" s="720"/>
      <c r="IU360" s="720"/>
      <c r="IV360" s="720"/>
    </row>
    <row r="361" spans="1:256" s="479" customFormat="1" ht="15.75" customHeight="1">
      <c r="A361" s="1095"/>
      <c r="B361" s="1095"/>
      <c r="C361" s="716"/>
      <c r="D361" s="716"/>
      <c r="E361" s="716"/>
      <c r="F361" s="716"/>
      <c r="G361" s="716"/>
      <c r="H361" s="716"/>
      <c r="I361" s="716"/>
      <c r="J361" s="716"/>
      <c r="K361" s="716"/>
      <c r="L361" s="716"/>
      <c r="M361" s="716"/>
      <c r="N361" s="716"/>
      <c r="O361" s="716"/>
      <c r="P361" s="716"/>
      <c r="Q361" s="716"/>
      <c r="R361" s="716"/>
      <c r="S361" s="716"/>
      <c r="T361" s="716"/>
      <c r="U361" s="716"/>
      <c r="V361" s="716"/>
      <c r="W361" s="716"/>
      <c r="X361" s="716"/>
      <c r="Y361" s="716"/>
      <c r="Z361" s="716"/>
      <c r="AA361" s="716"/>
      <c r="AB361" s="716"/>
      <c r="AC361" s="859"/>
      <c r="AD361" s="859"/>
      <c r="AE361" s="859"/>
      <c r="AF361" s="859"/>
      <c r="AG361" s="859"/>
      <c r="AH361" s="859"/>
      <c r="AI361" s="859"/>
      <c r="AJ361" s="859"/>
      <c r="AK361" s="859"/>
      <c r="AL361" s="859"/>
      <c r="AM361" s="859"/>
      <c r="AN361" s="720"/>
      <c r="AO361" s="720"/>
      <c r="AP361" s="720"/>
      <c r="AQ361" s="720"/>
      <c r="AR361" s="720"/>
      <c r="AS361" s="720"/>
      <c r="AT361" s="720"/>
      <c r="AU361" s="720"/>
      <c r="AV361" s="720"/>
      <c r="AW361" s="720"/>
      <c r="AX361" s="720"/>
      <c r="AY361" s="720"/>
      <c r="AZ361" s="720"/>
      <c r="BA361" s="720"/>
      <c r="BB361" s="720"/>
      <c r="BC361" s="720"/>
      <c r="BD361" s="720"/>
      <c r="BE361" s="720"/>
      <c r="BF361" s="720"/>
      <c r="BG361" s="720"/>
      <c r="BH361" s="720"/>
      <c r="BI361" s="720"/>
      <c r="BJ361" s="720"/>
      <c r="BK361" s="720"/>
      <c r="BL361" s="720"/>
      <c r="BM361" s="720"/>
      <c r="BN361" s="720"/>
      <c r="BO361" s="720"/>
      <c r="BP361" s="720"/>
      <c r="BQ361" s="720"/>
      <c r="BR361" s="720"/>
      <c r="BS361" s="720"/>
      <c r="BT361" s="720"/>
      <c r="BU361" s="720"/>
      <c r="BV361" s="720"/>
      <c r="BW361" s="720"/>
      <c r="BX361" s="720"/>
      <c r="BY361" s="720"/>
      <c r="BZ361" s="720"/>
      <c r="CA361" s="720"/>
      <c r="CB361" s="720"/>
      <c r="CC361" s="720"/>
      <c r="CD361" s="720"/>
      <c r="CE361" s="720"/>
      <c r="CF361" s="720"/>
      <c r="CG361" s="720"/>
      <c r="CH361" s="720"/>
      <c r="CI361" s="720"/>
      <c r="CJ361" s="720"/>
      <c r="CK361" s="720"/>
      <c r="CL361" s="720"/>
      <c r="CM361" s="720"/>
      <c r="CN361" s="720"/>
      <c r="CO361" s="720"/>
      <c r="CP361" s="720"/>
      <c r="CQ361" s="720"/>
      <c r="CR361" s="720"/>
      <c r="CS361" s="720"/>
      <c r="CT361" s="720"/>
      <c r="CU361" s="720"/>
      <c r="CV361" s="720"/>
      <c r="CW361" s="720"/>
      <c r="CX361" s="720"/>
      <c r="CY361" s="720"/>
      <c r="CZ361" s="720"/>
      <c r="DA361" s="720"/>
      <c r="DB361" s="720"/>
      <c r="DC361" s="720"/>
      <c r="DD361" s="720"/>
      <c r="DE361" s="720"/>
      <c r="DF361" s="720"/>
      <c r="DG361" s="720"/>
      <c r="DH361" s="720"/>
      <c r="DI361" s="720"/>
      <c r="DJ361" s="720"/>
      <c r="DK361" s="720"/>
      <c r="DL361" s="720"/>
      <c r="DM361" s="720"/>
      <c r="DN361" s="720"/>
      <c r="DO361" s="720"/>
      <c r="DP361" s="720"/>
      <c r="DQ361" s="720"/>
      <c r="DR361" s="720"/>
      <c r="DS361" s="720"/>
      <c r="DT361" s="720"/>
      <c r="DU361" s="720"/>
      <c r="DV361" s="720"/>
      <c r="DW361" s="720"/>
      <c r="DX361" s="720"/>
      <c r="DY361" s="720"/>
      <c r="DZ361" s="720"/>
      <c r="EA361" s="720"/>
      <c r="EB361" s="720"/>
      <c r="EC361" s="720"/>
      <c r="ED361" s="720"/>
      <c r="EE361" s="720"/>
      <c r="EF361" s="720"/>
      <c r="EG361" s="720"/>
      <c r="EH361" s="720"/>
      <c r="EI361" s="720"/>
      <c r="EJ361" s="720"/>
      <c r="EK361" s="720"/>
      <c r="EL361" s="720"/>
      <c r="EM361" s="720"/>
      <c r="EN361" s="720"/>
      <c r="EO361" s="720"/>
      <c r="EP361" s="720"/>
      <c r="EQ361" s="720"/>
      <c r="ER361" s="720"/>
      <c r="ES361" s="720"/>
      <c r="ET361" s="720"/>
      <c r="EU361" s="720"/>
      <c r="EV361" s="720"/>
      <c r="EW361" s="720"/>
      <c r="EX361" s="720"/>
      <c r="EY361" s="720"/>
      <c r="EZ361" s="720"/>
      <c r="FA361" s="720"/>
      <c r="FB361" s="720"/>
      <c r="FC361" s="720"/>
      <c r="FD361" s="720"/>
      <c r="FE361" s="720"/>
      <c r="FF361" s="720"/>
      <c r="FG361" s="720"/>
      <c r="FH361" s="720"/>
      <c r="FI361" s="720"/>
      <c r="FJ361" s="720"/>
      <c r="FK361" s="720"/>
      <c r="FL361" s="720"/>
      <c r="FM361" s="720"/>
      <c r="FN361" s="720"/>
      <c r="FO361" s="720"/>
      <c r="FP361" s="720"/>
      <c r="FQ361" s="720"/>
      <c r="FR361" s="720"/>
      <c r="FS361" s="720"/>
      <c r="FT361" s="720"/>
      <c r="FU361" s="720"/>
      <c r="FV361" s="720"/>
      <c r="FW361" s="720"/>
      <c r="FX361" s="720"/>
      <c r="FY361" s="720"/>
      <c r="FZ361" s="720"/>
      <c r="GA361" s="720"/>
      <c r="GB361" s="720"/>
      <c r="GC361" s="720"/>
      <c r="GD361" s="720"/>
      <c r="GE361" s="720"/>
      <c r="GF361" s="720"/>
      <c r="GG361" s="720"/>
      <c r="GH361" s="720"/>
      <c r="GI361" s="720"/>
      <c r="GJ361" s="720"/>
      <c r="GK361" s="720"/>
      <c r="GL361" s="720"/>
      <c r="GM361" s="720"/>
      <c r="GN361" s="720"/>
      <c r="GO361" s="720"/>
      <c r="GP361" s="720"/>
      <c r="GQ361" s="720"/>
      <c r="GR361" s="720"/>
      <c r="GS361" s="720"/>
      <c r="GT361" s="720"/>
      <c r="GU361" s="720"/>
      <c r="GV361" s="720"/>
      <c r="GW361" s="720"/>
      <c r="GX361" s="720"/>
      <c r="GY361" s="720"/>
      <c r="GZ361" s="720"/>
      <c r="HA361" s="720"/>
      <c r="HB361" s="720"/>
      <c r="HC361" s="720"/>
      <c r="HD361" s="720"/>
      <c r="HE361" s="720"/>
      <c r="HF361" s="720"/>
      <c r="HG361" s="720"/>
      <c r="HH361" s="720"/>
      <c r="HI361" s="720"/>
      <c r="HJ361" s="720"/>
      <c r="HK361" s="720"/>
      <c r="HL361" s="720"/>
      <c r="HM361" s="720"/>
      <c r="HN361" s="720"/>
      <c r="HO361" s="720"/>
      <c r="HP361" s="720"/>
      <c r="HQ361" s="720"/>
      <c r="HR361" s="720"/>
      <c r="HS361" s="720"/>
      <c r="HT361" s="720"/>
      <c r="HU361" s="720"/>
      <c r="HV361" s="720"/>
      <c r="HW361" s="720"/>
      <c r="HX361" s="720"/>
      <c r="HY361" s="720"/>
      <c r="HZ361" s="720"/>
      <c r="IA361" s="720"/>
      <c r="IB361" s="720"/>
      <c r="IC361" s="720"/>
      <c r="ID361" s="720"/>
      <c r="IE361" s="720"/>
      <c r="IF361" s="720"/>
      <c r="IG361" s="720"/>
      <c r="IH361" s="720"/>
      <c r="II361" s="720"/>
      <c r="IJ361" s="720"/>
      <c r="IK361" s="720"/>
      <c r="IL361" s="720"/>
      <c r="IM361" s="720"/>
      <c r="IN361" s="720"/>
      <c r="IO361" s="720"/>
      <c r="IP361" s="720"/>
      <c r="IQ361" s="720"/>
      <c r="IR361" s="720"/>
      <c r="IS361" s="720"/>
      <c r="IT361" s="720"/>
      <c r="IU361" s="720"/>
      <c r="IV361" s="720"/>
    </row>
    <row r="362" spans="1:256" s="479" customFormat="1" ht="15.75" customHeight="1">
      <c r="A362" s="1095"/>
      <c r="B362" s="1095"/>
      <c r="C362" s="716"/>
      <c r="D362" s="716"/>
      <c r="E362" s="716"/>
      <c r="F362" s="716"/>
      <c r="G362" s="716"/>
      <c r="H362" s="716"/>
      <c r="I362" s="716"/>
      <c r="J362" s="716"/>
      <c r="K362" s="716"/>
      <c r="L362" s="716"/>
      <c r="M362" s="716"/>
      <c r="N362" s="716"/>
      <c r="O362" s="716"/>
      <c r="P362" s="716"/>
      <c r="Q362" s="716"/>
      <c r="R362" s="716"/>
      <c r="S362" s="716"/>
      <c r="T362" s="716"/>
      <c r="U362" s="716"/>
      <c r="V362" s="716"/>
      <c r="W362" s="716"/>
      <c r="X362" s="716"/>
      <c r="Y362" s="716"/>
      <c r="Z362" s="716"/>
      <c r="AA362" s="716"/>
      <c r="AB362" s="716"/>
      <c r="AC362" s="859"/>
      <c r="AD362" s="859"/>
      <c r="AE362" s="859"/>
      <c r="AF362" s="859"/>
      <c r="AG362" s="859"/>
      <c r="AH362" s="859"/>
      <c r="AI362" s="859"/>
      <c r="AJ362" s="859"/>
      <c r="AK362" s="859"/>
      <c r="AL362" s="859"/>
      <c r="AM362" s="859"/>
      <c r="AN362" s="720"/>
      <c r="AO362" s="720"/>
      <c r="AP362" s="720"/>
      <c r="AQ362" s="720"/>
      <c r="AR362" s="720"/>
      <c r="AS362" s="720"/>
      <c r="AT362" s="720"/>
      <c r="AU362" s="720"/>
      <c r="AV362" s="720"/>
      <c r="AW362" s="720"/>
      <c r="AX362" s="720"/>
      <c r="AY362" s="720"/>
      <c r="AZ362" s="720"/>
      <c r="BA362" s="720"/>
      <c r="BB362" s="720"/>
      <c r="BC362" s="720"/>
      <c r="BD362" s="720"/>
      <c r="BE362" s="720"/>
      <c r="BF362" s="720"/>
      <c r="BG362" s="720"/>
      <c r="BH362" s="720"/>
      <c r="BI362" s="720"/>
      <c r="BJ362" s="720"/>
      <c r="BK362" s="720"/>
      <c r="BL362" s="720"/>
      <c r="BM362" s="720"/>
      <c r="BN362" s="720"/>
      <c r="BO362" s="720"/>
      <c r="BP362" s="720"/>
      <c r="BQ362" s="720"/>
      <c r="BR362" s="720"/>
      <c r="BS362" s="720"/>
      <c r="BT362" s="720"/>
      <c r="BU362" s="720"/>
      <c r="BV362" s="720"/>
      <c r="BW362" s="720"/>
      <c r="BX362" s="720"/>
      <c r="BY362" s="720"/>
      <c r="BZ362" s="720"/>
      <c r="CA362" s="720"/>
      <c r="CB362" s="720"/>
      <c r="CC362" s="720"/>
      <c r="CD362" s="720"/>
      <c r="CE362" s="720"/>
      <c r="CF362" s="720"/>
      <c r="CG362" s="720"/>
      <c r="CH362" s="720"/>
      <c r="CI362" s="720"/>
      <c r="CJ362" s="720"/>
      <c r="CK362" s="720"/>
      <c r="CL362" s="720"/>
      <c r="CM362" s="720"/>
      <c r="CN362" s="720"/>
      <c r="CO362" s="720"/>
      <c r="CP362" s="720"/>
      <c r="CQ362" s="720"/>
      <c r="CR362" s="720"/>
      <c r="CS362" s="720"/>
      <c r="CT362" s="720"/>
      <c r="CU362" s="720"/>
      <c r="CV362" s="720"/>
      <c r="CW362" s="720"/>
      <c r="CX362" s="720"/>
      <c r="CY362" s="720"/>
      <c r="CZ362" s="720"/>
      <c r="DA362" s="720"/>
      <c r="DB362" s="720"/>
      <c r="DC362" s="720"/>
      <c r="DD362" s="720"/>
      <c r="DE362" s="720"/>
      <c r="DF362" s="720"/>
      <c r="DG362" s="720"/>
      <c r="DH362" s="720"/>
      <c r="DI362" s="720"/>
      <c r="DJ362" s="720"/>
      <c r="DK362" s="720"/>
      <c r="DL362" s="720"/>
      <c r="DM362" s="720"/>
      <c r="DN362" s="720"/>
      <c r="DO362" s="720"/>
      <c r="DP362" s="720"/>
      <c r="DQ362" s="720"/>
      <c r="DR362" s="720"/>
      <c r="DS362" s="720"/>
      <c r="DT362" s="720"/>
      <c r="DU362" s="720"/>
      <c r="DV362" s="720"/>
      <c r="DW362" s="720"/>
      <c r="DX362" s="720"/>
      <c r="DY362" s="720"/>
      <c r="DZ362" s="720"/>
      <c r="EA362" s="720"/>
      <c r="EB362" s="720"/>
      <c r="EC362" s="720"/>
      <c r="ED362" s="720"/>
      <c r="EE362" s="720"/>
      <c r="EF362" s="720"/>
      <c r="EG362" s="720"/>
      <c r="EH362" s="720"/>
      <c r="EI362" s="720"/>
      <c r="EJ362" s="720"/>
      <c r="EK362" s="720"/>
      <c r="EL362" s="720"/>
      <c r="EM362" s="720"/>
      <c r="EN362" s="720"/>
      <c r="EO362" s="720"/>
      <c r="EP362" s="720"/>
      <c r="EQ362" s="720"/>
      <c r="ER362" s="720"/>
      <c r="ES362" s="720"/>
      <c r="ET362" s="720"/>
      <c r="EU362" s="720"/>
      <c r="EV362" s="720"/>
      <c r="EW362" s="720"/>
      <c r="EX362" s="720"/>
      <c r="EY362" s="720"/>
      <c r="EZ362" s="720"/>
      <c r="FA362" s="720"/>
      <c r="FB362" s="720"/>
      <c r="FC362" s="720"/>
      <c r="FD362" s="720"/>
      <c r="FE362" s="720"/>
      <c r="FF362" s="720"/>
      <c r="FG362" s="720"/>
      <c r="FH362" s="720"/>
      <c r="FI362" s="720"/>
      <c r="FJ362" s="720"/>
      <c r="FK362" s="720"/>
      <c r="FL362" s="720"/>
      <c r="FM362" s="720"/>
      <c r="FN362" s="720"/>
      <c r="FO362" s="720"/>
      <c r="FP362" s="720"/>
      <c r="FQ362" s="720"/>
      <c r="FR362" s="720"/>
      <c r="FS362" s="720"/>
      <c r="FT362" s="720"/>
      <c r="FU362" s="720"/>
      <c r="FV362" s="720"/>
      <c r="FW362" s="720"/>
      <c r="FX362" s="720"/>
      <c r="FY362" s="720"/>
      <c r="FZ362" s="720"/>
      <c r="GA362" s="720"/>
      <c r="GB362" s="720"/>
      <c r="GC362" s="720"/>
      <c r="GD362" s="720"/>
      <c r="GE362" s="720"/>
      <c r="GF362" s="720"/>
      <c r="GG362" s="720"/>
      <c r="GH362" s="720"/>
      <c r="GI362" s="720"/>
      <c r="GJ362" s="720"/>
      <c r="GK362" s="720"/>
      <c r="GL362" s="720"/>
      <c r="GM362" s="720"/>
      <c r="GN362" s="720"/>
      <c r="GO362" s="720"/>
      <c r="GP362" s="720"/>
      <c r="GQ362" s="720"/>
      <c r="GR362" s="720"/>
      <c r="GS362" s="720"/>
      <c r="GT362" s="720"/>
      <c r="GU362" s="720"/>
      <c r="GV362" s="720"/>
      <c r="GW362" s="720"/>
      <c r="GX362" s="720"/>
      <c r="GY362" s="720"/>
      <c r="GZ362" s="720"/>
      <c r="HA362" s="720"/>
      <c r="HB362" s="720"/>
      <c r="HC362" s="720"/>
      <c r="HD362" s="720"/>
      <c r="HE362" s="720"/>
      <c r="HF362" s="720"/>
      <c r="HG362" s="720"/>
      <c r="HH362" s="720"/>
      <c r="HI362" s="720"/>
      <c r="HJ362" s="720"/>
      <c r="HK362" s="720"/>
      <c r="HL362" s="720"/>
      <c r="HM362" s="720"/>
      <c r="HN362" s="720"/>
      <c r="HO362" s="720"/>
      <c r="HP362" s="720"/>
      <c r="HQ362" s="720"/>
      <c r="HR362" s="720"/>
      <c r="HS362" s="720"/>
      <c r="HT362" s="720"/>
      <c r="HU362" s="720"/>
      <c r="HV362" s="720"/>
      <c r="HW362" s="720"/>
      <c r="HX362" s="720"/>
      <c r="HY362" s="720"/>
      <c r="HZ362" s="720"/>
      <c r="IA362" s="720"/>
      <c r="IB362" s="720"/>
      <c r="IC362" s="720"/>
      <c r="ID362" s="720"/>
      <c r="IE362" s="720"/>
      <c r="IF362" s="720"/>
      <c r="IG362" s="720"/>
      <c r="IH362" s="720"/>
      <c r="II362" s="720"/>
      <c r="IJ362" s="720"/>
      <c r="IK362" s="720"/>
      <c r="IL362" s="720"/>
      <c r="IM362" s="720"/>
      <c r="IN362" s="720"/>
      <c r="IO362" s="720"/>
      <c r="IP362" s="720"/>
      <c r="IQ362" s="720"/>
      <c r="IR362" s="720"/>
      <c r="IS362" s="720"/>
      <c r="IT362" s="720"/>
      <c r="IU362" s="720"/>
      <c r="IV362" s="720"/>
    </row>
    <row r="363" spans="1:256" s="479" customFormat="1" ht="15.75" customHeight="1">
      <c r="A363" s="1095"/>
      <c r="B363" s="1095"/>
      <c r="C363" s="716"/>
      <c r="D363" s="716"/>
      <c r="E363" s="716"/>
      <c r="F363" s="716"/>
      <c r="G363" s="716"/>
      <c r="H363" s="716"/>
      <c r="I363" s="716"/>
      <c r="J363" s="716"/>
      <c r="K363" s="716"/>
      <c r="L363" s="716"/>
      <c r="M363" s="716"/>
      <c r="N363" s="716"/>
      <c r="O363" s="716"/>
      <c r="P363" s="716"/>
      <c r="Q363" s="716"/>
      <c r="R363" s="716"/>
      <c r="S363" s="716"/>
      <c r="T363" s="716"/>
      <c r="U363" s="716"/>
      <c r="V363" s="716"/>
      <c r="W363" s="716"/>
      <c r="X363" s="716"/>
      <c r="Y363" s="716"/>
      <c r="Z363" s="716"/>
      <c r="AA363" s="716"/>
      <c r="AB363" s="716"/>
      <c r="AC363" s="859"/>
      <c r="AD363" s="859"/>
      <c r="AE363" s="859"/>
      <c r="AF363" s="859"/>
      <c r="AG363" s="859"/>
      <c r="AH363" s="859"/>
      <c r="AI363" s="859"/>
      <c r="AJ363" s="859"/>
      <c r="AK363" s="859"/>
      <c r="AL363" s="859"/>
      <c r="AM363" s="859"/>
      <c r="AN363" s="720"/>
      <c r="AO363" s="720"/>
      <c r="AP363" s="720"/>
      <c r="AQ363" s="720"/>
      <c r="AR363" s="720"/>
      <c r="AS363" s="720"/>
      <c r="AT363" s="720"/>
      <c r="AU363" s="720"/>
      <c r="AV363" s="720"/>
      <c r="AW363" s="720"/>
      <c r="AX363" s="720"/>
      <c r="AY363" s="720"/>
      <c r="AZ363" s="720"/>
      <c r="BA363" s="720"/>
      <c r="BB363" s="720"/>
      <c r="BC363" s="720"/>
      <c r="BD363" s="720"/>
      <c r="BE363" s="720"/>
      <c r="BF363" s="720"/>
      <c r="BG363" s="720"/>
      <c r="BH363" s="720"/>
      <c r="BI363" s="720"/>
      <c r="BJ363" s="720"/>
      <c r="BK363" s="720"/>
      <c r="BL363" s="720"/>
      <c r="BM363" s="720"/>
      <c r="BN363" s="720"/>
      <c r="BO363" s="720"/>
      <c r="BP363" s="720"/>
      <c r="BQ363" s="720"/>
      <c r="BR363" s="720"/>
      <c r="BS363" s="720"/>
      <c r="BT363" s="720"/>
      <c r="BU363" s="720"/>
      <c r="BV363" s="720"/>
      <c r="BW363" s="720"/>
      <c r="BX363" s="720"/>
      <c r="BY363" s="720"/>
      <c r="BZ363" s="720"/>
      <c r="CA363" s="720"/>
      <c r="CB363" s="720"/>
      <c r="CC363" s="720"/>
      <c r="CD363" s="720"/>
      <c r="CE363" s="720"/>
      <c r="CF363" s="720"/>
      <c r="CG363" s="720"/>
      <c r="CH363" s="720"/>
      <c r="CI363" s="720"/>
      <c r="CJ363" s="720"/>
      <c r="CK363" s="720"/>
      <c r="CL363" s="720"/>
      <c r="CM363" s="720"/>
      <c r="CN363" s="720"/>
      <c r="CO363" s="720"/>
      <c r="CP363" s="720"/>
      <c r="CQ363" s="720"/>
      <c r="CR363" s="720"/>
      <c r="CS363" s="720"/>
      <c r="CT363" s="720"/>
      <c r="CU363" s="720"/>
      <c r="CV363" s="720"/>
      <c r="CW363" s="720"/>
      <c r="CX363" s="720"/>
      <c r="CY363" s="720"/>
      <c r="CZ363" s="720"/>
      <c r="DA363" s="720"/>
      <c r="DB363" s="720"/>
      <c r="DC363" s="720"/>
      <c r="DD363" s="720"/>
      <c r="DE363" s="720"/>
      <c r="DF363" s="720"/>
      <c r="DG363" s="720"/>
      <c r="DH363" s="720"/>
      <c r="DI363" s="720"/>
      <c r="DJ363" s="720"/>
      <c r="DK363" s="720"/>
      <c r="DL363" s="720"/>
      <c r="DM363" s="720"/>
      <c r="DN363" s="720"/>
      <c r="DO363" s="720"/>
      <c r="DP363" s="720"/>
      <c r="DQ363" s="720"/>
      <c r="DR363" s="720"/>
      <c r="DS363" s="720"/>
      <c r="DT363" s="720"/>
      <c r="DU363" s="720"/>
      <c r="DV363" s="720"/>
      <c r="DW363" s="720"/>
      <c r="DX363" s="720"/>
      <c r="DY363" s="720"/>
      <c r="DZ363" s="720"/>
      <c r="EA363" s="720"/>
      <c r="EB363" s="720"/>
      <c r="EC363" s="720"/>
      <c r="ED363" s="720"/>
      <c r="EE363" s="720"/>
      <c r="EF363" s="720"/>
      <c r="EG363" s="720"/>
      <c r="EH363" s="720"/>
      <c r="EI363" s="720"/>
      <c r="EJ363" s="720"/>
      <c r="EK363" s="720"/>
      <c r="EL363" s="720"/>
      <c r="EM363" s="720"/>
      <c r="EN363" s="720"/>
      <c r="EO363" s="720"/>
      <c r="EP363" s="720"/>
      <c r="EQ363" s="720"/>
      <c r="ER363" s="720"/>
      <c r="ES363" s="720"/>
      <c r="ET363" s="720"/>
      <c r="EU363" s="720"/>
      <c r="EV363" s="720"/>
      <c r="EW363" s="720"/>
      <c r="EX363" s="720"/>
      <c r="EY363" s="720"/>
      <c r="EZ363" s="720"/>
      <c r="FA363" s="720"/>
      <c r="FB363" s="720"/>
      <c r="FC363" s="720"/>
      <c r="FD363" s="720"/>
      <c r="FE363" s="720"/>
      <c r="FF363" s="720"/>
      <c r="FG363" s="720"/>
      <c r="FH363" s="720"/>
      <c r="FI363" s="720"/>
      <c r="FJ363" s="720"/>
      <c r="FK363" s="720"/>
      <c r="FL363" s="720"/>
      <c r="FM363" s="720"/>
      <c r="FN363" s="720"/>
      <c r="FO363" s="720"/>
      <c r="FP363" s="720"/>
      <c r="FQ363" s="720"/>
      <c r="FR363" s="720"/>
      <c r="FS363" s="720"/>
      <c r="FT363" s="720"/>
      <c r="FU363" s="720"/>
      <c r="FV363" s="720"/>
      <c r="FW363" s="720"/>
      <c r="FX363" s="720"/>
      <c r="FY363" s="720"/>
      <c r="FZ363" s="720"/>
      <c r="GA363" s="720"/>
      <c r="GB363" s="720"/>
      <c r="GC363" s="720"/>
      <c r="GD363" s="720"/>
      <c r="GE363" s="720"/>
      <c r="GF363" s="720"/>
      <c r="GG363" s="720"/>
      <c r="GH363" s="720"/>
      <c r="GI363" s="720"/>
      <c r="GJ363" s="720"/>
      <c r="GK363" s="720"/>
      <c r="GL363" s="720"/>
      <c r="GM363" s="720"/>
      <c r="GN363" s="720"/>
      <c r="GO363" s="720"/>
      <c r="GP363" s="720"/>
      <c r="GQ363" s="720"/>
      <c r="GR363" s="720"/>
      <c r="GS363" s="720"/>
      <c r="GT363" s="720"/>
      <c r="GU363" s="720"/>
      <c r="GV363" s="720"/>
      <c r="GW363" s="720"/>
      <c r="GX363" s="720"/>
      <c r="GY363" s="720"/>
      <c r="GZ363" s="720"/>
      <c r="HA363" s="720"/>
      <c r="HB363" s="720"/>
      <c r="HC363" s="720"/>
      <c r="HD363" s="720"/>
      <c r="HE363" s="720"/>
      <c r="HF363" s="720"/>
      <c r="HG363" s="720"/>
      <c r="HH363" s="720"/>
      <c r="HI363" s="720"/>
      <c r="HJ363" s="720"/>
      <c r="HK363" s="720"/>
      <c r="HL363" s="720"/>
      <c r="HM363" s="720"/>
      <c r="HN363" s="720"/>
      <c r="HO363" s="720"/>
      <c r="HP363" s="720"/>
      <c r="HQ363" s="720"/>
      <c r="HR363" s="720"/>
      <c r="HS363" s="720"/>
      <c r="HT363" s="720"/>
      <c r="HU363" s="720"/>
      <c r="HV363" s="720"/>
      <c r="HW363" s="720"/>
      <c r="HX363" s="720"/>
      <c r="HY363" s="720"/>
      <c r="HZ363" s="720"/>
      <c r="IA363" s="720"/>
      <c r="IB363" s="720"/>
      <c r="IC363" s="720"/>
      <c r="ID363" s="720"/>
      <c r="IE363" s="720"/>
      <c r="IF363" s="720"/>
      <c r="IG363" s="720"/>
      <c r="IH363" s="720"/>
      <c r="II363" s="720"/>
      <c r="IJ363" s="720"/>
      <c r="IK363" s="720"/>
      <c r="IL363" s="720"/>
      <c r="IM363" s="720"/>
      <c r="IN363" s="720"/>
      <c r="IO363" s="720"/>
      <c r="IP363" s="720"/>
      <c r="IQ363" s="720"/>
      <c r="IR363" s="720"/>
      <c r="IS363" s="720"/>
      <c r="IT363" s="720"/>
      <c r="IU363" s="720"/>
      <c r="IV363" s="720"/>
    </row>
    <row r="364" spans="1:256" s="479" customFormat="1" ht="15.75" customHeight="1">
      <c r="A364" s="1095"/>
      <c r="B364" s="1095"/>
      <c r="C364" s="716"/>
      <c r="D364" s="716"/>
      <c r="E364" s="716"/>
      <c r="F364" s="716"/>
      <c r="G364" s="716"/>
      <c r="H364" s="716"/>
      <c r="I364" s="716"/>
      <c r="J364" s="716"/>
      <c r="K364" s="716"/>
      <c r="L364" s="716"/>
      <c r="M364" s="716"/>
      <c r="N364" s="716"/>
      <c r="O364" s="716"/>
      <c r="P364" s="716"/>
      <c r="Q364" s="716"/>
      <c r="R364" s="716"/>
      <c r="S364" s="716"/>
      <c r="T364" s="716"/>
      <c r="U364" s="716"/>
      <c r="V364" s="716"/>
      <c r="W364" s="716"/>
      <c r="X364" s="716"/>
      <c r="Y364" s="716"/>
      <c r="Z364" s="716"/>
      <c r="AA364" s="716"/>
      <c r="AB364" s="716"/>
      <c r="AC364" s="859"/>
      <c r="AD364" s="859"/>
      <c r="AE364" s="859"/>
      <c r="AF364" s="859"/>
      <c r="AG364" s="859"/>
      <c r="AH364" s="859"/>
      <c r="AI364" s="859"/>
      <c r="AJ364" s="859"/>
      <c r="AK364" s="859"/>
      <c r="AL364" s="859"/>
      <c r="AM364" s="859"/>
      <c r="AN364" s="720"/>
      <c r="AO364" s="720"/>
      <c r="AP364" s="720"/>
      <c r="AQ364" s="720"/>
      <c r="AR364" s="720"/>
      <c r="AS364" s="720"/>
      <c r="AT364" s="720"/>
      <c r="AU364" s="720"/>
      <c r="AV364" s="720"/>
      <c r="AW364" s="720"/>
      <c r="AX364" s="720"/>
      <c r="AY364" s="720"/>
      <c r="AZ364" s="720"/>
      <c r="BA364" s="720"/>
      <c r="BB364" s="720"/>
      <c r="BC364" s="720"/>
      <c r="BD364" s="720"/>
      <c r="BE364" s="720"/>
      <c r="BF364" s="720"/>
      <c r="BG364" s="720"/>
      <c r="BH364" s="720"/>
      <c r="BI364" s="720"/>
      <c r="BJ364" s="720"/>
      <c r="BK364" s="720"/>
      <c r="BL364" s="720"/>
      <c r="BM364" s="720"/>
      <c r="BN364" s="720"/>
      <c r="BO364" s="720"/>
      <c r="BP364" s="720"/>
      <c r="BQ364" s="720"/>
      <c r="BR364" s="720"/>
      <c r="BS364" s="720"/>
      <c r="BT364" s="720"/>
      <c r="BU364" s="720"/>
      <c r="BV364" s="720"/>
      <c r="BW364" s="720"/>
      <c r="BX364" s="720"/>
      <c r="BY364" s="720"/>
      <c r="BZ364" s="720"/>
      <c r="CA364" s="720"/>
      <c r="CB364" s="720"/>
      <c r="CC364" s="720"/>
      <c r="CD364" s="720"/>
      <c r="CE364" s="720"/>
      <c r="CF364" s="720"/>
      <c r="CG364" s="720"/>
      <c r="CH364" s="720"/>
      <c r="CI364" s="720"/>
      <c r="CJ364" s="720"/>
      <c r="CK364" s="720"/>
      <c r="CL364" s="720"/>
      <c r="CM364" s="720"/>
      <c r="CN364" s="720"/>
      <c r="CO364" s="720"/>
      <c r="CP364" s="720"/>
      <c r="CQ364" s="720"/>
      <c r="CR364" s="720"/>
      <c r="CS364" s="720"/>
      <c r="CT364" s="720"/>
      <c r="CU364" s="720"/>
      <c r="CV364" s="720"/>
      <c r="CW364" s="720"/>
      <c r="CX364" s="720"/>
      <c r="CY364" s="720"/>
      <c r="CZ364" s="720"/>
      <c r="DA364" s="720"/>
      <c r="DB364" s="720"/>
      <c r="DC364" s="720"/>
      <c r="DD364" s="720"/>
      <c r="DE364" s="720"/>
      <c r="DF364" s="720"/>
      <c r="DG364" s="720"/>
      <c r="DH364" s="720"/>
      <c r="DI364" s="720"/>
      <c r="DJ364" s="720"/>
      <c r="DK364" s="720"/>
      <c r="DL364" s="720"/>
      <c r="DM364" s="720"/>
      <c r="DN364" s="720"/>
      <c r="DO364" s="720"/>
      <c r="DP364" s="720"/>
      <c r="DQ364" s="720"/>
      <c r="DR364" s="720"/>
      <c r="DS364" s="720"/>
      <c r="DT364" s="720"/>
      <c r="DU364" s="720"/>
      <c r="DV364" s="720"/>
      <c r="DW364" s="720"/>
      <c r="DX364" s="720"/>
      <c r="DY364" s="720"/>
      <c r="DZ364" s="720"/>
      <c r="EA364" s="720"/>
      <c r="EB364" s="720"/>
      <c r="EC364" s="720"/>
      <c r="ED364" s="720"/>
      <c r="EE364" s="720"/>
      <c r="EF364" s="720"/>
      <c r="EG364" s="720"/>
      <c r="EH364" s="720"/>
      <c r="EI364" s="720"/>
      <c r="EJ364" s="720"/>
      <c r="EK364" s="720"/>
      <c r="EL364" s="720"/>
      <c r="EM364" s="720"/>
      <c r="EN364" s="720"/>
      <c r="EO364" s="720"/>
      <c r="EP364" s="720"/>
      <c r="EQ364" s="720"/>
      <c r="ER364" s="720"/>
      <c r="ES364" s="720"/>
      <c r="ET364" s="720"/>
      <c r="EU364" s="720"/>
      <c r="EV364" s="720"/>
      <c r="EW364" s="720"/>
      <c r="EX364" s="720"/>
      <c r="EY364" s="720"/>
      <c r="EZ364" s="720"/>
      <c r="FA364" s="720"/>
      <c r="FB364" s="720"/>
      <c r="FC364" s="720"/>
      <c r="FD364" s="720"/>
      <c r="FE364" s="720"/>
      <c r="FF364" s="720"/>
      <c r="FG364" s="720"/>
      <c r="FH364" s="720"/>
      <c r="FI364" s="720"/>
      <c r="FJ364" s="720"/>
      <c r="FK364" s="720"/>
      <c r="FL364" s="720"/>
      <c r="FM364" s="720"/>
      <c r="FN364" s="720"/>
      <c r="FO364" s="720"/>
      <c r="FP364" s="720"/>
      <c r="FQ364" s="720"/>
      <c r="FR364" s="720"/>
      <c r="FS364" s="720"/>
      <c r="FT364" s="720"/>
      <c r="FU364" s="720"/>
      <c r="FV364" s="720"/>
      <c r="FW364" s="720"/>
      <c r="FX364" s="720"/>
      <c r="FY364" s="720"/>
      <c r="FZ364" s="720"/>
      <c r="GA364" s="720"/>
      <c r="GB364" s="720"/>
      <c r="GC364" s="720"/>
      <c r="GD364" s="720"/>
      <c r="GE364" s="720"/>
      <c r="GF364" s="720"/>
      <c r="GG364" s="720"/>
      <c r="GH364" s="720"/>
      <c r="GI364" s="720"/>
      <c r="GJ364" s="720"/>
      <c r="GK364" s="720"/>
      <c r="GL364" s="720"/>
      <c r="GM364" s="720"/>
      <c r="GN364" s="720"/>
      <c r="GO364" s="720"/>
      <c r="GP364" s="720"/>
      <c r="GQ364" s="720"/>
      <c r="GR364" s="720"/>
      <c r="GS364" s="720"/>
      <c r="GT364" s="720"/>
      <c r="GU364" s="720"/>
      <c r="GV364" s="720"/>
      <c r="GW364" s="720"/>
      <c r="GX364" s="720"/>
      <c r="GY364" s="720"/>
      <c r="GZ364" s="720"/>
      <c r="HA364" s="720"/>
      <c r="HB364" s="720"/>
      <c r="HC364" s="720"/>
      <c r="HD364" s="720"/>
      <c r="HE364" s="720"/>
      <c r="HF364" s="720"/>
      <c r="HG364" s="720"/>
      <c r="HH364" s="720"/>
      <c r="HI364" s="720"/>
      <c r="HJ364" s="720"/>
      <c r="HK364" s="720"/>
      <c r="HL364" s="720"/>
      <c r="HM364" s="720"/>
      <c r="HN364" s="720"/>
      <c r="HO364" s="720"/>
      <c r="HP364" s="720"/>
      <c r="HQ364" s="720"/>
      <c r="HR364" s="720"/>
      <c r="HS364" s="720"/>
      <c r="HT364" s="720"/>
      <c r="HU364" s="720"/>
      <c r="HV364" s="720"/>
      <c r="HW364" s="720"/>
      <c r="HX364" s="720"/>
      <c r="HY364" s="720"/>
      <c r="HZ364" s="720"/>
      <c r="IA364" s="720"/>
      <c r="IB364" s="720"/>
      <c r="IC364" s="720"/>
      <c r="ID364" s="720"/>
      <c r="IE364" s="720"/>
      <c r="IF364" s="720"/>
      <c r="IG364" s="720"/>
      <c r="IH364" s="720"/>
      <c r="II364" s="720"/>
      <c r="IJ364" s="720"/>
      <c r="IK364" s="720"/>
      <c r="IL364" s="720"/>
      <c r="IM364" s="720"/>
      <c r="IN364" s="720"/>
      <c r="IO364" s="720"/>
      <c r="IP364" s="720"/>
      <c r="IQ364" s="720"/>
      <c r="IR364" s="720"/>
      <c r="IS364" s="720"/>
      <c r="IT364" s="720"/>
      <c r="IU364" s="720"/>
      <c r="IV364" s="720"/>
    </row>
    <row r="365" spans="1:256" s="479" customFormat="1" ht="15.75" customHeight="1">
      <c r="A365" s="1095"/>
      <c r="B365" s="1095"/>
      <c r="C365" s="716"/>
      <c r="D365" s="716"/>
      <c r="E365" s="716"/>
      <c r="F365" s="716"/>
      <c r="G365" s="716"/>
      <c r="H365" s="716"/>
      <c r="I365" s="716"/>
      <c r="J365" s="716"/>
      <c r="K365" s="716"/>
      <c r="L365" s="716"/>
      <c r="M365" s="716"/>
      <c r="N365" s="716"/>
      <c r="O365" s="716"/>
      <c r="P365" s="716"/>
      <c r="Q365" s="716"/>
      <c r="R365" s="716"/>
      <c r="S365" s="716"/>
      <c r="T365" s="716"/>
      <c r="U365" s="716"/>
      <c r="V365" s="716"/>
      <c r="W365" s="716"/>
      <c r="X365" s="716"/>
      <c r="Y365" s="716"/>
      <c r="Z365" s="716"/>
      <c r="AA365" s="716"/>
      <c r="AB365" s="716"/>
      <c r="AC365" s="859"/>
      <c r="AD365" s="859"/>
      <c r="AE365" s="859"/>
      <c r="AF365" s="859"/>
      <c r="AG365" s="859"/>
      <c r="AH365" s="859"/>
      <c r="AI365" s="859"/>
      <c r="AJ365" s="859"/>
      <c r="AK365" s="859"/>
      <c r="AL365" s="859"/>
      <c r="AM365" s="859"/>
      <c r="AN365" s="720"/>
      <c r="AO365" s="720"/>
      <c r="AP365" s="720"/>
      <c r="AQ365" s="720"/>
      <c r="AR365" s="720"/>
      <c r="AS365" s="720"/>
      <c r="AT365" s="720"/>
      <c r="AU365" s="720"/>
      <c r="AV365" s="720"/>
      <c r="AW365" s="720"/>
      <c r="AX365" s="720"/>
      <c r="AY365" s="720"/>
      <c r="AZ365" s="720"/>
      <c r="BA365" s="720"/>
      <c r="BB365" s="720"/>
      <c r="BC365" s="720"/>
      <c r="BD365" s="720"/>
      <c r="BE365" s="720"/>
      <c r="BF365" s="720"/>
      <c r="BG365" s="720"/>
      <c r="BH365" s="720"/>
      <c r="BI365" s="720"/>
      <c r="BJ365" s="720"/>
      <c r="BK365" s="720"/>
      <c r="BL365" s="720"/>
      <c r="BM365" s="720"/>
      <c r="BN365" s="720"/>
      <c r="BO365" s="720"/>
      <c r="BP365" s="720"/>
      <c r="BQ365" s="720"/>
      <c r="BR365" s="720"/>
      <c r="BS365" s="720"/>
      <c r="BT365" s="720"/>
      <c r="BU365" s="720"/>
      <c r="BV365" s="720"/>
      <c r="BW365" s="720"/>
      <c r="BX365" s="720"/>
      <c r="BY365" s="720"/>
      <c r="BZ365" s="720"/>
      <c r="CA365" s="720"/>
      <c r="CB365" s="720"/>
      <c r="CC365" s="720"/>
      <c r="CD365" s="720"/>
      <c r="CE365" s="720"/>
      <c r="CF365" s="720"/>
      <c r="CG365" s="720"/>
      <c r="CH365" s="720"/>
      <c r="CI365" s="720"/>
      <c r="CJ365" s="720"/>
      <c r="CK365" s="720"/>
      <c r="CL365" s="720"/>
      <c r="CM365" s="720"/>
      <c r="CN365" s="720"/>
      <c r="CO365" s="720"/>
      <c r="CP365" s="720"/>
      <c r="CQ365" s="720"/>
      <c r="CR365" s="720"/>
      <c r="CS365" s="720"/>
      <c r="CT365" s="720"/>
      <c r="CU365" s="720"/>
      <c r="CV365" s="720"/>
      <c r="CW365" s="720"/>
      <c r="CX365" s="720"/>
      <c r="CY365" s="720"/>
      <c r="CZ365" s="720"/>
      <c r="DA365" s="720"/>
      <c r="DB365" s="720"/>
      <c r="DC365" s="720"/>
      <c r="DD365" s="720"/>
      <c r="DE365" s="720"/>
      <c r="DF365" s="720"/>
      <c r="DG365" s="720"/>
      <c r="DH365" s="720"/>
      <c r="DI365" s="720"/>
      <c r="DJ365" s="720"/>
      <c r="DK365" s="720"/>
      <c r="DL365" s="720"/>
      <c r="DM365" s="720"/>
      <c r="DN365" s="720"/>
      <c r="DO365" s="720"/>
      <c r="DP365" s="720"/>
      <c r="DQ365" s="720"/>
      <c r="DR365" s="720"/>
      <c r="DS365" s="720"/>
      <c r="DT365" s="720"/>
      <c r="DU365" s="720"/>
      <c r="DV365" s="720"/>
      <c r="DW365" s="720"/>
      <c r="DX365" s="720"/>
      <c r="DY365" s="720"/>
      <c r="DZ365" s="720"/>
      <c r="EA365" s="720"/>
      <c r="EB365" s="720"/>
      <c r="EC365" s="720"/>
      <c r="ED365" s="720"/>
      <c r="EE365" s="720"/>
      <c r="EF365" s="720"/>
      <c r="EG365" s="720"/>
      <c r="EH365" s="720"/>
      <c r="EI365" s="720"/>
      <c r="EJ365" s="720"/>
      <c r="EK365" s="720"/>
      <c r="EL365" s="720"/>
      <c r="EM365" s="720"/>
      <c r="EN365" s="720"/>
      <c r="EO365" s="720"/>
      <c r="EP365" s="720"/>
      <c r="EQ365" s="720"/>
      <c r="ER365" s="720"/>
      <c r="ES365" s="720"/>
      <c r="ET365" s="720"/>
      <c r="EU365" s="720"/>
      <c r="EV365" s="720"/>
      <c r="EW365" s="720"/>
      <c r="EX365" s="720"/>
      <c r="EY365" s="720"/>
      <c r="EZ365" s="720"/>
      <c r="FA365" s="720"/>
      <c r="FB365" s="720"/>
      <c r="FC365" s="720"/>
      <c r="FD365" s="720"/>
      <c r="FE365" s="720"/>
      <c r="FF365" s="720"/>
      <c r="FG365" s="720"/>
      <c r="FH365" s="720"/>
      <c r="FI365" s="720"/>
      <c r="FJ365" s="720"/>
      <c r="FK365" s="720"/>
      <c r="FL365" s="720"/>
      <c r="FM365" s="720"/>
      <c r="FN365" s="720"/>
      <c r="FO365" s="720"/>
      <c r="FP365" s="720"/>
      <c r="FQ365" s="720"/>
      <c r="FR365" s="720"/>
      <c r="FS365" s="720"/>
      <c r="FT365" s="720"/>
      <c r="FU365" s="720"/>
      <c r="FV365" s="720"/>
      <c r="FW365" s="720"/>
      <c r="FX365" s="720"/>
      <c r="FY365" s="720"/>
      <c r="FZ365" s="720"/>
      <c r="GA365" s="720"/>
      <c r="GB365" s="720"/>
      <c r="GC365" s="720"/>
      <c r="GD365" s="720"/>
      <c r="GE365" s="720"/>
      <c r="GF365" s="720"/>
      <c r="GG365" s="720"/>
      <c r="GH365" s="720"/>
      <c r="GI365" s="720"/>
      <c r="GJ365" s="720"/>
      <c r="GK365" s="720"/>
      <c r="GL365" s="720"/>
      <c r="GM365" s="720"/>
      <c r="GN365" s="720"/>
      <c r="GO365" s="720"/>
      <c r="GP365" s="720"/>
      <c r="GQ365" s="720"/>
      <c r="GR365" s="720"/>
      <c r="GS365" s="720"/>
      <c r="GT365" s="720"/>
      <c r="GU365" s="720"/>
      <c r="GV365" s="720"/>
      <c r="GW365" s="720"/>
      <c r="GX365" s="720"/>
      <c r="GY365" s="720"/>
      <c r="GZ365" s="720"/>
      <c r="HA365" s="720"/>
      <c r="HB365" s="720"/>
      <c r="HC365" s="720"/>
      <c r="HD365" s="720"/>
      <c r="HE365" s="720"/>
      <c r="HF365" s="720"/>
      <c r="HG365" s="720"/>
      <c r="HH365" s="720"/>
      <c r="HI365" s="720"/>
      <c r="HJ365" s="720"/>
      <c r="HK365" s="720"/>
      <c r="HL365" s="720"/>
      <c r="HM365" s="720"/>
      <c r="HN365" s="720"/>
      <c r="HO365" s="720"/>
      <c r="HP365" s="720"/>
      <c r="HQ365" s="720"/>
      <c r="HR365" s="720"/>
      <c r="HS365" s="720"/>
      <c r="HT365" s="720"/>
      <c r="HU365" s="720"/>
      <c r="HV365" s="720"/>
      <c r="HW365" s="720"/>
      <c r="HX365" s="720"/>
      <c r="HY365" s="720"/>
      <c r="HZ365" s="720"/>
      <c r="IA365" s="720"/>
      <c r="IB365" s="720"/>
      <c r="IC365" s="720"/>
      <c r="ID365" s="720"/>
      <c r="IE365" s="720"/>
      <c r="IF365" s="720"/>
      <c r="IG365" s="720"/>
      <c r="IH365" s="720"/>
      <c r="II365" s="720"/>
      <c r="IJ365" s="720"/>
      <c r="IK365" s="720"/>
      <c r="IL365" s="720"/>
      <c r="IM365" s="720"/>
      <c r="IN365" s="720"/>
      <c r="IO365" s="720"/>
      <c r="IP365" s="720"/>
      <c r="IQ365" s="720"/>
      <c r="IR365" s="720"/>
      <c r="IS365" s="720"/>
      <c r="IT365" s="720"/>
      <c r="IU365" s="720"/>
      <c r="IV365" s="720"/>
    </row>
    <row r="366" spans="1:256" s="479" customFormat="1" ht="15.75" customHeight="1">
      <c r="A366" s="1095"/>
      <c r="B366" s="1095"/>
      <c r="C366" s="716"/>
      <c r="D366" s="716"/>
      <c r="E366" s="716"/>
      <c r="F366" s="716"/>
      <c r="G366" s="716"/>
      <c r="H366" s="716"/>
      <c r="I366" s="716"/>
      <c r="J366" s="716"/>
      <c r="K366" s="716"/>
      <c r="L366" s="716"/>
      <c r="M366" s="716"/>
      <c r="N366" s="716"/>
      <c r="O366" s="716"/>
      <c r="P366" s="716"/>
      <c r="Q366" s="716"/>
      <c r="R366" s="716"/>
      <c r="S366" s="716"/>
      <c r="T366" s="716"/>
      <c r="U366" s="716"/>
      <c r="V366" s="716"/>
      <c r="W366" s="716"/>
      <c r="X366" s="716"/>
      <c r="Y366" s="716"/>
      <c r="Z366" s="716"/>
      <c r="AA366" s="716"/>
      <c r="AB366" s="716"/>
      <c r="AC366" s="859"/>
      <c r="AD366" s="859"/>
      <c r="AE366" s="859"/>
      <c r="AF366" s="859"/>
      <c r="AG366" s="859"/>
      <c r="AH366" s="859"/>
      <c r="AI366" s="859"/>
      <c r="AJ366" s="859"/>
      <c r="AK366" s="859"/>
      <c r="AL366" s="859"/>
      <c r="AM366" s="859"/>
      <c r="AN366" s="720"/>
      <c r="AO366" s="720"/>
      <c r="AP366" s="720"/>
      <c r="AQ366" s="720"/>
      <c r="AR366" s="720"/>
      <c r="AS366" s="720"/>
      <c r="AT366" s="720"/>
      <c r="AU366" s="720"/>
      <c r="AV366" s="720"/>
      <c r="AW366" s="720"/>
      <c r="AX366" s="720"/>
      <c r="AY366" s="720"/>
      <c r="AZ366" s="720"/>
      <c r="BA366" s="720"/>
      <c r="BB366" s="720"/>
      <c r="BC366" s="720"/>
      <c r="BD366" s="720"/>
      <c r="BE366" s="720"/>
      <c r="BF366" s="720"/>
      <c r="BG366" s="720"/>
      <c r="BH366" s="720"/>
      <c r="BI366" s="720"/>
      <c r="BJ366" s="720"/>
      <c r="BK366" s="720"/>
      <c r="BL366" s="720"/>
      <c r="BM366" s="720"/>
      <c r="BN366" s="720"/>
      <c r="BO366" s="720"/>
      <c r="BP366" s="720"/>
      <c r="BQ366" s="720"/>
      <c r="BR366" s="720"/>
      <c r="BS366" s="720"/>
      <c r="BT366" s="720"/>
      <c r="BU366" s="720"/>
      <c r="BV366" s="720"/>
      <c r="BW366" s="720"/>
      <c r="BX366" s="720"/>
      <c r="BY366" s="720"/>
      <c r="BZ366" s="720"/>
      <c r="CA366" s="720"/>
      <c r="CB366" s="720"/>
      <c r="CC366" s="720"/>
      <c r="CD366" s="720"/>
      <c r="CE366" s="720"/>
      <c r="CF366" s="720"/>
      <c r="CG366" s="720"/>
      <c r="CH366" s="720"/>
      <c r="CI366" s="720"/>
      <c r="CJ366" s="720"/>
      <c r="CK366" s="720"/>
      <c r="CL366" s="720"/>
      <c r="CM366" s="720"/>
      <c r="CN366" s="720"/>
      <c r="CO366" s="720"/>
      <c r="CP366" s="720"/>
      <c r="CQ366" s="720"/>
      <c r="CR366" s="720"/>
      <c r="CS366" s="720"/>
      <c r="CT366" s="720"/>
      <c r="CU366" s="720"/>
      <c r="CV366" s="720"/>
      <c r="CW366" s="720"/>
      <c r="CX366" s="720"/>
      <c r="CY366" s="720"/>
      <c r="CZ366" s="720"/>
      <c r="DA366" s="720"/>
      <c r="DB366" s="720"/>
      <c r="DC366" s="720"/>
      <c r="DD366" s="720"/>
      <c r="DE366" s="720"/>
      <c r="DF366" s="720"/>
      <c r="DG366" s="720"/>
      <c r="DH366" s="720"/>
      <c r="DI366" s="720"/>
      <c r="DJ366" s="720"/>
      <c r="DK366" s="720"/>
      <c r="DL366" s="720"/>
      <c r="DM366" s="720"/>
      <c r="DN366" s="720"/>
      <c r="DO366" s="720"/>
      <c r="DP366" s="720"/>
      <c r="DQ366" s="720"/>
      <c r="DR366" s="720"/>
      <c r="DS366" s="720"/>
      <c r="DT366" s="720"/>
      <c r="DU366" s="720"/>
      <c r="DV366" s="720"/>
      <c r="DW366" s="720"/>
      <c r="DX366" s="720"/>
      <c r="DY366" s="720"/>
      <c r="DZ366" s="720"/>
      <c r="EA366" s="720"/>
      <c r="EB366" s="720"/>
      <c r="EC366" s="720"/>
      <c r="ED366" s="720"/>
      <c r="EE366" s="720"/>
      <c r="EF366" s="720"/>
      <c r="EG366" s="720"/>
      <c r="EH366" s="720"/>
      <c r="EI366" s="720"/>
      <c r="EJ366" s="720"/>
      <c r="EK366" s="720"/>
      <c r="EL366" s="720"/>
      <c r="EM366" s="720"/>
      <c r="EN366" s="720"/>
      <c r="EO366" s="720"/>
      <c r="EP366" s="720"/>
      <c r="EQ366" s="720"/>
      <c r="ER366" s="720"/>
      <c r="ES366" s="720"/>
      <c r="ET366" s="720"/>
      <c r="EU366" s="720"/>
      <c r="EV366" s="720"/>
      <c r="EW366" s="720"/>
      <c r="EX366" s="720"/>
      <c r="EY366" s="720"/>
      <c r="EZ366" s="720"/>
      <c r="FA366" s="720"/>
      <c r="FB366" s="720"/>
      <c r="FC366" s="720"/>
      <c r="FD366" s="720"/>
      <c r="FE366" s="720"/>
      <c r="FF366" s="720"/>
      <c r="FG366" s="720"/>
      <c r="FH366" s="720"/>
      <c r="FI366" s="720"/>
      <c r="FJ366" s="720"/>
      <c r="FK366" s="720"/>
      <c r="FL366" s="720"/>
      <c r="FM366" s="720"/>
      <c r="FN366" s="720"/>
      <c r="FO366" s="720"/>
      <c r="FP366" s="720"/>
      <c r="FQ366" s="720"/>
      <c r="FR366" s="720"/>
      <c r="FS366" s="720"/>
      <c r="FT366" s="720"/>
      <c r="FU366" s="720"/>
      <c r="FV366" s="720"/>
      <c r="FW366" s="720"/>
      <c r="FX366" s="720"/>
      <c r="FY366" s="720"/>
      <c r="FZ366" s="720"/>
      <c r="GA366" s="720"/>
      <c r="GB366" s="720"/>
      <c r="GC366" s="720"/>
      <c r="GD366" s="720"/>
      <c r="GE366" s="720"/>
      <c r="GF366" s="720"/>
      <c r="GG366" s="720"/>
      <c r="GH366" s="720"/>
      <c r="GI366" s="720"/>
      <c r="GJ366" s="720"/>
      <c r="GK366" s="720"/>
      <c r="GL366" s="720"/>
      <c r="GM366" s="720"/>
      <c r="GN366" s="720"/>
      <c r="GO366" s="720"/>
      <c r="GP366" s="720"/>
      <c r="GQ366" s="720"/>
      <c r="GR366" s="720"/>
      <c r="GS366" s="720"/>
      <c r="GT366" s="720"/>
      <c r="GU366" s="720"/>
      <c r="GV366" s="720"/>
      <c r="GW366" s="720"/>
      <c r="GX366" s="720"/>
      <c r="GY366" s="720"/>
      <c r="GZ366" s="720"/>
      <c r="HA366" s="720"/>
      <c r="HB366" s="720"/>
      <c r="HC366" s="720"/>
      <c r="HD366" s="720"/>
      <c r="HE366" s="720"/>
      <c r="HF366" s="720"/>
      <c r="HG366" s="720"/>
      <c r="HH366" s="720"/>
      <c r="HI366" s="720"/>
      <c r="HJ366" s="720"/>
      <c r="HK366" s="720"/>
      <c r="HL366" s="720"/>
      <c r="HM366" s="720"/>
      <c r="HN366" s="720"/>
      <c r="HO366" s="720"/>
      <c r="HP366" s="720"/>
      <c r="HQ366" s="720"/>
      <c r="HR366" s="720"/>
      <c r="HS366" s="720"/>
      <c r="HT366" s="720"/>
      <c r="HU366" s="720"/>
      <c r="HV366" s="720"/>
      <c r="HW366" s="720"/>
      <c r="HX366" s="720"/>
      <c r="HY366" s="720"/>
      <c r="HZ366" s="720"/>
      <c r="IA366" s="720"/>
      <c r="IB366" s="720"/>
      <c r="IC366" s="720"/>
      <c r="ID366" s="720"/>
      <c r="IE366" s="720"/>
      <c r="IF366" s="720"/>
      <c r="IG366" s="720"/>
      <c r="IH366" s="720"/>
      <c r="II366" s="720"/>
      <c r="IJ366" s="720"/>
      <c r="IK366" s="720"/>
      <c r="IL366" s="720"/>
      <c r="IM366" s="720"/>
      <c r="IN366" s="720"/>
      <c r="IO366" s="720"/>
      <c r="IP366" s="720"/>
      <c r="IQ366" s="720"/>
      <c r="IR366" s="720"/>
      <c r="IS366" s="720"/>
      <c r="IT366" s="720"/>
      <c r="IU366" s="720"/>
      <c r="IV366" s="720"/>
    </row>
    <row r="367" spans="1:256" s="479" customFormat="1" ht="15.75" customHeight="1">
      <c r="A367" s="1095"/>
      <c r="B367" s="1095"/>
      <c r="C367" s="716"/>
      <c r="D367" s="716"/>
      <c r="E367" s="716"/>
      <c r="F367" s="716"/>
      <c r="G367" s="716"/>
      <c r="H367" s="716"/>
      <c r="I367" s="716"/>
      <c r="J367" s="716"/>
      <c r="K367" s="716"/>
      <c r="L367" s="716"/>
      <c r="M367" s="716"/>
      <c r="N367" s="716"/>
      <c r="O367" s="716"/>
      <c r="P367" s="716"/>
      <c r="Q367" s="716"/>
      <c r="R367" s="716"/>
      <c r="S367" s="716"/>
      <c r="T367" s="716"/>
      <c r="U367" s="716"/>
      <c r="V367" s="716"/>
      <c r="W367" s="716"/>
      <c r="X367" s="716"/>
      <c r="Y367" s="716"/>
      <c r="Z367" s="716"/>
      <c r="AA367" s="716"/>
      <c r="AB367" s="716"/>
      <c r="AC367" s="859"/>
      <c r="AD367" s="859"/>
      <c r="AE367" s="859"/>
      <c r="AF367" s="859"/>
      <c r="AG367" s="859"/>
      <c r="AH367" s="859"/>
      <c r="AI367" s="859"/>
      <c r="AJ367" s="859"/>
      <c r="AK367" s="859"/>
      <c r="AL367" s="859"/>
      <c r="AM367" s="859"/>
      <c r="AN367" s="720"/>
      <c r="AO367" s="720"/>
      <c r="AP367" s="720"/>
      <c r="AQ367" s="720"/>
      <c r="AR367" s="720"/>
      <c r="AS367" s="720"/>
      <c r="AT367" s="720"/>
      <c r="AU367" s="720"/>
      <c r="AV367" s="720"/>
      <c r="AW367" s="720"/>
      <c r="AX367" s="720"/>
      <c r="AY367" s="720"/>
      <c r="AZ367" s="720"/>
      <c r="BA367" s="720"/>
      <c r="BB367" s="720"/>
      <c r="BC367" s="720"/>
      <c r="BD367" s="720"/>
      <c r="BE367" s="720"/>
      <c r="BF367" s="720"/>
      <c r="BG367" s="720"/>
      <c r="BH367" s="720"/>
      <c r="BI367" s="720"/>
      <c r="BJ367" s="720"/>
      <c r="BK367" s="720"/>
      <c r="BL367" s="720"/>
      <c r="BM367" s="720"/>
      <c r="BN367" s="720"/>
      <c r="BO367" s="720"/>
      <c r="BP367" s="720"/>
      <c r="BQ367" s="720"/>
      <c r="BR367" s="720"/>
      <c r="BS367" s="720"/>
      <c r="BT367" s="720"/>
      <c r="BU367" s="720"/>
      <c r="BV367" s="720"/>
      <c r="BW367" s="720"/>
      <c r="BX367" s="720"/>
      <c r="BY367" s="720"/>
      <c r="BZ367" s="720"/>
      <c r="CA367" s="720"/>
      <c r="CB367" s="720"/>
      <c r="CC367" s="720"/>
      <c r="CD367" s="720"/>
      <c r="CE367" s="720"/>
      <c r="CF367" s="720"/>
      <c r="CG367" s="720"/>
      <c r="CH367" s="720"/>
      <c r="CI367" s="720"/>
      <c r="CJ367" s="720"/>
      <c r="CK367" s="720"/>
      <c r="CL367" s="720"/>
      <c r="CM367" s="720"/>
      <c r="CN367" s="720"/>
      <c r="CO367" s="720"/>
      <c r="CP367" s="720"/>
      <c r="CQ367" s="720"/>
      <c r="CR367" s="720"/>
      <c r="CS367" s="720"/>
      <c r="CT367" s="720"/>
      <c r="CU367" s="720"/>
      <c r="CV367" s="720"/>
      <c r="CW367" s="720"/>
      <c r="CX367" s="720"/>
      <c r="CY367" s="720"/>
      <c r="CZ367" s="720"/>
      <c r="DA367" s="720"/>
      <c r="DB367" s="720"/>
      <c r="DC367" s="720"/>
      <c r="DD367" s="720"/>
      <c r="DE367" s="720"/>
      <c r="DF367" s="720"/>
      <c r="DG367" s="720"/>
      <c r="DH367" s="720"/>
      <c r="DI367" s="720"/>
      <c r="DJ367" s="720"/>
      <c r="DK367" s="720"/>
      <c r="DL367" s="720"/>
      <c r="DM367" s="720"/>
      <c r="DN367" s="720"/>
      <c r="DO367" s="720"/>
      <c r="DP367" s="720"/>
      <c r="DQ367" s="720"/>
      <c r="DR367" s="720"/>
      <c r="DS367" s="720"/>
      <c r="DT367" s="720"/>
      <c r="DU367" s="720"/>
      <c r="DV367" s="720"/>
      <c r="DW367" s="720"/>
      <c r="DX367" s="720"/>
      <c r="DY367" s="720"/>
      <c r="DZ367" s="720"/>
      <c r="EA367" s="720"/>
      <c r="EB367" s="720"/>
      <c r="EC367" s="720"/>
      <c r="ED367" s="720"/>
      <c r="EE367" s="720"/>
      <c r="EF367" s="720"/>
      <c r="EG367" s="720"/>
      <c r="EH367" s="720"/>
      <c r="EI367" s="720"/>
      <c r="EJ367" s="720"/>
      <c r="EK367" s="720"/>
      <c r="EL367" s="720"/>
      <c r="EM367" s="720"/>
      <c r="EN367" s="720"/>
      <c r="EO367" s="720"/>
      <c r="EP367" s="720"/>
      <c r="EQ367" s="720"/>
      <c r="ER367" s="720"/>
      <c r="ES367" s="720"/>
      <c r="ET367" s="720"/>
      <c r="EU367" s="720"/>
      <c r="EV367" s="720"/>
      <c r="EW367" s="720"/>
      <c r="EX367" s="720"/>
      <c r="EY367" s="720"/>
      <c r="EZ367" s="720"/>
      <c r="FA367" s="720"/>
      <c r="FB367" s="720"/>
      <c r="FC367" s="720"/>
      <c r="FD367" s="720"/>
      <c r="FE367" s="720"/>
      <c r="FF367" s="720"/>
      <c r="FG367" s="720"/>
      <c r="FH367" s="720"/>
      <c r="FI367" s="720"/>
      <c r="FJ367" s="720"/>
      <c r="FK367" s="720"/>
      <c r="FL367" s="720"/>
      <c r="FM367" s="720"/>
      <c r="FN367" s="720"/>
      <c r="FO367" s="720"/>
      <c r="FP367" s="720"/>
      <c r="FQ367" s="720"/>
      <c r="FR367" s="720"/>
      <c r="FS367" s="720"/>
      <c r="FT367" s="720"/>
      <c r="FU367" s="720"/>
      <c r="FV367" s="720"/>
      <c r="FW367" s="720"/>
      <c r="FX367" s="720"/>
      <c r="FY367" s="720"/>
      <c r="FZ367" s="720"/>
      <c r="GA367" s="720"/>
      <c r="GB367" s="720"/>
      <c r="GC367" s="720"/>
      <c r="GD367" s="720"/>
      <c r="GE367" s="720"/>
      <c r="GF367" s="720"/>
      <c r="GG367" s="720"/>
      <c r="GH367" s="720"/>
      <c r="GI367" s="720"/>
      <c r="GJ367" s="720"/>
      <c r="GK367" s="720"/>
      <c r="GL367" s="720"/>
      <c r="GM367" s="720"/>
      <c r="GN367" s="720"/>
      <c r="GO367" s="720"/>
      <c r="GP367" s="720"/>
      <c r="GQ367" s="720"/>
      <c r="GR367" s="720"/>
      <c r="GS367" s="720"/>
      <c r="GT367" s="720"/>
      <c r="GU367" s="720"/>
      <c r="GV367" s="720"/>
      <c r="GW367" s="720"/>
      <c r="GX367" s="720"/>
      <c r="GY367" s="720"/>
      <c r="GZ367" s="720"/>
      <c r="HA367" s="720"/>
      <c r="HB367" s="720"/>
      <c r="HC367" s="720"/>
      <c r="HD367" s="720"/>
      <c r="HE367" s="720"/>
      <c r="HF367" s="720"/>
      <c r="HG367" s="720"/>
      <c r="HH367" s="720"/>
      <c r="HI367" s="720"/>
      <c r="HJ367" s="720"/>
      <c r="HK367" s="720"/>
      <c r="HL367" s="720"/>
      <c r="HM367" s="720"/>
      <c r="HN367" s="720"/>
      <c r="HO367" s="720"/>
      <c r="HP367" s="720"/>
      <c r="HQ367" s="720"/>
      <c r="HR367" s="720"/>
      <c r="HS367" s="720"/>
      <c r="HT367" s="720"/>
      <c r="HU367" s="720"/>
      <c r="HV367" s="720"/>
      <c r="HW367" s="720"/>
      <c r="HX367" s="720"/>
      <c r="HY367" s="720"/>
      <c r="HZ367" s="720"/>
      <c r="IA367" s="720"/>
      <c r="IB367" s="720"/>
      <c r="IC367" s="720"/>
      <c r="ID367" s="720"/>
      <c r="IE367" s="720"/>
      <c r="IF367" s="720"/>
      <c r="IG367" s="720"/>
      <c r="IH367" s="720"/>
      <c r="II367" s="720"/>
      <c r="IJ367" s="720"/>
      <c r="IK367" s="720"/>
      <c r="IL367" s="720"/>
      <c r="IM367" s="720"/>
      <c r="IN367" s="720"/>
      <c r="IO367" s="720"/>
      <c r="IP367" s="720"/>
      <c r="IQ367" s="720"/>
      <c r="IR367" s="720"/>
      <c r="IS367" s="720"/>
      <c r="IT367" s="720"/>
      <c r="IU367" s="720"/>
      <c r="IV367" s="720"/>
    </row>
    <row r="368" spans="1:256" s="479" customFormat="1" ht="15.75" customHeight="1">
      <c r="A368" s="1095"/>
      <c r="B368" s="1095"/>
      <c r="C368" s="716"/>
      <c r="D368" s="716"/>
      <c r="E368" s="716"/>
      <c r="F368" s="716"/>
      <c r="G368" s="716"/>
      <c r="H368" s="716"/>
      <c r="I368" s="716"/>
      <c r="J368" s="716"/>
      <c r="K368" s="716"/>
      <c r="L368" s="716"/>
      <c r="M368" s="716"/>
      <c r="N368" s="716"/>
      <c r="O368" s="716"/>
      <c r="P368" s="716"/>
      <c r="Q368" s="716"/>
      <c r="R368" s="716"/>
      <c r="S368" s="716"/>
      <c r="T368" s="716"/>
      <c r="U368" s="716"/>
      <c r="V368" s="716"/>
      <c r="W368" s="716"/>
      <c r="X368" s="716"/>
      <c r="Y368" s="716"/>
      <c r="Z368" s="716"/>
      <c r="AA368" s="716"/>
      <c r="AB368" s="716"/>
      <c r="AC368" s="859"/>
      <c r="AD368" s="859"/>
      <c r="AE368" s="859"/>
      <c r="AF368" s="859"/>
      <c r="AG368" s="859"/>
      <c r="AH368" s="859"/>
      <c r="AI368" s="859"/>
      <c r="AJ368" s="859"/>
      <c r="AK368" s="859"/>
      <c r="AL368" s="859"/>
      <c r="AM368" s="859"/>
      <c r="AN368" s="720"/>
      <c r="AO368" s="720"/>
      <c r="AP368" s="720"/>
      <c r="AQ368" s="720"/>
      <c r="AR368" s="720"/>
      <c r="AS368" s="720"/>
      <c r="AT368" s="720"/>
      <c r="AU368" s="720"/>
      <c r="AV368" s="720"/>
      <c r="AW368" s="720"/>
      <c r="AX368" s="720"/>
      <c r="AY368" s="720"/>
      <c r="AZ368" s="720"/>
      <c r="BA368" s="720"/>
      <c r="BB368" s="720"/>
      <c r="BC368" s="720"/>
      <c r="BD368" s="720"/>
      <c r="BE368" s="720"/>
      <c r="BF368" s="720"/>
      <c r="BG368" s="720"/>
      <c r="BH368" s="720"/>
      <c r="BI368" s="720"/>
      <c r="BJ368" s="720"/>
      <c r="BK368" s="720"/>
      <c r="BL368" s="720"/>
      <c r="BM368" s="720"/>
      <c r="BN368" s="720"/>
      <c r="BO368" s="720"/>
      <c r="BP368" s="720"/>
      <c r="BQ368" s="720"/>
      <c r="BR368" s="720"/>
      <c r="BS368" s="720"/>
      <c r="BT368" s="720"/>
      <c r="BU368" s="720"/>
      <c r="BV368" s="720"/>
      <c r="BW368" s="720"/>
      <c r="BX368" s="720"/>
      <c r="BY368" s="720"/>
      <c r="BZ368" s="720"/>
      <c r="CA368" s="720"/>
      <c r="CB368" s="720"/>
      <c r="CC368" s="720"/>
      <c r="CD368" s="720"/>
      <c r="CE368" s="720"/>
      <c r="CF368" s="720"/>
      <c r="CG368" s="720"/>
      <c r="CH368" s="720"/>
      <c r="CI368" s="720"/>
      <c r="CJ368" s="720"/>
      <c r="CK368" s="720"/>
      <c r="CL368" s="720"/>
      <c r="CM368" s="720"/>
      <c r="CN368" s="720"/>
      <c r="CO368" s="720"/>
      <c r="CP368" s="720"/>
      <c r="CQ368" s="720"/>
      <c r="CR368" s="720"/>
      <c r="CS368" s="720"/>
      <c r="CT368" s="720"/>
      <c r="CU368" s="720"/>
      <c r="CV368" s="720"/>
      <c r="CW368" s="720"/>
      <c r="CX368" s="720"/>
      <c r="CY368" s="720"/>
      <c r="CZ368" s="720"/>
      <c r="DA368" s="720"/>
      <c r="DB368" s="720"/>
      <c r="DC368" s="720"/>
      <c r="DD368" s="720"/>
      <c r="DE368" s="720"/>
      <c r="DF368" s="720"/>
      <c r="DG368" s="720"/>
      <c r="DH368" s="720"/>
      <c r="DI368" s="720"/>
      <c r="DJ368" s="720"/>
      <c r="DK368" s="720"/>
      <c r="DL368" s="720"/>
      <c r="DM368" s="720"/>
      <c r="DN368" s="720"/>
      <c r="DO368" s="720"/>
      <c r="DP368" s="720"/>
      <c r="DQ368" s="720"/>
      <c r="DR368" s="720"/>
      <c r="DS368" s="720"/>
      <c r="DT368" s="720"/>
      <c r="DU368" s="720"/>
      <c r="DV368" s="720"/>
      <c r="DW368" s="720"/>
      <c r="DX368" s="720"/>
      <c r="DY368" s="720"/>
      <c r="DZ368" s="720"/>
      <c r="EA368" s="720"/>
      <c r="EB368" s="720"/>
      <c r="EC368" s="720"/>
      <c r="ED368" s="720"/>
      <c r="EE368" s="720"/>
      <c r="EF368" s="720"/>
      <c r="EG368" s="720"/>
      <c r="EH368" s="720"/>
      <c r="EI368" s="720"/>
      <c r="EJ368" s="720"/>
      <c r="EK368" s="720"/>
      <c r="EL368" s="720"/>
      <c r="EM368" s="720"/>
      <c r="EN368" s="720"/>
      <c r="EO368" s="720"/>
      <c r="EP368" s="720"/>
      <c r="EQ368" s="720"/>
      <c r="ER368" s="720"/>
      <c r="ES368" s="720"/>
      <c r="ET368" s="720"/>
      <c r="EU368" s="720"/>
      <c r="EV368" s="720"/>
      <c r="EW368" s="720"/>
      <c r="EX368" s="720"/>
      <c r="EY368" s="720"/>
      <c r="EZ368" s="720"/>
      <c r="FA368" s="720"/>
      <c r="FB368" s="720"/>
      <c r="FC368" s="720"/>
      <c r="FD368" s="720"/>
      <c r="FE368" s="720"/>
      <c r="FF368" s="720"/>
      <c r="FG368" s="720"/>
      <c r="FH368" s="720"/>
      <c r="FI368" s="720"/>
      <c r="FJ368" s="720"/>
      <c r="FK368" s="720"/>
      <c r="FL368" s="720"/>
      <c r="FM368" s="720"/>
      <c r="FN368" s="720"/>
      <c r="FO368" s="720"/>
      <c r="FP368" s="720"/>
      <c r="FQ368" s="720"/>
      <c r="FR368" s="720"/>
      <c r="FS368" s="720"/>
      <c r="FT368" s="720"/>
      <c r="FU368" s="720"/>
      <c r="FV368" s="720"/>
      <c r="FW368" s="720"/>
      <c r="FX368" s="720"/>
      <c r="FY368" s="720"/>
      <c r="FZ368" s="720"/>
      <c r="GA368" s="720"/>
      <c r="GB368" s="720"/>
      <c r="GC368" s="720"/>
      <c r="GD368" s="720"/>
      <c r="GE368" s="720"/>
      <c r="GF368" s="720"/>
      <c r="GG368" s="720"/>
      <c r="GH368" s="720"/>
      <c r="GI368" s="720"/>
      <c r="GJ368" s="720"/>
      <c r="GK368" s="720"/>
      <c r="GL368" s="720"/>
      <c r="GM368" s="720"/>
      <c r="GN368" s="720"/>
      <c r="GO368" s="720"/>
      <c r="GP368" s="720"/>
      <c r="GQ368" s="720"/>
      <c r="GR368" s="720"/>
      <c r="GS368" s="720"/>
      <c r="GT368" s="720"/>
      <c r="GU368" s="720"/>
      <c r="GV368" s="720"/>
      <c r="GW368" s="720"/>
      <c r="GX368" s="720"/>
      <c r="GY368" s="720"/>
      <c r="GZ368" s="720"/>
      <c r="HA368" s="720"/>
      <c r="HB368" s="720"/>
      <c r="HC368" s="720"/>
      <c r="HD368" s="720"/>
      <c r="HE368" s="720"/>
      <c r="HF368" s="720"/>
      <c r="HG368" s="720"/>
      <c r="HH368" s="720"/>
      <c r="HI368" s="720"/>
      <c r="HJ368" s="720"/>
      <c r="HK368" s="720"/>
      <c r="HL368" s="720"/>
      <c r="HM368" s="720"/>
      <c r="HN368" s="720"/>
      <c r="HO368" s="720"/>
      <c r="HP368" s="720"/>
      <c r="HQ368" s="720"/>
      <c r="HR368" s="720"/>
      <c r="HS368" s="720"/>
      <c r="HT368" s="720"/>
      <c r="HU368" s="720"/>
      <c r="HV368" s="720"/>
      <c r="HW368" s="720"/>
      <c r="HX368" s="720"/>
      <c r="HY368" s="720"/>
      <c r="HZ368" s="720"/>
      <c r="IA368" s="720"/>
      <c r="IB368" s="720"/>
      <c r="IC368" s="720"/>
      <c r="ID368" s="720"/>
      <c r="IE368" s="720"/>
      <c r="IF368" s="720"/>
      <c r="IG368" s="720"/>
      <c r="IH368" s="720"/>
      <c r="II368" s="720"/>
      <c r="IJ368" s="720"/>
      <c r="IK368" s="720"/>
      <c r="IL368" s="720"/>
      <c r="IM368" s="720"/>
      <c r="IN368" s="720"/>
      <c r="IO368" s="720"/>
      <c r="IP368" s="720"/>
      <c r="IQ368" s="720"/>
      <c r="IR368" s="720"/>
      <c r="IS368" s="720"/>
      <c r="IT368" s="720"/>
      <c r="IU368" s="720"/>
      <c r="IV368" s="720"/>
    </row>
    <row r="369" spans="1:256" s="479" customFormat="1" ht="15.75" customHeight="1">
      <c r="A369" s="1095"/>
      <c r="B369" s="1095"/>
      <c r="C369" s="716"/>
      <c r="D369" s="716"/>
      <c r="E369" s="716"/>
      <c r="F369" s="716"/>
      <c r="G369" s="716"/>
      <c r="H369" s="716"/>
      <c r="I369" s="716"/>
      <c r="J369" s="716"/>
      <c r="K369" s="716"/>
      <c r="L369" s="716"/>
      <c r="M369" s="716"/>
      <c r="N369" s="716"/>
      <c r="O369" s="716"/>
      <c r="P369" s="716"/>
      <c r="Q369" s="716"/>
      <c r="R369" s="716"/>
      <c r="S369" s="716"/>
      <c r="T369" s="716"/>
      <c r="U369" s="716"/>
      <c r="V369" s="716"/>
      <c r="W369" s="716"/>
      <c r="X369" s="716"/>
      <c r="Y369" s="716"/>
      <c r="Z369" s="716"/>
      <c r="AA369" s="716"/>
      <c r="AB369" s="716"/>
      <c r="AC369" s="859"/>
      <c r="AD369" s="859"/>
      <c r="AE369" s="859"/>
      <c r="AF369" s="859"/>
      <c r="AG369" s="859"/>
      <c r="AH369" s="859"/>
      <c r="AI369" s="859"/>
      <c r="AJ369" s="859"/>
      <c r="AK369" s="859"/>
      <c r="AL369" s="859"/>
      <c r="AM369" s="859"/>
      <c r="AN369" s="720"/>
      <c r="AO369" s="720"/>
      <c r="AP369" s="720"/>
      <c r="AQ369" s="720"/>
      <c r="AR369" s="720"/>
      <c r="AS369" s="720"/>
      <c r="AT369" s="720"/>
      <c r="AU369" s="720"/>
      <c r="AV369" s="720"/>
      <c r="AW369" s="720"/>
      <c r="AX369" s="720"/>
      <c r="AY369" s="720"/>
      <c r="AZ369" s="720"/>
      <c r="BA369" s="720"/>
      <c r="BB369" s="720"/>
      <c r="BC369" s="720"/>
      <c r="BD369" s="720"/>
      <c r="BE369" s="720"/>
      <c r="BF369" s="720"/>
      <c r="BG369" s="720"/>
      <c r="BH369" s="720"/>
      <c r="BI369" s="720"/>
      <c r="BJ369" s="720"/>
      <c r="BK369" s="720"/>
      <c r="BL369" s="720"/>
      <c r="BM369" s="720"/>
      <c r="BN369" s="720"/>
      <c r="BO369" s="720"/>
      <c r="BP369" s="720"/>
      <c r="BQ369" s="720"/>
      <c r="BR369" s="720"/>
      <c r="BS369" s="720"/>
      <c r="BT369" s="720"/>
      <c r="BU369" s="720"/>
      <c r="BV369" s="720"/>
      <c r="BW369" s="720"/>
      <c r="BX369" s="720"/>
      <c r="BY369" s="720"/>
      <c r="BZ369" s="720"/>
      <c r="CA369" s="720"/>
      <c r="CB369" s="720"/>
      <c r="CC369" s="720"/>
      <c r="CD369" s="720"/>
      <c r="CE369" s="720"/>
      <c r="CF369" s="720"/>
      <c r="CG369" s="720"/>
      <c r="CH369" s="720"/>
      <c r="CI369" s="720"/>
      <c r="CJ369" s="720"/>
      <c r="CK369" s="720"/>
      <c r="CL369" s="720"/>
      <c r="CM369" s="720"/>
      <c r="CN369" s="720"/>
      <c r="CO369" s="720"/>
      <c r="CP369" s="720"/>
      <c r="CQ369" s="720"/>
      <c r="CR369" s="720"/>
      <c r="CS369" s="720"/>
      <c r="CT369" s="720"/>
      <c r="CU369" s="720"/>
      <c r="CV369" s="720"/>
      <c r="CW369" s="720"/>
      <c r="CX369" s="720"/>
      <c r="CY369" s="720"/>
      <c r="CZ369" s="720"/>
      <c r="DA369" s="720"/>
      <c r="DB369" s="720"/>
      <c r="DC369" s="720"/>
      <c r="DD369" s="720"/>
      <c r="DE369" s="720"/>
      <c r="DF369" s="720"/>
      <c r="DG369" s="720"/>
      <c r="DH369" s="720"/>
      <c r="DI369" s="720"/>
      <c r="DJ369" s="720"/>
      <c r="DK369" s="720"/>
      <c r="DL369" s="720"/>
      <c r="DM369" s="720"/>
      <c r="DN369" s="720"/>
      <c r="DO369" s="720"/>
      <c r="DP369" s="720"/>
      <c r="DQ369" s="720"/>
      <c r="DR369" s="720"/>
      <c r="DS369" s="720"/>
      <c r="DT369" s="720"/>
      <c r="DU369" s="720"/>
      <c r="DV369" s="720"/>
      <c r="DW369" s="720"/>
      <c r="DX369" s="720"/>
      <c r="DY369" s="720"/>
      <c r="DZ369" s="720"/>
      <c r="EA369" s="720"/>
      <c r="EB369" s="720"/>
      <c r="EC369" s="720"/>
      <c r="ED369" s="720"/>
      <c r="EE369" s="720"/>
      <c r="EF369" s="720"/>
      <c r="EG369" s="720"/>
      <c r="EH369" s="720"/>
      <c r="EI369" s="720"/>
      <c r="EJ369" s="720"/>
      <c r="EK369" s="720"/>
      <c r="EL369" s="720"/>
      <c r="EM369" s="720"/>
      <c r="EN369" s="720"/>
      <c r="EO369" s="720"/>
      <c r="EP369" s="720"/>
      <c r="EQ369" s="720"/>
      <c r="ER369" s="720"/>
      <c r="ES369" s="720"/>
      <c r="ET369" s="720"/>
      <c r="EU369" s="720"/>
      <c r="EV369" s="720"/>
      <c r="EW369" s="720"/>
      <c r="EX369" s="720"/>
      <c r="EY369" s="720"/>
      <c r="EZ369" s="720"/>
      <c r="FA369" s="720"/>
      <c r="FB369" s="720"/>
      <c r="FC369" s="720"/>
      <c r="FD369" s="720"/>
      <c r="FE369" s="720"/>
      <c r="FF369" s="720"/>
      <c r="FG369" s="720"/>
      <c r="FH369" s="720"/>
      <c r="FI369" s="720"/>
      <c r="FJ369" s="720"/>
      <c r="FK369" s="720"/>
      <c r="FL369" s="720"/>
      <c r="FM369" s="720"/>
      <c r="FN369" s="720"/>
      <c r="FO369" s="720"/>
      <c r="FP369" s="720"/>
      <c r="FQ369" s="720"/>
      <c r="FR369" s="720"/>
      <c r="FS369" s="720"/>
      <c r="FT369" s="720"/>
      <c r="FU369" s="720"/>
      <c r="FV369" s="720"/>
      <c r="FW369" s="720"/>
      <c r="FX369" s="720"/>
      <c r="FY369" s="720"/>
      <c r="FZ369" s="720"/>
      <c r="GA369" s="720"/>
      <c r="GB369" s="720"/>
      <c r="GC369" s="720"/>
      <c r="GD369" s="720"/>
      <c r="GE369" s="720"/>
      <c r="GF369" s="720"/>
      <c r="GG369" s="720"/>
      <c r="GH369" s="720"/>
      <c r="GI369" s="720"/>
      <c r="GJ369" s="720"/>
      <c r="GK369" s="720"/>
      <c r="GL369" s="720"/>
      <c r="GM369" s="720"/>
      <c r="GN369" s="720"/>
      <c r="GO369" s="720"/>
      <c r="GP369" s="720"/>
      <c r="GQ369" s="720"/>
      <c r="GR369" s="720"/>
      <c r="GS369" s="720"/>
      <c r="GT369" s="720"/>
      <c r="GU369" s="720"/>
      <c r="GV369" s="720"/>
      <c r="GW369" s="720"/>
      <c r="GX369" s="720"/>
      <c r="GY369" s="720"/>
      <c r="GZ369" s="720"/>
      <c r="HA369" s="720"/>
      <c r="HB369" s="720"/>
      <c r="HC369" s="720"/>
      <c r="HD369" s="720"/>
      <c r="HE369" s="720"/>
      <c r="HF369" s="720"/>
      <c r="HG369" s="720"/>
      <c r="HH369" s="720"/>
      <c r="HI369" s="720"/>
      <c r="HJ369" s="720"/>
      <c r="HK369" s="720"/>
      <c r="HL369" s="720"/>
      <c r="HM369" s="720"/>
      <c r="HN369" s="720"/>
      <c r="HO369" s="720"/>
      <c r="HP369" s="720"/>
      <c r="HQ369" s="720"/>
      <c r="HR369" s="720"/>
      <c r="HS369" s="720"/>
      <c r="HT369" s="720"/>
      <c r="HU369" s="720"/>
      <c r="HV369" s="720"/>
      <c r="HW369" s="720"/>
      <c r="HX369" s="720"/>
      <c r="HY369" s="720"/>
      <c r="HZ369" s="720"/>
      <c r="IA369" s="720"/>
      <c r="IB369" s="720"/>
      <c r="IC369" s="720"/>
      <c r="ID369" s="720"/>
      <c r="IE369" s="720"/>
      <c r="IF369" s="720"/>
      <c r="IG369" s="720"/>
      <c r="IH369" s="720"/>
      <c r="II369" s="720"/>
      <c r="IJ369" s="720"/>
      <c r="IK369" s="720"/>
      <c r="IL369" s="720"/>
      <c r="IM369" s="720"/>
      <c r="IN369" s="720"/>
      <c r="IO369" s="720"/>
      <c r="IP369" s="720"/>
      <c r="IQ369" s="720"/>
      <c r="IR369" s="720"/>
      <c r="IS369" s="720"/>
      <c r="IT369" s="720"/>
      <c r="IU369" s="720"/>
      <c r="IV369" s="720"/>
    </row>
    <row r="370" spans="1:256" s="479" customFormat="1" ht="15.75" customHeight="1">
      <c r="A370" s="1095"/>
      <c r="B370" s="1095"/>
      <c r="C370" s="716"/>
      <c r="D370" s="716"/>
      <c r="E370" s="716"/>
      <c r="F370" s="716"/>
      <c r="G370" s="716"/>
      <c r="H370" s="716"/>
      <c r="I370" s="716"/>
      <c r="J370" s="716"/>
      <c r="K370" s="716"/>
      <c r="L370" s="716"/>
      <c r="M370" s="716"/>
      <c r="N370" s="716"/>
      <c r="O370" s="716"/>
      <c r="P370" s="716"/>
      <c r="Q370" s="716"/>
      <c r="R370" s="716"/>
      <c r="S370" s="716"/>
      <c r="T370" s="716"/>
      <c r="U370" s="716"/>
      <c r="V370" s="716"/>
      <c r="W370" s="716"/>
      <c r="X370" s="716"/>
      <c r="Y370" s="716"/>
      <c r="Z370" s="716"/>
      <c r="AA370" s="716"/>
      <c r="AB370" s="716"/>
      <c r="AC370" s="859"/>
      <c r="AD370" s="859"/>
      <c r="AE370" s="859"/>
      <c r="AF370" s="859"/>
      <c r="AG370" s="859"/>
      <c r="AH370" s="859"/>
      <c r="AI370" s="859"/>
      <c r="AJ370" s="859"/>
      <c r="AK370" s="859"/>
      <c r="AL370" s="859"/>
      <c r="AM370" s="859"/>
      <c r="AN370" s="720"/>
      <c r="AO370" s="720"/>
      <c r="AP370" s="720"/>
      <c r="AQ370" s="720"/>
      <c r="AR370" s="720"/>
      <c r="AS370" s="720"/>
      <c r="AT370" s="720"/>
      <c r="AU370" s="720"/>
      <c r="AV370" s="720"/>
      <c r="AW370" s="720"/>
      <c r="AX370" s="720"/>
      <c r="AY370" s="720"/>
      <c r="AZ370" s="720"/>
      <c r="BA370" s="720"/>
      <c r="BB370" s="720"/>
      <c r="BC370" s="720"/>
      <c r="BD370" s="720"/>
      <c r="BE370" s="720"/>
      <c r="BF370" s="720"/>
      <c r="BG370" s="720"/>
      <c r="BH370" s="720"/>
      <c r="BI370" s="720"/>
      <c r="BJ370" s="720"/>
      <c r="BK370" s="720"/>
      <c r="BL370" s="720"/>
      <c r="BM370" s="720"/>
      <c r="BN370" s="720"/>
      <c r="BO370" s="720"/>
      <c r="BP370" s="720"/>
      <c r="BQ370" s="720"/>
      <c r="BR370" s="720"/>
      <c r="BS370" s="720"/>
      <c r="BT370" s="720"/>
      <c r="BU370" s="720"/>
      <c r="BV370" s="720"/>
      <c r="BW370" s="720"/>
      <c r="BX370" s="720"/>
      <c r="BY370" s="720"/>
      <c r="BZ370" s="720"/>
      <c r="CA370" s="720"/>
      <c r="CB370" s="720"/>
      <c r="CC370" s="720"/>
      <c r="CD370" s="720"/>
      <c r="CE370" s="720"/>
      <c r="CF370" s="720"/>
      <c r="CG370" s="720"/>
      <c r="CH370" s="720"/>
      <c r="CI370" s="720"/>
      <c r="CJ370" s="720"/>
      <c r="CK370" s="720"/>
      <c r="CL370" s="720"/>
      <c r="CM370" s="720"/>
      <c r="CN370" s="720"/>
      <c r="CO370" s="720"/>
      <c r="CP370" s="720"/>
      <c r="CQ370" s="720"/>
      <c r="CR370" s="720"/>
      <c r="CS370" s="720"/>
      <c r="CT370" s="720"/>
      <c r="CU370" s="720"/>
      <c r="CV370" s="720"/>
      <c r="CW370" s="720"/>
      <c r="CX370" s="720"/>
      <c r="CY370" s="720"/>
      <c r="CZ370" s="720"/>
      <c r="DA370" s="720"/>
      <c r="DB370" s="720"/>
      <c r="DC370" s="720"/>
      <c r="DD370" s="720"/>
      <c r="DE370" s="720"/>
      <c r="DF370" s="720"/>
      <c r="DG370" s="720"/>
      <c r="DH370" s="720"/>
      <c r="DI370" s="720"/>
      <c r="DJ370" s="720"/>
      <c r="DK370" s="720"/>
      <c r="DL370" s="720"/>
      <c r="DM370" s="720"/>
      <c r="DN370" s="720"/>
      <c r="DO370" s="720"/>
      <c r="DP370" s="720"/>
      <c r="DQ370" s="720"/>
      <c r="DR370" s="720"/>
      <c r="DS370" s="720"/>
      <c r="DT370" s="720"/>
      <c r="DU370" s="720"/>
      <c r="DV370" s="720"/>
      <c r="DW370" s="720"/>
      <c r="DX370" s="720"/>
      <c r="DY370" s="720"/>
      <c r="DZ370" s="720"/>
      <c r="EA370" s="720"/>
      <c r="EB370" s="720"/>
      <c r="EC370" s="720"/>
      <c r="ED370" s="720"/>
      <c r="EE370" s="720"/>
      <c r="EF370" s="720"/>
      <c r="EG370" s="720"/>
      <c r="EH370" s="720"/>
      <c r="EI370" s="720"/>
      <c r="EJ370" s="720"/>
      <c r="EK370" s="720"/>
      <c r="EL370" s="720"/>
      <c r="EM370" s="720"/>
      <c r="EN370" s="720"/>
      <c r="EO370" s="720"/>
      <c r="EP370" s="720"/>
      <c r="EQ370" s="720"/>
      <c r="ER370" s="720"/>
      <c r="ES370" s="720"/>
      <c r="ET370" s="720"/>
      <c r="EU370" s="720"/>
      <c r="EV370" s="720"/>
      <c r="EW370" s="720"/>
      <c r="EX370" s="720"/>
      <c r="EY370" s="720"/>
      <c r="EZ370" s="720"/>
      <c r="FA370" s="720"/>
      <c r="FB370" s="720"/>
      <c r="FC370" s="720"/>
      <c r="FD370" s="720"/>
      <c r="FE370" s="720"/>
      <c r="FF370" s="720"/>
      <c r="FG370" s="720"/>
      <c r="FH370" s="720"/>
      <c r="FI370" s="720"/>
      <c r="FJ370" s="720"/>
      <c r="FK370" s="720"/>
      <c r="FL370" s="720"/>
      <c r="FM370" s="720"/>
      <c r="FN370" s="720"/>
      <c r="FO370" s="720"/>
      <c r="FP370" s="720"/>
      <c r="FQ370" s="720"/>
      <c r="FR370" s="720"/>
      <c r="FS370" s="720"/>
      <c r="FT370" s="720"/>
      <c r="FU370" s="720"/>
      <c r="FV370" s="720"/>
      <c r="FW370" s="720"/>
      <c r="FX370" s="720"/>
      <c r="FY370" s="720"/>
      <c r="FZ370" s="720"/>
      <c r="GA370" s="720"/>
      <c r="GB370" s="720"/>
      <c r="GC370" s="720"/>
      <c r="GD370" s="720"/>
      <c r="GE370" s="720"/>
      <c r="GF370" s="720"/>
      <c r="GG370" s="720"/>
      <c r="GH370" s="720"/>
      <c r="GI370" s="720"/>
      <c r="GJ370" s="720"/>
      <c r="GK370" s="720"/>
      <c r="GL370" s="720"/>
      <c r="GM370" s="720"/>
      <c r="GN370" s="720"/>
      <c r="GO370" s="720"/>
      <c r="GP370" s="720"/>
      <c r="GQ370" s="720"/>
      <c r="GR370" s="720"/>
      <c r="GS370" s="720"/>
      <c r="GT370" s="720"/>
      <c r="GU370" s="720"/>
      <c r="GV370" s="720"/>
      <c r="GW370" s="720"/>
      <c r="GX370" s="720"/>
      <c r="GY370" s="720"/>
      <c r="GZ370" s="720"/>
      <c r="HA370" s="720"/>
      <c r="HB370" s="720"/>
      <c r="HC370" s="720"/>
      <c r="HD370" s="720"/>
      <c r="HE370" s="720"/>
      <c r="HF370" s="720"/>
      <c r="HG370" s="720"/>
      <c r="HH370" s="720"/>
      <c r="HI370" s="720"/>
      <c r="HJ370" s="720"/>
      <c r="HK370" s="720"/>
      <c r="HL370" s="720"/>
      <c r="HM370" s="720"/>
      <c r="HN370" s="720"/>
      <c r="HO370" s="720"/>
      <c r="HP370" s="720"/>
      <c r="HQ370" s="720"/>
      <c r="HR370" s="720"/>
      <c r="HS370" s="720"/>
      <c r="HT370" s="720"/>
      <c r="HU370" s="720"/>
      <c r="HV370" s="720"/>
      <c r="HW370" s="720"/>
      <c r="HX370" s="720"/>
      <c r="HY370" s="720"/>
      <c r="HZ370" s="720"/>
      <c r="IA370" s="720"/>
      <c r="IB370" s="720"/>
      <c r="IC370" s="720"/>
      <c r="ID370" s="720"/>
      <c r="IE370" s="720"/>
      <c r="IF370" s="720"/>
      <c r="IG370" s="720"/>
      <c r="IH370" s="720"/>
      <c r="II370" s="720"/>
      <c r="IJ370" s="720"/>
      <c r="IK370" s="720"/>
      <c r="IL370" s="720"/>
      <c r="IM370" s="720"/>
      <c r="IN370" s="720"/>
      <c r="IO370" s="720"/>
      <c r="IP370" s="720"/>
      <c r="IQ370" s="720"/>
      <c r="IR370" s="720"/>
      <c r="IS370" s="720"/>
      <c r="IT370" s="720"/>
      <c r="IU370" s="720"/>
      <c r="IV370" s="720"/>
    </row>
    <row r="371" spans="1:256" s="479" customFormat="1" ht="15.75" customHeight="1">
      <c r="A371" s="1095"/>
      <c r="B371" s="1095"/>
      <c r="C371" s="716"/>
      <c r="D371" s="716"/>
      <c r="E371" s="716"/>
      <c r="F371" s="716"/>
      <c r="G371" s="716"/>
      <c r="H371" s="716"/>
      <c r="I371" s="716"/>
      <c r="J371" s="716"/>
      <c r="K371" s="716"/>
      <c r="L371" s="716"/>
      <c r="M371" s="716"/>
      <c r="N371" s="716"/>
      <c r="O371" s="716"/>
      <c r="P371" s="716"/>
      <c r="Q371" s="716"/>
      <c r="R371" s="716"/>
      <c r="S371" s="716"/>
      <c r="T371" s="716"/>
      <c r="U371" s="716"/>
      <c r="V371" s="716"/>
      <c r="W371" s="716"/>
      <c r="X371" s="716"/>
      <c r="Y371" s="716"/>
      <c r="Z371" s="716"/>
      <c r="AA371" s="716"/>
      <c r="AB371" s="716"/>
      <c r="AC371" s="859"/>
      <c r="AD371" s="859"/>
      <c r="AE371" s="859"/>
      <c r="AF371" s="859"/>
      <c r="AG371" s="859"/>
      <c r="AH371" s="859"/>
      <c r="AI371" s="859"/>
      <c r="AJ371" s="859"/>
      <c r="AK371" s="859"/>
      <c r="AL371" s="859"/>
      <c r="AM371" s="859"/>
      <c r="AN371" s="720"/>
      <c r="AO371" s="720"/>
      <c r="AP371" s="720"/>
      <c r="AQ371" s="720"/>
      <c r="AR371" s="720"/>
      <c r="AS371" s="720"/>
      <c r="AT371" s="720"/>
      <c r="AU371" s="720"/>
      <c r="AV371" s="720"/>
      <c r="AW371" s="720"/>
      <c r="AX371" s="720"/>
      <c r="AY371" s="720"/>
      <c r="AZ371" s="720"/>
      <c r="BA371" s="720"/>
      <c r="BB371" s="720"/>
      <c r="BC371" s="720"/>
      <c r="BD371" s="720"/>
      <c r="BE371" s="720"/>
      <c r="BF371" s="720"/>
      <c r="BG371" s="720"/>
      <c r="BH371" s="720"/>
      <c r="BI371" s="720"/>
      <c r="BJ371" s="720"/>
      <c r="BK371" s="720"/>
      <c r="BL371" s="720"/>
      <c r="BM371" s="720"/>
      <c r="BN371" s="720"/>
      <c r="BO371" s="720"/>
      <c r="BP371" s="720"/>
      <c r="BQ371" s="720"/>
      <c r="BR371" s="720"/>
      <c r="BS371" s="720"/>
      <c r="BT371" s="720"/>
      <c r="BU371" s="720"/>
      <c r="BV371" s="720"/>
      <c r="BW371" s="720"/>
      <c r="BX371" s="720"/>
      <c r="BY371" s="720"/>
      <c r="BZ371" s="720"/>
      <c r="CA371" s="720"/>
      <c r="CB371" s="720"/>
      <c r="CC371" s="720"/>
      <c r="CD371" s="720"/>
      <c r="CE371" s="720"/>
      <c r="CF371" s="720"/>
      <c r="CG371" s="720"/>
      <c r="CH371" s="720"/>
      <c r="CI371" s="720"/>
      <c r="CJ371" s="720"/>
      <c r="CK371" s="720"/>
      <c r="CL371" s="720"/>
      <c r="CM371" s="720"/>
      <c r="CN371" s="720"/>
      <c r="CO371" s="720"/>
      <c r="CP371" s="720"/>
      <c r="CQ371" s="720"/>
      <c r="CR371" s="720"/>
      <c r="CS371" s="720"/>
      <c r="CT371" s="720"/>
      <c r="CU371" s="720"/>
      <c r="CV371" s="720"/>
      <c r="CW371" s="720"/>
      <c r="CX371" s="720"/>
      <c r="CY371" s="720"/>
      <c r="CZ371" s="720"/>
      <c r="DA371" s="720"/>
      <c r="DB371" s="720"/>
      <c r="DC371" s="720"/>
      <c r="DD371" s="720"/>
      <c r="DE371" s="720"/>
      <c r="DF371" s="720"/>
      <c r="DG371" s="720"/>
      <c r="DH371" s="720"/>
      <c r="DI371" s="720"/>
      <c r="DJ371" s="720"/>
      <c r="DK371" s="720"/>
      <c r="DL371" s="720"/>
      <c r="DM371" s="720"/>
      <c r="DN371" s="720"/>
      <c r="DO371" s="720"/>
      <c r="DP371" s="720"/>
      <c r="DQ371" s="720"/>
      <c r="DR371" s="720"/>
      <c r="DS371" s="720"/>
      <c r="DT371" s="720"/>
      <c r="DU371" s="720"/>
      <c r="DV371" s="720"/>
      <c r="DW371" s="720"/>
      <c r="DX371" s="720"/>
      <c r="DY371" s="720"/>
      <c r="DZ371" s="720"/>
      <c r="EA371" s="720"/>
      <c r="EB371" s="720"/>
      <c r="EC371" s="720"/>
      <c r="ED371" s="720"/>
      <c r="EE371" s="720"/>
      <c r="EF371" s="720"/>
      <c r="EG371" s="720"/>
      <c r="EH371" s="720"/>
      <c r="EI371" s="720"/>
      <c r="EJ371" s="720"/>
      <c r="EK371" s="720"/>
      <c r="EL371" s="720"/>
      <c r="EM371" s="720"/>
      <c r="EN371" s="720"/>
      <c r="EO371" s="720"/>
      <c r="EP371" s="720"/>
      <c r="EQ371" s="720"/>
      <c r="ER371" s="720"/>
      <c r="ES371" s="720"/>
      <c r="ET371" s="720"/>
      <c r="EU371" s="720"/>
      <c r="EV371" s="720"/>
      <c r="EW371" s="720"/>
      <c r="EX371" s="720"/>
      <c r="EY371" s="720"/>
      <c r="EZ371" s="720"/>
      <c r="FA371" s="720"/>
      <c r="FB371" s="720"/>
      <c r="FC371" s="720"/>
      <c r="FD371" s="720"/>
      <c r="FE371" s="720"/>
      <c r="FF371" s="720"/>
      <c r="FG371" s="720"/>
      <c r="FH371" s="720"/>
      <c r="FI371" s="720"/>
      <c r="FJ371" s="720"/>
      <c r="FK371" s="720"/>
      <c r="FL371" s="720"/>
      <c r="FM371" s="720"/>
      <c r="FN371" s="720"/>
      <c r="FO371" s="720"/>
      <c r="FP371" s="720"/>
      <c r="FQ371" s="720"/>
      <c r="FR371" s="720"/>
      <c r="FS371" s="720"/>
      <c r="FT371" s="720"/>
      <c r="FU371" s="720"/>
      <c r="FV371" s="720"/>
      <c r="FW371" s="720"/>
      <c r="FX371" s="720"/>
      <c r="FY371" s="720"/>
      <c r="FZ371" s="720"/>
      <c r="GA371" s="720"/>
      <c r="GB371" s="720"/>
      <c r="GC371" s="720"/>
      <c r="GD371" s="720"/>
      <c r="GE371" s="720"/>
      <c r="GF371" s="720"/>
      <c r="GG371" s="720"/>
      <c r="GH371" s="720"/>
      <c r="GI371" s="720"/>
      <c r="GJ371" s="720"/>
      <c r="GK371" s="720"/>
      <c r="GL371" s="720"/>
      <c r="GM371" s="720"/>
      <c r="GN371" s="720"/>
      <c r="GO371" s="720"/>
      <c r="GP371" s="720"/>
      <c r="GQ371" s="720"/>
      <c r="GR371" s="720"/>
      <c r="GS371" s="720"/>
      <c r="GT371" s="720"/>
      <c r="GU371" s="720"/>
      <c r="GV371" s="720"/>
      <c r="GW371" s="720"/>
      <c r="GX371" s="720"/>
      <c r="GY371" s="720"/>
      <c r="GZ371" s="720"/>
      <c r="HA371" s="720"/>
      <c r="HB371" s="720"/>
      <c r="HC371" s="720"/>
      <c r="HD371" s="720"/>
      <c r="HE371" s="720"/>
      <c r="HF371" s="720"/>
      <c r="HG371" s="720"/>
      <c r="HH371" s="720"/>
      <c r="HI371" s="720"/>
      <c r="HJ371" s="720"/>
      <c r="HK371" s="720"/>
      <c r="HL371" s="720"/>
      <c r="HM371" s="720"/>
      <c r="HN371" s="720"/>
      <c r="HO371" s="720"/>
      <c r="HP371" s="720"/>
      <c r="HQ371" s="720"/>
      <c r="HR371" s="720"/>
      <c r="HS371" s="720"/>
      <c r="HT371" s="720"/>
      <c r="HU371" s="720"/>
      <c r="HV371" s="720"/>
      <c r="HW371" s="720"/>
      <c r="HX371" s="720"/>
      <c r="HY371" s="720"/>
      <c r="HZ371" s="720"/>
      <c r="IA371" s="720"/>
      <c r="IB371" s="720"/>
      <c r="IC371" s="720"/>
      <c r="ID371" s="720"/>
      <c r="IE371" s="720"/>
      <c r="IF371" s="720"/>
      <c r="IG371" s="720"/>
      <c r="IH371" s="720"/>
      <c r="II371" s="720"/>
      <c r="IJ371" s="720"/>
      <c r="IK371" s="720"/>
      <c r="IL371" s="720"/>
      <c r="IM371" s="720"/>
      <c r="IN371" s="720"/>
      <c r="IO371" s="720"/>
      <c r="IP371" s="720"/>
      <c r="IQ371" s="720"/>
      <c r="IR371" s="720"/>
      <c r="IS371" s="720"/>
      <c r="IT371" s="720"/>
      <c r="IU371" s="720"/>
      <c r="IV371" s="720"/>
    </row>
    <row r="372" spans="1:256" s="479" customFormat="1" ht="15.75" customHeight="1">
      <c r="A372" s="1095"/>
      <c r="B372" s="1095"/>
      <c r="C372" s="716"/>
      <c r="D372" s="716"/>
      <c r="E372" s="716"/>
      <c r="F372" s="716"/>
      <c r="G372" s="716"/>
      <c r="H372" s="716"/>
      <c r="I372" s="716"/>
      <c r="J372" s="716"/>
      <c r="K372" s="716"/>
      <c r="L372" s="716"/>
      <c r="M372" s="716"/>
      <c r="N372" s="716"/>
      <c r="O372" s="716"/>
      <c r="P372" s="716"/>
      <c r="Q372" s="716"/>
      <c r="R372" s="716"/>
      <c r="S372" s="716"/>
      <c r="T372" s="716"/>
      <c r="U372" s="716"/>
      <c r="V372" s="716"/>
      <c r="W372" s="716"/>
      <c r="X372" s="716"/>
      <c r="Y372" s="716"/>
      <c r="Z372" s="716"/>
      <c r="AA372" s="716"/>
      <c r="AB372" s="716"/>
      <c r="AC372" s="859"/>
      <c r="AD372" s="859"/>
      <c r="AE372" s="859"/>
      <c r="AF372" s="859"/>
      <c r="AG372" s="859"/>
      <c r="AH372" s="859"/>
      <c r="AI372" s="859"/>
      <c r="AJ372" s="859"/>
      <c r="AK372" s="859"/>
      <c r="AL372" s="859"/>
      <c r="AM372" s="859"/>
      <c r="AN372" s="720"/>
      <c r="AO372" s="720"/>
      <c r="AP372" s="720"/>
      <c r="AQ372" s="720"/>
      <c r="AR372" s="720"/>
      <c r="AS372" s="720"/>
      <c r="AT372" s="720"/>
      <c r="AU372" s="720"/>
      <c r="AV372" s="720"/>
      <c r="AW372" s="720"/>
      <c r="AX372" s="720"/>
      <c r="AY372" s="720"/>
      <c r="AZ372" s="720"/>
      <c r="BA372" s="720"/>
      <c r="BB372" s="720"/>
      <c r="BC372" s="720"/>
      <c r="BD372" s="720"/>
      <c r="BE372" s="720"/>
      <c r="BF372" s="720"/>
      <c r="BG372" s="720"/>
      <c r="BH372" s="720"/>
      <c r="BI372" s="720"/>
      <c r="BJ372" s="720"/>
      <c r="BK372" s="720"/>
      <c r="BL372" s="720"/>
      <c r="BM372" s="720"/>
      <c r="BN372" s="720"/>
      <c r="BO372" s="720"/>
      <c r="BP372" s="720"/>
      <c r="BQ372" s="720"/>
      <c r="BR372" s="720"/>
      <c r="BS372" s="720"/>
      <c r="BT372" s="720"/>
      <c r="BU372" s="720"/>
      <c r="BV372" s="720"/>
      <c r="BW372" s="720"/>
      <c r="BX372" s="720"/>
      <c r="BY372" s="720"/>
      <c r="BZ372" s="720"/>
      <c r="CA372" s="720"/>
      <c r="CB372" s="720"/>
      <c r="CC372" s="720"/>
      <c r="CD372" s="720"/>
      <c r="CE372" s="720"/>
      <c r="CF372" s="720"/>
      <c r="CG372" s="720"/>
      <c r="CH372" s="720"/>
      <c r="CI372" s="720"/>
      <c r="CJ372" s="720"/>
      <c r="CK372" s="720"/>
      <c r="CL372" s="720"/>
      <c r="CM372" s="720"/>
      <c r="CN372" s="720"/>
      <c r="CO372" s="720"/>
      <c r="CP372" s="720"/>
      <c r="CQ372" s="720"/>
      <c r="CR372" s="720"/>
      <c r="CS372" s="720"/>
      <c r="CT372" s="720"/>
      <c r="CU372" s="720"/>
      <c r="CV372" s="720"/>
      <c r="CW372" s="720"/>
      <c r="CX372" s="720"/>
      <c r="CY372" s="720"/>
      <c r="CZ372" s="720"/>
      <c r="DA372" s="720"/>
      <c r="DB372" s="720"/>
      <c r="DC372" s="720"/>
      <c r="DD372" s="720"/>
      <c r="DE372" s="720"/>
      <c r="DF372" s="720"/>
      <c r="DG372" s="720"/>
      <c r="DH372" s="720"/>
      <c r="DI372" s="720"/>
      <c r="DJ372" s="720"/>
      <c r="DK372" s="720"/>
      <c r="DL372" s="720"/>
      <c r="DM372" s="720"/>
      <c r="DN372" s="720"/>
      <c r="DO372" s="720"/>
      <c r="DP372" s="720"/>
      <c r="DQ372" s="720"/>
      <c r="DR372" s="720"/>
      <c r="DS372" s="720"/>
      <c r="DT372" s="720"/>
      <c r="DU372" s="720"/>
      <c r="DV372" s="720"/>
      <c r="DW372" s="720"/>
      <c r="DX372" s="720"/>
      <c r="DY372" s="720"/>
      <c r="DZ372" s="720"/>
      <c r="EA372" s="720"/>
      <c r="EB372" s="720"/>
      <c r="EC372" s="720"/>
      <c r="ED372" s="720"/>
      <c r="EE372" s="720"/>
      <c r="EF372" s="720"/>
      <c r="EG372" s="720"/>
      <c r="EH372" s="720"/>
      <c r="EI372" s="720"/>
      <c r="EJ372" s="720"/>
      <c r="EK372" s="720"/>
      <c r="EL372" s="720"/>
      <c r="EM372" s="720"/>
      <c r="EN372" s="720"/>
      <c r="EO372" s="720"/>
      <c r="EP372" s="720"/>
      <c r="EQ372" s="720"/>
      <c r="ER372" s="720"/>
      <c r="ES372" s="720"/>
      <c r="ET372" s="720"/>
      <c r="EU372" s="720"/>
      <c r="EV372" s="720"/>
      <c r="EW372" s="720"/>
      <c r="EX372" s="720"/>
      <c r="EY372" s="720"/>
      <c r="EZ372" s="720"/>
      <c r="FA372" s="720"/>
      <c r="FB372" s="720"/>
      <c r="FC372" s="720"/>
      <c r="FD372" s="720"/>
      <c r="FE372" s="720"/>
      <c r="FF372" s="720"/>
      <c r="FG372" s="720"/>
      <c r="FH372" s="720"/>
      <c r="FI372" s="720"/>
      <c r="FJ372" s="720"/>
      <c r="FK372" s="720"/>
      <c r="FL372" s="720"/>
      <c r="FM372" s="720"/>
      <c r="FN372" s="720"/>
      <c r="FO372" s="720"/>
      <c r="FP372" s="720"/>
      <c r="FQ372" s="720"/>
      <c r="FR372" s="720"/>
      <c r="FS372" s="720"/>
      <c r="FT372" s="720"/>
      <c r="FU372" s="720"/>
      <c r="FV372" s="720"/>
      <c r="FW372" s="720"/>
      <c r="FX372" s="720"/>
      <c r="FY372" s="720"/>
      <c r="FZ372" s="720"/>
      <c r="GA372" s="720"/>
      <c r="GB372" s="720"/>
      <c r="GC372" s="720"/>
      <c r="GD372" s="720"/>
      <c r="GE372" s="720"/>
      <c r="GF372" s="720"/>
      <c r="GG372" s="720"/>
      <c r="GH372" s="720"/>
      <c r="GI372" s="720"/>
      <c r="GJ372" s="720"/>
      <c r="GK372" s="720"/>
      <c r="GL372" s="720"/>
      <c r="GM372" s="720"/>
      <c r="GN372" s="720"/>
      <c r="GO372" s="720"/>
      <c r="GP372" s="720"/>
      <c r="GQ372" s="720"/>
      <c r="GR372" s="720"/>
      <c r="GS372" s="720"/>
      <c r="GT372" s="720"/>
      <c r="GU372" s="720"/>
      <c r="GV372" s="720"/>
      <c r="GW372" s="720"/>
      <c r="GX372" s="720"/>
      <c r="GY372" s="720"/>
      <c r="GZ372" s="720"/>
      <c r="HA372" s="720"/>
      <c r="HB372" s="720"/>
      <c r="HC372" s="720"/>
      <c r="HD372" s="720"/>
      <c r="HE372" s="720"/>
      <c r="HF372" s="720"/>
      <c r="HG372" s="720"/>
      <c r="HH372" s="720"/>
      <c r="HI372" s="720"/>
      <c r="HJ372" s="720"/>
      <c r="HK372" s="720"/>
      <c r="HL372" s="720"/>
      <c r="HM372" s="720"/>
      <c r="HN372" s="720"/>
      <c r="HO372" s="720"/>
      <c r="HP372" s="720"/>
      <c r="HQ372" s="720"/>
      <c r="HR372" s="720"/>
      <c r="HS372" s="720"/>
      <c r="HT372" s="720"/>
      <c r="HU372" s="720"/>
      <c r="HV372" s="720"/>
      <c r="HW372" s="720"/>
      <c r="HX372" s="720"/>
      <c r="HY372" s="720"/>
      <c r="HZ372" s="720"/>
      <c r="IA372" s="720"/>
      <c r="IB372" s="720"/>
      <c r="IC372" s="720"/>
      <c r="ID372" s="720"/>
      <c r="IE372" s="720"/>
      <c r="IF372" s="720"/>
      <c r="IG372" s="720"/>
      <c r="IH372" s="720"/>
      <c r="II372" s="720"/>
      <c r="IJ372" s="720"/>
      <c r="IK372" s="720"/>
      <c r="IL372" s="720"/>
      <c r="IM372" s="720"/>
      <c r="IN372" s="720"/>
      <c r="IO372" s="720"/>
      <c r="IP372" s="720"/>
      <c r="IQ372" s="720"/>
      <c r="IR372" s="720"/>
      <c r="IS372" s="720"/>
      <c r="IT372" s="720"/>
      <c r="IU372" s="720"/>
      <c r="IV372" s="720"/>
    </row>
    <row r="373" spans="1:256" s="479" customFormat="1" ht="15.75" customHeight="1">
      <c r="A373" s="1095"/>
      <c r="B373" s="1095"/>
      <c r="C373" s="716"/>
      <c r="D373" s="716"/>
      <c r="E373" s="716"/>
      <c r="F373" s="716"/>
      <c r="G373" s="716"/>
      <c r="H373" s="716"/>
      <c r="I373" s="716"/>
      <c r="J373" s="716"/>
      <c r="K373" s="716"/>
      <c r="L373" s="716"/>
      <c r="M373" s="716"/>
      <c r="N373" s="716"/>
      <c r="O373" s="716"/>
      <c r="P373" s="716"/>
      <c r="Q373" s="716"/>
      <c r="R373" s="716"/>
      <c r="S373" s="716"/>
      <c r="T373" s="716"/>
      <c r="U373" s="716"/>
      <c r="V373" s="716"/>
      <c r="W373" s="716"/>
      <c r="X373" s="716"/>
      <c r="Y373" s="716"/>
      <c r="Z373" s="716"/>
      <c r="AA373" s="716"/>
      <c r="AB373" s="716"/>
      <c r="AC373" s="859"/>
      <c r="AD373" s="859"/>
      <c r="AE373" s="859"/>
      <c r="AF373" s="859"/>
      <c r="AG373" s="859"/>
      <c r="AH373" s="859"/>
      <c r="AI373" s="859"/>
      <c r="AJ373" s="859"/>
      <c r="AK373" s="859"/>
      <c r="AL373" s="859"/>
      <c r="AM373" s="859"/>
      <c r="AN373" s="720"/>
      <c r="AO373" s="720"/>
      <c r="AP373" s="720"/>
      <c r="AQ373" s="720"/>
      <c r="AR373" s="720"/>
      <c r="AS373" s="720"/>
      <c r="AT373" s="720"/>
      <c r="AU373" s="720"/>
      <c r="AV373" s="720"/>
      <c r="AW373" s="720"/>
      <c r="AX373" s="720"/>
      <c r="AY373" s="720"/>
      <c r="AZ373" s="720"/>
      <c r="BA373" s="720"/>
      <c r="BB373" s="720"/>
      <c r="BC373" s="720"/>
      <c r="BD373" s="720"/>
      <c r="BE373" s="720"/>
      <c r="BF373" s="720"/>
      <c r="BG373" s="720"/>
      <c r="BH373" s="720"/>
      <c r="BI373" s="720"/>
      <c r="BJ373" s="720"/>
      <c r="BK373" s="720"/>
      <c r="BL373" s="720"/>
      <c r="BM373" s="720"/>
      <c r="BN373" s="720"/>
      <c r="BO373" s="720"/>
      <c r="BP373" s="720"/>
      <c r="BQ373" s="720"/>
      <c r="BR373" s="720"/>
      <c r="BS373" s="720"/>
      <c r="BT373" s="720"/>
      <c r="BU373" s="720"/>
      <c r="BV373" s="720"/>
      <c r="BW373" s="720"/>
      <c r="BX373" s="720"/>
      <c r="BY373" s="720"/>
      <c r="BZ373" s="720"/>
      <c r="CA373" s="720"/>
      <c r="CB373" s="720"/>
      <c r="CC373" s="720"/>
      <c r="CD373" s="720"/>
      <c r="CE373" s="720"/>
      <c r="CF373" s="720"/>
      <c r="CG373" s="720"/>
      <c r="CH373" s="720"/>
      <c r="CI373" s="720"/>
      <c r="CJ373" s="720"/>
      <c r="CK373" s="720"/>
      <c r="CL373" s="720"/>
      <c r="CM373" s="720"/>
      <c r="CN373" s="720"/>
      <c r="CO373" s="720"/>
      <c r="CP373" s="720"/>
      <c r="CQ373" s="720"/>
      <c r="CR373" s="720"/>
      <c r="CS373" s="720"/>
      <c r="CT373" s="720"/>
      <c r="CU373" s="720"/>
      <c r="CV373" s="720"/>
      <c r="CW373" s="720"/>
      <c r="CX373" s="720"/>
      <c r="CY373" s="720"/>
      <c r="CZ373" s="720"/>
      <c r="DA373" s="720"/>
      <c r="DB373" s="720"/>
      <c r="DC373" s="720"/>
      <c r="DD373" s="720"/>
      <c r="DE373" s="720"/>
      <c r="DF373" s="720"/>
      <c r="DG373" s="720"/>
      <c r="DH373" s="720"/>
      <c r="DI373" s="720"/>
      <c r="DJ373" s="720"/>
      <c r="DK373" s="720"/>
      <c r="DL373" s="720"/>
      <c r="DM373" s="720"/>
      <c r="DN373" s="720"/>
      <c r="DO373" s="720"/>
      <c r="DP373" s="720"/>
      <c r="DQ373" s="720"/>
      <c r="DR373" s="720"/>
      <c r="DS373" s="720"/>
      <c r="DT373" s="720"/>
      <c r="DU373" s="720"/>
      <c r="DV373" s="720"/>
      <c r="DW373" s="720"/>
      <c r="DX373" s="720"/>
      <c r="DY373" s="720"/>
      <c r="DZ373" s="720"/>
      <c r="EA373" s="720"/>
      <c r="EB373" s="720"/>
      <c r="EC373" s="720"/>
      <c r="ED373" s="720"/>
      <c r="EE373" s="720"/>
      <c r="EF373" s="720"/>
      <c r="EG373" s="720"/>
      <c r="EH373" s="720"/>
      <c r="EI373" s="720"/>
      <c r="EJ373" s="720"/>
      <c r="EK373" s="720"/>
      <c r="EL373" s="720"/>
      <c r="EM373" s="720"/>
      <c r="EN373" s="720"/>
      <c r="EO373" s="720"/>
      <c r="EP373" s="720"/>
      <c r="EQ373" s="720"/>
      <c r="ER373" s="720"/>
      <c r="ES373" s="720"/>
      <c r="ET373" s="720"/>
      <c r="EU373" s="720"/>
      <c r="EV373" s="720"/>
      <c r="EW373" s="720"/>
      <c r="EX373" s="720"/>
      <c r="EY373" s="720"/>
      <c r="EZ373" s="720"/>
      <c r="FA373" s="720"/>
      <c r="FB373" s="720"/>
      <c r="FC373" s="720"/>
      <c r="FD373" s="720"/>
      <c r="FE373" s="720"/>
      <c r="FF373" s="720"/>
      <c r="FG373" s="720"/>
      <c r="FH373" s="720"/>
      <c r="FI373" s="720"/>
      <c r="FJ373" s="720"/>
      <c r="FK373" s="720"/>
      <c r="FL373" s="720"/>
      <c r="FM373" s="720"/>
      <c r="FN373" s="720"/>
      <c r="FO373" s="720"/>
      <c r="FP373" s="720"/>
      <c r="FQ373" s="720"/>
      <c r="FR373" s="720"/>
      <c r="FS373" s="720"/>
      <c r="FT373" s="720"/>
      <c r="FU373" s="720"/>
      <c r="FV373" s="720"/>
      <c r="FW373" s="720"/>
      <c r="FX373" s="720"/>
      <c r="FY373" s="720"/>
      <c r="FZ373" s="720"/>
      <c r="GA373" s="720"/>
      <c r="GB373" s="720"/>
      <c r="GC373" s="720"/>
      <c r="GD373" s="720"/>
      <c r="GE373" s="720"/>
      <c r="GF373" s="720"/>
      <c r="GG373" s="720"/>
      <c r="GH373" s="720"/>
      <c r="GI373" s="720"/>
      <c r="GJ373" s="720"/>
      <c r="GK373" s="720"/>
      <c r="GL373" s="720"/>
      <c r="GM373" s="720"/>
      <c r="GN373" s="720"/>
      <c r="GO373" s="720"/>
      <c r="GP373" s="720"/>
      <c r="GQ373" s="720"/>
      <c r="GR373" s="720"/>
      <c r="GS373" s="720"/>
      <c r="GT373" s="720"/>
      <c r="GU373" s="720"/>
      <c r="GV373" s="720"/>
      <c r="GW373" s="720"/>
      <c r="GX373" s="720"/>
      <c r="GY373" s="720"/>
      <c r="GZ373" s="720"/>
      <c r="HA373" s="720"/>
      <c r="HB373" s="720"/>
      <c r="HC373" s="720"/>
      <c r="HD373" s="720"/>
      <c r="HE373" s="720"/>
      <c r="HF373" s="720"/>
      <c r="HG373" s="720"/>
      <c r="HH373" s="720"/>
      <c r="HI373" s="720"/>
      <c r="HJ373" s="720"/>
      <c r="HK373" s="720"/>
      <c r="HL373" s="720"/>
      <c r="HM373" s="720"/>
      <c r="HN373" s="720"/>
      <c r="HO373" s="720"/>
      <c r="HP373" s="720"/>
      <c r="HQ373" s="720"/>
      <c r="HR373" s="720"/>
      <c r="HS373" s="720"/>
      <c r="HT373" s="720"/>
      <c r="HU373" s="720"/>
      <c r="HV373" s="720"/>
      <c r="HW373" s="720"/>
      <c r="HX373" s="720"/>
      <c r="HY373" s="720"/>
      <c r="HZ373" s="720"/>
      <c r="IA373" s="720"/>
      <c r="IB373" s="720"/>
      <c r="IC373" s="720"/>
      <c r="ID373" s="720"/>
      <c r="IE373" s="720"/>
      <c r="IF373" s="720"/>
      <c r="IG373" s="720"/>
      <c r="IH373" s="720"/>
      <c r="II373" s="720"/>
      <c r="IJ373" s="720"/>
      <c r="IK373" s="720"/>
      <c r="IL373" s="720"/>
      <c r="IM373" s="720"/>
      <c r="IN373" s="720"/>
      <c r="IO373" s="720"/>
      <c r="IP373" s="720"/>
      <c r="IQ373" s="720"/>
      <c r="IR373" s="720"/>
      <c r="IS373" s="720"/>
      <c r="IT373" s="720"/>
      <c r="IU373" s="720"/>
      <c r="IV373" s="720"/>
    </row>
    <row r="374" spans="1:256" s="479" customFormat="1" ht="15.75" customHeight="1">
      <c r="A374" s="1095"/>
      <c r="B374" s="1095"/>
      <c r="C374" s="716"/>
      <c r="D374" s="716"/>
      <c r="E374" s="716"/>
      <c r="F374" s="716"/>
      <c r="G374" s="716"/>
      <c r="H374" s="716"/>
      <c r="I374" s="716"/>
      <c r="J374" s="716"/>
      <c r="K374" s="716"/>
      <c r="L374" s="716"/>
      <c r="M374" s="716"/>
      <c r="N374" s="716"/>
      <c r="O374" s="716"/>
      <c r="P374" s="716"/>
      <c r="Q374" s="716"/>
      <c r="R374" s="716"/>
      <c r="S374" s="716"/>
      <c r="T374" s="716"/>
      <c r="U374" s="716"/>
      <c r="V374" s="716"/>
      <c r="W374" s="716"/>
      <c r="X374" s="716"/>
      <c r="Y374" s="716"/>
      <c r="Z374" s="716"/>
      <c r="AA374" s="716"/>
      <c r="AB374" s="716"/>
      <c r="AC374" s="859"/>
      <c r="AD374" s="859"/>
      <c r="AE374" s="859"/>
      <c r="AF374" s="859"/>
      <c r="AG374" s="859"/>
      <c r="AH374" s="859"/>
      <c r="AI374" s="859"/>
      <c r="AJ374" s="859"/>
      <c r="AK374" s="859"/>
      <c r="AL374" s="859"/>
      <c r="AM374" s="859"/>
      <c r="AN374" s="720"/>
      <c r="AO374" s="720"/>
      <c r="AP374" s="720"/>
      <c r="AQ374" s="720"/>
      <c r="AR374" s="720"/>
      <c r="AS374" s="720"/>
      <c r="AT374" s="720"/>
      <c r="AU374" s="720"/>
      <c r="AV374" s="720"/>
      <c r="AW374" s="720"/>
      <c r="AX374" s="720"/>
      <c r="AY374" s="720"/>
      <c r="AZ374" s="720"/>
      <c r="BA374" s="720"/>
      <c r="BB374" s="720"/>
      <c r="BC374" s="720"/>
      <c r="BD374" s="720"/>
      <c r="BE374" s="720"/>
      <c r="BF374" s="720"/>
      <c r="BG374" s="720"/>
      <c r="BH374" s="720"/>
      <c r="BI374" s="720"/>
      <c r="BJ374" s="720"/>
      <c r="BK374" s="720"/>
      <c r="BL374" s="720"/>
      <c r="BM374" s="720"/>
      <c r="BN374" s="720"/>
      <c r="BO374" s="720"/>
      <c r="BP374" s="720"/>
      <c r="BQ374" s="720"/>
      <c r="BR374" s="720"/>
      <c r="BS374" s="720"/>
      <c r="BT374" s="720"/>
      <c r="BU374" s="720"/>
      <c r="BV374" s="720"/>
      <c r="BW374" s="720"/>
      <c r="BX374" s="720"/>
      <c r="BY374" s="720"/>
      <c r="BZ374" s="720"/>
      <c r="CA374" s="720"/>
      <c r="CB374" s="720"/>
      <c r="CC374" s="720"/>
      <c r="CD374" s="720"/>
      <c r="CE374" s="720"/>
      <c r="CF374" s="720"/>
      <c r="CG374" s="720"/>
      <c r="CH374" s="720"/>
      <c r="CI374" s="720"/>
      <c r="CJ374" s="720"/>
      <c r="CK374" s="720"/>
      <c r="CL374" s="720"/>
      <c r="CM374" s="720"/>
      <c r="CN374" s="720"/>
      <c r="CO374" s="720"/>
      <c r="CP374" s="720"/>
      <c r="CQ374" s="720"/>
      <c r="CR374" s="720"/>
      <c r="CS374" s="720"/>
      <c r="CT374" s="720"/>
      <c r="CU374" s="720"/>
      <c r="CV374" s="720"/>
      <c r="CW374" s="720"/>
      <c r="CX374" s="720"/>
      <c r="CY374" s="720"/>
      <c r="CZ374" s="720"/>
      <c r="DA374" s="720"/>
      <c r="DB374" s="720"/>
      <c r="DC374" s="720"/>
      <c r="DD374" s="720"/>
      <c r="DE374" s="720"/>
      <c r="DF374" s="720"/>
      <c r="DG374" s="720"/>
      <c r="DH374" s="720"/>
      <c r="DI374" s="720"/>
      <c r="DJ374" s="720"/>
      <c r="DK374" s="720"/>
      <c r="DL374" s="720"/>
      <c r="DM374" s="720"/>
      <c r="DN374" s="720"/>
      <c r="DO374" s="720"/>
      <c r="DP374" s="720"/>
      <c r="DQ374" s="720"/>
      <c r="DR374" s="720"/>
      <c r="DS374" s="720"/>
      <c r="DT374" s="720"/>
      <c r="DU374" s="720"/>
      <c r="DV374" s="720"/>
      <c r="DW374" s="720"/>
      <c r="DX374" s="720"/>
      <c r="DY374" s="720"/>
      <c r="DZ374" s="720"/>
      <c r="EA374" s="720"/>
      <c r="EB374" s="720"/>
      <c r="EC374" s="720"/>
      <c r="ED374" s="720"/>
      <c r="EE374" s="720"/>
      <c r="EF374" s="720"/>
      <c r="EG374" s="720"/>
      <c r="EH374" s="720"/>
      <c r="EI374" s="720"/>
      <c r="EJ374" s="720"/>
      <c r="EK374" s="720"/>
      <c r="EL374" s="720"/>
      <c r="EM374" s="720"/>
      <c r="EN374" s="720"/>
      <c r="EO374" s="720"/>
      <c r="EP374" s="720"/>
      <c r="EQ374" s="720"/>
      <c r="ER374" s="720"/>
      <c r="ES374" s="720"/>
      <c r="ET374" s="720"/>
      <c r="EU374" s="720"/>
      <c r="EV374" s="720"/>
      <c r="EW374" s="720"/>
      <c r="EX374" s="720"/>
      <c r="EY374" s="720"/>
      <c r="EZ374" s="720"/>
      <c r="FA374" s="720"/>
      <c r="FB374" s="720"/>
      <c r="FC374" s="720"/>
      <c r="FD374" s="720"/>
      <c r="FE374" s="720"/>
      <c r="FF374" s="720"/>
      <c r="FG374" s="720"/>
      <c r="FH374" s="720"/>
      <c r="FI374" s="720"/>
      <c r="FJ374" s="720"/>
      <c r="FK374" s="720"/>
      <c r="FL374" s="720"/>
      <c r="FM374" s="720"/>
      <c r="FN374" s="720"/>
      <c r="FO374" s="720"/>
      <c r="FP374" s="720"/>
      <c r="FQ374" s="720"/>
      <c r="FR374" s="720"/>
      <c r="FS374" s="720"/>
      <c r="FT374" s="720"/>
      <c r="FU374" s="720"/>
      <c r="FV374" s="720"/>
      <c r="FW374" s="720"/>
      <c r="FX374" s="720"/>
      <c r="FY374" s="720"/>
      <c r="FZ374" s="720"/>
      <c r="GA374" s="720"/>
      <c r="GB374" s="720"/>
      <c r="GC374" s="720"/>
      <c r="GD374" s="720"/>
      <c r="GE374" s="720"/>
      <c r="GF374" s="720"/>
      <c r="GG374" s="720"/>
      <c r="GH374" s="720"/>
      <c r="GI374" s="720"/>
      <c r="GJ374" s="720"/>
      <c r="GK374" s="720"/>
      <c r="GL374" s="720"/>
      <c r="GM374" s="720"/>
      <c r="GN374" s="720"/>
      <c r="GO374" s="720"/>
      <c r="GP374" s="720"/>
      <c r="GQ374" s="720"/>
      <c r="GR374" s="720"/>
      <c r="GS374" s="720"/>
      <c r="GT374" s="720"/>
      <c r="GU374" s="720"/>
      <c r="GV374" s="720"/>
      <c r="GW374" s="720"/>
      <c r="GX374" s="720"/>
      <c r="GY374" s="720"/>
      <c r="GZ374" s="720"/>
      <c r="HA374" s="720"/>
      <c r="HB374" s="720"/>
      <c r="HC374" s="720"/>
      <c r="HD374" s="720"/>
      <c r="HE374" s="720"/>
      <c r="HF374" s="720"/>
      <c r="HG374" s="720"/>
      <c r="HH374" s="720"/>
      <c r="HI374" s="720"/>
      <c r="HJ374" s="720"/>
      <c r="HK374" s="720"/>
      <c r="HL374" s="720"/>
      <c r="HM374" s="720"/>
      <c r="HN374" s="720"/>
      <c r="HO374" s="720"/>
      <c r="HP374" s="720"/>
      <c r="HQ374" s="720"/>
      <c r="HR374" s="720"/>
      <c r="HS374" s="720"/>
      <c r="HT374" s="720"/>
      <c r="HU374" s="720"/>
      <c r="HV374" s="720"/>
      <c r="HW374" s="720"/>
      <c r="HX374" s="720"/>
      <c r="HY374" s="720"/>
      <c r="HZ374" s="720"/>
      <c r="IA374" s="720"/>
      <c r="IB374" s="720"/>
      <c r="IC374" s="720"/>
      <c r="ID374" s="720"/>
      <c r="IE374" s="720"/>
      <c r="IF374" s="720"/>
      <c r="IG374" s="720"/>
      <c r="IH374" s="720"/>
      <c r="II374" s="720"/>
      <c r="IJ374" s="720"/>
      <c r="IK374" s="720"/>
      <c r="IL374" s="720"/>
      <c r="IM374" s="720"/>
      <c r="IN374" s="720"/>
      <c r="IO374" s="720"/>
      <c r="IP374" s="720"/>
      <c r="IQ374" s="720"/>
      <c r="IR374" s="720"/>
      <c r="IS374" s="720"/>
      <c r="IT374" s="720"/>
      <c r="IU374" s="720"/>
      <c r="IV374" s="720"/>
    </row>
    <row r="375" spans="1:256" s="479" customFormat="1" ht="15.75" customHeight="1">
      <c r="A375" s="1095"/>
      <c r="B375" s="1095"/>
      <c r="C375" s="716"/>
      <c r="D375" s="716"/>
      <c r="E375" s="716"/>
      <c r="F375" s="716"/>
      <c r="G375" s="716"/>
      <c r="H375" s="716"/>
      <c r="I375" s="716"/>
      <c r="J375" s="716"/>
      <c r="K375" s="716"/>
      <c r="L375" s="716"/>
      <c r="M375" s="716"/>
      <c r="N375" s="716"/>
      <c r="O375" s="716"/>
      <c r="P375" s="716"/>
      <c r="Q375" s="716"/>
      <c r="R375" s="716"/>
      <c r="S375" s="716"/>
      <c r="T375" s="716"/>
      <c r="U375" s="716"/>
      <c r="V375" s="716"/>
      <c r="W375" s="716"/>
      <c r="X375" s="716"/>
      <c r="Y375" s="716"/>
      <c r="Z375" s="716"/>
      <c r="AA375" s="716"/>
      <c r="AB375" s="716"/>
      <c r="AC375" s="859"/>
      <c r="AD375" s="859"/>
      <c r="AE375" s="859"/>
      <c r="AF375" s="859"/>
      <c r="AG375" s="859"/>
      <c r="AH375" s="859"/>
      <c r="AI375" s="859"/>
      <c r="AJ375" s="859"/>
      <c r="AK375" s="859"/>
      <c r="AL375" s="859"/>
      <c r="AM375" s="859"/>
      <c r="AN375" s="720"/>
      <c r="AO375" s="720"/>
      <c r="AP375" s="720"/>
      <c r="AQ375" s="720"/>
      <c r="AR375" s="720"/>
      <c r="AS375" s="720"/>
      <c r="AT375" s="720"/>
      <c r="AU375" s="720"/>
      <c r="AV375" s="720"/>
      <c r="AW375" s="720"/>
      <c r="AX375" s="720"/>
      <c r="AY375" s="720"/>
      <c r="AZ375" s="720"/>
      <c r="BA375" s="720"/>
      <c r="BB375" s="720"/>
      <c r="BC375" s="720"/>
      <c r="BD375" s="720"/>
      <c r="BE375" s="720"/>
      <c r="BF375" s="720"/>
      <c r="BG375" s="720"/>
      <c r="BH375" s="720"/>
      <c r="BI375" s="720"/>
      <c r="BJ375" s="720"/>
      <c r="BK375" s="720"/>
      <c r="BL375" s="720"/>
      <c r="BM375" s="720"/>
      <c r="BN375" s="720"/>
      <c r="BO375" s="720"/>
      <c r="BP375" s="720"/>
      <c r="BQ375" s="720"/>
      <c r="BR375" s="720"/>
      <c r="BS375" s="720"/>
      <c r="BT375" s="720"/>
      <c r="BU375" s="720"/>
      <c r="BV375" s="720"/>
      <c r="BW375" s="720"/>
      <c r="BX375" s="720"/>
      <c r="BY375" s="720"/>
      <c r="BZ375" s="720"/>
      <c r="CA375" s="720"/>
      <c r="CB375" s="720"/>
      <c r="CC375" s="720"/>
      <c r="CD375" s="720"/>
      <c r="CE375" s="720"/>
      <c r="CF375" s="720"/>
      <c r="CG375" s="720"/>
      <c r="CH375" s="720"/>
      <c r="CI375" s="720"/>
      <c r="CJ375" s="720"/>
      <c r="CK375" s="720"/>
      <c r="CL375" s="720"/>
      <c r="CM375" s="720"/>
      <c r="CN375" s="720"/>
      <c r="CO375" s="720"/>
      <c r="CP375" s="720"/>
      <c r="CQ375" s="720"/>
      <c r="CR375" s="720"/>
      <c r="CS375" s="720"/>
      <c r="CT375" s="720"/>
      <c r="CU375" s="720"/>
      <c r="CV375" s="720"/>
      <c r="CW375" s="720"/>
      <c r="CX375" s="720"/>
      <c r="CY375" s="720"/>
      <c r="CZ375" s="720"/>
      <c r="DA375" s="720"/>
      <c r="DB375" s="720"/>
      <c r="DC375" s="720"/>
      <c r="DD375" s="720"/>
      <c r="DE375" s="720"/>
      <c r="DF375" s="720"/>
      <c r="DG375" s="720"/>
      <c r="DH375" s="720"/>
      <c r="DI375" s="720"/>
      <c r="DJ375" s="720"/>
      <c r="DK375" s="720"/>
      <c r="DL375" s="720"/>
      <c r="DM375" s="720"/>
      <c r="DN375" s="720"/>
      <c r="DO375" s="720"/>
      <c r="DP375" s="720"/>
      <c r="DQ375" s="720"/>
      <c r="DR375" s="720"/>
      <c r="DS375" s="720"/>
      <c r="DT375" s="720"/>
      <c r="DU375" s="720"/>
      <c r="DV375" s="720"/>
      <c r="DW375" s="720"/>
      <c r="DX375" s="720"/>
      <c r="DY375" s="720"/>
      <c r="DZ375" s="720"/>
      <c r="EA375" s="720"/>
      <c r="EB375" s="720"/>
      <c r="EC375" s="720"/>
      <c r="ED375" s="720"/>
      <c r="EE375" s="720"/>
      <c r="EF375" s="720"/>
      <c r="EG375" s="720"/>
      <c r="EH375" s="720"/>
      <c r="EI375" s="720"/>
      <c r="EJ375" s="720"/>
      <c r="EK375" s="720"/>
      <c r="EL375" s="720"/>
      <c r="EM375" s="720"/>
      <c r="EN375" s="720"/>
      <c r="EO375" s="720"/>
      <c r="EP375" s="720"/>
      <c r="EQ375" s="720"/>
      <c r="ER375" s="720"/>
      <c r="ES375" s="720"/>
      <c r="ET375" s="720"/>
      <c r="EU375" s="720"/>
      <c r="EV375" s="720"/>
      <c r="EW375" s="720"/>
      <c r="EX375" s="720"/>
      <c r="EY375" s="720"/>
      <c r="EZ375" s="720"/>
      <c r="FA375" s="720"/>
      <c r="FB375" s="720"/>
      <c r="FC375" s="720"/>
      <c r="FD375" s="720"/>
      <c r="FE375" s="720"/>
      <c r="FF375" s="720"/>
      <c r="FG375" s="720"/>
      <c r="FH375" s="720"/>
      <c r="FI375" s="720"/>
      <c r="FJ375" s="720"/>
      <c r="FK375" s="720"/>
      <c r="FL375" s="720"/>
      <c r="FM375" s="720"/>
      <c r="FN375" s="720"/>
      <c r="FO375" s="720"/>
      <c r="FP375" s="720"/>
      <c r="FQ375" s="720"/>
      <c r="FR375" s="720"/>
      <c r="FS375" s="720"/>
      <c r="FT375" s="720"/>
      <c r="FU375" s="720"/>
      <c r="FV375" s="720"/>
      <c r="FW375" s="720"/>
      <c r="FX375" s="720"/>
      <c r="FY375" s="720"/>
      <c r="FZ375" s="720"/>
      <c r="GA375" s="720"/>
      <c r="GB375" s="720"/>
      <c r="GC375" s="720"/>
      <c r="GD375" s="720"/>
      <c r="GE375" s="720"/>
      <c r="GF375" s="720"/>
      <c r="GG375" s="720"/>
      <c r="GH375" s="720"/>
      <c r="GI375" s="720"/>
      <c r="GJ375" s="720"/>
      <c r="GK375" s="720"/>
      <c r="GL375" s="720"/>
      <c r="GM375" s="720"/>
      <c r="GN375" s="720"/>
      <c r="GO375" s="720"/>
      <c r="GP375" s="720"/>
      <c r="GQ375" s="720"/>
      <c r="GR375" s="720"/>
      <c r="GS375" s="720"/>
      <c r="GT375" s="720"/>
      <c r="GU375" s="720"/>
      <c r="GV375" s="720"/>
      <c r="GW375" s="720"/>
      <c r="GX375" s="720"/>
      <c r="GY375" s="720"/>
      <c r="GZ375" s="720"/>
      <c r="HA375" s="720"/>
      <c r="HB375" s="720"/>
      <c r="HC375" s="720"/>
      <c r="HD375" s="720"/>
      <c r="HE375" s="720"/>
      <c r="HF375" s="720"/>
      <c r="HG375" s="720"/>
      <c r="HH375" s="720"/>
      <c r="HI375" s="720"/>
      <c r="HJ375" s="720"/>
      <c r="HK375" s="720"/>
      <c r="HL375" s="720"/>
      <c r="HM375" s="720"/>
      <c r="HN375" s="720"/>
      <c r="HO375" s="720"/>
      <c r="HP375" s="720"/>
      <c r="HQ375" s="720"/>
      <c r="HR375" s="720"/>
      <c r="HS375" s="720"/>
      <c r="HT375" s="720"/>
      <c r="HU375" s="720"/>
      <c r="HV375" s="720"/>
      <c r="HW375" s="720"/>
      <c r="HX375" s="720"/>
      <c r="HY375" s="720"/>
      <c r="HZ375" s="720"/>
      <c r="IA375" s="720"/>
      <c r="IB375" s="720"/>
      <c r="IC375" s="720"/>
      <c r="ID375" s="720"/>
      <c r="IE375" s="720"/>
      <c r="IF375" s="720"/>
      <c r="IG375" s="720"/>
      <c r="IH375" s="720"/>
      <c r="II375" s="720"/>
      <c r="IJ375" s="720"/>
      <c r="IK375" s="720"/>
      <c r="IL375" s="720"/>
      <c r="IM375" s="720"/>
      <c r="IN375" s="720"/>
      <c r="IO375" s="720"/>
      <c r="IP375" s="720"/>
      <c r="IQ375" s="720"/>
      <c r="IR375" s="720"/>
      <c r="IS375" s="720"/>
      <c r="IT375" s="720"/>
      <c r="IU375" s="720"/>
      <c r="IV375" s="720"/>
    </row>
    <row r="376" spans="1:256" s="479" customFormat="1" ht="15.75" customHeight="1">
      <c r="A376" s="1095"/>
      <c r="B376" s="1095"/>
      <c r="C376" s="716"/>
      <c r="D376" s="716"/>
      <c r="E376" s="716"/>
      <c r="F376" s="716"/>
      <c r="G376" s="716"/>
      <c r="H376" s="716"/>
      <c r="I376" s="716"/>
      <c r="J376" s="716"/>
      <c r="K376" s="716"/>
      <c r="L376" s="716"/>
      <c r="M376" s="716"/>
      <c r="N376" s="716"/>
      <c r="O376" s="716"/>
      <c r="P376" s="716"/>
      <c r="Q376" s="716"/>
      <c r="R376" s="716"/>
      <c r="S376" s="716"/>
      <c r="T376" s="716"/>
      <c r="U376" s="716"/>
      <c r="V376" s="716"/>
      <c r="W376" s="716"/>
      <c r="X376" s="716"/>
      <c r="Y376" s="716"/>
      <c r="Z376" s="716"/>
      <c r="AA376" s="716"/>
      <c r="AB376" s="716"/>
      <c r="AC376" s="859"/>
      <c r="AD376" s="859"/>
      <c r="AE376" s="859"/>
      <c r="AF376" s="859"/>
      <c r="AG376" s="859"/>
      <c r="AH376" s="859"/>
      <c r="AI376" s="859"/>
      <c r="AJ376" s="859"/>
      <c r="AK376" s="859"/>
      <c r="AL376" s="859"/>
      <c r="AM376" s="859"/>
      <c r="AN376" s="720"/>
      <c r="AO376" s="720"/>
      <c r="AP376" s="720"/>
      <c r="AQ376" s="720"/>
      <c r="AR376" s="720"/>
      <c r="AS376" s="720"/>
      <c r="AT376" s="720"/>
      <c r="AU376" s="720"/>
      <c r="AV376" s="720"/>
      <c r="AW376" s="720"/>
      <c r="AX376" s="720"/>
      <c r="AY376" s="720"/>
      <c r="AZ376" s="720"/>
      <c r="BA376" s="720"/>
      <c r="BB376" s="720"/>
      <c r="BC376" s="720"/>
      <c r="BD376" s="720"/>
      <c r="BE376" s="720"/>
      <c r="BF376" s="720"/>
      <c r="BG376" s="720"/>
      <c r="BH376" s="720"/>
      <c r="BI376" s="720"/>
      <c r="BJ376" s="720"/>
      <c r="BK376" s="720"/>
      <c r="BL376" s="720"/>
      <c r="BM376" s="720"/>
      <c r="BN376" s="720"/>
      <c r="BO376" s="720"/>
      <c r="BP376" s="720"/>
      <c r="BQ376" s="720"/>
      <c r="BR376" s="720"/>
      <c r="BS376" s="720"/>
      <c r="BT376" s="720"/>
      <c r="BU376" s="720"/>
      <c r="BV376" s="720"/>
      <c r="BW376" s="720"/>
      <c r="BX376" s="720"/>
      <c r="BY376" s="720"/>
      <c r="BZ376" s="720"/>
      <c r="CA376" s="720"/>
      <c r="CB376" s="720"/>
      <c r="CC376" s="720"/>
      <c r="CD376" s="720"/>
      <c r="CE376" s="720"/>
      <c r="CF376" s="720"/>
      <c r="CG376" s="720"/>
      <c r="CH376" s="720"/>
      <c r="CI376" s="720"/>
      <c r="CJ376" s="720"/>
      <c r="CK376" s="720"/>
      <c r="CL376" s="720"/>
      <c r="CM376" s="720"/>
      <c r="CN376" s="720"/>
      <c r="CO376" s="720"/>
      <c r="CP376" s="720"/>
      <c r="CQ376" s="720"/>
      <c r="CR376" s="720"/>
      <c r="CS376" s="720"/>
      <c r="CT376" s="720"/>
      <c r="CU376" s="720"/>
      <c r="CV376" s="720"/>
      <c r="CW376" s="720"/>
      <c r="CX376" s="720"/>
      <c r="CY376" s="720"/>
      <c r="CZ376" s="720"/>
      <c r="DA376" s="720"/>
      <c r="DB376" s="720"/>
      <c r="DC376" s="720"/>
      <c r="DD376" s="720"/>
      <c r="DE376" s="720"/>
      <c r="DF376" s="720"/>
      <c r="DG376" s="720"/>
      <c r="DH376" s="720"/>
      <c r="DI376" s="720"/>
      <c r="DJ376" s="720"/>
      <c r="DK376" s="720"/>
      <c r="DL376" s="720"/>
      <c r="DM376" s="720"/>
      <c r="DN376" s="720"/>
      <c r="DO376" s="720"/>
      <c r="DP376" s="720"/>
      <c r="DQ376" s="720"/>
      <c r="DR376" s="720"/>
      <c r="DS376" s="720"/>
      <c r="DT376" s="720"/>
      <c r="DU376" s="720"/>
      <c r="DV376" s="720"/>
      <c r="DW376" s="720"/>
      <c r="DX376" s="720"/>
      <c r="DY376" s="720"/>
      <c r="DZ376" s="720"/>
      <c r="EA376" s="720"/>
      <c r="EB376" s="720"/>
      <c r="EC376" s="720"/>
      <c r="ED376" s="720"/>
      <c r="EE376" s="720"/>
      <c r="EF376" s="720"/>
      <c r="EG376" s="720"/>
      <c r="EH376" s="720"/>
      <c r="EI376" s="720"/>
      <c r="EJ376" s="720"/>
      <c r="EK376" s="720"/>
      <c r="EL376" s="720"/>
      <c r="EM376" s="720"/>
      <c r="EN376" s="720"/>
      <c r="EO376" s="720"/>
      <c r="EP376" s="720"/>
      <c r="EQ376" s="720"/>
      <c r="ER376" s="720"/>
      <c r="ES376" s="720"/>
      <c r="ET376" s="720"/>
      <c r="EU376" s="720"/>
      <c r="EV376" s="720"/>
      <c r="EW376" s="720"/>
      <c r="EX376" s="720"/>
      <c r="EY376" s="720"/>
      <c r="EZ376" s="720"/>
      <c r="FA376" s="720"/>
      <c r="FB376" s="720"/>
      <c r="FC376" s="720"/>
      <c r="FD376" s="720"/>
      <c r="FE376" s="720"/>
      <c r="FF376" s="720"/>
      <c r="FG376" s="720"/>
      <c r="FH376" s="720"/>
      <c r="FI376" s="720"/>
      <c r="FJ376" s="720"/>
      <c r="FK376" s="720"/>
      <c r="FL376" s="720"/>
      <c r="FM376" s="720"/>
      <c r="FN376" s="720"/>
      <c r="FO376" s="720"/>
      <c r="FP376" s="720"/>
      <c r="FQ376" s="720"/>
      <c r="FR376" s="720"/>
      <c r="FS376" s="720"/>
      <c r="FT376" s="720"/>
      <c r="FU376" s="720"/>
      <c r="FV376" s="720"/>
      <c r="FW376" s="720"/>
      <c r="FX376" s="720"/>
      <c r="FY376" s="720"/>
      <c r="FZ376" s="720"/>
      <c r="GA376" s="720"/>
      <c r="GB376" s="720"/>
      <c r="GC376" s="720"/>
      <c r="GD376" s="720"/>
      <c r="GE376" s="720"/>
      <c r="GF376" s="720"/>
      <c r="GG376" s="720"/>
      <c r="GH376" s="720"/>
      <c r="GI376" s="720"/>
      <c r="GJ376" s="720"/>
      <c r="GK376" s="720"/>
      <c r="GL376" s="720"/>
      <c r="GM376" s="720"/>
      <c r="GN376" s="720"/>
      <c r="GO376" s="720"/>
      <c r="GP376" s="720"/>
      <c r="GQ376" s="720"/>
      <c r="GR376" s="720"/>
      <c r="GS376" s="720"/>
      <c r="GT376" s="720"/>
      <c r="GU376" s="720"/>
      <c r="GV376" s="720"/>
      <c r="GW376" s="720"/>
      <c r="GX376" s="720"/>
      <c r="GY376" s="720"/>
      <c r="GZ376" s="720"/>
      <c r="HA376" s="720"/>
      <c r="HB376" s="720"/>
      <c r="HC376" s="720"/>
      <c r="HD376" s="720"/>
      <c r="HE376" s="720"/>
      <c r="HF376" s="720"/>
      <c r="HG376" s="720"/>
      <c r="HH376" s="720"/>
      <c r="HI376" s="720"/>
      <c r="HJ376" s="720"/>
      <c r="HK376" s="720"/>
      <c r="HL376" s="720"/>
      <c r="HM376" s="720"/>
      <c r="HN376" s="720"/>
      <c r="HO376" s="720"/>
      <c r="HP376" s="720"/>
      <c r="HQ376" s="720"/>
      <c r="HR376" s="720"/>
      <c r="HS376" s="720"/>
      <c r="HT376" s="720"/>
      <c r="HU376" s="720"/>
      <c r="HV376" s="720"/>
      <c r="HW376" s="720"/>
      <c r="HX376" s="720"/>
      <c r="HY376" s="720"/>
      <c r="HZ376" s="720"/>
      <c r="IA376" s="720"/>
      <c r="IB376" s="720"/>
      <c r="IC376" s="720"/>
      <c r="ID376" s="720"/>
      <c r="IE376" s="720"/>
      <c r="IF376" s="720"/>
      <c r="IG376" s="720"/>
      <c r="IH376" s="720"/>
      <c r="II376" s="720"/>
      <c r="IJ376" s="720"/>
      <c r="IK376" s="720"/>
      <c r="IL376" s="720"/>
      <c r="IM376" s="720"/>
      <c r="IN376" s="720"/>
      <c r="IO376" s="720"/>
      <c r="IP376" s="720"/>
      <c r="IQ376" s="720"/>
      <c r="IR376" s="720"/>
      <c r="IS376" s="720"/>
      <c r="IT376" s="720"/>
      <c r="IU376" s="720"/>
      <c r="IV376" s="720"/>
    </row>
    <row r="377" spans="1:256" s="479" customFormat="1" ht="15.75" customHeight="1">
      <c r="A377" s="1095"/>
      <c r="B377" s="1095"/>
      <c r="C377" s="716"/>
      <c r="D377" s="716"/>
      <c r="E377" s="716"/>
      <c r="F377" s="716"/>
      <c r="G377" s="716"/>
      <c r="H377" s="716"/>
      <c r="I377" s="716"/>
      <c r="J377" s="716"/>
      <c r="K377" s="716"/>
      <c r="L377" s="716"/>
      <c r="M377" s="716"/>
      <c r="N377" s="716"/>
      <c r="O377" s="716"/>
      <c r="P377" s="716"/>
      <c r="Q377" s="716"/>
      <c r="R377" s="716"/>
      <c r="S377" s="716"/>
      <c r="T377" s="716"/>
      <c r="U377" s="716"/>
      <c r="V377" s="716"/>
      <c r="W377" s="716"/>
      <c r="X377" s="716"/>
      <c r="Y377" s="716"/>
      <c r="Z377" s="716"/>
      <c r="AA377" s="716"/>
      <c r="AB377" s="716"/>
      <c r="AC377" s="859"/>
      <c r="AD377" s="859"/>
      <c r="AE377" s="859"/>
      <c r="AF377" s="859"/>
      <c r="AG377" s="859"/>
      <c r="AH377" s="859"/>
      <c r="AI377" s="859"/>
      <c r="AJ377" s="859"/>
      <c r="AK377" s="859"/>
      <c r="AL377" s="859"/>
      <c r="AM377" s="859"/>
      <c r="AN377" s="720"/>
      <c r="AO377" s="720"/>
      <c r="AP377" s="720"/>
      <c r="AQ377" s="720"/>
      <c r="AR377" s="720"/>
      <c r="AS377" s="720"/>
      <c r="AT377" s="720"/>
      <c r="AU377" s="720"/>
      <c r="AV377" s="720"/>
      <c r="AW377" s="720"/>
      <c r="AX377" s="720"/>
      <c r="AY377" s="720"/>
      <c r="AZ377" s="720"/>
      <c r="BA377" s="720"/>
      <c r="BB377" s="720"/>
      <c r="BC377" s="720"/>
      <c r="BD377" s="720"/>
      <c r="BE377" s="720"/>
      <c r="BF377" s="720"/>
      <c r="BG377" s="720"/>
      <c r="BH377" s="720"/>
      <c r="BI377" s="720"/>
      <c r="BJ377" s="720"/>
      <c r="BK377" s="720"/>
      <c r="BL377" s="720"/>
      <c r="BM377" s="720"/>
      <c r="BN377" s="720"/>
      <c r="BO377" s="720"/>
      <c r="BP377" s="720"/>
      <c r="BQ377" s="720"/>
      <c r="BR377" s="720"/>
      <c r="BS377" s="720"/>
      <c r="BT377" s="720"/>
      <c r="BU377" s="720"/>
      <c r="BV377" s="720"/>
      <c r="BW377" s="720"/>
      <c r="BX377" s="720"/>
      <c r="BY377" s="720"/>
      <c r="BZ377" s="720"/>
      <c r="CA377" s="720"/>
      <c r="CB377" s="720"/>
      <c r="CC377" s="720"/>
      <c r="CD377" s="720"/>
      <c r="CE377" s="720"/>
      <c r="CF377" s="720"/>
      <c r="CG377" s="720"/>
      <c r="CH377" s="720"/>
      <c r="CI377" s="720"/>
      <c r="CJ377" s="720"/>
      <c r="CK377" s="720"/>
      <c r="CL377" s="720"/>
      <c r="CM377" s="720"/>
      <c r="CN377" s="720"/>
      <c r="CO377" s="720"/>
      <c r="CP377" s="720"/>
      <c r="CQ377" s="720"/>
      <c r="CR377" s="720"/>
      <c r="CS377" s="720"/>
      <c r="CT377" s="720"/>
      <c r="CU377" s="720"/>
      <c r="CV377" s="720"/>
      <c r="CW377" s="720"/>
      <c r="CX377" s="720"/>
      <c r="CY377" s="720"/>
      <c r="CZ377" s="720"/>
      <c r="DA377" s="720"/>
      <c r="DB377" s="720"/>
      <c r="DC377" s="720"/>
      <c r="DD377" s="720"/>
      <c r="DE377" s="720"/>
      <c r="DF377" s="720"/>
      <c r="DG377" s="720"/>
      <c r="DH377" s="720"/>
      <c r="DI377" s="720"/>
      <c r="DJ377" s="720"/>
      <c r="DK377" s="720"/>
      <c r="DL377" s="720"/>
      <c r="DM377" s="720"/>
      <c r="DN377" s="720"/>
      <c r="DO377" s="720"/>
      <c r="DP377" s="720"/>
      <c r="DQ377" s="720"/>
      <c r="DR377" s="720"/>
      <c r="DS377" s="720"/>
      <c r="DT377" s="720"/>
      <c r="DU377" s="720"/>
      <c r="DV377" s="720"/>
      <c r="DW377" s="720"/>
      <c r="DX377" s="720"/>
      <c r="DY377" s="720"/>
      <c r="DZ377" s="720"/>
      <c r="EA377" s="720"/>
      <c r="EB377" s="720"/>
      <c r="EC377" s="720"/>
      <c r="ED377" s="720"/>
      <c r="EE377" s="720"/>
      <c r="EF377" s="720"/>
      <c r="EG377" s="720"/>
      <c r="EH377" s="720"/>
      <c r="EI377" s="720"/>
      <c r="EJ377" s="720"/>
      <c r="EK377" s="720"/>
      <c r="EL377" s="720"/>
      <c r="EM377" s="720"/>
      <c r="EN377" s="720"/>
      <c r="EO377" s="720"/>
      <c r="EP377" s="720"/>
      <c r="EQ377" s="720"/>
      <c r="ER377" s="720"/>
      <c r="ES377" s="720"/>
      <c r="ET377" s="720"/>
      <c r="EU377" s="720"/>
      <c r="EV377" s="720"/>
      <c r="EW377" s="720"/>
      <c r="EX377" s="720"/>
      <c r="EY377" s="720"/>
      <c r="EZ377" s="720"/>
      <c r="FA377" s="720"/>
      <c r="FB377" s="720"/>
      <c r="FC377" s="720"/>
      <c r="FD377" s="720"/>
      <c r="FE377" s="720"/>
      <c r="FF377" s="720"/>
      <c r="FG377" s="720"/>
      <c r="FH377" s="720"/>
      <c r="FI377" s="720"/>
      <c r="FJ377" s="720"/>
      <c r="FK377" s="720"/>
      <c r="FL377" s="720"/>
      <c r="FM377" s="720"/>
      <c r="FN377" s="720"/>
      <c r="FO377" s="720"/>
      <c r="FP377" s="720"/>
      <c r="FQ377" s="720"/>
      <c r="FR377" s="720"/>
      <c r="FS377" s="720"/>
      <c r="FT377" s="720"/>
      <c r="FU377" s="720"/>
      <c r="FV377" s="720"/>
      <c r="FW377" s="720"/>
      <c r="FX377" s="720"/>
      <c r="FY377" s="720"/>
      <c r="FZ377" s="720"/>
      <c r="GA377" s="720"/>
      <c r="GB377" s="720"/>
      <c r="GC377" s="720"/>
      <c r="GD377" s="720"/>
      <c r="GE377" s="720"/>
      <c r="GF377" s="720"/>
      <c r="GG377" s="720"/>
      <c r="GH377" s="720"/>
      <c r="GI377" s="720"/>
      <c r="GJ377" s="720"/>
      <c r="GK377" s="720"/>
      <c r="GL377" s="720"/>
      <c r="GM377" s="720"/>
      <c r="GN377" s="720"/>
      <c r="GO377" s="720"/>
      <c r="GP377" s="720"/>
      <c r="GQ377" s="720"/>
      <c r="GR377" s="720"/>
      <c r="GS377" s="720"/>
      <c r="GT377" s="720"/>
      <c r="GU377" s="720"/>
      <c r="GV377" s="720"/>
      <c r="GW377" s="720"/>
      <c r="GX377" s="720"/>
      <c r="GY377" s="720"/>
      <c r="GZ377" s="720"/>
      <c r="HA377" s="720"/>
      <c r="HB377" s="720"/>
      <c r="HC377" s="720"/>
      <c r="HD377" s="720"/>
      <c r="HE377" s="720"/>
      <c r="HF377" s="720"/>
      <c r="HG377" s="720"/>
      <c r="HH377" s="720"/>
      <c r="HI377" s="720"/>
      <c r="HJ377" s="720"/>
      <c r="HK377" s="720"/>
      <c r="HL377" s="720"/>
      <c r="HM377" s="720"/>
      <c r="HN377" s="720"/>
      <c r="HO377" s="720"/>
      <c r="HP377" s="720"/>
      <c r="HQ377" s="720"/>
      <c r="HR377" s="720"/>
      <c r="HS377" s="720"/>
      <c r="HT377" s="720"/>
      <c r="HU377" s="720"/>
      <c r="HV377" s="720"/>
      <c r="HW377" s="720"/>
      <c r="HX377" s="720"/>
      <c r="HY377" s="720"/>
      <c r="HZ377" s="720"/>
      <c r="IA377" s="720"/>
      <c r="IB377" s="720"/>
      <c r="IC377" s="720"/>
      <c r="ID377" s="720"/>
      <c r="IE377" s="720"/>
      <c r="IF377" s="720"/>
      <c r="IG377" s="720"/>
      <c r="IH377" s="720"/>
      <c r="II377" s="720"/>
      <c r="IJ377" s="720"/>
      <c r="IK377" s="720"/>
      <c r="IL377" s="720"/>
      <c r="IM377" s="720"/>
      <c r="IN377" s="720"/>
      <c r="IO377" s="720"/>
      <c r="IP377" s="720"/>
      <c r="IQ377" s="720"/>
      <c r="IR377" s="720"/>
      <c r="IS377" s="720"/>
      <c r="IT377" s="720"/>
      <c r="IU377" s="720"/>
      <c r="IV377" s="720"/>
    </row>
    <row r="378" spans="1:256" s="479" customFormat="1" ht="15.75" customHeight="1">
      <c r="A378" s="1095"/>
      <c r="B378" s="1095"/>
      <c r="C378" s="716"/>
      <c r="D378" s="716"/>
      <c r="E378" s="716"/>
      <c r="F378" s="716"/>
      <c r="G378" s="716"/>
      <c r="H378" s="716"/>
      <c r="I378" s="716"/>
      <c r="J378" s="716"/>
      <c r="K378" s="716"/>
      <c r="L378" s="716"/>
      <c r="M378" s="716"/>
      <c r="N378" s="716"/>
      <c r="O378" s="716"/>
      <c r="P378" s="716"/>
      <c r="Q378" s="716"/>
      <c r="R378" s="716"/>
      <c r="S378" s="716"/>
      <c r="T378" s="716"/>
      <c r="U378" s="716"/>
      <c r="V378" s="716"/>
      <c r="W378" s="716"/>
      <c r="X378" s="716"/>
      <c r="Y378" s="716"/>
      <c r="Z378" s="716"/>
      <c r="AA378" s="716"/>
      <c r="AB378" s="716"/>
      <c r="AC378" s="859"/>
      <c r="AD378" s="859"/>
      <c r="AE378" s="859"/>
      <c r="AF378" s="859"/>
      <c r="AG378" s="859"/>
      <c r="AH378" s="859"/>
      <c r="AI378" s="859"/>
      <c r="AJ378" s="859"/>
      <c r="AK378" s="859"/>
      <c r="AL378" s="859"/>
      <c r="AM378" s="859"/>
      <c r="AN378" s="720"/>
      <c r="AO378" s="720"/>
      <c r="AP378" s="720"/>
      <c r="AQ378" s="720"/>
      <c r="AR378" s="720"/>
      <c r="AS378" s="720"/>
      <c r="AT378" s="720"/>
      <c r="AU378" s="720"/>
      <c r="AV378" s="720"/>
      <c r="AW378" s="720"/>
      <c r="AX378" s="720"/>
      <c r="AY378" s="720"/>
      <c r="AZ378" s="720"/>
      <c r="BA378" s="720"/>
      <c r="BB378" s="720"/>
      <c r="BC378" s="720"/>
      <c r="BD378" s="720"/>
      <c r="BE378" s="720"/>
      <c r="BF378" s="720"/>
      <c r="BG378" s="720"/>
      <c r="BH378" s="720"/>
      <c r="BI378" s="720"/>
      <c r="BJ378" s="720"/>
      <c r="BK378" s="720"/>
      <c r="BL378" s="720"/>
      <c r="BM378" s="720"/>
      <c r="BN378" s="720"/>
      <c r="BO378" s="720"/>
      <c r="BP378" s="720"/>
      <c r="BQ378" s="720"/>
      <c r="BR378" s="720"/>
      <c r="BS378" s="720"/>
      <c r="BT378" s="720"/>
      <c r="BU378" s="720"/>
      <c r="BV378" s="720"/>
      <c r="BW378" s="720"/>
      <c r="BX378" s="720"/>
      <c r="BY378" s="720"/>
      <c r="BZ378" s="720"/>
      <c r="CA378" s="720"/>
      <c r="CB378" s="720"/>
      <c r="CC378" s="720"/>
      <c r="CD378" s="720"/>
      <c r="CE378" s="720"/>
      <c r="CF378" s="720"/>
      <c r="CG378" s="720"/>
      <c r="CH378" s="720"/>
      <c r="CI378" s="720"/>
      <c r="CJ378" s="720"/>
      <c r="CK378" s="720"/>
      <c r="CL378" s="720"/>
      <c r="CM378" s="720"/>
      <c r="CN378" s="720"/>
      <c r="CO378" s="720"/>
      <c r="CP378" s="720"/>
      <c r="CQ378" s="720"/>
      <c r="CR378" s="720"/>
      <c r="CS378" s="720"/>
      <c r="CT378" s="720"/>
      <c r="CU378" s="720"/>
      <c r="CV378" s="720"/>
      <c r="CW378" s="720"/>
      <c r="CX378" s="720"/>
      <c r="CY378" s="720"/>
      <c r="CZ378" s="720"/>
      <c r="DA378" s="720"/>
      <c r="DB378" s="720"/>
      <c r="DC378" s="720"/>
      <c r="DD378" s="720"/>
      <c r="DE378" s="720"/>
      <c r="DF378" s="720"/>
      <c r="DG378" s="720"/>
      <c r="DH378" s="720"/>
      <c r="DI378" s="720"/>
      <c r="DJ378" s="720"/>
      <c r="DK378" s="720"/>
      <c r="DL378" s="720"/>
      <c r="DM378" s="720"/>
      <c r="DN378" s="720"/>
      <c r="DO378" s="720"/>
      <c r="DP378" s="720"/>
      <c r="DQ378" s="720"/>
      <c r="DR378" s="720"/>
      <c r="DS378" s="720"/>
      <c r="DT378" s="720"/>
      <c r="DU378" s="720"/>
      <c r="DV378" s="720"/>
      <c r="DW378" s="720"/>
      <c r="DX378" s="720"/>
      <c r="DY378" s="720"/>
      <c r="DZ378" s="720"/>
      <c r="EA378" s="720"/>
      <c r="EB378" s="720"/>
      <c r="EC378" s="720"/>
      <c r="ED378" s="720"/>
      <c r="EE378" s="720"/>
      <c r="EF378" s="720"/>
      <c r="EG378" s="720"/>
      <c r="EH378" s="720"/>
      <c r="EI378" s="720"/>
      <c r="EJ378" s="720"/>
      <c r="EK378" s="720"/>
      <c r="EL378" s="720"/>
      <c r="EM378" s="720"/>
      <c r="EN378" s="720"/>
      <c r="EO378" s="720"/>
      <c r="EP378" s="720"/>
      <c r="EQ378" s="720"/>
      <c r="ER378" s="720"/>
      <c r="ES378" s="720"/>
      <c r="ET378" s="720"/>
      <c r="EU378" s="720"/>
      <c r="EV378" s="720"/>
      <c r="EW378" s="720"/>
      <c r="EX378" s="720"/>
      <c r="EY378" s="720"/>
      <c r="EZ378" s="720"/>
      <c r="FA378" s="720"/>
      <c r="FB378" s="720"/>
      <c r="FC378" s="720"/>
      <c r="FD378" s="720"/>
      <c r="FE378" s="720"/>
      <c r="FF378" s="720"/>
      <c r="FG378" s="720"/>
      <c r="FH378" s="720"/>
      <c r="FI378" s="720"/>
      <c r="FJ378" s="720"/>
      <c r="FK378" s="720"/>
      <c r="FL378" s="720"/>
      <c r="FM378" s="720"/>
      <c r="FN378" s="720"/>
      <c r="FO378" s="720"/>
      <c r="FP378" s="720"/>
      <c r="FQ378" s="720"/>
      <c r="FR378" s="720"/>
      <c r="FS378" s="720"/>
      <c r="FT378" s="720"/>
      <c r="FU378" s="720"/>
      <c r="FV378" s="720"/>
      <c r="FW378" s="720"/>
      <c r="FX378" s="720"/>
      <c r="FY378" s="720"/>
      <c r="FZ378" s="720"/>
      <c r="GA378" s="720"/>
      <c r="GB378" s="720"/>
      <c r="GC378" s="720"/>
      <c r="GD378" s="720"/>
      <c r="GE378" s="720"/>
      <c r="GF378" s="720"/>
      <c r="GG378" s="720"/>
      <c r="GH378" s="720"/>
      <c r="GI378" s="720"/>
      <c r="GJ378" s="720"/>
      <c r="GK378" s="720"/>
      <c r="GL378" s="720"/>
      <c r="GM378" s="720"/>
      <c r="GN378" s="720"/>
      <c r="GO378" s="720"/>
      <c r="GP378" s="720"/>
      <c r="GQ378" s="720"/>
      <c r="GR378" s="720"/>
      <c r="GS378" s="720"/>
      <c r="GT378" s="720"/>
      <c r="GU378" s="720"/>
      <c r="GV378" s="720"/>
      <c r="GW378" s="720"/>
      <c r="GX378" s="720"/>
      <c r="GY378" s="720"/>
      <c r="GZ378" s="720"/>
      <c r="HA378" s="720"/>
      <c r="HB378" s="720"/>
      <c r="HC378" s="720"/>
      <c r="HD378" s="720"/>
      <c r="HE378" s="720"/>
      <c r="HF378" s="720"/>
      <c r="HG378" s="720"/>
      <c r="HH378" s="720"/>
      <c r="HI378" s="720"/>
      <c r="HJ378" s="720"/>
      <c r="HK378" s="720"/>
      <c r="HL378" s="720"/>
      <c r="HM378" s="720"/>
      <c r="HN378" s="720"/>
      <c r="HO378" s="720"/>
      <c r="HP378" s="720"/>
      <c r="HQ378" s="720"/>
      <c r="HR378" s="720"/>
      <c r="HS378" s="720"/>
      <c r="HT378" s="720"/>
      <c r="HU378" s="720"/>
      <c r="HV378" s="720"/>
      <c r="HW378" s="720"/>
      <c r="HX378" s="720"/>
      <c r="HY378" s="720"/>
      <c r="HZ378" s="720"/>
      <c r="IA378" s="720"/>
      <c r="IB378" s="720"/>
      <c r="IC378" s="720"/>
      <c r="ID378" s="720"/>
      <c r="IE378" s="720"/>
      <c r="IF378" s="720"/>
      <c r="IG378" s="720"/>
      <c r="IH378" s="720"/>
      <c r="II378" s="720"/>
      <c r="IJ378" s="720"/>
      <c r="IK378" s="720"/>
      <c r="IL378" s="720"/>
      <c r="IM378" s="720"/>
      <c r="IN378" s="720"/>
      <c r="IO378" s="720"/>
      <c r="IP378" s="720"/>
      <c r="IQ378" s="720"/>
      <c r="IR378" s="720"/>
      <c r="IS378" s="720"/>
      <c r="IT378" s="720"/>
      <c r="IU378" s="720"/>
      <c r="IV378" s="720"/>
    </row>
    <row r="379" spans="1:256" s="479" customFormat="1" ht="15.75" customHeight="1">
      <c r="A379" s="1095"/>
      <c r="B379" s="1095"/>
      <c r="C379" s="716"/>
      <c r="D379" s="716"/>
      <c r="E379" s="716"/>
      <c r="F379" s="716"/>
      <c r="G379" s="716"/>
      <c r="H379" s="716"/>
      <c r="I379" s="716"/>
      <c r="J379" s="716"/>
      <c r="K379" s="716"/>
      <c r="L379" s="716"/>
      <c r="M379" s="716"/>
      <c r="N379" s="716"/>
      <c r="O379" s="716"/>
      <c r="P379" s="716"/>
      <c r="Q379" s="716"/>
      <c r="R379" s="716"/>
      <c r="S379" s="716"/>
      <c r="T379" s="716"/>
      <c r="U379" s="716"/>
      <c r="V379" s="716"/>
      <c r="W379" s="716"/>
      <c r="X379" s="716"/>
      <c r="Y379" s="716"/>
      <c r="Z379" s="716"/>
      <c r="AA379" s="716"/>
      <c r="AB379" s="716"/>
      <c r="AC379" s="859"/>
      <c r="AD379" s="859"/>
      <c r="AE379" s="859"/>
      <c r="AF379" s="859"/>
      <c r="AG379" s="859"/>
      <c r="AH379" s="859"/>
      <c r="AI379" s="859"/>
      <c r="AJ379" s="859"/>
      <c r="AK379" s="859"/>
      <c r="AL379" s="859"/>
      <c r="AM379" s="859"/>
      <c r="AN379" s="720"/>
      <c r="AO379" s="720"/>
      <c r="AP379" s="720"/>
      <c r="AQ379" s="720"/>
      <c r="AR379" s="720"/>
      <c r="AS379" s="720"/>
      <c r="AT379" s="720"/>
      <c r="AU379" s="720"/>
      <c r="AV379" s="720"/>
      <c r="AW379" s="720"/>
      <c r="AX379" s="720"/>
      <c r="AY379" s="720"/>
      <c r="AZ379" s="720"/>
      <c r="BA379" s="720"/>
      <c r="BB379" s="720"/>
      <c r="BC379" s="720"/>
      <c r="BD379" s="720"/>
      <c r="BE379" s="720"/>
      <c r="BF379" s="720"/>
      <c r="BG379" s="720"/>
      <c r="BH379" s="720"/>
      <c r="BI379" s="720"/>
      <c r="BJ379" s="720"/>
      <c r="BK379" s="720"/>
      <c r="BL379" s="720"/>
      <c r="BM379" s="720"/>
      <c r="BN379" s="720"/>
      <c r="BO379" s="720"/>
      <c r="BP379" s="720"/>
      <c r="BQ379" s="720"/>
      <c r="BR379" s="720"/>
      <c r="BS379" s="720"/>
      <c r="BT379" s="720"/>
      <c r="BU379" s="720"/>
      <c r="BV379" s="720"/>
      <c r="BW379" s="720"/>
      <c r="BX379" s="720"/>
      <c r="BY379" s="720"/>
      <c r="BZ379" s="720"/>
      <c r="CA379" s="720"/>
      <c r="CB379" s="720"/>
      <c r="CC379" s="720"/>
      <c r="CD379" s="720"/>
      <c r="CE379" s="720"/>
      <c r="CF379" s="720"/>
      <c r="CG379" s="720"/>
      <c r="CH379" s="720"/>
      <c r="CI379" s="720"/>
      <c r="CJ379" s="720"/>
      <c r="CK379" s="720"/>
      <c r="CL379" s="720"/>
      <c r="CM379" s="720"/>
      <c r="CN379" s="720"/>
      <c r="CO379" s="720"/>
      <c r="CP379" s="720"/>
      <c r="CQ379" s="720"/>
      <c r="CR379" s="720"/>
      <c r="CS379" s="720"/>
      <c r="CT379" s="720"/>
      <c r="CU379" s="720"/>
      <c r="CV379" s="720"/>
      <c r="CW379" s="720"/>
      <c r="CX379" s="720"/>
      <c r="CY379" s="720"/>
      <c r="CZ379" s="720"/>
      <c r="DA379" s="720"/>
      <c r="DB379" s="720"/>
      <c r="DC379" s="720"/>
      <c r="DD379" s="720"/>
      <c r="DE379" s="720"/>
      <c r="DF379" s="720"/>
      <c r="DG379" s="720"/>
      <c r="DH379" s="720"/>
      <c r="DI379" s="720"/>
      <c r="DJ379" s="720"/>
      <c r="DK379" s="720"/>
      <c r="DL379" s="720"/>
      <c r="DM379" s="720"/>
      <c r="DN379" s="720"/>
      <c r="DO379" s="720"/>
      <c r="DP379" s="720"/>
      <c r="DQ379" s="720"/>
      <c r="DR379" s="720"/>
      <c r="DS379" s="720"/>
      <c r="DT379" s="720"/>
      <c r="DU379" s="720"/>
      <c r="DV379" s="720"/>
      <c r="DW379" s="720"/>
      <c r="DX379" s="720"/>
      <c r="DY379" s="720"/>
      <c r="DZ379" s="720"/>
      <c r="EA379" s="720"/>
      <c r="EB379" s="720"/>
      <c r="EC379" s="720"/>
      <c r="ED379" s="720"/>
      <c r="EE379" s="720"/>
      <c r="EF379" s="720"/>
      <c r="EG379" s="720"/>
      <c r="EH379" s="720"/>
      <c r="EI379" s="720"/>
      <c r="EJ379" s="720"/>
      <c r="EK379" s="720"/>
      <c r="EL379" s="720"/>
      <c r="EM379" s="720"/>
      <c r="EN379" s="720"/>
      <c r="EO379" s="720"/>
      <c r="EP379" s="720"/>
      <c r="EQ379" s="720"/>
      <c r="ER379" s="720"/>
      <c r="ES379" s="720"/>
      <c r="ET379" s="720"/>
      <c r="EU379" s="720"/>
      <c r="EV379" s="720"/>
      <c r="EW379" s="720"/>
      <c r="EX379" s="720"/>
      <c r="EY379" s="720"/>
      <c r="EZ379" s="720"/>
      <c r="FA379" s="720"/>
      <c r="FB379" s="720"/>
      <c r="FC379" s="720"/>
      <c r="FD379" s="720"/>
      <c r="FE379" s="720"/>
      <c r="FF379" s="720"/>
      <c r="FG379" s="720"/>
      <c r="FH379" s="720"/>
      <c r="FI379" s="720"/>
      <c r="FJ379" s="720"/>
      <c r="FK379" s="720"/>
      <c r="FL379" s="720"/>
      <c r="FM379" s="720"/>
      <c r="FN379" s="720"/>
      <c r="FO379" s="720"/>
      <c r="FP379" s="720"/>
      <c r="FQ379" s="720"/>
      <c r="FR379" s="720"/>
      <c r="FS379" s="720"/>
      <c r="FT379" s="720"/>
      <c r="FU379" s="720"/>
      <c r="FV379" s="720"/>
      <c r="FW379" s="720"/>
      <c r="FX379" s="720"/>
      <c r="FY379" s="720"/>
      <c r="FZ379" s="720"/>
      <c r="GA379" s="720"/>
      <c r="GB379" s="720"/>
      <c r="GC379" s="720"/>
      <c r="GD379" s="720"/>
      <c r="GE379" s="720"/>
      <c r="GF379" s="720"/>
      <c r="GG379" s="720"/>
      <c r="GH379" s="720"/>
      <c r="GI379" s="720"/>
      <c r="GJ379" s="720"/>
      <c r="GK379" s="720"/>
      <c r="GL379" s="720"/>
      <c r="GM379" s="720"/>
      <c r="GN379" s="720"/>
      <c r="GO379" s="720"/>
      <c r="GP379" s="720"/>
      <c r="GQ379" s="720"/>
      <c r="GR379" s="720"/>
      <c r="GS379" s="720"/>
      <c r="GT379" s="720"/>
      <c r="GU379" s="720"/>
      <c r="GV379" s="720"/>
      <c r="GW379" s="720"/>
      <c r="GX379" s="720"/>
      <c r="GY379" s="720"/>
      <c r="GZ379" s="720"/>
      <c r="HA379" s="720"/>
      <c r="HB379" s="720"/>
      <c r="HC379" s="720"/>
      <c r="HD379" s="720"/>
      <c r="HE379" s="720"/>
      <c r="HF379" s="720"/>
      <c r="HG379" s="720"/>
      <c r="HH379" s="720"/>
      <c r="HI379" s="720"/>
      <c r="HJ379" s="720"/>
      <c r="HK379" s="720"/>
      <c r="HL379" s="720"/>
      <c r="HM379" s="720"/>
      <c r="HN379" s="720"/>
      <c r="HO379" s="720"/>
      <c r="HP379" s="720"/>
      <c r="HQ379" s="720"/>
      <c r="HR379" s="720"/>
      <c r="HS379" s="720"/>
      <c r="HT379" s="720"/>
      <c r="HU379" s="720"/>
      <c r="HV379" s="720"/>
      <c r="HW379" s="720"/>
      <c r="HX379" s="720"/>
      <c r="HY379" s="720"/>
      <c r="HZ379" s="720"/>
      <c r="IA379" s="720"/>
      <c r="IB379" s="720"/>
      <c r="IC379" s="720"/>
      <c r="ID379" s="720"/>
      <c r="IE379" s="720"/>
      <c r="IF379" s="720"/>
      <c r="IG379" s="720"/>
      <c r="IH379" s="720"/>
      <c r="II379" s="720"/>
      <c r="IJ379" s="720"/>
      <c r="IK379" s="720"/>
      <c r="IL379" s="720"/>
      <c r="IM379" s="720"/>
      <c r="IN379" s="720"/>
      <c r="IO379" s="720"/>
      <c r="IP379" s="720"/>
      <c r="IQ379" s="720"/>
      <c r="IR379" s="720"/>
      <c r="IS379" s="720"/>
      <c r="IT379" s="720"/>
      <c r="IU379" s="720"/>
      <c r="IV379" s="720"/>
    </row>
    <row r="380" spans="1:256" s="479" customFormat="1" ht="15.75" customHeight="1">
      <c r="A380" s="1095"/>
      <c r="B380" s="1095"/>
      <c r="C380" s="716"/>
      <c r="D380" s="716"/>
      <c r="E380" s="716"/>
      <c r="F380" s="716"/>
      <c r="G380" s="716"/>
      <c r="H380" s="716"/>
      <c r="I380" s="716"/>
      <c r="J380" s="716"/>
      <c r="K380" s="716"/>
      <c r="L380" s="716"/>
      <c r="M380" s="716"/>
      <c r="N380" s="716"/>
      <c r="O380" s="716"/>
      <c r="P380" s="716"/>
      <c r="Q380" s="716"/>
      <c r="R380" s="716"/>
      <c r="S380" s="716"/>
      <c r="T380" s="716"/>
      <c r="U380" s="716"/>
      <c r="V380" s="716"/>
      <c r="W380" s="716"/>
      <c r="X380" s="716"/>
      <c r="Y380" s="716"/>
      <c r="Z380" s="716"/>
      <c r="AA380" s="716"/>
      <c r="AB380" s="716"/>
      <c r="AC380" s="859"/>
      <c r="AD380" s="859"/>
      <c r="AE380" s="859"/>
      <c r="AF380" s="859"/>
      <c r="AG380" s="859"/>
      <c r="AH380" s="859"/>
      <c r="AI380" s="859"/>
      <c r="AJ380" s="859"/>
      <c r="AK380" s="859"/>
      <c r="AL380" s="859"/>
      <c r="AM380" s="859"/>
      <c r="AN380" s="720"/>
      <c r="AO380" s="720"/>
      <c r="AP380" s="720"/>
      <c r="AQ380" s="720"/>
      <c r="AR380" s="720"/>
      <c r="AS380" s="720"/>
      <c r="AT380" s="720"/>
      <c r="AU380" s="720"/>
      <c r="AV380" s="720"/>
      <c r="AW380" s="720"/>
      <c r="AX380" s="720"/>
      <c r="AY380" s="720"/>
      <c r="AZ380" s="720"/>
      <c r="BA380" s="720"/>
      <c r="BB380" s="720"/>
      <c r="BC380" s="720"/>
      <c r="BD380" s="720"/>
      <c r="BE380" s="720"/>
      <c r="BF380" s="720"/>
      <c r="BG380" s="720"/>
      <c r="BH380" s="720"/>
      <c r="BI380" s="720"/>
      <c r="BJ380" s="720"/>
      <c r="BK380" s="720"/>
      <c r="BL380" s="720"/>
      <c r="BM380" s="720"/>
      <c r="BN380" s="720"/>
      <c r="BO380" s="720"/>
      <c r="BP380" s="720"/>
      <c r="BQ380" s="720"/>
      <c r="BR380" s="720"/>
      <c r="BS380" s="720"/>
      <c r="BT380" s="720"/>
      <c r="BU380" s="720"/>
      <c r="BV380" s="720"/>
      <c r="BW380" s="720"/>
      <c r="BX380" s="720"/>
      <c r="BY380" s="720"/>
      <c r="BZ380" s="720"/>
      <c r="CA380" s="720"/>
      <c r="CB380" s="720"/>
      <c r="CC380" s="720"/>
      <c r="CD380" s="720"/>
      <c r="CE380" s="720"/>
      <c r="CF380" s="720"/>
      <c r="CG380" s="720"/>
      <c r="CH380" s="720"/>
      <c r="CI380" s="720"/>
      <c r="CJ380" s="720"/>
      <c r="CK380" s="720"/>
      <c r="CL380" s="720"/>
      <c r="CM380" s="720"/>
      <c r="CN380" s="720"/>
      <c r="CO380" s="720"/>
      <c r="CP380" s="720"/>
      <c r="CQ380" s="720"/>
      <c r="CR380" s="720"/>
      <c r="CS380" s="720"/>
      <c r="CT380" s="720"/>
      <c r="CU380" s="720"/>
      <c r="CV380" s="720"/>
      <c r="CW380" s="720"/>
      <c r="CX380" s="720"/>
      <c r="CY380" s="720"/>
      <c r="CZ380" s="720"/>
      <c r="DA380" s="720"/>
      <c r="DB380" s="720"/>
      <c r="DC380" s="720"/>
      <c r="DD380" s="720"/>
      <c r="DE380" s="720"/>
      <c r="DF380" s="720"/>
      <c r="DG380" s="720"/>
      <c r="DH380" s="720"/>
      <c r="DI380" s="720"/>
      <c r="DJ380" s="720"/>
      <c r="DK380" s="720"/>
      <c r="DL380" s="720"/>
      <c r="DM380" s="720"/>
      <c r="DN380" s="720"/>
      <c r="DO380" s="720"/>
      <c r="DP380" s="720"/>
      <c r="DQ380" s="720"/>
      <c r="DR380" s="720"/>
      <c r="DS380" s="720"/>
      <c r="DT380" s="720"/>
      <c r="DU380" s="720"/>
      <c r="DV380" s="720"/>
      <c r="DW380" s="720"/>
      <c r="DX380" s="720"/>
      <c r="DY380" s="720"/>
      <c r="DZ380" s="720"/>
      <c r="EA380" s="720"/>
      <c r="EB380" s="720"/>
      <c r="EC380" s="720"/>
      <c r="ED380" s="720"/>
      <c r="EE380" s="720"/>
      <c r="EF380" s="720"/>
      <c r="EG380" s="720"/>
      <c r="EH380" s="720"/>
      <c r="EI380" s="720"/>
      <c r="EJ380" s="720"/>
      <c r="EK380" s="720"/>
      <c r="EL380" s="720"/>
      <c r="EM380" s="720"/>
      <c r="EN380" s="720"/>
      <c r="EO380" s="720"/>
      <c r="EP380" s="720"/>
      <c r="EQ380" s="720"/>
      <c r="ER380" s="720"/>
      <c r="ES380" s="720"/>
      <c r="ET380" s="720"/>
      <c r="EU380" s="720"/>
      <c r="EV380" s="720"/>
      <c r="EW380" s="720"/>
      <c r="EX380" s="720"/>
      <c r="EY380" s="720"/>
      <c r="EZ380" s="720"/>
      <c r="FA380" s="720"/>
      <c r="FB380" s="720"/>
      <c r="FC380" s="720"/>
      <c r="FD380" s="720"/>
      <c r="FE380" s="720"/>
      <c r="FF380" s="720"/>
      <c r="FG380" s="720"/>
      <c r="FH380" s="720"/>
      <c r="FI380" s="720"/>
      <c r="FJ380" s="720"/>
      <c r="FK380" s="720"/>
      <c r="FL380" s="720"/>
      <c r="FM380" s="720"/>
      <c r="FN380" s="720"/>
      <c r="FO380" s="720"/>
      <c r="FP380" s="720"/>
      <c r="FQ380" s="720"/>
      <c r="FR380" s="720"/>
      <c r="FS380" s="720"/>
      <c r="FT380" s="720"/>
      <c r="FU380" s="720"/>
      <c r="FV380" s="720"/>
      <c r="FW380" s="720"/>
      <c r="FX380" s="720"/>
      <c r="FY380" s="720"/>
      <c r="FZ380" s="720"/>
      <c r="GA380" s="720"/>
      <c r="GB380" s="720"/>
      <c r="GC380" s="720"/>
      <c r="GD380" s="720"/>
      <c r="GE380" s="720"/>
      <c r="GF380" s="720"/>
      <c r="GG380" s="720"/>
      <c r="GH380" s="720"/>
      <c r="GI380" s="720"/>
      <c r="GJ380" s="720"/>
      <c r="GK380" s="720"/>
      <c r="GL380" s="720"/>
      <c r="GM380" s="720"/>
      <c r="GN380" s="720"/>
      <c r="GO380" s="720"/>
      <c r="GP380" s="720"/>
      <c r="GQ380" s="720"/>
      <c r="GR380" s="720"/>
      <c r="GS380" s="720"/>
      <c r="GT380" s="720"/>
      <c r="GU380" s="720"/>
      <c r="GV380" s="720"/>
      <c r="GW380" s="720"/>
      <c r="GX380" s="720"/>
      <c r="GY380" s="720"/>
      <c r="GZ380" s="720"/>
      <c r="HA380" s="720"/>
      <c r="HB380" s="720"/>
      <c r="HC380" s="720"/>
      <c r="HD380" s="720"/>
      <c r="HE380" s="720"/>
      <c r="HF380" s="720"/>
      <c r="HG380" s="720"/>
      <c r="HH380" s="720"/>
      <c r="HI380" s="720"/>
      <c r="HJ380" s="720"/>
      <c r="HK380" s="720"/>
      <c r="HL380" s="720"/>
      <c r="HM380" s="720"/>
      <c r="HN380" s="720"/>
      <c r="HO380" s="720"/>
      <c r="HP380" s="720"/>
      <c r="HQ380" s="720"/>
      <c r="HR380" s="720"/>
      <c r="HS380" s="720"/>
      <c r="HT380" s="720"/>
      <c r="HU380" s="720"/>
      <c r="HV380" s="720"/>
      <c r="HW380" s="720"/>
      <c r="HX380" s="720"/>
      <c r="HY380" s="720"/>
      <c r="HZ380" s="720"/>
      <c r="IA380" s="720"/>
      <c r="IB380" s="720"/>
      <c r="IC380" s="720"/>
      <c r="ID380" s="720"/>
      <c r="IE380" s="720"/>
      <c r="IF380" s="720"/>
      <c r="IG380" s="720"/>
      <c r="IH380" s="720"/>
      <c r="II380" s="720"/>
      <c r="IJ380" s="720"/>
      <c r="IK380" s="720"/>
      <c r="IL380" s="720"/>
      <c r="IM380" s="720"/>
      <c r="IN380" s="720"/>
      <c r="IO380" s="720"/>
      <c r="IP380" s="720"/>
      <c r="IQ380" s="720"/>
      <c r="IR380" s="720"/>
      <c r="IS380" s="720"/>
      <c r="IT380" s="720"/>
      <c r="IU380" s="720"/>
      <c r="IV380" s="720"/>
    </row>
    <row r="381" spans="1:256" s="479" customFormat="1" ht="15.75" customHeight="1">
      <c r="A381" s="1095"/>
      <c r="B381" s="1095"/>
      <c r="C381" s="716"/>
      <c r="D381" s="716"/>
      <c r="E381" s="716"/>
      <c r="F381" s="716"/>
      <c r="G381" s="716"/>
      <c r="H381" s="716"/>
      <c r="I381" s="716"/>
      <c r="J381" s="716"/>
      <c r="K381" s="716"/>
      <c r="L381" s="716"/>
      <c r="M381" s="716"/>
      <c r="N381" s="716"/>
      <c r="O381" s="716"/>
      <c r="P381" s="716"/>
      <c r="Q381" s="716"/>
      <c r="R381" s="716"/>
      <c r="S381" s="716"/>
      <c r="T381" s="716"/>
      <c r="U381" s="716"/>
      <c r="V381" s="716"/>
      <c r="W381" s="716"/>
      <c r="X381" s="716"/>
      <c r="Y381" s="716"/>
      <c r="Z381" s="716"/>
      <c r="AA381" s="716"/>
      <c r="AB381" s="716"/>
      <c r="AC381" s="859"/>
      <c r="AD381" s="859"/>
      <c r="AE381" s="859"/>
      <c r="AF381" s="859"/>
      <c r="AG381" s="859"/>
      <c r="AH381" s="859"/>
      <c r="AI381" s="859"/>
      <c r="AJ381" s="859"/>
      <c r="AK381" s="859"/>
      <c r="AL381" s="859"/>
      <c r="AM381" s="859"/>
      <c r="AN381" s="720"/>
      <c r="AO381" s="720"/>
      <c r="AP381" s="720"/>
      <c r="AQ381" s="720"/>
      <c r="AR381" s="720"/>
      <c r="AS381" s="720"/>
      <c r="AT381" s="720"/>
      <c r="AU381" s="720"/>
      <c r="AV381" s="720"/>
      <c r="AW381" s="720"/>
      <c r="AX381" s="720"/>
      <c r="AY381" s="720"/>
      <c r="AZ381" s="720"/>
      <c r="BA381" s="720"/>
      <c r="BB381" s="720"/>
      <c r="BC381" s="720"/>
      <c r="BD381" s="720"/>
      <c r="BE381" s="720"/>
      <c r="BF381" s="720"/>
      <c r="BG381" s="720"/>
      <c r="BH381" s="720"/>
      <c r="BI381" s="720"/>
      <c r="BJ381" s="720"/>
      <c r="BK381" s="720"/>
      <c r="BL381" s="720"/>
      <c r="BM381" s="720"/>
      <c r="BN381" s="720"/>
      <c r="BO381" s="720"/>
      <c r="BP381" s="720"/>
      <c r="BQ381" s="720"/>
      <c r="BR381" s="720"/>
      <c r="BS381" s="720"/>
      <c r="BT381" s="720"/>
      <c r="BU381" s="720"/>
      <c r="BV381" s="720"/>
      <c r="BW381" s="720"/>
      <c r="BX381" s="720"/>
      <c r="BY381" s="720"/>
      <c r="BZ381" s="720"/>
      <c r="CA381" s="720"/>
      <c r="CB381" s="720"/>
      <c r="CC381" s="720"/>
      <c r="CD381" s="720"/>
      <c r="CE381" s="720"/>
      <c r="CF381" s="720"/>
      <c r="CG381" s="720"/>
      <c r="CH381" s="720"/>
      <c r="CI381" s="720"/>
      <c r="CJ381" s="720"/>
      <c r="CK381" s="720"/>
      <c r="CL381" s="720"/>
      <c r="CM381" s="720"/>
      <c r="CN381" s="720"/>
      <c r="CO381" s="720"/>
      <c r="CP381" s="720"/>
      <c r="CQ381" s="720"/>
      <c r="CR381" s="720"/>
      <c r="CS381" s="720"/>
      <c r="CT381" s="720"/>
      <c r="CU381" s="720"/>
      <c r="CV381" s="720"/>
      <c r="CW381" s="720"/>
      <c r="CX381" s="720"/>
      <c r="CY381" s="720"/>
      <c r="CZ381" s="720"/>
      <c r="DA381" s="720"/>
      <c r="DB381" s="720"/>
      <c r="DC381" s="720"/>
      <c r="DD381" s="720"/>
      <c r="DE381" s="720"/>
      <c r="DF381" s="720"/>
      <c r="DG381" s="720"/>
      <c r="DH381" s="720"/>
      <c r="DI381" s="720"/>
      <c r="DJ381" s="720"/>
      <c r="DK381" s="720"/>
      <c r="DL381" s="720"/>
      <c r="DM381" s="720"/>
      <c r="DN381" s="720"/>
      <c r="DO381" s="720"/>
      <c r="DP381" s="720"/>
      <c r="DQ381" s="720"/>
      <c r="DR381" s="720"/>
      <c r="DS381" s="720"/>
      <c r="DT381" s="720"/>
      <c r="DU381" s="720"/>
      <c r="DV381" s="720"/>
      <c r="DW381" s="720"/>
      <c r="DX381" s="720"/>
      <c r="DY381" s="720"/>
      <c r="DZ381" s="720"/>
      <c r="EA381" s="720"/>
      <c r="EB381" s="720"/>
      <c r="EC381" s="720"/>
      <c r="ED381" s="720"/>
      <c r="EE381" s="720"/>
      <c r="EF381" s="720"/>
      <c r="EG381" s="720"/>
      <c r="EH381" s="720"/>
      <c r="EI381" s="720"/>
      <c r="EJ381" s="720"/>
      <c r="EK381" s="720"/>
      <c r="EL381" s="720"/>
      <c r="EM381" s="720"/>
      <c r="EN381" s="720"/>
      <c r="EO381" s="720"/>
      <c r="EP381" s="720"/>
      <c r="EQ381" s="720"/>
      <c r="ER381" s="720"/>
      <c r="ES381" s="720"/>
      <c r="ET381" s="720"/>
      <c r="EU381" s="720"/>
      <c r="EV381" s="720"/>
      <c r="EW381" s="720"/>
      <c r="EX381" s="720"/>
      <c r="EY381" s="720"/>
      <c r="EZ381" s="720"/>
      <c r="FA381" s="720"/>
      <c r="FB381" s="720"/>
      <c r="FC381" s="720"/>
      <c r="FD381" s="720"/>
      <c r="FE381" s="720"/>
      <c r="FF381" s="720"/>
      <c r="FG381" s="720"/>
      <c r="FH381" s="720"/>
      <c r="FI381" s="720"/>
      <c r="FJ381" s="720"/>
      <c r="FK381" s="720"/>
      <c r="FL381" s="720"/>
      <c r="FM381" s="720"/>
      <c r="FN381" s="720"/>
      <c r="FO381" s="720"/>
      <c r="FP381" s="720"/>
      <c r="FQ381" s="720"/>
      <c r="FR381" s="720"/>
      <c r="FS381" s="720"/>
      <c r="FT381" s="720"/>
      <c r="FU381" s="720"/>
      <c r="FV381" s="720"/>
      <c r="FW381" s="720"/>
      <c r="FX381" s="720"/>
      <c r="FY381" s="720"/>
      <c r="FZ381" s="720"/>
      <c r="GA381" s="720"/>
      <c r="GB381" s="720"/>
      <c r="GC381" s="720"/>
      <c r="GD381" s="720"/>
      <c r="GE381" s="720"/>
      <c r="GF381" s="720"/>
      <c r="GG381" s="720"/>
      <c r="GH381" s="720"/>
      <c r="GI381" s="720"/>
      <c r="GJ381" s="720"/>
      <c r="GK381" s="720"/>
      <c r="GL381" s="720"/>
      <c r="GM381" s="720"/>
      <c r="GN381" s="720"/>
      <c r="GO381" s="720"/>
      <c r="GP381" s="720"/>
      <c r="GQ381" s="720"/>
      <c r="GR381" s="720"/>
      <c r="GS381" s="720"/>
      <c r="GT381" s="720"/>
      <c r="GU381" s="720"/>
      <c r="GV381" s="720"/>
      <c r="GW381" s="720"/>
      <c r="GX381" s="720"/>
      <c r="GY381" s="720"/>
      <c r="GZ381" s="720"/>
      <c r="HA381" s="720"/>
      <c r="HB381" s="720"/>
      <c r="HC381" s="720"/>
      <c r="HD381" s="720"/>
      <c r="HE381" s="720"/>
      <c r="HF381" s="720"/>
      <c r="HG381" s="720"/>
      <c r="HH381" s="720"/>
      <c r="HI381" s="720"/>
      <c r="HJ381" s="720"/>
      <c r="HK381" s="720"/>
      <c r="HL381" s="720"/>
      <c r="HM381" s="720"/>
      <c r="HN381" s="720"/>
      <c r="HO381" s="720"/>
      <c r="HP381" s="720"/>
      <c r="HQ381" s="720"/>
      <c r="HR381" s="720"/>
      <c r="HS381" s="720"/>
      <c r="HT381" s="720"/>
      <c r="HU381" s="720"/>
      <c r="HV381" s="720"/>
      <c r="HW381" s="720"/>
      <c r="HX381" s="720"/>
      <c r="HY381" s="720"/>
      <c r="HZ381" s="720"/>
      <c r="IA381" s="720"/>
      <c r="IB381" s="720"/>
      <c r="IC381" s="720"/>
      <c r="ID381" s="720"/>
      <c r="IE381" s="720"/>
      <c r="IF381" s="720"/>
      <c r="IG381" s="720"/>
      <c r="IH381" s="720"/>
      <c r="II381" s="720"/>
      <c r="IJ381" s="720"/>
      <c r="IK381" s="720"/>
      <c r="IL381" s="720"/>
      <c r="IM381" s="720"/>
      <c r="IN381" s="720"/>
      <c r="IO381" s="720"/>
      <c r="IP381" s="720"/>
      <c r="IQ381" s="720"/>
      <c r="IR381" s="720"/>
      <c r="IS381" s="720"/>
      <c r="IT381" s="720"/>
      <c r="IU381" s="720"/>
      <c r="IV381" s="720"/>
    </row>
    <row r="382" spans="1:256" s="479" customFormat="1" ht="15.75" customHeight="1">
      <c r="A382" s="1095"/>
      <c r="B382" s="1095"/>
      <c r="C382" s="716"/>
      <c r="D382" s="716"/>
      <c r="E382" s="716"/>
      <c r="F382" s="716"/>
      <c r="G382" s="716"/>
      <c r="H382" s="716"/>
      <c r="I382" s="716"/>
      <c r="J382" s="716"/>
      <c r="K382" s="716"/>
      <c r="L382" s="716"/>
      <c r="M382" s="716"/>
      <c r="N382" s="716"/>
      <c r="O382" s="716"/>
      <c r="P382" s="716"/>
      <c r="Q382" s="716"/>
      <c r="R382" s="716"/>
      <c r="S382" s="716"/>
      <c r="T382" s="716"/>
      <c r="U382" s="716"/>
      <c r="V382" s="716"/>
      <c r="W382" s="716"/>
      <c r="X382" s="716"/>
      <c r="Y382" s="716"/>
      <c r="Z382" s="716"/>
      <c r="AA382" s="716"/>
      <c r="AB382" s="716"/>
      <c r="AC382" s="859"/>
      <c r="AD382" s="859"/>
      <c r="AE382" s="859"/>
      <c r="AF382" s="859"/>
      <c r="AG382" s="859"/>
      <c r="AH382" s="859"/>
      <c r="AI382" s="859"/>
      <c r="AJ382" s="859"/>
      <c r="AK382" s="859"/>
      <c r="AL382" s="859"/>
      <c r="AM382" s="859"/>
      <c r="AN382" s="720"/>
      <c r="AO382" s="720"/>
      <c r="AP382" s="720"/>
      <c r="AQ382" s="720"/>
      <c r="AR382" s="720"/>
      <c r="AS382" s="720"/>
      <c r="AT382" s="720"/>
      <c r="AU382" s="720"/>
      <c r="AV382" s="720"/>
      <c r="AW382" s="720"/>
      <c r="AX382" s="720"/>
      <c r="AY382" s="720"/>
      <c r="AZ382" s="720"/>
      <c r="BA382" s="720"/>
      <c r="BB382" s="720"/>
      <c r="BC382" s="720"/>
      <c r="BD382" s="720"/>
      <c r="BE382" s="720"/>
      <c r="BF382" s="720"/>
      <c r="BG382" s="720"/>
      <c r="BH382" s="720"/>
      <c r="BI382" s="720"/>
      <c r="BJ382" s="720"/>
      <c r="BK382" s="720"/>
      <c r="BL382" s="720"/>
      <c r="BM382" s="720"/>
      <c r="BN382" s="720"/>
      <c r="BO382" s="720"/>
      <c r="BP382" s="720"/>
      <c r="BQ382" s="720"/>
      <c r="BR382" s="720"/>
      <c r="BS382" s="720"/>
      <c r="BT382" s="720"/>
      <c r="BU382" s="720"/>
      <c r="BV382" s="720"/>
      <c r="BW382" s="720"/>
      <c r="BX382" s="720"/>
      <c r="BY382" s="720"/>
      <c r="BZ382" s="720"/>
      <c r="CA382" s="720"/>
      <c r="CB382" s="720"/>
      <c r="CC382" s="720"/>
      <c r="CD382" s="720"/>
      <c r="CE382" s="720"/>
      <c r="CF382" s="720"/>
      <c r="CG382" s="720"/>
      <c r="CH382" s="720"/>
      <c r="CI382" s="720"/>
      <c r="CJ382" s="720"/>
      <c r="CK382" s="720"/>
      <c r="CL382" s="720"/>
      <c r="CM382" s="720"/>
      <c r="CN382" s="720"/>
      <c r="CO382" s="720"/>
      <c r="CP382" s="720"/>
      <c r="CQ382" s="720"/>
      <c r="CR382" s="720"/>
      <c r="CS382" s="720"/>
      <c r="CT382" s="720"/>
      <c r="CU382" s="720"/>
      <c r="CV382" s="720"/>
      <c r="CW382" s="720"/>
      <c r="CX382" s="720"/>
      <c r="CY382" s="720"/>
      <c r="CZ382" s="720"/>
      <c r="DA382" s="720"/>
      <c r="DB382" s="720"/>
      <c r="DC382" s="720"/>
      <c r="DD382" s="720"/>
      <c r="DE382" s="720"/>
      <c r="DF382" s="720"/>
      <c r="DG382" s="720"/>
      <c r="DH382" s="720"/>
      <c r="DI382" s="720"/>
      <c r="DJ382" s="720"/>
      <c r="DK382" s="720"/>
      <c r="DL382" s="720"/>
      <c r="DM382" s="720"/>
      <c r="DN382" s="720"/>
      <c r="DO382" s="720"/>
      <c r="DP382" s="720"/>
      <c r="DQ382" s="720"/>
      <c r="DR382" s="720"/>
      <c r="DS382" s="720"/>
      <c r="DT382" s="720"/>
      <c r="DU382" s="720"/>
      <c r="DV382" s="720"/>
      <c r="DW382" s="720"/>
      <c r="DX382" s="720"/>
      <c r="DY382" s="720"/>
      <c r="DZ382" s="720"/>
      <c r="EA382" s="720"/>
      <c r="EB382" s="720"/>
      <c r="EC382" s="720"/>
      <c r="ED382" s="720"/>
      <c r="EE382" s="720"/>
      <c r="EF382" s="720"/>
      <c r="EG382" s="720"/>
      <c r="EH382" s="720"/>
      <c r="EI382" s="720"/>
      <c r="EJ382" s="720"/>
      <c r="EK382" s="720"/>
      <c r="EL382" s="720"/>
      <c r="EM382" s="720"/>
      <c r="EN382" s="720"/>
      <c r="EO382" s="720"/>
      <c r="EP382" s="720"/>
      <c r="EQ382" s="720"/>
      <c r="ER382" s="720"/>
      <c r="ES382" s="720"/>
      <c r="ET382" s="720"/>
      <c r="EU382" s="720"/>
      <c r="EV382" s="720"/>
      <c r="EW382" s="720"/>
      <c r="EX382" s="720"/>
      <c r="EY382" s="720"/>
      <c r="EZ382" s="720"/>
      <c r="FA382" s="720"/>
      <c r="FB382" s="720"/>
      <c r="FC382" s="720"/>
      <c r="FD382" s="720"/>
      <c r="FE382" s="720"/>
      <c r="FF382" s="720"/>
      <c r="FG382" s="720"/>
      <c r="FH382" s="720"/>
      <c r="FI382" s="720"/>
      <c r="FJ382" s="720"/>
      <c r="FK382" s="720"/>
      <c r="FL382" s="720"/>
      <c r="FM382" s="720"/>
      <c r="FN382" s="720"/>
      <c r="FO382" s="720"/>
      <c r="FP382" s="720"/>
      <c r="FQ382" s="720"/>
      <c r="FR382" s="720"/>
      <c r="FS382" s="720"/>
      <c r="FT382" s="720"/>
      <c r="FU382" s="720"/>
      <c r="FV382" s="720"/>
      <c r="FW382" s="720"/>
      <c r="FX382" s="720"/>
      <c r="FY382" s="720"/>
      <c r="FZ382" s="720"/>
      <c r="GA382" s="720"/>
      <c r="GB382" s="720"/>
      <c r="GC382" s="720"/>
      <c r="GD382" s="720"/>
      <c r="GE382" s="720"/>
      <c r="GF382" s="720"/>
      <c r="GG382" s="720"/>
      <c r="GH382" s="720"/>
      <c r="GI382" s="720"/>
      <c r="GJ382" s="720"/>
      <c r="GK382" s="720"/>
      <c r="GL382" s="720"/>
      <c r="GM382" s="720"/>
      <c r="GN382" s="720"/>
      <c r="GO382" s="720"/>
      <c r="GP382" s="720"/>
      <c r="GQ382" s="720"/>
      <c r="GR382" s="720"/>
      <c r="GS382" s="720"/>
      <c r="GT382" s="720"/>
      <c r="GU382" s="720"/>
      <c r="GV382" s="720"/>
      <c r="GW382" s="720"/>
      <c r="GX382" s="720"/>
      <c r="GY382" s="720"/>
      <c r="GZ382" s="720"/>
      <c r="HA382" s="720"/>
      <c r="HB382" s="720"/>
      <c r="HC382" s="720"/>
      <c r="HD382" s="720"/>
      <c r="HE382" s="720"/>
      <c r="HF382" s="720"/>
      <c r="HG382" s="720"/>
      <c r="HH382" s="720"/>
      <c r="HI382" s="720"/>
      <c r="HJ382" s="720"/>
      <c r="HK382" s="720"/>
      <c r="HL382" s="720"/>
      <c r="HM382" s="720"/>
      <c r="HN382" s="720"/>
      <c r="HO382" s="720"/>
      <c r="HP382" s="720"/>
      <c r="HQ382" s="720"/>
      <c r="HR382" s="720"/>
      <c r="HS382" s="720"/>
      <c r="HT382" s="720"/>
      <c r="HU382" s="720"/>
      <c r="HV382" s="720"/>
      <c r="HW382" s="720"/>
      <c r="HX382" s="720"/>
      <c r="HY382" s="720"/>
      <c r="HZ382" s="720"/>
      <c r="IA382" s="720"/>
      <c r="IB382" s="720"/>
      <c r="IC382" s="720"/>
      <c r="ID382" s="720"/>
      <c r="IE382" s="720"/>
      <c r="IF382" s="720"/>
      <c r="IG382" s="720"/>
      <c r="IH382" s="720"/>
      <c r="II382" s="720"/>
      <c r="IJ382" s="720"/>
      <c r="IK382" s="720"/>
      <c r="IL382" s="720"/>
      <c r="IM382" s="720"/>
      <c r="IN382" s="720"/>
      <c r="IO382" s="720"/>
      <c r="IP382" s="720"/>
      <c r="IQ382" s="720"/>
      <c r="IR382" s="720"/>
      <c r="IS382" s="720"/>
      <c r="IT382" s="720"/>
      <c r="IU382" s="720"/>
      <c r="IV382" s="720"/>
    </row>
    <row r="383" spans="1:256" s="479" customFormat="1" ht="15.75" customHeight="1">
      <c r="A383" s="1095"/>
      <c r="B383" s="1095"/>
      <c r="C383" s="716"/>
      <c r="D383" s="716"/>
      <c r="E383" s="716"/>
      <c r="F383" s="716"/>
      <c r="G383" s="716"/>
      <c r="H383" s="716"/>
      <c r="I383" s="716"/>
      <c r="J383" s="716"/>
      <c r="K383" s="716"/>
      <c r="L383" s="716"/>
      <c r="M383" s="716"/>
      <c r="N383" s="716"/>
      <c r="O383" s="716"/>
      <c r="P383" s="716"/>
      <c r="Q383" s="716"/>
      <c r="R383" s="716"/>
      <c r="S383" s="716"/>
      <c r="T383" s="716"/>
      <c r="U383" s="716"/>
      <c r="V383" s="716"/>
      <c r="W383" s="716"/>
      <c r="X383" s="716"/>
      <c r="Y383" s="716"/>
      <c r="Z383" s="716"/>
      <c r="AA383" s="716"/>
      <c r="AB383" s="716"/>
      <c r="AC383" s="859"/>
      <c r="AD383" s="859"/>
      <c r="AE383" s="859"/>
      <c r="AF383" s="859"/>
      <c r="AG383" s="859"/>
      <c r="AH383" s="859"/>
      <c r="AI383" s="859"/>
      <c r="AJ383" s="859"/>
      <c r="AK383" s="859"/>
      <c r="AL383" s="859"/>
      <c r="AM383" s="859"/>
      <c r="AN383" s="720"/>
      <c r="AO383" s="720"/>
      <c r="AP383" s="720"/>
      <c r="AQ383" s="720"/>
      <c r="AR383" s="720"/>
      <c r="AS383" s="720"/>
      <c r="AT383" s="720"/>
      <c r="AU383" s="720"/>
      <c r="AV383" s="720"/>
      <c r="AW383" s="720"/>
      <c r="AX383" s="720"/>
      <c r="AY383" s="720"/>
      <c r="AZ383" s="720"/>
      <c r="BA383" s="720"/>
      <c r="BB383" s="720"/>
      <c r="BC383" s="720"/>
      <c r="BD383" s="720"/>
      <c r="BE383" s="720"/>
      <c r="BF383" s="720"/>
      <c r="BG383" s="720"/>
      <c r="BH383" s="720"/>
      <c r="BI383" s="720"/>
      <c r="BJ383" s="720"/>
      <c r="BK383" s="720"/>
      <c r="BL383" s="720"/>
      <c r="BM383" s="720"/>
      <c r="BN383" s="720"/>
      <c r="BO383" s="720"/>
      <c r="BP383" s="720"/>
      <c r="BQ383" s="720"/>
      <c r="BR383" s="720"/>
      <c r="BS383" s="720"/>
      <c r="BT383" s="720"/>
      <c r="BU383" s="720"/>
      <c r="BV383" s="720"/>
      <c r="BW383" s="720"/>
      <c r="BX383" s="720"/>
      <c r="BY383" s="720"/>
      <c r="BZ383" s="720"/>
      <c r="CA383" s="720"/>
      <c r="CB383" s="720"/>
      <c r="CC383" s="720"/>
      <c r="CD383" s="720"/>
      <c r="CE383" s="720"/>
      <c r="CF383" s="720"/>
      <c r="CG383" s="720"/>
      <c r="CH383" s="720"/>
      <c r="CI383" s="720"/>
      <c r="CJ383" s="720"/>
      <c r="CK383" s="720"/>
      <c r="CL383" s="720"/>
      <c r="CM383" s="720"/>
      <c r="CN383" s="720"/>
      <c r="CO383" s="720"/>
      <c r="CP383" s="720"/>
      <c r="CQ383" s="720"/>
      <c r="CR383" s="720"/>
      <c r="CS383" s="720"/>
      <c r="CT383" s="720"/>
      <c r="CU383" s="720"/>
      <c r="CV383" s="720"/>
      <c r="CW383" s="720"/>
      <c r="CX383" s="720"/>
      <c r="CY383" s="720"/>
      <c r="CZ383" s="720"/>
      <c r="DA383" s="720"/>
      <c r="DB383" s="720"/>
      <c r="DC383" s="720"/>
      <c r="DD383" s="720"/>
      <c r="DE383" s="720"/>
      <c r="DF383" s="720"/>
      <c r="DG383" s="720"/>
      <c r="DH383" s="720"/>
      <c r="DI383" s="720"/>
      <c r="DJ383" s="720"/>
      <c r="DK383" s="720"/>
      <c r="DL383" s="720"/>
      <c r="DM383" s="720"/>
      <c r="DN383" s="720"/>
      <c r="DO383" s="720"/>
      <c r="DP383" s="720"/>
      <c r="DQ383" s="720"/>
      <c r="DR383" s="720"/>
      <c r="DS383" s="720"/>
      <c r="DT383" s="720"/>
      <c r="DU383" s="720"/>
      <c r="DV383" s="720"/>
      <c r="DW383" s="720"/>
      <c r="DX383" s="720"/>
      <c r="DY383" s="720"/>
      <c r="DZ383" s="720"/>
      <c r="EA383" s="720"/>
      <c r="EB383" s="720"/>
      <c r="EC383" s="720"/>
      <c r="ED383" s="720"/>
      <c r="EE383" s="720"/>
      <c r="EF383" s="720"/>
      <c r="EG383" s="720"/>
      <c r="EH383" s="720"/>
      <c r="EI383" s="720"/>
      <c r="EJ383" s="720"/>
      <c r="EK383" s="720"/>
      <c r="EL383" s="720"/>
      <c r="EM383" s="720"/>
      <c r="EN383" s="720"/>
      <c r="EO383" s="720"/>
      <c r="EP383" s="720"/>
      <c r="EQ383" s="720"/>
      <c r="ER383" s="720"/>
      <c r="ES383" s="720"/>
      <c r="ET383" s="720"/>
      <c r="EU383" s="720"/>
      <c r="EV383" s="720"/>
      <c r="EW383" s="720"/>
      <c r="EX383" s="720"/>
      <c r="EY383" s="720"/>
      <c r="EZ383" s="720"/>
      <c r="FA383" s="720"/>
      <c r="FB383" s="720"/>
      <c r="FC383" s="720"/>
      <c r="FD383" s="720"/>
      <c r="FE383" s="720"/>
      <c r="FF383" s="720"/>
      <c r="FG383" s="720"/>
      <c r="FH383" s="720"/>
      <c r="FI383" s="720"/>
      <c r="FJ383" s="720"/>
      <c r="FK383" s="720"/>
      <c r="FL383" s="720"/>
      <c r="FM383" s="720"/>
      <c r="FN383" s="720"/>
      <c r="FO383" s="720"/>
      <c r="FP383" s="720"/>
      <c r="FQ383" s="720"/>
      <c r="FR383" s="720"/>
      <c r="FS383" s="720"/>
      <c r="FT383" s="720"/>
      <c r="FU383" s="720"/>
      <c r="FV383" s="720"/>
      <c r="FW383" s="720"/>
      <c r="FX383" s="720"/>
      <c r="FY383" s="720"/>
      <c r="FZ383" s="720"/>
      <c r="GA383" s="720"/>
      <c r="GB383" s="720"/>
      <c r="GC383" s="720"/>
      <c r="GD383" s="720"/>
      <c r="GE383" s="720"/>
      <c r="GF383" s="720"/>
      <c r="GG383" s="720"/>
      <c r="GH383" s="720"/>
      <c r="GI383" s="720"/>
      <c r="GJ383" s="720"/>
      <c r="GK383" s="720"/>
      <c r="GL383" s="720"/>
      <c r="GM383" s="720"/>
      <c r="GN383" s="720"/>
      <c r="GO383" s="720"/>
      <c r="GP383" s="720"/>
      <c r="GQ383" s="720"/>
      <c r="GR383" s="720"/>
      <c r="GS383" s="720"/>
      <c r="GT383" s="720"/>
      <c r="GU383" s="720"/>
      <c r="GV383" s="720"/>
      <c r="GW383" s="720"/>
      <c r="GX383" s="720"/>
      <c r="GY383" s="720"/>
      <c r="GZ383" s="720"/>
      <c r="HA383" s="720"/>
      <c r="HB383" s="720"/>
      <c r="HC383" s="720"/>
      <c r="HD383" s="720"/>
      <c r="HE383" s="720"/>
      <c r="HF383" s="720"/>
      <c r="HG383" s="720"/>
      <c r="HH383" s="720"/>
      <c r="HI383" s="720"/>
      <c r="HJ383" s="720"/>
      <c r="HK383" s="720"/>
      <c r="HL383" s="720"/>
      <c r="HM383" s="720"/>
      <c r="HN383" s="720"/>
      <c r="HO383" s="720"/>
      <c r="HP383" s="720"/>
      <c r="HQ383" s="720"/>
      <c r="HR383" s="720"/>
      <c r="HS383" s="720"/>
      <c r="HT383" s="720"/>
      <c r="HU383" s="720"/>
      <c r="HV383" s="720"/>
      <c r="HW383" s="720"/>
      <c r="HX383" s="720"/>
      <c r="HY383" s="720"/>
      <c r="HZ383" s="720"/>
      <c r="IA383" s="720"/>
      <c r="IB383" s="720"/>
      <c r="IC383" s="720"/>
      <c r="ID383" s="720"/>
      <c r="IE383" s="720"/>
      <c r="IF383" s="720"/>
      <c r="IG383" s="720"/>
      <c r="IH383" s="720"/>
      <c r="II383" s="720"/>
      <c r="IJ383" s="720"/>
      <c r="IK383" s="720"/>
      <c r="IL383" s="720"/>
      <c r="IM383" s="720"/>
      <c r="IN383" s="720"/>
      <c r="IO383" s="720"/>
      <c r="IP383" s="720"/>
      <c r="IQ383" s="720"/>
      <c r="IR383" s="720"/>
      <c r="IS383" s="720"/>
      <c r="IT383" s="720"/>
      <c r="IU383" s="720"/>
      <c r="IV383" s="720"/>
    </row>
    <row r="384" spans="1:256" s="479" customFormat="1" ht="15.75" customHeight="1">
      <c r="A384" s="1095"/>
      <c r="B384" s="1095"/>
      <c r="C384" s="716"/>
      <c r="D384" s="716"/>
      <c r="E384" s="716"/>
      <c r="F384" s="716"/>
      <c r="G384" s="716"/>
      <c r="H384" s="716"/>
      <c r="I384" s="716"/>
      <c r="J384" s="716"/>
      <c r="K384" s="716"/>
      <c r="L384" s="716"/>
      <c r="M384" s="716"/>
      <c r="N384" s="716"/>
      <c r="O384" s="716"/>
      <c r="P384" s="716"/>
      <c r="Q384" s="716"/>
      <c r="R384" s="716"/>
      <c r="S384" s="716"/>
      <c r="T384" s="716"/>
      <c r="U384" s="716"/>
      <c r="V384" s="716"/>
      <c r="W384" s="716"/>
      <c r="X384" s="716"/>
      <c r="Y384" s="716"/>
      <c r="Z384" s="716"/>
      <c r="AA384" s="716"/>
      <c r="AB384" s="716"/>
      <c r="AC384" s="859"/>
      <c r="AD384" s="859"/>
      <c r="AE384" s="859"/>
      <c r="AF384" s="859"/>
      <c r="AG384" s="859"/>
      <c r="AH384" s="859"/>
      <c r="AI384" s="859"/>
      <c r="AJ384" s="859"/>
      <c r="AK384" s="859"/>
      <c r="AL384" s="859"/>
      <c r="AM384" s="859"/>
      <c r="AN384" s="720"/>
      <c r="AO384" s="720"/>
      <c r="AP384" s="720"/>
      <c r="AQ384" s="720"/>
      <c r="AR384" s="720"/>
      <c r="AS384" s="720"/>
      <c r="AT384" s="720"/>
      <c r="AU384" s="720"/>
      <c r="AV384" s="720"/>
      <c r="AW384" s="720"/>
      <c r="AX384" s="720"/>
      <c r="AY384" s="720"/>
      <c r="AZ384" s="720"/>
      <c r="BA384" s="720"/>
      <c r="BB384" s="720"/>
      <c r="BC384" s="720"/>
      <c r="BD384" s="720"/>
      <c r="BE384" s="720"/>
      <c r="BF384" s="720"/>
      <c r="BG384" s="720"/>
      <c r="BH384" s="720"/>
      <c r="BI384" s="720"/>
      <c r="BJ384" s="720"/>
      <c r="BK384" s="720"/>
      <c r="BL384" s="720"/>
      <c r="BM384" s="720"/>
      <c r="BN384" s="720"/>
      <c r="BO384" s="720"/>
      <c r="BP384" s="720"/>
      <c r="BQ384" s="720"/>
      <c r="BR384" s="720"/>
      <c r="BS384" s="720"/>
      <c r="BT384" s="720"/>
      <c r="BU384" s="720"/>
      <c r="BV384" s="720"/>
      <c r="BW384" s="720"/>
      <c r="BX384" s="720"/>
      <c r="BY384" s="720"/>
      <c r="BZ384" s="720"/>
      <c r="CA384" s="720"/>
      <c r="CB384" s="720"/>
      <c r="CC384" s="720"/>
      <c r="CD384" s="720"/>
      <c r="CE384" s="720"/>
      <c r="CF384" s="720"/>
      <c r="CG384" s="720"/>
      <c r="CH384" s="720"/>
      <c r="CI384" s="720"/>
      <c r="CJ384" s="720"/>
      <c r="CK384" s="720"/>
      <c r="CL384" s="720"/>
      <c r="CM384" s="720"/>
      <c r="CN384" s="720"/>
      <c r="CO384" s="720"/>
      <c r="CP384" s="720"/>
      <c r="CQ384" s="720"/>
      <c r="CR384" s="720"/>
      <c r="CS384" s="720"/>
      <c r="CT384" s="720"/>
      <c r="CU384" s="720"/>
      <c r="CV384" s="720"/>
      <c r="CW384" s="720"/>
      <c r="CX384" s="720"/>
      <c r="CY384" s="720"/>
      <c r="CZ384" s="720"/>
      <c r="DA384" s="720"/>
      <c r="DB384" s="720"/>
      <c r="DC384" s="720"/>
      <c r="DD384" s="720"/>
      <c r="DE384" s="720"/>
      <c r="DF384" s="720"/>
      <c r="DG384" s="720"/>
      <c r="DH384" s="720"/>
      <c r="DI384" s="720"/>
      <c r="DJ384" s="720"/>
      <c r="DK384" s="720"/>
      <c r="DL384" s="720"/>
      <c r="DM384" s="720"/>
      <c r="DN384" s="720"/>
      <c r="DO384" s="720"/>
      <c r="DP384" s="720"/>
      <c r="DQ384" s="720"/>
      <c r="DR384" s="720"/>
      <c r="DS384" s="720"/>
      <c r="DT384" s="720"/>
      <c r="DU384" s="720"/>
      <c r="DV384" s="720"/>
      <c r="DW384" s="720"/>
      <c r="DX384" s="720"/>
      <c r="DY384" s="720"/>
      <c r="DZ384" s="720"/>
      <c r="EA384" s="720"/>
      <c r="EB384" s="720"/>
      <c r="EC384" s="720"/>
      <c r="ED384" s="720"/>
      <c r="EE384" s="720"/>
      <c r="EF384" s="720"/>
      <c r="EG384" s="720"/>
      <c r="EH384" s="720"/>
      <c r="EI384" s="720"/>
      <c r="EJ384" s="720"/>
      <c r="EK384" s="720"/>
      <c r="EL384" s="720"/>
      <c r="EM384" s="720"/>
      <c r="EN384" s="720"/>
      <c r="EO384" s="720"/>
      <c r="EP384" s="720"/>
      <c r="EQ384" s="720"/>
      <c r="ER384" s="720"/>
      <c r="ES384" s="720"/>
      <c r="ET384" s="720"/>
      <c r="EU384" s="720"/>
      <c r="EV384" s="720"/>
      <c r="EW384" s="720"/>
      <c r="EX384" s="720"/>
      <c r="EY384" s="720"/>
      <c r="EZ384" s="720"/>
      <c r="FA384" s="720"/>
      <c r="FB384" s="720"/>
      <c r="FC384" s="720"/>
      <c r="FD384" s="720"/>
      <c r="FE384" s="720"/>
      <c r="FF384" s="720"/>
      <c r="FG384" s="720"/>
      <c r="FH384" s="720"/>
      <c r="FI384" s="720"/>
      <c r="FJ384" s="720"/>
      <c r="FK384" s="720"/>
      <c r="FL384" s="720"/>
      <c r="FM384" s="720"/>
      <c r="FN384" s="720"/>
      <c r="FO384" s="720"/>
      <c r="FP384" s="720"/>
      <c r="FQ384" s="720"/>
      <c r="FR384" s="720"/>
      <c r="FS384" s="720"/>
      <c r="FT384" s="720"/>
      <c r="FU384" s="720"/>
      <c r="FV384" s="720"/>
      <c r="FW384" s="720"/>
      <c r="FX384" s="720"/>
      <c r="FY384" s="720"/>
      <c r="FZ384" s="720"/>
      <c r="GA384" s="720"/>
      <c r="GB384" s="720"/>
      <c r="GC384" s="720"/>
      <c r="GD384" s="720"/>
      <c r="GE384" s="720"/>
      <c r="GF384" s="720"/>
      <c r="GG384" s="720"/>
      <c r="GH384" s="720"/>
      <c r="GI384" s="720"/>
      <c r="GJ384" s="720"/>
      <c r="GK384" s="720"/>
      <c r="GL384" s="720"/>
      <c r="GM384" s="720"/>
      <c r="GN384" s="720"/>
      <c r="GO384" s="720"/>
      <c r="GP384" s="720"/>
      <c r="GQ384" s="720"/>
      <c r="GR384" s="720"/>
      <c r="GS384" s="720"/>
      <c r="GT384" s="720"/>
      <c r="GU384" s="720"/>
      <c r="GV384" s="720"/>
      <c r="GW384" s="720"/>
      <c r="GX384" s="720"/>
      <c r="GY384" s="720"/>
      <c r="GZ384" s="720"/>
      <c r="HA384" s="720"/>
      <c r="HB384" s="720"/>
      <c r="HC384" s="720"/>
      <c r="HD384" s="720"/>
      <c r="HE384" s="720"/>
      <c r="HF384" s="720"/>
      <c r="HG384" s="720"/>
      <c r="HH384" s="720"/>
      <c r="HI384" s="720"/>
      <c r="HJ384" s="720"/>
      <c r="HK384" s="720"/>
      <c r="HL384" s="720"/>
      <c r="HM384" s="720"/>
      <c r="HN384" s="720"/>
      <c r="HO384" s="720"/>
      <c r="HP384" s="720"/>
      <c r="HQ384" s="720"/>
      <c r="HR384" s="720"/>
      <c r="HS384" s="720"/>
      <c r="HT384" s="720"/>
      <c r="HU384" s="720"/>
      <c r="HV384" s="720"/>
      <c r="HW384" s="720"/>
      <c r="HX384" s="720"/>
      <c r="HY384" s="720"/>
      <c r="HZ384" s="720"/>
      <c r="IA384" s="720"/>
      <c r="IB384" s="720"/>
      <c r="IC384" s="720"/>
      <c r="ID384" s="720"/>
      <c r="IE384" s="720"/>
      <c r="IF384" s="720"/>
      <c r="IG384" s="720"/>
      <c r="IH384" s="720"/>
      <c r="II384" s="720"/>
      <c r="IJ384" s="720"/>
      <c r="IK384" s="720"/>
      <c r="IL384" s="720"/>
      <c r="IM384" s="720"/>
      <c r="IN384" s="720"/>
      <c r="IO384" s="720"/>
      <c r="IP384" s="720"/>
      <c r="IQ384" s="720"/>
      <c r="IR384" s="720"/>
      <c r="IS384" s="720"/>
      <c r="IT384" s="720"/>
      <c r="IU384" s="720"/>
      <c r="IV384" s="720"/>
    </row>
    <row r="385" spans="1:256" s="479" customFormat="1" ht="15.75" customHeight="1">
      <c r="A385" s="1095"/>
      <c r="B385" s="1095"/>
      <c r="C385" s="716"/>
      <c r="D385" s="716"/>
      <c r="E385" s="716"/>
      <c r="F385" s="716"/>
      <c r="G385" s="716"/>
      <c r="H385" s="716"/>
      <c r="I385" s="716"/>
      <c r="J385" s="716"/>
      <c r="K385" s="716"/>
      <c r="L385" s="716"/>
      <c r="M385" s="716"/>
      <c r="N385" s="716"/>
      <c r="O385" s="716"/>
      <c r="P385" s="716"/>
      <c r="Q385" s="716"/>
      <c r="R385" s="716"/>
      <c r="S385" s="716"/>
      <c r="T385" s="716"/>
      <c r="U385" s="716"/>
      <c r="V385" s="716"/>
      <c r="W385" s="716"/>
      <c r="X385" s="716"/>
      <c r="Y385" s="716"/>
      <c r="Z385" s="716"/>
      <c r="AA385" s="716"/>
      <c r="AB385" s="716"/>
      <c r="AC385" s="859"/>
      <c r="AD385" s="859"/>
      <c r="AE385" s="859"/>
      <c r="AF385" s="859"/>
      <c r="AG385" s="859"/>
      <c r="AH385" s="859"/>
      <c r="AI385" s="859"/>
      <c r="AJ385" s="859"/>
      <c r="AK385" s="859"/>
      <c r="AL385" s="859"/>
      <c r="AM385" s="859"/>
      <c r="AN385" s="720"/>
      <c r="AO385" s="720"/>
      <c r="AP385" s="720"/>
      <c r="AQ385" s="720"/>
      <c r="AR385" s="720"/>
      <c r="AS385" s="720"/>
      <c r="AT385" s="720"/>
      <c r="AU385" s="720"/>
      <c r="AV385" s="720"/>
      <c r="AW385" s="720"/>
      <c r="AX385" s="720"/>
      <c r="AY385" s="720"/>
      <c r="AZ385" s="720"/>
      <c r="BA385" s="720"/>
      <c r="BB385" s="720"/>
      <c r="BC385" s="720"/>
      <c r="BD385" s="720"/>
      <c r="BE385" s="720"/>
      <c r="BF385" s="720"/>
      <c r="BG385" s="720"/>
      <c r="BH385" s="720"/>
      <c r="BI385" s="720"/>
      <c r="BJ385" s="720"/>
      <c r="BK385" s="720"/>
      <c r="BL385" s="720"/>
      <c r="BM385" s="720"/>
      <c r="BN385" s="720"/>
      <c r="BO385" s="720"/>
      <c r="BP385" s="720"/>
      <c r="BQ385" s="720"/>
      <c r="BR385" s="720"/>
      <c r="BS385" s="720"/>
      <c r="BT385" s="720"/>
      <c r="BU385" s="720"/>
      <c r="BV385" s="720"/>
      <c r="BW385" s="720"/>
      <c r="BX385" s="720"/>
      <c r="BY385" s="720"/>
      <c r="BZ385" s="720"/>
      <c r="CA385" s="720"/>
      <c r="CB385" s="720"/>
      <c r="CC385" s="720"/>
      <c r="CD385" s="720"/>
      <c r="CE385" s="720"/>
      <c r="CF385" s="720"/>
      <c r="CG385" s="720"/>
      <c r="CH385" s="720"/>
      <c r="CI385" s="720"/>
      <c r="CJ385" s="720"/>
      <c r="CK385" s="720"/>
      <c r="CL385" s="720"/>
      <c r="CM385" s="720"/>
      <c r="CN385" s="720"/>
      <c r="CO385" s="720"/>
      <c r="CP385" s="720"/>
      <c r="CQ385" s="720"/>
      <c r="CR385" s="720"/>
      <c r="CS385" s="720"/>
      <c r="CT385" s="720"/>
      <c r="CU385" s="720"/>
      <c r="CV385" s="720"/>
      <c r="CW385" s="720"/>
      <c r="CX385" s="720"/>
      <c r="CY385" s="720"/>
      <c r="CZ385" s="720"/>
      <c r="DA385" s="720"/>
      <c r="DB385" s="720"/>
      <c r="DC385" s="720"/>
      <c r="DD385" s="720"/>
      <c r="DE385" s="720"/>
      <c r="DF385" s="720"/>
      <c r="DG385" s="720"/>
      <c r="DH385" s="720"/>
      <c r="DI385" s="720"/>
      <c r="DJ385" s="720"/>
      <c r="DK385" s="720"/>
      <c r="DL385" s="720"/>
      <c r="DM385" s="720"/>
      <c r="DN385" s="720"/>
      <c r="DO385" s="720"/>
      <c r="DP385" s="720"/>
      <c r="DQ385" s="720"/>
      <c r="DR385" s="720"/>
      <c r="DS385" s="720"/>
      <c r="DT385" s="720"/>
      <c r="DU385" s="720"/>
      <c r="DV385" s="720"/>
      <c r="DW385" s="720"/>
      <c r="DX385" s="720"/>
      <c r="DY385" s="720"/>
      <c r="DZ385" s="720"/>
      <c r="EA385" s="720"/>
      <c r="EB385" s="720"/>
      <c r="EC385" s="720"/>
      <c r="ED385" s="720"/>
      <c r="EE385" s="720"/>
      <c r="EF385" s="720"/>
      <c r="EG385" s="720"/>
      <c r="EH385" s="720"/>
      <c r="EI385" s="720"/>
      <c r="EJ385" s="720"/>
      <c r="EK385" s="720"/>
      <c r="EL385" s="720"/>
      <c r="EM385" s="720"/>
      <c r="EN385" s="720"/>
      <c r="EO385" s="720"/>
      <c r="EP385" s="720"/>
      <c r="EQ385" s="720"/>
      <c r="ER385" s="720"/>
      <c r="ES385" s="720"/>
      <c r="ET385" s="720"/>
      <c r="EU385" s="720"/>
      <c r="EV385" s="720"/>
      <c r="EW385" s="720"/>
      <c r="EX385" s="720"/>
      <c r="EY385" s="720"/>
      <c r="EZ385" s="720"/>
      <c r="FA385" s="720"/>
      <c r="FB385" s="720"/>
      <c r="FC385" s="720"/>
      <c r="FD385" s="720"/>
      <c r="FE385" s="720"/>
      <c r="FF385" s="720"/>
      <c r="FG385" s="720"/>
      <c r="FH385" s="720"/>
      <c r="FI385" s="720"/>
      <c r="FJ385" s="720"/>
      <c r="FK385" s="720"/>
      <c r="FL385" s="720"/>
      <c r="FM385" s="720"/>
      <c r="FN385" s="720"/>
      <c r="FO385" s="720"/>
      <c r="FP385" s="720"/>
      <c r="FQ385" s="720"/>
      <c r="FR385" s="720"/>
      <c r="FS385" s="720"/>
      <c r="FT385" s="720"/>
      <c r="FU385" s="720"/>
      <c r="FV385" s="720"/>
      <c r="FW385" s="720"/>
      <c r="FX385" s="720"/>
      <c r="FY385" s="720"/>
      <c r="FZ385" s="720"/>
      <c r="GA385" s="720"/>
      <c r="GB385" s="720"/>
      <c r="GC385" s="720"/>
      <c r="GD385" s="720"/>
      <c r="GE385" s="720"/>
      <c r="GF385" s="720"/>
      <c r="GG385" s="720"/>
      <c r="GH385" s="720"/>
      <c r="GI385" s="720"/>
      <c r="GJ385" s="720"/>
      <c r="GK385" s="720"/>
      <c r="GL385" s="720"/>
      <c r="GM385" s="720"/>
      <c r="GN385" s="720"/>
      <c r="GO385" s="720"/>
      <c r="GP385" s="720"/>
      <c r="GQ385" s="720"/>
      <c r="GR385" s="720"/>
      <c r="GS385" s="720"/>
      <c r="GT385" s="720"/>
      <c r="GU385" s="720"/>
      <c r="GV385" s="720"/>
      <c r="GW385" s="720"/>
      <c r="GX385" s="720"/>
      <c r="GY385" s="720"/>
      <c r="GZ385" s="720"/>
      <c r="HA385" s="720"/>
      <c r="HB385" s="720"/>
      <c r="HC385" s="720"/>
      <c r="HD385" s="720"/>
      <c r="HE385" s="720"/>
      <c r="HF385" s="720"/>
      <c r="HG385" s="720"/>
      <c r="HH385" s="720"/>
      <c r="HI385" s="720"/>
      <c r="HJ385" s="720"/>
      <c r="HK385" s="720"/>
      <c r="HL385" s="720"/>
      <c r="HM385" s="720"/>
      <c r="HN385" s="720"/>
      <c r="HO385" s="720"/>
      <c r="HP385" s="720"/>
      <c r="HQ385" s="720"/>
      <c r="HR385" s="720"/>
      <c r="HS385" s="720"/>
      <c r="HT385" s="720"/>
      <c r="HU385" s="720"/>
      <c r="HV385" s="720"/>
      <c r="HW385" s="720"/>
      <c r="HX385" s="720"/>
      <c r="HY385" s="720"/>
      <c r="HZ385" s="720"/>
      <c r="IA385" s="720"/>
      <c r="IB385" s="720"/>
      <c r="IC385" s="720"/>
      <c r="ID385" s="720"/>
      <c r="IE385" s="720"/>
      <c r="IF385" s="720"/>
      <c r="IG385" s="720"/>
      <c r="IH385" s="720"/>
      <c r="II385" s="720"/>
      <c r="IJ385" s="720"/>
      <c r="IK385" s="720"/>
      <c r="IL385" s="720"/>
      <c r="IM385" s="720"/>
      <c r="IN385" s="720"/>
      <c r="IO385" s="720"/>
      <c r="IP385" s="720"/>
      <c r="IQ385" s="720"/>
      <c r="IR385" s="720"/>
      <c r="IS385" s="720"/>
      <c r="IT385" s="720"/>
      <c r="IU385" s="720"/>
      <c r="IV385" s="720"/>
    </row>
    <row r="386" spans="1:256" s="479" customFormat="1" ht="15.75" customHeight="1">
      <c r="A386" s="1095"/>
      <c r="B386" s="1095"/>
      <c r="C386" s="716"/>
      <c r="D386" s="716"/>
      <c r="E386" s="716"/>
      <c r="F386" s="716"/>
      <c r="G386" s="716"/>
      <c r="H386" s="716"/>
      <c r="I386" s="716"/>
      <c r="J386" s="716"/>
      <c r="K386" s="716"/>
      <c r="L386" s="716"/>
      <c r="M386" s="716"/>
      <c r="N386" s="716"/>
      <c r="O386" s="716"/>
      <c r="P386" s="716"/>
      <c r="Q386" s="716"/>
      <c r="R386" s="716"/>
      <c r="S386" s="716"/>
      <c r="T386" s="716"/>
      <c r="U386" s="716"/>
      <c r="V386" s="716"/>
      <c r="W386" s="716"/>
      <c r="X386" s="716"/>
      <c r="Y386" s="716"/>
      <c r="Z386" s="716"/>
      <c r="AA386" s="716"/>
      <c r="AB386" s="716"/>
      <c r="AC386" s="859"/>
      <c r="AD386" s="859"/>
      <c r="AE386" s="859"/>
      <c r="AF386" s="859"/>
      <c r="AG386" s="859"/>
      <c r="AH386" s="859"/>
      <c r="AI386" s="859"/>
      <c r="AJ386" s="859"/>
      <c r="AK386" s="859"/>
      <c r="AL386" s="859"/>
      <c r="AM386" s="859"/>
      <c r="AN386" s="720"/>
      <c r="AO386" s="720"/>
      <c r="AP386" s="720"/>
      <c r="AQ386" s="720"/>
      <c r="AR386" s="720"/>
      <c r="AS386" s="720"/>
      <c r="AT386" s="720"/>
      <c r="AU386" s="720"/>
      <c r="AV386" s="720"/>
      <c r="AW386" s="720"/>
      <c r="AX386" s="720"/>
      <c r="AY386" s="720"/>
      <c r="AZ386" s="720"/>
      <c r="BA386" s="720"/>
      <c r="BB386" s="720"/>
      <c r="BC386" s="720"/>
      <c r="BD386" s="720"/>
      <c r="BE386" s="720"/>
      <c r="BF386" s="720"/>
      <c r="BG386" s="720"/>
      <c r="BH386" s="720"/>
      <c r="BI386" s="720"/>
      <c r="BJ386" s="720"/>
      <c r="BK386" s="720"/>
      <c r="BL386" s="720"/>
      <c r="BM386" s="720"/>
      <c r="BN386" s="720"/>
      <c r="BO386" s="720"/>
      <c r="BP386" s="720"/>
      <c r="BQ386" s="720"/>
      <c r="BR386" s="720"/>
      <c r="BS386" s="720"/>
      <c r="BT386" s="720"/>
      <c r="BU386" s="720"/>
      <c r="BV386" s="720"/>
      <c r="BW386" s="720"/>
      <c r="BX386" s="720"/>
      <c r="BY386" s="720"/>
      <c r="BZ386" s="720"/>
      <c r="CA386" s="720"/>
      <c r="CB386" s="720"/>
      <c r="CC386" s="720"/>
      <c r="CD386" s="720"/>
      <c r="CE386" s="720"/>
      <c r="CF386" s="720"/>
      <c r="CG386" s="720"/>
      <c r="CH386" s="720"/>
      <c r="CI386" s="720"/>
      <c r="CJ386" s="720"/>
      <c r="CK386" s="720"/>
      <c r="CL386" s="720"/>
      <c r="CM386" s="720"/>
      <c r="CN386" s="720"/>
      <c r="CO386" s="720"/>
      <c r="CP386" s="720"/>
      <c r="CQ386" s="720"/>
      <c r="CR386" s="720"/>
      <c r="CS386" s="720"/>
      <c r="CT386" s="720"/>
      <c r="CU386" s="720"/>
      <c r="CV386" s="720"/>
      <c r="CW386" s="720"/>
      <c r="CX386" s="720"/>
      <c r="CY386" s="720"/>
      <c r="CZ386" s="720"/>
      <c r="DA386" s="720"/>
      <c r="DB386" s="720"/>
      <c r="DC386" s="720"/>
      <c r="DD386" s="720"/>
      <c r="DE386" s="720"/>
      <c r="DF386" s="720"/>
      <c r="DG386" s="720"/>
      <c r="DH386" s="720"/>
      <c r="DI386" s="720"/>
      <c r="DJ386" s="720"/>
      <c r="DK386" s="720"/>
      <c r="DL386" s="720"/>
      <c r="DM386" s="720"/>
      <c r="DN386" s="720"/>
      <c r="DO386" s="720"/>
      <c r="DP386" s="720"/>
      <c r="DQ386" s="720"/>
      <c r="DR386" s="720"/>
      <c r="DS386" s="720"/>
      <c r="DT386" s="720"/>
      <c r="DU386" s="720"/>
      <c r="DV386" s="720"/>
      <c r="DW386" s="720"/>
      <c r="DX386" s="720"/>
      <c r="DY386" s="720"/>
      <c r="DZ386" s="720"/>
      <c r="EA386" s="720"/>
      <c r="EB386" s="720"/>
      <c r="EC386" s="720"/>
      <c r="ED386" s="720"/>
      <c r="EE386" s="720"/>
      <c r="EF386" s="720"/>
      <c r="EG386" s="720"/>
      <c r="EH386" s="720"/>
      <c r="EI386" s="720"/>
      <c r="EJ386" s="720"/>
      <c r="EK386" s="720"/>
      <c r="EL386" s="720"/>
      <c r="EM386" s="720"/>
      <c r="EN386" s="720"/>
      <c r="EO386" s="720"/>
      <c r="EP386" s="720"/>
      <c r="EQ386" s="720"/>
      <c r="ER386" s="720"/>
      <c r="ES386" s="720"/>
      <c r="ET386" s="720"/>
      <c r="EU386" s="720"/>
      <c r="EV386" s="720"/>
      <c r="EW386" s="720"/>
      <c r="EX386" s="720"/>
      <c r="EY386" s="720"/>
      <c r="EZ386" s="720"/>
      <c r="FA386" s="720"/>
      <c r="FB386" s="720"/>
      <c r="FC386" s="720"/>
      <c r="FD386" s="720"/>
      <c r="FE386" s="720"/>
      <c r="FF386" s="720"/>
      <c r="FG386" s="720"/>
      <c r="FH386" s="720"/>
      <c r="FI386" s="720"/>
      <c r="FJ386" s="720"/>
      <c r="FK386" s="720"/>
      <c r="FL386" s="720"/>
      <c r="FM386" s="720"/>
      <c r="FN386" s="720"/>
      <c r="FO386" s="720"/>
      <c r="FP386" s="720"/>
      <c r="FQ386" s="720"/>
      <c r="FR386" s="720"/>
      <c r="FS386" s="720"/>
      <c r="FT386" s="720"/>
      <c r="FU386" s="720"/>
      <c r="FV386" s="720"/>
      <c r="FW386" s="720"/>
      <c r="FX386" s="720"/>
      <c r="FY386" s="720"/>
      <c r="FZ386" s="720"/>
      <c r="GA386" s="720"/>
      <c r="GB386" s="720"/>
      <c r="GC386" s="720"/>
      <c r="GD386" s="720"/>
      <c r="GE386" s="720"/>
      <c r="GF386" s="720"/>
      <c r="GG386" s="720"/>
      <c r="GH386" s="720"/>
      <c r="GI386" s="720"/>
      <c r="GJ386" s="720"/>
      <c r="GK386" s="720"/>
      <c r="GL386" s="720"/>
      <c r="GM386" s="720"/>
      <c r="GN386" s="720"/>
      <c r="GO386" s="720"/>
      <c r="GP386" s="720"/>
      <c r="GQ386" s="720"/>
      <c r="GR386" s="720"/>
      <c r="GS386" s="720"/>
      <c r="GT386" s="720"/>
      <c r="GU386" s="720"/>
      <c r="GV386" s="720"/>
      <c r="GW386" s="720"/>
      <c r="GX386" s="720"/>
      <c r="GY386" s="720"/>
      <c r="GZ386" s="720"/>
      <c r="HA386" s="720"/>
      <c r="HB386" s="720"/>
      <c r="HC386" s="720"/>
      <c r="HD386" s="720"/>
      <c r="HE386" s="720"/>
      <c r="HF386" s="720"/>
      <c r="HG386" s="720"/>
      <c r="HH386" s="720"/>
      <c r="HI386" s="720"/>
      <c r="HJ386" s="720"/>
      <c r="HK386" s="720"/>
      <c r="HL386" s="720"/>
      <c r="HM386" s="720"/>
      <c r="HN386" s="720"/>
      <c r="HO386" s="720"/>
      <c r="HP386" s="720"/>
      <c r="HQ386" s="720"/>
      <c r="HR386" s="720"/>
      <c r="HS386" s="720"/>
      <c r="HT386" s="720"/>
      <c r="HU386" s="720"/>
      <c r="HV386" s="720"/>
      <c r="HW386" s="720"/>
      <c r="HX386" s="720"/>
      <c r="HY386" s="720"/>
      <c r="HZ386" s="720"/>
      <c r="IA386" s="720"/>
      <c r="IB386" s="720"/>
      <c r="IC386" s="720"/>
      <c r="ID386" s="720"/>
      <c r="IE386" s="720"/>
      <c r="IF386" s="720"/>
      <c r="IG386" s="720"/>
      <c r="IH386" s="720"/>
      <c r="II386" s="720"/>
      <c r="IJ386" s="720"/>
      <c r="IK386" s="720"/>
      <c r="IL386" s="720"/>
      <c r="IM386" s="720"/>
      <c r="IN386" s="720"/>
      <c r="IO386" s="720"/>
      <c r="IP386" s="720"/>
      <c r="IQ386" s="720"/>
      <c r="IR386" s="720"/>
      <c r="IS386" s="720"/>
      <c r="IT386" s="720"/>
      <c r="IU386" s="720"/>
      <c r="IV386" s="720"/>
    </row>
    <row r="387" spans="1:256" s="479" customFormat="1" ht="15.75" customHeight="1">
      <c r="A387" s="1095"/>
      <c r="B387" s="1095"/>
      <c r="C387" s="716"/>
      <c r="D387" s="716"/>
      <c r="E387" s="716"/>
      <c r="F387" s="716"/>
      <c r="G387" s="716"/>
      <c r="H387" s="716"/>
      <c r="I387" s="716"/>
      <c r="J387" s="716"/>
      <c r="K387" s="716"/>
      <c r="L387" s="716"/>
      <c r="M387" s="716"/>
      <c r="N387" s="716"/>
      <c r="O387" s="716"/>
      <c r="P387" s="716"/>
      <c r="Q387" s="716"/>
      <c r="R387" s="716"/>
      <c r="S387" s="716"/>
      <c r="T387" s="716"/>
      <c r="U387" s="716"/>
      <c r="V387" s="716"/>
      <c r="W387" s="716"/>
      <c r="X387" s="716"/>
      <c r="Y387" s="716"/>
      <c r="Z387" s="716"/>
      <c r="AA387" s="716"/>
      <c r="AB387" s="716"/>
      <c r="AC387" s="859"/>
      <c r="AD387" s="859"/>
      <c r="AE387" s="859"/>
      <c r="AF387" s="859"/>
      <c r="AG387" s="859"/>
      <c r="AH387" s="859"/>
      <c r="AI387" s="859"/>
      <c r="AJ387" s="859"/>
      <c r="AK387" s="859"/>
      <c r="AL387" s="859"/>
      <c r="AM387" s="859"/>
      <c r="AN387" s="720"/>
      <c r="AO387" s="720"/>
      <c r="AP387" s="720"/>
      <c r="AQ387" s="720"/>
      <c r="AR387" s="720"/>
      <c r="AS387" s="720"/>
      <c r="AT387" s="720"/>
      <c r="AU387" s="720"/>
      <c r="AV387" s="720"/>
      <c r="AW387" s="720"/>
      <c r="AX387" s="720"/>
      <c r="AY387" s="720"/>
      <c r="AZ387" s="720"/>
      <c r="BA387" s="720"/>
      <c r="BB387" s="720"/>
      <c r="BC387" s="720"/>
      <c r="BD387" s="720"/>
      <c r="BE387" s="720"/>
      <c r="BF387" s="720"/>
      <c r="BG387" s="720"/>
      <c r="BH387" s="720"/>
      <c r="BI387" s="720"/>
      <c r="BJ387" s="720"/>
      <c r="BK387" s="720"/>
      <c r="BL387" s="720"/>
      <c r="BM387" s="720"/>
      <c r="BN387" s="720"/>
      <c r="BO387" s="720"/>
      <c r="BP387" s="720"/>
      <c r="BQ387" s="720"/>
      <c r="BR387" s="720"/>
      <c r="BS387" s="720"/>
      <c r="BT387" s="720"/>
      <c r="BU387" s="720"/>
      <c r="BV387" s="720"/>
      <c r="BW387" s="720"/>
      <c r="BX387" s="720"/>
      <c r="BY387" s="720"/>
      <c r="BZ387" s="720"/>
      <c r="CA387" s="720"/>
      <c r="CB387" s="720"/>
      <c r="CC387" s="720"/>
      <c r="CD387" s="720"/>
      <c r="CE387" s="720"/>
      <c r="CF387" s="720"/>
      <c r="CG387" s="720"/>
      <c r="CH387" s="720"/>
      <c r="CI387" s="720"/>
      <c r="CJ387" s="720"/>
      <c r="CK387" s="720"/>
      <c r="CL387" s="720"/>
      <c r="CM387" s="720"/>
      <c r="CN387" s="720"/>
      <c r="CO387" s="720"/>
      <c r="CP387" s="720"/>
      <c r="CQ387" s="720"/>
      <c r="CR387" s="720"/>
      <c r="CS387" s="720"/>
      <c r="CT387" s="720"/>
      <c r="CU387" s="720"/>
      <c r="CV387" s="720"/>
      <c r="CW387" s="720"/>
      <c r="CX387" s="720"/>
      <c r="CY387" s="720"/>
      <c r="CZ387" s="720"/>
      <c r="DA387" s="720"/>
      <c r="DB387" s="720"/>
      <c r="DC387" s="720"/>
      <c r="DD387" s="720"/>
      <c r="DE387" s="720"/>
      <c r="DF387" s="720"/>
      <c r="DG387" s="720"/>
      <c r="DH387" s="720"/>
      <c r="DI387" s="720"/>
      <c r="DJ387" s="720"/>
      <c r="DK387" s="720"/>
      <c r="DL387" s="720"/>
      <c r="DM387" s="720"/>
      <c r="DN387" s="720"/>
      <c r="DO387" s="720"/>
      <c r="DP387" s="720"/>
      <c r="DQ387" s="720"/>
      <c r="DR387" s="720"/>
      <c r="DS387" s="720"/>
      <c r="DT387" s="720"/>
      <c r="DU387" s="720"/>
      <c r="DV387" s="720"/>
      <c r="DW387" s="720"/>
      <c r="DX387" s="720"/>
      <c r="DY387" s="720"/>
      <c r="DZ387" s="720"/>
      <c r="EA387" s="720"/>
      <c r="EB387" s="720"/>
      <c r="EC387" s="720"/>
      <c r="ED387" s="720"/>
      <c r="EE387" s="720"/>
      <c r="EF387" s="720"/>
      <c r="EG387" s="720"/>
      <c r="EH387" s="720"/>
      <c r="EI387" s="720"/>
      <c r="EJ387" s="720"/>
      <c r="EK387" s="720"/>
      <c r="EL387" s="720"/>
      <c r="EM387" s="720"/>
      <c r="EN387" s="720"/>
      <c r="EO387" s="720"/>
      <c r="EP387" s="720"/>
      <c r="EQ387" s="720"/>
      <c r="ER387" s="720"/>
      <c r="ES387" s="720"/>
      <c r="ET387" s="720"/>
      <c r="EU387" s="720"/>
      <c r="EV387" s="720"/>
      <c r="EW387" s="720"/>
      <c r="EX387" s="720"/>
      <c r="EY387" s="720"/>
      <c r="EZ387" s="720"/>
      <c r="FA387" s="720"/>
      <c r="FB387" s="720"/>
      <c r="FC387" s="720"/>
      <c r="FD387" s="720"/>
      <c r="FE387" s="720"/>
      <c r="FF387" s="720"/>
      <c r="FG387" s="720"/>
      <c r="FH387" s="720"/>
      <c r="FI387" s="720"/>
      <c r="FJ387" s="720"/>
      <c r="FK387" s="720"/>
      <c r="FL387" s="720"/>
      <c r="FM387" s="720"/>
      <c r="FN387" s="720"/>
      <c r="FO387" s="720"/>
      <c r="FP387" s="720"/>
      <c r="FQ387" s="720"/>
      <c r="FR387" s="720"/>
      <c r="FS387" s="720"/>
      <c r="FT387" s="720"/>
      <c r="FU387" s="720"/>
      <c r="FV387" s="720"/>
      <c r="FW387" s="720"/>
      <c r="FX387" s="720"/>
      <c r="FY387" s="720"/>
      <c r="FZ387" s="720"/>
      <c r="GA387" s="720"/>
      <c r="GB387" s="720"/>
      <c r="GC387" s="720"/>
      <c r="GD387" s="720"/>
      <c r="GE387" s="720"/>
      <c r="GF387" s="720"/>
      <c r="GG387" s="720"/>
      <c r="GH387" s="720"/>
      <c r="GI387" s="720"/>
      <c r="GJ387" s="720"/>
      <c r="GK387" s="720"/>
      <c r="GL387" s="720"/>
      <c r="GM387" s="720"/>
      <c r="GN387" s="720"/>
      <c r="GO387" s="720"/>
      <c r="GP387" s="720"/>
      <c r="GQ387" s="720"/>
      <c r="GR387" s="720"/>
      <c r="GS387" s="720"/>
      <c r="GT387" s="720"/>
      <c r="GU387" s="720"/>
      <c r="GV387" s="720"/>
      <c r="GW387" s="720"/>
      <c r="GX387" s="720"/>
      <c r="GY387" s="720"/>
      <c r="GZ387" s="720"/>
      <c r="HA387" s="720"/>
      <c r="HB387" s="720"/>
      <c r="HC387" s="720"/>
      <c r="HD387" s="720"/>
      <c r="HE387" s="720"/>
      <c r="HF387" s="720"/>
      <c r="HG387" s="720"/>
      <c r="HH387" s="720"/>
      <c r="HI387" s="720"/>
      <c r="HJ387" s="720"/>
      <c r="HK387" s="720"/>
      <c r="HL387" s="720"/>
      <c r="HM387" s="720"/>
      <c r="HN387" s="720"/>
      <c r="HO387" s="720"/>
      <c r="HP387" s="720"/>
      <c r="HQ387" s="720"/>
      <c r="HR387" s="720"/>
      <c r="HS387" s="720"/>
      <c r="HT387" s="720"/>
      <c r="HU387" s="720"/>
      <c r="HV387" s="720"/>
      <c r="HW387" s="720"/>
      <c r="HX387" s="720"/>
      <c r="HY387" s="720"/>
      <c r="HZ387" s="720"/>
      <c r="IA387" s="720"/>
      <c r="IB387" s="720"/>
      <c r="IC387" s="720"/>
      <c r="ID387" s="720"/>
      <c r="IE387" s="720"/>
      <c r="IF387" s="720"/>
      <c r="IG387" s="720"/>
      <c r="IH387" s="720"/>
      <c r="II387" s="720"/>
      <c r="IJ387" s="720"/>
      <c r="IK387" s="720"/>
      <c r="IL387" s="720"/>
      <c r="IM387" s="720"/>
      <c r="IN387" s="720"/>
      <c r="IO387" s="720"/>
      <c r="IP387" s="720"/>
      <c r="IQ387" s="720"/>
      <c r="IR387" s="720"/>
      <c r="IS387" s="720"/>
      <c r="IT387" s="720"/>
      <c r="IU387" s="720"/>
      <c r="IV387" s="720"/>
    </row>
    <row r="388" spans="1:256" s="479" customFormat="1" ht="15.75" customHeight="1">
      <c r="A388" s="1095"/>
      <c r="B388" s="1095"/>
      <c r="C388" s="716"/>
      <c r="D388" s="716"/>
      <c r="E388" s="716"/>
      <c r="F388" s="716"/>
      <c r="G388" s="716"/>
      <c r="H388" s="716"/>
      <c r="I388" s="716"/>
      <c r="J388" s="716"/>
      <c r="K388" s="716"/>
      <c r="L388" s="716"/>
      <c r="M388" s="716"/>
      <c r="N388" s="716"/>
      <c r="O388" s="716"/>
      <c r="P388" s="716"/>
      <c r="Q388" s="716"/>
      <c r="R388" s="716"/>
      <c r="S388" s="716"/>
      <c r="T388" s="716"/>
      <c r="U388" s="716"/>
      <c r="V388" s="716"/>
      <c r="W388" s="716"/>
      <c r="X388" s="716"/>
      <c r="Y388" s="716"/>
      <c r="Z388" s="716"/>
      <c r="AA388" s="716"/>
      <c r="AB388" s="716"/>
      <c r="AC388" s="859"/>
      <c r="AD388" s="859"/>
      <c r="AE388" s="859"/>
      <c r="AF388" s="859"/>
      <c r="AG388" s="859"/>
      <c r="AH388" s="859"/>
      <c r="AI388" s="859"/>
      <c r="AJ388" s="859"/>
      <c r="AK388" s="859"/>
      <c r="AL388" s="859"/>
      <c r="AM388" s="859"/>
      <c r="AN388" s="720"/>
      <c r="AO388" s="720"/>
      <c r="AP388" s="720"/>
      <c r="AQ388" s="720"/>
      <c r="AR388" s="720"/>
      <c r="AS388" s="720"/>
      <c r="AT388" s="720"/>
      <c r="AU388" s="720"/>
      <c r="AV388" s="720"/>
      <c r="AW388" s="720"/>
      <c r="AX388" s="720"/>
      <c r="AY388" s="720"/>
      <c r="AZ388" s="720"/>
      <c r="BA388" s="720"/>
      <c r="BB388" s="720"/>
      <c r="BC388" s="720"/>
      <c r="BD388" s="720"/>
      <c r="BE388" s="720"/>
      <c r="BF388" s="720"/>
      <c r="BG388" s="720"/>
      <c r="BH388" s="720"/>
      <c r="BI388" s="720"/>
      <c r="BJ388" s="720"/>
      <c r="BK388" s="720"/>
      <c r="BL388" s="720"/>
      <c r="BM388" s="720"/>
      <c r="BN388" s="720"/>
      <c r="BO388" s="720"/>
      <c r="BP388" s="720"/>
      <c r="BQ388" s="720"/>
      <c r="BR388" s="720"/>
      <c r="BS388" s="720"/>
      <c r="BT388" s="720"/>
      <c r="BU388" s="720"/>
      <c r="BV388" s="720"/>
      <c r="BW388" s="720"/>
      <c r="BX388" s="720"/>
      <c r="BY388" s="720"/>
      <c r="BZ388" s="720"/>
      <c r="CA388" s="720"/>
      <c r="CB388" s="720"/>
      <c r="CC388" s="720"/>
      <c r="CD388" s="720"/>
      <c r="CE388" s="720"/>
      <c r="CF388" s="720"/>
      <c r="CG388" s="720"/>
      <c r="CH388" s="720"/>
      <c r="CI388" s="720"/>
      <c r="CJ388" s="720"/>
      <c r="CK388" s="720"/>
      <c r="CL388" s="720"/>
      <c r="CM388" s="720"/>
      <c r="CN388" s="720"/>
      <c r="CO388" s="720"/>
      <c r="CP388" s="720"/>
      <c r="CQ388" s="720"/>
      <c r="CR388" s="720"/>
      <c r="CS388" s="720"/>
      <c r="CT388" s="720"/>
      <c r="CU388" s="720"/>
      <c r="CV388" s="720"/>
      <c r="CW388" s="720"/>
      <c r="CX388" s="720"/>
      <c r="CY388" s="720"/>
      <c r="CZ388" s="720"/>
      <c r="DA388" s="720"/>
      <c r="DB388" s="720"/>
      <c r="DC388" s="720"/>
      <c r="DD388" s="720"/>
      <c r="DE388" s="720"/>
      <c r="DF388" s="720"/>
      <c r="DG388" s="720"/>
      <c r="DH388" s="720"/>
      <c r="DI388" s="720"/>
      <c r="DJ388" s="720"/>
      <c r="DK388" s="720"/>
      <c r="DL388" s="720"/>
      <c r="DM388" s="720"/>
      <c r="DN388" s="720"/>
      <c r="DO388" s="720"/>
      <c r="DP388" s="720"/>
      <c r="DQ388" s="720"/>
      <c r="DR388" s="720"/>
      <c r="DS388" s="720"/>
      <c r="DT388" s="720"/>
      <c r="DU388" s="720"/>
      <c r="DV388" s="720"/>
      <c r="DW388" s="720"/>
      <c r="DX388" s="720"/>
      <c r="DY388" s="720"/>
      <c r="DZ388" s="720"/>
      <c r="EA388" s="720"/>
      <c r="EB388" s="720"/>
      <c r="EC388" s="720"/>
      <c r="ED388" s="720"/>
      <c r="EE388" s="720"/>
      <c r="EF388" s="720"/>
      <c r="EG388" s="720"/>
      <c r="EH388" s="720"/>
      <c r="EI388" s="720"/>
      <c r="EJ388" s="720"/>
      <c r="EK388" s="720"/>
      <c r="EL388" s="720"/>
      <c r="EM388" s="720"/>
      <c r="EN388" s="720"/>
      <c r="EO388" s="720"/>
      <c r="EP388" s="720"/>
      <c r="EQ388" s="720"/>
      <c r="ER388" s="720"/>
      <c r="ES388" s="720"/>
      <c r="ET388" s="720"/>
      <c r="EU388" s="720"/>
      <c r="EV388" s="720"/>
      <c r="EW388" s="720"/>
      <c r="EX388" s="720"/>
      <c r="EY388" s="720"/>
      <c r="EZ388" s="720"/>
      <c r="FA388" s="720"/>
      <c r="FB388" s="720"/>
      <c r="FC388" s="720"/>
      <c r="FD388" s="720"/>
      <c r="FE388" s="720"/>
      <c r="FF388" s="720"/>
      <c r="FG388" s="720"/>
      <c r="FH388" s="720"/>
      <c r="FI388" s="720"/>
      <c r="FJ388" s="720"/>
      <c r="FK388" s="720"/>
      <c r="FL388" s="720"/>
      <c r="FM388" s="720"/>
      <c r="FN388" s="720"/>
      <c r="FO388" s="720"/>
      <c r="FP388" s="720"/>
      <c r="FQ388" s="720"/>
      <c r="FR388" s="720"/>
      <c r="FS388" s="720"/>
      <c r="FT388" s="720"/>
      <c r="FU388" s="720"/>
      <c r="FV388" s="720"/>
      <c r="FW388" s="720"/>
      <c r="FX388" s="720"/>
      <c r="FY388" s="720"/>
      <c r="FZ388" s="720"/>
      <c r="GA388" s="720"/>
      <c r="GB388" s="720"/>
      <c r="GC388" s="720"/>
      <c r="GD388" s="720"/>
      <c r="GE388" s="720"/>
      <c r="GF388" s="720"/>
      <c r="GG388" s="720"/>
      <c r="GH388" s="720"/>
      <c r="GI388" s="720"/>
      <c r="GJ388" s="720"/>
      <c r="GK388" s="720"/>
      <c r="GL388" s="720"/>
      <c r="GM388" s="720"/>
      <c r="GN388" s="720"/>
      <c r="GO388" s="720"/>
      <c r="GP388" s="720"/>
      <c r="GQ388" s="720"/>
      <c r="GR388" s="720"/>
      <c r="GS388" s="720"/>
      <c r="GT388" s="720"/>
      <c r="GU388" s="720"/>
      <c r="GV388" s="720"/>
      <c r="GW388" s="720"/>
      <c r="GX388" s="720"/>
      <c r="GY388" s="720"/>
      <c r="GZ388" s="720"/>
      <c r="HA388" s="720"/>
      <c r="HB388" s="720"/>
      <c r="HC388" s="720"/>
      <c r="HD388" s="720"/>
      <c r="HE388" s="720"/>
      <c r="HF388" s="720"/>
      <c r="HG388" s="720"/>
      <c r="HH388" s="720"/>
      <c r="HI388" s="720"/>
      <c r="HJ388" s="720"/>
      <c r="HK388" s="720"/>
      <c r="HL388" s="720"/>
      <c r="HM388" s="720"/>
      <c r="HN388" s="720"/>
      <c r="HO388" s="720"/>
      <c r="HP388" s="720"/>
      <c r="HQ388" s="720"/>
      <c r="HR388" s="720"/>
      <c r="HS388" s="720"/>
      <c r="HT388" s="720"/>
      <c r="HU388" s="720"/>
      <c r="HV388" s="720"/>
      <c r="HW388" s="720"/>
      <c r="HX388" s="720"/>
      <c r="HY388" s="720"/>
      <c r="HZ388" s="720"/>
      <c r="IA388" s="720"/>
      <c r="IB388" s="720"/>
      <c r="IC388" s="720"/>
      <c r="ID388" s="720"/>
      <c r="IE388" s="720"/>
      <c r="IF388" s="720"/>
      <c r="IG388" s="720"/>
      <c r="IH388" s="720"/>
      <c r="II388" s="720"/>
      <c r="IJ388" s="720"/>
      <c r="IK388" s="720"/>
      <c r="IL388" s="720"/>
      <c r="IM388" s="720"/>
      <c r="IN388" s="720"/>
      <c r="IO388" s="720"/>
      <c r="IP388" s="720"/>
      <c r="IQ388" s="720"/>
      <c r="IR388" s="720"/>
      <c r="IS388" s="720"/>
      <c r="IT388" s="720"/>
      <c r="IU388" s="720"/>
      <c r="IV388" s="720"/>
    </row>
    <row r="389" spans="1:256" s="479" customFormat="1" ht="15.75" customHeight="1">
      <c r="A389" s="1095"/>
      <c r="B389" s="1095"/>
      <c r="C389" s="716"/>
      <c r="D389" s="716"/>
      <c r="E389" s="716"/>
      <c r="F389" s="716"/>
      <c r="G389" s="716"/>
      <c r="H389" s="716"/>
      <c r="I389" s="716"/>
      <c r="J389" s="716"/>
      <c r="K389" s="716"/>
      <c r="L389" s="716"/>
      <c r="M389" s="716"/>
      <c r="N389" s="716"/>
      <c r="O389" s="716"/>
      <c r="P389" s="716"/>
      <c r="Q389" s="716"/>
      <c r="R389" s="716"/>
      <c r="S389" s="716"/>
      <c r="T389" s="716"/>
      <c r="U389" s="716"/>
      <c r="V389" s="716"/>
      <c r="W389" s="716"/>
      <c r="X389" s="716"/>
      <c r="Y389" s="716"/>
      <c r="Z389" s="716"/>
      <c r="AA389" s="716"/>
      <c r="AB389" s="716"/>
      <c r="AC389" s="859"/>
      <c r="AD389" s="859"/>
      <c r="AE389" s="859"/>
      <c r="AF389" s="859"/>
      <c r="AG389" s="859"/>
      <c r="AH389" s="859"/>
      <c r="AI389" s="859"/>
      <c r="AJ389" s="859"/>
      <c r="AK389" s="859"/>
      <c r="AL389" s="859"/>
      <c r="AM389" s="859"/>
      <c r="AN389" s="720"/>
      <c r="AO389" s="720"/>
      <c r="AP389" s="720"/>
      <c r="AQ389" s="720"/>
      <c r="AR389" s="720"/>
      <c r="AS389" s="720"/>
      <c r="AT389" s="720"/>
      <c r="AU389" s="720"/>
      <c r="AV389" s="720"/>
      <c r="AW389" s="720"/>
      <c r="AX389" s="720"/>
      <c r="AY389" s="720"/>
      <c r="AZ389" s="720"/>
      <c r="BA389" s="720"/>
      <c r="BB389" s="720"/>
      <c r="BC389" s="720"/>
      <c r="BD389" s="720"/>
      <c r="BE389" s="720"/>
      <c r="BF389" s="720"/>
      <c r="BG389" s="720"/>
      <c r="BH389" s="720"/>
      <c r="BI389" s="720"/>
      <c r="BJ389" s="720"/>
      <c r="BK389" s="720"/>
      <c r="BL389" s="720"/>
      <c r="BM389" s="720"/>
      <c r="BN389" s="720"/>
      <c r="BO389" s="720"/>
      <c r="BP389" s="720"/>
      <c r="BQ389" s="720"/>
      <c r="BR389" s="720"/>
      <c r="BS389" s="720"/>
      <c r="BT389" s="720"/>
      <c r="BU389" s="720"/>
      <c r="BV389" s="720"/>
      <c r="BW389" s="720"/>
      <c r="BX389" s="720"/>
      <c r="BY389" s="720"/>
      <c r="BZ389" s="720"/>
      <c r="CA389" s="720"/>
      <c r="CB389" s="720"/>
      <c r="CC389" s="720"/>
      <c r="CD389" s="720"/>
      <c r="CE389" s="720"/>
      <c r="CF389" s="720"/>
      <c r="CG389" s="720"/>
      <c r="CH389" s="720"/>
      <c r="CI389" s="720"/>
      <c r="CJ389" s="720"/>
      <c r="CK389" s="720"/>
      <c r="CL389" s="720"/>
      <c r="CM389" s="720"/>
      <c r="CN389" s="720"/>
      <c r="CO389" s="720"/>
      <c r="CP389" s="720"/>
      <c r="CQ389" s="720"/>
      <c r="CR389" s="720"/>
      <c r="CS389" s="720"/>
      <c r="CT389" s="720"/>
      <c r="CU389" s="720"/>
      <c r="CV389" s="720"/>
      <c r="CW389" s="720"/>
      <c r="CX389" s="720"/>
      <c r="CY389" s="720"/>
      <c r="CZ389" s="720"/>
      <c r="DA389" s="720"/>
      <c r="DB389" s="720"/>
      <c r="DC389" s="720"/>
      <c r="DD389" s="720"/>
      <c r="DE389" s="720"/>
      <c r="DF389" s="720"/>
      <c r="DG389" s="720"/>
      <c r="DH389" s="720"/>
      <c r="DI389" s="720"/>
      <c r="DJ389" s="720"/>
      <c r="DK389" s="720"/>
      <c r="DL389" s="720"/>
      <c r="DM389" s="720"/>
      <c r="DN389" s="720"/>
      <c r="DO389" s="720"/>
      <c r="DP389" s="720"/>
      <c r="DQ389" s="720"/>
      <c r="DR389" s="720"/>
      <c r="DS389" s="720"/>
      <c r="DT389" s="720"/>
      <c r="DU389" s="720"/>
      <c r="DV389" s="720"/>
      <c r="DW389" s="720"/>
      <c r="DX389" s="720"/>
      <c r="DY389" s="720"/>
      <c r="DZ389" s="720"/>
      <c r="EA389" s="720"/>
      <c r="EB389" s="720"/>
      <c r="EC389" s="720"/>
      <c r="ED389" s="720"/>
      <c r="EE389" s="720"/>
      <c r="EF389" s="720"/>
      <c r="EG389" s="720"/>
      <c r="EH389" s="720"/>
      <c r="EI389" s="720"/>
      <c r="EJ389" s="720"/>
      <c r="EK389" s="720"/>
      <c r="EL389" s="720"/>
      <c r="EM389" s="720"/>
      <c r="EN389" s="720"/>
      <c r="EO389" s="720"/>
      <c r="EP389" s="720"/>
      <c r="EQ389" s="720"/>
      <c r="ER389" s="720"/>
      <c r="ES389" s="720"/>
      <c r="ET389" s="720"/>
      <c r="EU389" s="720"/>
      <c r="EV389" s="720"/>
      <c r="EW389" s="720"/>
      <c r="EX389" s="720"/>
      <c r="EY389" s="720"/>
      <c r="EZ389" s="720"/>
      <c r="FA389" s="720"/>
      <c r="FB389" s="720"/>
      <c r="FC389" s="720"/>
      <c r="FD389" s="720"/>
      <c r="FE389" s="720"/>
      <c r="FF389" s="720"/>
      <c r="FG389" s="720"/>
      <c r="FH389" s="720"/>
      <c r="FI389" s="720"/>
      <c r="FJ389" s="720"/>
      <c r="FK389" s="720"/>
      <c r="FL389" s="720"/>
      <c r="FM389" s="720"/>
      <c r="FN389" s="720"/>
      <c r="FO389" s="720"/>
      <c r="FP389" s="720"/>
      <c r="FQ389" s="720"/>
      <c r="FR389" s="720"/>
      <c r="FS389" s="720"/>
      <c r="FT389" s="720"/>
      <c r="FU389" s="720"/>
      <c r="FV389" s="720"/>
      <c r="FW389" s="720"/>
      <c r="FX389" s="720"/>
      <c r="FY389" s="720"/>
      <c r="FZ389" s="720"/>
      <c r="GA389" s="720"/>
      <c r="GB389" s="720"/>
      <c r="GC389" s="720"/>
      <c r="GD389" s="720"/>
      <c r="GE389" s="720"/>
      <c r="GF389" s="720"/>
      <c r="GG389" s="720"/>
      <c r="GH389" s="720"/>
      <c r="GI389" s="720"/>
      <c r="GJ389" s="720"/>
      <c r="GK389" s="720"/>
      <c r="GL389" s="720"/>
      <c r="GM389" s="720"/>
      <c r="GN389" s="720"/>
      <c r="GO389" s="720"/>
      <c r="GP389" s="720"/>
      <c r="GQ389" s="720"/>
      <c r="GR389" s="720"/>
      <c r="GS389" s="720"/>
      <c r="GT389" s="720"/>
      <c r="GU389" s="720"/>
      <c r="GV389" s="720"/>
      <c r="GW389" s="720"/>
      <c r="GX389" s="720"/>
      <c r="GY389" s="720"/>
      <c r="GZ389" s="720"/>
      <c r="HA389" s="720"/>
      <c r="HB389" s="720"/>
      <c r="HC389" s="720"/>
      <c r="HD389" s="720"/>
      <c r="HE389" s="720"/>
      <c r="HF389" s="720"/>
      <c r="HG389" s="720"/>
      <c r="HH389" s="720"/>
      <c r="HI389" s="720"/>
      <c r="HJ389" s="720"/>
      <c r="HK389" s="720"/>
      <c r="HL389" s="720"/>
      <c r="HM389" s="720"/>
      <c r="HN389" s="720"/>
      <c r="HO389" s="720"/>
      <c r="HP389" s="720"/>
      <c r="HQ389" s="720"/>
      <c r="HR389" s="720"/>
      <c r="HS389" s="720"/>
      <c r="HT389" s="720"/>
      <c r="HU389" s="720"/>
      <c r="HV389" s="720"/>
      <c r="HW389" s="720"/>
      <c r="HX389" s="720"/>
      <c r="HY389" s="720"/>
      <c r="HZ389" s="720"/>
      <c r="IA389" s="720"/>
      <c r="IB389" s="720"/>
      <c r="IC389" s="720"/>
      <c r="ID389" s="720"/>
      <c r="IE389" s="720"/>
      <c r="IF389" s="720"/>
      <c r="IG389" s="720"/>
      <c r="IH389" s="720"/>
      <c r="II389" s="720"/>
      <c r="IJ389" s="720"/>
      <c r="IK389" s="720"/>
      <c r="IL389" s="720"/>
      <c r="IM389" s="720"/>
      <c r="IN389" s="720"/>
      <c r="IO389" s="720"/>
      <c r="IP389" s="720"/>
      <c r="IQ389" s="720"/>
      <c r="IR389" s="720"/>
      <c r="IS389" s="720"/>
      <c r="IT389" s="720"/>
      <c r="IU389" s="720"/>
      <c r="IV389" s="720"/>
    </row>
    <row r="390" spans="1:256" s="479" customFormat="1" ht="15.75" customHeight="1">
      <c r="A390" s="1095"/>
      <c r="B390" s="1095"/>
      <c r="C390" s="716"/>
      <c r="D390" s="716"/>
      <c r="E390" s="716"/>
      <c r="F390" s="716"/>
      <c r="G390" s="716"/>
      <c r="H390" s="716"/>
      <c r="I390" s="716"/>
      <c r="J390" s="716"/>
      <c r="K390" s="716"/>
      <c r="L390" s="716"/>
      <c r="M390" s="716"/>
      <c r="N390" s="716"/>
      <c r="O390" s="716"/>
      <c r="P390" s="716"/>
      <c r="Q390" s="716"/>
      <c r="R390" s="716"/>
      <c r="S390" s="716"/>
      <c r="T390" s="716"/>
      <c r="U390" s="716"/>
      <c r="V390" s="716"/>
      <c r="W390" s="716"/>
      <c r="X390" s="716"/>
      <c r="Y390" s="716"/>
      <c r="Z390" s="716"/>
      <c r="AA390" s="716"/>
      <c r="AB390" s="716"/>
      <c r="AC390" s="859"/>
      <c r="AD390" s="859"/>
      <c r="AE390" s="859"/>
      <c r="AF390" s="859"/>
      <c r="AG390" s="859"/>
      <c r="AH390" s="859"/>
      <c r="AI390" s="859"/>
      <c r="AJ390" s="859"/>
      <c r="AK390" s="859"/>
      <c r="AL390" s="859"/>
      <c r="AM390" s="859"/>
      <c r="AN390" s="720"/>
      <c r="AO390" s="720"/>
      <c r="AP390" s="720"/>
      <c r="AQ390" s="720"/>
      <c r="AR390" s="720"/>
      <c r="AS390" s="720"/>
      <c r="AT390" s="720"/>
      <c r="AU390" s="720"/>
      <c r="AV390" s="720"/>
      <c r="AW390" s="720"/>
      <c r="AX390" s="720"/>
      <c r="AY390" s="720"/>
      <c r="AZ390" s="720"/>
      <c r="BA390" s="720"/>
      <c r="BB390" s="720"/>
      <c r="BC390" s="720"/>
      <c r="BD390" s="720"/>
      <c r="BE390" s="720"/>
      <c r="BF390" s="720"/>
      <c r="BG390" s="720"/>
      <c r="BH390" s="720"/>
      <c r="BI390" s="720"/>
      <c r="BJ390" s="720"/>
      <c r="BK390" s="720"/>
      <c r="BL390" s="720"/>
      <c r="BM390" s="720"/>
      <c r="BN390" s="720"/>
      <c r="BO390" s="720"/>
      <c r="BP390" s="720"/>
      <c r="BQ390" s="720"/>
      <c r="BR390" s="720"/>
      <c r="BS390" s="720"/>
      <c r="BT390" s="720"/>
      <c r="BU390" s="720"/>
      <c r="BV390" s="720"/>
      <c r="BW390" s="720"/>
      <c r="BX390" s="720"/>
      <c r="BY390" s="720"/>
      <c r="BZ390" s="720"/>
      <c r="CA390" s="720"/>
      <c r="CB390" s="720"/>
      <c r="CC390" s="720"/>
      <c r="CD390" s="720"/>
      <c r="CE390" s="720"/>
      <c r="CF390" s="720"/>
      <c r="CG390" s="720"/>
      <c r="CH390" s="720"/>
      <c r="CI390" s="720"/>
      <c r="CJ390" s="720"/>
      <c r="CK390" s="720"/>
      <c r="CL390" s="720"/>
      <c r="CM390" s="720"/>
      <c r="CN390" s="720"/>
      <c r="CO390" s="720"/>
      <c r="CP390" s="720"/>
      <c r="CQ390" s="720"/>
      <c r="CR390" s="720"/>
      <c r="CS390" s="720"/>
      <c r="CT390" s="720"/>
      <c r="CU390" s="720"/>
      <c r="CV390" s="720"/>
      <c r="CW390" s="720"/>
      <c r="CX390" s="720"/>
      <c r="CY390" s="720"/>
      <c r="CZ390" s="720"/>
      <c r="DA390" s="720"/>
      <c r="DB390" s="720"/>
      <c r="DC390" s="720"/>
      <c r="DD390" s="720"/>
      <c r="DE390" s="720"/>
      <c r="DF390" s="720"/>
      <c r="DG390" s="720"/>
      <c r="DH390" s="720"/>
      <c r="DI390" s="720"/>
      <c r="DJ390" s="720"/>
      <c r="DK390" s="720"/>
      <c r="DL390" s="720"/>
      <c r="DM390" s="720"/>
      <c r="DN390" s="720"/>
      <c r="DO390" s="720"/>
      <c r="DP390" s="720"/>
      <c r="DQ390" s="720"/>
      <c r="DR390" s="720"/>
      <c r="DS390" s="720"/>
      <c r="DT390" s="720"/>
      <c r="DU390" s="720"/>
      <c r="DV390" s="720"/>
      <c r="DW390" s="720"/>
      <c r="DX390" s="720"/>
      <c r="DY390" s="720"/>
      <c r="DZ390" s="720"/>
      <c r="EA390" s="720"/>
      <c r="EB390" s="720"/>
      <c r="EC390" s="720"/>
      <c r="ED390" s="720"/>
      <c r="EE390" s="720"/>
      <c r="EF390" s="720"/>
      <c r="EG390" s="720"/>
      <c r="EH390" s="720"/>
      <c r="EI390" s="720"/>
      <c r="EJ390" s="720"/>
      <c r="EK390" s="720"/>
      <c r="EL390" s="720"/>
      <c r="EM390" s="720"/>
      <c r="EN390" s="720"/>
      <c r="EO390" s="720"/>
      <c r="EP390" s="720"/>
      <c r="EQ390" s="720"/>
      <c r="ER390" s="720"/>
      <c r="ES390" s="720"/>
      <c r="ET390" s="720"/>
      <c r="EU390" s="720"/>
      <c r="EV390" s="720"/>
      <c r="EW390" s="720"/>
      <c r="EX390" s="720"/>
      <c r="EY390" s="720"/>
      <c r="EZ390" s="720"/>
      <c r="FA390" s="720"/>
      <c r="FB390" s="720"/>
      <c r="FC390" s="720"/>
      <c r="FD390" s="720"/>
      <c r="FE390" s="720"/>
      <c r="FF390" s="720"/>
      <c r="FG390" s="720"/>
      <c r="FH390" s="720"/>
      <c r="FI390" s="720"/>
      <c r="FJ390" s="720"/>
      <c r="FK390" s="720"/>
      <c r="FL390" s="720"/>
      <c r="FM390" s="720"/>
      <c r="FN390" s="720"/>
      <c r="FO390" s="720"/>
      <c r="FP390" s="720"/>
      <c r="FQ390" s="720"/>
      <c r="FR390" s="720"/>
      <c r="FS390" s="720"/>
      <c r="FT390" s="720"/>
      <c r="FU390" s="720"/>
      <c r="FV390" s="720"/>
      <c r="FW390" s="720"/>
      <c r="FX390" s="720"/>
      <c r="FY390" s="720"/>
      <c r="FZ390" s="720"/>
      <c r="GA390" s="720"/>
      <c r="GB390" s="720"/>
      <c r="GC390" s="720"/>
      <c r="GD390" s="720"/>
      <c r="GE390" s="720"/>
      <c r="GF390" s="720"/>
      <c r="GG390" s="720"/>
      <c r="GH390" s="720"/>
      <c r="GI390" s="720"/>
      <c r="GJ390" s="720"/>
      <c r="GK390" s="720"/>
      <c r="GL390" s="720"/>
      <c r="GM390" s="720"/>
      <c r="GN390" s="720"/>
      <c r="GO390" s="720"/>
      <c r="GP390" s="720"/>
      <c r="GQ390" s="720"/>
      <c r="GR390" s="720"/>
      <c r="GS390" s="720"/>
      <c r="GT390" s="720"/>
      <c r="GU390" s="720"/>
      <c r="GV390" s="720"/>
      <c r="GW390" s="720"/>
      <c r="GX390" s="720"/>
      <c r="GY390" s="720"/>
      <c r="GZ390" s="720"/>
      <c r="HA390" s="720"/>
      <c r="HB390" s="720"/>
      <c r="HC390" s="720"/>
      <c r="HD390" s="720"/>
      <c r="HE390" s="720"/>
      <c r="HF390" s="720"/>
      <c r="HG390" s="720"/>
      <c r="HH390" s="720"/>
      <c r="HI390" s="720"/>
      <c r="HJ390" s="720"/>
      <c r="HK390" s="720"/>
      <c r="HL390" s="720"/>
      <c r="HM390" s="720"/>
      <c r="HN390" s="720"/>
      <c r="HO390" s="720"/>
      <c r="HP390" s="720"/>
      <c r="HQ390" s="720"/>
      <c r="HR390" s="720"/>
      <c r="HS390" s="720"/>
      <c r="HT390" s="720"/>
      <c r="HU390" s="720"/>
      <c r="HV390" s="720"/>
      <c r="HW390" s="720"/>
      <c r="HX390" s="720"/>
      <c r="HY390" s="720"/>
      <c r="HZ390" s="720"/>
      <c r="IA390" s="720"/>
      <c r="IB390" s="720"/>
      <c r="IC390" s="720"/>
      <c r="ID390" s="720"/>
      <c r="IE390" s="720"/>
      <c r="IF390" s="720"/>
      <c r="IG390" s="720"/>
      <c r="IH390" s="720"/>
      <c r="II390" s="720"/>
      <c r="IJ390" s="720"/>
      <c r="IK390" s="720"/>
      <c r="IL390" s="720"/>
      <c r="IM390" s="720"/>
      <c r="IN390" s="720"/>
      <c r="IO390" s="720"/>
      <c r="IP390" s="720"/>
      <c r="IQ390" s="720"/>
      <c r="IR390" s="720"/>
      <c r="IS390" s="720"/>
      <c r="IT390" s="720"/>
      <c r="IU390" s="720"/>
      <c r="IV390" s="720"/>
    </row>
    <row r="391" spans="1:256" s="479" customFormat="1" ht="15.75" customHeight="1">
      <c r="A391" s="1095"/>
      <c r="B391" s="1095"/>
      <c r="C391" s="716"/>
      <c r="D391" s="716"/>
      <c r="E391" s="716"/>
      <c r="F391" s="716"/>
      <c r="G391" s="716"/>
      <c r="H391" s="716"/>
      <c r="I391" s="716"/>
      <c r="J391" s="716"/>
      <c r="K391" s="716"/>
      <c r="L391" s="716"/>
      <c r="M391" s="716"/>
      <c r="N391" s="716"/>
      <c r="O391" s="716"/>
      <c r="P391" s="716"/>
      <c r="Q391" s="716"/>
      <c r="R391" s="716"/>
      <c r="S391" s="716"/>
      <c r="T391" s="716"/>
      <c r="U391" s="716"/>
      <c r="V391" s="716"/>
      <c r="W391" s="716"/>
      <c r="X391" s="716"/>
      <c r="Y391" s="716"/>
      <c r="Z391" s="716"/>
      <c r="AA391" s="716"/>
      <c r="AB391" s="716"/>
      <c r="AC391" s="859"/>
      <c r="AD391" s="859"/>
      <c r="AE391" s="859"/>
      <c r="AF391" s="859"/>
      <c r="AG391" s="859"/>
      <c r="AH391" s="859"/>
      <c r="AI391" s="859"/>
      <c r="AJ391" s="859"/>
      <c r="AK391" s="859"/>
      <c r="AL391" s="859"/>
      <c r="AM391" s="859"/>
      <c r="AN391" s="720"/>
      <c r="AO391" s="720"/>
      <c r="AP391" s="720"/>
      <c r="AQ391" s="720"/>
      <c r="AR391" s="720"/>
      <c r="AS391" s="720"/>
      <c r="AT391" s="720"/>
      <c r="AU391" s="720"/>
      <c r="AV391" s="720"/>
      <c r="AW391" s="720"/>
      <c r="AX391" s="720"/>
      <c r="AY391" s="720"/>
      <c r="AZ391" s="720"/>
      <c r="BA391" s="720"/>
      <c r="BB391" s="720"/>
      <c r="BC391" s="720"/>
      <c r="BD391" s="720"/>
      <c r="BE391" s="720"/>
      <c r="BF391" s="720"/>
      <c r="BG391" s="720"/>
      <c r="BH391" s="720"/>
      <c r="BI391" s="720"/>
      <c r="BJ391" s="720"/>
      <c r="BK391" s="720"/>
      <c r="BL391" s="720"/>
      <c r="BM391" s="720"/>
      <c r="BN391" s="720"/>
      <c r="BO391" s="720"/>
      <c r="BP391" s="720"/>
      <c r="BQ391" s="720"/>
      <c r="BR391" s="720"/>
      <c r="BS391" s="720"/>
      <c r="BT391" s="720"/>
      <c r="BU391" s="720"/>
      <c r="BV391" s="720"/>
      <c r="BW391" s="720"/>
      <c r="BX391" s="720"/>
      <c r="BY391" s="720"/>
      <c r="BZ391" s="720"/>
      <c r="CA391" s="720"/>
      <c r="CB391" s="720"/>
      <c r="CC391" s="720"/>
      <c r="CD391" s="720"/>
      <c r="CE391" s="720"/>
      <c r="CF391" s="720"/>
      <c r="CG391" s="720"/>
      <c r="CH391" s="720"/>
      <c r="CI391" s="720"/>
      <c r="CJ391" s="720"/>
      <c r="CK391" s="720"/>
      <c r="CL391" s="720"/>
      <c r="CM391" s="720"/>
      <c r="CN391" s="720"/>
      <c r="CO391" s="720"/>
      <c r="CP391" s="720"/>
      <c r="CQ391" s="720"/>
      <c r="CR391" s="720"/>
      <c r="CS391" s="720"/>
      <c r="CT391" s="720"/>
      <c r="CU391" s="720"/>
      <c r="CV391" s="720"/>
      <c r="CW391" s="720"/>
      <c r="CX391" s="720"/>
      <c r="CY391" s="720"/>
      <c r="CZ391" s="720"/>
      <c r="DA391" s="720"/>
      <c r="DB391" s="720"/>
      <c r="DC391" s="720"/>
      <c r="DD391" s="720"/>
      <c r="DE391" s="720"/>
      <c r="DF391" s="720"/>
      <c r="DG391" s="720"/>
      <c r="DH391" s="720"/>
      <c r="DI391" s="720"/>
      <c r="DJ391" s="720"/>
      <c r="DK391" s="720"/>
      <c r="DL391" s="720"/>
      <c r="DM391" s="720"/>
      <c r="DN391" s="720"/>
      <c r="DO391" s="720"/>
      <c r="DP391" s="720"/>
      <c r="DQ391" s="720"/>
      <c r="DR391" s="720"/>
      <c r="DS391" s="720"/>
      <c r="DT391" s="720"/>
      <c r="DU391" s="720"/>
      <c r="DV391" s="720"/>
      <c r="DW391" s="720"/>
      <c r="DX391" s="720"/>
      <c r="DY391" s="720"/>
      <c r="DZ391" s="720"/>
      <c r="EA391" s="720"/>
      <c r="EB391" s="720"/>
      <c r="EC391" s="720"/>
      <c r="ED391" s="720"/>
      <c r="EE391" s="720"/>
      <c r="EF391" s="720"/>
      <c r="EG391" s="720"/>
      <c r="EH391" s="720"/>
      <c r="EI391" s="720"/>
      <c r="EJ391" s="720"/>
      <c r="EK391" s="720"/>
      <c r="EL391" s="720"/>
      <c r="EM391" s="720"/>
      <c r="EN391" s="720"/>
      <c r="EO391" s="720"/>
      <c r="EP391" s="720"/>
      <c r="EQ391" s="720"/>
      <c r="ER391" s="720"/>
      <c r="ES391" s="720"/>
      <c r="ET391" s="720"/>
      <c r="EU391" s="720"/>
      <c r="EV391" s="720"/>
      <c r="EW391" s="720"/>
      <c r="EX391" s="720"/>
      <c r="EY391" s="720"/>
      <c r="EZ391" s="720"/>
      <c r="FA391" s="720"/>
      <c r="FB391" s="720"/>
      <c r="FC391" s="720"/>
      <c r="FD391" s="720"/>
      <c r="FE391" s="720"/>
      <c r="FF391" s="720"/>
      <c r="FG391" s="720"/>
      <c r="FH391" s="720"/>
      <c r="FI391" s="720"/>
      <c r="FJ391" s="720"/>
      <c r="FK391" s="720"/>
      <c r="FL391" s="720"/>
      <c r="FM391" s="720"/>
      <c r="FN391" s="720"/>
      <c r="FO391" s="720"/>
      <c r="FP391" s="720"/>
      <c r="FQ391" s="720"/>
      <c r="FR391" s="720"/>
      <c r="FS391" s="720"/>
      <c r="FT391" s="720"/>
      <c r="FU391" s="720"/>
      <c r="FV391" s="720"/>
      <c r="FW391" s="720"/>
      <c r="FX391" s="720"/>
      <c r="FY391" s="720"/>
      <c r="FZ391" s="720"/>
      <c r="GA391" s="720"/>
      <c r="GB391" s="720"/>
      <c r="GC391" s="720"/>
      <c r="GD391" s="720"/>
      <c r="GE391" s="720"/>
      <c r="GF391" s="720"/>
      <c r="GG391" s="720"/>
      <c r="GH391" s="720"/>
      <c r="GI391" s="720"/>
      <c r="GJ391" s="720"/>
      <c r="GK391" s="720"/>
      <c r="GL391" s="720"/>
      <c r="GM391" s="720"/>
      <c r="GN391" s="720"/>
      <c r="GO391" s="720"/>
      <c r="GP391" s="720"/>
      <c r="GQ391" s="720"/>
      <c r="GR391" s="720"/>
      <c r="GS391" s="720"/>
      <c r="GT391" s="720"/>
      <c r="GU391" s="720"/>
      <c r="GV391" s="720"/>
      <c r="GW391" s="720"/>
      <c r="GX391" s="720"/>
      <c r="GY391" s="720"/>
      <c r="GZ391" s="720"/>
      <c r="HA391" s="720"/>
      <c r="HB391" s="720"/>
      <c r="HC391" s="720"/>
      <c r="HD391" s="720"/>
      <c r="HE391" s="720"/>
      <c r="HF391" s="720"/>
      <c r="HG391" s="720"/>
      <c r="HH391" s="720"/>
      <c r="HI391" s="720"/>
      <c r="HJ391" s="720"/>
      <c r="HK391" s="720"/>
      <c r="HL391" s="720"/>
      <c r="HM391" s="720"/>
      <c r="HN391" s="720"/>
      <c r="HO391" s="720"/>
      <c r="HP391" s="720"/>
      <c r="HQ391" s="720"/>
      <c r="HR391" s="720"/>
      <c r="HS391" s="720"/>
      <c r="HT391" s="720"/>
      <c r="HU391" s="720"/>
      <c r="HV391" s="720"/>
      <c r="HW391" s="720"/>
      <c r="HX391" s="720"/>
      <c r="HY391" s="720"/>
      <c r="HZ391" s="720"/>
      <c r="IA391" s="720"/>
      <c r="IB391" s="720"/>
      <c r="IC391" s="720"/>
      <c r="ID391" s="720"/>
      <c r="IE391" s="720"/>
      <c r="IF391" s="720"/>
      <c r="IG391" s="720"/>
      <c r="IH391" s="720"/>
      <c r="II391" s="720"/>
      <c r="IJ391" s="720"/>
      <c r="IK391" s="720"/>
      <c r="IL391" s="720"/>
      <c r="IM391" s="720"/>
      <c r="IN391" s="720"/>
      <c r="IO391" s="720"/>
      <c r="IP391" s="720"/>
      <c r="IQ391" s="720"/>
      <c r="IR391" s="720"/>
      <c r="IS391" s="720"/>
      <c r="IT391" s="720"/>
      <c r="IU391" s="720"/>
      <c r="IV391" s="720"/>
    </row>
    <row r="392" spans="1:256" s="479" customFormat="1" ht="15.75" customHeight="1">
      <c r="A392" s="1095"/>
      <c r="B392" s="1095"/>
      <c r="C392" s="716"/>
      <c r="D392" s="716"/>
      <c r="E392" s="716"/>
      <c r="F392" s="716"/>
      <c r="G392" s="716"/>
      <c r="H392" s="716"/>
      <c r="I392" s="716"/>
      <c r="J392" s="716"/>
      <c r="K392" s="716"/>
      <c r="L392" s="716"/>
      <c r="M392" s="716"/>
      <c r="N392" s="716"/>
      <c r="O392" s="716"/>
      <c r="P392" s="716"/>
      <c r="Q392" s="716"/>
      <c r="R392" s="716"/>
      <c r="S392" s="716"/>
      <c r="T392" s="716"/>
      <c r="U392" s="716"/>
      <c r="V392" s="716"/>
      <c r="W392" s="716"/>
      <c r="X392" s="716"/>
      <c r="Y392" s="716"/>
      <c r="Z392" s="716"/>
      <c r="AA392" s="716"/>
      <c r="AB392" s="716"/>
      <c r="AC392" s="859"/>
      <c r="AD392" s="859"/>
      <c r="AE392" s="859"/>
      <c r="AF392" s="859"/>
      <c r="AG392" s="859"/>
      <c r="AH392" s="859"/>
      <c r="AI392" s="859"/>
      <c r="AJ392" s="859"/>
      <c r="AK392" s="859"/>
      <c r="AL392" s="859"/>
      <c r="AM392" s="859"/>
      <c r="AN392" s="720"/>
      <c r="AO392" s="720"/>
      <c r="AP392" s="720"/>
      <c r="AQ392" s="720"/>
      <c r="AR392" s="720"/>
      <c r="AS392" s="720"/>
      <c r="AT392" s="720"/>
      <c r="AU392" s="720"/>
      <c r="AV392" s="720"/>
      <c r="AW392" s="720"/>
      <c r="AX392" s="720"/>
      <c r="AY392" s="720"/>
      <c r="AZ392" s="720"/>
      <c r="BA392" s="720"/>
      <c r="BB392" s="720"/>
      <c r="BC392" s="720"/>
      <c r="BD392" s="720"/>
      <c r="BE392" s="720"/>
      <c r="BF392" s="720"/>
      <c r="BG392" s="720"/>
      <c r="BH392" s="720"/>
      <c r="BI392" s="720"/>
      <c r="BJ392" s="720"/>
      <c r="BK392" s="720"/>
      <c r="BL392" s="720"/>
      <c r="BM392" s="720"/>
      <c r="BN392" s="720"/>
      <c r="BO392" s="720"/>
      <c r="BP392" s="720"/>
      <c r="BQ392" s="720"/>
      <c r="BR392" s="720"/>
      <c r="BS392" s="720"/>
      <c r="BT392" s="720"/>
      <c r="BU392" s="720"/>
      <c r="BV392" s="720"/>
      <c r="BW392" s="720"/>
      <c r="BX392" s="720"/>
      <c r="BY392" s="720"/>
      <c r="BZ392" s="720"/>
      <c r="CA392" s="720"/>
      <c r="CB392" s="720"/>
      <c r="CC392" s="720"/>
      <c r="CD392" s="720"/>
      <c r="CE392" s="720"/>
      <c r="CF392" s="720"/>
      <c r="CG392" s="720"/>
      <c r="CH392" s="720"/>
      <c r="CI392" s="720"/>
      <c r="CJ392" s="720"/>
      <c r="CK392" s="720"/>
      <c r="CL392" s="720"/>
      <c r="CM392" s="720"/>
      <c r="CN392" s="720"/>
      <c r="CO392" s="720"/>
      <c r="CP392" s="720"/>
      <c r="CQ392" s="720"/>
      <c r="CR392" s="720"/>
      <c r="CS392" s="720"/>
      <c r="CT392" s="720"/>
      <c r="CU392" s="720"/>
      <c r="CV392" s="720"/>
      <c r="CW392" s="720"/>
      <c r="CX392" s="720"/>
      <c r="CY392" s="720"/>
      <c r="CZ392" s="720"/>
      <c r="DA392" s="720"/>
      <c r="DB392" s="720"/>
      <c r="DC392" s="720"/>
      <c r="DD392" s="720"/>
      <c r="DE392" s="720"/>
      <c r="DF392" s="720"/>
      <c r="DG392" s="720"/>
      <c r="DH392" s="720"/>
      <c r="DI392" s="720"/>
      <c r="DJ392" s="720"/>
      <c r="DK392" s="720"/>
      <c r="DL392" s="720"/>
      <c r="DM392" s="720"/>
      <c r="DN392" s="720"/>
      <c r="DO392" s="720"/>
      <c r="DP392" s="720"/>
      <c r="DQ392" s="720"/>
      <c r="DR392" s="720"/>
      <c r="DS392" s="720"/>
      <c r="DT392" s="720"/>
      <c r="DU392" s="720"/>
      <c r="DV392" s="720"/>
      <c r="DW392" s="720"/>
      <c r="DX392" s="720"/>
      <c r="DY392" s="720"/>
      <c r="DZ392" s="720"/>
      <c r="EA392" s="720"/>
      <c r="EB392" s="720"/>
      <c r="EC392" s="720"/>
      <c r="ED392" s="720"/>
      <c r="EE392" s="720"/>
      <c r="EF392" s="720"/>
      <c r="EG392" s="720"/>
      <c r="EH392" s="720"/>
      <c r="EI392" s="720"/>
      <c r="EJ392" s="720"/>
      <c r="EK392" s="720"/>
      <c r="EL392" s="720"/>
      <c r="EM392" s="720"/>
      <c r="EN392" s="720"/>
      <c r="EO392" s="720"/>
      <c r="EP392" s="720"/>
      <c r="EQ392" s="720"/>
      <c r="ER392" s="720"/>
      <c r="ES392" s="720"/>
      <c r="ET392" s="720"/>
      <c r="EU392" s="720"/>
      <c r="EV392" s="720"/>
      <c r="EW392" s="720"/>
      <c r="EX392" s="720"/>
      <c r="EY392" s="720"/>
      <c r="EZ392" s="720"/>
      <c r="FA392" s="720"/>
      <c r="FB392" s="720"/>
      <c r="FC392" s="720"/>
      <c r="FD392" s="720"/>
      <c r="FE392" s="720"/>
      <c r="FF392" s="720"/>
      <c r="FG392" s="720"/>
      <c r="FH392" s="720"/>
      <c r="FI392" s="720"/>
      <c r="FJ392" s="720"/>
      <c r="FK392" s="720"/>
      <c r="FL392" s="720"/>
      <c r="FM392" s="720"/>
      <c r="FN392" s="720"/>
      <c r="FO392" s="720"/>
      <c r="FP392" s="720"/>
      <c r="FQ392" s="720"/>
      <c r="FR392" s="720"/>
      <c r="FS392" s="720"/>
      <c r="FT392" s="720"/>
      <c r="FU392" s="720"/>
      <c r="FV392" s="720"/>
      <c r="FW392" s="720"/>
      <c r="FX392" s="720"/>
      <c r="FY392" s="720"/>
      <c r="FZ392" s="720"/>
      <c r="GA392" s="720"/>
      <c r="GB392" s="720"/>
      <c r="GC392" s="720"/>
      <c r="GD392" s="720"/>
      <c r="GE392" s="720"/>
      <c r="GF392" s="720"/>
      <c r="GG392" s="720"/>
      <c r="GH392" s="720"/>
      <c r="GI392" s="720"/>
      <c r="GJ392" s="720"/>
      <c r="GK392" s="720"/>
      <c r="GL392" s="720"/>
      <c r="GM392" s="720"/>
      <c r="GN392" s="720"/>
      <c r="GO392" s="720"/>
      <c r="GP392" s="720"/>
      <c r="GQ392" s="720"/>
      <c r="GR392" s="720"/>
      <c r="GS392" s="720"/>
      <c r="GT392" s="720"/>
      <c r="GU392" s="720"/>
      <c r="GV392" s="720"/>
      <c r="GW392" s="720"/>
      <c r="GX392" s="720"/>
      <c r="GY392" s="720"/>
      <c r="GZ392" s="720"/>
      <c r="HA392" s="720"/>
      <c r="HB392" s="720"/>
      <c r="HC392" s="720"/>
      <c r="HD392" s="720"/>
      <c r="HE392" s="720"/>
      <c r="HF392" s="720"/>
      <c r="HG392" s="720"/>
      <c r="HH392" s="720"/>
      <c r="HI392" s="720"/>
      <c r="HJ392" s="720"/>
      <c r="HK392" s="720"/>
      <c r="HL392" s="720"/>
      <c r="HM392" s="720"/>
      <c r="HN392" s="720"/>
      <c r="HO392" s="720"/>
      <c r="HP392" s="720"/>
      <c r="HQ392" s="720"/>
      <c r="HR392" s="720"/>
      <c r="HS392" s="720"/>
      <c r="HT392" s="720"/>
      <c r="HU392" s="720"/>
      <c r="HV392" s="720"/>
      <c r="HW392" s="720"/>
      <c r="HX392" s="720"/>
      <c r="HY392" s="720"/>
      <c r="HZ392" s="720"/>
      <c r="IA392" s="720"/>
      <c r="IB392" s="720"/>
      <c r="IC392" s="720"/>
      <c r="ID392" s="720"/>
      <c r="IE392" s="720"/>
      <c r="IF392" s="720"/>
      <c r="IG392" s="720"/>
      <c r="IH392" s="720"/>
      <c r="II392" s="720"/>
      <c r="IJ392" s="720"/>
      <c r="IK392" s="720"/>
      <c r="IL392" s="720"/>
      <c r="IM392" s="720"/>
      <c r="IN392" s="720"/>
      <c r="IO392" s="720"/>
      <c r="IP392" s="720"/>
      <c r="IQ392" s="720"/>
      <c r="IR392" s="720"/>
      <c r="IS392" s="720"/>
      <c r="IT392" s="720"/>
      <c r="IU392" s="720"/>
      <c r="IV392" s="720"/>
    </row>
    <row r="393" spans="1:256" s="479" customFormat="1" ht="15.75" customHeight="1">
      <c r="A393" s="1095"/>
      <c r="B393" s="1095"/>
      <c r="C393" s="716"/>
      <c r="D393" s="716"/>
      <c r="E393" s="716"/>
      <c r="F393" s="716"/>
      <c r="G393" s="716"/>
      <c r="H393" s="716"/>
      <c r="I393" s="716"/>
      <c r="J393" s="716"/>
      <c r="K393" s="716"/>
      <c r="L393" s="716"/>
      <c r="M393" s="716"/>
      <c r="N393" s="716"/>
      <c r="O393" s="716"/>
      <c r="P393" s="716"/>
      <c r="Q393" s="716"/>
      <c r="R393" s="716"/>
      <c r="S393" s="716"/>
      <c r="T393" s="716"/>
      <c r="U393" s="716"/>
      <c r="V393" s="716"/>
      <c r="W393" s="716"/>
      <c r="X393" s="716"/>
      <c r="Y393" s="716"/>
      <c r="Z393" s="716"/>
      <c r="AA393" s="716"/>
      <c r="AB393" s="716"/>
      <c r="AC393" s="859"/>
      <c r="AD393" s="859"/>
      <c r="AE393" s="859"/>
      <c r="AF393" s="859"/>
      <c r="AG393" s="859"/>
      <c r="AH393" s="859"/>
      <c r="AI393" s="859"/>
      <c r="AJ393" s="859"/>
      <c r="AK393" s="859"/>
      <c r="AL393" s="859"/>
      <c r="AM393" s="859"/>
      <c r="AN393" s="720"/>
      <c r="AO393" s="720"/>
      <c r="AP393" s="720"/>
      <c r="AQ393" s="720"/>
      <c r="AR393" s="720"/>
      <c r="AS393" s="720"/>
      <c r="AT393" s="720"/>
      <c r="AU393" s="720"/>
      <c r="AV393" s="720"/>
      <c r="AW393" s="720"/>
      <c r="AX393" s="720"/>
      <c r="AY393" s="720"/>
      <c r="AZ393" s="720"/>
      <c r="BA393" s="720"/>
      <c r="BB393" s="720"/>
      <c r="BC393" s="720"/>
      <c r="BD393" s="720"/>
      <c r="BE393" s="720"/>
      <c r="BF393" s="720"/>
      <c r="BG393" s="720"/>
      <c r="BH393" s="720"/>
      <c r="BI393" s="720"/>
      <c r="BJ393" s="720"/>
      <c r="BK393" s="720"/>
      <c r="BL393" s="720"/>
      <c r="BM393" s="720"/>
      <c r="BN393" s="720"/>
      <c r="BO393" s="720"/>
      <c r="BP393" s="720"/>
      <c r="BQ393" s="720"/>
      <c r="BR393" s="720"/>
      <c r="BS393" s="720"/>
      <c r="BT393" s="720"/>
      <c r="BU393" s="720"/>
      <c r="BV393" s="720"/>
      <c r="BW393" s="720"/>
      <c r="BX393" s="720"/>
      <c r="BY393" s="720"/>
      <c r="BZ393" s="720"/>
      <c r="CA393" s="720"/>
      <c r="CB393" s="720"/>
      <c r="CC393" s="720"/>
      <c r="CD393" s="720"/>
      <c r="CE393" s="720"/>
      <c r="CF393" s="720"/>
      <c r="CG393" s="720"/>
      <c r="CH393" s="720"/>
      <c r="CI393" s="720"/>
      <c r="CJ393" s="720"/>
      <c r="CK393" s="720"/>
      <c r="CL393" s="720"/>
      <c r="CM393" s="720"/>
      <c r="CN393" s="720"/>
      <c r="CO393" s="720"/>
      <c r="CP393" s="720"/>
      <c r="CQ393" s="720"/>
      <c r="CR393" s="720"/>
      <c r="CS393" s="720"/>
      <c r="CT393" s="720"/>
      <c r="CU393" s="720"/>
      <c r="CV393" s="720"/>
      <c r="CW393" s="720"/>
      <c r="CX393" s="720"/>
      <c r="CY393" s="720"/>
      <c r="CZ393" s="720"/>
      <c r="DA393" s="720"/>
      <c r="DB393" s="720"/>
      <c r="DC393" s="720"/>
      <c r="DD393" s="720"/>
      <c r="DE393" s="720"/>
      <c r="DF393" s="720"/>
      <c r="DG393" s="720"/>
      <c r="DH393" s="720"/>
      <c r="DI393" s="720"/>
      <c r="DJ393" s="720"/>
      <c r="DK393" s="720"/>
      <c r="DL393" s="720"/>
      <c r="DM393" s="720"/>
      <c r="DN393" s="720"/>
      <c r="DO393" s="720"/>
      <c r="DP393" s="720"/>
      <c r="DQ393" s="720"/>
      <c r="DR393" s="720"/>
      <c r="DS393" s="720"/>
      <c r="DT393" s="720"/>
      <c r="DU393" s="720"/>
      <c r="DV393" s="720"/>
      <c r="DW393" s="720"/>
      <c r="DX393" s="720"/>
      <c r="DY393" s="720"/>
      <c r="DZ393" s="720"/>
      <c r="EA393" s="720"/>
      <c r="EB393" s="720"/>
      <c r="EC393" s="720"/>
      <c r="ED393" s="720"/>
      <c r="EE393" s="720"/>
      <c r="EF393" s="720"/>
      <c r="EG393" s="720"/>
      <c r="EH393" s="720"/>
      <c r="EI393" s="720"/>
      <c r="EJ393" s="720"/>
      <c r="EK393" s="720"/>
      <c r="EL393" s="720"/>
      <c r="EM393" s="720"/>
      <c r="EN393" s="720"/>
      <c r="EO393" s="720"/>
      <c r="EP393" s="720"/>
      <c r="EQ393" s="720"/>
      <c r="ER393" s="720"/>
      <c r="ES393" s="720"/>
      <c r="ET393" s="720"/>
      <c r="EU393" s="720"/>
      <c r="EV393" s="720"/>
      <c r="EW393" s="720"/>
      <c r="EX393" s="720"/>
      <c r="EY393" s="720"/>
      <c r="EZ393" s="720"/>
      <c r="FA393" s="720"/>
      <c r="FB393" s="720"/>
      <c r="FC393" s="720"/>
      <c r="FD393" s="720"/>
      <c r="FE393" s="720"/>
      <c r="FF393" s="720"/>
      <c r="FG393" s="720"/>
      <c r="FH393" s="720"/>
      <c r="FI393" s="720"/>
      <c r="FJ393" s="720"/>
      <c r="FK393" s="720"/>
      <c r="FL393" s="720"/>
      <c r="FM393" s="720"/>
      <c r="FN393" s="720"/>
      <c r="FO393" s="720"/>
      <c r="FP393" s="720"/>
      <c r="FQ393" s="720"/>
      <c r="FR393" s="720"/>
      <c r="FS393" s="720"/>
      <c r="FT393" s="720"/>
      <c r="FU393" s="720"/>
      <c r="FV393" s="720"/>
      <c r="FW393" s="720"/>
      <c r="FX393" s="720"/>
      <c r="FY393" s="720"/>
      <c r="FZ393" s="720"/>
      <c r="GA393" s="720"/>
      <c r="GB393" s="720"/>
      <c r="GC393" s="720"/>
      <c r="GD393" s="720"/>
      <c r="GE393" s="720"/>
      <c r="GF393" s="720"/>
      <c r="GG393" s="720"/>
      <c r="GH393" s="720"/>
      <c r="GI393" s="720"/>
      <c r="GJ393" s="720"/>
      <c r="GK393" s="720"/>
      <c r="GL393" s="720"/>
      <c r="GM393" s="720"/>
      <c r="GN393" s="720"/>
      <c r="GO393" s="720"/>
      <c r="GP393" s="720"/>
      <c r="GQ393" s="720"/>
      <c r="GR393" s="720"/>
      <c r="GS393" s="720"/>
      <c r="GT393" s="720"/>
      <c r="GU393" s="720"/>
      <c r="GV393" s="720"/>
      <c r="GW393" s="720"/>
      <c r="GX393" s="720"/>
      <c r="GY393" s="720"/>
      <c r="GZ393" s="720"/>
      <c r="HA393" s="720"/>
      <c r="HB393" s="720"/>
      <c r="HC393" s="720"/>
      <c r="HD393" s="720"/>
      <c r="HE393" s="720"/>
      <c r="HF393" s="720"/>
      <c r="HG393" s="720"/>
      <c r="HH393" s="720"/>
      <c r="HI393" s="720"/>
      <c r="HJ393" s="720"/>
      <c r="HK393" s="720"/>
      <c r="HL393" s="720"/>
      <c r="HM393" s="720"/>
      <c r="HN393" s="720"/>
      <c r="HO393" s="720"/>
      <c r="HP393" s="720"/>
      <c r="HQ393" s="720"/>
      <c r="HR393" s="720"/>
      <c r="HS393" s="720"/>
      <c r="HT393" s="720"/>
      <c r="HU393" s="720"/>
      <c r="HV393" s="720"/>
      <c r="HW393" s="720"/>
      <c r="HX393" s="720"/>
      <c r="HY393" s="720"/>
      <c r="HZ393" s="720"/>
      <c r="IA393" s="720"/>
      <c r="IB393" s="720"/>
      <c r="IC393" s="720"/>
      <c r="ID393" s="720"/>
      <c r="IE393" s="720"/>
      <c r="IF393" s="720"/>
      <c r="IG393" s="720"/>
      <c r="IH393" s="720"/>
      <c r="II393" s="720"/>
      <c r="IJ393" s="720"/>
      <c r="IK393" s="720"/>
      <c r="IL393" s="720"/>
      <c r="IM393" s="720"/>
      <c r="IN393" s="720"/>
      <c r="IO393" s="720"/>
      <c r="IP393" s="720"/>
      <c r="IQ393" s="720"/>
      <c r="IR393" s="720"/>
      <c r="IS393" s="720"/>
      <c r="IT393" s="720"/>
      <c r="IU393" s="720"/>
      <c r="IV393" s="720"/>
    </row>
    <row r="394" spans="1:256" s="479" customFormat="1" ht="15.75" customHeight="1">
      <c r="A394" s="1095"/>
      <c r="B394" s="1095"/>
      <c r="C394" s="716"/>
      <c r="D394" s="716"/>
      <c r="E394" s="716"/>
      <c r="F394" s="716"/>
      <c r="G394" s="716"/>
      <c r="H394" s="716"/>
      <c r="I394" s="716"/>
      <c r="J394" s="716"/>
      <c r="K394" s="716"/>
      <c r="L394" s="716"/>
      <c r="M394" s="716"/>
      <c r="N394" s="716"/>
      <c r="O394" s="716"/>
      <c r="P394" s="716"/>
      <c r="Q394" s="716"/>
      <c r="R394" s="716"/>
      <c r="S394" s="716"/>
      <c r="T394" s="716"/>
      <c r="U394" s="716"/>
      <c r="V394" s="716"/>
      <c r="W394" s="716"/>
      <c r="X394" s="716"/>
      <c r="Y394" s="716"/>
      <c r="Z394" s="716"/>
      <c r="AA394" s="716"/>
      <c r="AB394" s="716"/>
      <c r="AC394" s="859"/>
      <c r="AD394" s="859"/>
      <c r="AE394" s="859"/>
      <c r="AF394" s="859"/>
      <c r="AG394" s="859"/>
      <c r="AH394" s="859"/>
      <c r="AI394" s="859"/>
      <c r="AJ394" s="859"/>
      <c r="AK394" s="859"/>
      <c r="AL394" s="859"/>
      <c r="AM394" s="859"/>
      <c r="AN394" s="720"/>
      <c r="AO394" s="720"/>
      <c r="AP394" s="720"/>
      <c r="AQ394" s="720"/>
      <c r="AR394" s="720"/>
      <c r="AS394" s="720"/>
      <c r="AT394" s="720"/>
      <c r="AU394" s="720"/>
      <c r="AV394" s="720"/>
      <c r="AW394" s="720"/>
      <c r="AX394" s="720"/>
      <c r="AY394" s="720"/>
      <c r="AZ394" s="720"/>
      <c r="BA394" s="720"/>
      <c r="BB394" s="720"/>
      <c r="BC394" s="720"/>
      <c r="BD394" s="720"/>
      <c r="BE394" s="720"/>
      <c r="BF394" s="720"/>
      <c r="BG394" s="720"/>
      <c r="BH394" s="720"/>
      <c r="BI394" s="720"/>
      <c r="BJ394" s="720"/>
      <c r="BK394" s="720"/>
      <c r="BL394" s="720"/>
      <c r="BM394" s="720"/>
      <c r="BN394" s="720"/>
      <c r="BO394" s="720"/>
      <c r="BP394" s="720"/>
      <c r="BQ394" s="720"/>
      <c r="BR394" s="720"/>
      <c r="BS394" s="720"/>
      <c r="BT394" s="720"/>
      <c r="BU394" s="720"/>
      <c r="BV394" s="720"/>
      <c r="BW394" s="720"/>
      <c r="BX394" s="720"/>
      <c r="BY394" s="720"/>
      <c r="BZ394" s="720"/>
      <c r="CA394" s="720"/>
      <c r="CB394" s="720"/>
      <c r="CC394" s="720"/>
      <c r="CD394" s="720"/>
      <c r="CE394" s="720"/>
      <c r="CF394" s="720"/>
      <c r="CG394" s="720"/>
      <c r="CH394" s="720"/>
      <c r="CI394" s="720"/>
      <c r="CJ394" s="720"/>
      <c r="CK394" s="720"/>
      <c r="CL394" s="720"/>
      <c r="CM394" s="720"/>
      <c r="CN394" s="720"/>
      <c r="CO394" s="720"/>
      <c r="CP394" s="720"/>
      <c r="CQ394" s="720"/>
      <c r="CR394" s="720"/>
      <c r="CS394" s="720"/>
      <c r="CT394" s="720"/>
      <c r="CU394" s="720"/>
      <c r="CV394" s="720"/>
      <c r="CW394" s="720"/>
      <c r="CX394" s="720"/>
      <c r="CY394" s="720"/>
      <c r="CZ394" s="720"/>
      <c r="DA394" s="720"/>
      <c r="DB394" s="720"/>
      <c r="DC394" s="720"/>
      <c r="DD394" s="720"/>
      <c r="DE394" s="720"/>
      <c r="DF394" s="720"/>
      <c r="DG394" s="720"/>
      <c r="DH394" s="720"/>
      <c r="DI394" s="720"/>
      <c r="DJ394" s="720"/>
      <c r="DK394" s="720"/>
      <c r="DL394" s="720"/>
      <c r="DM394" s="720"/>
      <c r="DN394" s="720"/>
      <c r="DO394" s="720"/>
      <c r="DP394" s="720"/>
      <c r="DQ394" s="720"/>
      <c r="DR394" s="720"/>
      <c r="DS394" s="720"/>
      <c r="DT394" s="720"/>
      <c r="DU394" s="720"/>
      <c r="DV394" s="720"/>
      <c r="DW394" s="720"/>
      <c r="DX394" s="720"/>
      <c r="DY394" s="720"/>
      <c r="DZ394" s="720"/>
      <c r="EA394" s="720"/>
      <c r="EB394" s="720"/>
      <c r="EC394" s="720"/>
      <c r="ED394" s="720"/>
      <c r="EE394" s="720"/>
      <c r="EF394" s="720"/>
      <c r="EG394" s="720"/>
      <c r="EH394" s="720"/>
      <c r="EI394" s="720"/>
      <c r="EJ394" s="720"/>
      <c r="EK394" s="720"/>
      <c r="EL394" s="720"/>
      <c r="EM394" s="720"/>
      <c r="EN394" s="720"/>
      <c r="EO394" s="720"/>
      <c r="EP394" s="720"/>
      <c r="EQ394" s="720"/>
      <c r="ER394" s="720"/>
      <c r="ES394" s="720"/>
      <c r="ET394" s="720"/>
      <c r="EU394" s="720"/>
      <c r="EV394" s="720"/>
      <c r="EW394" s="720"/>
      <c r="EX394" s="720"/>
      <c r="EY394" s="720"/>
      <c r="EZ394" s="720"/>
      <c r="FA394" s="720"/>
      <c r="FB394" s="720"/>
      <c r="FC394" s="720"/>
      <c r="FD394" s="720"/>
      <c r="FE394" s="720"/>
      <c r="FF394" s="720"/>
      <c r="FG394" s="720"/>
      <c r="FH394" s="720"/>
      <c r="FI394" s="720"/>
      <c r="FJ394" s="720"/>
      <c r="FK394" s="720"/>
      <c r="FL394" s="720"/>
      <c r="FM394" s="720"/>
      <c r="FN394" s="720"/>
      <c r="FO394" s="720"/>
      <c r="FP394" s="720"/>
      <c r="FQ394" s="720"/>
      <c r="FR394" s="720"/>
      <c r="FS394" s="720"/>
      <c r="FT394" s="720"/>
      <c r="FU394" s="720"/>
      <c r="FV394" s="720"/>
      <c r="FW394" s="720"/>
      <c r="FX394" s="720"/>
      <c r="FY394" s="720"/>
      <c r="FZ394" s="720"/>
      <c r="GA394" s="720"/>
      <c r="GB394" s="720"/>
      <c r="GC394" s="720"/>
      <c r="GD394" s="720"/>
      <c r="GE394" s="720"/>
      <c r="GF394" s="720"/>
      <c r="GG394" s="720"/>
      <c r="GH394" s="720"/>
      <c r="GI394" s="720"/>
      <c r="GJ394" s="720"/>
      <c r="GK394" s="720"/>
      <c r="GL394" s="720"/>
      <c r="GM394" s="720"/>
      <c r="GN394" s="720"/>
      <c r="GO394" s="720"/>
      <c r="GP394" s="720"/>
      <c r="GQ394" s="720"/>
      <c r="GR394" s="720"/>
      <c r="GS394" s="720"/>
      <c r="GT394" s="720"/>
      <c r="GU394" s="720"/>
      <c r="GV394" s="720"/>
      <c r="GW394" s="720"/>
      <c r="GX394" s="720"/>
      <c r="GY394" s="720"/>
      <c r="GZ394" s="720"/>
      <c r="HA394" s="720"/>
      <c r="HB394" s="720"/>
      <c r="HC394" s="720"/>
      <c r="HD394" s="720"/>
      <c r="HE394" s="720"/>
      <c r="HF394" s="720"/>
      <c r="HG394" s="720"/>
      <c r="HH394" s="720"/>
      <c r="HI394" s="720"/>
      <c r="HJ394" s="720"/>
      <c r="HK394" s="720"/>
      <c r="HL394" s="720"/>
      <c r="HM394" s="720"/>
      <c r="HN394" s="720"/>
      <c r="HO394" s="720"/>
      <c r="HP394" s="720"/>
      <c r="HQ394" s="720"/>
      <c r="HR394" s="720"/>
      <c r="HS394" s="720"/>
      <c r="HT394" s="720"/>
      <c r="HU394" s="720"/>
      <c r="HV394" s="720"/>
      <c r="HW394" s="720"/>
      <c r="HX394" s="720"/>
      <c r="HY394" s="720"/>
      <c r="HZ394" s="720"/>
      <c r="IA394" s="720"/>
      <c r="IB394" s="720"/>
      <c r="IC394" s="720"/>
      <c r="ID394" s="720"/>
      <c r="IE394" s="720"/>
      <c r="IF394" s="720"/>
      <c r="IG394" s="720"/>
      <c r="IH394" s="720"/>
      <c r="II394" s="720"/>
      <c r="IJ394" s="720"/>
      <c r="IK394" s="720"/>
      <c r="IL394" s="720"/>
      <c r="IM394" s="720"/>
      <c r="IN394" s="720"/>
      <c r="IO394" s="720"/>
      <c r="IP394" s="720"/>
      <c r="IQ394" s="720"/>
      <c r="IR394" s="720"/>
      <c r="IS394" s="720"/>
      <c r="IT394" s="720"/>
      <c r="IU394" s="720"/>
      <c r="IV394" s="720"/>
    </row>
    <row r="395" spans="1:256" s="479" customFormat="1" ht="15.75" customHeight="1">
      <c r="A395" s="1095"/>
      <c r="B395" s="1095"/>
      <c r="C395" s="716"/>
      <c r="D395" s="716"/>
      <c r="E395" s="716"/>
      <c r="F395" s="716"/>
      <c r="G395" s="716"/>
      <c r="H395" s="716"/>
      <c r="I395" s="716"/>
      <c r="J395" s="716"/>
      <c r="K395" s="716"/>
      <c r="L395" s="716"/>
      <c r="M395" s="716"/>
      <c r="N395" s="716"/>
      <c r="O395" s="716"/>
      <c r="P395" s="716"/>
      <c r="Q395" s="716"/>
      <c r="R395" s="716"/>
      <c r="S395" s="716"/>
      <c r="T395" s="716"/>
      <c r="U395" s="716"/>
      <c r="V395" s="716"/>
      <c r="W395" s="716"/>
      <c r="X395" s="716"/>
      <c r="Y395" s="716"/>
      <c r="Z395" s="716"/>
      <c r="AA395" s="716"/>
      <c r="AB395" s="716"/>
      <c r="AC395" s="859"/>
      <c r="AD395" s="859"/>
      <c r="AE395" s="859"/>
      <c r="AF395" s="859"/>
      <c r="AG395" s="859"/>
      <c r="AH395" s="859"/>
      <c r="AI395" s="859"/>
      <c r="AJ395" s="859"/>
      <c r="AK395" s="859"/>
      <c r="AL395" s="859"/>
      <c r="AM395" s="859"/>
      <c r="AN395" s="720"/>
      <c r="AO395" s="720"/>
      <c r="AP395" s="720"/>
      <c r="AQ395" s="720"/>
      <c r="AR395" s="720"/>
      <c r="AS395" s="720"/>
      <c r="AT395" s="720"/>
      <c r="AU395" s="720"/>
      <c r="AV395" s="720"/>
      <c r="AW395" s="720"/>
      <c r="AX395" s="720"/>
      <c r="AY395" s="720"/>
      <c r="AZ395" s="720"/>
      <c r="BA395" s="720"/>
      <c r="BB395" s="720"/>
      <c r="BC395" s="720"/>
      <c r="BD395" s="720"/>
      <c r="BE395" s="720"/>
      <c r="BF395" s="720"/>
      <c r="BG395" s="720"/>
      <c r="BH395" s="720"/>
      <c r="BI395" s="720"/>
      <c r="BJ395" s="720"/>
      <c r="BK395" s="720"/>
      <c r="BL395" s="720"/>
      <c r="BM395" s="720"/>
      <c r="BN395" s="720"/>
      <c r="BO395" s="720"/>
      <c r="BP395" s="720"/>
      <c r="BQ395" s="720"/>
      <c r="BR395" s="720"/>
      <c r="BS395" s="720"/>
      <c r="BT395" s="720"/>
      <c r="BU395" s="720"/>
      <c r="BV395" s="720"/>
      <c r="BW395" s="720"/>
      <c r="BX395" s="720"/>
      <c r="BY395" s="720"/>
      <c r="BZ395" s="720"/>
      <c r="CA395" s="720"/>
      <c r="CB395" s="720"/>
      <c r="CC395" s="720"/>
      <c r="CD395" s="720"/>
      <c r="CE395" s="720"/>
      <c r="CF395" s="720"/>
      <c r="CG395" s="720"/>
      <c r="CH395" s="720"/>
      <c r="CI395" s="720"/>
      <c r="CJ395" s="720"/>
      <c r="CK395" s="720"/>
      <c r="CL395" s="720"/>
      <c r="CM395" s="720"/>
      <c r="CN395" s="720"/>
      <c r="CO395" s="720"/>
      <c r="CP395" s="720"/>
      <c r="CQ395" s="720"/>
      <c r="CR395" s="720"/>
      <c r="CS395" s="720"/>
      <c r="CT395" s="720"/>
      <c r="CU395" s="720"/>
      <c r="CV395" s="720"/>
      <c r="CW395" s="720"/>
      <c r="CX395" s="720"/>
      <c r="CY395" s="720"/>
      <c r="CZ395" s="720"/>
      <c r="DA395" s="720"/>
      <c r="DB395" s="720"/>
      <c r="DC395" s="720"/>
      <c r="DD395" s="720"/>
      <c r="DE395" s="720"/>
      <c r="DF395" s="720"/>
      <c r="DG395" s="720"/>
      <c r="DH395" s="720"/>
      <c r="DI395" s="720"/>
      <c r="DJ395" s="720"/>
      <c r="DK395" s="720"/>
      <c r="DL395" s="720"/>
      <c r="DM395" s="720"/>
      <c r="DN395" s="720"/>
      <c r="DO395" s="720"/>
      <c r="DP395" s="720"/>
      <c r="DQ395" s="720"/>
      <c r="DR395" s="720"/>
      <c r="DS395" s="720"/>
      <c r="DT395" s="720"/>
      <c r="DU395" s="720"/>
      <c r="DV395" s="720"/>
      <c r="DW395" s="720"/>
      <c r="DX395" s="720"/>
      <c r="DY395" s="720"/>
      <c r="DZ395" s="720"/>
      <c r="EA395" s="720"/>
      <c r="EB395" s="720"/>
      <c r="EC395" s="720"/>
      <c r="ED395" s="720"/>
      <c r="EE395" s="720"/>
      <c r="EF395" s="720"/>
      <c r="EG395" s="720"/>
      <c r="EH395" s="720"/>
      <c r="EI395" s="720"/>
      <c r="EJ395" s="720"/>
      <c r="EK395" s="720"/>
      <c r="EL395" s="720"/>
      <c r="EM395" s="720"/>
      <c r="EN395" s="720"/>
      <c r="EO395" s="720"/>
      <c r="EP395" s="720"/>
      <c r="EQ395" s="720"/>
      <c r="ER395" s="720"/>
      <c r="ES395" s="720"/>
      <c r="ET395" s="720"/>
      <c r="EU395" s="720"/>
      <c r="EV395" s="720"/>
      <c r="EW395" s="720"/>
      <c r="EX395" s="720"/>
      <c r="EY395" s="720"/>
      <c r="EZ395" s="720"/>
      <c r="FA395" s="720"/>
      <c r="FB395" s="720"/>
      <c r="FC395" s="720"/>
      <c r="FD395" s="720"/>
      <c r="FE395" s="720"/>
      <c r="FF395" s="720"/>
      <c r="FG395" s="720"/>
      <c r="FH395" s="720"/>
      <c r="FI395" s="720"/>
      <c r="FJ395" s="720"/>
      <c r="FK395" s="720"/>
      <c r="FL395" s="720"/>
      <c r="FM395" s="720"/>
      <c r="FN395" s="720"/>
      <c r="FO395" s="720"/>
      <c r="FP395" s="720"/>
      <c r="FQ395" s="720"/>
      <c r="FR395" s="720"/>
      <c r="FS395" s="720"/>
      <c r="FT395" s="720"/>
      <c r="FU395" s="720"/>
      <c r="FV395" s="720"/>
      <c r="FW395" s="720"/>
      <c r="FX395" s="720"/>
      <c r="FY395" s="720"/>
      <c r="FZ395" s="720"/>
      <c r="GA395" s="720"/>
      <c r="GB395" s="720"/>
      <c r="GC395" s="720"/>
      <c r="GD395" s="720"/>
      <c r="GE395" s="720"/>
      <c r="GF395" s="720"/>
      <c r="GG395" s="720"/>
      <c r="GH395" s="720"/>
      <c r="GI395" s="720"/>
      <c r="GJ395" s="720"/>
      <c r="GK395" s="720"/>
      <c r="GL395" s="720"/>
      <c r="GM395" s="720"/>
      <c r="GN395" s="720"/>
      <c r="GO395" s="720"/>
      <c r="GP395" s="720"/>
      <c r="GQ395" s="720"/>
      <c r="GR395" s="720"/>
      <c r="GS395" s="720"/>
      <c r="GT395" s="720"/>
      <c r="GU395" s="720"/>
      <c r="GV395" s="720"/>
      <c r="GW395" s="720"/>
      <c r="GX395" s="720"/>
      <c r="GY395" s="720"/>
      <c r="GZ395" s="720"/>
      <c r="HA395" s="720"/>
      <c r="HB395" s="720"/>
      <c r="HC395" s="720"/>
      <c r="HD395" s="720"/>
      <c r="HE395" s="720"/>
      <c r="HF395" s="720"/>
      <c r="HG395" s="720"/>
      <c r="HH395" s="720"/>
      <c r="HI395" s="720"/>
      <c r="HJ395" s="720"/>
      <c r="HK395" s="720"/>
      <c r="HL395" s="720"/>
      <c r="HM395" s="720"/>
      <c r="HN395" s="720"/>
      <c r="HO395" s="720"/>
      <c r="HP395" s="720"/>
      <c r="HQ395" s="720"/>
      <c r="HR395" s="720"/>
      <c r="HS395" s="720"/>
      <c r="HT395" s="720"/>
      <c r="HU395" s="720"/>
      <c r="HV395" s="720"/>
      <c r="HW395" s="720"/>
      <c r="HX395" s="720"/>
      <c r="HY395" s="720"/>
      <c r="HZ395" s="720"/>
      <c r="IA395" s="720"/>
      <c r="IB395" s="720"/>
      <c r="IC395" s="720"/>
      <c r="ID395" s="720"/>
      <c r="IE395" s="720"/>
      <c r="IF395" s="720"/>
      <c r="IG395" s="720"/>
      <c r="IH395" s="720"/>
      <c r="II395" s="720"/>
      <c r="IJ395" s="720"/>
      <c r="IK395" s="720"/>
      <c r="IL395" s="720"/>
      <c r="IM395" s="720"/>
      <c r="IN395" s="720"/>
      <c r="IO395" s="720"/>
      <c r="IP395" s="720"/>
      <c r="IQ395" s="720"/>
      <c r="IR395" s="720"/>
      <c r="IS395" s="720"/>
      <c r="IT395" s="720"/>
      <c r="IU395" s="720"/>
      <c r="IV395" s="720"/>
    </row>
    <row r="396" spans="1:256" s="479" customFormat="1" ht="15.75" customHeight="1">
      <c r="A396" s="1095"/>
      <c r="B396" s="1095"/>
      <c r="C396" s="716"/>
      <c r="D396" s="716"/>
      <c r="E396" s="716"/>
      <c r="F396" s="716"/>
      <c r="G396" s="716"/>
      <c r="H396" s="716"/>
      <c r="I396" s="716"/>
      <c r="J396" s="716"/>
      <c r="K396" s="716"/>
      <c r="L396" s="716"/>
      <c r="M396" s="716"/>
      <c r="N396" s="716"/>
      <c r="O396" s="716"/>
      <c r="P396" s="716"/>
      <c r="Q396" s="716"/>
      <c r="R396" s="716"/>
      <c r="S396" s="716"/>
      <c r="T396" s="716"/>
      <c r="U396" s="716"/>
      <c r="V396" s="716"/>
      <c r="W396" s="716"/>
      <c r="X396" s="716"/>
      <c r="Y396" s="716"/>
      <c r="Z396" s="716"/>
      <c r="AA396" s="716"/>
      <c r="AB396" s="716"/>
      <c r="AC396" s="859"/>
      <c r="AD396" s="859"/>
      <c r="AE396" s="859"/>
      <c r="AF396" s="859"/>
      <c r="AG396" s="859"/>
      <c r="AH396" s="859"/>
      <c r="AI396" s="859"/>
      <c r="AJ396" s="859"/>
      <c r="AK396" s="859"/>
      <c r="AL396" s="859"/>
      <c r="AM396" s="859"/>
      <c r="AN396" s="720"/>
      <c r="AO396" s="720"/>
      <c r="AP396" s="720"/>
      <c r="AQ396" s="720"/>
      <c r="AR396" s="720"/>
      <c r="AS396" s="720"/>
      <c r="AT396" s="720"/>
      <c r="AU396" s="720"/>
      <c r="AV396" s="720"/>
      <c r="AW396" s="720"/>
      <c r="AX396" s="720"/>
      <c r="AY396" s="720"/>
      <c r="AZ396" s="720"/>
      <c r="BA396" s="720"/>
      <c r="BB396" s="720"/>
      <c r="BC396" s="720"/>
      <c r="BD396" s="720"/>
      <c r="BE396" s="720"/>
      <c r="BF396" s="720"/>
      <c r="BG396" s="720"/>
      <c r="BH396" s="720"/>
      <c r="BI396" s="720"/>
      <c r="BJ396" s="720"/>
      <c r="BK396" s="720"/>
      <c r="BL396" s="720"/>
      <c r="BM396" s="720"/>
      <c r="BN396" s="720"/>
      <c r="BO396" s="720"/>
      <c r="BP396" s="720"/>
      <c r="BQ396" s="720"/>
      <c r="BR396" s="720"/>
      <c r="BS396" s="720"/>
      <c r="BT396" s="720"/>
      <c r="BU396" s="720"/>
      <c r="BV396" s="720"/>
      <c r="BW396" s="720"/>
      <c r="BX396" s="720"/>
      <c r="BY396" s="720"/>
      <c r="BZ396" s="720"/>
      <c r="CA396" s="720"/>
      <c r="CB396" s="720"/>
      <c r="CC396" s="720"/>
      <c r="CD396" s="720"/>
      <c r="CE396" s="720"/>
      <c r="CF396" s="720"/>
      <c r="CG396" s="720"/>
      <c r="CH396" s="720"/>
      <c r="CI396" s="720"/>
      <c r="CJ396" s="720"/>
      <c r="CK396" s="720"/>
      <c r="CL396" s="720"/>
      <c r="CM396" s="720"/>
      <c r="CN396" s="720"/>
      <c r="CO396" s="720"/>
      <c r="CP396" s="720"/>
      <c r="CQ396" s="720"/>
      <c r="CR396" s="720"/>
      <c r="CS396" s="720"/>
      <c r="CT396" s="720"/>
      <c r="CU396" s="720"/>
      <c r="CV396" s="720"/>
      <c r="CW396" s="720"/>
      <c r="CX396" s="720"/>
      <c r="CY396" s="720"/>
      <c r="CZ396" s="720"/>
      <c r="DA396" s="720"/>
      <c r="DB396" s="720"/>
      <c r="DC396" s="720"/>
      <c r="DD396" s="720"/>
      <c r="DE396" s="720"/>
      <c r="DF396" s="720"/>
      <c r="DG396" s="720"/>
      <c r="DH396" s="720"/>
      <c r="DI396" s="720"/>
      <c r="DJ396" s="720"/>
      <c r="DK396" s="720"/>
      <c r="DL396" s="720"/>
      <c r="DM396" s="720"/>
      <c r="DN396" s="720"/>
      <c r="DO396" s="720"/>
      <c r="DP396" s="720"/>
      <c r="DQ396" s="720"/>
      <c r="DR396" s="720"/>
      <c r="DS396" s="720"/>
      <c r="DT396" s="720"/>
      <c r="DU396" s="720"/>
      <c r="DV396" s="720"/>
      <c r="DW396" s="720"/>
      <c r="DX396" s="720"/>
      <c r="DY396" s="720"/>
      <c r="DZ396" s="720"/>
      <c r="EA396" s="720"/>
      <c r="EB396" s="720"/>
      <c r="EC396" s="720"/>
      <c r="ED396" s="720"/>
      <c r="EE396" s="720"/>
      <c r="EF396" s="720"/>
      <c r="EG396" s="720"/>
      <c r="EH396" s="720"/>
      <c r="EI396" s="720"/>
      <c r="EJ396" s="720"/>
      <c r="EK396" s="720"/>
      <c r="EL396" s="720"/>
      <c r="EM396" s="720"/>
      <c r="EN396" s="720"/>
      <c r="EO396" s="720"/>
      <c r="EP396" s="720"/>
      <c r="EQ396" s="720"/>
      <c r="ER396" s="720"/>
      <c r="ES396" s="720"/>
      <c r="ET396" s="720"/>
      <c r="EU396" s="720"/>
      <c r="EV396" s="720"/>
      <c r="EW396" s="720"/>
      <c r="EX396" s="720"/>
      <c r="EY396" s="720"/>
      <c r="EZ396" s="720"/>
      <c r="FA396" s="720"/>
      <c r="FB396" s="720"/>
      <c r="FC396" s="720"/>
      <c r="FD396" s="720"/>
      <c r="FE396" s="720"/>
      <c r="FF396" s="720"/>
      <c r="FG396" s="720"/>
      <c r="FH396" s="720"/>
      <c r="FI396" s="720"/>
      <c r="FJ396" s="720"/>
      <c r="FK396" s="720"/>
      <c r="FL396" s="720"/>
      <c r="FM396" s="720"/>
      <c r="FN396" s="720"/>
      <c r="FO396" s="720"/>
      <c r="FP396" s="720"/>
      <c r="FQ396" s="720"/>
      <c r="FR396" s="720"/>
      <c r="FS396" s="720"/>
      <c r="FT396" s="720"/>
      <c r="FU396" s="720"/>
      <c r="FV396" s="720"/>
      <c r="FW396" s="720"/>
      <c r="FX396" s="720"/>
      <c r="FY396" s="720"/>
      <c r="FZ396" s="720"/>
      <c r="GA396" s="720"/>
      <c r="GB396" s="720"/>
      <c r="GC396" s="720"/>
      <c r="GD396" s="720"/>
      <c r="GE396" s="720"/>
      <c r="GF396" s="720"/>
      <c r="GG396" s="720"/>
      <c r="GH396" s="720"/>
      <c r="GI396" s="720"/>
      <c r="GJ396" s="720"/>
      <c r="GK396" s="720"/>
      <c r="GL396" s="720"/>
      <c r="GM396" s="720"/>
      <c r="GN396" s="720"/>
      <c r="GO396" s="720"/>
      <c r="GP396" s="720"/>
      <c r="GQ396" s="720"/>
      <c r="GR396" s="720"/>
      <c r="GS396" s="720"/>
      <c r="GT396" s="720"/>
      <c r="GU396" s="720"/>
      <c r="GV396" s="720"/>
      <c r="GW396" s="720"/>
      <c r="GX396" s="720"/>
      <c r="GY396" s="720"/>
      <c r="GZ396" s="720"/>
      <c r="HA396" s="720"/>
      <c r="HB396" s="720"/>
      <c r="HC396" s="720"/>
      <c r="HD396" s="720"/>
      <c r="HE396" s="720"/>
      <c r="HF396" s="720"/>
      <c r="HG396" s="720"/>
      <c r="HH396" s="720"/>
      <c r="HI396" s="720"/>
      <c r="HJ396" s="720"/>
      <c r="HK396" s="720"/>
      <c r="HL396" s="720"/>
      <c r="HM396" s="720"/>
      <c r="HN396" s="720"/>
      <c r="HO396" s="720"/>
      <c r="HP396" s="720"/>
      <c r="HQ396" s="720"/>
      <c r="HR396" s="720"/>
      <c r="HS396" s="720"/>
      <c r="HT396" s="720"/>
      <c r="HU396" s="720"/>
      <c r="HV396" s="720"/>
      <c r="HW396" s="720"/>
      <c r="HX396" s="720"/>
      <c r="HY396" s="720"/>
      <c r="HZ396" s="720"/>
      <c r="IA396" s="720"/>
      <c r="IB396" s="720"/>
      <c r="IC396" s="720"/>
      <c r="ID396" s="720"/>
      <c r="IE396" s="720"/>
      <c r="IF396" s="720"/>
      <c r="IG396" s="720"/>
      <c r="IH396" s="720"/>
      <c r="II396" s="720"/>
      <c r="IJ396" s="720"/>
      <c r="IK396" s="720"/>
      <c r="IL396" s="720"/>
      <c r="IM396" s="720"/>
      <c r="IN396" s="720"/>
      <c r="IO396" s="720"/>
      <c r="IP396" s="720"/>
      <c r="IQ396" s="720"/>
      <c r="IR396" s="720"/>
      <c r="IS396" s="720"/>
      <c r="IT396" s="720"/>
      <c r="IU396" s="720"/>
      <c r="IV396" s="720"/>
    </row>
    <row r="397" spans="1:256" s="479" customFormat="1" ht="15.75" customHeight="1">
      <c r="A397" s="1095"/>
      <c r="B397" s="1095"/>
      <c r="C397" s="716"/>
      <c r="D397" s="716"/>
      <c r="E397" s="716"/>
      <c r="F397" s="716"/>
      <c r="G397" s="716"/>
      <c r="H397" s="716"/>
      <c r="I397" s="716"/>
      <c r="J397" s="716"/>
      <c r="K397" s="716"/>
      <c r="L397" s="716"/>
      <c r="M397" s="716"/>
      <c r="N397" s="716"/>
      <c r="O397" s="716"/>
      <c r="P397" s="716"/>
      <c r="Q397" s="716"/>
      <c r="R397" s="716"/>
      <c r="S397" s="716"/>
      <c r="T397" s="716"/>
      <c r="U397" s="716"/>
      <c r="V397" s="716"/>
      <c r="W397" s="716"/>
      <c r="X397" s="716"/>
      <c r="Y397" s="716"/>
      <c r="Z397" s="716"/>
      <c r="AA397" s="716"/>
      <c r="AB397" s="716"/>
      <c r="AC397" s="859"/>
      <c r="AD397" s="859"/>
      <c r="AE397" s="859"/>
      <c r="AF397" s="859"/>
      <c r="AG397" s="859"/>
      <c r="AH397" s="859"/>
      <c r="AI397" s="859"/>
      <c r="AJ397" s="859"/>
      <c r="AK397" s="859"/>
      <c r="AL397" s="859"/>
      <c r="AM397" s="859"/>
      <c r="AN397" s="720"/>
      <c r="AO397" s="720"/>
      <c r="AP397" s="720"/>
      <c r="AQ397" s="720"/>
      <c r="AR397" s="720"/>
      <c r="AS397" s="720"/>
      <c r="AT397" s="720"/>
      <c r="AU397" s="720"/>
      <c r="AV397" s="720"/>
      <c r="AW397" s="720"/>
      <c r="AX397" s="720"/>
      <c r="AY397" s="720"/>
      <c r="AZ397" s="720"/>
      <c r="BA397" s="720"/>
      <c r="BB397" s="720"/>
      <c r="BC397" s="720"/>
      <c r="BD397" s="720"/>
      <c r="BE397" s="720"/>
      <c r="BF397" s="720"/>
      <c r="BG397" s="720"/>
      <c r="BH397" s="720"/>
      <c r="BI397" s="720"/>
      <c r="BJ397" s="720"/>
      <c r="BK397" s="720"/>
      <c r="BL397" s="720"/>
      <c r="BM397" s="720"/>
      <c r="BN397" s="720"/>
      <c r="BO397" s="720"/>
      <c r="BP397" s="720"/>
      <c r="BQ397" s="720"/>
      <c r="BR397" s="720"/>
      <c r="BS397" s="720"/>
      <c r="BT397" s="720"/>
      <c r="BU397" s="720"/>
      <c r="BV397" s="720"/>
      <c r="BW397" s="720"/>
      <c r="BX397" s="720"/>
      <c r="BY397" s="720"/>
      <c r="BZ397" s="720"/>
      <c r="CA397" s="720"/>
      <c r="CB397" s="720"/>
      <c r="CC397" s="720"/>
      <c r="CD397" s="720"/>
      <c r="CE397" s="720"/>
      <c r="CF397" s="720"/>
      <c r="CG397" s="720"/>
      <c r="CH397" s="720"/>
      <c r="CI397" s="720"/>
      <c r="CJ397" s="720"/>
      <c r="CK397" s="720"/>
      <c r="CL397" s="720"/>
      <c r="CM397" s="720"/>
      <c r="CN397" s="720"/>
      <c r="CO397" s="720"/>
      <c r="CP397" s="720"/>
      <c r="CQ397" s="720"/>
      <c r="CR397" s="720"/>
      <c r="CS397" s="720"/>
      <c r="CT397" s="720"/>
      <c r="CU397" s="720"/>
      <c r="CV397" s="720"/>
      <c r="CW397" s="720"/>
      <c r="CX397" s="720"/>
      <c r="CY397" s="720"/>
      <c r="CZ397" s="720"/>
      <c r="DA397" s="720"/>
      <c r="DB397" s="720"/>
      <c r="DC397" s="720"/>
      <c r="DD397" s="720"/>
      <c r="DE397" s="720"/>
      <c r="DF397" s="720"/>
      <c r="DG397" s="720"/>
      <c r="DH397" s="720"/>
      <c r="DI397" s="720"/>
      <c r="DJ397" s="720"/>
      <c r="DK397" s="720"/>
      <c r="DL397" s="720"/>
      <c r="DM397" s="720"/>
      <c r="DN397" s="720"/>
      <c r="DO397" s="720"/>
      <c r="DP397" s="720"/>
      <c r="DQ397" s="720"/>
      <c r="DR397" s="720"/>
      <c r="DS397" s="720"/>
      <c r="DT397" s="720"/>
      <c r="DU397" s="720"/>
      <c r="DV397" s="720"/>
      <c r="DW397" s="720"/>
      <c r="DX397" s="720"/>
      <c r="DY397" s="720"/>
      <c r="DZ397" s="720"/>
      <c r="EA397" s="720"/>
      <c r="EB397" s="720"/>
      <c r="EC397" s="720"/>
      <c r="ED397" s="720"/>
      <c r="EE397" s="720"/>
      <c r="EF397" s="720"/>
      <c r="EG397" s="720"/>
      <c r="EH397" s="720"/>
      <c r="EI397" s="720"/>
      <c r="EJ397" s="720"/>
      <c r="EK397" s="720"/>
      <c r="EL397" s="720"/>
      <c r="EM397" s="720"/>
      <c r="EN397" s="720"/>
      <c r="EO397" s="720"/>
      <c r="EP397" s="720"/>
      <c r="EQ397" s="720"/>
      <c r="ER397" s="720"/>
      <c r="ES397" s="720"/>
      <c r="ET397" s="720"/>
      <c r="EU397" s="720"/>
      <c r="EV397" s="720"/>
      <c r="EW397" s="720"/>
      <c r="EX397" s="720"/>
      <c r="EY397" s="720"/>
      <c r="EZ397" s="720"/>
      <c r="FA397" s="720"/>
      <c r="FB397" s="720"/>
      <c r="FC397" s="720"/>
      <c r="FD397" s="720"/>
      <c r="FE397" s="720"/>
      <c r="FF397" s="720"/>
      <c r="FG397" s="720"/>
      <c r="FH397" s="720"/>
      <c r="FI397" s="720"/>
      <c r="FJ397" s="720"/>
      <c r="FK397" s="720"/>
      <c r="FL397" s="720"/>
      <c r="FM397" s="720"/>
      <c r="FN397" s="720"/>
      <c r="FO397" s="720"/>
      <c r="FP397" s="720"/>
      <c r="FQ397" s="720"/>
      <c r="FR397" s="720"/>
      <c r="FS397" s="720"/>
      <c r="FT397" s="720"/>
      <c r="FU397" s="720"/>
      <c r="FV397" s="720"/>
      <c r="FW397" s="720"/>
      <c r="FX397" s="720"/>
      <c r="FY397" s="720"/>
      <c r="FZ397" s="720"/>
      <c r="GA397" s="720"/>
      <c r="GB397" s="720"/>
      <c r="GC397" s="720"/>
      <c r="GD397" s="720"/>
      <c r="GE397" s="720"/>
      <c r="GF397" s="720"/>
      <c r="GG397" s="720"/>
      <c r="GH397" s="720"/>
      <c r="GI397" s="720"/>
      <c r="GJ397" s="720"/>
      <c r="GK397" s="720"/>
      <c r="GL397" s="720"/>
      <c r="GM397" s="720"/>
      <c r="GN397" s="720"/>
      <c r="GO397" s="720"/>
      <c r="GP397" s="720"/>
      <c r="GQ397" s="720"/>
      <c r="GR397" s="720"/>
      <c r="GS397" s="720"/>
      <c r="GT397" s="720"/>
      <c r="GU397" s="720"/>
      <c r="GV397" s="720"/>
      <c r="GW397" s="720"/>
      <c r="GX397" s="720"/>
      <c r="GY397" s="720"/>
      <c r="GZ397" s="720"/>
      <c r="HA397" s="720"/>
      <c r="HB397" s="720"/>
      <c r="HC397" s="720"/>
      <c r="HD397" s="720"/>
      <c r="HE397" s="720"/>
      <c r="HF397" s="720"/>
      <c r="HG397" s="720"/>
      <c r="HH397" s="720"/>
      <c r="HI397" s="720"/>
      <c r="HJ397" s="720"/>
      <c r="HK397" s="720"/>
      <c r="HL397" s="720"/>
      <c r="HM397" s="720"/>
      <c r="HN397" s="720"/>
      <c r="HO397" s="720"/>
      <c r="HP397" s="720"/>
      <c r="HQ397" s="720"/>
      <c r="HR397" s="720"/>
      <c r="HS397" s="720"/>
      <c r="HT397" s="720"/>
      <c r="HU397" s="720"/>
      <c r="HV397" s="720"/>
      <c r="HW397" s="720"/>
      <c r="HX397" s="720"/>
      <c r="HY397" s="720"/>
      <c r="HZ397" s="720"/>
      <c r="IA397" s="720"/>
      <c r="IB397" s="720"/>
      <c r="IC397" s="720"/>
      <c r="ID397" s="720"/>
      <c r="IE397" s="720"/>
      <c r="IF397" s="720"/>
      <c r="IG397" s="720"/>
      <c r="IH397" s="720"/>
      <c r="II397" s="720"/>
      <c r="IJ397" s="720"/>
      <c r="IK397" s="720"/>
      <c r="IL397" s="720"/>
      <c r="IM397" s="720"/>
      <c r="IN397" s="720"/>
      <c r="IO397" s="720"/>
      <c r="IP397" s="720"/>
      <c r="IQ397" s="720"/>
      <c r="IR397" s="720"/>
      <c r="IS397" s="720"/>
      <c r="IT397" s="720"/>
      <c r="IU397" s="720"/>
      <c r="IV397" s="720"/>
    </row>
    <row r="398" spans="1:256" s="479" customFormat="1" ht="15.75" customHeight="1">
      <c r="A398" s="1095"/>
      <c r="B398" s="1095"/>
      <c r="C398" s="716"/>
      <c r="D398" s="716"/>
      <c r="E398" s="716"/>
      <c r="F398" s="716"/>
      <c r="G398" s="716"/>
      <c r="H398" s="716"/>
      <c r="I398" s="716"/>
      <c r="J398" s="716"/>
      <c r="K398" s="716"/>
      <c r="L398" s="716"/>
      <c r="M398" s="716"/>
      <c r="N398" s="716"/>
      <c r="O398" s="716"/>
      <c r="P398" s="716"/>
      <c r="Q398" s="716"/>
      <c r="R398" s="716"/>
      <c r="S398" s="716"/>
      <c r="T398" s="716"/>
      <c r="U398" s="716"/>
      <c r="V398" s="716"/>
      <c r="W398" s="716"/>
      <c r="X398" s="716"/>
      <c r="Y398" s="716"/>
      <c r="Z398" s="716"/>
      <c r="AA398" s="716"/>
      <c r="AB398" s="716"/>
      <c r="AC398" s="859"/>
      <c r="AD398" s="859"/>
      <c r="AE398" s="859"/>
      <c r="AF398" s="859"/>
      <c r="AG398" s="859"/>
      <c r="AH398" s="859"/>
      <c r="AI398" s="859"/>
      <c r="AJ398" s="859"/>
      <c r="AK398" s="859"/>
      <c r="AL398" s="859"/>
      <c r="AM398" s="859"/>
      <c r="AN398" s="720"/>
      <c r="AO398" s="720"/>
      <c r="AP398" s="720"/>
      <c r="AQ398" s="720"/>
      <c r="AR398" s="720"/>
      <c r="AS398" s="720"/>
      <c r="AT398" s="720"/>
      <c r="AU398" s="720"/>
      <c r="AV398" s="720"/>
      <c r="AW398" s="720"/>
      <c r="AX398" s="720"/>
      <c r="AY398" s="720"/>
      <c r="AZ398" s="720"/>
      <c r="BA398" s="720"/>
      <c r="BB398" s="720"/>
      <c r="BC398" s="720"/>
      <c r="BD398" s="720"/>
      <c r="BE398" s="720"/>
      <c r="BF398" s="720"/>
      <c r="BG398" s="720"/>
      <c r="BH398" s="720"/>
      <c r="BI398" s="720"/>
      <c r="BJ398" s="720"/>
      <c r="BK398" s="720"/>
      <c r="BL398" s="720"/>
      <c r="BM398" s="720"/>
      <c r="BN398" s="720"/>
      <c r="BO398" s="720"/>
      <c r="BP398" s="720"/>
      <c r="BQ398" s="720"/>
      <c r="BR398" s="720"/>
      <c r="BS398" s="720"/>
      <c r="BT398" s="720"/>
      <c r="BU398" s="720"/>
      <c r="BV398" s="720"/>
      <c r="BW398" s="720"/>
      <c r="BX398" s="720"/>
      <c r="BY398" s="720"/>
      <c r="BZ398" s="720"/>
      <c r="CA398" s="720"/>
      <c r="CB398" s="720"/>
      <c r="CC398" s="720"/>
      <c r="CD398" s="720"/>
      <c r="CE398" s="720"/>
      <c r="CF398" s="720"/>
      <c r="CG398" s="720"/>
      <c r="CH398" s="720"/>
      <c r="CI398" s="720"/>
      <c r="CJ398" s="720"/>
      <c r="CK398" s="720"/>
      <c r="CL398" s="720"/>
      <c r="CM398" s="720"/>
      <c r="CN398" s="720"/>
      <c r="CO398" s="720"/>
      <c r="CP398" s="720"/>
      <c r="CQ398" s="720"/>
      <c r="CR398" s="720"/>
      <c r="CS398" s="720"/>
      <c r="CT398" s="720"/>
      <c r="CU398" s="720"/>
      <c r="CV398" s="720"/>
      <c r="CW398" s="720"/>
      <c r="CX398" s="720"/>
      <c r="CY398" s="720"/>
      <c r="CZ398" s="720"/>
      <c r="DA398" s="720"/>
      <c r="DB398" s="720"/>
      <c r="DC398" s="720"/>
      <c r="DD398" s="720"/>
      <c r="DE398" s="720"/>
      <c r="DF398" s="720"/>
      <c r="DG398" s="720"/>
      <c r="DH398" s="720"/>
      <c r="DI398" s="720"/>
      <c r="DJ398" s="720"/>
      <c r="DK398" s="720"/>
      <c r="DL398" s="720"/>
      <c r="DM398" s="720"/>
      <c r="DN398" s="720"/>
      <c r="DO398" s="720"/>
      <c r="DP398" s="720"/>
      <c r="DQ398" s="720"/>
      <c r="DR398" s="720"/>
      <c r="DS398" s="720"/>
      <c r="DT398" s="720"/>
      <c r="DU398" s="720"/>
      <c r="DV398" s="720"/>
      <c r="DW398" s="720"/>
      <c r="DX398" s="720"/>
      <c r="DY398" s="720"/>
      <c r="DZ398" s="720"/>
      <c r="EA398" s="720"/>
      <c r="EB398" s="720"/>
      <c r="EC398" s="720"/>
      <c r="ED398" s="720"/>
      <c r="EE398" s="720"/>
      <c r="EF398" s="720"/>
      <c r="EG398" s="720"/>
      <c r="EH398" s="720"/>
      <c r="EI398" s="720"/>
      <c r="EJ398" s="720"/>
      <c r="EK398" s="720"/>
      <c r="EL398" s="720"/>
      <c r="EM398" s="720"/>
      <c r="EN398" s="720"/>
      <c r="EO398" s="720"/>
      <c r="EP398" s="720"/>
      <c r="EQ398" s="720"/>
      <c r="ER398" s="720"/>
      <c r="ES398" s="720"/>
      <c r="ET398" s="720"/>
      <c r="EU398" s="720"/>
      <c r="EV398" s="720"/>
      <c r="EW398" s="720"/>
      <c r="EX398" s="720"/>
      <c r="EY398" s="720"/>
      <c r="EZ398" s="720"/>
      <c r="FA398" s="720"/>
      <c r="FB398" s="720"/>
      <c r="FC398" s="720"/>
      <c r="FD398" s="720"/>
      <c r="FE398" s="720"/>
      <c r="FF398" s="720"/>
      <c r="FG398" s="720"/>
      <c r="FH398" s="720"/>
      <c r="FI398" s="720"/>
      <c r="FJ398" s="720"/>
      <c r="FK398" s="720"/>
      <c r="FL398" s="720"/>
      <c r="FM398" s="720"/>
      <c r="FN398" s="720"/>
      <c r="FO398" s="720"/>
      <c r="FP398" s="720"/>
      <c r="FQ398" s="720"/>
      <c r="FR398" s="720"/>
      <c r="FS398" s="720"/>
      <c r="FT398" s="720"/>
      <c r="FU398" s="720"/>
      <c r="FV398" s="720"/>
      <c r="FW398" s="720"/>
      <c r="FX398" s="720"/>
      <c r="FY398" s="720"/>
      <c r="FZ398" s="720"/>
      <c r="GA398" s="720"/>
      <c r="GB398" s="720"/>
      <c r="GC398" s="720"/>
      <c r="GD398" s="720"/>
      <c r="GE398" s="720"/>
      <c r="GF398" s="720"/>
      <c r="GG398" s="720"/>
      <c r="GH398" s="720"/>
      <c r="GI398" s="720"/>
      <c r="GJ398" s="720"/>
      <c r="GK398" s="720"/>
      <c r="GL398" s="720"/>
      <c r="GM398" s="720"/>
      <c r="GN398" s="720"/>
      <c r="GO398" s="720"/>
      <c r="GP398" s="720"/>
      <c r="GQ398" s="720"/>
      <c r="GR398" s="720"/>
      <c r="GS398" s="720"/>
      <c r="GT398" s="720"/>
      <c r="GU398" s="720"/>
      <c r="GV398" s="720"/>
      <c r="GW398" s="720"/>
      <c r="GX398" s="720"/>
      <c r="GY398" s="720"/>
      <c r="GZ398" s="720"/>
      <c r="HA398" s="720"/>
      <c r="HB398" s="720"/>
      <c r="HC398" s="720"/>
      <c r="HD398" s="720"/>
      <c r="HE398" s="720"/>
      <c r="HF398" s="720"/>
      <c r="HG398" s="720"/>
      <c r="HH398" s="720"/>
      <c r="HI398" s="720"/>
      <c r="HJ398" s="720"/>
      <c r="HK398" s="720"/>
      <c r="HL398" s="720"/>
      <c r="HM398" s="720"/>
      <c r="HN398" s="720"/>
      <c r="HO398" s="720"/>
      <c r="HP398" s="720"/>
      <c r="HQ398" s="720"/>
      <c r="HR398" s="720"/>
      <c r="HS398" s="720"/>
      <c r="HT398" s="720"/>
      <c r="HU398" s="720"/>
      <c r="HV398" s="720"/>
      <c r="HW398" s="720"/>
      <c r="HX398" s="720"/>
      <c r="HY398" s="720"/>
      <c r="HZ398" s="720"/>
      <c r="IA398" s="720"/>
      <c r="IB398" s="720"/>
      <c r="IC398" s="720"/>
      <c r="ID398" s="720"/>
      <c r="IE398" s="720"/>
      <c r="IF398" s="720"/>
      <c r="IG398" s="720"/>
      <c r="IH398" s="720"/>
      <c r="II398" s="720"/>
      <c r="IJ398" s="720"/>
      <c r="IK398" s="720"/>
      <c r="IL398" s="720"/>
      <c r="IM398" s="720"/>
      <c r="IN398" s="720"/>
      <c r="IO398" s="720"/>
      <c r="IP398" s="720"/>
      <c r="IQ398" s="720"/>
      <c r="IR398" s="720"/>
      <c r="IS398" s="720"/>
      <c r="IT398" s="720"/>
      <c r="IU398" s="720"/>
      <c r="IV398" s="720"/>
    </row>
    <row r="399" spans="1:256" s="479" customFormat="1" ht="15.75" customHeight="1">
      <c r="A399" s="1095"/>
      <c r="B399" s="1095"/>
      <c r="C399" s="716"/>
      <c r="D399" s="716"/>
      <c r="E399" s="716"/>
      <c r="F399" s="716"/>
      <c r="G399" s="716"/>
      <c r="H399" s="716"/>
      <c r="I399" s="716"/>
      <c r="J399" s="716"/>
      <c r="K399" s="716"/>
      <c r="L399" s="716"/>
      <c r="M399" s="716"/>
      <c r="N399" s="716"/>
      <c r="O399" s="716"/>
      <c r="P399" s="716"/>
      <c r="Q399" s="716"/>
      <c r="R399" s="716"/>
      <c r="S399" s="716"/>
      <c r="T399" s="716"/>
      <c r="U399" s="716"/>
      <c r="V399" s="716"/>
      <c r="W399" s="716"/>
      <c r="X399" s="716"/>
      <c r="Y399" s="716"/>
      <c r="Z399" s="716"/>
      <c r="AA399" s="716"/>
      <c r="AB399" s="716"/>
      <c r="AC399" s="859"/>
      <c r="AD399" s="859"/>
      <c r="AE399" s="859"/>
      <c r="AF399" s="859"/>
      <c r="AG399" s="859"/>
      <c r="AH399" s="859"/>
      <c r="AI399" s="859"/>
      <c r="AJ399" s="859"/>
      <c r="AK399" s="859"/>
      <c r="AL399" s="859"/>
      <c r="AM399" s="859"/>
      <c r="AN399" s="720"/>
      <c r="AO399" s="720"/>
      <c r="AP399" s="720"/>
      <c r="AQ399" s="720"/>
      <c r="AR399" s="720"/>
      <c r="AS399" s="720"/>
      <c r="AT399" s="720"/>
      <c r="AU399" s="720"/>
      <c r="AV399" s="720"/>
      <c r="AW399" s="720"/>
      <c r="AX399" s="720"/>
      <c r="AY399" s="720"/>
      <c r="AZ399" s="720"/>
      <c r="BA399" s="720"/>
      <c r="BB399" s="720"/>
      <c r="BC399" s="720"/>
      <c r="BD399" s="720"/>
      <c r="BE399" s="720"/>
      <c r="BF399" s="720"/>
      <c r="BG399" s="720"/>
      <c r="BH399" s="720"/>
      <c r="BI399" s="720"/>
      <c r="BJ399" s="720"/>
      <c r="BK399" s="720"/>
      <c r="BL399" s="720"/>
      <c r="BM399" s="720"/>
      <c r="BN399" s="720"/>
      <c r="BO399" s="720"/>
      <c r="BP399" s="720"/>
      <c r="BQ399" s="720"/>
      <c r="BR399" s="720"/>
      <c r="BS399" s="720"/>
      <c r="BT399" s="720"/>
      <c r="BU399" s="720"/>
      <c r="BV399" s="720"/>
      <c r="BW399" s="720"/>
      <c r="BX399" s="720"/>
      <c r="BY399" s="720"/>
      <c r="BZ399" s="720"/>
      <c r="CA399" s="720"/>
      <c r="CB399" s="720"/>
      <c r="CC399" s="720"/>
      <c r="CD399" s="720"/>
      <c r="CE399" s="720"/>
      <c r="CF399" s="720"/>
      <c r="CG399" s="720"/>
      <c r="CH399" s="720"/>
      <c r="CI399" s="720"/>
      <c r="CJ399" s="720"/>
      <c r="CK399" s="720"/>
      <c r="CL399" s="720"/>
      <c r="CM399" s="720"/>
      <c r="CN399" s="720"/>
      <c r="CO399" s="720"/>
      <c r="CP399" s="720"/>
      <c r="CQ399" s="720"/>
      <c r="CR399" s="720"/>
      <c r="CS399" s="720"/>
      <c r="CT399" s="720"/>
      <c r="CU399" s="720"/>
      <c r="CV399" s="720"/>
      <c r="CW399" s="720"/>
      <c r="CX399" s="720"/>
      <c r="CY399" s="720"/>
      <c r="CZ399" s="720"/>
      <c r="DA399" s="720"/>
      <c r="DB399" s="720"/>
      <c r="DC399" s="720"/>
      <c r="DD399" s="720"/>
      <c r="DE399" s="720"/>
      <c r="DF399" s="720"/>
      <c r="DG399" s="720"/>
      <c r="DH399" s="720"/>
      <c r="DI399" s="720"/>
      <c r="DJ399" s="720"/>
      <c r="DK399" s="720"/>
      <c r="DL399" s="720"/>
      <c r="DM399" s="720"/>
      <c r="DN399" s="720"/>
      <c r="DO399" s="720"/>
      <c r="DP399" s="720"/>
      <c r="DQ399" s="720"/>
      <c r="DR399" s="720"/>
      <c r="DS399" s="720"/>
      <c r="DT399" s="720"/>
      <c r="DU399" s="720"/>
      <c r="DV399" s="720"/>
      <c r="DW399" s="720"/>
      <c r="DX399" s="720"/>
      <c r="DY399" s="720"/>
      <c r="DZ399" s="720"/>
      <c r="EA399" s="720"/>
      <c r="EB399" s="720"/>
      <c r="EC399" s="720"/>
      <c r="ED399" s="720"/>
      <c r="EE399" s="720"/>
      <c r="EF399" s="720"/>
      <c r="EG399" s="720"/>
      <c r="EH399" s="720"/>
      <c r="EI399" s="720"/>
      <c r="EJ399" s="720"/>
      <c r="EK399" s="720"/>
      <c r="EL399" s="720"/>
      <c r="EM399" s="720"/>
      <c r="EN399" s="720"/>
      <c r="EO399" s="720"/>
      <c r="EP399" s="720"/>
      <c r="EQ399" s="720"/>
      <c r="ER399" s="720"/>
      <c r="ES399" s="720"/>
      <c r="ET399" s="720"/>
      <c r="EU399" s="720"/>
      <c r="EV399" s="720"/>
      <c r="EW399" s="720"/>
      <c r="EX399" s="720"/>
      <c r="EY399" s="720"/>
      <c r="EZ399" s="720"/>
      <c r="FA399" s="720"/>
      <c r="FB399" s="720"/>
      <c r="FC399" s="720"/>
      <c r="FD399" s="720"/>
      <c r="FE399" s="720"/>
      <c r="FF399" s="720"/>
      <c r="FG399" s="720"/>
      <c r="FH399" s="720"/>
      <c r="FI399" s="720"/>
      <c r="FJ399" s="720"/>
      <c r="FK399" s="720"/>
      <c r="FL399" s="720"/>
      <c r="FM399" s="720"/>
      <c r="FN399" s="720"/>
      <c r="FO399" s="720"/>
      <c r="FP399" s="720"/>
      <c r="FQ399" s="720"/>
      <c r="FR399" s="720"/>
      <c r="FS399" s="720"/>
      <c r="FT399" s="720"/>
      <c r="FU399" s="720"/>
      <c r="FV399" s="720"/>
      <c r="FW399" s="720"/>
      <c r="FX399" s="720"/>
      <c r="FY399" s="720"/>
      <c r="FZ399" s="720"/>
      <c r="GA399" s="720"/>
      <c r="GB399" s="720"/>
      <c r="GC399" s="720"/>
      <c r="GD399" s="720"/>
      <c r="GE399" s="720"/>
      <c r="GF399" s="720"/>
      <c r="GG399" s="720"/>
      <c r="GH399" s="720"/>
      <c r="GI399" s="720"/>
      <c r="GJ399" s="720"/>
      <c r="GK399" s="720"/>
      <c r="GL399" s="720"/>
      <c r="GM399" s="720"/>
      <c r="GN399" s="720"/>
      <c r="GO399" s="720"/>
      <c r="GP399" s="720"/>
      <c r="GQ399" s="720"/>
      <c r="GR399" s="720"/>
      <c r="GS399" s="720"/>
      <c r="GT399" s="720"/>
      <c r="GU399" s="720"/>
      <c r="GV399" s="720"/>
      <c r="GW399" s="720"/>
      <c r="GX399" s="720"/>
      <c r="GY399" s="720"/>
      <c r="GZ399" s="720"/>
      <c r="HA399" s="720"/>
      <c r="HB399" s="720"/>
      <c r="HC399" s="720"/>
      <c r="HD399" s="720"/>
      <c r="HE399" s="720"/>
      <c r="HF399" s="720"/>
      <c r="HG399" s="720"/>
      <c r="HH399" s="720"/>
      <c r="HI399" s="720"/>
      <c r="HJ399" s="720"/>
      <c r="HK399" s="720"/>
      <c r="HL399" s="720"/>
      <c r="HM399" s="720"/>
      <c r="HN399" s="720"/>
      <c r="HO399" s="720"/>
      <c r="HP399" s="720"/>
      <c r="HQ399" s="720"/>
      <c r="HR399" s="720"/>
      <c r="HS399" s="720"/>
      <c r="HT399" s="720"/>
      <c r="HU399" s="720"/>
      <c r="HV399" s="720"/>
      <c r="HW399" s="720"/>
      <c r="HX399" s="720"/>
      <c r="HY399" s="720"/>
      <c r="HZ399" s="720"/>
      <c r="IA399" s="720"/>
      <c r="IB399" s="720"/>
      <c r="IC399" s="720"/>
      <c r="ID399" s="720"/>
      <c r="IE399" s="720"/>
      <c r="IF399" s="720"/>
      <c r="IG399" s="720"/>
      <c r="IH399" s="720"/>
      <c r="II399" s="720"/>
      <c r="IJ399" s="720"/>
      <c r="IK399" s="720"/>
      <c r="IL399" s="720"/>
      <c r="IM399" s="720"/>
      <c r="IN399" s="720"/>
      <c r="IO399" s="720"/>
      <c r="IP399" s="720"/>
      <c r="IQ399" s="720"/>
      <c r="IR399" s="720"/>
      <c r="IS399" s="720"/>
      <c r="IT399" s="720"/>
      <c r="IU399" s="720"/>
      <c r="IV399" s="720"/>
    </row>
    <row r="400" spans="1:256" s="479" customFormat="1" ht="15.75" customHeight="1">
      <c r="A400" s="1095"/>
      <c r="B400" s="1095"/>
      <c r="C400" s="716"/>
      <c r="D400" s="716"/>
      <c r="E400" s="716"/>
      <c r="F400" s="716"/>
      <c r="G400" s="716"/>
      <c r="H400" s="716"/>
      <c r="I400" s="716"/>
      <c r="J400" s="716"/>
      <c r="K400" s="716"/>
      <c r="L400" s="716"/>
      <c r="M400" s="716"/>
      <c r="N400" s="716"/>
      <c r="O400" s="716"/>
      <c r="P400" s="716"/>
      <c r="Q400" s="716"/>
      <c r="R400" s="716"/>
      <c r="S400" s="716"/>
      <c r="T400" s="716"/>
      <c r="U400" s="716"/>
      <c r="V400" s="716"/>
      <c r="W400" s="716"/>
      <c r="X400" s="716"/>
      <c r="Y400" s="716"/>
      <c r="Z400" s="716"/>
      <c r="AA400" s="716"/>
      <c r="AB400" s="716"/>
      <c r="AC400" s="859"/>
      <c r="AD400" s="859"/>
      <c r="AE400" s="859"/>
      <c r="AF400" s="859"/>
      <c r="AG400" s="859"/>
      <c r="AH400" s="859"/>
      <c r="AI400" s="859"/>
      <c r="AJ400" s="859"/>
      <c r="AK400" s="859"/>
      <c r="AL400" s="859"/>
      <c r="AM400" s="859"/>
      <c r="AN400" s="720"/>
      <c r="AO400" s="720"/>
      <c r="AP400" s="720"/>
      <c r="AQ400" s="720"/>
      <c r="AR400" s="720"/>
      <c r="AS400" s="720"/>
      <c r="AT400" s="720"/>
      <c r="AU400" s="720"/>
      <c r="AV400" s="720"/>
      <c r="AW400" s="720"/>
      <c r="AX400" s="720"/>
      <c r="AY400" s="720"/>
      <c r="AZ400" s="720"/>
      <c r="BA400" s="720"/>
      <c r="BB400" s="720"/>
      <c r="BC400" s="720"/>
      <c r="BD400" s="720"/>
      <c r="BE400" s="720"/>
      <c r="BF400" s="720"/>
      <c r="BG400" s="720"/>
      <c r="BH400" s="720"/>
      <c r="BI400" s="720"/>
      <c r="BJ400" s="720"/>
      <c r="BK400" s="720"/>
      <c r="BL400" s="720"/>
      <c r="BM400" s="720"/>
      <c r="BN400" s="720"/>
      <c r="BO400" s="720"/>
      <c r="BP400" s="720"/>
      <c r="BQ400" s="720"/>
      <c r="BR400" s="720"/>
      <c r="BS400" s="720"/>
      <c r="BT400" s="720"/>
      <c r="BU400" s="720"/>
      <c r="BV400" s="720"/>
      <c r="BW400" s="720"/>
      <c r="BX400" s="720"/>
      <c r="BY400" s="720"/>
      <c r="BZ400" s="720"/>
      <c r="CA400" s="720"/>
      <c r="CB400" s="720"/>
      <c r="CC400" s="720"/>
      <c r="CD400" s="720"/>
      <c r="CE400" s="720"/>
      <c r="CF400" s="720"/>
      <c r="CG400" s="720"/>
      <c r="CH400" s="720"/>
      <c r="CI400" s="720"/>
      <c r="CJ400" s="720"/>
      <c r="CK400" s="720"/>
      <c r="CL400" s="720"/>
      <c r="CM400" s="720"/>
      <c r="CN400" s="720"/>
      <c r="CO400" s="720"/>
      <c r="CP400" s="720"/>
      <c r="CQ400" s="720"/>
      <c r="CR400" s="720"/>
      <c r="CS400" s="720"/>
      <c r="CT400" s="720"/>
      <c r="CU400" s="720"/>
      <c r="CV400" s="720"/>
      <c r="CW400" s="720"/>
      <c r="CX400" s="720"/>
      <c r="CY400" s="720"/>
      <c r="CZ400" s="720"/>
      <c r="DA400" s="720"/>
      <c r="DB400" s="720"/>
      <c r="DC400" s="720"/>
      <c r="DD400" s="720"/>
      <c r="DE400" s="720"/>
      <c r="DF400" s="720"/>
      <c r="DG400" s="720"/>
      <c r="DH400" s="720"/>
      <c r="DI400" s="720"/>
      <c r="DJ400" s="720"/>
      <c r="DK400" s="720"/>
      <c r="DL400" s="720"/>
      <c r="DM400" s="720"/>
      <c r="DN400" s="720"/>
      <c r="DO400" s="720"/>
      <c r="DP400" s="720"/>
      <c r="DQ400" s="720"/>
      <c r="DR400" s="720"/>
      <c r="DS400" s="720"/>
      <c r="DT400" s="720"/>
      <c r="DU400" s="720"/>
      <c r="DV400" s="720"/>
      <c r="DW400" s="720"/>
      <c r="DX400" s="720"/>
      <c r="DY400" s="720"/>
      <c r="DZ400" s="720"/>
      <c r="EA400" s="720"/>
      <c r="EB400" s="720"/>
      <c r="EC400" s="720"/>
      <c r="ED400" s="720"/>
      <c r="EE400" s="720"/>
      <c r="EF400" s="720"/>
      <c r="EG400" s="720"/>
      <c r="EH400" s="720"/>
      <c r="EI400" s="720"/>
      <c r="EJ400" s="720"/>
      <c r="EK400" s="720"/>
      <c r="EL400" s="720"/>
      <c r="EM400" s="720"/>
      <c r="EN400" s="720"/>
      <c r="EO400" s="720"/>
      <c r="EP400" s="720"/>
      <c r="EQ400" s="720"/>
      <c r="ER400" s="720"/>
      <c r="ES400" s="720"/>
      <c r="ET400" s="720"/>
      <c r="EU400" s="720"/>
      <c r="EV400" s="720"/>
      <c r="EW400" s="720"/>
      <c r="EX400" s="720"/>
      <c r="EY400" s="720"/>
      <c r="EZ400" s="720"/>
      <c r="FA400" s="720"/>
      <c r="FB400" s="720"/>
      <c r="FC400" s="720"/>
      <c r="FD400" s="720"/>
      <c r="FE400" s="720"/>
      <c r="FF400" s="720"/>
      <c r="FG400" s="720"/>
      <c r="FH400" s="720"/>
      <c r="FI400" s="720"/>
      <c r="FJ400" s="720"/>
      <c r="FK400" s="720"/>
      <c r="FL400" s="720"/>
      <c r="FM400" s="720"/>
      <c r="FN400" s="720"/>
      <c r="FO400" s="720"/>
      <c r="FP400" s="720"/>
      <c r="FQ400" s="720"/>
      <c r="FR400" s="720"/>
      <c r="FS400" s="720"/>
      <c r="FT400" s="720"/>
      <c r="FU400" s="720"/>
      <c r="FV400" s="720"/>
      <c r="FW400" s="720"/>
      <c r="FX400" s="720"/>
      <c r="FY400" s="720"/>
      <c r="FZ400" s="720"/>
      <c r="GA400" s="720"/>
      <c r="GB400" s="720"/>
      <c r="GC400" s="720"/>
      <c r="GD400" s="720"/>
      <c r="GE400" s="720"/>
      <c r="GF400" s="720"/>
      <c r="GG400" s="720"/>
      <c r="GH400" s="720"/>
      <c r="GI400" s="720"/>
      <c r="GJ400" s="720"/>
      <c r="GK400" s="720"/>
      <c r="GL400" s="720"/>
      <c r="GM400" s="720"/>
      <c r="GN400" s="720"/>
      <c r="GO400" s="720"/>
      <c r="GP400" s="720"/>
      <c r="GQ400" s="720"/>
      <c r="GR400" s="720"/>
      <c r="GS400" s="720"/>
      <c r="GT400" s="720"/>
      <c r="GU400" s="720"/>
      <c r="GV400" s="720"/>
      <c r="GW400" s="720"/>
      <c r="GX400" s="720"/>
      <c r="GY400" s="720"/>
      <c r="GZ400" s="720"/>
      <c r="HA400" s="720"/>
      <c r="HB400" s="720"/>
      <c r="HC400" s="720"/>
      <c r="HD400" s="720"/>
      <c r="HE400" s="720"/>
      <c r="HF400" s="720"/>
      <c r="HG400" s="720"/>
      <c r="HH400" s="720"/>
      <c r="HI400" s="720"/>
      <c r="HJ400" s="720"/>
      <c r="HK400" s="720"/>
      <c r="HL400" s="720"/>
      <c r="HM400" s="720"/>
      <c r="HN400" s="720"/>
      <c r="HO400" s="720"/>
      <c r="HP400" s="720"/>
      <c r="HQ400" s="720"/>
      <c r="HR400" s="720"/>
      <c r="HS400" s="720"/>
      <c r="HT400" s="720"/>
      <c r="HU400" s="720"/>
      <c r="HV400" s="720"/>
      <c r="HW400" s="720"/>
      <c r="HX400" s="720"/>
      <c r="HY400" s="720"/>
      <c r="HZ400" s="720"/>
      <c r="IA400" s="720"/>
      <c r="IB400" s="720"/>
      <c r="IC400" s="720"/>
      <c r="ID400" s="720"/>
      <c r="IE400" s="720"/>
      <c r="IF400" s="720"/>
      <c r="IG400" s="720"/>
      <c r="IH400" s="720"/>
      <c r="II400" s="720"/>
      <c r="IJ400" s="720"/>
      <c r="IK400" s="720"/>
      <c r="IL400" s="720"/>
      <c r="IM400" s="720"/>
      <c r="IN400" s="720"/>
      <c r="IO400" s="720"/>
      <c r="IP400" s="720"/>
      <c r="IQ400" s="720"/>
      <c r="IR400" s="720"/>
      <c r="IS400" s="720"/>
      <c r="IT400" s="720"/>
      <c r="IU400" s="720"/>
      <c r="IV400" s="720"/>
    </row>
    <row r="401" spans="1:256" s="479" customFormat="1" ht="15.75" customHeight="1">
      <c r="A401" s="1095"/>
      <c r="B401" s="1095"/>
      <c r="C401" s="716"/>
      <c r="D401" s="716"/>
      <c r="E401" s="716"/>
      <c r="F401" s="716"/>
      <c r="G401" s="716"/>
      <c r="H401" s="716"/>
      <c r="I401" s="716"/>
      <c r="J401" s="716"/>
      <c r="K401" s="716"/>
      <c r="L401" s="716"/>
      <c r="M401" s="716"/>
      <c r="N401" s="716"/>
      <c r="O401" s="716"/>
      <c r="P401" s="716"/>
      <c r="Q401" s="716"/>
      <c r="R401" s="716"/>
      <c r="S401" s="716"/>
      <c r="T401" s="716"/>
      <c r="U401" s="716"/>
      <c r="V401" s="716"/>
      <c r="W401" s="716"/>
      <c r="X401" s="716"/>
      <c r="Y401" s="716"/>
      <c r="Z401" s="716"/>
      <c r="AA401" s="716"/>
      <c r="AB401" s="716"/>
      <c r="AC401" s="859"/>
      <c r="AD401" s="859"/>
      <c r="AE401" s="859"/>
      <c r="AF401" s="859"/>
      <c r="AG401" s="859"/>
      <c r="AH401" s="859"/>
      <c r="AI401" s="859"/>
      <c r="AJ401" s="859"/>
      <c r="AK401" s="859"/>
      <c r="AL401" s="859"/>
      <c r="AM401" s="859"/>
      <c r="AN401" s="720"/>
      <c r="AO401" s="720"/>
      <c r="AP401" s="720"/>
      <c r="AQ401" s="720"/>
      <c r="AR401" s="720"/>
      <c r="AS401" s="720"/>
      <c r="AT401" s="720"/>
      <c r="AU401" s="720"/>
      <c r="AV401" s="720"/>
      <c r="AW401" s="720"/>
      <c r="AX401" s="720"/>
      <c r="AY401" s="720"/>
      <c r="AZ401" s="720"/>
      <c r="BA401" s="720"/>
      <c r="BB401" s="720"/>
      <c r="BC401" s="720"/>
      <c r="BD401" s="720"/>
      <c r="BE401" s="720"/>
      <c r="BF401" s="720"/>
      <c r="BG401" s="720"/>
      <c r="BH401" s="720"/>
      <c r="BI401" s="720"/>
      <c r="BJ401" s="720"/>
      <c r="BK401" s="720"/>
      <c r="BL401" s="720"/>
      <c r="BM401" s="720"/>
      <c r="BN401" s="720"/>
      <c r="BO401" s="720"/>
      <c r="BP401" s="720"/>
      <c r="BQ401" s="720"/>
      <c r="BR401" s="720"/>
      <c r="BS401" s="720"/>
      <c r="BT401" s="720"/>
      <c r="BU401" s="720"/>
      <c r="BV401" s="720"/>
      <c r="BW401" s="720"/>
      <c r="BX401" s="720"/>
      <c r="BY401" s="720"/>
      <c r="BZ401" s="720"/>
      <c r="CA401" s="720"/>
      <c r="CB401" s="720"/>
      <c r="CC401" s="720"/>
      <c r="CD401" s="720"/>
      <c r="CE401" s="720"/>
      <c r="CF401" s="720"/>
      <c r="CG401" s="720"/>
      <c r="CH401" s="720"/>
      <c r="CI401" s="720"/>
      <c r="CJ401" s="720"/>
      <c r="CK401" s="720"/>
      <c r="CL401" s="720"/>
      <c r="CM401" s="720"/>
      <c r="CN401" s="720"/>
      <c r="CO401" s="720"/>
      <c r="CP401" s="720"/>
      <c r="CQ401" s="720"/>
      <c r="CR401" s="720"/>
      <c r="CS401" s="720"/>
      <c r="CT401" s="720"/>
      <c r="CU401" s="720"/>
      <c r="CV401" s="720"/>
      <c r="CW401" s="720"/>
      <c r="CX401" s="720"/>
      <c r="CY401" s="720"/>
      <c r="CZ401" s="720"/>
      <c r="DA401" s="720"/>
      <c r="DB401" s="720"/>
      <c r="DC401" s="720"/>
      <c r="DD401" s="720"/>
      <c r="DE401" s="720"/>
      <c r="DF401" s="720"/>
      <c r="DG401" s="720"/>
      <c r="DH401" s="720"/>
      <c r="DI401" s="720"/>
      <c r="DJ401" s="720"/>
      <c r="DK401" s="720"/>
      <c r="DL401" s="720"/>
      <c r="DM401" s="720"/>
      <c r="DN401" s="720"/>
      <c r="DO401" s="720"/>
      <c r="DP401" s="720"/>
      <c r="DQ401" s="720"/>
      <c r="DR401" s="720"/>
      <c r="DS401" s="720"/>
      <c r="DT401" s="720"/>
      <c r="DU401" s="720"/>
      <c r="DV401" s="720"/>
      <c r="DW401" s="720"/>
      <c r="DX401" s="720"/>
      <c r="DY401" s="720"/>
      <c r="DZ401" s="720"/>
      <c r="EA401" s="720"/>
      <c r="EB401" s="720"/>
      <c r="EC401" s="720"/>
      <c r="ED401" s="720"/>
      <c r="EE401" s="720"/>
      <c r="EF401" s="720"/>
      <c r="EG401" s="720"/>
      <c r="EH401" s="720"/>
      <c r="EI401" s="720"/>
      <c r="EJ401" s="720"/>
      <c r="EK401" s="720"/>
      <c r="EL401" s="720"/>
      <c r="EM401" s="720"/>
      <c r="EN401" s="720"/>
      <c r="EO401" s="720"/>
      <c r="EP401" s="720"/>
      <c r="EQ401" s="720"/>
      <c r="ER401" s="720"/>
      <c r="ES401" s="720"/>
      <c r="ET401" s="720"/>
      <c r="EU401" s="720"/>
      <c r="EV401" s="720"/>
      <c r="EW401" s="720"/>
      <c r="EX401" s="720"/>
      <c r="EY401" s="720"/>
      <c r="EZ401" s="720"/>
      <c r="FA401" s="720"/>
      <c r="FB401" s="720"/>
      <c r="FC401" s="720"/>
      <c r="FD401" s="720"/>
      <c r="FE401" s="720"/>
      <c r="FF401" s="720"/>
      <c r="FG401" s="720"/>
      <c r="FH401" s="720"/>
      <c r="FI401" s="720"/>
      <c r="FJ401" s="720"/>
      <c r="FK401" s="720"/>
      <c r="FL401" s="720"/>
      <c r="FM401" s="720"/>
      <c r="FN401" s="720"/>
      <c r="FO401" s="720"/>
      <c r="FP401" s="720"/>
      <c r="FQ401" s="720"/>
      <c r="FR401" s="720"/>
      <c r="FS401" s="720"/>
      <c r="FT401" s="720"/>
      <c r="FU401" s="720"/>
      <c r="FV401" s="720"/>
      <c r="FW401" s="720"/>
      <c r="FX401" s="720"/>
      <c r="FY401" s="720"/>
      <c r="FZ401" s="720"/>
      <c r="GA401" s="720"/>
      <c r="GB401" s="720"/>
      <c r="GC401" s="720"/>
      <c r="GD401" s="720"/>
      <c r="GE401" s="720"/>
      <c r="GF401" s="720"/>
      <c r="GG401" s="720"/>
      <c r="GH401" s="720"/>
      <c r="GI401" s="720"/>
      <c r="GJ401" s="720"/>
      <c r="GK401" s="720"/>
      <c r="GL401" s="720"/>
      <c r="GM401" s="720"/>
      <c r="GN401" s="720"/>
      <c r="GO401" s="720"/>
      <c r="GP401" s="720"/>
      <c r="GQ401" s="720"/>
      <c r="GR401" s="720"/>
      <c r="GS401" s="720"/>
      <c r="GT401" s="720"/>
      <c r="GU401" s="720"/>
      <c r="GV401" s="720"/>
      <c r="GW401" s="720"/>
      <c r="GX401" s="720"/>
      <c r="GY401" s="720"/>
      <c r="GZ401" s="720"/>
      <c r="HA401" s="720"/>
      <c r="HB401" s="720"/>
      <c r="HC401" s="720"/>
      <c r="HD401" s="720"/>
      <c r="HE401" s="720"/>
      <c r="HF401" s="720"/>
      <c r="HG401" s="720"/>
      <c r="HH401" s="720"/>
      <c r="HI401" s="720"/>
      <c r="HJ401" s="720"/>
      <c r="HK401" s="720"/>
      <c r="HL401" s="720"/>
      <c r="HM401" s="720"/>
      <c r="HN401" s="720"/>
      <c r="HO401" s="720"/>
      <c r="HP401" s="720"/>
      <c r="HQ401" s="720"/>
      <c r="HR401" s="720"/>
      <c r="HS401" s="720"/>
      <c r="HT401" s="720"/>
      <c r="HU401" s="720"/>
      <c r="HV401" s="720"/>
      <c r="HW401" s="720"/>
      <c r="HX401" s="720"/>
      <c r="HY401" s="720"/>
      <c r="HZ401" s="720"/>
      <c r="IA401" s="720"/>
      <c r="IB401" s="720"/>
      <c r="IC401" s="720"/>
      <c r="ID401" s="720"/>
      <c r="IE401" s="720"/>
      <c r="IF401" s="720"/>
      <c r="IG401" s="720"/>
      <c r="IH401" s="720"/>
      <c r="II401" s="720"/>
      <c r="IJ401" s="720"/>
      <c r="IK401" s="720"/>
      <c r="IL401" s="720"/>
      <c r="IM401" s="720"/>
      <c r="IN401" s="720"/>
      <c r="IO401" s="720"/>
      <c r="IP401" s="720"/>
      <c r="IQ401" s="720"/>
      <c r="IR401" s="720"/>
      <c r="IS401" s="720"/>
      <c r="IT401" s="720"/>
      <c r="IU401" s="720"/>
      <c r="IV401" s="720"/>
    </row>
    <row r="402" spans="1:256" s="479" customFormat="1" ht="15.75" customHeight="1">
      <c r="A402" s="1095"/>
      <c r="B402" s="1095"/>
      <c r="C402" s="716"/>
      <c r="D402" s="716"/>
      <c r="E402" s="716"/>
      <c r="F402" s="716"/>
      <c r="G402" s="716"/>
      <c r="H402" s="716"/>
      <c r="I402" s="716"/>
      <c r="J402" s="716"/>
      <c r="K402" s="716"/>
      <c r="L402" s="716"/>
      <c r="M402" s="716"/>
      <c r="N402" s="716"/>
      <c r="O402" s="716"/>
      <c r="P402" s="716"/>
      <c r="Q402" s="716"/>
      <c r="R402" s="716"/>
      <c r="S402" s="716"/>
      <c r="T402" s="716"/>
      <c r="U402" s="716"/>
      <c r="V402" s="716"/>
      <c r="W402" s="716"/>
      <c r="X402" s="716"/>
      <c r="Y402" s="716"/>
      <c r="Z402" s="716"/>
      <c r="AA402" s="716"/>
      <c r="AB402" s="716"/>
      <c r="AC402" s="859"/>
      <c r="AD402" s="859"/>
      <c r="AE402" s="859"/>
      <c r="AF402" s="859"/>
      <c r="AG402" s="859"/>
      <c r="AH402" s="859"/>
      <c r="AI402" s="859"/>
      <c r="AJ402" s="859"/>
      <c r="AK402" s="859"/>
      <c r="AL402" s="859"/>
      <c r="AM402" s="859"/>
      <c r="AN402" s="720"/>
      <c r="AO402" s="720"/>
      <c r="AP402" s="720"/>
      <c r="AQ402" s="720"/>
      <c r="AR402" s="720"/>
      <c r="AS402" s="720"/>
      <c r="AT402" s="720"/>
      <c r="AU402" s="720"/>
      <c r="AV402" s="720"/>
      <c r="AW402" s="720"/>
      <c r="AX402" s="720"/>
      <c r="AY402" s="720"/>
      <c r="AZ402" s="720"/>
      <c r="BA402" s="720"/>
      <c r="BB402" s="720"/>
      <c r="BC402" s="720"/>
      <c r="BD402" s="720"/>
      <c r="BE402" s="720"/>
      <c r="BF402" s="720"/>
      <c r="BG402" s="720"/>
      <c r="BH402" s="720"/>
      <c r="BI402" s="720"/>
      <c r="BJ402" s="720"/>
      <c r="BK402" s="720"/>
      <c r="BL402" s="720"/>
      <c r="BM402" s="720"/>
      <c r="BN402" s="720"/>
      <c r="BO402" s="720"/>
      <c r="BP402" s="720"/>
      <c r="BQ402" s="720"/>
      <c r="BR402" s="720"/>
      <c r="BS402" s="720"/>
      <c r="BT402" s="720"/>
      <c r="BU402" s="720"/>
      <c r="BV402" s="720"/>
      <c r="BW402" s="720"/>
      <c r="BX402" s="720"/>
      <c r="BY402" s="720"/>
      <c r="BZ402" s="720"/>
      <c r="CA402" s="720"/>
      <c r="CB402" s="720"/>
      <c r="CC402" s="720"/>
      <c r="CD402" s="720"/>
      <c r="CE402" s="720"/>
      <c r="CF402" s="720"/>
      <c r="CG402" s="720"/>
      <c r="CH402" s="720"/>
      <c r="CI402" s="720"/>
      <c r="CJ402" s="720"/>
      <c r="CK402" s="720"/>
      <c r="CL402" s="720"/>
      <c r="CM402" s="720"/>
      <c r="CN402" s="720"/>
      <c r="CO402" s="720"/>
      <c r="CP402" s="720"/>
      <c r="CQ402" s="720"/>
      <c r="CR402" s="720"/>
      <c r="CS402" s="720"/>
      <c r="CT402" s="720"/>
      <c r="CU402" s="720"/>
      <c r="CV402" s="720"/>
      <c r="CW402" s="720"/>
      <c r="CX402" s="720"/>
      <c r="CY402" s="720"/>
      <c r="CZ402" s="720"/>
      <c r="DA402" s="720"/>
      <c r="DB402" s="720"/>
      <c r="DC402" s="720"/>
      <c r="DD402" s="720"/>
      <c r="DE402" s="720"/>
      <c r="DF402" s="720"/>
      <c r="DG402" s="720"/>
      <c r="DH402" s="720"/>
      <c r="DI402" s="720"/>
      <c r="DJ402" s="720"/>
      <c r="DK402" s="720"/>
      <c r="DL402" s="720"/>
      <c r="DM402" s="720"/>
      <c r="DN402" s="720"/>
      <c r="DO402" s="720"/>
      <c r="DP402" s="720"/>
      <c r="DQ402" s="720"/>
      <c r="DR402" s="720"/>
      <c r="DS402" s="720"/>
      <c r="DT402" s="720"/>
      <c r="DU402" s="720"/>
      <c r="DV402" s="720"/>
      <c r="DW402" s="720"/>
      <c r="DX402" s="720"/>
      <c r="DY402" s="720"/>
      <c r="DZ402" s="720"/>
      <c r="EA402" s="720"/>
      <c r="EB402" s="720"/>
      <c r="EC402" s="720"/>
      <c r="ED402" s="720"/>
      <c r="EE402" s="720"/>
      <c r="EF402" s="720"/>
      <c r="EG402" s="720"/>
      <c r="EH402" s="720"/>
      <c r="EI402" s="720"/>
      <c r="EJ402" s="720"/>
      <c r="EK402" s="720"/>
      <c r="EL402" s="720"/>
      <c r="EM402" s="720"/>
      <c r="EN402" s="720"/>
      <c r="EO402" s="720"/>
      <c r="EP402" s="720"/>
      <c r="EQ402" s="720"/>
      <c r="ER402" s="720"/>
      <c r="ES402" s="720"/>
      <c r="ET402" s="720"/>
      <c r="EU402" s="720"/>
      <c r="EV402" s="720"/>
      <c r="EW402" s="720"/>
      <c r="EX402" s="720"/>
      <c r="EY402" s="720"/>
      <c r="EZ402" s="720"/>
      <c r="FA402" s="720"/>
      <c r="FB402" s="720"/>
      <c r="FC402" s="720"/>
      <c r="FD402" s="720"/>
      <c r="FE402" s="720"/>
      <c r="FF402" s="720"/>
      <c r="FG402" s="720"/>
      <c r="FH402" s="720"/>
      <c r="FI402" s="720"/>
      <c r="FJ402" s="720"/>
      <c r="FK402" s="720"/>
      <c r="FL402" s="720"/>
      <c r="FM402" s="720"/>
      <c r="FN402" s="720"/>
      <c r="FO402" s="720"/>
      <c r="FP402" s="720"/>
      <c r="FQ402" s="720"/>
      <c r="FR402" s="720"/>
      <c r="FS402" s="720"/>
      <c r="FT402" s="720"/>
      <c r="FU402" s="720"/>
      <c r="FV402" s="720"/>
      <c r="FW402" s="720"/>
      <c r="FX402" s="720"/>
      <c r="FY402" s="720"/>
      <c r="FZ402" s="720"/>
      <c r="GA402" s="720"/>
      <c r="GB402" s="720"/>
      <c r="GC402" s="720"/>
      <c r="GD402" s="720"/>
      <c r="GE402" s="720"/>
      <c r="GF402" s="720"/>
      <c r="GG402" s="720"/>
      <c r="GH402" s="720"/>
      <c r="GI402" s="720"/>
      <c r="GJ402" s="720"/>
      <c r="GK402" s="720"/>
      <c r="GL402" s="720"/>
      <c r="GM402" s="720"/>
      <c r="GN402" s="720"/>
      <c r="GO402" s="720"/>
      <c r="GP402" s="720"/>
      <c r="GQ402" s="720"/>
      <c r="GR402" s="720"/>
      <c r="GS402" s="720"/>
      <c r="GT402" s="720"/>
      <c r="GU402" s="720"/>
      <c r="GV402" s="720"/>
      <c r="GW402" s="720"/>
      <c r="GX402" s="720"/>
      <c r="GY402" s="720"/>
      <c r="GZ402" s="720"/>
      <c r="HA402" s="720"/>
      <c r="HB402" s="720"/>
      <c r="HC402" s="720"/>
      <c r="HD402" s="720"/>
      <c r="HE402" s="720"/>
      <c r="HF402" s="720"/>
      <c r="HG402" s="720"/>
      <c r="HH402" s="720"/>
      <c r="HI402" s="720"/>
      <c r="HJ402" s="720"/>
      <c r="HK402" s="720"/>
      <c r="HL402" s="720"/>
      <c r="HM402" s="720"/>
      <c r="HN402" s="720"/>
      <c r="HO402" s="720"/>
      <c r="HP402" s="720"/>
      <c r="HQ402" s="720"/>
      <c r="HR402" s="720"/>
      <c r="HS402" s="720"/>
      <c r="HT402" s="720"/>
      <c r="HU402" s="720"/>
      <c r="HV402" s="720"/>
      <c r="HW402" s="720"/>
      <c r="HX402" s="720"/>
      <c r="HY402" s="720"/>
      <c r="HZ402" s="720"/>
      <c r="IA402" s="720"/>
      <c r="IB402" s="720"/>
      <c r="IC402" s="720"/>
      <c r="ID402" s="720"/>
      <c r="IE402" s="720"/>
      <c r="IF402" s="720"/>
      <c r="IG402" s="720"/>
      <c r="IH402" s="720"/>
      <c r="II402" s="720"/>
      <c r="IJ402" s="720"/>
      <c r="IK402" s="720"/>
      <c r="IL402" s="720"/>
      <c r="IM402" s="720"/>
      <c r="IN402" s="720"/>
      <c r="IO402" s="720"/>
      <c r="IP402" s="720"/>
      <c r="IQ402" s="720"/>
      <c r="IR402" s="720"/>
      <c r="IS402" s="720"/>
      <c r="IT402" s="720"/>
      <c r="IU402" s="720"/>
      <c r="IV402" s="720"/>
    </row>
    <row r="403" spans="1:256" s="479" customFormat="1" ht="15.75" customHeight="1">
      <c r="A403" s="1095"/>
      <c r="B403" s="1095"/>
      <c r="C403" s="716"/>
      <c r="D403" s="716"/>
      <c r="E403" s="716"/>
      <c r="F403" s="716"/>
      <c r="G403" s="716"/>
      <c r="H403" s="716"/>
      <c r="I403" s="716"/>
      <c r="J403" s="716"/>
      <c r="K403" s="716"/>
      <c r="L403" s="716"/>
      <c r="M403" s="716"/>
      <c r="N403" s="716"/>
      <c r="O403" s="716"/>
      <c r="P403" s="716"/>
      <c r="Q403" s="716"/>
      <c r="R403" s="716"/>
      <c r="S403" s="716"/>
      <c r="T403" s="716"/>
      <c r="U403" s="716"/>
      <c r="V403" s="716"/>
      <c r="W403" s="716"/>
      <c r="X403" s="716"/>
      <c r="Y403" s="716"/>
      <c r="Z403" s="716"/>
      <c r="AA403" s="716"/>
      <c r="AB403" s="716"/>
      <c r="AC403" s="859"/>
      <c r="AD403" s="859"/>
      <c r="AE403" s="859"/>
      <c r="AF403" s="859"/>
      <c r="AG403" s="859"/>
      <c r="AH403" s="859"/>
      <c r="AI403" s="859"/>
      <c r="AJ403" s="859"/>
      <c r="AK403" s="859"/>
      <c r="AL403" s="859"/>
      <c r="AM403" s="859"/>
      <c r="AN403" s="720"/>
      <c r="AO403" s="720"/>
      <c r="AP403" s="720"/>
      <c r="AQ403" s="720"/>
      <c r="AR403" s="720"/>
      <c r="AS403" s="720"/>
      <c r="AT403" s="720"/>
      <c r="AU403" s="720"/>
      <c r="AV403" s="720"/>
      <c r="AW403" s="720"/>
      <c r="AX403" s="720"/>
      <c r="AY403" s="720"/>
      <c r="AZ403" s="720"/>
      <c r="BA403" s="720"/>
      <c r="BB403" s="720"/>
      <c r="BC403" s="720"/>
      <c r="BD403" s="720"/>
      <c r="BE403" s="720"/>
      <c r="BF403" s="720"/>
      <c r="BG403" s="720"/>
      <c r="BH403" s="720"/>
      <c r="BI403" s="720"/>
      <c r="BJ403" s="720"/>
      <c r="BK403" s="720"/>
      <c r="BL403" s="720"/>
      <c r="BM403" s="720"/>
      <c r="BN403" s="720"/>
      <c r="BO403" s="720"/>
      <c r="BP403" s="720"/>
      <c r="BQ403" s="720"/>
      <c r="BR403" s="720"/>
      <c r="BS403" s="720"/>
      <c r="BT403" s="720"/>
      <c r="BU403" s="720"/>
      <c r="BV403" s="720"/>
      <c r="BW403" s="720"/>
      <c r="BX403" s="720"/>
      <c r="BY403" s="720"/>
      <c r="BZ403" s="720"/>
      <c r="CA403" s="720"/>
      <c r="CB403" s="720"/>
      <c r="CC403" s="720"/>
      <c r="CD403" s="720"/>
      <c r="CE403" s="720"/>
      <c r="CF403" s="720"/>
      <c r="CG403" s="720"/>
      <c r="CH403" s="720"/>
      <c r="CI403" s="720"/>
      <c r="CJ403" s="720"/>
      <c r="CK403" s="720"/>
      <c r="CL403" s="720"/>
      <c r="CM403" s="720"/>
      <c r="CN403" s="720"/>
      <c r="CO403" s="720"/>
      <c r="CP403" s="720"/>
      <c r="CQ403" s="720"/>
      <c r="CR403" s="720"/>
      <c r="CS403" s="720"/>
      <c r="CT403" s="720"/>
      <c r="CU403" s="720"/>
      <c r="CV403" s="720"/>
      <c r="CW403" s="720"/>
      <c r="CX403" s="720"/>
      <c r="CY403" s="720"/>
      <c r="CZ403" s="720"/>
      <c r="DA403" s="720"/>
      <c r="DB403" s="720"/>
      <c r="DC403" s="720"/>
      <c r="DD403" s="720"/>
      <c r="DE403" s="720"/>
      <c r="DF403" s="720"/>
      <c r="DG403" s="720"/>
      <c r="DH403" s="720"/>
      <c r="DI403" s="720"/>
      <c r="DJ403" s="720"/>
      <c r="DK403" s="720"/>
      <c r="DL403" s="720"/>
      <c r="DM403" s="720"/>
      <c r="DN403" s="720"/>
      <c r="DO403" s="720"/>
      <c r="DP403" s="720"/>
      <c r="DQ403" s="720"/>
      <c r="DR403" s="720"/>
      <c r="DS403" s="720"/>
      <c r="DT403" s="720"/>
      <c r="DU403" s="720"/>
      <c r="DV403" s="720"/>
      <c r="DW403" s="720"/>
      <c r="DX403" s="720"/>
      <c r="DY403" s="720"/>
      <c r="DZ403" s="720"/>
      <c r="EA403" s="720"/>
      <c r="EB403" s="720"/>
      <c r="EC403" s="720"/>
      <c r="ED403" s="720"/>
      <c r="EE403" s="720"/>
      <c r="EF403" s="720"/>
      <c r="EG403" s="720"/>
      <c r="EH403" s="720"/>
      <c r="EI403" s="720"/>
      <c r="EJ403" s="720"/>
      <c r="EK403" s="720"/>
      <c r="EL403" s="720"/>
      <c r="EM403" s="720"/>
      <c r="EN403" s="720"/>
      <c r="EO403" s="720"/>
      <c r="EP403" s="720"/>
      <c r="EQ403" s="720"/>
      <c r="ER403" s="720"/>
      <c r="ES403" s="720"/>
      <c r="ET403" s="720"/>
      <c r="EU403" s="720"/>
      <c r="EV403" s="720"/>
      <c r="EW403" s="720"/>
      <c r="EX403" s="720"/>
      <c r="EY403" s="720"/>
      <c r="EZ403" s="720"/>
      <c r="FA403" s="720"/>
      <c r="FB403" s="720"/>
      <c r="FC403" s="720"/>
      <c r="FD403" s="720"/>
      <c r="FE403" s="720"/>
      <c r="FF403" s="720"/>
      <c r="FG403" s="720"/>
      <c r="FH403" s="720"/>
      <c r="FI403" s="720"/>
      <c r="FJ403" s="720"/>
      <c r="FK403" s="720"/>
      <c r="FL403" s="720"/>
      <c r="FM403" s="720"/>
      <c r="FN403" s="720"/>
      <c r="FO403" s="720"/>
      <c r="FP403" s="720"/>
      <c r="FQ403" s="720"/>
      <c r="FR403" s="720"/>
      <c r="FS403" s="720"/>
      <c r="FT403" s="720"/>
      <c r="FU403" s="720"/>
      <c r="FV403" s="720"/>
      <c r="FW403" s="720"/>
      <c r="FX403" s="720"/>
      <c r="FY403" s="720"/>
      <c r="FZ403" s="720"/>
      <c r="GA403" s="720"/>
      <c r="GB403" s="720"/>
      <c r="GC403" s="720"/>
      <c r="GD403" s="720"/>
      <c r="GE403" s="720"/>
      <c r="GF403" s="720"/>
      <c r="GG403" s="720"/>
      <c r="GH403" s="720"/>
      <c r="GI403" s="720"/>
      <c r="GJ403" s="720"/>
      <c r="GK403" s="720"/>
      <c r="GL403" s="720"/>
      <c r="GM403" s="720"/>
      <c r="GN403" s="720"/>
      <c r="GO403" s="720"/>
      <c r="GP403" s="720"/>
      <c r="GQ403" s="720"/>
      <c r="GR403" s="720"/>
      <c r="GS403" s="720"/>
      <c r="GT403" s="720"/>
      <c r="GU403" s="720"/>
      <c r="GV403" s="720"/>
      <c r="GW403" s="720"/>
      <c r="GX403" s="720"/>
      <c r="GY403" s="720"/>
      <c r="GZ403" s="720"/>
      <c r="HA403" s="720"/>
      <c r="HB403" s="720"/>
      <c r="HC403" s="720"/>
      <c r="HD403" s="720"/>
      <c r="HE403" s="720"/>
      <c r="HF403" s="720"/>
      <c r="HG403" s="720"/>
      <c r="HH403" s="720"/>
      <c r="HI403" s="720"/>
      <c r="HJ403" s="720"/>
      <c r="HK403" s="720"/>
      <c r="HL403" s="720"/>
      <c r="HM403" s="720"/>
      <c r="HN403" s="720"/>
      <c r="HO403" s="720"/>
      <c r="HP403" s="720"/>
      <c r="HQ403" s="720"/>
      <c r="HR403" s="720"/>
      <c r="HS403" s="720"/>
      <c r="HT403" s="720"/>
      <c r="HU403" s="720"/>
      <c r="HV403" s="720"/>
      <c r="HW403" s="720"/>
      <c r="HX403" s="720"/>
      <c r="HY403" s="720"/>
      <c r="HZ403" s="720"/>
      <c r="IA403" s="720"/>
      <c r="IB403" s="720"/>
      <c r="IC403" s="720"/>
      <c r="ID403" s="720"/>
      <c r="IE403" s="720"/>
      <c r="IF403" s="720"/>
      <c r="IG403" s="720"/>
      <c r="IH403" s="720"/>
      <c r="II403" s="720"/>
      <c r="IJ403" s="720"/>
      <c r="IK403" s="720"/>
      <c r="IL403" s="720"/>
      <c r="IM403" s="720"/>
      <c r="IN403" s="720"/>
      <c r="IO403" s="720"/>
      <c r="IP403" s="720"/>
      <c r="IQ403" s="720"/>
      <c r="IR403" s="720"/>
      <c r="IS403" s="720"/>
      <c r="IT403" s="720"/>
      <c r="IU403" s="720"/>
      <c r="IV403" s="720"/>
    </row>
    <row r="404" spans="1:256" s="479" customFormat="1" ht="15.75" customHeight="1">
      <c r="A404" s="1095"/>
      <c r="B404" s="1095"/>
      <c r="C404" s="716"/>
      <c r="D404" s="716"/>
      <c r="E404" s="716"/>
      <c r="F404" s="716"/>
      <c r="G404" s="716"/>
      <c r="H404" s="716"/>
      <c r="I404" s="716"/>
      <c r="J404" s="716"/>
      <c r="K404" s="716"/>
      <c r="L404" s="716"/>
      <c r="M404" s="716"/>
      <c r="N404" s="716"/>
      <c r="O404" s="716"/>
      <c r="P404" s="716"/>
      <c r="Q404" s="716"/>
      <c r="R404" s="716"/>
      <c r="S404" s="716"/>
      <c r="T404" s="716"/>
      <c r="U404" s="716"/>
      <c r="V404" s="716"/>
      <c r="W404" s="716"/>
      <c r="X404" s="716"/>
      <c r="Y404" s="716"/>
      <c r="Z404" s="716"/>
      <c r="AA404" s="716"/>
      <c r="AB404" s="716"/>
      <c r="AC404" s="859"/>
      <c r="AD404" s="859"/>
      <c r="AE404" s="859"/>
      <c r="AF404" s="859"/>
      <c r="AG404" s="859"/>
      <c r="AH404" s="859"/>
      <c r="AI404" s="859"/>
      <c r="AJ404" s="859"/>
      <c r="AK404" s="859"/>
      <c r="AL404" s="859"/>
      <c r="AM404" s="859"/>
      <c r="AN404" s="720"/>
      <c r="AO404" s="720"/>
      <c r="AP404" s="720"/>
      <c r="AQ404" s="720"/>
      <c r="AR404" s="720"/>
      <c r="AS404" s="720"/>
      <c r="AT404" s="720"/>
      <c r="AU404" s="720"/>
      <c r="AV404" s="720"/>
      <c r="AW404" s="720"/>
      <c r="AX404" s="720"/>
      <c r="AY404" s="720"/>
      <c r="AZ404" s="720"/>
      <c r="BA404" s="720"/>
      <c r="BB404" s="720"/>
      <c r="BC404" s="720"/>
      <c r="BD404" s="720"/>
      <c r="BE404" s="720"/>
      <c r="BF404" s="720"/>
      <c r="BG404" s="720"/>
      <c r="BH404" s="720"/>
      <c r="BI404" s="720"/>
      <c r="BJ404" s="720"/>
      <c r="BK404" s="720"/>
      <c r="BL404" s="720"/>
      <c r="BM404" s="720"/>
      <c r="BN404" s="720"/>
      <c r="BO404" s="720"/>
      <c r="BP404" s="720"/>
      <c r="BQ404" s="720"/>
      <c r="BR404" s="720"/>
      <c r="BS404" s="720"/>
      <c r="BT404" s="720"/>
      <c r="BU404" s="720"/>
      <c r="BV404" s="720"/>
      <c r="BW404" s="720"/>
      <c r="BX404" s="720"/>
      <c r="BY404" s="720"/>
      <c r="BZ404" s="720"/>
      <c r="CA404" s="720"/>
      <c r="CB404" s="720"/>
      <c r="CC404" s="720"/>
      <c r="CD404" s="720"/>
      <c r="CE404" s="720"/>
      <c r="CF404" s="720"/>
      <c r="CG404" s="720"/>
      <c r="CH404" s="720"/>
      <c r="CI404" s="720"/>
      <c r="CJ404" s="720"/>
      <c r="CK404" s="720"/>
      <c r="CL404" s="720"/>
      <c r="CM404" s="720"/>
      <c r="CN404" s="720"/>
      <c r="CO404" s="720"/>
      <c r="CP404" s="720"/>
      <c r="CQ404" s="720"/>
      <c r="CR404" s="720"/>
      <c r="CS404" s="720"/>
      <c r="CT404" s="720"/>
      <c r="CU404" s="720"/>
      <c r="CV404" s="720"/>
      <c r="CW404" s="720"/>
      <c r="CX404" s="720"/>
      <c r="CY404" s="720"/>
      <c r="CZ404" s="720"/>
      <c r="DA404" s="720"/>
      <c r="DB404" s="720"/>
      <c r="DC404" s="720"/>
      <c r="DD404" s="720"/>
      <c r="DE404" s="720"/>
      <c r="DF404" s="720"/>
      <c r="DG404" s="720"/>
      <c r="DH404" s="720"/>
      <c r="DI404" s="720"/>
      <c r="DJ404" s="720"/>
      <c r="DK404" s="720"/>
      <c r="DL404" s="720"/>
      <c r="DM404" s="720"/>
      <c r="DN404" s="720"/>
      <c r="DO404" s="720"/>
      <c r="DP404" s="720"/>
      <c r="DQ404" s="720"/>
      <c r="DR404" s="720"/>
      <c r="DS404" s="720"/>
      <c r="DT404" s="720"/>
      <c r="DU404" s="720"/>
      <c r="DV404" s="720"/>
      <c r="DW404" s="720"/>
      <c r="DX404" s="720"/>
      <c r="DY404" s="720"/>
      <c r="DZ404" s="720"/>
      <c r="EA404" s="720"/>
      <c r="EB404" s="720"/>
      <c r="EC404" s="720"/>
      <c r="ED404" s="720"/>
      <c r="EE404" s="720"/>
      <c r="EF404" s="720"/>
      <c r="EG404" s="720"/>
      <c r="EH404" s="720"/>
      <c r="EI404" s="720"/>
      <c r="EJ404" s="720"/>
      <c r="EK404" s="720"/>
      <c r="EL404" s="720"/>
      <c r="EM404" s="720"/>
      <c r="EN404" s="720"/>
      <c r="EO404" s="720"/>
      <c r="EP404" s="720"/>
      <c r="EQ404" s="720"/>
      <c r="ER404" s="720"/>
      <c r="ES404" s="720"/>
      <c r="ET404" s="720"/>
      <c r="EU404" s="720"/>
      <c r="EV404" s="720"/>
      <c r="EW404" s="720"/>
      <c r="EX404" s="720"/>
      <c r="EY404" s="720"/>
      <c r="EZ404" s="720"/>
      <c r="FA404" s="720"/>
      <c r="FB404" s="720"/>
      <c r="FC404" s="720"/>
      <c r="FD404" s="720"/>
      <c r="FE404" s="720"/>
      <c r="FF404" s="720"/>
      <c r="FG404" s="720"/>
      <c r="FH404" s="720"/>
      <c r="FI404" s="720"/>
      <c r="FJ404" s="720"/>
      <c r="FK404" s="720"/>
      <c r="FL404" s="720"/>
      <c r="FM404" s="720"/>
      <c r="FN404" s="720"/>
      <c r="FO404" s="720"/>
      <c r="FP404" s="720"/>
      <c r="FQ404" s="720"/>
      <c r="FR404" s="720"/>
      <c r="FS404" s="720"/>
      <c r="FT404" s="720"/>
      <c r="FU404" s="720"/>
      <c r="FV404" s="720"/>
      <c r="FW404" s="720"/>
      <c r="FX404" s="720"/>
      <c r="FY404" s="720"/>
      <c r="FZ404" s="720"/>
      <c r="GA404" s="720"/>
      <c r="GB404" s="720"/>
      <c r="GC404" s="720"/>
      <c r="GD404" s="720"/>
      <c r="GE404" s="720"/>
      <c r="GF404" s="720"/>
      <c r="GG404" s="720"/>
      <c r="GH404" s="720"/>
      <c r="GI404" s="720"/>
      <c r="GJ404" s="720"/>
      <c r="GK404" s="720"/>
      <c r="GL404" s="720"/>
      <c r="GM404" s="720"/>
      <c r="GN404" s="720"/>
      <c r="GO404" s="720"/>
      <c r="GP404" s="720"/>
      <c r="GQ404" s="720"/>
      <c r="GR404" s="720"/>
      <c r="GS404" s="720"/>
      <c r="GT404" s="720"/>
      <c r="GU404" s="720"/>
      <c r="GV404" s="720"/>
      <c r="GW404" s="720"/>
      <c r="GX404" s="720"/>
      <c r="GY404" s="720"/>
      <c r="GZ404" s="720"/>
      <c r="HA404" s="720"/>
      <c r="HB404" s="720"/>
      <c r="HC404" s="720"/>
      <c r="HD404" s="720"/>
      <c r="HE404" s="720"/>
      <c r="HF404" s="720"/>
      <c r="HG404" s="720"/>
      <c r="HH404" s="720"/>
      <c r="HI404" s="720"/>
      <c r="HJ404" s="720"/>
      <c r="HK404" s="720"/>
      <c r="HL404" s="720"/>
      <c r="HM404" s="720"/>
      <c r="HN404" s="720"/>
      <c r="HO404" s="720"/>
      <c r="HP404" s="720"/>
      <c r="HQ404" s="720"/>
      <c r="HR404" s="720"/>
      <c r="HS404" s="720"/>
      <c r="HT404" s="720"/>
      <c r="HU404" s="720"/>
      <c r="HV404" s="720"/>
      <c r="HW404" s="720"/>
      <c r="HX404" s="720"/>
      <c r="HY404" s="720"/>
      <c r="HZ404" s="720"/>
      <c r="IA404" s="720"/>
      <c r="IB404" s="720"/>
      <c r="IC404" s="720"/>
      <c r="ID404" s="720"/>
      <c r="IE404" s="720"/>
      <c r="IF404" s="720"/>
      <c r="IG404" s="720"/>
      <c r="IH404" s="720"/>
      <c r="II404" s="720"/>
      <c r="IJ404" s="720"/>
      <c r="IK404" s="720"/>
      <c r="IL404" s="720"/>
      <c r="IM404" s="720"/>
      <c r="IN404" s="720"/>
      <c r="IO404" s="720"/>
      <c r="IP404" s="720"/>
      <c r="IQ404" s="720"/>
      <c r="IR404" s="720"/>
      <c r="IS404" s="720"/>
      <c r="IT404" s="720"/>
      <c r="IU404" s="720"/>
      <c r="IV404" s="720"/>
    </row>
    <row r="405" spans="1:256" s="479" customFormat="1" ht="15.75" customHeight="1">
      <c r="A405" s="1095"/>
      <c r="B405" s="1095"/>
      <c r="C405" s="716"/>
      <c r="D405" s="716"/>
      <c r="E405" s="716"/>
      <c r="F405" s="716"/>
      <c r="G405" s="716"/>
      <c r="H405" s="716"/>
      <c r="I405" s="716"/>
      <c r="J405" s="716"/>
      <c r="K405" s="716"/>
      <c r="L405" s="716"/>
      <c r="M405" s="716"/>
      <c r="N405" s="716"/>
      <c r="O405" s="716"/>
      <c r="P405" s="716"/>
      <c r="Q405" s="716"/>
      <c r="R405" s="716"/>
      <c r="S405" s="716"/>
      <c r="T405" s="716"/>
      <c r="U405" s="716"/>
      <c r="V405" s="716"/>
      <c r="W405" s="716"/>
      <c r="X405" s="716"/>
      <c r="Y405" s="716"/>
      <c r="Z405" s="716"/>
      <c r="AA405" s="716"/>
      <c r="AB405" s="716"/>
      <c r="AC405" s="859"/>
      <c r="AD405" s="859"/>
      <c r="AE405" s="859"/>
      <c r="AF405" s="859"/>
      <c r="AG405" s="859"/>
      <c r="AH405" s="859"/>
      <c r="AI405" s="859"/>
      <c r="AJ405" s="859"/>
      <c r="AK405" s="859"/>
      <c r="AL405" s="859"/>
      <c r="AM405" s="859"/>
      <c r="AN405" s="720"/>
      <c r="AO405" s="720"/>
      <c r="AP405" s="720"/>
      <c r="AQ405" s="720"/>
      <c r="AR405" s="720"/>
      <c r="AS405" s="720"/>
      <c r="AT405" s="720"/>
      <c r="AU405" s="720"/>
      <c r="AV405" s="720"/>
      <c r="AW405" s="720"/>
      <c r="AX405" s="720"/>
      <c r="AY405" s="720"/>
      <c r="AZ405" s="720"/>
      <c r="BA405" s="720"/>
      <c r="BB405" s="720"/>
      <c r="BC405" s="720"/>
      <c r="BD405" s="720"/>
      <c r="BE405" s="720"/>
      <c r="BF405" s="720"/>
      <c r="BG405" s="720"/>
      <c r="BH405" s="720"/>
      <c r="BI405" s="720"/>
      <c r="BJ405" s="720"/>
      <c r="BK405" s="720"/>
      <c r="BL405" s="720"/>
      <c r="BM405" s="720"/>
      <c r="BN405" s="720"/>
      <c r="BO405" s="720"/>
      <c r="BP405" s="720"/>
      <c r="BQ405" s="720"/>
      <c r="BR405" s="720"/>
      <c r="BS405" s="720"/>
      <c r="BT405" s="720"/>
      <c r="BU405" s="720"/>
      <c r="BV405" s="720"/>
      <c r="BW405" s="720"/>
      <c r="BX405" s="720"/>
      <c r="BY405" s="720"/>
      <c r="BZ405" s="720"/>
      <c r="CA405" s="720"/>
      <c r="CB405" s="720"/>
      <c r="CC405" s="720"/>
      <c r="CD405" s="720"/>
      <c r="CE405" s="720"/>
      <c r="CF405" s="720"/>
      <c r="CG405" s="720"/>
      <c r="CH405" s="720"/>
      <c r="CI405" s="720"/>
      <c r="CJ405" s="720"/>
      <c r="CK405" s="720"/>
      <c r="CL405" s="720"/>
      <c r="CM405" s="720"/>
      <c r="CN405" s="720"/>
      <c r="CO405" s="720"/>
      <c r="CP405" s="720"/>
      <c r="CQ405" s="720"/>
      <c r="CR405" s="720"/>
      <c r="CS405" s="720"/>
      <c r="CT405" s="720"/>
      <c r="CU405" s="720"/>
      <c r="CV405" s="720"/>
      <c r="CW405" s="720"/>
      <c r="CX405" s="720"/>
      <c r="CY405" s="720"/>
      <c r="CZ405" s="720"/>
      <c r="DA405" s="720"/>
      <c r="DB405" s="720"/>
      <c r="DC405" s="720"/>
      <c r="DD405" s="720"/>
      <c r="DE405" s="720"/>
      <c r="DF405" s="720"/>
      <c r="DG405" s="720"/>
      <c r="DH405" s="720"/>
      <c r="DI405" s="720"/>
      <c r="DJ405" s="720"/>
      <c r="DK405" s="720"/>
      <c r="DL405" s="720"/>
      <c r="DM405" s="720"/>
      <c r="DN405" s="720"/>
      <c r="DO405" s="720"/>
      <c r="DP405" s="720"/>
      <c r="DQ405" s="720"/>
      <c r="DR405" s="720"/>
      <c r="DS405" s="720"/>
      <c r="DT405" s="720"/>
      <c r="DU405" s="720"/>
      <c r="DV405" s="720"/>
      <c r="DW405" s="720"/>
      <c r="DX405" s="720"/>
      <c r="DY405" s="720"/>
      <c r="DZ405" s="720"/>
      <c r="EA405" s="720"/>
      <c r="EB405" s="720"/>
      <c r="EC405" s="720"/>
      <c r="ED405" s="720"/>
      <c r="EE405" s="720"/>
      <c r="EF405" s="720"/>
      <c r="EG405" s="720"/>
      <c r="EH405" s="720"/>
      <c r="EI405" s="720"/>
      <c r="EJ405" s="720"/>
      <c r="EK405" s="720"/>
      <c r="EL405" s="720"/>
      <c r="EM405" s="720"/>
      <c r="EN405" s="720"/>
      <c r="EO405" s="720"/>
      <c r="EP405" s="720"/>
      <c r="EQ405" s="720"/>
      <c r="ER405" s="720"/>
      <c r="ES405" s="720"/>
      <c r="ET405" s="720"/>
      <c r="EU405" s="720"/>
      <c r="EV405" s="720"/>
      <c r="EW405" s="720"/>
      <c r="EX405" s="720"/>
      <c r="EY405" s="720"/>
      <c r="EZ405" s="720"/>
      <c r="FA405" s="720"/>
      <c r="FB405" s="720"/>
      <c r="FC405" s="720"/>
      <c r="FD405" s="720"/>
      <c r="FE405" s="720"/>
      <c r="FF405" s="720"/>
      <c r="FG405" s="720"/>
      <c r="FH405" s="720"/>
      <c r="FI405" s="720"/>
      <c r="FJ405" s="720"/>
      <c r="FK405" s="720"/>
      <c r="FL405" s="720"/>
      <c r="FM405" s="720"/>
      <c r="FN405" s="720"/>
      <c r="FO405" s="720"/>
      <c r="FP405" s="720"/>
      <c r="FQ405" s="720"/>
      <c r="FR405" s="720"/>
      <c r="FS405" s="720"/>
      <c r="FT405" s="720"/>
      <c r="FU405" s="720"/>
      <c r="FV405" s="720"/>
      <c r="FW405" s="720"/>
      <c r="FX405" s="720"/>
      <c r="FY405" s="720"/>
      <c r="FZ405" s="720"/>
      <c r="GA405" s="720"/>
      <c r="GB405" s="720"/>
      <c r="GC405" s="720"/>
      <c r="GD405" s="720"/>
      <c r="GE405" s="720"/>
      <c r="GF405" s="720"/>
      <c r="GG405" s="720"/>
      <c r="GH405" s="720"/>
      <c r="GI405" s="720"/>
      <c r="GJ405" s="720"/>
      <c r="GK405" s="720"/>
      <c r="GL405" s="720"/>
      <c r="GM405" s="720"/>
      <c r="GN405" s="720"/>
      <c r="GO405" s="720"/>
      <c r="GP405" s="720"/>
      <c r="GQ405" s="720"/>
      <c r="GR405" s="720"/>
      <c r="GS405" s="720"/>
      <c r="GT405" s="720"/>
      <c r="GU405" s="720"/>
      <c r="GV405" s="720"/>
      <c r="GW405" s="720"/>
      <c r="GX405" s="720"/>
      <c r="GY405" s="720"/>
      <c r="GZ405" s="720"/>
      <c r="HA405" s="720"/>
      <c r="HB405" s="720"/>
      <c r="HC405" s="720"/>
      <c r="HD405" s="720"/>
      <c r="HE405" s="720"/>
      <c r="HF405" s="720"/>
      <c r="HG405" s="720"/>
      <c r="HH405" s="720"/>
      <c r="HI405" s="720"/>
      <c r="HJ405" s="720"/>
      <c r="HK405" s="720"/>
      <c r="HL405" s="720"/>
      <c r="HM405" s="720"/>
      <c r="HN405" s="720"/>
      <c r="HO405" s="720"/>
      <c r="HP405" s="720"/>
      <c r="HQ405" s="720"/>
      <c r="HR405" s="720"/>
      <c r="HS405" s="720"/>
      <c r="HT405" s="720"/>
      <c r="HU405" s="720"/>
      <c r="HV405" s="720"/>
      <c r="HW405" s="720"/>
      <c r="HX405" s="720"/>
      <c r="HY405" s="720"/>
      <c r="HZ405" s="720"/>
      <c r="IA405" s="720"/>
      <c r="IB405" s="720"/>
      <c r="IC405" s="720"/>
      <c r="ID405" s="720"/>
      <c r="IE405" s="720"/>
      <c r="IF405" s="720"/>
      <c r="IG405" s="720"/>
      <c r="IH405" s="720"/>
      <c r="II405" s="720"/>
      <c r="IJ405" s="720"/>
      <c r="IK405" s="720"/>
      <c r="IL405" s="720"/>
      <c r="IM405" s="720"/>
      <c r="IN405" s="720"/>
      <c r="IO405" s="720"/>
      <c r="IP405" s="720"/>
      <c r="IQ405" s="720"/>
      <c r="IR405" s="720"/>
      <c r="IS405" s="720"/>
      <c r="IT405" s="720"/>
      <c r="IU405" s="720"/>
      <c r="IV405" s="720"/>
    </row>
    <row r="406" spans="1:256" s="479" customFormat="1" ht="15.75" customHeight="1">
      <c r="A406" s="1095"/>
      <c r="B406" s="1095"/>
      <c r="C406" s="716"/>
      <c r="D406" s="716"/>
      <c r="E406" s="716"/>
      <c r="F406" s="716"/>
      <c r="G406" s="716"/>
      <c r="H406" s="716"/>
      <c r="I406" s="716"/>
      <c r="J406" s="716"/>
      <c r="K406" s="716"/>
      <c r="L406" s="716"/>
      <c r="M406" s="716"/>
      <c r="N406" s="716"/>
      <c r="O406" s="716"/>
      <c r="P406" s="716"/>
      <c r="Q406" s="716"/>
      <c r="R406" s="716"/>
      <c r="S406" s="716"/>
      <c r="T406" s="716"/>
      <c r="U406" s="716"/>
      <c r="V406" s="716"/>
      <c r="W406" s="716"/>
      <c r="X406" s="716"/>
      <c r="Y406" s="716"/>
      <c r="Z406" s="716"/>
      <c r="AA406" s="716"/>
      <c r="AB406" s="716"/>
      <c r="AC406" s="859"/>
      <c r="AD406" s="859"/>
      <c r="AE406" s="859"/>
      <c r="AF406" s="859"/>
      <c r="AG406" s="859"/>
      <c r="AH406" s="859"/>
      <c r="AI406" s="859"/>
      <c r="AJ406" s="859"/>
      <c r="AK406" s="859"/>
      <c r="AL406" s="859"/>
      <c r="AM406" s="859"/>
      <c r="AN406" s="720"/>
      <c r="AO406" s="720"/>
      <c r="AP406" s="720"/>
      <c r="AQ406" s="720"/>
      <c r="AR406" s="720"/>
      <c r="AS406" s="720"/>
      <c r="AT406" s="720"/>
      <c r="AU406" s="720"/>
      <c r="AV406" s="720"/>
      <c r="AW406" s="720"/>
      <c r="AX406" s="720"/>
      <c r="AY406" s="720"/>
      <c r="AZ406" s="720"/>
      <c r="BA406" s="720"/>
      <c r="BB406" s="720"/>
      <c r="BC406" s="720"/>
      <c r="BD406" s="720"/>
      <c r="BE406" s="720"/>
      <c r="BF406" s="720"/>
      <c r="BG406" s="720"/>
      <c r="BH406" s="720"/>
      <c r="BI406" s="720"/>
      <c r="BJ406" s="720"/>
      <c r="BK406" s="720"/>
      <c r="BL406" s="720"/>
      <c r="BM406" s="720"/>
      <c r="BN406" s="720"/>
      <c r="BO406" s="720"/>
      <c r="BP406" s="720"/>
      <c r="BQ406" s="720"/>
      <c r="BR406" s="720"/>
      <c r="BS406" s="720"/>
      <c r="BT406" s="720"/>
      <c r="BU406" s="720"/>
      <c r="BV406" s="720"/>
      <c r="BW406" s="720"/>
      <c r="BX406" s="720"/>
      <c r="BY406" s="720"/>
      <c r="BZ406" s="720"/>
      <c r="CA406" s="720"/>
      <c r="CB406" s="720"/>
      <c r="CC406" s="720"/>
      <c r="CD406" s="720"/>
      <c r="CE406" s="720"/>
      <c r="CF406" s="720"/>
      <c r="CG406" s="720"/>
      <c r="CH406" s="720"/>
      <c r="CI406" s="720"/>
      <c r="CJ406" s="720"/>
      <c r="CK406" s="720"/>
      <c r="CL406" s="720"/>
      <c r="CM406" s="720"/>
      <c r="CN406" s="720"/>
      <c r="CO406" s="720"/>
      <c r="CP406" s="720"/>
      <c r="CQ406" s="720"/>
      <c r="CR406" s="720"/>
      <c r="CS406" s="720"/>
      <c r="CT406" s="720"/>
      <c r="CU406" s="720"/>
      <c r="CV406" s="720"/>
      <c r="CW406" s="720"/>
      <c r="CX406" s="720"/>
      <c r="CY406" s="720"/>
      <c r="CZ406" s="720"/>
      <c r="DA406" s="720"/>
      <c r="DB406" s="720"/>
      <c r="DC406" s="720"/>
      <c r="DD406" s="720"/>
      <c r="DE406" s="720"/>
      <c r="DF406" s="720"/>
      <c r="DG406" s="720"/>
      <c r="DH406" s="720"/>
      <c r="DI406" s="720"/>
      <c r="DJ406" s="720"/>
      <c r="DK406" s="720"/>
      <c r="DL406" s="720"/>
      <c r="DM406" s="720"/>
      <c r="DN406" s="720"/>
      <c r="DO406" s="720"/>
      <c r="DP406" s="720"/>
      <c r="DQ406" s="720"/>
      <c r="DR406" s="720"/>
      <c r="DS406" s="720"/>
      <c r="DT406" s="720"/>
      <c r="DU406" s="720"/>
      <c r="DV406" s="720"/>
      <c r="DW406" s="720"/>
      <c r="DX406" s="720"/>
      <c r="DY406" s="720"/>
      <c r="DZ406" s="720"/>
      <c r="EA406" s="720"/>
      <c r="EB406" s="720"/>
      <c r="EC406" s="720"/>
      <c r="ED406" s="720"/>
      <c r="EE406" s="720"/>
      <c r="EF406" s="720"/>
      <c r="EG406" s="720"/>
      <c r="EH406" s="720"/>
      <c r="EI406" s="720"/>
      <c r="EJ406" s="720"/>
      <c r="EK406" s="720"/>
      <c r="EL406" s="720"/>
      <c r="EM406" s="720"/>
      <c r="EN406" s="720"/>
      <c r="EO406" s="720"/>
      <c r="EP406" s="720"/>
      <c r="EQ406" s="720"/>
      <c r="ER406" s="720"/>
      <c r="ES406" s="720"/>
      <c r="ET406" s="720"/>
      <c r="EU406" s="720"/>
      <c r="EV406" s="720"/>
      <c r="EW406" s="720"/>
      <c r="EX406" s="720"/>
      <c r="EY406" s="720"/>
      <c r="EZ406" s="720"/>
      <c r="FA406" s="720"/>
      <c r="FB406" s="720"/>
      <c r="FC406" s="720"/>
      <c r="FD406" s="720"/>
      <c r="FE406" s="720"/>
      <c r="FF406" s="720"/>
      <c r="FG406" s="720"/>
      <c r="FH406" s="720"/>
      <c r="FI406" s="720"/>
      <c r="FJ406" s="720"/>
      <c r="FK406" s="720"/>
      <c r="FL406" s="720"/>
      <c r="FM406" s="720"/>
      <c r="FN406" s="720"/>
      <c r="FO406" s="720"/>
      <c r="FP406" s="720"/>
      <c r="FQ406" s="720"/>
      <c r="FR406" s="720"/>
      <c r="FS406" s="720"/>
      <c r="FT406" s="720"/>
      <c r="FU406" s="720"/>
      <c r="FV406" s="720"/>
      <c r="FW406" s="720"/>
      <c r="FX406" s="720"/>
      <c r="FY406" s="720"/>
      <c r="FZ406" s="720"/>
      <c r="GA406" s="720"/>
      <c r="GB406" s="720"/>
      <c r="GC406" s="720"/>
      <c r="GD406" s="720"/>
      <c r="GE406" s="720"/>
      <c r="GF406" s="720"/>
      <c r="GG406" s="720"/>
      <c r="GH406" s="720"/>
      <c r="GI406" s="720"/>
      <c r="GJ406" s="720"/>
      <c r="GK406" s="720"/>
      <c r="GL406" s="720"/>
      <c r="GM406" s="720"/>
      <c r="GN406" s="720"/>
      <c r="GO406" s="720"/>
      <c r="GP406" s="720"/>
      <c r="GQ406" s="720"/>
      <c r="GR406" s="720"/>
      <c r="GS406" s="720"/>
      <c r="GT406" s="720"/>
      <c r="GU406" s="720"/>
      <c r="GV406" s="720"/>
      <c r="GW406" s="720"/>
      <c r="GX406" s="720"/>
      <c r="GY406" s="720"/>
      <c r="GZ406" s="720"/>
      <c r="HA406" s="720"/>
      <c r="HB406" s="720"/>
      <c r="HC406" s="720"/>
      <c r="HD406" s="720"/>
      <c r="HE406" s="720"/>
      <c r="HF406" s="720"/>
      <c r="HG406" s="720"/>
      <c r="HH406" s="720"/>
      <c r="HI406" s="720"/>
      <c r="HJ406" s="720"/>
      <c r="HK406" s="720"/>
      <c r="HL406" s="720"/>
      <c r="HM406" s="720"/>
      <c r="HN406" s="720"/>
      <c r="HO406" s="720"/>
      <c r="HP406" s="720"/>
      <c r="HQ406" s="720"/>
      <c r="HR406" s="720"/>
      <c r="HS406" s="720"/>
      <c r="HT406" s="720"/>
      <c r="HU406" s="720"/>
      <c r="HV406" s="720"/>
      <c r="HW406" s="720"/>
      <c r="HX406" s="720"/>
      <c r="HY406" s="720"/>
      <c r="HZ406" s="720"/>
      <c r="IA406" s="720"/>
      <c r="IB406" s="720"/>
      <c r="IC406" s="720"/>
      <c r="ID406" s="720"/>
      <c r="IE406" s="720"/>
      <c r="IF406" s="720"/>
      <c r="IG406" s="720"/>
      <c r="IH406" s="720"/>
      <c r="II406" s="720"/>
      <c r="IJ406" s="720"/>
      <c r="IK406" s="720"/>
      <c r="IL406" s="720"/>
      <c r="IM406" s="720"/>
      <c r="IN406" s="720"/>
      <c r="IO406" s="720"/>
      <c r="IP406" s="720"/>
      <c r="IQ406" s="720"/>
      <c r="IR406" s="720"/>
      <c r="IS406" s="720"/>
      <c r="IT406" s="720"/>
      <c r="IU406" s="720"/>
      <c r="IV406" s="720"/>
    </row>
    <row r="407" spans="1:256" s="479" customFormat="1" ht="15.75" customHeight="1">
      <c r="A407" s="1095"/>
      <c r="B407" s="1095"/>
      <c r="C407" s="716"/>
      <c r="D407" s="716"/>
      <c r="E407" s="716"/>
      <c r="F407" s="716"/>
      <c r="G407" s="716"/>
      <c r="H407" s="716"/>
      <c r="I407" s="716"/>
      <c r="J407" s="716"/>
      <c r="K407" s="716"/>
      <c r="L407" s="716"/>
      <c r="M407" s="716"/>
      <c r="N407" s="716"/>
      <c r="O407" s="716"/>
      <c r="P407" s="716"/>
      <c r="Q407" s="716"/>
      <c r="R407" s="716"/>
      <c r="S407" s="716"/>
      <c r="T407" s="716"/>
      <c r="U407" s="716"/>
      <c r="V407" s="716"/>
      <c r="W407" s="716"/>
      <c r="X407" s="716"/>
      <c r="Y407" s="716"/>
      <c r="Z407" s="716"/>
      <c r="AA407" s="716"/>
      <c r="AB407" s="716"/>
      <c r="AC407" s="859"/>
      <c r="AD407" s="859"/>
      <c r="AE407" s="859"/>
      <c r="AF407" s="859"/>
      <c r="AG407" s="859"/>
      <c r="AH407" s="859"/>
      <c r="AI407" s="859"/>
      <c r="AJ407" s="859"/>
      <c r="AK407" s="859"/>
      <c r="AL407" s="859"/>
      <c r="AM407" s="859"/>
      <c r="AN407" s="720"/>
      <c r="AO407" s="720"/>
      <c r="AP407" s="720"/>
      <c r="AQ407" s="720"/>
      <c r="AR407" s="720"/>
      <c r="AS407" s="720"/>
      <c r="AT407" s="720"/>
      <c r="AU407" s="720"/>
      <c r="AV407" s="720"/>
      <c r="AW407" s="720"/>
      <c r="AX407" s="720"/>
      <c r="AY407" s="720"/>
      <c r="AZ407" s="720"/>
      <c r="BA407" s="720"/>
      <c r="BB407" s="720"/>
      <c r="BC407" s="720"/>
      <c r="BD407" s="720"/>
      <c r="BE407" s="720"/>
      <c r="BF407" s="720"/>
      <c r="BG407" s="720"/>
      <c r="BH407" s="720"/>
      <c r="BI407" s="720"/>
      <c r="BJ407" s="720"/>
      <c r="BK407" s="720"/>
      <c r="BL407" s="720"/>
      <c r="BM407" s="720"/>
      <c r="BN407" s="720"/>
      <c r="BO407" s="720"/>
      <c r="BP407" s="720"/>
      <c r="BQ407" s="720"/>
      <c r="BR407" s="720"/>
      <c r="BS407" s="720"/>
      <c r="BT407" s="720"/>
      <c r="BU407" s="720"/>
      <c r="BV407" s="720"/>
      <c r="BW407" s="720"/>
      <c r="BX407" s="720"/>
      <c r="BY407" s="720"/>
      <c r="BZ407" s="720"/>
      <c r="CA407" s="720"/>
      <c r="CB407" s="720"/>
      <c r="CC407" s="720"/>
      <c r="CD407" s="720"/>
      <c r="CE407" s="720"/>
      <c r="CF407" s="720"/>
      <c r="CG407" s="720"/>
      <c r="CH407" s="720"/>
      <c r="CI407" s="720"/>
      <c r="CJ407" s="720"/>
      <c r="CK407" s="720"/>
      <c r="CL407" s="720"/>
      <c r="CM407" s="720"/>
      <c r="CN407" s="720"/>
      <c r="CO407" s="720"/>
      <c r="CP407" s="720"/>
      <c r="CQ407" s="720"/>
      <c r="CR407" s="720"/>
      <c r="CS407" s="720"/>
      <c r="CT407" s="720"/>
      <c r="CU407" s="720"/>
      <c r="CV407" s="720"/>
      <c r="CW407" s="720"/>
      <c r="CX407" s="720"/>
      <c r="CY407" s="720"/>
      <c r="CZ407" s="720"/>
      <c r="DA407" s="720"/>
      <c r="DB407" s="720"/>
      <c r="DC407" s="720"/>
      <c r="DD407" s="720"/>
      <c r="DE407" s="720"/>
      <c r="DF407" s="720"/>
      <c r="DG407" s="720"/>
      <c r="DH407" s="720"/>
      <c r="DI407" s="720"/>
      <c r="DJ407" s="720"/>
      <c r="DK407" s="720"/>
      <c r="DL407" s="720"/>
      <c r="DM407" s="720"/>
      <c r="DN407" s="720"/>
      <c r="DO407" s="720"/>
      <c r="DP407" s="720"/>
      <c r="DQ407" s="720"/>
      <c r="DR407" s="720"/>
      <c r="DS407" s="720"/>
      <c r="DT407" s="720"/>
      <c r="DU407" s="720"/>
      <c r="DV407" s="720"/>
      <c r="DW407" s="720"/>
      <c r="DX407" s="720"/>
      <c r="DY407" s="720"/>
      <c r="DZ407" s="720"/>
      <c r="EA407" s="720"/>
      <c r="EB407" s="720"/>
      <c r="EC407" s="720"/>
      <c r="ED407" s="720"/>
      <c r="EE407" s="720"/>
      <c r="EF407" s="720"/>
      <c r="EG407" s="720"/>
      <c r="EH407" s="720"/>
      <c r="EI407" s="720"/>
      <c r="EJ407" s="720"/>
      <c r="EK407" s="720"/>
      <c r="EL407" s="720"/>
      <c r="EM407" s="720"/>
      <c r="EN407" s="720"/>
      <c r="EO407" s="720"/>
      <c r="EP407" s="720"/>
      <c r="EQ407" s="720"/>
      <c r="ER407" s="720"/>
      <c r="ES407" s="720"/>
      <c r="ET407" s="720"/>
      <c r="EU407" s="720"/>
      <c r="EV407" s="720"/>
      <c r="EW407" s="720"/>
      <c r="EX407" s="720"/>
      <c r="EY407" s="720"/>
      <c r="EZ407" s="720"/>
      <c r="FA407" s="720"/>
      <c r="FB407" s="720"/>
      <c r="FC407" s="720"/>
      <c r="FD407" s="720"/>
      <c r="FE407" s="720"/>
      <c r="FF407" s="720"/>
      <c r="FG407" s="720"/>
      <c r="FH407" s="720"/>
      <c r="FI407" s="720"/>
      <c r="FJ407" s="720"/>
      <c r="FK407" s="720"/>
      <c r="FL407" s="720"/>
      <c r="FM407" s="720"/>
      <c r="FN407" s="720"/>
      <c r="FO407" s="720"/>
      <c r="FP407" s="720"/>
      <c r="FQ407" s="720"/>
      <c r="FR407" s="720"/>
      <c r="FS407" s="720"/>
      <c r="FT407" s="720"/>
      <c r="FU407" s="720"/>
      <c r="FV407" s="720"/>
      <c r="FW407" s="720"/>
      <c r="FX407" s="720"/>
      <c r="FY407" s="720"/>
      <c r="FZ407" s="720"/>
      <c r="GA407" s="720"/>
      <c r="GB407" s="720"/>
      <c r="GC407" s="720"/>
      <c r="GD407" s="720"/>
      <c r="GE407" s="720"/>
      <c r="GF407" s="720"/>
      <c r="GG407" s="720"/>
      <c r="GH407" s="720"/>
      <c r="GI407" s="720"/>
      <c r="GJ407" s="720"/>
      <c r="GK407" s="720"/>
      <c r="GL407" s="720"/>
      <c r="GM407" s="720"/>
      <c r="GN407" s="720"/>
      <c r="GO407" s="720"/>
      <c r="GP407" s="720"/>
      <c r="GQ407" s="720"/>
      <c r="GR407" s="720"/>
      <c r="GS407" s="720"/>
      <c r="GT407" s="720"/>
      <c r="GU407" s="720"/>
      <c r="GV407" s="720"/>
      <c r="GW407" s="720"/>
      <c r="GX407" s="720"/>
      <c r="GY407" s="720"/>
      <c r="GZ407" s="720"/>
      <c r="HA407" s="720"/>
      <c r="HB407" s="720"/>
      <c r="HC407" s="720"/>
      <c r="HD407" s="720"/>
      <c r="HE407" s="720"/>
      <c r="HF407" s="720"/>
      <c r="HG407" s="720"/>
      <c r="HH407" s="720"/>
      <c r="HI407" s="720"/>
      <c r="HJ407" s="720"/>
      <c r="HK407" s="720"/>
      <c r="HL407" s="720"/>
      <c r="HM407" s="720"/>
      <c r="HN407" s="720"/>
      <c r="HO407" s="720"/>
      <c r="HP407" s="720"/>
      <c r="HQ407" s="720"/>
      <c r="HR407" s="720"/>
      <c r="HS407" s="720"/>
      <c r="HT407" s="720"/>
      <c r="HU407" s="720"/>
      <c r="HV407" s="720"/>
      <c r="HW407" s="720"/>
      <c r="HX407" s="720"/>
      <c r="HY407" s="720"/>
      <c r="HZ407" s="720"/>
      <c r="IA407" s="720"/>
      <c r="IB407" s="720"/>
      <c r="IC407" s="720"/>
      <c r="ID407" s="720"/>
      <c r="IE407" s="720"/>
      <c r="IF407" s="720"/>
      <c r="IG407" s="720"/>
      <c r="IH407" s="720"/>
      <c r="II407" s="720"/>
      <c r="IJ407" s="720"/>
      <c r="IK407" s="720"/>
      <c r="IL407" s="720"/>
      <c r="IM407" s="720"/>
      <c r="IN407" s="720"/>
      <c r="IO407" s="720"/>
      <c r="IP407" s="720"/>
      <c r="IQ407" s="720"/>
      <c r="IR407" s="720"/>
      <c r="IS407" s="720"/>
      <c r="IT407" s="720"/>
      <c r="IU407" s="720"/>
      <c r="IV407" s="720"/>
    </row>
    <row r="408" spans="1:256" s="479" customFormat="1" ht="15.75" customHeight="1">
      <c r="A408" s="1095"/>
      <c r="B408" s="1095"/>
      <c r="C408" s="716"/>
      <c r="D408" s="716"/>
      <c r="E408" s="716"/>
      <c r="F408" s="716"/>
      <c r="G408" s="716"/>
      <c r="H408" s="716"/>
      <c r="I408" s="716"/>
      <c r="J408" s="716"/>
      <c r="K408" s="716"/>
      <c r="L408" s="716"/>
      <c r="M408" s="716"/>
      <c r="N408" s="716"/>
      <c r="O408" s="716"/>
      <c r="P408" s="716"/>
      <c r="Q408" s="716"/>
      <c r="R408" s="716"/>
      <c r="S408" s="716"/>
      <c r="T408" s="716"/>
      <c r="U408" s="716"/>
      <c r="V408" s="716"/>
      <c r="W408" s="716"/>
      <c r="X408" s="716"/>
      <c r="Y408" s="716"/>
      <c r="Z408" s="716"/>
      <c r="AA408" s="716"/>
      <c r="AB408" s="716"/>
      <c r="AC408" s="859"/>
      <c r="AD408" s="859"/>
      <c r="AE408" s="859"/>
      <c r="AF408" s="859"/>
      <c r="AG408" s="859"/>
      <c r="AH408" s="859"/>
      <c r="AI408" s="859"/>
      <c r="AJ408" s="859"/>
      <c r="AK408" s="859"/>
      <c r="AL408" s="859"/>
      <c r="AM408" s="859"/>
      <c r="AN408" s="720"/>
      <c r="AO408" s="720"/>
      <c r="AP408" s="720"/>
      <c r="AQ408" s="720"/>
      <c r="AR408" s="720"/>
      <c r="AS408" s="720"/>
      <c r="AT408" s="720"/>
      <c r="AU408" s="720"/>
      <c r="AV408" s="720"/>
      <c r="AW408" s="720"/>
      <c r="AX408" s="720"/>
      <c r="AY408" s="720"/>
      <c r="AZ408" s="720"/>
      <c r="BA408" s="720"/>
      <c r="BB408" s="720"/>
      <c r="BC408" s="720"/>
      <c r="BD408" s="720"/>
      <c r="BE408" s="720"/>
      <c r="BF408" s="720"/>
      <c r="BG408" s="720"/>
      <c r="BH408" s="720"/>
      <c r="BI408" s="720"/>
      <c r="BJ408" s="720"/>
      <c r="BK408" s="720"/>
      <c r="BL408" s="720"/>
      <c r="BM408" s="720"/>
      <c r="BN408" s="720"/>
      <c r="BO408" s="720"/>
      <c r="BP408" s="720"/>
      <c r="BQ408" s="720"/>
      <c r="BR408" s="720"/>
      <c r="BS408" s="720"/>
      <c r="BT408" s="720"/>
      <c r="BU408" s="720"/>
      <c r="BV408" s="720"/>
      <c r="BW408" s="720"/>
      <c r="BX408" s="720"/>
      <c r="BY408" s="720"/>
      <c r="BZ408" s="720"/>
      <c r="CA408" s="720"/>
      <c r="CB408" s="720"/>
      <c r="CC408" s="720"/>
      <c r="CD408" s="720"/>
      <c r="CE408" s="720"/>
      <c r="CF408" s="720"/>
      <c r="CG408" s="720"/>
      <c r="CH408" s="720"/>
      <c r="CI408" s="720"/>
      <c r="CJ408" s="720"/>
      <c r="CK408" s="720"/>
      <c r="CL408" s="720"/>
      <c r="CM408" s="720"/>
      <c r="CN408" s="720"/>
      <c r="CO408" s="720"/>
      <c r="CP408" s="720"/>
      <c r="CQ408" s="720"/>
      <c r="CR408" s="720"/>
      <c r="CS408" s="720"/>
      <c r="CT408" s="720"/>
      <c r="CU408" s="720"/>
      <c r="CV408" s="720"/>
      <c r="CW408" s="720"/>
      <c r="CX408" s="720"/>
      <c r="CY408" s="720"/>
      <c r="CZ408" s="720"/>
      <c r="DA408" s="720"/>
      <c r="DB408" s="720"/>
      <c r="DC408" s="720"/>
      <c r="DD408" s="720"/>
      <c r="DE408" s="720"/>
      <c r="DF408" s="720"/>
      <c r="DG408" s="720"/>
      <c r="DH408" s="720"/>
      <c r="DI408" s="720"/>
      <c r="DJ408" s="720"/>
      <c r="DK408" s="720"/>
      <c r="DL408" s="720"/>
      <c r="DM408" s="720"/>
      <c r="DN408" s="720"/>
      <c r="DO408" s="720"/>
      <c r="DP408" s="720"/>
      <c r="DQ408" s="720"/>
      <c r="DR408" s="720"/>
      <c r="DS408" s="720"/>
      <c r="DT408" s="720"/>
      <c r="DU408" s="720"/>
      <c r="DV408" s="720"/>
      <c r="DW408" s="720"/>
      <c r="DX408" s="720"/>
      <c r="DY408" s="720"/>
      <c r="DZ408" s="720"/>
      <c r="EA408" s="720"/>
      <c r="EB408" s="720"/>
      <c r="EC408" s="720"/>
      <c r="ED408" s="720"/>
      <c r="EE408" s="720"/>
      <c r="EF408" s="720"/>
      <c r="EG408" s="720"/>
      <c r="EH408" s="720"/>
      <c r="EI408" s="720"/>
      <c r="EJ408" s="720"/>
      <c r="EK408" s="720"/>
      <c r="EL408" s="720"/>
      <c r="EM408" s="720"/>
      <c r="EN408" s="720"/>
      <c r="EO408" s="720"/>
      <c r="EP408" s="720"/>
      <c r="EQ408" s="720"/>
      <c r="ER408" s="720"/>
      <c r="ES408" s="720"/>
      <c r="ET408" s="720"/>
      <c r="EU408" s="720"/>
      <c r="EV408" s="720"/>
      <c r="EW408" s="720"/>
      <c r="EX408" s="720"/>
      <c r="EY408" s="720"/>
      <c r="EZ408" s="720"/>
      <c r="FA408" s="720"/>
      <c r="FB408" s="720"/>
      <c r="FC408" s="720"/>
      <c r="FD408" s="720"/>
      <c r="FE408" s="720"/>
      <c r="FF408" s="720"/>
      <c r="FG408" s="720"/>
      <c r="FH408" s="720"/>
      <c r="FI408" s="720"/>
      <c r="FJ408" s="720"/>
      <c r="FK408" s="720"/>
      <c r="FL408" s="720"/>
      <c r="FM408" s="720"/>
      <c r="FN408" s="720"/>
      <c r="FO408" s="720"/>
      <c r="FP408" s="720"/>
      <c r="FQ408" s="720"/>
      <c r="FR408" s="720"/>
      <c r="FS408" s="720"/>
      <c r="FT408" s="720"/>
      <c r="FU408" s="720"/>
      <c r="FV408" s="720"/>
      <c r="FW408" s="720"/>
      <c r="FX408" s="720"/>
      <c r="FY408" s="720"/>
      <c r="FZ408" s="720"/>
      <c r="GA408" s="720"/>
      <c r="GB408" s="720"/>
      <c r="GC408" s="720"/>
      <c r="GD408" s="720"/>
      <c r="GE408" s="720"/>
      <c r="GF408" s="720"/>
      <c r="GG408" s="720"/>
      <c r="GH408" s="720"/>
      <c r="GI408" s="720"/>
      <c r="GJ408" s="720"/>
      <c r="GK408" s="720"/>
      <c r="GL408" s="720"/>
      <c r="GM408" s="720"/>
      <c r="GN408" s="720"/>
      <c r="GO408" s="720"/>
      <c r="GP408" s="720"/>
      <c r="GQ408" s="720"/>
      <c r="GR408" s="720"/>
      <c r="GS408" s="720"/>
      <c r="GT408" s="720"/>
      <c r="GU408" s="720"/>
      <c r="GV408" s="720"/>
      <c r="GW408" s="720"/>
      <c r="GX408" s="720"/>
      <c r="GY408" s="720"/>
      <c r="GZ408" s="720"/>
      <c r="HA408" s="720"/>
      <c r="HB408" s="720"/>
      <c r="HC408" s="720"/>
      <c r="HD408" s="720"/>
      <c r="HE408" s="720"/>
      <c r="HF408" s="720"/>
      <c r="HG408" s="720"/>
      <c r="HH408" s="720"/>
      <c r="HI408" s="720"/>
      <c r="HJ408" s="720"/>
      <c r="HK408" s="720"/>
      <c r="HL408" s="720"/>
      <c r="HM408" s="720"/>
      <c r="HN408" s="720"/>
      <c r="HO408" s="720"/>
      <c r="HP408" s="720"/>
      <c r="HQ408" s="720"/>
      <c r="HR408" s="720"/>
      <c r="HS408" s="720"/>
      <c r="HT408" s="720"/>
      <c r="HU408" s="720"/>
      <c r="HV408" s="720"/>
      <c r="HW408" s="720"/>
      <c r="HX408" s="720"/>
      <c r="HY408" s="720"/>
      <c r="HZ408" s="720"/>
      <c r="IA408" s="720"/>
      <c r="IB408" s="720"/>
      <c r="IC408" s="720"/>
      <c r="ID408" s="720"/>
      <c r="IE408" s="720"/>
      <c r="IF408" s="720"/>
      <c r="IG408" s="720"/>
      <c r="IH408" s="720"/>
      <c r="II408" s="720"/>
      <c r="IJ408" s="720"/>
      <c r="IK408" s="720"/>
      <c r="IL408" s="720"/>
      <c r="IM408" s="720"/>
      <c r="IN408" s="720"/>
      <c r="IO408" s="720"/>
      <c r="IP408" s="720"/>
      <c r="IQ408" s="720"/>
      <c r="IR408" s="720"/>
      <c r="IS408" s="720"/>
      <c r="IT408" s="720"/>
      <c r="IU408" s="720"/>
      <c r="IV408" s="720"/>
    </row>
    <row r="409" spans="1:256" s="479" customFormat="1" ht="15.75" customHeight="1">
      <c r="A409" s="1095"/>
      <c r="B409" s="1095"/>
      <c r="C409" s="716"/>
      <c r="D409" s="716"/>
      <c r="E409" s="716"/>
      <c r="F409" s="716"/>
      <c r="G409" s="716"/>
      <c r="H409" s="716"/>
      <c r="I409" s="716"/>
      <c r="J409" s="716"/>
      <c r="K409" s="716"/>
      <c r="L409" s="716"/>
      <c r="M409" s="716"/>
      <c r="N409" s="716"/>
      <c r="O409" s="716"/>
      <c r="P409" s="716"/>
      <c r="Q409" s="716"/>
      <c r="R409" s="716"/>
      <c r="S409" s="716"/>
      <c r="T409" s="716"/>
      <c r="U409" s="716"/>
      <c r="V409" s="716"/>
      <c r="W409" s="716"/>
      <c r="X409" s="716"/>
      <c r="Y409" s="716"/>
      <c r="Z409" s="716"/>
      <c r="AA409" s="716"/>
      <c r="AB409" s="716"/>
      <c r="AC409" s="859"/>
      <c r="AD409" s="859"/>
      <c r="AE409" s="859"/>
      <c r="AF409" s="859"/>
      <c r="AG409" s="859"/>
      <c r="AH409" s="859"/>
      <c r="AI409" s="859"/>
      <c r="AJ409" s="859"/>
      <c r="AK409" s="859"/>
      <c r="AL409" s="859"/>
      <c r="AM409" s="859"/>
      <c r="AN409" s="720"/>
      <c r="AO409" s="720"/>
      <c r="AP409" s="720"/>
      <c r="AQ409" s="720"/>
      <c r="AR409" s="720"/>
      <c r="AS409" s="720"/>
      <c r="AT409" s="720"/>
      <c r="AU409" s="720"/>
      <c r="AV409" s="720"/>
      <c r="AW409" s="720"/>
      <c r="AX409" s="720"/>
      <c r="AY409" s="720"/>
      <c r="AZ409" s="720"/>
      <c r="BA409" s="720"/>
      <c r="BB409" s="720"/>
      <c r="BC409" s="720"/>
      <c r="BD409" s="720"/>
      <c r="BE409" s="720"/>
      <c r="BF409" s="720"/>
      <c r="BG409" s="720"/>
      <c r="BH409" s="720"/>
      <c r="BI409" s="720"/>
      <c r="BJ409" s="720"/>
      <c r="BK409" s="720"/>
      <c r="BL409" s="720"/>
      <c r="BM409" s="720"/>
      <c r="BN409" s="720"/>
      <c r="BO409" s="720"/>
      <c r="BP409" s="720"/>
      <c r="BQ409" s="720"/>
      <c r="BR409" s="720"/>
      <c r="BS409" s="720"/>
      <c r="BT409" s="720"/>
      <c r="BU409" s="720"/>
      <c r="BV409" s="720"/>
      <c r="BW409" s="720"/>
      <c r="BX409" s="720"/>
      <c r="BY409" s="720"/>
      <c r="BZ409" s="720"/>
      <c r="CA409" s="720"/>
      <c r="CB409" s="720"/>
      <c r="CC409" s="720"/>
      <c r="CD409" s="720"/>
      <c r="CE409" s="720"/>
      <c r="CF409" s="720"/>
      <c r="CG409" s="720"/>
      <c r="CH409" s="720"/>
      <c r="CI409" s="720"/>
      <c r="CJ409" s="720"/>
      <c r="CK409" s="720"/>
      <c r="CL409" s="720"/>
      <c r="CM409" s="720"/>
      <c r="CN409" s="720"/>
      <c r="CO409" s="720"/>
      <c r="CP409" s="720"/>
      <c r="CQ409" s="720"/>
      <c r="CR409" s="720"/>
      <c r="CS409" s="720"/>
      <c r="CT409" s="720"/>
      <c r="CU409" s="720"/>
      <c r="CV409" s="720"/>
      <c r="CW409" s="720"/>
      <c r="CX409" s="720"/>
      <c r="CY409" s="720"/>
      <c r="CZ409" s="720"/>
      <c r="DA409" s="720"/>
      <c r="DB409" s="720"/>
      <c r="DC409" s="720"/>
      <c r="DD409" s="720"/>
      <c r="DE409" s="720"/>
      <c r="DF409" s="720"/>
      <c r="DG409" s="720"/>
      <c r="DH409" s="720"/>
      <c r="DI409" s="720"/>
      <c r="DJ409" s="720"/>
      <c r="DK409" s="720"/>
      <c r="DL409" s="720"/>
      <c r="DM409" s="720"/>
      <c r="DN409" s="720"/>
      <c r="DO409" s="720"/>
      <c r="DP409" s="720"/>
      <c r="DQ409" s="720"/>
      <c r="DR409" s="720"/>
      <c r="DS409" s="720"/>
      <c r="DT409" s="720"/>
      <c r="DU409" s="720"/>
      <c r="DV409" s="720"/>
      <c r="DW409" s="720"/>
      <c r="DX409" s="720"/>
      <c r="DY409" s="720"/>
      <c r="DZ409" s="720"/>
      <c r="EA409" s="720"/>
      <c r="EB409" s="720"/>
      <c r="EC409" s="720"/>
      <c r="ED409" s="720"/>
      <c r="EE409" s="720"/>
      <c r="EF409" s="720"/>
      <c r="EG409" s="720"/>
      <c r="EH409" s="720"/>
      <c r="EI409" s="720"/>
      <c r="EJ409" s="720"/>
      <c r="EK409" s="720"/>
      <c r="EL409" s="720"/>
      <c r="EM409" s="720"/>
      <c r="EN409" s="720"/>
      <c r="EO409" s="720"/>
      <c r="EP409" s="720"/>
      <c r="EQ409" s="720"/>
      <c r="ER409" s="720"/>
      <c r="ES409" s="720"/>
      <c r="ET409" s="720"/>
      <c r="EU409" s="720"/>
      <c r="EV409" s="720"/>
      <c r="EW409" s="720"/>
      <c r="EX409" s="720"/>
      <c r="EY409" s="720"/>
      <c r="EZ409" s="720"/>
      <c r="FA409" s="720"/>
      <c r="FB409" s="720"/>
      <c r="FC409" s="720"/>
      <c r="FD409" s="720"/>
      <c r="FE409" s="720"/>
      <c r="FF409" s="720"/>
      <c r="FG409" s="720"/>
      <c r="FH409" s="720"/>
      <c r="FI409" s="720"/>
      <c r="FJ409" s="720"/>
      <c r="FK409" s="720"/>
      <c r="FL409" s="720"/>
      <c r="FM409" s="720"/>
      <c r="FN409" s="720"/>
      <c r="FO409" s="720"/>
      <c r="FP409" s="720"/>
      <c r="FQ409" s="720"/>
      <c r="FR409" s="720"/>
      <c r="FS409" s="720"/>
      <c r="FT409" s="720"/>
      <c r="FU409" s="720"/>
      <c r="FV409" s="720"/>
      <c r="FW409" s="720"/>
      <c r="FX409" s="720"/>
      <c r="FY409" s="720"/>
      <c r="FZ409" s="720"/>
      <c r="GA409" s="720"/>
      <c r="GB409" s="720"/>
      <c r="GC409" s="720"/>
      <c r="GD409" s="720"/>
      <c r="GE409" s="720"/>
      <c r="GF409" s="720"/>
      <c r="GG409" s="720"/>
      <c r="GH409" s="720"/>
      <c r="GI409" s="720"/>
      <c r="GJ409" s="720"/>
      <c r="GK409" s="720"/>
      <c r="GL409" s="720"/>
      <c r="GM409" s="720"/>
      <c r="GN409" s="720"/>
      <c r="GO409" s="720"/>
      <c r="GP409" s="720"/>
      <c r="GQ409" s="720"/>
      <c r="GR409" s="720"/>
      <c r="GS409" s="720"/>
      <c r="GT409" s="720"/>
      <c r="GU409" s="720"/>
      <c r="GV409" s="720"/>
      <c r="GW409" s="720"/>
      <c r="GX409" s="720"/>
      <c r="GY409" s="720"/>
      <c r="GZ409" s="720"/>
      <c r="HA409" s="720"/>
      <c r="HB409" s="720"/>
      <c r="HC409" s="720"/>
      <c r="HD409" s="720"/>
      <c r="HE409" s="720"/>
      <c r="HF409" s="720"/>
      <c r="HG409" s="720"/>
      <c r="HH409" s="720"/>
      <c r="HI409" s="720"/>
      <c r="HJ409" s="720"/>
      <c r="HK409" s="720"/>
      <c r="HL409" s="720"/>
      <c r="HM409" s="720"/>
      <c r="HN409" s="720"/>
      <c r="HO409" s="720"/>
      <c r="HP409" s="720"/>
      <c r="HQ409" s="720"/>
      <c r="HR409" s="720"/>
      <c r="HS409" s="720"/>
      <c r="HT409" s="720"/>
      <c r="HU409" s="720"/>
      <c r="HV409" s="720"/>
      <c r="HW409" s="720"/>
      <c r="HX409" s="720"/>
      <c r="HY409" s="720"/>
      <c r="HZ409" s="720"/>
      <c r="IA409" s="720"/>
      <c r="IB409" s="720"/>
      <c r="IC409" s="720"/>
      <c r="ID409" s="720"/>
      <c r="IE409" s="720"/>
      <c r="IF409" s="720"/>
      <c r="IG409" s="720"/>
      <c r="IH409" s="720"/>
      <c r="II409" s="720"/>
      <c r="IJ409" s="720"/>
      <c r="IK409" s="720"/>
      <c r="IL409" s="720"/>
      <c r="IM409" s="720"/>
      <c r="IN409" s="720"/>
      <c r="IO409" s="720"/>
      <c r="IP409" s="720"/>
      <c r="IQ409" s="720"/>
      <c r="IR409" s="720"/>
      <c r="IS409" s="720"/>
      <c r="IT409" s="720"/>
      <c r="IU409" s="720"/>
      <c r="IV409" s="720"/>
    </row>
    <row r="410" spans="1:256" ht="15.75" customHeight="1">
      <c r="A410" s="1095"/>
      <c r="B410" s="1095"/>
      <c r="C410" s="856"/>
      <c r="D410" s="856"/>
      <c r="E410" s="856"/>
      <c r="F410" s="856"/>
      <c r="G410" s="856"/>
      <c r="H410" s="856"/>
      <c r="I410" s="856"/>
      <c r="J410" s="856"/>
      <c r="K410" s="856"/>
      <c r="L410" s="856"/>
      <c r="M410" s="856"/>
      <c r="N410" s="856"/>
      <c r="O410" s="856"/>
      <c r="P410" s="856"/>
      <c r="Q410" s="856"/>
      <c r="R410" s="856"/>
      <c r="S410" s="856"/>
      <c r="T410" s="856"/>
      <c r="U410" s="856"/>
      <c r="V410" s="856"/>
      <c r="W410" s="856"/>
      <c r="X410" s="856"/>
      <c r="Y410" s="856"/>
      <c r="Z410" s="856"/>
      <c r="AA410" s="856"/>
      <c r="AB410" s="856"/>
      <c r="AC410" s="839"/>
      <c r="AD410" s="839"/>
      <c r="AE410" s="839"/>
      <c r="AF410" s="839"/>
      <c r="AG410" s="839"/>
      <c r="AH410" s="839"/>
      <c r="AI410" s="839"/>
      <c r="AJ410" s="839"/>
      <c r="AK410" s="839"/>
      <c r="AL410" s="839"/>
      <c r="AM410" s="839"/>
    </row>
    <row r="411" spans="1:256" ht="15.75" customHeight="1">
      <c r="A411" s="1095"/>
      <c r="B411" s="1095"/>
      <c r="C411" s="856"/>
      <c r="D411" s="856"/>
      <c r="E411" s="856"/>
      <c r="F411" s="856"/>
      <c r="G411" s="856"/>
      <c r="H411" s="856"/>
      <c r="I411" s="856"/>
      <c r="J411" s="856"/>
      <c r="K411" s="856"/>
      <c r="L411" s="856"/>
      <c r="M411" s="856"/>
      <c r="N411" s="856"/>
      <c r="O411" s="856"/>
      <c r="P411" s="856"/>
      <c r="Q411" s="856"/>
      <c r="R411" s="856"/>
      <c r="S411" s="856"/>
      <c r="T411" s="856"/>
      <c r="U411" s="856"/>
      <c r="V411" s="856"/>
      <c r="W411" s="856"/>
      <c r="X411" s="856"/>
      <c r="Y411" s="856"/>
      <c r="Z411" s="856"/>
      <c r="AA411" s="856"/>
      <c r="AB411" s="856"/>
      <c r="AC411" s="839"/>
      <c r="AD411" s="839"/>
      <c r="AE411" s="839"/>
      <c r="AF411" s="839"/>
      <c r="AG411" s="839"/>
      <c r="AH411" s="839"/>
      <c r="AI411" s="839"/>
      <c r="AJ411" s="839"/>
      <c r="AK411" s="839"/>
      <c r="AL411" s="839"/>
      <c r="AM411" s="839"/>
    </row>
    <row r="412" spans="1:256" ht="15.75" customHeight="1">
      <c r="A412" s="1095"/>
      <c r="B412" s="1095"/>
      <c r="C412" s="856"/>
      <c r="D412" s="856"/>
      <c r="E412" s="856"/>
      <c r="F412" s="856"/>
      <c r="G412" s="856"/>
      <c r="H412" s="856"/>
      <c r="I412" s="856"/>
      <c r="J412" s="856"/>
      <c r="K412" s="856"/>
      <c r="L412" s="856"/>
      <c r="M412" s="856"/>
      <c r="N412" s="856"/>
      <c r="O412" s="856"/>
      <c r="P412" s="856"/>
      <c r="Q412" s="856"/>
      <c r="R412" s="856"/>
      <c r="S412" s="856"/>
      <c r="T412" s="856"/>
      <c r="U412" s="856"/>
      <c r="V412" s="856"/>
      <c r="W412" s="856"/>
      <c r="X412" s="856"/>
      <c r="Y412" s="856"/>
      <c r="Z412" s="856"/>
      <c r="AA412" s="856"/>
      <c r="AB412" s="856"/>
      <c r="AC412" s="839"/>
      <c r="AD412" s="839"/>
      <c r="AE412" s="839"/>
      <c r="AF412" s="839"/>
      <c r="AG412" s="839"/>
      <c r="AH412" s="839"/>
      <c r="AI412" s="839"/>
      <c r="AJ412" s="839"/>
      <c r="AK412" s="839"/>
      <c r="AL412" s="839"/>
      <c r="AM412" s="839"/>
    </row>
    <row r="413" spans="1:256" ht="15.75" customHeight="1">
      <c r="A413" s="1095"/>
      <c r="B413" s="1095"/>
      <c r="C413" s="856"/>
      <c r="D413" s="856"/>
      <c r="E413" s="856"/>
      <c r="F413" s="856"/>
      <c r="G413" s="856"/>
      <c r="H413" s="856"/>
      <c r="I413" s="856"/>
      <c r="J413" s="856"/>
      <c r="K413" s="856"/>
      <c r="L413" s="856"/>
      <c r="M413" s="856"/>
      <c r="N413" s="856"/>
      <c r="O413" s="856"/>
      <c r="P413" s="856"/>
      <c r="Q413" s="856"/>
      <c r="R413" s="856"/>
      <c r="S413" s="856"/>
      <c r="T413" s="856"/>
      <c r="U413" s="856"/>
      <c r="V413" s="856"/>
      <c r="W413" s="856"/>
      <c r="X413" s="856"/>
      <c r="Y413" s="856"/>
      <c r="Z413" s="856"/>
      <c r="AA413" s="856"/>
      <c r="AB413" s="856"/>
      <c r="AC413" s="839"/>
      <c r="AD413" s="839"/>
      <c r="AE413" s="839"/>
      <c r="AF413" s="839"/>
      <c r="AG413" s="839"/>
      <c r="AH413" s="839"/>
      <c r="AI413" s="839"/>
      <c r="AJ413" s="839"/>
      <c r="AK413" s="839"/>
      <c r="AL413" s="839"/>
      <c r="AM413" s="839"/>
    </row>
    <row r="414" spans="1:256" ht="15.75" customHeight="1">
      <c r="A414" s="1095"/>
      <c r="B414" s="1095"/>
      <c r="C414" s="856"/>
      <c r="D414" s="856"/>
      <c r="E414" s="856"/>
      <c r="F414" s="856"/>
      <c r="G414" s="856"/>
      <c r="H414" s="856"/>
      <c r="I414" s="856"/>
      <c r="J414" s="856"/>
      <c r="K414" s="856"/>
      <c r="L414" s="856"/>
      <c r="M414" s="856"/>
      <c r="N414" s="856"/>
      <c r="O414" s="856"/>
      <c r="P414" s="856"/>
      <c r="Q414" s="856"/>
      <c r="R414" s="856"/>
      <c r="S414" s="856"/>
      <c r="T414" s="856"/>
      <c r="U414" s="856"/>
      <c r="V414" s="856"/>
      <c r="W414" s="856"/>
      <c r="X414" s="856"/>
      <c r="Y414" s="856"/>
      <c r="Z414" s="856"/>
      <c r="AA414" s="856"/>
      <c r="AB414" s="856"/>
      <c r="AC414" s="839"/>
      <c r="AD414" s="839"/>
      <c r="AE414" s="839"/>
      <c r="AF414" s="839"/>
      <c r="AG414" s="839"/>
      <c r="AH414" s="839"/>
      <c r="AI414" s="839"/>
      <c r="AJ414" s="839"/>
      <c r="AK414" s="839"/>
      <c r="AL414" s="839"/>
      <c r="AM414" s="839"/>
    </row>
    <row r="415" spans="1:256" ht="15.75" customHeight="1">
      <c r="A415" s="1095"/>
      <c r="B415" s="1095"/>
      <c r="C415" s="856"/>
      <c r="D415" s="856"/>
      <c r="E415" s="856"/>
      <c r="F415" s="856"/>
      <c r="G415" s="856"/>
      <c r="H415" s="856"/>
      <c r="I415" s="856"/>
      <c r="J415" s="856"/>
      <c r="K415" s="856"/>
      <c r="L415" s="856"/>
      <c r="M415" s="856"/>
      <c r="N415" s="856"/>
      <c r="O415" s="856"/>
      <c r="P415" s="856"/>
      <c r="Q415" s="856"/>
      <c r="R415" s="856"/>
      <c r="S415" s="856"/>
      <c r="T415" s="856"/>
      <c r="U415" s="856"/>
      <c r="V415" s="856"/>
      <c r="W415" s="856"/>
      <c r="X415" s="856"/>
      <c r="Y415" s="856"/>
      <c r="Z415" s="856"/>
      <c r="AA415" s="856"/>
      <c r="AB415" s="856"/>
      <c r="AC415" s="839"/>
      <c r="AD415" s="839"/>
      <c r="AE415" s="839"/>
      <c r="AF415" s="839"/>
      <c r="AG415" s="839"/>
      <c r="AH415" s="839"/>
      <c r="AI415" s="839"/>
      <c r="AJ415" s="839"/>
      <c r="AK415" s="839"/>
      <c r="AL415" s="839"/>
      <c r="AM415" s="839"/>
    </row>
    <row r="416" spans="1:256" ht="15.75" customHeight="1">
      <c r="A416" s="1095"/>
      <c r="B416" s="1095"/>
      <c r="C416" s="856"/>
      <c r="D416" s="856"/>
      <c r="E416" s="856"/>
      <c r="F416" s="856"/>
      <c r="G416" s="856"/>
      <c r="H416" s="856"/>
      <c r="I416" s="856"/>
      <c r="J416" s="856"/>
      <c r="K416" s="856"/>
      <c r="L416" s="856"/>
      <c r="M416" s="856"/>
      <c r="N416" s="856"/>
      <c r="O416" s="856"/>
      <c r="P416" s="856"/>
      <c r="Q416" s="856"/>
      <c r="R416" s="856"/>
      <c r="S416" s="856"/>
      <c r="T416" s="856"/>
      <c r="U416" s="856"/>
      <c r="V416" s="856"/>
      <c r="W416" s="856"/>
      <c r="X416" s="856"/>
      <c r="Y416" s="856"/>
      <c r="Z416" s="856"/>
      <c r="AA416" s="856"/>
      <c r="AB416" s="856"/>
      <c r="AC416" s="839"/>
      <c r="AD416" s="839"/>
      <c r="AE416" s="839"/>
      <c r="AF416" s="839"/>
      <c r="AG416" s="839"/>
      <c r="AH416" s="839"/>
      <c r="AI416" s="839"/>
      <c r="AJ416" s="839"/>
      <c r="AK416" s="839"/>
      <c r="AL416" s="839"/>
      <c r="AM416" s="839"/>
    </row>
    <row r="417" spans="1:39" ht="15.75" customHeight="1">
      <c r="A417" s="1095"/>
      <c r="B417" s="1095"/>
      <c r="C417" s="856"/>
      <c r="D417" s="856"/>
      <c r="E417" s="856"/>
      <c r="F417" s="856"/>
      <c r="G417" s="856"/>
      <c r="H417" s="856"/>
      <c r="I417" s="856"/>
      <c r="J417" s="856"/>
      <c r="K417" s="856"/>
      <c r="L417" s="856"/>
      <c r="M417" s="856"/>
      <c r="N417" s="856"/>
      <c r="O417" s="856"/>
      <c r="P417" s="856"/>
      <c r="Q417" s="856"/>
      <c r="R417" s="856"/>
      <c r="S417" s="856"/>
      <c r="T417" s="856"/>
      <c r="U417" s="856"/>
      <c r="V417" s="856"/>
      <c r="W417" s="856"/>
      <c r="X417" s="856"/>
      <c r="Y417" s="856"/>
      <c r="Z417" s="856"/>
      <c r="AA417" s="856"/>
      <c r="AB417" s="856"/>
      <c r="AC417" s="839"/>
      <c r="AD417" s="839"/>
      <c r="AE417" s="839"/>
      <c r="AF417" s="839"/>
      <c r="AG417" s="839"/>
      <c r="AH417" s="839"/>
      <c r="AI417" s="839"/>
      <c r="AJ417" s="839"/>
      <c r="AK417" s="839"/>
      <c r="AL417" s="839"/>
      <c r="AM417" s="839"/>
    </row>
    <row r="418" spans="1:39" ht="15.75" customHeight="1">
      <c r="A418" s="1095"/>
      <c r="B418" s="1095"/>
      <c r="C418" s="856"/>
      <c r="D418" s="856"/>
      <c r="E418" s="856"/>
      <c r="F418" s="856"/>
      <c r="G418" s="856"/>
      <c r="H418" s="856"/>
      <c r="I418" s="856"/>
      <c r="J418" s="856"/>
      <c r="K418" s="856"/>
      <c r="L418" s="856"/>
      <c r="M418" s="856"/>
      <c r="N418" s="856"/>
      <c r="O418" s="856"/>
      <c r="P418" s="856"/>
      <c r="Q418" s="856"/>
      <c r="R418" s="856"/>
      <c r="S418" s="856"/>
      <c r="T418" s="856"/>
      <c r="U418" s="856"/>
      <c r="V418" s="856"/>
      <c r="W418" s="856"/>
      <c r="X418" s="856"/>
      <c r="Y418" s="856"/>
      <c r="Z418" s="856"/>
      <c r="AA418" s="856"/>
      <c r="AB418" s="856"/>
      <c r="AC418" s="839"/>
      <c r="AD418" s="839"/>
      <c r="AE418" s="839"/>
      <c r="AF418" s="839"/>
      <c r="AG418" s="839"/>
      <c r="AH418" s="839"/>
      <c r="AI418" s="839"/>
      <c r="AJ418" s="839"/>
      <c r="AK418" s="839"/>
      <c r="AL418" s="839"/>
      <c r="AM418" s="839"/>
    </row>
    <row r="419" spans="1:39" ht="15.75" customHeight="1">
      <c r="A419" s="1095"/>
      <c r="B419" s="1095"/>
      <c r="C419" s="856"/>
      <c r="D419" s="856"/>
      <c r="E419" s="856"/>
      <c r="F419" s="856"/>
      <c r="G419" s="856"/>
      <c r="H419" s="856"/>
      <c r="I419" s="856"/>
      <c r="J419" s="856"/>
      <c r="K419" s="856"/>
      <c r="L419" s="856"/>
      <c r="M419" s="856"/>
      <c r="N419" s="856"/>
      <c r="O419" s="856"/>
      <c r="P419" s="856"/>
      <c r="Q419" s="856"/>
      <c r="R419" s="856"/>
      <c r="S419" s="856"/>
      <c r="T419" s="856"/>
      <c r="U419" s="856"/>
      <c r="V419" s="856"/>
      <c r="W419" s="856"/>
      <c r="X419" s="856"/>
      <c r="Y419" s="856"/>
      <c r="Z419" s="856"/>
      <c r="AA419" s="856"/>
      <c r="AB419" s="856"/>
      <c r="AC419" s="839"/>
      <c r="AD419" s="839"/>
      <c r="AE419" s="839"/>
      <c r="AF419" s="839"/>
      <c r="AG419" s="839"/>
      <c r="AH419" s="839"/>
      <c r="AI419" s="839"/>
      <c r="AJ419" s="839"/>
      <c r="AK419" s="839"/>
      <c r="AL419" s="839"/>
      <c r="AM419" s="839"/>
    </row>
    <row r="420" spans="1:39" ht="15.75" customHeight="1">
      <c r="A420" s="1095"/>
      <c r="B420" s="1095"/>
      <c r="C420" s="856"/>
      <c r="D420" s="856"/>
      <c r="E420" s="856"/>
      <c r="F420" s="856"/>
      <c r="G420" s="856"/>
      <c r="H420" s="856"/>
      <c r="I420" s="856"/>
      <c r="J420" s="856"/>
      <c r="K420" s="856"/>
      <c r="L420" s="856"/>
      <c r="M420" s="856"/>
      <c r="N420" s="856"/>
      <c r="O420" s="856"/>
      <c r="P420" s="856"/>
      <c r="Q420" s="856"/>
      <c r="R420" s="856"/>
      <c r="S420" s="856"/>
      <c r="T420" s="856"/>
      <c r="U420" s="856"/>
      <c r="V420" s="856"/>
      <c r="W420" s="856"/>
      <c r="X420" s="856"/>
      <c r="Y420" s="856"/>
      <c r="Z420" s="856"/>
      <c r="AA420" s="856"/>
      <c r="AB420" s="856"/>
      <c r="AC420" s="839"/>
      <c r="AD420" s="839"/>
      <c r="AE420" s="839"/>
      <c r="AF420" s="839"/>
      <c r="AG420" s="839"/>
      <c r="AH420" s="839"/>
      <c r="AI420" s="839"/>
      <c r="AJ420" s="839"/>
      <c r="AK420" s="839"/>
      <c r="AL420" s="839"/>
      <c r="AM420" s="839"/>
    </row>
    <row r="421" spans="1:39" ht="15.75" customHeight="1">
      <c r="A421" s="1095"/>
      <c r="B421" s="1095"/>
      <c r="C421" s="856"/>
      <c r="D421" s="856"/>
      <c r="E421" s="856"/>
      <c r="F421" s="856"/>
      <c r="G421" s="856"/>
      <c r="H421" s="856"/>
      <c r="I421" s="856"/>
      <c r="J421" s="856"/>
      <c r="K421" s="856"/>
      <c r="L421" s="856"/>
      <c r="M421" s="856"/>
      <c r="N421" s="856"/>
      <c r="O421" s="856"/>
      <c r="P421" s="856"/>
      <c r="Q421" s="856"/>
      <c r="R421" s="856"/>
      <c r="S421" s="856"/>
      <c r="T421" s="856"/>
      <c r="U421" s="856"/>
      <c r="V421" s="856"/>
      <c r="W421" s="856"/>
      <c r="X421" s="856"/>
      <c r="Y421" s="856"/>
      <c r="Z421" s="856"/>
      <c r="AA421" s="856"/>
      <c r="AB421" s="856"/>
      <c r="AC421" s="839"/>
      <c r="AD421" s="839"/>
      <c r="AE421" s="839"/>
      <c r="AF421" s="839"/>
      <c r="AG421" s="839"/>
      <c r="AH421" s="839"/>
      <c r="AI421" s="839"/>
      <c r="AJ421" s="839"/>
      <c r="AK421" s="839"/>
      <c r="AL421" s="839"/>
      <c r="AM421" s="839"/>
    </row>
    <row r="422" spans="1:39" ht="15.75" customHeight="1">
      <c r="A422" s="1095"/>
      <c r="B422" s="1095"/>
      <c r="C422" s="856"/>
      <c r="D422" s="856"/>
      <c r="E422" s="856"/>
      <c r="F422" s="856"/>
      <c r="G422" s="856"/>
      <c r="H422" s="856"/>
      <c r="I422" s="856"/>
      <c r="J422" s="856"/>
      <c r="K422" s="856"/>
      <c r="L422" s="856"/>
      <c r="M422" s="856"/>
      <c r="N422" s="856"/>
      <c r="O422" s="856"/>
      <c r="P422" s="856"/>
      <c r="Q422" s="856"/>
      <c r="R422" s="856"/>
      <c r="S422" s="856"/>
      <c r="T422" s="856"/>
      <c r="U422" s="856"/>
      <c r="V422" s="856"/>
      <c r="W422" s="856"/>
      <c r="X422" s="856"/>
      <c r="Y422" s="856"/>
      <c r="Z422" s="856"/>
      <c r="AA422" s="856"/>
      <c r="AB422" s="856"/>
      <c r="AC422" s="839"/>
      <c r="AD422" s="839"/>
      <c r="AE422" s="839"/>
      <c r="AF422" s="839"/>
      <c r="AG422" s="839"/>
      <c r="AH422" s="839"/>
      <c r="AI422" s="839"/>
      <c r="AJ422" s="839"/>
      <c r="AK422" s="839"/>
      <c r="AL422" s="839"/>
      <c r="AM422" s="839"/>
    </row>
    <row r="423" spans="1:39" ht="15.75" customHeight="1">
      <c r="A423" s="1095"/>
      <c r="B423" s="1095"/>
      <c r="C423" s="856"/>
      <c r="D423" s="856"/>
      <c r="E423" s="856"/>
      <c r="F423" s="856"/>
      <c r="G423" s="856"/>
      <c r="H423" s="856"/>
      <c r="I423" s="856"/>
      <c r="J423" s="856"/>
      <c r="K423" s="856"/>
      <c r="L423" s="856"/>
      <c r="M423" s="856"/>
      <c r="N423" s="856"/>
      <c r="O423" s="856"/>
      <c r="P423" s="856"/>
      <c r="Q423" s="856"/>
      <c r="R423" s="856"/>
      <c r="S423" s="856"/>
      <c r="T423" s="856"/>
      <c r="U423" s="856"/>
      <c r="V423" s="856"/>
      <c r="W423" s="856"/>
      <c r="X423" s="856"/>
      <c r="Y423" s="856"/>
      <c r="Z423" s="856"/>
      <c r="AA423" s="856"/>
      <c r="AB423" s="856"/>
      <c r="AC423" s="839"/>
      <c r="AD423" s="839"/>
      <c r="AE423" s="839"/>
      <c r="AF423" s="839"/>
      <c r="AG423" s="839"/>
      <c r="AH423" s="839"/>
      <c r="AI423" s="839"/>
      <c r="AJ423" s="839"/>
      <c r="AK423" s="839"/>
      <c r="AL423" s="839"/>
      <c r="AM423" s="839"/>
    </row>
    <row r="424" spans="1:39" ht="15.75" customHeight="1">
      <c r="A424" s="1095"/>
      <c r="B424" s="1095"/>
      <c r="C424" s="856"/>
      <c r="D424" s="856"/>
      <c r="E424" s="856"/>
      <c r="F424" s="856"/>
      <c r="G424" s="856"/>
      <c r="H424" s="856"/>
      <c r="I424" s="856"/>
      <c r="J424" s="856"/>
      <c r="K424" s="856"/>
      <c r="L424" s="856"/>
      <c r="M424" s="856"/>
      <c r="N424" s="856"/>
      <c r="O424" s="856"/>
      <c r="P424" s="856"/>
      <c r="Q424" s="856"/>
      <c r="R424" s="856"/>
      <c r="S424" s="856"/>
      <c r="T424" s="856"/>
      <c r="U424" s="856"/>
      <c r="V424" s="856"/>
      <c r="W424" s="856"/>
      <c r="X424" s="856"/>
      <c r="Y424" s="856"/>
      <c r="Z424" s="856"/>
      <c r="AA424" s="856"/>
      <c r="AB424" s="856"/>
      <c r="AC424" s="839"/>
      <c r="AD424" s="839"/>
      <c r="AE424" s="839"/>
      <c r="AF424" s="839"/>
      <c r="AG424" s="839"/>
      <c r="AH424" s="839"/>
      <c r="AI424" s="839"/>
      <c r="AJ424" s="839"/>
      <c r="AK424" s="839"/>
      <c r="AL424" s="839"/>
      <c r="AM424" s="839"/>
    </row>
    <row r="425" spans="1:39" ht="15.75" customHeight="1">
      <c r="A425" s="1095"/>
      <c r="B425" s="1095"/>
      <c r="C425" s="856"/>
      <c r="D425" s="856"/>
      <c r="E425" s="856"/>
      <c r="F425" s="856"/>
      <c r="G425" s="856"/>
      <c r="H425" s="856"/>
      <c r="I425" s="856"/>
      <c r="J425" s="856"/>
      <c r="K425" s="856"/>
      <c r="L425" s="856"/>
      <c r="M425" s="856"/>
      <c r="N425" s="856"/>
      <c r="O425" s="856"/>
      <c r="P425" s="856"/>
      <c r="Q425" s="856"/>
      <c r="R425" s="856"/>
      <c r="S425" s="856"/>
      <c r="T425" s="856"/>
      <c r="U425" s="856"/>
      <c r="V425" s="856"/>
      <c r="W425" s="856"/>
      <c r="X425" s="856"/>
      <c r="Y425" s="856"/>
      <c r="Z425" s="856"/>
      <c r="AA425" s="856"/>
      <c r="AB425" s="856"/>
      <c r="AC425" s="839"/>
      <c r="AD425" s="839"/>
      <c r="AE425" s="839"/>
      <c r="AF425" s="839"/>
      <c r="AG425" s="839"/>
      <c r="AH425" s="839"/>
      <c r="AI425" s="839"/>
      <c r="AJ425" s="839"/>
      <c r="AK425" s="839"/>
      <c r="AL425" s="839"/>
      <c r="AM425" s="839"/>
    </row>
    <row r="426" spans="1:39" ht="15.75" customHeight="1">
      <c r="A426" s="1095"/>
      <c r="B426" s="1095"/>
      <c r="C426" s="856"/>
      <c r="D426" s="856"/>
      <c r="E426" s="856"/>
      <c r="F426" s="856"/>
      <c r="G426" s="856"/>
      <c r="H426" s="856"/>
      <c r="I426" s="856"/>
      <c r="J426" s="856"/>
      <c r="K426" s="856"/>
      <c r="L426" s="856"/>
      <c r="M426" s="856"/>
      <c r="N426" s="856"/>
      <c r="O426" s="856"/>
      <c r="P426" s="856"/>
      <c r="Q426" s="856"/>
      <c r="R426" s="856"/>
      <c r="S426" s="856"/>
      <c r="T426" s="856"/>
      <c r="U426" s="856"/>
      <c r="V426" s="856"/>
      <c r="W426" s="856"/>
      <c r="X426" s="856"/>
      <c r="Y426" s="856"/>
      <c r="Z426" s="856"/>
      <c r="AA426" s="856"/>
      <c r="AB426" s="856"/>
      <c r="AC426" s="839"/>
      <c r="AD426" s="839"/>
      <c r="AE426" s="839"/>
      <c r="AF426" s="839"/>
      <c r="AG426" s="839"/>
      <c r="AH426" s="839"/>
      <c r="AI426" s="839"/>
      <c r="AJ426" s="839"/>
      <c r="AK426" s="839"/>
      <c r="AL426" s="839"/>
      <c r="AM426" s="839"/>
    </row>
    <row r="427" spans="1:39" ht="15.75" customHeight="1">
      <c r="A427" s="1095"/>
      <c r="B427" s="1095"/>
      <c r="C427" s="856"/>
      <c r="D427" s="856"/>
      <c r="E427" s="856"/>
      <c r="F427" s="856"/>
      <c r="G427" s="856"/>
      <c r="H427" s="856"/>
      <c r="I427" s="856"/>
      <c r="J427" s="856"/>
      <c r="K427" s="856"/>
      <c r="L427" s="856"/>
      <c r="M427" s="856"/>
      <c r="N427" s="856"/>
      <c r="O427" s="856"/>
      <c r="P427" s="856"/>
      <c r="Q427" s="856"/>
      <c r="R427" s="856"/>
      <c r="S427" s="856"/>
      <c r="T427" s="856"/>
      <c r="U427" s="856"/>
      <c r="V427" s="856"/>
      <c r="W427" s="856"/>
      <c r="X427" s="856"/>
      <c r="Y427" s="856"/>
      <c r="Z427" s="856"/>
      <c r="AA427" s="856"/>
      <c r="AB427" s="856"/>
      <c r="AC427" s="839"/>
      <c r="AD427" s="839"/>
      <c r="AE427" s="839"/>
      <c r="AF427" s="839"/>
      <c r="AG427" s="839"/>
      <c r="AH427" s="839"/>
      <c r="AI427" s="839"/>
      <c r="AJ427" s="839"/>
      <c r="AK427" s="839"/>
      <c r="AL427" s="839"/>
      <c r="AM427" s="839"/>
    </row>
    <row r="428" spans="1:39" ht="15.75" customHeight="1">
      <c r="A428" s="1095"/>
      <c r="B428" s="1095"/>
      <c r="C428" s="856"/>
      <c r="D428" s="856"/>
      <c r="E428" s="856"/>
      <c r="F428" s="856"/>
      <c r="G428" s="856"/>
      <c r="H428" s="856"/>
      <c r="I428" s="856"/>
      <c r="J428" s="856"/>
      <c r="K428" s="856"/>
      <c r="L428" s="856"/>
      <c r="M428" s="856"/>
      <c r="N428" s="856"/>
      <c r="O428" s="856"/>
      <c r="P428" s="856"/>
      <c r="Q428" s="856"/>
      <c r="R428" s="856"/>
      <c r="S428" s="856"/>
      <c r="T428" s="856"/>
      <c r="U428" s="856"/>
      <c r="V428" s="856"/>
      <c r="W428" s="856"/>
      <c r="X428" s="856"/>
      <c r="Y428" s="856"/>
      <c r="Z428" s="856"/>
      <c r="AA428" s="856"/>
      <c r="AB428" s="856"/>
      <c r="AC428" s="839"/>
      <c r="AD428" s="839"/>
      <c r="AE428" s="839"/>
      <c r="AF428" s="839"/>
      <c r="AG428" s="839"/>
      <c r="AH428" s="839"/>
      <c r="AI428" s="839"/>
      <c r="AJ428" s="839"/>
      <c r="AK428" s="839"/>
      <c r="AL428" s="839"/>
      <c r="AM428" s="839"/>
    </row>
    <row r="429" spans="1:39" ht="15.75" customHeight="1">
      <c r="A429" s="1095"/>
      <c r="B429" s="1095"/>
      <c r="C429" s="856"/>
      <c r="D429" s="856"/>
      <c r="E429" s="856"/>
      <c r="F429" s="856"/>
      <c r="G429" s="856"/>
      <c r="H429" s="856"/>
      <c r="I429" s="856"/>
      <c r="J429" s="856"/>
      <c r="K429" s="856"/>
      <c r="L429" s="856"/>
      <c r="M429" s="856"/>
      <c r="N429" s="856"/>
      <c r="O429" s="856"/>
      <c r="P429" s="856"/>
      <c r="Q429" s="856"/>
      <c r="R429" s="856"/>
      <c r="S429" s="856"/>
      <c r="T429" s="856"/>
      <c r="U429" s="856"/>
      <c r="V429" s="856"/>
      <c r="W429" s="856"/>
      <c r="X429" s="856"/>
      <c r="Y429" s="856"/>
      <c r="Z429" s="856"/>
      <c r="AA429" s="856"/>
      <c r="AB429" s="856"/>
      <c r="AC429" s="839"/>
      <c r="AD429" s="839"/>
      <c r="AE429" s="839"/>
      <c r="AF429" s="839"/>
      <c r="AG429" s="839"/>
      <c r="AH429" s="839"/>
      <c r="AI429" s="839"/>
      <c r="AJ429" s="839"/>
      <c r="AK429" s="839"/>
      <c r="AL429" s="839"/>
      <c r="AM429" s="839"/>
    </row>
    <row r="430" spans="1:39" ht="15.75" customHeight="1">
      <c r="A430" s="1095"/>
      <c r="B430" s="1095"/>
      <c r="C430" s="856"/>
      <c r="D430" s="856"/>
      <c r="E430" s="856"/>
      <c r="F430" s="856"/>
      <c r="G430" s="856"/>
      <c r="H430" s="856"/>
      <c r="I430" s="856"/>
      <c r="J430" s="856"/>
      <c r="K430" s="856"/>
      <c r="L430" s="856"/>
      <c r="M430" s="856"/>
      <c r="N430" s="856"/>
      <c r="O430" s="856"/>
      <c r="P430" s="856"/>
      <c r="Q430" s="856"/>
      <c r="R430" s="856"/>
      <c r="S430" s="856"/>
      <c r="T430" s="856"/>
      <c r="U430" s="856"/>
      <c r="V430" s="856"/>
      <c r="W430" s="856"/>
      <c r="X430" s="856"/>
      <c r="Y430" s="856"/>
      <c r="Z430" s="856"/>
      <c r="AA430" s="856"/>
      <c r="AB430" s="856"/>
      <c r="AC430" s="839"/>
      <c r="AD430" s="839"/>
      <c r="AE430" s="839"/>
      <c r="AF430" s="839"/>
      <c r="AG430" s="839"/>
      <c r="AH430" s="839"/>
      <c r="AI430" s="839"/>
      <c r="AJ430" s="839"/>
      <c r="AK430" s="839"/>
      <c r="AL430" s="839"/>
      <c r="AM430" s="839"/>
    </row>
    <row r="431" spans="1:39" ht="15.75" customHeight="1">
      <c r="A431" s="1095"/>
      <c r="B431" s="1095"/>
      <c r="C431" s="856"/>
      <c r="D431" s="856"/>
      <c r="E431" s="856"/>
      <c r="F431" s="856"/>
      <c r="G431" s="856"/>
      <c r="H431" s="856"/>
      <c r="I431" s="856"/>
      <c r="J431" s="856"/>
      <c r="K431" s="856"/>
      <c r="L431" s="856"/>
      <c r="M431" s="856"/>
      <c r="N431" s="856"/>
      <c r="O431" s="856"/>
      <c r="P431" s="856"/>
      <c r="Q431" s="856"/>
      <c r="R431" s="856"/>
      <c r="S431" s="856"/>
      <c r="T431" s="856"/>
      <c r="U431" s="856"/>
      <c r="V431" s="856"/>
      <c r="W431" s="856"/>
      <c r="X431" s="856"/>
      <c r="Y431" s="856"/>
      <c r="Z431" s="856"/>
      <c r="AA431" s="856"/>
      <c r="AB431" s="856"/>
      <c r="AC431" s="839"/>
      <c r="AD431" s="839"/>
      <c r="AE431" s="839"/>
      <c r="AF431" s="839"/>
      <c r="AG431" s="839"/>
      <c r="AH431" s="839"/>
      <c r="AI431" s="839"/>
      <c r="AJ431" s="839"/>
      <c r="AK431" s="839"/>
      <c r="AL431" s="839"/>
      <c r="AM431" s="839"/>
    </row>
    <row r="432" spans="1:39" ht="15.75" customHeight="1">
      <c r="A432" s="1095"/>
      <c r="B432" s="1095"/>
      <c r="C432" s="856"/>
      <c r="D432" s="856"/>
      <c r="E432" s="856"/>
      <c r="F432" s="856"/>
      <c r="G432" s="856"/>
      <c r="H432" s="856"/>
      <c r="I432" s="856"/>
      <c r="J432" s="856"/>
      <c r="K432" s="856"/>
      <c r="L432" s="856"/>
      <c r="M432" s="856"/>
      <c r="N432" s="856"/>
      <c r="O432" s="856"/>
      <c r="P432" s="856"/>
      <c r="Q432" s="856"/>
      <c r="R432" s="856"/>
      <c r="S432" s="856"/>
      <c r="T432" s="856"/>
      <c r="U432" s="856"/>
      <c r="V432" s="856"/>
      <c r="W432" s="856"/>
      <c r="X432" s="856"/>
      <c r="Y432" s="856"/>
      <c r="Z432" s="856"/>
      <c r="AA432" s="856"/>
      <c r="AB432" s="856"/>
      <c r="AC432" s="839"/>
      <c r="AD432" s="839"/>
      <c r="AE432" s="839"/>
      <c r="AF432" s="839"/>
      <c r="AG432" s="839"/>
      <c r="AH432" s="839"/>
      <c r="AI432" s="839"/>
      <c r="AJ432" s="839"/>
      <c r="AK432" s="839"/>
      <c r="AL432" s="839"/>
      <c r="AM432" s="839"/>
    </row>
    <row r="433" spans="1:39" ht="15.75" customHeight="1">
      <c r="A433" s="1095"/>
      <c r="B433" s="1095"/>
      <c r="C433" s="856"/>
      <c r="D433" s="856"/>
      <c r="E433" s="856"/>
      <c r="F433" s="856"/>
      <c r="G433" s="856"/>
      <c r="H433" s="856"/>
      <c r="I433" s="856"/>
      <c r="J433" s="856"/>
      <c r="K433" s="856"/>
      <c r="L433" s="856"/>
      <c r="M433" s="856"/>
      <c r="N433" s="856"/>
      <c r="O433" s="856"/>
      <c r="P433" s="856"/>
      <c r="Q433" s="856"/>
      <c r="R433" s="856"/>
      <c r="S433" s="856"/>
      <c r="T433" s="856"/>
      <c r="U433" s="856"/>
      <c r="V433" s="856"/>
      <c r="W433" s="856"/>
      <c r="X433" s="856"/>
      <c r="Y433" s="856"/>
      <c r="Z433" s="856"/>
      <c r="AA433" s="856"/>
      <c r="AB433" s="856"/>
      <c r="AC433" s="839"/>
      <c r="AD433" s="839"/>
      <c r="AE433" s="839"/>
      <c r="AF433" s="839"/>
      <c r="AG433" s="839"/>
      <c r="AH433" s="839"/>
      <c r="AI433" s="839"/>
      <c r="AJ433" s="839"/>
      <c r="AK433" s="839"/>
      <c r="AL433" s="839"/>
      <c r="AM433" s="839"/>
    </row>
    <row r="434" spans="1:39" ht="15.75" customHeight="1">
      <c r="A434" s="1095"/>
      <c r="B434" s="1095"/>
      <c r="C434" s="856"/>
      <c r="D434" s="856"/>
      <c r="E434" s="856"/>
      <c r="F434" s="856"/>
      <c r="G434" s="856"/>
      <c r="H434" s="856"/>
      <c r="I434" s="856"/>
      <c r="J434" s="856"/>
      <c r="K434" s="856"/>
      <c r="L434" s="856"/>
      <c r="M434" s="856"/>
      <c r="N434" s="856"/>
      <c r="O434" s="856"/>
      <c r="P434" s="856"/>
      <c r="Q434" s="856"/>
      <c r="R434" s="856"/>
      <c r="S434" s="856"/>
      <c r="T434" s="856"/>
      <c r="U434" s="856"/>
      <c r="V434" s="856"/>
      <c r="W434" s="856"/>
      <c r="X434" s="856"/>
      <c r="Y434" s="856"/>
      <c r="Z434" s="856"/>
      <c r="AA434" s="856"/>
      <c r="AB434" s="856"/>
      <c r="AC434" s="839"/>
      <c r="AD434" s="839"/>
      <c r="AE434" s="839"/>
      <c r="AF434" s="839"/>
      <c r="AG434" s="839"/>
      <c r="AH434" s="839"/>
      <c r="AI434" s="839"/>
      <c r="AJ434" s="839"/>
      <c r="AK434" s="839"/>
      <c r="AL434" s="839"/>
      <c r="AM434" s="839"/>
    </row>
    <row r="435" spans="1:39" ht="15.75" customHeight="1">
      <c r="A435" s="1095"/>
      <c r="B435" s="1095"/>
      <c r="C435" s="856"/>
      <c r="D435" s="856"/>
      <c r="E435" s="856"/>
      <c r="F435" s="856"/>
      <c r="G435" s="856"/>
      <c r="H435" s="856"/>
      <c r="I435" s="856"/>
      <c r="J435" s="856"/>
      <c r="K435" s="856"/>
      <c r="L435" s="856"/>
      <c r="M435" s="856"/>
      <c r="N435" s="856"/>
      <c r="O435" s="856"/>
      <c r="P435" s="856"/>
      <c r="Q435" s="856"/>
      <c r="R435" s="856"/>
      <c r="S435" s="856"/>
      <c r="T435" s="856"/>
      <c r="U435" s="856"/>
      <c r="V435" s="856"/>
      <c r="W435" s="856"/>
      <c r="X435" s="856"/>
      <c r="Y435" s="856"/>
      <c r="Z435" s="856"/>
      <c r="AA435" s="856"/>
      <c r="AB435" s="856"/>
      <c r="AC435" s="839"/>
      <c r="AD435" s="839"/>
      <c r="AE435" s="839"/>
      <c r="AF435" s="839"/>
      <c r="AG435" s="839"/>
      <c r="AH435" s="839"/>
      <c r="AI435" s="839"/>
      <c r="AJ435" s="839"/>
      <c r="AK435" s="839"/>
      <c r="AL435" s="839"/>
      <c r="AM435" s="839"/>
    </row>
    <row r="436" spans="1:39" ht="15.75" customHeight="1">
      <c r="A436" s="1095"/>
      <c r="B436" s="1095"/>
      <c r="C436" s="856"/>
      <c r="D436" s="856"/>
      <c r="E436" s="856"/>
      <c r="F436" s="856"/>
      <c r="G436" s="856"/>
      <c r="H436" s="856"/>
      <c r="I436" s="856"/>
      <c r="J436" s="856"/>
      <c r="K436" s="856"/>
      <c r="L436" s="856"/>
      <c r="M436" s="856"/>
      <c r="N436" s="856"/>
      <c r="O436" s="856"/>
      <c r="P436" s="856"/>
      <c r="Q436" s="856"/>
      <c r="R436" s="856"/>
      <c r="S436" s="856"/>
      <c r="T436" s="856"/>
      <c r="U436" s="856"/>
      <c r="V436" s="856"/>
      <c r="W436" s="856"/>
      <c r="X436" s="856"/>
      <c r="Y436" s="856"/>
      <c r="Z436" s="856"/>
      <c r="AA436" s="856"/>
      <c r="AB436" s="856"/>
      <c r="AC436" s="839"/>
      <c r="AD436" s="839"/>
      <c r="AE436" s="839"/>
      <c r="AF436" s="839"/>
      <c r="AG436" s="839"/>
      <c r="AH436" s="839"/>
      <c r="AI436" s="839"/>
      <c r="AJ436" s="839"/>
      <c r="AK436" s="839"/>
      <c r="AL436" s="839"/>
      <c r="AM436" s="839"/>
    </row>
    <row r="437" spans="1:39" ht="15.75" customHeight="1">
      <c r="A437" s="1095"/>
      <c r="B437" s="1095"/>
      <c r="C437" s="856"/>
      <c r="D437" s="856"/>
      <c r="E437" s="856"/>
      <c r="F437" s="856"/>
      <c r="G437" s="856"/>
      <c r="H437" s="856"/>
      <c r="I437" s="856"/>
      <c r="J437" s="856"/>
      <c r="K437" s="856"/>
      <c r="L437" s="856"/>
      <c r="M437" s="856"/>
      <c r="N437" s="856"/>
      <c r="O437" s="856"/>
      <c r="P437" s="856"/>
      <c r="Q437" s="856"/>
      <c r="R437" s="856"/>
      <c r="S437" s="856"/>
      <c r="T437" s="856"/>
      <c r="U437" s="856"/>
      <c r="V437" s="856"/>
      <c r="W437" s="856"/>
      <c r="X437" s="856"/>
      <c r="Y437" s="856"/>
      <c r="Z437" s="856"/>
      <c r="AA437" s="856"/>
      <c r="AB437" s="856"/>
      <c r="AC437" s="839"/>
      <c r="AD437" s="839"/>
      <c r="AE437" s="839"/>
      <c r="AF437" s="839"/>
      <c r="AG437" s="839"/>
      <c r="AH437" s="839"/>
      <c r="AI437" s="839"/>
      <c r="AJ437" s="839"/>
      <c r="AK437" s="839"/>
      <c r="AL437" s="839"/>
      <c r="AM437" s="839"/>
    </row>
    <row r="438" spans="1:39" ht="15.75" customHeight="1">
      <c r="A438" s="1095"/>
      <c r="B438" s="1095"/>
      <c r="C438" s="856"/>
      <c r="D438" s="856"/>
      <c r="E438" s="856"/>
      <c r="F438" s="856"/>
      <c r="G438" s="856"/>
      <c r="H438" s="856"/>
      <c r="I438" s="856"/>
      <c r="J438" s="856"/>
      <c r="K438" s="856"/>
      <c r="L438" s="856"/>
      <c r="M438" s="856"/>
      <c r="N438" s="856"/>
      <c r="O438" s="856"/>
      <c r="P438" s="856"/>
      <c r="Q438" s="856"/>
      <c r="R438" s="856"/>
      <c r="S438" s="856"/>
      <c r="T438" s="856"/>
      <c r="U438" s="856"/>
      <c r="V438" s="856"/>
      <c r="W438" s="856"/>
      <c r="X438" s="856"/>
      <c r="Y438" s="856"/>
      <c r="Z438" s="856"/>
      <c r="AA438" s="856"/>
      <c r="AB438" s="856"/>
      <c r="AC438" s="839"/>
      <c r="AD438" s="839"/>
      <c r="AE438" s="839"/>
      <c r="AF438" s="839"/>
      <c r="AG438" s="839"/>
      <c r="AH438" s="839"/>
      <c r="AI438" s="839"/>
      <c r="AJ438" s="839"/>
      <c r="AK438" s="839"/>
      <c r="AL438" s="839"/>
      <c r="AM438" s="839"/>
    </row>
    <row r="439" spans="1:39" ht="15.75" customHeight="1">
      <c r="A439" s="1095"/>
      <c r="B439" s="1095"/>
      <c r="C439" s="856"/>
      <c r="D439" s="856"/>
      <c r="E439" s="856"/>
      <c r="F439" s="856"/>
      <c r="G439" s="856"/>
      <c r="H439" s="856"/>
      <c r="I439" s="856"/>
      <c r="J439" s="856"/>
      <c r="K439" s="856"/>
      <c r="L439" s="856"/>
      <c r="M439" s="856"/>
      <c r="N439" s="856"/>
      <c r="O439" s="856"/>
      <c r="P439" s="856"/>
      <c r="Q439" s="856"/>
      <c r="R439" s="856"/>
      <c r="S439" s="856"/>
      <c r="T439" s="856"/>
      <c r="U439" s="856"/>
      <c r="V439" s="856"/>
      <c r="W439" s="856"/>
      <c r="X439" s="856"/>
      <c r="Y439" s="856"/>
      <c r="Z439" s="856"/>
      <c r="AA439" s="856"/>
      <c r="AB439" s="856"/>
      <c r="AC439" s="839"/>
      <c r="AD439" s="839"/>
      <c r="AE439" s="839"/>
      <c r="AF439" s="839"/>
      <c r="AG439" s="839"/>
      <c r="AH439" s="839"/>
      <c r="AI439" s="839"/>
      <c r="AJ439" s="839"/>
      <c r="AK439" s="839"/>
      <c r="AL439" s="839"/>
      <c r="AM439" s="839"/>
    </row>
    <row r="440" spans="1:39" ht="15.75" customHeight="1">
      <c r="A440" s="1095"/>
      <c r="B440" s="1095"/>
      <c r="C440" s="856"/>
      <c r="D440" s="856"/>
      <c r="E440" s="856"/>
      <c r="F440" s="856"/>
      <c r="G440" s="856"/>
      <c r="H440" s="856"/>
      <c r="I440" s="856"/>
      <c r="J440" s="856"/>
      <c r="K440" s="856"/>
      <c r="L440" s="856"/>
      <c r="M440" s="856"/>
      <c r="N440" s="856"/>
      <c r="O440" s="856"/>
      <c r="P440" s="856"/>
      <c r="Q440" s="856"/>
      <c r="R440" s="856"/>
      <c r="S440" s="856"/>
      <c r="T440" s="856"/>
      <c r="U440" s="856"/>
      <c r="V440" s="856"/>
      <c r="W440" s="856"/>
      <c r="X440" s="856"/>
      <c r="Y440" s="856"/>
      <c r="Z440" s="856"/>
      <c r="AA440" s="856"/>
      <c r="AB440" s="856"/>
      <c r="AC440" s="839"/>
      <c r="AD440" s="839"/>
      <c r="AE440" s="839"/>
      <c r="AF440" s="839"/>
      <c r="AG440" s="839"/>
      <c r="AH440" s="839"/>
      <c r="AI440" s="839"/>
      <c r="AJ440" s="839"/>
      <c r="AK440" s="839"/>
      <c r="AL440" s="839"/>
      <c r="AM440" s="839"/>
    </row>
    <row r="441" spans="1:39" ht="15.75" customHeight="1">
      <c r="A441" s="1095"/>
      <c r="B441" s="1095"/>
      <c r="C441" s="856"/>
      <c r="D441" s="856"/>
      <c r="E441" s="856"/>
      <c r="F441" s="856"/>
      <c r="G441" s="856"/>
      <c r="H441" s="856"/>
      <c r="I441" s="856"/>
      <c r="J441" s="856"/>
      <c r="K441" s="856"/>
      <c r="L441" s="856"/>
      <c r="M441" s="856"/>
      <c r="N441" s="856"/>
      <c r="O441" s="856"/>
      <c r="P441" s="856"/>
      <c r="Q441" s="856"/>
      <c r="R441" s="856"/>
      <c r="S441" s="856"/>
      <c r="T441" s="856"/>
      <c r="U441" s="856"/>
      <c r="V441" s="856"/>
      <c r="W441" s="856"/>
      <c r="X441" s="856"/>
      <c r="Y441" s="856"/>
      <c r="Z441" s="856"/>
      <c r="AA441" s="856"/>
      <c r="AB441" s="856"/>
      <c r="AC441" s="839"/>
      <c r="AD441" s="839"/>
      <c r="AE441" s="839"/>
      <c r="AF441" s="839"/>
      <c r="AG441" s="839"/>
      <c r="AH441" s="839"/>
      <c r="AI441" s="839"/>
      <c r="AJ441" s="839"/>
      <c r="AK441" s="839"/>
      <c r="AL441" s="839"/>
      <c r="AM441" s="839"/>
    </row>
    <row r="442" spans="1:39" ht="15.75" customHeight="1">
      <c r="A442" s="1095"/>
      <c r="B442" s="1095"/>
      <c r="C442" s="856"/>
      <c r="D442" s="856"/>
      <c r="E442" s="856"/>
      <c r="F442" s="856"/>
      <c r="G442" s="856"/>
      <c r="H442" s="856"/>
      <c r="I442" s="856"/>
      <c r="J442" s="856"/>
      <c r="K442" s="856"/>
      <c r="L442" s="856"/>
      <c r="M442" s="856"/>
      <c r="N442" s="856"/>
      <c r="O442" s="856"/>
      <c r="P442" s="856"/>
      <c r="Q442" s="856"/>
      <c r="R442" s="856"/>
      <c r="S442" s="856"/>
      <c r="T442" s="856"/>
      <c r="U442" s="856"/>
      <c r="V442" s="856"/>
      <c r="W442" s="856"/>
      <c r="X442" s="856"/>
      <c r="Y442" s="856"/>
      <c r="Z442" s="856"/>
      <c r="AA442" s="856"/>
      <c r="AB442" s="856"/>
      <c r="AC442" s="839"/>
      <c r="AD442" s="839"/>
      <c r="AE442" s="839"/>
      <c r="AF442" s="839"/>
      <c r="AG442" s="839"/>
      <c r="AH442" s="839"/>
      <c r="AI442" s="839"/>
      <c r="AJ442" s="839"/>
      <c r="AK442" s="839"/>
      <c r="AL442" s="839"/>
      <c r="AM442" s="839"/>
    </row>
    <row r="443" spans="1:39" ht="15.75" customHeight="1">
      <c r="A443" s="1095"/>
      <c r="B443" s="1095"/>
      <c r="C443" s="856"/>
      <c r="D443" s="856"/>
      <c r="E443" s="856"/>
      <c r="F443" s="856"/>
      <c r="G443" s="856"/>
      <c r="H443" s="856"/>
      <c r="I443" s="856"/>
      <c r="J443" s="856"/>
      <c r="K443" s="856"/>
      <c r="L443" s="856"/>
      <c r="M443" s="856"/>
      <c r="N443" s="856"/>
      <c r="O443" s="856"/>
      <c r="P443" s="856"/>
      <c r="Q443" s="856"/>
      <c r="R443" s="856"/>
      <c r="S443" s="856"/>
      <c r="T443" s="856"/>
      <c r="U443" s="856"/>
      <c r="V443" s="856"/>
      <c r="W443" s="856"/>
      <c r="X443" s="856"/>
      <c r="Y443" s="856"/>
      <c r="Z443" s="856"/>
      <c r="AA443" s="856"/>
      <c r="AB443" s="856"/>
      <c r="AC443" s="839"/>
      <c r="AD443" s="839"/>
      <c r="AE443" s="839"/>
      <c r="AF443" s="839"/>
      <c r="AG443" s="839"/>
      <c r="AH443" s="839"/>
      <c r="AI443" s="839"/>
      <c r="AJ443" s="839"/>
      <c r="AK443" s="839"/>
      <c r="AL443" s="839"/>
      <c r="AM443" s="839"/>
    </row>
    <row r="444" spans="1:39" ht="15.75" customHeight="1">
      <c r="A444" s="1095"/>
      <c r="B444" s="1095"/>
      <c r="C444" s="856"/>
      <c r="D444" s="856"/>
      <c r="E444" s="856"/>
      <c r="F444" s="856"/>
      <c r="G444" s="856"/>
      <c r="H444" s="856"/>
      <c r="I444" s="856"/>
      <c r="J444" s="856"/>
      <c r="K444" s="856"/>
      <c r="L444" s="856"/>
      <c r="M444" s="856"/>
      <c r="N444" s="856"/>
      <c r="O444" s="856"/>
      <c r="P444" s="856"/>
      <c r="Q444" s="856"/>
      <c r="R444" s="856"/>
      <c r="S444" s="856"/>
      <c r="T444" s="856"/>
      <c r="U444" s="856"/>
      <c r="V444" s="856"/>
      <c r="W444" s="856"/>
      <c r="X444" s="856"/>
      <c r="Y444" s="856"/>
      <c r="Z444" s="856"/>
      <c r="AA444" s="856"/>
      <c r="AB444" s="856"/>
      <c r="AC444" s="839"/>
      <c r="AD444" s="839"/>
      <c r="AE444" s="839"/>
      <c r="AF444" s="839"/>
      <c r="AG444" s="839"/>
      <c r="AH444" s="839"/>
      <c r="AI444" s="839"/>
      <c r="AJ444" s="839"/>
      <c r="AK444" s="839"/>
      <c r="AL444" s="839"/>
      <c r="AM444" s="839"/>
    </row>
    <row r="445" spans="1:39" ht="15.75" customHeight="1">
      <c r="A445" s="1095"/>
      <c r="B445" s="1095"/>
      <c r="C445" s="856"/>
      <c r="D445" s="856"/>
      <c r="E445" s="856"/>
      <c r="F445" s="856"/>
      <c r="G445" s="856"/>
      <c r="H445" s="856"/>
      <c r="I445" s="856"/>
      <c r="J445" s="856"/>
      <c r="K445" s="856"/>
      <c r="L445" s="856"/>
      <c r="M445" s="856"/>
      <c r="N445" s="856"/>
      <c r="O445" s="856"/>
      <c r="P445" s="856"/>
      <c r="Q445" s="856"/>
      <c r="R445" s="856"/>
      <c r="S445" s="856"/>
      <c r="T445" s="856"/>
      <c r="U445" s="856"/>
      <c r="V445" s="856"/>
      <c r="W445" s="856"/>
      <c r="X445" s="856"/>
      <c r="Y445" s="856"/>
      <c r="Z445" s="856"/>
      <c r="AA445" s="856"/>
      <c r="AB445" s="856"/>
      <c r="AC445" s="839"/>
      <c r="AD445" s="839"/>
      <c r="AE445" s="839"/>
      <c r="AF445" s="839"/>
      <c r="AG445" s="839"/>
      <c r="AH445" s="839"/>
      <c r="AI445" s="839"/>
      <c r="AJ445" s="839"/>
      <c r="AK445" s="839"/>
      <c r="AL445" s="839"/>
      <c r="AM445" s="839"/>
    </row>
    <row r="446" spans="1:39" ht="15.75" customHeight="1">
      <c r="A446" s="1095"/>
      <c r="B446" s="1095"/>
      <c r="C446" s="856"/>
      <c r="D446" s="856"/>
      <c r="E446" s="856"/>
      <c r="F446" s="856"/>
      <c r="G446" s="856"/>
      <c r="H446" s="856"/>
      <c r="I446" s="856"/>
      <c r="J446" s="856"/>
      <c r="K446" s="856"/>
      <c r="L446" s="856"/>
      <c r="M446" s="856"/>
      <c r="N446" s="856"/>
      <c r="O446" s="856"/>
      <c r="P446" s="856"/>
      <c r="Q446" s="856"/>
      <c r="R446" s="856"/>
      <c r="S446" s="856"/>
      <c r="T446" s="856"/>
      <c r="U446" s="856"/>
      <c r="V446" s="856"/>
      <c r="W446" s="856"/>
      <c r="X446" s="856"/>
      <c r="Y446" s="856"/>
      <c r="Z446" s="856"/>
      <c r="AA446" s="856"/>
      <c r="AB446" s="856"/>
      <c r="AC446" s="839"/>
      <c r="AD446" s="839"/>
      <c r="AE446" s="839"/>
      <c r="AF446" s="839"/>
      <c r="AG446" s="839"/>
      <c r="AH446" s="839"/>
      <c r="AI446" s="839"/>
      <c r="AJ446" s="839"/>
      <c r="AK446" s="839"/>
      <c r="AL446" s="839"/>
      <c r="AM446" s="839"/>
    </row>
    <row r="447" spans="1:39" ht="15.75" customHeight="1">
      <c r="A447" s="1095"/>
      <c r="B447" s="1095"/>
      <c r="C447" s="856"/>
      <c r="D447" s="856"/>
      <c r="E447" s="856"/>
      <c r="F447" s="856"/>
      <c r="G447" s="856"/>
      <c r="H447" s="856"/>
      <c r="I447" s="856"/>
      <c r="J447" s="856"/>
      <c r="K447" s="856"/>
      <c r="L447" s="856"/>
      <c r="M447" s="856"/>
      <c r="N447" s="856"/>
      <c r="O447" s="856"/>
      <c r="P447" s="856"/>
      <c r="Q447" s="856"/>
      <c r="R447" s="856"/>
      <c r="S447" s="856"/>
      <c r="T447" s="856"/>
      <c r="U447" s="856"/>
      <c r="V447" s="856"/>
      <c r="W447" s="856"/>
      <c r="X447" s="856"/>
      <c r="Y447" s="856"/>
      <c r="Z447" s="856"/>
      <c r="AA447" s="856"/>
      <c r="AB447" s="856"/>
      <c r="AC447" s="839"/>
      <c r="AD447" s="839"/>
      <c r="AE447" s="839"/>
      <c r="AF447" s="839"/>
      <c r="AG447" s="839"/>
      <c r="AH447" s="839"/>
      <c r="AI447" s="839"/>
      <c r="AJ447" s="839"/>
      <c r="AK447" s="839"/>
      <c r="AL447" s="839"/>
      <c r="AM447" s="839"/>
    </row>
    <row r="448" spans="1:39" ht="15.75" customHeight="1">
      <c r="A448" s="1095"/>
      <c r="B448" s="1095"/>
      <c r="C448" s="856"/>
      <c r="D448" s="856"/>
      <c r="E448" s="856"/>
      <c r="F448" s="856"/>
      <c r="G448" s="856"/>
      <c r="H448" s="856"/>
      <c r="I448" s="856"/>
      <c r="J448" s="856"/>
      <c r="K448" s="856"/>
      <c r="L448" s="856"/>
      <c r="M448" s="856"/>
      <c r="N448" s="856"/>
      <c r="O448" s="856"/>
      <c r="P448" s="856"/>
      <c r="Q448" s="856"/>
      <c r="R448" s="856"/>
      <c r="S448" s="856"/>
      <c r="T448" s="856"/>
      <c r="U448" s="856"/>
      <c r="V448" s="856"/>
      <c r="W448" s="856"/>
      <c r="X448" s="856"/>
      <c r="Y448" s="856"/>
      <c r="Z448" s="856"/>
      <c r="AA448" s="856"/>
      <c r="AB448" s="856"/>
      <c r="AC448" s="839"/>
      <c r="AD448" s="839"/>
      <c r="AE448" s="839"/>
      <c r="AF448" s="839"/>
      <c r="AG448" s="839"/>
      <c r="AH448" s="839"/>
      <c r="AI448" s="839"/>
      <c r="AJ448" s="839"/>
      <c r="AK448" s="839"/>
      <c r="AL448" s="839"/>
      <c r="AM448" s="839"/>
    </row>
    <row r="449" spans="1:39" ht="15.75" customHeight="1">
      <c r="A449" s="1095"/>
      <c r="B449" s="1095"/>
      <c r="C449" s="856"/>
      <c r="D449" s="856"/>
      <c r="E449" s="856"/>
      <c r="F449" s="856"/>
      <c r="G449" s="856"/>
      <c r="H449" s="856"/>
      <c r="I449" s="856"/>
      <c r="J449" s="856"/>
      <c r="K449" s="856"/>
      <c r="L449" s="856"/>
      <c r="M449" s="856"/>
      <c r="N449" s="856"/>
      <c r="O449" s="856"/>
      <c r="P449" s="856"/>
      <c r="Q449" s="856"/>
      <c r="R449" s="856"/>
      <c r="S449" s="856"/>
      <c r="T449" s="856"/>
      <c r="U449" s="856"/>
      <c r="V449" s="856"/>
      <c r="W449" s="856"/>
      <c r="X449" s="856"/>
      <c r="Y449" s="856"/>
      <c r="Z449" s="856"/>
      <c r="AA449" s="856"/>
      <c r="AB449" s="856"/>
      <c r="AC449" s="839"/>
      <c r="AD449" s="839"/>
      <c r="AE449" s="839"/>
      <c r="AF449" s="839"/>
      <c r="AG449" s="839"/>
      <c r="AH449" s="839"/>
      <c r="AI449" s="839"/>
      <c r="AJ449" s="839"/>
      <c r="AK449" s="839"/>
      <c r="AL449" s="839"/>
      <c r="AM449" s="839"/>
    </row>
    <row r="450" spans="1:39" ht="15.75" customHeight="1">
      <c r="A450" s="1095"/>
      <c r="B450" s="1095"/>
      <c r="C450" s="856"/>
      <c r="D450" s="856"/>
      <c r="E450" s="856"/>
      <c r="F450" s="856"/>
      <c r="G450" s="856"/>
      <c r="H450" s="856"/>
      <c r="I450" s="856"/>
      <c r="J450" s="856"/>
      <c r="K450" s="856"/>
      <c r="L450" s="856"/>
      <c r="M450" s="856"/>
      <c r="N450" s="856"/>
      <c r="O450" s="856"/>
      <c r="P450" s="856"/>
      <c r="Q450" s="856"/>
      <c r="R450" s="856"/>
      <c r="S450" s="856"/>
      <c r="T450" s="856"/>
      <c r="U450" s="856"/>
      <c r="V450" s="856"/>
      <c r="W450" s="856"/>
      <c r="X450" s="856"/>
      <c r="Y450" s="856"/>
      <c r="Z450" s="856"/>
      <c r="AA450" s="856"/>
      <c r="AB450" s="856"/>
      <c r="AC450" s="839"/>
      <c r="AD450" s="839"/>
      <c r="AE450" s="839"/>
      <c r="AF450" s="839"/>
      <c r="AG450" s="839"/>
      <c r="AH450" s="839"/>
      <c r="AI450" s="839"/>
      <c r="AJ450" s="839"/>
      <c r="AK450" s="839"/>
      <c r="AL450" s="839"/>
      <c r="AM450" s="839"/>
    </row>
    <row r="451" spans="1:39" ht="15.75" customHeight="1">
      <c r="A451" s="1095"/>
      <c r="B451" s="1095"/>
      <c r="C451" s="856"/>
      <c r="D451" s="856"/>
      <c r="E451" s="856"/>
      <c r="F451" s="856"/>
      <c r="G451" s="856"/>
      <c r="H451" s="856"/>
      <c r="I451" s="856"/>
      <c r="J451" s="856"/>
      <c r="K451" s="856"/>
      <c r="L451" s="856"/>
      <c r="M451" s="856"/>
      <c r="N451" s="856"/>
      <c r="O451" s="856"/>
      <c r="P451" s="856"/>
      <c r="Q451" s="856"/>
      <c r="R451" s="856"/>
      <c r="S451" s="856"/>
      <c r="T451" s="856"/>
      <c r="U451" s="856"/>
      <c r="V451" s="856"/>
      <c r="W451" s="856"/>
      <c r="X451" s="856"/>
      <c r="Y451" s="856"/>
      <c r="Z451" s="856"/>
      <c r="AA451" s="856"/>
      <c r="AB451" s="856"/>
      <c r="AC451" s="839"/>
      <c r="AD451" s="839"/>
      <c r="AE451" s="839"/>
      <c r="AF451" s="839"/>
      <c r="AG451" s="839"/>
      <c r="AH451" s="839"/>
      <c r="AI451" s="839"/>
      <c r="AJ451" s="839"/>
      <c r="AK451" s="839"/>
      <c r="AL451" s="839"/>
      <c r="AM451" s="839"/>
    </row>
    <row r="452" spans="1:39" ht="15.75" customHeight="1">
      <c r="A452" s="1095"/>
      <c r="B452" s="1095"/>
      <c r="C452" s="856"/>
      <c r="D452" s="856"/>
      <c r="E452" s="856"/>
      <c r="F452" s="856"/>
      <c r="G452" s="856"/>
      <c r="H452" s="856"/>
      <c r="I452" s="856"/>
      <c r="J452" s="856"/>
      <c r="K452" s="856"/>
      <c r="L452" s="856"/>
      <c r="M452" s="856"/>
      <c r="N452" s="856"/>
      <c r="O452" s="856"/>
      <c r="P452" s="856"/>
      <c r="Q452" s="856"/>
      <c r="R452" s="856"/>
      <c r="S452" s="856"/>
      <c r="T452" s="856"/>
      <c r="U452" s="856"/>
      <c r="V452" s="856"/>
      <c r="W452" s="856"/>
      <c r="X452" s="856"/>
      <c r="Y452" s="856"/>
      <c r="Z452" s="856"/>
      <c r="AA452" s="856"/>
      <c r="AB452" s="856"/>
      <c r="AC452" s="839"/>
      <c r="AD452" s="839"/>
      <c r="AE452" s="839"/>
      <c r="AF452" s="839"/>
      <c r="AG452" s="839"/>
      <c r="AH452" s="839"/>
      <c r="AI452" s="839"/>
      <c r="AJ452" s="839"/>
      <c r="AK452" s="839"/>
      <c r="AL452" s="839"/>
      <c r="AM452" s="839"/>
    </row>
    <row r="453" spans="1:39" ht="15.75" customHeight="1">
      <c r="A453" s="1095"/>
      <c r="B453" s="1095"/>
      <c r="C453" s="856"/>
      <c r="D453" s="856"/>
      <c r="E453" s="856"/>
      <c r="F453" s="856"/>
      <c r="G453" s="856"/>
      <c r="H453" s="856"/>
      <c r="I453" s="856"/>
      <c r="J453" s="856"/>
      <c r="K453" s="856"/>
      <c r="L453" s="856"/>
      <c r="M453" s="856"/>
      <c r="N453" s="856"/>
      <c r="O453" s="856"/>
      <c r="P453" s="856"/>
      <c r="Q453" s="856"/>
      <c r="R453" s="856"/>
      <c r="S453" s="856"/>
      <c r="T453" s="856"/>
      <c r="U453" s="856"/>
      <c r="V453" s="856"/>
      <c r="W453" s="856"/>
      <c r="X453" s="856"/>
      <c r="Y453" s="856"/>
      <c r="Z453" s="856"/>
      <c r="AA453" s="856"/>
      <c r="AB453" s="856"/>
      <c r="AC453" s="839"/>
      <c r="AD453" s="839"/>
      <c r="AE453" s="839"/>
      <c r="AF453" s="839"/>
      <c r="AG453" s="839"/>
      <c r="AH453" s="839"/>
      <c r="AI453" s="839"/>
      <c r="AJ453" s="839"/>
      <c r="AK453" s="839"/>
      <c r="AL453" s="839"/>
      <c r="AM453" s="839"/>
    </row>
    <row r="454" spans="1:39" ht="15.75" customHeight="1">
      <c r="A454" s="1095"/>
      <c r="B454" s="1095"/>
      <c r="C454" s="856"/>
      <c r="D454" s="856"/>
      <c r="E454" s="856"/>
      <c r="F454" s="856"/>
      <c r="G454" s="856"/>
      <c r="H454" s="856"/>
      <c r="I454" s="856"/>
      <c r="J454" s="856"/>
      <c r="K454" s="856"/>
      <c r="L454" s="856"/>
      <c r="M454" s="856"/>
      <c r="N454" s="856"/>
      <c r="O454" s="856"/>
      <c r="P454" s="856"/>
      <c r="Q454" s="856"/>
      <c r="R454" s="856"/>
      <c r="S454" s="856"/>
      <c r="T454" s="856"/>
      <c r="U454" s="856"/>
      <c r="V454" s="856"/>
      <c r="W454" s="856"/>
      <c r="X454" s="856"/>
      <c r="Y454" s="856"/>
      <c r="Z454" s="856"/>
      <c r="AA454" s="856"/>
      <c r="AB454" s="856"/>
      <c r="AC454" s="839"/>
      <c r="AD454" s="839"/>
      <c r="AE454" s="839"/>
      <c r="AF454" s="839"/>
      <c r="AG454" s="839"/>
      <c r="AH454" s="839"/>
      <c r="AI454" s="839"/>
      <c r="AJ454" s="839"/>
      <c r="AK454" s="839"/>
      <c r="AL454" s="839"/>
      <c r="AM454" s="839"/>
    </row>
    <row r="455" spans="1:39" ht="15.75" customHeight="1">
      <c r="A455" s="1095"/>
      <c r="B455" s="1095"/>
      <c r="C455" s="856"/>
      <c r="D455" s="856"/>
      <c r="E455" s="856"/>
      <c r="F455" s="856"/>
      <c r="G455" s="856"/>
      <c r="H455" s="856"/>
      <c r="I455" s="856"/>
      <c r="J455" s="856"/>
      <c r="K455" s="856"/>
      <c r="L455" s="856"/>
      <c r="M455" s="856"/>
      <c r="N455" s="856"/>
      <c r="O455" s="856"/>
      <c r="P455" s="856"/>
      <c r="Q455" s="856"/>
      <c r="R455" s="856"/>
      <c r="S455" s="856"/>
      <c r="T455" s="856"/>
      <c r="U455" s="856"/>
      <c r="V455" s="856"/>
      <c r="W455" s="856"/>
      <c r="X455" s="856"/>
      <c r="Y455" s="856"/>
      <c r="Z455" s="856"/>
      <c r="AA455" s="856"/>
      <c r="AB455" s="856"/>
      <c r="AC455" s="839"/>
      <c r="AD455" s="839"/>
      <c r="AE455" s="839"/>
      <c r="AF455" s="839"/>
      <c r="AG455" s="839"/>
      <c r="AH455" s="839"/>
      <c r="AI455" s="839"/>
      <c r="AJ455" s="839"/>
      <c r="AK455" s="839"/>
      <c r="AL455" s="839"/>
      <c r="AM455" s="839"/>
    </row>
    <row r="456" spans="1:39" ht="15.75" customHeight="1">
      <c r="A456" s="1095"/>
      <c r="B456" s="1095"/>
      <c r="C456" s="856"/>
      <c r="D456" s="856"/>
      <c r="E456" s="856"/>
      <c r="F456" s="856"/>
      <c r="G456" s="856"/>
      <c r="H456" s="856"/>
      <c r="I456" s="856"/>
      <c r="J456" s="856"/>
      <c r="K456" s="856"/>
      <c r="L456" s="856"/>
      <c r="M456" s="856"/>
      <c r="N456" s="856"/>
      <c r="O456" s="856"/>
      <c r="P456" s="856"/>
      <c r="Q456" s="856"/>
      <c r="R456" s="856"/>
      <c r="S456" s="856"/>
      <c r="T456" s="856"/>
      <c r="U456" s="856"/>
      <c r="V456" s="856"/>
      <c r="W456" s="856"/>
      <c r="X456" s="856"/>
      <c r="Y456" s="856"/>
      <c r="Z456" s="856"/>
      <c r="AA456" s="856"/>
      <c r="AB456" s="856"/>
      <c r="AC456" s="839"/>
      <c r="AD456" s="839"/>
      <c r="AE456" s="839"/>
      <c r="AF456" s="839"/>
      <c r="AG456" s="839"/>
      <c r="AH456" s="839"/>
      <c r="AI456" s="839"/>
      <c r="AJ456" s="839"/>
      <c r="AK456" s="839"/>
      <c r="AL456" s="839"/>
      <c r="AM456" s="839"/>
    </row>
    <row r="457" spans="1:39" ht="15.75" customHeight="1">
      <c r="A457" s="1095"/>
      <c r="B457" s="1095"/>
      <c r="C457" s="856"/>
      <c r="D457" s="856"/>
      <c r="E457" s="856"/>
      <c r="F457" s="856"/>
      <c r="G457" s="856"/>
      <c r="H457" s="856"/>
      <c r="I457" s="856"/>
      <c r="J457" s="856"/>
      <c r="K457" s="856"/>
      <c r="L457" s="856"/>
      <c r="M457" s="856"/>
      <c r="N457" s="856"/>
      <c r="O457" s="856"/>
      <c r="P457" s="856"/>
      <c r="Q457" s="856"/>
      <c r="R457" s="856"/>
      <c r="S457" s="856"/>
      <c r="T457" s="856"/>
      <c r="U457" s="856"/>
      <c r="V457" s="856"/>
      <c r="W457" s="856"/>
      <c r="X457" s="856"/>
      <c r="Y457" s="856"/>
      <c r="Z457" s="856"/>
      <c r="AA457" s="856"/>
      <c r="AB457" s="856"/>
      <c r="AC457" s="839"/>
      <c r="AD457" s="839"/>
      <c r="AE457" s="839"/>
      <c r="AF457" s="839"/>
      <c r="AG457" s="839"/>
      <c r="AH457" s="839"/>
      <c r="AI457" s="839"/>
      <c r="AJ457" s="839"/>
      <c r="AK457" s="839"/>
      <c r="AL457" s="839"/>
      <c r="AM457" s="839"/>
    </row>
    <row r="458" spans="1:39" ht="15.75" customHeight="1">
      <c r="A458" s="1095"/>
      <c r="B458" s="1095"/>
      <c r="C458" s="856"/>
      <c r="D458" s="856"/>
      <c r="E458" s="856"/>
      <c r="F458" s="856"/>
      <c r="G458" s="856"/>
      <c r="H458" s="856"/>
      <c r="I458" s="856"/>
      <c r="J458" s="856"/>
      <c r="K458" s="856"/>
      <c r="L458" s="856"/>
      <c r="M458" s="856"/>
      <c r="N458" s="856"/>
      <c r="O458" s="856"/>
      <c r="P458" s="856"/>
      <c r="Q458" s="856"/>
      <c r="R458" s="856"/>
      <c r="S458" s="856"/>
      <c r="T458" s="856"/>
      <c r="U458" s="856"/>
      <c r="V458" s="856"/>
      <c r="W458" s="856"/>
      <c r="X458" s="856"/>
      <c r="Y458" s="856"/>
      <c r="Z458" s="856"/>
      <c r="AA458" s="856"/>
      <c r="AB458" s="856"/>
      <c r="AC458" s="839"/>
      <c r="AD458" s="839"/>
      <c r="AE458" s="839"/>
      <c r="AF458" s="839"/>
      <c r="AG458" s="839"/>
      <c r="AH458" s="839"/>
      <c r="AI458" s="839"/>
      <c r="AJ458" s="839"/>
      <c r="AK458" s="839"/>
      <c r="AL458" s="839"/>
      <c r="AM458" s="839"/>
    </row>
    <row r="459" spans="1:39" ht="15.75" customHeight="1">
      <c r="A459" s="1095"/>
      <c r="B459" s="1095"/>
      <c r="C459" s="856"/>
      <c r="D459" s="856"/>
      <c r="E459" s="856"/>
      <c r="F459" s="856"/>
      <c r="G459" s="856"/>
      <c r="H459" s="856"/>
      <c r="I459" s="856"/>
      <c r="J459" s="856"/>
      <c r="K459" s="856"/>
      <c r="L459" s="856"/>
      <c r="M459" s="856"/>
      <c r="N459" s="856"/>
      <c r="O459" s="856"/>
      <c r="P459" s="856"/>
      <c r="Q459" s="856"/>
      <c r="R459" s="856"/>
      <c r="S459" s="856"/>
      <c r="T459" s="856"/>
      <c r="U459" s="856"/>
      <c r="V459" s="856"/>
      <c r="W459" s="856"/>
      <c r="X459" s="856"/>
      <c r="Y459" s="856"/>
      <c r="Z459" s="856"/>
      <c r="AA459" s="856"/>
      <c r="AB459" s="856"/>
      <c r="AC459" s="839"/>
      <c r="AD459" s="839"/>
      <c r="AE459" s="839"/>
      <c r="AF459" s="839"/>
      <c r="AG459" s="839"/>
      <c r="AH459" s="839"/>
      <c r="AI459" s="839"/>
      <c r="AJ459" s="839"/>
      <c r="AK459" s="839"/>
      <c r="AL459" s="839"/>
      <c r="AM459" s="839"/>
    </row>
    <row r="460" spans="1:39" ht="15.75" customHeight="1">
      <c r="A460" s="1095"/>
      <c r="B460" s="1095"/>
      <c r="C460" s="856"/>
      <c r="D460" s="856"/>
      <c r="E460" s="856"/>
      <c r="F460" s="856"/>
      <c r="G460" s="856"/>
      <c r="H460" s="856"/>
      <c r="I460" s="856"/>
      <c r="J460" s="856"/>
      <c r="K460" s="856"/>
      <c r="L460" s="856"/>
      <c r="M460" s="856"/>
      <c r="N460" s="856"/>
      <c r="O460" s="856"/>
      <c r="P460" s="856"/>
      <c r="Q460" s="856"/>
      <c r="R460" s="856"/>
      <c r="S460" s="856"/>
      <c r="T460" s="856"/>
      <c r="U460" s="856"/>
      <c r="V460" s="856"/>
      <c r="W460" s="856"/>
      <c r="X460" s="856"/>
      <c r="Y460" s="856"/>
      <c r="Z460" s="856"/>
      <c r="AA460" s="856"/>
      <c r="AB460" s="856"/>
      <c r="AC460" s="839"/>
      <c r="AD460" s="839"/>
      <c r="AE460" s="839"/>
      <c r="AF460" s="839"/>
      <c r="AG460" s="839"/>
      <c r="AH460" s="839"/>
      <c r="AI460" s="839"/>
      <c r="AJ460" s="839"/>
      <c r="AK460" s="839"/>
      <c r="AL460" s="839"/>
      <c r="AM460" s="839"/>
    </row>
    <row r="461" spans="1:39" ht="15.75" customHeight="1">
      <c r="A461" s="1095"/>
      <c r="B461" s="1095"/>
      <c r="C461" s="856"/>
      <c r="D461" s="856"/>
      <c r="E461" s="856"/>
      <c r="F461" s="856"/>
      <c r="G461" s="856"/>
      <c r="H461" s="856"/>
      <c r="I461" s="856"/>
      <c r="J461" s="856"/>
      <c r="K461" s="856"/>
      <c r="L461" s="856"/>
      <c r="M461" s="856"/>
      <c r="N461" s="856"/>
      <c r="O461" s="856"/>
      <c r="P461" s="856"/>
      <c r="Q461" s="856"/>
      <c r="R461" s="856"/>
      <c r="S461" s="856"/>
      <c r="T461" s="856"/>
      <c r="U461" s="856"/>
      <c r="V461" s="856"/>
      <c r="W461" s="856"/>
      <c r="X461" s="856"/>
      <c r="Y461" s="856"/>
      <c r="Z461" s="856"/>
      <c r="AA461" s="856"/>
      <c r="AB461" s="856"/>
      <c r="AC461" s="839"/>
      <c r="AD461" s="839"/>
      <c r="AE461" s="839"/>
      <c r="AF461" s="839"/>
      <c r="AG461" s="839"/>
      <c r="AH461" s="839"/>
      <c r="AI461" s="839"/>
      <c r="AJ461" s="839"/>
      <c r="AK461" s="839"/>
      <c r="AL461" s="839"/>
      <c r="AM461" s="839"/>
    </row>
    <row r="462" spans="1:39" ht="15.75" customHeight="1">
      <c r="A462" s="1095"/>
      <c r="B462" s="1095"/>
      <c r="C462" s="856"/>
      <c r="D462" s="856"/>
      <c r="E462" s="856"/>
      <c r="F462" s="856"/>
      <c r="G462" s="856"/>
      <c r="H462" s="856"/>
      <c r="I462" s="856"/>
      <c r="J462" s="856"/>
      <c r="K462" s="856"/>
      <c r="L462" s="856"/>
      <c r="M462" s="856"/>
      <c r="N462" s="856"/>
      <c r="O462" s="856"/>
      <c r="P462" s="856"/>
      <c r="Q462" s="856"/>
      <c r="R462" s="856"/>
      <c r="S462" s="856"/>
      <c r="T462" s="856"/>
      <c r="U462" s="856"/>
      <c r="V462" s="856"/>
      <c r="W462" s="856"/>
      <c r="X462" s="856"/>
      <c r="Y462" s="856"/>
      <c r="Z462" s="856"/>
      <c r="AA462" s="856"/>
      <c r="AB462" s="856"/>
      <c r="AC462" s="839"/>
      <c r="AD462" s="839"/>
      <c r="AE462" s="839"/>
      <c r="AF462" s="839"/>
      <c r="AG462" s="839"/>
      <c r="AH462" s="839"/>
      <c r="AI462" s="839"/>
      <c r="AJ462" s="839"/>
      <c r="AK462" s="839"/>
      <c r="AL462" s="839"/>
      <c r="AM462" s="839"/>
    </row>
    <row r="463" spans="1:39" ht="15.75" customHeight="1">
      <c r="A463" s="1095"/>
      <c r="B463" s="1095"/>
      <c r="C463" s="856"/>
      <c r="D463" s="856"/>
      <c r="E463" s="856"/>
      <c r="F463" s="856"/>
      <c r="G463" s="856"/>
      <c r="H463" s="856"/>
      <c r="I463" s="856"/>
      <c r="J463" s="856"/>
      <c r="K463" s="856"/>
      <c r="L463" s="856"/>
      <c r="M463" s="856"/>
      <c r="N463" s="856"/>
      <c r="O463" s="856"/>
      <c r="P463" s="856"/>
      <c r="Q463" s="856"/>
      <c r="R463" s="856"/>
      <c r="S463" s="856"/>
      <c r="T463" s="856"/>
      <c r="U463" s="856"/>
      <c r="V463" s="856"/>
      <c r="W463" s="856"/>
      <c r="X463" s="856"/>
      <c r="Y463" s="856"/>
      <c r="Z463" s="856"/>
      <c r="AA463" s="856"/>
      <c r="AB463" s="856"/>
      <c r="AC463" s="839"/>
      <c r="AD463" s="839"/>
      <c r="AE463" s="839"/>
      <c r="AF463" s="839"/>
      <c r="AG463" s="839"/>
      <c r="AH463" s="839"/>
      <c r="AI463" s="839"/>
      <c r="AJ463" s="839"/>
      <c r="AK463" s="839"/>
      <c r="AL463" s="839"/>
      <c r="AM463" s="839"/>
    </row>
    <row r="464" spans="1:39" ht="15.75" customHeight="1">
      <c r="A464" s="1095"/>
      <c r="B464" s="1095"/>
      <c r="C464" s="856"/>
      <c r="D464" s="856"/>
      <c r="E464" s="856"/>
      <c r="F464" s="856"/>
      <c r="G464" s="856"/>
      <c r="H464" s="856"/>
      <c r="I464" s="856"/>
      <c r="J464" s="856"/>
      <c r="K464" s="856"/>
      <c r="L464" s="856"/>
      <c r="M464" s="856"/>
      <c r="N464" s="856"/>
      <c r="O464" s="856"/>
      <c r="P464" s="856"/>
      <c r="Q464" s="856"/>
      <c r="R464" s="856"/>
      <c r="S464" s="856"/>
      <c r="T464" s="856"/>
      <c r="U464" s="856"/>
      <c r="V464" s="856"/>
      <c r="W464" s="856"/>
      <c r="X464" s="856"/>
      <c r="Y464" s="856"/>
      <c r="Z464" s="856"/>
      <c r="AA464" s="856"/>
      <c r="AB464" s="856"/>
      <c r="AC464" s="839"/>
      <c r="AD464" s="839"/>
      <c r="AE464" s="839"/>
      <c r="AF464" s="839"/>
      <c r="AG464" s="839"/>
      <c r="AH464" s="839"/>
      <c r="AI464" s="839"/>
      <c r="AJ464" s="839"/>
      <c r="AK464" s="839"/>
      <c r="AL464" s="839"/>
      <c r="AM464" s="839"/>
    </row>
    <row r="465" spans="1:39" ht="15.75" customHeight="1">
      <c r="A465" s="1095"/>
      <c r="B465" s="1095"/>
      <c r="C465" s="856"/>
      <c r="D465" s="856"/>
      <c r="E465" s="856"/>
      <c r="F465" s="856"/>
      <c r="G465" s="856"/>
      <c r="H465" s="856"/>
      <c r="I465" s="856"/>
      <c r="J465" s="856"/>
      <c r="K465" s="856"/>
      <c r="L465" s="856"/>
      <c r="M465" s="856"/>
      <c r="N465" s="856"/>
      <c r="O465" s="856"/>
      <c r="P465" s="856"/>
      <c r="Q465" s="856"/>
      <c r="R465" s="856"/>
      <c r="S465" s="856"/>
      <c r="T465" s="856"/>
      <c r="U465" s="856"/>
      <c r="V465" s="856"/>
      <c r="W465" s="856"/>
      <c r="X465" s="856"/>
      <c r="Y465" s="856"/>
      <c r="Z465" s="856"/>
      <c r="AA465" s="856"/>
      <c r="AB465" s="856"/>
      <c r="AC465" s="839"/>
      <c r="AD465" s="839"/>
      <c r="AE465" s="839"/>
      <c r="AF465" s="839"/>
      <c r="AG465" s="839"/>
      <c r="AH465" s="839"/>
      <c r="AI465" s="839"/>
      <c r="AJ465" s="839"/>
      <c r="AK465" s="839"/>
      <c r="AL465" s="839"/>
      <c r="AM465" s="839"/>
    </row>
    <row r="466" spans="1:39" ht="15.75" customHeight="1">
      <c r="A466" s="1095"/>
      <c r="B466" s="1095"/>
      <c r="C466" s="856"/>
      <c r="D466" s="856"/>
      <c r="E466" s="856"/>
      <c r="F466" s="856"/>
      <c r="G466" s="856"/>
      <c r="H466" s="856"/>
      <c r="I466" s="856"/>
      <c r="J466" s="856"/>
      <c r="K466" s="856"/>
      <c r="L466" s="856"/>
      <c r="M466" s="856"/>
      <c r="N466" s="856"/>
      <c r="O466" s="856"/>
      <c r="P466" s="856"/>
      <c r="Q466" s="856"/>
      <c r="R466" s="856"/>
      <c r="S466" s="856"/>
      <c r="T466" s="856"/>
      <c r="U466" s="856"/>
      <c r="V466" s="856"/>
      <c r="W466" s="856"/>
      <c r="X466" s="856"/>
      <c r="Y466" s="856"/>
      <c r="Z466" s="856"/>
      <c r="AA466" s="856"/>
      <c r="AB466" s="856"/>
      <c r="AC466" s="839"/>
      <c r="AD466" s="839"/>
      <c r="AE466" s="839"/>
      <c r="AF466" s="839"/>
      <c r="AG466" s="839"/>
      <c r="AH466" s="839"/>
      <c r="AI466" s="839"/>
      <c r="AJ466" s="839"/>
      <c r="AK466" s="839"/>
      <c r="AL466" s="839"/>
      <c r="AM466" s="839"/>
    </row>
    <row r="467" spans="1:39" ht="15.75" customHeight="1">
      <c r="A467" s="1095"/>
      <c r="B467" s="1095"/>
      <c r="C467" s="856"/>
      <c r="D467" s="856"/>
      <c r="E467" s="856"/>
      <c r="F467" s="856"/>
      <c r="G467" s="856"/>
      <c r="H467" s="856"/>
      <c r="I467" s="856"/>
      <c r="J467" s="856"/>
      <c r="K467" s="856"/>
      <c r="L467" s="856"/>
      <c r="M467" s="856"/>
      <c r="N467" s="856"/>
      <c r="O467" s="856"/>
      <c r="P467" s="856"/>
      <c r="Q467" s="856"/>
      <c r="R467" s="856"/>
      <c r="S467" s="856"/>
      <c r="T467" s="856"/>
      <c r="U467" s="856"/>
      <c r="V467" s="856"/>
      <c r="W467" s="856"/>
      <c r="X467" s="856"/>
      <c r="Y467" s="856"/>
      <c r="Z467" s="856"/>
      <c r="AA467" s="856"/>
      <c r="AB467" s="856"/>
      <c r="AC467" s="839"/>
      <c r="AD467" s="839"/>
      <c r="AE467" s="839"/>
      <c r="AF467" s="839"/>
      <c r="AG467" s="839"/>
      <c r="AH467" s="839"/>
      <c r="AI467" s="839"/>
      <c r="AJ467" s="839"/>
      <c r="AK467" s="839"/>
      <c r="AL467" s="839"/>
      <c r="AM467" s="839"/>
    </row>
    <row r="468" spans="1:39" ht="15.75" customHeight="1">
      <c r="A468" s="1095"/>
      <c r="B468" s="1095"/>
      <c r="C468" s="856"/>
      <c r="D468" s="856"/>
      <c r="E468" s="856"/>
      <c r="F468" s="856"/>
      <c r="G468" s="856"/>
      <c r="H468" s="856"/>
      <c r="I468" s="856"/>
      <c r="J468" s="856"/>
      <c r="K468" s="856"/>
      <c r="L468" s="856"/>
      <c r="M468" s="856"/>
      <c r="N468" s="856"/>
      <c r="O468" s="856"/>
      <c r="P468" s="856"/>
      <c r="Q468" s="856"/>
      <c r="R468" s="856"/>
      <c r="S468" s="856"/>
      <c r="T468" s="856"/>
      <c r="U468" s="856"/>
      <c r="V468" s="856"/>
      <c r="W468" s="856"/>
      <c r="X468" s="856"/>
      <c r="Y468" s="856"/>
      <c r="Z468" s="856"/>
      <c r="AA468" s="856"/>
      <c r="AB468" s="856"/>
      <c r="AC468" s="839"/>
      <c r="AD468" s="839"/>
      <c r="AE468" s="839"/>
      <c r="AF468" s="839"/>
      <c r="AG468" s="839"/>
      <c r="AH468" s="839"/>
      <c r="AI468" s="839"/>
      <c r="AJ468" s="839"/>
      <c r="AK468" s="839"/>
      <c r="AL468" s="839"/>
      <c r="AM468" s="839"/>
    </row>
    <row r="469" spans="1:39" ht="15.75" customHeight="1">
      <c r="A469" s="1095"/>
      <c r="B469" s="1095"/>
      <c r="C469" s="856"/>
      <c r="D469" s="856"/>
      <c r="E469" s="856"/>
      <c r="F469" s="856"/>
      <c r="G469" s="856"/>
      <c r="H469" s="856"/>
      <c r="I469" s="856"/>
      <c r="J469" s="856"/>
      <c r="K469" s="856"/>
      <c r="L469" s="856"/>
      <c r="M469" s="856"/>
      <c r="N469" s="856"/>
      <c r="O469" s="856"/>
      <c r="P469" s="856"/>
      <c r="Q469" s="856"/>
      <c r="R469" s="856"/>
      <c r="S469" s="856"/>
      <c r="T469" s="856"/>
      <c r="U469" s="856"/>
      <c r="V469" s="856"/>
      <c r="W469" s="856"/>
      <c r="X469" s="856"/>
      <c r="Y469" s="856"/>
      <c r="Z469" s="856"/>
      <c r="AA469" s="856"/>
      <c r="AB469" s="856"/>
      <c r="AC469" s="839"/>
      <c r="AD469" s="839"/>
      <c r="AE469" s="839"/>
      <c r="AF469" s="839"/>
      <c r="AG469" s="839"/>
      <c r="AH469" s="839"/>
      <c r="AI469" s="839"/>
      <c r="AJ469" s="839"/>
      <c r="AK469" s="839"/>
      <c r="AL469" s="839"/>
      <c r="AM469" s="839"/>
    </row>
    <row r="470" spans="1:39" ht="15.75" customHeight="1">
      <c r="A470" s="1095"/>
      <c r="B470" s="1095"/>
      <c r="C470" s="856"/>
      <c r="D470" s="856"/>
      <c r="E470" s="856"/>
      <c r="F470" s="856"/>
      <c r="G470" s="856"/>
      <c r="H470" s="856"/>
      <c r="I470" s="856"/>
      <c r="J470" s="856"/>
      <c r="K470" s="856"/>
      <c r="L470" s="856"/>
      <c r="M470" s="856"/>
      <c r="N470" s="856"/>
      <c r="O470" s="856"/>
      <c r="P470" s="856"/>
      <c r="Q470" s="856"/>
      <c r="R470" s="856"/>
      <c r="S470" s="856"/>
      <c r="T470" s="856"/>
      <c r="U470" s="856"/>
      <c r="V470" s="856"/>
      <c r="W470" s="856"/>
      <c r="X470" s="856"/>
      <c r="Y470" s="856"/>
      <c r="Z470" s="856"/>
      <c r="AA470" s="856"/>
      <c r="AB470" s="856"/>
      <c r="AC470" s="839"/>
      <c r="AD470" s="839"/>
      <c r="AE470" s="839"/>
      <c r="AF470" s="839"/>
      <c r="AG470" s="839"/>
      <c r="AH470" s="839"/>
      <c r="AI470" s="839"/>
      <c r="AJ470" s="839"/>
      <c r="AK470" s="839"/>
      <c r="AL470" s="839"/>
      <c r="AM470" s="839"/>
    </row>
    <row r="471" spans="1:39" ht="15.75" customHeight="1">
      <c r="A471" s="1095"/>
      <c r="B471" s="1095"/>
      <c r="C471" s="856"/>
      <c r="D471" s="856"/>
      <c r="E471" s="856"/>
      <c r="F471" s="856"/>
      <c r="G471" s="856"/>
      <c r="H471" s="856"/>
      <c r="I471" s="856"/>
      <c r="J471" s="856"/>
      <c r="K471" s="856"/>
      <c r="L471" s="856"/>
      <c r="M471" s="856"/>
      <c r="N471" s="856"/>
      <c r="O471" s="856"/>
      <c r="P471" s="856"/>
      <c r="Q471" s="856"/>
      <c r="R471" s="856"/>
      <c r="S471" s="856"/>
      <c r="T471" s="856"/>
      <c r="U471" s="856"/>
      <c r="V471" s="856"/>
      <c r="W471" s="856"/>
      <c r="X471" s="856"/>
      <c r="Y471" s="856"/>
      <c r="Z471" s="856"/>
      <c r="AA471" s="856"/>
      <c r="AB471" s="856"/>
      <c r="AC471" s="839"/>
      <c r="AD471" s="839"/>
      <c r="AE471" s="839"/>
      <c r="AF471" s="839"/>
      <c r="AG471" s="839"/>
      <c r="AH471" s="839"/>
      <c r="AI471" s="839"/>
      <c r="AJ471" s="839"/>
      <c r="AK471" s="839"/>
      <c r="AL471" s="839"/>
      <c r="AM471" s="839"/>
    </row>
    <row r="472" spans="1:39" ht="15.75" customHeight="1">
      <c r="A472" s="1095"/>
      <c r="B472" s="1095"/>
      <c r="C472" s="856"/>
      <c r="D472" s="856"/>
      <c r="E472" s="856"/>
      <c r="F472" s="856"/>
      <c r="G472" s="856"/>
      <c r="H472" s="856"/>
      <c r="I472" s="856"/>
      <c r="J472" s="856"/>
      <c r="K472" s="856"/>
      <c r="L472" s="856"/>
      <c r="M472" s="856"/>
      <c r="N472" s="856"/>
      <c r="O472" s="856"/>
      <c r="P472" s="856"/>
      <c r="Q472" s="856"/>
      <c r="R472" s="856"/>
      <c r="S472" s="856"/>
      <c r="T472" s="856"/>
      <c r="U472" s="856"/>
      <c r="V472" s="856"/>
      <c r="W472" s="856"/>
      <c r="X472" s="856"/>
      <c r="Y472" s="856"/>
      <c r="Z472" s="856"/>
      <c r="AA472" s="856"/>
      <c r="AB472" s="856"/>
      <c r="AC472" s="839"/>
      <c r="AD472" s="839"/>
      <c r="AE472" s="839"/>
      <c r="AF472" s="839"/>
      <c r="AG472" s="839"/>
      <c r="AH472" s="839"/>
      <c r="AI472" s="839"/>
      <c r="AJ472" s="839"/>
      <c r="AK472" s="839"/>
      <c r="AL472" s="839"/>
      <c r="AM472" s="839"/>
    </row>
    <row r="473" spans="1:39" ht="15.75" customHeight="1">
      <c r="A473" s="1095"/>
      <c r="B473" s="1095"/>
      <c r="C473" s="856"/>
      <c r="D473" s="856"/>
      <c r="E473" s="856"/>
      <c r="F473" s="856"/>
      <c r="G473" s="856"/>
      <c r="H473" s="856"/>
      <c r="I473" s="856"/>
      <c r="J473" s="856"/>
      <c r="K473" s="856"/>
      <c r="L473" s="856"/>
      <c r="M473" s="856"/>
      <c r="N473" s="856"/>
      <c r="O473" s="856"/>
      <c r="P473" s="856"/>
      <c r="Q473" s="856"/>
      <c r="R473" s="856"/>
      <c r="S473" s="856"/>
      <c r="T473" s="856"/>
      <c r="U473" s="856"/>
      <c r="V473" s="856"/>
      <c r="W473" s="856"/>
      <c r="X473" s="856"/>
      <c r="Y473" s="856"/>
      <c r="Z473" s="856"/>
      <c r="AA473" s="856"/>
      <c r="AB473" s="856"/>
      <c r="AC473" s="839"/>
      <c r="AD473" s="839"/>
      <c r="AE473" s="839"/>
      <c r="AF473" s="839"/>
      <c r="AG473" s="839"/>
      <c r="AH473" s="839"/>
      <c r="AI473" s="839"/>
      <c r="AJ473" s="839"/>
      <c r="AK473" s="839"/>
      <c r="AL473" s="839"/>
      <c r="AM473" s="839"/>
    </row>
    <row r="474" spans="1:39" ht="15.75" customHeight="1">
      <c r="A474" s="1095"/>
      <c r="B474" s="1095"/>
      <c r="C474" s="856"/>
      <c r="D474" s="856"/>
      <c r="E474" s="856"/>
      <c r="F474" s="856"/>
      <c r="G474" s="856"/>
      <c r="H474" s="856"/>
      <c r="I474" s="856"/>
      <c r="J474" s="856"/>
      <c r="K474" s="856"/>
      <c r="L474" s="856"/>
      <c r="M474" s="856"/>
      <c r="N474" s="856"/>
      <c r="O474" s="856"/>
      <c r="P474" s="856"/>
      <c r="Q474" s="856"/>
      <c r="R474" s="856"/>
      <c r="S474" s="856"/>
      <c r="T474" s="856"/>
      <c r="U474" s="856"/>
      <c r="V474" s="856"/>
      <c r="W474" s="856"/>
      <c r="X474" s="856"/>
      <c r="Y474" s="856"/>
      <c r="Z474" s="856"/>
      <c r="AA474" s="856"/>
      <c r="AB474" s="856"/>
      <c r="AC474" s="839"/>
      <c r="AD474" s="839"/>
      <c r="AE474" s="839"/>
      <c r="AF474" s="839"/>
      <c r="AG474" s="839"/>
      <c r="AH474" s="839"/>
      <c r="AI474" s="839"/>
      <c r="AJ474" s="839"/>
      <c r="AK474" s="839"/>
      <c r="AL474" s="839"/>
      <c r="AM474" s="839"/>
    </row>
    <row r="475" spans="1:39" ht="15.75" customHeight="1">
      <c r="A475" s="1095"/>
      <c r="B475" s="1095"/>
      <c r="C475" s="856"/>
      <c r="D475" s="856"/>
      <c r="E475" s="856"/>
      <c r="F475" s="856"/>
      <c r="G475" s="856"/>
      <c r="H475" s="856"/>
      <c r="I475" s="856"/>
      <c r="J475" s="856"/>
      <c r="K475" s="856"/>
      <c r="L475" s="856"/>
      <c r="M475" s="856"/>
      <c r="N475" s="856"/>
      <c r="O475" s="856"/>
      <c r="P475" s="856"/>
      <c r="Q475" s="856"/>
      <c r="R475" s="856"/>
      <c r="S475" s="856"/>
      <c r="T475" s="856"/>
      <c r="U475" s="856"/>
      <c r="V475" s="856"/>
      <c r="W475" s="856"/>
      <c r="X475" s="856"/>
      <c r="Y475" s="856"/>
      <c r="Z475" s="856"/>
      <c r="AA475" s="856"/>
      <c r="AB475" s="856"/>
      <c r="AC475" s="839"/>
      <c r="AD475" s="839"/>
      <c r="AE475" s="839"/>
      <c r="AF475" s="839"/>
      <c r="AG475" s="839"/>
      <c r="AH475" s="839"/>
      <c r="AI475" s="839"/>
      <c r="AJ475" s="839"/>
      <c r="AK475" s="839"/>
      <c r="AL475" s="839"/>
      <c r="AM475" s="839"/>
    </row>
    <row r="476" spans="1:39" ht="15.75" customHeight="1">
      <c r="A476" s="1095"/>
      <c r="B476" s="1095"/>
      <c r="C476" s="856"/>
      <c r="D476" s="856"/>
      <c r="E476" s="856"/>
      <c r="F476" s="856"/>
      <c r="G476" s="856"/>
      <c r="H476" s="856"/>
      <c r="I476" s="856"/>
      <c r="J476" s="856"/>
      <c r="K476" s="856"/>
      <c r="L476" s="856"/>
      <c r="M476" s="856"/>
      <c r="N476" s="856"/>
      <c r="O476" s="856"/>
      <c r="P476" s="856"/>
      <c r="Q476" s="856"/>
      <c r="R476" s="856"/>
      <c r="S476" s="856"/>
      <c r="T476" s="856"/>
      <c r="U476" s="856"/>
      <c r="V476" s="856"/>
      <c r="W476" s="856"/>
      <c r="X476" s="856"/>
      <c r="Y476" s="856"/>
      <c r="Z476" s="856"/>
      <c r="AA476" s="856"/>
      <c r="AB476" s="856"/>
      <c r="AC476" s="839"/>
      <c r="AD476" s="839"/>
      <c r="AE476" s="839"/>
      <c r="AF476" s="839"/>
      <c r="AG476" s="839"/>
      <c r="AH476" s="839"/>
      <c r="AI476" s="839"/>
      <c r="AJ476" s="839"/>
      <c r="AK476" s="839"/>
      <c r="AL476" s="839"/>
      <c r="AM476" s="839"/>
    </row>
    <row r="477" spans="1:39" ht="15.75" customHeight="1">
      <c r="A477" s="1095"/>
      <c r="B477" s="1095"/>
      <c r="C477" s="856"/>
      <c r="D477" s="856"/>
      <c r="E477" s="856"/>
      <c r="F477" s="856"/>
      <c r="G477" s="856"/>
      <c r="H477" s="856"/>
      <c r="I477" s="856"/>
      <c r="J477" s="856"/>
      <c r="K477" s="856"/>
      <c r="L477" s="856"/>
      <c r="M477" s="856"/>
      <c r="N477" s="856"/>
      <c r="O477" s="856"/>
      <c r="P477" s="856"/>
      <c r="Q477" s="856"/>
      <c r="R477" s="856"/>
      <c r="S477" s="856"/>
      <c r="T477" s="856"/>
      <c r="U477" s="856"/>
      <c r="V477" s="856"/>
      <c r="W477" s="856"/>
      <c r="X477" s="856"/>
      <c r="Y477" s="856"/>
      <c r="Z477" s="856"/>
      <c r="AA477" s="856"/>
      <c r="AB477" s="856"/>
      <c r="AC477" s="839"/>
      <c r="AD477" s="839"/>
      <c r="AE477" s="839"/>
      <c r="AF477" s="839"/>
      <c r="AG477" s="839"/>
      <c r="AH477" s="839"/>
      <c r="AI477" s="839"/>
      <c r="AJ477" s="839"/>
      <c r="AK477" s="839"/>
      <c r="AL477" s="839"/>
      <c r="AM477" s="839"/>
    </row>
    <row r="478" spans="1:39" ht="15.75" customHeight="1">
      <c r="A478" s="1095"/>
      <c r="B478" s="1095"/>
      <c r="C478" s="856"/>
      <c r="D478" s="856"/>
      <c r="E478" s="856"/>
      <c r="F478" s="856"/>
      <c r="G478" s="856"/>
      <c r="H478" s="856"/>
      <c r="I478" s="856"/>
      <c r="J478" s="856"/>
      <c r="K478" s="856"/>
      <c r="L478" s="856"/>
      <c r="M478" s="856"/>
      <c r="N478" s="856"/>
      <c r="O478" s="856"/>
      <c r="P478" s="856"/>
      <c r="Q478" s="856"/>
      <c r="R478" s="856"/>
      <c r="S478" s="856"/>
      <c r="T478" s="856"/>
      <c r="U478" s="856"/>
      <c r="V478" s="856"/>
      <c r="W478" s="856"/>
      <c r="X478" s="856"/>
      <c r="Y478" s="856"/>
      <c r="Z478" s="856"/>
      <c r="AA478" s="856"/>
      <c r="AB478" s="856"/>
      <c r="AC478" s="839"/>
      <c r="AD478" s="839"/>
      <c r="AE478" s="839"/>
      <c r="AF478" s="839"/>
      <c r="AG478" s="839"/>
      <c r="AH478" s="839"/>
      <c r="AI478" s="839"/>
      <c r="AJ478" s="839"/>
      <c r="AK478" s="839"/>
      <c r="AL478" s="839"/>
      <c r="AM478" s="839"/>
    </row>
    <row r="479" spans="1:39" ht="15.75" customHeight="1">
      <c r="A479" s="1095"/>
      <c r="B479" s="1095"/>
      <c r="C479" s="856"/>
      <c r="D479" s="856"/>
      <c r="E479" s="856"/>
      <c r="F479" s="856"/>
      <c r="G479" s="856"/>
      <c r="H479" s="856"/>
      <c r="I479" s="856"/>
      <c r="J479" s="856"/>
      <c r="K479" s="856"/>
      <c r="L479" s="856"/>
      <c r="M479" s="856"/>
      <c r="N479" s="856"/>
      <c r="O479" s="856"/>
      <c r="P479" s="856"/>
      <c r="Q479" s="856"/>
      <c r="R479" s="856"/>
      <c r="S479" s="856"/>
      <c r="T479" s="856"/>
      <c r="U479" s="856"/>
      <c r="V479" s="856"/>
      <c r="W479" s="856"/>
      <c r="X479" s="856"/>
      <c r="Y479" s="856"/>
      <c r="Z479" s="856"/>
      <c r="AA479" s="856"/>
      <c r="AB479" s="856"/>
      <c r="AC479" s="839"/>
      <c r="AD479" s="839"/>
      <c r="AE479" s="839"/>
      <c r="AF479" s="839"/>
      <c r="AG479" s="839"/>
      <c r="AH479" s="839"/>
      <c r="AI479" s="839"/>
      <c r="AJ479" s="839"/>
      <c r="AK479" s="839"/>
      <c r="AL479" s="839"/>
      <c r="AM479" s="839"/>
    </row>
    <row r="480" spans="1:39" ht="15.75" customHeight="1">
      <c r="A480" s="1095"/>
      <c r="B480" s="1095"/>
      <c r="C480" s="856"/>
      <c r="D480" s="856"/>
      <c r="E480" s="856"/>
      <c r="F480" s="856"/>
      <c r="G480" s="856"/>
      <c r="H480" s="856"/>
      <c r="I480" s="856"/>
      <c r="J480" s="856"/>
      <c r="K480" s="856"/>
      <c r="L480" s="856"/>
      <c r="M480" s="856"/>
      <c r="N480" s="856"/>
      <c r="O480" s="856"/>
      <c r="P480" s="856"/>
      <c r="Q480" s="856"/>
      <c r="R480" s="856"/>
      <c r="S480" s="856"/>
      <c r="T480" s="856"/>
      <c r="U480" s="856"/>
      <c r="V480" s="856"/>
      <c r="W480" s="856"/>
      <c r="X480" s="856"/>
      <c r="Y480" s="856"/>
      <c r="Z480" s="856"/>
      <c r="AA480" s="856"/>
      <c r="AB480" s="856"/>
      <c r="AC480" s="839"/>
      <c r="AD480" s="839"/>
      <c r="AE480" s="839"/>
      <c r="AF480" s="839"/>
      <c r="AG480" s="839"/>
      <c r="AH480" s="839"/>
      <c r="AI480" s="839"/>
      <c r="AJ480" s="839"/>
      <c r="AK480" s="839"/>
      <c r="AL480" s="839"/>
      <c r="AM480" s="839"/>
    </row>
    <row r="481" spans="1:39" ht="15.75" customHeight="1">
      <c r="A481" s="1095"/>
      <c r="B481" s="1095"/>
      <c r="C481" s="856"/>
      <c r="D481" s="856"/>
      <c r="E481" s="856"/>
      <c r="F481" s="856"/>
      <c r="G481" s="856"/>
      <c r="H481" s="856"/>
      <c r="I481" s="856"/>
      <c r="J481" s="856"/>
      <c r="K481" s="856"/>
      <c r="L481" s="856"/>
      <c r="M481" s="856"/>
      <c r="N481" s="856"/>
      <c r="O481" s="856"/>
      <c r="P481" s="856"/>
      <c r="Q481" s="856"/>
      <c r="R481" s="856"/>
      <c r="S481" s="856"/>
      <c r="T481" s="856"/>
      <c r="U481" s="856"/>
      <c r="V481" s="856"/>
      <c r="W481" s="856"/>
      <c r="X481" s="856"/>
      <c r="Y481" s="856"/>
      <c r="Z481" s="856"/>
      <c r="AA481" s="856"/>
      <c r="AB481" s="856"/>
      <c r="AC481" s="839"/>
      <c r="AD481" s="839"/>
      <c r="AE481" s="839"/>
      <c r="AF481" s="839"/>
      <c r="AG481" s="839"/>
      <c r="AH481" s="839"/>
      <c r="AI481" s="839"/>
      <c r="AJ481" s="839"/>
      <c r="AK481" s="839"/>
      <c r="AL481" s="839"/>
      <c r="AM481" s="839"/>
    </row>
    <row r="482" spans="1:39" ht="15.75" customHeight="1">
      <c r="A482" s="1095"/>
      <c r="B482" s="1095"/>
      <c r="C482" s="856"/>
      <c r="D482" s="856"/>
      <c r="E482" s="856"/>
      <c r="F482" s="856"/>
      <c r="G482" s="856"/>
      <c r="H482" s="856"/>
      <c r="I482" s="856"/>
      <c r="J482" s="856"/>
      <c r="K482" s="856"/>
      <c r="L482" s="856"/>
      <c r="M482" s="856"/>
      <c r="N482" s="856"/>
      <c r="O482" s="856"/>
      <c r="P482" s="856"/>
      <c r="Q482" s="856"/>
      <c r="R482" s="856"/>
      <c r="S482" s="856"/>
      <c r="T482" s="856"/>
      <c r="U482" s="856"/>
      <c r="V482" s="856"/>
      <c r="W482" s="856"/>
      <c r="X482" s="856"/>
      <c r="Y482" s="856"/>
      <c r="Z482" s="856"/>
      <c r="AA482" s="856"/>
      <c r="AB482" s="856"/>
      <c r="AC482" s="839"/>
      <c r="AD482" s="839"/>
      <c r="AE482" s="839"/>
      <c r="AF482" s="839"/>
      <c r="AG482" s="839"/>
      <c r="AH482" s="839"/>
      <c r="AI482" s="839"/>
      <c r="AJ482" s="839"/>
      <c r="AK482" s="839"/>
      <c r="AL482" s="839"/>
      <c r="AM482" s="839"/>
    </row>
    <row r="483" spans="1:39" ht="15.75" customHeight="1">
      <c r="A483" s="1095"/>
      <c r="B483" s="1095"/>
      <c r="C483" s="856"/>
      <c r="D483" s="856"/>
      <c r="E483" s="856"/>
      <c r="F483" s="856"/>
      <c r="G483" s="856"/>
      <c r="H483" s="856"/>
      <c r="I483" s="856"/>
      <c r="J483" s="856"/>
      <c r="K483" s="856"/>
      <c r="L483" s="856"/>
      <c r="M483" s="856"/>
      <c r="N483" s="856"/>
      <c r="O483" s="856"/>
      <c r="P483" s="856"/>
      <c r="Q483" s="856"/>
      <c r="R483" s="856"/>
      <c r="S483" s="856"/>
      <c r="T483" s="856"/>
      <c r="U483" s="856"/>
      <c r="V483" s="856"/>
      <c r="W483" s="856"/>
      <c r="X483" s="856"/>
      <c r="Y483" s="856"/>
      <c r="Z483" s="856"/>
      <c r="AA483" s="856"/>
      <c r="AB483" s="856"/>
      <c r="AC483" s="839"/>
      <c r="AD483" s="839"/>
      <c r="AE483" s="839"/>
      <c r="AF483" s="839"/>
      <c r="AG483" s="839"/>
      <c r="AH483" s="839"/>
      <c r="AI483" s="839"/>
      <c r="AJ483" s="839"/>
      <c r="AK483" s="839"/>
      <c r="AL483" s="839"/>
      <c r="AM483" s="839"/>
    </row>
    <row r="484" spans="1:39" ht="15.75" customHeight="1">
      <c r="A484" s="1095"/>
      <c r="B484" s="1095"/>
      <c r="C484" s="856"/>
      <c r="D484" s="856"/>
      <c r="E484" s="856"/>
      <c r="F484" s="856"/>
      <c r="G484" s="856"/>
      <c r="H484" s="856"/>
      <c r="I484" s="856"/>
      <c r="J484" s="856"/>
      <c r="K484" s="856"/>
      <c r="L484" s="856"/>
      <c r="M484" s="856"/>
      <c r="N484" s="856"/>
      <c r="O484" s="856"/>
      <c r="P484" s="856"/>
      <c r="Q484" s="856"/>
      <c r="R484" s="856"/>
      <c r="S484" s="856"/>
      <c r="T484" s="856"/>
      <c r="U484" s="856"/>
      <c r="V484" s="856"/>
      <c r="W484" s="856"/>
      <c r="X484" s="856"/>
      <c r="Y484" s="856"/>
      <c r="Z484" s="856"/>
      <c r="AA484" s="856"/>
      <c r="AB484" s="856"/>
      <c r="AC484" s="839"/>
      <c r="AD484" s="839"/>
      <c r="AE484" s="839"/>
      <c r="AF484" s="839"/>
      <c r="AG484" s="839"/>
      <c r="AH484" s="839"/>
      <c r="AI484" s="839"/>
      <c r="AJ484" s="839"/>
      <c r="AK484" s="839"/>
      <c r="AL484" s="839"/>
      <c r="AM484" s="839"/>
    </row>
    <row r="485" spans="1:39" ht="15.75" customHeight="1">
      <c r="A485" s="1095"/>
      <c r="B485" s="1095"/>
      <c r="C485" s="856"/>
      <c r="D485" s="856"/>
      <c r="E485" s="856"/>
      <c r="F485" s="856"/>
      <c r="G485" s="856"/>
      <c r="H485" s="856"/>
      <c r="I485" s="856"/>
      <c r="J485" s="856"/>
      <c r="K485" s="856"/>
      <c r="L485" s="856"/>
      <c r="M485" s="856"/>
      <c r="N485" s="856"/>
      <c r="O485" s="856"/>
      <c r="P485" s="856"/>
      <c r="Q485" s="856"/>
      <c r="R485" s="856"/>
      <c r="S485" s="856"/>
      <c r="T485" s="856"/>
      <c r="U485" s="856"/>
      <c r="V485" s="856"/>
      <c r="W485" s="856"/>
      <c r="X485" s="856"/>
      <c r="Y485" s="856"/>
      <c r="Z485" s="856"/>
      <c r="AA485" s="856"/>
      <c r="AB485" s="856"/>
      <c r="AC485" s="839"/>
      <c r="AD485" s="839"/>
      <c r="AE485" s="839"/>
      <c r="AF485" s="839"/>
      <c r="AG485" s="839"/>
      <c r="AH485" s="839"/>
      <c r="AI485" s="839"/>
      <c r="AJ485" s="839"/>
      <c r="AK485" s="839"/>
      <c r="AL485" s="839"/>
      <c r="AM485" s="839"/>
    </row>
    <row r="486" spans="1:39" ht="15.75" customHeight="1">
      <c r="A486" s="1095"/>
      <c r="B486" s="1095"/>
      <c r="C486" s="856"/>
      <c r="D486" s="856"/>
      <c r="E486" s="856"/>
      <c r="F486" s="856"/>
      <c r="G486" s="856"/>
      <c r="H486" s="856"/>
      <c r="I486" s="856"/>
      <c r="J486" s="856"/>
      <c r="K486" s="856"/>
      <c r="L486" s="856"/>
      <c r="M486" s="856"/>
      <c r="N486" s="856"/>
      <c r="O486" s="856"/>
      <c r="P486" s="856"/>
      <c r="Q486" s="856"/>
      <c r="R486" s="856"/>
      <c r="S486" s="856"/>
      <c r="T486" s="856"/>
      <c r="U486" s="856"/>
      <c r="V486" s="856"/>
      <c r="W486" s="856"/>
      <c r="X486" s="856"/>
      <c r="Y486" s="856"/>
      <c r="Z486" s="856"/>
      <c r="AA486" s="856"/>
      <c r="AB486" s="856"/>
      <c r="AC486" s="839"/>
      <c r="AD486" s="839"/>
      <c r="AE486" s="839"/>
      <c r="AF486" s="839"/>
      <c r="AG486" s="839"/>
      <c r="AH486" s="839"/>
      <c r="AI486" s="839"/>
      <c r="AJ486" s="839"/>
      <c r="AK486" s="839"/>
      <c r="AL486" s="839"/>
      <c r="AM486" s="839"/>
    </row>
    <row r="487" spans="1:39" ht="15.75" customHeight="1">
      <c r="A487" s="1095"/>
      <c r="B487" s="1095"/>
      <c r="C487" s="856"/>
      <c r="D487" s="856"/>
      <c r="E487" s="856"/>
      <c r="F487" s="856"/>
      <c r="G487" s="856"/>
      <c r="H487" s="856"/>
      <c r="I487" s="856"/>
      <c r="J487" s="856"/>
      <c r="K487" s="856"/>
      <c r="L487" s="856"/>
      <c r="M487" s="856"/>
      <c r="N487" s="856"/>
      <c r="O487" s="856"/>
      <c r="P487" s="856"/>
      <c r="Q487" s="856"/>
      <c r="R487" s="856"/>
      <c r="S487" s="856"/>
      <c r="T487" s="856"/>
      <c r="U487" s="856"/>
      <c r="V487" s="856"/>
      <c r="W487" s="856"/>
      <c r="X487" s="856"/>
      <c r="Y487" s="856"/>
      <c r="Z487" s="856"/>
      <c r="AA487" s="856"/>
      <c r="AB487" s="856"/>
      <c r="AC487" s="839"/>
      <c r="AD487" s="839"/>
      <c r="AE487" s="839"/>
      <c r="AF487" s="839"/>
      <c r="AG487" s="839"/>
      <c r="AH487" s="839"/>
      <c r="AI487" s="839"/>
      <c r="AJ487" s="839"/>
      <c r="AK487" s="839"/>
      <c r="AL487" s="839"/>
      <c r="AM487" s="839"/>
    </row>
    <row r="488" spans="1:39" ht="15.75" customHeight="1">
      <c r="A488" s="1095"/>
      <c r="B488" s="1095"/>
      <c r="C488" s="856"/>
      <c r="D488" s="856"/>
      <c r="E488" s="856"/>
      <c r="F488" s="856"/>
      <c r="G488" s="856"/>
      <c r="H488" s="856"/>
      <c r="I488" s="856"/>
      <c r="J488" s="856"/>
      <c r="K488" s="856"/>
      <c r="L488" s="856"/>
      <c r="M488" s="856"/>
      <c r="N488" s="856"/>
      <c r="O488" s="856"/>
      <c r="P488" s="856"/>
      <c r="Q488" s="856"/>
      <c r="R488" s="856"/>
      <c r="S488" s="856"/>
      <c r="T488" s="856"/>
      <c r="U488" s="856"/>
      <c r="V488" s="856"/>
      <c r="W488" s="856"/>
      <c r="X488" s="856"/>
      <c r="Y488" s="856"/>
      <c r="Z488" s="856"/>
      <c r="AA488" s="856"/>
      <c r="AB488" s="856"/>
      <c r="AC488" s="839"/>
      <c r="AD488" s="839"/>
      <c r="AE488" s="839"/>
      <c r="AF488" s="839"/>
      <c r="AG488" s="839"/>
      <c r="AH488" s="839"/>
      <c r="AI488" s="839"/>
      <c r="AJ488" s="839"/>
      <c r="AK488" s="839"/>
      <c r="AL488" s="839"/>
      <c r="AM488" s="839"/>
    </row>
    <row r="489" spans="1:39" ht="15.75" customHeight="1">
      <c r="A489" s="1095"/>
      <c r="B489" s="1095"/>
      <c r="C489" s="856"/>
      <c r="D489" s="856"/>
      <c r="E489" s="856"/>
      <c r="F489" s="856"/>
      <c r="G489" s="856"/>
      <c r="H489" s="856"/>
      <c r="I489" s="856"/>
      <c r="J489" s="856"/>
      <c r="K489" s="856"/>
      <c r="L489" s="856"/>
      <c r="M489" s="856"/>
      <c r="N489" s="856"/>
      <c r="O489" s="856"/>
      <c r="P489" s="856"/>
      <c r="Q489" s="856"/>
      <c r="R489" s="856"/>
      <c r="S489" s="856"/>
      <c r="T489" s="856"/>
      <c r="U489" s="856"/>
      <c r="V489" s="856"/>
      <c r="W489" s="856"/>
      <c r="X489" s="856"/>
      <c r="Y489" s="856"/>
      <c r="Z489" s="856"/>
      <c r="AA489" s="856"/>
      <c r="AB489" s="856"/>
      <c r="AC489" s="839"/>
      <c r="AD489" s="839"/>
      <c r="AE489" s="839"/>
      <c r="AF489" s="839"/>
      <c r="AG489" s="839"/>
      <c r="AH489" s="839"/>
      <c r="AI489" s="839"/>
      <c r="AJ489" s="839"/>
      <c r="AK489" s="839"/>
      <c r="AL489" s="839"/>
      <c r="AM489" s="839"/>
    </row>
    <row r="490" spans="1:39" ht="15.75" customHeight="1">
      <c r="A490" s="1095"/>
      <c r="B490" s="1095"/>
      <c r="C490" s="856"/>
      <c r="D490" s="856"/>
      <c r="E490" s="856"/>
      <c r="F490" s="856"/>
      <c r="G490" s="856"/>
      <c r="H490" s="856"/>
      <c r="I490" s="856"/>
      <c r="J490" s="856"/>
      <c r="K490" s="856"/>
      <c r="L490" s="856"/>
      <c r="M490" s="856"/>
      <c r="N490" s="856"/>
      <c r="O490" s="856"/>
      <c r="P490" s="856"/>
      <c r="Q490" s="856"/>
      <c r="R490" s="856"/>
      <c r="S490" s="856"/>
      <c r="T490" s="856"/>
      <c r="U490" s="856"/>
      <c r="V490" s="856"/>
      <c r="W490" s="856"/>
      <c r="X490" s="856"/>
      <c r="Y490" s="856"/>
      <c r="Z490" s="856"/>
      <c r="AA490" s="856"/>
      <c r="AB490" s="856"/>
      <c r="AC490" s="839"/>
      <c r="AD490" s="839"/>
      <c r="AE490" s="839"/>
      <c r="AF490" s="839"/>
      <c r="AG490" s="839"/>
      <c r="AH490" s="839"/>
      <c r="AI490" s="839"/>
      <c r="AJ490" s="839"/>
      <c r="AK490" s="839"/>
      <c r="AL490" s="839"/>
      <c r="AM490" s="839"/>
    </row>
    <row r="491" spans="1:39" ht="15.75" customHeight="1">
      <c r="A491" s="1095"/>
      <c r="B491" s="1095"/>
      <c r="C491" s="856"/>
      <c r="D491" s="856"/>
      <c r="E491" s="856"/>
      <c r="F491" s="856"/>
      <c r="G491" s="856"/>
      <c r="H491" s="856"/>
      <c r="I491" s="856"/>
      <c r="J491" s="856"/>
      <c r="K491" s="856"/>
      <c r="L491" s="856"/>
      <c r="M491" s="856"/>
      <c r="N491" s="856"/>
      <c r="O491" s="856"/>
      <c r="P491" s="856"/>
      <c r="Q491" s="856"/>
      <c r="R491" s="856"/>
      <c r="S491" s="856"/>
      <c r="T491" s="856"/>
      <c r="U491" s="856"/>
      <c r="V491" s="856"/>
      <c r="W491" s="856"/>
      <c r="X491" s="856"/>
      <c r="Y491" s="856"/>
      <c r="Z491" s="856"/>
      <c r="AA491" s="856"/>
      <c r="AB491" s="856"/>
      <c r="AC491" s="839"/>
      <c r="AD491" s="839"/>
      <c r="AE491" s="839"/>
      <c r="AF491" s="839"/>
      <c r="AG491" s="839"/>
      <c r="AH491" s="839"/>
      <c r="AI491" s="839"/>
      <c r="AJ491" s="839"/>
      <c r="AK491" s="839"/>
      <c r="AL491" s="839"/>
      <c r="AM491" s="839"/>
    </row>
    <row r="492" spans="1:39" ht="15.75" customHeight="1">
      <c r="A492" s="1095"/>
      <c r="B492" s="1095"/>
      <c r="C492" s="856"/>
      <c r="D492" s="856"/>
      <c r="E492" s="856"/>
      <c r="F492" s="856"/>
      <c r="G492" s="856"/>
      <c r="H492" s="856"/>
      <c r="I492" s="856"/>
      <c r="J492" s="856"/>
      <c r="K492" s="856"/>
      <c r="L492" s="856"/>
      <c r="M492" s="856"/>
      <c r="N492" s="856"/>
      <c r="O492" s="856"/>
      <c r="P492" s="856"/>
      <c r="Q492" s="856"/>
      <c r="R492" s="856"/>
      <c r="S492" s="856"/>
      <c r="T492" s="856"/>
      <c r="U492" s="856"/>
      <c r="V492" s="856"/>
      <c r="W492" s="856"/>
      <c r="X492" s="856"/>
      <c r="Y492" s="856"/>
      <c r="Z492" s="856"/>
      <c r="AA492" s="856"/>
      <c r="AB492" s="856"/>
      <c r="AC492" s="839"/>
      <c r="AD492" s="839"/>
      <c r="AE492" s="839"/>
      <c r="AF492" s="839"/>
      <c r="AG492" s="839"/>
      <c r="AH492" s="839"/>
      <c r="AI492" s="839"/>
      <c r="AJ492" s="839"/>
      <c r="AK492" s="839"/>
      <c r="AL492" s="839"/>
      <c r="AM492" s="839"/>
    </row>
    <row r="493" spans="1:39" ht="15.75" customHeight="1">
      <c r="A493" s="1095"/>
      <c r="B493" s="1095"/>
      <c r="C493" s="856"/>
      <c r="D493" s="856"/>
      <c r="E493" s="856"/>
      <c r="F493" s="856"/>
      <c r="G493" s="856"/>
      <c r="H493" s="856"/>
      <c r="I493" s="856"/>
      <c r="J493" s="856"/>
      <c r="K493" s="856"/>
      <c r="L493" s="856"/>
      <c r="M493" s="856"/>
      <c r="N493" s="856"/>
      <c r="O493" s="856"/>
      <c r="P493" s="856"/>
      <c r="Q493" s="856"/>
      <c r="R493" s="856"/>
      <c r="S493" s="856"/>
      <c r="T493" s="856"/>
      <c r="U493" s="856"/>
      <c r="V493" s="856"/>
      <c r="W493" s="856"/>
      <c r="X493" s="856"/>
      <c r="Y493" s="856"/>
      <c r="Z493" s="856"/>
      <c r="AA493" s="856"/>
      <c r="AB493" s="856"/>
      <c r="AC493" s="839"/>
      <c r="AD493" s="839"/>
      <c r="AE493" s="839"/>
      <c r="AF493" s="839"/>
      <c r="AG493" s="839"/>
      <c r="AH493" s="839"/>
      <c r="AI493" s="839"/>
      <c r="AJ493" s="839"/>
      <c r="AK493" s="839"/>
      <c r="AL493" s="839"/>
      <c r="AM493" s="839"/>
    </row>
    <row r="494" spans="1:39" ht="15.75" customHeight="1">
      <c r="A494" s="1095"/>
      <c r="B494" s="1095"/>
      <c r="C494" s="856"/>
      <c r="D494" s="856"/>
      <c r="E494" s="856"/>
      <c r="F494" s="856"/>
      <c r="G494" s="856"/>
      <c r="H494" s="856"/>
      <c r="I494" s="856"/>
      <c r="J494" s="856"/>
      <c r="K494" s="856"/>
      <c r="L494" s="856"/>
      <c r="M494" s="856"/>
      <c r="N494" s="856"/>
      <c r="O494" s="856"/>
      <c r="P494" s="856"/>
      <c r="Q494" s="856"/>
      <c r="R494" s="856"/>
      <c r="S494" s="856"/>
      <c r="T494" s="856"/>
      <c r="U494" s="856"/>
      <c r="V494" s="856"/>
      <c r="W494" s="856"/>
      <c r="X494" s="856"/>
      <c r="Y494" s="856"/>
      <c r="Z494" s="856"/>
      <c r="AA494" s="856"/>
      <c r="AB494" s="856"/>
      <c r="AC494" s="839"/>
      <c r="AD494" s="839"/>
      <c r="AE494" s="839"/>
      <c r="AF494" s="839"/>
      <c r="AG494" s="839"/>
      <c r="AH494" s="839"/>
      <c r="AI494" s="839"/>
      <c r="AJ494" s="839"/>
      <c r="AK494" s="839"/>
      <c r="AL494" s="839"/>
      <c r="AM494" s="839"/>
    </row>
    <row r="495" spans="1:39" ht="15.75" customHeight="1">
      <c r="A495" s="1095"/>
      <c r="B495" s="1095"/>
      <c r="C495" s="856"/>
      <c r="D495" s="856"/>
      <c r="E495" s="856"/>
      <c r="F495" s="856"/>
      <c r="G495" s="856"/>
      <c r="H495" s="856"/>
      <c r="I495" s="856"/>
      <c r="J495" s="856"/>
      <c r="K495" s="856"/>
      <c r="L495" s="856"/>
      <c r="M495" s="856"/>
      <c r="N495" s="856"/>
      <c r="O495" s="856"/>
      <c r="P495" s="856"/>
      <c r="Q495" s="856"/>
      <c r="R495" s="856"/>
      <c r="S495" s="856"/>
      <c r="T495" s="856"/>
      <c r="U495" s="856"/>
      <c r="V495" s="856"/>
      <c r="W495" s="856"/>
      <c r="X495" s="856"/>
      <c r="Y495" s="856"/>
      <c r="Z495" s="856"/>
      <c r="AA495" s="856"/>
      <c r="AB495" s="856"/>
      <c r="AC495" s="839"/>
      <c r="AD495" s="839"/>
      <c r="AE495" s="839"/>
      <c r="AF495" s="839"/>
      <c r="AG495" s="839"/>
      <c r="AH495" s="839"/>
      <c r="AI495" s="839"/>
      <c r="AJ495" s="839"/>
      <c r="AK495" s="839"/>
      <c r="AL495" s="839"/>
      <c r="AM495" s="839"/>
    </row>
    <row r="496" spans="1:39" ht="15.75" customHeight="1">
      <c r="A496" s="1095"/>
      <c r="B496" s="1095"/>
      <c r="C496" s="856"/>
      <c r="D496" s="856"/>
      <c r="E496" s="856"/>
      <c r="F496" s="856"/>
      <c r="G496" s="856"/>
      <c r="H496" s="856"/>
      <c r="I496" s="856"/>
      <c r="J496" s="856"/>
      <c r="K496" s="856"/>
      <c r="L496" s="856"/>
      <c r="M496" s="856"/>
      <c r="N496" s="856"/>
      <c r="O496" s="856"/>
      <c r="P496" s="856"/>
      <c r="Q496" s="856"/>
      <c r="R496" s="856"/>
      <c r="S496" s="856"/>
      <c r="T496" s="856"/>
      <c r="U496" s="856"/>
      <c r="V496" s="856"/>
      <c r="W496" s="856"/>
      <c r="X496" s="856"/>
      <c r="Y496" s="856"/>
      <c r="Z496" s="856"/>
      <c r="AA496" s="856"/>
      <c r="AB496" s="856"/>
      <c r="AC496" s="839"/>
      <c r="AD496" s="839"/>
      <c r="AE496" s="839"/>
      <c r="AF496" s="839"/>
      <c r="AG496" s="839"/>
      <c r="AH496" s="839"/>
      <c r="AI496" s="839"/>
      <c r="AJ496" s="839"/>
      <c r="AK496" s="839"/>
      <c r="AL496" s="839"/>
      <c r="AM496" s="839"/>
    </row>
    <row r="497" spans="1:39" ht="15.75" customHeight="1">
      <c r="A497" s="1095"/>
      <c r="B497" s="1095"/>
      <c r="C497" s="856"/>
      <c r="D497" s="856"/>
      <c r="E497" s="856"/>
      <c r="F497" s="856"/>
      <c r="G497" s="856"/>
      <c r="H497" s="856"/>
      <c r="I497" s="856"/>
      <c r="J497" s="856"/>
      <c r="K497" s="856"/>
      <c r="L497" s="856"/>
      <c r="M497" s="856"/>
      <c r="N497" s="856"/>
      <c r="O497" s="856"/>
      <c r="P497" s="856"/>
      <c r="Q497" s="856"/>
      <c r="R497" s="856"/>
      <c r="S497" s="856"/>
      <c r="T497" s="856"/>
      <c r="U497" s="856"/>
      <c r="V497" s="856"/>
      <c r="W497" s="856"/>
      <c r="X497" s="856"/>
      <c r="Y497" s="856"/>
      <c r="Z497" s="856"/>
      <c r="AA497" s="856"/>
      <c r="AB497" s="856"/>
      <c r="AC497" s="839"/>
      <c r="AD497" s="839"/>
      <c r="AE497" s="839"/>
      <c r="AF497" s="839"/>
      <c r="AG497" s="839"/>
      <c r="AH497" s="839"/>
      <c r="AI497" s="839"/>
      <c r="AJ497" s="839"/>
      <c r="AK497" s="839"/>
      <c r="AL497" s="839"/>
      <c r="AM497" s="839"/>
    </row>
    <row r="498" spans="1:39" ht="15.75" customHeight="1">
      <c r="A498" s="1095"/>
      <c r="B498" s="1095"/>
      <c r="C498" s="856"/>
      <c r="D498" s="856"/>
      <c r="E498" s="856"/>
      <c r="F498" s="856"/>
      <c r="G498" s="856"/>
      <c r="H498" s="856"/>
      <c r="I498" s="856"/>
      <c r="J498" s="856"/>
      <c r="K498" s="856"/>
      <c r="L498" s="856"/>
      <c r="M498" s="856"/>
      <c r="N498" s="856"/>
      <c r="O498" s="856"/>
      <c r="P498" s="856"/>
      <c r="Q498" s="856"/>
      <c r="R498" s="856"/>
      <c r="S498" s="856"/>
      <c r="T498" s="856"/>
      <c r="U498" s="856"/>
      <c r="V498" s="856"/>
      <c r="W498" s="856"/>
      <c r="X498" s="856"/>
      <c r="Y498" s="856"/>
      <c r="Z498" s="856"/>
      <c r="AA498" s="856"/>
      <c r="AB498" s="856"/>
      <c r="AC498" s="839"/>
      <c r="AD498" s="839"/>
      <c r="AE498" s="839"/>
      <c r="AF498" s="839"/>
      <c r="AG498" s="839"/>
      <c r="AH498" s="839"/>
      <c r="AI498" s="839"/>
      <c r="AJ498" s="839"/>
      <c r="AK498" s="839"/>
      <c r="AL498" s="839"/>
      <c r="AM498" s="839"/>
    </row>
    <row r="499" spans="1:39" ht="15.75" customHeight="1">
      <c r="A499" s="1095"/>
      <c r="B499" s="1095"/>
      <c r="C499" s="856"/>
      <c r="D499" s="856"/>
      <c r="E499" s="856"/>
      <c r="F499" s="856"/>
      <c r="G499" s="856"/>
      <c r="H499" s="856"/>
      <c r="I499" s="856"/>
      <c r="J499" s="856"/>
      <c r="K499" s="856"/>
      <c r="L499" s="856"/>
      <c r="M499" s="856"/>
      <c r="N499" s="856"/>
      <c r="O499" s="856"/>
      <c r="P499" s="856"/>
      <c r="Q499" s="856"/>
      <c r="R499" s="856"/>
      <c r="S499" s="856"/>
      <c r="T499" s="856"/>
      <c r="U499" s="856"/>
      <c r="V499" s="856"/>
      <c r="W499" s="856"/>
      <c r="X499" s="856"/>
      <c r="Y499" s="856"/>
      <c r="Z499" s="856"/>
      <c r="AA499" s="856"/>
      <c r="AB499" s="856"/>
      <c r="AC499" s="839"/>
      <c r="AD499" s="839"/>
      <c r="AE499" s="839"/>
      <c r="AF499" s="839"/>
      <c r="AG499" s="839"/>
      <c r="AH499" s="839"/>
      <c r="AI499" s="839"/>
      <c r="AJ499" s="839"/>
      <c r="AK499" s="839"/>
      <c r="AL499" s="839"/>
      <c r="AM499" s="839"/>
    </row>
    <row r="500" spans="1:39" ht="15.75" customHeight="1">
      <c r="A500" s="1095"/>
      <c r="B500" s="1095"/>
      <c r="C500" s="856"/>
      <c r="D500" s="856"/>
      <c r="E500" s="856"/>
      <c r="F500" s="856"/>
      <c r="G500" s="856"/>
      <c r="H500" s="856"/>
      <c r="I500" s="856"/>
      <c r="J500" s="856"/>
      <c r="K500" s="856"/>
      <c r="L500" s="856"/>
      <c r="M500" s="856"/>
      <c r="N500" s="856"/>
      <c r="O500" s="856"/>
      <c r="P500" s="856"/>
      <c r="Q500" s="856"/>
      <c r="R500" s="856"/>
      <c r="S500" s="856"/>
      <c r="T500" s="856"/>
      <c r="U500" s="856"/>
      <c r="V500" s="856"/>
      <c r="W500" s="856"/>
      <c r="X500" s="856"/>
      <c r="Y500" s="856"/>
      <c r="Z500" s="856"/>
      <c r="AA500" s="856"/>
      <c r="AB500" s="856"/>
      <c r="AC500" s="839"/>
      <c r="AD500" s="839"/>
      <c r="AE500" s="839"/>
      <c r="AF500" s="839"/>
      <c r="AG500" s="839"/>
      <c r="AH500" s="839"/>
      <c r="AI500" s="839"/>
      <c r="AJ500" s="839"/>
      <c r="AK500" s="839"/>
      <c r="AL500" s="839"/>
      <c r="AM500" s="839"/>
    </row>
    <row r="501" spans="1:39" ht="15.75" customHeight="1">
      <c r="A501" s="1095"/>
      <c r="B501" s="1095"/>
      <c r="C501" s="856"/>
      <c r="D501" s="856"/>
      <c r="E501" s="856"/>
      <c r="F501" s="856"/>
      <c r="G501" s="856"/>
      <c r="H501" s="856"/>
      <c r="I501" s="856"/>
      <c r="J501" s="856"/>
      <c r="K501" s="856"/>
      <c r="L501" s="856"/>
      <c r="M501" s="856"/>
      <c r="N501" s="856"/>
      <c r="O501" s="856"/>
      <c r="P501" s="856"/>
      <c r="Q501" s="856"/>
      <c r="R501" s="856"/>
      <c r="S501" s="856"/>
      <c r="T501" s="856"/>
      <c r="U501" s="856"/>
      <c r="V501" s="856"/>
      <c r="W501" s="856"/>
      <c r="X501" s="856"/>
      <c r="Y501" s="856"/>
      <c r="Z501" s="856"/>
      <c r="AA501" s="856"/>
      <c r="AB501" s="856"/>
      <c r="AC501" s="839"/>
      <c r="AD501" s="839"/>
      <c r="AE501" s="839"/>
      <c r="AF501" s="839"/>
      <c r="AG501" s="839"/>
      <c r="AH501" s="839"/>
      <c r="AI501" s="839"/>
      <c r="AJ501" s="839"/>
      <c r="AK501" s="839"/>
      <c r="AL501" s="839"/>
      <c r="AM501" s="839"/>
    </row>
    <row r="502" spans="1:39" ht="15.75" customHeight="1">
      <c r="A502" s="1095"/>
      <c r="B502" s="1095"/>
      <c r="C502" s="856"/>
      <c r="D502" s="856"/>
      <c r="E502" s="856"/>
      <c r="F502" s="856"/>
      <c r="G502" s="856"/>
      <c r="H502" s="856"/>
      <c r="I502" s="856"/>
      <c r="J502" s="856"/>
      <c r="K502" s="856"/>
      <c r="L502" s="856"/>
      <c r="M502" s="856"/>
      <c r="N502" s="856"/>
      <c r="O502" s="856"/>
      <c r="P502" s="856"/>
      <c r="Q502" s="856"/>
      <c r="R502" s="856"/>
      <c r="S502" s="856"/>
      <c r="T502" s="856"/>
      <c r="U502" s="856"/>
      <c r="V502" s="856"/>
      <c r="W502" s="856"/>
      <c r="X502" s="856"/>
      <c r="Y502" s="856"/>
      <c r="Z502" s="856"/>
      <c r="AA502" s="856"/>
      <c r="AB502" s="856"/>
      <c r="AC502" s="839"/>
      <c r="AD502" s="839"/>
      <c r="AE502" s="839"/>
      <c r="AF502" s="839"/>
      <c r="AG502" s="839"/>
      <c r="AH502" s="839"/>
      <c r="AI502" s="839"/>
      <c r="AJ502" s="839"/>
      <c r="AK502" s="839"/>
      <c r="AL502" s="839"/>
      <c r="AM502" s="839"/>
    </row>
    <row r="503" spans="1:39" ht="15.75" customHeight="1">
      <c r="A503" s="1089"/>
      <c r="B503" s="1089"/>
      <c r="C503" s="856"/>
      <c r="D503" s="856"/>
      <c r="E503" s="856"/>
      <c r="F503" s="856"/>
      <c r="G503" s="856"/>
      <c r="H503" s="856"/>
      <c r="I503" s="856"/>
      <c r="J503" s="856"/>
      <c r="K503" s="856"/>
      <c r="L503" s="856"/>
      <c r="M503" s="856"/>
      <c r="N503" s="856"/>
      <c r="O503" s="856"/>
      <c r="P503" s="856"/>
      <c r="Q503" s="856"/>
      <c r="R503" s="856"/>
      <c r="S503" s="856"/>
      <c r="T503" s="856"/>
      <c r="U503" s="856"/>
      <c r="V503" s="856"/>
      <c r="W503" s="856"/>
      <c r="X503" s="856"/>
      <c r="Y503" s="856"/>
      <c r="Z503" s="856"/>
      <c r="AA503" s="856"/>
      <c r="AB503" s="856"/>
      <c r="AC503" s="839"/>
      <c r="AD503" s="839"/>
      <c r="AE503" s="839"/>
      <c r="AF503" s="839"/>
      <c r="AG503" s="839"/>
      <c r="AH503" s="839"/>
      <c r="AI503" s="839"/>
      <c r="AJ503" s="839"/>
      <c r="AK503" s="839"/>
      <c r="AL503" s="839"/>
      <c r="AM503" s="839"/>
    </row>
    <row r="504" spans="1:39" ht="15.75" customHeight="1">
      <c r="A504" s="1089"/>
      <c r="B504" s="1089"/>
      <c r="C504" s="856"/>
      <c r="D504" s="856"/>
      <c r="E504" s="856"/>
      <c r="F504" s="856"/>
      <c r="G504" s="856"/>
      <c r="H504" s="856"/>
      <c r="I504" s="856"/>
      <c r="J504" s="856"/>
      <c r="K504" s="856"/>
      <c r="L504" s="856"/>
      <c r="M504" s="856"/>
      <c r="N504" s="856"/>
      <c r="O504" s="856"/>
      <c r="P504" s="856"/>
      <c r="Q504" s="856"/>
      <c r="R504" s="856"/>
      <c r="S504" s="856"/>
      <c r="T504" s="856"/>
      <c r="U504" s="856"/>
      <c r="V504" s="856"/>
      <c r="W504" s="856"/>
      <c r="X504" s="856"/>
      <c r="Y504" s="856"/>
      <c r="Z504" s="856"/>
      <c r="AA504" s="856"/>
      <c r="AB504" s="856"/>
      <c r="AC504" s="839"/>
      <c r="AD504" s="839"/>
      <c r="AE504" s="839"/>
      <c r="AF504" s="839"/>
      <c r="AG504" s="839"/>
      <c r="AH504" s="839"/>
      <c r="AI504" s="839"/>
      <c r="AJ504" s="839"/>
      <c r="AK504" s="839"/>
      <c r="AL504" s="839"/>
      <c r="AM504" s="839"/>
    </row>
    <row r="505" spans="1:39" ht="15.75" customHeight="1">
      <c r="A505" s="1088"/>
      <c r="B505" s="1088"/>
      <c r="C505" s="856"/>
      <c r="D505" s="856"/>
      <c r="E505" s="856"/>
      <c r="F505" s="856"/>
      <c r="G505" s="856"/>
      <c r="H505" s="856"/>
      <c r="I505" s="856"/>
      <c r="J505" s="856"/>
      <c r="K505" s="856"/>
      <c r="L505" s="856"/>
      <c r="M505" s="856"/>
      <c r="N505" s="856"/>
      <c r="O505" s="856"/>
      <c r="P505" s="856"/>
      <c r="Q505" s="856"/>
      <c r="R505" s="856"/>
      <c r="S505" s="856"/>
      <c r="T505" s="856"/>
      <c r="U505" s="856"/>
      <c r="V505" s="856"/>
      <c r="W505" s="856"/>
      <c r="X505" s="856"/>
      <c r="Y505" s="856"/>
      <c r="Z505" s="856"/>
      <c r="AA505" s="856"/>
      <c r="AB505" s="856"/>
      <c r="AC505" s="839"/>
      <c r="AD505" s="839"/>
      <c r="AE505" s="839"/>
      <c r="AF505" s="839"/>
      <c r="AG505" s="839"/>
      <c r="AH505" s="839"/>
      <c r="AI505" s="839"/>
      <c r="AJ505" s="839"/>
      <c r="AK505" s="839"/>
      <c r="AL505" s="839"/>
      <c r="AM505" s="839"/>
    </row>
    <row r="506" spans="1:39" ht="15.75" customHeight="1">
      <c r="A506" s="1088"/>
      <c r="B506" s="1088"/>
      <c r="C506" s="856"/>
      <c r="D506" s="856"/>
      <c r="E506" s="856"/>
      <c r="F506" s="856"/>
      <c r="G506" s="856"/>
      <c r="H506" s="856"/>
      <c r="I506" s="856"/>
      <c r="J506" s="856"/>
      <c r="K506" s="856"/>
      <c r="L506" s="856"/>
      <c r="M506" s="856"/>
      <c r="N506" s="856"/>
      <c r="O506" s="856"/>
      <c r="P506" s="856"/>
      <c r="Q506" s="856"/>
      <c r="R506" s="856"/>
      <c r="S506" s="856"/>
      <c r="T506" s="856"/>
      <c r="U506" s="856"/>
      <c r="V506" s="856"/>
      <c r="W506" s="856"/>
      <c r="X506" s="856"/>
      <c r="Y506" s="856"/>
      <c r="Z506" s="856"/>
      <c r="AA506" s="856"/>
      <c r="AB506" s="856"/>
      <c r="AC506" s="839"/>
      <c r="AD506" s="839"/>
      <c r="AE506" s="839"/>
      <c r="AF506" s="839"/>
      <c r="AG506" s="839"/>
      <c r="AH506" s="839"/>
      <c r="AI506" s="839"/>
      <c r="AJ506" s="839"/>
      <c r="AK506" s="839"/>
      <c r="AL506" s="839"/>
      <c r="AM506" s="839"/>
    </row>
    <row r="507" spans="1:39" ht="15.75" customHeight="1">
      <c r="A507" s="1073"/>
      <c r="B507" s="1073"/>
      <c r="C507" s="856"/>
      <c r="D507" s="856"/>
      <c r="E507" s="856"/>
      <c r="F507" s="856"/>
      <c r="G507" s="856"/>
      <c r="H507" s="856"/>
      <c r="I507" s="856"/>
      <c r="J507" s="856"/>
      <c r="K507" s="856"/>
      <c r="L507" s="856"/>
      <c r="M507" s="856"/>
      <c r="N507" s="856"/>
      <c r="O507" s="856"/>
      <c r="P507" s="856"/>
      <c r="Q507" s="856"/>
      <c r="R507" s="856"/>
      <c r="S507" s="856"/>
      <c r="T507" s="856"/>
      <c r="U507" s="856"/>
      <c r="V507" s="856"/>
      <c r="W507" s="856"/>
      <c r="X507" s="856"/>
      <c r="Y507" s="856"/>
      <c r="Z507" s="856"/>
      <c r="AA507" s="856"/>
      <c r="AB507" s="856"/>
      <c r="AC507" s="839"/>
      <c r="AD507" s="839"/>
      <c r="AE507" s="839"/>
      <c r="AF507" s="839"/>
      <c r="AG507" s="839"/>
      <c r="AH507" s="839"/>
      <c r="AI507" s="839"/>
      <c r="AJ507" s="839"/>
      <c r="AK507" s="839"/>
      <c r="AL507" s="839"/>
      <c r="AM507" s="839"/>
    </row>
    <row r="508" spans="1:39" ht="15.75" customHeight="1">
      <c r="A508" s="1073"/>
      <c r="B508" s="1073"/>
      <c r="C508" s="856"/>
      <c r="D508" s="856"/>
      <c r="E508" s="856"/>
      <c r="F508" s="856"/>
      <c r="G508" s="856"/>
      <c r="H508" s="856"/>
      <c r="I508" s="856"/>
      <c r="J508" s="856"/>
      <c r="K508" s="856"/>
      <c r="L508" s="856"/>
      <c r="M508" s="856"/>
      <c r="N508" s="856"/>
      <c r="O508" s="856"/>
      <c r="P508" s="856"/>
      <c r="Q508" s="856"/>
      <c r="R508" s="856"/>
      <c r="S508" s="856"/>
      <c r="T508" s="856"/>
      <c r="U508" s="856"/>
      <c r="V508" s="856"/>
      <c r="W508" s="856"/>
      <c r="X508" s="856"/>
      <c r="Y508" s="856"/>
      <c r="Z508" s="856"/>
      <c r="AA508" s="856"/>
      <c r="AB508" s="856"/>
      <c r="AC508" s="839"/>
      <c r="AD508" s="839"/>
      <c r="AE508" s="839"/>
      <c r="AF508" s="839"/>
      <c r="AG508" s="839"/>
      <c r="AH508" s="839"/>
      <c r="AI508" s="839"/>
      <c r="AJ508" s="839"/>
      <c r="AK508" s="839"/>
      <c r="AL508" s="839"/>
      <c r="AM508" s="839"/>
    </row>
    <row r="509" spans="1:39" ht="15.75" customHeight="1">
      <c r="A509" s="1064"/>
      <c r="B509" s="1064"/>
      <c r="C509" s="856"/>
      <c r="D509" s="856"/>
      <c r="E509" s="856"/>
      <c r="F509" s="856"/>
      <c r="G509" s="856"/>
      <c r="H509" s="856"/>
      <c r="I509" s="856"/>
      <c r="J509" s="856"/>
      <c r="K509" s="856"/>
      <c r="L509" s="856"/>
      <c r="M509" s="856"/>
      <c r="N509" s="856"/>
      <c r="O509" s="856"/>
      <c r="P509" s="856"/>
      <c r="Q509" s="856"/>
      <c r="R509" s="856"/>
      <c r="S509" s="856"/>
      <c r="T509" s="856"/>
      <c r="U509" s="856"/>
      <c r="V509" s="856"/>
      <c r="W509" s="856"/>
      <c r="X509" s="856"/>
      <c r="Y509" s="856"/>
      <c r="Z509" s="856"/>
      <c r="AA509" s="856"/>
      <c r="AB509" s="856"/>
      <c r="AC509" s="839"/>
      <c r="AD509" s="839"/>
      <c r="AE509" s="839"/>
      <c r="AF509" s="839"/>
      <c r="AG509" s="839"/>
      <c r="AH509" s="839"/>
      <c r="AI509" s="839"/>
      <c r="AJ509" s="839"/>
      <c r="AK509" s="839"/>
      <c r="AL509" s="839"/>
      <c r="AM509" s="839"/>
    </row>
    <row r="510" spans="1:39" ht="15.75" customHeight="1">
      <c r="A510" s="1064"/>
      <c r="B510" s="1064"/>
      <c r="C510" s="856"/>
      <c r="D510" s="856"/>
      <c r="E510" s="856"/>
      <c r="F510" s="856"/>
      <c r="G510" s="856"/>
      <c r="H510" s="856"/>
      <c r="I510" s="856"/>
      <c r="J510" s="856"/>
      <c r="K510" s="856"/>
      <c r="L510" s="856"/>
      <c r="M510" s="856"/>
      <c r="N510" s="856"/>
      <c r="O510" s="856"/>
      <c r="P510" s="856"/>
      <c r="Q510" s="856"/>
      <c r="R510" s="856"/>
      <c r="S510" s="856"/>
      <c r="T510" s="856"/>
      <c r="U510" s="856"/>
      <c r="V510" s="856"/>
      <c r="W510" s="856"/>
      <c r="X510" s="856"/>
      <c r="Y510" s="856"/>
      <c r="Z510" s="856"/>
      <c r="AA510" s="856"/>
      <c r="AB510" s="856"/>
      <c r="AC510" s="839"/>
      <c r="AD510" s="839"/>
      <c r="AE510" s="839"/>
      <c r="AF510" s="839"/>
      <c r="AG510" s="839"/>
      <c r="AH510" s="839"/>
      <c r="AI510" s="839"/>
      <c r="AJ510" s="839"/>
      <c r="AK510" s="839"/>
      <c r="AL510" s="839"/>
      <c r="AM510" s="839"/>
    </row>
    <row r="511" spans="1:39" ht="15.75" customHeight="1">
      <c r="A511" s="1057"/>
      <c r="B511" s="1057"/>
      <c r="C511" s="856"/>
      <c r="D511" s="856"/>
      <c r="E511" s="856"/>
      <c r="F511" s="856"/>
      <c r="G511" s="856"/>
      <c r="H511" s="856"/>
      <c r="I511" s="856"/>
      <c r="J511" s="856"/>
      <c r="K511" s="856"/>
      <c r="L511" s="856"/>
      <c r="M511" s="856"/>
      <c r="N511" s="856"/>
      <c r="O511" s="856"/>
      <c r="P511" s="856"/>
      <c r="Q511" s="856"/>
      <c r="R511" s="856"/>
      <c r="S511" s="856"/>
      <c r="T511" s="856"/>
      <c r="U511" s="856"/>
      <c r="V511" s="856"/>
      <c r="W511" s="856"/>
      <c r="X511" s="856"/>
      <c r="Y511" s="856"/>
      <c r="Z511" s="856"/>
      <c r="AA511" s="856"/>
      <c r="AB511" s="856"/>
      <c r="AC511" s="839"/>
      <c r="AD511" s="839"/>
      <c r="AE511" s="839"/>
      <c r="AF511" s="839"/>
      <c r="AG511" s="839"/>
      <c r="AH511" s="839"/>
      <c r="AI511" s="839"/>
      <c r="AJ511" s="839"/>
      <c r="AK511" s="839"/>
      <c r="AL511" s="839"/>
      <c r="AM511" s="839"/>
    </row>
    <row r="512" spans="1:39" ht="15.75" customHeight="1">
      <c r="A512" s="1057"/>
      <c r="B512" s="1057"/>
      <c r="C512" s="856"/>
      <c r="D512" s="856"/>
      <c r="E512" s="856"/>
      <c r="F512" s="856"/>
      <c r="G512" s="856"/>
      <c r="H512" s="856"/>
      <c r="I512" s="856"/>
      <c r="J512" s="856"/>
      <c r="K512" s="856"/>
      <c r="L512" s="856"/>
      <c r="M512" s="856"/>
      <c r="N512" s="856"/>
      <c r="O512" s="856"/>
      <c r="P512" s="856"/>
      <c r="Q512" s="856"/>
      <c r="R512" s="856"/>
      <c r="S512" s="856"/>
      <c r="T512" s="856"/>
      <c r="U512" s="856"/>
      <c r="V512" s="856"/>
      <c r="W512" s="856"/>
      <c r="X512" s="856"/>
      <c r="Y512" s="856"/>
      <c r="Z512" s="856"/>
      <c r="AA512" s="856"/>
      <c r="AB512" s="856"/>
      <c r="AC512" s="839"/>
      <c r="AD512" s="839"/>
      <c r="AE512" s="839"/>
      <c r="AF512" s="839"/>
      <c r="AG512" s="839"/>
      <c r="AH512" s="839"/>
      <c r="AI512" s="839"/>
      <c r="AJ512" s="839"/>
      <c r="AK512" s="839"/>
      <c r="AL512" s="839"/>
      <c r="AM512" s="839"/>
    </row>
    <row r="513" spans="1:39" ht="15.75" customHeight="1">
      <c r="A513" s="1055"/>
      <c r="B513" s="1055"/>
      <c r="C513" s="856"/>
      <c r="D513" s="856"/>
      <c r="E513" s="856"/>
      <c r="F513" s="856"/>
      <c r="G513" s="856"/>
      <c r="H513" s="856"/>
      <c r="I513" s="856"/>
      <c r="J513" s="856"/>
      <c r="K513" s="856"/>
      <c r="L513" s="856"/>
      <c r="M513" s="856"/>
      <c r="N513" s="856"/>
      <c r="O513" s="856"/>
      <c r="P513" s="856"/>
      <c r="Q513" s="856"/>
      <c r="R513" s="856"/>
      <c r="S513" s="856"/>
      <c r="T513" s="856"/>
      <c r="U513" s="856"/>
      <c r="V513" s="856"/>
      <c r="W513" s="856"/>
      <c r="X513" s="856"/>
      <c r="Y513" s="856"/>
      <c r="Z513" s="856"/>
      <c r="AA513" s="856"/>
      <c r="AB513" s="856"/>
      <c r="AC513" s="839"/>
      <c r="AD513" s="839"/>
      <c r="AE513" s="839"/>
      <c r="AF513" s="839"/>
      <c r="AG513" s="839"/>
      <c r="AH513" s="839"/>
      <c r="AI513" s="839"/>
      <c r="AJ513" s="839"/>
      <c r="AK513" s="839"/>
      <c r="AL513" s="839"/>
      <c r="AM513" s="839"/>
    </row>
    <row r="514" spans="1:39" ht="15.75" customHeight="1">
      <c r="A514" s="1055"/>
      <c r="B514" s="1055"/>
      <c r="C514" s="856"/>
      <c r="D514" s="856"/>
      <c r="E514" s="856"/>
      <c r="F514" s="856"/>
      <c r="G514" s="856"/>
      <c r="H514" s="856"/>
      <c r="I514" s="856"/>
      <c r="J514" s="856"/>
      <c r="K514" s="856"/>
      <c r="L514" s="856"/>
      <c r="M514" s="856"/>
      <c r="N514" s="856"/>
      <c r="O514" s="856"/>
      <c r="P514" s="856"/>
      <c r="Q514" s="856"/>
      <c r="R514" s="856"/>
      <c r="S514" s="856"/>
      <c r="T514" s="856"/>
      <c r="U514" s="856"/>
      <c r="V514" s="856"/>
      <c r="W514" s="856"/>
      <c r="X514" s="856"/>
      <c r="Y514" s="856"/>
      <c r="Z514" s="856"/>
      <c r="AA514" s="856"/>
      <c r="AB514" s="856"/>
      <c r="AC514" s="839"/>
      <c r="AD514" s="839"/>
      <c r="AE514" s="839"/>
      <c r="AF514" s="839"/>
      <c r="AG514" s="839"/>
      <c r="AH514" s="839"/>
      <c r="AI514" s="839"/>
      <c r="AJ514" s="839"/>
      <c r="AK514" s="839"/>
      <c r="AL514" s="839"/>
      <c r="AM514" s="839"/>
    </row>
    <row r="515" spans="1:39" ht="15.75" customHeight="1">
      <c r="A515" s="1035"/>
      <c r="B515" s="1035"/>
      <c r="C515" s="856"/>
      <c r="D515" s="856"/>
      <c r="E515" s="856"/>
      <c r="F515" s="856"/>
      <c r="G515" s="856"/>
      <c r="H515" s="856"/>
      <c r="I515" s="856"/>
      <c r="J515" s="856"/>
      <c r="K515" s="856"/>
      <c r="L515" s="856"/>
      <c r="M515" s="856"/>
      <c r="N515" s="856"/>
      <c r="O515" s="856"/>
      <c r="P515" s="856"/>
      <c r="Q515" s="856"/>
      <c r="R515" s="856"/>
      <c r="S515" s="856"/>
      <c r="T515" s="856"/>
      <c r="U515" s="856"/>
      <c r="V515" s="856"/>
      <c r="W515" s="856"/>
      <c r="X515" s="856"/>
      <c r="Y515" s="856"/>
      <c r="Z515" s="856"/>
      <c r="AA515" s="856"/>
      <c r="AB515" s="856"/>
      <c r="AC515" s="839"/>
      <c r="AD515" s="839"/>
      <c r="AE515" s="839"/>
      <c r="AF515" s="839"/>
      <c r="AG515" s="839"/>
      <c r="AH515" s="839"/>
      <c r="AI515" s="839"/>
      <c r="AJ515" s="839"/>
      <c r="AK515" s="839"/>
      <c r="AL515" s="839"/>
      <c r="AM515" s="839"/>
    </row>
    <row r="516" spans="1:39" ht="15.75" customHeight="1">
      <c r="A516" s="1035"/>
      <c r="B516" s="1035"/>
      <c r="C516" s="856"/>
      <c r="D516" s="856"/>
      <c r="E516" s="856"/>
      <c r="F516" s="856"/>
      <c r="G516" s="856"/>
      <c r="H516" s="856"/>
      <c r="I516" s="856"/>
      <c r="J516" s="856"/>
      <c r="K516" s="856"/>
      <c r="L516" s="856"/>
      <c r="M516" s="856"/>
      <c r="N516" s="856"/>
      <c r="O516" s="856"/>
      <c r="P516" s="856"/>
      <c r="Q516" s="856"/>
      <c r="R516" s="856"/>
      <c r="S516" s="856"/>
      <c r="T516" s="856"/>
      <c r="U516" s="856"/>
      <c r="V516" s="856"/>
      <c r="W516" s="856"/>
      <c r="X516" s="856"/>
      <c r="Y516" s="856"/>
      <c r="Z516" s="856"/>
      <c r="AA516" s="856"/>
      <c r="AB516" s="856"/>
      <c r="AC516" s="839"/>
      <c r="AD516" s="839"/>
      <c r="AE516" s="839"/>
      <c r="AF516" s="839"/>
      <c r="AG516" s="839"/>
      <c r="AH516" s="839"/>
      <c r="AI516" s="839"/>
      <c r="AJ516" s="839"/>
      <c r="AK516" s="839"/>
      <c r="AL516" s="839"/>
      <c r="AM516" s="839"/>
    </row>
    <row r="517" spans="1:39" ht="15.75" customHeight="1">
      <c r="A517" s="1014"/>
      <c r="B517" s="1014"/>
      <c r="C517" s="856"/>
      <c r="D517" s="856"/>
      <c r="E517" s="856"/>
      <c r="F517" s="856"/>
      <c r="G517" s="856"/>
      <c r="H517" s="856"/>
      <c r="I517" s="856"/>
      <c r="J517" s="856"/>
      <c r="K517" s="856"/>
      <c r="L517" s="856"/>
      <c r="M517" s="856"/>
      <c r="N517" s="856"/>
      <c r="O517" s="856"/>
      <c r="P517" s="856"/>
      <c r="Q517" s="856"/>
      <c r="R517" s="856"/>
      <c r="S517" s="856"/>
      <c r="T517" s="856"/>
      <c r="U517" s="856"/>
      <c r="V517" s="856"/>
      <c r="W517" s="856"/>
      <c r="X517" s="856"/>
      <c r="Y517" s="856"/>
      <c r="Z517" s="856"/>
      <c r="AA517" s="856"/>
      <c r="AB517" s="856"/>
      <c r="AC517" s="839"/>
      <c r="AD517" s="839"/>
      <c r="AE517" s="839"/>
      <c r="AF517" s="839"/>
      <c r="AG517" s="839"/>
      <c r="AH517" s="839"/>
      <c r="AI517" s="839"/>
      <c r="AJ517" s="839"/>
      <c r="AK517" s="839"/>
      <c r="AL517" s="839"/>
      <c r="AM517" s="839"/>
    </row>
    <row r="518" spans="1:39" ht="15.75" customHeight="1">
      <c r="A518" s="1014"/>
      <c r="B518" s="1014"/>
      <c r="C518" s="856"/>
      <c r="D518" s="856"/>
      <c r="E518" s="856"/>
      <c r="F518" s="856"/>
      <c r="G518" s="856"/>
      <c r="H518" s="856"/>
      <c r="I518" s="856"/>
      <c r="J518" s="856"/>
      <c r="K518" s="856"/>
      <c r="L518" s="856"/>
      <c r="M518" s="856"/>
      <c r="N518" s="856"/>
      <c r="O518" s="856"/>
      <c r="P518" s="856"/>
      <c r="Q518" s="856"/>
      <c r="R518" s="856"/>
      <c r="S518" s="856"/>
      <c r="T518" s="856"/>
      <c r="U518" s="856"/>
      <c r="V518" s="856"/>
      <c r="W518" s="856"/>
      <c r="X518" s="856"/>
      <c r="Y518" s="856"/>
      <c r="Z518" s="856"/>
      <c r="AA518" s="856"/>
      <c r="AB518" s="856"/>
      <c r="AC518" s="839"/>
      <c r="AD518" s="839"/>
      <c r="AE518" s="839"/>
      <c r="AF518" s="839"/>
      <c r="AG518" s="839"/>
      <c r="AH518" s="839"/>
      <c r="AI518" s="839"/>
      <c r="AJ518" s="839"/>
      <c r="AK518" s="839"/>
      <c r="AL518" s="839"/>
      <c r="AM518" s="839"/>
    </row>
    <row r="519" spans="1:39" ht="15.75" customHeight="1">
      <c r="A519" s="912"/>
      <c r="B519" s="912"/>
      <c r="C519" s="856"/>
      <c r="D519" s="856"/>
      <c r="E519" s="856"/>
      <c r="F519" s="856"/>
      <c r="G519" s="856"/>
      <c r="H519" s="856"/>
      <c r="I519" s="856"/>
      <c r="J519" s="856"/>
      <c r="K519" s="856"/>
      <c r="L519" s="856"/>
      <c r="M519" s="856"/>
      <c r="N519" s="856"/>
      <c r="O519" s="856"/>
      <c r="P519" s="856"/>
      <c r="Q519" s="856"/>
      <c r="R519" s="856"/>
      <c r="S519" s="856"/>
      <c r="T519" s="856"/>
      <c r="U519" s="856"/>
      <c r="V519" s="856"/>
      <c r="W519" s="856"/>
      <c r="X519" s="856"/>
      <c r="Y519" s="856"/>
      <c r="Z519" s="856"/>
      <c r="AA519" s="856"/>
      <c r="AB519" s="856"/>
      <c r="AC519" s="839"/>
      <c r="AD519" s="839"/>
      <c r="AE519" s="839"/>
      <c r="AF519" s="839"/>
      <c r="AG519" s="839"/>
      <c r="AH519" s="839"/>
      <c r="AI519" s="839"/>
      <c r="AJ519" s="839"/>
      <c r="AK519" s="839"/>
      <c r="AL519" s="839"/>
      <c r="AM519" s="839"/>
    </row>
    <row r="520" spans="1:39" ht="15.75" customHeight="1">
      <c r="A520" s="912"/>
      <c r="B520" s="912"/>
      <c r="C520" s="856"/>
      <c r="D520" s="856"/>
      <c r="E520" s="856"/>
      <c r="F520" s="856"/>
      <c r="G520" s="856"/>
      <c r="H520" s="856"/>
      <c r="I520" s="856"/>
      <c r="J520" s="856"/>
      <c r="K520" s="856"/>
      <c r="L520" s="856"/>
      <c r="M520" s="856"/>
      <c r="N520" s="856"/>
      <c r="O520" s="856"/>
      <c r="P520" s="856"/>
      <c r="Q520" s="856"/>
      <c r="R520" s="856"/>
      <c r="S520" s="856"/>
      <c r="T520" s="856"/>
      <c r="U520" s="856"/>
      <c r="V520" s="856"/>
      <c r="W520" s="856"/>
      <c r="X520" s="856"/>
      <c r="Y520" s="856"/>
      <c r="Z520" s="856"/>
      <c r="AA520" s="856"/>
      <c r="AB520" s="856"/>
      <c r="AC520" s="839"/>
      <c r="AD520" s="839"/>
      <c r="AE520" s="839"/>
      <c r="AF520" s="839"/>
      <c r="AG520" s="839"/>
      <c r="AH520" s="839"/>
      <c r="AI520" s="839"/>
      <c r="AJ520" s="839"/>
      <c r="AK520" s="839"/>
      <c r="AL520" s="839"/>
      <c r="AM520" s="839"/>
    </row>
    <row r="521" spans="1:39" ht="15.75" customHeight="1">
      <c r="A521" s="911"/>
      <c r="B521" s="911"/>
      <c r="C521" s="856"/>
      <c r="D521" s="856"/>
      <c r="E521" s="856"/>
      <c r="F521" s="856"/>
      <c r="G521" s="856"/>
      <c r="H521" s="856"/>
      <c r="I521" s="856"/>
      <c r="J521" s="856"/>
      <c r="K521" s="856"/>
      <c r="L521" s="856"/>
      <c r="M521" s="856"/>
      <c r="N521" s="856"/>
      <c r="O521" s="856"/>
      <c r="P521" s="856"/>
      <c r="Q521" s="856"/>
      <c r="R521" s="856"/>
      <c r="S521" s="856"/>
      <c r="T521" s="856"/>
      <c r="U521" s="856"/>
      <c r="V521" s="856"/>
      <c r="W521" s="856"/>
      <c r="X521" s="856"/>
      <c r="Y521" s="856"/>
      <c r="Z521" s="856"/>
      <c r="AA521" s="856"/>
      <c r="AB521" s="856"/>
      <c r="AC521" s="839"/>
      <c r="AD521" s="839"/>
      <c r="AE521" s="839"/>
      <c r="AF521" s="839"/>
      <c r="AG521" s="839"/>
      <c r="AH521" s="839"/>
      <c r="AI521" s="839"/>
      <c r="AJ521" s="839"/>
      <c r="AK521" s="839"/>
      <c r="AL521" s="839"/>
      <c r="AM521" s="839"/>
    </row>
    <row r="522" spans="1:39" ht="15.75" customHeight="1">
      <c r="A522" s="911"/>
      <c r="B522" s="911"/>
      <c r="C522" s="856"/>
      <c r="D522" s="856"/>
      <c r="E522" s="856"/>
      <c r="F522" s="856"/>
      <c r="G522" s="856"/>
      <c r="H522" s="856"/>
      <c r="I522" s="856"/>
      <c r="J522" s="856"/>
      <c r="K522" s="856"/>
      <c r="L522" s="856"/>
      <c r="M522" s="856"/>
      <c r="N522" s="856"/>
      <c r="O522" s="856"/>
      <c r="P522" s="856"/>
      <c r="Q522" s="856"/>
      <c r="R522" s="856"/>
      <c r="S522" s="856"/>
      <c r="T522" s="856"/>
      <c r="U522" s="856"/>
      <c r="V522" s="856"/>
      <c r="W522" s="856"/>
      <c r="X522" s="856"/>
      <c r="Y522" s="856"/>
      <c r="Z522" s="856"/>
      <c r="AA522" s="856"/>
      <c r="AB522" s="856"/>
      <c r="AC522" s="839"/>
      <c r="AD522" s="839"/>
      <c r="AE522" s="839"/>
      <c r="AF522" s="839"/>
      <c r="AG522" s="839"/>
      <c r="AH522" s="839"/>
      <c r="AI522" s="839"/>
      <c r="AJ522" s="839"/>
      <c r="AK522" s="839"/>
      <c r="AL522" s="839"/>
      <c r="AM522" s="839"/>
    </row>
    <row r="523" spans="1:39" ht="15.75" customHeight="1">
      <c r="A523" s="861"/>
      <c r="B523" s="861"/>
      <c r="AC523" s="728"/>
      <c r="AD523" s="728"/>
      <c r="AE523" s="728"/>
      <c r="AF523" s="728"/>
      <c r="AG523" s="728"/>
      <c r="AH523" s="728"/>
      <c r="AI523" s="728"/>
      <c r="AJ523" s="728"/>
      <c r="AK523" s="728"/>
      <c r="AL523" s="728"/>
      <c r="AM523" s="728"/>
    </row>
    <row r="524" spans="1:39" ht="15.75" customHeight="1">
      <c r="A524" s="861"/>
      <c r="B524" s="861"/>
      <c r="AC524" s="728"/>
      <c r="AD524" s="728"/>
      <c r="AE524" s="728"/>
      <c r="AF524" s="728"/>
      <c r="AG524" s="728"/>
      <c r="AH524" s="728"/>
      <c r="AI524" s="728"/>
      <c r="AJ524" s="728"/>
      <c r="AK524" s="728"/>
      <c r="AL524" s="728"/>
      <c r="AM524" s="728"/>
    </row>
    <row r="525" spans="1:39" ht="15.75" customHeight="1">
      <c r="A525" s="851"/>
      <c r="B525" s="851"/>
      <c r="AC525" s="728"/>
      <c r="AD525" s="728"/>
      <c r="AE525" s="728"/>
      <c r="AF525" s="728"/>
      <c r="AG525" s="728"/>
      <c r="AH525" s="728"/>
      <c r="AI525" s="728"/>
      <c r="AJ525" s="728"/>
      <c r="AK525" s="728"/>
      <c r="AL525" s="728"/>
      <c r="AM525" s="728"/>
    </row>
    <row r="526" spans="1:39" ht="14.25">
      <c r="A526" s="851"/>
      <c r="B526" s="851"/>
      <c r="AC526" s="728"/>
      <c r="AD526" s="728"/>
      <c r="AE526" s="728"/>
      <c r="AF526" s="728"/>
      <c r="AG526" s="728"/>
      <c r="AH526" s="728"/>
      <c r="AI526" s="728"/>
      <c r="AJ526" s="728"/>
      <c r="AK526" s="728"/>
      <c r="AL526" s="728"/>
      <c r="AM526" s="728"/>
    </row>
    <row r="527" spans="1:39" ht="14.25">
      <c r="AC527" s="728"/>
      <c r="AD527" s="728"/>
      <c r="AE527" s="728"/>
      <c r="AF527" s="728"/>
      <c r="AG527" s="728"/>
      <c r="AH527" s="728"/>
      <c r="AI527" s="728"/>
      <c r="AJ527" s="728"/>
      <c r="AK527" s="728"/>
      <c r="AL527" s="728"/>
      <c r="AM527" s="728"/>
    </row>
  </sheetData>
  <mergeCells count="4">
    <mergeCell ref="A2:D2"/>
    <mergeCell ref="E5:O5"/>
    <mergeCell ref="Q5:AA5"/>
    <mergeCell ref="AC5:AM5"/>
  </mergeCells>
  <conditionalFormatting sqref="A4">
    <cfRule type="cellIs" dxfId="37" priority="3" stopIfTrue="1" operator="equal">
      <formula>1</formula>
    </cfRule>
  </conditionalFormatting>
  <conditionalFormatting sqref="A3">
    <cfRule type="cellIs" dxfId="36" priority="1" stopIfTrue="1" operator="equal">
      <formula>1</formula>
    </cfRule>
  </conditionalFormatting>
  <pageMargins left="0.70866141732283472" right="0.70866141732283472" top="0.19685039370078741" bottom="0.31496062992125984" header="0.15748031496062992" footer="0.15748031496062992"/>
  <pageSetup paperSize="8" scale="37" fitToWidth="3" orientation="landscape" r:id="rId1"/>
  <headerFooter>
    <oddFooter>&amp;R&amp;P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Q524"/>
  <sheetViews>
    <sheetView showGridLines="0" zoomScale="80" zoomScaleNormal="80" zoomScaleSheetLayoutView="90" workbookViewId="0">
      <pane xSplit="4" ySplit="8" topLeftCell="E9" activePane="bottomRight" state="frozen"/>
      <selection activeCell="A3" sqref="A3"/>
      <selection pane="topRight" activeCell="A3" sqref="A3"/>
      <selection pane="bottomLeft" activeCell="A3" sqref="A3"/>
      <selection pane="bottomRight"/>
    </sheetView>
  </sheetViews>
  <sheetFormatPr defaultRowHeight="12"/>
  <cols>
    <col min="1" max="1" width="3.7109375" style="245" customWidth="1"/>
    <col min="2" max="2" width="10.7109375" style="245" customWidth="1"/>
    <col min="3" max="3" width="33.140625" style="363" customWidth="1"/>
    <col min="4" max="4" width="37.85546875" style="245" customWidth="1"/>
    <col min="5" max="9" width="14" style="245" customWidth="1"/>
    <col min="10" max="10" width="2.5703125" style="245" customWidth="1"/>
    <col min="11" max="11" width="14.140625" style="526" customWidth="1"/>
    <col min="12" max="15" width="14.140625" style="245" customWidth="1"/>
    <col min="16" max="254" width="9.140625" style="245"/>
    <col min="255" max="255" width="3.7109375" style="245" customWidth="1"/>
    <col min="256" max="256" width="10.140625" style="245" customWidth="1"/>
    <col min="257" max="257" width="9.85546875" style="245" customWidth="1"/>
    <col min="258" max="258" width="8.85546875" style="245" customWidth="1"/>
    <col min="259" max="259" width="42.7109375" style="245" customWidth="1"/>
    <col min="260" max="260" width="13.140625" style="245" customWidth="1"/>
    <col min="261" max="261" width="13.42578125" style="245" customWidth="1"/>
    <col min="262" max="262" width="11.85546875" style="245" customWidth="1"/>
    <col min="263" max="263" width="14.28515625" style="245" customWidth="1"/>
    <col min="264" max="264" width="15.28515625" style="245" customWidth="1"/>
    <col min="265" max="265" width="1.7109375" style="245" customWidth="1"/>
    <col min="266" max="268" width="14.42578125" style="245" customWidth="1"/>
    <col min="269" max="269" width="14.5703125" style="245" customWidth="1"/>
    <col min="270" max="270" width="17.5703125" style="245" customWidth="1"/>
    <col min="271" max="271" width="16.28515625" style="245" customWidth="1"/>
    <col min="272" max="510" width="9.140625" style="245"/>
    <col min="511" max="511" width="3.7109375" style="245" customWidth="1"/>
    <col min="512" max="512" width="10.140625" style="245" customWidth="1"/>
    <col min="513" max="513" width="9.85546875" style="245" customWidth="1"/>
    <col min="514" max="514" width="8.85546875" style="245" customWidth="1"/>
    <col min="515" max="515" width="42.7109375" style="245" customWidth="1"/>
    <col min="516" max="516" width="13.140625" style="245" customWidth="1"/>
    <col min="517" max="517" width="13.42578125" style="245" customWidth="1"/>
    <col min="518" max="518" width="11.85546875" style="245" customWidth="1"/>
    <col min="519" max="519" width="14.28515625" style="245" customWidth="1"/>
    <col min="520" max="520" width="15.28515625" style="245" customWidth="1"/>
    <col min="521" max="521" width="1.7109375" style="245" customWidth="1"/>
    <col min="522" max="524" width="14.42578125" style="245" customWidth="1"/>
    <col min="525" max="525" width="14.5703125" style="245" customWidth="1"/>
    <col min="526" max="526" width="17.5703125" style="245" customWidth="1"/>
    <col min="527" max="527" width="16.28515625" style="245" customWidth="1"/>
    <col min="528" max="766" width="9.140625" style="245"/>
    <col min="767" max="767" width="3.7109375" style="245" customWidth="1"/>
    <col min="768" max="768" width="10.140625" style="245" customWidth="1"/>
    <col min="769" max="769" width="9.85546875" style="245" customWidth="1"/>
    <col min="770" max="770" width="8.85546875" style="245" customWidth="1"/>
    <col min="771" max="771" width="42.7109375" style="245" customWidth="1"/>
    <col min="772" max="772" width="13.140625" style="245" customWidth="1"/>
    <col min="773" max="773" width="13.42578125" style="245" customWidth="1"/>
    <col min="774" max="774" width="11.85546875" style="245" customWidth="1"/>
    <col min="775" max="775" width="14.28515625" style="245" customWidth="1"/>
    <col min="776" max="776" width="15.28515625" style="245" customWidth="1"/>
    <col min="777" max="777" width="1.7109375" style="245" customWidth="1"/>
    <col min="778" max="780" width="14.42578125" style="245" customWidth="1"/>
    <col min="781" max="781" width="14.5703125" style="245" customWidth="1"/>
    <col min="782" max="782" width="17.5703125" style="245" customWidth="1"/>
    <col min="783" max="783" width="16.28515625" style="245" customWidth="1"/>
    <col min="784" max="1022" width="9.140625" style="245"/>
    <col min="1023" max="1023" width="3.7109375" style="245" customWidth="1"/>
    <col min="1024" max="1024" width="10.140625" style="245" customWidth="1"/>
    <col min="1025" max="1025" width="9.85546875" style="245" customWidth="1"/>
    <col min="1026" max="1026" width="8.85546875" style="245" customWidth="1"/>
    <col min="1027" max="1027" width="42.7109375" style="245" customWidth="1"/>
    <col min="1028" max="1028" width="13.140625" style="245" customWidth="1"/>
    <col min="1029" max="1029" width="13.42578125" style="245" customWidth="1"/>
    <col min="1030" max="1030" width="11.85546875" style="245" customWidth="1"/>
    <col min="1031" max="1031" width="14.28515625" style="245" customWidth="1"/>
    <col min="1032" max="1032" width="15.28515625" style="245" customWidth="1"/>
    <col min="1033" max="1033" width="1.7109375" style="245" customWidth="1"/>
    <col min="1034" max="1036" width="14.42578125" style="245" customWidth="1"/>
    <col min="1037" max="1037" width="14.5703125" style="245" customWidth="1"/>
    <col min="1038" max="1038" width="17.5703125" style="245" customWidth="1"/>
    <col min="1039" max="1039" width="16.28515625" style="245" customWidth="1"/>
    <col min="1040" max="1278" width="9.140625" style="245"/>
    <col min="1279" max="1279" width="3.7109375" style="245" customWidth="1"/>
    <col min="1280" max="1280" width="10.140625" style="245" customWidth="1"/>
    <col min="1281" max="1281" width="9.85546875" style="245" customWidth="1"/>
    <col min="1282" max="1282" width="8.85546875" style="245" customWidth="1"/>
    <col min="1283" max="1283" width="42.7109375" style="245" customWidth="1"/>
    <col min="1284" max="1284" width="13.140625" style="245" customWidth="1"/>
    <col min="1285" max="1285" width="13.42578125" style="245" customWidth="1"/>
    <col min="1286" max="1286" width="11.85546875" style="245" customWidth="1"/>
    <col min="1287" max="1287" width="14.28515625" style="245" customWidth="1"/>
    <col min="1288" max="1288" width="15.28515625" style="245" customWidth="1"/>
    <col min="1289" max="1289" width="1.7109375" style="245" customWidth="1"/>
    <col min="1290" max="1292" width="14.42578125" style="245" customWidth="1"/>
    <col min="1293" max="1293" width="14.5703125" style="245" customWidth="1"/>
    <col min="1294" max="1294" width="17.5703125" style="245" customWidth="1"/>
    <col min="1295" max="1295" width="16.28515625" style="245" customWidth="1"/>
    <col min="1296" max="1534" width="9.140625" style="245"/>
    <col min="1535" max="1535" width="3.7109375" style="245" customWidth="1"/>
    <col min="1536" max="1536" width="10.140625" style="245" customWidth="1"/>
    <col min="1537" max="1537" width="9.85546875" style="245" customWidth="1"/>
    <col min="1538" max="1538" width="8.85546875" style="245" customWidth="1"/>
    <col min="1539" max="1539" width="42.7109375" style="245" customWidth="1"/>
    <col min="1540" max="1540" width="13.140625" style="245" customWidth="1"/>
    <col min="1541" max="1541" width="13.42578125" style="245" customWidth="1"/>
    <col min="1542" max="1542" width="11.85546875" style="245" customWidth="1"/>
    <col min="1543" max="1543" width="14.28515625" style="245" customWidth="1"/>
    <col min="1544" max="1544" width="15.28515625" style="245" customWidth="1"/>
    <col min="1545" max="1545" width="1.7109375" style="245" customWidth="1"/>
    <col min="1546" max="1548" width="14.42578125" style="245" customWidth="1"/>
    <col min="1549" max="1549" width="14.5703125" style="245" customWidth="1"/>
    <col min="1550" max="1550" width="17.5703125" style="245" customWidth="1"/>
    <col min="1551" max="1551" width="16.28515625" style="245" customWidth="1"/>
    <col min="1552" max="1790" width="9.140625" style="245"/>
    <col min="1791" max="1791" width="3.7109375" style="245" customWidth="1"/>
    <col min="1792" max="1792" width="10.140625" style="245" customWidth="1"/>
    <col min="1793" max="1793" width="9.85546875" style="245" customWidth="1"/>
    <col min="1794" max="1794" width="8.85546875" style="245" customWidth="1"/>
    <col min="1795" max="1795" width="42.7109375" style="245" customWidth="1"/>
    <col min="1796" max="1796" width="13.140625" style="245" customWidth="1"/>
    <col min="1797" max="1797" width="13.42578125" style="245" customWidth="1"/>
    <col min="1798" max="1798" width="11.85546875" style="245" customWidth="1"/>
    <col min="1799" max="1799" width="14.28515625" style="245" customWidth="1"/>
    <col min="1800" max="1800" width="15.28515625" style="245" customWidth="1"/>
    <col min="1801" max="1801" width="1.7109375" style="245" customWidth="1"/>
    <col min="1802" max="1804" width="14.42578125" style="245" customWidth="1"/>
    <col min="1805" max="1805" width="14.5703125" style="245" customWidth="1"/>
    <col min="1806" max="1806" width="17.5703125" style="245" customWidth="1"/>
    <col min="1807" max="1807" width="16.28515625" style="245" customWidth="1"/>
    <col min="1808" max="2046" width="9.140625" style="245"/>
    <col min="2047" max="2047" width="3.7109375" style="245" customWidth="1"/>
    <col min="2048" max="2048" width="10.140625" style="245" customWidth="1"/>
    <col min="2049" max="2049" width="9.85546875" style="245" customWidth="1"/>
    <col min="2050" max="2050" width="8.85546875" style="245" customWidth="1"/>
    <col min="2051" max="2051" width="42.7109375" style="245" customWidth="1"/>
    <col min="2052" max="2052" width="13.140625" style="245" customWidth="1"/>
    <col min="2053" max="2053" width="13.42578125" style="245" customWidth="1"/>
    <col min="2054" max="2054" width="11.85546875" style="245" customWidth="1"/>
    <col min="2055" max="2055" width="14.28515625" style="245" customWidth="1"/>
    <col min="2056" max="2056" width="15.28515625" style="245" customWidth="1"/>
    <col min="2057" max="2057" width="1.7109375" style="245" customWidth="1"/>
    <col min="2058" max="2060" width="14.42578125" style="245" customWidth="1"/>
    <col min="2061" max="2061" width="14.5703125" style="245" customWidth="1"/>
    <col min="2062" max="2062" width="17.5703125" style="245" customWidth="1"/>
    <col min="2063" max="2063" width="16.28515625" style="245" customWidth="1"/>
    <col min="2064" max="2302" width="9.140625" style="245"/>
    <col min="2303" max="2303" width="3.7109375" style="245" customWidth="1"/>
    <col min="2304" max="2304" width="10.140625" style="245" customWidth="1"/>
    <col min="2305" max="2305" width="9.85546875" style="245" customWidth="1"/>
    <col min="2306" max="2306" width="8.85546875" style="245" customWidth="1"/>
    <col min="2307" max="2307" width="42.7109375" style="245" customWidth="1"/>
    <col min="2308" max="2308" width="13.140625" style="245" customWidth="1"/>
    <col min="2309" max="2309" width="13.42578125" style="245" customWidth="1"/>
    <col min="2310" max="2310" width="11.85546875" style="245" customWidth="1"/>
    <col min="2311" max="2311" width="14.28515625" style="245" customWidth="1"/>
    <col min="2312" max="2312" width="15.28515625" style="245" customWidth="1"/>
    <col min="2313" max="2313" width="1.7109375" style="245" customWidth="1"/>
    <col min="2314" max="2316" width="14.42578125" style="245" customWidth="1"/>
    <col min="2317" max="2317" width="14.5703125" style="245" customWidth="1"/>
    <col min="2318" max="2318" width="17.5703125" style="245" customWidth="1"/>
    <col min="2319" max="2319" width="16.28515625" style="245" customWidth="1"/>
    <col min="2320" max="2558" width="9.140625" style="245"/>
    <col min="2559" max="2559" width="3.7109375" style="245" customWidth="1"/>
    <col min="2560" max="2560" width="10.140625" style="245" customWidth="1"/>
    <col min="2561" max="2561" width="9.85546875" style="245" customWidth="1"/>
    <col min="2562" max="2562" width="8.85546875" style="245" customWidth="1"/>
    <col min="2563" max="2563" width="42.7109375" style="245" customWidth="1"/>
    <col min="2564" max="2564" width="13.140625" style="245" customWidth="1"/>
    <col min="2565" max="2565" width="13.42578125" style="245" customWidth="1"/>
    <col min="2566" max="2566" width="11.85546875" style="245" customWidth="1"/>
    <col min="2567" max="2567" width="14.28515625" style="245" customWidth="1"/>
    <col min="2568" max="2568" width="15.28515625" style="245" customWidth="1"/>
    <col min="2569" max="2569" width="1.7109375" style="245" customWidth="1"/>
    <col min="2570" max="2572" width="14.42578125" style="245" customWidth="1"/>
    <col min="2573" max="2573" width="14.5703125" style="245" customWidth="1"/>
    <col min="2574" max="2574" width="17.5703125" style="245" customWidth="1"/>
    <col min="2575" max="2575" width="16.28515625" style="245" customWidth="1"/>
    <col min="2576" max="2814" width="9.140625" style="245"/>
    <col min="2815" max="2815" width="3.7109375" style="245" customWidth="1"/>
    <col min="2816" max="2816" width="10.140625" style="245" customWidth="1"/>
    <col min="2817" max="2817" width="9.85546875" style="245" customWidth="1"/>
    <col min="2818" max="2818" width="8.85546875" style="245" customWidth="1"/>
    <col min="2819" max="2819" width="42.7109375" style="245" customWidth="1"/>
    <col min="2820" max="2820" width="13.140625" style="245" customWidth="1"/>
    <col min="2821" max="2821" width="13.42578125" style="245" customWidth="1"/>
    <col min="2822" max="2822" width="11.85546875" style="245" customWidth="1"/>
    <col min="2823" max="2823" width="14.28515625" style="245" customWidth="1"/>
    <col min="2824" max="2824" width="15.28515625" style="245" customWidth="1"/>
    <col min="2825" max="2825" width="1.7109375" style="245" customWidth="1"/>
    <col min="2826" max="2828" width="14.42578125" style="245" customWidth="1"/>
    <col min="2829" max="2829" width="14.5703125" style="245" customWidth="1"/>
    <col min="2830" max="2830" width="17.5703125" style="245" customWidth="1"/>
    <col min="2831" max="2831" width="16.28515625" style="245" customWidth="1"/>
    <col min="2832" max="3070" width="9.140625" style="245"/>
    <col min="3071" max="3071" width="3.7109375" style="245" customWidth="1"/>
    <col min="3072" max="3072" width="10.140625" style="245" customWidth="1"/>
    <col min="3073" max="3073" width="9.85546875" style="245" customWidth="1"/>
    <col min="3074" max="3074" width="8.85546875" style="245" customWidth="1"/>
    <col min="3075" max="3075" width="42.7109375" style="245" customWidth="1"/>
    <col min="3076" max="3076" width="13.140625" style="245" customWidth="1"/>
    <col min="3077" max="3077" width="13.42578125" style="245" customWidth="1"/>
    <col min="3078" max="3078" width="11.85546875" style="245" customWidth="1"/>
    <col min="3079" max="3079" width="14.28515625" style="245" customWidth="1"/>
    <col min="3080" max="3080" width="15.28515625" style="245" customWidth="1"/>
    <col min="3081" max="3081" width="1.7109375" style="245" customWidth="1"/>
    <col min="3082" max="3084" width="14.42578125" style="245" customWidth="1"/>
    <col min="3085" max="3085" width="14.5703125" style="245" customWidth="1"/>
    <col min="3086" max="3086" width="17.5703125" style="245" customWidth="1"/>
    <col min="3087" max="3087" width="16.28515625" style="245" customWidth="1"/>
    <col min="3088" max="3326" width="9.140625" style="245"/>
    <col min="3327" max="3327" width="3.7109375" style="245" customWidth="1"/>
    <col min="3328" max="3328" width="10.140625" style="245" customWidth="1"/>
    <col min="3329" max="3329" width="9.85546875" style="245" customWidth="1"/>
    <col min="3330" max="3330" width="8.85546875" style="245" customWidth="1"/>
    <col min="3331" max="3331" width="42.7109375" style="245" customWidth="1"/>
    <col min="3332" max="3332" width="13.140625" style="245" customWidth="1"/>
    <col min="3333" max="3333" width="13.42578125" style="245" customWidth="1"/>
    <col min="3334" max="3334" width="11.85546875" style="245" customWidth="1"/>
    <col min="3335" max="3335" width="14.28515625" style="245" customWidth="1"/>
    <col min="3336" max="3336" width="15.28515625" style="245" customWidth="1"/>
    <col min="3337" max="3337" width="1.7109375" style="245" customWidth="1"/>
    <col min="3338" max="3340" width="14.42578125" style="245" customWidth="1"/>
    <col min="3341" max="3341" width="14.5703125" style="245" customWidth="1"/>
    <col min="3342" max="3342" width="17.5703125" style="245" customWidth="1"/>
    <col min="3343" max="3343" width="16.28515625" style="245" customWidth="1"/>
    <col min="3344" max="3582" width="9.140625" style="245"/>
    <col min="3583" max="3583" width="3.7109375" style="245" customWidth="1"/>
    <col min="3584" max="3584" width="10.140625" style="245" customWidth="1"/>
    <col min="3585" max="3585" width="9.85546875" style="245" customWidth="1"/>
    <col min="3586" max="3586" width="8.85546875" style="245" customWidth="1"/>
    <col min="3587" max="3587" width="42.7109375" style="245" customWidth="1"/>
    <col min="3588" max="3588" width="13.140625" style="245" customWidth="1"/>
    <col min="3589" max="3589" width="13.42578125" style="245" customWidth="1"/>
    <col min="3590" max="3590" width="11.85546875" style="245" customWidth="1"/>
    <col min="3591" max="3591" width="14.28515625" style="245" customWidth="1"/>
    <col min="3592" max="3592" width="15.28515625" style="245" customWidth="1"/>
    <col min="3593" max="3593" width="1.7109375" style="245" customWidth="1"/>
    <col min="3594" max="3596" width="14.42578125" style="245" customWidth="1"/>
    <col min="3597" max="3597" width="14.5703125" style="245" customWidth="1"/>
    <col min="3598" max="3598" width="17.5703125" style="245" customWidth="1"/>
    <col min="3599" max="3599" width="16.28515625" style="245" customWidth="1"/>
    <col min="3600" max="3838" width="9.140625" style="245"/>
    <col min="3839" max="3839" width="3.7109375" style="245" customWidth="1"/>
    <col min="3840" max="3840" width="10.140625" style="245" customWidth="1"/>
    <col min="3841" max="3841" width="9.85546875" style="245" customWidth="1"/>
    <col min="3842" max="3842" width="8.85546875" style="245" customWidth="1"/>
    <col min="3843" max="3843" width="42.7109375" style="245" customWidth="1"/>
    <col min="3844" max="3844" width="13.140625" style="245" customWidth="1"/>
    <col min="3845" max="3845" width="13.42578125" style="245" customWidth="1"/>
    <col min="3846" max="3846" width="11.85546875" style="245" customWidth="1"/>
    <col min="3847" max="3847" width="14.28515625" style="245" customWidth="1"/>
    <col min="3848" max="3848" width="15.28515625" style="245" customWidth="1"/>
    <col min="3849" max="3849" width="1.7109375" style="245" customWidth="1"/>
    <col min="3850" max="3852" width="14.42578125" style="245" customWidth="1"/>
    <col min="3853" max="3853" width="14.5703125" style="245" customWidth="1"/>
    <col min="3854" max="3854" width="17.5703125" style="245" customWidth="1"/>
    <col min="3855" max="3855" width="16.28515625" style="245" customWidth="1"/>
    <col min="3856" max="4094" width="9.140625" style="245"/>
    <col min="4095" max="4095" width="3.7109375" style="245" customWidth="1"/>
    <col min="4096" max="4096" width="10.140625" style="245" customWidth="1"/>
    <col min="4097" max="4097" width="9.85546875" style="245" customWidth="1"/>
    <col min="4098" max="4098" width="8.85546875" style="245" customWidth="1"/>
    <col min="4099" max="4099" width="42.7109375" style="245" customWidth="1"/>
    <col min="4100" max="4100" width="13.140625" style="245" customWidth="1"/>
    <col min="4101" max="4101" width="13.42578125" style="245" customWidth="1"/>
    <col min="4102" max="4102" width="11.85546875" style="245" customWidth="1"/>
    <col min="4103" max="4103" width="14.28515625" style="245" customWidth="1"/>
    <col min="4104" max="4104" width="15.28515625" style="245" customWidth="1"/>
    <col min="4105" max="4105" width="1.7109375" style="245" customWidth="1"/>
    <col min="4106" max="4108" width="14.42578125" style="245" customWidth="1"/>
    <col min="4109" max="4109" width="14.5703125" style="245" customWidth="1"/>
    <col min="4110" max="4110" width="17.5703125" style="245" customWidth="1"/>
    <col min="4111" max="4111" width="16.28515625" style="245" customWidth="1"/>
    <col min="4112" max="4350" width="9.140625" style="245"/>
    <col min="4351" max="4351" width="3.7109375" style="245" customWidth="1"/>
    <col min="4352" max="4352" width="10.140625" style="245" customWidth="1"/>
    <col min="4353" max="4353" width="9.85546875" style="245" customWidth="1"/>
    <col min="4354" max="4354" width="8.85546875" style="245" customWidth="1"/>
    <col min="4355" max="4355" width="42.7109375" style="245" customWidth="1"/>
    <col min="4356" max="4356" width="13.140625" style="245" customWidth="1"/>
    <col min="4357" max="4357" width="13.42578125" style="245" customWidth="1"/>
    <col min="4358" max="4358" width="11.85546875" style="245" customWidth="1"/>
    <col min="4359" max="4359" width="14.28515625" style="245" customWidth="1"/>
    <col min="4360" max="4360" width="15.28515625" style="245" customWidth="1"/>
    <col min="4361" max="4361" width="1.7109375" style="245" customWidth="1"/>
    <col min="4362" max="4364" width="14.42578125" style="245" customWidth="1"/>
    <col min="4365" max="4365" width="14.5703125" style="245" customWidth="1"/>
    <col min="4366" max="4366" width="17.5703125" style="245" customWidth="1"/>
    <col min="4367" max="4367" width="16.28515625" style="245" customWidth="1"/>
    <col min="4368" max="4606" width="9.140625" style="245"/>
    <col min="4607" max="4607" width="3.7109375" style="245" customWidth="1"/>
    <col min="4608" max="4608" width="10.140625" style="245" customWidth="1"/>
    <col min="4609" max="4609" width="9.85546875" style="245" customWidth="1"/>
    <col min="4610" max="4610" width="8.85546875" style="245" customWidth="1"/>
    <col min="4611" max="4611" width="42.7109375" style="245" customWidth="1"/>
    <col min="4612" max="4612" width="13.140625" style="245" customWidth="1"/>
    <col min="4613" max="4613" width="13.42578125" style="245" customWidth="1"/>
    <col min="4614" max="4614" width="11.85546875" style="245" customWidth="1"/>
    <col min="4615" max="4615" width="14.28515625" style="245" customWidth="1"/>
    <col min="4616" max="4616" width="15.28515625" style="245" customWidth="1"/>
    <col min="4617" max="4617" width="1.7109375" style="245" customWidth="1"/>
    <col min="4618" max="4620" width="14.42578125" style="245" customWidth="1"/>
    <col min="4621" max="4621" width="14.5703125" style="245" customWidth="1"/>
    <col min="4622" max="4622" width="17.5703125" style="245" customWidth="1"/>
    <col min="4623" max="4623" width="16.28515625" style="245" customWidth="1"/>
    <col min="4624" max="4862" width="9.140625" style="245"/>
    <col min="4863" max="4863" width="3.7109375" style="245" customWidth="1"/>
    <col min="4864" max="4864" width="10.140625" style="245" customWidth="1"/>
    <col min="4865" max="4865" width="9.85546875" style="245" customWidth="1"/>
    <col min="4866" max="4866" width="8.85546875" style="245" customWidth="1"/>
    <col min="4867" max="4867" width="42.7109375" style="245" customWidth="1"/>
    <col min="4868" max="4868" width="13.140625" style="245" customWidth="1"/>
    <col min="4869" max="4869" width="13.42578125" style="245" customWidth="1"/>
    <col min="4870" max="4870" width="11.85546875" style="245" customWidth="1"/>
    <col min="4871" max="4871" width="14.28515625" style="245" customWidth="1"/>
    <col min="4872" max="4872" width="15.28515625" style="245" customWidth="1"/>
    <col min="4873" max="4873" width="1.7109375" style="245" customWidth="1"/>
    <col min="4874" max="4876" width="14.42578125" style="245" customWidth="1"/>
    <col min="4877" max="4877" width="14.5703125" style="245" customWidth="1"/>
    <col min="4878" max="4878" width="17.5703125" style="245" customWidth="1"/>
    <col min="4879" max="4879" width="16.28515625" style="245" customWidth="1"/>
    <col min="4880" max="5118" width="9.140625" style="245"/>
    <col min="5119" max="5119" width="3.7109375" style="245" customWidth="1"/>
    <col min="5120" max="5120" width="10.140625" style="245" customWidth="1"/>
    <col min="5121" max="5121" width="9.85546875" style="245" customWidth="1"/>
    <col min="5122" max="5122" width="8.85546875" style="245" customWidth="1"/>
    <col min="5123" max="5123" width="42.7109375" style="245" customWidth="1"/>
    <col min="5124" max="5124" width="13.140625" style="245" customWidth="1"/>
    <col min="5125" max="5125" width="13.42578125" style="245" customWidth="1"/>
    <col min="5126" max="5126" width="11.85546875" style="245" customWidth="1"/>
    <col min="5127" max="5127" width="14.28515625" style="245" customWidth="1"/>
    <col min="5128" max="5128" width="15.28515625" style="245" customWidth="1"/>
    <col min="5129" max="5129" width="1.7109375" style="245" customWidth="1"/>
    <col min="5130" max="5132" width="14.42578125" style="245" customWidth="1"/>
    <col min="5133" max="5133" width="14.5703125" style="245" customWidth="1"/>
    <col min="5134" max="5134" width="17.5703125" style="245" customWidth="1"/>
    <col min="5135" max="5135" width="16.28515625" style="245" customWidth="1"/>
    <col min="5136" max="5374" width="9.140625" style="245"/>
    <col min="5375" max="5375" width="3.7109375" style="245" customWidth="1"/>
    <col min="5376" max="5376" width="10.140625" style="245" customWidth="1"/>
    <col min="5377" max="5377" width="9.85546875" style="245" customWidth="1"/>
    <col min="5378" max="5378" width="8.85546875" style="245" customWidth="1"/>
    <col min="5379" max="5379" width="42.7109375" style="245" customWidth="1"/>
    <col min="5380" max="5380" width="13.140625" style="245" customWidth="1"/>
    <col min="5381" max="5381" width="13.42578125" style="245" customWidth="1"/>
    <col min="5382" max="5382" width="11.85546875" style="245" customWidth="1"/>
    <col min="5383" max="5383" width="14.28515625" style="245" customWidth="1"/>
    <col min="5384" max="5384" width="15.28515625" style="245" customWidth="1"/>
    <col min="5385" max="5385" width="1.7109375" style="245" customWidth="1"/>
    <col min="5386" max="5388" width="14.42578125" style="245" customWidth="1"/>
    <col min="5389" max="5389" width="14.5703125" style="245" customWidth="1"/>
    <col min="5390" max="5390" width="17.5703125" style="245" customWidth="1"/>
    <col min="5391" max="5391" width="16.28515625" style="245" customWidth="1"/>
    <col min="5392" max="5630" width="9.140625" style="245"/>
    <col min="5631" max="5631" width="3.7109375" style="245" customWidth="1"/>
    <col min="5632" max="5632" width="10.140625" style="245" customWidth="1"/>
    <col min="5633" max="5633" width="9.85546875" style="245" customWidth="1"/>
    <col min="5634" max="5634" width="8.85546875" style="245" customWidth="1"/>
    <col min="5635" max="5635" width="42.7109375" style="245" customWidth="1"/>
    <col min="5636" max="5636" width="13.140625" style="245" customWidth="1"/>
    <col min="5637" max="5637" width="13.42578125" style="245" customWidth="1"/>
    <col min="5638" max="5638" width="11.85546875" style="245" customWidth="1"/>
    <col min="5639" max="5639" width="14.28515625" style="245" customWidth="1"/>
    <col min="5640" max="5640" width="15.28515625" style="245" customWidth="1"/>
    <col min="5641" max="5641" width="1.7109375" style="245" customWidth="1"/>
    <col min="5642" max="5644" width="14.42578125" style="245" customWidth="1"/>
    <col min="5645" max="5645" width="14.5703125" style="245" customWidth="1"/>
    <col min="5646" max="5646" width="17.5703125" style="245" customWidth="1"/>
    <col min="5647" max="5647" width="16.28515625" style="245" customWidth="1"/>
    <col min="5648" max="5886" width="9.140625" style="245"/>
    <col min="5887" max="5887" width="3.7109375" style="245" customWidth="1"/>
    <col min="5888" max="5888" width="10.140625" style="245" customWidth="1"/>
    <col min="5889" max="5889" width="9.85546875" style="245" customWidth="1"/>
    <col min="5890" max="5890" width="8.85546875" style="245" customWidth="1"/>
    <col min="5891" max="5891" width="42.7109375" style="245" customWidth="1"/>
    <col min="5892" max="5892" width="13.140625" style="245" customWidth="1"/>
    <col min="5893" max="5893" width="13.42578125" style="245" customWidth="1"/>
    <col min="5894" max="5894" width="11.85546875" style="245" customWidth="1"/>
    <col min="5895" max="5895" width="14.28515625" style="245" customWidth="1"/>
    <col min="5896" max="5896" width="15.28515625" style="245" customWidth="1"/>
    <col min="5897" max="5897" width="1.7109375" style="245" customWidth="1"/>
    <col min="5898" max="5900" width="14.42578125" style="245" customWidth="1"/>
    <col min="5901" max="5901" width="14.5703125" style="245" customWidth="1"/>
    <col min="5902" max="5902" width="17.5703125" style="245" customWidth="1"/>
    <col min="5903" max="5903" width="16.28515625" style="245" customWidth="1"/>
    <col min="5904" max="6142" width="9.140625" style="245"/>
    <col min="6143" max="6143" width="3.7109375" style="245" customWidth="1"/>
    <col min="6144" max="6144" width="10.140625" style="245" customWidth="1"/>
    <col min="6145" max="6145" width="9.85546875" style="245" customWidth="1"/>
    <col min="6146" max="6146" width="8.85546875" style="245" customWidth="1"/>
    <col min="6147" max="6147" width="42.7109375" style="245" customWidth="1"/>
    <col min="6148" max="6148" width="13.140625" style="245" customWidth="1"/>
    <col min="6149" max="6149" width="13.42578125" style="245" customWidth="1"/>
    <col min="6150" max="6150" width="11.85546875" style="245" customWidth="1"/>
    <col min="6151" max="6151" width="14.28515625" style="245" customWidth="1"/>
    <col min="6152" max="6152" width="15.28515625" style="245" customWidth="1"/>
    <col min="6153" max="6153" width="1.7109375" style="245" customWidth="1"/>
    <col min="6154" max="6156" width="14.42578125" style="245" customWidth="1"/>
    <col min="6157" max="6157" width="14.5703125" style="245" customWidth="1"/>
    <col min="6158" max="6158" width="17.5703125" style="245" customWidth="1"/>
    <col min="6159" max="6159" width="16.28515625" style="245" customWidth="1"/>
    <col min="6160" max="6398" width="9.140625" style="245"/>
    <col min="6399" max="6399" width="3.7109375" style="245" customWidth="1"/>
    <col min="6400" max="6400" width="10.140625" style="245" customWidth="1"/>
    <col min="6401" max="6401" width="9.85546875" style="245" customWidth="1"/>
    <col min="6402" max="6402" width="8.85546875" style="245" customWidth="1"/>
    <col min="6403" max="6403" width="42.7109375" style="245" customWidth="1"/>
    <col min="6404" max="6404" width="13.140625" style="245" customWidth="1"/>
    <col min="6405" max="6405" width="13.42578125" style="245" customWidth="1"/>
    <col min="6406" max="6406" width="11.85546875" style="245" customWidth="1"/>
    <col min="6407" max="6407" width="14.28515625" style="245" customWidth="1"/>
    <col min="6408" max="6408" width="15.28515625" style="245" customWidth="1"/>
    <col min="6409" max="6409" width="1.7109375" style="245" customWidth="1"/>
    <col min="6410" max="6412" width="14.42578125" style="245" customWidth="1"/>
    <col min="6413" max="6413" width="14.5703125" style="245" customWidth="1"/>
    <col min="6414" max="6414" width="17.5703125" style="245" customWidth="1"/>
    <col min="6415" max="6415" width="16.28515625" style="245" customWidth="1"/>
    <col min="6416" max="6654" width="9.140625" style="245"/>
    <col min="6655" max="6655" width="3.7109375" style="245" customWidth="1"/>
    <col min="6656" max="6656" width="10.140625" style="245" customWidth="1"/>
    <col min="6657" max="6657" width="9.85546875" style="245" customWidth="1"/>
    <col min="6658" max="6658" width="8.85546875" style="245" customWidth="1"/>
    <col min="6659" max="6659" width="42.7109375" style="245" customWidth="1"/>
    <col min="6660" max="6660" width="13.140625" style="245" customWidth="1"/>
    <col min="6661" max="6661" width="13.42578125" style="245" customWidth="1"/>
    <col min="6662" max="6662" width="11.85546875" style="245" customWidth="1"/>
    <col min="6663" max="6663" width="14.28515625" style="245" customWidth="1"/>
    <col min="6664" max="6664" width="15.28515625" style="245" customWidth="1"/>
    <col min="6665" max="6665" width="1.7109375" style="245" customWidth="1"/>
    <col min="6666" max="6668" width="14.42578125" style="245" customWidth="1"/>
    <col min="6669" max="6669" width="14.5703125" style="245" customWidth="1"/>
    <col min="6670" max="6670" width="17.5703125" style="245" customWidth="1"/>
    <col min="6671" max="6671" width="16.28515625" style="245" customWidth="1"/>
    <col min="6672" max="6910" width="9.140625" style="245"/>
    <col min="6911" max="6911" width="3.7109375" style="245" customWidth="1"/>
    <col min="6912" max="6912" width="10.140625" style="245" customWidth="1"/>
    <col min="6913" max="6913" width="9.85546875" style="245" customWidth="1"/>
    <col min="6914" max="6914" width="8.85546875" style="245" customWidth="1"/>
    <col min="6915" max="6915" width="42.7109375" style="245" customWidth="1"/>
    <col min="6916" max="6916" width="13.140625" style="245" customWidth="1"/>
    <col min="6917" max="6917" width="13.42578125" style="245" customWidth="1"/>
    <col min="6918" max="6918" width="11.85546875" style="245" customWidth="1"/>
    <col min="6919" max="6919" width="14.28515625" style="245" customWidth="1"/>
    <col min="6920" max="6920" width="15.28515625" style="245" customWidth="1"/>
    <col min="6921" max="6921" width="1.7109375" style="245" customWidth="1"/>
    <col min="6922" max="6924" width="14.42578125" style="245" customWidth="1"/>
    <col min="6925" max="6925" width="14.5703125" style="245" customWidth="1"/>
    <col min="6926" max="6926" width="17.5703125" style="245" customWidth="1"/>
    <col min="6927" max="6927" width="16.28515625" style="245" customWidth="1"/>
    <col min="6928" max="7166" width="9.140625" style="245"/>
    <col min="7167" max="7167" width="3.7109375" style="245" customWidth="1"/>
    <col min="7168" max="7168" width="10.140625" style="245" customWidth="1"/>
    <col min="7169" max="7169" width="9.85546875" style="245" customWidth="1"/>
    <col min="7170" max="7170" width="8.85546875" style="245" customWidth="1"/>
    <col min="7171" max="7171" width="42.7109375" style="245" customWidth="1"/>
    <col min="7172" max="7172" width="13.140625" style="245" customWidth="1"/>
    <col min="7173" max="7173" width="13.42578125" style="245" customWidth="1"/>
    <col min="7174" max="7174" width="11.85546875" style="245" customWidth="1"/>
    <col min="7175" max="7175" width="14.28515625" style="245" customWidth="1"/>
    <col min="7176" max="7176" width="15.28515625" style="245" customWidth="1"/>
    <col min="7177" max="7177" width="1.7109375" style="245" customWidth="1"/>
    <col min="7178" max="7180" width="14.42578125" style="245" customWidth="1"/>
    <col min="7181" max="7181" width="14.5703125" style="245" customWidth="1"/>
    <col min="7182" max="7182" width="17.5703125" style="245" customWidth="1"/>
    <col min="7183" max="7183" width="16.28515625" style="245" customWidth="1"/>
    <col min="7184" max="7422" width="9.140625" style="245"/>
    <col min="7423" max="7423" width="3.7109375" style="245" customWidth="1"/>
    <col min="7424" max="7424" width="10.140625" style="245" customWidth="1"/>
    <col min="7425" max="7425" width="9.85546875" style="245" customWidth="1"/>
    <col min="7426" max="7426" width="8.85546875" style="245" customWidth="1"/>
    <col min="7427" max="7427" width="42.7109375" style="245" customWidth="1"/>
    <col min="7428" max="7428" width="13.140625" style="245" customWidth="1"/>
    <col min="7429" max="7429" width="13.42578125" style="245" customWidth="1"/>
    <col min="7430" max="7430" width="11.85546875" style="245" customWidth="1"/>
    <col min="7431" max="7431" width="14.28515625" style="245" customWidth="1"/>
    <col min="7432" max="7432" width="15.28515625" style="245" customWidth="1"/>
    <col min="7433" max="7433" width="1.7109375" style="245" customWidth="1"/>
    <col min="7434" max="7436" width="14.42578125" style="245" customWidth="1"/>
    <col min="7437" max="7437" width="14.5703125" style="245" customWidth="1"/>
    <col min="7438" max="7438" width="17.5703125" style="245" customWidth="1"/>
    <col min="7439" max="7439" width="16.28515625" style="245" customWidth="1"/>
    <col min="7440" max="7678" width="9.140625" style="245"/>
    <col min="7679" max="7679" width="3.7109375" style="245" customWidth="1"/>
    <col min="7680" max="7680" width="10.140625" style="245" customWidth="1"/>
    <col min="7681" max="7681" width="9.85546875" style="245" customWidth="1"/>
    <col min="7682" max="7682" width="8.85546875" style="245" customWidth="1"/>
    <col min="7683" max="7683" width="42.7109375" style="245" customWidth="1"/>
    <col min="7684" max="7684" width="13.140625" style="245" customWidth="1"/>
    <col min="7685" max="7685" width="13.42578125" style="245" customWidth="1"/>
    <col min="7686" max="7686" width="11.85546875" style="245" customWidth="1"/>
    <col min="7687" max="7687" width="14.28515625" style="245" customWidth="1"/>
    <col min="7688" max="7688" width="15.28515625" style="245" customWidth="1"/>
    <col min="7689" max="7689" width="1.7109375" style="245" customWidth="1"/>
    <col min="7690" max="7692" width="14.42578125" style="245" customWidth="1"/>
    <col min="7693" max="7693" width="14.5703125" style="245" customWidth="1"/>
    <col min="7694" max="7694" width="17.5703125" style="245" customWidth="1"/>
    <col min="7695" max="7695" width="16.28515625" style="245" customWidth="1"/>
    <col min="7696" max="7934" width="9.140625" style="245"/>
    <col min="7935" max="7935" width="3.7109375" style="245" customWidth="1"/>
    <col min="7936" max="7936" width="10.140625" style="245" customWidth="1"/>
    <col min="7937" max="7937" width="9.85546875" style="245" customWidth="1"/>
    <col min="7938" max="7938" width="8.85546875" style="245" customWidth="1"/>
    <col min="7939" max="7939" width="42.7109375" style="245" customWidth="1"/>
    <col min="7940" max="7940" width="13.140625" style="245" customWidth="1"/>
    <col min="7941" max="7941" width="13.42578125" style="245" customWidth="1"/>
    <col min="7942" max="7942" width="11.85546875" style="245" customWidth="1"/>
    <col min="7943" max="7943" width="14.28515625" style="245" customWidth="1"/>
    <col min="7944" max="7944" width="15.28515625" style="245" customWidth="1"/>
    <col min="7945" max="7945" width="1.7109375" style="245" customWidth="1"/>
    <col min="7946" max="7948" width="14.42578125" style="245" customWidth="1"/>
    <col min="7949" max="7949" width="14.5703125" style="245" customWidth="1"/>
    <col min="7950" max="7950" width="17.5703125" style="245" customWidth="1"/>
    <col min="7951" max="7951" width="16.28515625" style="245" customWidth="1"/>
    <col min="7952" max="8190" width="9.140625" style="245"/>
    <col min="8191" max="8191" width="3.7109375" style="245" customWidth="1"/>
    <col min="8192" max="8192" width="10.140625" style="245" customWidth="1"/>
    <col min="8193" max="8193" width="9.85546875" style="245" customWidth="1"/>
    <col min="8194" max="8194" width="8.85546875" style="245" customWidth="1"/>
    <col min="8195" max="8195" width="42.7109375" style="245" customWidth="1"/>
    <col min="8196" max="8196" width="13.140625" style="245" customWidth="1"/>
    <col min="8197" max="8197" width="13.42578125" style="245" customWidth="1"/>
    <col min="8198" max="8198" width="11.85546875" style="245" customWidth="1"/>
    <col min="8199" max="8199" width="14.28515625" style="245" customWidth="1"/>
    <col min="8200" max="8200" width="15.28515625" style="245" customWidth="1"/>
    <col min="8201" max="8201" width="1.7109375" style="245" customWidth="1"/>
    <col min="8202" max="8204" width="14.42578125" style="245" customWidth="1"/>
    <col min="8205" max="8205" width="14.5703125" style="245" customWidth="1"/>
    <col min="8206" max="8206" width="17.5703125" style="245" customWidth="1"/>
    <col min="8207" max="8207" width="16.28515625" style="245" customWidth="1"/>
    <col min="8208" max="8446" width="9.140625" style="245"/>
    <col min="8447" max="8447" width="3.7109375" style="245" customWidth="1"/>
    <col min="8448" max="8448" width="10.140625" style="245" customWidth="1"/>
    <col min="8449" max="8449" width="9.85546875" style="245" customWidth="1"/>
    <col min="8450" max="8450" width="8.85546875" style="245" customWidth="1"/>
    <col min="8451" max="8451" width="42.7109375" style="245" customWidth="1"/>
    <col min="8452" max="8452" width="13.140625" style="245" customWidth="1"/>
    <col min="8453" max="8453" width="13.42578125" style="245" customWidth="1"/>
    <col min="8454" max="8454" width="11.85546875" style="245" customWidth="1"/>
    <col min="8455" max="8455" width="14.28515625" style="245" customWidth="1"/>
    <col min="8456" max="8456" width="15.28515625" style="245" customWidth="1"/>
    <col min="8457" max="8457" width="1.7109375" style="245" customWidth="1"/>
    <col min="8458" max="8460" width="14.42578125" style="245" customWidth="1"/>
    <col min="8461" max="8461" width="14.5703125" style="245" customWidth="1"/>
    <col min="8462" max="8462" width="17.5703125" style="245" customWidth="1"/>
    <col min="8463" max="8463" width="16.28515625" style="245" customWidth="1"/>
    <col min="8464" max="8702" width="9.140625" style="245"/>
    <col min="8703" max="8703" width="3.7109375" style="245" customWidth="1"/>
    <col min="8704" max="8704" width="10.140625" style="245" customWidth="1"/>
    <col min="8705" max="8705" width="9.85546875" style="245" customWidth="1"/>
    <col min="8706" max="8706" width="8.85546875" style="245" customWidth="1"/>
    <col min="8707" max="8707" width="42.7109375" style="245" customWidth="1"/>
    <col min="8708" max="8708" width="13.140625" style="245" customWidth="1"/>
    <col min="8709" max="8709" width="13.42578125" style="245" customWidth="1"/>
    <col min="8710" max="8710" width="11.85546875" style="245" customWidth="1"/>
    <col min="8711" max="8711" width="14.28515625" style="245" customWidth="1"/>
    <col min="8712" max="8712" width="15.28515625" style="245" customWidth="1"/>
    <col min="8713" max="8713" width="1.7109375" style="245" customWidth="1"/>
    <col min="8714" max="8716" width="14.42578125" style="245" customWidth="1"/>
    <col min="8717" max="8717" width="14.5703125" style="245" customWidth="1"/>
    <col min="8718" max="8718" width="17.5703125" style="245" customWidth="1"/>
    <col min="8719" max="8719" width="16.28515625" style="245" customWidth="1"/>
    <col min="8720" max="8958" width="9.140625" style="245"/>
    <col min="8959" max="8959" width="3.7109375" style="245" customWidth="1"/>
    <col min="8960" max="8960" width="10.140625" style="245" customWidth="1"/>
    <col min="8961" max="8961" width="9.85546875" style="245" customWidth="1"/>
    <col min="8962" max="8962" width="8.85546875" style="245" customWidth="1"/>
    <col min="8963" max="8963" width="42.7109375" style="245" customWidth="1"/>
    <col min="8964" max="8964" width="13.140625" style="245" customWidth="1"/>
    <col min="8965" max="8965" width="13.42578125" style="245" customWidth="1"/>
    <col min="8966" max="8966" width="11.85546875" style="245" customWidth="1"/>
    <col min="8967" max="8967" width="14.28515625" style="245" customWidth="1"/>
    <col min="8968" max="8968" width="15.28515625" style="245" customWidth="1"/>
    <col min="8969" max="8969" width="1.7109375" style="245" customWidth="1"/>
    <col min="8970" max="8972" width="14.42578125" style="245" customWidth="1"/>
    <col min="8973" max="8973" width="14.5703125" style="245" customWidth="1"/>
    <col min="8974" max="8974" width="17.5703125" style="245" customWidth="1"/>
    <col min="8975" max="8975" width="16.28515625" style="245" customWidth="1"/>
    <col min="8976" max="9214" width="9.140625" style="245"/>
    <col min="9215" max="9215" width="3.7109375" style="245" customWidth="1"/>
    <col min="9216" max="9216" width="10.140625" style="245" customWidth="1"/>
    <col min="9217" max="9217" width="9.85546875" style="245" customWidth="1"/>
    <col min="9218" max="9218" width="8.85546875" style="245" customWidth="1"/>
    <col min="9219" max="9219" width="42.7109375" style="245" customWidth="1"/>
    <col min="9220" max="9220" width="13.140625" style="245" customWidth="1"/>
    <col min="9221" max="9221" width="13.42578125" style="245" customWidth="1"/>
    <col min="9222" max="9222" width="11.85546875" style="245" customWidth="1"/>
    <col min="9223" max="9223" width="14.28515625" style="245" customWidth="1"/>
    <col min="9224" max="9224" width="15.28515625" style="245" customWidth="1"/>
    <col min="9225" max="9225" width="1.7109375" style="245" customWidth="1"/>
    <col min="9226" max="9228" width="14.42578125" style="245" customWidth="1"/>
    <col min="9229" max="9229" width="14.5703125" style="245" customWidth="1"/>
    <col min="9230" max="9230" width="17.5703125" style="245" customWidth="1"/>
    <col min="9231" max="9231" width="16.28515625" style="245" customWidth="1"/>
    <col min="9232" max="9470" width="9.140625" style="245"/>
    <col min="9471" max="9471" width="3.7109375" style="245" customWidth="1"/>
    <col min="9472" max="9472" width="10.140625" style="245" customWidth="1"/>
    <col min="9473" max="9473" width="9.85546875" style="245" customWidth="1"/>
    <col min="9474" max="9474" width="8.85546875" style="245" customWidth="1"/>
    <col min="9475" max="9475" width="42.7109375" style="245" customWidth="1"/>
    <col min="9476" max="9476" width="13.140625" style="245" customWidth="1"/>
    <col min="9477" max="9477" width="13.42578125" style="245" customWidth="1"/>
    <col min="9478" max="9478" width="11.85546875" style="245" customWidth="1"/>
    <col min="9479" max="9479" width="14.28515625" style="245" customWidth="1"/>
    <col min="9480" max="9480" width="15.28515625" style="245" customWidth="1"/>
    <col min="9481" max="9481" width="1.7109375" style="245" customWidth="1"/>
    <col min="9482" max="9484" width="14.42578125" style="245" customWidth="1"/>
    <col min="9485" max="9485" width="14.5703125" style="245" customWidth="1"/>
    <col min="9486" max="9486" width="17.5703125" style="245" customWidth="1"/>
    <col min="9487" max="9487" width="16.28515625" style="245" customWidth="1"/>
    <col min="9488" max="9726" width="9.140625" style="245"/>
    <col min="9727" max="9727" width="3.7109375" style="245" customWidth="1"/>
    <col min="9728" max="9728" width="10.140625" style="245" customWidth="1"/>
    <col min="9729" max="9729" width="9.85546875" style="245" customWidth="1"/>
    <col min="9730" max="9730" width="8.85546875" style="245" customWidth="1"/>
    <col min="9731" max="9731" width="42.7109375" style="245" customWidth="1"/>
    <col min="9732" max="9732" width="13.140625" style="245" customWidth="1"/>
    <col min="9733" max="9733" width="13.42578125" style="245" customWidth="1"/>
    <col min="9734" max="9734" width="11.85546875" style="245" customWidth="1"/>
    <col min="9735" max="9735" width="14.28515625" style="245" customWidth="1"/>
    <col min="9736" max="9736" width="15.28515625" style="245" customWidth="1"/>
    <col min="9737" max="9737" width="1.7109375" style="245" customWidth="1"/>
    <col min="9738" max="9740" width="14.42578125" style="245" customWidth="1"/>
    <col min="9741" max="9741" width="14.5703125" style="245" customWidth="1"/>
    <col min="9742" max="9742" width="17.5703125" style="245" customWidth="1"/>
    <col min="9743" max="9743" width="16.28515625" style="245" customWidth="1"/>
    <col min="9744" max="9982" width="9.140625" style="245"/>
    <col min="9983" max="9983" width="3.7109375" style="245" customWidth="1"/>
    <col min="9984" max="9984" width="10.140625" style="245" customWidth="1"/>
    <col min="9985" max="9985" width="9.85546875" style="245" customWidth="1"/>
    <col min="9986" max="9986" width="8.85546875" style="245" customWidth="1"/>
    <col min="9987" max="9987" width="42.7109375" style="245" customWidth="1"/>
    <col min="9988" max="9988" width="13.140625" style="245" customWidth="1"/>
    <col min="9989" max="9989" width="13.42578125" style="245" customWidth="1"/>
    <col min="9990" max="9990" width="11.85546875" style="245" customWidth="1"/>
    <col min="9991" max="9991" width="14.28515625" style="245" customWidth="1"/>
    <col min="9992" max="9992" width="15.28515625" style="245" customWidth="1"/>
    <col min="9993" max="9993" width="1.7109375" style="245" customWidth="1"/>
    <col min="9994" max="9996" width="14.42578125" style="245" customWidth="1"/>
    <col min="9997" max="9997" width="14.5703125" style="245" customWidth="1"/>
    <col min="9998" max="9998" width="17.5703125" style="245" customWidth="1"/>
    <col min="9999" max="9999" width="16.28515625" style="245" customWidth="1"/>
    <col min="10000" max="10238" width="9.140625" style="245"/>
    <col min="10239" max="10239" width="3.7109375" style="245" customWidth="1"/>
    <col min="10240" max="10240" width="10.140625" style="245" customWidth="1"/>
    <col min="10241" max="10241" width="9.85546875" style="245" customWidth="1"/>
    <col min="10242" max="10242" width="8.85546875" style="245" customWidth="1"/>
    <col min="10243" max="10243" width="42.7109375" style="245" customWidth="1"/>
    <col min="10244" max="10244" width="13.140625" style="245" customWidth="1"/>
    <col min="10245" max="10245" width="13.42578125" style="245" customWidth="1"/>
    <col min="10246" max="10246" width="11.85546875" style="245" customWidth="1"/>
    <col min="10247" max="10247" width="14.28515625" style="245" customWidth="1"/>
    <col min="10248" max="10248" width="15.28515625" style="245" customWidth="1"/>
    <col min="10249" max="10249" width="1.7109375" style="245" customWidth="1"/>
    <col min="10250" max="10252" width="14.42578125" style="245" customWidth="1"/>
    <col min="10253" max="10253" width="14.5703125" style="245" customWidth="1"/>
    <col min="10254" max="10254" width="17.5703125" style="245" customWidth="1"/>
    <col min="10255" max="10255" width="16.28515625" style="245" customWidth="1"/>
    <col min="10256" max="10494" width="9.140625" style="245"/>
    <col min="10495" max="10495" width="3.7109375" style="245" customWidth="1"/>
    <col min="10496" max="10496" width="10.140625" style="245" customWidth="1"/>
    <col min="10497" max="10497" width="9.85546875" style="245" customWidth="1"/>
    <col min="10498" max="10498" width="8.85546875" style="245" customWidth="1"/>
    <col min="10499" max="10499" width="42.7109375" style="245" customWidth="1"/>
    <col min="10500" max="10500" width="13.140625" style="245" customWidth="1"/>
    <col min="10501" max="10501" width="13.42578125" style="245" customWidth="1"/>
    <col min="10502" max="10502" width="11.85546875" style="245" customWidth="1"/>
    <col min="10503" max="10503" width="14.28515625" style="245" customWidth="1"/>
    <col min="10504" max="10504" width="15.28515625" style="245" customWidth="1"/>
    <col min="10505" max="10505" width="1.7109375" style="245" customWidth="1"/>
    <col min="10506" max="10508" width="14.42578125" style="245" customWidth="1"/>
    <col min="10509" max="10509" width="14.5703125" style="245" customWidth="1"/>
    <col min="10510" max="10510" width="17.5703125" style="245" customWidth="1"/>
    <col min="10511" max="10511" width="16.28515625" style="245" customWidth="1"/>
    <col min="10512" max="10750" width="9.140625" style="245"/>
    <col min="10751" max="10751" width="3.7109375" style="245" customWidth="1"/>
    <col min="10752" max="10752" width="10.140625" style="245" customWidth="1"/>
    <col min="10753" max="10753" width="9.85546875" style="245" customWidth="1"/>
    <col min="10754" max="10754" width="8.85546875" style="245" customWidth="1"/>
    <col min="10755" max="10755" width="42.7109375" style="245" customWidth="1"/>
    <col min="10756" max="10756" width="13.140625" style="245" customWidth="1"/>
    <col min="10757" max="10757" width="13.42578125" style="245" customWidth="1"/>
    <col min="10758" max="10758" width="11.85546875" style="245" customWidth="1"/>
    <col min="10759" max="10759" width="14.28515625" style="245" customWidth="1"/>
    <col min="10760" max="10760" width="15.28515625" style="245" customWidth="1"/>
    <col min="10761" max="10761" width="1.7109375" style="245" customWidth="1"/>
    <col min="10762" max="10764" width="14.42578125" style="245" customWidth="1"/>
    <col min="10765" max="10765" width="14.5703125" style="245" customWidth="1"/>
    <col min="10766" max="10766" width="17.5703125" style="245" customWidth="1"/>
    <col min="10767" max="10767" width="16.28515625" style="245" customWidth="1"/>
    <col min="10768" max="11006" width="9.140625" style="245"/>
    <col min="11007" max="11007" width="3.7109375" style="245" customWidth="1"/>
    <col min="11008" max="11008" width="10.140625" style="245" customWidth="1"/>
    <col min="11009" max="11009" width="9.85546875" style="245" customWidth="1"/>
    <col min="11010" max="11010" width="8.85546875" style="245" customWidth="1"/>
    <col min="11011" max="11011" width="42.7109375" style="245" customWidth="1"/>
    <col min="11012" max="11012" width="13.140625" style="245" customWidth="1"/>
    <col min="11013" max="11013" width="13.42578125" style="245" customWidth="1"/>
    <col min="11014" max="11014" width="11.85546875" style="245" customWidth="1"/>
    <col min="11015" max="11015" width="14.28515625" style="245" customWidth="1"/>
    <col min="11016" max="11016" width="15.28515625" style="245" customWidth="1"/>
    <col min="11017" max="11017" width="1.7109375" style="245" customWidth="1"/>
    <col min="11018" max="11020" width="14.42578125" style="245" customWidth="1"/>
    <col min="11021" max="11021" width="14.5703125" style="245" customWidth="1"/>
    <col min="11022" max="11022" width="17.5703125" style="245" customWidth="1"/>
    <col min="11023" max="11023" width="16.28515625" style="245" customWidth="1"/>
    <col min="11024" max="11262" width="9.140625" style="245"/>
    <col min="11263" max="11263" width="3.7109375" style="245" customWidth="1"/>
    <col min="11264" max="11264" width="10.140625" style="245" customWidth="1"/>
    <col min="11265" max="11265" width="9.85546875" style="245" customWidth="1"/>
    <col min="11266" max="11266" width="8.85546875" style="245" customWidth="1"/>
    <col min="11267" max="11267" width="42.7109375" style="245" customWidth="1"/>
    <col min="11268" max="11268" width="13.140625" style="245" customWidth="1"/>
    <col min="11269" max="11269" width="13.42578125" style="245" customWidth="1"/>
    <col min="11270" max="11270" width="11.85546875" style="245" customWidth="1"/>
    <col min="11271" max="11271" width="14.28515625" style="245" customWidth="1"/>
    <col min="11272" max="11272" width="15.28515625" style="245" customWidth="1"/>
    <col min="11273" max="11273" width="1.7109375" style="245" customWidth="1"/>
    <col min="11274" max="11276" width="14.42578125" style="245" customWidth="1"/>
    <col min="11277" max="11277" width="14.5703125" style="245" customWidth="1"/>
    <col min="11278" max="11278" width="17.5703125" style="245" customWidth="1"/>
    <col min="11279" max="11279" width="16.28515625" style="245" customWidth="1"/>
    <col min="11280" max="11518" width="9.140625" style="245"/>
    <col min="11519" max="11519" width="3.7109375" style="245" customWidth="1"/>
    <col min="11520" max="11520" width="10.140625" style="245" customWidth="1"/>
    <col min="11521" max="11521" width="9.85546875" style="245" customWidth="1"/>
    <col min="11522" max="11522" width="8.85546875" style="245" customWidth="1"/>
    <col min="11523" max="11523" width="42.7109375" style="245" customWidth="1"/>
    <col min="11524" max="11524" width="13.140625" style="245" customWidth="1"/>
    <col min="11525" max="11525" width="13.42578125" style="245" customWidth="1"/>
    <col min="11526" max="11526" width="11.85546875" style="245" customWidth="1"/>
    <col min="11527" max="11527" width="14.28515625" style="245" customWidth="1"/>
    <col min="11528" max="11528" width="15.28515625" style="245" customWidth="1"/>
    <col min="11529" max="11529" width="1.7109375" style="245" customWidth="1"/>
    <col min="11530" max="11532" width="14.42578125" style="245" customWidth="1"/>
    <col min="11533" max="11533" width="14.5703125" style="245" customWidth="1"/>
    <col min="11534" max="11534" width="17.5703125" style="245" customWidth="1"/>
    <col min="11535" max="11535" width="16.28515625" style="245" customWidth="1"/>
    <col min="11536" max="11774" width="9.140625" style="245"/>
    <col min="11775" max="11775" width="3.7109375" style="245" customWidth="1"/>
    <col min="11776" max="11776" width="10.140625" style="245" customWidth="1"/>
    <col min="11777" max="11777" width="9.85546875" style="245" customWidth="1"/>
    <col min="11778" max="11778" width="8.85546875" style="245" customWidth="1"/>
    <col min="11779" max="11779" width="42.7109375" style="245" customWidth="1"/>
    <col min="11780" max="11780" width="13.140625" style="245" customWidth="1"/>
    <col min="11781" max="11781" width="13.42578125" style="245" customWidth="1"/>
    <col min="11782" max="11782" width="11.85546875" style="245" customWidth="1"/>
    <col min="11783" max="11783" width="14.28515625" style="245" customWidth="1"/>
    <col min="11784" max="11784" width="15.28515625" style="245" customWidth="1"/>
    <col min="11785" max="11785" width="1.7109375" style="245" customWidth="1"/>
    <col min="11786" max="11788" width="14.42578125" style="245" customWidth="1"/>
    <col min="11789" max="11789" width="14.5703125" style="245" customWidth="1"/>
    <col min="11790" max="11790" width="17.5703125" style="245" customWidth="1"/>
    <col min="11791" max="11791" width="16.28515625" style="245" customWidth="1"/>
    <col min="11792" max="12030" width="9.140625" style="245"/>
    <col min="12031" max="12031" width="3.7109375" style="245" customWidth="1"/>
    <col min="12032" max="12032" width="10.140625" style="245" customWidth="1"/>
    <col min="12033" max="12033" width="9.85546875" style="245" customWidth="1"/>
    <col min="12034" max="12034" width="8.85546875" style="245" customWidth="1"/>
    <col min="12035" max="12035" width="42.7109375" style="245" customWidth="1"/>
    <col min="12036" max="12036" width="13.140625" style="245" customWidth="1"/>
    <col min="12037" max="12037" width="13.42578125" style="245" customWidth="1"/>
    <col min="12038" max="12038" width="11.85546875" style="245" customWidth="1"/>
    <col min="12039" max="12039" width="14.28515625" style="245" customWidth="1"/>
    <col min="12040" max="12040" width="15.28515625" style="245" customWidth="1"/>
    <col min="12041" max="12041" width="1.7109375" style="245" customWidth="1"/>
    <col min="12042" max="12044" width="14.42578125" style="245" customWidth="1"/>
    <col min="12045" max="12045" width="14.5703125" style="245" customWidth="1"/>
    <col min="12046" max="12046" width="17.5703125" style="245" customWidth="1"/>
    <col min="12047" max="12047" width="16.28515625" style="245" customWidth="1"/>
    <col min="12048" max="12286" width="9.140625" style="245"/>
    <col min="12287" max="12287" width="3.7109375" style="245" customWidth="1"/>
    <col min="12288" max="12288" width="10.140625" style="245" customWidth="1"/>
    <col min="12289" max="12289" width="9.85546875" style="245" customWidth="1"/>
    <col min="12290" max="12290" width="8.85546875" style="245" customWidth="1"/>
    <col min="12291" max="12291" width="42.7109375" style="245" customWidth="1"/>
    <col min="12292" max="12292" width="13.140625" style="245" customWidth="1"/>
    <col min="12293" max="12293" width="13.42578125" style="245" customWidth="1"/>
    <col min="12294" max="12294" width="11.85546875" style="245" customWidth="1"/>
    <col min="12295" max="12295" width="14.28515625" style="245" customWidth="1"/>
    <col min="12296" max="12296" width="15.28515625" style="245" customWidth="1"/>
    <col min="12297" max="12297" width="1.7109375" style="245" customWidth="1"/>
    <col min="12298" max="12300" width="14.42578125" style="245" customWidth="1"/>
    <col min="12301" max="12301" width="14.5703125" style="245" customWidth="1"/>
    <col min="12302" max="12302" width="17.5703125" style="245" customWidth="1"/>
    <col min="12303" max="12303" width="16.28515625" style="245" customWidth="1"/>
    <col min="12304" max="12542" width="9.140625" style="245"/>
    <col min="12543" max="12543" width="3.7109375" style="245" customWidth="1"/>
    <col min="12544" max="12544" width="10.140625" style="245" customWidth="1"/>
    <col min="12545" max="12545" width="9.85546875" style="245" customWidth="1"/>
    <col min="12546" max="12546" width="8.85546875" style="245" customWidth="1"/>
    <col min="12547" max="12547" width="42.7109375" style="245" customWidth="1"/>
    <col min="12548" max="12548" width="13.140625" style="245" customWidth="1"/>
    <col min="12549" max="12549" width="13.42578125" style="245" customWidth="1"/>
    <col min="12550" max="12550" width="11.85546875" style="245" customWidth="1"/>
    <col min="12551" max="12551" width="14.28515625" style="245" customWidth="1"/>
    <col min="12552" max="12552" width="15.28515625" style="245" customWidth="1"/>
    <col min="12553" max="12553" width="1.7109375" style="245" customWidth="1"/>
    <col min="12554" max="12556" width="14.42578125" style="245" customWidth="1"/>
    <col min="12557" max="12557" width="14.5703125" style="245" customWidth="1"/>
    <col min="12558" max="12558" width="17.5703125" style="245" customWidth="1"/>
    <col min="12559" max="12559" width="16.28515625" style="245" customWidth="1"/>
    <col min="12560" max="12798" width="9.140625" style="245"/>
    <col min="12799" max="12799" width="3.7109375" style="245" customWidth="1"/>
    <col min="12800" max="12800" width="10.140625" style="245" customWidth="1"/>
    <col min="12801" max="12801" width="9.85546875" style="245" customWidth="1"/>
    <col min="12802" max="12802" width="8.85546875" style="245" customWidth="1"/>
    <col min="12803" max="12803" width="42.7109375" style="245" customWidth="1"/>
    <col min="12804" max="12804" width="13.140625" style="245" customWidth="1"/>
    <col min="12805" max="12805" width="13.42578125" style="245" customWidth="1"/>
    <col min="12806" max="12806" width="11.85546875" style="245" customWidth="1"/>
    <col min="12807" max="12807" width="14.28515625" style="245" customWidth="1"/>
    <col min="12808" max="12808" width="15.28515625" style="245" customWidth="1"/>
    <col min="12809" max="12809" width="1.7109375" style="245" customWidth="1"/>
    <col min="12810" max="12812" width="14.42578125" style="245" customWidth="1"/>
    <col min="12813" max="12813" width="14.5703125" style="245" customWidth="1"/>
    <col min="12814" max="12814" width="17.5703125" style="245" customWidth="1"/>
    <col min="12815" max="12815" width="16.28515625" style="245" customWidth="1"/>
    <col min="12816" max="13054" width="9.140625" style="245"/>
    <col min="13055" max="13055" width="3.7109375" style="245" customWidth="1"/>
    <col min="13056" max="13056" width="10.140625" style="245" customWidth="1"/>
    <col min="13057" max="13057" width="9.85546875" style="245" customWidth="1"/>
    <col min="13058" max="13058" width="8.85546875" style="245" customWidth="1"/>
    <col min="13059" max="13059" width="42.7109375" style="245" customWidth="1"/>
    <col min="13060" max="13060" width="13.140625" style="245" customWidth="1"/>
    <col min="13061" max="13061" width="13.42578125" style="245" customWidth="1"/>
    <col min="13062" max="13062" width="11.85546875" style="245" customWidth="1"/>
    <col min="13063" max="13063" width="14.28515625" style="245" customWidth="1"/>
    <col min="13064" max="13064" width="15.28515625" style="245" customWidth="1"/>
    <col min="13065" max="13065" width="1.7109375" style="245" customWidth="1"/>
    <col min="13066" max="13068" width="14.42578125" style="245" customWidth="1"/>
    <col min="13069" max="13069" width="14.5703125" style="245" customWidth="1"/>
    <col min="13070" max="13070" width="17.5703125" style="245" customWidth="1"/>
    <col min="13071" max="13071" width="16.28515625" style="245" customWidth="1"/>
    <col min="13072" max="13310" width="9.140625" style="245"/>
    <col min="13311" max="13311" width="3.7109375" style="245" customWidth="1"/>
    <col min="13312" max="13312" width="10.140625" style="245" customWidth="1"/>
    <col min="13313" max="13313" width="9.85546875" style="245" customWidth="1"/>
    <col min="13314" max="13314" width="8.85546875" style="245" customWidth="1"/>
    <col min="13315" max="13315" width="42.7109375" style="245" customWidth="1"/>
    <col min="13316" max="13316" width="13.140625" style="245" customWidth="1"/>
    <col min="13317" max="13317" width="13.42578125" style="245" customWidth="1"/>
    <col min="13318" max="13318" width="11.85546875" style="245" customWidth="1"/>
    <col min="13319" max="13319" width="14.28515625" style="245" customWidth="1"/>
    <col min="13320" max="13320" width="15.28515625" style="245" customWidth="1"/>
    <col min="13321" max="13321" width="1.7109375" style="245" customWidth="1"/>
    <col min="13322" max="13324" width="14.42578125" style="245" customWidth="1"/>
    <col min="13325" max="13325" width="14.5703125" style="245" customWidth="1"/>
    <col min="13326" max="13326" width="17.5703125" style="245" customWidth="1"/>
    <col min="13327" max="13327" width="16.28515625" style="245" customWidth="1"/>
    <col min="13328" max="13566" width="9.140625" style="245"/>
    <col min="13567" max="13567" width="3.7109375" style="245" customWidth="1"/>
    <col min="13568" max="13568" width="10.140625" style="245" customWidth="1"/>
    <col min="13569" max="13569" width="9.85546875" style="245" customWidth="1"/>
    <col min="13570" max="13570" width="8.85546875" style="245" customWidth="1"/>
    <col min="13571" max="13571" width="42.7109375" style="245" customWidth="1"/>
    <col min="13572" max="13572" width="13.140625" style="245" customWidth="1"/>
    <col min="13573" max="13573" width="13.42578125" style="245" customWidth="1"/>
    <col min="13574" max="13574" width="11.85546875" style="245" customWidth="1"/>
    <col min="13575" max="13575" width="14.28515625" style="245" customWidth="1"/>
    <col min="13576" max="13576" width="15.28515625" style="245" customWidth="1"/>
    <col min="13577" max="13577" width="1.7109375" style="245" customWidth="1"/>
    <col min="13578" max="13580" width="14.42578125" style="245" customWidth="1"/>
    <col min="13581" max="13581" width="14.5703125" style="245" customWidth="1"/>
    <col min="13582" max="13582" width="17.5703125" style="245" customWidth="1"/>
    <col min="13583" max="13583" width="16.28515625" style="245" customWidth="1"/>
    <col min="13584" max="13822" width="9.140625" style="245"/>
    <col min="13823" max="13823" width="3.7109375" style="245" customWidth="1"/>
    <col min="13824" max="13824" width="10.140625" style="245" customWidth="1"/>
    <col min="13825" max="13825" width="9.85546875" style="245" customWidth="1"/>
    <col min="13826" max="13826" width="8.85546875" style="245" customWidth="1"/>
    <col min="13827" max="13827" width="42.7109375" style="245" customWidth="1"/>
    <col min="13828" max="13828" width="13.140625" style="245" customWidth="1"/>
    <col min="13829" max="13829" width="13.42578125" style="245" customWidth="1"/>
    <col min="13830" max="13830" width="11.85546875" style="245" customWidth="1"/>
    <col min="13831" max="13831" width="14.28515625" style="245" customWidth="1"/>
    <col min="13832" max="13832" width="15.28515625" style="245" customWidth="1"/>
    <col min="13833" max="13833" width="1.7109375" style="245" customWidth="1"/>
    <col min="13834" max="13836" width="14.42578125" style="245" customWidth="1"/>
    <col min="13837" max="13837" width="14.5703125" style="245" customWidth="1"/>
    <col min="13838" max="13838" width="17.5703125" style="245" customWidth="1"/>
    <col min="13839" max="13839" width="16.28515625" style="245" customWidth="1"/>
    <col min="13840" max="14078" width="9.140625" style="245"/>
    <col min="14079" max="14079" width="3.7109375" style="245" customWidth="1"/>
    <col min="14080" max="14080" width="10.140625" style="245" customWidth="1"/>
    <col min="14081" max="14081" width="9.85546875" style="245" customWidth="1"/>
    <col min="14082" max="14082" width="8.85546875" style="245" customWidth="1"/>
    <col min="14083" max="14083" width="42.7109375" style="245" customWidth="1"/>
    <col min="14084" max="14084" width="13.140625" style="245" customWidth="1"/>
    <col min="14085" max="14085" width="13.42578125" style="245" customWidth="1"/>
    <col min="14086" max="14086" width="11.85546875" style="245" customWidth="1"/>
    <col min="14087" max="14087" width="14.28515625" style="245" customWidth="1"/>
    <col min="14088" max="14088" width="15.28515625" style="245" customWidth="1"/>
    <col min="14089" max="14089" width="1.7109375" style="245" customWidth="1"/>
    <col min="14090" max="14092" width="14.42578125" style="245" customWidth="1"/>
    <col min="14093" max="14093" width="14.5703125" style="245" customWidth="1"/>
    <col min="14094" max="14094" width="17.5703125" style="245" customWidth="1"/>
    <col min="14095" max="14095" width="16.28515625" style="245" customWidth="1"/>
    <col min="14096" max="14334" width="9.140625" style="245"/>
    <col min="14335" max="14335" width="3.7109375" style="245" customWidth="1"/>
    <col min="14336" max="14336" width="10.140625" style="245" customWidth="1"/>
    <col min="14337" max="14337" width="9.85546875" style="245" customWidth="1"/>
    <col min="14338" max="14338" width="8.85546875" style="245" customWidth="1"/>
    <col min="14339" max="14339" width="42.7109375" style="245" customWidth="1"/>
    <col min="14340" max="14340" width="13.140625" style="245" customWidth="1"/>
    <col min="14341" max="14341" width="13.42578125" style="245" customWidth="1"/>
    <col min="14342" max="14342" width="11.85546875" style="245" customWidth="1"/>
    <col min="14343" max="14343" width="14.28515625" style="245" customWidth="1"/>
    <col min="14344" max="14344" width="15.28515625" style="245" customWidth="1"/>
    <col min="14345" max="14345" width="1.7109375" style="245" customWidth="1"/>
    <col min="14346" max="14348" width="14.42578125" style="245" customWidth="1"/>
    <col min="14349" max="14349" width="14.5703125" style="245" customWidth="1"/>
    <col min="14350" max="14350" width="17.5703125" style="245" customWidth="1"/>
    <col min="14351" max="14351" width="16.28515625" style="245" customWidth="1"/>
    <col min="14352" max="14590" width="9.140625" style="245"/>
    <col min="14591" max="14591" width="3.7109375" style="245" customWidth="1"/>
    <col min="14592" max="14592" width="10.140625" style="245" customWidth="1"/>
    <col min="14593" max="14593" width="9.85546875" style="245" customWidth="1"/>
    <col min="14594" max="14594" width="8.85546875" style="245" customWidth="1"/>
    <col min="14595" max="14595" width="42.7109375" style="245" customWidth="1"/>
    <col min="14596" max="14596" width="13.140625" style="245" customWidth="1"/>
    <col min="14597" max="14597" width="13.42578125" style="245" customWidth="1"/>
    <col min="14598" max="14598" width="11.85546875" style="245" customWidth="1"/>
    <col min="14599" max="14599" width="14.28515625" style="245" customWidth="1"/>
    <col min="14600" max="14600" width="15.28515625" style="245" customWidth="1"/>
    <col min="14601" max="14601" width="1.7109375" style="245" customWidth="1"/>
    <col min="14602" max="14604" width="14.42578125" style="245" customWidth="1"/>
    <col min="14605" max="14605" width="14.5703125" style="245" customWidth="1"/>
    <col min="14606" max="14606" width="17.5703125" style="245" customWidth="1"/>
    <col min="14607" max="14607" width="16.28515625" style="245" customWidth="1"/>
    <col min="14608" max="14846" width="9.140625" style="245"/>
    <col min="14847" max="14847" width="3.7109375" style="245" customWidth="1"/>
    <col min="14848" max="14848" width="10.140625" style="245" customWidth="1"/>
    <col min="14849" max="14849" width="9.85546875" style="245" customWidth="1"/>
    <col min="14850" max="14850" width="8.85546875" style="245" customWidth="1"/>
    <col min="14851" max="14851" width="42.7109375" style="245" customWidth="1"/>
    <col min="14852" max="14852" width="13.140625" style="245" customWidth="1"/>
    <col min="14853" max="14853" width="13.42578125" style="245" customWidth="1"/>
    <col min="14854" max="14854" width="11.85546875" style="245" customWidth="1"/>
    <col min="14855" max="14855" width="14.28515625" style="245" customWidth="1"/>
    <col min="14856" max="14856" width="15.28515625" style="245" customWidth="1"/>
    <col min="14857" max="14857" width="1.7109375" style="245" customWidth="1"/>
    <col min="14858" max="14860" width="14.42578125" style="245" customWidth="1"/>
    <col min="14861" max="14861" width="14.5703125" style="245" customWidth="1"/>
    <col min="14862" max="14862" width="17.5703125" style="245" customWidth="1"/>
    <col min="14863" max="14863" width="16.28515625" style="245" customWidth="1"/>
    <col min="14864" max="15102" width="9.140625" style="245"/>
    <col min="15103" max="15103" width="3.7109375" style="245" customWidth="1"/>
    <col min="15104" max="15104" width="10.140625" style="245" customWidth="1"/>
    <col min="15105" max="15105" width="9.85546875" style="245" customWidth="1"/>
    <col min="15106" max="15106" width="8.85546875" style="245" customWidth="1"/>
    <col min="15107" max="15107" width="42.7109375" style="245" customWidth="1"/>
    <col min="15108" max="15108" width="13.140625" style="245" customWidth="1"/>
    <col min="15109" max="15109" width="13.42578125" style="245" customWidth="1"/>
    <col min="15110" max="15110" width="11.85546875" style="245" customWidth="1"/>
    <col min="15111" max="15111" width="14.28515625" style="245" customWidth="1"/>
    <col min="15112" max="15112" width="15.28515625" style="245" customWidth="1"/>
    <col min="15113" max="15113" width="1.7109375" style="245" customWidth="1"/>
    <col min="15114" max="15116" width="14.42578125" style="245" customWidth="1"/>
    <col min="15117" max="15117" width="14.5703125" style="245" customWidth="1"/>
    <col min="15118" max="15118" width="17.5703125" style="245" customWidth="1"/>
    <col min="15119" max="15119" width="16.28515625" style="245" customWidth="1"/>
    <col min="15120" max="15358" width="9.140625" style="245"/>
    <col min="15359" max="15359" width="3.7109375" style="245" customWidth="1"/>
    <col min="15360" max="15360" width="10.140625" style="245" customWidth="1"/>
    <col min="15361" max="15361" width="9.85546875" style="245" customWidth="1"/>
    <col min="15362" max="15362" width="8.85546875" style="245" customWidth="1"/>
    <col min="15363" max="15363" width="42.7109375" style="245" customWidth="1"/>
    <col min="15364" max="15364" width="13.140625" style="245" customWidth="1"/>
    <col min="15365" max="15365" width="13.42578125" style="245" customWidth="1"/>
    <col min="15366" max="15366" width="11.85546875" style="245" customWidth="1"/>
    <col min="15367" max="15367" width="14.28515625" style="245" customWidth="1"/>
    <col min="15368" max="15368" width="15.28515625" style="245" customWidth="1"/>
    <col min="15369" max="15369" width="1.7109375" style="245" customWidth="1"/>
    <col min="15370" max="15372" width="14.42578125" style="245" customWidth="1"/>
    <col min="15373" max="15373" width="14.5703125" style="245" customWidth="1"/>
    <col min="15374" max="15374" width="17.5703125" style="245" customWidth="1"/>
    <col min="15375" max="15375" width="16.28515625" style="245" customWidth="1"/>
    <col min="15376" max="15614" width="9.140625" style="245"/>
    <col min="15615" max="15615" width="3.7109375" style="245" customWidth="1"/>
    <col min="15616" max="15616" width="10.140625" style="245" customWidth="1"/>
    <col min="15617" max="15617" width="9.85546875" style="245" customWidth="1"/>
    <col min="15618" max="15618" width="8.85546875" style="245" customWidth="1"/>
    <col min="15619" max="15619" width="42.7109375" style="245" customWidth="1"/>
    <col min="15620" max="15620" width="13.140625" style="245" customWidth="1"/>
    <col min="15621" max="15621" width="13.42578125" style="245" customWidth="1"/>
    <col min="15622" max="15622" width="11.85546875" style="245" customWidth="1"/>
    <col min="15623" max="15623" width="14.28515625" style="245" customWidth="1"/>
    <col min="15624" max="15624" width="15.28515625" style="245" customWidth="1"/>
    <col min="15625" max="15625" width="1.7109375" style="245" customWidth="1"/>
    <col min="15626" max="15628" width="14.42578125" style="245" customWidth="1"/>
    <col min="15629" max="15629" width="14.5703125" style="245" customWidth="1"/>
    <col min="15630" max="15630" width="17.5703125" style="245" customWidth="1"/>
    <col min="15631" max="15631" width="16.28515625" style="245" customWidth="1"/>
    <col min="15632" max="15870" width="9.140625" style="245"/>
    <col min="15871" max="15871" width="3.7109375" style="245" customWidth="1"/>
    <col min="15872" max="15872" width="10.140625" style="245" customWidth="1"/>
    <col min="15873" max="15873" width="9.85546875" style="245" customWidth="1"/>
    <col min="15874" max="15874" width="8.85546875" style="245" customWidth="1"/>
    <col min="15875" max="15875" width="42.7109375" style="245" customWidth="1"/>
    <col min="15876" max="15876" width="13.140625" style="245" customWidth="1"/>
    <col min="15877" max="15877" width="13.42578125" style="245" customWidth="1"/>
    <col min="15878" max="15878" width="11.85546875" style="245" customWidth="1"/>
    <col min="15879" max="15879" width="14.28515625" style="245" customWidth="1"/>
    <col min="15880" max="15880" width="15.28515625" style="245" customWidth="1"/>
    <col min="15881" max="15881" width="1.7109375" style="245" customWidth="1"/>
    <col min="15882" max="15884" width="14.42578125" style="245" customWidth="1"/>
    <col min="15885" max="15885" width="14.5703125" style="245" customWidth="1"/>
    <col min="15886" max="15886" width="17.5703125" style="245" customWidth="1"/>
    <col min="15887" max="15887" width="16.28515625" style="245" customWidth="1"/>
    <col min="15888" max="16126" width="9.140625" style="245"/>
    <col min="16127" max="16127" width="3.7109375" style="245" customWidth="1"/>
    <col min="16128" max="16128" width="10.140625" style="245" customWidth="1"/>
    <col min="16129" max="16129" width="9.85546875" style="245" customWidth="1"/>
    <col min="16130" max="16130" width="8.85546875" style="245" customWidth="1"/>
    <col min="16131" max="16131" width="42.7109375" style="245" customWidth="1"/>
    <col min="16132" max="16132" width="13.140625" style="245" customWidth="1"/>
    <col min="16133" max="16133" width="13.42578125" style="245" customWidth="1"/>
    <col min="16134" max="16134" width="11.85546875" style="245" customWidth="1"/>
    <col min="16135" max="16135" width="14.28515625" style="245" customWidth="1"/>
    <col min="16136" max="16136" width="15.28515625" style="245" customWidth="1"/>
    <col min="16137" max="16137" width="1.7109375" style="245" customWidth="1"/>
    <col min="16138" max="16140" width="14.42578125" style="245" customWidth="1"/>
    <col min="16141" max="16141" width="14.5703125" style="245" customWidth="1"/>
    <col min="16142" max="16142" width="17.5703125" style="245" customWidth="1"/>
    <col min="16143" max="16143" width="16.28515625" style="245" customWidth="1"/>
    <col min="16144" max="16384" width="9.140625" style="245"/>
  </cols>
  <sheetData>
    <row r="1" spans="1:17" ht="75" customHeight="1"/>
    <row r="2" spans="1:17" s="37" customFormat="1" ht="21" customHeight="1">
      <c r="A2" s="145" t="s">
        <v>876</v>
      </c>
      <c r="B2" s="145"/>
      <c r="C2" s="145"/>
      <c r="D2" s="145"/>
      <c r="E2" s="145"/>
      <c r="F2" s="145"/>
      <c r="G2" s="145"/>
      <c r="H2" s="145"/>
      <c r="I2" s="145"/>
      <c r="J2" s="145"/>
      <c r="K2" s="145"/>
      <c r="L2" s="145"/>
      <c r="M2" s="145"/>
      <c r="N2" s="145"/>
      <c r="O2" s="145"/>
      <c r="Q2" s="245"/>
    </row>
    <row r="3" spans="1:17" s="37" customFormat="1" ht="15.75">
      <c r="A3" s="148" t="s">
        <v>1117</v>
      </c>
      <c r="B3" s="145"/>
      <c r="C3" s="145"/>
      <c r="D3" s="145"/>
      <c r="E3" s="145"/>
      <c r="F3" s="145"/>
      <c r="G3" s="145"/>
      <c r="H3" s="145"/>
      <c r="I3" s="145"/>
      <c r="J3" s="145"/>
      <c r="K3" s="145"/>
      <c r="L3" s="145"/>
      <c r="M3" s="145"/>
      <c r="N3" s="145"/>
      <c r="O3" s="145"/>
      <c r="Q3" s="245"/>
    </row>
    <row r="4" spans="1:17" ht="15">
      <c r="A4" s="540"/>
      <c r="B4" s="537"/>
      <c r="C4" s="539"/>
      <c r="D4" s="537"/>
      <c r="E4" s="537"/>
      <c r="F4" s="537"/>
      <c r="G4" s="537"/>
      <c r="H4" s="537"/>
      <c r="I4" s="537"/>
      <c r="J4" s="590"/>
      <c r="K4" s="538"/>
      <c r="L4" s="537"/>
      <c r="M4" s="537"/>
      <c r="N4" s="537"/>
      <c r="O4" s="559" t="s">
        <v>112</v>
      </c>
    </row>
    <row r="5" spans="1:17" ht="20.25" customHeight="1">
      <c r="A5" s="536"/>
      <c r="B5" s="534"/>
      <c r="C5" s="535"/>
      <c r="D5" s="534"/>
      <c r="E5" s="1192" t="s">
        <v>541</v>
      </c>
      <c r="F5" s="1192"/>
      <c r="G5" s="1192"/>
      <c r="H5" s="1192"/>
      <c r="I5" s="1192"/>
      <c r="J5" s="590"/>
      <c r="K5" s="1206" t="s">
        <v>19</v>
      </c>
      <c r="L5" s="1206"/>
      <c r="M5" s="1206"/>
      <c r="N5" s="1206"/>
      <c r="O5" s="1206"/>
    </row>
    <row r="6" spans="1:17" s="204" customFormat="1" ht="93.4" customHeight="1">
      <c r="A6" s="65" t="s">
        <v>579</v>
      </c>
      <c r="B6" s="65"/>
      <c r="C6" s="54" t="s">
        <v>580</v>
      </c>
      <c r="D6" s="54" t="s">
        <v>581</v>
      </c>
      <c r="E6" s="233" t="s">
        <v>128</v>
      </c>
      <c r="F6" s="233" t="s">
        <v>582</v>
      </c>
      <c r="G6" s="233" t="s">
        <v>123</v>
      </c>
      <c r="H6" s="233" t="s">
        <v>583</v>
      </c>
      <c r="I6" s="233" t="s">
        <v>177</v>
      </c>
      <c r="J6" s="48"/>
      <c r="K6" s="233" t="s">
        <v>932</v>
      </c>
      <c r="L6" s="233" t="s">
        <v>123</v>
      </c>
      <c r="M6" s="233" t="s">
        <v>583</v>
      </c>
      <c r="N6" s="233" t="s">
        <v>1334</v>
      </c>
      <c r="O6" s="233" t="s">
        <v>602</v>
      </c>
    </row>
    <row r="7" spans="1:17" s="526" customFormat="1" ht="15.75" customHeight="1">
      <c r="A7" s="77"/>
      <c r="B7" s="77"/>
      <c r="C7" s="77"/>
      <c r="D7" s="77"/>
      <c r="E7" s="533"/>
      <c r="F7" s="533"/>
      <c r="G7" s="533"/>
      <c r="H7" s="533"/>
      <c r="I7" s="533"/>
      <c r="J7" s="531"/>
      <c r="K7" s="532"/>
      <c r="L7" s="532"/>
      <c r="M7" s="531"/>
      <c r="N7" s="531"/>
      <c r="O7" s="531"/>
      <c r="Q7" s="223"/>
    </row>
    <row r="8" spans="1:17" s="207" customFormat="1" ht="15.75" customHeight="1">
      <c r="A8" s="21" t="s">
        <v>220</v>
      </c>
      <c r="B8" s="21"/>
      <c r="C8" s="874"/>
      <c r="D8" s="874" t="s">
        <v>378</v>
      </c>
      <c r="E8" s="970">
        <v>18087</v>
      </c>
      <c r="F8" s="970">
        <v>8678</v>
      </c>
      <c r="G8" s="970">
        <v>4996</v>
      </c>
      <c r="H8" s="970">
        <v>4413</v>
      </c>
      <c r="I8" s="970">
        <v>385</v>
      </c>
      <c r="J8" s="970"/>
      <c r="K8" s="974">
        <v>47.979211588433678</v>
      </c>
      <c r="L8" s="974">
        <v>27.62204898545917</v>
      </c>
      <c r="M8" s="974">
        <v>24.398739426107149</v>
      </c>
      <c r="N8" s="974">
        <v>2.128600652402278</v>
      </c>
      <c r="O8" s="974">
        <v>4.4365061073980181</v>
      </c>
    </row>
    <row r="9" spans="1:17" s="207" customFormat="1" ht="15.75" customHeight="1">
      <c r="A9" s="21"/>
      <c r="B9" s="21"/>
      <c r="C9" s="874"/>
      <c r="D9" s="874"/>
      <c r="E9" s="970"/>
      <c r="F9" s="970"/>
      <c r="G9" s="970"/>
      <c r="H9" s="970"/>
      <c r="I9" s="970"/>
      <c r="J9" s="970"/>
      <c r="K9" s="974"/>
      <c r="L9" s="974"/>
      <c r="M9" s="974"/>
      <c r="N9" s="974"/>
      <c r="O9" s="974"/>
    </row>
    <row r="10" spans="1:17" s="207" customFormat="1" ht="15.75" customHeight="1">
      <c r="A10" s="21" t="s">
        <v>221</v>
      </c>
      <c r="B10" s="21"/>
      <c r="C10" s="874"/>
      <c r="D10" s="874" t="s">
        <v>379</v>
      </c>
      <c r="E10" s="970">
        <v>1460</v>
      </c>
      <c r="F10" s="970">
        <v>572</v>
      </c>
      <c r="G10" s="970">
        <v>371</v>
      </c>
      <c r="H10" s="970">
        <v>517</v>
      </c>
      <c r="I10" s="970">
        <v>9</v>
      </c>
      <c r="J10" s="970"/>
      <c r="K10" s="974">
        <v>39.178082191780824</v>
      </c>
      <c r="L10" s="974">
        <v>25.410958904109588</v>
      </c>
      <c r="M10" s="974">
        <v>35.410958904109592</v>
      </c>
      <c r="N10" s="974">
        <v>0.61643835616438358</v>
      </c>
      <c r="O10" s="974">
        <v>1.5734265734265735</v>
      </c>
    </row>
    <row r="11" spans="1:17" s="207" customFormat="1" ht="15.75" customHeight="1">
      <c r="A11" s="21" t="s">
        <v>234</v>
      </c>
      <c r="B11" s="21"/>
      <c r="C11" s="874"/>
      <c r="D11" s="874" t="s">
        <v>392</v>
      </c>
      <c r="E11" s="970">
        <v>3352</v>
      </c>
      <c r="F11" s="970">
        <v>1396</v>
      </c>
      <c r="G11" s="970">
        <v>1179</v>
      </c>
      <c r="H11" s="970">
        <v>777</v>
      </c>
      <c r="I11" s="970">
        <v>200</v>
      </c>
      <c r="J11" s="970"/>
      <c r="K11" s="974">
        <v>41.646778042959426</v>
      </c>
      <c r="L11" s="974">
        <v>35.173031026252985</v>
      </c>
      <c r="M11" s="974">
        <v>23.180190930787589</v>
      </c>
      <c r="N11" s="974">
        <v>5.9665871121718377</v>
      </c>
      <c r="O11" s="974">
        <v>14.326647564469914</v>
      </c>
    </row>
    <row r="12" spans="1:17" s="207" customFormat="1" ht="15.75" customHeight="1">
      <c r="A12" s="21" t="s">
        <v>258</v>
      </c>
      <c r="B12" s="21"/>
      <c r="C12" s="874"/>
      <c r="D12" s="874" t="s">
        <v>416</v>
      </c>
      <c r="E12" s="970">
        <v>1346</v>
      </c>
      <c r="F12" s="970">
        <v>882</v>
      </c>
      <c r="G12" s="970">
        <v>239</v>
      </c>
      <c r="H12" s="970">
        <v>225</v>
      </c>
      <c r="I12" s="970">
        <v>25</v>
      </c>
      <c r="J12" s="970"/>
      <c r="K12" s="974">
        <v>65.527488855869237</v>
      </c>
      <c r="L12" s="974">
        <v>17.756315007429421</v>
      </c>
      <c r="M12" s="974">
        <v>16.716196136701335</v>
      </c>
      <c r="N12" s="974">
        <v>1.8573551263001487</v>
      </c>
      <c r="O12" s="974">
        <v>2.8344671201814062</v>
      </c>
    </row>
    <row r="13" spans="1:17" s="207" customFormat="1" ht="15.75" customHeight="1">
      <c r="A13" s="21" t="s">
        <v>274</v>
      </c>
      <c r="B13" s="21"/>
      <c r="C13" s="874"/>
      <c r="D13" s="874" t="s">
        <v>432</v>
      </c>
      <c r="E13" s="970">
        <v>1755</v>
      </c>
      <c r="F13" s="970">
        <v>950</v>
      </c>
      <c r="G13" s="970">
        <v>308</v>
      </c>
      <c r="H13" s="970">
        <v>497</v>
      </c>
      <c r="I13" s="970">
        <v>0</v>
      </c>
      <c r="J13" s="970"/>
      <c r="K13" s="974">
        <v>54.131054131054135</v>
      </c>
      <c r="L13" s="974">
        <v>17.549857549857549</v>
      </c>
      <c r="M13" s="974">
        <v>28.319088319088319</v>
      </c>
      <c r="N13" s="974">
        <v>0</v>
      </c>
      <c r="O13" s="974">
        <v>0</v>
      </c>
    </row>
    <row r="14" spans="1:17" s="207" customFormat="1" ht="15.75" customHeight="1">
      <c r="A14" s="21" t="s">
        <v>284</v>
      </c>
      <c r="B14" s="21"/>
      <c r="C14" s="874"/>
      <c r="D14" s="874" t="s">
        <v>442</v>
      </c>
      <c r="E14" s="970">
        <v>2266</v>
      </c>
      <c r="F14" s="970">
        <v>1155</v>
      </c>
      <c r="G14" s="970">
        <v>668</v>
      </c>
      <c r="H14" s="970">
        <v>443</v>
      </c>
      <c r="I14" s="970">
        <v>89</v>
      </c>
      <c r="J14" s="970"/>
      <c r="K14" s="974">
        <v>50.970873786407765</v>
      </c>
      <c r="L14" s="974">
        <v>29.479258605472197</v>
      </c>
      <c r="M14" s="974">
        <v>19.549867608120035</v>
      </c>
      <c r="N14" s="974">
        <v>3.9276257722859662</v>
      </c>
      <c r="O14" s="974">
        <v>7.7056277056277063</v>
      </c>
    </row>
    <row r="15" spans="1:17" s="207" customFormat="1" ht="15.75" customHeight="1">
      <c r="A15" s="21" t="s">
        <v>299</v>
      </c>
      <c r="B15" s="21"/>
      <c r="C15" s="874"/>
      <c r="D15" s="874" t="s">
        <v>457</v>
      </c>
      <c r="E15" s="970">
        <v>1870</v>
      </c>
      <c r="F15" s="970">
        <v>857</v>
      </c>
      <c r="G15" s="970">
        <v>579</v>
      </c>
      <c r="H15" s="970">
        <v>434</v>
      </c>
      <c r="I15" s="970">
        <v>4</v>
      </c>
      <c r="J15" s="970"/>
      <c r="K15" s="974">
        <v>45.828877005347593</v>
      </c>
      <c r="L15" s="974">
        <v>30.962566844919788</v>
      </c>
      <c r="M15" s="974">
        <v>23.208556149732619</v>
      </c>
      <c r="N15" s="974">
        <v>0.21390374331550802</v>
      </c>
      <c r="O15" s="974">
        <v>0.46674445740956821</v>
      </c>
    </row>
    <row r="16" spans="1:17" s="207" customFormat="1" ht="15.75" customHeight="1">
      <c r="A16" s="21" t="s">
        <v>311</v>
      </c>
      <c r="B16" s="21"/>
      <c r="C16" s="874"/>
      <c r="D16" s="874" t="s">
        <v>469</v>
      </c>
      <c r="E16" s="970">
        <v>1284</v>
      </c>
      <c r="F16" s="970">
        <v>686</v>
      </c>
      <c r="G16" s="970">
        <v>367</v>
      </c>
      <c r="H16" s="970">
        <v>231</v>
      </c>
      <c r="I16" s="970">
        <v>8</v>
      </c>
      <c r="J16" s="970"/>
      <c r="K16" s="974">
        <v>53.426791277258566</v>
      </c>
      <c r="L16" s="974">
        <v>28.582554517133957</v>
      </c>
      <c r="M16" s="974">
        <v>17.990654205607477</v>
      </c>
      <c r="N16" s="974">
        <v>0.62305295950155759</v>
      </c>
      <c r="O16" s="974">
        <v>1.1661807580174928</v>
      </c>
    </row>
    <row r="17" spans="1:15" s="207" customFormat="1" ht="15.75" customHeight="1">
      <c r="A17" s="21" t="s">
        <v>345</v>
      </c>
      <c r="B17" s="21"/>
      <c r="C17" s="874"/>
      <c r="D17" s="874" t="s">
        <v>503</v>
      </c>
      <c r="E17" s="970">
        <v>2593</v>
      </c>
      <c r="F17" s="970">
        <v>1152</v>
      </c>
      <c r="G17" s="970">
        <v>783</v>
      </c>
      <c r="H17" s="970">
        <v>658</v>
      </c>
      <c r="I17" s="970">
        <v>5</v>
      </c>
      <c r="J17" s="970"/>
      <c r="K17" s="974">
        <v>44.427304280755884</v>
      </c>
      <c r="L17" s="974">
        <v>30.196683378326263</v>
      </c>
      <c r="M17" s="974">
        <v>25.376012340917857</v>
      </c>
      <c r="N17" s="974">
        <v>0.19282684149633628</v>
      </c>
      <c r="O17" s="974">
        <v>0.43402777777777779</v>
      </c>
    </row>
    <row r="18" spans="1:15" s="207" customFormat="1" ht="15.75" customHeight="1">
      <c r="A18" s="21" t="s">
        <v>364</v>
      </c>
      <c r="B18" s="21"/>
      <c r="C18" s="874"/>
      <c r="D18" s="874" t="s">
        <v>523</v>
      </c>
      <c r="E18" s="970">
        <v>2161</v>
      </c>
      <c r="F18" s="970">
        <v>1028</v>
      </c>
      <c r="G18" s="970">
        <v>502</v>
      </c>
      <c r="H18" s="970">
        <v>631</v>
      </c>
      <c r="I18" s="970">
        <v>45</v>
      </c>
      <c r="J18" s="970"/>
      <c r="K18" s="974">
        <v>47.570569180934754</v>
      </c>
      <c r="L18" s="974">
        <v>23.229986117538175</v>
      </c>
      <c r="M18" s="974">
        <v>29.199444701527071</v>
      </c>
      <c r="N18" s="974">
        <v>2.0823692734844976</v>
      </c>
      <c r="O18" s="974">
        <v>4.3774319066147855</v>
      </c>
    </row>
    <row r="19" spans="1:15" s="207" customFormat="1" ht="15.75" customHeight="1">
      <c r="A19" s="21"/>
      <c r="B19" s="21"/>
      <c r="C19" s="874"/>
      <c r="D19" s="874"/>
      <c r="E19" s="970"/>
      <c r="F19" s="970"/>
      <c r="G19" s="970"/>
      <c r="H19" s="970"/>
      <c r="I19" s="970"/>
      <c r="J19" s="970"/>
      <c r="K19" s="974"/>
      <c r="L19" s="974"/>
      <c r="M19" s="974"/>
      <c r="N19" s="974"/>
      <c r="O19" s="974"/>
    </row>
    <row r="20" spans="1:15" s="207" customFormat="1" ht="15.75" customHeight="1">
      <c r="A20" s="1095" t="s">
        <v>222</v>
      </c>
      <c r="B20" s="1095"/>
      <c r="C20" s="443" t="s">
        <v>380</v>
      </c>
      <c r="D20" s="443" t="s">
        <v>379</v>
      </c>
      <c r="E20" s="795" t="s">
        <v>604</v>
      </c>
      <c r="F20" s="795" t="s">
        <v>604</v>
      </c>
      <c r="G20" s="795" t="s">
        <v>604</v>
      </c>
      <c r="H20" s="795" t="s">
        <v>604</v>
      </c>
      <c r="I20" s="795" t="s">
        <v>604</v>
      </c>
      <c r="J20" s="795"/>
      <c r="K20" s="972" t="s">
        <v>604</v>
      </c>
      <c r="L20" s="972" t="s">
        <v>604</v>
      </c>
      <c r="M20" s="972" t="s">
        <v>604</v>
      </c>
      <c r="N20" s="972" t="s">
        <v>604</v>
      </c>
      <c r="O20" s="972" t="s">
        <v>604</v>
      </c>
    </row>
    <row r="21" spans="1:15" s="207" customFormat="1" ht="15.75" customHeight="1">
      <c r="A21" s="1095" t="s">
        <v>223</v>
      </c>
      <c r="B21" s="1095"/>
      <c r="C21" s="443" t="s">
        <v>381</v>
      </c>
      <c r="D21" s="443" t="s">
        <v>379</v>
      </c>
      <c r="E21" s="795">
        <v>89</v>
      </c>
      <c r="F21" s="795">
        <v>44</v>
      </c>
      <c r="G21" s="795">
        <v>21</v>
      </c>
      <c r="H21" s="795">
        <v>24</v>
      </c>
      <c r="I21" s="795">
        <v>1</v>
      </c>
      <c r="J21" s="795"/>
      <c r="K21" s="972">
        <v>49.438202247191008</v>
      </c>
      <c r="L21" s="972">
        <v>23.595505617977526</v>
      </c>
      <c r="M21" s="972">
        <v>26.966292134831459</v>
      </c>
      <c r="N21" s="972">
        <v>1.1235955056179776</v>
      </c>
      <c r="O21" s="972">
        <v>2.2727272727272729</v>
      </c>
    </row>
    <row r="22" spans="1:15" s="207" customFormat="1" ht="15.75" customHeight="1">
      <c r="A22" s="1095" t="s">
        <v>224</v>
      </c>
      <c r="B22" s="1095"/>
      <c r="C22" s="443" t="s">
        <v>382</v>
      </c>
      <c r="D22" s="443" t="s">
        <v>379</v>
      </c>
      <c r="E22" s="795">
        <v>93</v>
      </c>
      <c r="F22" s="795">
        <v>50</v>
      </c>
      <c r="G22" s="795">
        <v>23</v>
      </c>
      <c r="H22" s="795">
        <v>20</v>
      </c>
      <c r="I22" s="795">
        <v>1</v>
      </c>
      <c r="J22" s="795"/>
      <c r="K22" s="972">
        <v>53.763440860215049</v>
      </c>
      <c r="L22" s="972">
        <v>24.731182795698924</v>
      </c>
      <c r="M22" s="972">
        <v>21.50537634408602</v>
      </c>
      <c r="N22" s="972">
        <v>1.0752688172043012</v>
      </c>
      <c r="O22" s="972">
        <v>2</v>
      </c>
    </row>
    <row r="23" spans="1:15" s="207" customFormat="1" ht="15.75" customHeight="1">
      <c r="A23" s="1095" t="s">
        <v>225</v>
      </c>
      <c r="B23" s="1095"/>
      <c r="C23" s="443" t="s">
        <v>383</v>
      </c>
      <c r="D23" s="443" t="s">
        <v>379</v>
      </c>
      <c r="E23" s="795">
        <v>170</v>
      </c>
      <c r="F23" s="795">
        <v>32</v>
      </c>
      <c r="G23" s="795">
        <v>98</v>
      </c>
      <c r="H23" s="795">
        <v>40</v>
      </c>
      <c r="I23" s="795">
        <v>0</v>
      </c>
      <c r="J23" s="795"/>
      <c r="K23" s="972">
        <v>18.823529411764707</v>
      </c>
      <c r="L23" s="972">
        <v>57.647058823529406</v>
      </c>
      <c r="M23" s="972">
        <v>23.52941176470588</v>
      </c>
      <c r="N23" s="972">
        <v>0</v>
      </c>
      <c r="O23" s="972">
        <v>0</v>
      </c>
    </row>
    <row r="24" spans="1:15" s="207" customFormat="1" ht="15.75" customHeight="1">
      <c r="A24" s="1095" t="s">
        <v>226</v>
      </c>
      <c r="B24" s="1095"/>
      <c r="C24" s="443" t="s">
        <v>384</v>
      </c>
      <c r="D24" s="443" t="s">
        <v>379</v>
      </c>
      <c r="E24" s="795">
        <v>34</v>
      </c>
      <c r="F24" s="795">
        <v>24</v>
      </c>
      <c r="G24" s="795">
        <v>7</v>
      </c>
      <c r="H24" s="795">
        <v>3</v>
      </c>
      <c r="I24" s="795">
        <v>0</v>
      </c>
      <c r="J24" s="795"/>
      <c r="K24" s="972">
        <v>70.588235294117652</v>
      </c>
      <c r="L24" s="972">
        <v>20.588235294117645</v>
      </c>
      <c r="M24" s="972">
        <v>8.8235294117647065</v>
      </c>
      <c r="N24" s="972">
        <v>0</v>
      </c>
      <c r="O24" s="972">
        <v>0</v>
      </c>
    </row>
    <row r="25" spans="1:15" s="207" customFormat="1" ht="15.75" customHeight="1">
      <c r="A25" s="1095" t="s">
        <v>227</v>
      </c>
      <c r="B25" s="1095"/>
      <c r="C25" s="443" t="s">
        <v>385</v>
      </c>
      <c r="D25" s="443" t="s">
        <v>379</v>
      </c>
      <c r="E25" s="795">
        <v>465</v>
      </c>
      <c r="F25" s="795">
        <v>163</v>
      </c>
      <c r="G25" s="795">
        <v>126</v>
      </c>
      <c r="H25" s="795">
        <v>176</v>
      </c>
      <c r="I25" s="795">
        <v>0</v>
      </c>
      <c r="J25" s="795"/>
      <c r="K25" s="972">
        <v>35.053763440860216</v>
      </c>
      <c r="L25" s="972">
        <v>27.096774193548391</v>
      </c>
      <c r="M25" s="972">
        <v>37.8494623655914</v>
      </c>
      <c r="N25" s="972">
        <v>0</v>
      </c>
      <c r="O25" s="972">
        <v>0</v>
      </c>
    </row>
    <row r="26" spans="1:15" s="207" customFormat="1" ht="15.75" customHeight="1">
      <c r="A26" s="1095" t="s">
        <v>228</v>
      </c>
      <c r="B26" s="1095"/>
      <c r="C26" s="437" t="s">
        <v>386</v>
      </c>
      <c r="D26" s="437" t="s">
        <v>379</v>
      </c>
      <c r="E26" s="795">
        <v>133</v>
      </c>
      <c r="F26" s="795">
        <v>49</v>
      </c>
      <c r="G26" s="795">
        <v>41</v>
      </c>
      <c r="H26" s="795">
        <v>43</v>
      </c>
      <c r="I26" s="795">
        <v>0</v>
      </c>
      <c r="J26" s="795"/>
      <c r="K26" s="972">
        <v>36.84210526315789</v>
      </c>
      <c r="L26" s="972">
        <v>30.82706766917293</v>
      </c>
      <c r="M26" s="972">
        <v>32.330827067669169</v>
      </c>
      <c r="N26" s="972">
        <v>0</v>
      </c>
      <c r="O26" s="972">
        <v>0</v>
      </c>
    </row>
    <row r="27" spans="1:15" s="207" customFormat="1" ht="15.75" customHeight="1">
      <c r="A27" s="1095" t="s">
        <v>229</v>
      </c>
      <c r="B27" s="1095"/>
      <c r="C27" s="437" t="s">
        <v>387</v>
      </c>
      <c r="D27" s="437" t="s">
        <v>379</v>
      </c>
      <c r="E27" s="795">
        <v>105</v>
      </c>
      <c r="F27" s="795">
        <v>71</v>
      </c>
      <c r="G27" s="795">
        <v>15</v>
      </c>
      <c r="H27" s="795">
        <v>19</v>
      </c>
      <c r="I27" s="795">
        <v>0</v>
      </c>
      <c r="J27" s="795"/>
      <c r="K27" s="972">
        <v>67.61904761904762</v>
      </c>
      <c r="L27" s="972">
        <v>14.285714285714285</v>
      </c>
      <c r="M27" s="972">
        <v>18.095238095238095</v>
      </c>
      <c r="N27" s="972">
        <v>0</v>
      </c>
      <c r="O27" s="972">
        <v>0</v>
      </c>
    </row>
    <row r="28" spans="1:15" s="207" customFormat="1" ht="15.75" customHeight="1">
      <c r="A28" s="1095" t="s">
        <v>230</v>
      </c>
      <c r="B28" s="1095"/>
      <c r="C28" s="437" t="s">
        <v>388</v>
      </c>
      <c r="D28" s="437" t="s">
        <v>379</v>
      </c>
      <c r="E28" s="795">
        <v>6</v>
      </c>
      <c r="F28" s="795">
        <v>2</v>
      </c>
      <c r="G28" s="795">
        <v>3</v>
      </c>
      <c r="H28" s="795">
        <v>1</v>
      </c>
      <c r="I28" s="795">
        <v>0</v>
      </c>
      <c r="J28" s="795"/>
      <c r="K28" s="972" t="s">
        <v>603</v>
      </c>
      <c r="L28" s="972" t="s">
        <v>603</v>
      </c>
      <c r="M28" s="972" t="s">
        <v>603</v>
      </c>
      <c r="N28" s="972" t="s">
        <v>603</v>
      </c>
      <c r="O28" s="972" t="s">
        <v>603</v>
      </c>
    </row>
    <row r="29" spans="1:15" s="207" customFormat="1" ht="15.75" customHeight="1">
      <c r="A29" s="1095" t="s">
        <v>231</v>
      </c>
      <c r="B29" s="1095"/>
      <c r="C29" s="437" t="s">
        <v>389</v>
      </c>
      <c r="D29" s="437" t="s">
        <v>379</v>
      </c>
      <c r="E29" s="795">
        <v>88</v>
      </c>
      <c r="F29" s="795">
        <v>50</v>
      </c>
      <c r="G29" s="795">
        <v>11</v>
      </c>
      <c r="H29" s="795">
        <v>27</v>
      </c>
      <c r="I29" s="795">
        <v>5</v>
      </c>
      <c r="J29" s="795"/>
      <c r="K29" s="972">
        <v>56.81818181818182</v>
      </c>
      <c r="L29" s="972">
        <v>12.5</v>
      </c>
      <c r="M29" s="972">
        <v>30.681818181818183</v>
      </c>
      <c r="N29" s="972">
        <v>5.6818181818181817</v>
      </c>
      <c r="O29" s="972">
        <v>10</v>
      </c>
    </row>
    <row r="30" spans="1:15" s="207" customFormat="1" ht="15.75" customHeight="1">
      <c r="A30" s="1095" t="s">
        <v>232</v>
      </c>
      <c r="B30" s="1095"/>
      <c r="C30" s="437" t="s">
        <v>390</v>
      </c>
      <c r="D30" s="437" t="s">
        <v>379</v>
      </c>
      <c r="E30" s="795">
        <v>149</v>
      </c>
      <c r="F30" s="795">
        <v>35</v>
      </c>
      <c r="G30" s="795">
        <v>10</v>
      </c>
      <c r="H30" s="795">
        <v>104</v>
      </c>
      <c r="I30" s="795">
        <v>2</v>
      </c>
      <c r="J30" s="795"/>
      <c r="K30" s="972">
        <v>23.48993288590604</v>
      </c>
      <c r="L30" s="972">
        <v>6.7114093959731544</v>
      </c>
      <c r="M30" s="972">
        <v>69.798657718120808</v>
      </c>
      <c r="N30" s="972">
        <v>1.3422818791946309</v>
      </c>
      <c r="O30" s="972">
        <v>5.7142857142857144</v>
      </c>
    </row>
    <row r="31" spans="1:15" s="207" customFormat="1" ht="15.75" customHeight="1">
      <c r="A31" s="1095" t="s">
        <v>233</v>
      </c>
      <c r="B31" s="1095"/>
      <c r="C31" s="437" t="s">
        <v>391</v>
      </c>
      <c r="D31" s="437" t="s">
        <v>379</v>
      </c>
      <c r="E31" s="795">
        <v>128</v>
      </c>
      <c r="F31" s="795">
        <v>52</v>
      </c>
      <c r="G31" s="795">
        <v>16</v>
      </c>
      <c r="H31" s="795">
        <v>60</v>
      </c>
      <c r="I31" s="795">
        <v>0</v>
      </c>
      <c r="J31" s="795"/>
      <c r="K31" s="972">
        <v>40.625</v>
      </c>
      <c r="L31" s="972">
        <v>12.5</v>
      </c>
      <c r="M31" s="972">
        <v>46.875</v>
      </c>
      <c r="N31" s="972">
        <v>0</v>
      </c>
      <c r="O31" s="972">
        <v>0</v>
      </c>
    </row>
    <row r="32" spans="1:15" s="207" customFormat="1" ht="15.75" customHeight="1">
      <c r="A32" s="1095" t="s">
        <v>235</v>
      </c>
      <c r="B32" s="1095"/>
      <c r="C32" s="437" t="s">
        <v>393</v>
      </c>
      <c r="D32" s="437" t="s">
        <v>392</v>
      </c>
      <c r="E32" s="795">
        <v>85</v>
      </c>
      <c r="F32" s="795">
        <v>27</v>
      </c>
      <c r="G32" s="795">
        <v>17</v>
      </c>
      <c r="H32" s="795">
        <v>41</v>
      </c>
      <c r="I32" s="795">
        <v>0</v>
      </c>
      <c r="J32" s="795"/>
      <c r="K32" s="972">
        <v>31.764705882352938</v>
      </c>
      <c r="L32" s="972">
        <v>20</v>
      </c>
      <c r="M32" s="972">
        <v>48.235294117647058</v>
      </c>
      <c r="N32" s="972">
        <v>0</v>
      </c>
      <c r="O32" s="972">
        <v>0</v>
      </c>
    </row>
    <row r="33" spans="1:17" s="207" customFormat="1" ht="15.75" customHeight="1">
      <c r="A33" s="1095" t="s">
        <v>236</v>
      </c>
      <c r="B33" s="1095"/>
      <c r="C33" s="437" t="s">
        <v>394</v>
      </c>
      <c r="D33" s="437" t="s">
        <v>392</v>
      </c>
      <c r="E33" s="795">
        <v>97</v>
      </c>
      <c r="F33" s="795">
        <v>45</v>
      </c>
      <c r="G33" s="795">
        <v>36</v>
      </c>
      <c r="H33" s="795">
        <v>16</v>
      </c>
      <c r="I33" s="795">
        <v>0</v>
      </c>
      <c r="J33" s="795"/>
      <c r="K33" s="972">
        <v>46.391752577319586</v>
      </c>
      <c r="L33" s="972">
        <v>37.113402061855673</v>
      </c>
      <c r="M33" s="972">
        <v>16.494845360824741</v>
      </c>
      <c r="N33" s="972">
        <v>0</v>
      </c>
      <c r="O33" s="972">
        <v>0</v>
      </c>
    </row>
    <row r="34" spans="1:17" s="207" customFormat="1" ht="15.75" customHeight="1">
      <c r="A34" s="1095" t="s">
        <v>237</v>
      </c>
      <c r="B34" s="1095"/>
      <c r="C34" s="437" t="s">
        <v>395</v>
      </c>
      <c r="D34" s="437" t="s">
        <v>392</v>
      </c>
      <c r="E34" s="795">
        <v>7</v>
      </c>
      <c r="F34" s="795">
        <v>4</v>
      </c>
      <c r="G34" s="795">
        <v>2</v>
      </c>
      <c r="H34" s="795">
        <v>1</v>
      </c>
      <c r="I34" s="795">
        <v>1</v>
      </c>
      <c r="J34" s="795"/>
      <c r="K34" s="972" t="s">
        <v>603</v>
      </c>
      <c r="L34" s="972" t="s">
        <v>603</v>
      </c>
      <c r="M34" s="972" t="s">
        <v>603</v>
      </c>
      <c r="N34" s="972" t="s">
        <v>603</v>
      </c>
      <c r="O34" s="972" t="s">
        <v>603</v>
      </c>
    </row>
    <row r="35" spans="1:17" s="207" customFormat="1" ht="15.75" customHeight="1">
      <c r="A35" s="1095" t="s">
        <v>238</v>
      </c>
      <c r="B35" s="1095"/>
      <c r="C35" s="437" t="s">
        <v>396</v>
      </c>
      <c r="D35" s="437" t="s">
        <v>392</v>
      </c>
      <c r="E35" s="795">
        <v>263</v>
      </c>
      <c r="F35" s="795">
        <v>121</v>
      </c>
      <c r="G35" s="795">
        <v>85</v>
      </c>
      <c r="H35" s="795">
        <v>57</v>
      </c>
      <c r="I35" s="795">
        <v>29</v>
      </c>
      <c r="J35" s="795"/>
      <c r="K35" s="972">
        <v>46.00760456273764</v>
      </c>
      <c r="L35" s="972">
        <v>32.319391634980988</v>
      </c>
      <c r="M35" s="972">
        <v>21.673003802281368</v>
      </c>
      <c r="N35" s="972">
        <v>11.02661596958175</v>
      </c>
      <c r="O35" s="972">
        <v>23.966942148760332</v>
      </c>
    </row>
    <row r="36" spans="1:17" s="207" customFormat="1" ht="15.75" customHeight="1">
      <c r="A36" s="1095" t="s">
        <v>239</v>
      </c>
      <c r="B36" s="1095"/>
      <c r="C36" s="437" t="s">
        <v>397</v>
      </c>
      <c r="D36" s="437" t="s">
        <v>392</v>
      </c>
      <c r="E36" s="795" t="s">
        <v>604</v>
      </c>
      <c r="F36" s="795" t="s">
        <v>604</v>
      </c>
      <c r="G36" s="795" t="s">
        <v>604</v>
      </c>
      <c r="H36" s="795" t="s">
        <v>604</v>
      </c>
      <c r="I36" s="795" t="s">
        <v>604</v>
      </c>
      <c r="J36" s="795"/>
      <c r="K36" s="972" t="s">
        <v>604</v>
      </c>
      <c r="L36" s="972" t="s">
        <v>604</v>
      </c>
      <c r="M36" s="972" t="s">
        <v>604</v>
      </c>
      <c r="N36" s="972" t="s">
        <v>604</v>
      </c>
      <c r="O36" s="972" t="s">
        <v>604</v>
      </c>
    </row>
    <row r="37" spans="1:17" s="207" customFormat="1" ht="15.75" customHeight="1">
      <c r="A37" s="1095" t="s">
        <v>240</v>
      </c>
      <c r="B37" s="1095"/>
      <c r="C37" s="437" t="s">
        <v>398</v>
      </c>
      <c r="D37" s="437" t="s">
        <v>392</v>
      </c>
      <c r="E37" s="795" t="s">
        <v>604</v>
      </c>
      <c r="F37" s="795" t="s">
        <v>604</v>
      </c>
      <c r="G37" s="795" t="s">
        <v>604</v>
      </c>
      <c r="H37" s="795" t="s">
        <v>604</v>
      </c>
      <c r="I37" s="795" t="s">
        <v>604</v>
      </c>
      <c r="J37" s="795"/>
      <c r="K37" s="972" t="s">
        <v>604</v>
      </c>
      <c r="L37" s="972" t="s">
        <v>604</v>
      </c>
      <c r="M37" s="972" t="s">
        <v>604</v>
      </c>
      <c r="N37" s="972" t="s">
        <v>604</v>
      </c>
      <c r="O37" s="972" t="s">
        <v>604</v>
      </c>
    </row>
    <row r="38" spans="1:17" s="207" customFormat="1" ht="15.75" customHeight="1">
      <c r="A38" s="1095" t="s">
        <v>257</v>
      </c>
      <c r="B38" s="1095"/>
      <c r="C38" s="437" t="s">
        <v>415</v>
      </c>
      <c r="D38" s="437" t="s">
        <v>392</v>
      </c>
      <c r="E38" s="795" t="s">
        <v>604</v>
      </c>
      <c r="F38" s="795" t="s">
        <v>604</v>
      </c>
      <c r="G38" s="795" t="s">
        <v>604</v>
      </c>
      <c r="H38" s="795" t="s">
        <v>604</v>
      </c>
      <c r="I38" s="795" t="s">
        <v>604</v>
      </c>
      <c r="J38" s="795"/>
      <c r="K38" s="972" t="s">
        <v>604</v>
      </c>
      <c r="L38" s="972" t="s">
        <v>604</v>
      </c>
      <c r="M38" s="972" t="s">
        <v>604</v>
      </c>
      <c r="N38" s="972" t="s">
        <v>604</v>
      </c>
      <c r="O38" s="972" t="s">
        <v>604</v>
      </c>
    </row>
    <row r="39" spans="1:17" s="207" customFormat="1" ht="15.75" customHeight="1">
      <c r="A39" s="1095" t="s">
        <v>241</v>
      </c>
      <c r="B39" s="1095"/>
      <c r="C39" s="437" t="s">
        <v>399</v>
      </c>
      <c r="D39" s="437" t="s">
        <v>392</v>
      </c>
      <c r="E39" s="795">
        <v>10</v>
      </c>
      <c r="F39" s="795">
        <v>2</v>
      </c>
      <c r="G39" s="795">
        <v>5</v>
      </c>
      <c r="H39" s="795">
        <v>3</v>
      </c>
      <c r="I39" s="795">
        <v>0</v>
      </c>
      <c r="J39" s="795"/>
      <c r="K39" s="972" t="s">
        <v>603</v>
      </c>
      <c r="L39" s="972" t="s">
        <v>603</v>
      </c>
      <c r="M39" s="972" t="s">
        <v>603</v>
      </c>
      <c r="N39" s="972" t="s">
        <v>603</v>
      </c>
      <c r="O39" s="972" t="s">
        <v>603</v>
      </c>
    </row>
    <row r="40" spans="1:17" s="207" customFormat="1" ht="15.75" customHeight="1">
      <c r="A40" s="1095" t="s">
        <v>256</v>
      </c>
      <c r="B40" s="1095"/>
      <c r="C40" s="437" t="s">
        <v>414</v>
      </c>
      <c r="D40" s="437" t="s">
        <v>392</v>
      </c>
      <c r="E40" s="795">
        <v>0</v>
      </c>
      <c r="F40" s="795">
        <v>0</v>
      </c>
      <c r="G40" s="795">
        <v>0</v>
      </c>
      <c r="H40" s="795">
        <v>0</v>
      </c>
      <c r="I40" s="795">
        <v>0</v>
      </c>
      <c r="J40" s="795"/>
      <c r="K40" s="972" t="s">
        <v>215</v>
      </c>
      <c r="L40" s="972" t="s">
        <v>215</v>
      </c>
      <c r="M40" s="972" t="s">
        <v>215</v>
      </c>
      <c r="N40" s="972" t="s">
        <v>215</v>
      </c>
      <c r="O40" s="972" t="s">
        <v>215</v>
      </c>
    </row>
    <row r="41" spans="1:17" s="207" customFormat="1" ht="15.75" customHeight="1">
      <c r="A41" s="1095" t="s">
        <v>242</v>
      </c>
      <c r="B41" s="1095"/>
      <c r="C41" s="437" t="s">
        <v>400</v>
      </c>
      <c r="D41" s="437" t="s">
        <v>392</v>
      </c>
      <c r="E41" s="795">
        <v>226</v>
      </c>
      <c r="F41" s="795">
        <v>80</v>
      </c>
      <c r="G41" s="795">
        <v>73</v>
      </c>
      <c r="H41" s="795">
        <v>73</v>
      </c>
      <c r="I41" s="795">
        <v>61</v>
      </c>
      <c r="J41" s="795"/>
      <c r="K41" s="972">
        <v>35.398230088495573</v>
      </c>
      <c r="L41" s="972">
        <v>32.30088495575221</v>
      </c>
      <c r="M41" s="972">
        <v>32.30088495575221</v>
      </c>
      <c r="N41" s="972">
        <v>26.991150442477874</v>
      </c>
      <c r="O41" s="972">
        <v>76.25</v>
      </c>
    </row>
    <row r="42" spans="1:17" s="207" customFormat="1" ht="15.75" customHeight="1">
      <c r="A42" s="1095" t="s">
        <v>243</v>
      </c>
      <c r="B42" s="1095"/>
      <c r="C42" s="437" t="s">
        <v>401</v>
      </c>
      <c r="D42" s="437" t="s">
        <v>392</v>
      </c>
      <c r="E42" s="795">
        <v>134</v>
      </c>
      <c r="F42" s="795">
        <v>70</v>
      </c>
      <c r="G42" s="795">
        <v>64</v>
      </c>
      <c r="H42" s="795">
        <v>0</v>
      </c>
      <c r="I42" s="795">
        <v>27</v>
      </c>
      <c r="J42" s="795"/>
      <c r="K42" s="972">
        <v>52.238805970149251</v>
      </c>
      <c r="L42" s="972">
        <v>47.761194029850742</v>
      </c>
      <c r="M42" s="972">
        <v>0</v>
      </c>
      <c r="N42" s="972">
        <v>20.149253731343283</v>
      </c>
      <c r="O42" s="972">
        <v>38.571428571428577</v>
      </c>
    </row>
    <row r="43" spans="1:17" s="204" customFormat="1" ht="15.75" customHeight="1">
      <c r="A43" s="1095" t="s">
        <v>244</v>
      </c>
      <c r="B43" s="1095"/>
      <c r="C43" s="443" t="s">
        <v>402</v>
      </c>
      <c r="D43" s="443" t="s">
        <v>392</v>
      </c>
      <c r="E43" s="795">
        <v>30</v>
      </c>
      <c r="F43" s="795">
        <v>2</v>
      </c>
      <c r="G43" s="795">
        <v>27</v>
      </c>
      <c r="H43" s="795">
        <v>1</v>
      </c>
      <c r="I43" s="795">
        <v>0</v>
      </c>
      <c r="J43" s="795"/>
      <c r="K43" s="972">
        <v>6.666666666666667</v>
      </c>
      <c r="L43" s="972">
        <v>90</v>
      </c>
      <c r="M43" s="972">
        <v>3.3333333333333335</v>
      </c>
      <c r="N43" s="972">
        <v>0</v>
      </c>
      <c r="O43" s="972" t="s">
        <v>603</v>
      </c>
    </row>
    <row r="44" spans="1:17" s="204" customFormat="1" ht="15.75" customHeight="1">
      <c r="A44" s="1095" t="s">
        <v>245</v>
      </c>
      <c r="B44" s="1095"/>
      <c r="C44" s="443" t="s">
        <v>403</v>
      </c>
      <c r="D44" s="437" t="s">
        <v>392</v>
      </c>
      <c r="E44" s="706">
        <v>90</v>
      </c>
      <c r="F44" s="706">
        <v>51</v>
      </c>
      <c r="G44" s="706">
        <v>9</v>
      </c>
      <c r="H44" s="706">
        <v>30</v>
      </c>
      <c r="I44" s="706">
        <v>12</v>
      </c>
      <c r="J44" s="795"/>
      <c r="K44" s="839">
        <v>56.666666666666664</v>
      </c>
      <c r="L44" s="839">
        <v>10</v>
      </c>
      <c r="M44" s="839">
        <v>33.333333333333329</v>
      </c>
      <c r="N44" s="839">
        <v>13.333333333333334</v>
      </c>
      <c r="O44" s="839">
        <v>23.52941176470588</v>
      </c>
    </row>
    <row r="45" spans="1:17" s="204" customFormat="1" ht="15.75" customHeight="1">
      <c r="A45" s="1095" t="s">
        <v>246</v>
      </c>
      <c r="B45" s="1095"/>
      <c r="C45" s="443" t="s">
        <v>404</v>
      </c>
      <c r="D45" s="437" t="s">
        <v>392</v>
      </c>
      <c r="E45" s="706">
        <v>182</v>
      </c>
      <c r="F45" s="706">
        <v>49</v>
      </c>
      <c r="G45" s="706">
        <v>28</v>
      </c>
      <c r="H45" s="706">
        <v>105</v>
      </c>
      <c r="I45" s="706">
        <v>32</v>
      </c>
      <c r="J45" s="795"/>
      <c r="K45" s="839">
        <v>26.923076923076923</v>
      </c>
      <c r="L45" s="839">
        <v>15.384615384615385</v>
      </c>
      <c r="M45" s="839">
        <v>57.692307692307686</v>
      </c>
      <c r="N45" s="839">
        <v>17.582417582417584</v>
      </c>
      <c r="O45" s="839">
        <v>65.306122448979593</v>
      </c>
    </row>
    <row r="46" spans="1:17" s="204" customFormat="1" ht="15.75" customHeight="1">
      <c r="A46" s="1095" t="s">
        <v>247</v>
      </c>
      <c r="B46" s="1095"/>
      <c r="C46" s="443" t="s">
        <v>405</v>
      </c>
      <c r="D46" s="437" t="s">
        <v>392</v>
      </c>
      <c r="E46" s="706">
        <v>10</v>
      </c>
      <c r="F46" s="706">
        <v>0</v>
      </c>
      <c r="G46" s="706">
        <v>0</v>
      </c>
      <c r="H46" s="706">
        <v>10</v>
      </c>
      <c r="I46" s="706">
        <v>0</v>
      </c>
      <c r="J46" s="795"/>
      <c r="K46" s="839" t="s">
        <v>603</v>
      </c>
      <c r="L46" s="839" t="s">
        <v>603</v>
      </c>
      <c r="M46" s="839" t="s">
        <v>603</v>
      </c>
      <c r="N46" s="839" t="s">
        <v>603</v>
      </c>
      <c r="O46" s="839" t="s">
        <v>215</v>
      </c>
    </row>
    <row r="47" spans="1:17" s="204" customFormat="1" ht="15.75" customHeight="1">
      <c r="A47" s="1095" t="s">
        <v>248</v>
      </c>
      <c r="B47" s="1095"/>
      <c r="C47" s="443" t="s">
        <v>406</v>
      </c>
      <c r="D47" s="437" t="s">
        <v>392</v>
      </c>
      <c r="E47" s="706">
        <v>220</v>
      </c>
      <c r="F47" s="706">
        <v>104</v>
      </c>
      <c r="G47" s="706">
        <v>67</v>
      </c>
      <c r="H47" s="706">
        <v>49</v>
      </c>
      <c r="I47" s="706">
        <v>0</v>
      </c>
      <c r="J47" s="795"/>
      <c r="K47" s="839">
        <v>47.272727272727273</v>
      </c>
      <c r="L47" s="839">
        <v>30.454545454545457</v>
      </c>
      <c r="M47" s="839">
        <v>22.272727272727273</v>
      </c>
      <c r="N47" s="839">
        <v>0</v>
      </c>
      <c r="O47" s="839">
        <v>0</v>
      </c>
      <c r="Q47" s="207"/>
    </row>
    <row r="48" spans="1:17" s="207" customFormat="1" ht="15.75" customHeight="1">
      <c r="A48" s="1095" t="s">
        <v>249</v>
      </c>
      <c r="B48" s="1095"/>
      <c r="C48" s="443" t="s">
        <v>407</v>
      </c>
      <c r="D48" s="437" t="s">
        <v>392</v>
      </c>
      <c r="E48" s="706">
        <v>70</v>
      </c>
      <c r="F48" s="706">
        <v>23</v>
      </c>
      <c r="G48" s="706">
        <v>41</v>
      </c>
      <c r="H48" s="706">
        <v>6</v>
      </c>
      <c r="I48" s="706">
        <v>0</v>
      </c>
      <c r="J48" s="795"/>
      <c r="K48" s="839">
        <v>32.857142857142854</v>
      </c>
      <c r="L48" s="839">
        <v>58.571428571428577</v>
      </c>
      <c r="M48" s="839">
        <v>8.5714285714285712</v>
      </c>
      <c r="N48" s="839">
        <v>0</v>
      </c>
      <c r="O48" s="839">
        <v>0</v>
      </c>
      <c r="Q48" s="204"/>
    </row>
    <row r="49" spans="1:17" s="204" customFormat="1" ht="15.75" customHeight="1">
      <c r="A49" s="1095" t="s">
        <v>250</v>
      </c>
      <c r="B49" s="1095"/>
      <c r="C49" s="443" t="s">
        <v>408</v>
      </c>
      <c r="D49" s="437" t="s">
        <v>392</v>
      </c>
      <c r="E49" s="706">
        <v>693</v>
      </c>
      <c r="F49" s="706">
        <v>303</v>
      </c>
      <c r="G49" s="706">
        <v>254</v>
      </c>
      <c r="H49" s="706">
        <v>136</v>
      </c>
      <c r="I49" s="706">
        <v>35</v>
      </c>
      <c r="J49" s="795"/>
      <c r="K49" s="839">
        <v>43.722943722943725</v>
      </c>
      <c r="L49" s="839">
        <v>36.652236652236653</v>
      </c>
      <c r="M49" s="839">
        <v>19.624819624819626</v>
      </c>
      <c r="N49" s="839">
        <v>5.0505050505050502</v>
      </c>
      <c r="O49" s="839">
        <v>11.55115511551155</v>
      </c>
      <c r="Q49" s="530"/>
    </row>
    <row r="50" spans="1:17" s="530" customFormat="1" ht="15.75" customHeight="1">
      <c r="A50" s="1095" t="s">
        <v>251</v>
      </c>
      <c r="B50" s="1095"/>
      <c r="C50" s="443" t="s">
        <v>409</v>
      </c>
      <c r="D50" s="437" t="s">
        <v>392</v>
      </c>
      <c r="E50" s="706">
        <v>53</v>
      </c>
      <c r="F50" s="706">
        <v>21</v>
      </c>
      <c r="G50" s="706">
        <v>21</v>
      </c>
      <c r="H50" s="706">
        <v>11</v>
      </c>
      <c r="I50" s="706">
        <v>0</v>
      </c>
      <c r="J50" s="795"/>
      <c r="K50" s="839">
        <v>39.622641509433961</v>
      </c>
      <c r="L50" s="839">
        <v>39.622641509433961</v>
      </c>
      <c r="M50" s="839">
        <v>20.754716981132077</v>
      </c>
      <c r="N50" s="839">
        <v>0</v>
      </c>
      <c r="O50" s="839">
        <v>0</v>
      </c>
      <c r="Q50" s="204"/>
    </row>
    <row r="51" spans="1:17" s="204" customFormat="1" ht="15.75" customHeight="1">
      <c r="A51" s="1095" t="s">
        <v>252</v>
      </c>
      <c r="B51" s="1095"/>
      <c r="C51" s="443" t="s">
        <v>410</v>
      </c>
      <c r="D51" s="437" t="s">
        <v>392</v>
      </c>
      <c r="E51" s="706">
        <v>230</v>
      </c>
      <c r="F51" s="706">
        <v>154</v>
      </c>
      <c r="G51" s="706">
        <v>50</v>
      </c>
      <c r="H51" s="706">
        <v>26</v>
      </c>
      <c r="I51" s="706">
        <v>1</v>
      </c>
      <c r="J51" s="795"/>
      <c r="K51" s="839">
        <v>66.956521739130437</v>
      </c>
      <c r="L51" s="839">
        <v>21.739130434782609</v>
      </c>
      <c r="M51" s="839">
        <v>11.304347826086957</v>
      </c>
      <c r="N51" s="839">
        <v>0.43478260869565216</v>
      </c>
      <c r="O51" s="839">
        <v>0.64935064935064934</v>
      </c>
    </row>
    <row r="52" spans="1:17" s="204" customFormat="1" ht="15.75" customHeight="1">
      <c r="A52" s="1095" t="s">
        <v>253</v>
      </c>
      <c r="B52" s="1095"/>
      <c r="C52" s="443" t="s">
        <v>411</v>
      </c>
      <c r="D52" s="437" t="s">
        <v>392</v>
      </c>
      <c r="E52" s="706">
        <v>263</v>
      </c>
      <c r="F52" s="706">
        <v>107</v>
      </c>
      <c r="G52" s="706">
        <v>133</v>
      </c>
      <c r="H52" s="706">
        <v>23</v>
      </c>
      <c r="I52" s="706">
        <v>1</v>
      </c>
      <c r="J52" s="795"/>
      <c r="K52" s="839">
        <v>40.684410646387832</v>
      </c>
      <c r="L52" s="839">
        <v>50.570342205323193</v>
      </c>
      <c r="M52" s="839">
        <v>8.7452471482889731</v>
      </c>
      <c r="N52" s="839">
        <v>0.38022813688212925</v>
      </c>
      <c r="O52" s="839">
        <v>0.93457943925233633</v>
      </c>
    </row>
    <row r="53" spans="1:17" s="204" customFormat="1" ht="15.75" customHeight="1">
      <c r="A53" s="1095" t="s">
        <v>254</v>
      </c>
      <c r="B53" s="1095"/>
      <c r="C53" s="443" t="s">
        <v>412</v>
      </c>
      <c r="D53" s="437" t="s">
        <v>392</v>
      </c>
      <c r="E53" s="706" t="s">
        <v>604</v>
      </c>
      <c r="F53" s="706" t="s">
        <v>604</v>
      </c>
      <c r="G53" s="706" t="s">
        <v>604</v>
      </c>
      <c r="H53" s="706" t="s">
        <v>604</v>
      </c>
      <c r="I53" s="706" t="s">
        <v>604</v>
      </c>
      <c r="J53" s="795"/>
      <c r="K53" s="839" t="s">
        <v>604</v>
      </c>
      <c r="L53" s="839" t="s">
        <v>604</v>
      </c>
      <c r="M53" s="839" t="s">
        <v>604</v>
      </c>
      <c r="N53" s="839" t="s">
        <v>604</v>
      </c>
      <c r="O53" s="839" t="s">
        <v>604</v>
      </c>
    </row>
    <row r="54" spans="1:17" s="204" customFormat="1" ht="15.75" customHeight="1">
      <c r="A54" s="1095" t="s">
        <v>255</v>
      </c>
      <c r="B54" s="1095"/>
      <c r="C54" s="443" t="s">
        <v>413</v>
      </c>
      <c r="D54" s="437" t="s">
        <v>392</v>
      </c>
      <c r="E54" s="706">
        <v>689</v>
      </c>
      <c r="F54" s="706">
        <v>233</v>
      </c>
      <c r="G54" s="706">
        <v>267</v>
      </c>
      <c r="H54" s="706">
        <v>189</v>
      </c>
      <c r="I54" s="706">
        <v>1</v>
      </c>
      <c r="J54" s="795"/>
      <c r="K54" s="839">
        <v>33.817126269956461</v>
      </c>
      <c r="L54" s="839">
        <v>38.751814223512341</v>
      </c>
      <c r="M54" s="839">
        <v>27.431059506531202</v>
      </c>
      <c r="N54" s="839">
        <v>0.14513788098693758</v>
      </c>
      <c r="O54" s="839">
        <v>0.42918454935622319</v>
      </c>
    </row>
    <row r="55" spans="1:17" s="204" customFormat="1" ht="15.75" customHeight="1">
      <c r="A55" s="1095" t="s">
        <v>259</v>
      </c>
      <c r="B55" s="1095"/>
      <c r="C55" s="443" t="s">
        <v>417</v>
      </c>
      <c r="D55" s="437" t="s">
        <v>416</v>
      </c>
      <c r="E55" s="706">
        <v>91</v>
      </c>
      <c r="F55" s="706">
        <v>54</v>
      </c>
      <c r="G55" s="706">
        <v>15</v>
      </c>
      <c r="H55" s="706">
        <v>22</v>
      </c>
      <c r="I55" s="706">
        <v>0</v>
      </c>
      <c r="J55" s="795"/>
      <c r="K55" s="839">
        <v>59.340659340659343</v>
      </c>
      <c r="L55" s="839">
        <v>16.483516483516482</v>
      </c>
      <c r="M55" s="839">
        <v>24.175824175824175</v>
      </c>
      <c r="N55" s="839">
        <v>0</v>
      </c>
      <c r="O55" s="839">
        <v>0</v>
      </c>
    </row>
    <row r="56" spans="1:17" s="204" customFormat="1" ht="15.75" customHeight="1">
      <c r="A56" s="1095" t="s">
        <v>260</v>
      </c>
      <c r="B56" s="1095"/>
      <c r="C56" s="443" t="s">
        <v>418</v>
      </c>
      <c r="D56" s="437" t="s">
        <v>416</v>
      </c>
      <c r="E56" s="706">
        <v>29</v>
      </c>
      <c r="F56" s="706">
        <v>12</v>
      </c>
      <c r="G56" s="706">
        <v>2</v>
      </c>
      <c r="H56" s="706">
        <v>15</v>
      </c>
      <c r="I56" s="706">
        <v>0</v>
      </c>
      <c r="J56" s="795"/>
      <c r="K56" s="839">
        <v>41.379310344827587</v>
      </c>
      <c r="L56" s="839">
        <v>6.8965517241379306</v>
      </c>
      <c r="M56" s="839">
        <v>51.724137931034484</v>
      </c>
      <c r="N56" s="839">
        <v>0</v>
      </c>
      <c r="O56" s="839" t="s">
        <v>603</v>
      </c>
    </row>
    <row r="57" spans="1:17" s="204" customFormat="1" ht="15.75" customHeight="1">
      <c r="A57" s="1095" t="s">
        <v>261</v>
      </c>
      <c r="B57" s="1095"/>
      <c r="C57" s="443" t="s">
        <v>419</v>
      </c>
      <c r="D57" s="437" t="s">
        <v>416</v>
      </c>
      <c r="E57" s="706">
        <v>71</v>
      </c>
      <c r="F57" s="706">
        <v>54</v>
      </c>
      <c r="G57" s="706">
        <v>8</v>
      </c>
      <c r="H57" s="706">
        <v>9</v>
      </c>
      <c r="I57" s="706">
        <v>0</v>
      </c>
      <c r="J57" s="795"/>
      <c r="K57" s="839">
        <v>76.056338028169009</v>
      </c>
      <c r="L57" s="839">
        <v>11.267605633802818</v>
      </c>
      <c r="M57" s="839">
        <v>12.676056338028168</v>
      </c>
      <c r="N57" s="839">
        <v>0</v>
      </c>
      <c r="O57" s="839">
        <v>0</v>
      </c>
    </row>
    <row r="58" spans="1:17" s="204" customFormat="1" ht="15.75" customHeight="1">
      <c r="A58" s="1095" t="s">
        <v>262</v>
      </c>
      <c r="B58" s="1095"/>
      <c r="C58" s="443" t="s">
        <v>420</v>
      </c>
      <c r="D58" s="437" t="s">
        <v>416</v>
      </c>
      <c r="E58" s="706">
        <v>69</v>
      </c>
      <c r="F58" s="706">
        <v>26</v>
      </c>
      <c r="G58" s="706">
        <v>20</v>
      </c>
      <c r="H58" s="706">
        <v>23</v>
      </c>
      <c r="I58" s="706">
        <v>0</v>
      </c>
      <c r="J58" s="795"/>
      <c r="K58" s="839">
        <v>37.681159420289859</v>
      </c>
      <c r="L58" s="839">
        <v>28.985507246376812</v>
      </c>
      <c r="M58" s="839">
        <v>33.333333333333329</v>
      </c>
      <c r="N58" s="839">
        <v>0</v>
      </c>
      <c r="O58" s="839">
        <v>0</v>
      </c>
    </row>
    <row r="59" spans="1:17" s="204" customFormat="1" ht="15.75" customHeight="1">
      <c r="A59" s="1095" t="s">
        <v>273</v>
      </c>
      <c r="B59" s="1095"/>
      <c r="C59" s="443" t="s">
        <v>431</v>
      </c>
      <c r="D59" s="437" t="s">
        <v>416</v>
      </c>
      <c r="E59" s="706" t="s">
        <v>604</v>
      </c>
      <c r="F59" s="706" t="s">
        <v>604</v>
      </c>
      <c r="G59" s="706" t="s">
        <v>604</v>
      </c>
      <c r="H59" s="706" t="s">
        <v>604</v>
      </c>
      <c r="I59" s="706" t="s">
        <v>604</v>
      </c>
      <c r="J59" s="795"/>
      <c r="K59" s="839" t="s">
        <v>604</v>
      </c>
      <c r="L59" s="839" t="s">
        <v>604</v>
      </c>
      <c r="M59" s="839" t="s">
        <v>604</v>
      </c>
      <c r="N59" s="839" t="s">
        <v>604</v>
      </c>
      <c r="O59" s="839" t="s">
        <v>604</v>
      </c>
    </row>
    <row r="60" spans="1:17" s="204" customFormat="1" ht="15.75" customHeight="1">
      <c r="A60" s="1095" t="s">
        <v>263</v>
      </c>
      <c r="B60" s="1095"/>
      <c r="C60" s="443" t="s">
        <v>421</v>
      </c>
      <c r="D60" s="437" t="s">
        <v>416</v>
      </c>
      <c r="E60" s="706">
        <v>232</v>
      </c>
      <c r="F60" s="706">
        <v>160</v>
      </c>
      <c r="G60" s="706">
        <v>47</v>
      </c>
      <c r="H60" s="706">
        <v>25</v>
      </c>
      <c r="I60" s="706">
        <v>12</v>
      </c>
      <c r="J60" s="795"/>
      <c r="K60" s="839">
        <v>68.965517241379317</v>
      </c>
      <c r="L60" s="839">
        <v>20.258620689655171</v>
      </c>
      <c r="M60" s="839">
        <v>10.775862068965516</v>
      </c>
      <c r="N60" s="839">
        <v>5.1724137931034484</v>
      </c>
      <c r="O60" s="839">
        <v>7.5</v>
      </c>
    </row>
    <row r="61" spans="1:17" s="204" customFormat="1" ht="15.75" customHeight="1">
      <c r="A61" s="1095" t="s">
        <v>264</v>
      </c>
      <c r="B61" s="1095"/>
      <c r="C61" s="443" t="s">
        <v>422</v>
      </c>
      <c r="D61" s="437" t="s">
        <v>416</v>
      </c>
      <c r="E61" s="706">
        <v>118</v>
      </c>
      <c r="F61" s="706">
        <v>86</v>
      </c>
      <c r="G61" s="706">
        <v>25</v>
      </c>
      <c r="H61" s="706">
        <v>7</v>
      </c>
      <c r="I61" s="706">
        <v>0</v>
      </c>
      <c r="J61" s="795"/>
      <c r="K61" s="839">
        <v>72.881355932203391</v>
      </c>
      <c r="L61" s="839">
        <v>21.1864406779661</v>
      </c>
      <c r="M61" s="839">
        <v>5.9322033898305087</v>
      </c>
      <c r="N61" s="839">
        <v>0</v>
      </c>
      <c r="O61" s="839">
        <v>0</v>
      </c>
    </row>
    <row r="62" spans="1:17" s="204" customFormat="1" ht="15.75" customHeight="1">
      <c r="A62" s="1095" t="s">
        <v>265</v>
      </c>
      <c r="B62" s="1095"/>
      <c r="C62" s="443" t="s">
        <v>423</v>
      </c>
      <c r="D62" s="437" t="s">
        <v>416</v>
      </c>
      <c r="E62" s="706">
        <v>199</v>
      </c>
      <c r="F62" s="706">
        <v>148</v>
      </c>
      <c r="G62" s="706">
        <v>43</v>
      </c>
      <c r="H62" s="706">
        <v>8</v>
      </c>
      <c r="I62" s="706">
        <v>4</v>
      </c>
      <c r="J62" s="795"/>
      <c r="K62" s="839">
        <v>74.371859296482413</v>
      </c>
      <c r="L62" s="839">
        <v>21.608040201005025</v>
      </c>
      <c r="M62" s="839">
        <v>4.0201005025125625</v>
      </c>
      <c r="N62" s="839">
        <v>2.0100502512562812</v>
      </c>
      <c r="O62" s="839">
        <v>2.7027027027027026</v>
      </c>
    </row>
    <row r="63" spans="1:17" s="204" customFormat="1" ht="15.75" customHeight="1">
      <c r="A63" s="1095" t="s">
        <v>266</v>
      </c>
      <c r="B63" s="1095"/>
      <c r="C63" s="443" t="s">
        <v>424</v>
      </c>
      <c r="D63" s="437" t="s">
        <v>416</v>
      </c>
      <c r="E63" s="706">
        <v>8</v>
      </c>
      <c r="F63" s="706">
        <v>4</v>
      </c>
      <c r="G63" s="706">
        <v>2</v>
      </c>
      <c r="H63" s="706">
        <v>2</v>
      </c>
      <c r="I63" s="706">
        <v>0</v>
      </c>
      <c r="J63" s="795"/>
      <c r="K63" s="839" t="s">
        <v>603</v>
      </c>
      <c r="L63" s="839" t="s">
        <v>603</v>
      </c>
      <c r="M63" s="839" t="s">
        <v>603</v>
      </c>
      <c r="N63" s="839" t="s">
        <v>603</v>
      </c>
      <c r="O63" s="839" t="s">
        <v>603</v>
      </c>
    </row>
    <row r="64" spans="1:17" s="204" customFormat="1" ht="15.75" customHeight="1">
      <c r="A64" s="1095" t="s">
        <v>272</v>
      </c>
      <c r="B64" s="1095"/>
      <c r="C64" s="443" t="s">
        <v>430</v>
      </c>
      <c r="D64" s="437" t="s">
        <v>416</v>
      </c>
      <c r="E64" s="706" t="s">
        <v>604</v>
      </c>
      <c r="F64" s="706" t="s">
        <v>604</v>
      </c>
      <c r="G64" s="706" t="s">
        <v>604</v>
      </c>
      <c r="H64" s="706" t="s">
        <v>604</v>
      </c>
      <c r="I64" s="706" t="s">
        <v>604</v>
      </c>
      <c r="J64" s="795"/>
      <c r="K64" s="839" t="s">
        <v>604</v>
      </c>
      <c r="L64" s="839" t="s">
        <v>604</v>
      </c>
      <c r="M64" s="839" t="s">
        <v>604</v>
      </c>
      <c r="N64" s="839" t="s">
        <v>604</v>
      </c>
      <c r="O64" s="839" t="s">
        <v>604</v>
      </c>
    </row>
    <row r="65" spans="1:17" s="204" customFormat="1" ht="15.75" customHeight="1">
      <c r="A65" s="1095" t="s">
        <v>267</v>
      </c>
      <c r="B65" s="1095"/>
      <c r="C65" s="443" t="s">
        <v>425</v>
      </c>
      <c r="D65" s="437" t="s">
        <v>416</v>
      </c>
      <c r="E65" s="706">
        <v>51</v>
      </c>
      <c r="F65" s="706">
        <v>30</v>
      </c>
      <c r="G65" s="706">
        <v>14</v>
      </c>
      <c r="H65" s="706">
        <v>7</v>
      </c>
      <c r="I65" s="706">
        <v>0</v>
      </c>
      <c r="J65" s="795"/>
      <c r="K65" s="839">
        <v>58.82352941176471</v>
      </c>
      <c r="L65" s="839">
        <v>27.450980392156865</v>
      </c>
      <c r="M65" s="839">
        <v>13.725490196078432</v>
      </c>
      <c r="N65" s="839">
        <v>0</v>
      </c>
      <c r="O65" s="839">
        <v>0</v>
      </c>
    </row>
    <row r="66" spans="1:17" s="204" customFormat="1" ht="15.75" customHeight="1">
      <c r="A66" s="1095" t="s">
        <v>268</v>
      </c>
      <c r="B66" s="1095"/>
      <c r="C66" s="443" t="s">
        <v>426</v>
      </c>
      <c r="D66" s="437" t="s">
        <v>416</v>
      </c>
      <c r="E66" s="706">
        <v>43</v>
      </c>
      <c r="F66" s="706">
        <v>31</v>
      </c>
      <c r="G66" s="706">
        <v>0</v>
      </c>
      <c r="H66" s="706">
        <v>12</v>
      </c>
      <c r="I66" s="706">
        <v>0</v>
      </c>
      <c r="J66" s="795"/>
      <c r="K66" s="839">
        <v>72.093023255813947</v>
      </c>
      <c r="L66" s="839">
        <v>0</v>
      </c>
      <c r="M66" s="839">
        <v>27.906976744186046</v>
      </c>
      <c r="N66" s="839">
        <v>0</v>
      </c>
      <c r="O66" s="839">
        <v>0</v>
      </c>
    </row>
    <row r="67" spans="1:17" s="204" customFormat="1" ht="15.75" customHeight="1">
      <c r="A67" s="1095" t="s">
        <v>269</v>
      </c>
      <c r="B67" s="1095"/>
      <c r="C67" s="443" t="s">
        <v>427</v>
      </c>
      <c r="D67" s="437" t="s">
        <v>416</v>
      </c>
      <c r="E67" s="706">
        <v>114</v>
      </c>
      <c r="F67" s="706">
        <v>62</v>
      </c>
      <c r="G67" s="706">
        <v>5</v>
      </c>
      <c r="H67" s="706">
        <v>47</v>
      </c>
      <c r="I67" s="706">
        <v>0</v>
      </c>
      <c r="J67" s="795"/>
      <c r="K67" s="839">
        <v>54.385964912280706</v>
      </c>
      <c r="L67" s="839">
        <v>4.3859649122807012</v>
      </c>
      <c r="M67" s="839">
        <v>41.228070175438596</v>
      </c>
      <c r="N67" s="839">
        <v>0</v>
      </c>
      <c r="O67" s="839">
        <v>0</v>
      </c>
    </row>
    <row r="68" spans="1:17" s="204" customFormat="1" ht="15.75" customHeight="1">
      <c r="A68" s="1095" t="s">
        <v>270</v>
      </c>
      <c r="B68" s="1095"/>
      <c r="C68" s="443" t="s">
        <v>428</v>
      </c>
      <c r="D68" s="437" t="s">
        <v>416</v>
      </c>
      <c r="E68" s="706">
        <v>164</v>
      </c>
      <c r="F68" s="706">
        <v>108</v>
      </c>
      <c r="G68" s="706">
        <v>27</v>
      </c>
      <c r="H68" s="706">
        <v>29</v>
      </c>
      <c r="I68" s="706">
        <v>9</v>
      </c>
      <c r="J68" s="795"/>
      <c r="K68" s="839">
        <v>65.853658536585371</v>
      </c>
      <c r="L68" s="839">
        <v>16.463414634146343</v>
      </c>
      <c r="M68" s="839">
        <v>17.682926829268293</v>
      </c>
      <c r="N68" s="839">
        <v>5.4878048780487809</v>
      </c>
      <c r="O68" s="839">
        <v>8.3333333333333321</v>
      </c>
    </row>
    <row r="69" spans="1:17" s="204" customFormat="1" ht="15.75" customHeight="1">
      <c r="A69" s="1095" t="s">
        <v>271</v>
      </c>
      <c r="B69" s="1095"/>
      <c r="C69" s="443" t="s">
        <v>429</v>
      </c>
      <c r="D69" s="437" t="s">
        <v>416</v>
      </c>
      <c r="E69" s="706">
        <v>157</v>
      </c>
      <c r="F69" s="706">
        <v>107</v>
      </c>
      <c r="G69" s="706">
        <v>31</v>
      </c>
      <c r="H69" s="706">
        <v>19</v>
      </c>
      <c r="I69" s="706">
        <v>0</v>
      </c>
      <c r="J69" s="795"/>
      <c r="K69" s="839">
        <v>68.152866242038215</v>
      </c>
      <c r="L69" s="839">
        <v>19.745222929936308</v>
      </c>
      <c r="M69" s="839">
        <v>12.101910828025478</v>
      </c>
      <c r="N69" s="839">
        <v>0</v>
      </c>
      <c r="O69" s="839">
        <v>0</v>
      </c>
    </row>
    <row r="70" spans="1:17" s="204" customFormat="1" ht="15.75" customHeight="1">
      <c r="A70" s="1095" t="s">
        <v>275</v>
      </c>
      <c r="B70" s="1095"/>
      <c r="C70" s="443" t="s">
        <v>433</v>
      </c>
      <c r="D70" s="437" t="s">
        <v>432</v>
      </c>
      <c r="E70" s="706">
        <v>81</v>
      </c>
      <c r="F70" s="706">
        <v>31</v>
      </c>
      <c r="G70" s="706">
        <v>17</v>
      </c>
      <c r="H70" s="706">
        <v>33</v>
      </c>
      <c r="I70" s="706">
        <v>0</v>
      </c>
      <c r="J70" s="795"/>
      <c r="K70" s="839">
        <v>38.271604938271601</v>
      </c>
      <c r="L70" s="839">
        <v>20.987654320987652</v>
      </c>
      <c r="M70" s="839">
        <v>40.74074074074074</v>
      </c>
      <c r="N70" s="839">
        <v>0</v>
      </c>
      <c r="O70" s="839">
        <v>0</v>
      </c>
    </row>
    <row r="71" spans="1:17" s="204" customFormat="1" ht="15.75" customHeight="1">
      <c r="A71" s="1095" t="s">
        <v>276</v>
      </c>
      <c r="B71" s="1095"/>
      <c r="C71" s="443" t="s">
        <v>434</v>
      </c>
      <c r="D71" s="437" t="s">
        <v>432</v>
      </c>
      <c r="E71" s="706">
        <v>119</v>
      </c>
      <c r="F71" s="706">
        <v>63</v>
      </c>
      <c r="G71" s="706">
        <v>24</v>
      </c>
      <c r="H71" s="706">
        <v>32</v>
      </c>
      <c r="I71" s="706">
        <v>0</v>
      </c>
      <c r="J71" s="795"/>
      <c r="K71" s="839">
        <v>52.941176470588239</v>
      </c>
      <c r="L71" s="839">
        <v>20.168067226890756</v>
      </c>
      <c r="M71" s="839">
        <v>26.890756302521009</v>
      </c>
      <c r="N71" s="839">
        <v>0</v>
      </c>
      <c r="O71" s="839">
        <v>0</v>
      </c>
    </row>
    <row r="72" spans="1:17" s="204" customFormat="1" ht="15.75" customHeight="1">
      <c r="A72" s="1095" t="s">
        <v>277</v>
      </c>
      <c r="B72" s="1095"/>
      <c r="C72" s="443" t="s">
        <v>435</v>
      </c>
      <c r="D72" s="437" t="s">
        <v>432</v>
      </c>
      <c r="E72" s="706">
        <v>4</v>
      </c>
      <c r="F72" s="706">
        <v>2</v>
      </c>
      <c r="G72" s="706">
        <v>2</v>
      </c>
      <c r="H72" s="706">
        <v>0</v>
      </c>
      <c r="I72" s="706">
        <v>0</v>
      </c>
      <c r="J72" s="795"/>
      <c r="K72" s="839" t="s">
        <v>603</v>
      </c>
      <c r="L72" s="839" t="s">
        <v>603</v>
      </c>
      <c r="M72" s="839" t="s">
        <v>603</v>
      </c>
      <c r="N72" s="839" t="s">
        <v>603</v>
      </c>
      <c r="O72" s="839" t="s">
        <v>603</v>
      </c>
      <c r="Q72" s="207"/>
    </row>
    <row r="73" spans="1:17" s="207" customFormat="1" ht="15.75" customHeight="1">
      <c r="A73" s="1095" t="s">
        <v>283</v>
      </c>
      <c r="B73" s="1095"/>
      <c r="C73" s="443" t="s">
        <v>441</v>
      </c>
      <c r="D73" s="437" t="s">
        <v>432</v>
      </c>
      <c r="E73" s="706" t="s">
        <v>604</v>
      </c>
      <c r="F73" s="706" t="s">
        <v>604</v>
      </c>
      <c r="G73" s="706" t="s">
        <v>604</v>
      </c>
      <c r="H73" s="706" t="s">
        <v>604</v>
      </c>
      <c r="I73" s="706" t="s">
        <v>604</v>
      </c>
      <c r="J73" s="795"/>
      <c r="K73" s="839" t="s">
        <v>604</v>
      </c>
      <c r="L73" s="839" t="s">
        <v>604</v>
      </c>
      <c r="M73" s="839" t="s">
        <v>604</v>
      </c>
      <c r="N73" s="839" t="s">
        <v>604</v>
      </c>
      <c r="O73" s="839" t="s">
        <v>604</v>
      </c>
      <c r="Q73" s="204"/>
    </row>
    <row r="74" spans="1:17" s="204" customFormat="1" ht="15.75" customHeight="1">
      <c r="A74" s="1095" t="s">
        <v>278</v>
      </c>
      <c r="B74" s="1095"/>
      <c r="C74" s="443" t="s">
        <v>436</v>
      </c>
      <c r="D74" s="437" t="s">
        <v>432</v>
      </c>
      <c r="E74" s="706">
        <v>250</v>
      </c>
      <c r="F74" s="706">
        <v>104</v>
      </c>
      <c r="G74" s="706">
        <v>48</v>
      </c>
      <c r="H74" s="706">
        <v>98</v>
      </c>
      <c r="I74" s="706">
        <v>0</v>
      </c>
      <c r="J74" s="795"/>
      <c r="K74" s="839">
        <v>41.6</v>
      </c>
      <c r="L74" s="839">
        <v>19.2</v>
      </c>
      <c r="M74" s="839">
        <v>39.200000000000003</v>
      </c>
      <c r="N74" s="839">
        <v>0</v>
      </c>
      <c r="O74" s="839">
        <v>0</v>
      </c>
    </row>
    <row r="75" spans="1:17" s="204" customFormat="1" ht="15.75" customHeight="1">
      <c r="A75" s="1095" t="s">
        <v>279</v>
      </c>
      <c r="B75" s="1095"/>
      <c r="C75" s="443" t="s">
        <v>437</v>
      </c>
      <c r="D75" s="437" t="s">
        <v>432</v>
      </c>
      <c r="E75" s="706">
        <v>208</v>
      </c>
      <c r="F75" s="706">
        <v>111</v>
      </c>
      <c r="G75" s="706">
        <v>23</v>
      </c>
      <c r="H75" s="706">
        <v>74</v>
      </c>
      <c r="I75" s="706">
        <v>0</v>
      </c>
      <c r="J75" s="795"/>
      <c r="K75" s="839">
        <v>53.365384615384613</v>
      </c>
      <c r="L75" s="839">
        <v>11.057692307692307</v>
      </c>
      <c r="M75" s="839">
        <v>35.57692307692308</v>
      </c>
      <c r="N75" s="839">
        <v>0</v>
      </c>
      <c r="O75" s="839">
        <v>0</v>
      </c>
    </row>
    <row r="76" spans="1:17" s="204" customFormat="1" ht="15.75" customHeight="1">
      <c r="A76" s="1095" t="s">
        <v>280</v>
      </c>
      <c r="B76" s="1095"/>
      <c r="C76" s="443" t="s">
        <v>438</v>
      </c>
      <c r="D76" s="437" t="s">
        <v>432</v>
      </c>
      <c r="E76" s="706">
        <v>293</v>
      </c>
      <c r="F76" s="706">
        <v>164</v>
      </c>
      <c r="G76" s="706">
        <v>48</v>
      </c>
      <c r="H76" s="706">
        <v>81</v>
      </c>
      <c r="I76" s="706">
        <v>0</v>
      </c>
      <c r="J76" s="795"/>
      <c r="K76" s="839">
        <v>55.972696245733786</v>
      </c>
      <c r="L76" s="839">
        <v>16.382252559726961</v>
      </c>
      <c r="M76" s="839">
        <v>27.645051194539249</v>
      </c>
      <c r="N76" s="839">
        <v>0</v>
      </c>
      <c r="O76" s="839">
        <v>0</v>
      </c>
    </row>
    <row r="77" spans="1:17" s="204" customFormat="1" ht="15.75" customHeight="1">
      <c r="A77" s="1095" t="s">
        <v>281</v>
      </c>
      <c r="B77" s="1095"/>
      <c r="C77" s="443" t="s">
        <v>439</v>
      </c>
      <c r="D77" s="437" t="s">
        <v>432</v>
      </c>
      <c r="E77" s="706">
        <v>495</v>
      </c>
      <c r="F77" s="706">
        <v>339</v>
      </c>
      <c r="G77" s="706">
        <v>42</v>
      </c>
      <c r="H77" s="706">
        <v>114</v>
      </c>
      <c r="I77" s="706">
        <v>0</v>
      </c>
      <c r="J77" s="795"/>
      <c r="K77" s="839">
        <v>68.484848484848484</v>
      </c>
      <c r="L77" s="839">
        <v>8.4848484848484862</v>
      </c>
      <c r="M77" s="839">
        <v>23.030303030303031</v>
      </c>
      <c r="N77" s="839">
        <v>0</v>
      </c>
      <c r="O77" s="839">
        <v>0</v>
      </c>
    </row>
    <row r="78" spans="1:17" s="204" customFormat="1" ht="15.75" customHeight="1">
      <c r="A78" s="1095" t="s">
        <v>282</v>
      </c>
      <c r="B78" s="1095"/>
      <c r="C78" s="443" t="s">
        <v>440</v>
      </c>
      <c r="D78" s="437" t="s">
        <v>432</v>
      </c>
      <c r="E78" s="706">
        <v>305</v>
      </c>
      <c r="F78" s="706">
        <v>136</v>
      </c>
      <c r="G78" s="706">
        <v>104</v>
      </c>
      <c r="H78" s="706">
        <v>65</v>
      </c>
      <c r="I78" s="706">
        <v>0</v>
      </c>
      <c r="J78" s="795"/>
      <c r="K78" s="839">
        <v>44.590163934426229</v>
      </c>
      <c r="L78" s="839">
        <v>34.0983606557377</v>
      </c>
      <c r="M78" s="839">
        <v>21.311475409836063</v>
      </c>
      <c r="N78" s="839">
        <v>0</v>
      </c>
      <c r="O78" s="839">
        <v>0</v>
      </c>
    </row>
    <row r="79" spans="1:17" s="204" customFormat="1" ht="15.75" customHeight="1">
      <c r="A79" s="1095" t="s">
        <v>285</v>
      </c>
      <c r="B79" s="1095"/>
      <c r="C79" s="443" t="s">
        <v>443</v>
      </c>
      <c r="D79" s="437" t="s">
        <v>442</v>
      </c>
      <c r="E79" s="706">
        <v>112</v>
      </c>
      <c r="F79" s="706">
        <v>44</v>
      </c>
      <c r="G79" s="706">
        <v>51</v>
      </c>
      <c r="H79" s="706">
        <v>17</v>
      </c>
      <c r="I79" s="706">
        <v>1</v>
      </c>
      <c r="J79" s="795"/>
      <c r="K79" s="839">
        <v>39.285714285714285</v>
      </c>
      <c r="L79" s="839">
        <v>45.535714285714285</v>
      </c>
      <c r="M79" s="839">
        <v>15.178571428571427</v>
      </c>
      <c r="N79" s="839">
        <v>0.89285714285714279</v>
      </c>
      <c r="O79" s="839">
        <v>2.2727272727272729</v>
      </c>
    </row>
    <row r="80" spans="1:17" s="204" customFormat="1" ht="15.75" customHeight="1">
      <c r="A80" s="1095" t="s">
        <v>286</v>
      </c>
      <c r="B80" s="1095"/>
      <c r="C80" s="443" t="s">
        <v>444</v>
      </c>
      <c r="D80" s="437" t="s">
        <v>442</v>
      </c>
      <c r="E80" s="706">
        <v>28</v>
      </c>
      <c r="F80" s="706">
        <v>19</v>
      </c>
      <c r="G80" s="706">
        <v>1</v>
      </c>
      <c r="H80" s="706">
        <v>8</v>
      </c>
      <c r="I80" s="706">
        <v>0</v>
      </c>
      <c r="J80" s="795"/>
      <c r="K80" s="839">
        <v>67.857142857142861</v>
      </c>
      <c r="L80" s="839">
        <v>3.5714285714285712</v>
      </c>
      <c r="M80" s="839">
        <v>28.571428571428569</v>
      </c>
      <c r="N80" s="839">
        <v>0</v>
      </c>
      <c r="O80" s="839" t="s">
        <v>603</v>
      </c>
    </row>
    <row r="81" spans="1:17" s="204" customFormat="1" ht="15.75" customHeight="1">
      <c r="A81" s="1095" t="s">
        <v>287</v>
      </c>
      <c r="B81" s="1095"/>
      <c r="C81" s="443" t="s">
        <v>445</v>
      </c>
      <c r="D81" s="437" t="s">
        <v>442</v>
      </c>
      <c r="E81" s="706">
        <v>249</v>
      </c>
      <c r="F81" s="706">
        <v>135</v>
      </c>
      <c r="G81" s="706">
        <v>7</v>
      </c>
      <c r="H81" s="706">
        <v>107</v>
      </c>
      <c r="I81" s="706">
        <v>0</v>
      </c>
      <c r="J81" s="795"/>
      <c r="K81" s="839">
        <v>54.216867469879517</v>
      </c>
      <c r="L81" s="839">
        <v>2.8112449799196786</v>
      </c>
      <c r="M81" s="839">
        <v>42.971887550200805</v>
      </c>
      <c r="N81" s="839">
        <v>0</v>
      </c>
      <c r="O81" s="839">
        <v>0</v>
      </c>
    </row>
    <row r="82" spans="1:17" s="204" customFormat="1" ht="15.75" customHeight="1">
      <c r="A82" s="1095" t="s">
        <v>288</v>
      </c>
      <c r="B82" s="1095"/>
      <c r="C82" s="443" t="s">
        <v>446</v>
      </c>
      <c r="D82" s="437" t="s">
        <v>442</v>
      </c>
      <c r="E82" s="706">
        <v>85</v>
      </c>
      <c r="F82" s="706">
        <v>33</v>
      </c>
      <c r="G82" s="706">
        <v>27</v>
      </c>
      <c r="H82" s="706">
        <v>25</v>
      </c>
      <c r="I82" s="706">
        <v>0</v>
      </c>
      <c r="J82" s="795"/>
      <c r="K82" s="839">
        <v>38.82352941176471</v>
      </c>
      <c r="L82" s="839">
        <v>31.764705882352938</v>
      </c>
      <c r="M82" s="839">
        <v>29.411764705882355</v>
      </c>
      <c r="N82" s="839">
        <v>0</v>
      </c>
      <c r="O82" s="839">
        <v>0</v>
      </c>
    </row>
    <row r="83" spans="1:17" s="204" customFormat="1" ht="15.75" customHeight="1">
      <c r="A83" s="1095" t="s">
        <v>298</v>
      </c>
      <c r="B83" s="1095"/>
      <c r="C83" s="443" t="s">
        <v>456</v>
      </c>
      <c r="D83" s="437" t="s">
        <v>442</v>
      </c>
      <c r="E83" s="706" t="s">
        <v>604</v>
      </c>
      <c r="F83" s="706" t="s">
        <v>604</v>
      </c>
      <c r="G83" s="706" t="s">
        <v>604</v>
      </c>
      <c r="H83" s="706" t="s">
        <v>604</v>
      </c>
      <c r="I83" s="706" t="s">
        <v>604</v>
      </c>
      <c r="J83" s="795"/>
      <c r="K83" s="839" t="s">
        <v>604</v>
      </c>
      <c r="L83" s="839" t="s">
        <v>604</v>
      </c>
      <c r="M83" s="839" t="s">
        <v>604</v>
      </c>
      <c r="N83" s="839" t="s">
        <v>604</v>
      </c>
      <c r="O83" s="839" t="s">
        <v>604</v>
      </c>
    </row>
    <row r="84" spans="1:17" s="204" customFormat="1" ht="15.75" customHeight="1">
      <c r="A84" s="1095" t="s">
        <v>289</v>
      </c>
      <c r="B84" s="1095"/>
      <c r="C84" s="443" t="s">
        <v>447</v>
      </c>
      <c r="D84" s="437" t="s">
        <v>442</v>
      </c>
      <c r="E84" s="706">
        <v>221</v>
      </c>
      <c r="F84" s="706">
        <v>115</v>
      </c>
      <c r="G84" s="706">
        <v>55</v>
      </c>
      <c r="H84" s="706">
        <v>51</v>
      </c>
      <c r="I84" s="706">
        <v>1</v>
      </c>
      <c r="J84" s="795"/>
      <c r="K84" s="839">
        <v>52.036199095022631</v>
      </c>
      <c r="L84" s="839">
        <v>24.886877828054299</v>
      </c>
      <c r="M84" s="839">
        <v>23.076923076923077</v>
      </c>
      <c r="N84" s="839">
        <v>0.45248868778280549</v>
      </c>
      <c r="O84" s="839">
        <v>0.86956521739130432</v>
      </c>
    </row>
    <row r="85" spans="1:17" s="204" customFormat="1" ht="15.75" customHeight="1">
      <c r="A85" s="1095" t="s">
        <v>290</v>
      </c>
      <c r="B85" s="1095"/>
      <c r="C85" s="443" t="s">
        <v>448</v>
      </c>
      <c r="D85" s="437" t="s">
        <v>442</v>
      </c>
      <c r="E85" s="706">
        <v>211</v>
      </c>
      <c r="F85" s="706">
        <v>142</v>
      </c>
      <c r="G85" s="706">
        <v>19</v>
      </c>
      <c r="H85" s="706">
        <v>50</v>
      </c>
      <c r="I85" s="706">
        <v>27</v>
      </c>
      <c r="J85" s="795"/>
      <c r="K85" s="839">
        <v>67.29857819905213</v>
      </c>
      <c r="L85" s="839">
        <v>9.0047393364928912</v>
      </c>
      <c r="M85" s="839">
        <v>23.696682464454977</v>
      </c>
      <c r="N85" s="839">
        <v>12.796208530805686</v>
      </c>
      <c r="O85" s="839">
        <v>19.014084507042252</v>
      </c>
    </row>
    <row r="86" spans="1:17" s="204" customFormat="1" ht="15.75" customHeight="1">
      <c r="A86" s="1095" t="s">
        <v>291</v>
      </c>
      <c r="B86" s="1095"/>
      <c r="C86" s="443" t="s">
        <v>449</v>
      </c>
      <c r="D86" s="437" t="s">
        <v>442</v>
      </c>
      <c r="E86" s="706">
        <v>178</v>
      </c>
      <c r="F86" s="706">
        <v>90</v>
      </c>
      <c r="G86" s="706">
        <v>76</v>
      </c>
      <c r="H86" s="706">
        <v>12</v>
      </c>
      <c r="I86" s="706">
        <v>0</v>
      </c>
      <c r="J86" s="795"/>
      <c r="K86" s="839">
        <v>50.561797752808992</v>
      </c>
      <c r="L86" s="839">
        <v>42.696629213483142</v>
      </c>
      <c r="M86" s="839">
        <v>6.7415730337078648</v>
      </c>
      <c r="N86" s="839">
        <v>0</v>
      </c>
      <c r="O86" s="839">
        <v>0</v>
      </c>
    </row>
    <row r="87" spans="1:17" s="204" customFormat="1" ht="15.75" customHeight="1">
      <c r="A87" s="1095" t="s">
        <v>292</v>
      </c>
      <c r="B87" s="1095"/>
      <c r="C87" s="443" t="s">
        <v>450</v>
      </c>
      <c r="D87" s="437" t="s">
        <v>442</v>
      </c>
      <c r="E87" s="706">
        <v>66</v>
      </c>
      <c r="F87" s="706">
        <v>33</v>
      </c>
      <c r="G87" s="706">
        <v>13</v>
      </c>
      <c r="H87" s="706">
        <v>20</v>
      </c>
      <c r="I87" s="706">
        <v>0</v>
      </c>
      <c r="J87" s="795"/>
      <c r="K87" s="839">
        <v>50</v>
      </c>
      <c r="L87" s="839">
        <v>19.696969696969695</v>
      </c>
      <c r="M87" s="839">
        <v>30.303030303030305</v>
      </c>
      <c r="N87" s="839">
        <v>0</v>
      </c>
      <c r="O87" s="839">
        <v>0</v>
      </c>
    </row>
    <row r="88" spans="1:17" s="204" customFormat="1" ht="15.75" customHeight="1">
      <c r="A88" s="1095" t="s">
        <v>293</v>
      </c>
      <c r="B88" s="1095"/>
      <c r="C88" s="443" t="s">
        <v>451</v>
      </c>
      <c r="D88" s="437" t="s">
        <v>442</v>
      </c>
      <c r="E88" s="706">
        <v>296</v>
      </c>
      <c r="F88" s="706">
        <v>152</v>
      </c>
      <c r="G88" s="706">
        <v>142</v>
      </c>
      <c r="H88" s="706">
        <v>2</v>
      </c>
      <c r="I88" s="706">
        <v>47</v>
      </c>
      <c r="J88" s="795"/>
      <c r="K88" s="839">
        <v>51.351351351351347</v>
      </c>
      <c r="L88" s="839">
        <v>47.972972972972968</v>
      </c>
      <c r="M88" s="839">
        <v>0.67567567567567566</v>
      </c>
      <c r="N88" s="839">
        <v>15.878378378378377</v>
      </c>
      <c r="O88" s="839">
        <v>30.921052631578949</v>
      </c>
    </row>
    <row r="89" spans="1:17" s="204" customFormat="1" ht="15.75" customHeight="1">
      <c r="A89" s="1095" t="s">
        <v>297</v>
      </c>
      <c r="B89" s="1095"/>
      <c r="C89" s="443" t="s">
        <v>455</v>
      </c>
      <c r="D89" s="437" t="s">
        <v>442</v>
      </c>
      <c r="E89" s="706" t="s">
        <v>604</v>
      </c>
      <c r="F89" s="706" t="s">
        <v>604</v>
      </c>
      <c r="G89" s="706" t="s">
        <v>604</v>
      </c>
      <c r="H89" s="706" t="s">
        <v>604</v>
      </c>
      <c r="I89" s="706" t="s">
        <v>604</v>
      </c>
      <c r="J89" s="795"/>
      <c r="K89" s="839" t="s">
        <v>604</v>
      </c>
      <c r="L89" s="839" t="s">
        <v>604</v>
      </c>
      <c r="M89" s="839" t="s">
        <v>604</v>
      </c>
      <c r="N89" s="839" t="s">
        <v>604</v>
      </c>
      <c r="O89" s="839" t="s">
        <v>604</v>
      </c>
      <c r="Q89" s="207"/>
    </row>
    <row r="90" spans="1:17" s="207" customFormat="1" ht="15.75" customHeight="1">
      <c r="A90" s="1095" t="s">
        <v>294</v>
      </c>
      <c r="B90" s="1095"/>
      <c r="C90" s="443" t="s">
        <v>452</v>
      </c>
      <c r="D90" s="437" t="s">
        <v>442</v>
      </c>
      <c r="E90" s="706">
        <v>283</v>
      </c>
      <c r="F90" s="706">
        <v>138</v>
      </c>
      <c r="G90" s="706">
        <v>99</v>
      </c>
      <c r="H90" s="706">
        <v>46</v>
      </c>
      <c r="I90" s="706">
        <v>0</v>
      </c>
      <c r="J90" s="795"/>
      <c r="K90" s="839">
        <v>48.763250883392232</v>
      </c>
      <c r="L90" s="839">
        <v>34.982332155477032</v>
      </c>
      <c r="M90" s="839">
        <v>16.25441696113074</v>
      </c>
      <c r="N90" s="839">
        <v>0</v>
      </c>
      <c r="O90" s="839">
        <v>0</v>
      </c>
      <c r="Q90" s="195"/>
    </row>
    <row r="91" spans="1:17" s="195" customFormat="1" ht="15.75" customHeight="1">
      <c r="A91" s="1095" t="s">
        <v>295</v>
      </c>
      <c r="B91" s="1095"/>
      <c r="C91" s="443" t="s">
        <v>453</v>
      </c>
      <c r="D91" s="437" t="s">
        <v>442</v>
      </c>
      <c r="E91" s="706">
        <v>281</v>
      </c>
      <c r="F91" s="706">
        <v>130</v>
      </c>
      <c r="G91" s="706">
        <v>110</v>
      </c>
      <c r="H91" s="706">
        <v>41</v>
      </c>
      <c r="I91" s="706">
        <v>1</v>
      </c>
      <c r="J91" s="795"/>
      <c r="K91" s="839">
        <v>46.263345195729535</v>
      </c>
      <c r="L91" s="839">
        <v>39.145907473309613</v>
      </c>
      <c r="M91" s="839">
        <v>14.590747330960854</v>
      </c>
      <c r="N91" s="839">
        <v>0.35587188612099641</v>
      </c>
      <c r="O91" s="839">
        <v>0.76923076923076927</v>
      </c>
    </row>
    <row r="92" spans="1:17" s="195" customFormat="1" ht="15.75" customHeight="1">
      <c r="A92" s="1095" t="s">
        <v>296</v>
      </c>
      <c r="B92" s="1095"/>
      <c r="C92" s="443" t="s">
        <v>454</v>
      </c>
      <c r="D92" s="437" t="s">
        <v>442</v>
      </c>
      <c r="E92" s="706">
        <v>256</v>
      </c>
      <c r="F92" s="706">
        <v>124</v>
      </c>
      <c r="G92" s="706">
        <v>68</v>
      </c>
      <c r="H92" s="706">
        <v>64</v>
      </c>
      <c r="I92" s="706">
        <v>12</v>
      </c>
      <c r="J92" s="795"/>
      <c r="K92" s="839">
        <v>48.4375</v>
      </c>
      <c r="L92" s="839">
        <v>26.5625</v>
      </c>
      <c r="M92" s="839">
        <v>25</v>
      </c>
      <c r="N92" s="839">
        <v>4.6875</v>
      </c>
      <c r="O92" s="839">
        <v>9.67741935483871</v>
      </c>
    </row>
    <row r="93" spans="1:17" s="195" customFormat="1" ht="15.75" customHeight="1">
      <c r="A93" s="1095" t="s">
        <v>300</v>
      </c>
      <c r="B93" s="1095"/>
      <c r="C93" s="443" t="s">
        <v>458</v>
      </c>
      <c r="D93" s="437" t="s">
        <v>457</v>
      </c>
      <c r="E93" s="706">
        <v>54</v>
      </c>
      <c r="F93" s="706">
        <v>20</v>
      </c>
      <c r="G93" s="706">
        <v>22</v>
      </c>
      <c r="H93" s="706">
        <v>12</v>
      </c>
      <c r="I93" s="706">
        <v>0</v>
      </c>
      <c r="J93" s="795"/>
      <c r="K93" s="839">
        <v>37.037037037037038</v>
      </c>
      <c r="L93" s="839">
        <v>40.74074074074074</v>
      </c>
      <c r="M93" s="839">
        <v>22.222222222222221</v>
      </c>
      <c r="N93" s="839">
        <v>0</v>
      </c>
      <c r="O93" s="839">
        <v>0</v>
      </c>
    </row>
    <row r="94" spans="1:17" s="195" customFormat="1" ht="15.75" customHeight="1">
      <c r="A94" s="1095" t="s">
        <v>301</v>
      </c>
      <c r="B94" s="1095"/>
      <c r="C94" s="443" t="s">
        <v>459</v>
      </c>
      <c r="D94" s="437" t="s">
        <v>457</v>
      </c>
      <c r="E94" s="706">
        <v>127</v>
      </c>
      <c r="F94" s="706">
        <v>47</v>
      </c>
      <c r="G94" s="706">
        <v>70</v>
      </c>
      <c r="H94" s="706">
        <v>10</v>
      </c>
      <c r="I94" s="706">
        <v>1</v>
      </c>
      <c r="J94" s="795"/>
      <c r="K94" s="839">
        <v>37.00787401574803</v>
      </c>
      <c r="L94" s="839">
        <v>55.118110236220474</v>
      </c>
      <c r="M94" s="839">
        <v>7.8740157480314963</v>
      </c>
      <c r="N94" s="839">
        <v>0.78740157480314954</v>
      </c>
      <c r="O94" s="839">
        <v>2.1276595744680851</v>
      </c>
    </row>
    <row r="95" spans="1:17" s="195" customFormat="1" ht="15.75" customHeight="1">
      <c r="A95" s="1095" t="s">
        <v>302</v>
      </c>
      <c r="B95" s="1095"/>
      <c r="C95" s="443" t="s">
        <v>460</v>
      </c>
      <c r="D95" s="437" t="s">
        <v>457</v>
      </c>
      <c r="E95" s="706">
        <v>24</v>
      </c>
      <c r="F95" s="706">
        <v>9</v>
      </c>
      <c r="G95" s="706">
        <v>9</v>
      </c>
      <c r="H95" s="706">
        <v>6</v>
      </c>
      <c r="I95" s="706">
        <v>0</v>
      </c>
      <c r="J95" s="795"/>
      <c r="K95" s="839">
        <v>37.5</v>
      </c>
      <c r="L95" s="839">
        <v>37.5</v>
      </c>
      <c r="M95" s="839">
        <v>25</v>
      </c>
      <c r="N95" s="839">
        <v>0</v>
      </c>
      <c r="O95" s="839" t="s">
        <v>603</v>
      </c>
    </row>
    <row r="96" spans="1:17" s="195" customFormat="1" ht="15.75" customHeight="1">
      <c r="A96" s="1095" t="s">
        <v>303</v>
      </c>
      <c r="B96" s="1095"/>
      <c r="C96" s="443" t="s">
        <v>461</v>
      </c>
      <c r="D96" s="437" t="s">
        <v>457</v>
      </c>
      <c r="E96" s="706">
        <v>135</v>
      </c>
      <c r="F96" s="706">
        <v>68</v>
      </c>
      <c r="G96" s="706">
        <v>54</v>
      </c>
      <c r="H96" s="706">
        <v>13</v>
      </c>
      <c r="I96" s="706">
        <v>0</v>
      </c>
      <c r="J96" s="795"/>
      <c r="K96" s="839">
        <v>50.370370370370367</v>
      </c>
      <c r="L96" s="839">
        <v>40</v>
      </c>
      <c r="M96" s="839">
        <v>9.6296296296296298</v>
      </c>
      <c r="N96" s="839">
        <v>0</v>
      </c>
      <c r="O96" s="839">
        <v>0</v>
      </c>
    </row>
    <row r="97" spans="1:17" s="195" customFormat="1" ht="15.75" customHeight="1">
      <c r="A97" s="1095" t="s">
        <v>304</v>
      </c>
      <c r="B97" s="1095"/>
      <c r="C97" s="443" t="s">
        <v>462</v>
      </c>
      <c r="D97" s="437" t="s">
        <v>457</v>
      </c>
      <c r="E97" s="706">
        <v>28</v>
      </c>
      <c r="F97" s="706">
        <v>14</v>
      </c>
      <c r="G97" s="706">
        <v>9</v>
      </c>
      <c r="H97" s="706">
        <v>5</v>
      </c>
      <c r="I97" s="706">
        <v>0</v>
      </c>
      <c r="J97" s="795"/>
      <c r="K97" s="839">
        <v>50</v>
      </c>
      <c r="L97" s="839">
        <v>32.142857142857146</v>
      </c>
      <c r="M97" s="839">
        <v>17.857142857142858</v>
      </c>
      <c r="N97" s="839">
        <v>0</v>
      </c>
      <c r="O97" s="839" t="s">
        <v>603</v>
      </c>
    </row>
    <row r="98" spans="1:17" s="195" customFormat="1" ht="15.75" customHeight="1">
      <c r="A98" s="1095" t="s">
        <v>305</v>
      </c>
      <c r="B98" s="1095"/>
      <c r="C98" s="443" t="s">
        <v>463</v>
      </c>
      <c r="D98" s="437" t="s">
        <v>457</v>
      </c>
      <c r="E98" s="706">
        <v>37</v>
      </c>
      <c r="F98" s="706">
        <v>22</v>
      </c>
      <c r="G98" s="706">
        <v>12</v>
      </c>
      <c r="H98" s="706">
        <v>3</v>
      </c>
      <c r="I98" s="706">
        <v>0</v>
      </c>
      <c r="J98" s="795"/>
      <c r="K98" s="839">
        <v>59.45945945945946</v>
      </c>
      <c r="L98" s="839">
        <v>32.432432432432435</v>
      </c>
      <c r="M98" s="839">
        <v>8.1081081081081088</v>
      </c>
      <c r="N98" s="839">
        <v>0</v>
      </c>
      <c r="O98" s="839">
        <v>0</v>
      </c>
    </row>
    <row r="99" spans="1:17" s="195" customFormat="1" ht="15.75" customHeight="1">
      <c r="A99" s="1095" t="s">
        <v>306</v>
      </c>
      <c r="B99" s="1095"/>
      <c r="C99" s="443" t="s">
        <v>464</v>
      </c>
      <c r="D99" s="437" t="s">
        <v>457</v>
      </c>
      <c r="E99" s="706">
        <v>158</v>
      </c>
      <c r="F99" s="706">
        <v>92</v>
      </c>
      <c r="G99" s="706">
        <v>44</v>
      </c>
      <c r="H99" s="706">
        <v>22</v>
      </c>
      <c r="I99" s="706">
        <v>1</v>
      </c>
      <c r="J99" s="795"/>
      <c r="K99" s="839">
        <v>58.22784810126582</v>
      </c>
      <c r="L99" s="839">
        <v>27.848101265822784</v>
      </c>
      <c r="M99" s="839">
        <v>13.924050632911392</v>
      </c>
      <c r="N99" s="839">
        <v>0.63291139240506333</v>
      </c>
      <c r="O99" s="839">
        <v>1.0869565217391304</v>
      </c>
      <c r="Q99" s="204"/>
    </row>
    <row r="100" spans="1:17" s="204" customFormat="1" ht="15.75" customHeight="1">
      <c r="A100" s="1095" t="s">
        <v>307</v>
      </c>
      <c r="B100" s="1095"/>
      <c r="C100" s="443" t="s">
        <v>465</v>
      </c>
      <c r="D100" s="437" t="s">
        <v>457</v>
      </c>
      <c r="E100" s="706">
        <v>206</v>
      </c>
      <c r="F100" s="706">
        <v>120</v>
      </c>
      <c r="G100" s="706">
        <v>32</v>
      </c>
      <c r="H100" s="706">
        <v>54</v>
      </c>
      <c r="I100" s="706">
        <v>1</v>
      </c>
      <c r="J100" s="795"/>
      <c r="K100" s="839">
        <v>58.252427184466015</v>
      </c>
      <c r="L100" s="839">
        <v>15.53398058252427</v>
      </c>
      <c r="M100" s="839">
        <v>26.21359223300971</v>
      </c>
      <c r="N100" s="839">
        <v>0.48543689320388345</v>
      </c>
      <c r="O100" s="839">
        <v>0.83333333333333337</v>
      </c>
      <c r="Q100" s="207"/>
    </row>
    <row r="101" spans="1:17" s="207" customFormat="1" ht="15.75" customHeight="1">
      <c r="A101" s="1095" t="s">
        <v>308</v>
      </c>
      <c r="B101" s="1095"/>
      <c r="C101" s="443" t="s">
        <v>466</v>
      </c>
      <c r="D101" s="437" t="s">
        <v>457</v>
      </c>
      <c r="E101" s="706">
        <v>275</v>
      </c>
      <c r="F101" s="706">
        <v>140</v>
      </c>
      <c r="G101" s="706">
        <v>60</v>
      </c>
      <c r="H101" s="706">
        <v>75</v>
      </c>
      <c r="I101" s="706">
        <v>0</v>
      </c>
      <c r="J101" s="795"/>
      <c r="K101" s="839">
        <v>50.909090909090907</v>
      </c>
      <c r="L101" s="839">
        <v>21.818181818181817</v>
      </c>
      <c r="M101" s="839">
        <v>27.27272727272727</v>
      </c>
      <c r="N101" s="839">
        <v>0</v>
      </c>
      <c r="O101" s="839">
        <v>0</v>
      </c>
      <c r="Q101" s="204"/>
    </row>
    <row r="102" spans="1:17" s="204" customFormat="1" ht="15.75" customHeight="1">
      <c r="A102" s="1095" t="s">
        <v>309</v>
      </c>
      <c r="B102" s="1095"/>
      <c r="C102" s="443" t="s">
        <v>467</v>
      </c>
      <c r="D102" s="437" t="s">
        <v>457</v>
      </c>
      <c r="E102" s="706">
        <v>279</v>
      </c>
      <c r="F102" s="706">
        <v>111</v>
      </c>
      <c r="G102" s="706">
        <v>90</v>
      </c>
      <c r="H102" s="706">
        <v>78</v>
      </c>
      <c r="I102" s="706">
        <v>0</v>
      </c>
      <c r="J102" s="795"/>
      <c r="K102" s="839">
        <v>39.784946236559136</v>
      </c>
      <c r="L102" s="839">
        <v>32.258064516129032</v>
      </c>
      <c r="M102" s="839">
        <v>27.956989247311824</v>
      </c>
      <c r="N102" s="839">
        <v>0</v>
      </c>
      <c r="O102" s="839">
        <v>0</v>
      </c>
    </row>
    <row r="103" spans="1:17" s="204" customFormat="1" ht="15.75" customHeight="1">
      <c r="A103" s="1095" t="s">
        <v>310</v>
      </c>
      <c r="B103" s="1095"/>
      <c r="C103" s="443" t="s">
        <v>468</v>
      </c>
      <c r="D103" s="437" t="s">
        <v>457</v>
      </c>
      <c r="E103" s="706">
        <v>547</v>
      </c>
      <c r="F103" s="706">
        <v>214</v>
      </c>
      <c r="G103" s="706">
        <v>177</v>
      </c>
      <c r="H103" s="706">
        <v>156</v>
      </c>
      <c r="I103" s="706">
        <v>1</v>
      </c>
      <c r="J103" s="795"/>
      <c r="K103" s="839">
        <v>39.122486288848265</v>
      </c>
      <c r="L103" s="839">
        <v>32.358318098720289</v>
      </c>
      <c r="M103" s="839">
        <v>28.519195612431442</v>
      </c>
      <c r="N103" s="839">
        <v>0.18281535648994515</v>
      </c>
      <c r="O103" s="839">
        <v>0.46728971962616817</v>
      </c>
    </row>
    <row r="104" spans="1:17" s="204" customFormat="1" ht="15.75" customHeight="1">
      <c r="A104" s="1095" t="s">
        <v>312</v>
      </c>
      <c r="B104" s="1095"/>
      <c r="C104" s="443" t="s">
        <v>470</v>
      </c>
      <c r="D104" s="437" t="s">
        <v>469</v>
      </c>
      <c r="E104" s="706" t="s">
        <v>604</v>
      </c>
      <c r="F104" s="706" t="s">
        <v>604</v>
      </c>
      <c r="G104" s="706" t="s">
        <v>604</v>
      </c>
      <c r="H104" s="706" t="s">
        <v>604</v>
      </c>
      <c r="I104" s="706" t="s">
        <v>604</v>
      </c>
      <c r="J104" s="795"/>
      <c r="K104" s="839" t="s">
        <v>604</v>
      </c>
      <c r="L104" s="839" t="s">
        <v>604</v>
      </c>
      <c r="M104" s="839" t="s">
        <v>604</v>
      </c>
      <c r="N104" s="839" t="s">
        <v>604</v>
      </c>
      <c r="O104" s="839" t="s">
        <v>604</v>
      </c>
    </row>
    <row r="105" spans="1:17" s="204" customFormat="1" ht="15.75" customHeight="1">
      <c r="A105" s="1095" t="s">
        <v>313</v>
      </c>
      <c r="B105" s="1095"/>
      <c r="C105" s="443" t="s">
        <v>471</v>
      </c>
      <c r="D105" s="437" t="s">
        <v>469</v>
      </c>
      <c r="E105" s="706">
        <v>63</v>
      </c>
      <c r="F105" s="706">
        <v>39</v>
      </c>
      <c r="G105" s="706">
        <v>23</v>
      </c>
      <c r="H105" s="706">
        <v>1</v>
      </c>
      <c r="I105" s="706">
        <v>0</v>
      </c>
      <c r="J105" s="795"/>
      <c r="K105" s="839">
        <v>61.904761904761905</v>
      </c>
      <c r="L105" s="839">
        <v>36.507936507936506</v>
      </c>
      <c r="M105" s="839">
        <v>1.5873015873015872</v>
      </c>
      <c r="N105" s="839">
        <v>0</v>
      </c>
      <c r="O105" s="839">
        <v>0</v>
      </c>
    </row>
    <row r="106" spans="1:17" s="204" customFormat="1" ht="15.75" customHeight="1">
      <c r="A106" s="1095" t="s">
        <v>314</v>
      </c>
      <c r="B106" s="1095"/>
      <c r="C106" s="443" t="s">
        <v>472</v>
      </c>
      <c r="D106" s="437" t="s">
        <v>469</v>
      </c>
      <c r="E106" s="706">
        <v>63</v>
      </c>
      <c r="F106" s="706">
        <v>37</v>
      </c>
      <c r="G106" s="706">
        <v>14</v>
      </c>
      <c r="H106" s="706">
        <v>12</v>
      </c>
      <c r="I106" s="706">
        <v>0</v>
      </c>
      <c r="J106" s="795"/>
      <c r="K106" s="839">
        <v>58.730158730158735</v>
      </c>
      <c r="L106" s="839">
        <v>22.222222222222221</v>
      </c>
      <c r="M106" s="839">
        <v>19.047619047619047</v>
      </c>
      <c r="N106" s="839">
        <v>0</v>
      </c>
      <c r="O106" s="839">
        <v>0</v>
      </c>
    </row>
    <row r="107" spans="1:17" s="204" customFormat="1" ht="15.75" customHeight="1">
      <c r="A107" s="1095" t="s">
        <v>315</v>
      </c>
      <c r="B107" s="1095"/>
      <c r="C107" s="443" t="s">
        <v>473</v>
      </c>
      <c r="D107" s="437" t="s">
        <v>469</v>
      </c>
      <c r="E107" s="706">
        <v>110</v>
      </c>
      <c r="F107" s="706">
        <v>48</v>
      </c>
      <c r="G107" s="706">
        <v>62</v>
      </c>
      <c r="H107" s="706">
        <v>0</v>
      </c>
      <c r="I107" s="706">
        <v>0</v>
      </c>
      <c r="J107" s="795"/>
      <c r="K107" s="839">
        <v>43.636363636363633</v>
      </c>
      <c r="L107" s="839">
        <v>56.36363636363636</v>
      </c>
      <c r="M107" s="839">
        <v>0</v>
      </c>
      <c r="N107" s="839">
        <v>0</v>
      </c>
      <c r="O107" s="839">
        <v>0</v>
      </c>
    </row>
    <row r="108" spans="1:17" s="204" customFormat="1" ht="15.75" customHeight="1">
      <c r="A108" s="1095" t="s">
        <v>316</v>
      </c>
      <c r="B108" s="1095"/>
      <c r="C108" s="443" t="s">
        <v>474</v>
      </c>
      <c r="D108" s="437" t="s">
        <v>469</v>
      </c>
      <c r="E108" s="706">
        <v>17</v>
      </c>
      <c r="F108" s="706">
        <v>7</v>
      </c>
      <c r="G108" s="706">
        <v>5</v>
      </c>
      <c r="H108" s="706">
        <v>5</v>
      </c>
      <c r="I108" s="706">
        <v>0</v>
      </c>
      <c r="J108" s="795"/>
      <c r="K108" s="839" t="s">
        <v>603</v>
      </c>
      <c r="L108" s="839" t="s">
        <v>603</v>
      </c>
      <c r="M108" s="839" t="s">
        <v>603</v>
      </c>
      <c r="N108" s="839" t="s">
        <v>603</v>
      </c>
      <c r="O108" s="839" t="s">
        <v>603</v>
      </c>
    </row>
    <row r="109" spans="1:17" s="204" customFormat="1" ht="15.75" customHeight="1">
      <c r="A109" s="1095" t="s">
        <v>343</v>
      </c>
      <c r="B109" s="1095"/>
      <c r="C109" s="443" t="s">
        <v>501</v>
      </c>
      <c r="D109" s="437" t="s">
        <v>469</v>
      </c>
      <c r="E109" s="706" t="s">
        <v>604</v>
      </c>
      <c r="F109" s="706" t="s">
        <v>604</v>
      </c>
      <c r="G109" s="706" t="s">
        <v>604</v>
      </c>
      <c r="H109" s="706" t="s">
        <v>604</v>
      </c>
      <c r="I109" s="706" t="s">
        <v>604</v>
      </c>
      <c r="J109" s="795"/>
      <c r="K109" s="839" t="s">
        <v>604</v>
      </c>
      <c r="L109" s="839" t="s">
        <v>604</v>
      </c>
      <c r="M109" s="839" t="s">
        <v>604</v>
      </c>
      <c r="N109" s="839" t="s">
        <v>604</v>
      </c>
      <c r="O109" s="839" t="s">
        <v>604</v>
      </c>
      <c r="Q109" s="530"/>
    </row>
    <row r="110" spans="1:17" s="530" customFormat="1" ht="15.75" customHeight="1">
      <c r="A110" s="1095" t="s">
        <v>317</v>
      </c>
      <c r="B110" s="1095"/>
      <c r="C110" s="443" t="s">
        <v>475</v>
      </c>
      <c r="D110" s="437" t="s">
        <v>469</v>
      </c>
      <c r="E110" s="706">
        <v>27</v>
      </c>
      <c r="F110" s="706">
        <v>17</v>
      </c>
      <c r="G110" s="706">
        <v>6</v>
      </c>
      <c r="H110" s="706">
        <v>4</v>
      </c>
      <c r="I110" s="706">
        <v>0</v>
      </c>
      <c r="J110" s="795"/>
      <c r="K110" s="839">
        <v>62.962962962962962</v>
      </c>
      <c r="L110" s="839">
        <v>22.222222222222221</v>
      </c>
      <c r="M110" s="839">
        <v>14.814814814814813</v>
      </c>
      <c r="N110" s="839">
        <v>0</v>
      </c>
      <c r="O110" s="839" t="s">
        <v>603</v>
      </c>
      <c r="Q110" s="204"/>
    </row>
    <row r="111" spans="1:17" s="204" customFormat="1" ht="15.75" customHeight="1">
      <c r="A111" s="1095" t="s">
        <v>318</v>
      </c>
      <c r="B111" s="1095"/>
      <c r="C111" s="443" t="s">
        <v>476</v>
      </c>
      <c r="D111" s="437" t="s">
        <v>469</v>
      </c>
      <c r="E111" s="706">
        <v>67</v>
      </c>
      <c r="F111" s="706">
        <v>54</v>
      </c>
      <c r="G111" s="706">
        <v>12</v>
      </c>
      <c r="H111" s="706">
        <v>1</v>
      </c>
      <c r="I111" s="706">
        <v>0</v>
      </c>
      <c r="J111" s="795"/>
      <c r="K111" s="839">
        <v>80.597014925373131</v>
      </c>
      <c r="L111" s="839">
        <v>17.910447761194028</v>
      </c>
      <c r="M111" s="839">
        <v>1.4925373134328357</v>
      </c>
      <c r="N111" s="839">
        <v>0</v>
      </c>
      <c r="O111" s="839">
        <v>0</v>
      </c>
    </row>
    <row r="112" spans="1:17" s="204" customFormat="1" ht="15.75" customHeight="1">
      <c r="A112" s="1095" t="s">
        <v>319</v>
      </c>
      <c r="B112" s="1095"/>
      <c r="C112" s="443" t="s">
        <v>477</v>
      </c>
      <c r="D112" s="437" t="s">
        <v>469</v>
      </c>
      <c r="E112" s="706" t="s">
        <v>604</v>
      </c>
      <c r="F112" s="706" t="s">
        <v>604</v>
      </c>
      <c r="G112" s="706" t="s">
        <v>604</v>
      </c>
      <c r="H112" s="706" t="s">
        <v>604</v>
      </c>
      <c r="I112" s="706" t="s">
        <v>604</v>
      </c>
      <c r="J112" s="795"/>
      <c r="K112" s="839" t="s">
        <v>604</v>
      </c>
      <c r="L112" s="839" t="s">
        <v>604</v>
      </c>
      <c r="M112" s="839" t="s">
        <v>604</v>
      </c>
      <c r="N112" s="839" t="s">
        <v>604</v>
      </c>
      <c r="O112" s="839" t="s">
        <v>604</v>
      </c>
    </row>
    <row r="113" spans="1:17" s="204" customFormat="1" ht="15.75" customHeight="1">
      <c r="A113" s="1095" t="s">
        <v>320</v>
      </c>
      <c r="B113" s="1095"/>
      <c r="C113" s="443" t="s">
        <v>478</v>
      </c>
      <c r="D113" s="437" t="s">
        <v>469</v>
      </c>
      <c r="E113" s="706">
        <v>40</v>
      </c>
      <c r="F113" s="706">
        <v>12</v>
      </c>
      <c r="G113" s="706">
        <v>28</v>
      </c>
      <c r="H113" s="706">
        <v>0</v>
      </c>
      <c r="I113" s="706">
        <v>0</v>
      </c>
      <c r="J113" s="795"/>
      <c r="K113" s="839">
        <v>30</v>
      </c>
      <c r="L113" s="839">
        <v>70</v>
      </c>
      <c r="M113" s="839">
        <v>0</v>
      </c>
      <c r="N113" s="839">
        <v>0</v>
      </c>
      <c r="O113" s="839" t="s">
        <v>603</v>
      </c>
    </row>
    <row r="114" spans="1:17" s="204" customFormat="1" ht="15.75" customHeight="1">
      <c r="A114" s="1095" t="s">
        <v>321</v>
      </c>
      <c r="B114" s="1095"/>
      <c r="C114" s="443" t="s">
        <v>479</v>
      </c>
      <c r="D114" s="437" t="s">
        <v>469</v>
      </c>
      <c r="E114" s="706">
        <v>165</v>
      </c>
      <c r="F114" s="706">
        <v>75</v>
      </c>
      <c r="G114" s="706">
        <v>22</v>
      </c>
      <c r="H114" s="706">
        <v>68</v>
      </c>
      <c r="I114" s="706">
        <v>1</v>
      </c>
      <c r="J114" s="795"/>
      <c r="K114" s="839">
        <v>45.454545454545453</v>
      </c>
      <c r="L114" s="839">
        <v>13.333333333333334</v>
      </c>
      <c r="M114" s="839">
        <v>41.212121212121211</v>
      </c>
      <c r="N114" s="839">
        <v>0.60606060606060608</v>
      </c>
      <c r="O114" s="839">
        <v>1.3333333333333335</v>
      </c>
    </row>
    <row r="115" spans="1:17" s="204" customFormat="1" ht="15.75" customHeight="1">
      <c r="A115" s="1095" t="s">
        <v>322</v>
      </c>
      <c r="B115" s="1095"/>
      <c r="C115" s="443" t="s">
        <v>480</v>
      </c>
      <c r="D115" s="437" t="s">
        <v>469</v>
      </c>
      <c r="E115" s="706">
        <v>38</v>
      </c>
      <c r="F115" s="706">
        <v>24</v>
      </c>
      <c r="G115" s="706">
        <v>8</v>
      </c>
      <c r="H115" s="706">
        <v>6</v>
      </c>
      <c r="I115" s="706">
        <v>1</v>
      </c>
      <c r="J115" s="795"/>
      <c r="K115" s="839">
        <v>63.157894736842103</v>
      </c>
      <c r="L115" s="839">
        <v>21.052631578947366</v>
      </c>
      <c r="M115" s="839">
        <v>15.789473684210526</v>
      </c>
      <c r="N115" s="839">
        <v>2.6315789473684208</v>
      </c>
      <c r="O115" s="839">
        <v>4.1666666666666661</v>
      </c>
    </row>
    <row r="116" spans="1:17" s="204" customFormat="1" ht="15.75" customHeight="1">
      <c r="A116" s="1095" t="s">
        <v>323</v>
      </c>
      <c r="B116" s="1095"/>
      <c r="C116" s="443" t="s">
        <v>481</v>
      </c>
      <c r="D116" s="437" t="s">
        <v>469</v>
      </c>
      <c r="E116" s="706">
        <v>9</v>
      </c>
      <c r="F116" s="706">
        <v>4</v>
      </c>
      <c r="G116" s="706">
        <v>3</v>
      </c>
      <c r="H116" s="706">
        <v>2</v>
      </c>
      <c r="I116" s="706">
        <v>0</v>
      </c>
      <c r="J116" s="795"/>
      <c r="K116" s="839" t="s">
        <v>603</v>
      </c>
      <c r="L116" s="839" t="s">
        <v>603</v>
      </c>
      <c r="M116" s="839" t="s">
        <v>603</v>
      </c>
      <c r="N116" s="839" t="s">
        <v>603</v>
      </c>
      <c r="O116" s="839" t="s">
        <v>603</v>
      </c>
      <c r="Q116" s="207"/>
    </row>
    <row r="117" spans="1:17" s="207" customFormat="1" ht="15.75" customHeight="1">
      <c r="A117" s="1095" t="s">
        <v>324</v>
      </c>
      <c r="B117" s="1095"/>
      <c r="C117" s="443" t="s">
        <v>482</v>
      </c>
      <c r="D117" s="443" t="s">
        <v>469</v>
      </c>
      <c r="E117" s="706">
        <v>29</v>
      </c>
      <c r="F117" s="706">
        <v>17</v>
      </c>
      <c r="G117" s="706">
        <v>9</v>
      </c>
      <c r="H117" s="706">
        <v>3</v>
      </c>
      <c r="I117" s="706">
        <v>0</v>
      </c>
      <c r="J117" s="795"/>
      <c r="K117" s="839">
        <v>58.620689655172406</v>
      </c>
      <c r="L117" s="839">
        <v>31.03448275862069</v>
      </c>
      <c r="M117" s="839">
        <v>10.344827586206897</v>
      </c>
      <c r="N117" s="839">
        <v>0</v>
      </c>
      <c r="O117" s="839" t="s">
        <v>603</v>
      </c>
      <c r="Q117" s="204"/>
    </row>
    <row r="118" spans="1:17" s="204" customFormat="1" ht="15.75" customHeight="1">
      <c r="A118" s="1095" t="s">
        <v>344</v>
      </c>
      <c r="B118" s="1095"/>
      <c r="C118" s="443" t="s">
        <v>502</v>
      </c>
      <c r="D118" s="443" t="s">
        <v>469</v>
      </c>
      <c r="E118" s="706">
        <v>7</v>
      </c>
      <c r="F118" s="706">
        <v>2</v>
      </c>
      <c r="G118" s="706">
        <v>5</v>
      </c>
      <c r="H118" s="706">
        <v>0</v>
      </c>
      <c r="I118" s="706">
        <v>0</v>
      </c>
      <c r="J118" s="795"/>
      <c r="K118" s="839" t="s">
        <v>603</v>
      </c>
      <c r="L118" s="839" t="s">
        <v>603</v>
      </c>
      <c r="M118" s="839" t="s">
        <v>603</v>
      </c>
      <c r="N118" s="839" t="s">
        <v>603</v>
      </c>
      <c r="O118" s="839" t="s">
        <v>603</v>
      </c>
    </row>
    <row r="119" spans="1:17" s="204" customFormat="1" ht="15.75" customHeight="1">
      <c r="A119" s="1095" t="s">
        <v>325</v>
      </c>
      <c r="B119" s="1095"/>
      <c r="C119" s="443" t="s">
        <v>483</v>
      </c>
      <c r="D119" s="443" t="s">
        <v>469</v>
      </c>
      <c r="E119" s="706">
        <v>27</v>
      </c>
      <c r="F119" s="706">
        <v>22</v>
      </c>
      <c r="G119" s="706">
        <v>5</v>
      </c>
      <c r="H119" s="706">
        <v>0</v>
      </c>
      <c r="I119" s="706">
        <v>0</v>
      </c>
      <c r="J119" s="795"/>
      <c r="K119" s="839">
        <v>81.481481481481481</v>
      </c>
      <c r="L119" s="839">
        <v>18.518518518518519</v>
      </c>
      <c r="M119" s="839">
        <v>0</v>
      </c>
      <c r="N119" s="839">
        <v>0</v>
      </c>
      <c r="O119" s="839">
        <v>0</v>
      </c>
    </row>
    <row r="120" spans="1:17" s="204" customFormat="1" ht="15.75" customHeight="1">
      <c r="A120" s="1095" t="s">
        <v>326</v>
      </c>
      <c r="B120" s="1095"/>
      <c r="C120" s="443" t="s">
        <v>484</v>
      </c>
      <c r="D120" s="443" t="s">
        <v>469</v>
      </c>
      <c r="E120" s="706">
        <v>25</v>
      </c>
      <c r="F120" s="706">
        <v>17</v>
      </c>
      <c r="G120" s="706">
        <v>6</v>
      </c>
      <c r="H120" s="706">
        <v>2</v>
      </c>
      <c r="I120" s="706">
        <v>5</v>
      </c>
      <c r="J120" s="795"/>
      <c r="K120" s="839">
        <v>68</v>
      </c>
      <c r="L120" s="839">
        <v>24</v>
      </c>
      <c r="M120" s="839">
        <v>8</v>
      </c>
      <c r="N120" s="839">
        <v>20</v>
      </c>
      <c r="O120" s="839" t="s">
        <v>603</v>
      </c>
      <c r="Q120" s="530"/>
    </row>
    <row r="121" spans="1:17" s="530" customFormat="1" ht="15.75" customHeight="1">
      <c r="A121" s="1095" t="s">
        <v>327</v>
      </c>
      <c r="B121" s="1095"/>
      <c r="C121" s="443" t="s">
        <v>485</v>
      </c>
      <c r="D121" s="443" t="s">
        <v>469</v>
      </c>
      <c r="E121" s="706">
        <v>94</v>
      </c>
      <c r="F121" s="706">
        <v>48</v>
      </c>
      <c r="G121" s="706">
        <v>14</v>
      </c>
      <c r="H121" s="706">
        <v>32</v>
      </c>
      <c r="I121" s="706">
        <v>0</v>
      </c>
      <c r="J121" s="795"/>
      <c r="K121" s="839">
        <v>51.063829787234042</v>
      </c>
      <c r="L121" s="839">
        <v>14.893617021276595</v>
      </c>
      <c r="M121" s="839">
        <v>34.042553191489361</v>
      </c>
      <c r="N121" s="839">
        <v>0</v>
      </c>
      <c r="O121" s="839">
        <v>0</v>
      </c>
      <c r="Q121" s="204"/>
    </row>
    <row r="122" spans="1:17" s="204" customFormat="1" ht="15.75" customHeight="1">
      <c r="A122" s="1095" t="s">
        <v>328</v>
      </c>
      <c r="B122" s="1095"/>
      <c r="C122" s="443" t="s">
        <v>486</v>
      </c>
      <c r="D122" s="443" t="s">
        <v>469</v>
      </c>
      <c r="E122" s="706">
        <v>46</v>
      </c>
      <c r="F122" s="706">
        <v>20</v>
      </c>
      <c r="G122" s="706">
        <v>13</v>
      </c>
      <c r="H122" s="706">
        <v>13</v>
      </c>
      <c r="I122" s="706">
        <v>0</v>
      </c>
      <c r="J122" s="795"/>
      <c r="K122" s="839">
        <v>43.478260869565219</v>
      </c>
      <c r="L122" s="839">
        <v>28.260869565217391</v>
      </c>
      <c r="M122" s="839">
        <v>28.260869565217391</v>
      </c>
      <c r="N122" s="839">
        <v>0</v>
      </c>
      <c r="O122" s="839">
        <v>0</v>
      </c>
    </row>
    <row r="123" spans="1:17" s="204" customFormat="1" ht="15.75" customHeight="1">
      <c r="A123" s="1095" t="s">
        <v>329</v>
      </c>
      <c r="B123" s="1095"/>
      <c r="C123" s="443" t="s">
        <v>487</v>
      </c>
      <c r="D123" s="443" t="s">
        <v>469</v>
      </c>
      <c r="E123" s="706">
        <v>20</v>
      </c>
      <c r="F123" s="706">
        <v>18</v>
      </c>
      <c r="G123" s="706">
        <v>0</v>
      </c>
      <c r="H123" s="706">
        <v>2</v>
      </c>
      <c r="I123" s="706">
        <v>0</v>
      </c>
      <c r="J123" s="795"/>
      <c r="K123" s="839">
        <v>90</v>
      </c>
      <c r="L123" s="839">
        <v>0</v>
      </c>
      <c r="M123" s="839">
        <v>10</v>
      </c>
      <c r="N123" s="839">
        <v>0</v>
      </c>
      <c r="O123" s="839" t="s">
        <v>603</v>
      </c>
    </row>
    <row r="124" spans="1:17" s="204" customFormat="1" ht="15.75" customHeight="1">
      <c r="A124" s="1095" t="s">
        <v>330</v>
      </c>
      <c r="B124" s="1095"/>
      <c r="C124" s="443" t="s">
        <v>488</v>
      </c>
      <c r="D124" s="443" t="s">
        <v>469</v>
      </c>
      <c r="E124" s="706">
        <v>40</v>
      </c>
      <c r="F124" s="706">
        <v>17</v>
      </c>
      <c r="G124" s="706">
        <v>15</v>
      </c>
      <c r="H124" s="706">
        <v>8</v>
      </c>
      <c r="I124" s="706">
        <v>0</v>
      </c>
      <c r="J124" s="795"/>
      <c r="K124" s="839">
        <v>42.5</v>
      </c>
      <c r="L124" s="839">
        <v>37.5</v>
      </c>
      <c r="M124" s="839">
        <v>20</v>
      </c>
      <c r="N124" s="839">
        <v>0</v>
      </c>
      <c r="O124" s="839" t="s">
        <v>603</v>
      </c>
    </row>
    <row r="125" spans="1:17" s="204" customFormat="1" ht="15.75" customHeight="1">
      <c r="A125" s="1095" t="s">
        <v>331</v>
      </c>
      <c r="B125" s="1095"/>
      <c r="C125" s="443" t="s">
        <v>489</v>
      </c>
      <c r="D125" s="443" t="s">
        <v>469</v>
      </c>
      <c r="E125" s="706">
        <v>46</v>
      </c>
      <c r="F125" s="706">
        <v>34</v>
      </c>
      <c r="G125" s="706">
        <v>6</v>
      </c>
      <c r="H125" s="706">
        <v>6</v>
      </c>
      <c r="I125" s="706">
        <v>0</v>
      </c>
      <c r="J125" s="795"/>
      <c r="K125" s="839">
        <v>73.91304347826086</v>
      </c>
      <c r="L125" s="839">
        <v>13.043478260869565</v>
      </c>
      <c r="M125" s="839">
        <v>13.043478260869565</v>
      </c>
      <c r="N125" s="839">
        <v>0</v>
      </c>
      <c r="O125" s="839">
        <v>0</v>
      </c>
    </row>
    <row r="126" spans="1:17" s="204" customFormat="1" ht="15.75" customHeight="1">
      <c r="A126" s="1095" t="s">
        <v>332</v>
      </c>
      <c r="B126" s="1095"/>
      <c r="C126" s="443" t="s">
        <v>490</v>
      </c>
      <c r="D126" s="443" t="s">
        <v>469</v>
      </c>
      <c r="E126" s="706">
        <v>96</v>
      </c>
      <c r="F126" s="706">
        <v>51</v>
      </c>
      <c r="G126" s="706">
        <v>41</v>
      </c>
      <c r="H126" s="706">
        <v>4</v>
      </c>
      <c r="I126" s="706">
        <v>0</v>
      </c>
      <c r="J126" s="795"/>
      <c r="K126" s="839">
        <v>53.125</v>
      </c>
      <c r="L126" s="839">
        <v>42.708333333333329</v>
      </c>
      <c r="M126" s="839">
        <v>4.1666666666666661</v>
      </c>
      <c r="N126" s="839">
        <v>0</v>
      </c>
      <c r="O126" s="839">
        <v>0</v>
      </c>
    </row>
    <row r="127" spans="1:17" s="204" customFormat="1" ht="15.75" customHeight="1">
      <c r="A127" s="1095" t="s">
        <v>333</v>
      </c>
      <c r="B127" s="1095"/>
      <c r="C127" s="443" t="s">
        <v>491</v>
      </c>
      <c r="D127" s="443" t="s">
        <v>469</v>
      </c>
      <c r="E127" s="706">
        <v>4</v>
      </c>
      <c r="F127" s="706">
        <v>2</v>
      </c>
      <c r="G127" s="706">
        <v>2</v>
      </c>
      <c r="H127" s="706">
        <v>0</v>
      </c>
      <c r="I127" s="706">
        <v>0</v>
      </c>
      <c r="J127" s="795"/>
      <c r="K127" s="839" t="s">
        <v>603</v>
      </c>
      <c r="L127" s="839" t="s">
        <v>603</v>
      </c>
      <c r="M127" s="839" t="s">
        <v>603</v>
      </c>
      <c r="N127" s="839" t="s">
        <v>603</v>
      </c>
      <c r="O127" s="839" t="s">
        <v>603</v>
      </c>
    </row>
    <row r="128" spans="1:17" s="204" customFormat="1" ht="15.75" customHeight="1">
      <c r="A128" s="1095" t="s">
        <v>334</v>
      </c>
      <c r="B128" s="1095"/>
      <c r="C128" s="443" t="s">
        <v>492</v>
      </c>
      <c r="D128" s="443" t="s">
        <v>469</v>
      </c>
      <c r="E128" s="706">
        <v>26</v>
      </c>
      <c r="F128" s="706">
        <v>7</v>
      </c>
      <c r="G128" s="706">
        <v>16</v>
      </c>
      <c r="H128" s="706">
        <v>3</v>
      </c>
      <c r="I128" s="706">
        <v>0</v>
      </c>
      <c r="J128" s="795"/>
      <c r="K128" s="839">
        <v>26.923076923076923</v>
      </c>
      <c r="L128" s="839">
        <v>61.53846153846154</v>
      </c>
      <c r="M128" s="839">
        <v>11.538461538461538</v>
      </c>
      <c r="N128" s="839">
        <v>0</v>
      </c>
      <c r="O128" s="839" t="s">
        <v>603</v>
      </c>
    </row>
    <row r="129" spans="1:17" s="204" customFormat="1" ht="15.75" customHeight="1">
      <c r="A129" s="1095" t="s">
        <v>335</v>
      </c>
      <c r="B129" s="1095"/>
      <c r="C129" s="443" t="s">
        <v>493</v>
      </c>
      <c r="D129" s="443" t="s">
        <v>469</v>
      </c>
      <c r="E129" s="706">
        <v>44</v>
      </c>
      <c r="F129" s="706">
        <v>18</v>
      </c>
      <c r="G129" s="706">
        <v>9</v>
      </c>
      <c r="H129" s="706">
        <v>17</v>
      </c>
      <c r="I129" s="706">
        <v>0</v>
      </c>
      <c r="J129" s="795"/>
      <c r="K129" s="839">
        <v>40.909090909090914</v>
      </c>
      <c r="L129" s="839">
        <v>20.454545454545457</v>
      </c>
      <c r="M129" s="839">
        <v>38.636363636363633</v>
      </c>
      <c r="N129" s="839">
        <v>0</v>
      </c>
      <c r="O129" s="839" t="s">
        <v>603</v>
      </c>
      <c r="Q129" s="207"/>
    </row>
    <row r="130" spans="1:17" s="207" customFormat="1" ht="15.75" customHeight="1">
      <c r="A130" s="1095" t="s">
        <v>336</v>
      </c>
      <c r="B130" s="1095"/>
      <c r="C130" s="443" t="s">
        <v>494</v>
      </c>
      <c r="D130" s="443" t="s">
        <v>469</v>
      </c>
      <c r="E130" s="706">
        <v>11</v>
      </c>
      <c r="F130" s="706">
        <v>6</v>
      </c>
      <c r="G130" s="706">
        <v>0</v>
      </c>
      <c r="H130" s="706">
        <v>5</v>
      </c>
      <c r="I130" s="706">
        <v>0</v>
      </c>
      <c r="J130" s="795"/>
      <c r="K130" s="839" t="s">
        <v>603</v>
      </c>
      <c r="L130" s="839" t="s">
        <v>603</v>
      </c>
      <c r="M130" s="839" t="s">
        <v>603</v>
      </c>
      <c r="N130" s="839" t="s">
        <v>603</v>
      </c>
      <c r="O130" s="839" t="s">
        <v>603</v>
      </c>
      <c r="Q130" s="204"/>
    </row>
    <row r="131" spans="1:17" s="204" customFormat="1" ht="15.75" customHeight="1">
      <c r="A131" s="1095" t="s">
        <v>337</v>
      </c>
      <c r="B131" s="1095"/>
      <c r="C131" s="443" t="s">
        <v>495</v>
      </c>
      <c r="D131" s="443" t="s">
        <v>469</v>
      </c>
      <c r="E131" s="706">
        <v>6</v>
      </c>
      <c r="F131" s="706">
        <v>2</v>
      </c>
      <c r="G131" s="706">
        <v>1</v>
      </c>
      <c r="H131" s="706">
        <v>3</v>
      </c>
      <c r="I131" s="706">
        <v>0</v>
      </c>
      <c r="J131" s="795"/>
      <c r="K131" s="839" t="s">
        <v>603</v>
      </c>
      <c r="L131" s="839" t="s">
        <v>603</v>
      </c>
      <c r="M131" s="839" t="s">
        <v>603</v>
      </c>
      <c r="N131" s="839" t="s">
        <v>603</v>
      </c>
      <c r="O131" s="839" t="s">
        <v>603</v>
      </c>
    </row>
    <row r="132" spans="1:17" s="204" customFormat="1" ht="15.75" customHeight="1">
      <c r="A132" s="1095" t="s">
        <v>342</v>
      </c>
      <c r="B132" s="1095"/>
      <c r="C132" s="443" t="s">
        <v>500</v>
      </c>
      <c r="D132" s="443" t="s">
        <v>469</v>
      </c>
      <c r="E132" s="706">
        <v>1</v>
      </c>
      <c r="F132" s="706">
        <v>0</v>
      </c>
      <c r="G132" s="706">
        <v>1</v>
      </c>
      <c r="H132" s="706">
        <v>0</v>
      </c>
      <c r="I132" s="706">
        <v>0</v>
      </c>
      <c r="J132" s="795"/>
      <c r="K132" s="839" t="s">
        <v>603</v>
      </c>
      <c r="L132" s="839" t="s">
        <v>603</v>
      </c>
      <c r="M132" s="839" t="s">
        <v>603</v>
      </c>
      <c r="N132" s="839" t="s">
        <v>603</v>
      </c>
      <c r="O132" s="839" t="s">
        <v>215</v>
      </c>
    </row>
    <row r="133" spans="1:17" s="204" customFormat="1" ht="15.75" customHeight="1">
      <c r="A133" s="1095" t="s">
        <v>338</v>
      </c>
      <c r="B133" s="1095"/>
      <c r="C133" s="443" t="s">
        <v>496</v>
      </c>
      <c r="D133" s="443" t="s">
        <v>469</v>
      </c>
      <c r="E133" s="706">
        <v>55</v>
      </c>
      <c r="F133" s="706">
        <v>30</v>
      </c>
      <c r="G133" s="706">
        <v>18</v>
      </c>
      <c r="H133" s="706">
        <v>7</v>
      </c>
      <c r="I133" s="706">
        <v>1</v>
      </c>
      <c r="J133" s="795"/>
      <c r="K133" s="839">
        <v>54.54545454545454</v>
      </c>
      <c r="L133" s="839">
        <v>32.727272727272727</v>
      </c>
      <c r="M133" s="839">
        <v>12.727272727272727</v>
      </c>
      <c r="N133" s="839">
        <v>1.8181818181818181</v>
      </c>
      <c r="O133" s="839">
        <v>3.3333333333333335</v>
      </c>
    </row>
    <row r="134" spans="1:17" s="204" customFormat="1" ht="15.75" customHeight="1">
      <c r="A134" s="1095" t="s">
        <v>339</v>
      </c>
      <c r="B134" s="1095"/>
      <c r="C134" s="443" t="s">
        <v>497</v>
      </c>
      <c r="D134" s="443" t="s">
        <v>469</v>
      </c>
      <c r="E134" s="706">
        <v>25</v>
      </c>
      <c r="F134" s="706">
        <v>11</v>
      </c>
      <c r="G134" s="706">
        <v>10</v>
      </c>
      <c r="H134" s="706">
        <v>4</v>
      </c>
      <c r="I134" s="706">
        <v>0</v>
      </c>
      <c r="J134" s="795"/>
      <c r="K134" s="839">
        <v>44</v>
      </c>
      <c r="L134" s="839">
        <v>40</v>
      </c>
      <c r="M134" s="839">
        <v>16</v>
      </c>
      <c r="N134" s="839">
        <v>0</v>
      </c>
      <c r="O134" s="839" t="s">
        <v>603</v>
      </c>
    </row>
    <row r="135" spans="1:17" s="204" customFormat="1" ht="15.75" customHeight="1">
      <c r="A135" s="1095" t="s">
        <v>340</v>
      </c>
      <c r="B135" s="1095"/>
      <c r="C135" s="443" t="s">
        <v>498</v>
      </c>
      <c r="D135" s="443" t="s">
        <v>469</v>
      </c>
      <c r="E135" s="706">
        <v>66</v>
      </c>
      <c r="F135" s="706">
        <v>40</v>
      </c>
      <c r="G135" s="706">
        <v>4</v>
      </c>
      <c r="H135" s="706">
        <v>22</v>
      </c>
      <c r="I135" s="706">
        <v>0</v>
      </c>
      <c r="J135" s="795"/>
      <c r="K135" s="839">
        <v>60.606060606060609</v>
      </c>
      <c r="L135" s="839">
        <v>6.0606060606060606</v>
      </c>
      <c r="M135" s="839">
        <v>33.333333333333329</v>
      </c>
      <c r="N135" s="839">
        <v>0</v>
      </c>
      <c r="O135" s="839">
        <v>0</v>
      </c>
    </row>
    <row r="136" spans="1:17" s="204" customFormat="1" ht="15.75" customHeight="1">
      <c r="A136" s="1095" t="s">
        <v>341</v>
      </c>
      <c r="B136" s="1095"/>
      <c r="C136" s="443" t="s">
        <v>499</v>
      </c>
      <c r="D136" s="443" t="s">
        <v>469</v>
      </c>
      <c r="E136" s="706">
        <v>17</v>
      </c>
      <c r="F136" s="706">
        <v>7</v>
      </c>
      <c r="G136" s="706">
        <v>9</v>
      </c>
      <c r="H136" s="706">
        <v>1</v>
      </c>
      <c r="I136" s="706">
        <v>0</v>
      </c>
      <c r="J136" s="795"/>
      <c r="K136" s="839" t="s">
        <v>603</v>
      </c>
      <c r="L136" s="839" t="s">
        <v>603</v>
      </c>
      <c r="M136" s="839" t="s">
        <v>603</v>
      </c>
      <c r="N136" s="839" t="s">
        <v>603</v>
      </c>
      <c r="O136" s="839" t="s">
        <v>603</v>
      </c>
    </row>
    <row r="137" spans="1:17" s="204" customFormat="1" ht="15.75" customHeight="1">
      <c r="A137" s="1095" t="s">
        <v>346</v>
      </c>
      <c r="B137" s="1095"/>
      <c r="C137" s="443" t="s">
        <v>504</v>
      </c>
      <c r="D137" s="443" t="s">
        <v>503</v>
      </c>
      <c r="E137" s="706">
        <v>126</v>
      </c>
      <c r="F137" s="706">
        <v>70</v>
      </c>
      <c r="G137" s="706">
        <v>44</v>
      </c>
      <c r="H137" s="706">
        <v>12</v>
      </c>
      <c r="I137" s="706">
        <v>0</v>
      </c>
      <c r="J137" s="795"/>
      <c r="K137" s="839">
        <v>55.555555555555557</v>
      </c>
      <c r="L137" s="839">
        <v>34.920634920634917</v>
      </c>
      <c r="M137" s="839">
        <v>9.5238095238095237</v>
      </c>
      <c r="N137" s="839">
        <v>0</v>
      </c>
      <c r="O137" s="839">
        <v>0</v>
      </c>
    </row>
    <row r="138" spans="1:17" s="204" customFormat="1" ht="15.75" customHeight="1">
      <c r="A138" s="1095" t="s">
        <v>363</v>
      </c>
      <c r="B138" s="1095"/>
      <c r="C138" s="443" t="s">
        <v>522</v>
      </c>
      <c r="D138" s="443" t="s">
        <v>503</v>
      </c>
      <c r="E138" s="706">
        <v>8</v>
      </c>
      <c r="F138" s="706">
        <v>6</v>
      </c>
      <c r="G138" s="706">
        <v>2</v>
      </c>
      <c r="H138" s="706">
        <v>0</v>
      </c>
      <c r="I138" s="706">
        <v>0</v>
      </c>
      <c r="J138" s="795"/>
      <c r="K138" s="839" t="s">
        <v>603</v>
      </c>
      <c r="L138" s="839" t="s">
        <v>603</v>
      </c>
      <c r="M138" s="839" t="s">
        <v>603</v>
      </c>
      <c r="N138" s="839" t="s">
        <v>603</v>
      </c>
      <c r="O138" s="839" t="s">
        <v>603</v>
      </c>
    </row>
    <row r="139" spans="1:17" s="204" customFormat="1" ht="15.75" customHeight="1">
      <c r="A139" s="1095" t="s">
        <v>347</v>
      </c>
      <c r="B139" s="1095"/>
      <c r="C139" s="443" t="s">
        <v>505</v>
      </c>
      <c r="D139" s="443" t="s">
        <v>503</v>
      </c>
      <c r="E139" s="706">
        <v>18</v>
      </c>
      <c r="F139" s="706">
        <v>15</v>
      </c>
      <c r="G139" s="706">
        <v>3</v>
      </c>
      <c r="H139" s="706">
        <v>0</v>
      </c>
      <c r="I139" s="706">
        <v>0</v>
      </c>
      <c r="J139" s="795"/>
      <c r="K139" s="839" t="s">
        <v>603</v>
      </c>
      <c r="L139" s="839" t="s">
        <v>603</v>
      </c>
      <c r="M139" s="839" t="s">
        <v>603</v>
      </c>
      <c r="N139" s="839" t="s">
        <v>603</v>
      </c>
      <c r="O139" s="839" t="s">
        <v>603</v>
      </c>
    </row>
    <row r="140" spans="1:17" s="204" customFormat="1" ht="15.75" customHeight="1">
      <c r="A140" s="1095" t="s">
        <v>348</v>
      </c>
      <c r="B140" s="1095"/>
      <c r="C140" s="443" t="s">
        <v>506</v>
      </c>
      <c r="D140" s="443" t="s">
        <v>503</v>
      </c>
      <c r="E140" s="706">
        <v>24</v>
      </c>
      <c r="F140" s="706">
        <v>14</v>
      </c>
      <c r="G140" s="706">
        <v>10</v>
      </c>
      <c r="H140" s="706">
        <v>0</v>
      </c>
      <c r="I140" s="706">
        <v>0</v>
      </c>
      <c r="J140" s="795"/>
      <c r="K140" s="839">
        <v>58.333333333333336</v>
      </c>
      <c r="L140" s="839">
        <v>41.666666666666671</v>
      </c>
      <c r="M140" s="839">
        <v>0</v>
      </c>
      <c r="N140" s="839">
        <v>0</v>
      </c>
      <c r="O140" s="839" t="s">
        <v>603</v>
      </c>
    </row>
    <row r="141" spans="1:17" s="204" customFormat="1" ht="15.75" customHeight="1">
      <c r="A141" s="1095" t="s">
        <v>349</v>
      </c>
      <c r="B141" s="1095"/>
      <c r="C141" s="443" t="s">
        <v>507</v>
      </c>
      <c r="D141" s="443" t="s">
        <v>503</v>
      </c>
      <c r="E141" s="706">
        <v>33</v>
      </c>
      <c r="F141" s="706">
        <v>23</v>
      </c>
      <c r="G141" s="706">
        <v>3</v>
      </c>
      <c r="H141" s="706">
        <v>7</v>
      </c>
      <c r="I141" s="706">
        <v>0</v>
      </c>
      <c r="J141" s="795"/>
      <c r="K141" s="839">
        <v>69.696969696969703</v>
      </c>
      <c r="L141" s="839">
        <v>9.0909090909090917</v>
      </c>
      <c r="M141" s="839">
        <v>21.212121212121211</v>
      </c>
      <c r="N141" s="839">
        <v>0</v>
      </c>
      <c r="O141" s="839">
        <v>0</v>
      </c>
    </row>
    <row r="142" spans="1:17" s="204" customFormat="1" ht="15.75" customHeight="1">
      <c r="A142" s="1095" t="s">
        <v>350</v>
      </c>
      <c r="B142" s="1095"/>
      <c r="C142" s="443" t="s">
        <v>508</v>
      </c>
      <c r="D142" s="443" t="s">
        <v>503</v>
      </c>
      <c r="E142" s="706">
        <v>7</v>
      </c>
      <c r="F142" s="706">
        <v>3</v>
      </c>
      <c r="G142" s="706">
        <v>4</v>
      </c>
      <c r="H142" s="706">
        <v>0</v>
      </c>
      <c r="I142" s="706">
        <v>0</v>
      </c>
      <c r="J142" s="795"/>
      <c r="K142" s="839" t="s">
        <v>603</v>
      </c>
      <c r="L142" s="839" t="s">
        <v>603</v>
      </c>
      <c r="M142" s="839" t="s">
        <v>603</v>
      </c>
      <c r="N142" s="839" t="s">
        <v>603</v>
      </c>
      <c r="O142" s="839" t="s">
        <v>603</v>
      </c>
    </row>
    <row r="143" spans="1:17" s="204" customFormat="1" ht="15.75" customHeight="1">
      <c r="A143" s="1095" t="s">
        <v>351</v>
      </c>
      <c r="B143" s="1095"/>
      <c r="C143" s="443" t="s">
        <v>509</v>
      </c>
      <c r="D143" s="443" t="s">
        <v>503</v>
      </c>
      <c r="E143" s="706">
        <v>14</v>
      </c>
      <c r="F143" s="706">
        <v>8</v>
      </c>
      <c r="G143" s="706">
        <v>6</v>
      </c>
      <c r="H143" s="706">
        <v>0</v>
      </c>
      <c r="I143" s="706">
        <v>0</v>
      </c>
      <c r="J143" s="795"/>
      <c r="K143" s="839" t="s">
        <v>603</v>
      </c>
      <c r="L143" s="839" t="s">
        <v>603</v>
      </c>
      <c r="M143" s="839" t="s">
        <v>603</v>
      </c>
      <c r="N143" s="839" t="s">
        <v>603</v>
      </c>
      <c r="O143" s="839" t="s">
        <v>603</v>
      </c>
    </row>
    <row r="144" spans="1:17" s="204" customFormat="1" ht="15.75" customHeight="1">
      <c r="A144" s="1095" t="s">
        <v>352</v>
      </c>
      <c r="B144" s="1095"/>
      <c r="C144" s="443" t="s">
        <v>510</v>
      </c>
      <c r="D144" s="443" t="s">
        <v>503</v>
      </c>
      <c r="E144" s="706">
        <v>89</v>
      </c>
      <c r="F144" s="706">
        <v>43</v>
      </c>
      <c r="G144" s="706">
        <v>28</v>
      </c>
      <c r="H144" s="706">
        <v>18</v>
      </c>
      <c r="I144" s="706">
        <v>0</v>
      </c>
      <c r="J144" s="795"/>
      <c r="K144" s="839">
        <v>48.314606741573037</v>
      </c>
      <c r="L144" s="839">
        <v>31.460674157303369</v>
      </c>
      <c r="M144" s="839">
        <v>20.224719101123593</v>
      </c>
      <c r="N144" s="839">
        <v>0</v>
      </c>
      <c r="O144" s="839">
        <v>0</v>
      </c>
    </row>
    <row r="145" spans="1:15" s="204" customFormat="1" ht="15.75" customHeight="1">
      <c r="A145" s="1095" t="s">
        <v>353</v>
      </c>
      <c r="B145" s="1095"/>
      <c r="C145" s="443" t="s">
        <v>511</v>
      </c>
      <c r="D145" s="443" t="s">
        <v>503</v>
      </c>
      <c r="E145" s="706">
        <v>63</v>
      </c>
      <c r="F145" s="706">
        <v>49</v>
      </c>
      <c r="G145" s="706">
        <v>14</v>
      </c>
      <c r="H145" s="706">
        <v>0</v>
      </c>
      <c r="I145" s="706">
        <v>0</v>
      </c>
      <c r="J145" s="795"/>
      <c r="K145" s="839">
        <v>77.777777777777786</v>
      </c>
      <c r="L145" s="839">
        <v>22.222222222222221</v>
      </c>
      <c r="M145" s="839">
        <v>0</v>
      </c>
      <c r="N145" s="839">
        <v>0</v>
      </c>
      <c r="O145" s="839">
        <v>0</v>
      </c>
    </row>
    <row r="146" spans="1:15" s="204" customFormat="1" ht="15.75" customHeight="1">
      <c r="A146" s="1095" t="s">
        <v>354</v>
      </c>
      <c r="B146" s="1095"/>
      <c r="C146" s="443" t="s">
        <v>512</v>
      </c>
      <c r="D146" s="443" t="s">
        <v>503</v>
      </c>
      <c r="E146" s="706">
        <v>120</v>
      </c>
      <c r="F146" s="706">
        <v>35</v>
      </c>
      <c r="G146" s="706">
        <v>23</v>
      </c>
      <c r="H146" s="706">
        <v>62</v>
      </c>
      <c r="I146" s="706">
        <v>2</v>
      </c>
      <c r="J146" s="795"/>
      <c r="K146" s="839">
        <v>29.166666666666668</v>
      </c>
      <c r="L146" s="839">
        <v>19.166666666666668</v>
      </c>
      <c r="M146" s="839">
        <v>51.666666666666671</v>
      </c>
      <c r="N146" s="839">
        <v>1.6666666666666667</v>
      </c>
      <c r="O146" s="839">
        <v>5.7142857142857144</v>
      </c>
    </row>
    <row r="147" spans="1:15" s="204" customFormat="1" ht="15.75" customHeight="1">
      <c r="A147" s="1095" t="s">
        <v>355</v>
      </c>
      <c r="B147" s="1095"/>
      <c r="C147" s="443" t="s">
        <v>513</v>
      </c>
      <c r="D147" s="443" t="s">
        <v>503</v>
      </c>
      <c r="E147" s="706">
        <v>102</v>
      </c>
      <c r="F147" s="706">
        <v>37</v>
      </c>
      <c r="G147" s="706">
        <v>31</v>
      </c>
      <c r="H147" s="706">
        <v>34</v>
      </c>
      <c r="I147" s="706">
        <v>2</v>
      </c>
      <c r="J147" s="795"/>
      <c r="K147" s="839">
        <v>36.274509803921568</v>
      </c>
      <c r="L147" s="839">
        <v>30.392156862745097</v>
      </c>
      <c r="M147" s="839">
        <v>33.333333333333329</v>
      </c>
      <c r="N147" s="839">
        <v>1.9607843137254901</v>
      </c>
      <c r="O147" s="839">
        <v>5.4054054054054053</v>
      </c>
    </row>
    <row r="148" spans="1:15" s="204" customFormat="1" ht="15.75" customHeight="1">
      <c r="A148" s="1095" t="s">
        <v>356</v>
      </c>
      <c r="B148" s="1095"/>
      <c r="C148" s="443" t="s">
        <v>514</v>
      </c>
      <c r="D148" s="443" t="s">
        <v>503</v>
      </c>
      <c r="E148" s="706">
        <v>55</v>
      </c>
      <c r="F148" s="706">
        <v>36</v>
      </c>
      <c r="G148" s="706">
        <v>10</v>
      </c>
      <c r="H148" s="706">
        <v>9</v>
      </c>
      <c r="I148" s="706">
        <v>0</v>
      </c>
      <c r="J148" s="795"/>
      <c r="K148" s="839">
        <v>65.454545454545453</v>
      </c>
      <c r="L148" s="839">
        <v>18.181818181818183</v>
      </c>
      <c r="M148" s="839">
        <v>16.363636363636363</v>
      </c>
      <c r="N148" s="839">
        <v>0</v>
      </c>
      <c r="O148" s="839">
        <v>0</v>
      </c>
    </row>
    <row r="149" spans="1:15" s="204" customFormat="1" ht="15.75" customHeight="1">
      <c r="A149" s="1095" t="s">
        <v>998</v>
      </c>
      <c r="B149" s="1095"/>
      <c r="C149" s="443" t="s">
        <v>515</v>
      </c>
      <c r="D149" s="443" t="s">
        <v>503</v>
      </c>
      <c r="E149" s="706">
        <v>40</v>
      </c>
      <c r="F149" s="706">
        <v>18</v>
      </c>
      <c r="G149" s="706">
        <v>10</v>
      </c>
      <c r="H149" s="706">
        <v>12</v>
      </c>
      <c r="I149" s="706">
        <v>0</v>
      </c>
      <c r="J149" s="795"/>
      <c r="K149" s="839">
        <v>45</v>
      </c>
      <c r="L149" s="839">
        <v>25</v>
      </c>
      <c r="M149" s="839">
        <v>30</v>
      </c>
      <c r="N149" s="839">
        <v>0</v>
      </c>
      <c r="O149" s="839" t="s">
        <v>603</v>
      </c>
    </row>
    <row r="150" spans="1:15" s="204" customFormat="1" ht="15.75" customHeight="1">
      <c r="A150" s="1095" t="s">
        <v>357</v>
      </c>
      <c r="B150" s="1095"/>
      <c r="C150" s="443" t="s">
        <v>516</v>
      </c>
      <c r="D150" s="443" t="s">
        <v>503</v>
      </c>
      <c r="E150" s="706">
        <v>150</v>
      </c>
      <c r="F150" s="706">
        <v>65</v>
      </c>
      <c r="G150" s="706">
        <v>36</v>
      </c>
      <c r="H150" s="706">
        <v>49</v>
      </c>
      <c r="I150" s="706">
        <v>1</v>
      </c>
      <c r="J150" s="795"/>
      <c r="K150" s="839">
        <v>43.333333333333336</v>
      </c>
      <c r="L150" s="839">
        <v>24</v>
      </c>
      <c r="M150" s="839">
        <v>32.666666666666664</v>
      </c>
      <c r="N150" s="839">
        <v>0.66666666666666674</v>
      </c>
      <c r="O150" s="839">
        <v>1.5384615384615385</v>
      </c>
    </row>
    <row r="151" spans="1:15" s="204" customFormat="1" ht="15.75" customHeight="1">
      <c r="A151" s="1095" t="s">
        <v>358</v>
      </c>
      <c r="B151" s="1095"/>
      <c r="C151" s="443" t="s">
        <v>517</v>
      </c>
      <c r="D151" s="443" t="s">
        <v>503</v>
      </c>
      <c r="E151" s="706">
        <v>403</v>
      </c>
      <c r="F151" s="706">
        <v>225</v>
      </c>
      <c r="G151" s="706">
        <v>136</v>
      </c>
      <c r="H151" s="706">
        <v>42</v>
      </c>
      <c r="I151" s="706">
        <v>0</v>
      </c>
      <c r="J151" s="795"/>
      <c r="K151" s="839">
        <v>55.831265508684865</v>
      </c>
      <c r="L151" s="839">
        <v>33.746898263027298</v>
      </c>
      <c r="M151" s="839">
        <v>10.421836228287841</v>
      </c>
      <c r="N151" s="839">
        <v>0</v>
      </c>
      <c r="O151" s="839">
        <v>0</v>
      </c>
    </row>
    <row r="152" spans="1:15" s="204" customFormat="1" ht="15.75" customHeight="1">
      <c r="A152" s="1095" t="s">
        <v>359</v>
      </c>
      <c r="B152" s="1095"/>
      <c r="C152" s="443" t="s">
        <v>518</v>
      </c>
      <c r="D152" s="443" t="s">
        <v>503</v>
      </c>
      <c r="E152" s="706">
        <v>1047</v>
      </c>
      <c r="F152" s="706">
        <v>389</v>
      </c>
      <c r="G152" s="706">
        <v>340</v>
      </c>
      <c r="H152" s="706">
        <v>318</v>
      </c>
      <c r="I152" s="706">
        <v>0</v>
      </c>
      <c r="J152" s="795"/>
      <c r="K152" s="839">
        <v>37.153772683858641</v>
      </c>
      <c r="L152" s="839">
        <v>32.473734479465136</v>
      </c>
      <c r="M152" s="839">
        <v>30.372492836676219</v>
      </c>
      <c r="N152" s="839">
        <v>0</v>
      </c>
      <c r="O152" s="839">
        <v>0</v>
      </c>
    </row>
    <row r="153" spans="1:15" s="204" customFormat="1" ht="15.75" customHeight="1">
      <c r="A153" s="1095" t="s">
        <v>360</v>
      </c>
      <c r="B153" s="1095"/>
      <c r="C153" s="443" t="s">
        <v>519</v>
      </c>
      <c r="D153" s="443" t="s">
        <v>503</v>
      </c>
      <c r="E153" s="706">
        <v>123</v>
      </c>
      <c r="F153" s="706">
        <v>55</v>
      </c>
      <c r="G153" s="706">
        <v>26</v>
      </c>
      <c r="H153" s="706">
        <v>42</v>
      </c>
      <c r="I153" s="706">
        <v>0</v>
      </c>
      <c r="J153" s="795"/>
      <c r="K153" s="839">
        <v>44.715447154471541</v>
      </c>
      <c r="L153" s="839">
        <v>21.138211382113823</v>
      </c>
      <c r="M153" s="839">
        <v>34.146341463414636</v>
      </c>
      <c r="N153" s="839">
        <v>0</v>
      </c>
      <c r="O153" s="839">
        <v>0</v>
      </c>
    </row>
    <row r="154" spans="1:15" s="204" customFormat="1" ht="15.75" customHeight="1">
      <c r="A154" s="1095" t="s">
        <v>361</v>
      </c>
      <c r="B154" s="1095"/>
      <c r="C154" s="443" t="s">
        <v>520</v>
      </c>
      <c r="D154" s="443" t="s">
        <v>503</v>
      </c>
      <c r="E154" s="706">
        <v>152</v>
      </c>
      <c r="F154" s="706">
        <v>55</v>
      </c>
      <c r="G154" s="706">
        <v>48</v>
      </c>
      <c r="H154" s="706">
        <v>49</v>
      </c>
      <c r="I154" s="706">
        <v>0</v>
      </c>
      <c r="J154" s="795"/>
      <c r="K154" s="839">
        <v>36.184210526315788</v>
      </c>
      <c r="L154" s="839">
        <v>31.578947368421051</v>
      </c>
      <c r="M154" s="839">
        <v>32.236842105263158</v>
      </c>
      <c r="N154" s="839">
        <v>0</v>
      </c>
      <c r="O154" s="839">
        <v>0</v>
      </c>
    </row>
    <row r="155" spans="1:15" s="204" customFormat="1" ht="15.75" customHeight="1">
      <c r="A155" s="1095" t="s">
        <v>362</v>
      </c>
      <c r="B155" s="1095"/>
      <c r="C155" s="443" t="s">
        <v>521</v>
      </c>
      <c r="D155" s="443" t="s">
        <v>503</v>
      </c>
      <c r="E155" s="706">
        <v>19</v>
      </c>
      <c r="F155" s="706">
        <v>6</v>
      </c>
      <c r="G155" s="706">
        <v>9</v>
      </c>
      <c r="H155" s="706">
        <v>4</v>
      </c>
      <c r="I155" s="706">
        <v>0</v>
      </c>
      <c r="J155" s="795"/>
      <c r="K155" s="839" t="s">
        <v>603</v>
      </c>
      <c r="L155" s="839" t="s">
        <v>603</v>
      </c>
      <c r="M155" s="839" t="s">
        <v>603</v>
      </c>
      <c r="N155" s="839" t="s">
        <v>603</v>
      </c>
      <c r="O155" s="839" t="s">
        <v>603</v>
      </c>
    </row>
    <row r="156" spans="1:15" s="204" customFormat="1" ht="15.75" customHeight="1">
      <c r="A156" s="1095" t="s">
        <v>365</v>
      </c>
      <c r="B156" s="1095"/>
      <c r="C156" s="443" t="s">
        <v>524</v>
      </c>
      <c r="D156" s="443" t="s">
        <v>523</v>
      </c>
      <c r="E156" s="706">
        <v>69</v>
      </c>
      <c r="F156" s="706">
        <v>69</v>
      </c>
      <c r="G156" s="706">
        <v>0</v>
      </c>
      <c r="H156" s="706">
        <v>0</v>
      </c>
      <c r="I156" s="706">
        <v>0</v>
      </c>
      <c r="J156" s="795"/>
      <c r="K156" s="839">
        <v>100</v>
      </c>
      <c r="L156" s="839">
        <v>0</v>
      </c>
      <c r="M156" s="839">
        <v>0</v>
      </c>
      <c r="N156" s="839">
        <v>0</v>
      </c>
      <c r="O156" s="839">
        <v>0</v>
      </c>
    </row>
    <row r="157" spans="1:15" s="204" customFormat="1" ht="15.75" customHeight="1">
      <c r="A157" s="1095" t="s">
        <v>366</v>
      </c>
      <c r="B157" s="1095"/>
      <c r="C157" s="443" t="s">
        <v>525</v>
      </c>
      <c r="D157" s="443" t="s">
        <v>523</v>
      </c>
      <c r="E157" s="706" t="s">
        <v>604</v>
      </c>
      <c r="F157" s="706" t="s">
        <v>604</v>
      </c>
      <c r="G157" s="706" t="s">
        <v>604</v>
      </c>
      <c r="H157" s="706" t="s">
        <v>604</v>
      </c>
      <c r="I157" s="706" t="s">
        <v>604</v>
      </c>
      <c r="J157" s="795"/>
      <c r="K157" s="839" t="s">
        <v>604</v>
      </c>
      <c r="L157" s="839" t="s">
        <v>604</v>
      </c>
      <c r="M157" s="839" t="s">
        <v>604</v>
      </c>
      <c r="N157" s="839" t="s">
        <v>604</v>
      </c>
      <c r="O157" s="839" t="s">
        <v>604</v>
      </c>
    </row>
    <row r="158" spans="1:15" s="204" customFormat="1" ht="15.75" customHeight="1">
      <c r="A158" s="1095" t="s">
        <v>367</v>
      </c>
      <c r="B158" s="1095"/>
      <c r="C158" s="443" t="s">
        <v>526</v>
      </c>
      <c r="D158" s="443" t="s">
        <v>523</v>
      </c>
      <c r="E158" s="706">
        <v>118</v>
      </c>
      <c r="F158" s="706">
        <v>31</v>
      </c>
      <c r="G158" s="706">
        <v>20</v>
      </c>
      <c r="H158" s="706">
        <v>67</v>
      </c>
      <c r="I158" s="706">
        <v>0</v>
      </c>
      <c r="J158" s="795"/>
      <c r="K158" s="839">
        <v>26.271186440677969</v>
      </c>
      <c r="L158" s="839">
        <v>16.949152542372879</v>
      </c>
      <c r="M158" s="839">
        <v>56.779661016949156</v>
      </c>
      <c r="N158" s="839">
        <v>0</v>
      </c>
      <c r="O158" s="839">
        <v>0</v>
      </c>
    </row>
    <row r="159" spans="1:15" s="204" customFormat="1" ht="15.75" customHeight="1">
      <c r="A159" s="1095" t="s">
        <v>368</v>
      </c>
      <c r="B159" s="1095"/>
      <c r="C159" s="443" t="s">
        <v>527</v>
      </c>
      <c r="D159" s="443" t="s">
        <v>523</v>
      </c>
      <c r="E159" s="706">
        <v>54</v>
      </c>
      <c r="F159" s="706">
        <v>19</v>
      </c>
      <c r="G159" s="706">
        <v>6</v>
      </c>
      <c r="H159" s="706">
        <v>29</v>
      </c>
      <c r="I159" s="706">
        <v>0</v>
      </c>
      <c r="J159" s="795"/>
      <c r="K159" s="839">
        <v>35.185185185185183</v>
      </c>
      <c r="L159" s="839">
        <v>11.111111111111111</v>
      </c>
      <c r="M159" s="839">
        <v>53.703703703703709</v>
      </c>
      <c r="N159" s="839">
        <v>0</v>
      </c>
      <c r="O159" s="839" t="s">
        <v>603</v>
      </c>
    </row>
    <row r="160" spans="1:15" s="204" customFormat="1" ht="15.75" customHeight="1">
      <c r="A160" s="1095" t="s">
        <v>369</v>
      </c>
      <c r="B160" s="1095"/>
      <c r="C160" s="443" t="s">
        <v>528</v>
      </c>
      <c r="D160" s="443" t="s">
        <v>523</v>
      </c>
      <c r="E160" s="706">
        <v>154</v>
      </c>
      <c r="F160" s="706">
        <v>49</v>
      </c>
      <c r="G160" s="706">
        <v>38</v>
      </c>
      <c r="H160" s="706">
        <v>67</v>
      </c>
      <c r="I160" s="706">
        <v>0</v>
      </c>
      <c r="J160" s="795"/>
      <c r="K160" s="839">
        <v>31.818181818181817</v>
      </c>
      <c r="L160" s="839">
        <v>24.675324675324674</v>
      </c>
      <c r="M160" s="839">
        <v>43.506493506493506</v>
      </c>
      <c r="N160" s="839">
        <v>0</v>
      </c>
      <c r="O160" s="839">
        <v>0</v>
      </c>
    </row>
    <row r="161" spans="1:17" s="204" customFormat="1" ht="15.75" customHeight="1">
      <c r="A161" s="1095" t="s">
        <v>370</v>
      </c>
      <c r="B161" s="1095"/>
      <c r="C161" s="443" t="s">
        <v>529</v>
      </c>
      <c r="D161" s="443" t="s">
        <v>523</v>
      </c>
      <c r="E161" s="706">
        <v>88</v>
      </c>
      <c r="F161" s="706">
        <v>62</v>
      </c>
      <c r="G161" s="706">
        <v>17</v>
      </c>
      <c r="H161" s="706">
        <v>9</v>
      </c>
      <c r="I161" s="706">
        <v>0</v>
      </c>
      <c r="J161" s="795"/>
      <c r="K161" s="839">
        <v>70.454545454545453</v>
      </c>
      <c r="L161" s="839">
        <v>19.318181818181817</v>
      </c>
      <c r="M161" s="839">
        <v>10.227272727272728</v>
      </c>
      <c r="N161" s="839">
        <v>0</v>
      </c>
      <c r="O161" s="839">
        <v>0</v>
      </c>
    </row>
    <row r="162" spans="1:17" s="204" customFormat="1" ht="15.75" customHeight="1">
      <c r="A162" s="1095" t="s">
        <v>371</v>
      </c>
      <c r="B162" s="1095"/>
      <c r="C162" s="443" t="s">
        <v>530</v>
      </c>
      <c r="D162" s="443" t="s">
        <v>523</v>
      </c>
      <c r="E162" s="706">
        <v>163</v>
      </c>
      <c r="F162" s="706">
        <v>65</v>
      </c>
      <c r="G162" s="706">
        <v>40</v>
      </c>
      <c r="H162" s="706">
        <v>58</v>
      </c>
      <c r="I162" s="706">
        <v>0</v>
      </c>
      <c r="J162" s="795"/>
      <c r="K162" s="839">
        <v>39.877300613496928</v>
      </c>
      <c r="L162" s="839">
        <v>24.539877300613497</v>
      </c>
      <c r="M162" s="839">
        <v>35.582822085889568</v>
      </c>
      <c r="N162" s="839">
        <v>0</v>
      </c>
      <c r="O162" s="839">
        <v>0</v>
      </c>
    </row>
    <row r="163" spans="1:17" s="204" customFormat="1" ht="15.75" customHeight="1">
      <c r="A163" s="1095" t="s">
        <v>372</v>
      </c>
      <c r="B163" s="1095"/>
      <c r="C163" s="443" t="s">
        <v>531</v>
      </c>
      <c r="D163" s="443" t="s">
        <v>523</v>
      </c>
      <c r="E163" s="706">
        <v>332</v>
      </c>
      <c r="F163" s="706">
        <v>144</v>
      </c>
      <c r="G163" s="706">
        <v>106</v>
      </c>
      <c r="H163" s="706">
        <v>82</v>
      </c>
      <c r="I163" s="706">
        <v>3</v>
      </c>
      <c r="J163" s="795"/>
      <c r="K163" s="839">
        <v>43.373493975903614</v>
      </c>
      <c r="L163" s="839">
        <v>31.92771084337349</v>
      </c>
      <c r="M163" s="839">
        <v>24.69879518072289</v>
      </c>
      <c r="N163" s="839">
        <v>0.90361445783132521</v>
      </c>
      <c r="O163" s="839">
        <v>2.083333333333333</v>
      </c>
    </row>
    <row r="164" spans="1:17" s="204" customFormat="1" ht="15.75" customHeight="1">
      <c r="A164" s="1095" t="s">
        <v>373</v>
      </c>
      <c r="B164" s="1095"/>
      <c r="C164" s="443" t="s">
        <v>532</v>
      </c>
      <c r="D164" s="443" t="s">
        <v>523</v>
      </c>
      <c r="E164" s="706">
        <v>0</v>
      </c>
      <c r="F164" s="706">
        <v>0</v>
      </c>
      <c r="G164" s="706">
        <v>0</v>
      </c>
      <c r="H164" s="706">
        <v>0</v>
      </c>
      <c r="I164" s="706">
        <v>0</v>
      </c>
      <c r="J164" s="795"/>
      <c r="K164" s="839" t="s">
        <v>215</v>
      </c>
      <c r="L164" s="839" t="s">
        <v>215</v>
      </c>
      <c r="M164" s="839" t="s">
        <v>215</v>
      </c>
      <c r="N164" s="839" t="s">
        <v>215</v>
      </c>
      <c r="O164" s="839" t="s">
        <v>215</v>
      </c>
      <c r="Q164" s="207"/>
    </row>
    <row r="165" spans="1:17" s="207" customFormat="1" ht="15.75" customHeight="1">
      <c r="A165" s="1095" t="s">
        <v>374</v>
      </c>
      <c r="B165" s="1095"/>
      <c r="C165" s="443" t="s">
        <v>533</v>
      </c>
      <c r="D165" s="443" t="s">
        <v>523</v>
      </c>
      <c r="E165" s="706">
        <v>297</v>
      </c>
      <c r="F165" s="706">
        <v>116</v>
      </c>
      <c r="G165" s="706">
        <v>91</v>
      </c>
      <c r="H165" s="706">
        <v>90</v>
      </c>
      <c r="I165" s="706">
        <v>0</v>
      </c>
      <c r="J165" s="795"/>
      <c r="K165" s="839">
        <v>39.057239057239059</v>
      </c>
      <c r="L165" s="839">
        <v>30.63973063973064</v>
      </c>
      <c r="M165" s="839">
        <v>30.303030303030305</v>
      </c>
      <c r="N165" s="839">
        <v>0</v>
      </c>
      <c r="O165" s="839">
        <v>0</v>
      </c>
      <c r="Q165" s="204"/>
    </row>
    <row r="166" spans="1:17" s="204" customFormat="1" ht="15.75" customHeight="1">
      <c r="A166" s="1095" t="s">
        <v>976</v>
      </c>
      <c r="B166" s="1095"/>
      <c r="C166" s="443" t="s">
        <v>977</v>
      </c>
      <c r="D166" s="443" t="s">
        <v>523</v>
      </c>
      <c r="E166" s="706">
        <v>127</v>
      </c>
      <c r="F166" s="706">
        <v>29</v>
      </c>
      <c r="G166" s="706">
        <v>15</v>
      </c>
      <c r="H166" s="706">
        <v>83</v>
      </c>
      <c r="I166" s="706">
        <v>29</v>
      </c>
      <c r="J166" s="795"/>
      <c r="K166" s="839">
        <v>22.834645669291341</v>
      </c>
      <c r="L166" s="839">
        <v>11.811023622047244</v>
      </c>
      <c r="M166" s="839">
        <v>65.354330708661408</v>
      </c>
      <c r="N166" s="839">
        <v>22.834645669291341</v>
      </c>
      <c r="O166" s="839">
        <v>100</v>
      </c>
    </row>
    <row r="167" spans="1:17" s="204" customFormat="1" ht="15.75" customHeight="1">
      <c r="A167" s="1095" t="s">
        <v>978</v>
      </c>
      <c r="B167" s="1095"/>
      <c r="C167" s="443" t="s">
        <v>535</v>
      </c>
      <c r="D167" s="443" t="s">
        <v>523</v>
      </c>
      <c r="E167" s="706">
        <v>23</v>
      </c>
      <c r="F167" s="706">
        <v>10</v>
      </c>
      <c r="G167" s="706">
        <v>4</v>
      </c>
      <c r="H167" s="706">
        <v>9</v>
      </c>
      <c r="I167" s="706">
        <v>10</v>
      </c>
      <c r="J167" s="795"/>
      <c r="K167" s="839">
        <v>43.478260869565219</v>
      </c>
      <c r="L167" s="839">
        <v>17.391304347826086</v>
      </c>
      <c r="M167" s="839">
        <v>39.130434782608695</v>
      </c>
      <c r="N167" s="839">
        <v>43.478260869565219</v>
      </c>
      <c r="O167" s="839" t="s">
        <v>603</v>
      </c>
    </row>
    <row r="168" spans="1:17" s="204" customFormat="1" ht="15.75" customHeight="1">
      <c r="A168" s="1095" t="s">
        <v>375</v>
      </c>
      <c r="B168" s="1095"/>
      <c r="C168" s="443" t="s">
        <v>534</v>
      </c>
      <c r="D168" s="443" t="s">
        <v>523</v>
      </c>
      <c r="E168" s="706">
        <v>169</v>
      </c>
      <c r="F168" s="706">
        <v>85</v>
      </c>
      <c r="G168" s="706">
        <v>45</v>
      </c>
      <c r="H168" s="706">
        <v>39</v>
      </c>
      <c r="I168" s="706">
        <v>0</v>
      </c>
      <c r="J168" s="795"/>
      <c r="K168" s="839">
        <v>50.295857988165679</v>
      </c>
      <c r="L168" s="839">
        <v>26.627218934911244</v>
      </c>
      <c r="M168" s="839">
        <v>23.076923076923077</v>
      </c>
      <c r="N168" s="839">
        <v>0</v>
      </c>
      <c r="O168" s="839">
        <v>0</v>
      </c>
    </row>
    <row r="169" spans="1:17" s="204" customFormat="1" ht="15.75" customHeight="1">
      <c r="A169" s="1095" t="s">
        <v>376</v>
      </c>
      <c r="B169" s="1095"/>
      <c r="C169" s="443" t="s">
        <v>536</v>
      </c>
      <c r="D169" s="443" t="s">
        <v>523</v>
      </c>
      <c r="E169" s="706">
        <v>220</v>
      </c>
      <c r="F169" s="706">
        <v>186</v>
      </c>
      <c r="G169" s="706">
        <v>18</v>
      </c>
      <c r="H169" s="706">
        <v>16</v>
      </c>
      <c r="I169" s="706">
        <v>1</v>
      </c>
      <c r="J169" s="795"/>
      <c r="K169" s="839">
        <v>84.545454545454547</v>
      </c>
      <c r="L169" s="839">
        <v>8.1818181818181817</v>
      </c>
      <c r="M169" s="839">
        <v>7.2727272727272725</v>
      </c>
      <c r="N169" s="839">
        <v>0.45454545454545453</v>
      </c>
      <c r="O169" s="839">
        <v>0.53763440860215062</v>
      </c>
    </row>
    <row r="170" spans="1:17" s="204" customFormat="1" ht="15.75" customHeight="1">
      <c r="A170" s="1095" t="s">
        <v>377</v>
      </c>
      <c r="B170" s="1095"/>
      <c r="C170" s="443" t="s">
        <v>537</v>
      </c>
      <c r="D170" s="443" t="s">
        <v>523</v>
      </c>
      <c r="E170" s="706">
        <v>347</v>
      </c>
      <c r="F170" s="706">
        <v>163</v>
      </c>
      <c r="G170" s="706">
        <v>102</v>
      </c>
      <c r="H170" s="706">
        <v>82</v>
      </c>
      <c r="I170" s="706">
        <v>2</v>
      </c>
      <c r="J170" s="795"/>
      <c r="K170" s="839">
        <v>46.97406340057637</v>
      </c>
      <c r="L170" s="839">
        <v>29.394812680115272</v>
      </c>
      <c r="M170" s="839">
        <v>23.631123919308358</v>
      </c>
      <c r="N170" s="839">
        <v>0.57636887608069165</v>
      </c>
      <c r="O170" s="839">
        <v>1.2269938650306749</v>
      </c>
    </row>
    <row r="171" spans="1:17" s="204" customFormat="1" ht="15.75" customHeight="1">
      <c r="A171" s="1012"/>
      <c r="B171" s="1012"/>
      <c r="C171" s="1012"/>
      <c r="D171" s="1012"/>
      <c r="E171" s="1017"/>
      <c r="F171" s="1017"/>
      <c r="G171" s="1017"/>
      <c r="H171" s="1017"/>
      <c r="I171" s="1017"/>
      <c r="J171" s="1023"/>
      <c r="K171" s="1019"/>
      <c r="L171" s="1019"/>
      <c r="M171" s="1019"/>
      <c r="N171" s="1019"/>
      <c r="O171" s="1019"/>
    </row>
    <row r="172" spans="1:17" s="204" customFormat="1" ht="15.75" customHeight="1">
      <c r="A172" s="1095"/>
      <c r="B172" s="1095"/>
      <c r="C172" s="443"/>
      <c r="D172" s="443"/>
      <c r="E172" s="706"/>
      <c r="F172" s="706"/>
      <c r="G172" s="706"/>
      <c r="H172" s="706"/>
      <c r="I172" s="706"/>
      <c r="J172" s="795"/>
      <c r="K172" s="839"/>
      <c r="L172" s="839"/>
      <c r="M172" s="839"/>
      <c r="N172" s="839"/>
      <c r="O172" s="839"/>
    </row>
    <row r="173" spans="1:17" s="204" customFormat="1" ht="15.75" customHeight="1">
      <c r="A173" s="21" t="s">
        <v>125</v>
      </c>
      <c r="B173" s="1095"/>
      <c r="C173" s="443"/>
      <c r="D173" s="443"/>
      <c r="E173" s="706"/>
      <c r="F173" s="706"/>
      <c r="G173" s="706"/>
      <c r="H173" s="706"/>
      <c r="I173" s="706"/>
      <c r="J173" s="795"/>
      <c r="K173" s="839"/>
      <c r="L173" s="839"/>
      <c r="M173" s="839"/>
      <c r="N173" s="839"/>
      <c r="O173" s="839"/>
    </row>
    <row r="174" spans="1:17" s="204" customFormat="1" ht="15.75" customHeight="1">
      <c r="A174" s="1095" t="s">
        <v>100</v>
      </c>
      <c r="B174" s="1095"/>
      <c r="C174" s="443"/>
      <c r="D174" s="443"/>
      <c r="E174" s="706"/>
      <c r="F174" s="706"/>
      <c r="G174" s="706"/>
      <c r="H174" s="706"/>
      <c r="I174" s="706"/>
      <c r="J174" s="795"/>
      <c r="K174" s="839"/>
      <c r="L174" s="839"/>
      <c r="M174" s="839"/>
      <c r="N174" s="839"/>
      <c r="O174" s="839"/>
    </row>
    <row r="175" spans="1:17" s="204" customFormat="1" ht="15.75" customHeight="1">
      <c r="A175" s="1095"/>
      <c r="B175" s="1095"/>
      <c r="C175" s="443"/>
      <c r="D175" s="443"/>
      <c r="E175" s="706"/>
      <c r="F175" s="706"/>
      <c r="G175" s="706"/>
      <c r="H175" s="706"/>
      <c r="I175" s="706"/>
      <c r="J175" s="795"/>
      <c r="K175" s="839"/>
      <c r="L175" s="839"/>
      <c r="M175" s="839"/>
      <c r="N175" s="839"/>
      <c r="O175" s="839"/>
    </row>
    <row r="176" spans="1:17" s="204" customFormat="1" ht="15.75" customHeight="1">
      <c r="A176" s="21" t="s">
        <v>63</v>
      </c>
      <c r="B176" s="1095"/>
      <c r="C176" s="443"/>
      <c r="D176" s="443"/>
      <c r="E176" s="706"/>
      <c r="F176" s="706"/>
      <c r="G176" s="706"/>
      <c r="H176" s="706"/>
      <c r="I176" s="706"/>
      <c r="J176" s="795"/>
      <c r="K176" s="839"/>
      <c r="L176" s="839"/>
      <c r="M176" s="839"/>
      <c r="N176" s="839"/>
      <c r="O176" s="839"/>
    </row>
    <row r="177" spans="1:17" s="204" customFormat="1" ht="15.75" customHeight="1">
      <c r="A177" s="1095"/>
      <c r="B177" s="1095"/>
      <c r="C177" s="443"/>
      <c r="D177" s="443"/>
      <c r="E177" s="706"/>
      <c r="F177" s="706"/>
      <c r="G177" s="706"/>
      <c r="H177" s="706"/>
      <c r="I177" s="706"/>
      <c r="J177" s="795"/>
      <c r="K177" s="839"/>
      <c r="L177" s="839"/>
      <c r="M177" s="839"/>
      <c r="N177" s="839"/>
      <c r="O177" s="839"/>
    </row>
    <row r="178" spans="1:17" s="204" customFormat="1" ht="15.75" customHeight="1">
      <c r="A178" s="1095" t="s">
        <v>1000</v>
      </c>
      <c r="B178" s="1095"/>
      <c r="C178" s="443"/>
      <c r="D178" s="443"/>
      <c r="E178" s="706"/>
      <c r="F178" s="706"/>
      <c r="G178" s="706"/>
      <c r="H178" s="706"/>
      <c r="I178" s="706"/>
      <c r="J178" s="795"/>
      <c r="K178" s="839"/>
      <c r="L178" s="839"/>
      <c r="M178" s="839"/>
      <c r="N178" s="839"/>
      <c r="O178" s="839"/>
    </row>
    <row r="179" spans="1:17" s="204" customFormat="1" ht="15.75" customHeight="1">
      <c r="A179" s="1095" t="s">
        <v>949</v>
      </c>
      <c r="B179" s="1095"/>
      <c r="C179" s="443"/>
      <c r="D179" s="443"/>
      <c r="E179" s="706"/>
      <c r="F179" s="706"/>
      <c r="G179" s="706"/>
      <c r="H179" s="706"/>
      <c r="I179" s="706"/>
      <c r="J179" s="795"/>
      <c r="K179" s="839"/>
      <c r="L179" s="839"/>
      <c r="M179" s="839"/>
      <c r="N179" s="839"/>
      <c r="O179" s="839"/>
    </row>
    <row r="180" spans="1:17" s="204" customFormat="1" ht="15.75" customHeight="1">
      <c r="A180" s="1095"/>
      <c r="B180" s="1095"/>
      <c r="C180" s="443"/>
      <c r="D180" s="443"/>
      <c r="E180" s="706"/>
      <c r="F180" s="706"/>
      <c r="G180" s="706"/>
      <c r="H180" s="706"/>
      <c r="I180" s="706"/>
      <c r="J180" s="795"/>
      <c r="K180" s="839"/>
      <c r="L180" s="839"/>
      <c r="M180" s="839"/>
      <c r="N180" s="839"/>
      <c r="O180" s="839"/>
    </row>
    <row r="181" spans="1:17" s="204" customFormat="1" ht="15.75" customHeight="1">
      <c r="A181" s="1095"/>
      <c r="B181" s="1095"/>
      <c r="C181" s="443"/>
      <c r="D181" s="443"/>
      <c r="E181" s="706"/>
      <c r="F181" s="706"/>
      <c r="G181" s="706"/>
      <c r="H181" s="706"/>
      <c r="I181" s="706"/>
      <c r="J181" s="795"/>
      <c r="K181" s="839"/>
      <c r="L181" s="839"/>
      <c r="M181" s="839"/>
      <c r="N181" s="839"/>
      <c r="O181" s="839"/>
    </row>
    <row r="182" spans="1:17" s="204" customFormat="1" ht="15.75" customHeight="1">
      <c r="A182" s="1095"/>
      <c r="B182" s="1095"/>
      <c r="C182" s="443"/>
      <c r="D182" s="443"/>
      <c r="E182" s="706"/>
      <c r="F182" s="706"/>
      <c r="G182" s="706"/>
      <c r="H182" s="706"/>
      <c r="I182" s="706"/>
      <c r="J182" s="795"/>
      <c r="K182" s="839"/>
      <c r="L182" s="839"/>
      <c r="M182" s="839"/>
      <c r="N182" s="839"/>
      <c r="O182" s="839"/>
    </row>
    <row r="183" spans="1:17" s="204" customFormat="1" ht="15.75" customHeight="1">
      <c r="A183" s="1095"/>
      <c r="B183" s="1095"/>
      <c r="C183" s="443"/>
      <c r="D183" s="443"/>
      <c r="E183" s="706"/>
      <c r="F183" s="706"/>
      <c r="G183" s="706"/>
      <c r="H183" s="706"/>
      <c r="I183" s="706"/>
      <c r="J183" s="795"/>
      <c r="K183" s="839"/>
      <c r="L183" s="839"/>
      <c r="M183" s="839"/>
      <c r="N183" s="839"/>
      <c r="O183" s="839"/>
    </row>
    <row r="184" spans="1:17" s="204" customFormat="1" ht="15.75" customHeight="1">
      <c r="A184" s="1095"/>
      <c r="B184" s="1095"/>
      <c r="C184" s="443"/>
      <c r="D184" s="443"/>
      <c r="E184" s="706"/>
      <c r="F184" s="706"/>
      <c r="G184" s="706"/>
      <c r="H184" s="706"/>
      <c r="I184" s="706"/>
      <c r="J184" s="795"/>
      <c r="K184" s="839"/>
      <c r="L184" s="839"/>
      <c r="M184" s="839"/>
      <c r="N184" s="839"/>
      <c r="O184" s="839"/>
    </row>
    <row r="185" spans="1:17" s="204" customFormat="1" ht="15.75" customHeight="1">
      <c r="A185" s="1095"/>
      <c r="B185" s="1095"/>
      <c r="C185" s="443"/>
      <c r="D185" s="443"/>
      <c r="E185" s="706"/>
      <c r="F185" s="706"/>
      <c r="G185" s="706"/>
      <c r="H185" s="706"/>
      <c r="I185" s="706"/>
      <c r="J185" s="795"/>
      <c r="K185" s="839"/>
      <c r="L185" s="839"/>
      <c r="M185" s="839"/>
      <c r="N185" s="839"/>
      <c r="O185" s="839"/>
      <c r="Q185" s="207"/>
    </row>
    <row r="186" spans="1:17" s="207" customFormat="1" ht="15.75" customHeight="1">
      <c r="A186" s="1095"/>
      <c r="B186" s="1095"/>
      <c r="C186" s="443"/>
      <c r="D186" s="443"/>
      <c r="E186" s="706"/>
      <c r="F186" s="706"/>
      <c r="G186" s="706"/>
      <c r="H186" s="706"/>
      <c r="I186" s="706"/>
      <c r="J186" s="795"/>
      <c r="K186" s="839"/>
      <c r="L186" s="839"/>
      <c r="M186" s="839"/>
      <c r="N186" s="839"/>
      <c r="O186" s="839"/>
      <c r="Q186" s="204"/>
    </row>
    <row r="187" spans="1:17" s="204" customFormat="1" ht="15.75" customHeight="1">
      <c r="A187" s="1095"/>
      <c r="B187" s="1095"/>
      <c r="C187" s="443"/>
      <c r="D187" s="443"/>
      <c r="E187" s="706"/>
      <c r="F187" s="706"/>
      <c r="G187" s="706"/>
      <c r="H187" s="706"/>
      <c r="I187" s="706"/>
      <c r="J187" s="795"/>
      <c r="K187" s="839"/>
      <c r="L187" s="839"/>
      <c r="M187" s="839"/>
      <c r="N187" s="839"/>
      <c r="O187" s="839"/>
    </row>
    <row r="188" spans="1:17" s="204" customFormat="1" ht="15.75" customHeight="1">
      <c r="A188" s="1095"/>
      <c r="B188" s="1095"/>
      <c r="C188" s="443"/>
      <c r="D188" s="443"/>
      <c r="E188" s="706"/>
      <c r="F188" s="706"/>
      <c r="G188" s="706"/>
      <c r="H188" s="706"/>
      <c r="I188" s="706"/>
      <c r="J188" s="795"/>
      <c r="K188" s="839"/>
      <c r="L188" s="839"/>
      <c r="M188" s="839"/>
      <c r="N188" s="839"/>
      <c r="O188" s="839"/>
    </row>
    <row r="189" spans="1:17" s="204" customFormat="1" ht="15.75" customHeight="1">
      <c r="A189" s="1095"/>
      <c r="B189" s="1095"/>
      <c r="C189" s="443"/>
      <c r="D189" s="443"/>
      <c r="E189" s="706"/>
      <c r="F189" s="706"/>
      <c r="G189" s="706"/>
      <c r="H189" s="706"/>
      <c r="I189" s="706"/>
      <c r="J189" s="795"/>
      <c r="K189" s="839"/>
      <c r="L189" s="839"/>
      <c r="M189" s="839"/>
      <c r="N189" s="839"/>
      <c r="O189" s="839"/>
    </row>
    <row r="190" spans="1:17" s="204" customFormat="1" ht="15.75" customHeight="1">
      <c r="A190" s="1095"/>
      <c r="B190" s="1095"/>
      <c r="C190" s="443"/>
      <c r="D190" s="443"/>
      <c r="E190" s="706"/>
      <c r="F190" s="706"/>
      <c r="G190" s="706"/>
      <c r="H190" s="706"/>
      <c r="I190" s="706"/>
      <c r="J190" s="795"/>
      <c r="K190" s="839"/>
      <c r="L190" s="839"/>
      <c r="M190" s="839"/>
      <c r="N190" s="839"/>
      <c r="O190" s="839"/>
    </row>
    <row r="191" spans="1:17" s="204" customFormat="1" ht="15.75" customHeight="1">
      <c r="A191" s="1095"/>
      <c r="B191" s="1095"/>
      <c r="C191" s="443"/>
      <c r="D191" s="443"/>
      <c r="E191" s="706"/>
      <c r="F191" s="706"/>
      <c r="G191" s="706"/>
      <c r="H191" s="706"/>
      <c r="I191" s="706"/>
      <c r="J191" s="795"/>
      <c r="K191" s="839"/>
      <c r="L191" s="839"/>
      <c r="M191" s="839"/>
      <c r="N191" s="839"/>
      <c r="O191" s="839"/>
    </row>
    <row r="192" spans="1:17" s="204" customFormat="1" ht="15.75" customHeight="1">
      <c r="A192" s="1095"/>
      <c r="B192" s="1095"/>
      <c r="C192" s="443"/>
      <c r="D192" s="443"/>
      <c r="E192" s="706"/>
      <c r="F192" s="706"/>
      <c r="G192" s="706"/>
      <c r="H192" s="706"/>
      <c r="I192" s="706"/>
      <c r="J192" s="795"/>
      <c r="K192" s="839"/>
      <c r="L192" s="839"/>
      <c r="M192" s="839"/>
      <c r="N192" s="839"/>
      <c r="O192" s="839"/>
    </row>
    <row r="193" spans="1:15" s="204" customFormat="1" ht="15.75" customHeight="1">
      <c r="A193" s="1095"/>
      <c r="B193" s="1095"/>
      <c r="C193" s="443"/>
      <c r="D193" s="443"/>
      <c r="E193" s="706"/>
      <c r="F193" s="706"/>
      <c r="G193" s="706"/>
      <c r="H193" s="706"/>
      <c r="I193" s="706"/>
      <c r="J193" s="795"/>
      <c r="K193" s="839"/>
      <c r="L193" s="839"/>
      <c r="M193" s="839"/>
      <c r="N193" s="839"/>
      <c r="O193" s="839"/>
    </row>
    <row r="194" spans="1:15" s="204" customFormat="1" ht="15.75" customHeight="1">
      <c r="A194" s="1095"/>
      <c r="B194" s="1095"/>
      <c r="C194" s="443"/>
      <c r="D194" s="443"/>
      <c r="E194" s="706"/>
      <c r="F194" s="706"/>
      <c r="G194" s="706"/>
      <c r="H194" s="706"/>
      <c r="I194" s="706"/>
      <c r="J194" s="795"/>
      <c r="K194" s="839"/>
      <c r="L194" s="839"/>
      <c r="M194" s="839"/>
      <c r="N194" s="839"/>
      <c r="O194" s="839"/>
    </row>
    <row r="195" spans="1:15" s="204" customFormat="1" ht="15.75" customHeight="1">
      <c r="A195" s="1095"/>
      <c r="B195" s="1095"/>
      <c r="C195" s="443"/>
      <c r="D195" s="443"/>
      <c r="E195" s="706"/>
      <c r="F195" s="706"/>
      <c r="G195" s="706"/>
      <c r="H195" s="706"/>
      <c r="I195" s="706"/>
      <c r="J195" s="795"/>
      <c r="K195" s="839"/>
      <c r="L195" s="839"/>
      <c r="M195" s="839"/>
      <c r="N195" s="839"/>
      <c r="O195" s="839"/>
    </row>
    <row r="196" spans="1:15" s="876" customFormat="1" ht="15.75" customHeight="1">
      <c r="A196" s="1095"/>
      <c r="B196" s="1095"/>
      <c r="C196" s="443"/>
      <c r="D196" s="443"/>
      <c r="E196" s="443"/>
      <c r="F196" s="443"/>
      <c r="G196" s="443"/>
      <c r="H196" s="443"/>
      <c r="I196" s="443"/>
      <c r="J196" s="795"/>
      <c r="K196" s="795"/>
      <c r="L196" s="795"/>
      <c r="M196" s="795"/>
      <c r="N196" s="795"/>
      <c r="O196" s="795"/>
    </row>
    <row r="197" spans="1:15" s="876" customFormat="1" ht="15.75" customHeight="1">
      <c r="A197" s="1095"/>
      <c r="B197" s="1095"/>
      <c r="C197" s="703"/>
      <c r="D197" s="704"/>
      <c r="E197" s="706"/>
      <c r="F197" s="706"/>
      <c r="G197" s="706"/>
      <c r="H197" s="706"/>
      <c r="I197" s="706"/>
      <c r="J197" s="795"/>
      <c r="K197" s="839"/>
      <c r="L197" s="839"/>
      <c r="M197" s="839"/>
      <c r="N197" s="839"/>
      <c r="O197" s="839"/>
    </row>
    <row r="198" spans="1:15" s="37" customFormat="1" ht="15.75" customHeight="1">
      <c r="A198" s="1095"/>
      <c r="B198" s="1095"/>
      <c r="C198" s="575"/>
      <c r="D198" s="575"/>
      <c r="E198" s="706"/>
      <c r="F198" s="706"/>
      <c r="G198" s="706"/>
      <c r="H198" s="706"/>
      <c r="I198" s="706"/>
      <c r="J198" s="575"/>
      <c r="K198" s="839"/>
      <c r="L198" s="839"/>
      <c r="M198" s="839"/>
      <c r="N198" s="839"/>
      <c r="O198" s="839"/>
    </row>
    <row r="199" spans="1:15" s="37" customFormat="1" ht="15.75" customHeight="1">
      <c r="A199" s="1095"/>
      <c r="B199" s="1095"/>
      <c r="C199" s="575"/>
      <c r="D199" s="575"/>
      <c r="E199" s="706"/>
      <c r="F199" s="706"/>
      <c r="G199" s="706"/>
      <c r="H199" s="706"/>
      <c r="I199" s="706"/>
      <c r="J199" s="575"/>
      <c r="K199" s="839"/>
      <c r="L199" s="839"/>
      <c r="M199" s="839"/>
      <c r="N199" s="839"/>
      <c r="O199" s="839"/>
    </row>
    <row r="200" spans="1:15" s="37" customFormat="1" ht="15.75" customHeight="1">
      <c r="A200" s="1095"/>
      <c r="B200" s="1095"/>
      <c r="C200" s="575"/>
      <c r="D200" s="575"/>
      <c r="E200" s="706"/>
      <c r="F200" s="706"/>
      <c r="G200" s="706"/>
      <c r="H200" s="706"/>
      <c r="I200" s="706"/>
      <c r="J200" s="575"/>
      <c r="K200" s="839"/>
      <c r="L200" s="839"/>
      <c r="M200" s="839"/>
      <c r="N200" s="839"/>
      <c r="O200" s="839"/>
    </row>
    <row r="201" spans="1:15" s="37" customFormat="1" ht="15.75" customHeight="1">
      <c r="A201" s="1095"/>
      <c r="B201" s="1095"/>
      <c r="C201" s="575"/>
      <c r="D201" s="575"/>
      <c r="E201" s="706"/>
      <c r="F201" s="706"/>
      <c r="G201" s="706"/>
      <c r="H201" s="706"/>
      <c r="I201" s="706"/>
      <c r="J201" s="575"/>
      <c r="K201" s="839"/>
      <c r="L201" s="839"/>
      <c r="M201" s="839"/>
      <c r="N201" s="839"/>
      <c r="O201" s="839"/>
    </row>
    <row r="202" spans="1:15" s="37" customFormat="1" ht="15.75" customHeight="1">
      <c r="A202" s="1095"/>
      <c r="B202" s="1095"/>
      <c r="C202" s="575"/>
      <c r="D202" s="575"/>
      <c r="E202" s="706"/>
      <c r="F202" s="706"/>
      <c r="G202" s="706"/>
      <c r="H202" s="706"/>
      <c r="I202" s="706"/>
      <c r="J202" s="575"/>
      <c r="K202" s="839"/>
      <c r="L202" s="839"/>
      <c r="M202" s="839"/>
      <c r="N202" s="839"/>
      <c r="O202" s="839"/>
    </row>
    <row r="203" spans="1:15" s="37" customFormat="1" ht="15.75" customHeight="1">
      <c r="A203" s="1095"/>
      <c r="B203" s="1095"/>
      <c r="C203" s="575"/>
      <c r="D203" s="575"/>
      <c r="E203" s="706"/>
      <c r="F203" s="706"/>
      <c r="G203" s="706"/>
      <c r="H203" s="706"/>
      <c r="I203" s="706"/>
      <c r="J203" s="575"/>
      <c r="K203" s="839"/>
      <c r="L203" s="839"/>
      <c r="M203" s="839"/>
      <c r="N203" s="839"/>
      <c r="O203" s="839"/>
    </row>
    <row r="204" spans="1:15" s="37" customFormat="1" ht="15.75" customHeight="1">
      <c r="A204" s="1095"/>
      <c r="B204" s="1095"/>
      <c r="C204" s="575"/>
      <c r="D204" s="575"/>
      <c r="E204" s="706"/>
      <c r="F204" s="706"/>
      <c r="G204" s="706"/>
      <c r="H204" s="706"/>
      <c r="I204" s="706"/>
      <c r="J204" s="575"/>
      <c r="K204" s="839"/>
      <c r="L204" s="839"/>
      <c r="M204" s="839"/>
      <c r="N204" s="839"/>
      <c r="O204" s="839"/>
    </row>
    <row r="205" spans="1:15" s="37" customFormat="1" ht="15.75" customHeight="1">
      <c r="A205" s="1095"/>
      <c r="B205" s="1095"/>
      <c r="C205" s="575"/>
      <c r="D205" s="575"/>
      <c r="E205" s="706"/>
      <c r="F205" s="706"/>
      <c r="G205" s="706"/>
      <c r="H205" s="706"/>
      <c r="I205" s="706"/>
      <c r="J205" s="575"/>
      <c r="K205" s="839"/>
      <c r="L205" s="839"/>
      <c r="M205" s="839"/>
      <c r="N205" s="839"/>
      <c r="O205" s="839"/>
    </row>
    <row r="206" spans="1:15" s="37" customFormat="1" ht="15.75" customHeight="1">
      <c r="A206" s="1095"/>
      <c r="B206" s="1095"/>
      <c r="C206" s="575"/>
      <c r="D206" s="575"/>
      <c r="E206" s="706"/>
      <c r="F206" s="706"/>
      <c r="G206" s="706"/>
      <c r="H206" s="706"/>
      <c r="I206" s="706"/>
      <c r="J206" s="575"/>
      <c r="K206" s="839"/>
      <c r="L206" s="839"/>
      <c r="M206" s="839"/>
      <c r="N206" s="839"/>
      <c r="O206" s="839"/>
    </row>
    <row r="207" spans="1:15" s="37" customFormat="1" ht="15.75" customHeight="1">
      <c r="A207" s="1095"/>
      <c r="B207" s="1095"/>
      <c r="C207" s="575"/>
      <c r="D207" s="575"/>
      <c r="E207" s="706"/>
      <c r="F207" s="706"/>
      <c r="G207" s="706"/>
      <c r="H207" s="706"/>
      <c r="I207" s="706"/>
      <c r="J207" s="575"/>
      <c r="K207" s="839"/>
      <c r="L207" s="839"/>
      <c r="M207" s="839"/>
      <c r="N207" s="839"/>
      <c r="O207" s="839"/>
    </row>
    <row r="208" spans="1:15" s="37" customFormat="1" ht="15.75" customHeight="1">
      <c r="A208" s="1095"/>
      <c r="B208" s="1095"/>
      <c r="C208" s="575"/>
      <c r="D208" s="575"/>
      <c r="E208" s="706"/>
      <c r="F208" s="706"/>
      <c r="G208" s="706"/>
      <c r="H208" s="706"/>
      <c r="I208" s="706"/>
      <c r="J208" s="575"/>
      <c r="K208" s="839"/>
      <c r="L208" s="839"/>
      <c r="M208" s="839"/>
      <c r="N208" s="839"/>
      <c r="O208" s="839"/>
    </row>
    <row r="209" spans="1:15" s="37" customFormat="1" ht="15.75" customHeight="1">
      <c r="A209" s="1095"/>
      <c r="B209" s="1095"/>
      <c r="C209" s="575"/>
      <c r="D209" s="575"/>
      <c r="E209" s="706"/>
      <c r="F209" s="706"/>
      <c r="G209" s="706"/>
      <c r="H209" s="706"/>
      <c r="I209" s="706"/>
      <c r="J209" s="575"/>
      <c r="K209" s="839"/>
      <c r="L209" s="839"/>
      <c r="M209" s="839"/>
      <c r="N209" s="839"/>
      <c r="O209" s="839"/>
    </row>
    <row r="210" spans="1:15" s="37" customFormat="1" ht="15.75" customHeight="1">
      <c r="A210" s="1095"/>
      <c r="B210" s="1095"/>
      <c r="C210" s="575"/>
      <c r="D210" s="575"/>
      <c r="E210" s="706"/>
      <c r="F210" s="706"/>
      <c r="G210" s="706"/>
      <c r="H210" s="706"/>
      <c r="I210" s="706"/>
      <c r="J210" s="575"/>
      <c r="K210" s="839"/>
      <c r="L210" s="839"/>
      <c r="M210" s="839"/>
      <c r="N210" s="839"/>
      <c r="O210" s="839"/>
    </row>
    <row r="211" spans="1:15" s="37" customFormat="1" ht="15.75" customHeight="1">
      <c r="A211" s="1095"/>
      <c r="B211" s="1095"/>
      <c r="C211" s="575"/>
      <c r="D211" s="575"/>
      <c r="E211" s="706"/>
      <c r="F211" s="706"/>
      <c r="G211" s="706"/>
      <c r="H211" s="706"/>
      <c r="I211" s="706"/>
      <c r="J211" s="575"/>
      <c r="K211" s="839"/>
      <c r="L211" s="839"/>
      <c r="M211" s="839"/>
      <c r="N211" s="839"/>
      <c r="O211" s="839"/>
    </row>
    <row r="212" spans="1:15" s="37" customFormat="1" ht="15.75" customHeight="1">
      <c r="A212" s="1095"/>
      <c r="B212" s="1095"/>
      <c r="C212" s="575"/>
      <c r="D212" s="575"/>
      <c r="E212" s="706"/>
      <c r="F212" s="706"/>
      <c r="G212" s="706"/>
      <c r="H212" s="706"/>
      <c r="I212" s="706"/>
      <c r="J212" s="575"/>
      <c r="K212" s="839"/>
      <c r="L212" s="839"/>
      <c r="M212" s="839"/>
      <c r="N212" s="839"/>
      <c r="O212" s="839"/>
    </row>
    <row r="213" spans="1:15" s="37" customFormat="1" ht="15.75" customHeight="1">
      <c r="A213" s="1095"/>
      <c r="B213" s="1095"/>
      <c r="C213" s="575"/>
      <c r="D213" s="575"/>
      <c r="E213" s="706"/>
      <c r="F213" s="706"/>
      <c r="G213" s="706"/>
      <c r="H213" s="706"/>
      <c r="I213" s="706"/>
      <c r="J213" s="575"/>
      <c r="K213" s="839"/>
      <c r="L213" s="839"/>
      <c r="M213" s="839"/>
      <c r="N213" s="839"/>
      <c r="O213" s="839"/>
    </row>
    <row r="214" spans="1:15" s="37" customFormat="1" ht="15.75" customHeight="1">
      <c r="A214" s="1095"/>
      <c r="B214" s="1095"/>
      <c r="C214" s="575"/>
      <c r="D214" s="575"/>
      <c r="E214" s="706"/>
      <c r="F214" s="706"/>
      <c r="G214" s="706"/>
      <c r="H214" s="706"/>
      <c r="I214" s="706"/>
      <c r="J214" s="575"/>
      <c r="K214" s="839"/>
      <c r="L214" s="839"/>
      <c r="M214" s="839"/>
      <c r="N214" s="839"/>
      <c r="O214" s="839"/>
    </row>
    <row r="215" spans="1:15" s="37" customFormat="1" ht="15.75" customHeight="1">
      <c r="A215" s="1095"/>
      <c r="B215" s="1095"/>
      <c r="C215" s="575"/>
      <c r="D215" s="575"/>
      <c r="E215" s="706"/>
      <c r="F215" s="706"/>
      <c r="G215" s="706"/>
      <c r="H215" s="706"/>
      <c r="I215" s="706"/>
      <c r="J215" s="575"/>
      <c r="K215" s="839"/>
      <c r="L215" s="839"/>
      <c r="M215" s="839"/>
      <c r="N215" s="839"/>
      <c r="O215" s="839"/>
    </row>
    <row r="216" spans="1:15" s="37" customFormat="1" ht="15.75" customHeight="1">
      <c r="A216" s="1095"/>
      <c r="B216" s="1095"/>
      <c r="C216" s="575"/>
      <c r="D216" s="575"/>
      <c r="E216" s="706"/>
      <c r="F216" s="706"/>
      <c r="G216" s="706"/>
      <c r="H216" s="706"/>
      <c r="I216" s="706"/>
      <c r="J216" s="575"/>
      <c r="K216" s="839"/>
      <c r="L216" s="839"/>
      <c r="M216" s="839"/>
      <c r="N216" s="839"/>
      <c r="O216" s="839"/>
    </row>
    <row r="217" spans="1:15" s="37" customFormat="1" ht="15.75" customHeight="1">
      <c r="A217" s="1095"/>
      <c r="B217" s="1095"/>
      <c r="C217" s="575"/>
      <c r="D217" s="575"/>
      <c r="E217" s="706"/>
      <c r="F217" s="706"/>
      <c r="G217" s="706"/>
      <c r="H217" s="706"/>
      <c r="I217" s="706"/>
      <c r="J217" s="575"/>
      <c r="K217" s="839"/>
      <c r="L217" s="839"/>
      <c r="M217" s="839"/>
      <c r="N217" s="839"/>
      <c r="O217" s="839"/>
    </row>
    <row r="218" spans="1:15" s="37" customFormat="1" ht="15.75" customHeight="1">
      <c r="A218" s="1095"/>
      <c r="B218" s="1095"/>
      <c r="C218" s="575"/>
      <c r="D218" s="575"/>
      <c r="E218" s="706"/>
      <c r="F218" s="706"/>
      <c r="G218" s="706"/>
      <c r="H218" s="706"/>
      <c r="I218" s="706"/>
      <c r="J218" s="575"/>
      <c r="K218" s="839"/>
      <c r="L218" s="839"/>
      <c r="M218" s="839"/>
      <c r="N218" s="839"/>
      <c r="O218" s="839"/>
    </row>
    <row r="219" spans="1:15" s="37" customFormat="1" ht="15.75" customHeight="1">
      <c r="A219" s="1095"/>
      <c r="B219" s="1095"/>
      <c r="C219" s="575"/>
      <c r="D219" s="575"/>
      <c r="E219" s="706"/>
      <c r="F219" s="706"/>
      <c r="G219" s="706"/>
      <c r="H219" s="706"/>
      <c r="I219" s="706"/>
      <c r="J219" s="575"/>
      <c r="K219" s="839"/>
      <c r="L219" s="839"/>
      <c r="M219" s="839"/>
      <c r="N219" s="839"/>
      <c r="O219" s="839"/>
    </row>
    <row r="220" spans="1:15" s="37" customFormat="1" ht="15.75" customHeight="1">
      <c r="A220" s="1095"/>
      <c r="B220" s="1095"/>
      <c r="C220" s="575"/>
      <c r="D220" s="575"/>
      <c r="E220" s="706"/>
      <c r="F220" s="706"/>
      <c r="G220" s="706"/>
      <c r="H220" s="706"/>
      <c r="I220" s="706"/>
      <c r="J220" s="575"/>
      <c r="K220" s="839"/>
      <c r="L220" s="839"/>
      <c r="M220" s="839"/>
      <c r="N220" s="839"/>
      <c r="O220" s="839"/>
    </row>
    <row r="221" spans="1:15" s="37" customFormat="1" ht="15.75" customHeight="1">
      <c r="A221" s="1095"/>
      <c r="B221" s="1095"/>
      <c r="C221" s="575"/>
      <c r="D221" s="575"/>
      <c r="E221" s="706"/>
      <c r="F221" s="706"/>
      <c r="G221" s="706"/>
      <c r="H221" s="706"/>
      <c r="I221" s="706"/>
      <c r="J221" s="575"/>
      <c r="K221" s="839"/>
      <c r="L221" s="839"/>
      <c r="M221" s="839"/>
      <c r="N221" s="839"/>
      <c r="O221" s="839"/>
    </row>
    <row r="222" spans="1:15" s="37" customFormat="1" ht="15.75" customHeight="1">
      <c r="A222" s="1095"/>
      <c r="B222" s="1095"/>
      <c r="C222" s="575"/>
      <c r="D222" s="575"/>
      <c r="E222" s="706"/>
      <c r="F222" s="706"/>
      <c r="G222" s="706"/>
      <c r="H222" s="706"/>
      <c r="I222" s="706"/>
      <c r="J222" s="575"/>
      <c r="K222" s="839"/>
      <c r="L222" s="839"/>
      <c r="M222" s="839"/>
      <c r="N222" s="839"/>
      <c r="O222" s="839"/>
    </row>
    <row r="223" spans="1:15" s="37" customFormat="1" ht="15.75" customHeight="1">
      <c r="A223" s="1095"/>
      <c r="B223" s="1095"/>
      <c r="C223" s="575"/>
      <c r="D223" s="575"/>
      <c r="E223" s="706"/>
      <c r="F223" s="706"/>
      <c r="G223" s="706"/>
      <c r="H223" s="706"/>
      <c r="I223" s="706"/>
      <c r="J223" s="575"/>
      <c r="K223" s="839"/>
      <c r="L223" s="839"/>
      <c r="M223" s="839"/>
      <c r="N223" s="839"/>
      <c r="O223" s="839"/>
    </row>
    <row r="224" spans="1:15" s="37" customFormat="1" ht="15.75" customHeight="1">
      <c r="A224" s="1095"/>
      <c r="B224" s="1095"/>
      <c r="C224" s="575"/>
      <c r="D224" s="575"/>
      <c r="E224" s="706"/>
      <c r="F224" s="706"/>
      <c r="G224" s="706"/>
      <c r="H224" s="706"/>
      <c r="I224" s="706"/>
      <c r="J224" s="575"/>
      <c r="K224" s="839"/>
      <c r="L224" s="839"/>
      <c r="M224" s="839"/>
      <c r="N224" s="839"/>
      <c r="O224" s="839"/>
    </row>
    <row r="225" spans="1:15" s="37" customFormat="1" ht="15.75" customHeight="1">
      <c r="A225" s="1095"/>
      <c r="B225" s="1095"/>
      <c r="C225" s="575"/>
      <c r="D225" s="575"/>
      <c r="E225" s="706"/>
      <c r="F225" s="706"/>
      <c r="G225" s="706"/>
      <c r="H225" s="706"/>
      <c r="I225" s="706"/>
      <c r="J225" s="575"/>
      <c r="K225" s="839"/>
      <c r="L225" s="839"/>
      <c r="M225" s="839"/>
      <c r="N225" s="839"/>
      <c r="O225" s="839"/>
    </row>
    <row r="226" spans="1:15" s="37" customFormat="1" ht="15.75" customHeight="1">
      <c r="A226" s="1095"/>
      <c r="B226" s="1095"/>
      <c r="C226" s="575"/>
      <c r="D226" s="575"/>
      <c r="E226" s="706"/>
      <c r="F226" s="706"/>
      <c r="G226" s="706"/>
      <c r="H226" s="706"/>
      <c r="I226" s="706"/>
      <c r="J226" s="575"/>
      <c r="K226" s="839"/>
      <c r="L226" s="839"/>
      <c r="M226" s="839"/>
      <c r="N226" s="839"/>
      <c r="O226" s="839"/>
    </row>
    <row r="227" spans="1:15" s="37" customFormat="1" ht="15.75" customHeight="1">
      <c r="A227" s="1095"/>
      <c r="B227" s="1095"/>
      <c r="C227" s="575"/>
      <c r="D227" s="575"/>
      <c r="E227" s="706"/>
      <c r="F227" s="706"/>
      <c r="G227" s="706"/>
      <c r="H227" s="706"/>
      <c r="I227" s="706"/>
      <c r="J227" s="575"/>
      <c r="K227" s="839"/>
      <c r="L227" s="839"/>
      <c r="M227" s="839"/>
      <c r="N227" s="839"/>
      <c r="O227" s="839"/>
    </row>
    <row r="228" spans="1:15" s="37" customFormat="1" ht="15.75" customHeight="1">
      <c r="A228" s="1095"/>
      <c r="B228" s="1095"/>
      <c r="C228" s="575"/>
      <c r="D228" s="575"/>
      <c r="E228" s="706"/>
      <c r="F228" s="706"/>
      <c r="G228" s="706"/>
      <c r="H228" s="706"/>
      <c r="I228" s="706"/>
      <c r="J228" s="575"/>
      <c r="K228" s="839"/>
      <c r="L228" s="839"/>
      <c r="M228" s="839"/>
      <c r="N228" s="839"/>
      <c r="O228" s="839"/>
    </row>
    <row r="229" spans="1:15" s="37" customFormat="1" ht="15.75" customHeight="1">
      <c r="A229" s="1095"/>
      <c r="B229" s="1095"/>
      <c r="C229" s="575"/>
      <c r="D229" s="575"/>
      <c r="E229" s="706"/>
      <c r="F229" s="706"/>
      <c r="G229" s="706"/>
      <c r="H229" s="706"/>
      <c r="I229" s="706"/>
      <c r="J229" s="575"/>
      <c r="K229" s="839"/>
      <c r="L229" s="839"/>
      <c r="M229" s="839"/>
      <c r="N229" s="839"/>
      <c r="O229" s="839"/>
    </row>
    <row r="230" spans="1:15" s="37" customFormat="1" ht="15.75" customHeight="1">
      <c r="A230" s="1095"/>
      <c r="B230" s="1095"/>
      <c r="C230" s="575"/>
      <c r="D230" s="575"/>
      <c r="E230" s="706"/>
      <c r="F230" s="706"/>
      <c r="G230" s="706"/>
      <c r="H230" s="706"/>
      <c r="I230" s="706"/>
      <c r="J230" s="575"/>
      <c r="K230" s="839"/>
      <c r="L230" s="839"/>
      <c r="M230" s="839"/>
      <c r="N230" s="839"/>
      <c r="O230" s="839"/>
    </row>
    <row r="231" spans="1:15" s="37" customFormat="1" ht="15.75" customHeight="1">
      <c r="A231" s="1095"/>
      <c r="B231" s="1095"/>
      <c r="C231" s="575"/>
      <c r="D231" s="575"/>
      <c r="E231" s="706"/>
      <c r="F231" s="706"/>
      <c r="G231" s="706"/>
      <c r="H231" s="706"/>
      <c r="I231" s="706"/>
      <c r="J231" s="575"/>
      <c r="K231" s="839"/>
      <c r="L231" s="839"/>
      <c r="M231" s="839"/>
      <c r="N231" s="839"/>
      <c r="O231" s="839"/>
    </row>
    <row r="232" spans="1:15" s="37" customFormat="1" ht="15.75" customHeight="1">
      <c r="A232" s="1095"/>
      <c r="B232" s="1095"/>
      <c r="C232" s="575"/>
      <c r="D232" s="575"/>
      <c r="E232" s="706"/>
      <c r="F232" s="706"/>
      <c r="G232" s="706"/>
      <c r="H232" s="706"/>
      <c r="I232" s="706"/>
      <c r="J232" s="575"/>
      <c r="K232" s="839"/>
      <c r="L232" s="839"/>
      <c r="M232" s="839"/>
      <c r="N232" s="839"/>
      <c r="O232" s="839"/>
    </row>
    <row r="233" spans="1:15" s="37" customFormat="1" ht="15.75" customHeight="1">
      <c r="A233" s="1095"/>
      <c r="B233" s="1095"/>
      <c r="C233" s="575"/>
      <c r="D233" s="575"/>
      <c r="E233" s="706"/>
      <c r="F233" s="706"/>
      <c r="G233" s="706"/>
      <c r="H233" s="706"/>
      <c r="I233" s="706"/>
      <c r="J233" s="575"/>
      <c r="K233" s="839"/>
      <c r="L233" s="839"/>
      <c r="M233" s="839"/>
      <c r="N233" s="839"/>
      <c r="O233" s="839"/>
    </row>
    <row r="234" spans="1:15" s="37" customFormat="1" ht="15.75" customHeight="1">
      <c r="A234" s="1095"/>
      <c r="B234" s="1095"/>
      <c r="C234" s="575"/>
      <c r="D234" s="575"/>
      <c r="E234" s="706"/>
      <c r="F234" s="706"/>
      <c r="G234" s="706"/>
      <c r="H234" s="706"/>
      <c r="I234" s="706"/>
      <c r="J234" s="575"/>
      <c r="K234" s="839"/>
      <c r="L234" s="839"/>
      <c r="M234" s="839"/>
      <c r="N234" s="839"/>
      <c r="O234" s="839"/>
    </row>
    <row r="235" spans="1:15" s="37" customFormat="1" ht="15.75" customHeight="1">
      <c r="A235" s="1095"/>
      <c r="B235" s="1095"/>
      <c r="C235" s="575"/>
      <c r="D235" s="575"/>
      <c r="E235" s="706"/>
      <c r="F235" s="706"/>
      <c r="G235" s="706"/>
      <c r="H235" s="706"/>
      <c r="I235" s="706"/>
      <c r="J235" s="575"/>
      <c r="K235" s="839"/>
      <c r="L235" s="839"/>
      <c r="M235" s="839"/>
      <c r="N235" s="839"/>
      <c r="O235" s="839"/>
    </row>
    <row r="236" spans="1:15" s="37" customFormat="1" ht="15.75" customHeight="1">
      <c r="A236" s="1095"/>
      <c r="B236" s="1095"/>
      <c r="C236" s="575"/>
      <c r="D236" s="575"/>
      <c r="E236" s="706"/>
      <c r="F236" s="706"/>
      <c r="G236" s="706"/>
      <c r="H236" s="706"/>
      <c r="I236" s="706"/>
      <c r="J236" s="575"/>
      <c r="K236" s="839"/>
      <c r="L236" s="839"/>
      <c r="M236" s="839"/>
      <c r="N236" s="839"/>
      <c r="O236" s="839"/>
    </row>
    <row r="237" spans="1:15" s="37" customFormat="1" ht="15.75" customHeight="1">
      <c r="A237" s="1095"/>
      <c r="B237" s="1095"/>
      <c r="C237" s="575"/>
      <c r="D237" s="575"/>
      <c r="E237" s="706"/>
      <c r="F237" s="706"/>
      <c r="G237" s="706"/>
      <c r="H237" s="706"/>
      <c r="I237" s="706"/>
      <c r="J237" s="575"/>
      <c r="K237" s="839"/>
      <c r="L237" s="839"/>
      <c r="M237" s="839"/>
      <c r="N237" s="839"/>
      <c r="O237" s="839"/>
    </row>
    <row r="238" spans="1:15" s="37" customFormat="1" ht="15.75" customHeight="1">
      <c r="A238" s="1095"/>
      <c r="B238" s="1095"/>
      <c r="C238" s="575"/>
      <c r="D238" s="575"/>
      <c r="E238" s="706"/>
      <c r="F238" s="706"/>
      <c r="G238" s="706"/>
      <c r="H238" s="706"/>
      <c r="I238" s="706"/>
      <c r="J238" s="575"/>
      <c r="K238" s="839"/>
      <c r="L238" s="839"/>
      <c r="M238" s="839"/>
      <c r="N238" s="839"/>
      <c r="O238" s="839"/>
    </row>
    <row r="239" spans="1:15" s="37" customFormat="1" ht="15.75" customHeight="1">
      <c r="A239" s="1095"/>
      <c r="B239" s="1095"/>
      <c r="C239" s="575"/>
      <c r="D239" s="575"/>
      <c r="E239" s="706"/>
      <c r="F239" s="706"/>
      <c r="G239" s="706"/>
      <c r="H239" s="706"/>
      <c r="I239" s="706"/>
      <c r="J239" s="575"/>
      <c r="K239" s="839"/>
      <c r="L239" s="839"/>
      <c r="M239" s="839"/>
      <c r="N239" s="839"/>
      <c r="O239" s="839"/>
    </row>
    <row r="240" spans="1:15" s="37" customFormat="1" ht="15.75" customHeight="1">
      <c r="A240" s="1095"/>
      <c r="B240" s="1095"/>
      <c r="C240" s="575"/>
      <c r="D240" s="575"/>
      <c r="E240" s="706"/>
      <c r="F240" s="706"/>
      <c r="G240" s="706"/>
      <c r="H240" s="706"/>
      <c r="I240" s="706"/>
      <c r="J240" s="575"/>
      <c r="K240" s="839"/>
      <c r="L240" s="839"/>
      <c r="M240" s="839"/>
      <c r="N240" s="839"/>
      <c r="O240" s="839"/>
    </row>
    <row r="241" spans="1:15" s="37" customFormat="1" ht="15.75" customHeight="1">
      <c r="A241" s="1095"/>
      <c r="B241" s="1095"/>
      <c r="C241" s="575"/>
      <c r="D241" s="575"/>
      <c r="E241" s="706"/>
      <c r="F241" s="706"/>
      <c r="G241" s="706"/>
      <c r="H241" s="706"/>
      <c r="I241" s="706"/>
      <c r="J241" s="575"/>
      <c r="K241" s="839"/>
      <c r="L241" s="839"/>
      <c r="M241" s="839"/>
      <c r="N241" s="839"/>
      <c r="O241" s="839"/>
    </row>
    <row r="242" spans="1:15" s="37" customFormat="1" ht="15.75" customHeight="1">
      <c r="A242" s="1095"/>
      <c r="B242" s="1095"/>
      <c r="C242" s="575"/>
      <c r="D242" s="575"/>
      <c r="E242" s="706"/>
      <c r="F242" s="706"/>
      <c r="G242" s="706"/>
      <c r="H242" s="706"/>
      <c r="I242" s="706"/>
      <c r="J242" s="575"/>
      <c r="K242" s="839"/>
      <c r="L242" s="839"/>
      <c r="M242" s="839"/>
      <c r="N242" s="839"/>
      <c r="O242" s="839"/>
    </row>
    <row r="243" spans="1:15" s="37" customFormat="1" ht="15.75" customHeight="1">
      <c r="A243" s="1095"/>
      <c r="B243" s="1095"/>
      <c r="C243" s="575"/>
      <c r="D243" s="575"/>
      <c r="E243" s="706"/>
      <c r="F243" s="706"/>
      <c r="G243" s="706"/>
      <c r="H243" s="706"/>
      <c r="I243" s="706"/>
      <c r="J243" s="575"/>
      <c r="K243" s="839"/>
      <c r="L243" s="839"/>
      <c r="M243" s="839"/>
      <c r="N243" s="839"/>
      <c r="O243" s="839"/>
    </row>
    <row r="244" spans="1:15" s="37" customFormat="1" ht="15.75" customHeight="1">
      <c r="A244" s="1095"/>
      <c r="B244" s="1095"/>
      <c r="C244" s="575"/>
      <c r="D244" s="575"/>
      <c r="E244" s="706"/>
      <c r="F244" s="706"/>
      <c r="G244" s="706"/>
      <c r="H244" s="706"/>
      <c r="I244" s="706"/>
      <c r="J244" s="575"/>
      <c r="K244" s="839"/>
      <c r="L244" s="839"/>
      <c r="M244" s="839"/>
      <c r="N244" s="839"/>
      <c r="O244" s="839"/>
    </row>
    <row r="245" spans="1:15" s="37" customFormat="1" ht="15.75" customHeight="1">
      <c r="A245" s="1095"/>
      <c r="B245" s="1095"/>
      <c r="C245" s="575"/>
      <c r="D245" s="575"/>
      <c r="E245" s="706"/>
      <c r="F245" s="706"/>
      <c r="G245" s="706"/>
      <c r="H245" s="706"/>
      <c r="I245" s="706"/>
      <c r="J245" s="575"/>
      <c r="K245" s="839"/>
      <c r="L245" s="839"/>
      <c r="M245" s="839"/>
      <c r="N245" s="839"/>
      <c r="O245" s="839"/>
    </row>
    <row r="246" spans="1:15" s="37" customFormat="1" ht="15.75" customHeight="1">
      <c r="A246" s="1095"/>
      <c r="B246" s="1095"/>
      <c r="C246" s="575"/>
      <c r="D246" s="575"/>
      <c r="E246" s="706"/>
      <c r="F246" s="706"/>
      <c r="G246" s="706"/>
      <c r="H246" s="706"/>
      <c r="I246" s="706"/>
      <c r="J246" s="575"/>
      <c r="K246" s="839"/>
      <c r="L246" s="839"/>
      <c r="M246" s="839"/>
      <c r="N246" s="839"/>
      <c r="O246" s="839"/>
    </row>
    <row r="247" spans="1:15" s="37" customFormat="1" ht="15.75" customHeight="1">
      <c r="A247" s="1095"/>
      <c r="B247" s="1095"/>
      <c r="C247" s="575"/>
      <c r="D247" s="575"/>
      <c r="E247" s="706"/>
      <c r="F247" s="706"/>
      <c r="G247" s="706"/>
      <c r="H247" s="706"/>
      <c r="I247" s="706"/>
      <c r="J247" s="575"/>
      <c r="K247" s="839"/>
      <c r="L247" s="839"/>
      <c r="M247" s="839"/>
      <c r="N247" s="839"/>
      <c r="O247" s="839"/>
    </row>
    <row r="248" spans="1:15" s="37" customFormat="1" ht="15.75" customHeight="1">
      <c r="A248" s="1095"/>
      <c r="B248" s="1095"/>
      <c r="C248" s="575"/>
      <c r="D248" s="575"/>
      <c r="E248" s="706"/>
      <c r="F248" s="706"/>
      <c r="G248" s="706"/>
      <c r="H248" s="706"/>
      <c r="I248" s="706"/>
      <c r="J248" s="575"/>
      <c r="K248" s="839"/>
      <c r="L248" s="839"/>
      <c r="M248" s="839"/>
      <c r="N248" s="839"/>
      <c r="O248" s="839"/>
    </row>
    <row r="249" spans="1:15" s="37" customFormat="1" ht="15.75" customHeight="1">
      <c r="A249" s="1095"/>
      <c r="B249" s="1095"/>
      <c r="C249" s="575"/>
      <c r="D249" s="575"/>
      <c r="E249" s="706"/>
      <c r="F249" s="706"/>
      <c r="G249" s="706"/>
      <c r="H249" s="706"/>
      <c r="I249" s="706"/>
      <c r="J249" s="575"/>
      <c r="K249" s="839"/>
      <c r="L249" s="839"/>
      <c r="M249" s="839"/>
      <c r="N249" s="839"/>
      <c r="O249" s="839"/>
    </row>
    <row r="250" spans="1:15" s="37" customFormat="1" ht="15.75" customHeight="1">
      <c r="A250" s="1095"/>
      <c r="B250" s="1095"/>
      <c r="C250" s="575"/>
      <c r="D250" s="575"/>
      <c r="E250" s="706"/>
      <c r="F250" s="706"/>
      <c r="G250" s="706"/>
      <c r="H250" s="706"/>
      <c r="I250" s="706"/>
      <c r="J250" s="575"/>
      <c r="K250" s="839"/>
      <c r="L250" s="839"/>
      <c r="M250" s="839"/>
      <c r="N250" s="839"/>
      <c r="O250" s="839"/>
    </row>
    <row r="251" spans="1:15" s="37" customFormat="1" ht="15.75" customHeight="1">
      <c r="A251" s="1095"/>
      <c r="B251" s="1095"/>
      <c r="C251" s="575"/>
      <c r="D251" s="575"/>
      <c r="E251" s="706"/>
      <c r="F251" s="706"/>
      <c r="G251" s="706"/>
      <c r="H251" s="706"/>
      <c r="I251" s="706"/>
      <c r="J251" s="575"/>
      <c r="K251" s="839"/>
      <c r="L251" s="839"/>
      <c r="M251" s="839"/>
      <c r="N251" s="839"/>
      <c r="O251" s="839"/>
    </row>
    <row r="252" spans="1:15" s="37" customFormat="1" ht="15.75" customHeight="1">
      <c r="A252" s="1095"/>
      <c r="B252" s="1095"/>
      <c r="C252" s="575"/>
      <c r="D252" s="575"/>
      <c r="E252" s="706"/>
      <c r="F252" s="706"/>
      <c r="G252" s="706"/>
      <c r="H252" s="706"/>
      <c r="I252" s="706"/>
      <c r="J252" s="575"/>
      <c r="K252" s="839"/>
      <c r="L252" s="839"/>
      <c r="M252" s="839"/>
      <c r="N252" s="839"/>
      <c r="O252" s="839"/>
    </row>
    <row r="253" spans="1:15" s="37" customFormat="1" ht="15.75" customHeight="1">
      <c r="A253" s="1095"/>
      <c r="B253" s="1095"/>
      <c r="C253" s="575"/>
      <c r="D253" s="575"/>
      <c r="E253" s="706"/>
      <c r="F253" s="706"/>
      <c r="G253" s="706"/>
      <c r="H253" s="706"/>
      <c r="I253" s="706"/>
      <c r="J253" s="575"/>
      <c r="K253" s="839"/>
      <c r="L253" s="839"/>
      <c r="M253" s="839"/>
      <c r="N253" s="839"/>
      <c r="O253" s="839"/>
    </row>
    <row r="254" spans="1:15" s="37" customFormat="1" ht="15.75" customHeight="1">
      <c r="A254" s="1095"/>
      <c r="B254" s="1095"/>
      <c r="C254" s="575"/>
      <c r="D254" s="575"/>
      <c r="E254" s="706"/>
      <c r="F254" s="706"/>
      <c r="G254" s="706"/>
      <c r="H254" s="706"/>
      <c r="I254" s="706"/>
      <c r="J254" s="575"/>
      <c r="K254" s="839"/>
      <c r="L254" s="839"/>
      <c r="M254" s="839"/>
      <c r="N254" s="839"/>
      <c r="O254" s="839"/>
    </row>
    <row r="255" spans="1:15" s="37" customFormat="1" ht="15.75" customHeight="1">
      <c r="A255" s="1095"/>
      <c r="B255" s="1095"/>
      <c r="C255" s="575"/>
      <c r="D255" s="575"/>
      <c r="E255" s="706"/>
      <c r="F255" s="706"/>
      <c r="G255" s="706"/>
      <c r="H255" s="706"/>
      <c r="I255" s="706"/>
      <c r="J255" s="575"/>
      <c r="K255" s="839"/>
      <c r="L255" s="839"/>
      <c r="M255" s="839"/>
      <c r="N255" s="839"/>
      <c r="O255" s="839"/>
    </row>
    <row r="256" spans="1:15" s="37" customFormat="1" ht="15.75" customHeight="1">
      <c r="A256" s="1095"/>
      <c r="B256" s="1095"/>
      <c r="C256" s="575"/>
      <c r="D256" s="575"/>
      <c r="E256" s="706"/>
      <c r="F256" s="706"/>
      <c r="G256" s="706"/>
      <c r="H256" s="706"/>
      <c r="I256" s="706"/>
      <c r="J256" s="575"/>
      <c r="K256" s="839"/>
      <c r="L256" s="839"/>
      <c r="M256" s="839"/>
      <c r="N256" s="839"/>
      <c r="O256" s="839"/>
    </row>
    <row r="257" spans="1:15" s="37" customFormat="1" ht="15.75" customHeight="1">
      <c r="A257" s="1095"/>
      <c r="B257" s="1095"/>
      <c r="C257" s="575"/>
      <c r="D257" s="575"/>
      <c r="E257" s="706"/>
      <c r="F257" s="706"/>
      <c r="G257" s="706"/>
      <c r="H257" s="706"/>
      <c r="I257" s="706"/>
      <c r="J257" s="575"/>
      <c r="K257" s="839"/>
      <c r="L257" s="839"/>
      <c r="M257" s="839"/>
      <c r="N257" s="839"/>
      <c r="O257" s="839"/>
    </row>
    <row r="258" spans="1:15" s="37" customFormat="1" ht="15.75" customHeight="1">
      <c r="A258" s="1095"/>
      <c r="B258" s="1095"/>
      <c r="C258" s="575"/>
      <c r="D258" s="575"/>
      <c r="E258" s="706"/>
      <c r="F258" s="706"/>
      <c r="G258" s="706"/>
      <c r="H258" s="706"/>
      <c r="I258" s="706"/>
      <c r="J258" s="575"/>
      <c r="K258" s="839"/>
      <c r="L258" s="839"/>
      <c r="M258" s="839"/>
      <c r="N258" s="839"/>
      <c r="O258" s="839"/>
    </row>
    <row r="259" spans="1:15" s="37" customFormat="1" ht="15.75" customHeight="1">
      <c r="A259" s="1095"/>
      <c r="B259" s="1095"/>
      <c r="C259" s="575"/>
      <c r="D259" s="575"/>
      <c r="E259" s="706"/>
      <c r="F259" s="706"/>
      <c r="G259" s="706"/>
      <c r="H259" s="706"/>
      <c r="I259" s="706"/>
      <c r="J259" s="575"/>
      <c r="K259" s="839"/>
      <c r="L259" s="839"/>
      <c r="M259" s="839"/>
      <c r="N259" s="839"/>
      <c r="O259" s="839"/>
    </row>
    <row r="260" spans="1:15" s="37" customFormat="1" ht="15.75" customHeight="1">
      <c r="A260" s="1095"/>
      <c r="B260" s="1095"/>
      <c r="C260" s="575"/>
      <c r="D260" s="575"/>
      <c r="E260" s="706"/>
      <c r="F260" s="706"/>
      <c r="G260" s="706"/>
      <c r="H260" s="706"/>
      <c r="I260" s="706"/>
      <c r="J260" s="575"/>
      <c r="K260" s="839"/>
      <c r="L260" s="839"/>
      <c r="M260" s="839"/>
      <c r="N260" s="839"/>
      <c r="O260" s="839"/>
    </row>
    <row r="261" spans="1:15" s="37" customFormat="1" ht="15.75" customHeight="1">
      <c r="A261" s="1095"/>
      <c r="B261" s="1095"/>
      <c r="C261" s="575"/>
      <c r="D261" s="575"/>
      <c r="E261" s="706"/>
      <c r="F261" s="706"/>
      <c r="G261" s="706"/>
      <c r="H261" s="706"/>
      <c r="I261" s="706"/>
      <c r="J261" s="575"/>
      <c r="K261" s="839"/>
      <c r="L261" s="839"/>
      <c r="M261" s="839"/>
      <c r="N261" s="839"/>
      <c r="O261" s="839"/>
    </row>
    <row r="262" spans="1:15" s="37" customFormat="1" ht="15.75" customHeight="1">
      <c r="A262" s="1095"/>
      <c r="B262" s="1095"/>
      <c r="C262" s="575"/>
      <c r="D262" s="575"/>
      <c r="E262" s="706"/>
      <c r="F262" s="706"/>
      <c r="G262" s="706"/>
      <c r="H262" s="706"/>
      <c r="I262" s="706"/>
      <c r="J262" s="575"/>
      <c r="K262" s="839"/>
      <c r="L262" s="839"/>
      <c r="M262" s="839"/>
      <c r="N262" s="839"/>
      <c r="O262" s="839"/>
    </row>
    <row r="263" spans="1:15" s="37" customFormat="1" ht="15.75" customHeight="1">
      <c r="A263" s="1095"/>
      <c r="B263" s="1095"/>
      <c r="C263" s="575"/>
      <c r="D263" s="575"/>
      <c r="E263" s="706"/>
      <c r="F263" s="706"/>
      <c r="G263" s="706"/>
      <c r="H263" s="706"/>
      <c r="I263" s="706"/>
      <c r="J263" s="575"/>
      <c r="K263" s="839"/>
      <c r="L263" s="839"/>
      <c r="M263" s="839"/>
      <c r="N263" s="839"/>
      <c r="O263" s="839"/>
    </row>
    <row r="264" spans="1:15" s="37" customFormat="1" ht="15.75" customHeight="1">
      <c r="A264" s="1095"/>
      <c r="B264" s="1095"/>
      <c r="C264" s="575"/>
      <c r="D264" s="575"/>
      <c r="E264" s="706"/>
      <c r="F264" s="706"/>
      <c r="G264" s="706"/>
      <c r="H264" s="706"/>
      <c r="I264" s="706"/>
      <c r="J264" s="575"/>
      <c r="K264" s="839"/>
      <c r="L264" s="839"/>
      <c r="M264" s="839"/>
      <c r="N264" s="839"/>
      <c r="O264" s="839"/>
    </row>
    <row r="265" spans="1:15" s="37" customFormat="1" ht="15.75" customHeight="1">
      <c r="A265" s="1095"/>
      <c r="B265" s="1095"/>
      <c r="C265" s="575"/>
      <c r="D265" s="575"/>
      <c r="E265" s="706"/>
      <c r="F265" s="706"/>
      <c r="G265" s="706"/>
      <c r="H265" s="706"/>
      <c r="I265" s="706"/>
      <c r="J265" s="575"/>
      <c r="K265" s="839"/>
      <c r="L265" s="839"/>
      <c r="M265" s="839"/>
      <c r="N265" s="839"/>
      <c r="O265" s="839"/>
    </row>
    <row r="266" spans="1:15" s="37" customFormat="1" ht="15.75" customHeight="1">
      <c r="A266" s="1095"/>
      <c r="B266" s="1095"/>
      <c r="C266" s="575"/>
      <c r="D266" s="575"/>
      <c r="E266" s="706"/>
      <c r="F266" s="706"/>
      <c r="G266" s="706"/>
      <c r="H266" s="706"/>
      <c r="I266" s="706"/>
      <c r="J266" s="575"/>
      <c r="K266" s="839"/>
      <c r="L266" s="839"/>
      <c r="M266" s="839"/>
      <c r="N266" s="839"/>
      <c r="O266" s="839"/>
    </row>
    <row r="267" spans="1:15" s="37" customFormat="1" ht="15.75" customHeight="1">
      <c r="A267" s="1095"/>
      <c r="B267" s="1095"/>
      <c r="C267" s="575"/>
      <c r="D267" s="575"/>
      <c r="E267" s="706"/>
      <c r="F267" s="706"/>
      <c r="G267" s="706"/>
      <c r="H267" s="706"/>
      <c r="I267" s="706"/>
      <c r="J267" s="575"/>
      <c r="K267" s="839"/>
      <c r="L267" s="839"/>
      <c r="M267" s="839"/>
      <c r="N267" s="839"/>
      <c r="O267" s="839"/>
    </row>
    <row r="268" spans="1:15" s="37" customFormat="1" ht="15.75" customHeight="1">
      <c r="A268" s="1095"/>
      <c r="B268" s="1095"/>
      <c r="C268" s="575"/>
      <c r="D268" s="575"/>
      <c r="E268" s="706"/>
      <c r="F268" s="706"/>
      <c r="G268" s="706"/>
      <c r="H268" s="706"/>
      <c r="I268" s="706"/>
      <c r="J268" s="575"/>
      <c r="K268" s="839"/>
      <c r="L268" s="839"/>
      <c r="M268" s="839"/>
      <c r="N268" s="839"/>
      <c r="O268" s="839"/>
    </row>
    <row r="269" spans="1:15" s="37" customFormat="1" ht="15.75" customHeight="1">
      <c r="A269" s="1095"/>
      <c r="B269" s="1095"/>
      <c r="C269" s="575"/>
      <c r="D269" s="575"/>
      <c r="E269" s="706"/>
      <c r="F269" s="706"/>
      <c r="G269" s="706"/>
      <c r="H269" s="706"/>
      <c r="I269" s="706"/>
      <c r="J269" s="575"/>
      <c r="K269" s="839"/>
      <c r="L269" s="839"/>
      <c r="M269" s="839"/>
      <c r="N269" s="839"/>
      <c r="O269" s="839"/>
    </row>
    <row r="270" spans="1:15" s="37" customFormat="1" ht="15.75" customHeight="1">
      <c r="A270" s="1095"/>
      <c r="B270" s="1095"/>
      <c r="C270" s="575"/>
      <c r="D270" s="575"/>
      <c r="E270" s="706"/>
      <c r="F270" s="706"/>
      <c r="G270" s="706"/>
      <c r="H270" s="706"/>
      <c r="I270" s="706"/>
      <c r="J270" s="575"/>
      <c r="K270" s="839"/>
      <c r="L270" s="839"/>
      <c r="M270" s="839"/>
      <c r="N270" s="839"/>
      <c r="O270" s="839"/>
    </row>
    <row r="271" spans="1:15" s="37" customFormat="1" ht="15.75" customHeight="1">
      <c r="A271" s="1095"/>
      <c r="B271" s="1095"/>
      <c r="C271" s="575"/>
      <c r="D271" s="575"/>
      <c r="E271" s="706"/>
      <c r="F271" s="706"/>
      <c r="G271" s="706"/>
      <c r="H271" s="706"/>
      <c r="I271" s="706"/>
      <c r="J271" s="575"/>
      <c r="K271" s="839"/>
      <c r="L271" s="839"/>
      <c r="M271" s="839"/>
      <c r="N271" s="839"/>
      <c r="O271" s="839"/>
    </row>
    <row r="272" spans="1:15" s="37" customFormat="1" ht="15.75" customHeight="1">
      <c r="A272" s="1095"/>
      <c r="B272" s="1095"/>
      <c r="C272" s="575"/>
      <c r="D272" s="575"/>
      <c r="E272" s="706"/>
      <c r="F272" s="706"/>
      <c r="G272" s="706"/>
      <c r="H272" s="706"/>
      <c r="I272" s="706"/>
      <c r="J272" s="575"/>
      <c r="K272" s="839"/>
      <c r="L272" s="839"/>
      <c r="M272" s="839"/>
      <c r="N272" s="839"/>
      <c r="O272" s="839"/>
    </row>
    <row r="273" spans="1:15" s="37" customFormat="1" ht="15.75" customHeight="1">
      <c r="A273" s="1095"/>
      <c r="B273" s="1095"/>
      <c r="C273" s="575"/>
      <c r="D273" s="575"/>
      <c r="E273" s="706"/>
      <c r="F273" s="706"/>
      <c r="G273" s="706"/>
      <c r="H273" s="706"/>
      <c r="I273" s="706"/>
      <c r="J273" s="575"/>
      <c r="K273" s="839"/>
      <c r="L273" s="839"/>
      <c r="M273" s="839"/>
      <c r="N273" s="839"/>
      <c r="O273" s="839"/>
    </row>
    <row r="274" spans="1:15" s="37" customFormat="1" ht="15.75" customHeight="1">
      <c r="A274" s="1095"/>
      <c r="B274" s="1095"/>
      <c r="C274" s="575"/>
      <c r="D274" s="575"/>
      <c r="E274" s="706"/>
      <c r="F274" s="706"/>
      <c r="G274" s="706"/>
      <c r="H274" s="706"/>
      <c r="I274" s="706"/>
      <c r="J274" s="575"/>
      <c r="K274" s="839"/>
      <c r="L274" s="839"/>
      <c r="M274" s="839"/>
      <c r="N274" s="839"/>
      <c r="O274" s="839"/>
    </row>
    <row r="275" spans="1:15" s="37" customFormat="1" ht="15.75" customHeight="1">
      <c r="A275" s="1095"/>
      <c r="B275" s="1095"/>
      <c r="C275" s="575"/>
      <c r="D275" s="575"/>
      <c r="E275" s="706"/>
      <c r="F275" s="706"/>
      <c r="G275" s="706"/>
      <c r="H275" s="706"/>
      <c r="I275" s="706"/>
      <c r="J275" s="575"/>
      <c r="K275" s="839"/>
      <c r="L275" s="839"/>
      <c r="M275" s="839"/>
      <c r="N275" s="839"/>
      <c r="O275" s="839"/>
    </row>
    <row r="276" spans="1:15" s="37" customFormat="1" ht="15.75" customHeight="1">
      <c r="A276" s="1095"/>
      <c r="B276" s="1095"/>
      <c r="C276" s="575"/>
      <c r="D276" s="575"/>
      <c r="E276" s="706"/>
      <c r="F276" s="706"/>
      <c r="G276" s="706"/>
      <c r="H276" s="706"/>
      <c r="I276" s="706"/>
      <c r="J276" s="575"/>
      <c r="K276" s="839"/>
      <c r="L276" s="839"/>
      <c r="M276" s="839"/>
      <c r="N276" s="839"/>
      <c r="O276" s="839"/>
    </row>
    <row r="277" spans="1:15" s="37" customFormat="1" ht="15.75" customHeight="1">
      <c r="A277" s="1095"/>
      <c r="B277" s="1095"/>
      <c r="C277" s="575"/>
      <c r="D277" s="575"/>
      <c r="E277" s="706"/>
      <c r="F277" s="706"/>
      <c r="G277" s="706"/>
      <c r="H277" s="706"/>
      <c r="I277" s="706"/>
      <c r="J277" s="575"/>
      <c r="K277" s="839"/>
      <c r="L277" s="839"/>
      <c r="M277" s="839"/>
      <c r="N277" s="839"/>
      <c r="O277" s="839"/>
    </row>
    <row r="278" spans="1:15" s="37" customFormat="1" ht="15.75" customHeight="1">
      <c r="A278" s="1095"/>
      <c r="B278" s="1095"/>
      <c r="C278" s="575"/>
      <c r="D278" s="575"/>
      <c r="E278" s="706"/>
      <c r="F278" s="706"/>
      <c r="G278" s="706"/>
      <c r="H278" s="706"/>
      <c r="I278" s="706"/>
      <c r="J278" s="575"/>
      <c r="K278" s="839"/>
      <c r="L278" s="839"/>
      <c r="M278" s="839"/>
      <c r="N278" s="839"/>
      <c r="O278" s="839"/>
    </row>
    <row r="279" spans="1:15" s="37" customFormat="1" ht="15.75" customHeight="1">
      <c r="A279" s="1095"/>
      <c r="B279" s="1095"/>
      <c r="C279" s="575"/>
      <c r="D279" s="575"/>
      <c r="E279" s="706"/>
      <c r="F279" s="706"/>
      <c r="G279" s="706"/>
      <c r="H279" s="706"/>
      <c r="I279" s="706"/>
      <c r="J279" s="575"/>
      <c r="K279" s="839"/>
      <c r="L279" s="839"/>
      <c r="M279" s="839"/>
      <c r="N279" s="839"/>
      <c r="O279" s="839"/>
    </row>
    <row r="280" spans="1:15" s="37" customFormat="1" ht="15.75" customHeight="1">
      <c r="A280" s="1095"/>
      <c r="B280" s="1095"/>
      <c r="C280" s="575"/>
      <c r="D280" s="575"/>
      <c r="E280" s="706"/>
      <c r="F280" s="706"/>
      <c r="G280" s="706"/>
      <c r="H280" s="706"/>
      <c r="I280" s="706"/>
      <c r="J280" s="575"/>
      <c r="K280" s="839"/>
      <c r="L280" s="839"/>
      <c r="M280" s="839"/>
      <c r="N280" s="839"/>
      <c r="O280" s="839"/>
    </row>
    <row r="281" spans="1:15" s="37" customFormat="1" ht="15.75" customHeight="1">
      <c r="A281" s="1095"/>
      <c r="B281" s="1095"/>
      <c r="C281" s="575"/>
      <c r="D281" s="575"/>
      <c r="E281" s="706"/>
      <c r="F281" s="706"/>
      <c r="G281" s="706"/>
      <c r="H281" s="706"/>
      <c r="I281" s="706"/>
      <c r="J281" s="575"/>
      <c r="K281" s="839"/>
      <c r="L281" s="839"/>
      <c r="M281" s="839"/>
      <c r="N281" s="839"/>
      <c r="O281" s="839"/>
    </row>
    <row r="282" spans="1:15" s="37" customFormat="1" ht="15.75" customHeight="1">
      <c r="A282" s="1095"/>
      <c r="B282" s="1095"/>
      <c r="C282" s="575"/>
      <c r="D282" s="575"/>
      <c r="E282" s="706"/>
      <c r="F282" s="706"/>
      <c r="G282" s="706"/>
      <c r="H282" s="706"/>
      <c r="I282" s="706"/>
      <c r="J282" s="575"/>
      <c r="K282" s="839"/>
      <c r="L282" s="839"/>
      <c r="M282" s="839"/>
      <c r="N282" s="839"/>
      <c r="O282" s="839"/>
    </row>
    <row r="283" spans="1:15" s="37" customFormat="1" ht="15.75" customHeight="1">
      <c r="A283" s="1095"/>
      <c r="B283" s="1095"/>
      <c r="C283" s="575"/>
      <c r="D283" s="575"/>
      <c r="E283" s="706"/>
      <c r="F283" s="706"/>
      <c r="G283" s="706"/>
      <c r="H283" s="706"/>
      <c r="I283" s="706"/>
      <c r="J283" s="575"/>
      <c r="K283" s="839"/>
      <c r="L283" s="839"/>
      <c r="M283" s="839"/>
      <c r="N283" s="839"/>
      <c r="O283" s="839"/>
    </row>
    <row r="284" spans="1:15" s="37" customFormat="1" ht="15.75" customHeight="1">
      <c r="A284" s="1095"/>
      <c r="B284" s="1095"/>
      <c r="C284" s="575"/>
      <c r="D284" s="575"/>
      <c r="E284" s="706"/>
      <c r="F284" s="706"/>
      <c r="G284" s="706"/>
      <c r="H284" s="706"/>
      <c r="I284" s="706"/>
      <c r="J284" s="575"/>
      <c r="K284" s="839"/>
      <c r="L284" s="839"/>
      <c r="M284" s="839"/>
      <c r="N284" s="839"/>
      <c r="O284" s="839"/>
    </row>
    <row r="285" spans="1:15" s="37" customFormat="1" ht="15.75" customHeight="1">
      <c r="A285" s="1095"/>
      <c r="B285" s="1095"/>
      <c r="C285" s="575"/>
      <c r="D285" s="575"/>
      <c r="E285" s="706"/>
      <c r="F285" s="706"/>
      <c r="G285" s="706"/>
      <c r="H285" s="706"/>
      <c r="I285" s="706"/>
      <c r="J285" s="575"/>
      <c r="K285" s="839"/>
      <c r="L285" s="839"/>
      <c r="M285" s="839"/>
      <c r="N285" s="839"/>
      <c r="O285" s="839"/>
    </row>
    <row r="286" spans="1:15" s="37" customFormat="1" ht="15.75" customHeight="1">
      <c r="A286" s="1095"/>
      <c r="B286" s="1095"/>
      <c r="C286" s="575"/>
      <c r="D286" s="575"/>
      <c r="E286" s="706"/>
      <c r="F286" s="706"/>
      <c r="G286" s="706"/>
      <c r="H286" s="706"/>
      <c r="I286" s="706"/>
      <c r="J286" s="575"/>
      <c r="K286" s="839"/>
      <c r="L286" s="839"/>
      <c r="M286" s="839"/>
      <c r="N286" s="839"/>
      <c r="O286" s="839"/>
    </row>
    <row r="287" spans="1:15" s="37" customFormat="1" ht="15.75" customHeight="1">
      <c r="A287" s="1095"/>
      <c r="B287" s="1095"/>
      <c r="C287" s="575"/>
      <c r="D287" s="575"/>
      <c r="E287" s="706"/>
      <c r="F287" s="706"/>
      <c r="G287" s="706"/>
      <c r="H287" s="706"/>
      <c r="I287" s="706"/>
      <c r="J287" s="575"/>
      <c r="K287" s="839"/>
      <c r="L287" s="839"/>
      <c r="M287" s="839"/>
      <c r="N287" s="839"/>
      <c r="O287" s="839"/>
    </row>
    <row r="288" spans="1:15" s="37" customFormat="1" ht="15.75" customHeight="1">
      <c r="A288" s="1095"/>
      <c r="B288" s="1095"/>
      <c r="C288" s="575"/>
      <c r="D288" s="575"/>
      <c r="E288" s="706"/>
      <c r="F288" s="706"/>
      <c r="G288" s="706"/>
      <c r="H288" s="706"/>
      <c r="I288" s="706"/>
      <c r="J288" s="575"/>
      <c r="K288" s="839"/>
      <c r="L288" s="839"/>
      <c r="M288" s="839"/>
      <c r="N288" s="839"/>
      <c r="O288" s="839"/>
    </row>
    <row r="289" spans="1:15" s="37" customFormat="1" ht="15.75" customHeight="1">
      <c r="A289" s="1095"/>
      <c r="B289" s="1095"/>
      <c r="C289" s="575"/>
      <c r="D289" s="575"/>
      <c r="E289" s="706"/>
      <c r="F289" s="706"/>
      <c r="G289" s="706"/>
      <c r="H289" s="706"/>
      <c r="I289" s="706"/>
      <c r="J289" s="575"/>
      <c r="K289" s="839"/>
      <c r="L289" s="839"/>
      <c r="M289" s="839"/>
      <c r="N289" s="839"/>
      <c r="O289" s="839"/>
    </row>
    <row r="290" spans="1:15" s="37" customFormat="1" ht="15.75" customHeight="1">
      <c r="A290" s="1095"/>
      <c r="B290" s="1095"/>
      <c r="C290" s="575"/>
      <c r="D290" s="575"/>
      <c r="E290" s="706"/>
      <c r="F290" s="706"/>
      <c r="G290" s="706"/>
      <c r="H290" s="706"/>
      <c r="I290" s="706"/>
      <c r="J290" s="575"/>
      <c r="K290" s="839"/>
      <c r="L290" s="839"/>
      <c r="M290" s="839"/>
      <c r="N290" s="839"/>
      <c r="O290" s="839"/>
    </row>
    <row r="291" spans="1:15" s="37" customFormat="1" ht="15.75" customHeight="1">
      <c r="A291" s="1095"/>
      <c r="B291" s="1095"/>
      <c r="C291" s="575"/>
      <c r="D291" s="575"/>
      <c r="E291" s="706"/>
      <c r="F291" s="706"/>
      <c r="G291" s="706"/>
      <c r="H291" s="706"/>
      <c r="I291" s="706"/>
      <c r="J291" s="575"/>
      <c r="K291" s="839"/>
      <c r="L291" s="839"/>
      <c r="M291" s="839"/>
      <c r="N291" s="839"/>
      <c r="O291" s="839"/>
    </row>
    <row r="292" spans="1:15" s="37" customFormat="1" ht="15.75" customHeight="1">
      <c r="A292" s="1095"/>
      <c r="B292" s="1095"/>
      <c r="C292" s="575"/>
      <c r="D292" s="575"/>
      <c r="E292" s="706"/>
      <c r="F292" s="706"/>
      <c r="G292" s="706"/>
      <c r="H292" s="706"/>
      <c r="I292" s="706"/>
      <c r="J292" s="575"/>
      <c r="K292" s="839"/>
      <c r="L292" s="839"/>
      <c r="M292" s="839"/>
      <c r="N292" s="839"/>
      <c r="O292" s="839"/>
    </row>
    <row r="293" spans="1:15" s="37" customFormat="1" ht="15.75" customHeight="1">
      <c r="A293" s="1095"/>
      <c r="B293" s="1095"/>
      <c r="C293" s="575"/>
      <c r="D293" s="575"/>
      <c r="E293" s="706"/>
      <c r="F293" s="706"/>
      <c r="G293" s="706"/>
      <c r="H293" s="706"/>
      <c r="I293" s="706"/>
      <c r="J293" s="575"/>
      <c r="K293" s="839"/>
      <c r="L293" s="839"/>
      <c r="M293" s="839"/>
      <c r="N293" s="839"/>
      <c r="O293" s="839"/>
    </row>
    <row r="294" spans="1:15" s="37" customFormat="1" ht="15.75" customHeight="1">
      <c r="A294" s="1095"/>
      <c r="B294" s="1095"/>
      <c r="C294" s="575"/>
      <c r="D294" s="575"/>
      <c r="E294" s="706"/>
      <c r="F294" s="706"/>
      <c r="G294" s="706"/>
      <c r="H294" s="706"/>
      <c r="I294" s="706"/>
      <c r="J294" s="575"/>
      <c r="K294" s="839"/>
      <c r="L294" s="839"/>
      <c r="M294" s="839"/>
      <c r="N294" s="839"/>
      <c r="O294" s="839"/>
    </row>
    <row r="295" spans="1:15" s="37" customFormat="1" ht="15.75" customHeight="1">
      <c r="A295" s="1095"/>
      <c r="B295" s="1095"/>
      <c r="C295" s="575"/>
      <c r="D295" s="575"/>
      <c r="E295" s="706"/>
      <c r="F295" s="706"/>
      <c r="G295" s="706"/>
      <c r="H295" s="706"/>
      <c r="I295" s="706"/>
      <c r="J295" s="575"/>
      <c r="K295" s="839"/>
      <c r="L295" s="839"/>
      <c r="M295" s="839"/>
      <c r="N295" s="839"/>
      <c r="O295" s="839"/>
    </row>
    <row r="296" spans="1:15" ht="14.25">
      <c r="A296" s="1095"/>
      <c r="B296" s="1095"/>
      <c r="C296" s="590"/>
      <c r="D296" s="590"/>
      <c r="E296" s="706"/>
      <c r="F296" s="706"/>
      <c r="G296" s="706"/>
      <c r="H296" s="706"/>
      <c r="I296" s="706"/>
      <c r="J296" s="590"/>
      <c r="K296" s="839"/>
      <c r="L296" s="839"/>
      <c r="M296" s="839"/>
      <c r="N296" s="839"/>
      <c r="O296" s="839"/>
    </row>
    <row r="297" spans="1:15" ht="14.25">
      <c r="A297" s="1095"/>
      <c r="B297" s="1095"/>
      <c r="C297" s="590"/>
      <c r="D297" s="590"/>
      <c r="E297" s="706"/>
      <c r="F297" s="706"/>
      <c r="G297" s="706"/>
      <c r="H297" s="706"/>
      <c r="I297" s="706"/>
      <c r="J297" s="590"/>
      <c r="K297" s="839"/>
      <c r="L297" s="839"/>
      <c r="M297" s="839"/>
      <c r="N297" s="839"/>
      <c r="O297" s="839"/>
    </row>
    <row r="298" spans="1:15" ht="14.25">
      <c r="A298" s="1095"/>
      <c r="B298" s="1095"/>
      <c r="C298" s="590"/>
      <c r="D298" s="590"/>
      <c r="E298" s="706"/>
      <c r="F298" s="706"/>
      <c r="G298" s="706"/>
      <c r="H298" s="706"/>
      <c r="I298" s="706"/>
      <c r="J298" s="590"/>
      <c r="K298" s="839"/>
      <c r="L298" s="839"/>
      <c r="M298" s="839"/>
      <c r="N298" s="839"/>
      <c r="O298" s="839"/>
    </row>
    <row r="299" spans="1:15" ht="14.25">
      <c r="A299" s="1095"/>
      <c r="B299" s="1095"/>
      <c r="C299" s="590"/>
      <c r="D299" s="590"/>
      <c r="E299" s="706"/>
      <c r="F299" s="706"/>
      <c r="G299" s="706"/>
      <c r="H299" s="706"/>
      <c r="I299" s="706"/>
      <c r="J299" s="590"/>
      <c r="K299" s="839"/>
      <c r="L299" s="839"/>
      <c r="M299" s="839"/>
      <c r="N299" s="839"/>
      <c r="O299" s="839"/>
    </row>
    <row r="300" spans="1:15" ht="14.25">
      <c r="A300" s="1095"/>
      <c r="B300" s="1095"/>
      <c r="C300" s="590"/>
      <c r="D300" s="590"/>
      <c r="E300" s="706"/>
      <c r="F300" s="706"/>
      <c r="G300" s="706"/>
      <c r="H300" s="706"/>
      <c r="I300" s="706"/>
      <c r="J300" s="590"/>
      <c r="K300" s="839"/>
      <c r="L300" s="839"/>
      <c r="M300" s="839"/>
      <c r="N300" s="839"/>
      <c r="O300" s="839"/>
    </row>
    <row r="301" spans="1:15" ht="14.25">
      <c r="A301" s="1095"/>
      <c r="B301" s="1095"/>
      <c r="C301" s="590"/>
      <c r="D301" s="590"/>
      <c r="E301" s="706"/>
      <c r="F301" s="706"/>
      <c r="G301" s="706"/>
      <c r="H301" s="706"/>
      <c r="I301" s="706"/>
      <c r="J301" s="590"/>
      <c r="K301" s="839"/>
      <c r="L301" s="839"/>
      <c r="M301" s="839"/>
      <c r="N301" s="839"/>
      <c r="O301" s="839"/>
    </row>
    <row r="302" spans="1:15" ht="14.25">
      <c r="A302" s="1095"/>
      <c r="B302" s="1095"/>
      <c r="C302" s="590"/>
      <c r="D302" s="590"/>
      <c r="E302" s="706"/>
      <c r="F302" s="706"/>
      <c r="G302" s="706"/>
      <c r="H302" s="706"/>
      <c r="I302" s="706"/>
      <c r="J302" s="590"/>
      <c r="K302" s="839"/>
      <c r="L302" s="839"/>
      <c r="M302" s="839"/>
      <c r="N302" s="839"/>
      <c r="O302" s="839"/>
    </row>
    <row r="303" spans="1:15" ht="14.25">
      <c r="A303" s="1095"/>
      <c r="B303" s="1095"/>
      <c r="C303" s="590"/>
      <c r="D303" s="590"/>
      <c r="E303" s="706"/>
      <c r="F303" s="706"/>
      <c r="G303" s="706"/>
      <c r="H303" s="706"/>
      <c r="I303" s="706"/>
      <c r="J303" s="590"/>
      <c r="K303" s="839"/>
      <c r="L303" s="839"/>
      <c r="M303" s="839"/>
      <c r="N303" s="839"/>
      <c r="O303" s="839"/>
    </row>
    <row r="304" spans="1:15" ht="14.25">
      <c r="A304" s="1095"/>
      <c r="B304" s="1095"/>
      <c r="C304" s="590"/>
      <c r="D304" s="590"/>
      <c r="E304" s="706"/>
      <c r="F304" s="706"/>
      <c r="G304" s="706"/>
      <c r="H304" s="706"/>
      <c r="I304" s="706"/>
      <c r="J304" s="590"/>
      <c r="K304" s="839"/>
      <c r="L304" s="839"/>
      <c r="M304" s="839"/>
      <c r="N304" s="839"/>
      <c r="O304" s="839"/>
    </row>
    <row r="305" spans="1:15" ht="14.25">
      <c r="A305" s="1095"/>
      <c r="B305" s="1095"/>
      <c r="C305" s="590"/>
      <c r="D305" s="590"/>
      <c r="E305" s="706"/>
      <c r="F305" s="706"/>
      <c r="G305" s="706"/>
      <c r="H305" s="706"/>
      <c r="I305" s="706"/>
      <c r="J305" s="590"/>
      <c r="K305" s="839"/>
      <c r="L305" s="839"/>
      <c r="M305" s="839"/>
      <c r="N305" s="839"/>
      <c r="O305" s="839"/>
    </row>
    <row r="306" spans="1:15" ht="14.25">
      <c r="A306" s="1095"/>
      <c r="B306" s="1095"/>
      <c r="C306" s="590"/>
      <c r="D306" s="590"/>
      <c r="E306" s="706"/>
      <c r="F306" s="706"/>
      <c r="G306" s="706"/>
      <c r="H306" s="706"/>
      <c r="I306" s="706"/>
      <c r="J306" s="590"/>
      <c r="K306" s="839"/>
      <c r="L306" s="839"/>
      <c r="M306" s="839"/>
      <c r="N306" s="839"/>
      <c r="O306" s="839"/>
    </row>
    <row r="307" spans="1:15" ht="14.25">
      <c r="A307" s="1095"/>
      <c r="B307" s="1095"/>
      <c r="C307" s="590"/>
      <c r="D307" s="590"/>
      <c r="E307" s="706"/>
      <c r="F307" s="706"/>
      <c r="G307" s="706"/>
      <c r="H307" s="706"/>
      <c r="I307" s="706"/>
      <c r="J307" s="590"/>
      <c r="K307" s="839"/>
      <c r="L307" s="839"/>
      <c r="M307" s="839"/>
      <c r="N307" s="839"/>
      <c r="O307" s="839"/>
    </row>
    <row r="308" spans="1:15" ht="14.25">
      <c r="A308" s="1095"/>
      <c r="B308" s="1095"/>
      <c r="C308" s="590"/>
      <c r="D308" s="590"/>
      <c r="E308" s="706"/>
      <c r="F308" s="706"/>
      <c r="G308" s="706"/>
      <c r="H308" s="706"/>
      <c r="I308" s="706"/>
      <c r="J308" s="590"/>
      <c r="K308" s="839"/>
      <c r="L308" s="839"/>
      <c r="M308" s="839"/>
      <c r="N308" s="839"/>
      <c r="O308" s="839"/>
    </row>
    <row r="309" spans="1:15" ht="14.25">
      <c r="A309" s="1095"/>
      <c r="B309" s="1095"/>
      <c r="C309" s="590"/>
      <c r="D309" s="590"/>
      <c r="E309" s="706"/>
      <c r="F309" s="706"/>
      <c r="G309" s="706"/>
      <c r="H309" s="706"/>
      <c r="I309" s="706"/>
      <c r="J309" s="590"/>
      <c r="K309" s="839"/>
      <c r="L309" s="839"/>
      <c r="M309" s="839"/>
      <c r="N309" s="839"/>
      <c r="O309" s="839"/>
    </row>
    <row r="310" spans="1:15" ht="14.25">
      <c r="A310" s="1095"/>
      <c r="B310" s="1095"/>
      <c r="C310" s="590"/>
      <c r="D310" s="590"/>
      <c r="E310" s="706"/>
      <c r="F310" s="706"/>
      <c r="G310" s="706"/>
      <c r="H310" s="706"/>
      <c r="I310" s="706"/>
      <c r="J310" s="590"/>
      <c r="K310" s="839"/>
      <c r="L310" s="839"/>
      <c r="M310" s="839"/>
      <c r="N310" s="839"/>
      <c r="O310" s="839"/>
    </row>
    <row r="311" spans="1:15" ht="14.25">
      <c r="A311" s="1095"/>
      <c r="B311" s="1095"/>
      <c r="C311" s="590"/>
      <c r="D311" s="590"/>
      <c r="E311" s="706"/>
      <c r="F311" s="706"/>
      <c r="G311" s="706"/>
      <c r="H311" s="706"/>
      <c r="I311" s="706"/>
      <c r="J311" s="590"/>
      <c r="K311" s="839"/>
      <c r="L311" s="839"/>
      <c r="M311" s="839"/>
      <c r="N311" s="839"/>
      <c r="O311" s="839"/>
    </row>
    <row r="312" spans="1:15" ht="14.25">
      <c r="A312" s="1095"/>
      <c r="B312" s="1095"/>
      <c r="C312" s="590"/>
      <c r="D312" s="590"/>
      <c r="E312" s="706"/>
      <c r="F312" s="706"/>
      <c r="G312" s="706"/>
      <c r="H312" s="706"/>
      <c r="I312" s="706"/>
      <c r="J312" s="590"/>
      <c r="K312" s="839"/>
      <c r="L312" s="839"/>
      <c r="M312" s="839"/>
      <c r="N312" s="839"/>
      <c r="O312" s="839"/>
    </row>
    <row r="313" spans="1:15" ht="14.25">
      <c r="A313" s="1095"/>
      <c r="B313" s="1095"/>
      <c r="C313" s="590"/>
      <c r="D313" s="590"/>
      <c r="E313" s="706"/>
      <c r="F313" s="706"/>
      <c r="G313" s="706"/>
      <c r="H313" s="706"/>
      <c r="I313" s="706"/>
      <c r="J313" s="590"/>
      <c r="K313" s="839"/>
      <c r="L313" s="839"/>
      <c r="M313" s="839"/>
      <c r="N313" s="839"/>
      <c r="O313" s="839"/>
    </row>
    <row r="314" spans="1:15" ht="14.25">
      <c r="A314" s="1095"/>
      <c r="B314" s="1095"/>
      <c r="C314" s="590"/>
      <c r="D314" s="590"/>
      <c r="E314" s="706"/>
      <c r="F314" s="706"/>
      <c r="G314" s="706"/>
      <c r="H314" s="706"/>
      <c r="I314" s="706"/>
      <c r="J314" s="590"/>
      <c r="K314" s="839"/>
      <c r="L314" s="839"/>
      <c r="M314" s="839"/>
      <c r="N314" s="839"/>
      <c r="O314" s="839"/>
    </row>
    <row r="315" spans="1:15" ht="14.25">
      <c r="A315" s="1095"/>
      <c r="B315" s="1095"/>
      <c r="C315" s="590"/>
      <c r="D315" s="590"/>
      <c r="E315" s="706"/>
      <c r="F315" s="706"/>
      <c r="G315" s="706"/>
      <c r="H315" s="706"/>
      <c r="I315" s="706"/>
      <c r="J315" s="590"/>
      <c r="K315" s="839"/>
      <c r="L315" s="839"/>
      <c r="M315" s="839"/>
      <c r="N315" s="839"/>
      <c r="O315" s="839"/>
    </row>
    <row r="316" spans="1:15" ht="14.25">
      <c r="A316" s="1095"/>
      <c r="B316" s="1095"/>
      <c r="C316" s="590"/>
      <c r="D316" s="590"/>
      <c r="E316" s="706"/>
      <c r="F316" s="706"/>
      <c r="G316" s="706"/>
      <c r="H316" s="706"/>
      <c r="I316" s="706"/>
      <c r="J316" s="590"/>
      <c r="K316" s="839"/>
      <c r="L316" s="839"/>
      <c r="M316" s="839"/>
      <c r="N316" s="839"/>
      <c r="O316" s="839"/>
    </row>
    <row r="317" spans="1:15" ht="14.25">
      <c r="A317" s="1095"/>
      <c r="B317" s="1095"/>
      <c r="C317" s="590"/>
      <c r="D317" s="590"/>
      <c r="E317" s="706"/>
      <c r="F317" s="706"/>
      <c r="G317" s="706"/>
      <c r="H317" s="706"/>
      <c r="I317" s="706"/>
      <c r="J317" s="590"/>
      <c r="K317" s="839"/>
      <c r="L317" s="839"/>
      <c r="M317" s="839"/>
      <c r="N317" s="839"/>
      <c r="O317" s="839"/>
    </row>
    <row r="318" spans="1:15" ht="14.25">
      <c r="A318" s="1095"/>
      <c r="B318" s="1095"/>
      <c r="C318" s="590"/>
      <c r="D318" s="590"/>
      <c r="E318" s="706"/>
      <c r="F318" s="706"/>
      <c r="G318" s="706"/>
      <c r="H318" s="706"/>
      <c r="I318" s="706"/>
      <c r="J318" s="590"/>
      <c r="K318" s="839"/>
      <c r="L318" s="839"/>
      <c r="M318" s="839"/>
      <c r="N318" s="839"/>
      <c r="O318" s="839"/>
    </row>
    <row r="319" spans="1:15" ht="14.25">
      <c r="A319" s="1095"/>
      <c r="B319" s="1095"/>
      <c r="C319" s="590"/>
      <c r="D319" s="590"/>
      <c r="E319" s="706"/>
      <c r="F319" s="706"/>
      <c r="G319" s="706"/>
      <c r="H319" s="706"/>
      <c r="I319" s="706"/>
      <c r="J319" s="590"/>
      <c r="K319" s="839"/>
      <c r="L319" s="839"/>
      <c r="M319" s="839"/>
      <c r="N319" s="839"/>
      <c r="O319" s="839"/>
    </row>
    <row r="320" spans="1:15" ht="14.25">
      <c r="A320" s="1095"/>
      <c r="B320" s="1095"/>
      <c r="C320" s="590"/>
      <c r="D320" s="590"/>
      <c r="E320" s="706"/>
      <c r="F320" s="706"/>
      <c r="G320" s="706"/>
      <c r="H320" s="706"/>
      <c r="I320" s="706"/>
      <c r="J320" s="590"/>
      <c r="K320" s="839"/>
      <c r="L320" s="839"/>
      <c r="M320" s="839"/>
      <c r="N320" s="839"/>
      <c r="O320" s="839"/>
    </row>
    <row r="321" spans="1:15" ht="14.25">
      <c r="A321" s="1095"/>
      <c r="B321" s="1095"/>
      <c r="C321" s="590"/>
      <c r="D321" s="590"/>
      <c r="E321" s="706"/>
      <c r="F321" s="706"/>
      <c r="G321" s="706"/>
      <c r="H321" s="706"/>
      <c r="I321" s="706"/>
      <c r="J321" s="590"/>
      <c r="K321" s="839"/>
      <c r="L321" s="839"/>
      <c r="M321" s="839"/>
      <c r="N321" s="839"/>
      <c r="O321" s="839"/>
    </row>
    <row r="322" spans="1:15" ht="14.25">
      <c r="A322" s="1095"/>
      <c r="B322" s="1095"/>
      <c r="C322" s="590"/>
      <c r="D322" s="590"/>
      <c r="E322" s="706"/>
      <c r="F322" s="706"/>
      <c r="G322" s="706"/>
      <c r="H322" s="706"/>
      <c r="I322" s="706"/>
      <c r="J322" s="590"/>
      <c r="K322" s="839"/>
      <c r="L322" s="839"/>
      <c r="M322" s="839"/>
      <c r="N322" s="839"/>
      <c r="O322" s="839"/>
    </row>
    <row r="323" spans="1:15" ht="14.25">
      <c r="A323" s="1095"/>
      <c r="B323" s="1095"/>
      <c r="C323" s="590"/>
      <c r="D323" s="590"/>
      <c r="E323" s="706"/>
      <c r="F323" s="706"/>
      <c r="G323" s="706"/>
      <c r="H323" s="706"/>
      <c r="I323" s="706"/>
      <c r="J323" s="590"/>
      <c r="K323" s="839"/>
      <c r="L323" s="839"/>
      <c r="M323" s="839"/>
      <c r="N323" s="839"/>
      <c r="O323" s="839"/>
    </row>
    <row r="324" spans="1:15" ht="14.25">
      <c r="A324" s="1095"/>
      <c r="B324" s="1095"/>
      <c r="C324" s="590"/>
      <c r="D324" s="590"/>
      <c r="E324" s="706"/>
      <c r="F324" s="706"/>
      <c r="G324" s="706"/>
      <c r="H324" s="706"/>
      <c r="I324" s="706"/>
      <c r="J324" s="590"/>
      <c r="K324" s="839"/>
      <c r="L324" s="839"/>
      <c r="M324" s="839"/>
      <c r="N324" s="839"/>
      <c r="O324" s="839"/>
    </row>
    <row r="325" spans="1:15" ht="14.25">
      <c r="A325" s="1095"/>
      <c r="B325" s="1095"/>
      <c r="C325" s="590"/>
      <c r="D325" s="590"/>
      <c r="E325" s="706"/>
      <c r="F325" s="706"/>
      <c r="G325" s="706"/>
      <c r="H325" s="706"/>
      <c r="I325" s="706"/>
      <c r="J325" s="590"/>
      <c r="K325" s="839"/>
      <c r="L325" s="839"/>
      <c r="M325" s="839"/>
      <c r="N325" s="839"/>
      <c r="O325" s="839"/>
    </row>
    <row r="326" spans="1:15" ht="14.25">
      <c r="A326" s="1095"/>
      <c r="B326" s="1095"/>
      <c r="C326" s="590"/>
      <c r="D326" s="590"/>
      <c r="E326" s="706"/>
      <c r="F326" s="706"/>
      <c r="G326" s="706"/>
      <c r="H326" s="706"/>
      <c r="I326" s="706"/>
      <c r="J326" s="590"/>
      <c r="K326" s="839"/>
      <c r="L326" s="839"/>
      <c r="M326" s="839"/>
      <c r="N326" s="839"/>
      <c r="O326" s="839"/>
    </row>
    <row r="327" spans="1:15" ht="14.25">
      <c r="A327" s="1095"/>
      <c r="B327" s="1095"/>
      <c r="C327" s="590"/>
      <c r="D327" s="590"/>
      <c r="E327" s="706"/>
      <c r="F327" s="706"/>
      <c r="G327" s="706"/>
      <c r="H327" s="706"/>
      <c r="I327" s="706"/>
      <c r="J327" s="590"/>
      <c r="K327" s="839"/>
      <c r="L327" s="839"/>
      <c r="M327" s="839"/>
      <c r="N327" s="839"/>
      <c r="O327" s="839"/>
    </row>
    <row r="328" spans="1:15" ht="14.25">
      <c r="A328" s="1095"/>
      <c r="B328" s="1095"/>
      <c r="C328" s="590"/>
      <c r="D328" s="590"/>
      <c r="E328" s="706"/>
      <c r="F328" s="706"/>
      <c r="G328" s="706"/>
      <c r="H328" s="706"/>
      <c r="I328" s="706"/>
      <c r="J328" s="590"/>
      <c r="K328" s="839"/>
      <c r="L328" s="839"/>
      <c r="M328" s="839"/>
      <c r="N328" s="839"/>
      <c r="O328" s="839"/>
    </row>
    <row r="329" spans="1:15" ht="14.25">
      <c r="A329" s="1095"/>
      <c r="B329" s="1095"/>
      <c r="C329" s="590"/>
      <c r="D329" s="590"/>
      <c r="E329" s="706"/>
      <c r="F329" s="706"/>
      <c r="G329" s="706"/>
      <c r="H329" s="706"/>
      <c r="I329" s="706"/>
      <c r="J329" s="590"/>
      <c r="K329" s="839"/>
      <c r="L329" s="839"/>
      <c r="M329" s="839"/>
      <c r="N329" s="839"/>
      <c r="O329" s="839"/>
    </row>
    <row r="330" spans="1:15" ht="14.25">
      <c r="A330" s="1095"/>
      <c r="B330" s="1095"/>
      <c r="C330" s="590"/>
      <c r="D330" s="590"/>
      <c r="E330" s="706"/>
      <c r="F330" s="706"/>
      <c r="G330" s="706"/>
      <c r="H330" s="706"/>
      <c r="I330" s="706"/>
      <c r="J330" s="590"/>
      <c r="K330" s="839"/>
      <c r="L330" s="839"/>
      <c r="M330" s="839"/>
      <c r="N330" s="839"/>
      <c r="O330" s="839"/>
    </row>
    <row r="331" spans="1:15" ht="14.25">
      <c r="A331" s="1095"/>
      <c r="B331" s="1095"/>
      <c r="C331" s="590"/>
      <c r="D331" s="590"/>
      <c r="E331" s="706"/>
      <c r="F331" s="706"/>
      <c r="G331" s="706"/>
      <c r="H331" s="706"/>
      <c r="I331" s="706"/>
      <c r="J331" s="590"/>
      <c r="K331" s="839"/>
      <c r="L331" s="839"/>
      <c r="M331" s="839"/>
      <c r="N331" s="839"/>
      <c r="O331" s="839"/>
    </row>
    <row r="332" spans="1:15" ht="14.25">
      <c r="A332" s="1095"/>
      <c r="B332" s="1095"/>
      <c r="C332" s="590"/>
      <c r="D332" s="590"/>
      <c r="E332" s="706"/>
      <c r="F332" s="706"/>
      <c r="G332" s="706"/>
      <c r="H332" s="706"/>
      <c r="I332" s="706"/>
      <c r="J332" s="590"/>
      <c r="K332" s="839"/>
      <c r="L332" s="839"/>
      <c r="M332" s="839"/>
      <c r="N332" s="839"/>
      <c r="O332" s="839"/>
    </row>
    <row r="333" spans="1:15" ht="14.25">
      <c r="A333" s="1095"/>
      <c r="B333" s="1095"/>
      <c r="C333" s="590"/>
      <c r="D333" s="590"/>
      <c r="E333" s="706"/>
      <c r="F333" s="706"/>
      <c r="G333" s="706"/>
      <c r="H333" s="706"/>
      <c r="I333" s="706"/>
      <c r="J333" s="590"/>
      <c r="K333" s="839"/>
      <c r="L333" s="839"/>
      <c r="M333" s="839"/>
      <c r="N333" s="839"/>
      <c r="O333" s="839"/>
    </row>
    <row r="334" spans="1:15" ht="14.25">
      <c r="A334" s="1095"/>
      <c r="B334" s="1095"/>
      <c r="C334" s="590"/>
      <c r="D334" s="590"/>
      <c r="E334" s="706"/>
      <c r="F334" s="706"/>
      <c r="G334" s="706"/>
      <c r="H334" s="706"/>
      <c r="I334" s="706"/>
      <c r="J334" s="590"/>
      <c r="K334" s="839"/>
      <c r="L334" s="839"/>
      <c r="M334" s="839"/>
      <c r="N334" s="839"/>
      <c r="O334" s="839"/>
    </row>
    <row r="335" spans="1:15" ht="14.25">
      <c r="A335" s="1095"/>
      <c r="B335" s="1095"/>
      <c r="C335" s="590"/>
      <c r="D335" s="590"/>
      <c r="E335" s="706"/>
      <c r="F335" s="706"/>
      <c r="G335" s="706"/>
      <c r="H335" s="706"/>
      <c r="I335" s="706"/>
      <c r="J335" s="590"/>
      <c r="K335" s="839"/>
      <c r="L335" s="839"/>
      <c r="M335" s="839"/>
      <c r="N335" s="839"/>
      <c r="O335" s="839"/>
    </row>
    <row r="336" spans="1:15" ht="14.25">
      <c r="A336" s="1095"/>
      <c r="B336" s="1095"/>
      <c r="C336" s="590"/>
      <c r="D336" s="590"/>
      <c r="E336" s="706"/>
      <c r="F336" s="706"/>
      <c r="G336" s="706"/>
      <c r="H336" s="706"/>
      <c r="I336" s="706"/>
      <c r="J336" s="590"/>
      <c r="K336" s="839"/>
      <c r="L336" s="839"/>
      <c r="M336" s="839"/>
      <c r="N336" s="839"/>
      <c r="O336" s="839"/>
    </row>
    <row r="337" spans="1:15" ht="14.25">
      <c r="A337" s="1095"/>
      <c r="B337" s="1095"/>
      <c r="C337" s="590"/>
      <c r="D337" s="590"/>
      <c r="E337" s="706"/>
      <c r="F337" s="706"/>
      <c r="G337" s="706"/>
      <c r="H337" s="706"/>
      <c r="I337" s="706"/>
      <c r="J337" s="590"/>
      <c r="K337" s="839"/>
      <c r="L337" s="839"/>
      <c r="M337" s="839"/>
      <c r="N337" s="839"/>
      <c r="O337" s="839"/>
    </row>
    <row r="338" spans="1:15" ht="14.25">
      <c r="A338" s="1095"/>
      <c r="B338" s="1095"/>
      <c r="C338" s="590"/>
      <c r="D338" s="590"/>
      <c r="E338" s="706"/>
      <c r="F338" s="706"/>
      <c r="G338" s="706"/>
      <c r="H338" s="706"/>
      <c r="I338" s="706"/>
      <c r="J338" s="590"/>
      <c r="K338" s="839"/>
      <c r="L338" s="839"/>
      <c r="M338" s="839"/>
      <c r="N338" s="839"/>
      <c r="O338" s="839"/>
    </row>
    <row r="339" spans="1:15" ht="14.25">
      <c r="A339" s="1095"/>
      <c r="B339" s="1095"/>
      <c r="C339" s="590"/>
      <c r="D339" s="590"/>
      <c r="E339" s="706"/>
      <c r="F339" s="706"/>
      <c r="G339" s="706"/>
      <c r="H339" s="706"/>
      <c r="I339" s="706"/>
      <c r="J339" s="590"/>
      <c r="K339" s="839"/>
      <c r="L339" s="839"/>
      <c r="M339" s="839"/>
      <c r="N339" s="839"/>
      <c r="O339" s="839"/>
    </row>
    <row r="340" spans="1:15" ht="14.25">
      <c r="A340" s="1095"/>
      <c r="B340" s="1095"/>
      <c r="C340" s="590"/>
      <c r="D340" s="590"/>
      <c r="E340" s="706"/>
      <c r="F340" s="706"/>
      <c r="G340" s="706"/>
      <c r="H340" s="706"/>
      <c r="I340" s="706"/>
      <c r="J340" s="590"/>
      <c r="K340" s="839"/>
      <c r="L340" s="839"/>
      <c r="M340" s="839"/>
      <c r="N340" s="839"/>
      <c r="O340" s="839"/>
    </row>
    <row r="341" spans="1:15" ht="14.25">
      <c r="A341" s="1095"/>
      <c r="B341" s="1095"/>
      <c r="C341" s="590"/>
      <c r="D341" s="590"/>
      <c r="E341" s="706"/>
      <c r="F341" s="706"/>
      <c r="G341" s="706"/>
      <c r="H341" s="706"/>
      <c r="I341" s="706"/>
      <c r="J341" s="590"/>
      <c r="K341" s="839"/>
      <c r="L341" s="839"/>
      <c r="M341" s="839"/>
      <c r="N341" s="839"/>
      <c r="O341" s="839"/>
    </row>
    <row r="342" spans="1:15" ht="14.25">
      <c r="A342" s="1095"/>
      <c r="B342" s="1095"/>
      <c r="C342" s="590"/>
      <c r="D342" s="590"/>
      <c r="E342" s="706"/>
      <c r="F342" s="706"/>
      <c r="G342" s="706"/>
      <c r="H342" s="706"/>
      <c r="I342" s="706"/>
      <c r="J342" s="590"/>
      <c r="K342" s="839"/>
      <c r="L342" s="839"/>
      <c r="M342" s="839"/>
      <c r="N342" s="839"/>
      <c r="O342" s="839"/>
    </row>
    <row r="343" spans="1:15" ht="14.25">
      <c r="A343" s="1095"/>
      <c r="B343" s="1095"/>
      <c r="C343" s="590"/>
      <c r="D343" s="590"/>
      <c r="E343" s="706"/>
      <c r="F343" s="706"/>
      <c r="G343" s="706"/>
      <c r="H343" s="706"/>
      <c r="I343" s="706"/>
      <c r="J343" s="590"/>
      <c r="K343" s="839"/>
      <c r="L343" s="839"/>
      <c r="M343" s="839"/>
      <c r="N343" s="839"/>
      <c r="O343" s="839"/>
    </row>
    <row r="344" spans="1:15" ht="14.25">
      <c r="A344" s="1095"/>
      <c r="B344" s="1095"/>
      <c r="C344" s="590"/>
      <c r="D344" s="590"/>
      <c r="E344" s="706"/>
      <c r="F344" s="706"/>
      <c r="G344" s="706"/>
      <c r="H344" s="706"/>
      <c r="I344" s="706"/>
      <c r="J344" s="590"/>
      <c r="K344" s="839"/>
      <c r="L344" s="839"/>
      <c r="M344" s="839"/>
      <c r="N344" s="839"/>
      <c r="O344" s="839"/>
    </row>
    <row r="345" spans="1:15" ht="14.25">
      <c r="A345" s="1095"/>
      <c r="B345" s="1095"/>
      <c r="C345" s="590"/>
      <c r="D345" s="590"/>
      <c r="E345" s="706"/>
      <c r="F345" s="706"/>
      <c r="G345" s="706"/>
      <c r="H345" s="706"/>
      <c r="I345" s="706"/>
      <c r="J345" s="590"/>
      <c r="K345" s="839"/>
      <c r="L345" s="839"/>
      <c r="M345" s="839"/>
      <c r="N345" s="839"/>
      <c r="O345" s="839"/>
    </row>
    <row r="346" spans="1:15" ht="14.25">
      <c r="A346" s="1095"/>
      <c r="B346" s="1095"/>
      <c r="C346" s="590"/>
      <c r="D346" s="590"/>
      <c r="E346" s="706"/>
      <c r="F346" s="706"/>
      <c r="G346" s="706"/>
      <c r="H346" s="706"/>
      <c r="I346" s="706"/>
      <c r="J346" s="590"/>
      <c r="K346" s="839"/>
      <c r="L346" s="839"/>
      <c r="M346" s="839"/>
      <c r="N346" s="839"/>
      <c r="O346" s="839"/>
    </row>
    <row r="347" spans="1:15" ht="14.25">
      <c r="A347" s="1095"/>
      <c r="B347" s="1095"/>
      <c r="C347" s="590"/>
      <c r="D347" s="590"/>
      <c r="E347" s="706"/>
      <c r="F347" s="706"/>
      <c r="G347" s="706"/>
      <c r="H347" s="706"/>
      <c r="I347" s="706"/>
      <c r="J347" s="590"/>
      <c r="K347" s="839"/>
      <c r="L347" s="839"/>
      <c r="M347" s="839"/>
      <c r="N347" s="839"/>
      <c r="O347" s="839"/>
    </row>
    <row r="348" spans="1:15" ht="14.25">
      <c r="A348" s="1095"/>
      <c r="B348" s="1095"/>
      <c r="C348" s="590"/>
      <c r="D348" s="590"/>
      <c r="E348" s="706"/>
      <c r="F348" s="706"/>
      <c r="G348" s="706"/>
      <c r="H348" s="706"/>
      <c r="I348" s="706"/>
      <c r="J348" s="590"/>
      <c r="K348" s="839"/>
      <c r="L348" s="839"/>
      <c r="M348" s="839"/>
      <c r="N348" s="839"/>
      <c r="O348" s="839"/>
    </row>
    <row r="349" spans="1:15" ht="14.25">
      <c r="A349" s="1095"/>
      <c r="B349" s="1095"/>
      <c r="C349" s="590"/>
      <c r="D349" s="590"/>
      <c r="E349" s="706"/>
      <c r="F349" s="706"/>
      <c r="G349" s="706"/>
      <c r="H349" s="706"/>
      <c r="I349" s="706"/>
      <c r="J349" s="590"/>
      <c r="K349" s="839"/>
      <c r="L349" s="839"/>
      <c r="M349" s="839"/>
      <c r="N349" s="839"/>
      <c r="O349" s="839"/>
    </row>
    <row r="350" spans="1:15" ht="14.25">
      <c r="A350" s="1095"/>
      <c r="B350" s="1095"/>
      <c r="C350" s="590"/>
      <c r="D350" s="590"/>
      <c r="E350" s="706"/>
      <c r="F350" s="706"/>
      <c r="G350" s="706"/>
      <c r="H350" s="706"/>
      <c r="I350" s="706"/>
      <c r="J350" s="590"/>
      <c r="K350" s="839"/>
      <c r="L350" s="839"/>
      <c r="M350" s="839"/>
      <c r="N350" s="839"/>
      <c r="O350" s="839"/>
    </row>
    <row r="351" spans="1:15" ht="14.25">
      <c r="A351" s="1095"/>
      <c r="B351" s="1095"/>
      <c r="C351" s="590"/>
      <c r="D351" s="590"/>
      <c r="E351" s="706"/>
      <c r="F351" s="706"/>
      <c r="G351" s="706"/>
      <c r="H351" s="706"/>
      <c r="I351" s="706"/>
      <c r="J351" s="590"/>
      <c r="K351" s="839"/>
      <c r="L351" s="839"/>
      <c r="M351" s="839"/>
      <c r="N351" s="839"/>
      <c r="O351" s="839"/>
    </row>
    <row r="352" spans="1:15" ht="14.25">
      <c r="A352" s="1095"/>
      <c r="B352" s="1095"/>
      <c r="C352" s="590"/>
      <c r="D352" s="590"/>
      <c r="E352" s="706"/>
      <c r="F352" s="706"/>
      <c r="G352" s="706"/>
      <c r="H352" s="706"/>
      <c r="I352" s="706"/>
      <c r="J352" s="590"/>
      <c r="K352" s="839"/>
      <c r="L352" s="839"/>
      <c r="M352" s="839"/>
      <c r="N352" s="839"/>
      <c r="O352" s="839"/>
    </row>
    <row r="353" spans="1:15" ht="14.25">
      <c r="A353" s="1095"/>
      <c r="B353" s="1095"/>
      <c r="C353" s="590"/>
      <c r="D353" s="590"/>
      <c r="E353" s="706"/>
      <c r="F353" s="706"/>
      <c r="G353" s="706"/>
      <c r="H353" s="706"/>
      <c r="I353" s="706"/>
      <c r="J353" s="590"/>
      <c r="K353" s="839"/>
      <c r="L353" s="839"/>
      <c r="M353" s="839"/>
      <c r="N353" s="839"/>
      <c r="O353" s="839"/>
    </row>
    <row r="354" spans="1:15" ht="14.25">
      <c r="A354" s="1095"/>
      <c r="B354" s="1095"/>
      <c r="C354" s="590"/>
      <c r="D354" s="590"/>
      <c r="E354" s="706"/>
      <c r="F354" s="706"/>
      <c r="G354" s="706"/>
      <c r="H354" s="706"/>
      <c r="I354" s="706"/>
      <c r="J354" s="590"/>
      <c r="K354" s="839"/>
      <c r="L354" s="839"/>
      <c r="M354" s="839"/>
      <c r="N354" s="839"/>
      <c r="O354" s="839"/>
    </row>
    <row r="355" spans="1:15" ht="14.25">
      <c r="A355" s="1095"/>
      <c r="B355" s="1095"/>
      <c r="C355" s="590"/>
      <c r="D355" s="590"/>
      <c r="E355" s="706"/>
      <c r="F355" s="706"/>
      <c r="G355" s="706"/>
      <c r="H355" s="706"/>
      <c r="I355" s="706"/>
      <c r="J355" s="590"/>
      <c r="K355" s="839"/>
      <c r="L355" s="839"/>
      <c r="M355" s="839"/>
      <c r="N355" s="839"/>
      <c r="O355" s="839"/>
    </row>
    <row r="356" spans="1:15" ht="14.25">
      <c r="A356" s="1095"/>
      <c r="B356" s="1095"/>
      <c r="C356" s="590"/>
      <c r="D356" s="590"/>
      <c r="E356" s="706"/>
      <c r="F356" s="706"/>
      <c r="G356" s="706"/>
      <c r="H356" s="706"/>
      <c r="I356" s="706"/>
      <c r="J356" s="590"/>
      <c r="K356" s="839"/>
      <c r="L356" s="839"/>
      <c r="M356" s="839"/>
      <c r="N356" s="839"/>
      <c r="O356" s="839"/>
    </row>
    <row r="357" spans="1:15" ht="14.25">
      <c r="A357" s="1095"/>
      <c r="B357" s="1095"/>
      <c r="C357" s="590"/>
      <c r="D357" s="590"/>
      <c r="E357" s="706"/>
      <c r="F357" s="706"/>
      <c r="G357" s="706"/>
      <c r="H357" s="706"/>
      <c r="I357" s="706"/>
      <c r="J357" s="590"/>
      <c r="K357" s="839"/>
      <c r="L357" s="839"/>
      <c r="M357" s="839"/>
      <c r="N357" s="839"/>
      <c r="O357" s="839"/>
    </row>
    <row r="358" spans="1:15" ht="14.25">
      <c r="A358" s="1095"/>
      <c r="B358" s="1095"/>
      <c r="C358" s="590"/>
      <c r="D358" s="590"/>
      <c r="E358" s="706"/>
      <c r="F358" s="706"/>
      <c r="G358" s="706"/>
      <c r="H358" s="706"/>
      <c r="I358" s="706"/>
      <c r="J358" s="590"/>
      <c r="K358" s="839"/>
      <c r="L358" s="839"/>
      <c r="M358" s="839"/>
      <c r="N358" s="839"/>
      <c r="O358" s="839"/>
    </row>
    <row r="359" spans="1:15" ht="14.25">
      <c r="A359" s="1095"/>
      <c r="B359" s="1095"/>
      <c r="C359" s="590"/>
      <c r="D359" s="590"/>
      <c r="E359" s="706"/>
      <c r="F359" s="706"/>
      <c r="G359" s="706"/>
      <c r="H359" s="706"/>
      <c r="I359" s="706"/>
      <c r="J359" s="590"/>
      <c r="K359" s="973"/>
      <c r="L359" s="590"/>
      <c r="M359" s="590"/>
      <c r="N359" s="590"/>
      <c r="O359" s="590"/>
    </row>
    <row r="360" spans="1:15" ht="14.25">
      <c r="A360" s="1095"/>
      <c r="B360" s="1095"/>
      <c r="C360" s="590"/>
      <c r="D360" s="590"/>
      <c r="E360" s="706"/>
      <c r="F360" s="706"/>
      <c r="G360" s="706"/>
      <c r="H360" s="706"/>
      <c r="I360" s="706"/>
      <c r="J360" s="590"/>
      <c r="K360" s="973"/>
      <c r="L360" s="590"/>
      <c r="M360" s="590"/>
      <c r="N360" s="590"/>
      <c r="O360" s="590"/>
    </row>
    <row r="361" spans="1:15" ht="14.25">
      <c r="A361" s="1095"/>
      <c r="B361" s="1095"/>
      <c r="C361" s="590"/>
      <c r="D361" s="590"/>
      <c r="E361" s="706"/>
      <c r="F361" s="706"/>
      <c r="G361" s="706"/>
      <c r="H361" s="706"/>
      <c r="I361" s="706"/>
      <c r="J361" s="590"/>
      <c r="K361" s="973"/>
      <c r="L361" s="590"/>
      <c r="M361" s="590"/>
      <c r="N361" s="590"/>
      <c r="O361" s="590"/>
    </row>
    <row r="362" spans="1:15" ht="14.25">
      <c r="A362" s="1095"/>
      <c r="B362" s="1095"/>
      <c r="C362" s="590"/>
      <c r="D362" s="590"/>
      <c r="E362" s="706"/>
      <c r="F362" s="706"/>
      <c r="G362" s="706"/>
      <c r="H362" s="706"/>
      <c r="I362" s="706"/>
      <c r="J362" s="590"/>
      <c r="K362" s="973"/>
      <c r="L362" s="590"/>
      <c r="M362" s="590"/>
      <c r="N362" s="590"/>
      <c r="O362" s="590"/>
    </row>
    <row r="363" spans="1:15" ht="14.25">
      <c r="A363" s="1095"/>
      <c r="B363" s="1095"/>
      <c r="C363" s="590"/>
      <c r="D363" s="590"/>
      <c r="E363" s="706"/>
      <c r="F363" s="706"/>
      <c r="G363" s="706"/>
      <c r="H363" s="706"/>
      <c r="I363" s="706"/>
      <c r="J363" s="590"/>
      <c r="K363" s="973"/>
      <c r="L363" s="590"/>
      <c r="M363" s="590"/>
      <c r="N363" s="590"/>
      <c r="O363" s="590"/>
    </row>
    <row r="364" spans="1:15" ht="14.25">
      <c r="A364" s="1095"/>
      <c r="B364" s="1095"/>
      <c r="C364" s="590"/>
      <c r="D364" s="590"/>
      <c r="E364" s="706"/>
      <c r="F364" s="706"/>
      <c r="G364" s="706"/>
      <c r="H364" s="706"/>
      <c r="I364" s="706"/>
      <c r="J364" s="590"/>
      <c r="K364" s="973"/>
      <c r="L364" s="590"/>
      <c r="M364" s="590"/>
      <c r="N364" s="590"/>
      <c r="O364" s="590"/>
    </row>
    <row r="365" spans="1:15" ht="14.25">
      <c r="A365" s="1095"/>
      <c r="B365" s="1095"/>
      <c r="C365" s="590"/>
      <c r="D365" s="590"/>
      <c r="E365" s="706"/>
      <c r="F365" s="706"/>
      <c r="G365" s="706"/>
      <c r="H365" s="706"/>
      <c r="I365" s="706"/>
      <c r="J365" s="590"/>
      <c r="K365" s="973"/>
      <c r="L365" s="590"/>
      <c r="M365" s="590"/>
      <c r="N365" s="590"/>
      <c r="O365" s="590"/>
    </row>
    <row r="366" spans="1:15" ht="14.25">
      <c r="A366" s="1095"/>
      <c r="B366" s="1095"/>
      <c r="C366" s="590"/>
      <c r="D366" s="590"/>
      <c r="E366" s="706"/>
      <c r="F366" s="706"/>
      <c r="G366" s="706"/>
      <c r="H366" s="706"/>
      <c r="I366" s="706"/>
      <c r="J366" s="590"/>
      <c r="K366" s="973"/>
      <c r="L366" s="590"/>
      <c r="M366" s="590"/>
      <c r="N366" s="590"/>
      <c r="O366" s="590"/>
    </row>
    <row r="367" spans="1:15" ht="14.25">
      <c r="A367" s="1095"/>
      <c r="B367" s="1095"/>
      <c r="C367" s="590"/>
      <c r="D367" s="590"/>
      <c r="E367" s="706"/>
      <c r="F367" s="706"/>
      <c r="G367" s="706"/>
      <c r="H367" s="706"/>
      <c r="I367" s="706"/>
      <c r="J367" s="590"/>
      <c r="K367" s="973"/>
      <c r="L367" s="590"/>
      <c r="M367" s="590"/>
      <c r="N367" s="590"/>
      <c r="O367" s="590"/>
    </row>
    <row r="368" spans="1:15" ht="14.25">
      <c r="A368" s="1095"/>
      <c r="B368" s="1095"/>
      <c r="C368" s="590"/>
      <c r="D368" s="590"/>
      <c r="E368" s="706"/>
      <c r="F368" s="706"/>
      <c r="G368" s="706"/>
      <c r="H368" s="706"/>
      <c r="I368" s="706"/>
      <c r="J368" s="590"/>
      <c r="K368" s="973"/>
      <c r="L368" s="590"/>
      <c r="M368" s="590"/>
      <c r="N368" s="590"/>
      <c r="O368" s="590"/>
    </row>
    <row r="369" spans="1:15" ht="14.25">
      <c r="A369" s="1095"/>
      <c r="B369" s="1095"/>
      <c r="C369" s="590"/>
      <c r="D369" s="590"/>
      <c r="E369" s="706"/>
      <c r="F369" s="706"/>
      <c r="G369" s="706"/>
      <c r="H369" s="706"/>
      <c r="I369" s="706"/>
      <c r="J369" s="590"/>
      <c r="K369" s="973"/>
      <c r="L369" s="590"/>
      <c r="M369" s="590"/>
      <c r="N369" s="590"/>
      <c r="O369" s="590"/>
    </row>
    <row r="370" spans="1:15" ht="14.25">
      <c r="A370" s="1095"/>
      <c r="B370" s="1095"/>
      <c r="C370" s="590"/>
      <c r="D370" s="590"/>
      <c r="E370" s="706"/>
      <c r="F370" s="706"/>
      <c r="G370" s="706"/>
      <c r="H370" s="706"/>
      <c r="I370" s="706"/>
      <c r="J370" s="590"/>
      <c r="K370" s="973"/>
      <c r="L370" s="590"/>
      <c r="M370" s="590"/>
      <c r="N370" s="590"/>
      <c r="O370" s="590"/>
    </row>
    <row r="371" spans="1:15" ht="14.25">
      <c r="A371" s="1095"/>
      <c r="B371" s="1095"/>
      <c r="C371" s="590"/>
      <c r="D371" s="590"/>
      <c r="E371" s="706"/>
      <c r="F371" s="706"/>
      <c r="G371" s="706"/>
      <c r="H371" s="706"/>
      <c r="I371" s="706"/>
      <c r="J371" s="590"/>
      <c r="K371" s="973"/>
      <c r="L371" s="590"/>
      <c r="M371" s="590"/>
      <c r="N371" s="590"/>
      <c r="O371" s="590"/>
    </row>
    <row r="372" spans="1:15" ht="14.25">
      <c r="A372" s="1095"/>
      <c r="B372" s="1095"/>
      <c r="C372" s="590"/>
      <c r="D372" s="590"/>
      <c r="E372" s="706"/>
      <c r="F372" s="706"/>
      <c r="G372" s="706"/>
      <c r="H372" s="706"/>
      <c r="I372" s="706"/>
      <c r="J372" s="590"/>
      <c r="K372" s="973"/>
      <c r="L372" s="590"/>
      <c r="M372" s="590"/>
      <c r="N372" s="590"/>
      <c r="O372" s="590"/>
    </row>
    <row r="373" spans="1:15" ht="14.25">
      <c r="A373" s="1095"/>
      <c r="B373" s="1095"/>
      <c r="C373" s="590"/>
      <c r="D373" s="590"/>
      <c r="E373" s="706"/>
      <c r="F373" s="706"/>
      <c r="G373" s="706"/>
      <c r="H373" s="706"/>
      <c r="I373" s="706"/>
      <c r="J373" s="590"/>
      <c r="K373" s="973"/>
      <c r="L373" s="590"/>
      <c r="M373" s="590"/>
      <c r="N373" s="590"/>
      <c r="O373" s="590"/>
    </row>
    <row r="374" spans="1:15" ht="14.25">
      <c r="A374" s="1095"/>
      <c r="B374" s="1095"/>
      <c r="C374" s="590"/>
      <c r="D374" s="590"/>
      <c r="E374" s="706"/>
      <c r="F374" s="706"/>
      <c r="G374" s="706"/>
      <c r="H374" s="706"/>
      <c r="I374" s="706"/>
      <c r="J374" s="590"/>
      <c r="K374" s="973"/>
      <c r="L374" s="590"/>
      <c r="M374" s="590"/>
      <c r="N374" s="590"/>
      <c r="O374" s="590"/>
    </row>
    <row r="375" spans="1:15" ht="14.25">
      <c r="A375" s="1095"/>
      <c r="B375" s="1095"/>
      <c r="C375" s="590"/>
      <c r="D375" s="590"/>
      <c r="E375" s="706"/>
      <c r="F375" s="706"/>
      <c r="G375" s="706"/>
      <c r="H375" s="706"/>
      <c r="I375" s="706"/>
      <c r="J375" s="590"/>
      <c r="K375" s="973"/>
      <c r="L375" s="590"/>
      <c r="M375" s="590"/>
      <c r="N375" s="590"/>
      <c r="O375" s="590"/>
    </row>
    <row r="376" spans="1:15" ht="14.25">
      <c r="A376" s="1095"/>
      <c r="B376" s="1095"/>
      <c r="C376" s="590"/>
      <c r="D376" s="590"/>
      <c r="E376" s="706"/>
      <c r="F376" s="706"/>
      <c r="G376" s="706"/>
      <c r="H376" s="706"/>
      <c r="I376" s="706"/>
      <c r="J376" s="590"/>
      <c r="K376" s="973"/>
      <c r="L376" s="590"/>
      <c r="M376" s="590"/>
      <c r="N376" s="590"/>
      <c r="O376" s="590"/>
    </row>
    <row r="377" spans="1:15" ht="14.25">
      <c r="A377" s="1095"/>
      <c r="B377" s="1095"/>
      <c r="C377" s="590"/>
      <c r="D377" s="590"/>
      <c r="E377" s="706"/>
      <c r="F377" s="706"/>
      <c r="G377" s="706"/>
      <c r="H377" s="706"/>
      <c r="I377" s="706"/>
      <c r="J377" s="590"/>
      <c r="K377" s="973"/>
      <c r="L377" s="590"/>
      <c r="M377" s="590"/>
      <c r="N377" s="590"/>
      <c r="O377" s="590"/>
    </row>
    <row r="378" spans="1:15" ht="14.25">
      <c r="A378" s="1095"/>
      <c r="B378" s="1095"/>
      <c r="C378" s="590"/>
      <c r="D378" s="590"/>
      <c r="E378" s="706"/>
      <c r="F378" s="706"/>
      <c r="G378" s="706"/>
      <c r="H378" s="706"/>
      <c r="I378" s="706"/>
      <c r="J378" s="590"/>
      <c r="K378" s="973"/>
      <c r="L378" s="590"/>
      <c r="M378" s="590"/>
      <c r="N378" s="590"/>
      <c r="O378" s="590"/>
    </row>
    <row r="379" spans="1:15" ht="14.25">
      <c r="A379" s="1095"/>
      <c r="B379" s="1095"/>
      <c r="C379" s="590"/>
      <c r="D379" s="590"/>
      <c r="E379" s="706"/>
      <c r="F379" s="706"/>
      <c r="G379" s="706"/>
      <c r="H379" s="706"/>
      <c r="I379" s="706"/>
      <c r="J379" s="590"/>
      <c r="K379" s="973"/>
      <c r="L379" s="590"/>
      <c r="M379" s="590"/>
      <c r="N379" s="590"/>
      <c r="O379" s="590"/>
    </row>
    <row r="380" spans="1:15" ht="14.25">
      <c r="A380" s="1095"/>
      <c r="B380" s="1095"/>
      <c r="C380" s="590"/>
      <c r="D380" s="590"/>
      <c r="E380" s="706"/>
      <c r="F380" s="706"/>
      <c r="G380" s="706"/>
      <c r="H380" s="706"/>
      <c r="I380" s="706"/>
      <c r="J380" s="590"/>
      <c r="K380" s="973"/>
      <c r="L380" s="590"/>
      <c r="M380" s="590"/>
      <c r="N380" s="590"/>
      <c r="O380" s="590"/>
    </row>
    <row r="381" spans="1:15" ht="14.25">
      <c r="A381" s="1095"/>
      <c r="B381" s="1095"/>
      <c r="C381" s="590"/>
      <c r="D381" s="590"/>
      <c r="E381" s="706"/>
      <c r="F381" s="706"/>
      <c r="G381" s="706"/>
      <c r="H381" s="706"/>
      <c r="I381" s="706"/>
      <c r="J381" s="590"/>
      <c r="K381" s="973"/>
      <c r="L381" s="590"/>
      <c r="M381" s="590"/>
      <c r="N381" s="590"/>
      <c r="O381" s="590"/>
    </row>
    <row r="382" spans="1:15" ht="14.25">
      <c r="A382" s="1095"/>
      <c r="B382" s="1095"/>
      <c r="C382" s="590"/>
      <c r="D382" s="590"/>
      <c r="E382" s="706"/>
      <c r="F382" s="706"/>
      <c r="G382" s="706"/>
      <c r="H382" s="706"/>
      <c r="I382" s="706"/>
      <c r="J382" s="590"/>
      <c r="K382" s="973"/>
      <c r="L382" s="590"/>
      <c r="M382" s="590"/>
      <c r="N382" s="590"/>
      <c r="O382" s="590"/>
    </row>
    <row r="383" spans="1:15" ht="14.25">
      <c r="A383" s="1095"/>
      <c r="B383" s="1095"/>
      <c r="C383" s="590"/>
      <c r="D383" s="590"/>
      <c r="E383" s="706"/>
      <c r="F383" s="706"/>
      <c r="G383" s="706"/>
      <c r="H383" s="706"/>
      <c r="I383" s="706"/>
      <c r="J383" s="590"/>
      <c r="K383" s="973"/>
      <c r="L383" s="590"/>
      <c r="M383" s="590"/>
      <c r="N383" s="590"/>
      <c r="O383" s="590"/>
    </row>
    <row r="384" spans="1:15" ht="14.25">
      <c r="A384" s="1095"/>
      <c r="B384" s="1095"/>
      <c r="C384" s="590"/>
      <c r="D384" s="590"/>
      <c r="E384" s="706"/>
      <c r="F384" s="706"/>
      <c r="G384" s="706"/>
      <c r="H384" s="706"/>
      <c r="I384" s="706"/>
      <c r="J384" s="590"/>
      <c r="K384" s="973"/>
      <c r="L384" s="590"/>
      <c r="M384" s="590"/>
      <c r="N384" s="590"/>
      <c r="O384" s="590"/>
    </row>
    <row r="385" spans="1:15" ht="14.25">
      <c r="A385" s="1095"/>
      <c r="B385" s="1095"/>
      <c r="C385" s="590"/>
      <c r="D385" s="590"/>
      <c r="E385" s="706"/>
      <c r="F385" s="706"/>
      <c r="G385" s="706"/>
      <c r="H385" s="706"/>
      <c r="I385" s="706"/>
      <c r="J385" s="590"/>
      <c r="K385" s="973"/>
      <c r="L385" s="590"/>
      <c r="M385" s="590"/>
      <c r="N385" s="590"/>
      <c r="O385" s="590"/>
    </row>
    <row r="386" spans="1:15" ht="14.25">
      <c r="A386" s="1095"/>
      <c r="B386" s="1095"/>
      <c r="C386" s="590"/>
      <c r="D386" s="590"/>
      <c r="E386" s="706"/>
      <c r="F386" s="706"/>
      <c r="G386" s="706"/>
      <c r="H386" s="706"/>
      <c r="I386" s="706"/>
      <c r="J386" s="590"/>
      <c r="K386" s="973"/>
      <c r="L386" s="590"/>
      <c r="M386" s="590"/>
      <c r="N386" s="590"/>
      <c r="O386" s="590"/>
    </row>
    <row r="387" spans="1:15" ht="14.25">
      <c r="A387" s="1095"/>
      <c r="B387" s="1095"/>
      <c r="C387" s="590"/>
      <c r="D387" s="590"/>
      <c r="E387" s="706"/>
      <c r="F387" s="706"/>
      <c r="G387" s="706"/>
      <c r="H387" s="706"/>
      <c r="I387" s="706"/>
      <c r="J387" s="590"/>
      <c r="K387" s="973"/>
      <c r="L387" s="590"/>
      <c r="M387" s="590"/>
      <c r="N387" s="590"/>
      <c r="O387" s="590"/>
    </row>
    <row r="388" spans="1:15" ht="14.25">
      <c r="A388" s="1095"/>
      <c r="B388" s="1095"/>
      <c r="C388" s="590"/>
      <c r="D388" s="590"/>
      <c r="E388" s="706"/>
      <c r="F388" s="706"/>
      <c r="G388" s="706"/>
      <c r="H388" s="706"/>
      <c r="I388" s="706"/>
      <c r="J388" s="590"/>
      <c r="K388" s="973"/>
      <c r="L388" s="590"/>
      <c r="M388" s="590"/>
      <c r="N388" s="590"/>
      <c r="O388" s="590"/>
    </row>
    <row r="389" spans="1:15" ht="14.25">
      <c r="A389" s="1095"/>
      <c r="B389" s="1095"/>
      <c r="C389" s="590"/>
      <c r="D389" s="590"/>
      <c r="E389" s="706"/>
      <c r="F389" s="706"/>
      <c r="G389" s="706"/>
      <c r="H389" s="706"/>
      <c r="I389" s="706"/>
      <c r="J389" s="590"/>
      <c r="K389" s="973"/>
      <c r="L389" s="590"/>
      <c r="M389" s="590"/>
      <c r="N389" s="590"/>
      <c r="O389" s="590"/>
    </row>
    <row r="390" spans="1:15" ht="14.25">
      <c r="A390" s="1095"/>
      <c r="B390" s="1095"/>
      <c r="C390" s="590"/>
      <c r="D390" s="590"/>
      <c r="E390" s="706"/>
      <c r="F390" s="706"/>
      <c r="G390" s="706"/>
      <c r="H390" s="706"/>
      <c r="I390" s="706"/>
      <c r="J390" s="590"/>
      <c r="K390" s="973"/>
      <c r="L390" s="590"/>
      <c r="M390" s="590"/>
      <c r="N390" s="590"/>
      <c r="O390" s="590"/>
    </row>
    <row r="391" spans="1:15" ht="14.25">
      <c r="A391" s="1095"/>
      <c r="B391" s="1095"/>
      <c r="C391" s="590"/>
      <c r="D391" s="590"/>
      <c r="E391" s="706"/>
      <c r="F391" s="706"/>
      <c r="G391" s="706"/>
      <c r="H391" s="706"/>
      <c r="I391" s="706"/>
      <c r="J391" s="590"/>
      <c r="K391" s="973"/>
      <c r="L391" s="590"/>
      <c r="M391" s="590"/>
      <c r="N391" s="590"/>
      <c r="O391" s="590"/>
    </row>
    <row r="392" spans="1:15" ht="14.25">
      <c r="A392" s="1095"/>
      <c r="B392" s="1095"/>
      <c r="C392" s="590"/>
      <c r="D392" s="590"/>
      <c r="E392" s="706"/>
      <c r="F392" s="706"/>
      <c r="G392" s="706"/>
      <c r="H392" s="706"/>
      <c r="I392" s="706"/>
      <c r="J392" s="590"/>
      <c r="K392" s="973"/>
      <c r="L392" s="590"/>
      <c r="M392" s="590"/>
      <c r="N392" s="590"/>
      <c r="O392" s="590"/>
    </row>
    <row r="393" spans="1:15" ht="14.25">
      <c r="A393" s="1095"/>
      <c r="B393" s="1095"/>
      <c r="C393" s="590"/>
      <c r="D393" s="590"/>
      <c r="E393" s="706"/>
      <c r="F393" s="706"/>
      <c r="G393" s="706"/>
      <c r="H393" s="706"/>
      <c r="I393" s="706"/>
      <c r="J393" s="590"/>
      <c r="K393" s="973"/>
      <c r="L393" s="590"/>
      <c r="M393" s="590"/>
      <c r="N393" s="590"/>
      <c r="O393" s="590"/>
    </row>
    <row r="394" spans="1:15" ht="14.25">
      <c r="A394" s="1095"/>
      <c r="B394" s="1095"/>
      <c r="C394" s="590"/>
      <c r="D394" s="590"/>
      <c r="E394" s="706"/>
      <c r="F394" s="706"/>
      <c r="G394" s="706"/>
      <c r="H394" s="706"/>
      <c r="I394" s="706"/>
      <c r="J394" s="590"/>
      <c r="K394" s="973"/>
      <c r="L394" s="590"/>
      <c r="M394" s="590"/>
      <c r="N394" s="590"/>
      <c r="O394" s="590"/>
    </row>
    <row r="395" spans="1:15" ht="14.25">
      <c r="A395" s="1095"/>
      <c r="B395" s="1095"/>
      <c r="C395" s="590"/>
      <c r="D395" s="590"/>
      <c r="E395" s="706"/>
      <c r="F395" s="706"/>
      <c r="G395" s="706"/>
      <c r="H395" s="706"/>
      <c r="I395" s="706"/>
      <c r="J395" s="590"/>
      <c r="K395" s="973"/>
      <c r="L395" s="590"/>
      <c r="M395" s="590"/>
      <c r="N395" s="590"/>
      <c r="O395" s="590"/>
    </row>
    <row r="396" spans="1:15" ht="14.25">
      <c r="A396" s="1095"/>
      <c r="B396" s="1095"/>
      <c r="C396" s="590"/>
      <c r="D396" s="590"/>
      <c r="E396" s="706"/>
      <c r="F396" s="706"/>
      <c r="G396" s="706"/>
      <c r="H396" s="706"/>
      <c r="I396" s="706"/>
      <c r="J396" s="590"/>
      <c r="K396" s="973"/>
      <c r="L396" s="590"/>
      <c r="M396" s="590"/>
      <c r="N396" s="590"/>
      <c r="O396" s="590"/>
    </row>
    <row r="397" spans="1:15" ht="14.25">
      <c r="A397" s="1095"/>
      <c r="B397" s="1095"/>
      <c r="C397" s="590"/>
      <c r="D397" s="590"/>
      <c r="E397" s="706"/>
      <c r="F397" s="706"/>
      <c r="G397" s="706"/>
      <c r="H397" s="706"/>
      <c r="I397" s="706"/>
      <c r="J397" s="590"/>
      <c r="K397" s="973"/>
      <c r="L397" s="590"/>
      <c r="M397" s="590"/>
      <c r="N397" s="590"/>
      <c r="O397" s="590"/>
    </row>
    <row r="398" spans="1:15" ht="14.25">
      <c r="A398" s="1095"/>
      <c r="B398" s="1095"/>
      <c r="C398" s="590"/>
      <c r="D398" s="590"/>
      <c r="E398" s="706"/>
      <c r="F398" s="706"/>
      <c r="G398" s="706"/>
      <c r="H398" s="706"/>
      <c r="I398" s="706"/>
      <c r="J398" s="590"/>
      <c r="K398" s="973"/>
      <c r="L398" s="590"/>
      <c r="M398" s="590"/>
      <c r="N398" s="590"/>
      <c r="O398" s="590"/>
    </row>
    <row r="399" spans="1:15" ht="14.25">
      <c r="A399" s="1095"/>
      <c r="B399" s="1095"/>
      <c r="C399" s="590"/>
      <c r="D399" s="590"/>
      <c r="E399" s="706"/>
      <c r="F399" s="706"/>
      <c r="G399" s="706"/>
      <c r="H399" s="706"/>
      <c r="I399" s="706"/>
      <c r="J399" s="590"/>
      <c r="K399" s="973"/>
      <c r="L399" s="590"/>
      <c r="M399" s="590"/>
      <c r="N399" s="590"/>
      <c r="O399" s="590"/>
    </row>
    <row r="400" spans="1:15" ht="14.25">
      <c r="A400" s="1095"/>
      <c r="B400" s="1095"/>
      <c r="C400" s="590"/>
      <c r="D400" s="590"/>
      <c r="E400" s="706"/>
      <c r="F400" s="706"/>
      <c r="G400" s="706"/>
      <c r="H400" s="706"/>
      <c r="I400" s="706"/>
      <c r="J400" s="590"/>
      <c r="K400" s="973"/>
      <c r="L400" s="590"/>
      <c r="M400" s="590"/>
      <c r="N400" s="590"/>
      <c r="O400" s="590"/>
    </row>
    <row r="401" spans="1:15" ht="14.25">
      <c r="A401" s="1095"/>
      <c r="B401" s="1095"/>
      <c r="C401" s="590"/>
      <c r="D401" s="590"/>
      <c r="E401" s="706"/>
      <c r="F401" s="706"/>
      <c r="G401" s="706"/>
      <c r="H401" s="706"/>
      <c r="I401" s="706"/>
      <c r="J401" s="590"/>
      <c r="K401" s="973"/>
      <c r="L401" s="590"/>
      <c r="M401" s="590"/>
      <c r="N401" s="590"/>
      <c r="O401" s="590"/>
    </row>
    <row r="402" spans="1:15" ht="14.25">
      <c r="A402" s="1095"/>
      <c r="B402" s="1095"/>
      <c r="C402" s="590"/>
      <c r="D402" s="590"/>
      <c r="E402" s="706"/>
      <c r="F402" s="706"/>
      <c r="G402" s="706"/>
      <c r="H402" s="706"/>
      <c r="I402" s="706"/>
      <c r="J402" s="590"/>
      <c r="K402" s="973"/>
      <c r="L402" s="590"/>
      <c r="M402" s="590"/>
      <c r="N402" s="590"/>
      <c r="O402" s="590"/>
    </row>
    <row r="403" spans="1:15" ht="14.25">
      <c r="A403" s="1095"/>
      <c r="B403" s="1095"/>
      <c r="C403" s="590"/>
      <c r="D403" s="590"/>
      <c r="E403" s="706"/>
      <c r="F403" s="706"/>
      <c r="G403" s="706"/>
      <c r="H403" s="706"/>
      <c r="I403" s="706"/>
      <c r="J403" s="590"/>
      <c r="K403" s="973"/>
      <c r="L403" s="590"/>
      <c r="M403" s="590"/>
      <c r="N403" s="590"/>
      <c r="O403" s="590"/>
    </row>
    <row r="404" spans="1:15" ht="14.25">
      <c r="A404" s="1095"/>
      <c r="B404" s="1095"/>
      <c r="C404" s="590"/>
      <c r="D404" s="590"/>
      <c r="E404" s="706"/>
      <c r="F404" s="706"/>
      <c r="G404" s="706"/>
      <c r="H404" s="706"/>
      <c r="I404" s="706"/>
      <c r="J404" s="590"/>
      <c r="K404" s="973"/>
      <c r="L404" s="590"/>
      <c r="M404" s="590"/>
      <c r="N404" s="590"/>
      <c r="O404" s="590"/>
    </row>
    <row r="405" spans="1:15" ht="14.25">
      <c r="A405" s="1095"/>
      <c r="B405" s="1095"/>
      <c r="C405" s="590"/>
      <c r="D405" s="590"/>
      <c r="E405" s="706"/>
      <c r="F405" s="706"/>
      <c r="G405" s="706"/>
      <c r="H405" s="706"/>
      <c r="I405" s="706"/>
      <c r="J405" s="590"/>
      <c r="K405" s="973"/>
      <c r="L405" s="590"/>
      <c r="M405" s="590"/>
      <c r="N405" s="590"/>
      <c r="O405" s="590"/>
    </row>
    <row r="406" spans="1:15" ht="14.25">
      <c r="A406" s="1095"/>
      <c r="B406" s="1095"/>
      <c r="C406" s="590"/>
      <c r="D406" s="590"/>
      <c r="E406" s="706"/>
      <c r="F406" s="706"/>
      <c r="G406" s="706"/>
      <c r="H406" s="706"/>
      <c r="I406" s="706"/>
      <c r="J406" s="590"/>
      <c r="K406" s="973"/>
      <c r="L406" s="590"/>
      <c r="M406" s="590"/>
      <c r="N406" s="590"/>
      <c r="O406" s="590"/>
    </row>
    <row r="407" spans="1:15" ht="14.25">
      <c r="A407" s="1095"/>
      <c r="B407" s="1095"/>
      <c r="C407" s="590"/>
      <c r="D407" s="590"/>
      <c r="E407" s="706"/>
      <c r="F407" s="706"/>
      <c r="G407" s="706"/>
      <c r="H407" s="706"/>
      <c r="I407" s="706"/>
      <c r="J407" s="590"/>
      <c r="K407" s="973"/>
      <c r="L407" s="590"/>
      <c r="M407" s="590"/>
      <c r="N407" s="590"/>
      <c r="O407" s="590"/>
    </row>
    <row r="408" spans="1:15" ht="14.25">
      <c r="A408" s="1095"/>
      <c r="B408" s="1095"/>
      <c r="C408" s="590"/>
      <c r="D408" s="590"/>
      <c r="E408" s="706"/>
      <c r="F408" s="706"/>
      <c r="G408" s="706"/>
      <c r="H408" s="706"/>
      <c r="I408" s="706"/>
      <c r="J408" s="590"/>
      <c r="K408" s="973"/>
      <c r="L408" s="590"/>
      <c r="M408" s="590"/>
      <c r="N408" s="590"/>
      <c r="O408" s="590"/>
    </row>
    <row r="409" spans="1:15" ht="14.25">
      <c r="A409" s="1095"/>
      <c r="B409" s="1095"/>
      <c r="C409" s="590"/>
      <c r="D409" s="590"/>
      <c r="E409" s="706"/>
      <c r="F409" s="706"/>
      <c r="G409" s="706"/>
      <c r="H409" s="706"/>
      <c r="I409" s="706"/>
      <c r="J409" s="590"/>
      <c r="K409" s="973"/>
      <c r="L409" s="590"/>
      <c r="M409" s="590"/>
      <c r="N409" s="590"/>
      <c r="O409" s="590"/>
    </row>
    <row r="410" spans="1:15" ht="14.25">
      <c r="A410" s="1095"/>
      <c r="B410" s="1095"/>
      <c r="C410" s="590"/>
      <c r="D410" s="590"/>
      <c r="E410" s="706"/>
      <c r="F410" s="706"/>
      <c r="G410" s="706"/>
      <c r="H410" s="706"/>
      <c r="I410" s="706"/>
      <c r="J410" s="590"/>
      <c r="K410" s="973"/>
      <c r="L410" s="590"/>
      <c r="M410" s="590"/>
      <c r="N410" s="590"/>
      <c r="O410" s="590"/>
    </row>
    <row r="411" spans="1:15" ht="14.25">
      <c r="A411" s="1095"/>
      <c r="B411" s="1095"/>
      <c r="C411" s="590"/>
      <c r="D411" s="590"/>
      <c r="E411" s="706"/>
      <c r="F411" s="706"/>
      <c r="G411" s="706"/>
      <c r="H411" s="706"/>
      <c r="I411" s="706"/>
      <c r="J411" s="590"/>
      <c r="K411" s="973"/>
      <c r="L411" s="590"/>
      <c r="M411" s="590"/>
      <c r="N411" s="590"/>
      <c r="O411" s="590"/>
    </row>
    <row r="412" spans="1:15" ht="14.25">
      <c r="A412" s="1095"/>
      <c r="B412" s="1095"/>
      <c r="C412" s="590"/>
      <c r="D412" s="590"/>
      <c r="E412" s="706"/>
      <c r="F412" s="706"/>
      <c r="G412" s="706"/>
      <c r="H412" s="706"/>
      <c r="I412" s="706"/>
      <c r="J412" s="590"/>
      <c r="K412" s="973"/>
      <c r="L412" s="590"/>
      <c r="M412" s="590"/>
      <c r="N412" s="590"/>
      <c r="O412" s="590"/>
    </row>
    <row r="413" spans="1:15" ht="14.25">
      <c r="A413" s="1095"/>
      <c r="B413" s="1095"/>
      <c r="C413" s="590"/>
      <c r="D413" s="590"/>
      <c r="E413" s="706"/>
      <c r="F413" s="706"/>
      <c r="G413" s="706"/>
      <c r="H413" s="706"/>
      <c r="I413" s="706"/>
      <c r="J413" s="590"/>
      <c r="K413" s="973"/>
      <c r="L413" s="590"/>
      <c r="M413" s="590"/>
      <c r="N413" s="590"/>
      <c r="O413" s="590"/>
    </row>
    <row r="414" spans="1:15" ht="14.25">
      <c r="A414" s="1095"/>
      <c r="B414" s="1095"/>
      <c r="C414" s="590"/>
      <c r="D414" s="590"/>
      <c r="E414" s="706"/>
      <c r="F414" s="706"/>
      <c r="G414" s="706"/>
      <c r="H414" s="706"/>
      <c r="I414" s="706"/>
      <c r="J414" s="590"/>
      <c r="K414" s="973"/>
      <c r="L414" s="590"/>
      <c r="M414" s="590"/>
      <c r="N414" s="590"/>
      <c r="O414" s="590"/>
    </row>
    <row r="415" spans="1:15" ht="14.25">
      <c r="A415" s="1095"/>
      <c r="B415" s="1095"/>
      <c r="C415" s="590"/>
      <c r="D415" s="590"/>
      <c r="E415" s="706"/>
      <c r="F415" s="706"/>
      <c r="G415" s="706"/>
      <c r="H415" s="706"/>
      <c r="I415" s="706"/>
      <c r="J415" s="590"/>
      <c r="K415" s="973"/>
      <c r="L415" s="590"/>
      <c r="M415" s="590"/>
      <c r="N415" s="590"/>
      <c r="O415" s="590"/>
    </row>
    <row r="416" spans="1:15" ht="14.25">
      <c r="A416" s="1095"/>
      <c r="B416" s="1095"/>
      <c r="C416" s="590"/>
      <c r="D416" s="590"/>
      <c r="E416" s="706"/>
      <c r="F416" s="706"/>
      <c r="G416" s="706"/>
      <c r="H416" s="706"/>
      <c r="I416" s="706"/>
      <c r="J416" s="590"/>
      <c r="K416" s="973"/>
      <c r="L416" s="590"/>
      <c r="M416" s="590"/>
      <c r="N416" s="590"/>
      <c r="O416" s="590"/>
    </row>
    <row r="417" spans="1:15" ht="14.25">
      <c r="A417" s="1095"/>
      <c r="B417" s="1095"/>
      <c r="C417" s="590"/>
      <c r="D417" s="590"/>
      <c r="E417" s="706"/>
      <c r="F417" s="706"/>
      <c r="G417" s="706"/>
      <c r="H417" s="706"/>
      <c r="I417" s="706"/>
      <c r="J417" s="590"/>
      <c r="K417" s="973"/>
      <c r="L417" s="590"/>
      <c r="M417" s="590"/>
      <c r="N417" s="590"/>
      <c r="O417" s="590"/>
    </row>
    <row r="418" spans="1:15" ht="14.25">
      <c r="A418" s="1095"/>
      <c r="B418" s="1095"/>
      <c r="C418" s="590"/>
      <c r="D418" s="590"/>
      <c r="E418" s="706"/>
      <c r="F418" s="706"/>
      <c r="G418" s="706"/>
      <c r="H418" s="706"/>
      <c r="I418" s="706"/>
      <c r="J418" s="590"/>
      <c r="K418" s="973"/>
      <c r="L418" s="590"/>
      <c r="M418" s="590"/>
      <c r="N418" s="590"/>
      <c r="O418" s="590"/>
    </row>
    <row r="419" spans="1:15" ht="14.25">
      <c r="A419" s="1095"/>
      <c r="B419" s="1095"/>
      <c r="C419" s="590"/>
      <c r="D419" s="590"/>
      <c r="E419" s="706"/>
      <c r="F419" s="706"/>
      <c r="G419" s="706"/>
      <c r="H419" s="706"/>
      <c r="I419" s="706"/>
      <c r="J419" s="590"/>
      <c r="K419" s="973"/>
      <c r="L419" s="590"/>
      <c r="M419" s="590"/>
      <c r="N419" s="590"/>
      <c r="O419" s="590"/>
    </row>
    <row r="420" spans="1:15" ht="14.25">
      <c r="A420" s="1095"/>
      <c r="B420" s="1095"/>
      <c r="C420" s="590"/>
      <c r="D420" s="590"/>
      <c r="E420" s="706"/>
      <c r="F420" s="706"/>
      <c r="G420" s="706"/>
      <c r="H420" s="706"/>
      <c r="I420" s="706"/>
      <c r="J420" s="590"/>
      <c r="K420" s="973"/>
      <c r="L420" s="590"/>
      <c r="M420" s="590"/>
      <c r="N420" s="590"/>
      <c r="O420" s="590"/>
    </row>
    <row r="421" spans="1:15" ht="14.25">
      <c r="A421" s="1095"/>
      <c r="B421" s="1095"/>
      <c r="C421" s="590"/>
      <c r="D421" s="590"/>
      <c r="E421" s="706"/>
      <c r="F421" s="706"/>
      <c r="G421" s="706"/>
      <c r="H421" s="706"/>
      <c r="I421" s="706"/>
      <c r="J421" s="590"/>
      <c r="K421" s="973"/>
      <c r="L421" s="590"/>
      <c r="M421" s="590"/>
      <c r="N421" s="590"/>
      <c r="O421" s="590"/>
    </row>
    <row r="422" spans="1:15" ht="14.25">
      <c r="A422" s="1095"/>
      <c r="B422" s="1095"/>
      <c r="C422" s="590"/>
      <c r="D422" s="590"/>
      <c r="E422" s="706"/>
      <c r="F422" s="706"/>
      <c r="G422" s="706"/>
      <c r="H422" s="706"/>
      <c r="I422" s="706"/>
      <c r="J422" s="590"/>
      <c r="K422" s="973"/>
      <c r="L422" s="590"/>
      <c r="M422" s="590"/>
      <c r="N422" s="590"/>
      <c r="O422" s="590"/>
    </row>
    <row r="423" spans="1:15" ht="14.25">
      <c r="A423" s="1095"/>
      <c r="B423" s="1095"/>
      <c r="C423" s="590"/>
      <c r="D423" s="590"/>
      <c r="E423" s="706"/>
      <c r="F423" s="706"/>
      <c r="G423" s="706"/>
      <c r="H423" s="706"/>
      <c r="I423" s="706"/>
      <c r="J423" s="590"/>
      <c r="K423" s="973"/>
      <c r="L423" s="590"/>
      <c r="M423" s="590"/>
      <c r="N423" s="590"/>
      <c r="O423" s="590"/>
    </row>
    <row r="424" spans="1:15" ht="14.25">
      <c r="A424" s="1095"/>
      <c r="B424" s="1095"/>
      <c r="C424" s="590"/>
      <c r="D424" s="590"/>
      <c r="E424" s="706"/>
      <c r="F424" s="706"/>
      <c r="G424" s="706"/>
      <c r="H424" s="706"/>
      <c r="I424" s="706"/>
      <c r="J424" s="590"/>
      <c r="K424" s="973"/>
      <c r="L424" s="590"/>
      <c r="M424" s="590"/>
      <c r="N424" s="590"/>
      <c r="O424" s="590"/>
    </row>
    <row r="425" spans="1:15" ht="14.25">
      <c r="A425" s="1095"/>
      <c r="B425" s="1095"/>
      <c r="C425" s="590"/>
      <c r="D425" s="590"/>
      <c r="E425" s="706"/>
      <c r="F425" s="706"/>
      <c r="G425" s="706"/>
      <c r="H425" s="706"/>
      <c r="I425" s="706"/>
      <c r="J425" s="590"/>
      <c r="K425" s="973"/>
      <c r="L425" s="590"/>
      <c r="M425" s="590"/>
      <c r="N425" s="590"/>
      <c r="O425" s="590"/>
    </row>
    <row r="426" spans="1:15" ht="14.25">
      <c r="A426" s="1095"/>
      <c r="B426" s="1095"/>
      <c r="C426" s="590"/>
      <c r="D426" s="590"/>
      <c r="E426" s="706"/>
      <c r="F426" s="706"/>
      <c r="G426" s="706"/>
      <c r="H426" s="706"/>
      <c r="I426" s="706"/>
      <c r="J426" s="590"/>
      <c r="K426" s="973"/>
      <c r="L426" s="590"/>
      <c r="M426" s="590"/>
      <c r="N426" s="590"/>
      <c r="O426" s="590"/>
    </row>
    <row r="427" spans="1:15" ht="14.25">
      <c r="A427" s="1095"/>
      <c r="B427" s="1095"/>
      <c r="C427" s="590"/>
      <c r="D427" s="590"/>
      <c r="E427" s="706"/>
      <c r="F427" s="706"/>
      <c r="G427" s="706"/>
      <c r="H427" s="706"/>
      <c r="I427" s="706"/>
      <c r="J427" s="590"/>
      <c r="K427" s="973"/>
      <c r="L427" s="590"/>
      <c r="M427" s="590"/>
      <c r="N427" s="590"/>
      <c r="O427" s="590"/>
    </row>
    <row r="428" spans="1:15" ht="14.25">
      <c r="A428" s="1095"/>
      <c r="B428" s="1095"/>
      <c r="C428" s="590"/>
      <c r="D428" s="590"/>
      <c r="E428" s="706"/>
      <c r="F428" s="706"/>
      <c r="G428" s="706"/>
      <c r="H428" s="706"/>
      <c r="I428" s="706"/>
      <c r="J428" s="590"/>
      <c r="K428" s="973"/>
      <c r="L428" s="590"/>
      <c r="M428" s="590"/>
      <c r="N428" s="590"/>
      <c r="O428" s="590"/>
    </row>
    <row r="429" spans="1:15" ht="14.25">
      <c r="A429" s="1095"/>
      <c r="B429" s="1095"/>
      <c r="C429" s="590"/>
      <c r="D429" s="590"/>
      <c r="E429" s="706"/>
      <c r="F429" s="706"/>
      <c r="G429" s="706"/>
      <c r="H429" s="706"/>
      <c r="I429" s="706"/>
      <c r="J429" s="590"/>
      <c r="K429" s="973"/>
      <c r="L429" s="590"/>
      <c r="M429" s="590"/>
      <c r="N429" s="590"/>
      <c r="O429" s="590"/>
    </row>
    <row r="430" spans="1:15" ht="14.25">
      <c r="A430" s="1095"/>
      <c r="B430" s="1095"/>
      <c r="C430" s="590"/>
      <c r="D430" s="590"/>
      <c r="E430" s="706"/>
      <c r="F430" s="706"/>
      <c r="G430" s="706"/>
      <c r="H430" s="706"/>
      <c r="I430" s="706"/>
      <c r="J430" s="590"/>
      <c r="K430" s="973"/>
      <c r="L430" s="590"/>
      <c r="M430" s="590"/>
      <c r="N430" s="590"/>
      <c r="O430" s="590"/>
    </row>
    <row r="431" spans="1:15" ht="14.25">
      <c r="A431" s="1095"/>
      <c r="B431" s="1095"/>
      <c r="C431" s="590"/>
      <c r="D431" s="590"/>
      <c r="E431" s="706"/>
      <c r="F431" s="706"/>
      <c r="G431" s="706"/>
      <c r="H431" s="706"/>
      <c r="I431" s="706"/>
      <c r="J431" s="590"/>
      <c r="K431" s="973"/>
      <c r="L431" s="590"/>
      <c r="M431" s="590"/>
      <c r="N431" s="590"/>
      <c r="O431" s="590"/>
    </row>
    <row r="432" spans="1:15" ht="14.25">
      <c r="A432" s="1095"/>
      <c r="B432" s="1095"/>
      <c r="C432" s="590"/>
      <c r="D432" s="590"/>
      <c r="E432" s="706"/>
      <c r="F432" s="706"/>
      <c r="G432" s="706"/>
      <c r="H432" s="706"/>
      <c r="I432" s="706"/>
      <c r="J432" s="590"/>
      <c r="K432" s="973"/>
      <c r="L432" s="590"/>
      <c r="M432" s="590"/>
      <c r="N432" s="590"/>
      <c r="O432" s="590"/>
    </row>
    <row r="433" spans="1:15" ht="14.25">
      <c r="A433" s="1095"/>
      <c r="B433" s="1095"/>
      <c r="C433" s="590"/>
      <c r="D433" s="590"/>
      <c r="E433" s="706"/>
      <c r="F433" s="706"/>
      <c r="G433" s="706"/>
      <c r="H433" s="706"/>
      <c r="I433" s="706"/>
      <c r="J433" s="590"/>
      <c r="K433" s="973"/>
      <c r="L433" s="590"/>
      <c r="M433" s="590"/>
      <c r="N433" s="590"/>
      <c r="O433" s="590"/>
    </row>
    <row r="434" spans="1:15" ht="14.25">
      <c r="A434" s="1095"/>
      <c r="B434" s="1095"/>
      <c r="C434" s="590"/>
      <c r="D434" s="590"/>
      <c r="E434" s="706"/>
      <c r="F434" s="706"/>
      <c r="G434" s="706"/>
      <c r="H434" s="706"/>
      <c r="I434" s="706"/>
      <c r="J434" s="590"/>
      <c r="K434" s="973"/>
      <c r="L434" s="590"/>
      <c r="M434" s="590"/>
      <c r="N434" s="590"/>
      <c r="O434" s="590"/>
    </row>
    <row r="435" spans="1:15" ht="14.25">
      <c r="A435" s="1095"/>
      <c r="B435" s="1095"/>
      <c r="C435" s="590"/>
      <c r="D435" s="590"/>
      <c r="E435" s="706"/>
      <c r="F435" s="706"/>
      <c r="G435" s="706"/>
      <c r="H435" s="706"/>
      <c r="I435" s="706"/>
      <c r="J435" s="590"/>
      <c r="K435" s="973"/>
      <c r="L435" s="590"/>
      <c r="M435" s="590"/>
      <c r="N435" s="590"/>
      <c r="O435" s="590"/>
    </row>
    <row r="436" spans="1:15" ht="14.25">
      <c r="A436" s="1095"/>
      <c r="B436" s="1095"/>
      <c r="C436" s="590"/>
      <c r="D436" s="590"/>
      <c r="E436" s="706"/>
      <c r="F436" s="706"/>
      <c r="G436" s="706"/>
      <c r="H436" s="706"/>
      <c r="I436" s="706"/>
      <c r="J436" s="590"/>
      <c r="K436" s="973"/>
      <c r="L436" s="590"/>
      <c r="M436" s="590"/>
      <c r="N436" s="590"/>
      <c r="O436" s="590"/>
    </row>
    <row r="437" spans="1:15" ht="14.25">
      <c r="A437" s="1095"/>
      <c r="B437" s="1095"/>
      <c r="C437" s="590"/>
      <c r="D437" s="590"/>
      <c r="E437" s="706"/>
      <c r="F437" s="706"/>
      <c r="G437" s="706"/>
      <c r="H437" s="706"/>
      <c r="I437" s="706"/>
      <c r="J437" s="590"/>
      <c r="K437" s="973"/>
      <c r="L437" s="590"/>
      <c r="M437" s="590"/>
      <c r="N437" s="590"/>
      <c r="O437" s="590"/>
    </row>
    <row r="438" spans="1:15" ht="14.25">
      <c r="A438" s="1095"/>
      <c r="B438" s="1095"/>
      <c r="C438" s="590"/>
      <c r="D438" s="590"/>
      <c r="E438" s="706"/>
      <c r="F438" s="706"/>
      <c r="G438" s="706"/>
      <c r="H438" s="706"/>
      <c r="I438" s="706"/>
      <c r="J438" s="590"/>
      <c r="K438" s="973"/>
      <c r="L438" s="590"/>
      <c r="M438" s="590"/>
      <c r="N438" s="590"/>
      <c r="O438" s="590"/>
    </row>
    <row r="439" spans="1:15" ht="14.25">
      <c r="A439" s="1095"/>
      <c r="B439" s="1095"/>
      <c r="C439" s="590"/>
      <c r="D439" s="590"/>
      <c r="E439" s="706"/>
      <c r="F439" s="706"/>
      <c r="G439" s="706"/>
      <c r="H439" s="706"/>
      <c r="I439" s="706"/>
      <c r="J439" s="590"/>
      <c r="K439" s="973"/>
      <c r="L439" s="590"/>
      <c r="M439" s="590"/>
      <c r="N439" s="590"/>
      <c r="O439" s="590"/>
    </row>
    <row r="440" spans="1:15" ht="14.25">
      <c r="A440" s="1095"/>
      <c r="B440" s="1095"/>
      <c r="C440" s="590"/>
      <c r="D440" s="590"/>
      <c r="E440" s="706"/>
      <c r="F440" s="706"/>
      <c r="G440" s="706"/>
      <c r="H440" s="706"/>
      <c r="I440" s="706"/>
      <c r="J440" s="590"/>
      <c r="K440" s="973"/>
      <c r="L440" s="590"/>
      <c r="M440" s="590"/>
      <c r="N440" s="590"/>
      <c r="O440" s="590"/>
    </row>
    <row r="441" spans="1:15" ht="14.25">
      <c r="A441" s="1095"/>
      <c r="B441" s="1095"/>
      <c r="C441" s="590"/>
      <c r="D441" s="590"/>
      <c r="E441" s="706"/>
      <c r="F441" s="706"/>
      <c r="G441" s="706"/>
      <c r="H441" s="706"/>
      <c r="I441" s="706"/>
      <c r="J441" s="590"/>
      <c r="K441" s="973"/>
      <c r="L441" s="590"/>
      <c r="M441" s="590"/>
      <c r="N441" s="590"/>
      <c r="O441" s="590"/>
    </row>
    <row r="442" spans="1:15" ht="14.25">
      <c r="A442" s="1095"/>
      <c r="B442" s="1095"/>
      <c r="C442" s="590"/>
      <c r="D442" s="590"/>
      <c r="E442" s="706"/>
      <c r="F442" s="706"/>
      <c r="G442" s="706"/>
      <c r="H442" s="706"/>
      <c r="I442" s="706"/>
      <c r="J442" s="590"/>
      <c r="K442" s="973"/>
      <c r="L442" s="590"/>
      <c r="M442" s="590"/>
      <c r="N442" s="590"/>
      <c r="O442" s="590"/>
    </row>
    <row r="443" spans="1:15" ht="14.25">
      <c r="A443" s="1095"/>
      <c r="B443" s="1095"/>
      <c r="C443" s="590"/>
      <c r="D443" s="590"/>
      <c r="E443" s="706"/>
      <c r="F443" s="706"/>
      <c r="G443" s="706"/>
      <c r="H443" s="706"/>
      <c r="I443" s="706"/>
      <c r="J443" s="590"/>
      <c r="K443" s="973"/>
      <c r="L443" s="590"/>
      <c r="M443" s="590"/>
      <c r="N443" s="590"/>
      <c r="O443" s="590"/>
    </row>
    <row r="444" spans="1:15" ht="14.25">
      <c r="A444" s="1095"/>
      <c r="B444" s="1095"/>
      <c r="C444" s="590"/>
      <c r="D444" s="590"/>
      <c r="E444" s="706"/>
      <c r="F444" s="706"/>
      <c r="G444" s="706"/>
      <c r="H444" s="706"/>
      <c r="I444" s="706"/>
      <c r="J444" s="590"/>
      <c r="K444" s="973"/>
      <c r="L444" s="590"/>
      <c r="M444" s="590"/>
      <c r="N444" s="590"/>
      <c r="O444" s="590"/>
    </row>
    <row r="445" spans="1:15" ht="14.25">
      <c r="A445" s="1095"/>
      <c r="B445" s="1095"/>
      <c r="C445" s="590"/>
      <c r="D445" s="590"/>
      <c r="E445" s="706"/>
      <c r="F445" s="706"/>
      <c r="G445" s="706"/>
      <c r="H445" s="706"/>
      <c r="I445" s="706"/>
      <c r="J445" s="590"/>
      <c r="K445" s="973"/>
      <c r="L445" s="590"/>
      <c r="M445" s="590"/>
      <c r="N445" s="590"/>
      <c r="O445" s="590"/>
    </row>
    <row r="446" spans="1:15" ht="14.25">
      <c r="A446" s="1095"/>
      <c r="B446" s="1095"/>
      <c r="C446" s="590"/>
      <c r="D446" s="590"/>
      <c r="E446" s="706"/>
      <c r="F446" s="706"/>
      <c r="G446" s="706"/>
      <c r="H446" s="706"/>
      <c r="I446" s="706"/>
      <c r="J446" s="590"/>
      <c r="K446" s="973"/>
      <c r="L446" s="590"/>
      <c r="M446" s="590"/>
      <c r="N446" s="590"/>
      <c r="O446" s="590"/>
    </row>
    <row r="447" spans="1:15" ht="14.25">
      <c r="A447" s="1095"/>
      <c r="B447" s="1095"/>
      <c r="C447" s="590"/>
      <c r="D447" s="590"/>
      <c r="E447" s="706"/>
      <c r="F447" s="706"/>
      <c r="G447" s="706"/>
      <c r="H447" s="706"/>
      <c r="I447" s="706"/>
      <c r="J447" s="590"/>
      <c r="K447" s="973"/>
      <c r="L447" s="590"/>
      <c r="M447" s="590"/>
      <c r="N447" s="590"/>
      <c r="O447" s="590"/>
    </row>
    <row r="448" spans="1:15" ht="14.25">
      <c r="A448" s="1095"/>
      <c r="B448" s="1095"/>
      <c r="C448" s="590"/>
      <c r="D448" s="590"/>
      <c r="E448" s="706"/>
      <c r="F448" s="706"/>
      <c r="G448" s="706"/>
      <c r="H448" s="706"/>
      <c r="I448" s="706"/>
      <c r="J448" s="590"/>
      <c r="K448" s="973"/>
      <c r="L448" s="590"/>
      <c r="M448" s="590"/>
      <c r="N448" s="590"/>
      <c r="O448" s="590"/>
    </row>
    <row r="449" spans="1:15" ht="14.25">
      <c r="A449" s="1095"/>
      <c r="B449" s="1095"/>
      <c r="C449" s="590"/>
      <c r="D449" s="590"/>
      <c r="E449" s="706"/>
      <c r="F449" s="706"/>
      <c r="G449" s="706"/>
      <c r="H449" s="706"/>
      <c r="I449" s="706"/>
      <c r="J449" s="590"/>
      <c r="K449" s="973"/>
      <c r="L449" s="590"/>
      <c r="M449" s="590"/>
      <c r="N449" s="590"/>
      <c r="O449" s="590"/>
    </row>
    <row r="450" spans="1:15" ht="14.25">
      <c r="A450" s="1095"/>
      <c r="B450" s="1095"/>
      <c r="C450" s="590"/>
      <c r="D450" s="590"/>
      <c r="E450" s="706"/>
      <c r="F450" s="706"/>
      <c r="G450" s="706"/>
      <c r="H450" s="706"/>
      <c r="I450" s="706"/>
      <c r="J450" s="590"/>
      <c r="K450" s="973"/>
      <c r="L450" s="590"/>
      <c r="M450" s="590"/>
      <c r="N450" s="590"/>
      <c r="O450" s="590"/>
    </row>
    <row r="451" spans="1:15" ht="14.25">
      <c r="A451" s="1095"/>
      <c r="B451" s="1095"/>
      <c r="C451" s="590"/>
      <c r="D451" s="590"/>
      <c r="E451" s="706"/>
      <c r="F451" s="706"/>
      <c r="G451" s="706"/>
      <c r="H451" s="706"/>
      <c r="I451" s="706"/>
      <c r="J451" s="590"/>
      <c r="K451" s="973"/>
      <c r="L451" s="590"/>
      <c r="M451" s="590"/>
      <c r="N451" s="590"/>
      <c r="O451" s="590"/>
    </row>
    <row r="452" spans="1:15" ht="14.25">
      <c r="A452" s="1095"/>
      <c r="B452" s="1095"/>
      <c r="C452" s="590"/>
      <c r="D452" s="590"/>
      <c r="E452" s="706"/>
      <c r="F452" s="706"/>
      <c r="G452" s="706"/>
      <c r="H452" s="706"/>
      <c r="I452" s="706"/>
      <c r="J452" s="590"/>
      <c r="K452" s="973"/>
      <c r="L452" s="590"/>
      <c r="M452" s="590"/>
      <c r="N452" s="590"/>
      <c r="O452" s="590"/>
    </row>
    <row r="453" spans="1:15" ht="14.25">
      <c r="A453" s="1095"/>
      <c r="B453" s="1095"/>
      <c r="C453" s="590"/>
      <c r="D453" s="590"/>
      <c r="E453" s="706"/>
      <c r="F453" s="706"/>
      <c r="G453" s="706"/>
      <c r="H453" s="706"/>
      <c r="I453" s="706"/>
      <c r="J453" s="590"/>
      <c r="K453" s="973"/>
      <c r="L453" s="590"/>
      <c r="M453" s="590"/>
      <c r="N453" s="590"/>
      <c r="O453" s="590"/>
    </row>
    <row r="454" spans="1:15" ht="14.25">
      <c r="A454" s="1095"/>
      <c r="B454" s="1095"/>
      <c r="C454" s="590"/>
      <c r="D454" s="590"/>
      <c r="E454" s="706"/>
      <c r="F454" s="706"/>
      <c r="G454" s="706"/>
      <c r="H454" s="706"/>
      <c r="I454" s="706"/>
      <c r="J454" s="590"/>
      <c r="K454" s="973"/>
      <c r="L454" s="590"/>
      <c r="M454" s="590"/>
      <c r="N454" s="590"/>
      <c r="O454" s="590"/>
    </row>
    <row r="455" spans="1:15" ht="14.25">
      <c r="A455" s="1095"/>
      <c r="B455" s="1095"/>
      <c r="C455" s="590"/>
      <c r="D455" s="590"/>
      <c r="E455" s="706"/>
      <c r="F455" s="706"/>
      <c r="G455" s="706"/>
      <c r="H455" s="706"/>
      <c r="I455" s="706"/>
      <c r="J455" s="590"/>
      <c r="K455" s="973"/>
      <c r="L455" s="590"/>
      <c r="M455" s="590"/>
      <c r="N455" s="590"/>
      <c r="O455" s="590"/>
    </row>
    <row r="456" spans="1:15" ht="14.25">
      <c r="A456" s="1095"/>
      <c r="B456" s="1095"/>
      <c r="C456" s="590"/>
      <c r="D456" s="590"/>
      <c r="E456" s="706"/>
      <c r="F456" s="706"/>
      <c r="G456" s="706"/>
      <c r="H456" s="706"/>
      <c r="I456" s="706"/>
      <c r="J456" s="590"/>
      <c r="K456" s="973"/>
      <c r="L456" s="590"/>
      <c r="M456" s="590"/>
      <c r="N456" s="590"/>
      <c r="O456" s="590"/>
    </row>
    <row r="457" spans="1:15" ht="14.25">
      <c r="A457" s="1095"/>
      <c r="B457" s="1095"/>
      <c r="C457" s="590"/>
      <c r="D457" s="590"/>
      <c r="E457" s="706"/>
      <c r="F457" s="706"/>
      <c r="G457" s="706"/>
      <c r="H457" s="706"/>
      <c r="I457" s="706"/>
      <c r="J457" s="590"/>
      <c r="K457" s="973"/>
      <c r="L457" s="590"/>
      <c r="M457" s="590"/>
      <c r="N457" s="590"/>
      <c r="O457" s="590"/>
    </row>
    <row r="458" spans="1:15" ht="14.25">
      <c r="A458" s="1095"/>
      <c r="B458" s="1095"/>
      <c r="C458" s="590"/>
      <c r="D458" s="590"/>
      <c r="E458" s="706"/>
      <c r="F458" s="706"/>
      <c r="G458" s="706"/>
      <c r="H458" s="706"/>
      <c r="I458" s="706"/>
      <c r="J458" s="590"/>
      <c r="K458" s="973"/>
      <c r="L458" s="590"/>
      <c r="M458" s="590"/>
      <c r="N458" s="590"/>
      <c r="O458" s="590"/>
    </row>
    <row r="459" spans="1:15" ht="14.25">
      <c r="A459" s="1095"/>
      <c r="B459" s="1095"/>
      <c r="C459" s="590"/>
      <c r="D459" s="590"/>
      <c r="E459" s="706"/>
      <c r="F459" s="706"/>
      <c r="G459" s="706"/>
      <c r="H459" s="706"/>
      <c r="I459" s="706"/>
      <c r="J459" s="590"/>
      <c r="K459" s="973"/>
      <c r="L459" s="590"/>
      <c r="M459" s="590"/>
      <c r="N459" s="590"/>
      <c r="O459" s="590"/>
    </row>
    <row r="460" spans="1:15" ht="14.25">
      <c r="A460" s="1095"/>
      <c r="B460" s="1095"/>
      <c r="C460" s="590"/>
      <c r="D460" s="590"/>
      <c r="E460" s="706"/>
      <c r="F460" s="706"/>
      <c r="G460" s="706"/>
      <c r="H460" s="706"/>
      <c r="I460" s="706"/>
      <c r="J460" s="590"/>
      <c r="K460" s="973"/>
      <c r="L460" s="590"/>
      <c r="M460" s="590"/>
      <c r="N460" s="590"/>
      <c r="O460" s="590"/>
    </row>
    <row r="461" spans="1:15" ht="14.25">
      <c r="A461" s="1095"/>
      <c r="B461" s="1095"/>
      <c r="C461" s="590"/>
      <c r="D461" s="590"/>
      <c r="E461" s="706"/>
      <c r="F461" s="706"/>
      <c r="G461" s="706"/>
      <c r="H461" s="706"/>
      <c r="I461" s="706"/>
      <c r="J461" s="590"/>
      <c r="K461" s="973"/>
      <c r="L461" s="590"/>
      <c r="M461" s="590"/>
      <c r="N461" s="590"/>
      <c r="O461" s="590"/>
    </row>
    <row r="462" spans="1:15" ht="14.25">
      <c r="A462" s="1095"/>
      <c r="B462" s="1095"/>
      <c r="C462" s="590"/>
      <c r="D462" s="590"/>
      <c r="E462" s="706"/>
      <c r="F462" s="706"/>
      <c r="G462" s="706"/>
      <c r="H462" s="706"/>
      <c r="I462" s="706"/>
      <c r="J462" s="590"/>
      <c r="K462" s="973"/>
      <c r="L462" s="590"/>
      <c r="M462" s="590"/>
      <c r="N462" s="590"/>
      <c r="O462" s="590"/>
    </row>
    <row r="463" spans="1:15" ht="14.25">
      <c r="A463" s="1095"/>
      <c r="B463" s="1095"/>
      <c r="C463" s="590"/>
      <c r="D463" s="590"/>
      <c r="E463" s="706"/>
      <c r="F463" s="706"/>
      <c r="G463" s="706"/>
      <c r="H463" s="706"/>
      <c r="I463" s="706"/>
      <c r="J463" s="590"/>
      <c r="K463" s="973"/>
      <c r="L463" s="590"/>
      <c r="M463" s="590"/>
      <c r="N463" s="590"/>
      <c r="O463" s="590"/>
    </row>
    <row r="464" spans="1:15" ht="14.25">
      <c r="A464" s="1095"/>
      <c r="B464" s="1095"/>
      <c r="C464" s="590"/>
      <c r="D464" s="590"/>
      <c r="E464" s="706"/>
      <c r="F464" s="706"/>
      <c r="G464" s="706"/>
      <c r="H464" s="706"/>
      <c r="I464" s="706"/>
      <c r="J464" s="590"/>
      <c r="K464" s="973"/>
      <c r="L464" s="590"/>
      <c r="M464" s="590"/>
      <c r="N464" s="590"/>
      <c r="O464" s="590"/>
    </row>
    <row r="465" spans="1:15" ht="14.25">
      <c r="A465" s="1095"/>
      <c r="B465" s="1095"/>
      <c r="C465" s="590"/>
      <c r="D465" s="590"/>
      <c r="E465" s="706"/>
      <c r="F465" s="706"/>
      <c r="G465" s="706"/>
      <c r="H465" s="706"/>
      <c r="I465" s="706"/>
      <c r="J465" s="590"/>
      <c r="K465" s="973"/>
      <c r="L465" s="590"/>
      <c r="M465" s="590"/>
      <c r="N465" s="590"/>
      <c r="O465" s="590"/>
    </row>
    <row r="466" spans="1:15" ht="14.25">
      <c r="A466" s="1095"/>
      <c r="B466" s="1095"/>
      <c r="C466" s="590"/>
      <c r="D466" s="590"/>
      <c r="E466" s="706"/>
      <c r="F466" s="706"/>
      <c r="G466" s="706"/>
      <c r="H466" s="706"/>
      <c r="I466" s="706"/>
      <c r="J466" s="590"/>
      <c r="K466" s="973"/>
      <c r="L466" s="590"/>
      <c r="M466" s="590"/>
      <c r="N466" s="590"/>
      <c r="O466" s="590"/>
    </row>
    <row r="467" spans="1:15" ht="14.25">
      <c r="A467" s="1095"/>
      <c r="B467" s="1095"/>
      <c r="C467" s="590"/>
      <c r="D467" s="590"/>
      <c r="E467" s="706"/>
      <c r="F467" s="706"/>
      <c r="G467" s="706"/>
      <c r="H467" s="706"/>
      <c r="I467" s="706"/>
      <c r="J467" s="590"/>
      <c r="K467" s="973"/>
      <c r="L467" s="590"/>
      <c r="M467" s="590"/>
      <c r="N467" s="590"/>
      <c r="O467" s="590"/>
    </row>
    <row r="468" spans="1:15" ht="14.25">
      <c r="A468" s="1095"/>
      <c r="B468" s="1095"/>
      <c r="C468" s="590"/>
      <c r="D468" s="590"/>
      <c r="E468" s="706"/>
      <c r="F468" s="706"/>
      <c r="G468" s="706"/>
      <c r="H468" s="706"/>
      <c r="I468" s="706"/>
      <c r="J468" s="590"/>
      <c r="K468" s="973"/>
      <c r="L468" s="590"/>
      <c r="M468" s="590"/>
      <c r="N468" s="590"/>
      <c r="O468" s="590"/>
    </row>
    <row r="469" spans="1:15" ht="14.25">
      <c r="A469" s="1095"/>
      <c r="B469" s="1095"/>
      <c r="C469" s="590"/>
      <c r="D469" s="590"/>
      <c r="E469" s="706"/>
      <c r="F469" s="706"/>
      <c r="G469" s="706"/>
      <c r="H469" s="706"/>
      <c r="I469" s="706"/>
      <c r="J469" s="590"/>
      <c r="K469" s="973"/>
      <c r="L469" s="590"/>
      <c r="M469" s="590"/>
      <c r="N469" s="590"/>
      <c r="O469" s="590"/>
    </row>
    <row r="470" spans="1:15" ht="14.25">
      <c r="A470" s="1095"/>
      <c r="B470" s="1095"/>
      <c r="C470" s="590"/>
      <c r="D470" s="590"/>
      <c r="E470" s="706"/>
      <c r="F470" s="706"/>
      <c r="G470" s="706"/>
      <c r="H470" s="706"/>
      <c r="I470" s="706"/>
      <c r="J470" s="590"/>
      <c r="K470" s="973"/>
      <c r="L470" s="590"/>
      <c r="M470" s="590"/>
      <c r="N470" s="590"/>
      <c r="O470" s="590"/>
    </row>
    <row r="471" spans="1:15" ht="14.25">
      <c r="A471" s="1095"/>
      <c r="B471" s="1095"/>
      <c r="C471" s="590"/>
      <c r="D471" s="590"/>
      <c r="E471" s="706"/>
      <c r="F471" s="706"/>
      <c r="G471" s="706"/>
      <c r="H471" s="706"/>
      <c r="I471" s="706"/>
      <c r="J471" s="590"/>
      <c r="K471" s="973"/>
      <c r="L471" s="590"/>
      <c r="M471" s="590"/>
      <c r="N471" s="590"/>
      <c r="O471" s="590"/>
    </row>
    <row r="472" spans="1:15" ht="14.25">
      <c r="A472" s="1095"/>
      <c r="B472" s="1095"/>
      <c r="C472" s="590"/>
      <c r="D472" s="590"/>
      <c r="E472" s="706"/>
      <c r="F472" s="706"/>
      <c r="G472" s="706"/>
      <c r="H472" s="706"/>
      <c r="I472" s="706"/>
      <c r="J472" s="590"/>
      <c r="K472" s="973"/>
      <c r="L472" s="590"/>
      <c r="M472" s="590"/>
      <c r="N472" s="590"/>
      <c r="O472" s="590"/>
    </row>
    <row r="473" spans="1:15" ht="14.25">
      <c r="A473" s="1095"/>
      <c r="B473" s="1095"/>
      <c r="C473" s="590"/>
      <c r="D473" s="590"/>
      <c r="E473" s="706"/>
      <c r="F473" s="706"/>
      <c r="G473" s="706"/>
      <c r="H473" s="706"/>
      <c r="I473" s="706"/>
      <c r="J473" s="590"/>
      <c r="K473" s="973"/>
      <c r="L473" s="590"/>
      <c r="M473" s="590"/>
      <c r="N473" s="590"/>
      <c r="O473" s="590"/>
    </row>
    <row r="474" spans="1:15" ht="14.25">
      <c r="A474" s="1095"/>
      <c r="B474" s="1095"/>
      <c r="C474" s="590"/>
      <c r="D474" s="590"/>
      <c r="E474" s="706"/>
      <c r="F474" s="706"/>
      <c r="G474" s="706"/>
      <c r="H474" s="706"/>
      <c r="I474" s="706"/>
      <c r="J474" s="590"/>
      <c r="K474" s="973"/>
      <c r="L474" s="590"/>
      <c r="M474" s="590"/>
      <c r="N474" s="590"/>
      <c r="O474" s="590"/>
    </row>
    <row r="475" spans="1:15" ht="14.25">
      <c r="A475" s="1095"/>
      <c r="B475" s="1095"/>
      <c r="C475" s="590"/>
      <c r="D475" s="590"/>
      <c r="E475" s="706"/>
      <c r="F475" s="706"/>
      <c r="G475" s="706"/>
      <c r="H475" s="706"/>
      <c r="I475" s="706"/>
      <c r="J475" s="590"/>
      <c r="K475" s="973"/>
      <c r="L475" s="590"/>
      <c r="M475" s="590"/>
      <c r="N475" s="590"/>
      <c r="O475" s="590"/>
    </row>
    <row r="476" spans="1:15" ht="14.25">
      <c r="A476" s="1095"/>
      <c r="B476" s="1095"/>
      <c r="C476" s="590"/>
      <c r="D476" s="590"/>
      <c r="E476" s="706"/>
      <c r="F476" s="706"/>
      <c r="G476" s="706"/>
      <c r="H476" s="706"/>
      <c r="I476" s="706"/>
      <c r="J476" s="590"/>
      <c r="K476" s="973"/>
      <c r="L476" s="590"/>
      <c r="M476" s="590"/>
      <c r="N476" s="590"/>
      <c r="O476" s="590"/>
    </row>
    <row r="477" spans="1:15" ht="14.25">
      <c r="A477" s="1095"/>
      <c r="B477" s="1095"/>
      <c r="C477" s="590"/>
      <c r="D477" s="590"/>
      <c r="E477" s="706"/>
      <c r="F477" s="706"/>
      <c r="G477" s="706"/>
      <c r="H477" s="706"/>
      <c r="I477" s="706"/>
      <c r="J477" s="590"/>
      <c r="K477" s="973"/>
      <c r="L477" s="590"/>
      <c r="M477" s="590"/>
      <c r="N477" s="590"/>
      <c r="O477" s="590"/>
    </row>
    <row r="478" spans="1:15" ht="14.25">
      <c r="A478" s="1095"/>
      <c r="B478" s="1095"/>
      <c r="C478" s="590"/>
      <c r="D478" s="590"/>
      <c r="E478" s="706"/>
      <c r="F478" s="706"/>
      <c r="G478" s="706"/>
      <c r="H478" s="706"/>
      <c r="I478" s="706"/>
      <c r="J478" s="590"/>
      <c r="K478" s="973"/>
      <c r="L478" s="590"/>
      <c r="M478" s="590"/>
      <c r="N478" s="590"/>
      <c r="O478" s="590"/>
    </row>
    <row r="479" spans="1:15" ht="14.25">
      <c r="A479" s="1095"/>
      <c r="B479" s="1095"/>
      <c r="C479" s="590"/>
      <c r="D479" s="590"/>
      <c r="E479" s="706"/>
      <c r="F479" s="706"/>
      <c r="G479" s="706"/>
      <c r="H479" s="706"/>
      <c r="I479" s="706"/>
      <c r="J479" s="590"/>
      <c r="K479" s="973"/>
      <c r="L479" s="590"/>
      <c r="M479" s="590"/>
      <c r="N479" s="590"/>
      <c r="O479" s="590"/>
    </row>
    <row r="480" spans="1:15" ht="14.25">
      <c r="A480" s="1095"/>
      <c r="B480" s="1095"/>
      <c r="C480" s="590"/>
      <c r="D480" s="590"/>
      <c r="E480" s="706"/>
      <c r="F480" s="706"/>
      <c r="G480" s="706"/>
      <c r="H480" s="706"/>
      <c r="I480" s="706"/>
      <c r="J480" s="590"/>
      <c r="K480" s="973"/>
      <c r="L480" s="590"/>
      <c r="M480" s="590"/>
      <c r="N480" s="590"/>
      <c r="O480" s="590"/>
    </row>
    <row r="481" spans="1:15" ht="14.25">
      <c r="A481" s="1095"/>
      <c r="B481" s="1095"/>
      <c r="C481" s="590"/>
      <c r="D481" s="590"/>
      <c r="E481" s="706"/>
      <c r="F481" s="706"/>
      <c r="G481" s="706"/>
      <c r="H481" s="706"/>
      <c r="I481" s="706"/>
      <c r="J481" s="590"/>
      <c r="K481" s="973"/>
      <c r="L481" s="590"/>
      <c r="M481" s="590"/>
      <c r="N481" s="590"/>
      <c r="O481" s="590"/>
    </row>
    <row r="482" spans="1:15" ht="14.25">
      <c r="A482" s="1095"/>
      <c r="B482" s="1095"/>
      <c r="C482" s="590"/>
      <c r="D482" s="590"/>
      <c r="E482" s="706"/>
      <c r="F482" s="706"/>
      <c r="G482" s="706"/>
      <c r="H482" s="706"/>
      <c r="I482" s="706"/>
      <c r="J482" s="590"/>
      <c r="K482" s="973"/>
      <c r="L482" s="590"/>
      <c r="M482" s="590"/>
      <c r="N482" s="590"/>
      <c r="O482" s="590"/>
    </row>
    <row r="483" spans="1:15" ht="14.25">
      <c r="A483" s="1095"/>
      <c r="B483" s="1095"/>
      <c r="C483" s="590"/>
      <c r="D483" s="590"/>
      <c r="E483" s="706"/>
      <c r="F483" s="706"/>
      <c r="G483" s="706"/>
      <c r="H483" s="706"/>
      <c r="I483" s="706"/>
      <c r="J483" s="590"/>
      <c r="K483" s="973"/>
      <c r="L483" s="590"/>
      <c r="M483" s="590"/>
      <c r="N483" s="590"/>
      <c r="O483" s="590"/>
    </row>
    <row r="484" spans="1:15" ht="14.25">
      <c r="A484" s="1095"/>
      <c r="B484" s="1095"/>
      <c r="C484" s="590"/>
      <c r="D484" s="590"/>
      <c r="E484" s="706"/>
      <c r="F484" s="706"/>
      <c r="G484" s="706"/>
      <c r="H484" s="706"/>
      <c r="I484" s="706"/>
      <c r="J484" s="590"/>
      <c r="K484" s="973"/>
      <c r="L484" s="590"/>
      <c r="M484" s="590"/>
      <c r="N484" s="590"/>
      <c r="O484" s="590"/>
    </row>
    <row r="485" spans="1:15" ht="14.25">
      <c r="A485" s="1095"/>
      <c r="B485" s="1095"/>
      <c r="C485" s="590"/>
      <c r="D485" s="590"/>
      <c r="E485" s="706"/>
      <c r="F485" s="706"/>
      <c r="G485" s="706"/>
      <c r="H485" s="706"/>
      <c r="I485" s="706"/>
      <c r="J485" s="590"/>
      <c r="K485" s="973"/>
      <c r="L485" s="590"/>
      <c r="M485" s="590"/>
      <c r="N485" s="590"/>
      <c r="O485" s="590"/>
    </row>
    <row r="486" spans="1:15" ht="14.25">
      <c r="A486" s="1095"/>
      <c r="B486" s="1095"/>
      <c r="C486" s="590"/>
      <c r="D486" s="590"/>
      <c r="E486" s="706"/>
      <c r="F486" s="706"/>
      <c r="G486" s="706"/>
      <c r="H486" s="706"/>
      <c r="I486" s="706"/>
      <c r="J486" s="590"/>
      <c r="K486" s="973"/>
      <c r="L486" s="590"/>
      <c r="M486" s="590"/>
      <c r="N486" s="590"/>
      <c r="O486" s="590"/>
    </row>
    <row r="487" spans="1:15" ht="14.25">
      <c r="A487" s="1095"/>
      <c r="B487" s="1095"/>
      <c r="C487" s="590"/>
      <c r="D487" s="590"/>
      <c r="E487" s="706"/>
      <c r="F487" s="706"/>
      <c r="G487" s="706"/>
      <c r="H487" s="706"/>
      <c r="I487" s="706"/>
      <c r="J487" s="590"/>
      <c r="K487" s="973"/>
      <c r="L487" s="590"/>
      <c r="M487" s="590"/>
      <c r="N487" s="590"/>
      <c r="O487" s="590"/>
    </row>
    <row r="488" spans="1:15" ht="14.25">
      <c r="A488" s="1095"/>
      <c r="B488" s="1095"/>
      <c r="C488" s="590"/>
      <c r="D488" s="590"/>
      <c r="E488" s="706"/>
      <c r="F488" s="706"/>
      <c r="G488" s="706"/>
      <c r="H488" s="706"/>
      <c r="I488" s="706"/>
      <c r="J488" s="590"/>
      <c r="K488" s="973"/>
      <c r="L488" s="590"/>
      <c r="M488" s="590"/>
      <c r="N488" s="590"/>
      <c r="O488" s="590"/>
    </row>
    <row r="489" spans="1:15" ht="14.25">
      <c r="A489" s="1095"/>
      <c r="B489" s="1095"/>
      <c r="C489" s="590"/>
      <c r="D489" s="590"/>
      <c r="E489" s="706"/>
      <c r="F489" s="706"/>
      <c r="G489" s="706"/>
      <c r="H489" s="706"/>
      <c r="I489" s="706"/>
      <c r="J489" s="590"/>
      <c r="K489" s="973"/>
      <c r="L489" s="590"/>
      <c r="M489" s="590"/>
      <c r="N489" s="590"/>
      <c r="O489" s="590"/>
    </row>
    <row r="490" spans="1:15" ht="14.25">
      <c r="A490" s="1095"/>
      <c r="B490" s="1095"/>
      <c r="C490" s="590"/>
      <c r="D490" s="590"/>
      <c r="E490" s="706"/>
      <c r="F490" s="706"/>
      <c r="G490" s="706"/>
      <c r="H490" s="706"/>
      <c r="I490" s="706"/>
      <c r="J490" s="590"/>
      <c r="K490" s="973"/>
      <c r="L490" s="590"/>
      <c r="M490" s="590"/>
      <c r="N490" s="590"/>
      <c r="O490" s="590"/>
    </row>
    <row r="491" spans="1:15" ht="14.25">
      <c r="A491" s="1095"/>
      <c r="B491" s="1095"/>
      <c r="C491" s="590"/>
      <c r="D491" s="590"/>
      <c r="E491" s="706"/>
      <c r="F491" s="706"/>
      <c r="G491" s="706"/>
      <c r="H491" s="706"/>
      <c r="I491" s="706"/>
      <c r="J491" s="590"/>
      <c r="K491" s="973"/>
      <c r="L491" s="590"/>
      <c r="M491" s="590"/>
      <c r="N491" s="590"/>
      <c r="O491" s="590"/>
    </row>
    <row r="492" spans="1:15" ht="14.25">
      <c r="A492" s="1095"/>
      <c r="B492" s="1095"/>
      <c r="C492" s="590"/>
      <c r="D492" s="590"/>
      <c r="E492" s="706"/>
      <c r="F492" s="706"/>
      <c r="G492" s="706"/>
      <c r="H492" s="706"/>
      <c r="I492" s="706"/>
      <c r="J492" s="590"/>
      <c r="K492" s="973"/>
      <c r="L492" s="590"/>
      <c r="M492" s="590"/>
      <c r="N492" s="590"/>
      <c r="O492" s="590"/>
    </row>
    <row r="493" spans="1:15" ht="14.25">
      <c r="A493" s="1095"/>
      <c r="B493" s="1095"/>
      <c r="C493" s="590"/>
      <c r="D493" s="590"/>
      <c r="E493" s="706"/>
      <c r="F493" s="706"/>
      <c r="G493" s="706"/>
      <c r="H493" s="706"/>
      <c r="I493" s="706"/>
      <c r="J493" s="590"/>
      <c r="K493" s="973"/>
      <c r="L493" s="590"/>
      <c r="M493" s="590"/>
      <c r="N493" s="590"/>
      <c r="O493" s="590"/>
    </row>
    <row r="494" spans="1:15" ht="14.25">
      <c r="A494" s="1095"/>
      <c r="B494" s="1095"/>
      <c r="C494" s="590"/>
      <c r="D494" s="590"/>
      <c r="E494" s="706"/>
      <c r="F494" s="706"/>
      <c r="G494" s="706"/>
      <c r="H494" s="706"/>
      <c r="I494" s="706"/>
      <c r="J494" s="590"/>
      <c r="K494" s="973"/>
      <c r="L494" s="590"/>
      <c r="M494" s="590"/>
      <c r="N494" s="590"/>
      <c r="O494" s="590"/>
    </row>
    <row r="495" spans="1:15" ht="14.25">
      <c r="A495" s="1095"/>
      <c r="B495" s="1095"/>
      <c r="C495" s="590"/>
      <c r="D495" s="590"/>
      <c r="E495" s="706"/>
      <c r="F495" s="706"/>
      <c r="G495" s="706"/>
      <c r="H495" s="706"/>
      <c r="I495" s="706"/>
      <c r="J495" s="590"/>
      <c r="K495" s="973"/>
      <c r="L495" s="590"/>
      <c r="M495" s="590"/>
      <c r="N495" s="590"/>
      <c r="O495" s="590"/>
    </row>
    <row r="496" spans="1:15" ht="14.25">
      <c r="A496" s="1095"/>
      <c r="B496" s="1095"/>
      <c r="C496" s="590"/>
      <c r="D496" s="590"/>
      <c r="E496" s="706"/>
      <c r="F496" s="706"/>
      <c r="G496" s="706"/>
      <c r="H496" s="706"/>
      <c r="I496" s="706"/>
      <c r="J496" s="590"/>
      <c r="K496" s="973"/>
      <c r="L496" s="590"/>
      <c r="M496" s="590"/>
      <c r="N496" s="590"/>
      <c r="O496" s="590"/>
    </row>
    <row r="497" spans="1:15" ht="14.25">
      <c r="A497" s="1095"/>
      <c r="B497" s="1095"/>
      <c r="C497" s="590"/>
      <c r="D497" s="590"/>
      <c r="E497" s="706"/>
      <c r="F497" s="706"/>
      <c r="G497" s="706"/>
      <c r="H497" s="706"/>
      <c r="I497" s="706"/>
      <c r="J497" s="590"/>
      <c r="K497" s="973"/>
      <c r="L497" s="590"/>
      <c r="M497" s="590"/>
      <c r="N497" s="590"/>
      <c r="O497" s="590"/>
    </row>
    <row r="498" spans="1:15" ht="14.25">
      <c r="A498" s="1095"/>
      <c r="B498" s="1095"/>
      <c r="C498" s="590"/>
      <c r="D498" s="590"/>
      <c r="E498" s="706"/>
      <c r="F498" s="706"/>
      <c r="G498" s="706"/>
      <c r="H498" s="706"/>
      <c r="I498" s="706"/>
      <c r="J498" s="590"/>
      <c r="K498" s="973"/>
      <c r="L498" s="590"/>
      <c r="M498" s="590"/>
      <c r="N498" s="590"/>
      <c r="O498" s="590"/>
    </row>
    <row r="499" spans="1:15" ht="14.25">
      <c r="A499" s="1095"/>
      <c r="B499" s="1095"/>
      <c r="C499" s="590"/>
      <c r="D499" s="590"/>
      <c r="E499" s="706"/>
      <c r="F499" s="706"/>
      <c r="G499" s="706"/>
      <c r="H499" s="706"/>
      <c r="I499" s="706"/>
      <c r="J499" s="590"/>
      <c r="K499" s="973"/>
      <c r="L499" s="590"/>
      <c r="M499" s="590"/>
      <c r="N499" s="590"/>
      <c r="O499" s="590"/>
    </row>
    <row r="500" spans="1:15" ht="14.25">
      <c r="A500" s="1095"/>
      <c r="B500" s="1095"/>
      <c r="C500" s="590"/>
      <c r="D500" s="590"/>
      <c r="E500" s="706"/>
      <c r="F500" s="706"/>
      <c r="G500" s="706"/>
      <c r="H500" s="706"/>
      <c r="I500" s="706"/>
      <c r="J500" s="590"/>
      <c r="K500" s="973"/>
      <c r="L500" s="590"/>
      <c r="M500" s="590"/>
      <c r="N500" s="590"/>
      <c r="O500" s="590"/>
    </row>
    <row r="501" spans="1:15" ht="14.25">
      <c r="A501" s="1095"/>
      <c r="B501" s="1095"/>
      <c r="C501" s="590"/>
      <c r="D501" s="590"/>
      <c r="E501" s="706"/>
      <c r="F501" s="706"/>
      <c r="G501" s="706"/>
      <c r="H501" s="706"/>
      <c r="I501" s="706"/>
      <c r="J501" s="590"/>
      <c r="K501" s="973"/>
      <c r="L501" s="590"/>
      <c r="M501" s="590"/>
      <c r="N501" s="590"/>
      <c r="O501" s="590"/>
    </row>
    <row r="502" spans="1:15" ht="14.25">
      <c r="A502" s="1095"/>
      <c r="B502" s="1095"/>
      <c r="C502" s="590"/>
      <c r="D502" s="590"/>
      <c r="E502" s="706"/>
      <c r="F502" s="706"/>
      <c r="G502" s="706"/>
      <c r="H502" s="706"/>
      <c r="I502" s="706"/>
      <c r="J502" s="590"/>
      <c r="K502" s="973"/>
      <c r="L502" s="590"/>
      <c r="M502" s="590"/>
      <c r="N502" s="590"/>
      <c r="O502" s="590"/>
    </row>
    <row r="503" spans="1:15" ht="14.25">
      <c r="A503" s="1089"/>
      <c r="B503" s="1089"/>
      <c r="C503" s="590"/>
      <c r="D503" s="590"/>
      <c r="E503" s="706"/>
      <c r="F503" s="706"/>
      <c r="G503" s="706"/>
      <c r="H503" s="706"/>
      <c r="I503" s="706"/>
      <c r="J503" s="590"/>
      <c r="K503" s="973"/>
      <c r="L503" s="590"/>
      <c r="M503" s="590"/>
      <c r="N503" s="590"/>
      <c r="O503" s="590"/>
    </row>
    <row r="504" spans="1:15" ht="14.25">
      <c r="A504" s="1089"/>
      <c r="B504" s="1089"/>
      <c r="C504" s="590"/>
      <c r="D504" s="590"/>
      <c r="E504" s="706"/>
      <c r="F504" s="706"/>
      <c r="G504" s="706"/>
      <c r="H504" s="706"/>
      <c r="I504" s="706"/>
      <c r="J504" s="590"/>
      <c r="K504" s="973"/>
      <c r="L504" s="590"/>
      <c r="M504" s="590"/>
      <c r="N504" s="590"/>
      <c r="O504" s="590"/>
    </row>
    <row r="505" spans="1:15" ht="14.25">
      <c r="A505" s="1088"/>
      <c r="B505" s="1088"/>
      <c r="C505" s="590"/>
      <c r="D505" s="590"/>
      <c r="E505" s="706"/>
      <c r="F505" s="706"/>
      <c r="G505" s="706"/>
      <c r="H505" s="706"/>
      <c r="I505" s="706"/>
      <c r="J505" s="590"/>
      <c r="K505" s="973"/>
      <c r="L505" s="590"/>
      <c r="M505" s="590"/>
      <c r="N505" s="590"/>
      <c r="O505" s="590"/>
    </row>
    <row r="506" spans="1:15" ht="14.25">
      <c r="A506" s="1088"/>
      <c r="B506" s="1088"/>
      <c r="C506" s="590"/>
      <c r="D506" s="590"/>
      <c r="E506" s="706"/>
      <c r="F506" s="706"/>
      <c r="G506" s="706"/>
      <c r="H506" s="706"/>
      <c r="I506" s="706"/>
      <c r="J506" s="590"/>
      <c r="K506" s="973"/>
      <c r="L506" s="590"/>
      <c r="M506" s="590"/>
      <c r="N506" s="590"/>
      <c r="O506" s="590"/>
    </row>
    <row r="507" spans="1:15" ht="14.25">
      <c r="A507" s="1073"/>
      <c r="B507" s="1073"/>
      <c r="C507" s="590"/>
      <c r="D507" s="590"/>
      <c r="E507" s="706"/>
      <c r="F507" s="706"/>
      <c r="G507" s="706"/>
      <c r="H507" s="706"/>
      <c r="I507" s="706"/>
      <c r="J507" s="590"/>
      <c r="K507" s="973"/>
      <c r="L507" s="590"/>
      <c r="M507" s="590"/>
      <c r="N507" s="590"/>
      <c r="O507" s="590"/>
    </row>
    <row r="508" spans="1:15" ht="14.25">
      <c r="A508" s="1073"/>
      <c r="B508" s="1073"/>
      <c r="C508" s="590"/>
      <c r="D508" s="590"/>
      <c r="E508" s="706"/>
      <c r="F508" s="706"/>
      <c r="G508" s="706"/>
      <c r="H508" s="706"/>
      <c r="I508" s="706"/>
      <c r="J508" s="590"/>
      <c r="K508" s="973"/>
      <c r="L508" s="590"/>
      <c r="M508" s="590"/>
      <c r="N508" s="590"/>
      <c r="O508" s="590"/>
    </row>
    <row r="509" spans="1:15" ht="14.25">
      <c r="A509" s="1064"/>
      <c r="B509" s="1064"/>
      <c r="C509" s="590"/>
      <c r="D509" s="590"/>
      <c r="E509" s="706"/>
      <c r="F509" s="706"/>
      <c r="G509" s="706"/>
      <c r="H509" s="706"/>
      <c r="I509" s="706"/>
      <c r="J509" s="590"/>
      <c r="K509" s="973"/>
      <c r="L509" s="590"/>
      <c r="M509" s="590"/>
      <c r="N509" s="590"/>
      <c r="O509" s="590"/>
    </row>
    <row r="510" spans="1:15" ht="14.25">
      <c r="A510" s="1064"/>
      <c r="B510" s="1064"/>
      <c r="C510" s="590"/>
      <c r="D510" s="590"/>
      <c r="E510" s="706"/>
      <c r="F510" s="706"/>
      <c r="G510" s="706"/>
      <c r="H510" s="706"/>
      <c r="I510" s="706"/>
      <c r="J510" s="590"/>
      <c r="K510" s="973"/>
      <c r="L510" s="590"/>
      <c r="M510" s="590"/>
      <c r="N510" s="590"/>
      <c r="O510" s="590"/>
    </row>
    <row r="511" spans="1:15" ht="14.25">
      <c r="A511" s="1057"/>
      <c r="B511" s="1057"/>
      <c r="C511" s="590"/>
      <c r="D511" s="590"/>
      <c r="E511" s="706"/>
      <c r="F511" s="706"/>
      <c r="G511" s="706"/>
      <c r="H511" s="706"/>
      <c r="I511" s="706"/>
      <c r="J511" s="590"/>
      <c r="K511" s="973"/>
      <c r="L511" s="590"/>
      <c r="M511" s="590"/>
      <c r="N511" s="590"/>
      <c r="O511" s="590"/>
    </row>
    <row r="512" spans="1:15" ht="14.25">
      <c r="A512" s="1057"/>
      <c r="B512" s="1057"/>
      <c r="C512" s="590"/>
      <c r="D512" s="590"/>
      <c r="E512" s="706"/>
      <c r="F512" s="706"/>
      <c r="G512" s="706"/>
      <c r="H512" s="706"/>
      <c r="I512" s="706"/>
      <c r="J512" s="590"/>
      <c r="K512" s="973"/>
      <c r="L512" s="590"/>
      <c r="M512" s="590"/>
      <c r="N512" s="590"/>
      <c r="O512" s="590"/>
    </row>
    <row r="513" spans="1:15" ht="14.25">
      <c r="A513" s="1055"/>
      <c r="B513" s="1055"/>
      <c r="C513" s="590"/>
      <c r="D513" s="590"/>
      <c r="E513" s="706"/>
      <c r="F513" s="706"/>
      <c r="G513" s="706"/>
      <c r="H513" s="706"/>
      <c r="I513" s="706"/>
      <c r="J513" s="590"/>
      <c r="K513" s="973"/>
      <c r="L513" s="590"/>
      <c r="M513" s="590"/>
      <c r="N513" s="590"/>
      <c r="O513" s="590"/>
    </row>
    <row r="514" spans="1:15" ht="14.25">
      <c r="A514" s="1055"/>
      <c r="B514" s="1055"/>
      <c r="C514" s="590"/>
      <c r="D514" s="590"/>
      <c r="E514" s="590"/>
      <c r="F514" s="590"/>
      <c r="G514" s="590"/>
      <c r="H514" s="590"/>
      <c r="I514" s="590"/>
      <c r="J514" s="590"/>
      <c r="K514" s="973"/>
      <c r="L514" s="590"/>
      <c r="M514" s="590"/>
      <c r="N514" s="590"/>
      <c r="O514" s="590"/>
    </row>
    <row r="515" spans="1:15" ht="14.25">
      <c r="A515" s="1035"/>
      <c r="B515" s="1035"/>
      <c r="C515" s="590"/>
      <c r="D515" s="590"/>
      <c r="E515" s="590"/>
      <c r="F515" s="590"/>
      <c r="G515" s="590"/>
      <c r="H515" s="590"/>
      <c r="I515" s="590"/>
      <c r="J515" s="590"/>
      <c r="K515" s="973"/>
      <c r="L515" s="590"/>
      <c r="M515" s="590"/>
      <c r="N515" s="590"/>
      <c r="O515" s="590"/>
    </row>
    <row r="516" spans="1:15" ht="14.25">
      <c r="A516" s="1035"/>
      <c r="B516" s="1035"/>
      <c r="C516" s="590"/>
      <c r="D516" s="590"/>
      <c r="E516" s="590"/>
      <c r="F516" s="590"/>
      <c r="G516" s="590"/>
      <c r="H516" s="590"/>
      <c r="I516" s="590"/>
      <c r="J516" s="590"/>
      <c r="K516" s="973"/>
      <c r="L516" s="590"/>
      <c r="M516" s="590"/>
      <c r="N516" s="590"/>
      <c r="O516" s="590"/>
    </row>
    <row r="517" spans="1:15" ht="14.25">
      <c r="A517" s="1014"/>
      <c r="B517" s="1014"/>
      <c r="C517" s="590"/>
      <c r="D517" s="590"/>
      <c r="E517" s="590"/>
      <c r="F517" s="590"/>
      <c r="G517" s="590"/>
      <c r="H517" s="590"/>
      <c r="I517" s="590"/>
      <c r="J517" s="590"/>
      <c r="K517" s="973"/>
      <c r="L517" s="590"/>
      <c r="M517" s="590"/>
      <c r="N517" s="590"/>
      <c r="O517" s="590"/>
    </row>
    <row r="518" spans="1:15" ht="14.25">
      <c r="A518" s="1014"/>
      <c r="B518" s="1014"/>
      <c r="C518" s="590"/>
      <c r="D518" s="590"/>
      <c r="E518" s="590"/>
      <c r="F518" s="590"/>
      <c r="G518" s="590"/>
      <c r="H518" s="590"/>
      <c r="I518" s="590"/>
      <c r="J518" s="590"/>
      <c r="K518" s="973"/>
      <c r="L518" s="590"/>
      <c r="M518" s="590"/>
      <c r="N518" s="590"/>
      <c r="O518" s="590"/>
    </row>
    <row r="519" spans="1:15" ht="14.25">
      <c r="A519" s="912"/>
      <c r="B519" s="912"/>
      <c r="C519" s="590"/>
      <c r="D519" s="590"/>
      <c r="E519" s="590"/>
      <c r="F519" s="590"/>
      <c r="G519" s="590"/>
      <c r="H519" s="590"/>
      <c r="I519" s="590"/>
      <c r="J519" s="590"/>
      <c r="K519" s="973"/>
      <c r="L519" s="590"/>
      <c r="M519" s="590"/>
      <c r="N519" s="590"/>
      <c r="O519" s="590"/>
    </row>
    <row r="520" spans="1:15" ht="14.25">
      <c r="A520" s="912"/>
      <c r="B520" s="912"/>
      <c r="C520" s="590"/>
      <c r="D520" s="590"/>
      <c r="E520" s="590"/>
      <c r="F520" s="590"/>
      <c r="G520" s="590"/>
      <c r="H520" s="590"/>
      <c r="I520" s="590"/>
      <c r="J520" s="590"/>
      <c r="K520" s="973"/>
      <c r="L520" s="590"/>
      <c r="M520" s="590"/>
      <c r="N520" s="590"/>
      <c r="O520" s="590"/>
    </row>
    <row r="521" spans="1:15" ht="14.25">
      <c r="A521" s="911"/>
      <c r="B521" s="911"/>
      <c r="C521" s="590"/>
      <c r="D521" s="590"/>
      <c r="E521" s="590"/>
      <c r="F521" s="590"/>
      <c r="G521" s="590"/>
      <c r="H521" s="590"/>
      <c r="I521" s="590"/>
      <c r="J521" s="590"/>
      <c r="K521" s="973"/>
      <c r="L521" s="590"/>
      <c r="M521" s="590"/>
      <c r="N521" s="590"/>
      <c r="O521" s="590"/>
    </row>
    <row r="522" spans="1:15" ht="14.25">
      <c r="A522" s="911"/>
      <c r="B522" s="911"/>
      <c r="C522" s="590"/>
      <c r="D522" s="590"/>
      <c r="E522" s="590"/>
      <c r="F522" s="590"/>
      <c r="G522" s="590"/>
      <c r="H522" s="590"/>
      <c r="I522" s="590"/>
      <c r="J522" s="590"/>
      <c r="K522" s="973"/>
      <c r="L522" s="590"/>
      <c r="M522" s="590"/>
      <c r="N522" s="590"/>
      <c r="O522" s="590"/>
    </row>
    <row r="523" spans="1:15" ht="14.25">
      <c r="A523" s="861"/>
      <c r="B523" s="861"/>
      <c r="C523" s="245"/>
    </row>
    <row r="524" spans="1:15" ht="14.25">
      <c r="A524" s="861"/>
      <c r="B524" s="861"/>
      <c r="C524" s="245"/>
    </row>
  </sheetData>
  <mergeCells count="2">
    <mergeCell ref="E5:I5"/>
    <mergeCell ref="K5:O5"/>
  </mergeCells>
  <conditionalFormatting sqref="A4:A5">
    <cfRule type="cellIs" dxfId="35" priority="3" stopIfTrue="1" operator="equal">
      <formula>1</formula>
    </cfRule>
  </conditionalFormatting>
  <conditionalFormatting sqref="A3">
    <cfRule type="cellIs" dxfId="34" priority="1" stopIfTrue="1" operator="equal">
      <formula>1</formula>
    </cfRule>
  </conditionalFormatting>
  <pageMargins left="0.70866141732283472" right="0.70866141732283472" top="0.31496062992125984" bottom="0.39370078740157483" header="0.31496062992125984" footer="0.15748031496062992"/>
  <pageSetup paperSize="8" scale="60" fitToHeight="4" orientation="portrait" r:id="rId1"/>
  <headerFooter>
    <oddFooter>&amp;R&amp;P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H524"/>
  <sheetViews>
    <sheetView showGridLines="0" zoomScale="80" zoomScaleNormal="80" zoomScaleSheetLayoutView="90" workbookViewId="0">
      <pane xSplit="4" ySplit="8" topLeftCell="E9" activePane="bottomRight" state="frozen"/>
      <selection pane="topRight" activeCell="E1" sqref="E1"/>
      <selection pane="bottomLeft" activeCell="A9" sqref="A9"/>
      <selection pane="bottomRight"/>
    </sheetView>
  </sheetViews>
  <sheetFormatPr defaultRowHeight="12"/>
  <cols>
    <col min="1" max="1" width="3.7109375" style="527" customWidth="1"/>
    <col min="2" max="2" width="9.85546875" style="527" customWidth="1"/>
    <col min="3" max="3" width="32.28515625" style="542" customWidth="1"/>
    <col min="4" max="4" width="45" style="527" customWidth="1"/>
    <col min="5" max="8" width="15.28515625" style="527" customWidth="1"/>
    <col min="9" max="9" width="17.28515625" style="527" customWidth="1"/>
    <col min="10" max="10" width="1.7109375" style="527" customWidth="1"/>
    <col min="11" max="14" width="15.28515625" style="527" customWidth="1"/>
    <col min="15" max="15" width="17.28515625" style="527" customWidth="1"/>
    <col min="16" max="16" width="1.7109375" style="527" customWidth="1"/>
    <col min="17" max="17" width="15.28515625" style="527" customWidth="1"/>
    <col min="18" max="18" width="15.28515625" style="541" customWidth="1"/>
    <col min="19" max="20" width="15.28515625" style="527" customWidth="1"/>
    <col min="21" max="21" width="17.28515625" style="527" customWidth="1"/>
    <col min="22" max="22" width="1.7109375" style="527" customWidth="1"/>
    <col min="23" max="26" width="15.28515625" style="527" customWidth="1"/>
    <col min="27" max="27" width="17.28515625" style="527" customWidth="1"/>
    <col min="28" max="28" width="1.7109375" style="527" customWidth="1"/>
    <col min="29" max="32" width="15.28515625" style="527" customWidth="1"/>
    <col min="33" max="33" width="17.28515625" style="527" customWidth="1"/>
    <col min="34" max="255" width="9.140625" style="527"/>
    <col min="256" max="256" width="3.7109375" style="527" customWidth="1"/>
    <col min="257" max="257" width="11.42578125" style="527" customWidth="1"/>
    <col min="258" max="258" width="10.140625" style="527" customWidth="1"/>
    <col min="259" max="259" width="41" style="527" customWidth="1"/>
    <col min="260" max="260" width="11.28515625" style="527" customWidth="1"/>
    <col min="261" max="261" width="12.28515625" style="527" customWidth="1"/>
    <col min="262" max="262" width="14" style="527" customWidth="1"/>
    <col min="263" max="263" width="11.85546875" style="527" customWidth="1"/>
    <col min="264" max="264" width="14.140625" style="527" customWidth="1"/>
    <col min="265" max="265" width="17.28515625" style="527" customWidth="1"/>
    <col min="266" max="266" width="1.7109375" style="527" customWidth="1"/>
    <col min="267" max="267" width="12.7109375" style="527" customWidth="1"/>
    <col min="268" max="268" width="14.28515625" style="527" customWidth="1"/>
    <col min="269" max="269" width="13.42578125" style="527" customWidth="1"/>
    <col min="270" max="270" width="14.85546875" style="527" customWidth="1"/>
    <col min="271" max="271" width="16.85546875" style="527" customWidth="1"/>
    <col min="272" max="272" width="1.7109375" style="527" customWidth="1"/>
    <col min="273" max="273" width="12" style="527" customWidth="1"/>
    <col min="274" max="274" width="14" style="527" customWidth="1"/>
    <col min="275" max="275" width="10.5703125" style="527" customWidth="1"/>
    <col min="276" max="276" width="13.5703125" style="527" customWidth="1"/>
    <col min="277" max="277" width="16.140625" style="527" customWidth="1"/>
    <col min="278" max="278" width="1.7109375" style="527" customWidth="1"/>
    <col min="279" max="279" width="12.140625" style="527" customWidth="1"/>
    <col min="280" max="280" width="13.5703125" style="527" customWidth="1"/>
    <col min="281" max="281" width="10.85546875" style="527" customWidth="1"/>
    <col min="282" max="282" width="14.7109375" style="527" customWidth="1"/>
    <col min="283" max="283" width="16.7109375" style="527" customWidth="1"/>
    <col min="284" max="284" width="1.7109375" style="527" customWidth="1"/>
    <col min="285" max="285" width="12" style="527" customWidth="1"/>
    <col min="286" max="286" width="14.140625" style="527" customWidth="1"/>
    <col min="287" max="287" width="12.42578125" style="527" customWidth="1"/>
    <col min="288" max="288" width="15.140625" style="527" customWidth="1"/>
    <col min="289" max="289" width="17" style="527" customWidth="1"/>
    <col min="290" max="511" width="9.140625" style="527"/>
    <col min="512" max="512" width="3.7109375" style="527" customWidth="1"/>
    <col min="513" max="513" width="11.42578125" style="527" customWidth="1"/>
    <col min="514" max="514" width="10.140625" style="527" customWidth="1"/>
    <col min="515" max="515" width="41" style="527" customWidth="1"/>
    <col min="516" max="516" width="11.28515625" style="527" customWidth="1"/>
    <col min="517" max="517" width="12.28515625" style="527" customWidth="1"/>
    <col min="518" max="518" width="14" style="527" customWidth="1"/>
    <col min="519" max="519" width="11.85546875" style="527" customWidth="1"/>
    <col min="520" max="520" width="14.140625" style="527" customWidth="1"/>
    <col min="521" max="521" width="17.28515625" style="527" customWidth="1"/>
    <col min="522" max="522" width="1.7109375" style="527" customWidth="1"/>
    <col min="523" max="523" width="12.7109375" style="527" customWidth="1"/>
    <col min="524" max="524" width="14.28515625" style="527" customWidth="1"/>
    <col min="525" max="525" width="13.42578125" style="527" customWidth="1"/>
    <col min="526" max="526" width="14.85546875" style="527" customWidth="1"/>
    <col min="527" max="527" width="16.85546875" style="527" customWidth="1"/>
    <col min="528" max="528" width="1.7109375" style="527" customWidth="1"/>
    <col min="529" max="529" width="12" style="527" customWidth="1"/>
    <col min="530" max="530" width="14" style="527" customWidth="1"/>
    <col min="531" max="531" width="10.5703125" style="527" customWidth="1"/>
    <col min="532" max="532" width="13.5703125" style="527" customWidth="1"/>
    <col min="533" max="533" width="16.140625" style="527" customWidth="1"/>
    <col min="534" max="534" width="1.7109375" style="527" customWidth="1"/>
    <col min="535" max="535" width="12.140625" style="527" customWidth="1"/>
    <col min="536" max="536" width="13.5703125" style="527" customWidth="1"/>
    <col min="537" max="537" width="10.85546875" style="527" customWidth="1"/>
    <col min="538" max="538" width="14.7109375" style="527" customWidth="1"/>
    <col min="539" max="539" width="16.7109375" style="527" customWidth="1"/>
    <col min="540" max="540" width="1.7109375" style="527" customWidth="1"/>
    <col min="541" max="541" width="12" style="527" customWidth="1"/>
    <col min="542" max="542" width="14.140625" style="527" customWidth="1"/>
    <col min="543" max="543" width="12.42578125" style="527" customWidth="1"/>
    <col min="544" max="544" width="15.140625" style="527" customWidth="1"/>
    <col min="545" max="545" width="17" style="527" customWidth="1"/>
    <col min="546" max="767" width="9.140625" style="527"/>
    <col min="768" max="768" width="3.7109375" style="527" customWidth="1"/>
    <col min="769" max="769" width="11.42578125" style="527" customWidth="1"/>
    <col min="770" max="770" width="10.140625" style="527" customWidth="1"/>
    <col min="771" max="771" width="41" style="527" customWidth="1"/>
    <col min="772" max="772" width="11.28515625" style="527" customWidth="1"/>
    <col min="773" max="773" width="12.28515625" style="527" customWidth="1"/>
    <col min="774" max="774" width="14" style="527" customWidth="1"/>
    <col min="775" max="775" width="11.85546875" style="527" customWidth="1"/>
    <col min="776" max="776" width="14.140625" style="527" customWidth="1"/>
    <col min="777" max="777" width="17.28515625" style="527" customWidth="1"/>
    <col min="778" max="778" width="1.7109375" style="527" customWidth="1"/>
    <col min="779" max="779" width="12.7109375" style="527" customWidth="1"/>
    <col min="780" max="780" width="14.28515625" style="527" customWidth="1"/>
    <col min="781" max="781" width="13.42578125" style="527" customWidth="1"/>
    <col min="782" max="782" width="14.85546875" style="527" customWidth="1"/>
    <col min="783" max="783" width="16.85546875" style="527" customWidth="1"/>
    <col min="784" max="784" width="1.7109375" style="527" customWidth="1"/>
    <col min="785" max="785" width="12" style="527" customWidth="1"/>
    <col min="786" max="786" width="14" style="527" customWidth="1"/>
    <col min="787" max="787" width="10.5703125" style="527" customWidth="1"/>
    <col min="788" max="788" width="13.5703125" style="527" customWidth="1"/>
    <col min="789" max="789" width="16.140625" style="527" customWidth="1"/>
    <col min="790" max="790" width="1.7109375" style="527" customWidth="1"/>
    <col min="791" max="791" width="12.140625" style="527" customWidth="1"/>
    <col min="792" max="792" width="13.5703125" style="527" customWidth="1"/>
    <col min="793" max="793" width="10.85546875" style="527" customWidth="1"/>
    <col min="794" max="794" width="14.7109375" style="527" customWidth="1"/>
    <col min="795" max="795" width="16.7109375" style="527" customWidth="1"/>
    <col min="796" max="796" width="1.7109375" style="527" customWidth="1"/>
    <col min="797" max="797" width="12" style="527" customWidth="1"/>
    <col min="798" max="798" width="14.140625" style="527" customWidth="1"/>
    <col min="799" max="799" width="12.42578125" style="527" customWidth="1"/>
    <col min="800" max="800" width="15.140625" style="527" customWidth="1"/>
    <col min="801" max="801" width="17" style="527" customWidth="1"/>
    <col min="802" max="1023" width="9.140625" style="527"/>
    <col min="1024" max="1024" width="3.7109375" style="527" customWidth="1"/>
    <col min="1025" max="1025" width="11.42578125" style="527" customWidth="1"/>
    <col min="1026" max="1026" width="10.140625" style="527" customWidth="1"/>
    <col min="1027" max="1027" width="41" style="527" customWidth="1"/>
    <col min="1028" max="1028" width="11.28515625" style="527" customWidth="1"/>
    <col min="1029" max="1029" width="12.28515625" style="527" customWidth="1"/>
    <col min="1030" max="1030" width="14" style="527" customWidth="1"/>
    <col min="1031" max="1031" width="11.85546875" style="527" customWidth="1"/>
    <col min="1032" max="1032" width="14.140625" style="527" customWidth="1"/>
    <col min="1033" max="1033" width="17.28515625" style="527" customWidth="1"/>
    <col min="1034" max="1034" width="1.7109375" style="527" customWidth="1"/>
    <col min="1035" max="1035" width="12.7109375" style="527" customWidth="1"/>
    <col min="1036" max="1036" width="14.28515625" style="527" customWidth="1"/>
    <col min="1037" max="1037" width="13.42578125" style="527" customWidth="1"/>
    <col min="1038" max="1038" width="14.85546875" style="527" customWidth="1"/>
    <col min="1039" max="1039" width="16.85546875" style="527" customWidth="1"/>
    <col min="1040" max="1040" width="1.7109375" style="527" customWidth="1"/>
    <col min="1041" max="1041" width="12" style="527" customWidth="1"/>
    <col min="1042" max="1042" width="14" style="527" customWidth="1"/>
    <col min="1043" max="1043" width="10.5703125" style="527" customWidth="1"/>
    <col min="1044" max="1044" width="13.5703125" style="527" customWidth="1"/>
    <col min="1045" max="1045" width="16.140625" style="527" customWidth="1"/>
    <col min="1046" max="1046" width="1.7109375" style="527" customWidth="1"/>
    <col min="1047" max="1047" width="12.140625" style="527" customWidth="1"/>
    <col min="1048" max="1048" width="13.5703125" style="527" customWidth="1"/>
    <col min="1049" max="1049" width="10.85546875" style="527" customWidth="1"/>
    <col min="1050" max="1050" width="14.7109375" style="527" customWidth="1"/>
    <col min="1051" max="1051" width="16.7109375" style="527" customWidth="1"/>
    <col min="1052" max="1052" width="1.7109375" style="527" customWidth="1"/>
    <col min="1053" max="1053" width="12" style="527" customWidth="1"/>
    <col min="1054" max="1054" width="14.140625" style="527" customWidth="1"/>
    <col min="1055" max="1055" width="12.42578125" style="527" customWidth="1"/>
    <col min="1056" max="1056" width="15.140625" style="527" customWidth="1"/>
    <col min="1057" max="1057" width="17" style="527" customWidth="1"/>
    <col min="1058" max="1279" width="9.140625" style="527"/>
    <col min="1280" max="1280" width="3.7109375" style="527" customWidth="1"/>
    <col min="1281" max="1281" width="11.42578125" style="527" customWidth="1"/>
    <col min="1282" max="1282" width="10.140625" style="527" customWidth="1"/>
    <col min="1283" max="1283" width="41" style="527" customWidth="1"/>
    <col min="1284" max="1284" width="11.28515625" style="527" customWidth="1"/>
    <col min="1285" max="1285" width="12.28515625" style="527" customWidth="1"/>
    <col min="1286" max="1286" width="14" style="527" customWidth="1"/>
    <col min="1287" max="1287" width="11.85546875" style="527" customWidth="1"/>
    <col min="1288" max="1288" width="14.140625" style="527" customWidth="1"/>
    <col min="1289" max="1289" width="17.28515625" style="527" customWidth="1"/>
    <col min="1290" max="1290" width="1.7109375" style="527" customWidth="1"/>
    <col min="1291" max="1291" width="12.7109375" style="527" customWidth="1"/>
    <col min="1292" max="1292" width="14.28515625" style="527" customWidth="1"/>
    <col min="1293" max="1293" width="13.42578125" style="527" customWidth="1"/>
    <col min="1294" max="1294" width="14.85546875" style="527" customWidth="1"/>
    <col min="1295" max="1295" width="16.85546875" style="527" customWidth="1"/>
    <col min="1296" max="1296" width="1.7109375" style="527" customWidth="1"/>
    <col min="1297" max="1297" width="12" style="527" customWidth="1"/>
    <col min="1298" max="1298" width="14" style="527" customWidth="1"/>
    <col min="1299" max="1299" width="10.5703125" style="527" customWidth="1"/>
    <col min="1300" max="1300" width="13.5703125" style="527" customWidth="1"/>
    <col min="1301" max="1301" width="16.140625" style="527" customWidth="1"/>
    <col min="1302" max="1302" width="1.7109375" style="527" customWidth="1"/>
    <col min="1303" max="1303" width="12.140625" style="527" customWidth="1"/>
    <col min="1304" max="1304" width="13.5703125" style="527" customWidth="1"/>
    <col min="1305" max="1305" width="10.85546875" style="527" customWidth="1"/>
    <col min="1306" max="1306" width="14.7109375" style="527" customWidth="1"/>
    <col min="1307" max="1307" width="16.7109375" style="527" customWidth="1"/>
    <col min="1308" max="1308" width="1.7109375" style="527" customWidth="1"/>
    <col min="1309" max="1309" width="12" style="527" customWidth="1"/>
    <col min="1310" max="1310" width="14.140625" style="527" customWidth="1"/>
    <col min="1311" max="1311" width="12.42578125" style="527" customWidth="1"/>
    <col min="1312" max="1312" width="15.140625" style="527" customWidth="1"/>
    <col min="1313" max="1313" width="17" style="527" customWidth="1"/>
    <col min="1314" max="1535" width="9.140625" style="527"/>
    <col min="1536" max="1536" width="3.7109375" style="527" customWidth="1"/>
    <col min="1537" max="1537" width="11.42578125" style="527" customWidth="1"/>
    <col min="1538" max="1538" width="10.140625" style="527" customWidth="1"/>
    <col min="1539" max="1539" width="41" style="527" customWidth="1"/>
    <col min="1540" max="1540" width="11.28515625" style="527" customWidth="1"/>
    <col min="1541" max="1541" width="12.28515625" style="527" customWidth="1"/>
    <col min="1542" max="1542" width="14" style="527" customWidth="1"/>
    <col min="1543" max="1543" width="11.85546875" style="527" customWidth="1"/>
    <col min="1544" max="1544" width="14.140625" style="527" customWidth="1"/>
    <col min="1545" max="1545" width="17.28515625" style="527" customWidth="1"/>
    <col min="1546" max="1546" width="1.7109375" style="527" customWidth="1"/>
    <col min="1547" max="1547" width="12.7109375" style="527" customWidth="1"/>
    <col min="1548" max="1548" width="14.28515625" style="527" customWidth="1"/>
    <col min="1549" max="1549" width="13.42578125" style="527" customWidth="1"/>
    <col min="1550" max="1550" width="14.85546875" style="527" customWidth="1"/>
    <col min="1551" max="1551" width="16.85546875" style="527" customWidth="1"/>
    <col min="1552" max="1552" width="1.7109375" style="527" customWidth="1"/>
    <col min="1553" max="1553" width="12" style="527" customWidth="1"/>
    <col min="1554" max="1554" width="14" style="527" customWidth="1"/>
    <col min="1555" max="1555" width="10.5703125" style="527" customWidth="1"/>
    <col min="1556" max="1556" width="13.5703125" style="527" customWidth="1"/>
    <col min="1557" max="1557" width="16.140625" style="527" customWidth="1"/>
    <col min="1558" max="1558" width="1.7109375" style="527" customWidth="1"/>
    <col min="1559" max="1559" width="12.140625" style="527" customWidth="1"/>
    <col min="1560" max="1560" width="13.5703125" style="527" customWidth="1"/>
    <col min="1561" max="1561" width="10.85546875" style="527" customWidth="1"/>
    <col min="1562" max="1562" width="14.7109375" style="527" customWidth="1"/>
    <col min="1563" max="1563" width="16.7109375" style="527" customWidth="1"/>
    <col min="1564" max="1564" width="1.7109375" style="527" customWidth="1"/>
    <col min="1565" max="1565" width="12" style="527" customWidth="1"/>
    <col min="1566" max="1566" width="14.140625" style="527" customWidth="1"/>
    <col min="1567" max="1567" width="12.42578125" style="527" customWidth="1"/>
    <col min="1568" max="1568" width="15.140625" style="527" customWidth="1"/>
    <col min="1569" max="1569" width="17" style="527" customWidth="1"/>
    <col min="1570" max="1791" width="9.140625" style="527"/>
    <col min="1792" max="1792" width="3.7109375" style="527" customWidth="1"/>
    <col min="1793" max="1793" width="11.42578125" style="527" customWidth="1"/>
    <col min="1794" max="1794" width="10.140625" style="527" customWidth="1"/>
    <col min="1795" max="1795" width="41" style="527" customWidth="1"/>
    <col min="1796" max="1796" width="11.28515625" style="527" customWidth="1"/>
    <col min="1797" max="1797" width="12.28515625" style="527" customWidth="1"/>
    <col min="1798" max="1798" width="14" style="527" customWidth="1"/>
    <col min="1799" max="1799" width="11.85546875" style="527" customWidth="1"/>
    <col min="1800" max="1800" width="14.140625" style="527" customWidth="1"/>
    <col min="1801" max="1801" width="17.28515625" style="527" customWidth="1"/>
    <col min="1802" max="1802" width="1.7109375" style="527" customWidth="1"/>
    <col min="1803" max="1803" width="12.7109375" style="527" customWidth="1"/>
    <col min="1804" max="1804" width="14.28515625" style="527" customWidth="1"/>
    <col min="1805" max="1805" width="13.42578125" style="527" customWidth="1"/>
    <col min="1806" max="1806" width="14.85546875" style="527" customWidth="1"/>
    <col min="1807" max="1807" width="16.85546875" style="527" customWidth="1"/>
    <col min="1808" max="1808" width="1.7109375" style="527" customWidth="1"/>
    <col min="1809" max="1809" width="12" style="527" customWidth="1"/>
    <col min="1810" max="1810" width="14" style="527" customWidth="1"/>
    <col min="1811" max="1811" width="10.5703125" style="527" customWidth="1"/>
    <col min="1812" max="1812" width="13.5703125" style="527" customWidth="1"/>
    <col min="1813" max="1813" width="16.140625" style="527" customWidth="1"/>
    <col min="1814" max="1814" width="1.7109375" style="527" customWidth="1"/>
    <col min="1815" max="1815" width="12.140625" style="527" customWidth="1"/>
    <col min="1816" max="1816" width="13.5703125" style="527" customWidth="1"/>
    <col min="1817" max="1817" width="10.85546875" style="527" customWidth="1"/>
    <col min="1818" max="1818" width="14.7109375" style="527" customWidth="1"/>
    <col min="1819" max="1819" width="16.7109375" style="527" customWidth="1"/>
    <col min="1820" max="1820" width="1.7109375" style="527" customWidth="1"/>
    <col min="1821" max="1821" width="12" style="527" customWidth="1"/>
    <col min="1822" max="1822" width="14.140625" style="527" customWidth="1"/>
    <col min="1823" max="1823" width="12.42578125" style="527" customWidth="1"/>
    <col min="1824" max="1824" width="15.140625" style="527" customWidth="1"/>
    <col min="1825" max="1825" width="17" style="527" customWidth="1"/>
    <col min="1826" max="2047" width="9.140625" style="527"/>
    <col min="2048" max="2048" width="3.7109375" style="527" customWidth="1"/>
    <col min="2049" max="2049" width="11.42578125" style="527" customWidth="1"/>
    <col min="2050" max="2050" width="10.140625" style="527" customWidth="1"/>
    <col min="2051" max="2051" width="41" style="527" customWidth="1"/>
    <col min="2052" max="2052" width="11.28515625" style="527" customWidth="1"/>
    <col min="2053" max="2053" width="12.28515625" style="527" customWidth="1"/>
    <col min="2054" max="2054" width="14" style="527" customWidth="1"/>
    <col min="2055" max="2055" width="11.85546875" style="527" customWidth="1"/>
    <col min="2056" max="2056" width="14.140625" style="527" customWidth="1"/>
    <col min="2057" max="2057" width="17.28515625" style="527" customWidth="1"/>
    <col min="2058" max="2058" width="1.7109375" style="527" customWidth="1"/>
    <col min="2059" max="2059" width="12.7109375" style="527" customWidth="1"/>
    <col min="2060" max="2060" width="14.28515625" style="527" customWidth="1"/>
    <col min="2061" max="2061" width="13.42578125" style="527" customWidth="1"/>
    <col min="2062" max="2062" width="14.85546875" style="527" customWidth="1"/>
    <col min="2063" max="2063" width="16.85546875" style="527" customWidth="1"/>
    <col min="2064" max="2064" width="1.7109375" style="527" customWidth="1"/>
    <col min="2065" max="2065" width="12" style="527" customWidth="1"/>
    <col min="2066" max="2066" width="14" style="527" customWidth="1"/>
    <col min="2067" max="2067" width="10.5703125" style="527" customWidth="1"/>
    <col min="2068" max="2068" width="13.5703125" style="527" customWidth="1"/>
    <col min="2069" max="2069" width="16.140625" style="527" customWidth="1"/>
    <col min="2070" max="2070" width="1.7109375" style="527" customWidth="1"/>
    <col min="2071" max="2071" width="12.140625" style="527" customWidth="1"/>
    <col min="2072" max="2072" width="13.5703125" style="527" customWidth="1"/>
    <col min="2073" max="2073" width="10.85546875" style="527" customWidth="1"/>
    <col min="2074" max="2074" width="14.7109375" style="527" customWidth="1"/>
    <col min="2075" max="2075" width="16.7109375" style="527" customWidth="1"/>
    <col min="2076" max="2076" width="1.7109375" style="527" customWidth="1"/>
    <col min="2077" max="2077" width="12" style="527" customWidth="1"/>
    <col min="2078" max="2078" width="14.140625" style="527" customWidth="1"/>
    <col min="2079" max="2079" width="12.42578125" style="527" customWidth="1"/>
    <col min="2080" max="2080" width="15.140625" style="527" customWidth="1"/>
    <col min="2081" max="2081" width="17" style="527" customWidth="1"/>
    <col min="2082" max="2303" width="9.140625" style="527"/>
    <col min="2304" max="2304" width="3.7109375" style="527" customWidth="1"/>
    <col min="2305" max="2305" width="11.42578125" style="527" customWidth="1"/>
    <col min="2306" max="2306" width="10.140625" style="527" customWidth="1"/>
    <col min="2307" max="2307" width="41" style="527" customWidth="1"/>
    <col min="2308" max="2308" width="11.28515625" style="527" customWidth="1"/>
    <col min="2309" max="2309" width="12.28515625" style="527" customWidth="1"/>
    <col min="2310" max="2310" width="14" style="527" customWidth="1"/>
    <col min="2311" max="2311" width="11.85546875" style="527" customWidth="1"/>
    <col min="2312" max="2312" width="14.140625" style="527" customWidth="1"/>
    <col min="2313" max="2313" width="17.28515625" style="527" customWidth="1"/>
    <col min="2314" max="2314" width="1.7109375" style="527" customWidth="1"/>
    <col min="2315" max="2315" width="12.7109375" style="527" customWidth="1"/>
    <col min="2316" max="2316" width="14.28515625" style="527" customWidth="1"/>
    <col min="2317" max="2317" width="13.42578125" style="527" customWidth="1"/>
    <col min="2318" max="2318" width="14.85546875" style="527" customWidth="1"/>
    <col min="2319" max="2319" width="16.85546875" style="527" customWidth="1"/>
    <col min="2320" max="2320" width="1.7109375" style="527" customWidth="1"/>
    <col min="2321" max="2321" width="12" style="527" customWidth="1"/>
    <col min="2322" max="2322" width="14" style="527" customWidth="1"/>
    <col min="2323" max="2323" width="10.5703125" style="527" customWidth="1"/>
    <col min="2324" max="2324" width="13.5703125" style="527" customWidth="1"/>
    <col min="2325" max="2325" width="16.140625" style="527" customWidth="1"/>
    <col min="2326" max="2326" width="1.7109375" style="527" customWidth="1"/>
    <col min="2327" max="2327" width="12.140625" style="527" customWidth="1"/>
    <col min="2328" max="2328" width="13.5703125" style="527" customWidth="1"/>
    <col min="2329" max="2329" width="10.85546875" style="527" customWidth="1"/>
    <col min="2330" max="2330" width="14.7109375" style="527" customWidth="1"/>
    <col min="2331" max="2331" width="16.7109375" style="527" customWidth="1"/>
    <col min="2332" max="2332" width="1.7109375" style="527" customWidth="1"/>
    <col min="2333" max="2333" width="12" style="527" customWidth="1"/>
    <col min="2334" max="2334" width="14.140625" style="527" customWidth="1"/>
    <col min="2335" max="2335" width="12.42578125" style="527" customWidth="1"/>
    <col min="2336" max="2336" width="15.140625" style="527" customWidth="1"/>
    <col min="2337" max="2337" width="17" style="527" customWidth="1"/>
    <col min="2338" max="2559" width="9.140625" style="527"/>
    <col min="2560" max="2560" width="3.7109375" style="527" customWidth="1"/>
    <col min="2561" max="2561" width="11.42578125" style="527" customWidth="1"/>
    <col min="2562" max="2562" width="10.140625" style="527" customWidth="1"/>
    <col min="2563" max="2563" width="41" style="527" customWidth="1"/>
    <col min="2564" max="2564" width="11.28515625" style="527" customWidth="1"/>
    <col min="2565" max="2565" width="12.28515625" style="527" customWidth="1"/>
    <col min="2566" max="2566" width="14" style="527" customWidth="1"/>
    <col min="2567" max="2567" width="11.85546875" style="527" customWidth="1"/>
    <col min="2568" max="2568" width="14.140625" style="527" customWidth="1"/>
    <col min="2569" max="2569" width="17.28515625" style="527" customWidth="1"/>
    <col min="2570" max="2570" width="1.7109375" style="527" customWidth="1"/>
    <col min="2571" max="2571" width="12.7109375" style="527" customWidth="1"/>
    <col min="2572" max="2572" width="14.28515625" style="527" customWidth="1"/>
    <col min="2573" max="2573" width="13.42578125" style="527" customWidth="1"/>
    <col min="2574" max="2574" width="14.85546875" style="527" customWidth="1"/>
    <col min="2575" max="2575" width="16.85546875" style="527" customWidth="1"/>
    <col min="2576" max="2576" width="1.7109375" style="527" customWidth="1"/>
    <col min="2577" max="2577" width="12" style="527" customWidth="1"/>
    <col min="2578" max="2578" width="14" style="527" customWidth="1"/>
    <col min="2579" max="2579" width="10.5703125" style="527" customWidth="1"/>
    <col min="2580" max="2580" width="13.5703125" style="527" customWidth="1"/>
    <col min="2581" max="2581" width="16.140625" style="527" customWidth="1"/>
    <col min="2582" max="2582" width="1.7109375" style="527" customWidth="1"/>
    <col min="2583" max="2583" width="12.140625" style="527" customWidth="1"/>
    <col min="2584" max="2584" width="13.5703125" style="527" customWidth="1"/>
    <col min="2585" max="2585" width="10.85546875" style="527" customWidth="1"/>
    <col min="2586" max="2586" width="14.7109375" style="527" customWidth="1"/>
    <col min="2587" max="2587" width="16.7109375" style="527" customWidth="1"/>
    <col min="2588" max="2588" width="1.7109375" style="527" customWidth="1"/>
    <col min="2589" max="2589" width="12" style="527" customWidth="1"/>
    <col min="2590" max="2590" width="14.140625" style="527" customWidth="1"/>
    <col min="2591" max="2591" width="12.42578125" style="527" customWidth="1"/>
    <col min="2592" max="2592" width="15.140625" style="527" customWidth="1"/>
    <col min="2593" max="2593" width="17" style="527" customWidth="1"/>
    <col min="2594" max="2815" width="9.140625" style="527"/>
    <col min="2816" max="2816" width="3.7109375" style="527" customWidth="1"/>
    <col min="2817" max="2817" width="11.42578125" style="527" customWidth="1"/>
    <col min="2818" max="2818" width="10.140625" style="527" customWidth="1"/>
    <col min="2819" max="2819" width="41" style="527" customWidth="1"/>
    <col min="2820" max="2820" width="11.28515625" style="527" customWidth="1"/>
    <col min="2821" max="2821" width="12.28515625" style="527" customWidth="1"/>
    <col min="2822" max="2822" width="14" style="527" customWidth="1"/>
    <col min="2823" max="2823" width="11.85546875" style="527" customWidth="1"/>
    <col min="2824" max="2824" width="14.140625" style="527" customWidth="1"/>
    <col min="2825" max="2825" width="17.28515625" style="527" customWidth="1"/>
    <col min="2826" max="2826" width="1.7109375" style="527" customWidth="1"/>
    <col min="2827" max="2827" width="12.7109375" style="527" customWidth="1"/>
    <col min="2828" max="2828" width="14.28515625" style="527" customWidth="1"/>
    <col min="2829" max="2829" width="13.42578125" style="527" customWidth="1"/>
    <col min="2830" max="2830" width="14.85546875" style="527" customWidth="1"/>
    <col min="2831" max="2831" width="16.85546875" style="527" customWidth="1"/>
    <col min="2832" max="2832" width="1.7109375" style="527" customWidth="1"/>
    <col min="2833" max="2833" width="12" style="527" customWidth="1"/>
    <col min="2834" max="2834" width="14" style="527" customWidth="1"/>
    <col min="2835" max="2835" width="10.5703125" style="527" customWidth="1"/>
    <col min="2836" max="2836" width="13.5703125" style="527" customWidth="1"/>
    <col min="2837" max="2837" width="16.140625" style="527" customWidth="1"/>
    <col min="2838" max="2838" width="1.7109375" style="527" customWidth="1"/>
    <col min="2839" max="2839" width="12.140625" style="527" customWidth="1"/>
    <col min="2840" max="2840" width="13.5703125" style="527" customWidth="1"/>
    <col min="2841" max="2841" width="10.85546875" style="527" customWidth="1"/>
    <col min="2842" max="2842" width="14.7109375" style="527" customWidth="1"/>
    <col min="2843" max="2843" width="16.7109375" style="527" customWidth="1"/>
    <col min="2844" max="2844" width="1.7109375" style="527" customWidth="1"/>
    <col min="2845" max="2845" width="12" style="527" customWidth="1"/>
    <col min="2846" max="2846" width="14.140625" style="527" customWidth="1"/>
    <col min="2847" max="2847" width="12.42578125" style="527" customWidth="1"/>
    <col min="2848" max="2848" width="15.140625" style="527" customWidth="1"/>
    <col min="2849" max="2849" width="17" style="527" customWidth="1"/>
    <col min="2850" max="3071" width="9.140625" style="527"/>
    <col min="3072" max="3072" width="3.7109375" style="527" customWidth="1"/>
    <col min="3073" max="3073" width="11.42578125" style="527" customWidth="1"/>
    <col min="3074" max="3074" width="10.140625" style="527" customWidth="1"/>
    <col min="3075" max="3075" width="41" style="527" customWidth="1"/>
    <col min="3076" max="3076" width="11.28515625" style="527" customWidth="1"/>
    <col min="3077" max="3077" width="12.28515625" style="527" customWidth="1"/>
    <col min="3078" max="3078" width="14" style="527" customWidth="1"/>
    <col min="3079" max="3079" width="11.85546875" style="527" customWidth="1"/>
    <col min="3080" max="3080" width="14.140625" style="527" customWidth="1"/>
    <col min="3081" max="3081" width="17.28515625" style="527" customWidth="1"/>
    <col min="3082" max="3082" width="1.7109375" style="527" customWidth="1"/>
    <col min="3083" max="3083" width="12.7109375" style="527" customWidth="1"/>
    <col min="3084" max="3084" width="14.28515625" style="527" customWidth="1"/>
    <col min="3085" max="3085" width="13.42578125" style="527" customWidth="1"/>
    <col min="3086" max="3086" width="14.85546875" style="527" customWidth="1"/>
    <col min="3087" max="3087" width="16.85546875" style="527" customWidth="1"/>
    <col min="3088" max="3088" width="1.7109375" style="527" customWidth="1"/>
    <col min="3089" max="3089" width="12" style="527" customWidth="1"/>
    <col min="3090" max="3090" width="14" style="527" customWidth="1"/>
    <col min="3091" max="3091" width="10.5703125" style="527" customWidth="1"/>
    <col min="3092" max="3092" width="13.5703125" style="527" customWidth="1"/>
    <col min="3093" max="3093" width="16.140625" style="527" customWidth="1"/>
    <col min="3094" max="3094" width="1.7109375" style="527" customWidth="1"/>
    <col min="3095" max="3095" width="12.140625" style="527" customWidth="1"/>
    <col min="3096" max="3096" width="13.5703125" style="527" customWidth="1"/>
    <col min="3097" max="3097" width="10.85546875" style="527" customWidth="1"/>
    <col min="3098" max="3098" width="14.7109375" style="527" customWidth="1"/>
    <col min="3099" max="3099" width="16.7109375" style="527" customWidth="1"/>
    <col min="3100" max="3100" width="1.7109375" style="527" customWidth="1"/>
    <col min="3101" max="3101" width="12" style="527" customWidth="1"/>
    <col min="3102" max="3102" width="14.140625" style="527" customWidth="1"/>
    <col min="3103" max="3103" width="12.42578125" style="527" customWidth="1"/>
    <col min="3104" max="3104" width="15.140625" style="527" customWidth="1"/>
    <col min="3105" max="3105" width="17" style="527" customWidth="1"/>
    <col min="3106" max="3327" width="9.140625" style="527"/>
    <col min="3328" max="3328" width="3.7109375" style="527" customWidth="1"/>
    <col min="3329" max="3329" width="11.42578125" style="527" customWidth="1"/>
    <col min="3330" max="3330" width="10.140625" style="527" customWidth="1"/>
    <col min="3331" max="3331" width="41" style="527" customWidth="1"/>
    <col min="3332" max="3332" width="11.28515625" style="527" customWidth="1"/>
    <col min="3333" max="3333" width="12.28515625" style="527" customWidth="1"/>
    <col min="3334" max="3334" width="14" style="527" customWidth="1"/>
    <col min="3335" max="3335" width="11.85546875" style="527" customWidth="1"/>
    <col min="3336" max="3336" width="14.140625" style="527" customWidth="1"/>
    <col min="3337" max="3337" width="17.28515625" style="527" customWidth="1"/>
    <col min="3338" max="3338" width="1.7109375" style="527" customWidth="1"/>
    <col min="3339" max="3339" width="12.7109375" style="527" customWidth="1"/>
    <col min="3340" max="3340" width="14.28515625" style="527" customWidth="1"/>
    <col min="3341" max="3341" width="13.42578125" style="527" customWidth="1"/>
    <col min="3342" max="3342" width="14.85546875" style="527" customWidth="1"/>
    <col min="3343" max="3343" width="16.85546875" style="527" customWidth="1"/>
    <col min="3344" max="3344" width="1.7109375" style="527" customWidth="1"/>
    <col min="3345" max="3345" width="12" style="527" customWidth="1"/>
    <col min="3346" max="3346" width="14" style="527" customWidth="1"/>
    <col min="3347" max="3347" width="10.5703125" style="527" customWidth="1"/>
    <col min="3348" max="3348" width="13.5703125" style="527" customWidth="1"/>
    <col min="3349" max="3349" width="16.140625" style="527" customWidth="1"/>
    <col min="3350" max="3350" width="1.7109375" style="527" customWidth="1"/>
    <col min="3351" max="3351" width="12.140625" style="527" customWidth="1"/>
    <col min="3352" max="3352" width="13.5703125" style="527" customWidth="1"/>
    <col min="3353" max="3353" width="10.85546875" style="527" customWidth="1"/>
    <col min="3354" max="3354" width="14.7109375" style="527" customWidth="1"/>
    <col min="3355" max="3355" width="16.7109375" style="527" customWidth="1"/>
    <col min="3356" max="3356" width="1.7109375" style="527" customWidth="1"/>
    <col min="3357" max="3357" width="12" style="527" customWidth="1"/>
    <col min="3358" max="3358" width="14.140625" style="527" customWidth="1"/>
    <col min="3359" max="3359" width="12.42578125" style="527" customWidth="1"/>
    <col min="3360" max="3360" width="15.140625" style="527" customWidth="1"/>
    <col min="3361" max="3361" width="17" style="527" customWidth="1"/>
    <col min="3362" max="3583" width="9.140625" style="527"/>
    <col min="3584" max="3584" width="3.7109375" style="527" customWidth="1"/>
    <col min="3585" max="3585" width="11.42578125" style="527" customWidth="1"/>
    <col min="3586" max="3586" width="10.140625" style="527" customWidth="1"/>
    <col min="3587" max="3587" width="41" style="527" customWidth="1"/>
    <col min="3588" max="3588" width="11.28515625" style="527" customWidth="1"/>
    <col min="3589" max="3589" width="12.28515625" style="527" customWidth="1"/>
    <col min="3590" max="3590" width="14" style="527" customWidth="1"/>
    <col min="3591" max="3591" width="11.85546875" style="527" customWidth="1"/>
    <col min="3592" max="3592" width="14.140625" style="527" customWidth="1"/>
    <col min="3593" max="3593" width="17.28515625" style="527" customWidth="1"/>
    <col min="3594" max="3594" width="1.7109375" style="527" customWidth="1"/>
    <col min="3595" max="3595" width="12.7109375" style="527" customWidth="1"/>
    <col min="3596" max="3596" width="14.28515625" style="527" customWidth="1"/>
    <col min="3597" max="3597" width="13.42578125" style="527" customWidth="1"/>
    <col min="3598" max="3598" width="14.85546875" style="527" customWidth="1"/>
    <col min="3599" max="3599" width="16.85546875" style="527" customWidth="1"/>
    <col min="3600" max="3600" width="1.7109375" style="527" customWidth="1"/>
    <col min="3601" max="3601" width="12" style="527" customWidth="1"/>
    <col min="3602" max="3602" width="14" style="527" customWidth="1"/>
    <col min="3603" max="3603" width="10.5703125" style="527" customWidth="1"/>
    <col min="3604" max="3604" width="13.5703125" style="527" customWidth="1"/>
    <col min="3605" max="3605" width="16.140625" style="527" customWidth="1"/>
    <col min="3606" max="3606" width="1.7109375" style="527" customWidth="1"/>
    <col min="3607" max="3607" width="12.140625" style="527" customWidth="1"/>
    <col min="3608" max="3608" width="13.5703125" style="527" customWidth="1"/>
    <col min="3609" max="3609" width="10.85546875" style="527" customWidth="1"/>
    <col min="3610" max="3610" width="14.7109375" style="527" customWidth="1"/>
    <col min="3611" max="3611" width="16.7109375" style="527" customWidth="1"/>
    <col min="3612" max="3612" width="1.7109375" style="527" customWidth="1"/>
    <col min="3613" max="3613" width="12" style="527" customWidth="1"/>
    <col min="3614" max="3614" width="14.140625" style="527" customWidth="1"/>
    <col min="3615" max="3615" width="12.42578125" style="527" customWidth="1"/>
    <col min="3616" max="3616" width="15.140625" style="527" customWidth="1"/>
    <col min="3617" max="3617" width="17" style="527" customWidth="1"/>
    <col min="3618" max="3839" width="9.140625" style="527"/>
    <col min="3840" max="3840" width="3.7109375" style="527" customWidth="1"/>
    <col min="3841" max="3841" width="11.42578125" style="527" customWidth="1"/>
    <col min="3842" max="3842" width="10.140625" style="527" customWidth="1"/>
    <col min="3843" max="3843" width="41" style="527" customWidth="1"/>
    <col min="3844" max="3844" width="11.28515625" style="527" customWidth="1"/>
    <col min="3845" max="3845" width="12.28515625" style="527" customWidth="1"/>
    <col min="3846" max="3846" width="14" style="527" customWidth="1"/>
    <col min="3847" max="3847" width="11.85546875" style="527" customWidth="1"/>
    <col min="3848" max="3848" width="14.140625" style="527" customWidth="1"/>
    <col min="3849" max="3849" width="17.28515625" style="527" customWidth="1"/>
    <col min="3850" max="3850" width="1.7109375" style="527" customWidth="1"/>
    <col min="3851" max="3851" width="12.7109375" style="527" customWidth="1"/>
    <col min="3852" max="3852" width="14.28515625" style="527" customWidth="1"/>
    <col min="3853" max="3853" width="13.42578125" style="527" customWidth="1"/>
    <col min="3854" max="3854" width="14.85546875" style="527" customWidth="1"/>
    <col min="3855" max="3855" width="16.85546875" style="527" customWidth="1"/>
    <col min="3856" max="3856" width="1.7109375" style="527" customWidth="1"/>
    <col min="3857" max="3857" width="12" style="527" customWidth="1"/>
    <col min="3858" max="3858" width="14" style="527" customWidth="1"/>
    <col min="3859" max="3859" width="10.5703125" style="527" customWidth="1"/>
    <col min="3860" max="3860" width="13.5703125" style="527" customWidth="1"/>
    <col min="3861" max="3861" width="16.140625" style="527" customWidth="1"/>
    <col min="3862" max="3862" width="1.7109375" style="527" customWidth="1"/>
    <col min="3863" max="3863" width="12.140625" style="527" customWidth="1"/>
    <col min="3864" max="3864" width="13.5703125" style="527" customWidth="1"/>
    <col min="3865" max="3865" width="10.85546875" style="527" customWidth="1"/>
    <col min="3866" max="3866" width="14.7109375" style="527" customWidth="1"/>
    <col min="3867" max="3867" width="16.7109375" style="527" customWidth="1"/>
    <col min="3868" max="3868" width="1.7109375" style="527" customWidth="1"/>
    <col min="3869" max="3869" width="12" style="527" customWidth="1"/>
    <col min="3870" max="3870" width="14.140625" style="527" customWidth="1"/>
    <col min="3871" max="3871" width="12.42578125" style="527" customWidth="1"/>
    <col min="3872" max="3872" width="15.140625" style="527" customWidth="1"/>
    <col min="3873" max="3873" width="17" style="527" customWidth="1"/>
    <col min="3874" max="4095" width="9.140625" style="527"/>
    <col min="4096" max="4096" width="3.7109375" style="527" customWidth="1"/>
    <col min="4097" max="4097" width="11.42578125" style="527" customWidth="1"/>
    <col min="4098" max="4098" width="10.140625" style="527" customWidth="1"/>
    <col min="4099" max="4099" width="41" style="527" customWidth="1"/>
    <col min="4100" max="4100" width="11.28515625" style="527" customWidth="1"/>
    <col min="4101" max="4101" width="12.28515625" style="527" customWidth="1"/>
    <col min="4102" max="4102" width="14" style="527" customWidth="1"/>
    <col min="4103" max="4103" width="11.85546875" style="527" customWidth="1"/>
    <col min="4104" max="4104" width="14.140625" style="527" customWidth="1"/>
    <col min="4105" max="4105" width="17.28515625" style="527" customWidth="1"/>
    <col min="4106" max="4106" width="1.7109375" style="527" customWidth="1"/>
    <col min="4107" max="4107" width="12.7109375" style="527" customWidth="1"/>
    <col min="4108" max="4108" width="14.28515625" style="527" customWidth="1"/>
    <col min="4109" max="4109" width="13.42578125" style="527" customWidth="1"/>
    <col min="4110" max="4110" width="14.85546875" style="527" customWidth="1"/>
    <col min="4111" max="4111" width="16.85546875" style="527" customWidth="1"/>
    <col min="4112" max="4112" width="1.7109375" style="527" customWidth="1"/>
    <col min="4113" max="4113" width="12" style="527" customWidth="1"/>
    <col min="4114" max="4114" width="14" style="527" customWidth="1"/>
    <col min="4115" max="4115" width="10.5703125" style="527" customWidth="1"/>
    <col min="4116" max="4116" width="13.5703125" style="527" customWidth="1"/>
    <col min="4117" max="4117" width="16.140625" style="527" customWidth="1"/>
    <col min="4118" max="4118" width="1.7109375" style="527" customWidth="1"/>
    <col min="4119" max="4119" width="12.140625" style="527" customWidth="1"/>
    <col min="4120" max="4120" width="13.5703125" style="527" customWidth="1"/>
    <col min="4121" max="4121" width="10.85546875" style="527" customWidth="1"/>
    <col min="4122" max="4122" width="14.7109375" style="527" customWidth="1"/>
    <col min="4123" max="4123" width="16.7109375" style="527" customWidth="1"/>
    <col min="4124" max="4124" width="1.7109375" style="527" customWidth="1"/>
    <col min="4125" max="4125" width="12" style="527" customWidth="1"/>
    <col min="4126" max="4126" width="14.140625" style="527" customWidth="1"/>
    <col min="4127" max="4127" width="12.42578125" style="527" customWidth="1"/>
    <col min="4128" max="4128" width="15.140625" style="527" customWidth="1"/>
    <col min="4129" max="4129" width="17" style="527" customWidth="1"/>
    <col min="4130" max="4351" width="9.140625" style="527"/>
    <col min="4352" max="4352" width="3.7109375" style="527" customWidth="1"/>
    <col min="4353" max="4353" width="11.42578125" style="527" customWidth="1"/>
    <col min="4354" max="4354" width="10.140625" style="527" customWidth="1"/>
    <col min="4355" max="4355" width="41" style="527" customWidth="1"/>
    <col min="4356" max="4356" width="11.28515625" style="527" customWidth="1"/>
    <col min="4357" max="4357" width="12.28515625" style="527" customWidth="1"/>
    <col min="4358" max="4358" width="14" style="527" customWidth="1"/>
    <col min="4359" max="4359" width="11.85546875" style="527" customWidth="1"/>
    <col min="4360" max="4360" width="14.140625" style="527" customWidth="1"/>
    <col min="4361" max="4361" width="17.28515625" style="527" customWidth="1"/>
    <col min="4362" max="4362" width="1.7109375" style="527" customWidth="1"/>
    <col min="4363" max="4363" width="12.7109375" style="527" customWidth="1"/>
    <col min="4364" max="4364" width="14.28515625" style="527" customWidth="1"/>
    <col min="4365" max="4365" width="13.42578125" style="527" customWidth="1"/>
    <col min="4366" max="4366" width="14.85546875" style="527" customWidth="1"/>
    <col min="4367" max="4367" width="16.85546875" style="527" customWidth="1"/>
    <col min="4368" max="4368" width="1.7109375" style="527" customWidth="1"/>
    <col min="4369" max="4369" width="12" style="527" customWidth="1"/>
    <col min="4370" max="4370" width="14" style="527" customWidth="1"/>
    <col min="4371" max="4371" width="10.5703125" style="527" customWidth="1"/>
    <col min="4372" max="4372" width="13.5703125" style="527" customWidth="1"/>
    <col min="4373" max="4373" width="16.140625" style="527" customWidth="1"/>
    <col min="4374" max="4374" width="1.7109375" style="527" customWidth="1"/>
    <col min="4375" max="4375" width="12.140625" style="527" customWidth="1"/>
    <col min="4376" max="4376" width="13.5703125" style="527" customWidth="1"/>
    <col min="4377" max="4377" width="10.85546875" style="527" customWidth="1"/>
    <col min="4378" max="4378" width="14.7109375" style="527" customWidth="1"/>
    <col min="4379" max="4379" width="16.7109375" style="527" customWidth="1"/>
    <col min="4380" max="4380" width="1.7109375" style="527" customWidth="1"/>
    <col min="4381" max="4381" width="12" style="527" customWidth="1"/>
    <col min="4382" max="4382" width="14.140625" style="527" customWidth="1"/>
    <col min="4383" max="4383" width="12.42578125" style="527" customWidth="1"/>
    <col min="4384" max="4384" width="15.140625" style="527" customWidth="1"/>
    <col min="4385" max="4385" width="17" style="527" customWidth="1"/>
    <col min="4386" max="4607" width="9.140625" style="527"/>
    <col min="4608" max="4608" width="3.7109375" style="527" customWidth="1"/>
    <col min="4609" max="4609" width="11.42578125" style="527" customWidth="1"/>
    <col min="4610" max="4610" width="10.140625" style="527" customWidth="1"/>
    <col min="4611" max="4611" width="41" style="527" customWidth="1"/>
    <col min="4612" max="4612" width="11.28515625" style="527" customWidth="1"/>
    <col min="4613" max="4613" width="12.28515625" style="527" customWidth="1"/>
    <col min="4614" max="4614" width="14" style="527" customWidth="1"/>
    <col min="4615" max="4615" width="11.85546875" style="527" customWidth="1"/>
    <col min="4616" max="4616" width="14.140625" style="527" customWidth="1"/>
    <col min="4617" max="4617" width="17.28515625" style="527" customWidth="1"/>
    <col min="4618" max="4618" width="1.7109375" style="527" customWidth="1"/>
    <col min="4619" max="4619" width="12.7109375" style="527" customWidth="1"/>
    <col min="4620" max="4620" width="14.28515625" style="527" customWidth="1"/>
    <col min="4621" max="4621" width="13.42578125" style="527" customWidth="1"/>
    <col min="4622" max="4622" width="14.85546875" style="527" customWidth="1"/>
    <col min="4623" max="4623" width="16.85546875" style="527" customWidth="1"/>
    <col min="4624" max="4624" width="1.7109375" style="527" customWidth="1"/>
    <col min="4625" max="4625" width="12" style="527" customWidth="1"/>
    <col min="4626" max="4626" width="14" style="527" customWidth="1"/>
    <col min="4627" max="4627" width="10.5703125" style="527" customWidth="1"/>
    <col min="4628" max="4628" width="13.5703125" style="527" customWidth="1"/>
    <col min="4629" max="4629" width="16.140625" style="527" customWidth="1"/>
    <col min="4630" max="4630" width="1.7109375" style="527" customWidth="1"/>
    <col min="4631" max="4631" width="12.140625" style="527" customWidth="1"/>
    <col min="4632" max="4632" width="13.5703125" style="527" customWidth="1"/>
    <col min="4633" max="4633" width="10.85546875" style="527" customWidth="1"/>
    <col min="4634" max="4634" width="14.7109375" style="527" customWidth="1"/>
    <col min="4635" max="4635" width="16.7109375" style="527" customWidth="1"/>
    <col min="4636" max="4636" width="1.7109375" style="527" customWidth="1"/>
    <col min="4637" max="4637" width="12" style="527" customWidth="1"/>
    <col min="4638" max="4638" width="14.140625" style="527" customWidth="1"/>
    <col min="4639" max="4639" width="12.42578125" style="527" customWidth="1"/>
    <col min="4640" max="4640" width="15.140625" style="527" customWidth="1"/>
    <col min="4641" max="4641" width="17" style="527" customWidth="1"/>
    <col min="4642" max="4863" width="9.140625" style="527"/>
    <col min="4864" max="4864" width="3.7109375" style="527" customWidth="1"/>
    <col min="4865" max="4865" width="11.42578125" style="527" customWidth="1"/>
    <col min="4866" max="4866" width="10.140625" style="527" customWidth="1"/>
    <col min="4867" max="4867" width="41" style="527" customWidth="1"/>
    <col min="4868" max="4868" width="11.28515625" style="527" customWidth="1"/>
    <col min="4869" max="4869" width="12.28515625" style="527" customWidth="1"/>
    <col min="4870" max="4870" width="14" style="527" customWidth="1"/>
    <col min="4871" max="4871" width="11.85546875" style="527" customWidth="1"/>
    <col min="4872" max="4872" width="14.140625" style="527" customWidth="1"/>
    <col min="4873" max="4873" width="17.28515625" style="527" customWidth="1"/>
    <col min="4874" max="4874" width="1.7109375" style="527" customWidth="1"/>
    <col min="4875" max="4875" width="12.7109375" style="527" customWidth="1"/>
    <col min="4876" max="4876" width="14.28515625" style="527" customWidth="1"/>
    <col min="4877" max="4877" width="13.42578125" style="527" customWidth="1"/>
    <col min="4878" max="4878" width="14.85546875" style="527" customWidth="1"/>
    <col min="4879" max="4879" width="16.85546875" style="527" customWidth="1"/>
    <col min="4880" max="4880" width="1.7109375" style="527" customWidth="1"/>
    <col min="4881" max="4881" width="12" style="527" customWidth="1"/>
    <col min="4882" max="4882" width="14" style="527" customWidth="1"/>
    <col min="4883" max="4883" width="10.5703125" style="527" customWidth="1"/>
    <col min="4884" max="4884" width="13.5703125" style="527" customWidth="1"/>
    <col min="4885" max="4885" width="16.140625" style="527" customWidth="1"/>
    <col min="4886" max="4886" width="1.7109375" style="527" customWidth="1"/>
    <col min="4887" max="4887" width="12.140625" style="527" customWidth="1"/>
    <col min="4888" max="4888" width="13.5703125" style="527" customWidth="1"/>
    <col min="4889" max="4889" width="10.85546875" style="527" customWidth="1"/>
    <col min="4890" max="4890" width="14.7109375" style="527" customWidth="1"/>
    <col min="4891" max="4891" width="16.7109375" style="527" customWidth="1"/>
    <col min="4892" max="4892" width="1.7109375" style="527" customWidth="1"/>
    <col min="4893" max="4893" width="12" style="527" customWidth="1"/>
    <col min="4894" max="4894" width="14.140625" style="527" customWidth="1"/>
    <col min="4895" max="4895" width="12.42578125" style="527" customWidth="1"/>
    <col min="4896" max="4896" width="15.140625" style="527" customWidth="1"/>
    <col min="4897" max="4897" width="17" style="527" customWidth="1"/>
    <col min="4898" max="5119" width="9.140625" style="527"/>
    <col min="5120" max="5120" width="3.7109375" style="527" customWidth="1"/>
    <col min="5121" max="5121" width="11.42578125" style="527" customWidth="1"/>
    <col min="5122" max="5122" width="10.140625" style="527" customWidth="1"/>
    <col min="5123" max="5123" width="41" style="527" customWidth="1"/>
    <col min="5124" max="5124" width="11.28515625" style="527" customWidth="1"/>
    <col min="5125" max="5125" width="12.28515625" style="527" customWidth="1"/>
    <col min="5126" max="5126" width="14" style="527" customWidth="1"/>
    <col min="5127" max="5127" width="11.85546875" style="527" customWidth="1"/>
    <col min="5128" max="5128" width="14.140625" style="527" customWidth="1"/>
    <col min="5129" max="5129" width="17.28515625" style="527" customWidth="1"/>
    <col min="5130" max="5130" width="1.7109375" style="527" customWidth="1"/>
    <col min="5131" max="5131" width="12.7109375" style="527" customWidth="1"/>
    <col min="5132" max="5132" width="14.28515625" style="527" customWidth="1"/>
    <col min="5133" max="5133" width="13.42578125" style="527" customWidth="1"/>
    <col min="5134" max="5134" width="14.85546875" style="527" customWidth="1"/>
    <col min="5135" max="5135" width="16.85546875" style="527" customWidth="1"/>
    <col min="5136" max="5136" width="1.7109375" style="527" customWidth="1"/>
    <col min="5137" max="5137" width="12" style="527" customWidth="1"/>
    <col min="5138" max="5138" width="14" style="527" customWidth="1"/>
    <col min="5139" max="5139" width="10.5703125" style="527" customWidth="1"/>
    <col min="5140" max="5140" width="13.5703125" style="527" customWidth="1"/>
    <col min="5141" max="5141" width="16.140625" style="527" customWidth="1"/>
    <col min="5142" max="5142" width="1.7109375" style="527" customWidth="1"/>
    <col min="5143" max="5143" width="12.140625" style="527" customWidth="1"/>
    <col min="5144" max="5144" width="13.5703125" style="527" customWidth="1"/>
    <col min="5145" max="5145" width="10.85546875" style="527" customWidth="1"/>
    <col min="5146" max="5146" width="14.7109375" style="527" customWidth="1"/>
    <col min="5147" max="5147" width="16.7109375" style="527" customWidth="1"/>
    <col min="5148" max="5148" width="1.7109375" style="527" customWidth="1"/>
    <col min="5149" max="5149" width="12" style="527" customWidth="1"/>
    <col min="5150" max="5150" width="14.140625" style="527" customWidth="1"/>
    <col min="5151" max="5151" width="12.42578125" style="527" customWidth="1"/>
    <col min="5152" max="5152" width="15.140625" style="527" customWidth="1"/>
    <col min="5153" max="5153" width="17" style="527" customWidth="1"/>
    <col min="5154" max="5375" width="9.140625" style="527"/>
    <col min="5376" max="5376" width="3.7109375" style="527" customWidth="1"/>
    <col min="5377" max="5377" width="11.42578125" style="527" customWidth="1"/>
    <col min="5378" max="5378" width="10.140625" style="527" customWidth="1"/>
    <col min="5379" max="5379" width="41" style="527" customWidth="1"/>
    <col min="5380" max="5380" width="11.28515625" style="527" customWidth="1"/>
    <col min="5381" max="5381" width="12.28515625" style="527" customWidth="1"/>
    <col min="5382" max="5382" width="14" style="527" customWidth="1"/>
    <col min="5383" max="5383" width="11.85546875" style="527" customWidth="1"/>
    <col min="5384" max="5384" width="14.140625" style="527" customWidth="1"/>
    <col min="5385" max="5385" width="17.28515625" style="527" customWidth="1"/>
    <col min="5386" max="5386" width="1.7109375" style="527" customWidth="1"/>
    <col min="5387" max="5387" width="12.7109375" style="527" customWidth="1"/>
    <col min="5388" max="5388" width="14.28515625" style="527" customWidth="1"/>
    <col min="5389" max="5389" width="13.42578125" style="527" customWidth="1"/>
    <col min="5390" max="5390" width="14.85546875" style="527" customWidth="1"/>
    <col min="5391" max="5391" width="16.85546875" style="527" customWidth="1"/>
    <col min="5392" max="5392" width="1.7109375" style="527" customWidth="1"/>
    <col min="5393" max="5393" width="12" style="527" customWidth="1"/>
    <col min="5394" max="5394" width="14" style="527" customWidth="1"/>
    <col min="5395" max="5395" width="10.5703125" style="527" customWidth="1"/>
    <col min="5396" max="5396" width="13.5703125" style="527" customWidth="1"/>
    <col min="5397" max="5397" width="16.140625" style="527" customWidth="1"/>
    <col min="5398" max="5398" width="1.7109375" style="527" customWidth="1"/>
    <col min="5399" max="5399" width="12.140625" style="527" customWidth="1"/>
    <col min="5400" max="5400" width="13.5703125" style="527" customWidth="1"/>
    <col min="5401" max="5401" width="10.85546875" style="527" customWidth="1"/>
    <col min="5402" max="5402" width="14.7109375" style="527" customWidth="1"/>
    <col min="5403" max="5403" width="16.7109375" style="527" customWidth="1"/>
    <col min="5404" max="5404" width="1.7109375" style="527" customWidth="1"/>
    <col min="5405" max="5405" width="12" style="527" customWidth="1"/>
    <col min="5406" max="5406" width="14.140625" style="527" customWidth="1"/>
    <col min="5407" max="5407" width="12.42578125" style="527" customWidth="1"/>
    <col min="5408" max="5408" width="15.140625" style="527" customWidth="1"/>
    <col min="5409" max="5409" width="17" style="527" customWidth="1"/>
    <col min="5410" max="5631" width="9.140625" style="527"/>
    <col min="5632" max="5632" width="3.7109375" style="527" customWidth="1"/>
    <col min="5633" max="5633" width="11.42578125" style="527" customWidth="1"/>
    <col min="5634" max="5634" width="10.140625" style="527" customWidth="1"/>
    <col min="5635" max="5635" width="41" style="527" customWidth="1"/>
    <col min="5636" max="5636" width="11.28515625" style="527" customWidth="1"/>
    <col min="5637" max="5637" width="12.28515625" style="527" customWidth="1"/>
    <col min="5638" max="5638" width="14" style="527" customWidth="1"/>
    <col min="5639" max="5639" width="11.85546875" style="527" customWidth="1"/>
    <col min="5640" max="5640" width="14.140625" style="527" customWidth="1"/>
    <col min="5641" max="5641" width="17.28515625" style="527" customWidth="1"/>
    <col min="5642" max="5642" width="1.7109375" style="527" customWidth="1"/>
    <col min="5643" max="5643" width="12.7109375" style="527" customWidth="1"/>
    <col min="5644" max="5644" width="14.28515625" style="527" customWidth="1"/>
    <col min="5645" max="5645" width="13.42578125" style="527" customWidth="1"/>
    <col min="5646" max="5646" width="14.85546875" style="527" customWidth="1"/>
    <col min="5647" max="5647" width="16.85546875" style="527" customWidth="1"/>
    <col min="5648" max="5648" width="1.7109375" style="527" customWidth="1"/>
    <col min="5649" max="5649" width="12" style="527" customWidth="1"/>
    <col min="5650" max="5650" width="14" style="527" customWidth="1"/>
    <col min="5651" max="5651" width="10.5703125" style="527" customWidth="1"/>
    <col min="5652" max="5652" width="13.5703125" style="527" customWidth="1"/>
    <col min="5653" max="5653" width="16.140625" style="527" customWidth="1"/>
    <col min="5654" max="5654" width="1.7109375" style="527" customWidth="1"/>
    <col min="5655" max="5655" width="12.140625" style="527" customWidth="1"/>
    <col min="5656" max="5656" width="13.5703125" style="527" customWidth="1"/>
    <col min="5657" max="5657" width="10.85546875" style="527" customWidth="1"/>
    <col min="5658" max="5658" width="14.7109375" style="527" customWidth="1"/>
    <col min="5659" max="5659" width="16.7109375" style="527" customWidth="1"/>
    <col min="5660" max="5660" width="1.7109375" style="527" customWidth="1"/>
    <col min="5661" max="5661" width="12" style="527" customWidth="1"/>
    <col min="5662" max="5662" width="14.140625" style="527" customWidth="1"/>
    <col min="5663" max="5663" width="12.42578125" style="527" customWidth="1"/>
    <col min="5664" max="5664" width="15.140625" style="527" customWidth="1"/>
    <col min="5665" max="5665" width="17" style="527" customWidth="1"/>
    <col min="5666" max="5887" width="9.140625" style="527"/>
    <col min="5888" max="5888" width="3.7109375" style="527" customWidth="1"/>
    <col min="5889" max="5889" width="11.42578125" style="527" customWidth="1"/>
    <col min="5890" max="5890" width="10.140625" style="527" customWidth="1"/>
    <col min="5891" max="5891" width="41" style="527" customWidth="1"/>
    <col min="5892" max="5892" width="11.28515625" style="527" customWidth="1"/>
    <col min="5893" max="5893" width="12.28515625" style="527" customWidth="1"/>
    <col min="5894" max="5894" width="14" style="527" customWidth="1"/>
    <col min="5895" max="5895" width="11.85546875" style="527" customWidth="1"/>
    <col min="5896" max="5896" width="14.140625" style="527" customWidth="1"/>
    <col min="5897" max="5897" width="17.28515625" style="527" customWidth="1"/>
    <col min="5898" max="5898" width="1.7109375" style="527" customWidth="1"/>
    <col min="5899" max="5899" width="12.7109375" style="527" customWidth="1"/>
    <col min="5900" max="5900" width="14.28515625" style="527" customWidth="1"/>
    <col min="5901" max="5901" width="13.42578125" style="527" customWidth="1"/>
    <col min="5902" max="5902" width="14.85546875" style="527" customWidth="1"/>
    <col min="5903" max="5903" width="16.85546875" style="527" customWidth="1"/>
    <col min="5904" max="5904" width="1.7109375" style="527" customWidth="1"/>
    <col min="5905" max="5905" width="12" style="527" customWidth="1"/>
    <col min="5906" max="5906" width="14" style="527" customWidth="1"/>
    <col min="5907" max="5907" width="10.5703125" style="527" customWidth="1"/>
    <col min="5908" max="5908" width="13.5703125" style="527" customWidth="1"/>
    <col min="5909" max="5909" width="16.140625" style="527" customWidth="1"/>
    <col min="5910" max="5910" width="1.7109375" style="527" customWidth="1"/>
    <col min="5911" max="5911" width="12.140625" style="527" customWidth="1"/>
    <col min="5912" max="5912" width="13.5703125" style="527" customWidth="1"/>
    <col min="5913" max="5913" width="10.85546875" style="527" customWidth="1"/>
    <col min="5914" max="5914" width="14.7109375" style="527" customWidth="1"/>
    <col min="5915" max="5915" width="16.7109375" style="527" customWidth="1"/>
    <col min="5916" max="5916" width="1.7109375" style="527" customWidth="1"/>
    <col min="5917" max="5917" width="12" style="527" customWidth="1"/>
    <col min="5918" max="5918" width="14.140625" style="527" customWidth="1"/>
    <col min="5919" max="5919" width="12.42578125" style="527" customWidth="1"/>
    <col min="5920" max="5920" width="15.140625" style="527" customWidth="1"/>
    <col min="5921" max="5921" width="17" style="527" customWidth="1"/>
    <col min="5922" max="6143" width="9.140625" style="527"/>
    <col min="6144" max="6144" width="3.7109375" style="527" customWidth="1"/>
    <col min="6145" max="6145" width="11.42578125" style="527" customWidth="1"/>
    <col min="6146" max="6146" width="10.140625" style="527" customWidth="1"/>
    <col min="6147" max="6147" width="41" style="527" customWidth="1"/>
    <col min="6148" max="6148" width="11.28515625" style="527" customWidth="1"/>
    <col min="6149" max="6149" width="12.28515625" style="527" customWidth="1"/>
    <col min="6150" max="6150" width="14" style="527" customWidth="1"/>
    <col min="6151" max="6151" width="11.85546875" style="527" customWidth="1"/>
    <col min="6152" max="6152" width="14.140625" style="527" customWidth="1"/>
    <col min="6153" max="6153" width="17.28515625" style="527" customWidth="1"/>
    <col min="6154" max="6154" width="1.7109375" style="527" customWidth="1"/>
    <col min="6155" max="6155" width="12.7109375" style="527" customWidth="1"/>
    <col min="6156" max="6156" width="14.28515625" style="527" customWidth="1"/>
    <col min="6157" max="6157" width="13.42578125" style="527" customWidth="1"/>
    <col min="6158" max="6158" width="14.85546875" style="527" customWidth="1"/>
    <col min="6159" max="6159" width="16.85546875" style="527" customWidth="1"/>
    <col min="6160" max="6160" width="1.7109375" style="527" customWidth="1"/>
    <col min="6161" max="6161" width="12" style="527" customWidth="1"/>
    <col min="6162" max="6162" width="14" style="527" customWidth="1"/>
    <col min="6163" max="6163" width="10.5703125" style="527" customWidth="1"/>
    <col min="6164" max="6164" width="13.5703125" style="527" customWidth="1"/>
    <col min="6165" max="6165" width="16.140625" style="527" customWidth="1"/>
    <col min="6166" max="6166" width="1.7109375" style="527" customWidth="1"/>
    <col min="6167" max="6167" width="12.140625" style="527" customWidth="1"/>
    <col min="6168" max="6168" width="13.5703125" style="527" customWidth="1"/>
    <col min="6169" max="6169" width="10.85546875" style="527" customWidth="1"/>
    <col min="6170" max="6170" width="14.7109375" style="527" customWidth="1"/>
    <col min="6171" max="6171" width="16.7109375" style="527" customWidth="1"/>
    <col min="6172" max="6172" width="1.7109375" style="527" customWidth="1"/>
    <col min="6173" max="6173" width="12" style="527" customWidth="1"/>
    <col min="6174" max="6174" width="14.140625" style="527" customWidth="1"/>
    <col min="6175" max="6175" width="12.42578125" style="527" customWidth="1"/>
    <col min="6176" max="6176" width="15.140625" style="527" customWidth="1"/>
    <col min="6177" max="6177" width="17" style="527" customWidth="1"/>
    <col min="6178" max="6399" width="9.140625" style="527"/>
    <col min="6400" max="6400" width="3.7109375" style="527" customWidth="1"/>
    <col min="6401" max="6401" width="11.42578125" style="527" customWidth="1"/>
    <col min="6402" max="6402" width="10.140625" style="527" customWidth="1"/>
    <col min="6403" max="6403" width="41" style="527" customWidth="1"/>
    <col min="6404" max="6404" width="11.28515625" style="527" customWidth="1"/>
    <col min="6405" max="6405" width="12.28515625" style="527" customWidth="1"/>
    <col min="6406" max="6406" width="14" style="527" customWidth="1"/>
    <col min="6407" max="6407" width="11.85546875" style="527" customWidth="1"/>
    <col min="6408" max="6408" width="14.140625" style="527" customWidth="1"/>
    <col min="6409" max="6409" width="17.28515625" style="527" customWidth="1"/>
    <col min="6410" max="6410" width="1.7109375" style="527" customWidth="1"/>
    <col min="6411" max="6411" width="12.7109375" style="527" customWidth="1"/>
    <col min="6412" max="6412" width="14.28515625" style="527" customWidth="1"/>
    <col min="6413" max="6413" width="13.42578125" style="527" customWidth="1"/>
    <col min="6414" max="6414" width="14.85546875" style="527" customWidth="1"/>
    <col min="6415" max="6415" width="16.85546875" style="527" customWidth="1"/>
    <col min="6416" max="6416" width="1.7109375" style="527" customWidth="1"/>
    <col min="6417" max="6417" width="12" style="527" customWidth="1"/>
    <col min="6418" max="6418" width="14" style="527" customWidth="1"/>
    <col min="6419" max="6419" width="10.5703125" style="527" customWidth="1"/>
    <col min="6420" max="6420" width="13.5703125" style="527" customWidth="1"/>
    <col min="6421" max="6421" width="16.140625" style="527" customWidth="1"/>
    <col min="6422" max="6422" width="1.7109375" style="527" customWidth="1"/>
    <col min="6423" max="6423" width="12.140625" style="527" customWidth="1"/>
    <col min="6424" max="6424" width="13.5703125" style="527" customWidth="1"/>
    <col min="6425" max="6425" width="10.85546875" style="527" customWidth="1"/>
    <col min="6426" max="6426" width="14.7109375" style="527" customWidth="1"/>
    <col min="6427" max="6427" width="16.7109375" style="527" customWidth="1"/>
    <col min="6428" max="6428" width="1.7109375" style="527" customWidth="1"/>
    <col min="6429" max="6429" width="12" style="527" customWidth="1"/>
    <col min="6430" max="6430" width="14.140625" style="527" customWidth="1"/>
    <col min="6431" max="6431" width="12.42578125" style="527" customWidth="1"/>
    <col min="6432" max="6432" width="15.140625" style="527" customWidth="1"/>
    <col min="6433" max="6433" width="17" style="527" customWidth="1"/>
    <col min="6434" max="6655" width="9.140625" style="527"/>
    <col min="6656" max="6656" width="3.7109375" style="527" customWidth="1"/>
    <col min="6657" max="6657" width="11.42578125" style="527" customWidth="1"/>
    <col min="6658" max="6658" width="10.140625" style="527" customWidth="1"/>
    <col min="6659" max="6659" width="41" style="527" customWidth="1"/>
    <col min="6660" max="6660" width="11.28515625" style="527" customWidth="1"/>
    <col min="6661" max="6661" width="12.28515625" style="527" customWidth="1"/>
    <col min="6662" max="6662" width="14" style="527" customWidth="1"/>
    <col min="6663" max="6663" width="11.85546875" style="527" customWidth="1"/>
    <col min="6664" max="6664" width="14.140625" style="527" customWidth="1"/>
    <col min="6665" max="6665" width="17.28515625" style="527" customWidth="1"/>
    <col min="6666" max="6666" width="1.7109375" style="527" customWidth="1"/>
    <col min="6667" max="6667" width="12.7109375" style="527" customWidth="1"/>
    <col min="6668" max="6668" width="14.28515625" style="527" customWidth="1"/>
    <col min="6669" max="6669" width="13.42578125" style="527" customWidth="1"/>
    <col min="6670" max="6670" width="14.85546875" style="527" customWidth="1"/>
    <col min="6671" max="6671" width="16.85546875" style="527" customWidth="1"/>
    <col min="6672" max="6672" width="1.7109375" style="527" customWidth="1"/>
    <col min="6673" max="6673" width="12" style="527" customWidth="1"/>
    <col min="6674" max="6674" width="14" style="527" customWidth="1"/>
    <col min="6675" max="6675" width="10.5703125" style="527" customWidth="1"/>
    <col min="6676" max="6676" width="13.5703125" style="527" customWidth="1"/>
    <col min="6677" max="6677" width="16.140625" style="527" customWidth="1"/>
    <col min="6678" max="6678" width="1.7109375" style="527" customWidth="1"/>
    <col min="6679" max="6679" width="12.140625" style="527" customWidth="1"/>
    <col min="6680" max="6680" width="13.5703125" style="527" customWidth="1"/>
    <col min="6681" max="6681" width="10.85546875" style="527" customWidth="1"/>
    <col min="6682" max="6682" width="14.7109375" style="527" customWidth="1"/>
    <col min="6683" max="6683" width="16.7109375" style="527" customWidth="1"/>
    <col min="6684" max="6684" width="1.7109375" style="527" customWidth="1"/>
    <col min="6685" max="6685" width="12" style="527" customWidth="1"/>
    <col min="6686" max="6686" width="14.140625" style="527" customWidth="1"/>
    <col min="6687" max="6687" width="12.42578125" style="527" customWidth="1"/>
    <col min="6688" max="6688" width="15.140625" style="527" customWidth="1"/>
    <col min="6689" max="6689" width="17" style="527" customWidth="1"/>
    <col min="6690" max="6911" width="9.140625" style="527"/>
    <col min="6912" max="6912" width="3.7109375" style="527" customWidth="1"/>
    <col min="6913" max="6913" width="11.42578125" style="527" customWidth="1"/>
    <col min="6914" max="6914" width="10.140625" style="527" customWidth="1"/>
    <col min="6915" max="6915" width="41" style="527" customWidth="1"/>
    <col min="6916" max="6916" width="11.28515625" style="527" customWidth="1"/>
    <col min="6917" max="6917" width="12.28515625" style="527" customWidth="1"/>
    <col min="6918" max="6918" width="14" style="527" customWidth="1"/>
    <col min="6919" max="6919" width="11.85546875" style="527" customWidth="1"/>
    <col min="6920" max="6920" width="14.140625" style="527" customWidth="1"/>
    <col min="6921" max="6921" width="17.28515625" style="527" customWidth="1"/>
    <col min="6922" max="6922" width="1.7109375" style="527" customWidth="1"/>
    <col min="6923" max="6923" width="12.7109375" style="527" customWidth="1"/>
    <col min="6924" max="6924" width="14.28515625" style="527" customWidth="1"/>
    <col min="6925" max="6925" width="13.42578125" style="527" customWidth="1"/>
    <col min="6926" max="6926" width="14.85546875" style="527" customWidth="1"/>
    <col min="6927" max="6927" width="16.85546875" style="527" customWidth="1"/>
    <col min="6928" max="6928" width="1.7109375" style="527" customWidth="1"/>
    <col min="6929" max="6929" width="12" style="527" customWidth="1"/>
    <col min="6930" max="6930" width="14" style="527" customWidth="1"/>
    <col min="6931" max="6931" width="10.5703125" style="527" customWidth="1"/>
    <col min="6932" max="6932" width="13.5703125" style="527" customWidth="1"/>
    <col min="6933" max="6933" width="16.140625" style="527" customWidth="1"/>
    <col min="6934" max="6934" width="1.7109375" style="527" customWidth="1"/>
    <col min="6935" max="6935" width="12.140625" style="527" customWidth="1"/>
    <col min="6936" max="6936" width="13.5703125" style="527" customWidth="1"/>
    <col min="6937" max="6937" width="10.85546875" style="527" customWidth="1"/>
    <col min="6938" max="6938" width="14.7109375" style="527" customWidth="1"/>
    <col min="6939" max="6939" width="16.7109375" style="527" customWidth="1"/>
    <col min="6940" max="6940" width="1.7109375" style="527" customWidth="1"/>
    <col min="6941" max="6941" width="12" style="527" customWidth="1"/>
    <col min="6942" max="6942" width="14.140625" style="527" customWidth="1"/>
    <col min="6943" max="6943" width="12.42578125" style="527" customWidth="1"/>
    <col min="6944" max="6944" width="15.140625" style="527" customWidth="1"/>
    <col min="6945" max="6945" width="17" style="527" customWidth="1"/>
    <col min="6946" max="7167" width="9.140625" style="527"/>
    <col min="7168" max="7168" width="3.7109375" style="527" customWidth="1"/>
    <col min="7169" max="7169" width="11.42578125" style="527" customWidth="1"/>
    <col min="7170" max="7170" width="10.140625" style="527" customWidth="1"/>
    <col min="7171" max="7171" width="41" style="527" customWidth="1"/>
    <col min="7172" max="7172" width="11.28515625" style="527" customWidth="1"/>
    <col min="7173" max="7173" width="12.28515625" style="527" customWidth="1"/>
    <col min="7174" max="7174" width="14" style="527" customWidth="1"/>
    <col min="7175" max="7175" width="11.85546875" style="527" customWidth="1"/>
    <col min="7176" max="7176" width="14.140625" style="527" customWidth="1"/>
    <col min="7177" max="7177" width="17.28515625" style="527" customWidth="1"/>
    <col min="7178" max="7178" width="1.7109375" style="527" customWidth="1"/>
    <col min="7179" max="7179" width="12.7109375" style="527" customWidth="1"/>
    <col min="7180" max="7180" width="14.28515625" style="527" customWidth="1"/>
    <col min="7181" max="7181" width="13.42578125" style="527" customWidth="1"/>
    <col min="7182" max="7182" width="14.85546875" style="527" customWidth="1"/>
    <col min="7183" max="7183" width="16.85546875" style="527" customWidth="1"/>
    <col min="7184" max="7184" width="1.7109375" style="527" customWidth="1"/>
    <col min="7185" max="7185" width="12" style="527" customWidth="1"/>
    <col min="7186" max="7186" width="14" style="527" customWidth="1"/>
    <col min="7187" max="7187" width="10.5703125" style="527" customWidth="1"/>
    <col min="7188" max="7188" width="13.5703125" style="527" customWidth="1"/>
    <col min="7189" max="7189" width="16.140625" style="527" customWidth="1"/>
    <col min="7190" max="7190" width="1.7109375" style="527" customWidth="1"/>
    <col min="7191" max="7191" width="12.140625" style="527" customWidth="1"/>
    <col min="7192" max="7192" width="13.5703125" style="527" customWidth="1"/>
    <col min="7193" max="7193" width="10.85546875" style="527" customWidth="1"/>
    <col min="7194" max="7194" width="14.7109375" style="527" customWidth="1"/>
    <col min="7195" max="7195" width="16.7109375" style="527" customWidth="1"/>
    <col min="7196" max="7196" width="1.7109375" style="527" customWidth="1"/>
    <col min="7197" max="7197" width="12" style="527" customWidth="1"/>
    <col min="7198" max="7198" width="14.140625" style="527" customWidth="1"/>
    <col min="7199" max="7199" width="12.42578125" style="527" customWidth="1"/>
    <col min="7200" max="7200" width="15.140625" style="527" customWidth="1"/>
    <col min="7201" max="7201" width="17" style="527" customWidth="1"/>
    <col min="7202" max="7423" width="9.140625" style="527"/>
    <col min="7424" max="7424" width="3.7109375" style="527" customWidth="1"/>
    <col min="7425" max="7425" width="11.42578125" style="527" customWidth="1"/>
    <col min="7426" max="7426" width="10.140625" style="527" customWidth="1"/>
    <col min="7427" max="7427" width="41" style="527" customWidth="1"/>
    <col min="7428" max="7428" width="11.28515625" style="527" customWidth="1"/>
    <col min="7429" max="7429" width="12.28515625" style="527" customWidth="1"/>
    <col min="7430" max="7430" width="14" style="527" customWidth="1"/>
    <col min="7431" max="7431" width="11.85546875" style="527" customWidth="1"/>
    <col min="7432" max="7432" width="14.140625" style="527" customWidth="1"/>
    <col min="7433" max="7433" width="17.28515625" style="527" customWidth="1"/>
    <col min="7434" max="7434" width="1.7109375" style="527" customWidth="1"/>
    <col min="7435" max="7435" width="12.7109375" style="527" customWidth="1"/>
    <col min="7436" max="7436" width="14.28515625" style="527" customWidth="1"/>
    <col min="7437" max="7437" width="13.42578125" style="527" customWidth="1"/>
    <col min="7438" max="7438" width="14.85546875" style="527" customWidth="1"/>
    <col min="7439" max="7439" width="16.85546875" style="527" customWidth="1"/>
    <col min="7440" max="7440" width="1.7109375" style="527" customWidth="1"/>
    <col min="7441" max="7441" width="12" style="527" customWidth="1"/>
    <col min="7442" max="7442" width="14" style="527" customWidth="1"/>
    <col min="7443" max="7443" width="10.5703125" style="527" customWidth="1"/>
    <col min="7444" max="7444" width="13.5703125" style="527" customWidth="1"/>
    <col min="7445" max="7445" width="16.140625" style="527" customWidth="1"/>
    <col min="7446" max="7446" width="1.7109375" style="527" customWidth="1"/>
    <col min="7447" max="7447" width="12.140625" style="527" customWidth="1"/>
    <col min="7448" max="7448" width="13.5703125" style="527" customWidth="1"/>
    <col min="7449" max="7449" width="10.85546875" style="527" customWidth="1"/>
    <col min="7450" max="7450" width="14.7109375" style="527" customWidth="1"/>
    <col min="7451" max="7451" width="16.7109375" style="527" customWidth="1"/>
    <col min="7452" max="7452" width="1.7109375" style="527" customWidth="1"/>
    <col min="7453" max="7453" width="12" style="527" customWidth="1"/>
    <col min="7454" max="7454" width="14.140625" style="527" customWidth="1"/>
    <col min="7455" max="7455" width="12.42578125" style="527" customWidth="1"/>
    <col min="7456" max="7456" width="15.140625" style="527" customWidth="1"/>
    <col min="7457" max="7457" width="17" style="527" customWidth="1"/>
    <col min="7458" max="7679" width="9.140625" style="527"/>
    <col min="7680" max="7680" width="3.7109375" style="527" customWidth="1"/>
    <col min="7681" max="7681" width="11.42578125" style="527" customWidth="1"/>
    <col min="7682" max="7682" width="10.140625" style="527" customWidth="1"/>
    <col min="7683" max="7683" width="41" style="527" customWidth="1"/>
    <col min="7684" max="7684" width="11.28515625" style="527" customWidth="1"/>
    <col min="7685" max="7685" width="12.28515625" style="527" customWidth="1"/>
    <col min="7686" max="7686" width="14" style="527" customWidth="1"/>
    <col min="7687" max="7687" width="11.85546875" style="527" customWidth="1"/>
    <col min="7688" max="7688" width="14.140625" style="527" customWidth="1"/>
    <col min="7689" max="7689" width="17.28515625" style="527" customWidth="1"/>
    <col min="7690" max="7690" width="1.7109375" style="527" customWidth="1"/>
    <col min="7691" max="7691" width="12.7109375" style="527" customWidth="1"/>
    <col min="7692" max="7692" width="14.28515625" style="527" customWidth="1"/>
    <col min="7693" max="7693" width="13.42578125" style="527" customWidth="1"/>
    <col min="7694" max="7694" width="14.85546875" style="527" customWidth="1"/>
    <col min="7695" max="7695" width="16.85546875" style="527" customWidth="1"/>
    <col min="7696" max="7696" width="1.7109375" style="527" customWidth="1"/>
    <col min="7697" max="7697" width="12" style="527" customWidth="1"/>
    <col min="7698" max="7698" width="14" style="527" customWidth="1"/>
    <col min="7699" max="7699" width="10.5703125" style="527" customWidth="1"/>
    <col min="7700" max="7700" width="13.5703125" style="527" customWidth="1"/>
    <col min="7701" max="7701" width="16.140625" style="527" customWidth="1"/>
    <col min="7702" max="7702" width="1.7109375" style="527" customWidth="1"/>
    <col min="7703" max="7703" width="12.140625" style="527" customWidth="1"/>
    <col min="7704" max="7704" width="13.5703125" style="527" customWidth="1"/>
    <col min="7705" max="7705" width="10.85546875" style="527" customWidth="1"/>
    <col min="7706" max="7706" width="14.7109375" style="527" customWidth="1"/>
    <col min="7707" max="7707" width="16.7109375" style="527" customWidth="1"/>
    <col min="7708" max="7708" width="1.7109375" style="527" customWidth="1"/>
    <col min="7709" max="7709" width="12" style="527" customWidth="1"/>
    <col min="7710" max="7710" width="14.140625" style="527" customWidth="1"/>
    <col min="7711" max="7711" width="12.42578125" style="527" customWidth="1"/>
    <col min="7712" max="7712" width="15.140625" style="527" customWidth="1"/>
    <col min="7713" max="7713" width="17" style="527" customWidth="1"/>
    <col min="7714" max="7935" width="9.140625" style="527"/>
    <col min="7936" max="7936" width="3.7109375" style="527" customWidth="1"/>
    <col min="7937" max="7937" width="11.42578125" style="527" customWidth="1"/>
    <col min="7938" max="7938" width="10.140625" style="527" customWidth="1"/>
    <col min="7939" max="7939" width="41" style="527" customWidth="1"/>
    <col min="7940" max="7940" width="11.28515625" style="527" customWidth="1"/>
    <col min="7941" max="7941" width="12.28515625" style="527" customWidth="1"/>
    <col min="7942" max="7942" width="14" style="527" customWidth="1"/>
    <col min="7943" max="7943" width="11.85546875" style="527" customWidth="1"/>
    <col min="7944" max="7944" width="14.140625" style="527" customWidth="1"/>
    <col min="7945" max="7945" width="17.28515625" style="527" customWidth="1"/>
    <col min="7946" max="7946" width="1.7109375" style="527" customWidth="1"/>
    <col min="7947" max="7947" width="12.7109375" style="527" customWidth="1"/>
    <col min="7948" max="7948" width="14.28515625" style="527" customWidth="1"/>
    <col min="7949" max="7949" width="13.42578125" style="527" customWidth="1"/>
    <col min="7950" max="7950" width="14.85546875" style="527" customWidth="1"/>
    <col min="7951" max="7951" width="16.85546875" style="527" customWidth="1"/>
    <col min="7952" max="7952" width="1.7109375" style="527" customWidth="1"/>
    <col min="7953" max="7953" width="12" style="527" customWidth="1"/>
    <col min="7954" max="7954" width="14" style="527" customWidth="1"/>
    <col min="7955" max="7955" width="10.5703125" style="527" customWidth="1"/>
    <col min="7956" max="7956" width="13.5703125" style="527" customWidth="1"/>
    <col min="7957" max="7957" width="16.140625" style="527" customWidth="1"/>
    <col min="7958" max="7958" width="1.7109375" style="527" customWidth="1"/>
    <col min="7959" max="7959" width="12.140625" style="527" customWidth="1"/>
    <col min="7960" max="7960" width="13.5703125" style="527" customWidth="1"/>
    <col min="7961" max="7961" width="10.85546875" style="527" customWidth="1"/>
    <col min="7962" max="7962" width="14.7109375" style="527" customWidth="1"/>
    <col min="7963" max="7963" width="16.7109375" style="527" customWidth="1"/>
    <col min="7964" max="7964" width="1.7109375" style="527" customWidth="1"/>
    <col min="7965" max="7965" width="12" style="527" customWidth="1"/>
    <col min="7966" max="7966" width="14.140625" style="527" customWidth="1"/>
    <col min="7967" max="7967" width="12.42578125" style="527" customWidth="1"/>
    <col min="7968" max="7968" width="15.140625" style="527" customWidth="1"/>
    <col min="7969" max="7969" width="17" style="527" customWidth="1"/>
    <col min="7970" max="8191" width="9.140625" style="527"/>
    <col min="8192" max="8192" width="3.7109375" style="527" customWidth="1"/>
    <col min="8193" max="8193" width="11.42578125" style="527" customWidth="1"/>
    <col min="8194" max="8194" width="10.140625" style="527" customWidth="1"/>
    <col min="8195" max="8195" width="41" style="527" customWidth="1"/>
    <col min="8196" max="8196" width="11.28515625" style="527" customWidth="1"/>
    <col min="8197" max="8197" width="12.28515625" style="527" customWidth="1"/>
    <col min="8198" max="8198" width="14" style="527" customWidth="1"/>
    <col min="8199" max="8199" width="11.85546875" style="527" customWidth="1"/>
    <col min="8200" max="8200" width="14.140625" style="527" customWidth="1"/>
    <col min="8201" max="8201" width="17.28515625" style="527" customWidth="1"/>
    <col min="8202" max="8202" width="1.7109375" style="527" customWidth="1"/>
    <col min="8203" max="8203" width="12.7109375" style="527" customWidth="1"/>
    <col min="8204" max="8204" width="14.28515625" style="527" customWidth="1"/>
    <col min="8205" max="8205" width="13.42578125" style="527" customWidth="1"/>
    <col min="8206" max="8206" width="14.85546875" style="527" customWidth="1"/>
    <col min="8207" max="8207" width="16.85546875" style="527" customWidth="1"/>
    <col min="8208" max="8208" width="1.7109375" style="527" customWidth="1"/>
    <col min="8209" max="8209" width="12" style="527" customWidth="1"/>
    <col min="8210" max="8210" width="14" style="527" customWidth="1"/>
    <col min="8211" max="8211" width="10.5703125" style="527" customWidth="1"/>
    <col min="8212" max="8212" width="13.5703125" style="527" customWidth="1"/>
    <col min="8213" max="8213" width="16.140625" style="527" customWidth="1"/>
    <col min="8214" max="8214" width="1.7109375" style="527" customWidth="1"/>
    <col min="8215" max="8215" width="12.140625" style="527" customWidth="1"/>
    <col min="8216" max="8216" width="13.5703125" style="527" customWidth="1"/>
    <col min="8217" max="8217" width="10.85546875" style="527" customWidth="1"/>
    <col min="8218" max="8218" width="14.7109375" style="527" customWidth="1"/>
    <col min="8219" max="8219" width="16.7109375" style="527" customWidth="1"/>
    <col min="8220" max="8220" width="1.7109375" style="527" customWidth="1"/>
    <col min="8221" max="8221" width="12" style="527" customWidth="1"/>
    <col min="8222" max="8222" width="14.140625" style="527" customWidth="1"/>
    <col min="8223" max="8223" width="12.42578125" style="527" customWidth="1"/>
    <col min="8224" max="8224" width="15.140625" style="527" customWidth="1"/>
    <col min="8225" max="8225" width="17" style="527" customWidth="1"/>
    <col min="8226" max="8447" width="9.140625" style="527"/>
    <col min="8448" max="8448" width="3.7109375" style="527" customWidth="1"/>
    <col min="8449" max="8449" width="11.42578125" style="527" customWidth="1"/>
    <col min="8450" max="8450" width="10.140625" style="527" customWidth="1"/>
    <col min="8451" max="8451" width="41" style="527" customWidth="1"/>
    <col min="8452" max="8452" width="11.28515625" style="527" customWidth="1"/>
    <col min="8453" max="8453" width="12.28515625" style="527" customWidth="1"/>
    <col min="8454" max="8454" width="14" style="527" customWidth="1"/>
    <col min="8455" max="8455" width="11.85546875" style="527" customWidth="1"/>
    <col min="8456" max="8456" width="14.140625" style="527" customWidth="1"/>
    <col min="8457" max="8457" width="17.28515625" style="527" customWidth="1"/>
    <col min="8458" max="8458" width="1.7109375" style="527" customWidth="1"/>
    <col min="8459" max="8459" width="12.7109375" style="527" customWidth="1"/>
    <col min="8460" max="8460" width="14.28515625" style="527" customWidth="1"/>
    <col min="8461" max="8461" width="13.42578125" style="527" customWidth="1"/>
    <col min="8462" max="8462" width="14.85546875" style="527" customWidth="1"/>
    <col min="8463" max="8463" width="16.85546875" style="527" customWidth="1"/>
    <col min="8464" max="8464" width="1.7109375" style="527" customWidth="1"/>
    <col min="8465" max="8465" width="12" style="527" customWidth="1"/>
    <col min="8466" max="8466" width="14" style="527" customWidth="1"/>
    <col min="8467" max="8467" width="10.5703125" style="527" customWidth="1"/>
    <col min="8468" max="8468" width="13.5703125" style="527" customWidth="1"/>
    <col min="8469" max="8469" width="16.140625" style="527" customWidth="1"/>
    <col min="8470" max="8470" width="1.7109375" style="527" customWidth="1"/>
    <col min="8471" max="8471" width="12.140625" style="527" customWidth="1"/>
    <col min="8472" max="8472" width="13.5703125" style="527" customWidth="1"/>
    <col min="8473" max="8473" width="10.85546875" style="527" customWidth="1"/>
    <col min="8474" max="8474" width="14.7109375" style="527" customWidth="1"/>
    <col min="8475" max="8475" width="16.7109375" style="527" customWidth="1"/>
    <col min="8476" max="8476" width="1.7109375" style="527" customWidth="1"/>
    <col min="8477" max="8477" width="12" style="527" customWidth="1"/>
    <col min="8478" max="8478" width="14.140625" style="527" customWidth="1"/>
    <col min="8479" max="8479" width="12.42578125" style="527" customWidth="1"/>
    <col min="8480" max="8480" width="15.140625" style="527" customWidth="1"/>
    <col min="8481" max="8481" width="17" style="527" customWidth="1"/>
    <col min="8482" max="8703" width="9.140625" style="527"/>
    <col min="8704" max="8704" width="3.7109375" style="527" customWidth="1"/>
    <col min="8705" max="8705" width="11.42578125" style="527" customWidth="1"/>
    <col min="8706" max="8706" width="10.140625" style="527" customWidth="1"/>
    <col min="8707" max="8707" width="41" style="527" customWidth="1"/>
    <col min="8708" max="8708" width="11.28515625" style="527" customWidth="1"/>
    <col min="8709" max="8709" width="12.28515625" style="527" customWidth="1"/>
    <col min="8710" max="8710" width="14" style="527" customWidth="1"/>
    <col min="8711" max="8711" width="11.85546875" style="527" customWidth="1"/>
    <col min="8712" max="8712" width="14.140625" style="527" customWidth="1"/>
    <col min="8713" max="8713" width="17.28515625" style="527" customWidth="1"/>
    <col min="8714" max="8714" width="1.7109375" style="527" customWidth="1"/>
    <col min="8715" max="8715" width="12.7109375" style="527" customWidth="1"/>
    <col min="8716" max="8716" width="14.28515625" style="527" customWidth="1"/>
    <col min="8717" max="8717" width="13.42578125" style="527" customWidth="1"/>
    <col min="8718" max="8718" width="14.85546875" style="527" customWidth="1"/>
    <col min="8719" max="8719" width="16.85546875" style="527" customWidth="1"/>
    <col min="8720" max="8720" width="1.7109375" style="527" customWidth="1"/>
    <col min="8721" max="8721" width="12" style="527" customWidth="1"/>
    <col min="8722" max="8722" width="14" style="527" customWidth="1"/>
    <col min="8723" max="8723" width="10.5703125" style="527" customWidth="1"/>
    <col min="8724" max="8724" width="13.5703125" style="527" customWidth="1"/>
    <col min="8725" max="8725" width="16.140625" style="527" customWidth="1"/>
    <col min="8726" max="8726" width="1.7109375" style="527" customWidth="1"/>
    <col min="8727" max="8727" width="12.140625" style="527" customWidth="1"/>
    <col min="8728" max="8728" width="13.5703125" style="527" customWidth="1"/>
    <col min="8729" max="8729" width="10.85546875" style="527" customWidth="1"/>
    <col min="8730" max="8730" width="14.7109375" style="527" customWidth="1"/>
    <col min="8731" max="8731" width="16.7109375" style="527" customWidth="1"/>
    <col min="8732" max="8732" width="1.7109375" style="527" customWidth="1"/>
    <col min="8733" max="8733" width="12" style="527" customWidth="1"/>
    <col min="8734" max="8734" width="14.140625" style="527" customWidth="1"/>
    <col min="8735" max="8735" width="12.42578125" style="527" customWidth="1"/>
    <col min="8736" max="8736" width="15.140625" style="527" customWidth="1"/>
    <col min="8737" max="8737" width="17" style="527" customWidth="1"/>
    <col min="8738" max="8959" width="9.140625" style="527"/>
    <col min="8960" max="8960" width="3.7109375" style="527" customWidth="1"/>
    <col min="8961" max="8961" width="11.42578125" style="527" customWidth="1"/>
    <col min="8962" max="8962" width="10.140625" style="527" customWidth="1"/>
    <col min="8963" max="8963" width="41" style="527" customWidth="1"/>
    <col min="8964" max="8964" width="11.28515625" style="527" customWidth="1"/>
    <col min="8965" max="8965" width="12.28515625" style="527" customWidth="1"/>
    <col min="8966" max="8966" width="14" style="527" customWidth="1"/>
    <col min="8967" max="8967" width="11.85546875" style="527" customWidth="1"/>
    <col min="8968" max="8968" width="14.140625" style="527" customWidth="1"/>
    <col min="8969" max="8969" width="17.28515625" style="527" customWidth="1"/>
    <col min="8970" max="8970" width="1.7109375" style="527" customWidth="1"/>
    <col min="8971" max="8971" width="12.7109375" style="527" customWidth="1"/>
    <col min="8972" max="8972" width="14.28515625" style="527" customWidth="1"/>
    <col min="8973" max="8973" width="13.42578125" style="527" customWidth="1"/>
    <col min="8974" max="8974" width="14.85546875" style="527" customWidth="1"/>
    <col min="8975" max="8975" width="16.85546875" style="527" customWidth="1"/>
    <col min="8976" max="8976" width="1.7109375" style="527" customWidth="1"/>
    <col min="8977" max="8977" width="12" style="527" customWidth="1"/>
    <col min="8978" max="8978" width="14" style="527" customWidth="1"/>
    <col min="8979" max="8979" width="10.5703125" style="527" customWidth="1"/>
    <col min="8980" max="8980" width="13.5703125" style="527" customWidth="1"/>
    <col min="8981" max="8981" width="16.140625" style="527" customWidth="1"/>
    <col min="8982" max="8982" width="1.7109375" style="527" customWidth="1"/>
    <col min="8983" max="8983" width="12.140625" style="527" customWidth="1"/>
    <col min="8984" max="8984" width="13.5703125" style="527" customWidth="1"/>
    <col min="8985" max="8985" width="10.85546875" style="527" customWidth="1"/>
    <col min="8986" max="8986" width="14.7109375" style="527" customWidth="1"/>
    <col min="8987" max="8987" width="16.7109375" style="527" customWidth="1"/>
    <col min="8988" max="8988" width="1.7109375" style="527" customWidth="1"/>
    <col min="8989" max="8989" width="12" style="527" customWidth="1"/>
    <col min="8990" max="8990" width="14.140625" style="527" customWidth="1"/>
    <col min="8991" max="8991" width="12.42578125" style="527" customWidth="1"/>
    <col min="8992" max="8992" width="15.140625" style="527" customWidth="1"/>
    <col min="8993" max="8993" width="17" style="527" customWidth="1"/>
    <col min="8994" max="9215" width="9.140625" style="527"/>
    <col min="9216" max="9216" width="3.7109375" style="527" customWidth="1"/>
    <col min="9217" max="9217" width="11.42578125" style="527" customWidth="1"/>
    <col min="9218" max="9218" width="10.140625" style="527" customWidth="1"/>
    <col min="9219" max="9219" width="41" style="527" customWidth="1"/>
    <col min="9220" max="9220" width="11.28515625" style="527" customWidth="1"/>
    <col min="9221" max="9221" width="12.28515625" style="527" customWidth="1"/>
    <col min="9222" max="9222" width="14" style="527" customWidth="1"/>
    <col min="9223" max="9223" width="11.85546875" style="527" customWidth="1"/>
    <col min="9224" max="9224" width="14.140625" style="527" customWidth="1"/>
    <col min="9225" max="9225" width="17.28515625" style="527" customWidth="1"/>
    <col min="9226" max="9226" width="1.7109375" style="527" customWidth="1"/>
    <col min="9227" max="9227" width="12.7109375" style="527" customWidth="1"/>
    <col min="9228" max="9228" width="14.28515625" style="527" customWidth="1"/>
    <col min="9229" max="9229" width="13.42578125" style="527" customWidth="1"/>
    <col min="9230" max="9230" width="14.85546875" style="527" customWidth="1"/>
    <col min="9231" max="9231" width="16.85546875" style="527" customWidth="1"/>
    <col min="9232" max="9232" width="1.7109375" style="527" customWidth="1"/>
    <col min="9233" max="9233" width="12" style="527" customWidth="1"/>
    <col min="9234" max="9234" width="14" style="527" customWidth="1"/>
    <col min="9235" max="9235" width="10.5703125" style="527" customWidth="1"/>
    <col min="9236" max="9236" width="13.5703125" style="527" customWidth="1"/>
    <col min="9237" max="9237" width="16.140625" style="527" customWidth="1"/>
    <col min="9238" max="9238" width="1.7109375" style="527" customWidth="1"/>
    <col min="9239" max="9239" width="12.140625" style="527" customWidth="1"/>
    <col min="9240" max="9240" width="13.5703125" style="527" customWidth="1"/>
    <col min="9241" max="9241" width="10.85546875" style="527" customWidth="1"/>
    <col min="9242" max="9242" width="14.7109375" style="527" customWidth="1"/>
    <col min="9243" max="9243" width="16.7109375" style="527" customWidth="1"/>
    <col min="9244" max="9244" width="1.7109375" style="527" customWidth="1"/>
    <col min="9245" max="9245" width="12" style="527" customWidth="1"/>
    <col min="9246" max="9246" width="14.140625" style="527" customWidth="1"/>
    <col min="9247" max="9247" width="12.42578125" style="527" customWidth="1"/>
    <col min="9248" max="9248" width="15.140625" style="527" customWidth="1"/>
    <col min="9249" max="9249" width="17" style="527" customWidth="1"/>
    <col min="9250" max="9471" width="9.140625" style="527"/>
    <col min="9472" max="9472" width="3.7109375" style="527" customWidth="1"/>
    <col min="9473" max="9473" width="11.42578125" style="527" customWidth="1"/>
    <col min="9474" max="9474" width="10.140625" style="527" customWidth="1"/>
    <col min="9475" max="9475" width="41" style="527" customWidth="1"/>
    <col min="9476" max="9476" width="11.28515625" style="527" customWidth="1"/>
    <col min="9477" max="9477" width="12.28515625" style="527" customWidth="1"/>
    <col min="9478" max="9478" width="14" style="527" customWidth="1"/>
    <col min="9479" max="9479" width="11.85546875" style="527" customWidth="1"/>
    <col min="9480" max="9480" width="14.140625" style="527" customWidth="1"/>
    <col min="9481" max="9481" width="17.28515625" style="527" customWidth="1"/>
    <col min="9482" max="9482" width="1.7109375" style="527" customWidth="1"/>
    <col min="9483" max="9483" width="12.7109375" style="527" customWidth="1"/>
    <col min="9484" max="9484" width="14.28515625" style="527" customWidth="1"/>
    <col min="9485" max="9485" width="13.42578125" style="527" customWidth="1"/>
    <col min="9486" max="9486" width="14.85546875" style="527" customWidth="1"/>
    <col min="9487" max="9487" width="16.85546875" style="527" customWidth="1"/>
    <col min="9488" max="9488" width="1.7109375" style="527" customWidth="1"/>
    <col min="9489" max="9489" width="12" style="527" customWidth="1"/>
    <col min="9490" max="9490" width="14" style="527" customWidth="1"/>
    <col min="9491" max="9491" width="10.5703125" style="527" customWidth="1"/>
    <col min="9492" max="9492" width="13.5703125" style="527" customWidth="1"/>
    <col min="9493" max="9493" width="16.140625" style="527" customWidth="1"/>
    <col min="9494" max="9494" width="1.7109375" style="527" customWidth="1"/>
    <col min="9495" max="9495" width="12.140625" style="527" customWidth="1"/>
    <col min="9496" max="9496" width="13.5703125" style="527" customWidth="1"/>
    <col min="9497" max="9497" width="10.85546875" style="527" customWidth="1"/>
    <col min="9498" max="9498" width="14.7109375" style="527" customWidth="1"/>
    <col min="9499" max="9499" width="16.7109375" style="527" customWidth="1"/>
    <col min="9500" max="9500" width="1.7109375" style="527" customWidth="1"/>
    <col min="9501" max="9501" width="12" style="527" customWidth="1"/>
    <col min="9502" max="9502" width="14.140625" style="527" customWidth="1"/>
    <col min="9503" max="9503" width="12.42578125" style="527" customWidth="1"/>
    <col min="9504" max="9504" width="15.140625" style="527" customWidth="1"/>
    <col min="9505" max="9505" width="17" style="527" customWidth="1"/>
    <col min="9506" max="9727" width="9.140625" style="527"/>
    <col min="9728" max="9728" width="3.7109375" style="527" customWidth="1"/>
    <col min="9729" max="9729" width="11.42578125" style="527" customWidth="1"/>
    <col min="9730" max="9730" width="10.140625" style="527" customWidth="1"/>
    <col min="9731" max="9731" width="41" style="527" customWidth="1"/>
    <col min="9732" max="9732" width="11.28515625" style="527" customWidth="1"/>
    <col min="9733" max="9733" width="12.28515625" style="527" customWidth="1"/>
    <col min="9734" max="9734" width="14" style="527" customWidth="1"/>
    <col min="9735" max="9735" width="11.85546875" style="527" customWidth="1"/>
    <col min="9736" max="9736" width="14.140625" style="527" customWidth="1"/>
    <col min="9737" max="9737" width="17.28515625" style="527" customWidth="1"/>
    <col min="9738" max="9738" width="1.7109375" style="527" customWidth="1"/>
    <col min="9739" max="9739" width="12.7109375" style="527" customWidth="1"/>
    <col min="9740" max="9740" width="14.28515625" style="527" customWidth="1"/>
    <col min="9741" max="9741" width="13.42578125" style="527" customWidth="1"/>
    <col min="9742" max="9742" width="14.85546875" style="527" customWidth="1"/>
    <col min="9743" max="9743" width="16.85546875" style="527" customWidth="1"/>
    <col min="9744" max="9744" width="1.7109375" style="527" customWidth="1"/>
    <col min="9745" max="9745" width="12" style="527" customWidth="1"/>
    <col min="9746" max="9746" width="14" style="527" customWidth="1"/>
    <col min="9747" max="9747" width="10.5703125" style="527" customWidth="1"/>
    <col min="9748" max="9748" width="13.5703125" style="527" customWidth="1"/>
    <col min="9749" max="9749" width="16.140625" style="527" customWidth="1"/>
    <col min="9750" max="9750" width="1.7109375" style="527" customWidth="1"/>
    <col min="9751" max="9751" width="12.140625" style="527" customWidth="1"/>
    <col min="9752" max="9752" width="13.5703125" style="527" customWidth="1"/>
    <col min="9753" max="9753" width="10.85546875" style="527" customWidth="1"/>
    <col min="9754" max="9754" width="14.7109375" style="527" customWidth="1"/>
    <col min="9755" max="9755" width="16.7109375" style="527" customWidth="1"/>
    <col min="9756" max="9756" width="1.7109375" style="527" customWidth="1"/>
    <col min="9757" max="9757" width="12" style="527" customWidth="1"/>
    <col min="9758" max="9758" width="14.140625" style="527" customWidth="1"/>
    <col min="9759" max="9759" width="12.42578125" style="527" customWidth="1"/>
    <col min="9760" max="9760" width="15.140625" style="527" customWidth="1"/>
    <col min="9761" max="9761" width="17" style="527" customWidth="1"/>
    <col min="9762" max="9983" width="9.140625" style="527"/>
    <col min="9984" max="9984" width="3.7109375" style="527" customWidth="1"/>
    <col min="9985" max="9985" width="11.42578125" style="527" customWidth="1"/>
    <col min="9986" max="9986" width="10.140625" style="527" customWidth="1"/>
    <col min="9987" max="9987" width="41" style="527" customWidth="1"/>
    <col min="9988" max="9988" width="11.28515625" style="527" customWidth="1"/>
    <col min="9989" max="9989" width="12.28515625" style="527" customWidth="1"/>
    <col min="9990" max="9990" width="14" style="527" customWidth="1"/>
    <col min="9991" max="9991" width="11.85546875" style="527" customWidth="1"/>
    <col min="9992" max="9992" width="14.140625" style="527" customWidth="1"/>
    <col min="9993" max="9993" width="17.28515625" style="527" customWidth="1"/>
    <col min="9994" max="9994" width="1.7109375" style="527" customWidth="1"/>
    <col min="9995" max="9995" width="12.7109375" style="527" customWidth="1"/>
    <col min="9996" max="9996" width="14.28515625" style="527" customWidth="1"/>
    <col min="9997" max="9997" width="13.42578125" style="527" customWidth="1"/>
    <col min="9998" max="9998" width="14.85546875" style="527" customWidth="1"/>
    <col min="9999" max="9999" width="16.85546875" style="527" customWidth="1"/>
    <col min="10000" max="10000" width="1.7109375" style="527" customWidth="1"/>
    <col min="10001" max="10001" width="12" style="527" customWidth="1"/>
    <col min="10002" max="10002" width="14" style="527" customWidth="1"/>
    <col min="10003" max="10003" width="10.5703125" style="527" customWidth="1"/>
    <col min="10004" max="10004" width="13.5703125" style="527" customWidth="1"/>
    <col min="10005" max="10005" width="16.140625" style="527" customWidth="1"/>
    <col min="10006" max="10006" width="1.7109375" style="527" customWidth="1"/>
    <col min="10007" max="10007" width="12.140625" style="527" customWidth="1"/>
    <col min="10008" max="10008" width="13.5703125" style="527" customWidth="1"/>
    <col min="10009" max="10009" width="10.85546875" style="527" customWidth="1"/>
    <col min="10010" max="10010" width="14.7109375" style="527" customWidth="1"/>
    <col min="10011" max="10011" width="16.7109375" style="527" customWidth="1"/>
    <col min="10012" max="10012" width="1.7109375" style="527" customWidth="1"/>
    <col min="10013" max="10013" width="12" style="527" customWidth="1"/>
    <col min="10014" max="10014" width="14.140625" style="527" customWidth="1"/>
    <col min="10015" max="10015" width="12.42578125" style="527" customWidth="1"/>
    <col min="10016" max="10016" width="15.140625" style="527" customWidth="1"/>
    <col min="10017" max="10017" width="17" style="527" customWidth="1"/>
    <col min="10018" max="10239" width="9.140625" style="527"/>
    <col min="10240" max="10240" width="3.7109375" style="527" customWidth="1"/>
    <col min="10241" max="10241" width="11.42578125" style="527" customWidth="1"/>
    <col min="10242" max="10242" width="10.140625" style="527" customWidth="1"/>
    <col min="10243" max="10243" width="41" style="527" customWidth="1"/>
    <col min="10244" max="10244" width="11.28515625" style="527" customWidth="1"/>
    <col min="10245" max="10245" width="12.28515625" style="527" customWidth="1"/>
    <col min="10246" max="10246" width="14" style="527" customWidth="1"/>
    <col min="10247" max="10247" width="11.85546875" style="527" customWidth="1"/>
    <col min="10248" max="10248" width="14.140625" style="527" customWidth="1"/>
    <col min="10249" max="10249" width="17.28515625" style="527" customWidth="1"/>
    <col min="10250" max="10250" width="1.7109375" style="527" customWidth="1"/>
    <col min="10251" max="10251" width="12.7109375" style="527" customWidth="1"/>
    <col min="10252" max="10252" width="14.28515625" style="527" customWidth="1"/>
    <col min="10253" max="10253" width="13.42578125" style="527" customWidth="1"/>
    <col min="10254" max="10254" width="14.85546875" style="527" customWidth="1"/>
    <col min="10255" max="10255" width="16.85546875" style="527" customWidth="1"/>
    <col min="10256" max="10256" width="1.7109375" style="527" customWidth="1"/>
    <col min="10257" max="10257" width="12" style="527" customWidth="1"/>
    <col min="10258" max="10258" width="14" style="527" customWidth="1"/>
    <col min="10259" max="10259" width="10.5703125" style="527" customWidth="1"/>
    <col min="10260" max="10260" width="13.5703125" style="527" customWidth="1"/>
    <col min="10261" max="10261" width="16.140625" style="527" customWidth="1"/>
    <col min="10262" max="10262" width="1.7109375" style="527" customWidth="1"/>
    <col min="10263" max="10263" width="12.140625" style="527" customWidth="1"/>
    <col min="10264" max="10264" width="13.5703125" style="527" customWidth="1"/>
    <col min="10265" max="10265" width="10.85546875" style="527" customWidth="1"/>
    <col min="10266" max="10266" width="14.7109375" style="527" customWidth="1"/>
    <col min="10267" max="10267" width="16.7109375" style="527" customWidth="1"/>
    <col min="10268" max="10268" width="1.7109375" style="527" customWidth="1"/>
    <col min="10269" max="10269" width="12" style="527" customWidth="1"/>
    <col min="10270" max="10270" width="14.140625" style="527" customWidth="1"/>
    <col min="10271" max="10271" width="12.42578125" style="527" customWidth="1"/>
    <col min="10272" max="10272" width="15.140625" style="527" customWidth="1"/>
    <col min="10273" max="10273" width="17" style="527" customWidth="1"/>
    <col min="10274" max="10495" width="9.140625" style="527"/>
    <col min="10496" max="10496" width="3.7109375" style="527" customWidth="1"/>
    <col min="10497" max="10497" width="11.42578125" style="527" customWidth="1"/>
    <col min="10498" max="10498" width="10.140625" style="527" customWidth="1"/>
    <col min="10499" max="10499" width="41" style="527" customWidth="1"/>
    <col min="10500" max="10500" width="11.28515625" style="527" customWidth="1"/>
    <col min="10501" max="10501" width="12.28515625" style="527" customWidth="1"/>
    <col min="10502" max="10502" width="14" style="527" customWidth="1"/>
    <col min="10503" max="10503" width="11.85546875" style="527" customWidth="1"/>
    <col min="10504" max="10504" width="14.140625" style="527" customWidth="1"/>
    <col min="10505" max="10505" width="17.28515625" style="527" customWidth="1"/>
    <col min="10506" max="10506" width="1.7109375" style="527" customWidth="1"/>
    <col min="10507" max="10507" width="12.7109375" style="527" customWidth="1"/>
    <col min="10508" max="10508" width="14.28515625" style="527" customWidth="1"/>
    <col min="10509" max="10509" width="13.42578125" style="527" customWidth="1"/>
    <col min="10510" max="10510" width="14.85546875" style="527" customWidth="1"/>
    <col min="10511" max="10511" width="16.85546875" style="527" customWidth="1"/>
    <col min="10512" max="10512" width="1.7109375" style="527" customWidth="1"/>
    <col min="10513" max="10513" width="12" style="527" customWidth="1"/>
    <col min="10514" max="10514" width="14" style="527" customWidth="1"/>
    <col min="10515" max="10515" width="10.5703125" style="527" customWidth="1"/>
    <col min="10516" max="10516" width="13.5703125" style="527" customWidth="1"/>
    <col min="10517" max="10517" width="16.140625" style="527" customWidth="1"/>
    <col min="10518" max="10518" width="1.7109375" style="527" customWidth="1"/>
    <col min="10519" max="10519" width="12.140625" style="527" customWidth="1"/>
    <col min="10520" max="10520" width="13.5703125" style="527" customWidth="1"/>
    <col min="10521" max="10521" width="10.85546875" style="527" customWidth="1"/>
    <col min="10522" max="10522" width="14.7109375" style="527" customWidth="1"/>
    <col min="10523" max="10523" width="16.7109375" style="527" customWidth="1"/>
    <col min="10524" max="10524" width="1.7109375" style="527" customWidth="1"/>
    <col min="10525" max="10525" width="12" style="527" customWidth="1"/>
    <col min="10526" max="10526" width="14.140625" style="527" customWidth="1"/>
    <col min="10527" max="10527" width="12.42578125" style="527" customWidth="1"/>
    <col min="10528" max="10528" width="15.140625" style="527" customWidth="1"/>
    <col min="10529" max="10529" width="17" style="527" customWidth="1"/>
    <col min="10530" max="10751" width="9.140625" style="527"/>
    <col min="10752" max="10752" width="3.7109375" style="527" customWidth="1"/>
    <col min="10753" max="10753" width="11.42578125" style="527" customWidth="1"/>
    <col min="10754" max="10754" width="10.140625" style="527" customWidth="1"/>
    <col min="10755" max="10755" width="41" style="527" customWidth="1"/>
    <col min="10756" max="10756" width="11.28515625" style="527" customWidth="1"/>
    <col min="10757" max="10757" width="12.28515625" style="527" customWidth="1"/>
    <col min="10758" max="10758" width="14" style="527" customWidth="1"/>
    <col min="10759" max="10759" width="11.85546875" style="527" customWidth="1"/>
    <col min="10760" max="10760" width="14.140625" style="527" customWidth="1"/>
    <col min="10761" max="10761" width="17.28515625" style="527" customWidth="1"/>
    <col min="10762" max="10762" width="1.7109375" style="527" customWidth="1"/>
    <col min="10763" max="10763" width="12.7109375" style="527" customWidth="1"/>
    <col min="10764" max="10764" width="14.28515625" style="527" customWidth="1"/>
    <col min="10765" max="10765" width="13.42578125" style="527" customWidth="1"/>
    <col min="10766" max="10766" width="14.85546875" style="527" customWidth="1"/>
    <col min="10767" max="10767" width="16.85546875" style="527" customWidth="1"/>
    <col min="10768" max="10768" width="1.7109375" style="527" customWidth="1"/>
    <col min="10769" max="10769" width="12" style="527" customWidth="1"/>
    <col min="10770" max="10770" width="14" style="527" customWidth="1"/>
    <col min="10771" max="10771" width="10.5703125" style="527" customWidth="1"/>
    <col min="10772" max="10772" width="13.5703125" style="527" customWidth="1"/>
    <col min="10773" max="10773" width="16.140625" style="527" customWidth="1"/>
    <col min="10774" max="10774" width="1.7109375" style="527" customWidth="1"/>
    <col min="10775" max="10775" width="12.140625" style="527" customWidth="1"/>
    <col min="10776" max="10776" width="13.5703125" style="527" customWidth="1"/>
    <col min="10777" max="10777" width="10.85546875" style="527" customWidth="1"/>
    <col min="10778" max="10778" width="14.7109375" style="527" customWidth="1"/>
    <col min="10779" max="10779" width="16.7109375" style="527" customWidth="1"/>
    <col min="10780" max="10780" width="1.7109375" style="527" customWidth="1"/>
    <col min="10781" max="10781" width="12" style="527" customWidth="1"/>
    <col min="10782" max="10782" width="14.140625" style="527" customWidth="1"/>
    <col min="10783" max="10783" width="12.42578125" style="527" customWidth="1"/>
    <col min="10784" max="10784" width="15.140625" style="527" customWidth="1"/>
    <col min="10785" max="10785" width="17" style="527" customWidth="1"/>
    <col min="10786" max="11007" width="9.140625" style="527"/>
    <col min="11008" max="11008" width="3.7109375" style="527" customWidth="1"/>
    <col min="11009" max="11009" width="11.42578125" style="527" customWidth="1"/>
    <col min="11010" max="11010" width="10.140625" style="527" customWidth="1"/>
    <col min="11011" max="11011" width="41" style="527" customWidth="1"/>
    <col min="11012" max="11012" width="11.28515625" style="527" customWidth="1"/>
    <col min="11013" max="11013" width="12.28515625" style="527" customWidth="1"/>
    <col min="11014" max="11014" width="14" style="527" customWidth="1"/>
    <col min="11015" max="11015" width="11.85546875" style="527" customWidth="1"/>
    <col min="11016" max="11016" width="14.140625" style="527" customWidth="1"/>
    <col min="11017" max="11017" width="17.28515625" style="527" customWidth="1"/>
    <col min="11018" max="11018" width="1.7109375" style="527" customWidth="1"/>
    <col min="11019" max="11019" width="12.7109375" style="527" customWidth="1"/>
    <col min="11020" max="11020" width="14.28515625" style="527" customWidth="1"/>
    <col min="11021" max="11021" width="13.42578125" style="527" customWidth="1"/>
    <col min="11022" max="11022" width="14.85546875" style="527" customWidth="1"/>
    <col min="11023" max="11023" width="16.85546875" style="527" customWidth="1"/>
    <col min="11024" max="11024" width="1.7109375" style="527" customWidth="1"/>
    <col min="11025" max="11025" width="12" style="527" customWidth="1"/>
    <col min="11026" max="11026" width="14" style="527" customWidth="1"/>
    <col min="11027" max="11027" width="10.5703125" style="527" customWidth="1"/>
    <col min="11028" max="11028" width="13.5703125" style="527" customWidth="1"/>
    <col min="11029" max="11029" width="16.140625" style="527" customWidth="1"/>
    <col min="11030" max="11030" width="1.7109375" style="527" customWidth="1"/>
    <col min="11031" max="11031" width="12.140625" style="527" customWidth="1"/>
    <col min="11032" max="11032" width="13.5703125" style="527" customWidth="1"/>
    <col min="11033" max="11033" width="10.85546875" style="527" customWidth="1"/>
    <col min="11034" max="11034" width="14.7109375" style="527" customWidth="1"/>
    <col min="11035" max="11035" width="16.7109375" style="527" customWidth="1"/>
    <col min="11036" max="11036" width="1.7109375" style="527" customWidth="1"/>
    <col min="11037" max="11037" width="12" style="527" customWidth="1"/>
    <col min="11038" max="11038" width="14.140625" style="527" customWidth="1"/>
    <col min="11039" max="11039" width="12.42578125" style="527" customWidth="1"/>
    <col min="11040" max="11040" width="15.140625" style="527" customWidth="1"/>
    <col min="11041" max="11041" width="17" style="527" customWidth="1"/>
    <col min="11042" max="11263" width="9.140625" style="527"/>
    <col min="11264" max="11264" width="3.7109375" style="527" customWidth="1"/>
    <col min="11265" max="11265" width="11.42578125" style="527" customWidth="1"/>
    <col min="11266" max="11266" width="10.140625" style="527" customWidth="1"/>
    <col min="11267" max="11267" width="41" style="527" customWidth="1"/>
    <col min="11268" max="11268" width="11.28515625" style="527" customWidth="1"/>
    <col min="11269" max="11269" width="12.28515625" style="527" customWidth="1"/>
    <col min="11270" max="11270" width="14" style="527" customWidth="1"/>
    <col min="11271" max="11271" width="11.85546875" style="527" customWidth="1"/>
    <col min="11272" max="11272" width="14.140625" style="527" customWidth="1"/>
    <col min="11273" max="11273" width="17.28515625" style="527" customWidth="1"/>
    <col min="11274" max="11274" width="1.7109375" style="527" customWidth="1"/>
    <col min="11275" max="11275" width="12.7109375" style="527" customWidth="1"/>
    <col min="11276" max="11276" width="14.28515625" style="527" customWidth="1"/>
    <col min="11277" max="11277" width="13.42578125" style="527" customWidth="1"/>
    <col min="11278" max="11278" width="14.85546875" style="527" customWidth="1"/>
    <col min="11279" max="11279" width="16.85546875" style="527" customWidth="1"/>
    <col min="11280" max="11280" width="1.7109375" style="527" customWidth="1"/>
    <col min="11281" max="11281" width="12" style="527" customWidth="1"/>
    <col min="11282" max="11282" width="14" style="527" customWidth="1"/>
    <col min="11283" max="11283" width="10.5703125" style="527" customWidth="1"/>
    <col min="11284" max="11284" width="13.5703125" style="527" customWidth="1"/>
    <col min="11285" max="11285" width="16.140625" style="527" customWidth="1"/>
    <col min="11286" max="11286" width="1.7109375" style="527" customWidth="1"/>
    <col min="11287" max="11287" width="12.140625" style="527" customWidth="1"/>
    <col min="11288" max="11288" width="13.5703125" style="527" customWidth="1"/>
    <col min="11289" max="11289" width="10.85546875" style="527" customWidth="1"/>
    <col min="11290" max="11290" width="14.7109375" style="527" customWidth="1"/>
    <col min="11291" max="11291" width="16.7109375" style="527" customWidth="1"/>
    <col min="11292" max="11292" width="1.7109375" style="527" customWidth="1"/>
    <col min="11293" max="11293" width="12" style="527" customWidth="1"/>
    <col min="11294" max="11294" width="14.140625" style="527" customWidth="1"/>
    <col min="11295" max="11295" width="12.42578125" style="527" customWidth="1"/>
    <col min="11296" max="11296" width="15.140625" style="527" customWidth="1"/>
    <col min="11297" max="11297" width="17" style="527" customWidth="1"/>
    <col min="11298" max="11519" width="9.140625" style="527"/>
    <col min="11520" max="11520" width="3.7109375" style="527" customWidth="1"/>
    <col min="11521" max="11521" width="11.42578125" style="527" customWidth="1"/>
    <col min="11522" max="11522" width="10.140625" style="527" customWidth="1"/>
    <col min="11523" max="11523" width="41" style="527" customWidth="1"/>
    <col min="11524" max="11524" width="11.28515625" style="527" customWidth="1"/>
    <col min="11525" max="11525" width="12.28515625" style="527" customWidth="1"/>
    <col min="11526" max="11526" width="14" style="527" customWidth="1"/>
    <col min="11527" max="11527" width="11.85546875" style="527" customWidth="1"/>
    <col min="11528" max="11528" width="14.140625" style="527" customWidth="1"/>
    <col min="11529" max="11529" width="17.28515625" style="527" customWidth="1"/>
    <col min="11530" max="11530" width="1.7109375" style="527" customWidth="1"/>
    <col min="11531" max="11531" width="12.7109375" style="527" customWidth="1"/>
    <col min="11532" max="11532" width="14.28515625" style="527" customWidth="1"/>
    <col min="11533" max="11533" width="13.42578125" style="527" customWidth="1"/>
    <col min="11534" max="11534" width="14.85546875" style="527" customWidth="1"/>
    <col min="11535" max="11535" width="16.85546875" style="527" customWidth="1"/>
    <col min="11536" max="11536" width="1.7109375" style="527" customWidth="1"/>
    <col min="11537" max="11537" width="12" style="527" customWidth="1"/>
    <col min="11538" max="11538" width="14" style="527" customWidth="1"/>
    <col min="11539" max="11539" width="10.5703125" style="527" customWidth="1"/>
    <col min="11540" max="11540" width="13.5703125" style="527" customWidth="1"/>
    <col min="11541" max="11541" width="16.140625" style="527" customWidth="1"/>
    <col min="11542" max="11542" width="1.7109375" style="527" customWidth="1"/>
    <col min="11543" max="11543" width="12.140625" style="527" customWidth="1"/>
    <col min="11544" max="11544" width="13.5703125" style="527" customWidth="1"/>
    <col min="11545" max="11545" width="10.85546875" style="527" customWidth="1"/>
    <col min="11546" max="11546" width="14.7109375" style="527" customWidth="1"/>
    <col min="11547" max="11547" width="16.7109375" style="527" customWidth="1"/>
    <col min="11548" max="11548" width="1.7109375" style="527" customWidth="1"/>
    <col min="11549" max="11549" width="12" style="527" customWidth="1"/>
    <col min="11550" max="11550" width="14.140625" style="527" customWidth="1"/>
    <col min="11551" max="11551" width="12.42578125" style="527" customWidth="1"/>
    <col min="11552" max="11552" width="15.140625" style="527" customWidth="1"/>
    <col min="11553" max="11553" width="17" style="527" customWidth="1"/>
    <col min="11554" max="11775" width="9.140625" style="527"/>
    <col min="11776" max="11776" width="3.7109375" style="527" customWidth="1"/>
    <col min="11777" max="11777" width="11.42578125" style="527" customWidth="1"/>
    <col min="11778" max="11778" width="10.140625" style="527" customWidth="1"/>
    <col min="11779" max="11779" width="41" style="527" customWidth="1"/>
    <col min="11780" max="11780" width="11.28515625" style="527" customWidth="1"/>
    <col min="11781" max="11781" width="12.28515625" style="527" customWidth="1"/>
    <col min="11782" max="11782" width="14" style="527" customWidth="1"/>
    <col min="11783" max="11783" width="11.85546875" style="527" customWidth="1"/>
    <col min="11784" max="11784" width="14.140625" style="527" customWidth="1"/>
    <col min="11785" max="11785" width="17.28515625" style="527" customWidth="1"/>
    <col min="11786" max="11786" width="1.7109375" style="527" customWidth="1"/>
    <col min="11787" max="11787" width="12.7109375" style="527" customWidth="1"/>
    <col min="11788" max="11788" width="14.28515625" style="527" customWidth="1"/>
    <col min="11789" max="11789" width="13.42578125" style="527" customWidth="1"/>
    <col min="11790" max="11790" width="14.85546875" style="527" customWidth="1"/>
    <col min="11791" max="11791" width="16.85546875" style="527" customWidth="1"/>
    <col min="11792" max="11792" width="1.7109375" style="527" customWidth="1"/>
    <col min="11793" max="11793" width="12" style="527" customWidth="1"/>
    <col min="11794" max="11794" width="14" style="527" customWidth="1"/>
    <col min="11795" max="11795" width="10.5703125" style="527" customWidth="1"/>
    <col min="11796" max="11796" width="13.5703125" style="527" customWidth="1"/>
    <col min="11797" max="11797" width="16.140625" style="527" customWidth="1"/>
    <col min="11798" max="11798" width="1.7109375" style="527" customWidth="1"/>
    <col min="11799" max="11799" width="12.140625" style="527" customWidth="1"/>
    <col min="11800" max="11800" width="13.5703125" style="527" customWidth="1"/>
    <col min="11801" max="11801" width="10.85546875" style="527" customWidth="1"/>
    <col min="11802" max="11802" width="14.7109375" style="527" customWidth="1"/>
    <col min="11803" max="11803" width="16.7109375" style="527" customWidth="1"/>
    <col min="11804" max="11804" width="1.7109375" style="527" customWidth="1"/>
    <col min="11805" max="11805" width="12" style="527" customWidth="1"/>
    <col min="11806" max="11806" width="14.140625" style="527" customWidth="1"/>
    <col min="11807" max="11807" width="12.42578125" style="527" customWidth="1"/>
    <col min="11808" max="11808" width="15.140625" style="527" customWidth="1"/>
    <col min="11809" max="11809" width="17" style="527" customWidth="1"/>
    <col min="11810" max="12031" width="9.140625" style="527"/>
    <col min="12032" max="12032" width="3.7109375" style="527" customWidth="1"/>
    <col min="12033" max="12033" width="11.42578125" style="527" customWidth="1"/>
    <col min="12034" max="12034" width="10.140625" style="527" customWidth="1"/>
    <col min="12035" max="12035" width="41" style="527" customWidth="1"/>
    <col min="12036" max="12036" width="11.28515625" style="527" customWidth="1"/>
    <col min="12037" max="12037" width="12.28515625" style="527" customWidth="1"/>
    <col min="12038" max="12038" width="14" style="527" customWidth="1"/>
    <col min="12039" max="12039" width="11.85546875" style="527" customWidth="1"/>
    <col min="12040" max="12040" width="14.140625" style="527" customWidth="1"/>
    <col min="12041" max="12041" width="17.28515625" style="527" customWidth="1"/>
    <col min="12042" max="12042" width="1.7109375" style="527" customWidth="1"/>
    <col min="12043" max="12043" width="12.7109375" style="527" customWidth="1"/>
    <col min="12044" max="12044" width="14.28515625" style="527" customWidth="1"/>
    <col min="12045" max="12045" width="13.42578125" style="527" customWidth="1"/>
    <col min="12046" max="12046" width="14.85546875" style="527" customWidth="1"/>
    <col min="12047" max="12047" width="16.85546875" style="527" customWidth="1"/>
    <col min="12048" max="12048" width="1.7109375" style="527" customWidth="1"/>
    <col min="12049" max="12049" width="12" style="527" customWidth="1"/>
    <col min="12050" max="12050" width="14" style="527" customWidth="1"/>
    <col min="12051" max="12051" width="10.5703125" style="527" customWidth="1"/>
    <col min="12052" max="12052" width="13.5703125" style="527" customWidth="1"/>
    <col min="12053" max="12053" width="16.140625" style="527" customWidth="1"/>
    <col min="12054" max="12054" width="1.7109375" style="527" customWidth="1"/>
    <col min="12055" max="12055" width="12.140625" style="527" customWidth="1"/>
    <col min="12056" max="12056" width="13.5703125" style="527" customWidth="1"/>
    <col min="12057" max="12057" width="10.85546875" style="527" customWidth="1"/>
    <col min="12058" max="12058" width="14.7109375" style="527" customWidth="1"/>
    <col min="12059" max="12059" width="16.7109375" style="527" customWidth="1"/>
    <col min="12060" max="12060" width="1.7109375" style="527" customWidth="1"/>
    <col min="12061" max="12061" width="12" style="527" customWidth="1"/>
    <col min="12062" max="12062" width="14.140625" style="527" customWidth="1"/>
    <col min="12063" max="12063" width="12.42578125" style="527" customWidth="1"/>
    <col min="12064" max="12064" width="15.140625" style="527" customWidth="1"/>
    <col min="12065" max="12065" width="17" style="527" customWidth="1"/>
    <col min="12066" max="12287" width="9.140625" style="527"/>
    <col min="12288" max="12288" width="3.7109375" style="527" customWidth="1"/>
    <col min="12289" max="12289" width="11.42578125" style="527" customWidth="1"/>
    <col min="12290" max="12290" width="10.140625" style="527" customWidth="1"/>
    <col min="12291" max="12291" width="41" style="527" customWidth="1"/>
    <col min="12292" max="12292" width="11.28515625" style="527" customWidth="1"/>
    <col min="12293" max="12293" width="12.28515625" style="527" customWidth="1"/>
    <col min="12294" max="12294" width="14" style="527" customWidth="1"/>
    <col min="12295" max="12295" width="11.85546875" style="527" customWidth="1"/>
    <col min="12296" max="12296" width="14.140625" style="527" customWidth="1"/>
    <col min="12297" max="12297" width="17.28515625" style="527" customWidth="1"/>
    <col min="12298" max="12298" width="1.7109375" style="527" customWidth="1"/>
    <col min="12299" max="12299" width="12.7109375" style="527" customWidth="1"/>
    <col min="12300" max="12300" width="14.28515625" style="527" customWidth="1"/>
    <col min="12301" max="12301" width="13.42578125" style="527" customWidth="1"/>
    <col min="12302" max="12302" width="14.85546875" style="527" customWidth="1"/>
    <col min="12303" max="12303" width="16.85546875" style="527" customWidth="1"/>
    <col min="12304" max="12304" width="1.7109375" style="527" customWidth="1"/>
    <col min="12305" max="12305" width="12" style="527" customWidth="1"/>
    <col min="12306" max="12306" width="14" style="527" customWidth="1"/>
    <col min="12307" max="12307" width="10.5703125" style="527" customWidth="1"/>
    <col min="12308" max="12308" width="13.5703125" style="527" customWidth="1"/>
    <col min="12309" max="12309" width="16.140625" style="527" customWidth="1"/>
    <col min="12310" max="12310" width="1.7109375" style="527" customWidth="1"/>
    <col min="12311" max="12311" width="12.140625" style="527" customWidth="1"/>
    <col min="12312" max="12312" width="13.5703125" style="527" customWidth="1"/>
    <col min="12313" max="12313" width="10.85546875" style="527" customWidth="1"/>
    <col min="12314" max="12314" width="14.7109375" style="527" customWidth="1"/>
    <col min="12315" max="12315" width="16.7109375" style="527" customWidth="1"/>
    <col min="12316" max="12316" width="1.7109375" style="527" customWidth="1"/>
    <col min="12317" max="12317" width="12" style="527" customWidth="1"/>
    <col min="12318" max="12318" width="14.140625" style="527" customWidth="1"/>
    <col min="12319" max="12319" width="12.42578125" style="527" customWidth="1"/>
    <col min="12320" max="12320" width="15.140625" style="527" customWidth="1"/>
    <col min="12321" max="12321" width="17" style="527" customWidth="1"/>
    <col min="12322" max="12543" width="9.140625" style="527"/>
    <col min="12544" max="12544" width="3.7109375" style="527" customWidth="1"/>
    <col min="12545" max="12545" width="11.42578125" style="527" customWidth="1"/>
    <col min="12546" max="12546" width="10.140625" style="527" customWidth="1"/>
    <col min="12547" max="12547" width="41" style="527" customWidth="1"/>
    <col min="12548" max="12548" width="11.28515625" style="527" customWidth="1"/>
    <col min="12549" max="12549" width="12.28515625" style="527" customWidth="1"/>
    <col min="12550" max="12550" width="14" style="527" customWidth="1"/>
    <col min="12551" max="12551" width="11.85546875" style="527" customWidth="1"/>
    <col min="12552" max="12552" width="14.140625" style="527" customWidth="1"/>
    <col min="12553" max="12553" width="17.28515625" style="527" customWidth="1"/>
    <col min="12554" max="12554" width="1.7109375" style="527" customWidth="1"/>
    <col min="12555" max="12555" width="12.7109375" style="527" customWidth="1"/>
    <col min="12556" max="12556" width="14.28515625" style="527" customWidth="1"/>
    <col min="12557" max="12557" width="13.42578125" style="527" customWidth="1"/>
    <col min="12558" max="12558" width="14.85546875" style="527" customWidth="1"/>
    <col min="12559" max="12559" width="16.85546875" style="527" customWidth="1"/>
    <col min="12560" max="12560" width="1.7109375" style="527" customWidth="1"/>
    <col min="12561" max="12561" width="12" style="527" customWidth="1"/>
    <col min="12562" max="12562" width="14" style="527" customWidth="1"/>
    <col min="12563" max="12563" width="10.5703125" style="527" customWidth="1"/>
    <col min="12564" max="12564" width="13.5703125" style="527" customWidth="1"/>
    <col min="12565" max="12565" width="16.140625" style="527" customWidth="1"/>
    <col min="12566" max="12566" width="1.7109375" style="527" customWidth="1"/>
    <col min="12567" max="12567" width="12.140625" style="527" customWidth="1"/>
    <col min="12568" max="12568" width="13.5703125" style="527" customWidth="1"/>
    <col min="12569" max="12569" width="10.85546875" style="527" customWidth="1"/>
    <col min="12570" max="12570" width="14.7109375" style="527" customWidth="1"/>
    <col min="12571" max="12571" width="16.7109375" style="527" customWidth="1"/>
    <col min="12572" max="12572" width="1.7109375" style="527" customWidth="1"/>
    <col min="12573" max="12573" width="12" style="527" customWidth="1"/>
    <col min="12574" max="12574" width="14.140625" style="527" customWidth="1"/>
    <col min="12575" max="12575" width="12.42578125" style="527" customWidth="1"/>
    <col min="12576" max="12576" width="15.140625" style="527" customWidth="1"/>
    <col min="12577" max="12577" width="17" style="527" customWidth="1"/>
    <col min="12578" max="12799" width="9.140625" style="527"/>
    <col min="12800" max="12800" width="3.7109375" style="527" customWidth="1"/>
    <col min="12801" max="12801" width="11.42578125" style="527" customWidth="1"/>
    <col min="12802" max="12802" width="10.140625" style="527" customWidth="1"/>
    <col min="12803" max="12803" width="41" style="527" customWidth="1"/>
    <col min="12804" max="12804" width="11.28515625" style="527" customWidth="1"/>
    <col min="12805" max="12805" width="12.28515625" style="527" customWidth="1"/>
    <col min="12806" max="12806" width="14" style="527" customWidth="1"/>
    <col min="12807" max="12807" width="11.85546875" style="527" customWidth="1"/>
    <col min="12808" max="12808" width="14.140625" style="527" customWidth="1"/>
    <col min="12809" max="12809" width="17.28515625" style="527" customWidth="1"/>
    <col min="12810" max="12810" width="1.7109375" style="527" customWidth="1"/>
    <col min="12811" max="12811" width="12.7109375" style="527" customWidth="1"/>
    <col min="12812" max="12812" width="14.28515625" style="527" customWidth="1"/>
    <col min="12813" max="12813" width="13.42578125" style="527" customWidth="1"/>
    <col min="12814" max="12814" width="14.85546875" style="527" customWidth="1"/>
    <col min="12815" max="12815" width="16.85546875" style="527" customWidth="1"/>
    <col min="12816" max="12816" width="1.7109375" style="527" customWidth="1"/>
    <col min="12817" max="12817" width="12" style="527" customWidth="1"/>
    <col min="12818" max="12818" width="14" style="527" customWidth="1"/>
    <col min="12819" max="12819" width="10.5703125" style="527" customWidth="1"/>
    <col min="12820" max="12820" width="13.5703125" style="527" customWidth="1"/>
    <col min="12821" max="12821" width="16.140625" style="527" customWidth="1"/>
    <col min="12822" max="12822" width="1.7109375" style="527" customWidth="1"/>
    <col min="12823" max="12823" width="12.140625" style="527" customWidth="1"/>
    <col min="12824" max="12824" width="13.5703125" style="527" customWidth="1"/>
    <col min="12825" max="12825" width="10.85546875" style="527" customWidth="1"/>
    <col min="12826" max="12826" width="14.7109375" style="527" customWidth="1"/>
    <col min="12827" max="12827" width="16.7109375" style="527" customWidth="1"/>
    <col min="12828" max="12828" width="1.7109375" style="527" customWidth="1"/>
    <col min="12829" max="12829" width="12" style="527" customWidth="1"/>
    <col min="12830" max="12830" width="14.140625" style="527" customWidth="1"/>
    <col min="12831" max="12831" width="12.42578125" style="527" customWidth="1"/>
    <col min="12832" max="12832" width="15.140625" style="527" customWidth="1"/>
    <col min="12833" max="12833" width="17" style="527" customWidth="1"/>
    <col min="12834" max="13055" width="9.140625" style="527"/>
    <col min="13056" max="13056" width="3.7109375" style="527" customWidth="1"/>
    <col min="13057" max="13057" width="11.42578125" style="527" customWidth="1"/>
    <col min="13058" max="13058" width="10.140625" style="527" customWidth="1"/>
    <col min="13059" max="13059" width="41" style="527" customWidth="1"/>
    <col min="13060" max="13060" width="11.28515625" style="527" customWidth="1"/>
    <col min="13061" max="13061" width="12.28515625" style="527" customWidth="1"/>
    <col min="13062" max="13062" width="14" style="527" customWidth="1"/>
    <col min="13063" max="13063" width="11.85546875" style="527" customWidth="1"/>
    <col min="13064" max="13064" width="14.140625" style="527" customWidth="1"/>
    <col min="13065" max="13065" width="17.28515625" style="527" customWidth="1"/>
    <col min="13066" max="13066" width="1.7109375" style="527" customWidth="1"/>
    <col min="13067" max="13067" width="12.7109375" style="527" customWidth="1"/>
    <col min="13068" max="13068" width="14.28515625" style="527" customWidth="1"/>
    <col min="13069" max="13069" width="13.42578125" style="527" customWidth="1"/>
    <col min="13070" max="13070" width="14.85546875" style="527" customWidth="1"/>
    <col min="13071" max="13071" width="16.85546875" style="527" customWidth="1"/>
    <col min="13072" max="13072" width="1.7109375" style="527" customWidth="1"/>
    <col min="13073" max="13073" width="12" style="527" customWidth="1"/>
    <col min="13074" max="13074" width="14" style="527" customWidth="1"/>
    <col min="13075" max="13075" width="10.5703125" style="527" customWidth="1"/>
    <col min="13076" max="13076" width="13.5703125" style="527" customWidth="1"/>
    <col min="13077" max="13077" width="16.140625" style="527" customWidth="1"/>
    <col min="13078" max="13078" width="1.7109375" style="527" customWidth="1"/>
    <col min="13079" max="13079" width="12.140625" style="527" customWidth="1"/>
    <col min="13080" max="13080" width="13.5703125" style="527" customWidth="1"/>
    <col min="13081" max="13081" width="10.85546875" style="527" customWidth="1"/>
    <col min="13082" max="13082" width="14.7109375" style="527" customWidth="1"/>
    <col min="13083" max="13083" width="16.7109375" style="527" customWidth="1"/>
    <col min="13084" max="13084" width="1.7109375" style="527" customWidth="1"/>
    <col min="13085" max="13085" width="12" style="527" customWidth="1"/>
    <col min="13086" max="13086" width="14.140625" style="527" customWidth="1"/>
    <col min="13087" max="13087" width="12.42578125" style="527" customWidth="1"/>
    <col min="13088" max="13088" width="15.140625" style="527" customWidth="1"/>
    <col min="13089" max="13089" width="17" style="527" customWidth="1"/>
    <col min="13090" max="13311" width="9.140625" style="527"/>
    <col min="13312" max="13312" width="3.7109375" style="527" customWidth="1"/>
    <col min="13313" max="13313" width="11.42578125" style="527" customWidth="1"/>
    <col min="13314" max="13314" width="10.140625" style="527" customWidth="1"/>
    <col min="13315" max="13315" width="41" style="527" customWidth="1"/>
    <col min="13316" max="13316" width="11.28515625" style="527" customWidth="1"/>
    <col min="13317" max="13317" width="12.28515625" style="527" customWidth="1"/>
    <col min="13318" max="13318" width="14" style="527" customWidth="1"/>
    <col min="13319" max="13319" width="11.85546875" style="527" customWidth="1"/>
    <col min="13320" max="13320" width="14.140625" style="527" customWidth="1"/>
    <col min="13321" max="13321" width="17.28515625" style="527" customWidth="1"/>
    <col min="13322" max="13322" width="1.7109375" style="527" customWidth="1"/>
    <col min="13323" max="13323" width="12.7109375" style="527" customWidth="1"/>
    <col min="13324" max="13324" width="14.28515625" style="527" customWidth="1"/>
    <col min="13325" max="13325" width="13.42578125" style="527" customWidth="1"/>
    <col min="13326" max="13326" width="14.85546875" style="527" customWidth="1"/>
    <col min="13327" max="13327" width="16.85546875" style="527" customWidth="1"/>
    <col min="13328" max="13328" width="1.7109375" style="527" customWidth="1"/>
    <col min="13329" max="13329" width="12" style="527" customWidth="1"/>
    <col min="13330" max="13330" width="14" style="527" customWidth="1"/>
    <col min="13331" max="13331" width="10.5703125" style="527" customWidth="1"/>
    <col min="13332" max="13332" width="13.5703125" style="527" customWidth="1"/>
    <col min="13333" max="13333" width="16.140625" style="527" customWidth="1"/>
    <col min="13334" max="13334" width="1.7109375" style="527" customWidth="1"/>
    <col min="13335" max="13335" width="12.140625" style="527" customWidth="1"/>
    <col min="13336" max="13336" width="13.5703125" style="527" customWidth="1"/>
    <col min="13337" max="13337" width="10.85546875" style="527" customWidth="1"/>
    <col min="13338" max="13338" width="14.7109375" style="527" customWidth="1"/>
    <col min="13339" max="13339" width="16.7109375" style="527" customWidth="1"/>
    <col min="13340" max="13340" width="1.7109375" style="527" customWidth="1"/>
    <col min="13341" max="13341" width="12" style="527" customWidth="1"/>
    <col min="13342" max="13342" width="14.140625" style="527" customWidth="1"/>
    <col min="13343" max="13343" width="12.42578125" style="527" customWidth="1"/>
    <col min="13344" max="13344" width="15.140625" style="527" customWidth="1"/>
    <col min="13345" max="13345" width="17" style="527" customWidth="1"/>
    <col min="13346" max="13567" width="9.140625" style="527"/>
    <col min="13568" max="13568" width="3.7109375" style="527" customWidth="1"/>
    <col min="13569" max="13569" width="11.42578125" style="527" customWidth="1"/>
    <col min="13570" max="13570" width="10.140625" style="527" customWidth="1"/>
    <col min="13571" max="13571" width="41" style="527" customWidth="1"/>
    <col min="13572" max="13572" width="11.28515625" style="527" customWidth="1"/>
    <col min="13573" max="13573" width="12.28515625" style="527" customWidth="1"/>
    <col min="13574" max="13574" width="14" style="527" customWidth="1"/>
    <col min="13575" max="13575" width="11.85546875" style="527" customWidth="1"/>
    <col min="13576" max="13576" width="14.140625" style="527" customWidth="1"/>
    <col min="13577" max="13577" width="17.28515625" style="527" customWidth="1"/>
    <col min="13578" max="13578" width="1.7109375" style="527" customWidth="1"/>
    <col min="13579" max="13579" width="12.7109375" style="527" customWidth="1"/>
    <col min="13580" max="13580" width="14.28515625" style="527" customWidth="1"/>
    <col min="13581" max="13581" width="13.42578125" style="527" customWidth="1"/>
    <col min="13582" max="13582" width="14.85546875" style="527" customWidth="1"/>
    <col min="13583" max="13583" width="16.85546875" style="527" customWidth="1"/>
    <col min="13584" max="13584" width="1.7109375" style="527" customWidth="1"/>
    <col min="13585" max="13585" width="12" style="527" customWidth="1"/>
    <col min="13586" max="13586" width="14" style="527" customWidth="1"/>
    <col min="13587" max="13587" width="10.5703125" style="527" customWidth="1"/>
    <col min="13588" max="13588" width="13.5703125" style="527" customWidth="1"/>
    <col min="13589" max="13589" width="16.140625" style="527" customWidth="1"/>
    <col min="13590" max="13590" width="1.7109375" style="527" customWidth="1"/>
    <col min="13591" max="13591" width="12.140625" style="527" customWidth="1"/>
    <col min="13592" max="13592" width="13.5703125" style="527" customWidth="1"/>
    <col min="13593" max="13593" width="10.85546875" style="527" customWidth="1"/>
    <col min="13594" max="13594" width="14.7109375" style="527" customWidth="1"/>
    <col min="13595" max="13595" width="16.7109375" style="527" customWidth="1"/>
    <col min="13596" max="13596" width="1.7109375" style="527" customWidth="1"/>
    <col min="13597" max="13597" width="12" style="527" customWidth="1"/>
    <col min="13598" max="13598" width="14.140625" style="527" customWidth="1"/>
    <col min="13599" max="13599" width="12.42578125" style="527" customWidth="1"/>
    <col min="13600" max="13600" width="15.140625" style="527" customWidth="1"/>
    <col min="13601" max="13601" width="17" style="527" customWidth="1"/>
    <col min="13602" max="13823" width="9.140625" style="527"/>
    <col min="13824" max="13824" width="3.7109375" style="527" customWidth="1"/>
    <col min="13825" max="13825" width="11.42578125" style="527" customWidth="1"/>
    <col min="13826" max="13826" width="10.140625" style="527" customWidth="1"/>
    <col min="13827" max="13827" width="41" style="527" customWidth="1"/>
    <col min="13828" max="13828" width="11.28515625" style="527" customWidth="1"/>
    <col min="13829" max="13829" width="12.28515625" style="527" customWidth="1"/>
    <col min="13830" max="13830" width="14" style="527" customWidth="1"/>
    <col min="13831" max="13831" width="11.85546875" style="527" customWidth="1"/>
    <col min="13832" max="13832" width="14.140625" style="527" customWidth="1"/>
    <col min="13833" max="13833" width="17.28515625" style="527" customWidth="1"/>
    <col min="13834" max="13834" width="1.7109375" style="527" customWidth="1"/>
    <col min="13835" max="13835" width="12.7109375" style="527" customWidth="1"/>
    <col min="13836" max="13836" width="14.28515625" style="527" customWidth="1"/>
    <col min="13837" max="13837" width="13.42578125" style="527" customWidth="1"/>
    <col min="13838" max="13838" width="14.85546875" style="527" customWidth="1"/>
    <col min="13839" max="13839" width="16.85546875" style="527" customWidth="1"/>
    <col min="13840" max="13840" width="1.7109375" style="527" customWidth="1"/>
    <col min="13841" max="13841" width="12" style="527" customWidth="1"/>
    <col min="13842" max="13842" width="14" style="527" customWidth="1"/>
    <col min="13843" max="13843" width="10.5703125" style="527" customWidth="1"/>
    <col min="13844" max="13844" width="13.5703125" style="527" customWidth="1"/>
    <col min="13845" max="13845" width="16.140625" style="527" customWidth="1"/>
    <col min="13846" max="13846" width="1.7109375" style="527" customWidth="1"/>
    <col min="13847" max="13847" width="12.140625" style="527" customWidth="1"/>
    <col min="13848" max="13848" width="13.5703125" style="527" customWidth="1"/>
    <col min="13849" max="13849" width="10.85546875" style="527" customWidth="1"/>
    <col min="13850" max="13850" width="14.7109375" style="527" customWidth="1"/>
    <col min="13851" max="13851" width="16.7109375" style="527" customWidth="1"/>
    <col min="13852" max="13852" width="1.7109375" style="527" customWidth="1"/>
    <col min="13853" max="13853" width="12" style="527" customWidth="1"/>
    <col min="13854" max="13854" width="14.140625" style="527" customWidth="1"/>
    <col min="13855" max="13855" width="12.42578125" style="527" customWidth="1"/>
    <col min="13856" max="13856" width="15.140625" style="527" customWidth="1"/>
    <col min="13857" max="13857" width="17" style="527" customWidth="1"/>
    <col min="13858" max="14079" width="9.140625" style="527"/>
    <col min="14080" max="14080" width="3.7109375" style="527" customWidth="1"/>
    <col min="14081" max="14081" width="11.42578125" style="527" customWidth="1"/>
    <col min="14082" max="14082" width="10.140625" style="527" customWidth="1"/>
    <col min="14083" max="14083" width="41" style="527" customWidth="1"/>
    <col min="14084" max="14084" width="11.28515625" style="527" customWidth="1"/>
    <col min="14085" max="14085" width="12.28515625" style="527" customWidth="1"/>
    <col min="14086" max="14086" width="14" style="527" customWidth="1"/>
    <col min="14087" max="14087" width="11.85546875" style="527" customWidth="1"/>
    <col min="14088" max="14088" width="14.140625" style="527" customWidth="1"/>
    <col min="14089" max="14089" width="17.28515625" style="527" customWidth="1"/>
    <col min="14090" max="14090" width="1.7109375" style="527" customWidth="1"/>
    <col min="14091" max="14091" width="12.7109375" style="527" customWidth="1"/>
    <col min="14092" max="14092" width="14.28515625" style="527" customWidth="1"/>
    <col min="14093" max="14093" width="13.42578125" style="527" customWidth="1"/>
    <col min="14094" max="14094" width="14.85546875" style="527" customWidth="1"/>
    <col min="14095" max="14095" width="16.85546875" style="527" customWidth="1"/>
    <col min="14096" max="14096" width="1.7109375" style="527" customWidth="1"/>
    <col min="14097" max="14097" width="12" style="527" customWidth="1"/>
    <col min="14098" max="14098" width="14" style="527" customWidth="1"/>
    <col min="14099" max="14099" width="10.5703125" style="527" customWidth="1"/>
    <col min="14100" max="14100" width="13.5703125" style="527" customWidth="1"/>
    <col min="14101" max="14101" width="16.140625" style="527" customWidth="1"/>
    <col min="14102" max="14102" width="1.7109375" style="527" customWidth="1"/>
    <col min="14103" max="14103" width="12.140625" style="527" customWidth="1"/>
    <col min="14104" max="14104" width="13.5703125" style="527" customWidth="1"/>
    <col min="14105" max="14105" width="10.85546875" style="527" customWidth="1"/>
    <col min="14106" max="14106" width="14.7109375" style="527" customWidth="1"/>
    <col min="14107" max="14107" width="16.7109375" style="527" customWidth="1"/>
    <col min="14108" max="14108" width="1.7109375" style="527" customWidth="1"/>
    <col min="14109" max="14109" width="12" style="527" customWidth="1"/>
    <col min="14110" max="14110" width="14.140625" style="527" customWidth="1"/>
    <col min="14111" max="14111" width="12.42578125" style="527" customWidth="1"/>
    <col min="14112" max="14112" width="15.140625" style="527" customWidth="1"/>
    <col min="14113" max="14113" width="17" style="527" customWidth="1"/>
    <col min="14114" max="14335" width="9.140625" style="527"/>
    <col min="14336" max="14336" width="3.7109375" style="527" customWidth="1"/>
    <col min="14337" max="14337" width="11.42578125" style="527" customWidth="1"/>
    <col min="14338" max="14338" width="10.140625" style="527" customWidth="1"/>
    <col min="14339" max="14339" width="41" style="527" customWidth="1"/>
    <col min="14340" max="14340" width="11.28515625" style="527" customWidth="1"/>
    <col min="14341" max="14341" width="12.28515625" style="527" customWidth="1"/>
    <col min="14342" max="14342" width="14" style="527" customWidth="1"/>
    <col min="14343" max="14343" width="11.85546875" style="527" customWidth="1"/>
    <col min="14344" max="14344" width="14.140625" style="527" customWidth="1"/>
    <col min="14345" max="14345" width="17.28515625" style="527" customWidth="1"/>
    <col min="14346" max="14346" width="1.7109375" style="527" customWidth="1"/>
    <col min="14347" max="14347" width="12.7109375" style="527" customWidth="1"/>
    <col min="14348" max="14348" width="14.28515625" style="527" customWidth="1"/>
    <col min="14349" max="14349" width="13.42578125" style="527" customWidth="1"/>
    <col min="14350" max="14350" width="14.85546875" style="527" customWidth="1"/>
    <col min="14351" max="14351" width="16.85546875" style="527" customWidth="1"/>
    <col min="14352" max="14352" width="1.7109375" style="527" customWidth="1"/>
    <col min="14353" max="14353" width="12" style="527" customWidth="1"/>
    <col min="14354" max="14354" width="14" style="527" customWidth="1"/>
    <col min="14355" max="14355" width="10.5703125" style="527" customWidth="1"/>
    <col min="14356" max="14356" width="13.5703125" style="527" customWidth="1"/>
    <col min="14357" max="14357" width="16.140625" style="527" customWidth="1"/>
    <col min="14358" max="14358" width="1.7109375" style="527" customWidth="1"/>
    <col min="14359" max="14359" width="12.140625" style="527" customWidth="1"/>
    <col min="14360" max="14360" width="13.5703125" style="527" customWidth="1"/>
    <col min="14361" max="14361" width="10.85546875" style="527" customWidth="1"/>
    <col min="14362" max="14362" width="14.7109375" style="527" customWidth="1"/>
    <col min="14363" max="14363" width="16.7109375" style="527" customWidth="1"/>
    <col min="14364" max="14364" width="1.7109375" style="527" customWidth="1"/>
    <col min="14365" max="14365" width="12" style="527" customWidth="1"/>
    <col min="14366" max="14366" width="14.140625" style="527" customWidth="1"/>
    <col min="14367" max="14367" width="12.42578125" style="527" customWidth="1"/>
    <col min="14368" max="14368" width="15.140625" style="527" customWidth="1"/>
    <col min="14369" max="14369" width="17" style="527" customWidth="1"/>
    <col min="14370" max="14591" width="9.140625" style="527"/>
    <col min="14592" max="14592" width="3.7109375" style="527" customWidth="1"/>
    <col min="14593" max="14593" width="11.42578125" style="527" customWidth="1"/>
    <col min="14594" max="14594" width="10.140625" style="527" customWidth="1"/>
    <col min="14595" max="14595" width="41" style="527" customWidth="1"/>
    <col min="14596" max="14596" width="11.28515625" style="527" customWidth="1"/>
    <col min="14597" max="14597" width="12.28515625" style="527" customWidth="1"/>
    <col min="14598" max="14598" width="14" style="527" customWidth="1"/>
    <col min="14599" max="14599" width="11.85546875" style="527" customWidth="1"/>
    <col min="14600" max="14600" width="14.140625" style="527" customWidth="1"/>
    <col min="14601" max="14601" width="17.28515625" style="527" customWidth="1"/>
    <col min="14602" max="14602" width="1.7109375" style="527" customWidth="1"/>
    <col min="14603" max="14603" width="12.7109375" style="527" customWidth="1"/>
    <col min="14604" max="14604" width="14.28515625" style="527" customWidth="1"/>
    <col min="14605" max="14605" width="13.42578125" style="527" customWidth="1"/>
    <col min="14606" max="14606" width="14.85546875" style="527" customWidth="1"/>
    <col min="14607" max="14607" width="16.85546875" style="527" customWidth="1"/>
    <col min="14608" max="14608" width="1.7109375" style="527" customWidth="1"/>
    <col min="14609" max="14609" width="12" style="527" customWidth="1"/>
    <col min="14610" max="14610" width="14" style="527" customWidth="1"/>
    <col min="14611" max="14611" width="10.5703125" style="527" customWidth="1"/>
    <col min="14612" max="14612" width="13.5703125" style="527" customWidth="1"/>
    <col min="14613" max="14613" width="16.140625" style="527" customWidth="1"/>
    <col min="14614" max="14614" width="1.7109375" style="527" customWidth="1"/>
    <col min="14615" max="14615" width="12.140625" style="527" customWidth="1"/>
    <col min="14616" max="14616" width="13.5703125" style="527" customWidth="1"/>
    <col min="14617" max="14617" width="10.85546875" style="527" customWidth="1"/>
    <col min="14618" max="14618" width="14.7109375" style="527" customWidth="1"/>
    <col min="14619" max="14619" width="16.7109375" style="527" customWidth="1"/>
    <col min="14620" max="14620" width="1.7109375" style="527" customWidth="1"/>
    <col min="14621" max="14621" width="12" style="527" customWidth="1"/>
    <col min="14622" max="14622" width="14.140625" style="527" customWidth="1"/>
    <col min="14623" max="14623" width="12.42578125" style="527" customWidth="1"/>
    <col min="14624" max="14624" width="15.140625" style="527" customWidth="1"/>
    <col min="14625" max="14625" width="17" style="527" customWidth="1"/>
    <col min="14626" max="14847" width="9.140625" style="527"/>
    <col min="14848" max="14848" width="3.7109375" style="527" customWidth="1"/>
    <col min="14849" max="14849" width="11.42578125" style="527" customWidth="1"/>
    <col min="14850" max="14850" width="10.140625" style="527" customWidth="1"/>
    <col min="14851" max="14851" width="41" style="527" customWidth="1"/>
    <col min="14852" max="14852" width="11.28515625" style="527" customWidth="1"/>
    <col min="14853" max="14853" width="12.28515625" style="527" customWidth="1"/>
    <col min="14854" max="14854" width="14" style="527" customWidth="1"/>
    <col min="14855" max="14855" width="11.85546875" style="527" customWidth="1"/>
    <col min="14856" max="14856" width="14.140625" style="527" customWidth="1"/>
    <col min="14857" max="14857" width="17.28515625" style="527" customWidth="1"/>
    <col min="14858" max="14858" width="1.7109375" style="527" customWidth="1"/>
    <col min="14859" max="14859" width="12.7109375" style="527" customWidth="1"/>
    <col min="14860" max="14860" width="14.28515625" style="527" customWidth="1"/>
    <col min="14861" max="14861" width="13.42578125" style="527" customWidth="1"/>
    <col min="14862" max="14862" width="14.85546875" style="527" customWidth="1"/>
    <col min="14863" max="14863" width="16.85546875" style="527" customWidth="1"/>
    <col min="14864" max="14864" width="1.7109375" style="527" customWidth="1"/>
    <col min="14865" max="14865" width="12" style="527" customWidth="1"/>
    <col min="14866" max="14866" width="14" style="527" customWidth="1"/>
    <col min="14867" max="14867" width="10.5703125" style="527" customWidth="1"/>
    <col min="14868" max="14868" width="13.5703125" style="527" customWidth="1"/>
    <col min="14869" max="14869" width="16.140625" style="527" customWidth="1"/>
    <col min="14870" max="14870" width="1.7109375" style="527" customWidth="1"/>
    <col min="14871" max="14871" width="12.140625" style="527" customWidth="1"/>
    <col min="14872" max="14872" width="13.5703125" style="527" customWidth="1"/>
    <col min="14873" max="14873" width="10.85546875" style="527" customWidth="1"/>
    <col min="14874" max="14874" width="14.7109375" style="527" customWidth="1"/>
    <col min="14875" max="14875" width="16.7109375" style="527" customWidth="1"/>
    <col min="14876" max="14876" width="1.7109375" style="527" customWidth="1"/>
    <col min="14877" max="14877" width="12" style="527" customWidth="1"/>
    <col min="14878" max="14878" width="14.140625" style="527" customWidth="1"/>
    <col min="14879" max="14879" width="12.42578125" style="527" customWidth="1"/>
    <col min="14880" max="14880" width="15.140625" style="527" customWidth="1"/>
    <col min="14881" max="14881" width="17" style="527" customWidth="1"/>
    <col min="14882" max="15103" width="9.140625" style="527"/>
    <col min="15104" max="15104" width="3.7109375" style="527" customWidth="1"/>
    <col min="15105" max="15105" width="11.42578125" style="527" customWidth="1"/>
    <col min="15106" max="15106" width="10.140625" style="527" customWidth="1"/>
    <col min="15107" max="15107" width="41" style="527" customWidth="1"/>
    <col min="15108" max="15108" width="11.28515625" style="527" customWidth="1"/>
    <col min="15109" max="15109" width="12.28515625" style="527" customWidth="1"/>
    <col min="15110" max="15110" width="14" style="527" customWidth="1"/>
    <col min="15111" max="15111" width="11.85546875" style="527" customWidth="1"/>
    <col min="15112" max="15112" width="14.140625" style="527" customWidth="1"/>
    <col min="15113" max="15113" width="17.28515625" style="527" customWidth="1"/>
    <col min="15114" max="15114" width="1.7109375" style="527" customWidth="1"/>
    <col min="15115" max="15115" width="12.7109375" style="527" customWidth="1"/>
    <col min="15116" max="15116" width="14.28515625" style="527" customWidth="1"/>
    <col min="15117" max="15117" width="13.42578125" style="527" customWidth="1"/>
    <col min="15118" max="15118" width="14.85546875" style="527" customWidth="1"/>
    <col min="15119" max="15119" width="16.85546875" style="527" customWidth="1"/>
    <col min="15120" max="15120" width="1.7109375" style="527" customWidth="1"/>
    <col min="15121" max="15121" width="12" style="527" customWidth="1"/>
    <col min="15122" max="15122" width="14" style="527" customWidth="1"/>
    <col min="15123" max="15123" width="10.5703125" style="527" customWidth="1"/>
    <col min="15124" max="15124" width="13.5703125" style="527" customWidth="1"/>
    <col min="15125" max="15125" width="16.140625" style="527" customWidth="1"/>
    <col min="15126" max="15126" width="1.7109375" style="527" customWidth="1"/>
    <col min="15127" max="15127" width="12.140625" style="527" customWidth="1"/>
    <col min="15128" max="15128" width="13.5703125" style="527" customWidth="1"/>
    <col min="15129" max="15129" width="10.85546875" style="527" customWidth="1"/>
    <col min="15130" max="15130" width="14.7109375" style="527" customWidth="1"/>
    <col min="15131" max="15131" width="16.7109375" style="527" customWidth="1"/>
    <col min="15132" max="15132" width="1.7109375" style="527" customWidth="1"/>
    <col min="15133" max="15133" width="12" style="527" customWidth="1"/>
    <col min="15134" max="15134" width="14.140625" style="527" customWidth="1"/>
    <col min="15135" max="15135" width="12.42578125" style="527" customWidth="1"/>
    <col min="15136" max="15136" width="15.140625" style="527" customWidth="1"/>
    <col min="15137" max="15137" width="17" style="527" customWidth="1"/>
    <col min="15138" max="15359" width="9.140625" style="527"/>
    <col min="15360" max="15360" width="3.7109375" style="527" customWidth="1"/>
    <col min="15361" max="15361" width="11.42578125" style="527" customWidth="1"/>
    <col min="15362" max="15362" width="10.140625" style="527" customWidth="1"/>
    <col min="15363" max="15363" width="41" style="527" customWidth="1"/>
    <col min="15364" max="15364" width="11.28515625" style="527" customWidth="1"/>
    <col min="15365" max="15365" width="12.28515625" style="527" customWidth="1"/>
    <col min="15366" max="15366" width="14" style="527" customWidth="1"/>
    <col min="15367" max="15367" width="11.85546875" style="527" customWidth="1"/>
    <col min="15368" max="15368" width="14.140625" style="527" customWidth="1"/>
    <col min="15369" max="15369" width="17.28515625" style="527" customWidth="1"/>
    <col min="15370" max="15370" width="1.7109375" style="527" customWidth="1"/>
    <col min="15371" max="15371" width="12.7109375" style="527" customWidth="1"/>
    <col min="15372" max="15372" width="14.28515625" style="527" customWidth="1"/>
    <col min="15373" max="15373" width="13.42578125" style="527" customWidth="1"/>
    <col min="15374" max="15374" width="14.85546875" style="527" customWidth="1"/>
    <col min="15375" max="15375" width="16.85546875" style="527" customWidth="1"/>
    <col min="15376" max="15376" width="1.7109375" style="527" customWidth="1"/>
    <col min="15377" max="15377" width="12" style="527" customWidth="1"/>
    <col min="15378" max="15378" width="14" style="527" customWidth="1"/>
    <col min="15379" max="15379" width="10.5703125" style="527" customWidth="1"/>
    <col min="15380" max="15380" width="13.5703125" style="527" customWidth="1"/>
    <col min="15381" max="15381" width="16.140625" style="527" customWidth="1"/>
    <col min="15382" max="15382" width="1.7109375" style="527" customWidth="1"/>
    <col min="15383" max="15383" width="12.140625" style="527" customWidth="1"/>
    <col min="15384" max="15384" width="13.5703125" style="527" customWidth="1"/>
    <col min="15385" max="15385" width="10.85546875" style="527" customWidth="1"/>
    <col min="15386" max="15386" width="14.7109375" style="527" customWidth="1"/>
    <col min="15387" max="15387" width="16.7109375" style="527" customWidth="1"/>
    <col min="15388" max="15388" width="1.7109375" style="527" customWidth="1"/>
    <col min="15389" max="15389" width="12" style="527" customWidth="1"/>
    <col min="15390" max="15390" width="14.140625" style="527" customWidth="1"/>
    <col min="15391" max="15391" width="12.42578125" style="527" customWidth="1"/>
    <col min="15392" max="15392" width="15.140625" style="527" customWidth="1"/>
    <col min="15393" max="15393" width="17" style="527" customWidth="1"/>
    <col min="15394" max="15615" width="9.140625" style="527"/>
    <col min="15616" max="15616" width="3.7109375" style="527" customWidth="1"/>
    <col min="15617" max="15617" width="11.42578125" style="527" customWidth="1"/>
    <col min="15618" max="15618" width="10.140625" style="527" customWidth="1"/>
    <col min="15619" max="15619" width="41" style="527" customWidth="1"/>
    <col min="15620" max="15620" width="11.28515625" style="527" customWidth="1"/>
    <col min="15621" max="15621" width="12.28515625" style="527" customWidth="1"/>
    <col min="15622" max="15622" width="14" style="527" customWidth="1"/>
    <col min="15623" max="15623" width="11.85546875" style="527" customWidth="1"/>
    <col min="15624" max="15624" width="14.140625" style="527" customWidth="1"/>
    <col min="15625" max="15625" width="17.28515625" style="527" customWidth="1"/>
    <col min="15626" max="15626" width="1.7109375" style="527" customWidth="1"/>
    <col min="15627" max="15627" width="12.7109375" style="527" customWidth="1"/>
    <col min="15628" max="15628" width="14.28515625" style="527" customWidth="1"/>
    <col min="15629" max="15629" width="13.42578125" style="527" customWidth="1"/>
    <col min="15630" max="15630" width="14.85546875" style="527" customWidth="1"/>
    <col min="15631" max="15631" width="16.85546875" style="527" customWidth="1"/>
    <col min="15632" max="15632" width="1.7109375" style="527" customWidth="1"/>
    <col min="15633" max="15633" width="12" style="527" customWidth="1"/>
    <col min="15634" max="15634" width="14" style="527" customWidth="1"/>
    <col min="15635" max="15635" width="10.5703125" style="527" customWidth="1"/>
    <col min="15636" max="15636" width="13.5703125" style="527" customWidth="1"/>
    <col min="15637" max="15637" width="16.140625" style="527" customWidth="1"/>
    <col min="15638" max="15638" width="1.7109375" style="527" customWidth="1"/>
    <col min="15639" max="15639" width="12.140625" style="527" customWidth="1"/>
    <col min="15640" max="15640" width="13.5703125" style="527" customWidth="1"/>
    <col min="15641" max="15641" width="10.85546875" style="527" customWidth="1"/>
    <col min="15642" max="15642" width="14.7109375" style="527" customWidth="1"/>
    <col min="15643" max="15643" width="16.7109375" style="527" customWidth="1"/>
    <col min="15644" max="15644" width="1.7109375" style="527" customWidth="1"/>
    <col min="15645" max="15645" width="12" style="527" customWidth="1"/>
    <col min="15646" max="15646" width="14.140625" style="527" customWidth="1"/>
    <col min="15647" max="15647" width="12.42578125" style="527" customWidth="1"/>
    <col min="15648" max="15648" width="15.140625" style="527" customWidth="1"/>
    <col min="15649" max="15649" width="17" style="527" customWidth="1"/>
    <col min="15650" max="15871" width="9.140625" style="527"/>
    <col min="15872" max="15872" width="3.7109375" style="527" customWidth="1"/>
    <col min="15873" max="15873" width="11.42578125" style="527" customWidth="1"/>
    <col min="15874" max="15874" width="10.140625" style="527" customWidth="1"/>
    <col min="15875" max="15875" width="41" style="527" customWidth="1"/>
    <col min="15876" max="15876" width="11.28515625" style="527" customWidth="1"/>
    <col min="15877" max="15877" width="12.28515625" style="527" customWidth="1"/>
    <col min="15878" max="15878" width="14" style="527" customWidth="1"/>
    <col min="15879" max="15879" width="11.85546875" style="527" customWidth="1"/>
    <col min="15880" max="15880" width="14.140625" style="527" customWidth="1"/>
    <col min="15881" max="15881" width="17.28515625" style="527" customWidth="1"/>
    <col min="15882" max="15882" width="1.7109375" style="527" customWidth="1"/>
    <col min="15883" max="15883" width="12.7109375" style="527" customWidth="1"/>
    <col min="15884" max="15884" width="14.28515625" style="527" customWidth="1"/>
    <col min="15885" max="15885" width="13.42578125" style="527" customWidth="1"/>
    <col min="15886" max="15886" width="14.85546875" style="527" customWidth="1"/>
    <col min="15887" max="15887" width="16.85546875" style="527" customWidth="1"/>
    <col min="15888" max="15888" width="1.7109375" style="527" customWidth="1"/>
    <col min="15889" max="15889" width="12" style="527" customWidth="1"/>
    <col min="15890" max="15890" width="14" style="527" customWidth="1"/>
    <col min="15891" max="15891" width="10.5703125" style="527" customWidth="1"/>
    <col min="15892" max="15892" width="13.5703125" style="527" customWidth="1"/>
    <col min="15893" max="15893" width="16.140625" style="527" customWidth="1"/>
    <col min="15894" max="15894" width="1.7109375" style="527" customWidth="1"/>
    <col min="15895" max="15895" width="12.140625" style="527" customWidth="1"/>
    <col min="15896" max="15896" width="13.5703125" style="527" customWidth="1"/>
    <col min="15897" max="15897" width="10.85546875" style="527" customWidth="1"/>
    <col min="15898" max="15898" width="14.7109375" style="527" customWidth="1"/>
    <col min="15899" max="15899" width="16.7109375" style="527" customWidth="1"/>
    <col min="15900" max="15900" width="1.7109375" style="527" customWidth="1"/>
    <col min="15901" max="15901" width="12" style="527" customWidth="1"/>
    <col min="15902" max="15902" width="14.140625" style="527" customWidth="1"/>
    <col min="15903" max="15903" width="12.42578125" style="527" customWidth="1"/>
    <col min="15904" max="15904" width="15.140625" style="527" customWidth="1"/>
    <col min="15905" max="15905" width="17" style="527" customWidth="1"/>
    <col min="15906" max="16127" width="9.140625" style="527"/>
    <col min="16128" max="16128" width="3.7109375" style="527" customWidth="1"/>
    <col min="16129" max="16129" width="11.42578125" style="527" customWidth="1"/>
    <col min="16130" max="16130" width="10.140625" style="527" customWidth="1"/>
    <col min="16131" max="16131" width="41" style="527" customWidth="1"/>
    <col min="16132" max="16132" width="11.28515625" style="527" customWidth="1"/>
    <col min="16133" max="16133" width="12.28515625" style="527" customWidth="1"/>
    <col min="16134" max="16134" width="14" style="527" customWidth="1"/>
    <col min="16135" max="16135" width="11.85546875" style="527" customWidth="1"/>
    <col min="16136" max="16136" width="14.140625" style="527" customWidth="1"/>
    <col min="16137" max="16137" width="17.28515625" style="527" customWidth="1"/>
    <col min="16138" max="16138" width="1.7109375" style="527" customWidth="1"/>
    <col min="16139" max="16139" width="12.7109375" style="527" customWidth="1"/>
    <col min="16140" max="16140" width="14.28515625" style="527" customWidth="1"/>
    <col min="16141" max="16141" width="13.42578125" style="527" customWidth="1"/>
    <col min="16142" max="16142" width="14.85546875" style="527" customWidth="1"/>
    <col min="16143" max="16143" width="16.85546875" style="527" customWidth="1"/>
    <col min="16144" max="16144" width="1.7109375" style="527" customWidth="1"/>
    <col min="16145" max="16145" width="12" style="527" customWidth="1"/>
    <col min="16146" max="16146" width="14" style="527" customWidth="1"/>
    <col min="16147" max="16147" width="10.5703125" style="527" customWidth="1"/>
    <col min="16148" max="16148" width="13.5703125" style="527" customWidth="1"/>
    <col min="16149" max="16149" width="16.140625" style="527" customWidth="1"/>
    <col min="16150" max="16150" width="1.7109375" style="527" customWidth="1"/>
    <col min="16151" max="16151" width="12.140625" style="527" customWidth="1"/>
    <col min="16152" max="16152" width="13.5703125" style="527" customWidth="1"/>
    <col min="16153" max="16153" width="10.85546875" style="527" customWidth="1"/>
    <col min="16154" max="16154" width="14.7109375" style="527" customWidth="1"/>
    <col min="16155" max="16155" width="16.7109375" style="527" customWidth="1"/>
    <col min="16156" max="16156" width="1.7109375" style="527" customWidth="1"/>
    <col min="16157" max="16157" width="12" style="527" customWidth="1"/>
    <col min="16158" max="16158" width="14.140625" style="527" customWidth="1"/>
    <col min="16159" max="16159" width="12.42578125" style="527" customWidth="1"/>
    <col min="16160" max="16160" width="15.140625" style="527" customWidth="1"/>
    <col min="16161" max="16161" width="17" style="527" customWidth="1"/>
    <col min="16162" max="16384" width="9.140625" style="527"/>
  </cols>
  <sheetData>
    <row r="1" spans="1:33" ht="80.25" customHeight="1"/>
    <row r="2" spans="1:33" s="546" customFormat="1" ht="38.25" customHeight="1">
      <c r="A2" s="1205" t="s">
        <v>881</v>
      </c>
      <c r="B2" s="1205"/>
      <c r="C2" s="1205"/>
      <c r="D2" s="1205"/>
      <c r="E2" s="558"/>
      <c r="F2" s="558"/>
      <c r="G2" s="558"/>
      <c r="H2" s="558"/>
      <c r="I2" s="558"/>
      <c r="J2" s="558"/>
      <c r="K2" s="558"/>
      <c r="L2" s="557"/>
      <c r="M2" s="556"/>
      <c r="N2" s="556"/>
      <c r="O2" s="556"/>
      <c r="P2" s="556"/>
      <c r="Q2" s="556"/>
      <c r="R2" s="556"/>
      <c r="S2" s="556"/>
      <c r="T2" s="556"/>
      <c r="U2" s="556"/>
      <c r="W2" s="527"/>
    </row>
    <row r="3" spans="1:33" s="546" customFormat="1" ht="15.75">
      <c r="A3" s="148" t="s">
        <v>1117</v>
      </c>
      <c r="B3" s="145"/>
      <c r="C3" s="145"/>
      <c r="D3" s="145"/>
      <c r="E3" s="558"/>
      <c r="F3" s="558"/>
      <c r="G3" s="558"/>
      <c r="H3" s="558"/>
      <c r="I3" s="558"/>
      <c r="J3" s="558"/>
      <c r="K3" s="558"/>
      <c r="L3" s="557"/>
      <c r="M3" s="556"/>
      <c r="N3" s="556"/>
      <c r="O3" s="556"/>
      <c r="P3" s="556"/>
      <c r="Q3" s="556"/>
      <c r="R3" s="556"/>
      <c r="S3" s="556"/>
      <c r="T3" s="556"/>
      <c r="U3" s="556"/>
      <c r="W3" s="527"/>
    </row>
    <row r="4" spans="1:33" s="546" customFormat="1" ht="15.75">
      <c r="A4" s="514"/>
      <c r="B4" s="555"/>
      <c r="C4" s="555"/>
      <c r="D4" s="555"/>
      <c r="E4" s="553"/>
      <c r="F4" s="553"/>
      <c r="G4" s="553"/>
      <c r="H4" s="553"/>
      <c r="I4" s="553"/>
      <c r="J4" s="553"/>
      <c r="K4" s="554"/>
      <c r="L4" s="554"/>
      <c r="M4" s="554"/>
      <c r="N4" s="554"/>
      <c r="O4" s="554"/>
      <c r="P4" s="554"/>
      <c r="Q4" s="553"/>
      <c r="R4" s="553"/>
      <c r="S4" s="553"/>
      <c r="T4" s="553"/>
      <c r="U4" s="553"/>
      <c r="V4" s="552"/>
      <c r="W4" s="527"/>
      <c r="AB4" s="552"/>
      <c r="AG4" s="559" t="s">
        <v>541</v>
      </c>
    </row>
    <row r="5" spans="1:33" s="548" customFormat="1" ht="20.25" customHeight="1">
      <c r="A5" s="550"/>
      <c r="B5" s="550"/>
      <c r="C5" s="551"/>
      <c r="D5" s="550"/>
      <c r="E5" s="1222" t="s">
        <v>934</v>
      </c>
      <c r="F5" s="1222"/>
      <c r="G5" s="1222"/>
      <c r="H5" s="1222"/>
      <c r="I5" s="1222"/>
      <c r="J5" s="550"/>
      <c r="K5" s="1223" t="s">
        <v>880</v>
      </c>
      <c r="L5" s="1223"/>
      <c r="M5" s="1223"/>
      <c r="N5" s="1223"/>
      <c r="O5" s="1223"/>
      <c r="P5" s="549"/>
      <c r="Q5" s="1222" t="s">
        <v>879</v>
      </c>
      <c r="R5" s="1222"/>
      <c r="S5" s="1222"/>
      <c r="T5" s="1222"/>
      <c r="U5" s="1222"/>
      <c r="W5" s="1222" t="s">
        <v>878</v>
      </c>
      <c r="X5" s="1222"/>
      <c r="Y5" s="1222"/>
      <c r="Z5" s="1222"/>
      <c r="AA5" s="1222"/>
      <c r="AB5" s="549"/>
      <c r="AC5" s="1222" t="s">
        <v>877</v>
      </c>
      <c r="AD5" s="1222"/>
      <c r="AE5" s="1222"/>
      <c r="AF5" s="1222"/>
      <c r="AG5" s="1222"/>
    </row>
    <row r="6" spans="1:33" s="529" customFormat="1" ht="87.75" customHeight="1">
      <c r="A6" s="65" t="s">
        <v>579</v>
      </c>
      <c r="B6" s="65"/>
      <c r="C6" s="54" t="s">
        <v>580</v>
      </c>
      <c r="D6" s="54" t="s">
        <v>581</v>
      </c>
      <c r="E6" s="233" t="s">
        <v>128</v>
      </c>
      <c r="F6" s="233" t="s">
        <v>582</v>
      </c>
      <c r="G6" s="233" t="s">
        <v>123</v>
      </c>
      <c r="H6" s="233" t="s">
        <v>583</v>
      </c>
      <c r="I6" s="233" t="s">
        <v>177</v>
      </c>
      <c r="J6" s="547"/>
      <c r="K6" s="233" t="s">
        <v>128</v>
      </c>
      <c r="L6" s="233" t="s">
        <v>582</v>
      </c>
      <c r="M6" s="233" t="s">
        <v>123</v>
      </c>
      <c r="N6" s="233" t="s">
        <v>583</v>
      </c>
      <c r="O6" s="233" t="s">
        <v>177</v>
      </c>
      <c r="P6" s="321"/>
      <c r="Q6" s="233" t="s">
        <v>128</v>
      </c>
      <c r="R6" s="233" t="s">
        <v>582</v>
      </c>
      <c r="S6" s="233" t="s">
        <v>123</v>
      </c>
      <c r="T6" s="233" t="s">
        <v>583</v>
      </c>
      <c r="U6" s="233" t="s">
        <v>177</v>
      </c>
      <c r="W6" s="233" t="s">
        <v>128</v>
      </c>
      <c r="X6" s="233" t="s">
        <v>582</v>
      </c>
      <c r="Y6" s="233" t="s">
        <v>123</v>
      </c>
      <c r="Z6" s="233" t="s">
        <v>583</v>
      </c>
      <c r="AA6" s="233" t="s">
        <v>177</v>
      </c>
      <c r="AB6" s="321"/>
      <c r="AC6" s="233" t="s">
        <v>128</v>
      </c>
      <c r="AD6" s="233" t="s">
        <v>582</v>
      </c>
      <c r="AE6" s="233" t="s">
        <v>123</v>
      </c>
      <c r="AF6" s="233" t="s">
        <v>583</v>
      </c>
      <c r="AG6" s="233" t="s">
        <v>177</v>
      </c>
    </row>
    <row r="7" spans="1:33" s="529" customFormat="1" ht="15" customHeight="1">
      <c r="A7" s="77"/>
      <c r="B7" s="77"/>
      <c r="C7" s="77"/>
      <c r="D7" s="77"/>
      <c r="E7" s="546"/>
      <c r="F7" s="546"/>
      <c r="G7" s="546"/>
      <c r="H7" s="546"/>
      <c r="I7" s="546"/>
      <c r="J7" s="546"/>
      <c r="K7" s="545"/>
      <c r="L7" s="545"/>
      <c r="M7" s="545"/>
      <c r="N7" s="545"/>
      <c r="O7" s="545"/>
      <c r="P7" s="543"/>
      <c r="Q7" s="543"/>
      <c r="R7" s="544"/>
      <c r="S7" s="544"/>
      <c r="T7" s="543"/>
      <c r="U7" s="543"/>
      <c r="W7" s="528"/>
    </row>
    <row r="8" spans="1:33" s="528" customFormat="1" ht="15" customHeight="1">
      <c r="A8" s="21" t="s">
        <v>220</v>
      </c>
      <c r="B8" s="21"/>
      <c r="C8" s="874"/>
      <c r="D8" s="874" t="s">
        <v>378</v>
      </c>
      <c r="E8" s="970">
        <v>178815</v>
      </c>
      <c r="F8" s="970">
        <v>105403</v>
      </c>
      <c r="G8" s="970">
        <v>45218</v>
      </c>
      <c r="H8" s="970">
        <v>28194</v>
      </c>
      <c r="I8" s="970">
        <v>3115</v>
      </c>
      <c r="J8" s="970"/>
      <c r="K8" s="970">
        <v>49767</v>
      </c>
      <c r="L8" s="970">
        <v>29920</v>
      </c>
      <c r="M8" s="970">
        <v>12183</v>
      </c>
      <c r="N8" s="970">
        <v>7664</v>
      </c>
      <c r="O8" s="970">
        <v>1045</v>
      </c>
      <c r="P8" s="970"/>
      <c r="Q8" s="970">
        <v>45489</v>
      </c>
      <c r="R8" s="970">
        <v>26759</v>
      </c>
      <c r="S8" s="970">
        <v>11655</v>
      </c>
      <c r="T8" s="970">
        <v>7075</v>
      </c>
      <c r="U8" s="970">
        <v>794</v>
      </c>
      <c r="V8" s="970"/>
      <c r="W8" s="970">
        <v>45429</v>
      </c>
      <c r="X8" s="970">
        <v>26498</v>
      </c>
      <c r="Y8" s="970">
        <v>11572</v>
      </c>
      <c r="Z8" s="970">
        <v>7359</v>
      </c>
      <c r="AA8" s="970">
        <v>858</v>
      </c>
      <c r="AB8" s="970"/>
      <c r="AC8" s="970">
        <v>38130</v>
      </c>
      <c r="AD8" s="970">
        <v>22226</v>
      </c>
      <c r="AE8" s="970">
        <v>9808</v>
      </c>
      <c r="AF8" s="970">
        <v>6096</v>
      </c>
      <c r="AG8" s="970">
        <v>418</v>
      </c>
    </row>
    <row r="9" spans="1:33" s="528" customFormat="1" ht="15" customHeight="1">
      <c r="A9" s="21"/>
      <c r="B9" s="21"/>
      <c r="C9" s="874"/>
      <c r="D9" s="874"/>
      <c r="E9" s="970"/>
      <c r="F9" s="970"/>
      <c r="G9" s="970"/>
      <c r="H9" s="970"/>
      <c r="I9" s="970"/>
      <c r="J9" s="970"/>
      <c r="K9" s="970"/>
      <c r="L9" s="970"/>
      <c r="M9" s="970"/>
      <c r="N9" s="970"/>
      <c r="O9" s="970"/>
      <c r="P9" s="970"/>
      <c r="Q9" s="970"/>
      <c r="R9" s="970"/>
      <c r="S9" s="970"/>
      <c r="T9" s="970"/>
      <c r="U9" s="970"/>
      <c r="V9" s="970"/>
      <c r="W9" s="970"/>
      <c r="X9" s="970"/>
      <c r="Y9" s="970"/>
      <c r="Z9" s="970"/>
      <c r="AA9" s="970"/>
      <c r="AB9" s="970"/>
      <c r="AC9" s="970"/>
      <c r="AD9" s="970"/>
      <c r="AE9" s="970"/>
      <c r="AF9" s="970"/>
      <c r="AG9" s="970"/>
    </row>
    <row r="10" spans="1:33" s="528" customFormat="1" ht="15" customHeight="1">
      <c r="A10" s="21" t="s">
        <v>221</v>
      </c>
      <c r="B10" s="21"/>
      <c r="C10" s="874"/>
      <c r="D10" s="874" t="s">
        <v>379</v>
      </c>
      <c r="E10" s="970">
        <v>13086</v>
      </c>
      <c r="F10" s="970">
        <v>7405</v>
      </c>
      <c r="G10" s="970">
        <v>3234</v>
      </c>
      <c r="H10" s="970">
        <v>2447</v>
      </c>
      <c r="I10" s="970">
        <v>226</v>
      </c>
      <c r="J10" s="970"/>
      <c r="K10" s="970">
        <v>3914</v>
      </c>
      <c r="L10" s="970">
        <v>2259</v>
      </c>
      <c r="M10" s="970">
        <v>964</v>
      </c>
      <c r="N10" s="970">
        <v>691</v>
      </c>
      <c r="O10" s="970">
        <v>77</v>
      </c>
      <c r="P10" s="970"/>
      <c r="Q10" s="970">
        <v>3267</v>
      </c>
      <c r="R10" s="970">
        <v>1876</v>
      </c>
      <c r="S10" s="970">
        <v>811</v>
      </c>
      <c r="T10" s="970">
        <v>580</v>
      </c>
      <c r="U10" s="970">
        <v>59</v>
      </c>
      <c r="V10" s="970"/>
      <c r="W10" s="970">
        <v>3306</v>
      </c>
      <c r="X10" s="970">
        <v>1808</v>
      </c>
      <c r="Y10" s="970">
        <v>795</v>
      </c>
      <c r="Z10" s="970">
        <v>703</v>
      </c>
      <c r="AA10" s="970">
        <v>58</v>
      </c>
      <c r="AB10" s="970"/>
      <c r="AC10" s="970">
        <v>2599</v>
      </c>
      <c r="AD10" s="970">
        <v>1462</v>
      </c>
      <c r="AE10" s="970">
        <v>664</v>
      </c>
      <c r="AF10" s="970">
        <v>473</v>
      </c>
      <c r="AG10" s="970">
        <v>32</v>
      </c>
    </row>
    <row r="11" spans="1:33" s="528" customFormat="1" ht="15" customHeight="1">
      <c r="A11" s="21" t="s">
        <v>234</v>
      </c>
      <c r="B11" s="21"/>
      <c r="C11" s="874"/>
      <c r="D11" s="874" t="s">
        <v>392</v>
      </c>
      <c r="E11" s="970">
        <v>27985</v>
      </c>
      <c r="F11" s="970">
        <v>16355</v>
      </c>
      <c r="G11" s="970">
        <v>8260</v>
      </c>
      <c r="H11" s="970">
        <v>3370</v>
      </c>
      <c r="I11" s="970">
        <v>415</v>
      </c>
      <c r="J11" s="970"/>
      <c r="K11" s="970">
        <v>8000</v>
      </c>
      <c r="L11" s="970">
        <v>4713</v>
      </c>
      <c r="M11" s="970">
        <v>2262</v>
      </c>
      <c r="N11" s="970">
        <v>1025</v>
      </c>
      <c r="O11" s="970">
        <v>130</v>
      </c>
      <c r="P11" s="970"/>
      <c r="Q11" s="970">
        <v>6939</v>
      </c>
      <c r="R11" s="970">
        <v>4016</v>
      </c>
      <c r="S11" s="970">
        <v>2102</v>
      </c>
      <c r="T11" s="970">
        <v>821</v>
      </c>
      <c r="U11" s="970">
        <v>121</v>
      </c>
      <c r="V11" s="970"/>
      <c r="W11" s="970">
        <v>7051</v>
      </c>
      <c r="X11" s="970">
        <v>4154</v>
      </c>
      <c r="Y11" s="970">
        <v>2027</v>
      </c>
      <c r="Z11" s="970">
        <v>870</v>
      </c>
      <c r="AA11" s="970">
        <v>59</v>
      </c>
      <c r="AB11" s="970"/>
      <c r="AC11" s="970">
        <v>5995</v>
      </c>
      <c r="AD11" s="970">
        <v>3472</v>
      </c>
      <c r="AE11" s="970">
        <v>1869</v>
      </c>
      <c r="AF11" s="970">
        <v>654</v>
      </c>
      <c r="AG11" s="970">
        <v>105</v>
      </c>
    </row>
    <row r="12" spans="1:33" s="528" customFormat="1" ht="15" customHeight="1">
      <c r="A12" s="21" t="s">
        <v>258</v>
      </c>
      <c r="B12" s="21"/>
      <c r="C12" s="874"/>
      <c r="D12" s="874" t="s">
        <v>416</v>
      </c>
      <c r="E12" s="970">
        <v>16765</v>
      </c>
      <c r="F12" s="970">
        <v>11825</v>
      </c>
      <c r="G12" s="970">
        <v>2491</v>
      </c>
      <c r="H12" s="970">
        <v>2449</v>
      </c>
      <c r="I12" s="970">
        <v>71</v>
      </c>
      <c r="J12" s="970"/>
      <c r="K12" s="970">
        <v>4616</v>
      </c>
      <c r="L12" s="970">
        <v>3323</v>
      </c>
      <c r="M12" s="970">
        <v>727</v>
      </c>
      <c r="N12" s="970">
        <v>566</v>
      </c>
      <c r="O12" s="970">
        <v>40</v>
      </c>
      <c r="P12" s="970"/>
      <c r="Q12" s="970">
        <v>3899</v>
      </c>
      <c r="R12" s="970">
        <v>2788</v>
      </c>
      <c r="S12" s="970">
        <v>629</v>
      </c>
      <c r="T12" s="970">
        <v>482</v>
      </c>
      <c r="U12" s="970">
        <v>24</v>
      </c>
      <c r="V12" s="970"/>
      <c r="W12" s="970">
        <v>4312</v>
      </c>
      <c r="X12" s="970">
        <v>2989</v>
      </c>
      <c r="Y12" s="970">
        <v>587</v>
      </c>
      <c r="Z12" s="970">
        <v>736</v>
      </c>
      <c r="AA12" s="970">
        <v>5</v>
      </c>
      <c r="AB12" s="970"/>
      <c r="AC12" s="970">
        <v>3938</v>
      </c>
      <c r="AD12" s="970">
        <v>2725</v>
      </c>
      <c r="AE12" s="970">
        <v>548</v>
      </c>
      <c r="AF12" s="970">
        <v>665</v>
      </c>
      <c r="AG12" s="970">
        <v>2</v>
      </c>
    </row>
    <row r="13" spans="1:33" s="528" customFormat="1" ht="15" customHeight="1">
      <c r="A13" s="21" t="s">
        <v>274</v>
      </c>
      <c r="B13" s="21"/>
      <c r="C13" s="874"/>
      <c r="D13" s="874" t="s">
        <v>432</v>
      </c>
      <c r="E13" s="970">
        <v>16603</v>
      </c>
      <c r="F13" s="970">
        <v>10587</v>
      </c>
      <c r="G13" s="970">
        <v>2828</v>
      </c>
      <c r="H13" s="970">
        <v>3188</v>
      </c>
      <c r="I13" s="970">
        <v>3</v>
      </c>
      <c r="J13" s="970"/>
      <c r="K13" s="970">
        <v>4748</v>
      </c>
      <c r="L13" s="970">
        <v>3073</v>
      </c>
      <c r="M13" s="970">
        <v>711</v>
      </c>
      <c r="N13" s="970">
        <v>964</v>
      </c>
      <c r="O13" s="970">
        <v>1</v>
      </c>
      <c r="P13" s="970"/>
      <c r="Q13" s="970">
        <v>4209</v>
      </c>
      <c r="R13" s="970">
        <v>2751</v>
      </c>
      <c r="S13" s="970">
        <v>674</v>
      </c>
      <c r="T13" s="970">
        <v>784</v>
      </c>
      <c r="U13" s="970">
        <v>1</v>
      </c>
      <c r="V13" s="970"/>
      <c r="W13" s="970">
        <v>4120</v>
      </c>
      <c r="X13" s="970">
        <v>2594</v>
      </c>
      <c r="Y13" s="970">
        <v>780</v>
      </c>
      <c r="Z13" s="970">
        <v>746</v>
      </c>
      <c r="AA13" s="970">
        <v>0</v>
      </c>
      <c r="AB13" s="970"/>
      <c r="AC13" s="970">
        <v>3526</v>
      </c>
      <c r="AD13" s="970">
        <v>2169</v>
      </c>
      <c r="AE13" s="970">
        <v>663</v>
      </c>
      <c r="AF13" s="970">
        <v>694</v>
      </c>
      <c r="AG13" s="970">
        <v>1</v>
      </c>
    </row>
    <row r="14" spans="1:33" s="528" customFormat="1" ht="15" customHeight="1">
      <c r="A14" s="21" t="s">
        <v>284</v>
      </c>
      <c r="B14" s="21"/>
      <c r="C14" s="874"/>
      <c r="D14" s="874" t="s">
        <v>442</v>
      </c>
      <c r="E14" s="970">
        <v>11693</v>
      </c>
      <c r="F14" s="970">
        <v>7267</v>
      </c>
      <c r="G14" s="970">
        <v>2853</v>
      </c>
      <c r="H14" s="970">
        <v>1573</v>
      </c>
      <c r="I14" s="970">
        <v>225</v>
      </c>
      <c r="J14" s="970"/>
      <c r="K14" s="970">
        <v>3124</v>
      </c>
      <c r="L14" s="970">
        <v>2026</v>
      </c>
      <c r="M14" s="970">
        <v>700</v>
      </c>
      <c r="N14" s="970">
        <v>398</v>
      </c>
      <c r="O14" s="970">
        <v>84</v>
      </c>
      <c r="P14" s="970"/>
      <c r="Q14" s="970">
        <v>3080</v>
      </c>
      <c r="R14" s="970">
        <v>1845</v>
      </c>
      <c r="S14" s="970">
        <v>855</v>
      </c>
      <c r="T14" s="970">
        <v>380</v>
      </c>
      <c r="U14" s="970">
        <v>27</v>
      </c>
      <c r="V14" s="970"/>
      <c r="W14" s="970">
        <v>2878</v>
      </c>
      <c r="X14" s="970">
        <v>1790</v>
      </c>
      <c r="Y14" s="970">
        <v>742</v>
      </c>
      <c r="Z14" s="970">
        <v>346</v>
      </c>
      <c r="AA14" s="970">
        <v>92</v>
      </c>
      <c r="AB14" s="970"/>
      <c r="AC14" s="970">
        <v>2611</v>
      </c>
      <c r="AD14" s="970">
        <v>1606</v>
      </c>
      <c r="AE14" s="970">
        <v>556</v>
      </c>
      <c r="AF14" s="970">
        <v>449</v>
      </c>
      <c r="AG14" s="970">
        <v>22</v>
      </c>
    </row>
    <row r="15" spans="1:33" s="528" customFormat="1" ht="15" customHeight="1">
      <c r="A15" s="21" t="s">
        <v>299</v>
      </c>
      <c r="B15" s="21"/>
      <c r="C15" s="874"/>
      <c r="D15" s="874" t="s">
        <v>457</v>
      </c>
      <c r="E15" s="970">
        <v>22898</v>
      </c>
      <c r="F15" s="970">
        <v>12380</v>
      </c>
      <c r="G15" s="970">
        <v>6752</v>
      </c>
      <c r="H15" s="970">
        <v>3766</v>
      </c>
      <c r="I15" s="970">
        <v>523</v>
      </c>
      <c r="J15" s="970"/>
      <c r="K15" s="970">
        <v>5999</v>
      </c>
      <c r="L15" s="970">
        <v>3388</v>
      </c>
      <c r="M15" s="970">
        <v>1682</v>
      </c>
      <c r="N15" s="970">
        <v>929</v>
      </c>
      <c r="O15" s="970">
        <v>197</v>
      </c>
      <c r="P15" s="970"/>
      <c r="Q15" s="970">
        <v>5306</v>
      </c>
      <c r="R15" s="970">
        <v>2876</v>
      </c>
      <c r="S15" s="970">
        <v>1596</v>
      </c>
      <c r="T15" s="970">
        <v>834</v>
      </c>
      <c r="U15" s="970">
        <v>60</v>
      </c>
      <c r="V15" s="970"/>
      <c r="W15" s="970">
        <v>6042</v>
      </c>
      <c r="X15" s="970">
        <v>3179</v>
      </c>
      <c r="Y15" s="970">
        <v>1865</v>
      </c>
      <c r="Z15" s="970">
        <v>998</v>
      </c>
      <c r="AA15" s="970">
        <v>199</v>
      </c>
      <c r="AB15" s="970"/>
      <c r="AC15" s="970">
        <v>5551</v>
      </c>
      <c r="AD15" s="970">
        <v>2937</v>
      </c>
      <c r="AE15" s="970">
        <v>1609</v>
      </c>
      <c r="AF15" s="970">
        <v>1005</v>
      </c>
      <c r="AG15" s="970">
        <v>67</v>
      </c>
    </row>
    <row r="16" spans="1:33" s="528" customFormat="1" ht="15" customHeight="1">
      <c r="A16" s="21" t="s">
        <v>311</v>
      </c>
      <c r="B16" s="21"/>
      <c r="C16" s="874"/>
      <c r="D16" s="874" t="s">
        <v>469</v>
      </c>
      <c r="E16" s="970">
        <v>26244</v>
      </c>
      <c r="F16" s="970">
        <v>15141</v>
      </c>
      <c r="G16" s="970">
        <v>8085</v>
      </c>
      <c r="H16" s="970">
        <v>3018</v>
      </c>
      <c r="I16" s="970">
        <v>716</v>
      </c>
      <c r="J16" s="970"/>
      <c r="K16" s="970">
        <v>7209</v>
      </c>
      <c r="L16" s="970">
        <v>4151</v>
      </c>
      <c r="M16" s="970">
        <v>2162</v>
      </c>
      <c r="N16" s="970">
        <v>896</v>
      </c>
      <c r="O16" s="970">
        <v>195</v>
      </c>
      <c r="P16" s="970"/>
      <c r="Q16" s="970">
        <v>6648</v>
      </c>
      <c r="R16" s="970">
        <v>3733</v>
      </c>
      <c r="S16" s="970">
        <v>2100</v>
      </c>
      <c r="T16" s="970">
        <v>815</v>
      </c>
      <c r="U16" s="970">
        <v>193</v>
      </c>
      <c r="V16" s="970"/>
      <c r="W16" s="970">
        <v>6601</v>
      </c>
      <c r="X16" s="970">
        <v>3831</v>
      </c>
      <c r="Y16" s="970">
        <v>2066</v>
      </c>
      <c r="Z16" s="970">
        <v>704</v>
      </c>
      <c r="AA16" s="970">
        <v>218</v>
      </c>
      <c r="AB16" s="970"/>
      <c r="AC16" s="970">
        <v>5786</v>
      </c>
      <c r="AD16" s="970">
        <v>3426</v>
      </c>
      <c r="AE16" s="970">
        <v>1757</v>
      </c>
      <c r="AF16" s="970">
        <v>603</v>
      </c>
      <c r="AG16" s="970">
        <v>110</v>
      </c>
    </row>
    <row r="17" spans="1:33" s="528" customFormat="1" ht="15" customHeight="1">
      <c r="A17" s="21" t="s">
        <v>345</v>
      </c>
      <c r="B17" s="21"/>
      <c r="C17" s="874"/>
      <c r="D17" s="874" t="s">
        <v>503</v>
      </c>
      <c r="E17" s="970">
        <v>27835</v>
      </c>
      <c r="F17" s="970">
        <v>16051</v>
      </c>
      <c r="G17" s="970">
        <v>7382</v>
      </c>
      <c r="H17" s="970">
        <v>4402</v>
      </c>
      <c r="I17" s="970">
        <v>294</v>
      </c>
      <c r="J17" s="970"/>
      <c r="K17" s="970">
        <v>7444</v>
      </c>
      <c r="L17" s="970">
        <v>4350</v>
      </c>
      <c r="M17" s="970">
        <v>2051</v>
      </c>
      <c r="N17" s="970">
        <v>1043</v>
      </c>
      <c r="O17" s="970">
        <v>96</v>
      </c>
      <c r="P17" s="970"/>
      <c r="Q17" s="970">
        <v>8167</v>
      </c>
      <c r="R17" s="970">
        <v>4787</v>
      </c>
      <c r="S17" s="970">
        <v>2085</v>
      </c>
      <c r="T17" s="970">
        <v>1295</v>
      </c>
      <c r="U17" s="970">
        <v>135</v>
      </c>
      <c r="V17" s="970"/>
      <c r="W17" s="970">
        <v>7181</v>
      </c>
      <c r="X17" s="970">
        <v>4096</v>
      </c>
      <c r="Y17" s="970">
        <v>1845</v>
      </c>
      <c r="Z17" s="970">
        <v>1240</v>
      </c>
      <c r="AA17" s="970">
        <v>43</v>
      </c>
      <c r="AB17" s="970"/>
      <c r="AC17" s="970">
        <v>5043</v>
      </c>
      <c r="AD17" s="970">
        <v>2818</v>
      </c>
      <c r="AE17" s="970">
        <v>1401</v>
      </c>
      <c r="AF17" s="970">
        <v>824</v>
      </c>
      <c r="AG17" s="970">
        <v>20</v>
      </c>
    </row>
    <row r="18" spans="1:33" s="528" customFormat="1" ht="15" customHeight="1">
      <c r="A18" s="21" t="s">
        <v>364</v>
      </c>
      <c r="B18" s="21"/>
      <c r="C18" s="874"/>
      <c r="D18" s="874" t="s">
        <v>523</v>
      </c>
      <c r="E18" s="970">
        <v>15706</v>
      </c>
      <c r="F18" s="970">
        <v>8392</v>
      </c>
      <c r="G18" s="970">
        <v>3333</v>
      </c>
      <c r="H18" s="970">
        <v>3981</v>
      </c>
      <c r="I18" s="970">
        <v>642</v>
      </c>
      <c r="J18" s="970"/>
      <c r="K18" s="970">
        <v>4713</v>
      </c>
      <c r="L18" s="970">
        <v>2637</v>
      </c>
      <c r="M18" s="970">
        <v>924</v>
      </c>
      <c r="N18" s="970">
        <v>1152</v>
      </c>
      <c r="O18" s="970">
        <v>225</v>
      </c>
      <c r="P18" s="970"/>
      <c r="Q18" s="970">
        <v>3974</v>
      </c>
      <c r="R18" s="970">
        <v>2087</v>
      </c>
      <c r="S18" s="970">
        <v>803</v>
      </c>
      <c r="T18" s="970">
        <v>1084</v>
      </c>
      <c r="U18" s="970">
        <v>174</v>
      </c>
      <c r="V18" s="970"/>
      <c r="W18" s="970">
        <v>3938</v>
      </c>
      <c r="X18" s="970">
        <v>2057</v>
      </c>
      <c r="Y18" s="970">
        <v>865</v>
      </c>
      <c r="Z18" s="970">
        <v>1016</v>
      </c>
      <c r="AA18" s="970">
        <v>184</v>
      </c>
      <c r="AB18" s="970"/>
      <c r="AC18" s="970">
        <v>3081</v>
      </c>
      <c r="AD18" s="970">
        <v>1611</v>
      </c>
      <c r="AE18" s="970">
        <v>741</v>
      </c>
      <c r="AF18" s="970">
        <v>729</v>
      </c>
      <c r="AG18" s="970">
        <v>59</v>
      </c>
    </row>
    <row r="19" spans="1:33" s="528" customFormat="1" ht="15" customHeight="1">
      <c r="A19" s="21"/>
      <c r="B19" s="21"/>
      <c r="C19" s="874"/>
      <c r="D19" s="874"/>
      <c r="E19" s="970"/>
      <c r="F19" s="970"/>
      <c r="G19" s="970"/>
      <c r="H19" s="970"/>
      <c r="I19" s="970"/>
      <c r="J19" s="970"/>
      <c r="K19" s="970"/>
      <c r="L19" s="970"/>
      <c r="M19" s="970"/>
      <c r="N19" s="970"/>
      <c r="O19" s="970"/>
      <c r="P19" s="970"/>
      <c r="Q19" s="970"/>
      <c r="R19" s="970"/>
      <c r="S19" s="970"/>
      <c r="T19" s="970"/>
      <c r="U19" s="970"/>
      <c r="V19" s="970"/>
      <c r="W19" s="970"/>
      <c r="X19" s="970"/>
      <c r="Y19" s="970"/>
      <c r="Z19" s="970"/>
      <c r="AA19" s="970"/>
      <c r="AB19" s="970"/>
      <c r="AC19" s="970"/>
      <c r="AD19" s="970"/>
      <c r="AE19" s="970"/>
      <c r="AF19" s="970"/>
      <c r="AG19" s="970"/>
    </row>
    <row r="20" spans="1:33" s="528" customFormat="1" ht="15" customHeight="1">
      <c r="A20" s="1095" t="s">
        <v>222</v>
      </c>
      <c r="B20" s="1095"/>
      <c r="C20" s="443" t="s">
        <v>380</v>
      </c>
      <c r="D20" s="443" t="s">
        <v>379</v>
      </c>
      <c r="E20" s="795" t="s">
        <v>604</v>
      </c>
      <c r="F20" s="795" t="s">
        <v>604</v>
      </c>
      <c r="G20" s="795" t="s">
        <v>604</v>
      </c>
      <c r="H20" s="795" t="s">
        <v>604</v>
      </c>
      <c r="I20" s="795" t="s">
        <v>604</v>
      </c>
      <c r="J20" s="795"/>
      <c r="K20" s="795" t="s">
        <v>604</v>
      </c>
      <c r="L20" s="795" t="s">
        <v>604</v>
      </c>
      <c r="M20" s="795" t="s">
        <v>604</v>
      </c>
      <c r="N20" s="795" t="s">
        <v>604</v>
      </c>
      <c r="O20" s="795" t="s">
        <v>604</v>
      </c>
      <c r="P20" s="795"/>
      <c r="Q20" s="795" t="s">
        <v>604</v>
      </c>
      <c r="R20" s="795" t="s">
        <v>604</v>
      </c>
      <c r="S20" s="795" t="s">
        <v>604</v>
      </c>
      <c r="T20" s="795" t="s">
        <v>604</v>
      </c>
      <c r="U20" s="795" t="s">
        <v>604</v>
      </c>
      <c r="V20" s="795"/>
      <c r="W20" s="795" t="s">
        <v>604</v>
      </c>
      <c r="X20" s="795" t="s">
        <v>604</v>
      </c>
      <c r="Y20" s="795" t="s">
        <v>604</v>
      </c>
      <c r="Z20" s="795" t="s">
        <v>604</v>
      </c>
      <c r="AA20" s="795" t="s">
        <v>604</v>
      </c>
      <c r="AB20" s="795"/>
      <c r="AC20" s="795" t="s">
        <v>604</v>
      </c>
      <c r="AD20" s="795" t="s">
        <v>604</v>
      </c>
      <c r="AE20" s="795" t="s">
        <v>604</v>
      </c>
      <c r="AF20" s="795" t="s">
        <v>604</v>
      </c>
      <c r="AG20" s="795" t="s">
        <v>604</v>
      </c>
    </row>
    <row r="21" spans="1:33" s="528" customFormat="1" ht="15" customHeight="1">
      <c r="A21" s="1095" t="s">
        <v>223</v>
      </c>
      <c r="B21" s="1095"/>
      <c r="C21" s="443" t="s">
        <v>381</v>
      </c>
      <c r="D21" s="443" t="s">
        <v>379</v>
      </c>
      <c r="E21" s="795">
        <v>708</v>
      </c>
      <c r="F21" s="795">
        <v>463</v>
      </c>
      <c r="G21" s="795">
        <v>154</v>
      </c>
      <c r="H21" s="795">
        <v>91</v>
      </c>
      <c r="I21" s="795">
        <v>14</v>
      </c>
      <c r="J21" s="795"/>
      <c r="K21" s="795">
        <v>226</v>
      </c>
      <c r="L21" s="795">
        <v>139</v>
      </c>
      <c r="M21" s="795">
        <v>57</v>
      </c>
      <c r="N21" s="795">
        <v>30</v>
      </c>
      <c r="O21" s="795">
        <v>6</v>
      </c>
      <c r="P21" s="795"/>
      <c r="Q21" s="795">
        <v>172</v>
      </c>
      <c r="R21" s="795">
        <v>115</v>
      </c>
      <c r="S21" s="795">
        <v>33</v>
      </c>
      <c r="T21" s="795">
        <v>24</v>
      </c>
      <c r="U21" s="795">
        <v>4</v>
      </c>
      <c r="V21" s="795"/>
      <c r="W21" s="795">
        <v>179</v>
      </c>
      <c r="X21" s="795">
        <v>126</v>
      </c>
      <c r="Y21" s="795">
        <v>36</v>
      </c>
      <c r="Z21" s="795">
        <v>17</v>
      </c>
      <c r="AA21" s="795">
        <v>4</v>
      </c>
      <c r="AB21" s="795"/>
      <c r="AC21" s="795">
        <v>131</v>
      </c>
      <c r="AD21" s="795">
        <v>83</v>
      </c>
      <c r="AE21" s="795">
        <v>28</v>
      </c>
      <c r="AF21" s="795">
        <v>20</v>
      </c>
      <c r="AG21" s="795">
        <v>0</v>
      </c>
    </row>
    <row r="22" spans="1:33" s="528" customFormat="1" ht="15" customHeight="1">
      <c r="A22" s="1095" t="s">
        <v>224</v>
      </c>
      <c r="B22" s="1095"/>
      <c r="C22" s="443" t="s">
        <v>382</v>
      </c>
      <c r="D22" s="443" t="s">
        <v>379</v>
      </c>
      <c r="E22" s="795">
        <v>612</v>
      </c>
      <c r="F22" s="795">
        <v>406</v>
      </c>
      <c r="G22" s="795">
        <v>122</v>
      </c>
      <c r="H22" s="795">
        <v>84</v>
      </c>
      <c r="I22" s="795">
        <v>8</v>
      </c>
      <c r="J22" s="795"/>
      <c r="K22" s="795">
        <v>212</v>
      </c>
      <c r="L22" s="795">
        <v>136</v>
      </c>
      <c r="M22" s="795">
        <v>43</v>
      </c>
      <c r="N22" s="795">
        <v>33</v>
      </c>
      <c r="O22" s="795">
        <v>6</v>
      </c>
      <c r="P22" s="795"/>
      <c r="Q22" s="795">
        <v>161</v>
      </c>
      <c r="R22" s="795">
        <v>106</v>
      </c>
      <c r="S22" s="795">
        <v>26</v>
      </c>
      <c r="T22" s="795">
        <v>29</v>
      </c>
      <c r="U22" s="795">
        <v>1</v>
      </c>
      <c r="V22" s="795"/>
      <c r="W22" s="795">
        <v>149</v>
      </c>
      <c r="X22" s="795">
        <v>103</v>
      </c>
      <c r="Y22" s="795">
        <v>33</v>
      </c>
      <c r="Z22" s="795">
        <v>13</v>
      </c>
      <c r="AA22" s="795">
        <v>1</v>
      </c>
      <c r="AB22" s="795"/>
      <c r="AC22" s="795">
        <v>90</v>
      </c>
      <c r="AD22" s="795">
        <v>61</v>
      </c>
      <c r="AE22" s="795">
        <v>20</v>
      </c>
      <c r="AF22" s="795">
        <v>9</v>
      </c>
      <c r="AG22" s="795">
        <v>0</v>
      </c>
    </row>
    <row r="23" spans="1:33" s="528" customFormat="1" ht="15" customHeight="1">
      <c r="A23" s="1095" t="s">
        <v>225</v>
      </c>
      <c r="B23" s="1095"/>
      <c r="C23" s="443" t="s">
        <v>383</v>
      </c>
      <c r="D23" s="443" t="s">
        <v>379</v>
      </c>
      <c r="E23" s="795">
        <v>1094</v>
      </c>
      <c r="F23" s="795">
        <v>542</v>
      </c>
      <c r="G23" s="795">
        <v>404</v>
      </c>
      <c r="H23" s="795">
        <v>148</v>
      </c>
      <c r="I23" s="795">
        <v>0</v>
      </c>
      <c r="J23" s="795"/>
      <c r="K23" s="795">
        <v>345</v>
      </c>
      <c r="L23" s="795">
        <v>183</v>
      </c>
      <c r="M23" s="795">
        <v>123</v>
      </c>
      <c r="N23" s="795">
        <v>39</v>
      </c>
      <c r="O23" s="795">
        <v>0</v>
      </c>
      <c r="P23" s="795"/>
      <c r="Q23" s="795">
        <v>293</v>
      </c>
      <c r="R23" s="795">
        <v>152</v>
      </c>
      <c r="S23" s="795">
        <v>95</v>
      </c>
      <c r="T23" s="795">
        <v>46</v>
      </c>
      <c r="U23" s="795">
        <v>0</v>
      </c>
      <c r="V23" s="795"/>
      <c r="W23" s="795">
        <v>259</v>
      </c>
      <c r="X23" s="795">
        <v>124</v>
      </c>
      <c r="Y23" s="795">
        <v>91</v>
      </c>
      <c r="Z23" s="795">
        <v>44</v>
      </c>
      <c r="AA23" s="795">
        <v>0</v>
      </c>
      <c r="AB23" s="795"/>
      <c r="AC23" s="795">
        <v>197</v>
      </c>
      <c r="AD23" s="795">
        <v>83</v>
      </c>
      <c r="AE23" s="795">
        <v>95</v>
      </c>
      <c r="AF23" s="795">
        <v>19</v>
      </c>
      <c r="AG23" s="795">
        <v>0</v>
      </c>
    </row>
    <row r="24" spans="1:33" s="528" customFormat="1" ht="15" customHeight="1">
      <c r="A24" s="1095" t="s">
        <v>226</v>
      </c>
      <c r="B24" s="1095"/>
      <c r="C24" s="443" t="s">
        <v>384</v>
      </c>
      <c r="D24" s="443" t="s">
        <v>379</v>
      </c>
      <c r="E24" s="795">
        <v>146</v>
      </c>
      <c r="F24" s="795">
        <v>113</v>
      </c>
      <c r="G24" s="795">
        <v>19</v>
      </c>
      <c r="H24" s="795">
        <v>14</v>
      </c>
      <c r="I24" s="795">
        <v>0</v>
      </c>
      <c r="J24" s="795"/>
      <c r="K24" s="795">
        <v>63</v>
      </c>
      <c r="L24" s="795">
        <v>50</v>
      </c>
      <c r="M24" s="795">
        <v>7</v>
      </c>
      <c r="N24" s="795">
        <v>6</v>
      </c>
      <c r="O24" s="795">
        <v>0</v>
      </c>
      <c r="P24" s="795"/>
      <c r="Q24" s="795">
        <v>51</v>
      </c>
      <c r="R24" s="795">
        <v>40</v>
      </c>
      <c r="S24" s="795">
        <v>7</v>
      </c>
      <c r="T24" s="795">
        <v>4</v>
      </c>
      <c r="U24" s="795">
        <v>0</v>
      </c>
      <c r="V24" s="795"/>
      <c r="W24" s="795">
        <v>21</v>
      </c>
      <c r="X24" s="795">
        <v>19</v>
      </c>
      <c r="Y24" s="795">
        <v>0</v>
      </c>
      <c r="Z24" s="795">
        <v>2</v>
      </c>
      <c r="AA24" s="795">
        <v>0</v>
      </c>
      <c r="AB24" s="795"/>
      <c r="AC24" s="795">
        <v>11</v>
      </c>
      <c r="AD24" s="795">
        <v>4</v>
      </c>
      <c r="AE24" s="795">
        <v>5</v>
      </c>
      <c r="AF24" s="795">
        <v>2</v>
      </c>
      <c r="AG24" s="795">
        <v>0</v>
      </c>
    </row>
    <row r="25" spans="1:33" s="528" customFormat="1" ht="15" customHeight="1">
      <c r="A25" s="1095" t="s">
        <v>227</v>
      </c>
      <c r="B25" s="1095"/>
      <c r="C25" s="443" t="s">
        <v>385</v>
      </c>
      <c r="D25" s="443" t="s">
        <v>379</v>
      </c>
      <c r="E25" s="795">
        <v>3121</v>
      </c>
      <c r="F25" s="795">
        <v>1830</v>
      </c>
      <c r="G25" s="795">
        <v>801</v>
      </c>
      <c r="H25" s="795">
        <v>490</v>
      </c>
      <c r="I25" s="795">
        <v>1</v>
      </c>
      <c r="J25" s="795"/>
      <c r="K25" s="795">
        <v>848</v>
      </c>
      <c r="L25" s="795">
        <v>495</v>
      </c>
      <c r="M25" s="795">
        <v>217</v>
      </c>
      <c r="N25" s="795">
        <v>136</v>
      </c>
      <c r="O25" s="795">
        <v>0</v>
      </c>
      <c r="P25" s="795"/>
      <c r="Q25" s="795">
        <v>818</v>
      </c>
      <c r="R25" s="795">
        <v>503</v>
      </c>
      <c r="S25" s="795">
        <v>201</v>
      </c>
      <c r="T25" s="795">
        <v>114</v>
      </c>
      <c r="U25" s="795">
        <v>1</v>
      </c>
      <c r="V25" s="795"/>
      <c r="W25" s="795">
        <v>788</v>
      </c>
      <c r="X25" s="795">
        <v>456</v>
      </c>
      <c r="Y25" s="795">
        <v>197</v>
      </c>
      <c r="Z25" s="795">
        <v>135</v>
      </c>
      <c r="AA25" s="795">
        <v>0</v>
      </c>
      <c r="AB25" s="795"/>
      <c r="AC25" s="795">
        <v>667</v>
      </c>
      <c r="AD25" s="795">
        <v>376</v>
      </c>
      <c r="AE25" s="795">
        <v>186</v>
      </c>
      <c r="AF25" s="795">
        <v>105</v>
      </c>
      <c r="AG25" s="795">
        <v>0</v>
      </c>
    </row>
    <row r="26" spans="1:33" s="528" customFormat="1" ht="15" customHeight="1">
      <c r="A26" s="1095" t="s">
        <v>228</v>
      </c>
      <c r="B26" s="1095"/>
      <c r="C26" s="437" t="s">
        <v>386</v>
      </c>
      <c r="D26" s="437" t="s">
        <v>379</v>
      </c>
      <c r="E26" s="795">
        <v>1357</v>
      </c>
      <c r="F26" s="795">
        <v>795</v>
      </c>
      <c r="G26" s="795">
        <v>261</v>
      </c>
      <c r="H26" s="795">
        <v>301</v>
      </c>
      <c r="I26" s="795">
        <v>3</v>
      </c>
      <c r="J26" s="795"/>
      <c r="K26" s="795">
        <v>366</v>
      </c>
      <c r="L26" s="795">
        <v>240</v>
      </c>
      <c r="M26" s="795">
        <v>81</v>
      </c>
      <c r="N26" s="795">
        <v>45</v>
      </c>
      <c r="O26" s="795">
        <v>0</v>
      </c>
      <c r="P26" s="795"/>
      <c r="Q26" s="795">
        <v>358</v>
      </c>
      <c r="R26" s="795">
        <v>213</v>
      </c>
      <c r="S26" s="795">
        <v>65</v>
      </c>
      <c r="T26" s="795">
        <v>80</v>
      </c>
      <c r="U26" s="795">
        <v>0</v>
      </c>
      <c r="V26" s="795"/>
      <c r="W26" s="795">
        <v>350</v>
      </c>
      <c r="X26" s="795">
        <v>189</v>
      </c>
      <c r="Y26" s="795">
        <v>60</v>
      </c>
      <c r="Z26" s="795">
        <v>101</v>
      </c>
      <c r="AA26" s="795">
        <v>3</v>
      </c>
      <c r="AB26" s="795"/>
      <c r="AC26" s="795">
        <v>283</v>
      </c>
      <c r="AD26" s="795">
        <v>153</v>
      </c>
      <c r="AE26" s="795">
        <v>55</v>
      </c>
      <c r="AF26" s="795">
        <v>75</v>
      </c>
      <c r="AG26" s="795">
        <v>0</v>
      </c>
    </row>
    <row r="27" spans="1:33" s="528" customFormat="1" ht="15" customHeight="1">
      <c r="A27" s="1095" t="s">
        <v>229</v>
      </c>
      <c r="B27" s="1095"/>
      <c r="C27" s="437" t="s">
        <v>387</v>
      </c>
      <c r="D27" s="437" t="s">
        <v>379</v>
      </c>
      <c r="E27" s="795">
        <v>1488</v>
      </c>
      <c r="F27" s="795">
        <v>911</v>
      </c>
      <c r="G27" s="795">
        <v>426</v>
      </c>
      <c r="H27" s="795">
        <v>151</v>
      </c>
      <c r="I27" s="795">
        <v>52</v>
      </c>
      <c r="J27" s="795"/>
      <c r="K27" s="795">
        <v>429</v>
      </c>
      <c r="L27" s="795">
        <v>262</v>
      </c>
      <c r="M27" s="795">
        <v>112</v>
      </c>
      <c r="N27" s="795">
        <v>55</v>
      </c>
      <c r="O27" s="795">
        <v>16</v>
      </c>
      <c r="P27" s="795"/>
      <c r="Q27" s="795">
        <v>368</v>
      </c>
      <c r="R27" s="795">
        <v>206</v>
      </c>
      <c r="S27" s="795">
        <v>128</v>
      </c>
      <c r="T27" s="795">
        <v>34</v>
      </c>
      <c r="U27" s="795">
        <v>15</v>
      </c>
      <c r="V27" s="795"/>
      <c r="W27" s="795">
        <v>377</v>
      </c>
      <c r="X27" s="795">
        <v>213</v>
      </c>
      <c r="Y27" s="795">
        <v>124</v>
      </c>
      <c r="Z27" s="795">
        <v>40</v>
      </c>
      <c r="AA27" s="795">
        <v>13</v>
      </c>
      <c r="AB27" s="795"/>
      <c r="AC27" s="795">
        <v>314</v>
      </c>
      <c r="AD27" s="795">
        <v>230</v>
      </c>
      <c r="AE27" s="795">
        <v>62</v>
      </c>
      <c r="AF27" s="795">
        <v>22</v>
      </c>
      <c r="AG27" s="795">
        <v>8</v>
      </c>
    </row>
    <row r="28" spans="1:33" s="528" customFormat="1" ht="15" customHeight="1">
      <c r="A28" s="1095" t="s">
        <v>230</v>
      </c>
      <c r="B28" s="1095"/>
      <c r="C28" s="437" t="s">
        <v>388</v>
      </c>
      <c r="D28" s="437" t="s">
        <v>379</v>
      </c>
      <c r="E28" s="795">
        <v>615</v>
      </c>
      <c r="F28" s="795">
        <v>284</v>
      </c>
      <c r="G28" s="795">
        <v>290</v>
      </c>
      <c r="H28" s="795">
        <v>41</v>
      </c>
      <c r="I28" s="795">
        <v>17</v>
      </c>
      <c r="J28" s="795"/>
      <c r="K28" s="795">
        <v>192</v>
      </c>
      <c r="L28" s="795">
        <v>79</v>
      </c>
      <c r="M28" s="795">
        <v>90</v>
      </c>
      <c r="N28" s="795">
        <v>23</v>
      </c>
      <c r="O28" s="795">
        <v>8</v>
      </c>
      <c r="P28" s="795"/>
      <c r="Q28" s="795">
        <v>160</v>
      </c>
      <c r="R28" s="795">
        <v>81</v>
      </c>
      <c r="S28" s="795">
        <v>75</v>
      </c>
      <c r="T28" s="795">
        <v>4</v>
      </c>
      <c r="U28" s="795">
        <v>6</v>
      </c>
      <c r="V28" s="795"/>
      <c r="W28" s="795">
        <v>169</v>
      </c>
      <c r="X28" s="795">
        <v>80</v>
      </c>
      <c r="Y28" s="795">
        <v>76</v>
      </c>
      <c r="Z28" s="795">
        <v>13</v>
      </c>
      <c r="AA28" s="795">
        <v>1</v>
      </c>
      <c r="AB28" s="795"/>
      <c r="AC28" s="795">
        <v>94</v>
      </c>
      <c r="AD28" s="795">
        <v>44</v>
      </c>
      <c r="AE28" s="795">
        <v>49</v>
      </c>
      <c r="AF28" s="795">
        <v>1</v>
      </c>
      <c r="AG28" s="795">
        <v>2</v>
      </c>
    </row>
    <row r="29" spans="1:33" s="528" customFormat="1" ht="15" customHeight="1">
      <c r="A29" s="1095" t="s">
        <v>231</v>
      </c>
      <c r="B29" s="1095"/>
      <c r="C29" s="437" t="s">
        <v>389</v>
      </c>
      <c r="D29" s="437" t="s">
        <v>379</v>
      </c>
      <c r="E29" s="795">
        <v>1280</v>
      </c>
      <c r="F29" s="795">
        <v>673</v>
      </c>
      <c r="G29" s="795">
        <v>331</v>
      </c>
      <c r="H29" s="795">
        <v>276</v>
      </c>
      <c r="I29" s="795">
        <v>52</v>
      </c>
      <c r="J29" s="795"/>
      <c r="K29" s="795">
        <v>372</v>
      </c>
      <c r="L29" s="795">
        <v>206</v>
      </c>
      <c r="M29" s="795">
        <v>90</v>
      </c>
      <c r="N29" s="795">
        <v>76</v>
      </c>
      <c r="O29" s="795">
        <v>9</v>
      </c>
      <c r="P29" s="795"/>
      <c r="Q29" s="795">
        <v>272</v>
      </c>
      <c r="R29" s="795">
        <v>135</v>
      </c>
      <c r="S29" s="795">
        <v>77</v>
      </c>
      <c r="T29" s="795">
        <v>60</v>
      </c>
      <c r="U29" s="795">
        <v>17</v>
      </c>
      <c r="V29" s="795"/>
      <c r="W29" s="795">
        <v>310</v>
      </c>
      <c r="X29" s="795">
        <v>156</v>
      </c>
      <c r="Y29" s="795">
        <v>79</v>
      </c>
      <c r="Z29" s="795">
        <v>75</v>
      </c>
      <c r="AA29" s="795">
        <v>17</v>
      </c>
      <c r="AB29" s="795"/>
      <c r="AC29" s="795">
        <v>326</v>
      </c>
      <c r="AD29" s="795">
        <v>176</v>
      </c>
      <c r="AE29" s="795">
        <v>85</v>
      </c>
      <c r="AF29" s="795">
        <v>65</v>
      </c>
      <c r="AG29" s="795">
        <v>9</v>
      </c>
    </row>
    <row r="30" spans="1:33" s="528" customFormat="1" ht="15" customHeight="1">
      <c r="A30" s="1095" t="s">
        <v>232</v>
      </c>
      <c r="B30" s="1095"/>
      <c r="C30" s="437" t="s">
        <v>390</v>
      </c>
      <c r="D30" s="437" t="s">
        <v>379</v>
      </c>
      <c r="E30" s="795">
        <v>1583</v>
      </c>
      <c r="F30" s="795">
        <v>823</v>
      </c>
      <c r="G30" s="795">
        <v>227</v>
      </c>
      <c r="H30" s="795">
        <v>533</v>
      </c>
      <c r="I30" s="795">
        <v>52</v>
      </c>
      <c r="J30" s="795"/>
      <c r="K30" s="795">
        <v>515</v>
      </c>
      <c r="L30" s="795">
        <v>289</v>
      </c>
      <c r="M30" s="795">
        <v>87</v>
      </c>
      <c r="N30" s="795">
        <v>139</v>
      </c>
      <c r="O30" s="795">
        <v>20</v>
      </c>
      <c r="P30" s="795"/>
      <c r="Q30" s="795">
        <v>330</v>
      </c>
      <c r="R30" s="795">
        <v>174</v>
      </c>
      <c r="S30" s="795">
        <v>49</v>
      </c>
      <c r="T30" s="795">
        <v>107</v>
      </c>
      <c r="U30" s="795">
        <v>8</v>
      </c>
      <c r="V30" s="795"/>
      <c r="W30" s="795">
        <v>440</v>
      </c>
      <c r="X30" s="795">
        <v>211</v>
      </c>
      <c r="Y30" s="795">
        <v>53</v>
      </c>
      <c r="Z30" s="795">
        <v>176</v>
      </c>
      <c r="AA30" s="795">
        <v>13</v>
      </c>
      <c r="AB30" s="795"/>
      <c r="AC30" s="795">
        <v>298</v>
      </c>
      <c r="AD30" s="795">
        <v>149</v>
      </c>
      <c r="AE30" s="795">
        <v>38</v>
      </c>
      <c r="AF30" s="795">
        <v>111</v>
      </c>
      <c r="AG30" s="795">
        <v>11</v>
      </c>
    </row>
    <row r="31" spans="1:33" s="528" customFormat="1" ht="15" customHeight="1">
      <c r="A31" s="1095" t="s">
        <v>233</v>
      </c>
      <c r="B31" s="1095"/>
      <c r="C31" s="437" t="s">
        <v>391</v>
      </c>
      <c r="D31" s="437" t="s">
        <v>379</v>
      </c>
      <c r="E31" s="795">
        <v>1082</v>
      </c>
      <c r="F31" s="795">
        <v>565</v>
      </c>
      <c r="G31" s="795">
        <v>199</v>
      </c>
      <c r="H31" s="795">
        <v>318</v>
      </c>
      <c r="I31" s="795">
        <v>27</v>
      </c>
      <c r="J31" s="795"/>
      <c r="K31" s="795">
        <v>346</v>
      </c>
      <c r="L31" s="795">
        <v>180</v>
      </c>
      <c r="M31" s="795">
        <v>57</v>
      </c>
      <c r="N31" s="795">
        <v>109</v>
      </c>
      <c r="O31" s="795">
        <v>12</v>
      </c>
      <c r="P31" s="795"/>
      <c r="Q31" s="795">
        <v>284</v>
      </c>
      <c r="R31" s="795">
        <v>151</v>
      </c>
      <c r="S31" s="795">
        <v>55</v>
      </c>
      <c r="T31" s="795">
        <v>78</v>
      </c>
      <c r="U31" s="795">
        <v>7</v>
      </c>
      <c r="V31" s="795"/>
      <c r="W31" s="795">
        <v>264</v>
      </c>
      <c r="X31" s="795">
        <v>131</v>
      </c>
      <c r="Y31" s="795">
        <v>46</v>
      </c>
      <c r="Z31" s="795">
        <v>87</v>
      </c>
      <c r="AA31" s="795">
        <v>6</v>
      </c>
      <c r="AB31" s="795"/>
      <c r="AC31" s="795">
        <v>188</v>
      </c>
      <c r="AD31" s="795">
        <v>103</v>
      </c>
      <c r="AE31" s="795">
        <v>41</v>
      </c>
      <c r="AF31" s="795">
        <v>44</v>
      </c>
      <c r="AG31" s="795">
        <v>2</v>
      </c>
    </row>
    <row r="32" spans="1:33" s="528" customFormat="1" ht="15" customHeight="1">
      <c r="A32" s="1095" t="s">
        <v>235</v>
      </c>
      <c r="B32" s="1095"/>
      <c r="C32" s="437" t="s">
        <v>393</v>
      </c>
      <c r="D32" s="437" t="s">
        <v>392</v>
      </c>
      <c r="E32" s="795">
        <v>759</v>
      </c>
      <c r="F32" s="795">
        <v>461</v>
      </c>
      <c r="G32" s="795">
        <v>145</v>
      </c>
      <c r="H32" s="795">
        <v>153</v>
      </c>
      <c r="I32" s="795">
        <v>0</v>
      </c>
      <c r="J32" s="795"/>
      <c r="K32" s="795">
        <v>242</v>
      </c>
      <c r="L32" s="795">
        <v>153</v>
      </c>
      <c r="M32" s="795">
        <v>43</v>
      </c>
      <c r="N32" s="795">
        <v>46</v>
      </c>
      <c r="O32" s="795">
        <v>0</v>
      </c>
      <c r="P32" s="795"/>
      <c r="Q32" s="795">
        <v>178</v>
      </c>
      <c r="R32" s="795">
        <v>107</v>
      </c>
      <c r="S32" s="795">
        <v>40</v>
      </c>
      <c r="T32" s="795">
        <v>31</v>
      </c>
      <c r="U32" s="795">
        <v>0</v>
      </c>
      <c r="V32" s="795"/>
      <c r="W32" s="795">
        <v>196</v>
      </c>
      <c r="X32" s="795">
        <v>118</v>
      </c>
      <c r="Y32" s="795">
        <v>35</v>
      </c>
      <c r="Z32" s="795">
        <v>43</v>
      </c>
      <c r="AA32" s="795">
        <v>0</v>
      </c>
      <c r="AB32" s="795"/>
      <c r="AC32" s="795">
        <v>143</v>
      </c>
      <c r="AD32" s="795">
        <v>83</v>
      </c>
      <c r="AE32" s="795">
        <v>27</v>
      </c>
      <c r="AF32" s="795">
        <v>33</v>
      </c>
      <c r="AG32" s="795">
        <v>0</v>
      </c>
    </row>
    <row r="33" spans="1:34" s="528" customFormat="1" ht="15" customHeight="1">
      <c r="A33" s="1095" t="s">
        <v>236</v>
      </c>
      <c r="B33" s="1095"/>
      <c r="C33" s="437" t="s">
        <v>394</v>
      </c>
      <c r="D33" s="437" t="s">
        <v>392</v>
      </c>
      <c r="E33" s="795">
        <v>875</v>
      </c>
      <c r="F33" s="795">
        <v>576</v>
      </c>
      <c r="G33" s="795">
        <v>256</v>
      </c>
      <c r="H33" s="795">
        <v>43</v>
      </c>
      <c r="I33" s="795">
        <v>1</v>
      </c>
      <c r="J33" s="795"/>
      <c r="K33" s="795">
        <v>245</v>
      </c>
      <c r="L33" s="795">
        <v>171</v>
      </c>
      <c r="M33" s="795">
        <v>60</v>
      </c>
      <c r="N33" s="795">
        <v>14</v>
      </c>
      <c r="O33" s="795">
        <v>0</v>
      </c>
      <c r="P33" s="795"/>
      <c r="Q33" s="795">
        <v>205</v>
      </c>
      <c r="R33" s="795">
        <v>146</v>
      </c>
      <c r="S33" s="795">
        <v>55</v>
      </c>
      <c r="T33" s="795">
        <v>4</v>
      </c>
      <c r="U33" s="795">
        <v>1</v>
      </c>
      <c r="V33" s="795"/>
      <c r="W33" s="795">
        <v>205</v>
      </c>
      <c r="X33" s="795">
        <v>120</v>
      </c>
      <c r="Y33" s="795">
        <v>72</v>
      </c>
      <c r="Z33" s="795">
        <v>13</v>
      </c>
      <c r="AA33" s="795">
        <v>0</v>
      </c>
      <c r="AB33" s="795"/>
      <c r="AC33" s="795">
        <v>220</v>
      </c>
      <c r="AD33" s="795">
        <v>139</v>
      </c>
      <c r="AE33" s="795">
        <v>69</v>
      </c>
      <c r="AF33" s="795">
        <v>12</v>
      </c>
      <c r="AG33" s="795">
        <v>0</v>
      </c>
    </row>
    <row r="34" spans="1:34" s="528" customFormat="1" ht="15" customHeight="1">
      <c r="A34" s="1095" t="s">
        <v>237</v>
      </c>
      <c r="B34" s="1095"/>
      <c r="C34" s="437" t="s">
        <v>395</v>
      </c>
      <c r="D34" s="437" t="s">
        <v>392</v>
      </c>
      <c r="E34" s="795">
        <v>552</v>
      </c>
      <c r="F34" s="795">
        <v>291</v>
      </c>
      <c r="G34" s="795">
        <v>233</v>
      </c>
      <c r="H34" s="795">
        <v>28</v>
      </c>
      <c r="I34" s="795">
        <v>70</v>
      </c>
      <c r="J34" s="795"/>
      <c r="K34" s="795">
        <v>162</v>
      </c>
      <c r="L34" s="795">
        <v>98</v>
      </c>
      <c r="M34" s="795">
        <v>47</v>
      </c>
      <c r="N34" s="795">
        <v>17</v>
      </c>
      <c r="O34" s="795">
        <v>26</v>
      </c>
      <c r="P34" s="795"/>
      <c r="Q34" s="795">
        <v>147</v>
      </c>
      <c r="R34" s="795">
        <v>69</v>
      </c>
      <c r="S34" s="795">
        <v>68</v>
      </c>
      <c r="T34" s="795">
        <v>10</v>
      </c>
      <c r="U34" s="795">
        <v>17</v>
      </c>
      <c r="V34" s="795"/>
      <c r="W34" s="795">
        <v>148</v>
      </c>
      <c r="X34" s="795">
        <v>82</v>
      </c>
      <c r="Y34" s="795">
        <v>65</v>
      </c>
      <c r="Z34" s="795">
        <v>1</v>
      </c>
      <c r="AA34" s="795">
        <v>17</v>
      </c>
      <c r="AB34" s="795"/>
      <c r="AC34" s="795">
        <v>95</v>
      </c>
      <c r="AD34" s="795">
        <v>42</v>
      </c>
      <c r="AE34" s="795">
        <v>53</v>
      </c>
      <c r="AF34" s="795">
        <v>0</v>
      </c>
      <c r="AG34" s="795">
        <v>10</v>
      </c>
    </row>
    <row r="35" spans="1:34" s="528" customFormat="1" ht="15" customHeight="1">
      <c r="A35" s="1095" t="s">
        <v>238</v>
      </c>
      <c r="B35" s="1095"/>
      <c r="C35" s="437" t="s">
        <v>396</v>
      </c>
      <c r="D35" s="437" t="s">
        <v>392</v>
      </c>
      <c r="E35" s="795">
        <v>724</v>
      </c>
      <c r="F35" s="795">
        <v>298</v>
      </c>
      <c r="G35" s="795">
        <v>317</v>
      </c>
      <c r="H35" s="795">
        <v>109</v>
      </c>
      <c r="I35" s="795">
        <v>47</v>
      </c>
      <c r="J35" s="795"/>
      <c r="K35" s="795">
        <v>190</v>
      </c>
      <c r="L35" s="795">
        <v>82</v>
      </c>
      <c r="M35" s="795">
        <v>94</v>
      </c>
      <c r="N35" s="795">
        <v>14</v>
      </c>
      <c r="O35" s="795">
        <v>11</v>
      </c>
      <c r="P35" s="795"/>
      <c r="Q35" s="795">
        <v>219</v>
      </c>
      <c r="R35" s="795">
        <v>75</v>
      </c>
      <c r="S35" s="795">
        <v>94</v>
      </c>
      <c r="T35" s="795">
        <v>50</v>
      </c>
      <c r="U35" s="795">
        <v>36</v>
      </c>
      <c r="V35" s="795"/>
      <c r="W35" s="795">
        <v>172</v>
      </c>
      <c r="X35" s="795">
        <v>80</v>
      </c>
      <c r="Y35" s="795">
        <v>69</v>
      </c>
      <c r="Z35" s="795">
        <v>23</v>
      </c>
      <c r="AA35" s="795">
        <v>0</v>
      </c>
      <c r="AB35" s="795"/>
      <c r="AC35" s="795">
        <v>143</v>
      </c>
      <c r="AD35" s="795">
        <v>61</v>
      </c>
      <c r="AE35" s="795">
        <v>60</v>
      </c>
      <c r="AF35" s="795">
        <v>22</v>
      </c>
      <c r="AG35" s="795">
        <v>0</v>
      </c>
    </row>
    <row r="36" spans="1:34" s="528" customFormat="1" ht="15" customHeight="1">
      <c r="A36" s="1095" t="s">
        <v>239</v>
      </c>
      <c r="B36" s="1095"/>
      <c r="C36" s="437" t="s">
        <v>397</v>
      </c>
      <c r="D36" s="437" t="s">
        <v>392</v>
      </c>
      <c r="E36" s="795" t="s">
        <v>604</v>
      </c>
      <c r="F36" s="795" t="s">
        <v>604</v>
      </c>
      <c r="G36" s="795" t="s">
        <v>604</v>
      </c>
      <c r="H36" s="795" t="s">
        <v>604</v>
      </c>
      <c r="I36" s="795" t="s">
        <v>604</v>
      </c>
      <c r="J36" s="795"/>
      <c r="K36" s="795" t="s">
        <v>604</v>
      </c>
      <c r="L36" s="795" t="s">
        <v>604</v>
      </c>
      <c r="M36" s="795" t="s">
        <v>604</v>
      </c>
      <c r="N36" s="795" t="s">
        <v>604</v>
      </c>
      <c r="O36" s="795" t="s">
        <v>604</v>
      </c>
      <c r="P36" s="795"/>
      <c r="Q36" s="795" t="s">
        <v>604</v>
      </c>
      <c r="R36" s="795" t="s">
        <v>604</v>
      </c>
      <c r="S36" s="795" t="s">
        <v>604</v>
      </c>
      <c r="T36" s="795" t="s">
        <v>604</v>
      </c>
      <c r="U36" s="795" t="s">
        <v>604</v>
      </c>
      <c r="V36" s="795"/>
      <c r="W36" s="795" t="s">
        <v>604</v>
      </c>
      <c r="X36" s="795" t="s">
        <v>604</v>
      </c>
      <c r="Y36" s="795" t="s">
        <v>604</v>
      </c>
      <c r="Z36" s="795" t="s">
        <v>604</v>
      </c>
      <c r="AA36" s="795" t="s">
        <v>604</v>
      </c>
      <c r="AB36" s="795"/>
      <c r="AC36" s="795" t="s">
        <v>604</v>
      </c>
      <c r="AD36" s="795" t="s">
        <v>604</v>
      </c>
      <c r="AE36" s="795" t="s">
        <v>604</v>
      </c>
      <c r="AF36" s="795" t="s">
        <v>604</v>
      </c>
      <c r="AG36" s="795" t="s">
        <v>604</v>
      </c>
    </row>
    <row r="37" spans="1:34" s="528" customFormat="1" ht="15" customHeight="1">
      <c r="A37" s="1095" t="s">
        <v>240</v>
      </c>
      <c r="B37" s="1095"/>
      <c r="C37" s="437" t="s">
        <v>398</v>
      </c>
      <c r="D37" s="437" t="s">
        <v>392</v>
      </c>
      <c r="E37" s="795" t="s">
        <v>604</v>
      </c>
      <c r="F37" s="795" t="s">
        <v>604</v>
      </c>
      <c r="G37" s="795" t="s">
        <v>604</v>
      </c>
      <c r="H37" s="795" t="s">
        <v>604</v>
      </c>
      <c r="I37" s="795" t="s">
        <v>604</v>
      </c>
      <c r="J37" s="795"/>
      <c r="K37" s="795" t="s">
        <v>604</v>
      </c>
      <c r="L37" s="795" t="s">
        <v>604</v>
      </c>
      <c r="M37" s="795" t="s">
        <v>604</v>
      </c>
      <c r="N37" s="795" t="s">
        <v>604</v>
      </c>
      <c r="O37" s="795" t="s">
        <v>604</v>
      </c>
      <c r="P37" s="795"/>
      <c r="Q37" s="795" t="s">
        <v>604</v>
      </c>
      <c r="R37" s="795" t="s">
        <v>604</v>
      </c>
      <c r="S37" s="795" t="s">
        <v>604</v>
      </c>
      <c r="T37" s="795" t="s">
        <v>604</v>
      </c>
      <c r="U37" s="795" t="s">
        <v>604</v>
      </c>
      <c r="V37" s="795"/>
      <c r="W37" s="795" t="s">
        <v>604</v>
      </c>
      <c r="X37" s="795" t="s">
        <v>604</v>
      </c>
      <c r="Y37" s="795" t="s">
        <v>604</v>
      </c>
      <c r="Z37" s="795" t="s">
        <v>604</v>
      </c>
      <c r="AA37" s="795" t="s">
        <v>604</v>
      </c>
      <c r="AB37" s="795"/>
      <c r="AC37" s="795" t="s">
        <v>604</v>
      </c>
      <c r="AD37" s="795" t="s">
        <v>604</v>
      </c>
      <c r="AE37" s="795" t="s">
        <v>604</v>
      </c>
      <c r="AF37" s="795" t="s">
        <v>604</v>
      </c>
      <c r="AG37" s="795" t="s">
        <v>604</v>
      </c>
    </row>
    <row r="38" spans="1:34" s="207" customFormat="1" ht="15" customHeight="1">
      <c r="A38" s="1095" t="s">
        <v>257</v>
      </c>
      <c r="B38" s="1095"/>
      <c r="C38" s="437" t="s">
        <v>415</v>
      </c>
      <c r="D38" s="437" t="s">
        <v>392</v>
      </c>
      <c r="E38" s="795" t="s">
        <v>604</v>
      </c>
      <c r="F38" s="795" t="s">
        <v>604</v>
      </c>
      <c r="G38" s="795" t="s">
        <v>604</v>
      </c>
      <c r="H38" s="795" t="s">
        <v>604</v>
      </c>
      <c r="I38" s="795" t="s">
        <v>604</v>
      </c>
      <c r="J38" s="795"/>
      <c r="K38" s="795" t="s">
        <v>604</v>
      </c>
      <c r="L38" s="795" t="s">
        <v>604</v>
      </c>
      <c r="M38" s="795" t="s">
        <v>604</v>
      </c>
      <c r="N38" s="795" t="s">
        <v>604</v>
      </c>
      <c r="O38" s="795" t="s">
        <v>604</v>
      </c>
      <c r="P38" s="795"/>
      <c r="Q38" s="795" t="s">
        <v>604</v>
      </c>
      <c r="R38" s="795" t="s">
        <v>604</v>
      </c>
      <c r="S38" s="795" t="s">
        <v>604</v>
      </c>
      <c r="T38" s="795" t="s">
        <v>604</v>
      </c>
      <c r="U38" s="795" t="s">
        <v>604</v>
      </c>
      <c r="V38" s="795"/>
      <c r="W38" s="795" t="s">
        <v>604</v>
      </c>
      <c r="X38" s="795" t="s">
        <v>604</v>
      </c>
      <c r="Y38" s="795" t="s">
        <v>604</v>
      </c>
      <c r="Z38" s="795" t="s">
        <v>604</v>
      </c>
      <c r="AA38" s="795" t="s">
        <v>604</v>
      </c>
      <c r="AB38" s="795"/>
      <c r="AC38" s="795" t="s">
        <v>604</v>
      </c>
      <c r="AD38" s="795" t="s">
        <v>604</v>
      </c>
      <c r="AE38" s="795" t="s">
        <v>604</v>
      </c>
      <c r="AF38" s="795" t="s">
        <v>604</v>
      </c>
      <c r="AG38" s="795" t="s">
        <v>604</v>
      </c>
    </row>
    <row r="39" spans="1:34" s="207" customFormat="1" ht="15" customHeight="1">
      <c r="A39" s="1095" t="s">
        <v>241</v>
      </c>
      <c r="B39" s="1095"/>
      <c r="C39" s="437" t="s">
        <v>399</v>
      </c>
      <c r="D39" s="437" t="s">
        <v>392</v>
      </c>
      <c r="E39" s="795">
        <v>572</v>
      </c>
      <c r="F39" s="795">
        <v>259</v>
      </c>
      <c r="G39" s="795">
        <v>196</v>
      </c>
      <c r="H39" s="795">
        <v>117</v>
      </c>
      <c r="I39" s="795">
        <v>14</v>
      </c>
      <c r="J39" s="795"/>
      <c r="K39" s="795">
        <v>181</v>
      </c>
      <c r="L39" s="795">
        <v>72</v>
      </c>
      <c r="M39" s="795">
        <v>73</v>
      </c>
      <c r="N39" s="795">
        <v>36</v>
      </c>
      <c r="O39" s="795">
        <v>3</v>
      </c>
      <c r="P39" s="795"/>
      <c r="Q39" s="795">
        <v>110</v>
      </c>
      <c r="R39" s="795">
        <v>54</v>
      </c>
      <c r="S39" s="795">
        <v>30</v>
      </c>
      <c r="T39" s="795">
        <v>26</v>
      </c>
      <c r="U39" s="795">
        <v>5</v>
      </c>
      <c r="V39" s="795"/>
      <c r="W39" s="795">
        <v>149</v>
      </c>
      <c r="X39" s="795">
        <v>82</v>
      </c>
      <c r="Y39" s="795">
        <v>38</v>
      </c>
      <c r="Z39" s="795">
        <v>29</v>
      </c>
      <c r="AA39" s="795">
        <v>1</v>
      </c>
      <c r="AB39" s="795"/>
      <c r="AC39" s="795">
        <v>132</v>
      </c>
      <c r="AD39" s="795">
        <v>51</v>
      </c>
      <c r="AE39" s="795">
        <v>55</v>
      </c>
      <c r="AF39" s="795">
        <v>26</v>
      </c>
      <c r="AG39" s="795">
        <v>5</v>
      </c>
    </row>
    <row r="40" spans="1:34" s="528" customFormat="1" ht="15" customHeight="1">
      <c r="A40" s="1095" t="s">
        <v>256</v>
      </c>
      <c r="B40" s="1095"/>
      <c r="C40" s="437" t="s">
        <v>414</v>
      </c>
      <c r="D40" s="437" t="s">
        <v>392</v>
      </c>
      <c r="E40" s="795">
        <v>519</v>
      </c>
      <c r="F40" s="795">
        <v>284</v>
      </c>
      <c r="G40" s="795">
        <v>104</v>
      </c>
      <c r="H40" s="795">
        <v>131</v>
      </c>
      <c r="I40" s="795">
        <v>0</v>
      </c>
      <c r="J40" s="795"/>
      <c r="K40" s="795">
        <v>149</v>
      </c>
      <c r="L40" s="795">
        <v>105</v>
      </c>
      <c r="M40" s="795">
        <v>23</v>
      </c>
      <c r="N40" s="795">
        <v>21</v>
      </c>
      <c r="O40" s="795">
        <v>0</v>
      </c>
      <c r="P40" s="795"/>
      <c r="Q40" s="795">
        <v>126</v>
      </c>
      <c r="R40" s="795">
        <v>75</v>
      </c>
      <c r="S40" s="795">
        <v>28</v>
      </c>
      <c r="T40" s="795">
        <v>23</v>
      </c>
      <c r="U40" s="795">
        <v>0</v>
      </c>
      <c r="V40" s="795"/>
      <c r="W40" s="795">
        <v>159</v>
      </c>
      <c r="X40" s="795">
        <v>70</v>
      </c>
      <c r="Y40" s="795">
        <v>40</v>
      </c>
      <c r="Z40" s="795">
        <v>49</v>
      </c>
      <c r="AA40" s="795">
        <v>0</v>
      </c>
      <c r="AB40" s="795"/>
      <c r="AC40" s="795">
        <v>85</v>
      </c>
      <c r="AD40" s="795">
        <v>34</v>
      </c>
      <c r="AE40" s="795">
        <v>13</v>
      </c>
      <c r="AF40" s="795">
        <v>38</v>
      </c>
      <c r="AG40" s="795">
        <v>0</v>
      </c>
    </row>
    <row r="41" spans="1:34" s="528" customFormat="1" ht="15" customHeight="1">
      <c r="A41" s="1095" t="s">
        <v>242</v>
      </c>
      <c r="B41" s="1095"/>
      <c r="C41" s="437" t="s">
        <v>400</v>
      </c>
      <c r="D41" s="437" t="s">
        <v>392</v>
      </c>
      <c r="E41" s="795">
        <v>1370</v>
      </c>
      <c r="F41" s="795">
        <v>703</v>
      </c>
      <c r="G41" s="795">
        <v>520</v>
      </c>
      <c r="H41" s="795">
        <v>147</v>
      </c>
      <c r="I41" s="795">
        <v>61</v>
      </c>
      <c r="J41" s="795"/>
      <c r="K41" s="795">
        <v>429</v>
      </c>
      <c r="L41" s="795">
        <v>223</v>
      </c>
      <c r="M41" s="795">
        <v>151</v>
      </c>
      <c r="N41" s="795">
        <v>55</v>
      </c>
      <c r="O41" s="795">
        <v>12</v>
      </c>
      <c r="P41" s="795"/>
      <c r="Q41" s="795">
        <v>273</v>
      </c>
      <c r="R41" s="795">
        <v>135</v>
      </c>
      <c r="S41" s="795">
        <v>93</v>
      </c>
      <c r="T41" s="795">
        <v>45</v>
      </c>
      <c r="U41" s="795">
        <v>11</v>
      </c>
      <c r="V41" s="795"/>
      <c r="W41" s="795">
        <v>328</v>
      </c>
      <c r="X41" s="795">
        <v>174</v>
      </c>
      <c r="Y41" s="795">
        <v>127</v>
      </c>
      <c r="Z41" s="795">
        <v>27</v>
      </c>
      <c r="AA41" s="795">
        <v>8</v>
      </c>
      <c r="AB41" s="795"/>
      <c r="AC41" s="795">
        <v>340</v>
      </c>
      <c r="AD41" s="795">
        <v>171</v>
      </c>
      <c r="AE41" s="795">
        <v>149</v>
      </c>
      <c r="AF41" s="795">
        <v>20</v>
      </c>
      <c r="AG41" s="795">
        <v>30</v>
      </c>
    </row>
    <row r="42" spans="1:34" s="528" customFormat="1" ht="15" customHeight="1">
      <c r="A42" s="1095" t="s">
        <v>243</v>
      </c>
      <c r="B42" s="1095"/>
      <c r="C42" s="437" t="s">
        <v>401</v>
      </c>
      <c r="D42" s="437" t="s">
        <v>392</v>
      </c>
      <c r="E42" s="795">
        <v>865</v>
      </c>
      <c r="F42" s="795">
        <v>502</v>
      </c>
      <c r="G42" s="795">
        <v>210</v>
      </c>
      <c r="H42" s="795">
        <v>153</v>
      </c>
      <c r="I42" s="795">
        <v>27</v>
      </c>
      <c r="J42" s="795"/>
      <c r="K42" s="795">
        <v>314</v>
      </c>
      <c r="L42" s="795">
        <v>129</v>
      </c>
      <c r="M42" s="795">
        <v>96</v>
      </c>
      <c r="N42" s="795">
        <v>89</v>
      </c>
      <c r="O42" s="795">
        <v>0</v>
      </c>
      <c r="P42" s="795"/>
      <c r="Q42" s="795">
        <v>250</v>
      </c>
      <c r="R42" s="795">
        <v>155</v>
      </c>
      <c r="S42" s="795">
        <v>49</v>
      </c>
      <c r="T42" s="795">
        <v>46</v>
      </c>
      <c r="U42" s="795">
        <v>0</v>
      </c>
      <c r="V42" s="795"/>
      <c r="W42" s="795">
        <v>175</v>
      </c>
      <c r="X42" s="795">
        <v>117</v>
      </c>
      <c r="Y42" s="795">
        <v>50</v>
      </c>
      <c r="Z42" s="795">
        <v>8</v>
      </c>
      <c r="AA42" s="795">
        <v>0</v>
      </c>
      <c r="AB42" s="795"/>
      <c r="AC42" s="795">
        <v>126</v>
      </c>
      <c r="AD42" s="795">
        <v>101</v>
      </c>
      <c r="AE42" s="795">
        <v>15</v>
      </c>
      <c r="AF42" s="795">
        <v>10</v>
      </c>
      <c r="AG42" s="795">
        <v>27</v>
      </c>
    </row>
    <row r="43" spans="1:34" s="529" customFormat="1" ht="15" customHeight="1">
      <c r="A43" s="1095" t="s">
        <v>244</v>
      </c>
      <c r="B43" s="1095"/>
      <c r="C43" s="443" t="s">
        <v>402</v>
      </c>
      <c r="D43" s="443" t="s">
        <v>392</v>
      </c>
      <c r="E43" s="795">
        <v>1148</v>
      </c>
      <c r="F43" s="795">
        <v>416</v>
      </c>
      <c r="G43" s="795">
        <v>517</v>
      </c>
      <c r="H43" s="795">
        <v>215</v>
      </c>
      <c r="I43" s="795">
        <v>3</v>
      </c>
      <c r="J43" s="795"/>
      <c r="K43" s="795">
        <v>505</v>
      </c>
      <c r="L43" s="795">
        <v>168</v>
      </c>
      <c r="M43" s="795">
        <v>250</v>
      </c>
      <c r="N43" s="795">
        <v>87</v>
      </c>
      <c r="O43" s="795">
        <v>3</v>
      </c>
      <c r="P43" s="795"/>
      <c r="Q43" s="795">
        <v>306</v>
      </c>
      <c r="R43" s="795">
        <v>111</v>
      </c>
      <c r="S43" s="795">
        <v>157</v>
      </c>
      <c r="T43" s="795">
        <v>38</v>
      </c>
      <c r="U43" s="795">
        <v>0</v>
      </c>
      <c r="V43" s="795"/>
      <c r="W43" s="795">
        <v>239</v>
      </c>
      <c r="X43" s="795">
        <v>95</v>
      </c>
      <c r="Y43" s="795">
        <v>79</v>
      </c>
      <c r="Z43" s="795">
        <v>65</v>
      </c>
      <c r="AA43" s="795">
        <v>0</v>
      </c>
      <c r="AB43" s="795"/>
      <c r="AC43" s="795">
        <v>98</v>
      </c>
      <c r="AD43" s="795">
        <v>42</v>
      </c>
      <c r="AE43" s="795">
        <v>31</v>
      </c>
      <c r="AF43" s="795">
        <v>25</v>
      </c>
      <c r="AG43" s="795">
        <v>0</v>
      </c>
      <c r="AH43" s="528"/>
    </row>
    <row r="44" spans="1:34" s="529" customFormat="1" ht="15" customHeight="1">
      <c r="A44" s="1095" t="s">
        <v>245</v>
      </c>
      <c r="B44" s="1095"/>
      <c r="C44" s="443" t="s">
        <v>403</v>
      </c>
      <c r="D44" s="437" t="s">
        <v>392</v>
      </c>
      <c r="E44" s="795">
        <v>937</v>
      </c>
      <c r="F44" s="795">
        <v>486</v>
      </c>
      <c r="G44" s="795">
        <v>259</v>
      </c>
      <c r="H44" s="795">
        <v>192</v>
      </c>
      <c r="I44" s="795">
        <v>22</v>
      </c>
      <c r="J44" s="795"/>
      <c r="K44" s="795">
        <v>239</v>
      </c>
      <c r="L44" s="795">
        <v>142</v>
      </c>
      <c r="M44" s="795">
        <v>48</v>
      </c>
      <c r="N44" s="795">
        <v>49</v>
      </c>
      <c r="O44" s="795">
        <v>12</v>
      </c>
      <c r="P44" s="795"/>
      <c r="Q44" s="795">
        <v>240</v>
      </c>
      <c r="R44" s="795">
        <v>114</v>
      </c>
      <c r="S44" s="795">
        <v>90</v>
      </c>
      <c r="T44" s="795">
        <v>36</v>
      </c>
      <c r="U44" s="795">
        <v>8</v>
      </c>
      <c r="V44" s="795"/>
      <c r="W44" s="795">
        <v>215</v>
      </c>
      <c r="X44" s="795">
        <v>109</v>
      </c>
      <c r="Y44" s="795">
        <v>61</v>
      </c>
      <c r="Z44" s="795">
        <v>45</v>
      </c>
      <c r="AA44" s="795">
        <v>0</v>
      </c>
      <c r="AB44" s="795"/>
      <c r="AC44" s="795">
        <v>243</v>
      </c>
      <c r="AD44" s="795">
        <v>121</v>
      </c>
      <c r="AE44" s="795">
        <v>60</v>
      </c>
      <c r="AF44" s="795">
        <v>62</v>
      </c>
      <c r="AG44" s="795">
        <v>2</v>
      </c>
      <c r="AH44" s="528"/>
    </row>
    <row r="45" spans="1:34" s="529" customFormat="1" ht="15" customHeight="1">
      <c r="A45" s="1095" t="s">
        <v>246</v>
      </c>
      <c r="B45" s="1095"/>
      <c r="C45" s="443" t="s">
        <v>404</v>
      </c>
      <c r="D45" s="437" t="s">
        <v>392</v>
      </c>
      <c r="E45" s="795">
        <v>1336</v>
      </c>
      <c r="F45" s="795">
        <v>687</v>
      </c>
      <c r="G45" s="795">
        <v>254</v>
      </c>
      <c r="H45" s="795">
        <v>395</v>
      </c>
      <c r="I45" s="795">
        <v>35</v>
      </c>
      <c r="J45" s="795"/>
      <c r="K45" s="795">
        <v>309</v>
      </c>
      <c r="L45" s="795">
        <v>169</v>
      </c>
      <c r="M45" s="795">
        <v>63</v>
      </c>
      <c r="N45" s="795">
        <v>77</v>
      </c>
      <c r="O45" s="795">
        <v>3</v>
      </c>
      <c r="P45" s="795"/>
      <c r="Q45" s="795">
        <v>275</v>
      </c>
      <c r="R45" s="795">
        <v>139</v>
      </c>
      <c r="S45" s="795">
        <v>44</v>
      </c>
      <c r="T45" s="795">
        <v>92</v>
      </c>
      <c r="U45" s="795">
        <v>4</v>
      </c>
      <c r="V45" s="795"/>
      <c r="W45" s="795">
        <v>364</v>
      </c>
      <c r="X45" s="795">
        <v>187</v>
      </c>
      <c r="Y45" s="795">
        <v>62</v>
      </c>
      <c r="Z45" s="795">
        <v>115</v>
      </c>
      <c r="AA45" s="795">
        <v>17</v>
      </c>
      <c r="AB45" s="795"/>
      <c r="AC45" s="795">
        <v>388</v>
      </c>
      <c r="AD45" s="795">
        <v>192</v>
      </c>
      <c r="AE45" s="795">
        <v>85</v>
      </c>
      <c r="AF45" s="795">
        <v>111</v>
      </c>
      <c r="AG45" s="795">
        <v>11</v>
      </c>
      <c r="AH45" s="528"/>
    </row>
    <row r="46" spans="1:34" s="529" customFormat="1" ht="15" customHeight="1">
      <c r="A46" s="1095" t="s">
        <v>247</v>
      </c>
      <c r="B46" s="1095"/>
      <c r="C46" s="443" t="s">
        <v>405</v>
      </c>
      <c r="D46" s="437" t="s">
        <v>392</v>
      </c>
      <c r="E46" s="795">
        <v>135</v>
      </c>
      <c r="F46" s="795">
        <v>46</v>
      </c>
      <c r="G46" s="795">
        <v>21</v>
      </c>
      <c r="H46" s="795">
        <v>68</v>
      </c>
      <c r="I46" s="795">
        <v>1</v>
      </c>
      <c r="J46" s="795"/>
      <c r="K46" s="795">
        <v>31</v>
      </c>
      <c r="L46" s="795">
        <v>14</v>
      </c>
      <c r="M46" s="795">
        <v>6</v>
      </c>
      <c r="N46" s="795">
        <v>11</v>
      </c>
      <c r="O46" s="795">
        <v>0</v>
      </c>
      <c r="P46" s="795"/>
      <c r="Q46" s="795">
        <v>49</v>
      </c>
      <c r="R46" s="795">
        <v>16</v>
      </c>
      <c r="S46" s="795">
        <v>8</v>
      </c>
      <c r="T46" s="795">
        <v>25</v>
      </c>
      <c r="U46" s="795">
        <v>0</v>
      </c>
      <c r="V46" s="795"/>
      <c r="W46" s="795">
        <v>55</v>
      </c>
      <c r="X46" s="795">
        <v>16</v>
      </c>
      <c r="Y46" s="795">
        <v>7</v>
      </c>
      <c r="Z46" s="795">
        <v>32</v>
      </c>
      <c r="AA46" s="795">
        <v>1</v>
      </c>
      <c r="AB46" s="795"/>
      <c r="AC46" s="795">
        <v>0</v>
      </c>
      <c r="AD46" s="795">
        <v>0</v>
      </c>
      <c r="AE46" s="795">
        <v>0</v>
      </c>
      <c r="AF46" s="795">
        <v>0</v>
      </c>
      <c r="AG46" s="795">
        <v>0</v>
      </c>
      <c r="AH46" s="528"/>
    </row>
    <row r="47" spans="1:34" s="529" customFormat="1" ht="15" customHeight="1">
      <c r="A47" s="1095" t="s">
        <v>248</v>
      </c>
      <c r="B47" s="1095"/>
      <c r="C47" s="443" t="s">
        <v>406</v>
      </c>
      <c r="D47" s="437" t="s">
        <v>392</v>
      </c>
      <c r="E47" s="795">
        <v>863</v>
      </c>
      <c r="F47" s="795">
        <v>530</v>
      </c>
      <c r="G47" s="795">
        <v>207</v>
      </c>
      <c r="H47" s="795">
        <v>126</v>
      </c>
      <c r="I47" s="795">
        <v>5</v>
      </c>
      <c r="J47" s="795"/>
      <c r="K47" s="795">
        <v>233</v>
      </c>
      <c r="L47" s="795">
        <v>153</v>
      </c>
      <c r="M47" s="795">
        <v>37</v>
      </c>
      <c r="N47" s="795">
        <v>43</v>
      </c>
      <c r="O47" s="795">
        <v>0</v>
      </c>
      <c r="P47" s="795"/>
      <c r="Q47" s="795">
        <v>197</v>
      </c>
      <c r="R47" s="795">
        <v>122</v>
      </c>
      <c r="S47" s="795">
        <v>46</v>
      </c>
      <c r="T47" s="795">
        <v>29</v>
      </c>
      <c r="U47" s="795">
        <v>3</v>
      </c>
      <c r="V47" s="795"/>
      <c r="W47" s="795">
        <v>211</v>
      </c>
      <c r="X47" s="795">
        <v>135</v>
      </c>
      <c r="Y47" s="795">
        <v>52</v>
      </c>
      <c r="Z47" s="795">
        <v>24</v>
      </c>
      <c r="AA47" s="795">
        <v>0</v>
      </c>
      <c r="AB47" s="795"/>
      <c r="AC47" s="795">
        <v>222</v>
      </c>
      <c r="AD47" s="795">
        <v>120</v>
      </c>
      <c r="AE47" s="795">
        <v>72</v>
      </c>
      <c r="AF47" s="795">
        <v>30</v>
      </c>
      <c r="AG47" s="795">
        <v>2</v>
      </c>
      <c r="AH47" s="528"/>
    </row>
    <row r="48" spans="1:34" s="207" customFormat="1" ht="15" customHeight="1">
      <c r="A48" s="1095" t="s">
        <v>249</v>
      </c>
      <c r="B48" s="1095"/>
      <c r="C48" s="443" t="s">
        <v>407</v>
      </c>
      <c r="D48" s="437" t="s">
        <v>392</v>
      </c>
      <c r="E48" s="795">
        <v>1058</v>
      </c>
      <c r="F48" s="795">
        <v>750</v>
      </c>
      <c r="G48" s="795">
        <v>271</v>
      </c>
      <c r="H48" s="795">
        <v>37</v>
      </c>
      <c r="I48" s="795">
        <v>39</v>
      </c>
      <c r="J48" s="795"/>
      <c r="K48" s="795">
        <v>293</v>
      </c>
      <c r="L48" s="795">
        <v>199</v>
      </c>
      <c r="M48" s="795">
        <v>80</v>
      </c>
      <c r="N48" s="795">
        <v>14</v>
      </c>
      <c r="O48" s="795">
        <v>15</v>
      </c>
      <c r="P48" s="795"/>
      <c r="Q48" s="795">
        <v>288</v>
      </c>
      <c r="R48" s="795">
        <v>206</v>
      </c>
      <c r="S48" s="795">
        <v>72</v>
      </c>
      <c r="T48" s="795">
        <v>10</v>
      </c>
      <c r="U48" s="795">
        <v>15</v>
      </c>
      <c r="V48" s="795"/>
      <c r="W48" s="795">
        <v>265</v>
      </c>
      <c r="X48" s="795">
        <v>195</v>
      </c>
      <c r="Y48" s="795">
        <v>61</v>
      </c>
      <c r="Z48" s="795">
        <v>9</v>
      </c>
      <c r="AA48" s="795">
        <v>4</v>
      </c>
      <c r="AB48" s="795"/>
      <c r="AC48" s="795">
        <v>212</v>
      </c>
      <c r="AD48" s="795">
        <v>150</v>
      </c>
      <c r="AE48" s="795">
        <v>58</v>
      </c>
      <c r="AF48" s="795">
        <v>4</v>
      </c>
      <c r="AG48" s="795">
        <v>5</v>
      </c>
      <c r="AH48" s="528"/>
    </row>
    <row r="49" spans="1:34" s="204" customFormat="1" ht="15" customHeight="1">
      <c r="A49" s="1095" t="s">
        <v>250</v>
      </c>
      <c r="B49" s="1095"/>
      <c r="C49" s="443" t="s">
        <v>408</v>
      </c>
      <c r="D49" s="437" t="s">
        <v>392</v>
      </c>
      <c r="E49" s="795">
        <v>4449</v>
      </c>
      <c r="F49" s="795">
        <v>2877</v>
      </c>
      <c r="G49" s="795">
        <v>1193</v>
      </c>
      <c r="H49" s="795">
        <v>379</v>
      </c>
      <c r="I49" s="795">
        <v>75</v>
      </c>
      <c r="J49" s="795"/>
      <c r="K49" s="795">
        <v>1301</v>
      </c>
      <c r="L49" s="795">
        <v>855</v>
      </c>
      <c r="M49" s="795">
        <v>326</v>
      </c>
      <c r="N49" s="795">
        <v>120</v>
      </c>
      <c r="O49" s="795">
        <v>39</v>
      </c>
      <c r="P49" s="795"/>
      <c r="Q49" s="795">
        <v>1063</v>
      </c>
      <c r="R49" s="795">
        <v>717</v>
      </c>
      <c r="S49" s="795">
        <v>266</v>
      </c>
      <c r="T49" s="795">
        <v>80</v>
      </c>
      <c r="U49" s="795">
        <v>20</v>
      </c>
      <c r="V49" s="795"/>
      <c r="W49" s="795">
        <v>1126</v>
      </c>
      <c r="X49" s="795">
        <v>705</v>
      </c>
      <c r="Y49" s="795">
        <v>338</v>
      </c>
      <c r="Z49" s="795">
        <v>83</v>
      </c>
      <c r="AA49" s="795">
        <v>5</v>
      </c>
      <c r="AB49" s="795"/>
      <c r="AC49" s="795">
        <v>959</v>
      </c>
      <c r="AD49" s="795">
        <v>600</v>
      </c>
      <c r="AE49" s="795">
        <v>263</v>
      </c>
      <c r="AF49" s="795">
        <v>96</v>
      </c>
      <c r="AG49" s="795">
        <v>11</v>
      </c>
      <c r="AH49" s="528"/>
    </row>
    <row r="50" spans="1:34" s="195" customFormat="1" ht="15" customHeight="1">
      <c r="A50" s="1095" t="s">
        <v>251</v>
      </c>
      <c r="B50" s="1095"/>
      <c r="C50" s="443" t="s">
        <v>409</v>
      </c>
      <c r="D50" s="437" t="s">
        <v>392</v>
      </c>
      <c r="E50" s="795">
        <v>855</v>
      </c>
      <c r="F50" s="795">
        <v>559</v>
      </c>
      <c r="G50" s="795">
        <v>229</v>
      </c>
      <c r="H50" s="795">
        <v>67</v>
      </c>
      <c r="I50" s="795">
        <v>0</v>
      </c>
      <c r="J50" s="795"/>
      <c r="K50" s="795">
        <v>168</v>
      </c>
      <c r="L50" s="795">
        <v>113</v>
      </c>
      <c r="M50" s="795">
        <v>28</v>
      </c>
      <c r="N50" s="795">
        <v>27</v>
      </c>
      <c r="O50" s="795">
        <v>0</v>
      </c>
      <c r="P50" s="795"/>
      <c r="Q50" s="795">
        <v>240</v>
      </c>
      <c r="R50" s="795">
        <v>158</v>
      </c>
      <c r="S50" s="795">
        <v>75</v>
      </c>
      <c r="T50" s="795">
        <v>7</v>
      </c>
      <c r="U50" s="795">
        <v>0</v>
      </c>
      <c r="V50" s="795"/>
      <c r="W50" s="795">
        <v>231</v>
      </c>
      <c r="X50" s="795">
        <v>144</v>
      </c>
      <c r="Y50" s="795">
        <v>62</v>
      </c>
      <c r="Z50" s="795">
        <v>25</v>
      </c>
      <c r="AA50" s="795">
        <v>0</v>
      </c>
      <c r="AB50" s="795"/>
      <c r="AC50" s="795">
        <v>216</v>
      </c>
      <c r="AD50" s="795">
        <v>144</v>
      </c>
      <c r="AE50" s="795">
        <v>64</v>
      </c>
      <c r="AF50" s="795">
        <v>8</v>
      </c>
      <c r="AG50" s="795">
        <v>0</v>
      </c>
      <c r="AH50" s="528"/>
    </row>
    <row r="51" spans="1:34" s="204" customFormat="1" ht="15" customHeight="1">
      <c r="A51" s="1095" t="s">
        <v>252</v>
      </c>
      <c r="B51" s="1095"/>
      <c r="C51" s="443" t="s">
        <v>410</v>
      </c>
      <c r="D51" s="437" t="s">
        <v>392</v>
      </c>
      <c r="E51" s="795">
        <v>1651</v>
      </c>
      <c r="F51" s="795">
        <v>1123</v>
      </c>
      <c r="G51" s="795">
        <v>373</v>
      </c>
      <c r="H51" s="795">
        <v>155</v>
      </c>
      <c r="I51" s="795">
        <v>2</v>
      </c>
      <c r="J51" s="795"/>
      <c r="K51" s="795">
        <v>539</v>
      </c>
      <c r="L51" s="795">
        <v>353</v>
      </c>
      <c r="M51" s="795">
        <v>135</v>
      </c>
      <c r="N51" s="795">
        <v>51</v>
      </c>
      <c r="O51" s="795">
        <v>2</v>
      </c>
      <c r="P51" s="795"/>
      <c r="Q51" s="795">
        <v>384</v>
      </c>
      <c r="R51" s="795">
        <v>264</v>
      </c>
      <c r="S51" s="795">
        <v>87</v>
      </c>
      <c r="T51" s="795">
        <v>33</v>
      </c>
      <c r="U51" s="795">
        <v>0</v>
      </c>
      <c r="V51" s="795"/>
      <c r="W51" s="795">
        <v>398</v>
      </c>
      <c r="X51" s="795">
        <v>274</v>
      </c>
      <c r="Y51" s="795">
        <v>76</v>
      </c>
      <c r="Z51" s="795">
        <v>48</v>
      </c>
      <c r="AA51" s="795">
        <v>0</v>
      </c>
      <c r="AB51" s="795"/>
      <c r="AC51" s="795">
        <v>330</v>
      </c>
      <c r="AD51" s="795">
        <v>232</v>
      </c>
      <c r="AE51" s="795">
        <v>75</v>
      </c>
      <c r="AF51" s="795">
        <v>23</v>
      </c>
      <c r="AG51" s="795">
        <v>0</v>
      </c>
      <c r="AH51" s="528"/>
    </row>
    <row r="52" spans="1:34" s="204" customFormat="1" ht="15" customHeight="1">
      <c r="A52" s="1095" t="s">
        <v>253</v>
      </c>
      <c r="B52" s="1095"/>
      <c r="C52" s="443" t="s">
        <v>411</v>
      </c>
      <c r="D52" s="437" t="s">
        <v>392</v>
      </c>
      <c r="E52" s="795">
        <v>2778</v>
      </c>
      <c r="F52" s="795">
        <v>1710</v>
      </c>
      <c r="G52" s="795">
        <v>927</v>
      </c>
      <c r="H52" s="795">
        <v>141</v>
      </c>
      <c r="I52" s="795">
        <v>10</v>
      </c>
      <c r="J52" s="795"/>
      <c r="K52" s="795">
        <v>739</v>
      </c>
      <c r="L52" s="795">
        <v>468</v>
      </c>
      <c r="M52" s="795">
        <v>219</v>
      </c>
      <c r="N52" s="795">
        <v>52</v>
      </c>
      <c r="O52" s="795">
        <v>3</v>
      </c>
      <c r="P52" s="795"/>
      <c r="Q52" s="795">
        <v>703</v>
      </c>
      <c r="R52" s="795">
        <v>438</v>
      </c>
      <c r="S52" s="795">
        <v>226</v>
      </c>
      <c r="T52" s="795">
        <v>39</v>
      </c>
      <c r="U52" s="795">
        <v>1</v>
      </c>
      <c r="V52" s="795"/>
      <c r="W52" s="795">
        <v>657</v>
      </c>
      <c r="X52" s="795">
        <v>423</v>
      </c>
      <c r="Y52" s="795">
        <v>204</v>
      </c>
      <c r="Z52" s="795">
        <v>30</v>
      </c>
      <c r="AA52" s="795">
        <v>5</v>
      </c>
      <c r="AB52" s="795"/>
      <c r="AC52" s="795">
        <v>679</v>
      </c>
      <c r="AD52" s="795">
        <v>381</v>
      </c>
      <c r="AE52" s="795">
        <v>278</v>
      </c>
      <c r="AF52" s="795">
        <v>20</v>
      </c>
      <c r="AG52" s="795">
        <v>1</v>
      </c>
      <c r="AH52" s="528"/>
    </row>
    <row r="53" spans="1:34" s="204" customFormat="1" ht="15" customHeight="1">
      <c r="A53" s="1095" t="s">
        <v>254</v>
      </c>
      <c r="B53" s="1095"/>
      <c r="C53" s="443" t="s">
        <v>412</v>
      </c>
      <c r="D53" s="437" t="s">
        <v>392</v>
      </c>
      <c r="E53" s="795" t="s">
        <v>604</v>
      </c>
      <c r="F53" s="795" t="s">
        <v>604</v>
      </c>
      <c r="G53" s="795" t="s">
        <v>604</v>
      </c>
      <c r="H53" s="795" t="s">
        <v>604</v>
      </c>
      <c r="I53" s="795" t="s">
        <v>604</v>
      </c>
      <c r="J53" s="795"/>
      <c r="K53" s="795" t="s">
        <v>604</v>
      </c>
      <c r="L53" s="795" t="s">
        <v>604</v>
      </c>
      <c r="M53" s="795" t="s">
        <v>604</v>
      </c>
      <c r="N53" s="795" t="s">
        <v>604</v>
      </c>
      <c r="O53" s="795" t="s">
        <v>604</v>
      </c>
      <c r="P53" s="795"/>
      <c r="Q53" s="795" t="s">
        <v>604</v>
      </c>
      <c r="R53" s="795" t="s">
        <v>604</v>
      </c>
      <c r="S53" s="795" t="s">
        <v>604</v>
      </c>
      <c r="T53" s="795" t="s">
        <v>604</v>
      </c>
      <c r="U53" s="795" t="s">
        <v>604</v>
      </c>
      <c r="V53" s="795"/>
      <c r="W53" s="795" t="s">
        <v>604</v>
      </c>
      <c r="X53" s="795" t="s">
        <v>604</v>
      </c>
      <c r="Y53" s="795" t="s">
        <v>604</v>
      </c>
      <c r="Z53" s="795" t="s">
        <v>604</v>
      </c>
      <c r="AA53" s="795" t="s">
        <v>604</v>
      </c>
      <c r="AB53" s="795"/>
      <c r="AC53" s="795" t="s">
        <v>604</v>
      </c>
      <c r="AD53" s="795" t="s">
        <v>604</v>
      </c>
      <c r="AE53" s="795" t="s">
        <v>604</v>
      </c>
      <c r="AF53" s="795" t="s">
        <v>604</v>
      </c>
      <c r="AG53" s="795" t="s">
        <v>604</v>
      </c>
      <c r="AH53" s="528"/>
    </row>
    <row r="54" spans="1:34" s="204" customFormat="1" ht="15" customHeight="1">
      <c r="A54" s="1095" t="s">
        <v>255</v>
      </c>
      <c r="B54" s="1095"/>
      <c r="C54" s="443" t="s">
        <v>413</v>
      </c>
      <c r="D54" s="437" t="s">
        <v>392</v>
      </c>
      <c r="E54" s="795">
        <v>6539</v>
      </c>
      <c r="F54" s="795">
        <v>3797</v>
      </c>
      <c r="G54" s="795">
        <v>2028</v>
      </c>
      <c r="H54" s="795">
        <v>714</v>
      </c>
      <c r="I54" s="795">
        <v>3</v>
      </c>
      <c r="J54" s="795"/>
      <c r="K54" s="795">
        <v>1731</v>
      </c>
      <c r="L54" s="795">
        <v>1046</v>
      </c>
      <c r="M54" s="795">
        <v>483</v>
      </c>
      <c r="N54" s="795">
        <v>202</v>
      </c>
      <c r="O54" s="795">
        <v>1</v>
      </c>
      <c r="P54" s="795"/>
      <c r="Q54" s="795">
        <v>1686</v>
      </c>
      <c r="R54" s="795">
        <v>915</v>
      </c>
      <c r="S54" s="795">
        <v>574</v>
      </c>
      <c r="T54" s="795">
        <v>197</v>
      </c>
      <c r="U54" s="795">
        <v>0</v>
      </c>
      <c r="V54" s="795"/>
      <c r="W54" s="795">
        <v>1758</v>
      </c>
      <c r="X54" s="795">
        <v>1028</v>
      </c>
      <c r="Y54" s="795">
        <v>529</v>
      </c>
      <c r="Z54" s="795">
        <v>201</v>
      </c>
      <c r="AA54" s="795">
        <v>1</v>
      </c>
      <c r="AB54" s="795"/>
      <c r="AC54" s="795">
        <v>1364</v>
      </c>
      <c r="AD54" s="795">
        <v>808</v>
      </c>
      <c r="AE54" s="795">
        <v>442</v>
      </c>
      <c r="AF54" s="795">
        <v>114</v>
      </c>
      <c r="AG54" s="795">
        <v>1</v>
      </c>
      <c r="AH54" s="528"/>
    </row>
    <row r="55" spans="1:34" s="204" customFormat="1" ht="15" customHeight="1">
      <c r="A55" s="1095" t="s">
        <v>259</v>
      </c>
      <c r="B55" s="1095"/>
      <c r="C55" s="443" t="s">
        <v>417</v>
      </c>
      <c r="D55" s="437" t="s">
        <v>416</v>
      </c>
      <c r="E55" s="795">
        <v>1155</v>
      </c>
      <c r="F55" s="795">
        <v>790</v>
      </c>
      <c r="G55" s="795">
        <v>207</v>
      </c>
      <c r="H55" s="795">
        <v>158</v>
      </c>
      <c r="I55" s="795">
        <v>1</v>
      </c>
      <c r="J55" s="795"/>
      <c r="K55" s="795">
        <v>339</v>
      </c>
      <c r="L55" s="795">
        <v>237</v>
      </c>
      <c r="M55" s="795">
        <v>60</v>
      </c>
      <c r="N55" s="795">
        <v>42</v>
      </c>
      <c r="O55" s="795">
        <v>0</v>
      </c>
      <c r="P55" s="795"/>
      <c r="Q55" s="795">
        <v>311</v>
      </c>
      <c r="R55" s="795">
        <v>214</v>
      </c>
      <c r="S55" s="795">
        <v>65</v>
      </c>
      <c r="T55" s="795">
        <v>32</v>
      </c>
      <c r="U55" s="795">
        <v>1</v>
      </c>
      <c r="V55" s="795"/>
      <c r="W55" s="795">
        <v>261</v>
      </c>
      <c r="X55" s="795">
        <v>171</v>
      </c>
      <c r="Y55" s="795">
        <v>46</v>
      </c>
      <c r="Z55" s="795">
        <v>44</v>
      </c>
      <c r="AA55" s="795">
        <v>0</v>
      </c>
      <c r="AB55" s="795"/>
      <c r="AC55" s="795">
        <v>244</v>
      </c>
      <c r="AD55" s="795">
        <v>168</v>
      </c>
      <c r="AE55" s="795">
        <v>36</v>
      </c>
      <c r="AF55" s="795">
        <v>40</v>
      </c>
      <c r="AG55" s="795">
        <v>0</v>
      </c>
      <c r="AH55" s="528"/>
    </row>
    <row r="56" spans="1:34" s="204" customFormat="1" ht="15" customHeight="1">
      <c r="A56" s="1095" t="s">
        <v>260</v>
      </c>
      <c r="B56" s="1095"/>
      <c r="C56" s="443" t="s">
        <v>418</v>
      </c>
      <c r="D56" s="437" t="s">
        <v>416</v>
      </c>
      <c r="E56" s="795">
        <v>630</v>
      </c>
      <c r="F56" s="795">
        <v>389</v>
      </c>
      <c r="G56" s="795">
        <v>7</v>
      </c>
      <c r="H56" s="795">
        <v>234</v>
      </c>
      <c r="I56" s="795">
        <v>0</v>
      </c>
      <c r="J56" s="795"/>
      <c r="K56" s="795">
        <v>0</v>
      </c>
      <c r="L56" s="795">
        <v>0</v>
      </c>
      <c r="M56" s="795">
        <v>0</v>
      </c>
      <c r="N56" s="795">
        <v>0</v>
      </c>
      <c r="O56" s="795">
        <v>0</v>
      </c>
      <c r="P56" s="795"/>
      <c r="Q56" s="795">
        <v>0</v>
      </c>
      <c r="R56" s="795">
        <v>0</v>
      </c>
      <c r="S56" s="795">
        <v>0</v>
      </c>
      <c r="T56" s="795">
        <v>0</v>
      </c>
      <c r="U56" s="795">
        <v>0</v>
      </c>
      <c r="V56" s="795"/>
      <c r="W56" s="795">
        <v>318</v>
      </c>
      <c r="X56" s="795">
        <v>207</v>
      </c>
      <c r="Y56" s="795">
        <v>4</v>
      </c>
      <c r="Z56" s="795">
        <v>107</v>
      </c>
      <c r="AA56" s="795">
        <v>0</v>
      </c>
      <c r="AB56" s="795"/>
      <c r="AC56" s="795">
        <v>312</v>
      </c>
      <c r="AD56" s="795">
        <v>182</v>
      </c>
      <c r="AE56" s="795">
        <v>3</v>
      </c>
      <c r="AF56" s="795">
        <v>127</v>
      </c>
      <c r="AG56" s="795">
        <v>0</v>
      </c>
      <c r="AH56" s="528"/>
    </row>
    <row r="57" spans="1:34" s="204" customFormat="1" ht="15" customHeight="1">
      <c r="A57" s="1095" t="s">
        <v>261</v>
      </c>
      <c r="B57" s="1095"/>
      <c r="C57" s="443" t="s">
        <v>419</v>
      </c>
      <c r="D57" s="437" t="s">
        <v>416</v>
      </c>
      <c r="E57" s="795">
        <v>548</v>
      </c>
      <c r="F57" s="795">
        <v>449</v>
      </c>
      <c r="G57" s="795">
        <v>52</v>
      </c>
      <c r="H57" s="795">
        <v>47</v>
      </c>
      <c r="I57" s="795">
        <v>0</v>
      </c>
      <c r="J57" s="795"/>
      <c r="K57" s="795">
        <v>163</v>
      </c>
      <c r="L57" s="795">
        <v>138</v>
      </c>
      <c r="M57" s="795">
        <v>14</v>
      </c>
      <c r="N57" s="795">
        <v>11</v>
      </c>
      <c r="O57" s="795">
        <v>0</v>
      </c>
      <c r="P57" s="795"/>
      <c r="Q57" s="795">
        <v>133</v>
      </c>
      <c r="R57" s="795">
        <v>108</v>
      </c>
      <c r="S57" s="795">
        <v>14</v>
      </c>
      <c r="T57" s="795">
        <v>11</v>
      </c>
      <c r="U57" s="795">
        <v>0</v>
      </c>
      <c r="V57" s="795"/>
      <c r="W57" s="795">
        <v>127</v>
      </c>
      <c r="X57" s="795">
        <v>104</v>
      </c>
      <c r="Y57" s="795">
        <v>12</v>
      </c>
      <c r="Z57" s="795">
        <v>11</v>
      </c>
      <c r="AA57" s="795">
        <v>0</v>
      </c>
      <c r="AB57" s="795"/>
      <c r="AC57" s="795">
        <v>125</v>
      </c>
      <c r="AD57" s="795">
        <v>99</v>
      </c>
      <c r="AE57" s="795">
        <v>12</v>
      </c>
      <c r="AF57" s="795">
        <v>14</v>
      </c>
      <c r="AG57" s="795">
        <v>0</v>
      </c>
      <c r="AH57" s="528"/>
    </row>
    <row r="58" spans="1:34" s="204" customFormat="1" ht="15" customHeight="1">
      <c r="A58" s="1095" t="s">
        <v>262</v>
      </c>
      <c r="B58" s="1095"/>
      <c r="C58" s="443" t="s">
        <v>420</v>
      </c>
      <c r="D58" s="437" t="s">
        <v>416</v>
      </c>
      <c r="E58" s="795">
        <v>354</v>
      </c>
      <c r="F58" s="795">
        <v>156</v>
      </c>
      <c r="G58" s="795">
        <v>83</v>
      </c>
      <c r="H58" s="795">
        <v>115</v>
      </c>
      <c r="I58" s="795">
        <v>0</v>
      </c>
      <c r="J58" s="795"/>
      <c r="K58" s="795">
        <v>139</v>
      </c>
      <c r="L58" s="795">
        <v>86</v>
      </c>
      <c r="M58" s="795">
        <v>53</v>
      </c>
      <c r="N58" s="795">
        <v>0</v>
      </c>
      <c r="O58" s="795">
        <v>0</v>
      </c>
      <c r="P58" s="795"/>
      <c r="Q58" s="795">
        <v>85</v>
      </c>
      <c r="R58" s="795">
        <v>39</v>
      </c>
      <c r="S58" s="795">
        <v>30</v>
      </c>
      <c r="T58" s="795">
        <v>16</v>
      </c>
      <c r="U58" s="795">
        <v>0</v>
      </c>
      <c r="V58" s="795"/>
      <c r="W58" s="795">
        <v>61</v>
      </c>
      <c r="X58" s="795">
        <v>5</v>
      </c>
      <c r="Y58" s="795">
        <v>0</v>
      </c>
      <c r="Z58" s="795">
        <v>56</v>
      </c>
      <c r="AA58" s="795">
        <v>0</v>
      </c>
      <c r="AB58" s="795"/>
      <c r="AC58" s="795">
        <v>69</v>
      </c>
      <c r="AD58" s="795">
        <v>26</v>
      </c>
      <c r="AE58" s="795">
        <v>0</v>
      </c>
      <c r="AF58" s="795">
        <v>43</v>
      </c>
      <c r="AG58" s="795">
        <v>0</v>
      </c>
      <c r="AH58" s="528"/>
    </row>
    <row r="59" spans="1:34" s="204" customFormat="1" ht="15" customHeight="1">
      <c r="A59" s="1095" t="s">
        <v>273</v>
      </c>
      <c r="B59" s="1095"/>
      <c r="C59" s="443" t="s">
        <v>431</v>
      </c>
      <c r="D59" s="437" t="s">
        <v>416</v>
      </c>
      <c r="E59" s="795" t="s">
        <v>604</v>
      </c>
      <c r="F59" s="795" t="s">
        <v>604</v>
      </c>
      <c r="G59" s="795" t="s">
        <v>604</v>
      </c>
      <c r="H59" s="795" t="s">
        <v>604</v>
      </c>
      <c r="I59" s="795" t="s">
        <v>604</v>
      </c>
      <c r="J59" s="795"/>
      <c r="K59" s="795" t="s">
        <v>604</v>
      </c>
      <c r="L59" s="795" t="s">
        <v>604</v>
      </c>
      <c r="M59" s="795" t="s">
        <v>604</v>
      </c>
      <c r="N59" s="795" t="s">
        <v>604</v>
      </c>
      <c r="O59" s="795" t="s">
        <v>604</v>
      </c>
      <c r="P59" s="795"/>
      <c r="Q59" s="795" t="s">
        <v>604</v>
      </c>
      <c r="R59" s="795" t="s">
        <v>604</v>
      </c>
      <c r="S59" s="795" t="s">
        <v>604</v>
      </c>
      <c r="T59" s="795" t="s">
        <v>604</v>
      </c>
      <c r="U59" s="795" t="s">
        <v>604</v>
      </c>
      <c r="V59" s="795"/>
      <c r="W59" s="795" t="s">
        <v>604</v>
      </c>
      <c r="X59" s="795" t="s">
        <v>604</v>
      </c>
      <c r="Y59" s="795" t="s">
        <v>604</v>
      </c>
      <c r="Z59" s="795" t="s">
        <v>604</v>
      </c>
      <c r="AA59" s="795" t="s">
        <v>604</v>
      </c>
      <c r="AB59" s="795"/>
      <c r="AC59" s="795" t="s">
        <v>604</v>
      </c>
      <c r="AD59" s="795" t="s">
        <v>604</v>
      </c>
      <c r="AE59" s="795" t="s">
        <v>604</v>
      </c>
      <c r="AF59" s="795" t="s">
        <v>604</v>
      </c>
      <c r="AG59" s="795" t="s">
        <v>604</v>
      </c>
      <c r="AH59" s="528"/>
    </row>
    <row r="60" spans="1:34" s="195" customFormat="1" ht="15" customHeight="1">
      <c r="A60" s="1095" t="s">
        <v>263</v>
      </c>
      <c r="B60" s="1095"/>
      <c r="C60" s="443" t="s">
        <v>421</v>
      </c>
      <c r="D60" s="437" t="s">
        <v>416</v>
      </c>
      <c r="E60" s="795">
        <v>1382</v>
      </c>
      <c r="F60" s="795">
        <v>1056</v>
      </c>
      <c r="G60" s="795">
        <v>201</v>
      </c>
      <c r="H60" s="795">
        <v>125</v>
      </c>
      <c r="I60" s="795">
        <v>16</v>
      </c>
      <c r="J60" s="795"/>
      <c r="K60" s="795">
        <v>345</v>
      </c>
      <c r="L60" s="795">
        <v>275</v>
      </c>
      <c r="M60" s="795">
        <v>48</v>
      </c>
      <c r="N60" s="795">
        <v>22</v>
      </c>
      <c r="O60" s="795">
        <v>16</v>
      </c>
      <c r="P60" s="795"/>
      <c r="Q60" s="795">
        <v>366</v>
      </c>
      <c r="R60" s="795">
        <v>286</v>
      </c>
      <c r="S60" s="795">
        <v>51</v>
      </c>
      <c r="T60" s="795">
        <v>29</v>
      </c>
      <c r="U60" s="795">
        <v>0</v>
      </c>
      <c r="V60" s="795"/>
      <c r="W60" s="795">
        <v>353</v>
      </c>
      <c r="X60" s="795">
        <v>265</v>
      </c>
      <c r="Y60" s="795">
        <v>54</v>
      </c>
      <c r="Z60" s="795">
        <v>34</v>
      </c>
      <c r="AA60" s="795">
        <v>0</v>
      </c>
      <c r="AB60" s="795"/>
      <c r="AC60" s="795">
        <v>318</v>
      </c>
      <c r="AD60" s="795">
        <v>230</v>
      </c>
      <c r="AE60" s="795">
        <v>48</v>
      </c>
      <c r="AF60" s="795">
        <v>40</v>
      </c>
      <c r="AG60" s="795">
        <v>0</v>
      </c>
      <c r="AH60" s="528"/>
    </row>
    <row r="61" spans="1:34" s="204" customFormat="1" ht="15" customHeight="1">
      <c r="A61" s="1095" t="s">
        <v>264</v>
      </c>
      <c r="B61" s="1095"/>
      <c r="C61" s="443" t="s">
        <v>422</v>
      </c>
      <c r="D61" s="437" t="s">
        <v>416</v>
      </c>
      <c r="E61" s="795">
        <v>2266</v>
      </c>
      <c r="F61" s="795">
        <v>1680</v>
      </c>
      <c r="G61" s="795">
        <v>403</v>
      </c>
      <c r="H61" s="795">
        <v>183</v>
      </c>
      <c r="I61" s="795">
        <v>0</v>
      </c>
      <c r="J61" s="795"/>
      <c r="K61" s="795">
        <v>640</v>
      </c>
      <c r="L61" s="795">
        <v>496</v>
      </c>
      <c r="M61" s="795">
        <v>99</v>
      </c>
      <c r="N61" s="795">
        <v>45</v>
      </c>
      <c r="O61" s="795">
        <v>0</v>
      </c>
      <c r="P61" s="795"/>
      <c r="Q61" s="795">
        <v>518</v>
      </c>
      <c r="R61" s="795">
        <v>377</v>
      </c>
      <c r="S61" s="795">
        <v>103</v>
      </c>
      <c r="T61" s="795">
        <v>38</v>
      </c>
      <c r="U61" s="795">
        <v>0</v>
      </c>
      <c r="V61" s="795"/>
      <c r="W61" s="795">
        <v>619</v>
      </c>
      <c r="X61" s="795">
        <v>438</v>
      </c>
      <c r="Y61" s="795">
        <v>118</v>
      </c>
      <c r="Z61" s="795">
        <v>63</v>
      </c>
      <c r="AA61" s="795">
        <v>0</v>
      </c>
      <c r="AB61" s="795"/>
      <c r="AC61" s="795">
        <v>489</v>
      </c>
      <c r="AD61" s="795">
        <v>369</v>
      </c>
      <c r="AE61" s="795">
        <v>83</v>
      </c>
      <c r="AF61" s="795">
        <v>37</v>
      </c>
      <c r="AG61" s="795">
        <v>0</v>
      </c>
      <c r="AH61" s="528"/>
    </row>
    <row r="62" spans="1:34" s="204" customFormat="1" ht="15" customHeight="1">
      <c r="A62" s="1095" t="s">
        <v>265</v>
      </c>
      <c r="B62" s="1095"/>
      <c r="C62" s="443" t="s">
        <v>423</v>
      </c>
      <c r="D62" s="437" t="s">
        <v>416</v>
      </c>
      <c r="E62" s="795">
        <v>1313</v>
      </c>
      <c r="F62" s="795">
        <v>952</v>
      </c>
      <c r="G62" s="795">
        <v>233</v>
      </c>
      <c r="H62" s="795">
        <v>128</v>
      </c>
      <c r="I62" s="795">
        <v>4</v>
      </c>
      <c r="J62" s="795"/>
      <c r="K62" s="795">
        <v>443</v>
      </c>
      <c r="L62" s="795">
        <v>333</v>
      </c>
      <c r="M62" s="795">
        <v>81</v>
      </c>
      <c r="N62" s="795">
        <v>29</v>
      </c>
      <c r="O62" s="795">
        <v>2</v>
      </c>
      <c r="P62" s="795"/>
      <c r="Q62" s="795">
        <v>263</v>
      </c>
      <c r="R62" s="795">
        <v>193</v>
      </c>
      <c r="S62" s="795">
        <v>43</v>
      </c>
      <c r="T62" s="795">
        <v>27</v>
      </c>
      <c r="U62" s="795">
        <v>1</v>
      </c>
      <c r="V62" s="795"/>
      <c r="W62" s="795">
        <v>300</v>
      </c>
      <c r="X62" s="795">
        <v>204</v>
      </c>
      <c r="Y62" s="795">
        <v>54</v>
      </c>
      <c r="Z62" s="795">
        <v>42</v>
      </c>
      <c r="AA62" s="795">
        <v>0</v>
      </c>
      <c r="AB62" s="795"/>
      <c r="AC62" s="795">
        <v>307</v>
      </c>
      <c r="AD62" s="795">
        <v>222</v>
      </c>
      <c r="AE62" s="795">
        <v>55</v>
      </c>
      <c r="AF62" s="795">
        <v>30</v>
      </c>
      <c r="AG62" s="795">
        <v>1</v>
      </c>
      <c r="AH62" s="528"/>
    </row>
    <row r="63" spans="1:34" s="204" customFormat="1" ht="15" customHeight="1">
      <c r="A63" s="1095" t="s">
        <v>266</v>
      </c>
      <c r="B63" s="1095"/>
      <c r="C63" s="443" t="s">
        <v>424</v>
      </c>
      <c r="D63" s="437" t="s">
        <v>416</v>
      </c>
      <c r="E63" s="795">
        <v>2081</v>
      </c>
      <c r="F63" s="795">
        <v>1418</v>
      </c>
      <c r="G63" s="795">
        <v>500</v>
      </c>
      <c r="H63" s="795">
        <v>163</v>
      </c>
      <c r="I63" s="795">
        <v>2</v>
      </c>
      <c r="J63" s="795"/>
      <c r="K63" s="795">
        <v>620</v>
      </c>
      <c r="L63" s="795">
        <v>411</v>
      </c>
      <c r="M63" s="795">
        <v>144</v>
      </c>
      <c r="N63" s="795">
        <v>65</v>
      </c>
      <c r="O63" s="795">
        <v>1</v>
      </c>
      <c r="P63" s="795"/>
      <c r="Q63" s="795">
        <v>489</v>
      </c>
      <c r="R63" s="795">
        <v>339</v>
      </c>
      <c r="S63" s="795">
        <v>112</v>
      </c>
      <c r="T63" s="795">
        <v>38</v>
      </c>
      <c r="U63" s="795">
        <v>0</v>
      </c>
      <c r="V63" s="795"/>
      <c r="W63" s="795">
        <v>499</v>
      </c>
      <c r="X63" s="795">
        <v>354</v>
      </c>
      <c r="Y63" s="795">
        <v>110</v>
      </c>
      <c r="Z63" s="795">
        <v>35</v>
      </c>
      <c r="AA63" s="795">
        <v>1</v>
      </c>
      <c r="AB63" s="795"/>
      <c r="AC63" s="795">
        <v>473</v>
      </c>
      <c r="AD63" s="795">
        <v>314</v>
      </c>
      <c r="AE63" s="795">
        <v>134</v>
      </c>
      <c r="AF63" s="795">
        <v>25</v>
      </c>
      <c r="AG63" s="795">
        <v>0</v>
      </c>
      <c r="AH63" s="528"/>
    </row>
    <row r="64" spans="1:34" s="204" customFormat="1" ht="15" customHeight="1">
      <c r="A64" s="1095" t="s">
        <v>272</v>
      </c>
      <c r="B64" s="1095"/>
      <c r="C64" s="443" t="s">
        <v>430</v>
      </c>
      <c r="D64" s="437" t="s">
        <v>416</v>
      </c>
      <c r="E64" s="795" t="s">
        <v>604</v>
      </c>
      <c r="F64" s="795" t="s">
        <v>604</v>
      </c>
      <c r="G64" s="795" t="s">
        <v>604</v>
      </c>
      <c r="H64" s="795" t="s">
        <v>604</v>
      </c>
      <c r="I64" s="795" t="s">
        <v>604</v>
      </c>
      <c r="J64" s="795"/>
      <c r="K64" s="795" t="s">
        <v>604</v>
      </c>
      <c r="L64" s="795" t="s">
        <v>604</v>
      </c>
      <c r="M64" s="795" t="s">
        <v>604</v>
      </c>
      <c r="N64" s="795" t="s">
        <v>604</v>
      </c>
      <c r="O64" s="795" t="s">
        <v>604</v>
      </c>
      <c r="P64" s="795"/>
      <c r="Q64" s="795" t="s">
        <v>604</v>
      </c>
      <c r="R64" s="795" t="s">
        <v>604</v>
      </c>
      <c r="S64" s="795" t="s">
        <v>604</v>
      </c>
      <c r="T64" s="795" t="s">
        <v>604</v>
      </c>
      <c r="U64" s="795" t="s">
        <v>604</v>
      </c>
      <c r="V64" s="795"/>
      <c r="W64" s="795" t="s">
        <v>604</v>
      </c>
      <c r="X64" s="795" t="s">
        <v>604</v>
      </c>
      <c r="Y64" s="795" t="s">
        <v>604</v>
      </c>
      <c r="Z64" s="795" t="s">
        <v>604</v>
      </c>
      <c r="AA64" s="795" t="s">
        <v>604</v>
      </c>
      <c r="AB64" s="795"/>
      <c r="AC64" s="795" t="s">
        <v>604</v>
      </c>
      <c r="AD64" s="795" t="s">
        <v>604</v>
      </c>
      <c r="AE64" s="795" t="s">
        <v>604</v>
      </c>
      <c r="AF64" s="795" t="s">
        <v>604</v>
      </c>
      <c r="AG64" s="795" t="s">
        <v>604</v>
      </c>
      <c r="AH64" s="528"/>
    </row>
    <row r="65" spans="1:34" s="204" customFormat="1" ht="15" customHeight="1">
      <c r="A65" s="1095" t="s">
        <v>267</v>
      </c>
      <c r="B65" s="1095"/>
      <c r="C65" s="443" t="s">
        <v>425</v>
      </c>
      <c r="D65" s="437" t="s">
        <v>416</v>
      </c>
      <c r="E65" s="795">
        <v>1116</v>
      </c>
      <c r="F65" s="795">
        <v>768</v>
      </c>
      <c r="G65" s="795">
        <v>240</v>
      </c>
      <c r="H65" s="795">
        <v>108</v>
      </c>
      <c r="I65" s="795">
        <v>0</v>
      </c>
      <c r="J65" s="795"/>
      <c r="K65" s="795">
        <v>287</v>
      </c>
      <c r="L65" s="795">
        <v>210</v>
      </c>
      <c r="M65" s="795">
        <v>52</v>
      </c>
      <c r="N65" s="795">
        <v>25</v>
      </c>
      <c r="O65" s="795">
        <v>0</v>
      </c>
      <c r="P65" s="795"/>
      <c r="Q65" s="795">
        <v>302</v>
      </c>
      <c r="R65" s="795">
        <v>202</v>
      </c>
      <c r="S65" s="795">
        <v>75</v>
      </c>
      <c r="T65" s="795">
        <v>25</v>
      </c>
      <c r="U65" s="795">
        <v>0</v>
      </c>
      <c r="V65" s="795"/>
      <c r="W65" s="795">
        <v>269</v>
      </c>
      <c r="X65" s="795">
        <v>190</v>
      </c>
      <c r="Y65" s="795">
        <v>50</v>
      </c>
      <c r="Z65" s="795">
        <v>29</v>
      </c>
      <c r="AA65" s="795">
        <v>0</v>
      </c>
      <c r="AB65" s="795"/>
      <c r="AC65" s="795">
        <v>258</v>
      </c>
      <c r="AD65" s="795">
        <v>166</v>
      </c>
      <c r="AE65" s="795">
        <v>63</v>
      </c>
      <c r="AF65" s="795">
        <v>29</v>
      </c>
      <c r="AG65" s="795">
        <v>0</v>
      </c>
      <c r="AH65" s="528"/>
    </row>
    <row r="66" spans="1:34" s="204" customFormat="1" ht="15" customHeight="1">
      <c r="A66" s="1095" t="s">
        <v>268</v>
      </c>
      <c r="B66" s="1095"/>
      <c r="C66" s="443" t="s">
        <v>426</v>
      </c>
      <c r="D66" s="437" t="s">
        <v>416</v>
      </c>
      <c r="E66" s="795">
        <v>720</v>
      </c>
      <c r="F66" s="795">
        <v>419</v>
      </c>
      <c r="G66" s="795">
        <v>0</v>
      </c>
      <c r="H66" s="795">
        <v>301</v>
      </c>
      <c r="I66" s="795">
        <v>20</v>
      </c>
      <c r="J66" s="795"/>
      <c r="K66" s="795">
        <v>224</v>
      </c>
      <c r="L66" s="795">
        <v>135</v>
      </c>
      <c r="M66" s="795">
        <v>0</v>
      </c>
      <c r="N66" s="795">
        <v>89</v>
      </c>
      <c r="O66" s="795">
        <v>5</v>
      </c>
      <c r="P66" s="795"/>
      <c r="Q66" s="795">
        <v>143</v>
      </c>
      <c r="R66" s="795">
        <v>81</v>
      </c>
      <c r="S66" s="795">
        <v>0</v>
      </c>
      <c r="T66" s="795">
        <v>62</v>
      </c>
      <c r="U66" s="795">
        <v>15</v>
      </c>
      <c r="V66" s="795"/>
      <c r="W66" s="795">
        <v>161</v>
      </c>
      <c r="X66" s="795">
        <v>84</v>
      </c>
      <c r="Y66" s="795">
        <v>0</v>
      </c>
      <c r="Z66" s="795">
        <v>77</v>
      </c>
      <c r="AA66" s="795">
        <v>0</v>
      </c>
      <c r="AB66" s="795"/>
      <c r="AC66" s="795">
        <v>192</v>
      </c>
      <c r="AD66" s="795">
        <v>119</v>
      </c>
      <c r="AE66" s="795">
        <v>0</v>
      </c>
      <c r="AF66" s="795">
        <v>73</v>
      </c>
      <c r="AG66" s="795">
        <v>0</v>
      </c>
      <c r="AH66" s="528"/>
    </row>
    <row r="67" spans="1:34" s="204" customFormat="1" ht="15" customHeight="1">
      <c r="A67" s="1095" t="s">
        <v>269</v>
      </c>
      <c r="B67" s="1095"/>
      <c r="C67" s="443" t="s">
        <v>427</v>
      </c>
      <c r="D67" s="437" t="s">
        <v>416</v>
      </c>
      <c r="E67" s="795">
        <v>1780</v>
      </c>
      <c r="F67" s="795">
        <v>1173</v>
      </c>
      <c r="G67" s="795">
        <v>57</v>
      </c>
      <c r="H67" s="795">
        <v>550</v>
      </c>
      <c r="I67" s="795">
        <v>0</v>
      </c>
      <c r="J67" s="795"/>
      <c r="K67" s="795">
        <v>398</v>
      </c>
      <c r="L67" s="795">
        <v>261</v>
      </c>
      <c r="M67" s="795">
        <v>13</v>
      </c>
      <c r="N67" s="795">
        <v>124</v>
      </c>
      <c r="O67" s="795">
        <v>0</v>
      </c>
      <c r="P67" s="795"/>
      <c r="Q67" s="795">
        <v>457</v>
      </c>
      <c r="R67" s="795">
        <v>298</v>
      </c>
      <c r="S67" s="795">
        <v>19</v>
      </c>
      <c r="T67" s="795">
        <v>140</v>
      </c>
      <c r="U67" s="795">
        <v>0</v>
      </c>
      <c r="V67" s="795"/>
      <c r="W67" s="795">
        <v>477</v>
      </c>
      <c r="X67" s="795">
        <v>308</v>
      </c>
      <c r="Y67" s="795">
        <v>14</v>
      </c>
      <c r="Z67" s="795">
        <v>155</v>
      </c>
      <c r="AA67" s="795">
        <v>0</v>
      </c>
      <c r="AB67" s="795"/>
      <c r="AC67" s="795">
        <v>448</v>
      </c>
      <c r="AD67" s="795">
        <v>306</v>
      </c>
      <c r="AE67" s="795">
        <v>11</v>
      </c>
      <c r="AF67" s="795">
        <v>131</v>
      </c>
      <c r="AG67" s="795">
        <v>0</v>
      </c>
      <c r="AH67" s="528"/>
    </row>
    <row r="68" spans="1:34" s="204" customFormat="1" ht="15" customHeight="1">
      <c r="A68" s="1095" t="s">
        <v>270</v>
      </c>
      <c r="B68" s="1095"/>
      <c r="C68" s="443" t="s">
        <v>428</v>
      </c>
      <c r="D68" s="437" t="s">
        <v>416</v>
      </c>
      <c r="E68" s="795">
        <v>1992</v>
      </c>
      <c r="F68" s="795">
        <v>1601</v>
      </c>
      <c r="G68" s="795">
        <v>194</v>
      </c>
      <c r="H68" s="795">
        <v>197</v>
      </c>
      <c r="I68" s="795">
        <v>10</v>
      </c>
      <c r="J68" s="795"/>
      <c r="K68" s="795">
        <v>561</v>
      </c>
      <c r="L68" s="795">
        <v>432</v>
      </c>
      <c r="M68" s="795">
        <v>56</v>
      </c>
      <c r="N68" s="795">
        <v>73</v>
      </c>
      <c r="O68" s="795">
        <v>6</v>
      </c>
      <c r="P68" s="795"/>
      <c r="Q68" s="795">
        <v>492</v>
      </c>
      <c r="R68" s="795">
        <v>407</v>
      </c>
      <c r="S68" s="795">
        <v>51</v>
      </c>
      <c r="T68" s="795">
        <v>34</v>
      </c>
      <c r="U68" s="795">
        <v>4</v>
      </c>
      <c r="V68" s="795"/>
      <c r="W68" s="795">
        <v>502</v>
      </c>
      <c r="X68" s="795">
        <v>413</v>
      </c>
      <c r="Y68" s="795">
        <v>44</v>
      </c>
      <c r="Z68" s="795">
        <v>45</v>
      </c>
      <c r="AA68" s="795">
        <v>0</v>
      </c>
      <c r="AB68" s="795"/>
      <c r="AC68" s="795">
        <v>437</v>
      </c>
      <c r="AD68" s="795">
        <v>349</v>
      </c>
      <c r="AE68" s="795">
        <v>43</v>
      </c>
      <c r="AF68" s="795">
        <v>45</v>
      </c>
      <c r="AG68" s="795">
        <v>0</v>
      </c>
      <c r="AH68" s="528"/>
    </row>
    <row r="69" spans="1:34" s="204" customFormat="1" ht="15" customHeight="1">
      <c r="A69" s="1095" t="s">
        <v>271</v>
      </c>
      <c r="B69" s="1095"/>
      <c r="C69" s="443" t="s">
        <v>429</v>
      </c>
      <c r="D69" s="437" t="s">
        <v>416</v>
      </c>
      <c r="E69" s="795">
        <v>1428</v>
      </c>
      <c r="F69" s="795">
        <v>974</v>
      </c>
      <c r="G69" s="795">
        <v>314</v>
      </c>
      <c r="H69" s="795">
        <v>140</v>
      </c>
      <c r="I69" s="795">
        <v>18</v>
      </c>
      <c r="J69" s="795"/>
      <c r="K69" s="795">
        <v>457</v>
      </c>
      <c r="L69" s="795">
        <v>309</v>
      </c>
      <c r="M69" s="795">
        <v>107</v>
      </c>
      <c r="N69" s="795">
        <v>41</v>
      </c>
      <c r="O69" s="795">
        <v>10</v>
      </c>
      <c r="P69" s="795"/>
      <c r="Q69" s="795">
        <v>340</v>
      </c>
      <c r="R69" s="795">
        <v>244</v>
      </c>
      <c r="S69" s="795">
        <v>66</v>
      </c>
      <c r="T69" s="795">
        <v>30</v>
      </c>
      <c r="U69" s="795">
        <v>3</v>
      </c>
      <c r="V69" s="795"/>
      <c r="W69" s="795">
        <v>365</v>
      </c>
      <c r="X69" s="795">
        <v>246</v>
      </c>
      <c r="Y69" s="795">
        <v>81</v>
      </c>
      <c r="Z69" s="795">
        <v>38</v>
      </c>
      <c r="AA69" s="795">
        <v>4</v>
      </c>
      <c r="AB69" s="795"/>
      <c r="AC69" s="795">
        <v>266</v>
      </c>
      <c r="AD69" s="795">
        <v>175</v>
      </c>
      <c r="AE69" s="795">
        <v>60</v>
      </c>
      <c r="AF69" s="795">
        <v>31</v>
      </c>
      <c r="AG69" s="795">
        <v>1</v>
      </c>
      <c r="AH69" s="528"/>
    </row>
    <row r="70" spans="1:34" s="204" customFormat="1" ht="15" customHeight="1">
      <c r="A70" s="1095" t="s">
        <v>275</v>
      </c>
      <c r="B70" s="1095"/>
      <c r="C70" s="443" t="s">
        <v>433</v>
      </c>
      <c r="D70" s="437" t="s">
        <v>432</v>
      </c>
      <c r="E70" s="795">
        <v>1370</v>
      </c>
      <c r="F70" s="795">
        <v>825</v>
      </c>
      <c r="G70" s="795">
        <v>241</v>
      </c>
      <c r="H70" s="795">
        <v>304</v>
      </c>
      <c r="I70" s="795">
        <v>0</v>
      </c>
      <c r="J70" s="795"/>
      <c r="K70" s="795">
        <v>434</v>
      </c>
      <c r="L70" s="795">
        <v>253</v>
      </c>
      <c r="M70" s="795">
        <v>71</v>
      </c>
      <c r="N70" s="795">
        <v>110</v>
      </c>
      <c r="O70" s="795">
        <v>0</v>
      </c>
      <c r="P70" s="795"/>
      <c r="Q70" s="795">
        <v>328</v>
      </c>
      <c r="R70" s="795">
        <v>209</v>
      </c>
      <c r="S70" s="795">
        <v>56</v>
      </c>
      <c r="T70" s="795">
        <v>63</v>
      </c>
      <c r="U70" s="795">
        <v>0</v>
      </c>
      <c r="V70" s="795"/>
      <c r="W70" s="795">
        <v>344</v>
      </c>
      <c r="X70" s="795">
        <v>202</v>
      </c>
      <c r="Y70" s="795">
        <v>71</v>
      </c>
      <c r="Z70" s="795">
        <v>71</v>
      </c>
      <c r="AA70" s="795">
        <v>0</v>
      </c>
      <c r="AB70" s="795"/>
      <c r="AC70" s="795">
        <v>264</v>
      </c>
      <c r="AD70" s="795">
        <v>161</v>
      </c>
      <c r="AE70" s="795">
        <v>43</v>
      </c>
      <c r="AF70" s="795">
        <v>60</v>
      </c>
      <c r="AG70" s="795">
        <v>0</v>
      </c>
      <c r="AH70" s="528"/>
    </row>
    <row r="71" spans="1:34" s="204" customFormat="1" ht="15" customHeight="1">
      <c r="A71" s="1095" t="s">
        <v>276</v>
      </c>
      <c r="B71" s="1095"/>
      <c r="C71" s="443" t="s">
        <v>434</v>
      </c>
      <c r="D71" s="437" t="s">
        <v>432</v>
      </c>
      <c r="E71" s="795">
        <v>1344</v>
      </c>
      <c r="F71" s="795">
        <v>795</v>
      </c>
      <c r="G71" s="795">
        <v>211</v>
      </c>
      <c r="H71" s="795">
        <v>338</v>
      </c>
      <c r="I71" s="795">
        <v>0</v>
      </c>
      <c r="J71" s="795"/>
      <c r="K71" s="795">
        <v>339</v>
      </c>
      <c r="L71" s="795">
        <v>218</v>
      </c>
      <c r="M71" s="795">
        <v>43</v>
      </c>
      <c r="N71" s="795">
        <v>78</v>
      </c>
      <c r="O71" s="795">
        <v>0</v>
      </c>
      <c r="P71" s="795"/>
      <c r="Q71" s="795">
        <v>385</v>
      </c>
      <c r="R71" s="795">
        <v>234</v>
      </c>
      <c r="S71" s="795">
        <v>55</v>
      </c>
      <c r="T71" s="795">
        <v>96</v>
      </c>
      <c r="U71" s="795">
        <v>0</v>
      </c>
      <c r="V71" s="795"/>
      <c r="W71" s="795">
        <v>311</v>
      </c>
      <c r="X71" s="795">
        <v>175</v>
      </c>
      <c r="Y71" s="795">
        <v>56</v>
      </c>
      <c r="Z71" s="795">
        <v>80</v>
      </c>
      <c r="AA71" s="795">
        <v>0</v>
      </c>
      <c r="AB71" s="795"/>
      <c r="AC71" s="795">
        <v>309</v>
      </c>
      <c r="AD71" s="795">
        <v>168</v>
      </c>
      <c r="AE71" s="795">
        <v>57</v>
      </c>
      <c r="AF71" s="795">
        <v>84</v>
      </c>
      <c r="AG71" s="795">
        <v>0</v>
      </c>
      <c r="AH71" s="528"/>
    </row>
    <row r="72" spans="1:34" s="529" customFormat="1" ht="15" customHeight="1">
      <c r="A72" s="1095" t="s">
        <v>277</v>
      </c>
      <c r="B72" s="1095"/>
      <c r="C72" s="443" t="s">
        <v>435</v>
      </c>
      <c r="D72" s="437" t="s">
        <v>432</v>
      </c>
      <c r="E72" s="795">
        <v>44</v>
      </c>
      <c r="F72" s="795">
        <v>34</v>
      </c>
      <c r="G72" s="795">
        <v>9</v>
      </c>
      <c r="H72" s="795">
        <v>1</v>
      </c>
      <c r="I72" s="795">
        <v>0</v>
      </c>
      <c r="J72" s="795"/>
      <c r="K72" s="795">
        <v>13</v>
      </c>
      <c r="L72" s="795">
        <v>10</v>
      </c>
      <c r="M72" s="795">
        <v>3</v>
      </c>
      <c r="N72" s="795">
        <v>0</v>
      </c>
      <c r="O72" s="795">
        <v>0</v>
      </c>
      <c r="P72" s="795"/>
      <c r="Q72" s="795">
        <v>13</v>
      </c>
      <c r="R72" s="795">
        <v>9</v>
      </c>
      <c r="S72" s="795">
        <v>3</v>
      </c>
      <c r="T72" s="795">
        <v>1</v>
      </c>
      <c r="U72" s="795">
        <v>0</v>
      </c>
      <c r="V72" s="795"/>
      <c r="W72" s="795">
        <v>7</v>
      </c>
      <c r="X72" s="795">
        <v>6</v>
      </c>
      <c r="Y72" s="795">
        <v>1</v>
      </c>
      <c r="Z72" s="795">
        <v>0</v>
      </c>
      <c r="AA72" s="795">
        <v>0</v>
      </c>
      <c r="AB72" s="795"/>
      <c r="AC72" s="795">
        <v>11</v>
      </c>
      <c r="AD72" s="795">
        <v>9</v>
      </c>
      <c r="AE72" s="795">
        <v>2</v>
      </c>
      <c r="AF72" s="795">
        <v>0</v>
      </c>
      <c r="AG72" s="795">
        <v>0</v>
      </c>
      <c r="AH72" s="528"/>
    </row>
    <row r="73" spans="1:34" s="207" customFormat="1" ht="15" customHeight="1">
      <c r="A73" s="1095" t="s">
        <v>283</v>
      </c>
      <c r="B73" s="1095"/>
      <c r="C73" s="443" t="s">
        <v>441</v>
      </c>
      <c r="D73" s="437" t="s">
        <v>432</v>
      </c>
      <c r="E73" s="795" t="s">
        <v>604</v>
      </c>
      <c r="F73" s="795" t="s">
        <v>604</v>
      </c>
      <c r="G73" s="795" t="s">
        <v>604</v>
      </c>
      <c r="H73" s="795" t="s">
        <v>604</v>
      </c>
      <c r="I73" s="795" t="s">
        <v>604</v>
      </c>
      <c r="J73" s="795"/>
      <c r="K73" s="795" t="s">
        <v>604</v>
      </c>
      <c r="L73" s="795" t="s">
        <v>604</v>
      </c>
      <c r="M73" s="795" t="s">
        <v>604</v>
      </c>
      <c r="N73" s="795" t="s">
        <v>604</v>
      </c>
      <c r="O73" s="795" t="s">
        <v>604</v>
      </c>
      <c r="P73" s="795"/>
      <c r="Q73" s="795" t="s">
        <v>604</v>
      </c>
      <c r="R73" s="795" t="s">
        <v>604</v>
      </c>
      <c r="S73" s="795" t="s">
        <v>604</v>
      </c>
      <c r="T73" s="795" t="s">
        <v>604</v>
      </c>
      <c r="U73" s="795" t="s">
        <v>604</v>
      </c>
      <c r="V73" s="795"/>
      <c r="W73" s="795" t="s">
        <v>604</v>
      </c>
      <c r="X73" s="795" t="s">
        <v>604</v>
      </c>
      <c r="Y73" s="795" t="s">
        <v>604</v>
      </c>
      <c r="Z73" s="795" t="s">
        <v>604</v>
      </c>
      <c r="AA73" s="795" t="s">
        <v>604</v>
      </c>
      <c r="AB73" s="795"/>
      <c r="AC73" s="795" t="s">
        <v>604</v>
      </c>
      <c r="AD73" s="795" t="s">
        <v>604</v>
      </c>
      <c r="AE73" s="795" t="s">
        <v>604</v>
      </c>
      <c r="AF73" s="795" t="s">
        <v>604</v>
      </c>
      <c r="AG73" s="795" t="s">
        <v>604</v>
      </c>
      <c r="AH73" s="528"/>
    </row>
    <row r="74" spans="1:34" s="204" customFormat="1" ht="15" customHeight="1">
      <c r="A74" s="1095" t="s">
        <v>278</v>
      </c>
      <c r="B74" s="1095"/>
      <c r="C74" s="443" t="s">
        <v>436</v>
      </c>
      <c r="D74" s="437" t="s">
        <v>432</v>
      </c>
      <c r="E74" s="795">
        <v>2300</v>
      </c>
      <c r="F74" s="795">
        <v>1554</v>
      </c>
      <c r="G74" s="795">
        <v>303</v>
      </c>
      <c r="H74" s="795">
        <v>443</v>
      </c>
      <c r="I74" s="795">
        <v>0</v>
      </c>
      <c r="J74" s="795"/>
      <c r="K74" s="795">
        <v>660</v>
      </c>
      <c r="L74" s="795">
        <v>476</v>
      </c>
      <c r="M74" s="795">
        <v>83</v>
      </c>
      <c r="N74" s="795">
        <v>101</v>
      </c>
      <c r="O74" s="795">
        <v>0</v>
      </c>
      <c r="P74" s="795"/>
      <c r="Q74" s="795">
        <v>529</v>
      </c>
      <c r="R74" s="795">
        <v>358</v>
      </c>
      <c r="S74" s="795">
        <v>68</v>
      </c>
      <c r="T74" s="795">
        <v>103</v>
      </c>
      <c r="U74" s="795">
        <v>0</v>
      </c>
      <c r="V74" s="795"/>
      <c r="W74" s="795">
        <v>515</v>
      </c>
      <c r="X74" s="795">
        <v>329</v>
      </c>
      <c r="Y74" s="795">
        <v>69</v>
      </c>
      <c r="Z74" s="795">
        <v>117</v>
      </c>
      <c r="AA74" s="795">
        <v>0</v>
      </c>
      <c r="AB74" s="795"/>
      <c r="AC74" s="795">
        <v>596</v>
      </c>
      <c r="AD74" s="795">
        <v>391</v>
      </c>
      <c r="AE74" s="795">
        <v>83</v>
      </c>
      <c r="AF74" s="795">
        <v>122</v>
      </c>
      <c r="AG74" s="795">
        <v>0</v>
      </c>
      <c r="AH74" s="528"/>
    </row>
    <row r="75" spans="1:34" s="204" customFormat="1" ht="15" customHeight="1">
      <c r="A75" s="1095" t="s">
        <v>279</v>
      </c>
      <c r="B75" s="1095"/>
      <c r="C75" s="443" t="s">
        <v>437</v>
      </c>
      <c r="D75" s="437" t="s">
        <v>432</v>
      </c>
      <c r="E75" s="795">
        <v>2470</v>
      </c>
      <c r="F75" s="795">
        <v>1716</v>
      </c>
      <c r="G75" s="795">
        <v>254</v>
      </c>
      <c r="H75" s="795">
        <v>500</v>
      </c>
      <c r="I75" s="795">
        <v>0</v>
      </c>
      <c r="J75" s="795"/>
      <c r="K75" s="795">
        <v>724</v>
      </c>
      <c r="L75" s="795">
        <v>498</v>
      </c>
      <c r="M75" s="795">
        <v>82</v>
      </c>
      <c r="N75" s="795">
        <v>144</v>
      </c>
      <c r="O75" s="795">
        <v>0</v>
      </c>
      <c r="P75" s="795"/>
      <c r="Q75" s="795">
        <v>601</v>
      </c>
      <c r="R75" s="795">
        <v>429</v>
      </c>
      <c r="S75" s="795">
        <v>59</v>
      </c>
      <c r="T75" s="795">
        <v>113</v>
      </c>
      <c r="U75" s="795">
        <v>0</v>
      </c>
      <c r="V75" s="795"/>
      <c r="W75" s="795">
        <v>612</v>
      </c>
      <c r="X75" s="795">
        <v>419</v>
      </c>
      <c r="Y75" s="795">
        <v>68</v>
      </c>
      <c r="Z75" s="795">
        <v>125</v>
      </c>
      <c r="AA75" s="795">
        <v>0</v>
      </c>
      <c r="AB75" s="795"/>
      <c r="AC75" s="795">
        <v>533</v>
      </c>
      <c r="AD75" s="795">
        <v>370</v>
      </c>
      <c r="AE75" s="795">
        <v>45</v>
      </c>
      <c r="AF75" s="795">
        <v>118</v>
      </c>
      <c r="AG75" s="795">
        <v>0</v>
      </c>
      <c r="AH75" s="528"/>
    </row>
    <row r="76" spans="1:34" s="204" customFormat="1" ht="15" customHeight="1">
      <c r="A76" s="1095" t="s">
        <v>280</v>
      </c>
      <c r="B76" s="1095"/>
      <c r="C76" s="443" t="s">
        <v>438</v>
      </c>
      <c r="D76" s="437" t="s">
        <v>432</v>
      </c>
      <c r="E76" s="795">
        <v>3888</v>
      </c>
      <c r="F76" s="795">
        <v>2269</v>
      </c>
      <c r="G76" s="795">
        <v>780</v>
      </c>
      <c r="H76" s="795">
        <v>839</v>
      </c>
      <c r="I76" s="795">
        <v>0</v>
      </c>
      <c r="J76" s="795"/>
      <c r="K76" s="795">
        <v>1102</v>
      </c>
      <c r="L76" s="795">
        <v>673</v>
      </c>
      <c r="M76" s="795">
        <v>143</v>
      </c>
      <c r="N76" s="795">
        <v>286</v>
      </c>
      <c r="O76" s="795">
        <v>0</v>
      </c>
      <c r="P76" s="795"/>
      <c r="Q76" s="795">
        <v>973</v>
      </c>
      <c r="R76" s="795">
        <v>579</v>
      </c>
      <c r="S76" s="795">
        <v>193</v>
      </c>
      <c r="T76" s="795">
        <v>201</v>
      </c>
      <c r="U76" s="795">
        <v>0</v>
      </c>
      <c r="V76" s="795"/>
      <c r="W76" s="795">
        <v>972</v>
      </c>
      <c r="X76" s="795">
        <v>560</v>
      </c>
      <c r="Y76" s="795">
        <v>218</v>
      </c>
      <c r="Z76" s="795">
        <v>194</v>
      </c>
      <c r="AA76" s="795">
        <v>0</v>
      </c>
      <c r="AB76" s="795"/>
      <c r="AC76" s="795">
        <v>841</v>
      </c>
      <c r="AD76" s="795">
        <v>457</v>
      </c>
      <c r="AE76" s="795">
        <v>226</v>
      </c>
      <c r="AF76" s="795">
        <v>158</v>
      </c>
      <c r="AG76" s="795">
        <v>0</v>
      </c>
      <c r="AH76" s="207"/>
    </row>
    <row r="77" spans="1:34" s="204" customFormat="1" ht="15" customHeight="1">
      <c r="A77" s="1095" t="s">
        <v>281</v>
      </c>
      <c r="B77" s="1095"/>
      <c r="C77" s="443" t="s">
        <v>439</v>
      </c>
      <c r="D77" s="437" t="s">
        <v>432</v>
      </c>
      <c r="E77" s="795">
        <v>2471</v>
      </c>
      <c r="F77" s="795">
        <v>1627</v>
      </c>
      <c r="G77" s="795">
        <v>358</v>
      </c>
      <c r="H77" s="795">
        <v>486</v>
      </c>
      <c r="I77" s="795">
        <v>1</v>
      </c>
      <c r="J77" s="795"/>
      <c r="K77" s="795">
        <v>718</v>
      </c>
      <c r="L77" s="795">
        <v>436</v>
      </c>
      <c r="M77" s="795">
        <v>114</v>
      </c>
      <c r="N77" s="795">
        <v>168</v>
      </c>
      <c r="O77" s="795">
        <v>0</v>
      </c>
      <c r="P77" s="795"/>
      <c r="Q77" s="795">
        <v>638</v>
      </c>
      <c r="R77" s="795">
        <v>409</v>
      </c>
      <c r="S77" s="795">
        <v>80</v>
      </c>
      <c r="T77" s="795">
        <v>149</v>
      </c>
      <c r="U77" s="795">
        <v>0</v>
      </c>
      <c r="V77" s="795"/>
      <c r="W77" s="795">
        <v>666</v>
      </c>
      <c r="X77" s="795">
        <v>471</v>
      </c>
      <c r="Y77" s="795">
        <v>94</v>
      </c>
      <c r="Z77" s="795">
        <v>101</v>
      </c>
      <c r="AA77" s="795">
        <v>0</v>
      </c>
      <c r="AB77" s="795"/>
      <c r="AC77" s="795">
        <v>449</v>
      </c>
      <c r="AD77" s="795">
        <v>311</v>
      </c>
      <c r="AE77" s="795">
        <v>70</v>
      </c>
      <c r="AF77" s="795">
        <v>68</v>
      </c>
      <c r="AG77" s="795">
        <v>1</v>
      </c>
      <c r="AH77" s="528"/>
    </row>
    <row r="78" spans="1:34" s="204" customFormat="1" ht="15" customHeight="1">
      <c r="A78" s="1095" t="s">
        <v>282</v>
      </c>
      <c r="B78" s="1095"/>
      <c r="C78" s="443" t="s">
        <v>440</v>
      </c>
      <c r="D78" s="437" t="s">
        <v>432</v>
      </c>
      <c r="E78" s="795">
        <v>2716</v>
      </c>
      <c r="F78" s="795">
        <v>1767</v>
      </c>
      <c r="G78" s="795">
        <v>672</v>
      </c>
      <c r="H78" s="795">
        <v>277</v>
      </c>
      <c r="I78" s="795">
        <v>2</v>
      </c>
      <c r="J78" s="795"/>
      <c r="K78" s="795">
        <v>758</v>
      </c>
      <c r="L78" s="795">
        <v>509</v>
      </c>
      <c r="M78" s="795">
        <v>172</v>
      </c>
      <c r="N78" s="795">
        <v>77</v>
      </c>
      <c r="O78" s="795">
        <v>1</v>
      </c>
      <c r="P78" s="795"/>
      <c r="Q78" s="795">
        <v>742</v>
      </c>
      <c r="R78" s="795">
        <v>524</v>
      </c>
      <c r="S78" s="795">
        <v>160</v>
      </c>
      <c r="T78" s="795">
        <v>58</v>
      </c>
      <c r="U78" s="795">
        <v>1</v>
      </c>
      <c r="V78" s="795"/>
      <c r="W78" s="795">
        <v>693</v>
      </c>
      <c r="X78" s="795">
        <v>432</v>
      </c>
      <c r="Y78" s="795">
        <v>203</v>
      </c>
      <c r="Z78" s="795">
        <v>58</v>
      </c>
      <c r="AA78" s="795">
        <v>0</v>
      </c>
      <c r="AB78" s="795"/>
      <c r="AC78" s="795">
        <v>523</v>
      </c>
      <c r="AD78" s="795">
        <v>302</v>
      </c>
      <c r="AE78" s="795">
        <v>137</v>
      </c>
      <c r="AF78" s="795">
        <v>84</v>
      </c>
      <c r="AG78" s="795">
        <v>0</v>
      </c>
      <c r="AH78" s="528"/>
    </row>
    <row r="79" spans="1:34" s="204" customFormat="1" ht="15" customHeight="1">
      <c r="A79" s="1095" t="s">
        <v>285</v>
      </c>
      <c r="B79" s="1095"/>
      <c r="C79" s="443" t="s">
        <v>443</v>
      </c>
      <c r="D79" s="437" t="s">
        <v>442</v>
      </c>
      <c r="E79" s="795">
        <v>399</v>
      </c>
      <c r="F79" s="795">
        <v>208</v>
      </c>
      <c r="G79" s="795">
        <v>149</v>
      </c>
      <c r="H79" s="795">
        <v>42</v>
      </c>
      <c r="I79" s="795">
        <v>6</v>
      </c>
      <c r="J79" s="795"/>
      <c r="K79" s="795">
        <v>120</v>
      </c>
      <c r="L79" s="795">
        <v>68</v>
      </c>
      <c r="M79" s="795">
        <v>48</v>
      </c>
      <c r="N79" s="795">
        <v>4</v>
      </c>
      <c r="O79" s="795">
        <v>3</v>
      </c>
      <c r="P79" s="795"/>
      <c r="Q79" s="795">
        <v>109</v>
      </c>
      <c r="R79" s="795">
        <v>54</v>
      </c>
      <c r="S79" s="795">
        <v>45</v>
      </c>
      <c r="T79" s="795">
        <v>10</v>
      </c>
      <c r="U79" s="795">
        <v>1</v>
      </c>
      <c r="V79" s="795"/>
      <c r="W79" s="795">
        <v>98</v>
      </c>
      <c r="X79" s="795">
        <v>46</v>
      </c>
      <c r="Y79" s="795">
        <v>36</v>
      </c>
      <c r="Z79" s="795">
        <v>16</v>
      </c>
      <c r="AA79" s="795">
        <v>2</v>
      </c>
      <c r="AB79" s="795"/>
      <c r="AC79" s="795">
        <v>72</v>
      </c>
      <c r="AD79" s="795">
        <v>40</v>
      </c>
      <c r="AE79" s="795">
        <v>20</v>
      </c>
      <c r="AF79" s="795">
        <v>12</v>
      </c>
      <c r="AG79" s="795">
        <v>0</v>
      </c>
      <c r="AH79" s="528"/>
    </row>
    <row r="80" spans="1:34" s="204" customFormat="1" ht="15" customHeight="1">
      <c r="A80" s="1095" t="s">
        <v>286</v>
      </c>
      <c r="B80" s="1095"/>
      <c r="C80" s="443" t="s">
        <v>444</v>
      </c>
      <c r="D80" s="437" t="s">
        <v>442</v>
      </c>
      <c r="E80" s="795">
        <v>123</v>
      </c>
      <c r="F80" s="795">
        <v>61</v>
      </c>
      <c r="G80" s="795">
        <v>34</v>
      </c>
      <c r="H80" s="795">
        <v>28</v>
      </c>
      <c r="I80" s="795">
        <v>0</v>
      </c>
      <c r="J80" s="795"/>
      <c r="K80" s="795">
        <v>73</v>
      </c>
      <c r="L80" s="795">
        <v>34</v>
      </c>
      <c r="M80" s="795">
        <v>25</v>
      </c>
      <c r="N80" s="795">
        <v>14</v>
      </c>
      <c r="O80" s="795">
        <v>0</v>
      </c>
      <c r="P80" s="795"/>
      <c r="Q80" s="795">
        <v>23</v>
      </c>
      <c r="R80" s="795">
        <v>10</v>
      </c>
      <c r="S80" s="795">
        <v>8</v>
      </c>
      <c r="T80" s="795">
        <v>5</v>
      </c>
      <c r="U80" s="795">
        <v>0</v>
      </c>
      <c r="V80" s="795"/>
      <c r="W80" s="795">
        <v>6</v>
      </c>
      <c r="X80" s="795">
        <v>2</v>
      </c>
      <c r="Y80" s="795">
        <v>0</v>
      </c>
      <c r="Z80" s="795">
        <v>4</v>
      </c>
      <c r="AA80" s="795">
        <v>0</v>
      </c>
      <c r="AB80" s="795"/>
      <c r="AC80" s="795">
        <v>21</v>
      </c>
      <c r="AD80" s="795">
        <v>15</v>
      </c>
      <c r="AE80" s="795">
        <v>1</v>
      </c>
      <c r="AF80" s="795">
        <v>5</v>
      </c>
      <c r="AG80" s="795">
        <v>0</v>
      </c>
      <c r="AH80" s="528"/>
    </row>
    <row r="81" spans="1:34" s="204" customFormat="1" ht="15" customHeight="1">
      <c r="A81" s="1095" t="s">
        <v>287</v>
      </c>
      <c r="B81" s="1095"/>
      <c r="C81" s="443" t="s">
        <v>445</v>
      </c>
      <c r="D81" s="437" t="s">
        <v>442</v>
      </c>
      <c r="E81" s="795">
        <v>2426</v>
      </c>
      <c r="F81" s="795">
        <v>1886</v>
      </c>
      <c r="G81" s="795">
        <v>68</v>
      </c>
      <c r="H81" s="795">
        <v>472</v>
      </c>
      <c r="I81" s="795">
        <v>0</v>
      </c>
      <c r="J81" s="795"/>
      <c r="K81" s="795">
        <v>679</v>
      </c>
      <c r="L81" s="795">
        <v>525</v>
      </c>
      <c r="M81" s="795">
        <v>31</v>
      </c>
      <c r="N81" s="795">
        <v>123</v>
      </c>
      <c r="O81" s="795">
        <v>0</v>
      </c>
      <c r="P81" s="795"/>
      <c r="Q81" s="795">
        <v>542</v>
      </c>
      <c r="R81" s="795">
        <v>433</v>
      </c>
      <c r="S81" s="795">
        <v>15</v>
      </c>
      <c r="T81" s="795">
        <v>94</v>
      </c>
      <c r="U81" s="795">
        <v>0</v>
      </c>
      <c r="V81" s="795"/>
      <c r="W81" s="795">
        <v>577</v>
      </c>
      <c r="X81" s="795">
        <v>446</v>
      </c>
      <c r="Y81" s="795">
        <v>15</v>
      </c>
      <c r="Z81" s="795">
        <v>116</v>
      </c>
      <c r="AA81" s="795">
        <v>0</v>
      </c>
      <c r="AB81" s="795"/>
      <c r="AC81" s="795">
        <v>628</v>
      </c>
      <c r="AD81" s="795">
        <v>482</v>
      </c>
      <c r="AE81" s="795">
        <v>7</v>
      </c>
      <c r="AF81" s="795">
        <v>139</v>
      </c>
      <c r="AG81" s="795">
        <v>0</v>
      </c>
      <c r="AH81" s="528"/>
    </row>
    <row r="82" spans="1:34" s="204" customFormat="1" ht="15" customHeight="1">
      <c r="A82" s="1095" t="s">
        <v>288</v>
      </c>
      <c r="B82" s="1095"/>
      <c r="C82" s="443" t="s">
        <v>446</v>
      </c>
      <c r="D82" s="437" t="s">
        <v>442</v>
      </c>
      <c r="E82" s="795">
        <v>88</v>
      </c>
      <c r="F82" s="795">
        <v>35</v>
      </c>
      <c r="G82" s="795">
        <v>27</v>
      </c>
      <c r="H82" s="795">
        <v>26</v>
      </c>
      <c r="I82" s="795">
        <v>0</v>
      </c>
      <c r="J82" s="795"/>
      <c r="K82" s="795">
        <v>24</v>
      </c>
      <c r="L82" s="795">
        <v>11</v>
      </c>
      <c r="M82" s="795">
        <v>7</v>
      </c>
      <c r="N82" s="795">
        <v>6</v>
      </c>
      <c r="O82" s="795">
        <v>0</v>
      </c>
      <c r="P82" s="795"/>
      <c r="Q82" s="795">
        <v>20</v>
      </c>
      <c r="R82" s="795">
        <v>5</v>
      </c>
      <c r="S82" s="795">
        <v>8</v>
      </c>
      <c r="T82" s="795">
        <v>7</v>
      </c>
      <c r="U82" s="795">
        <v>0</v>
      </c>
      <c r="V82" s="795"/>
      <c r="W82" s="795">
        <v>18</v>
      </c>
      <c r="X82" s="795">
        <v>6</v>
      </c>
      <c r="Y82" s="795">
        <v>5</v>
      </c>
      <c r="Z82" s="795">
        <v>7</v>
      </c>
      <c r="AA82" s="795">
        <v>0</v>
      </c>
      <c r="AB82" s="795"/>
      <c r="AC82" s="795">
        <v>26</v>
      </c>
      <c r="AD82" s="795">
        <v>13</v>
      </c>
      <c r="AE82" s="795">
        <v>7</v>
      </c>
      <c r="AF82" s="795">
        <v>6</v>
      </c>
      <c r="AG82" s="795">
        <v>0</v>
      </c>
      <c r="AH82" s="528"/>
    </row>
    <row r="83" spans="1:34" s="204" customFormat="1" ht="15" customHeight="1">
      <c r="A83" s="1095" t="s">
        <v>298</v>
      </c>
      <c r="B83" s="1095"/>
      <c r="C83" s="443" t="s">
        <v>456</v>
      </c>
      <c r="D83" s="437" t="s">
        <v>442</v>
      </c>
      <c r="E83" s="795" t="s">
        <v>604</v>
      </c>
      <c r="F83" s="795" t="s">
        <v>604</v>
      </c>
      <c r="G83" s="795" t="s">
        <v>604</v>
      </c>
      <c r="H83" s="795" t="s">
        <v>604</v>
      </c>
      <c r="I83" s="795" t="s">
        <v>604</v>
      </c>
      <c r="J83" s="795"/>
      <c r="K83" s="795" t="s">
        <v>604</v>
      </c>
      <c r="L83" s="795" t="s">
        <v>604</v>
      </c>
      <c r="M83" s="795" t="s">
        <v>604</v>
      </c>
      <c r="N83" s="795" t="s">
        <v>604</v>
      </c>
      <c r="O83" s="795" t="s">
        <v>604</v>
      </c>
      <c r="P83" s="795"/>
      <c r="Q83" s="795" t="s">
        <v>604</v>
      </c>
      <c r="R83" s="795" t="s">
        <v>604</v>
      </c>
      <c r="S83" s="795" t="s">
        <v>604</v>
      </c>
      <c r="T83" s="795" t="s">
        <v>604</v>
      </c>
      <c r="U83" s="795" t="s">
        <v>604</v>
      </c>
      <c r="V83" s="795"/>
      <c r="W83" s="795" t="s">
        <v>604</v>
      </c>
      <c r="X83" s="795" t="s">
        <v>604</v>
      </c>
      <c r="Y83" s="795" t="s">
        <v>604</v>
      </c>
      <c r="Z83" s="795" t="s">
        <v>604</v>
      </c>
      <c r="AA83" s="795" t="s">
        <v>604</v>
      </c>
      <c r="AB83" s="795"/>
      <c r="AC83" s="795" t="s">
        <v>604</v>
      </c>
      <c r="AD83" s="795" t="s">
        <v>604</v>
      </c>
      <c r="AE83" s="795" t="s">
        <v>604</v>
      </c>
      <c r="AF83" s="795" t="s">
        <v>604</v>
      </c>
      <c r="AG83" s="795" t="s">
        <v>604</v>
      </c>
      <c r="AH83" s="528"/>
    </row>
    <row r="84" spans="1:34" s="204" customFormat="1" ht="15" customHeight="1">
      <c r="A84" s="1095" t="s">
        <v>289</v>
      </c>
      <c r="B84" s="1095"/>
      <c r="C84" s="443" t="s">
        <v>447</v>
      </c>
      <c r="D84" s="437" t="s">
        <v>442</v>
      </c>
      <c r="E84" s="795">
        <v>1626</v>
      </c>
      <c r="F84" s="795">
        <v>888</v>
      </c>
      <c r="G84" s="795">
        <v>401</v>
      </c>
      <c r="H84" s="795">
        <v>337</v>
      </c>
      <c r="I84" s="795">
        <v>87</v>
      </c>
      <c r="J84" s="795"/>
      <c r="K84" s="795">
        <v>354</v>
      </c>
      <c r="L84" s="795">
        <v>192</v>
      </c>
      <c r="M84" s="795">
        <v>89</v>
      </c>
      <c r="N84" s="795">
        <v>73</v>
      </c>
      <c r="O84" s="795">
        <v>15</v>
      </c>
      <c r="P84" s="795"/>
      <c r="Q84" s="795">
        <v>447</v>
      </c>
      <c r="R84" s="795">
        <v>207</v>
      </c>
      <c r="S84" s="795">
        <v>132</v>
      </c>
      <c r="T84" s="795">
        <v>108</v>
      </c>
      <c r="U84" s="795">
        <v>6</v>
      </c>
      <c r="V84" s="795"/>
      <c r="W84" s="795">
        <v>414</v>
      </c>
      <c r="X84" s="795">
        <v>281</v>
      </c>
      <c r="Y84" s="795">
        <v>86</v>
      </c>
      <c r="Z84" s="795">
        <v>47</v>
      </c>
      <c r="AA84" s="795">
        <v>55</v>
      </c>
      <c r="AB84" s="795"/>
      <c r="AC84" s="795">
        <v>411</v>
      </c>
      <c r="AD84" s="795">
        <v>208</v>
      </c>
      <c r="AE84" s="795">
        <v>94</v>
      </c>
      <c r="AF84" s="795">
        <v>109</v>
      </c>
      <c r="AG84" s="795">
        <v>11</v>
      </c>
      <c r="AH84" s="528"/>
    </row>
    <row r="85" spans="1:34" s="204" customFormat="1" ht="15" customHeight="1">
      <c r="A85" s="1095" t="s">
        <v>290</v>
      </c>
      <c r="B85" s="1095"/>
      <c r="C85" s="443" t="s">
        <v>448</v>
      </c>
      <c r="D85" s="437" t="s">
        <v>442</v>
      </c>
      <c r="E85" s="795">
        <v>1055</v>
      </c>
      <c r="F85" s="795">
        <v>768</v>
      </c>
      <c r="G85" s="795">
        <v>136</v>
      </c>
      <c r="H85" s="795">
        <v>151</v>
      </c>
      <c r="I85" s="795">
        <v>27</v>
      </c>
      <c r="J85" s="795"/>
      <c r="K85" s="795">
        <v>343</v>
      </c>
      <c r="L85" s="795">
        <v>250</v>
      </c>
      <c r="M85" s="795">
        <v>59</v>
      </c>
      <c r="N85" s="795">
        <v>34</v>
      </c>
      <c r="O85" s="795">
        <v>14</v>
      </c>
      <c r="P85" s="795"/>
      <c r="Q85" s="795">
        <v>269</v>
      </c>
      <c r="R85" s="795">
        <v>205</v>
      </c>
      <c r="S85" s="795">
        <v>30</v>
      </c>
      <c r="T85" s="795">
        <v>34</v>
      </c>
      <c r="U85" s="795">
        <v>1</v>
      </c>
      <c r="V85" s="795"/>
      <c r="W85" s="795">
        <v>212</v>
      </c>
      <c r="X85" s="795">
        <v>149</v>
      </c>
      <c r="Y85" s="795">
        <v>27</v>
      </c>
      <c r="Z85" s="795">
        <v>36</v>
      </c>
      <c r="AA85" s="795">
        <v>12</v>
      </c>
      <c r="AB85" s="795"/>
      <c r="AC85" s="795">
        <v>231</v>
      </c>
      <c r="AD85" s="795">
        <v>164</v>
      </c>
      <c r="AE85" s="795">
        <v>20</v>
      </c>
      <c r="AF85" s="795">
        <v>47</v>
      </c>
      <c r="AG85" s="795">
        <v>0</v>
      </c>
      <c r="AH85" s="528"/>
    </row>
    <row r="86" spans="1:34" s="204" customFormat="1" ht="15" customHeight="1">
      <c r="A86" s="1095" t="s">
        <v>291</v>
      </c>
      <c r="B86" s="1095"/>
      <c r="C86" s="443" t="s">
        <v>449</v>
      </c>
      <c r="D86" s="437" t="s">
        <v>442</v>
      </c>
      <c r="E86" s="795">
        <v>1676</v>
      </c>
      <c r="F86" s="795">
        <v>963</v>
      </c>
      <c r="G86" s="795">
        <v>603</v>
      </c>
      <c r="H86" s="795">
        <v>110</v>
      </c>
      <c r="I86" s="795">
        <v>2</v>
      </c>
      <c r="J86" s="795"/>
      <c r="K86" s="795">
        <v>476</v>
      </c>
      <c r="L86" s="795">
        <v>278</v>
      </c>
      <c r="M86" s="795">
        <v>170</v>
      </c>
      <c r="N86" s="795">
        <v>28</v>
      </c>
      <c r="O86" s="795">
        <v>0</v>
      </c>
      <c r="P86" s="795"/>
      <c r="Q86" s="795">
        <v>458</v>
      </c>
      <c r="R86" s="795">
        <v>249</v>
      </c>
      <c r="S86" s="795">
        <v>177</v>
      </c>
      <c r="T86" s="795">
        <v>32</v>
      </c>
      <c r="U86" s="795">
        <v>0</v>
      </c>
      <c r="V86" s="795"/>
      <c r="W86" s="795">
        <v>383</v>
      </c>
      <c r="X86" s="795">
        <v>213</v>
      </c>
      <c r="Y86" s="795">
        <v>145</v>
      </c>
      <c r="Z86" s="795">
        <v>25</v>
      </c>
      <c r="AA86" s="795">
        <v>0</v>
      </c>
      <c r="AB86" s="795"/>
      <c r="AC86" s="795">
        <v>359</v>
      </c>
      <c r="AD86" s="795">
        <v>223</v>
      </c>
      <c r="AE86" s="795">
        <v>111</v>
      </c>
      <c r="AF86" s="795">
        <v>25</v>
      </c>
      <c r="AG86" s="795">
        <v>2</v>
      </c>
      <c r="AH86" s="528"/>
    </row>
    <row r="87" spans="1:34" s="204" customFormat="1" ht="15" customHeight="1">
      <c r="A87" s="1095" t="s">
        <v>292</v>
      </c>
      <c r="B87" s="1095"/>
      <c r="C87" s="443" t="s">
        <v>450</v>
      </c>
      <c r="D87" s="437" t="s">
        <v>442</v>
      </c>
      <c r="E87" s="795">
        <v>609</v>
      </c>
      <c r="F87" s="795">
        <v>364</v>
      </c>
      <c r="G87" s="795">
        <v>160</v>
      </c>
      <c r="H87" s="795">
        <v>85</v>
      </c>
      <c r="I87" s="795">
        <v>0</v>
      </c>
      <c r="J87" s="795"/>
      <c r="K87" s="795">
        <v>178</v>
      </c>
      <c r="L87" s="795">
        <v>109</v>
      </c>
      <c r="M87" s="795">
        <v>49</v>
      </c>
      <c r="N87" s="795">
        <v>20</v>
      </c>
      <c r="O87" s="795">
        <v>0</v>
      </c>
      <c r="P87" s="795"/>
      <c r="Q87" s="795">
        <v>180</v>
      </c>
      <c r="R87" s="795">
        <v>106</v>
      </c>
      <c r="S87" s="795">
        <v>49</v>
      </c>
      <c r="T87" s="795">
        <v>25</v>
      </c>
      <c r="U87" s="795">
        <v>0</v>
      </c>
      <c r="V87" s="795"/>
      <c r="W87" s="795">
        <v>142</v>
      </c>
      <c r="X87" s="795">
        <v>78</v>
      </c>
      <c r="Y87" s="795">
        <v>43</v>
      </c>
      <c r="Z87" s="795">
        <v>21</v>
      </c>
      <c r="AA87" s="795">
        <v>0</v>
      </c>
      <c r="AB87" s="795"/>
      <c r="AC87" s="795">
        <v>109</v>
      </c>
      <c r="AD87" s="795">
        <v>71</v>
      </c>
      <c r="AE87" s="795">
        <v>19</v>
      </c>
      <c r="AF87" s="795">
        <v>19</v>
      </c>
      <c r="AG87" s="795">
        <v>0</v>
      </c>
      <c r="AH87" s="528"/>
    </row>
    <row r="88" spans="1:34" s="204" customFormat="1" ht="15" customHeight="1">
      <c r="A88" s="1095" t="s">
        <v>293</v>
      </c>
      <c r="B88" s="1095"/>
      <c r="C88" s="443" t="s">
        <v>451</v>
      </c>
      <c r="D88" s="437" t="s">
        <v>442</v>
      </c>
      <c r="E88" s="795">
        <v>1236</v>
      </c>
      <c r="F88" s="795">
        <v>873</v>
      </c>
      <c r="G88" s="795">
        <v>277</v>
      </c>
      <c r="H88" s="795">
        <v>86</v>
      </c>
      <c r="I88" s="795">
        <v>54</v>
      </c>
      <c r="J88" s="795"/>
      <c r="K88" s="795">
        <v>345</v>
      </c>
      <c r="L88" s="795">
        <v>234</v>
      </c>
      <c r="M88" s="795">
        <v>93</v>
      </c>
      <c r="N88" s="795">
        <v>18</v>
      </c>
      <c r="O88" s="795">
        <v>39</v>
      </c>
      <c r="P88" s="795"/>
      <c r="Q88" s="795">
        <v>297</v>
      </c>
      <c r="R88" s="795">
        <v>213</v>
      </c>
      <c r="S88" s="795">
        <v>65</v>
      </c>
      <c r="T88" s="795">
        <v>19</v>
      </c>
      <c r="U88" s="795">
        <v>8</v>
      </c>
      <c r="V88" s="795"/>
      <c r="W88" s="795">
        <v>306</v>
      </c>
      <c r="X88" s="795">
        <v>213</v>
      </c>
      <c r="Y88" s="795">
        <v>76</v>
      </c>
      <c r="Z88" s="795">
        <v>17</v>
      </c>
      <c r="AA88" s="795">
        <v>5</v>
      </c>
      <c r="AB88" s="795"/>
      <c r="AC88" s="795">
        <v>288</v>
      </c>
      <c r="AD88" s="795">
        <v>213</v>
      </c>
      <c r="AE88" s="795">
        <v>43</v>
      </c>
      <c r="AF88" s="795">
        <v>32</v>
      </c>
      <c r="AG88" s="795">
        <v>2</v>
      </c>
      <c r="AH88" s="528"/>
    </row>
    <row r="89" spans="1:34" s="204" customFormat="1" ht="15" customHeight="1">
      <c r="A89" s="1095" t="s">
        <v>297</v>
      </c>
      <c r="B89" s="1095"/>
      <c r="C89" s="443" t="s">
        <v>455</v>
      </c>
      <c r="D89" s="437" t="s">
        <v>442</v>
      </c>
      <c r="E89" s="795" t="s">
        <v>604</v>
      </c>
      <c r="F89" s="795" t="s">
        <v>604</v>
      </c>
      <c r="G89" s="795" t="s">
        <v>604</v>
      </c>
      <c r="H89" s="795" t="s">
        <v>604</v>
      </c>
      <c r="I89" s="795" t="s">
        <v>604</v>
      </c>
      <c r="J89" s="795"/>
      <c r="K89" s="795" t="s">
        <v>604</v>
      </c>
      <c r="L89" s="795" t="s">
        <v>604</v>
      </c>
      <c r="M89" s="795" t="s">
        <v>604</v>
      </c>
      <c r="N89" s="795" t="s">
        <v>604</v>
      </c>
      <c r="O89" s="795" t="s">
        <v>604</v>
      </c>
      <c r="P89" s="795"/>
      <c r="Q89" s="795" t="s">
        <v>604</v>
      </c>
      <c r="R89" s="795" t="s">
        <v>604</v>
      </c>
      <c r="S89" s="795" t="s">
        <v>604</v>
      </c>
      <c r="T89" s="795" t="s">
        <v>604</v>
      </c>
      <c r="U89" s="795" t="s">
        <v>604</v>
      </c>
      <c r="V89" s="795"/>
      <c r="W89" s="795" t="s">
        <v>604</v>
      </c>
      <c r="X89" s="795" t="s">
        <v>604</v>
      </c>
      <c r="Y89" s="795" t="s">
        <v>604</v>
      </c>
      <c r="Z89" s="795" t="s">
        <v>604</v>
      </c>
      <c r="AA89" s="795" t="s">
        <v>604</v>
      </c>
      <c r="AB89" s="795"/>
      <c r="AC89" s="795" t="s">
        <v>604</v>
      </c>
      <c r="AD89" s="795" t="s">
        <v>604</v>
      </c>
      <c r="AE89" s="795" t="s">
        <v>604</v>
      </c>
      <c r="AF89" s="795" t="s">
        <v>604</v>
      </c>
      <c r="AG89" s="795" t="s">
        <v>604</v>
      </c>
      <c r="AH89" s="528"/>
    </row>
    <row r="90" spans="1:34" s="207" customFormat="1" ht="15" customHeight="1">
      <c r="A90" s="1095" t="s">
        <v>294</v>
      </c>
      <c r="B90" s="1095"/>
      <c r="C90" s="443" t="s">
        <v>452</v>
      </c>
      <c r="D90" s="437" t="s">
        <v>442</v>
      </c>
      <c r="E90" s="795">
        <v>1088</v>
      </c>
      <c r="F90" s="795">
        <v>742</v>
      </c>
      <c r="G90" s="795">
        <v>232</v>
      </c>
      <c r="H90" s="795">
        <v>114</v>
      </c>
      <c r="I90" s="795">
        <v>0</v>
      </c>
      <c r="J90" s="795"/>
      <c r="K90" s="795">
        <v>357</v>
      </c>
      <c r="L90" s="795">
        <v>250</v>
      </c>
      <c r="M90" s="795">
        <v>63</v>
      </c>
      <c r="N90" s="795">
        <v>44</v>
      </c>
      <c r="O90" s="795">
        <v>0</v>
      </c>
      <c r="P90" s="795"/>
      <c r="Q90" s="795">
        <v>307</v>
      </c>
      <c r="R90" s="795">
        <v>222</v>
      </c>
      <c r="S90" s="795">
        <v>68</v>
      </c>
      <c r="T90" s="795">
        <v>17</v>
      </c>
      <c r="U90" s="795">
        <v>0</v>
      </c>
      <c r="V90" s="795"/>
      <c r="W90" s="795">
        <v>276</v>
      </c>
      <c r="X90" s="795">
        <v>196</v>
      </c>
      <c r="Y90" s="795">
        <v>54</v>
      </c>
      <c r="Z90" s="795">
        <v>26</v>
      </c>
      <c r="AA90" s="795">
        <v>0</v>
      </c>
      <c r="AB90" s="795"/>
      <c r="AC90" s="795">
        <v>148</v>
      </c>
      <c r="AD90" s="795">
        <v>74</v>
      </c>
      <c r="AE90" s="795">
        <v>47</v>
      </c>
      <c r="AF90" s="795">
        <v>27</v>
      </c>
      <c r="AG90" s="795">
        <v>0</v>
      </c>
      <c r="AH90" s="528"/>
    </row>
    <row r="91" spans="1:34" s="195" customFormat="1" ht="15" customHeight="1">
      <c r="A91" s="1095" t="s">
        <v>295</v>
      </c>
      <c r="B91" s="1095"/>
      <c r="C91" s="443" t="s">
        <v>453</v>
      </c>
      <c r="D91" s="437" t="s">
        <v>442</v>
      </c>
      <c r="E91" s="795">
        <v>1058</v>
      </c>
      <c r="F91" s="795">
        <v>331</v>
      </c>
      <c r="G91" s="795">
        <v>678</v>
      </c>
      <c r="H91" s="795">
        <v>49</v>
      </c>
      <c r="I91" s="795">
        <v>37</v>
      </c>
      <c r="J91" s="795"/>
      <c r="K91" s="795">
        <v>84</v>
      </c>
      <c r="L91" s="795">
        <v>44</v>
      </c>
      <c r="M91" s="795">
        <v>29</v>
      </c>
      <c r="N91" s="795">
        <v>11</v>
      </c>
      <c r="O91" s="795">
        <v>1</v>
      </c>
      <c r="P91" s="795"/>
      <c r="Q91" s="795">
        <v>360</v>
      </c>
      <c r="R91" s="795">
        <v>105</v>
      </c>
      <c r="S91" s="795">
        <v>241</v>
      </c>
      <c r="T91" s="795">
        <v>14</v>
      </c>
      <c r="U91" s="795">
        <v>11</v>
      </c>
      <c r="V91" s="795"/>
      <c r="W91" s="795">
        <v>367</v>
      </c>
      <c r="X91" s="795">
        <v>113</v>
      </c>
      <c r="Y91" s="795">
        <v>242</v>
      </c>
      <c r="Z91" s="795">
        <v>12</v>
      </c>
      <c r="AA91" s="795">
        <v>18</v>
      </c>
      <c r="AB91" s="795"/>
      <c r="AC91" s="795">
        <v>247</v>
      </c>
      <c r="AD91" s="795">
        <v>69</v>
      </c>
      <c r="AE91" s="795">
        <v>166</v>
      </c>
      <c r="AF91" s="795">
        <v>12</v>
      </c>
      <c r="AG91" s="795">
        <v>7</v>
      </c>
      <c r="AH91" s="528"/>
    </row>
    <row r="92" spans="1:34" s="195" customFormat="1" ht="15" customHeight="1">
      <c r="A92" s="1095" t="s">
        <v>296</v>
      </c>
      <c r="B92" s="1095"/>
      <c r="C92" s="443" t="s">
        <v>454</v>
      </c>
      <c r="D92" s="437" t="s">
        <v>442</v>
      </c>
      <c r="E92" s="795">
        <v>309</v>
      </c>
      <c r="F92" s="795">
        <v>148</v>
      </c>
      <c r="G92" s="795">
        <v>88</v>
      </c>
      <c r="H92" s="795">
        <v>73</v>
      </c>
      <c r="I92" s="795">
        <v>12</v>
      </c>
      <c r="J92" s="795"/>
      <c r="K92" s="795">
        <v>91</v>
      </c>
      <c r="L92" s="795">
        <v>31</v>
      </c>
      <c r="M92" s="795">
        <v>37</v>
      </c>
      <c r="N92" s="795">
        <v>23</v>
      </c>
      <c r="O92" s="795">
        <v>12</v>
      </c>
      <c r="P92" s="795"/>
      <c r="Q92" s="795">
        <v>68</v>
      </c>
      <c r="R92" s="795">
        <v>36</v>
      </c>
      <c r="S92" s="795">
        <v>17</v>
      </c>
      <c r="T92" s="795">
        <v>15</v>
      </c>
      <c r="U92" s="795">
        <v>0</v>
      </c>
      <c r="V92" s="795"/>
      <c r="W92" s="795">
        <v>79</v>
      </c>
      <c r="X92" s="795">
        <v>47</v>
      </c>
      <c r="Y92" s="795">
        <v>13</v>
      </c>
      <c r="Z92" s="795">
        <v>19</v>
      </c>
      <c r="AA92" s="795">
        <v>0</v>
      </c>
      <c r="AB92" s="795"/>
      <c r="AC92" s="795">
        <v>71</v>
      </c>
      <c r="AD92" s="795">
        <v>34</v>
      </c>
      <c r="AE92" s="795">
        <v>21</v>
      </c>
      <c r="AF92" s="795">
        <v>16</v>
      </c>
      <c r="AG92" s="795">
        <v>0</v>
      </c>
      <c r="AH92" s="528"/>
    </row>
    <row r="93" spans="1:34" s="195" customFormat="1" ht="15" customHeight="1">
      <c r="A93" s="1095" t="s">
        <v>300</v>
      </c>
      <c r="B93" s="1095"/>
      <c r="C93" s="443" t="s">
        <v>458</v>
      </c>
      <c r="D93" s="437" t="s">
        <v>457</v>
      </c>
      <c r="E93" s="795">
        <v>968</v>
      </c>
      <c r="F93" s="795">
        <v>479</v>
      </c>
      <c r="G93" s="795">
        <v>451</v>
      </c>
      <c r="H93" s="795">
        <v>38</v>
      </c>
      <c r="I93" s="795">
        <v>2</v>
      </c>
      <c r="J93" s="795"/>
      <c r="K93" s="795">
        <v>191</v>
      </c>
      <c r="L93" s="795">
        <v>142</v>
      </c>
      <c r="M93" s="795">
        <v>44</v>
      </c>
      <c r="N93" s="795">
        <v>5</v>
      </c>
      <c r="O93" s="795">
        <v>1</v>
      </c>
      <c r="P93" s="795"/>
      <c r="Q93" s="795">
        <v>145</v>
      </c>
      <c r="R93" s="795">
        <v>102</v>
      </c>
      <c r="S93" s="795">
        <v>33</v>
      </c>
      <c r="T93" s="795">
        <v>10</v>
      </c>
      <c r="U93" s="795">
        <v>1</v>
      </c>
      <c r="V93" s="795"/>
      <c r="W93" s="795">
        <v>272</v>
      </c>
      <c r="X93" s="795">
        <v>80</v>
      </c>
      <c r="Y93" s="795">
        <v>182</v>
      </c>
      <c r="Z93" s="795">
        <v>10</v>
      </c>
      <c r="AA93" s="795">
        <v>0</v>
      </c>
      <c r="AB93" s="795"/>
      <c r="AC93" s="795">
        <v>360</v>
      </c>
      <c r="AD93" s="795">
        <v>155</v>
      </c>
      <c r="AE93" s="795">
        <v>192</v>
      </c>
      <c r="AF93" s="795">
        <v>13</v>
      </c>
      <c r="AG93" s="795">
        <v>0</v>
      </c>
      <c r="AH93" s="528"/>
    </row>
    <row r="94" spans="1:34" s="195" customFormat="1" ht="15" customHeight="1">
      <c r="A94" s="1095" t="s">
        <v>301</v>
      </c>
      <c r="B94" s="1095"/>
      <c r="C94" s="443" t="s">
        <v>459</v>
      </c>
      <c r="D94" s="437" t="s">
        <v>457</v>
      </c>
      <c r="E94" s="795">
        <v>1645</v>
      </c>
      <c r="F94" s="795">
        <v>828</v>
      </c>
      <c r="G94" s="795">
        <v>608</v>
      </c>
      <c r="H94" s="795">
        <v>209</v>
      </c>
      <c r="I94" s="795">
        <v>14</v>
      </c>
      <c r="J94" s="795"/>
      <c r="K94" s="795">
        <v>478</v>
      </c>
      <c r="L94" s="795">
        <v>242</v>
      </c>
      <c r="M94" s="795">
        <v>176</v>
      </c>
      <c r="N94" s="795">
        <v>60</v>
      </c>
      <c r="O94" s="795">
        <v>4</v>
      </c>
      <c r="P94" s="795"/>
      <c r="Q94" s="795">
        <v>372</v>
      </c>
      <c r="R94" s="795">
        <v>182</v>
      </c>
      <c r="S94" s="795">
        <v>126</v>
      </c>
      <c r="T94" s="795">
        <v>64</v>
      </c>
      <c r="U94" s="795">
        <v>2</v>
      </c>
      <c r="V94" s="795"/>
      <c r="W94" s="795">
        <v>473</v>
      </c>
      <c r="X94" s="795">
        <v>247</v>
      </c>
      <c r="Y94" s="795">
        <v>172</v>
      </c>
      <c r="Z94" s="795">
        <v>54</v>
      </c>
      <c r="AA94" s="795">
        <v>3</v>
      </c>
      <c r="AB94" s="795"/>
      <c r="AC94" s="795">
        <v>322</v>
      </c>
      <c r="AD94" s="795">
        <v>157</v>
      </c>
      <c r="AE94" s="795">
        <v>134</v>
      </c>
      <c r="AF94" s="795">
        <v>31</v>
      </c>
      <c r="AG94" s="795">
        <v>5</v>
      </c>
      <c r="AH94" s="528"/>
    </row>
    <row r="95" spans="1:34" s="195" customFormat="1" ht="15" customHeight="1">
      <c r="A95" s="1095" t="s">
        <v>302</v>
      </c>
      <c r="B95" s="1095"/>
      <c r="C95" s="443" t="s">
        <v>460</v>
      </c>
      <c r="D95" s="437" t="s">
        <v>457</v>
      </c>
      <c r="E95" s="795">
        <v>836</v>
      </c>
      <c r="F95" s="795">
        <v>386</v>
      </c>
      <c r="G95" s="795">
        <v>345</v>
      </c>
      <c r="H95" s="795">
        <v>105</v>
      </c>
      <c r="I95" s="795">
        <v>9</v>
      </c>
      <c r="J95" s="795"/>
      <c r="K95" s="795">
        <v>251</v>
      </c>
      <c r="L95" s="795">
        <v>124</v>
      </c>
      <c r="M95" s="795">
        <v>98</v>
      </c>
      <c r="N95" s="795">
        <v>29</v>
      </c>
      <c r="O95" s="795">
        <v>8</v>
      </c>
      <c r="P95" s="795"/>
      <c r="Q95" s="795">
        <v>216</v>
      </c>
      <c r="R95" s="795">
        <v>106</v>
      </c>
      <c r="S95" s="795">
        <v>83</v>
      </c>
      <c r="T95" s="795">
        <v>27</v>
      </c>
      <c r="U95" s="795">
        <v>1</v>
      </c>
      <c r="V95" s="795"/>
      <c r="W95" s="795">
        <v>231</v>
      </c>
      <c r="X95" s="795">
        <v>100</v>
      </c>
      <c r="Y95" s="795">
        <v>96</v>
      </c>
      <c r="Z95" s="795">
        <v>35</v>
      </c>
      <c r="AA95" s="795">
        <v>0</v>
      </c>
      <c r="AB95" s="795"/>
      <c r="AC95" s="795">
        <v>138</v>
      </c>
      <c r="AD95" s="795">
        <v>56</v>
      </c>
      <c r="AE95" s="795">
        <v>68</v>
      </c>
      <c r="AF95" s="795">
        <v>14</v>
      </c>
      <c r="AG95" s="795">
        <v>0</v>
      </c>
      <c r="AH95" s="528"/>
    </row>
    <row r="96" spans="1:34" s="195" customFormat="1" ht="15" customHeight="1">
      <c r="A96" s="1095" t="s">
        <v>303</v>
      </c>
      <c r="B96" s="1095"/>
      <c r="C96" s="443" t="s">
        <v>461</v>
      </c>
      <c r="D96" s="437" t="s">
        <v>457</v>
      </c>
      <c r="E96" s="795">
        <v>1377</v>
      </c>
      <c r="F96" s="795">
        <v>753</v>
      </c>
      <c r="G96" s="795">
        <v>512</v>
      </c>
      <c r="H96" s="795">
        <v>112</v>
      </c>
      <c r="I96" s="795">
        <v>6</v>
      </c>
      <c r="J96" s="795"/>
      <c r="K96" s="795">
        <v>373</v>
      </c>
      <c r="L96" s="795">
        <v>222</v>
      </c>
      <c r="M96" s="795">
        <v>135</v>
      </c>
      <c r="N96" s="795">
        <v>16</v>
      </c>
      <c r="O96" s="795">
        <v>2</v>
      </c>
      <c r="P96" s="795"/>
      <c r="Q96" s="795">
        <v>391</v>
      </c>
      <c r="R96" s="795">
        <v>223</v>
      </c>
      <c r="S96" s="795">
        <v>143</v>
      </c>
      <c r="T96" s="795">
        <v>25</v>
      </c>
      <c r="U96" s="795">
        <v>1</v>
      </c>
      <c r="V96" s="795"/>
      <c r="W96" s="795">
        <v>342</v>
      </c>
      <c r="X96" s="795">
        <v>181</v>
      </c>
      <c r="Y96" s="795">
        <v>125</v>
      </c>
      <c r="Z96" s="795">
        <v>36</v>
      </c>
      <c r="AA96" s="795">
        <v>3</v>
      </c>
      <c r="AB96" s="795"/>
      <c r="AC96" s="795">
        <v>271</v>
      </c>
      <c r="AD96" s="795">
        <v>127</v>
      </c>
      <c r="AE96" s="795">
        <v>109</v>
      </c>
      <c r="AF96" s="795">
        <v>35</v>
      </c>
      <c r="AG96" s="795">
        <v>0</v>
      </c>
      <c r="AH96" s="528"/>
    </row>
    <row r="97" spans="1:34" s="195" customFormat="1" ht="15" customHeight="1">
      <c r="A97" s="1095" t="s">
        <v>304</v>
      </c>
      <c r="B97" s="1095"/>
      <c r="C97" s="443" t="s">
        <v>462</v>
      </c>
      <c r="D97" s="437" t="s">
        <v>457</v>
      </c>
      <c r="E97" s="795">
        <v>620</v>
      </c>
      <c r="F97" s="795">
        <v>340</v>
      </c>
      <c r="G97" s="795">
        <v>190</v>
      </c>
      <c r="H97" s="795">
        <v>90</v>
      </c>
      <c r="I97" s="795">
        <v>4</v>
      </c>
      <c r="J97" s="795"/>
      <c r="K97" s="795">
        <v>162</v>
      </c>
      <c r="L97" s="795">
        <v>86</v>
      </c>
      <c r="M97" s="795">
        <v>50</v>
      </c>
      <c r="N97" s="795">
        <v>26</v>
      </c>
      <c r="O97" s="795">
        <v>0</v>
      </c>
      <c r="P97" s="795"/>
      <c r="Q97" s="795">
        <v>134</v>
      </c>
      <c r="R97" s="795">
        <v>72</v>
      </c>
      <c r="S97" s="795">
        <v>34</v>
      </c>
      <c r="T97" s="795">
        <v>28</v>
      </c>
      <c r="U97" s="795">
        <v>1</v>
      </c>
      <c r="V97" s="795"/>
      <c r="W97" s="795">
        <v>159</v>
      </c>
      <c r="X97" s="795">
        <v>91</v>
      </c>
      <c r="Y97" s="795">
        <v>41</v>
      </c>
      <c r="Z97" s="795">
        <v>27</v>
      </c>
      <c r="AA97" s="795">
        <v>1</v>
      </c>
      <c r="AB97" s="795"/>
      <c r="AC97" s="795">
        <v>165</v>
      </c>
      <c r="AD97" s="795">
        <v>91</v>
      </c>
      <c r="AE97" s="795">
        <v>65</v>
      </c>
      <c r="AF97" s="795">
        <v>9</v>
      </c>
      <c r="AG97" s="795">
        <v>2</v>
      </c>
      <c r="AH97" s="528"/>
    </row>
    <row r="98" spans="1:34" s="195" customFormat="1" ht="15" customHeight="1">
      <c r="A98" s="1095" t="s">
        <v>305</v>
      </c>
      <c r="B98" s="1095"/>
      <c r="C98" s="443" t="s">
        <v>463</v>
      </c>
      <c r="D98" s="437" t="s">
        <v>457</v>
      </c>
      <c r="E98" s="795">
        <v>899</v>
      </c>
      <c r="F98" s="795">
        <v>507</v>
      </c>
      <c r="G98" s="795">
        <v>280</v>
      </c>
      <c r="H98" s="795">
        <v>112</v>
      </c>
      <c r="I98" s="795">
        <v>5</v>
      </c>
      <c r="J98" s="795"/>
      <c r="K98" s="795">
        <v>235</v>
      </c>
      <c r="L98" s="795">
        <v>130</v>
      </c>
      <c r="M98" s="795">
        <v>74</v>
      </c>
      <c r="N98" s="795">
        <v>31</v>
      </c>
      <c r="O98" s="795">
        <v>1</v>
      </c>
      <c r="P98" s="795"/>
      <c r="Q98" s="795">
        <v>205</v>
      </c>
      <c r="R98" s="795">
        <v>97</v>
      </c>
      <c r="S98" s="795">
        <v>81</v>
      </c>
      <c r="T98" s="795">
        <v>27</v>
      </c>
      <c r="U98" s="795">
        <v>1</v>
      </c>
      <c r="V98" s="795"/>
      <c r="W98" s="795">
        <v>197</v>
      </c>
      <c r="X98" s="795">
        <v>108</v>
      </c>
      <c r="Y98" s="795">
        <v>62</v>
      </c>
      <c r="Z98" s="795">
        <v>27</v>
      </c>
      <c r="AA98" s="795">
        <v>1</v>
      </c>
      <c r="AB98" s="795"/>
      <c r="AC98" s="795">
        <v>262</v>
      </c>
      <c r="AD98" s="795">
        <v>172</v>
      </c>
      <c r="AE98" s="795">
        <v>63</v>
      </c>
      <c r="AF98" s="795">
        <v>27</v>
      </c>
      <c r="AG98" s="795">
        <v>2</v>
      </c>
      <c r="AH98" s="528"/>
    </row>
    <row r="99" spans="1:34" s="195" customFormat="1" ht="15" customHeight="1">
      <c r="A99" s="1095" t="s">
        <v>306</v>
      </c>
      <c r="B99" s="1095"/>
      <c r="C99" s="443" t="s">
        <v>464</v>
      </c>
      <c r="D99" s="437" t="s">
        <v>457</v>
      </c>
      <c r="E99" s="795">
        <v>1621</v>
      </c>
      <c r="F99" s="795">
        <v>1001</v>
      </c>
      <c r="G99" s="795">
        <v>445</v>
      </c>
      <c r="H99" s="795">
        <v>175</v>
      </c>
      <c r="I99" s="795">
        <v>30</v>
      </c>
      <c r="J99" s="795"/>
      <c r="K99" s="795">
        <v>429</v>
      </c>
      <c r="L99" s="795">
        <v>265</v>
      </c>
      <c r="M99" s="795">
        <v>133</v>
      </c>
      <c r="N99" s="795">
        <v>31</v>
      </c>
      <c r="O99" s="795">
        <v>7</v>
      </c>
      <c r="P99" s="795"/>
      <c r="Q99" s="795">
        <v>343</v>
      </c>
      <c r="R99" s="795">
        <v>207</v>
      </c>
      <c r="S99" s="795">
        <v>113</v>
      </c>
      <c r="T99" s="795">
        <v>23</v>
      </c>
      <c r="U99" s="795">
        <v>13</v>
      </c>
      <c r="V99" s="795"/>
      <c r="W99" s="795">
        <v>453</v>
      </c>
      <c r="X99" s="795">
        <v>284</v>
      </c>
      <c r="Y99" s="795">
        <v>115</v>
      </c>
      <c r="Z99" s="795">
        <v>54</v>
      </c>
      <c r="AA99" s="795">
        <v>10</v>
      </c>
      <c r="AB99" s="795"/>
      <c r="AC99" s="795">
        <v>396</v>
      </c>
      <c r="AD99" s="795">
        <v>245</v>
      </c>
      <c r="AE99" s="795">
        <v>84</v>
      </c>
      <c r="AF99" s="795">
        <v>67</v>
      </c>
      <c r="AG99" s="795">
        <v>0</v>
      </c>
      <c r="AH99" s="528"/>
    </row>
    <row r="100" spans="1:34" s="529" customFormat="1" ht="15" customHeight="1">
      <c r="A100" s="1095" t="s">
        <v>307</v>
      </c>
      <c r="B100" s="1095"/>
      <c r="C100" s="443" t="s">
        <v>465</v>
      </c>
      <c r="D100" s="437" t="s">
        <v>457</v>
      </c>
      <c r="E100" s="795">
        <v>2351</v>
      </c>
      <c r="F100" s="795">
        <v>1728</v>
      </c>
      <c r="G100" s="795">
        <v>264</v>
      </c>
      <c r="H100" s="795">
        <v>359</v>
      </c>
      <c r="I100" s="795">
        <v>294</v>
      </c>
      <c r="J100" s="795"/>
      <c r="K100" s="795">
        <v>663</v>
      </c>
      <c r="L100" s="795">
        <v>470</v>
      </c>
      <c r="M100" s="795">
        <v>92</v>
      </c>
      <c r="N100" s="795">
        <v>101</v>
      </c>
      <c r="O100" s="795">
        <v>135</v>
      </c>
      <c r="P100" s="795"/>
      <c r="Q100" s="795">
        <v>594</v>
      </c>
      <c r="R100" s="795">
        <v>447</v>
      </c>
      <c r="S100" s="795">
        <v>57</v>
      </c>
      <c r="T100" s="795">
        <v>90</v>
      </c>
      <c r="U100" s="795">
        <v>24</v>
      </c>
      <c r="V100" s="795"/>
      <c r="W100" s="795">
        <v>653</v>
      </c>
      <c r="X100" s="795">
        <v>478</v>
      </c>
      <c r="Y100" s="795">
        <v>79</v>
      </c>
      <c r="Z100" s="795">
        <v>96</v>
      </c>
      <c r="AA100" s="795">
        <v>92</v>
      </c>
      <c r="AB100" s="795"/>
      <c r="AC100" s="795">
        <v>441</v>
      </c>
      <c r="AD100" s="795">
        <v>333</v>
      </c>
      <c r="AE100" s="795">
        <v>36</v>
      </c>
      <c r="AF100" s="795">
        <v>72</v>
      </c>
      <c r="AG100" s="795">
        <v>43</v>
      </c>
      <c r="AH100" s="528"/>
    </row>
    <row r="101" spans="1:34" s="207" customFormat="1" ht="15" customHeight="1">
      <c r="A101" s="1095" t="s">
        <v>308</v>
      </c>
      <c r="B101" s="1095"/>
      <c r="C101" s="443" t="s">
        <v>466</v>
      </c>
      <c r="D101" s="437" t="s">
        <v>457</v>
      </c>
      <c r="E101" s="795">
        <v>5295</v>
      </c>
      <c r="F101" s="795">
        <v>2597</v>
      </c>
      <c r="G101" s="795">
        <v>1375</v>
      </c>
      <c r="H101" s="795">
        <v>1323</v>
      </c>
      <c r="I101" s="795">
        <v>35</v>
      </c>
      <c r="J101" s="795"/>
      <c r="K101" s="795">
        <v>1364</v>
      </c>
      <c r="L101" s="795">
        <v>698</v>
      </c>
      <c r="M101" s="795">
        <v>372</v>
      </c>
      <c r="N101" s="795">
        <v>294</v>
      </c>
      <c r="O101" s="795">
        <v>9</v>
      </c>
      <c r="P101" s="795"/>
      <c r="Q101" s="795">
        <v>1215</v>
      </c>
      <c r="R101" s="795">
        <v>603</v>
      </c>
      <c r="S101" s="795">
        <v>336</v>
      </c>
      <c r="T101" s="795">
        <v>276</v>
      </c>
      <c r="U101" s="795">
        <v>5</v>
      </c>
      <c r="V101" s="795"/>
      <c r="W101" s="795">
        <v>1234</v>
      </c>
      <c r="X101" s="795">
        <v>552</v>
      </c>
      <c r="Y101" s="795">
        <v>359</v>
      </c>
      <c r="Z101" s="795">
        <v>323</v>
      </c>
      <c r="AA101" s="795">
        <v>11</v>
      </c>
      <c r="AB101" s="795"/>
      <c r="AC101" s="795">
        <v>1482</v>
      </c>
      <c r="AD101" s="795">
        <v>744</v>
      </c>
      <c r="AE101" s="795">
        <v>308</v>
      </c>
      <c r="AF101" s="795">
        <v>430</v>
      </c>
      <c r="AG101" s="795">
        <v>10</v>
      </c>
      <c r="AH101" s="528"/>
    </row>
    <row r="102" spans="1:34" s="204" customFormat="1" ht="15" customHeight="1">
      <c r="A102" s="1095" t="s">
        <v>309</v>
      </c>
      <c r="B102" s="1095"/>
      <c r="C102" s="443" t="s">
        <v>467</v>
      </c>
      <c r="D102" s="437" t="s">
        <v>457</v>
      </c>
      <c r="E102" s="795">
        <v>3836</v>
      </c>
      <c r="F102" s="795">
        <v>1975</v>
      </c>
      <c r="G102" s="795">
        <v>1290</v>
      </c>
      <c r="H102" s="795">
        <v>571</v>
      </c>
      <c r="I102" s="795">
        <v>100</v>
      </c>
      <c r="J102" s="795"/>
      <c r="K102" s="795">
        <v>990</v>
      </c>
      <c r="L102" s="795">
        <v>575</v>
      </c>
      <c r="M102" s="795">
        <v>306</v>
      </c>
      <c r="N102" s="795">
        <v>109</v>
      </c>
      <c r="O102" s="795">
        <v>17</v>
      </c>
      <c r="P102" s="795"/>
      <c r="Q102" s="795">
        <v>977</v>
      </c>
      <c r="R102" s="795">
        <v>468</v>
      </c>
      <c r="S102" s="795">
        <v>369</v>
      </c>
      <c r="T102" s="795">
        <v>140</v>
      </c>
      <c r="U102" s="795">
        <v>5</v>
      </c>
      <c r="V102" s="795"/>
      <c r="W102" s="795">
        <v>1054</v>
      </c>
      <c r="X102" s="795">
        <v>527</v>
      </c>
      <c r="Y102" s="795">
        <v>354</v>
      </c>
      <c r="Z102" s="795">
        <v>173</v>
      </c>
      <c r="AA102" s="795">
        <v>78</v>
      </c>
      <c r="AB102" s="795"/>
      <c r="AC102" s="795">
        <v>815</v>
      </c>
      <c r="AD102" s="795">
        <v>405</v>
      </c>
      <c r="AE102" s="795">
        <v>261</v>
      </c>
      <c r="AF102" s="795">
        <v>149</v>
      </c>
      <c r="AG102" s="795">
        <v>0</v>
      </c>
      <c r="AH102" s="528"/>
    </row>
    <row r="103" spans="1:34" s="204" customFormat="1" ht="15" customHeight="1">
      <c r="A103" s="1095" t="s">
        <v>310</v>
      </c>
      <c r="B103" s="1095"/>
      <c r="C103" s="443" t="s">
        <v>468</v>
      </c>
      <c r="D103" s="437" t="s">
        <v>457</v>
      </c>
      <c r="E103" s="795">
        <v>3450</v>
      </c>
      <c r="F103" s="795">
        <v>1786</v>
      </c>
      <c r="G103" s="795">
        <v>992</v>
      </c>
      <c r="H103" s="795">
        <v>672</v>
      </c>
      <c r="I103" s="795">
        <v>24</v>
      </c>
      <c r="J103" s="795"/>
      <c r="K103" s="795">
        <v>863</v>
      </c>
      <c r="L103" s="795">
        <v>434</v>
      </c>
      <c r="M103" s="795">
        <v>202</v>
      </c>
      <c r="N103" s="795">
        <v>227</v>
      </c>
      <c r="O103" s="795">
        <v>13</v>
      </c>
      <c r="P103" s="795"/>
      <c r="Q103" s="795">
        <v>714</v>
      </c>
      <c r="R103" s="795">
        <v>369</v>
      </c>
      <c r="S103" s="795">
        <v>221</v>
      </c>
      <c r="T103" s="795">
        <v>124</v>
      </c>
      <c r="U103" s="795">
        <v>6</v>
      </c>
      <c r="V103" s="795"/>
      <c r="W103" s="795">
        <v>974</v>
      </c>
      <c r="X103" s="795">
        <v>531</v>
      </c>
      <c r="Y103" s="795">
        <v>280</v>
      </c>
      <c r="Z103" s="795">
        <v>163</v>
      </c>
      <c r="AA103" s="795">
        <v>0</v>
      </c>
      <c r="AB103" s="795"/>
      <c r="AC103" s="795">
        <v>899</v>
      </c>
      <c r="AD103" s="795">
        <v>452</v>
      </c>
      <c r="AE103" s="795">
        <v>289</v>
      </c>
      <c r="AF103" s="795">
        <v>158</v>
      </c>
      <c r="AG103" s="795">
        <v>5</v>
      </c>
      <c r="AH103" s="528"/>
    </row>
    <row r="104" spans="1:34" s="204" customFormat="1" ht="15" customHeight="1">
      <c r="A104" s="1095" t="s">
        <v>312</v>
      </c>
      <c r="B104" s="1095"/>
      <c r="C104" s="443" t="s">
        <v>470</v>
      </c>
      <c r="D104" s="437" t="s">
        <v>469</v>
      </c>
      <c r="E104" s="795" t="s">
        <v>604</v>
      </c>
      <c r="F104" s="795" t="s">
        <v>604</v>
      </c>
      <c r="G104" s="795" t="s">
        <v>604</v>
      </c>
      <c r="H104" s="795" t="s">
        <v>604</v>
      </c>
      <c r="I104" s="795" t="s">
        <v>604</v>
      </c>
      <c r="J104" s="795"/>
      <c r="K104" s="795" t="s">
        <v>604</v>
      </c>
      <c r="L104" s="795" t="s">
        <v>604</v>
      </c>
      <c r="M104" s="795" t="s">
        <v>604</v>
      </c>
      <c r="N104" s="795" t="s">
        <v>604</v>
      </c>
      <c r="O104" s="795" t="s">
        <v>604</v>
      </c>
      <c r="P104" s="795"/>
      <c r="Q104" s="795" t="s">
        <v>604</v>
      </c>
      <c r="R104" s="795" t="s">
        <v>604</v>
      </c>
      <c r="S104" s="795" t="s">
        <v>604</v>
      </c>
      <c r="T104" s="795" t="s">
        <v>604</v>
      </c>
      <c r="U104" s="795" t="s">
        <v>604</v>
      </c>
      <c r="V104" s="795"/>
      <c r="W104" s="795" t="s">
        <v>604</v>
      </c>
      <c r="X104" s="795" t="s">
        <v>604</v>
      </c>
      <c r="Y104" s="795" t="s">
        <v>604</v>
      </c>
      <c r="Z104" s="795" t="s">
        <v>604</v>
      </c>
      <c r="AA104" s="795" t="s">
        <v>604</v>
      </c>
      <c r="AB104" s="795"/>
      <c r="AC104" s="795" t="s">
        <v>604</v>
      </c>
      <c r="AD104" s="795" t="s">
        <v>604</v>
      </c>
      <c r="AE104" s="795" t="s">
        <v>604</v>
      </c>
      <c r="AF104" s="795" t="s">
        <v>604</v>
      </c>
      <c r="AG104" s="795" t="s">
        <v>604</v>
      </c>
      <c r="AH104" s="528"/>
    </row>
    <row r="105" spans="1:34" s="204" customFormat="1" ht="15" customHeight="1">
      <c r="A105" s="1095" t="s">
        <v>313</v>
      </c>
      <c r="B105" s="1095"/>
      <c r="C105" s="443" t="s">
        <v>471</v>
      </c>
      <c r="D105" s="437" t="s">
        <v>469</v>
      </c>
      <c r="E105" s="795">
        <v>677</v>
      </c>
      <c r="F105" s="795">
        <v>422</v>
      </c>
      <c r="G105" s="795">
        <v>232</v>
      </c>
      <c r="H105" s="795">
        <v>23</v>
      </c>
      <c r="I105" s="795">
        <v>0</v>
      </c>
      <c r="J105" s="795"/>
      <c r="K105" s="795">
        <v>171</v>
      </c>
      <c r="L105" s="795">
        <v>110</v>
      </c>
      <c r="M105" s="795">
        <v>58</v>
      </c>
      <c r="N105" s="795">
        <v>3</v>
      </c>
      <c r="O105" s="795">
        <v>0</v>
      </c>
      <c r="P105" s="795"/>
      <c r="Q105" s="795">
        <v>152</v>
      </c>
      <c r="R105" s="795">
        <v>107</v>
      </c>
      <c r="S105" s="795">
        <v>42</v>
      </c>
      <c r="T105" s="795">
        <v>3</v>
      </c>
      <c r="U105" s="795">
        <v>0</v>
      </c>
      <c r="V105" s="795"/>
      <c r="W105" s="795">
        <v>149</v>
      </c>
      <c r="X105" s="795">
        <v>105</v>
      </c>
      <c r="Y105" s="795">
        <v>41</v>
      </c>
      <c r="Z105" s="795">
        <v>3</v>
      </c>
      <c r="AA105" s="795">
        <v>0</v>
      </c>
      <c r="AB105" s="795"/>
      <c r="AC105" s="795">
        <v>205</v>
      </c>
      <c r="AD105" s="795">
        <v>100</v>
      </c>
      <c r="AE105" s="795">
        <v>91</v>
      </c>
      <c r="AF105" s="795">
        <v>14</v>
      </c>
      <c r="AG105" s="795">
        <v>0</v>
      </c>
      <c r="AH105" s="528"/>
    </row>
    <row r="106" spans="1:34" s="204" customFormat="1" ht="15" customHeight="1">
      <c r="A106" s="1095" t="s">
        <v>314</v>
      </c>
      <c r="B106" s="1095"/>
      <c r="C106" s="443" t="s">
        <v>472</v>
      </c>
      <c r="D106" s="437" t="s">
        <v>469</v>
      </c>
      <c r="E106" s="795">
        <v>1194</v>
      </c>
      <c r="F106" s="795">
        <v>595</v>
      </c>
      <c r="G106" s="795">
        <v>366</v>
      </c>
      <c r="H106" s="795">
        <v>233</v>
      </c>
      <c r="I106" s="795">
        <v>0</v>
      </c>
      <c r="J106" s="795"/>
      <c r="K106" s="795">
        <v>383</v>
      </c>
      <c r="L106" s="795">
        <v>195</v>
      </c>
      <c r="M106" s="795">
        <v>134</v>
      </c>
      <c r="N106" s="795">
        <v>54</v>
      </c>
      <c r="O106" s="795">
        <v>0</v>
      </c>
      <c r="P106" s="795"/>
      <c r="Q106" s="795">
        <v>279</v>
      </c>
      <c r="R106" s="795">
        <v>128</v>
      </c>
      <c r="S106" s="795">
        <v>78</v>
      </c>
      <c r="T106" s="795">
        <v>73</v>
      </c>
      <c r="U106" s="795">
        <v>0</v>
      </c>
      <c r="V106" s="795"/>
      <c r="W106" s="795">
        <v>294</v>
      </c>
      <c r="X106" s="795">
        <v>148</v>
      </c>
      <c r="Y106" s="795">
        <v>85</v>
      </c>
      <c r="Z106" s="795">
        <v>61</v>
      </c>
      <c r="AA106" s="795">
        <v>0</v>
      </c>
      <c r="AB106" s="795"/>
      <c r="AC106" s="795">
        <v>238</v>
      </c>
      <c r="AD106" s="795">
        <v>124</v>
      </c>
      <c r="AE106" s="795">
        <v>69</v>
      </c>
      <c r="AF106" s="795">
        <v>45</v>
      </c>
      <c r="AG106" s="795">
        <v>0</v>
      </c>
      <c r="AH106" s="528"/>
    </row>
    <row r="107" spans="1:34" s="204" customFormat="1" ht="15" customHeight="1">
      <c r="A107" s="1095" t="s">
        <v>315</v>
      </c>
      <c r="B107" s="1095"/>
      <c r="C107" s="443" t="s">
        <v>473</v>
      </c>
      <c r="D107" s="437" t="s">
        <v>469</v>
      </c>
      <c r="E107" s="795">
        <v>842</v>
      </c>
      <c r="F107" s="795">
        <v>534</v>
      </c>
      <c r="G107" s="795">
        <v>308</v>
      </c>
      <c r="H107" s="795">
        <v>0</v>
      </c>
      <c r="I107" s="795">
        <v>0</v>
      </c>
      <c r="J107" s="795"/>
      <c r="K107" s="795">
        <v>203</v>
      </c>
      <c r="L107" s="795">
        <v>126</v>
      </c>
      <c r="M107" s="795">
        <v>77</v>
      </c>
      <c r="N107" s="795">
        <v>0</v>
      </c>
      <c r="O107" s="795">
        <v>0</v>
      </c>
      <c r="P107" s="795"/>
      <c r="Q107" s="795">
        <v>197</v>
      </c>
      <c r="R107" s="795">
        <v>127</v>
      </c>
      <c r="S107" s="795">
        <v>70</v>
      </c>
      <c r="T107" s="795">
        <v>0</v>
      </c>
      <c r="U107" s="795">
        <v>0</v>
      </c>
      <c r="V107" s="795"/>
      <c r="W107" s="795">
        <v>230</v>
      </c>
      <c r="X107" s="795">
        <v>144</v>
      </c>
      <c r="Y107" s="795">
        <v>86</v>
      </c>
      <c r="Z107" s="795">
        <v>0</v>
      </c>
      <c r="AA107" s="795">
        <v>0</v>
      </c>
      <c r="AB107" s="795"/>
      <c r="AC107" s="795">
        <v>212</v>
      </c>
      <c r="AD107" s="795">
        <v>137</v>
      </c>
      <c r="AE107" s="795">
        <v>75</v>
      </c>
      <c r="AF107" s="795">
        <v>0</v>
      </c>
      <c r="AG107" s="795">
        <v>0</v>
      </c>
      <c r="AH107" s="528"/>
    </row>
    <row r="108" spans="1:34" s="204" customFormat="1" ht="15" customHeight="1">
      <c r="A108" s="1095" t="s">
        <v>316</v>
      </c>
      <c r="B108" s="1095"/>
      <c r="C108" s="443" t="s">
        <v>474</v>
      </c>
      <c r="D108" s="437" t="s">
        <v>469</v>
      </c>
      <c r="E108" s="795">
        <v>26</v>
      </c>
      <c r="F108" s="795">
        <v>12</v>
      </c>
      <c r="G108" s="795">
        <v>6</v>
      </c>
      <c r="H108" s="795">
        <v>8</v>
      </c>
      <c r="I108" s="795">
        <v>0</v>
      </c>
      <c r="J108" s="795"/>
      <c r="K108" s="795">
        <v>11</v>
      </c>
      <c r="L108" s="795">
        <v>6</v>
      </c>
      <c r="M108" s="795">
        <v>3</v>
      </c>
      <c r="N108" s="795">
        <v>2</v>
      </c>
      <c r="O108" s="795">
        <v>0</v>
      </c>
      <c r="P108" s="795"/>
      <c r="Q108" s="795">
        <v>5</v>
      </c>
      <c r="R108" s="795">
        <v>2</v>
      </c>
      <c r="S108" s="795">
        <v>1</v>
      </c>
      <c r="T108" s="795">
        <v>2</v>
      </c>
      <c r="U108" s="795">
        <v>0</v>
      </c>
      <c r="V108" s="795"/>
      <c r="W108" s="795">
        <v>6</v>
      </c>
      <c r="X108" s="795">
        <v>3</v>
      </c>
      <c r="Y108" s="795">
        <v>1</v>
      </c>
      <c r="Z108" s="795">
        <v>2</v>
      </c>
      <c r="AA108" s="795">
        <v>0</v>
      </c>
      <c r="AB108" s="795"/>
      <c r="AC108" s="795">
        <v>4</v>
      </c>
      <c r="AD108" s="795">
        <v>1</v>
      </c>
      <c r="AE108" s="795">
        <v>1</v>
      </c>
      <c r="AF108" s="795">
        <v>2</v>
      </c>
      <c r="AG108" s="795">
        <v>0</v>
      </c>
      <c r="AH108" s="528"/>
    </row>
    <row r="109" spans="1:34" s="204" customFormat="1" ht="15" customHeight="1">
      <c r="A109" s="1095" t="s">
        <v>343</v>
      </c>
      <c r="B109" s="1095"/>
      <c r="C109" s="443" t="s">
        <v>501</v>
      </c>
      <c r="D109" s="437" t="s">
        <v>469</v>
      </c>
      <c r="E109" s="795" t="s">
        <v>604</v>
      </c>
      <c r="F109" s="795" t="s">
        <v>604</v>
      </c>
      <c r="G109" s="795" t="s">
        <v>604</v>
      </c>
      <c r="H109" s="795" t="s">
        <v>604</v>
      </c>
      <c r="I109" s="795" t="s">
        <v>604</v>
      </c>
      <c r="J109" s="795"/>
      <c r="K109" s="795" t="s">
        <v>604</v>
      </c>
      <c r="L109" s="795" t="s">
        <v>604</v>
      </c>
      <c r="M109" s="795" t="s">
        <v>604</v>
      </c>
      <c r="N109" s="795" t="s">
        <v>604</v>
      </c>
      <c r="O109" s="795" t="s">
        <v>604</v>
      </c>
      <c r="P109" s="795"/>
      <c r="Q109" s="795" t="s">
        <v>604</v>
      </c>
      <c r="R109" s="795" t="s">
        <v>604</v>
      </c>
      <c r="S109" s="795" t="s">
        <v>604</v>
      </c>
      <c r="T109" s="795" t="s">
        <v>604</v>
      </c>
      <c r="U109" s="795" t="s">
        <v>604</v>
      </c>
      <c r="V109" s="795"/>
      <c r="W109" s="795" t="s">
        <v>604</v>
      </c>
      <c r="X109" s="795" t="s">
        <v>604</v>
      </c>
      <c r="Y109" s="795" t="s">
        <v>604</v>
      </c>
      <c r="Z109" s="795" t="s">
        <v>604</v>
      </c>
      <c r="AA109" s="795" t="s">
        <v>604</v>
      </c>
      <c r="AB109" s="795"/>
      <c r="AC109" s="795" t="s">
        <v>604</v>
      </c>
      <c r="AD109" s="795" t="s">
        <v>604</v>
      </c>
      <c r="AE109" s="795" t="s">
        <v>604</v>
      </c>
      <c r="AF109" s="795" t="s">
        <v>604</v>
      </c>
      <c r="AG109" s="795" t="s">
        <v>604</v>
      </c>
      <c r="AH109" s="528"/>
    </row>
    <row r="110" spans="1:34" s="195" customFormat="1" ht="15" customHeight="1">
      <c r="A110" s="1095" t="s">
        <v>317</v>
      </c>
      <c r="B110" s="1095"/>
      <c r="C110" s="443" t="s">
        <v>475</v>
      </c>
      <c r="D110" s="437" t="s">
        <v>469</v>
      </c>
      <c r="E110" s="795">
        <v>1203</v>
      </c>
      <c r="F110" s="795">
        <v>711</v>
      </c>
      <c r="G110" s="795">
        <v>367</v>
      </c>
      <c r="H110" s="795">
        <v>125</v>
      </c>
      <c r="I110" s="795">
        <v>6</v>
      </c>
      <c r="J110" s="795"/>
      <c r="K110" s="795">
        <v>330</v>
      </c>
      <c r="L110" s="795">
        <v>198</v>
      </c>
      <c r="M110" s="795">
        <v>98</v>
      </c>
      <c r="N110" s="795">
        <v>34</v>
      </c>
      <c r="O110" s="795">
        <v>5</v>
      </c>
      <c r="P110" s="795"/>
      <c r="Q110" s="795">
        <v>330</v>
      </c>
      <c r="R110" s="795">
        <v>198</v>
      </c>
      <c r="S110" s="795">
        <v>98</v>
      </c>
      <c r="T110" s="795">
        <v>34</v>
      </c>
      <c r="U110" s="795">
        <v>1</v>
      </c>
      <c r="V110" s="795"/>
      <c r="W110" s="795">
        <v>297</v>
      </c>
      <c r="X110" s="795">
        <v>168</v>
      </c>
      <c r="Y110" s="795">
        <v>98</v>
      </c>
      <c r="Z110" s="795">
        <v>31</v>
      </c>
      <c r="AA110" s="795">
        <v>0</v>
      </c>
      <c r="AB110" s="795"/>
      <c r="AC110" s="795">
        <v>246</v>
      </c>
      <c r="AD110" s="795">
        <v>147</v>
      </c>
      <c r="AE110" s="795">
        <v>73</v>
      </c>
      <c r="AF110" s="795">
        <v>26</v>
      </c>
      <c r="AG110" s="795">
        <v>0</v>
      </c>
      <c r="AH110" s="528"/>
    </row>
    <row r="111" spans="1:34" s="204" customFormat="1" ht="15" customHeight="1">
      <c r="A111" s="1095" t="s">
        <v>318</v>
      </c>
      <c r="B111" s="1095"/>
      <c r="C111" s="443" t="s">
        <v>476</v>
      </c>
      <c r="D111" s="437" t="s">
        <v>469</v>
      </c>
      <c r="E111" s="795">
        <v>843</v>
      </c>
      <c r="F111" s="795">
        <v>561</v>
      </c>
      <c r="G111" s="795">
        <v>198</v>
      </c>
      <c r="H111" s="795">
        <v>84</v>
      </c>
      <c r="I111" s="795">
        <v>0</v>
      </c>
      <c r="J111" s="795"/>
      <c r="K111" s="795">
        <v>208</v>
      </c>
      <c r="L111" s="795">
        <v>132</v>
      </c>
      <c r="M111" s="795">
        <v>50</v>
      </c>
      <c r="N111" s="795">
        <v>26</v>
      </c>
      <c r="O111" s="795">
        <v>0</v>
      </c>
      <c r="P111" s="795"/>
      <c r="Q111" s="795">
        <v>206</v>
      </c>
      <c r="R111" s="795">
        <v>128</v>
      </c>
      <c r="S111" s="795">
        <v>56</v>
      </c>
      <c r="T111" s="795">
        <v>22</v>
      </c>
      <c r="U111" s="795">
        <v>0</v>
      </c>
      <c r="V111" s="795"/>
      <c r="W111" s="795">
        <v>215</v>
      </c>
      <c r="X111" s="795">
        <v>144</v>
      </c>
      <c r="Y111" s="795">
        <v>54</v>
      </c>
      <c r="Z111" s="795">
        <v>17</v>
      </c>
      <c r="AA111" s="795">
        <v>0</v>
      </c>
      <c r="AB111" s="795"/>
      <c r="AC111" s="795">
        <v>214</v>
      </c>
      <c r="AD111" s="795">
        <v>157</v>
      </c>
      <c r="AE111" s="795">
        <v>38</v>
      </c>
      <c r="AF111" s="795">
        <v>19</v>
      </c>
      <c r="AG111" s="795">
        <v>0</v>
      </c>
      <c r="AH111" s="528"/>
    </row>
    <row r="112" spans="1:34" s="204" customFormat="1" ht="15" customHeight="1">
      <c r="A112" s="1095" t="s">
        <v>319</v>
      </c>
      <c r="B112" s="1095"/>
      <c r="C112" s="443" t="s">
        <v>477</v>
      </c>
      <c r="D112" s="437" t="s">
        <v>469</v>
      </c>
      <c r="E112" s="795" t="s">
        <v>604</v>
      </c>
      <c r="F112" s="795" t="s">
        <v>604</v>
      </c>
      <c r="G112" s="795" t="s">
        <v>604</v>
      </c>
      <c r="H112" s="795" t="s">
        <v>604</v>
      </c>
      <c r="I112" s="795" t="s">
        <v>604</v>
      </c>
      <c r="J112" s="795"/>
      <c r="K112" s="795" t="s">
        <v>604</v>
      </c>
      <c r="L112" s="795" t="s">
        <v>604</v>
      </c>
      <c r="M112" s="795" t="s">
        <v>604</v>
      </c>
      <c r="N112" s="795" t="s">
        <v>604</v>
      </c>
      <c r="O112" s="795" t="s">
        <v>604</v>
      </c>
      <c r="P112" s="795"/>
      <c r="Q112" s="795" t="s">
        <v>604</v>
      </c>
      <c r="R112" s="795" t="s">
        <v>604</v>
      </c>
      <c r="S112" s="795" t="s">
        <v>604</v>
      </c>
      <c r="T112" s="795" t="s">
        <v>604</v>
      </c>
      <c r="U112" s="795" t="s">
        <v>604</v>
      </c>
      <c r="V112" s="795"/>
      <c r="W112" s="795" t="s">
        <v>604</v>
      </c>
      <c r="X112" s="795" t="s">
        <v>604</v>
      </c>
      <c r="Y112" s="795" t="s">
        <v>604</v>
      </c>
      <c r="Z112" s="795" t="s">
        <v>604</v>
      </c>
      <c r="AA112" s="795" t="s">
        <v>604</v>
      </c>
      <c r="AB112" s="795"/>
      <c r="AC112" s="795" t="s">
        <v>604</v>
      </c>
      <c r="AD112" s="795" t="s">
        <v>604</v>
      </c>
      <c r="AE112" s="795" t="s">
        <v>604</v>
      </c>
      <c r="AF112" s="795" t="s">
        <v>604</v>
      </c>
      <c r="AG112" s="795" t="s">
        <v>604</v>
      </c>
      <c r="AH112" s="528"/>
    </row>
    <row r="113" spans="1:34" s="204" customFormat="1" ht="15" customHeight="1">
      <c r="A113" s="1095" t="s">
        <v>320</v>
      </c>
      <c r="B113" s="1095"/>
      <c r="C113" s="443" t="s">
        <v>478</v>
      </c>
      <c r="D113" s="437" t="s">
        <v>469</v>
      </c>
      <c r="E113" s="795">
        <v>81</v>
      </c>
      <c r="F113" s="795">
        <v>22</v>
      </c>
      <c r="G113" s="795">
        <v>59</v>
      </c>
      <c r="H113" s="795">
        <v>0</v>
      </c>
      <c r="I113" s="795">
        <v>0</v>
      </c>
      <c r="J113" s="795"/>
      <c r="K113" s="795">
        <v>16</v>
      </c>
      <c r="L113" s="795">
        <v>3</v>
      </c>
      <c r="M113" s="795">
        <v>13</v>
      </c>
      <c r="N113" s="795">
        <v>0</v>
      </c>
      <c r="O113" s="795">
        <v>0</v>
      </c>
      <c r="P113" s="795"/>
      <c r="Q113" s="795">
        <v>22</v>
      </c>
      <c r="R113" s="795">
        <v>4</v>
      </c>
      <c r="S113" s="795">
        <v>18</v>
      </c>
      <c r="T113" s="795">
        <v>0</v>
      </c>
      <c r="U113" s="795">
        <v>0</v>
      </c>
      <c r="V113" s="795"/>
      <c r="W113" s="795">
        <v>19</v>
      </c>
      <c r="X113" s="795">
        <v>9</v>
      </c>
      <c r="Y113" s="795">
        <v>10</v>
      </c>
      <c r="Z113" s="795">
        <v>0</v>
      </c>
      <c r="AA113" s="795">
        <v>0</v>
      </c>
      <c r="AB113" s="795"/>
      <c r="AC113" s="795">
        <v>24</v>
      </c>
      <c r="AD113" s="795">
        <v>6</v>
      </c>
      <c r="AE113" s="795">
        <v>18</v>
      </c>
      <c r="AF113" s="795">
        <v>0</v>
      </c>
      <c r="AG113" s="795">
        <v>0</v>
      </c>
      <c r="AH113" s="528"/>
    </row>
    <row r="114" spans="1:34" s="204" customFormat="1" ht="15" customHeight="1">
      <c r="A114" s="1095" t="s">
        <v>321</v>
      </c>
      <c r="B114" s="1095"/>
      <c r="C114" s="443" t="s">
        <v>479</v>
      </c>
      <c r="D114" s="437" t="s">
        <v>469</v>
      </c>
      <c r="E114" s="795">
        <v>1039</v>
      </c>
      <c r="F114" s="795">
        <v>400</v>
      </c>
      <c r="G114" s="795">
        <v>166</v>
      </c>
      <c r="H114" s="795">
        <v>473</v>
      </c>
      <c r="I114" s="795">
        <v>1</v>
      </c>
      <c r="J114" s="795"/>
      <c r="K114" s="795">
        <v>312</v>
      </c>
      <c r="L114" s="795">
        <v>122</v>
      </c>
      <c r="M114" s="795">
        <v>63</v>
      </c>
      <c r="N114" s="795">
        <v>127</v>
      </c>
      <c r="O114" s="795">
        <v>0</v>
      </c>
      <c r="P114" s="795"/>
      <c r="Q114" s="795">
        <v>278</v>
      </c>
      <c r="R114" s="795">
        <v>107</v>
      </c>
      <c r="S114" s="795">
        <v>38</v>
      </c>
      <c r="T114" s="795">
        <v>133</v>
      </c>
      <c r="U114" s="795">
        <v>1</v>
      </c>
      <c r="V114" s="795"/>
      <c r="W114" s="795">
        <v>248</v>
      </c>
      <c r="X114" s="795">
        <v>95</v>
      </c>
      <c r="Y114" s="795">
        <v>38</v>
      </c>
      <c r="Z114" s="795">
        <v>115</v>
      </c>
      <c r="AA114" s="795">
        <v>0</v>
      </c>
      <c r="AB114" s="795"/>
      <c r="AC114" s="795">
        <v>201</v>
      </c>
      <c r="AD114" s="795">
        <v>76</v>
      </c>
      <c r="AE114" s="795">
        <v>27</v>
      </c>
      <c r="AF114" s="795">
        <v>98</v>
      </c>
      <c r="AG114" s="795">
        <v>0</v>
      </c>
      <c r="AH114" s="528"/>
    </row>
    <row r="115" spans="1:34" s="204" customFormat="1" ht="15" customHeight="1">
      <c r="A115" s="1095" t="s">
        <v>322</v>
      </c>
      <c r="B115" s="1095"/>
      <c r="C115" s="443" t="s">
        <v>480</v>
      </c>
      <c r="D115" s="437" t="s">
        <v>469</v>
      </c>
      <c r="E115" s="795">
        <v>1925</v>
      </c>
      <c r="F115" s="795">
        <v>1268</v>
      </c>
      <c r="G115" s="795">
        <v>385</v>
      </c>
      <c r="H115" s="795">
        <v>272</v>
      </c>
      <c r="I115" s="795">
        <v>11</v>
      </c>
      <c r="J115" s="795"/>
      <c r="K115" s="795">
        <v>573</v>
      </c>
      <c r="L115" s="795">
        <v>383</v>
      </c>
      <c r="M115" s="795">
        <v>117</v>
      </c>
      <c r="N115" s="795">
        <v>73</v>
      </c>
      <c r="O115" s="795">
        <v>3</v>
      </c>
      <c r="P115" s="795"/>
      <c r="Q115" s="795">
        <v>530</v>
      </c>
      <c r="R115" s="795">
        <v>315</v>
      </c>
      <c r="S115" s="795">
        <v>131</v>
      </c>
      <c r="T115" s="795">
        <v>84</v>
      </c>
      <c r="U115" s="795">
        <v>1</v>
      </c>
      <c r="V115" s="795"/>
      <c r="W115" s="795">
        <v>432</v>
      </c>
      <c r="X115" s="795">
        <v>291</v>
      </c>
      <c r="Y115" s="795">
        <v>79</v>
      </c>
      <c r="Z115" s="795">
        <v>62</v>
      </c>
      <c r="AA115" s="795">
        <v>5</v>
      </c>
      <c r="AB115" s="795"/>
      <c r="AC115" s="795">
        <v>390</v>
      </c>
      <c r="AD115" s="795">
        <v>279</v>
      </c>
      <c r="AE115" s="795">
        <v>58</v>
      </c>
      <c r="AF115" s="795">
        <v>53</v>
      </c>
      <c r="AG115" s="795">
        <v>2</v>
      </c>
      <c r="AH115" s="528"/>
    </row>
    <row r="116" spans="1:34" s="529" customFormat="1" ht="15" customHeight="1">
      <c r="A116" s="1095" t="s">
        <v>323</v>
      </c>
      <c r="B116" s="1095"/>
      <c r="C116" s="443" t="s">
        <v>481</v>
      </c>
      <c r="D116" s="437" t="s">
        <v>469</v>
      </c>
      <c r="E116" s="795">
        <v>1407</v>
      </c>
      <c r="F116" s="795">
        <v>940</v>
      </c>
      <c r="G116" s="795">
        <v>428</v>
      </c>
      <c r="H116" s="795">
        <v>39</v>
      </c>
      <c r="I116" s="795">
        <v>7</v>
      </c>
      <c r="J116" s="795"/>
      <c r="K116" s="795">
        <v>328</v>
      </c>
      <c r="L116" s="795">
        <v>209</v>
      </c>
      <c r="M116" s="795">
        <v>106</v>
      </c>
      <c r="N116" s="795">
        <v>13</v>
      </c>
      <c r="O116" s="795">
        <v>1</v>
      </c>
      <c r="P116" s="795"/>
      <c r="Q116" s="795">
        <v>282</v>
      </c>
      <c r="R116" s="795">
        <v>178</v>
      </c>
      <c r="S116" s="795">
        <v>93</v>
      </c>
      <c r="T116" s="795">
        <v>11</v>
      </c>
      <c r="U116" s="795">
        <v>0</v>
      </c>
      <c r="V116" s="795"/>
      <c r="W116" s="795">
        <v>421</v>
      </c>
      <c r="X116" s="795">
        <v>286</v>
      </c>
      <c r="Y116" s="795">
        <v>131</v>
      </c>
      <c r="Z116" s="795">
        <v>4</v>
      </c>
      <c r="AA116" s="795">
        <v>0</v>
      </c>
      <c r="AB116" s="795"/>
      <c r="AC116" s="795">
        <v>376</v>
      </c>
      <c r="AD116" s="795">
        <v>267</v>
      </c>
      <c r="AE116" s="795">
        <v>98</v>
      </c>
      <c r="AF116" s="795">
        <v>11</v>
      </c>
      <c r="AG116" s="795">
        <v>6</v>
      </c>
      <c r="AH116" s="528"/>
    </row>
    <row r="117" spans="1:34" s="207" customFormat="1" ht="15" customHeight="1">
      <c r="A117" s="1095" t="s">
        <v>324</v>
      </c>
      <c r="B117" s="1095"/>
      <c r="C117" s="443" t="s">
        <v>482</v>
      </c>
      <c r="D117" s="443" t="s">
        <v>469</v>
      </c>
      <c r="E117" s="795">
        <v>637</v>
      </c>
      <c r="F117" s="795">
        <v>354</v>
      </c>
      <c r="G117" s="795">
        <v>209</v>
      </c>
      <c r="H117" s="795">
        <v>74</v>
      </c>
      <c r="I117" s="795">
        <v>6</v>
      </c>
      <c r="J117" s="795"/>
      <c r="K117" s="795">
        <v>151</v>
      </c>
      <c r="L117" s="795">
        <v>81</v>
      </c>
      <c r="M117" s="795">
        <v>48</v>
      </c>
      <c r="N117" s="795">
        <v>22</v>
      </c>
      <c r="O117" s="795">
        <v>1</v>
      </c>
      <c r="P117" s="795"/>
      <c r="Q117" s="795">
        <v>181</v>
      </c>
      <c r="R117" s="795">
        <v>94</v>
      </c>
      <c r="S117" s="795">
        <v>70</v>
      </c>
      <c r="T117" s="795">
        <v>17</v>
      </c>
      <c r="U117" s="795">
        <v>1</v>
      </c>
      <c r="V117" s="795"/>
      <c r="W117" s="795">
        <v>193</v>
      </c>
      <c r="X117" s="795">
        <v>107</v>
      </c>
      <c r="Y117" s="795">
        <v>60</v>
      </c>
      <c r="Z117" s="795">
        <v>26</v>
      </c>
      <c r="AA117" s="795">
        <v>3</v>
      </c>
      <c r="AB117" s="795"/>
      <c r="AC117" s="795">
        <v>112</v>
      </c>
      <c r="AD117" s="795">
        <v>72</v>
      </c>
      <c r="AE117" s="795">
        <v>31</v>
      </c>
      <c r="AF117" s="795">
        <v>9</v>
      </c>
      <c r="AG117" s="795">
        <v>1</v>
      </c>
      <c r="AH117" s="528"/>
    </row>
    <row r="118" spans="1:34" s="204" customFormat="1" ht="15" customHeight="1">
      <c r="A118" s="1095" t="s">
        <v>344</v>
      </c>
      <c r="B118" s="1095"/>
      <c r="C118" s="443" t="s">
        <v>502</v>
      </c>
      <c r="D118" s="443" t="s">
        <v>469</v>
      </c>
      <c r="E118" s="795">
        <v>57</v>
      </c>
      <c r="F118" s="795">
        <v>12</v>
      </c>
      <c r="G118" s="795">
        <v>45</v>
      </c>
      <c r="H118" s="795">
        <v>0</v>
      </c>
      <c r="I118" s="795">
        <v>0</v>
      </c>
      <c r="J118" s="795"/>
      <c r="K118" s="795">
        <v>0</v>
      </c>
      <c r="L118" s="795">
        <v>0</v>
      </c>
      <c r="M118" s="795">
        <v>0</v>
      </c>
      <c r="N118" s="795">
        <v>0</v>
      </c>
      <c r="O118" s="795">
        <v>0</v>
      </c>
      <c r="P118" s="795"/>
      <c r="Q118" s="795">
        <v>26</v>
      </c>
      <c r="R118" s="795">
        <v>2</v>
      </c>
      <c r="S118" s="795">
        <v>24</v>
      </c>
      <c r="T118" s="795">
        <v>0</v>
      </c>
      <c r="U118" s="795">
        <v>0</v>
      </c>
      <c r="V118" s="795"/>
      <c r="W118" s="795">
        <v>21</v>
      </c>
      <c r="X118" s="795">
        <v>8</v>
      </c>
      <c r="Y118" s="795">
        <v>13</v>
      </c>
      <c r="Z118" s="795">
        <v>0</v>
      </c>
      <c r="AA118" s="795">
        <v>0</v>
      </c>
      <c r="AB118" s="795"/>
      <c r="AC118" s="795">
        <v>10</v>
      </c>
      <c r="AD118" s="795">
        <v>2</v>
      </c>
      <c r="AE118" s="795">
        <v>8</v>
      </c>
      <c r="AF118" s="795">
        <v>0</v>
      </c>
      <c r="AG118" s="795">
        <v>0</v>
      </c>
      <c r="AH118" s="528"/>
    </row>
    <row r="119" spans="1:34" s="204" customFormat="1" ht="15" customHeight="1">
      <c r="A119" s="1095" t="s">
        <v>325</v>
      </c>
      <c r="B119" s="1095"/>
      <c r="C119" s="443" t="s">
        <v>483</v>
      </c>
      <c r="D119" s="443" t="s">
        <v>469</v>
      </c>
      <c r="E119" s="795">
        <v>37</v>
      </c>
      <c r="F119" s="795">
        <v>29</v>
      </c>
      <c r="G119" s="795">
        <v>8</v>
      </c>
      <c r="H119" s="795">
        <v>0</v>
      </c>
      <c r="I119" s="795">
        <v>0</v>
      </c>
      <c r="J119" s="795"/>
      <c r="K119" s="795">
        <v>18</v>
      </c>
      <c r="L119" s="795">
        <v>14</v>
      </c>
      <c r="M119" s="795">
        <v>4</v>
      </c>
      <c r="N119" s="795">
        <v>0</v>
      </c>
      <c r="O119" s="795">
        <v>0</v>
      </c>
      <c r="P119" s="795"/>
      <c r="Q119" s="795">
        <v>5</v>
      </c>
      <c r="R119" s="795">
        <v>5</v>
      </c>
      <c r="S119" s="795">
        <v>0</v>
      </c>
      <c r="T119" s="795">
        <v>0</v>
      </c>
      <c r="U119" s="795">
        <v>0</v>
      </c>
      <c r="V119" s="795"/>
      <c r="W119" s="795">
        <v>7</v>
      </c>
      <c r="X119" s="795">
        <v>5</v>
      </c>
      <c r="Y119" s="795">
        <v>2</v>
      </c>
      <c r="Z119" s="795">
        <v>0</v>
      </c>
      <c r="AA119" s="795">
        <v>0</v>
      </c>
      <c r="AB119" s="795"/>
      <c r="AC119" s="795">
        <v>7</v>
      </c>
      <c r="AD119" s="795">
        <v>5</v>
      </c>
      <c r="AE119" s="795">
        <v>2</v>
      </c>
      <c r="AF119" s="795">
        <v>0</v>
      </c>
      <c r="AG119" s="795">
        <v>0</v>
      </c>
      <c r="AH119" s="528"/>
    </row>
    <row r="120" spans="1:34" s="204" customFormat="1" ht="15" customHeight="1">
      <c r="A120" s="1095" t="s">
        <v>326</v>
      </c>
      <c r="B120" s="1095"/>
      <c r="C120" s="443" t="s">
        <v>484</v>
      </c>
      <c r="D120" s="443" t="s">
        <v>469</v>
      </c>
      <c r="E120" s="795">
        <v>462</v>
      </c>
      <c r="F120" s="795">
        <v>200</v>
      </c>
      <c r="G120" s="795">
        <v>223</v>
      </c>
      <c r="H120" s="795">
        <v>39</v>
      </c>
      <c r="I120" s="795">
        <v>175</v>
      </c>
      <c r="J120" s="795"/>
      <c r="K120" s="795">
        <v>147</v>
      </c>
      <c r="L120" s="795">
        <v>68</v>
      </c>
      <c r="M120" s="795">
        <v>68</v>
      </c>
      <c r="N120" s="795">
        <v>11</v>
      </c>
      <c r="O120" s="795">
        <v>52</v>
      </c>
      <c r="P120" s="795"/>
      <c r="Q120" s="795">
        <v>106</v>
      </c>
      <c r="R120" s="795">
        <v>45</v>
      </c>
      <c r="S120" s="795">
        <v>51</v>
      </c>
      <c r="T120" s="795">
        <v>10</v>
      </c>
      <c r="U120" s="795">
        <v>41</v>
      </c>
      <c r="V120" s="795"/>
      <c r="W120" s="795">
        <v>143</v>
      </c>
      <c r="X120" s="795">
        <v>45</v>
      </c>
      <c r="Y120" s="795">
        <v>91</v>
      </c>
      <c r="Z120" s="795">
        <v>7</v>
      </c>
      <c r="AA120" s="795">
        <v>44</v>
      </c>
      <c r="AB120" s="795"/>
      <c r="AC120" s="795">
        <v>66</v>
      </c>
      <c r="AD120" s="795">
        <v>42</v>
      </c>
      <c r="AE120" s="795">
        <v>13</v>
      </c>
      <c r="AF120" s="795">
        <v>11</v>
      </c>
      <c r="AG120" s="795">
        <v>38</v>
      </c>
      <c r="AH120" s="528"/>
    </row>
    <row r="121" spans="1:34" s="204" customFormat="1" ht="15" customHeight="1">
      <c r="A121" s="1095" t="s">
        <v>327</v>
      </c>
      <c r="B121" s="1095"/>
      <c r="C121" s="443" t="s">
        <v>485</v>
      </c>
      <c r="D121" s="443" t="s">
        <v>469</v>
      </c>
      <c r="E121" s="795">
        <v>1611</v>
      </c>
      <c r="F121" s="795">
        <v>758</v>
      </c>
      <c r="G121" s="795">
        <v>618</v>
      </c>
      <c r="H121" s="795">
        <v>235</v>
      </c>
      <c r="I121" s="795">
        <v>1</v>
      </c>
      <c r="J121" s="795"/>
      <c r="K121" s="795">
        <v>299</v>
      </c>
      <c r="L121" s="795">
        <v>127</v>
      </c>
      <c r="M121" s="795">
        <v>96</v>
      </c>
      <c r="N121" s="795">
        <v>76</v>
      </c>
      <c r="O121" s="795">
        <v>0</v>
      </c>
      <c r="P121" s="795"/>
      <c r="Q121" s="795">
        <v>325</v>
      </c>
      <c r="R121" s="795">
        <v>130</v>
      </c>
      <c r="S121" s="795">
        <v>119</v>
      </c>
      <c r="T121" s="795">
        <v>76</v>
      </c>
      <c r="U121" s="795">
        <v>0</v>
      </c>
      <c r="V121" s="795"/>
      <c r="W121" s="795">
        <v>401</v>
      </c>
      <c r="X121" s="795">
        <v>198</v>
      </c>
      <c r="Y121" s="795">
        <v>150</v>
      </c>
      <c r="Z121" s="795">
        <v>53</v>
      </c>
      <c r="AA121" s="795">
        <v>1</v>
      </c>
      <c r="AB121" s="795"/>
      <c r="AC121" s="795">
        <v>586</v>
      </c>
      <c r="AD121" s="795">
        <v>303</v>
      </c>
      <c r="AE121" s="795">
        <v>253</v>
      </c>
      <c r="AF121" s="795">
        <v>30</v>
      </c>
      <c r="AG121" s="795">
        <v>0</v>
      </c>
      <c r="AH121" s="528"/>
    </row>
    <row r="122" spans="1:34" s="204" customFormat="1" ht="15" customHeight="1">
      <c r="A122" s="1095" t="s">
        <v>328</v>
      </c>
      <c r="B122" s="1095"/>
      <c r="C122" s="443" t="s">
        <v>486</v>
      </c>
      <c r="D122" s="443" t="s">
        <v>469</v>
      </c>
      <c r="E122" s="795">
        <v>1203</v>
      </c>
      <c r="F122" s="795">
        <v>702</v>
      </c>
      <c r="G122" s="795">
        <v>335</v>
      </c>
      <c r="H122" s="795">
        <v>166</v>
      </c>
      <c r="I122" s="795">
        <v>1</v>
      </c>
      <c r="J122" s="795"/>
      <c r="K122" s="795">
        <v>308</v>
      </c>
      <c r="L122" s="795">
        <v>181</v>
      </c>
      <c r="M122" s="795">
        <v>87</v>
      </c>
      <c r="N122" s="795">
        <v>40</v>
      </c>
      <c r="O122" s="795">
        <v>1</v>
      </c>
      <c r="P122" s="795"/>
      <c r="Q122" s="795">
        <v>329</v>
      </c>
      <c r="R122" s="795">
        <v>175</v>
      </c>
      <c r="S122" s="795">
        <v>92</v>
      </c>
      <c r="T122" s="795">
        <v>62</v>
      </c>
      <c r="U122" s="795">
        <v>0</v>
      </c>
      <c r="V122" s="795"/>
      <c r="W122" s="795">
        <v>289</v>
      </c>
      <c r="X122" s="795">
        <v>178</v>
      </c>
      <c r="Y122" s="795">
        <v>79</v>
      </c>
      <c r="Z122" s="795">
        <v>32</v>
      </c>
      <c r="AA122" s="795">
        <v>0</v>
      </c>
      <c r="AB122" s="795"/>
      <c r="AC122" s="795">
        <v>277</v>
      </c>
      <c r="AD122" s="795">
        <v>168</v>
      </c>
      <c r="AE122" s="795">
        <v>77</v>
      </c>
      <c r="AF122" s="795">
        <v>32</v>
      </c>
      <c r="AG122" s="795">
        <v>0</v>
      </c>
      <c r="AH122" s="528"/>
    </row>
    <row r="123" spans="1:34" s="204" customFormat="1" ht="15" customHeight="1">
      <c r="A123" s="1095" t="s">
        <v>329</v>
      </c>
      <c r="B123" s="1095"/>
      <c r="C123" s="443" t="s">
        <v>487</v>
      </c>
      <c r="D123" s="443" t="s">
        <v>469</v>
      </c>
      <c r="E123" s="795">
        <v>1389</v>
      </c>
      <c r="F123" s="795">
        <v>832</v>
      </c>
      <c r="G123" s="795">
        <v>482</v>
      </c>
      <c r="H123" s="795">
        <v>75</v>
      </c>
      <c r="I123" s="795">
        <v>0</v>
      </c>
      <c r="J123" s="795"/>
      <c r="K123" s="795">
        <v>402</v>
      </c>
      <c r="L123" s="795">
        <v>221</v>
      </c>
      <c r="M123" s="795">
        <v>146</v>
      </c>
      <c r="N123" s="795">
        <v>35</v>
      </c>
      <c r="O123" s="795">
        <v>0</v>
      </c>
      <c r="P123" s="795"/>
      <c r="Q123" s="795">
        <v>427</v>
      </c>
      <c r="R123" s="795">
        <v>255</v>
      </c>
      <c r="S123" s="795">
        <v>155</v>
      </c>
      <c r="T123" s="795">
        <v>17</v>
      </c>
      <c r="U123" s="795">
        <v>0</v>
      </c>
      <c r="V123" s="795"/>
      <c r="W123" s="795">
        <v>301</v>
      </c>
      <c r="X123" s="795">
        <v>181</v>
      </c>
      <c r="Y123" s="795">
        <v>103</v>
      </c>
      <c r="Z123" s="795">
        <v>17</v>
      </c>
      <c r="AA123" s="795">
        <v>0</v>
      </c>
      <c r="AB123" s="795"/>
      <c r="AC123" s="795">
        <v>259</v>
      </c>
      <c r="AD123" s="795">
        <v>175</v>
      </c>
      <c r="AE123" s="795">
        <v>78</v>
      </c>
      <c r="AF123" s="795">
        <v>6</v>
      </c>
      <c r="AG123" s="795">
        <v>0</v>
      </c>
      <c r="AH123" s="528"/>
    </row>
    <row r="124" spans="1:34" s="204" customFormat="1" ht="15" customHeight="1">
      <c r="A124" s="1095" t="s">
        <v>330</v>
      </c>
      <c r="B124" s="1095"/>
      <c r="C124" s="443" t="s">
        <v>488</v>
      </c>
      <c r="D124" s="443" t="s">
        <v>469</v>
      </c>
      <c r="E124" s="795">
        <v>612</v>
      </c>
      <c r="F124" s="795">
        <v>328</v>
      </c>
      <c r="G124" s="795">
        <v>236</v>
      </c>
      <c r="H124" s="795">
        <v>48</v>
      </c>
      <c r="I124" s="795">
        <v>15</v>
      </c>
      <c r="J124" s="795"/>
      <c r="K124" s="795">
        <v>190</v>
      </c>
      <c r="L124" s="795">
        <v>93</v>
      </c>
      <c r="M124" s="795">
        <v>81</v>
      </c>
      <c r="N124" s="795">
        <v>16</v>
      </c>
      <c r="O124" s="795">
        <v>1</v>
      </c>
      <c r="P124" s="795"/>
      <c r="Q124" s="795">
        <v>152</v>
      </c>
      <c r="R124" s="795">
        <v>90</v>
      </c>
      <c r="S124" s="795">
        <v>51</v>
      </c>
      <c r="T124" s="795">
        <v>11</v>
      </c>
      <c r="U124" s="795">
        <v>6</v>
      </c>
      <c r="V124" s="795"/>
      <c r="W124" s="795">
        <v>138</v>
      </c>
      <c r="X124" s="795">
        <v>76</v>
      </c>
      <c r="Y124" s="795">
        <v>52</v>
      </c>
      <c r="Z124" s="795">
        <v>10</v>
      </c>
      <c r="AA124" s="795">
        <v>4</v>
      </c>
      <c r="AB124" s="795"/>
      <c r="AC124" s="795">
        <v>132</v>
      </c>
      <c r="AD124" s="795">
        <v>69</v>
      </c>
      <c r="AE124" s="795">
        <v>52</v>
      </c>
      <c r="AF124" s="795">
        <v>11</v>
      </c>
      <c r="AG124" s="795">
        <v>4</v>
      </c>
      <c r="AH124" s="528"/>
    </row>
    <row r="125" spans="1:34" s="204" customFormat="1" ht="15" customHeight="1">
      <c r="A125" s="1095" t="s">
        <v>331</v>
      </c>
      <c r="B125" s="1095"/>
      <c r="C125" s="443" t="s">
        <v>489</v>
      </c>
      <c r="D125" s="443" t="s">
        <v>469</v>
      </c>
      <c r="E125" s="795">
        <v>958</v>
      </c>
      <c r="F125" s="795">
        <v>635</v>
      </c>
      <c r="G125" s="795">
        <v>203</v>
      </c>
      <c r="H125" s="795">
        <v>120</v>
      </c>
      <c r="I125" s="795">
        <v>1</v>
      </c>
      <c r="J125" s="795"/>
      <c r="K125" s="795">
        <v>264</v>
      </c>
      <c r="L125" s="795">
        <v>179</v>
      </c>
      <c r="M125" s="795">
        <v>48</v>
      </c>
      <c r="N125" s="795">
        <v>37</v>
      </c>
      <c r="O125" s="795">
        <v>0</v>
      </c>
      <c r="P125" s="795"/>
      <c r="Q125" s="795">
        <v>264</v>
      </c>
      <c r="R125" s="795">
        <v>180</v>
      </c>
      <c r="S125" s="795">
        <v>51</v>
      </c>
      <c r="T125" s="795">
        <v>33</v>
      </c>
      <c r="U125" s="795">
        <v>1</v>
      </c>
      <c r="V125" s="795"/>
      <c r="W125" s="795">
        <v>230</v>
      </c>
      <c r="X125" s="795">
        <v>148</v>
      </c>
      <c r="Y125" s="795">
        <v>48</v>
      </c>
      <c r="Z125" s="795">
        <v>34</v>
      </c>
      <c r="AA125" s="795">
        <v>0</v>
      </c>
      <c r="AB125" s="795"/>
      <c r="AC125" s="795">
        <v>200</v>
      </c>
      <c r="AD125" s="795">
        <v>128</v>
      </c>
      <c r="AE125" s="795">
        <v>56</v>
      </c>
      <c r="AF125" s="795">
        <v>16</v>
      </c>
      <c r="AG125" s="795">
        <v>0</v>
      </c>
      <c r="AH125" s="528"/>
    </row>
    <row r="126" spans="1:34" s="204" customFormat="1" ht="15" customHeight="1">
      <c r="A126" s="1095" t="s">
        <v>332</v>
      </c>
      <c r="B126" s="1095"/>
      <c r="C126" s="443" t="s">
        <v>490</v>
      </c>
      <c r="D126" s="443" t="s">
        <v>469</v>
      </c>
      <c r="E126" s="795">
        <v>1555</v>
      </c>
      <c r="F126" s="795">
        <v>869</v>
      </c>
      <c r="G126" s="795">
        <v>598</v>
      </c>
      <c r="H126" s="795">
        <v>88</v>
      </c>
      <c r="I126" s="795">
        <v>0</v>
      </c>
      <c r="J126" s="795"/>
      <c r="K126" s="795">
        <v>472</v>
      </c>
      <c r="L126" s="795">
        <v>276</v>
      </c>
      <c r="M126" s="795">
        <v>144</v>
      </c>
      <c r="N126" s="795">
        <v>52</v>
      </c>
      <c r="O126" s="795">
        <v>0</v>
      </c>
      <c r="P126" s="795"/>
      <c r="Q126" s="795">
        <v>393</v>
      </c>
      <c r="R126" s="795">
        <v>225</v>
      </c>
      <c r="S126" s="795">
        <v>147</v>
      </c>
      <c r="T126" s="795">
        <v>21</v>
      </c>
      <c r="U126" s="795">
        <v>0</v>
      </c>
      <c r="V126" s="795"/>
      <c r="W126" s="795">
        <v>397</v>
      </c>
      <c r="X126" s="795">
        <v>217</v>
      </c>
      <c r="Y126" s="795">
        <v>171</v>
      </c>
      <c r="Z126" s="795">
        <v>9</v>
      </c>
      <c r="AA126" s="795">
        <v>0</v>
      </c>
      <c r="AB126" s="795"/>
      <c r="AC126" s="795">
        <v>293</v>
      </c>
      <c r="AD126" s="795">
        <v>151</v>
      </c>
      <c r="AE126" s="795">
        <v>136</v>
      </c>
      <c r="AF126" s="795">
        <v>6</v>
      </c>
      <c r="AG126" s="795">
        <v>0</v>
      </c>
      <c r="AH126" s="528"/>
    </row>
    <row r="127" spans="1:34" s="204" customFormat="1" ht="15" customHeight="1">
      <c r="A127" s="1095" t="s">
        <v>333</v>
      </c>
      <c r="B127" s="1095"/>
      <c r="C127" s="443" t="s">
        <v>491</v>
      </c>
      <c r="D127" s="443" t="s">
        <v>469</v>
      </c>
      <c r="E127" s="795">
        <v>1497</v>
      </c>
      <c r="F127" s="795">
        <v>850</v>
      </c>
      <c r="G127" s="795">
        <v>641</v>
      </c>
      <c r="H127" s="795">
        <v>6</v>
      </c>
      <c r="I127" s="795">
        <v>0</v>
      </c>
      <c r="J127" s="795"/>
      <c r="K127" s="795">
        <v>349</v>
      </c>
      <c r="L127" s="795">
        <v>204</v>
      </c>
      <c r="M127" s="795">
        <v>145</v>
      </c>
      <c r="N127" s="795">
        <v>0</v>
      </c>
      <c r="O127" s="795">
        <v>0</v>
      </c>
      <c r="P127" s="795"/>
      <c r="Q127" s="795">
        <v>405</v>
      </c>
      <c r="R127" s="795">
        <v>214</v>
      </c>
      <c r="S127" s="795">
        <v>191</v>
      </c>
      <c r="T127" s="795">
        <v>0</v>
      </c>
      <c r="U127" s="795">
        <v>0</v>
      </c>
      <c r="V127" s="795"/>
      <c r="W127" s="795">
        <v>406</v>
      </c>
      <c r="X127" s="795">
        <v>219</v>
      </c>
      <c r="Y127" s="795">
        <v>187</v>
      </c>
      <c r="Z127" s="795">
        <v>0</v>
      </c>
      <c r="AA127" s="795">
        <v>0</v>
      </c>
      <c r="AB127" s="795"/>
      <c r="AC127" s="795">
        <v>337</v>
      </c>
      <c r="AD127" s="795">
        <v>213</v>
      </c>
      <c r="AE127" s="795">
        <v>118</v>
      </c>
      <c r="AF127" s="795">
        <v>6</v>
      </c>
      <c r="AG127" s="795">
        <v>0</v>
      </c>
      <c r="AH127" s="528"/>
    </row>
    <row r="128" spans="1:34" s="204" customFormat="1" ht="15" customHeight="1">
      <c r="A128" s="1095" t="s">
        <v>334</v>
      </c>
      <c r="B128" s="1095"/>
      <c r="C128" s="443" t="s">
        <v>492</v>
      </c>
      <c r="D128" s="443" t="s">
        <v>469</v>
      </c>
      <c r="E128" s="795">
        <v>549</v>
      </c>
      <c r="F128" s="795">
        <v>299</v>
      </c>
      <c r="G128" s="795">
        <v>216</v>
      </c>
      <c r="H128" s="795">
        <v>34</v>
      </c>
      <c r="I128" s="795">
        <v>200</v>
      </c>
      <c r="J128" s="795"/>
      <c r="K128" s="795">
        <v>205</v>
      </c>
      <c r="L128" s="795">
        <v>122</v>
      </c>
      <c r="M128" s="795">
        <v>73</v>
      </c>
      <c r="N128" s="795">
        <v>10</v>
      </c>
      <c r="O128" s="795">
        <v>51</v>
      </c>
      <c r="P128" s="795"/>
      <c r="Q128" s="795">
        <v>120</v>
      </c>
      <c r="R128" s="795">
        <v>61</v>
      </c>
      <c r="S128" s="795">
        <v>49</v>
      </c>
      <c r="T128" s="795">
        <v>10</v>
      </c>
      <c r="U128" s="795">
        <v>46</v>
      </c>
      <c r="V128" s="795"/>
      <c r="W128" s="795">
        <v>156</v>
      </c>
      <c r="X128" s="795">
        <v>82</v>
      </c>
      <c r="Y128" s="795">
        <v>65</v>
      </c>
      <c r="Z128" s="795">
        <v>9</v>
      </c>
      <c r="AA128" s="795">
        <v>74</v>
      </c>
      <c r="AB128" s="795"/>
      <c r="AC128" s="795">
        <v>68</v>
      </c>
      <c r="AD128" s="795">
        <v>34</v>
      </c>
      <c r="AE128" s="795">
        <v>29</v>
      </c>
      <c r="AF128" s="795">
        <v>5</v>
      </c>
      <c r="AG128" s="795">
        <v>29</v>
      </c>
      <c r="AH128" s="528"/>
    </row>
    <row r="129" spans="1:34" s="529" customFormat="1" ht="15" customHeight="1">
      <c r="A129" s="1095" t="s">
        <v>335</v>
      </c>
      <c r="B129" s="1095"/>
      <c r="C129" s="443" t="s">
        <v>493</v>
      </c>
      <c r="D129" s="443" t="s">
        <v>469</v>
      </c>
      <c r="E129" s="795">
        <v>558</v>
      </c>
      <c r="F129" s="795">
        <v>264</v>
      </c>
      <c r="G129" s="795">
        <v>173</v>
      </c>
      <c r="H129" s="795">
        <v>121</v>
      </c>
      <c r="I129" s="795">
        <v>1</v>
      </c>
      <c r="J129" s="795"/>
      <c r="K129" s="795">
        <v>122</v>
      </c>
      <c r="L129" s="795">
        <v>69</v>
      </c>
      <c r="M129" s="795">
        <v>32</v>
      </c>
      <c r="N129" s="795">
        <v>21</v>
      </c>
      <c r="O129" s="795">
        <v>0</v>
      </c>
      <c r="P129" s="795"/>
      <c r="Q129" s="795">
        <v>126</v>
      </c>
      <c r="R129" s="795">
        <v>68</v>
      </c>
      <c r="S129" s="795">
        <v>33</v>
      </c>
      <c r="T129" s="795">
        <v>25</v>
      </c>
      <c r="U129" s="795">
        <v>1</v>
      </c>
      <c r="V129" s="795"/>
      <c r="W129" s="795">
        <v>139</v>
      </c>
      <c r="X129" s="795">
        <v>65</v>
      </c>
      <c r="Y129" s="795">
        <v>41</v>
      </c>
      <c r="Z129" s="795">
        <v>33</v>
      </c>
      <c r="AA129" s="795">
        <v>0</v>
      </c>
      <c r="AB129" s="795"/>
      <c r="AC129" s="795">
        <v>171</v>
      </c>
      <c r="AD129" s="795">
        <v>62</v>
      </c>
      <c r="AE129" s="795">
        <v>67</v>
      </c>
      <c r="AF129" s="795">
        <v>42</v>
      </c>
      <c r="AG129" s="795">
        <v>0</v>
      </c>
      <c r="AH129" s="528"/>
    </row>
    <row r="130" spans="1:34" s="207" customFormat="1" ht="15" customHeight="1">
      <c r="A130" s="1095" t="s">
        <v>336</v>
      </c>
      <c r="B130" s="1095"/>
      <c r="C130" s="443" t="s">
        <v>494</v>
      </c>
      <c r="D130" s="443" t="s">
        <v>469</v>
      </c>
      <c r="E130" s="795">
        <v>239</v>
      </c>
      <c r="F130" s="795">
        <v>127</v>
      </c>
      <c r="G130" s="795">
        <v>14</v>
      </c>
      <c r="H130" s="795">
        <v>98</v>
      </c>
      <c r="I130" s="795">
        <v>6</v>
      </c>
      <c r="J130" s="795"/>
      <c r="K130" s="795">
        <v>77</v>
      </c>
      <c r="L130" s="795">
        <v>45</v>
      </c>
      <c r="M130" s="795">
        <v>3</v>
      </c>
      <c r="N130" s="795">
        <v>29</v>
      </c>
      <c r="O130" s="795">
        <v>0</v>
      </c>
      <c r="P130" s="795"/>
      <c r="Q130" s="795">
        <v>53</v>
      </c>
      <c r="R130" s="795">
        <v>28</v>
      </c>
      <c r="S130" s="795">
        <v>3</v>
      </c>
      <c r="T130" s="795">
        <v>22</v>
      </c>
      <c r="U130" s="795">
        <v>2</v>
      </c>
      <c r="V130" s="795"/>
      <c r="W130" s="795">
        <v>53</v>
      </c>
      <c r="X130" s="795">
        <v>24</v>
      </c>
      <c r="Y130" s="795">
        <v>4</v>
      </c>
      <c r="Z130" s="795">
        <v>25</v>
      </c>
      <c r="AA130" s="795">
        <v>1</v>
      </c>
      <c r="AB130" s="795"/>
      <c r="AC130" s="795">
        <v>56</v>
      </c>
      <c r="AD130" s="795">
        <v>30</v>
      </c>
      <c r="AE130" s="795">
        <v>4</v>
      </c>
      <c r="AF130" s="795">
        <v>22</v>
      </c>
      <c r="AG130" s="795">
        <v>3</v>
      </c>
      <c r="AH130" s="528"/>
    </row>
    <row r="131" spans="1:34" s="204" customFormat="1" ht="15" customHeight="1">
      <c r="A131" s="1095" t="s">
        <v>337</v>
      </c>
      <c r="B131" s="1095"/>
      <c r="C131" s="443" t="s">
        <v>495</v>
      </c>
      <c r="D131" s="443" t="s">
        <v>469</v>
      </c>
      <c r="E131" s="795">
        <v>289</v>
      </c>
      <c r="F131" s="795">
        <v>177</v>
      </c>
      <c r="G131" s="795">
        <v>47</v>
      </c>
      <c r="H131" s="795">
        <v>65</v>
      </c>
      <c r="I131" s="795">
        <v>28</v>
      </c>
      <c r="J131" s="795"/>
      <c r="K131" s="795">
        <v>146</v>
      </c>
      <c r="L131" s="795">
        <v>86</v>
      </c>
      <c r="M131" s="795">
        <v>29</v>
      </c>
      <c r="N131" s="795">
        <v>31</v>
      </c>
      <c r="O131" s="795">
        <v>0</v>
      </c>
      <c r="P131" s="795"/>
      <c r="Q131" s="795">
        <v>60</v>
      </c>
      <c r="R131" s="795">
        <v>40</v>
      </c>
      <c r="S131" s="795">
        <v>10</v>
      </c>
      <c r="T131" s="795">
        <v>10</v>
      </c>
      <c r="U131" s="795">
        <v>12</v>
      </c>
      <c r="V131" s="795"/>
      <c r="W131" s="795">
        <v>46</v>
      </c>
      <c r="X131" s="795">
        <v>30</v>
      </c>
      <c r="Y131" s="795">
        <v>7</v>
      </c>
      <c r="Z131" s="795">
        <v>9</v>
      </c>
      <c r="AA131" s="795">
        <v>9</v>
      </c>
      <c r="AB131" s="795"/>
      <c r="AC131" s="795">
        <v>37</v>
      </c>
      <c r="AD131" s="795">
        <v>21</v>
      </c>
      <c r="AE131" s="795">
        <v>1</v>
      </c>
      <c r="AF131" s="795">
        <v>15</v>
      </c>
      <c r="AG131" s="795">
        <v>7</v>
      </c>
      <c r="AH131" s="528"/>
    </row>
    <row r="132" spans="1:34" s="204" customFormat="1" ht="15" customHeight="1">
      <c r="A132" s="1095" t="s">
        <v>342</v>
      </c>
      <c r="B132" s="1095"/>
      <c r="C132" s="443" t="s">
        <v>500</v>
      </c>
      <c r="D132" s="443" t="s">
        <v>469</v>
      </c>
      <c r="E132" s="795">
        <v>113</v>
      </c>
      <c r="F132" s="795">
        <v>28</v>
      </c>
      <c r="G132" s="795">
        <v>85</v>
      </c>
      <c r="H132" s="795">
        <v>0</v>
      </c>
      <c r="I132" s="795">
        <v>25</v>
      </c>
      <c r="J132" s="795"/>
      <c r="K132" s="795">
        <v>35</v>
      </c>
      <c r="L132" s="795">
        <v>4</v>
      </c>
      <c r="M132" s="795">
        <v>31</v>
      </c>
      <c r="N132" s="795">
        <v>0</v>
      </c>
      <c r="O132" s="795">
        <v>3</v>
      </c>
      <c r="P132" s="795"/>
      <c r="Q132" s="795">
        <v>38</v>
      </c>
      <c r="R132" s="795">
        <v>12</v>
      </c>
      <c r="S132" s="795">
        <v>26</v>
      </c>
      <c r="T132" s="795">
        <v>0</v>
      </c>
      <c r="U132" s="795">
        <v>11</v>
      </c>
      <c r="V132" s="795"/>
      <c r="W132" s="795">
        <v>35</v>
      </c>
      <c r="X132" s="795">
        <v>12</v>
      </c>
      <c r="Y132" s="795">
        <v>23</v>
      </c>
      <c r="Z132" s="795">
        <v>0</v>
      </c>
      <c r="AA132" s="795">
        <v>11</v>
      </c>
      <c r="AB132" s="795"/>
      <c r="AC132" s="795">
        <v>5</v>
      </c>
      <c r="AD132" s="795">
        <v>0</v>
      </c>
      <c r="AE132" s="795">
        <v>5</v>
      </c>
      <c r="AF132" s="795">
        <v>0</v>
      </c>
      <c r="AG132" s="795">
        <v>0</v>
      </c>
      <c r="AH132" s="528"/>
    </row>
    <row r="133" spans="1:34" s="204" customFormat="1" ht="15" customHeight="1">
      <c r="A133" s="1095" t="s">
        <v>338</v>
      </c>
      <c r="B133" s="1095"/>
      <c r="C133" s="443" t="s">
        <v>496</v>
      </c>
      <c r="D133" s="443" t="s">
        <v>469</v>
      </c>
      <c r="E133" s="795">
        <v>1822</v>
      </c>
      <c r="F133" s="795">
        <v>1167</v>
      </c>
      <c r="G133" s="795">
        <v>510</v>
      </c>
      <c r="H133" s="795">
        <v>145</v>
      </c>
      <c r="I133" s="795">
        <v>200</v>
      </c>
      <c r="J133" s="795"/>
      <c r="K133" s="795">
        <v>528</v>
      </c>
      <c r="L133" s="795">
        <v>329</v>
      </c>
      <c r="M133" s="795">
        <v>146</v>
      </c>
      <c r="N133" s="795">
        <v>53</v>
      </c>
      <c r="O133" s="795">
        <v>72</v>
      </c>
      <c r="P133" s="795"/>
      <c r="Q133" s="795">
        <v>489</v>
      </c>
      <c r="R133" s="795">
        <v>319</v>
      </c>
      <c r="S133" s="795">
        <v>134</v>
      </c>
      <c r="T133" s="795">
        <v>36</v>
      </c>
      <c r="U133" s="795">
        <v>62</v>
      </c>
      <c r="V133" s="795"/>
      <c r="W133" s="795">
        <v>511</v>
      </c>
      <c r="X133" s="795">
        <v>333</v>
      </c>
      <c r="Y133" s="795">
        <v>143</v>
      </c>
      <c r="Z133" s="795">
        <v>35</v>
      </c>
      <c r="AA133" s="795">
        <v>48</v>
      </c>
      <c r="AB133" s="795"/>
      <c r="AC133" s="795">
        <v>294</v>
      </c>
      <c r="AD133" s="795">
        <v>186</v>
      </c>
      <c r="AE133" s="795">
        <v>87</v>
      </c>
      <c r="AF133" s="795">
        <v>21</v>
      </c>
      <c r="AG133" s="795">
        <v>18</v>
      </c>
      <c r="AH133" s="528"/>
    </row>
    <row r="134" spans="1:34" s="204" customFormat="1" ht="15" customHeight="1">
      <c r="A134" s="1095" t="s">
        <v>339</v>
      </c>
      <c r="B134" s="1095"/>
      <c r="C134" s="443" t="s">
        <v>497</v>
      </c>
      <c r="D134" s="443" t="s">
        <v>469</v>
      </c>
      <c r="E134" s="795">
        <v>720</v>
      </c>
      <c r="F134" s="795">
        <v>393</v>
      </c>
      <c r="G134" s="795">
        <v>241</v>
      </c>
      <c r="H134" s="795">
        <v>86</v>
      </c>
      <c r="I134" s="795">
        <v>0</v>
      </c>
      <c r="J134" s="795"/>
      <c r="K134" s="795">
        <v>195</v>
      </c>
      <c r="L134" s="795">
        <v>119</v>
      </c>
      <c r="M134" s="795">
        <v>64</v>
      </c>
      <c r="N134" s="795">
        <v>12</v>
      </c>
      <c r="O134" s="795">
        <v>0</v>
      </c>
      <c r="P134" s="795"/>
      <c r="Q134" s="795">
        <v>146</v>
      </c>
      <c r="R134" s="795">
        <v>84</v>
      </c>
      <c r="S134" s="795">
        <v>50</v>
      </c>
      <c r="T134" s="795">
        <v>12</v>
      </c>
      <c r="U134" s="795">
        <v>0</v>
      </c>
      <c r="V134" s="795"/>
      <c r="W134" s="795">
        <v>192</v>
      </c>
      <c r="X134" s="795">
        <v>98</v>
      </c>
      <c r="Y134" s="795">
        <v>63</v>
      </c>
      <c r="Z134" s="795">
        <v>31</v>
      </c>
      <c r="AA134" s="795">
        <v>0</v>
      </c>
      <c r="AB134" s="795"/>
      <c r="AC134" s="795">
        <v>187</v>
      </c>
      <c r="AD134" s="795">
        <v>92</v>
      </c>
      <c r="AE134" s="795">
        <v>64</v>
      </c>
      <c r="AF134" s="795">
        <v>31</v>
      </c>
      <c r="AG134" s="795">
        <v>0</v>
      </c>
      <c r="AH134" s="528"/>
    </row>
    <row r="135" spans="1:34" s="204" customFormat="1" ht="15" customHeight="1">
      <c r="A135" s="1095" t="s">
        <v>340</v>
      </c>
      <c r="B135" s="1095"/>
      <c r="C135" s="443" t="s">
        <v>498</v>
      </c>
      <c r="D135" s="443" t="s">
        <v>469</v>
      </c>
      <c r="E135" s="795">
        <v>861</v>
      </c>
      <c r="F135" s="795">
        <v>506</v>
      </c>
      <c r="G135" s="795">
        <v>63</v>
      </c>
      <c r="H135" s="795">
        <v>292</v>
      </c>
      <c r="I135" s="795">
        <v>32</v>
      </c>
      <c r="J135" s="795"/>
      <c r="K135" s="795">
        <v>236</v>
      </c>
      <c r="L135" s="795">
        <v>150</v>
      </c>
      <c r="M135" s="795">
        <v>8</v>
      </c>
      <c r="N135" s="795">
        <v>78</v>
      </c>
      <c r="O135" s="795">
        <v>5</v>
      </c>
      <c r="P135" s="795"/>
      <c r="Q135" s="795">
        <v>220</v>
      </c>
      <c r="R135" s="795">
        <v>121</v>
      </c>
      <c r="S135" s="795">
        <v>21</v>
      </c>
      <c r="T135" s="795">
        <v>78</v>
      </c>
      <c r="U135" s="795">
        <v>7</v>
      </c>
      <c r="V135" s="795"/>
      <c r="W135" s="795">
        <v>208</v>
      </c>
      <c r="X135" s="795">
        <v>125</v>
      </c>
      <c r="Y135" s="795">
        <v>14</v>
      </c>
      <c r="Z135" s="795">
        <v>69</v>
      </c>
      <c r="AA135" s="795">
        <v>18</v>
      </c>
      <c r="AB135" s="795"/>
      <c r="AC135" s="795">
        <v>197</v>
      </c>
      <c r="AD135" s="795">
        <v>110</v>
      </c>
      <c r="AE135" s="795">
        <v>20</v>
      </c>
      <c r="AF135" s="795">
        <v>67</v>
      </c>
      <c r="AG135" s="795">
        <v>2</v>
      </c>
      <c r="AH135" s="528"/>
    </row>
    <row r="136" spans="1:34" s="204" customFormat="1" ht="15" customHeight="1">
      <c r="A136" s="1095" t="s">
        <v>341</v>
      </c>
      <c r="B136" s="1095"/>
      <c r="C136" s="443" t="s">
        <v>499</v>
      </c>
      <c r="D136" s="443" t="s">
        <v>469</v>
      </c>
      <c r="E136" s="795">
        <v>1838</v>
      </c>
      <c r="F136" s="795">
        <v>1146</v>
      </c>
      <c r="G136" s="795">
        <v>623</v>
      </c>
      <c r="H136" s="795">
        <v>69</v>
      </c>
      <c r="I136" s="795">
        <v>0</v>
      </c>
      <c r="J136" s="795"/>
      <c r="K136" s="795">
        <v>530</v>
      </c>
      <c r="L136" s="795">
        <v>299</v>
      </c>
      <c r="M136" s="795">
        <v>190</v>
      </c>
      <c r="N136" s="795">
        <v>41</v>
      </c>
      <c r="O136" s="795">
        <v>0</v>
      </c>
      <c r="P136" s="795"/>
      <c r="Q136" s="795">
        <v>502</v>
      </c>
      <c r="R136" s="795">
        <v>291</v>
      </c>
      <c r="S136" s="795">
        <v>198</v>
      </c>
      <c r="T136" s="795">
        <v>13</v>
      </c>
      <c r="U136" s="795">
        <v>0</v>
      </c>
      <c r="V136" s="795"/>
      <c r="W136" s="795">
        <v>424</v>
      </c>
      <c r="X136" s="795">
        <v>287</v>
      </c>
      <c r="Y136" s="795">
        <v>127</v>
      </c>
      <c r="Z136" s="795">
        <v>10</v>
      </c>
      <c r="AA136" s="795">
        <v>0</v>
      </c>
      <c r="AB136" s="795"/>
      <c r="AC136" s="795">
        <v>382</v>
      </c>
      <c r="AD136" s="795">
        <v>269</v>
      </c>
      <c r="AE136" s="795">
        <v>108</v>
      </c>
      <c r="AF136" s="795">
        <v>5</v>
      </c>
      <c r="AG136" s="795">
        <v>0</v>
      </c>
      <c r="AH136" s="528"/>
    </row>
    <row r="137" spans="1:34" s="204" customFormat="1" ht="15" customHeight="1">
      <c r="A137" s="1095" t="s">
        <v>346</v>
      </c>
      <c r="B137" s="1095"/>
      <c r="C137" s="443" t="s">
        <v>504</v>
      </c>
      <c r="D137" s="443" t="s">
        <v>503</v>
      </c>
      <c r="E137" s="795">
        <v>1515</v>
      </c>
      <c r="F137" s="795">
        <v>861</v>
      </c>
      <c r="G137" s="795">
        <v>357</v>
      </c>
      <c r="H137" s="795">
        <v>297</v>
      </c>
      <c r="I137" s="795">
        <v>36</v>
      </c>
      <c r="J137" s="795"/>
      <c r="K137" s="795">
        <v>441</v>
      </c>
      <c r="L137" s="795">
        <v>250</v>
      </c>
      <c r="M137" s="795">
        <v>97</v>
      </c>
      <c r="N137" s="795">
        <v>94</v>
      </c>
      <c r="O137" s="795">
        <v>8</v>
      </c>
      <c r="P137" s="795"/>
      <c r="Q137" s="795">
        <v>345</v>
      </c>
      <c r="R137" s="795">
        <v>207</v>
      </c>
      <c r="S137" s="795">
        <v>68</v>
      </c>
      <c r="T137" s="795">
        <v>70</v>
      </c>
      <c r="U137" s="795">
        <v>6</v>
      </c>
      <c r="V137" s="795"/>
      <c r="W137" s="795">
        <v>414</v>
      </c>
      <c r="X137" s="795">
        <v>244</v>
      </c>
      <c r="Y137" s="795">
        <v>111</v>
      </c>
      <c r="Z137" s="795">
        <v>59</v>
      </c>
      <c r="AA137" s="795">
        <v>16</v>
      </c>
      <c r="AB137" s="795"/>
      <c r="AC137" s="795">
        <v>315</v>
      </c>
      <c r="AD137" s="795">
        <v>160</v>
      </c>
      <c r="AE137" s="795">
        <v>81</v>
      </c>
      <c r="AF137" s="795">
        <v>74</v>
      </c>
      <c r="AG137" s="795">
        <v>6</v>
      </c>
      <c r="AH137" s="528"/>
    </row>
    <row r="138" spans="1:34" s="204" customFormat="1" ht="15" customHeight="1">
      <c r="A138" s="1095" t="s">
        <v>363</v>
      </c>
      <c r="B138" s="1095"/>
      <c r="C138" s="443" t="s">
        <v>522</v>
      </c>
      <c r="D138" s="443" t="s">
        <v>503</v>
      </c>
      <c r="E138" s="795">
        <v>249</v>
      </c>
      <c r="F138" s="795">
        <v>153</v>
      </c>
      <c r="G138" s="795">
        <v>96</v>
      </c>
      <c r="H138" s="795">
        <v>0</v>
      </c>
      <c r="I138" s="795">
        <v>0</v>
      </c>
      <c r="J138" s="795"/>
      <c r="K138" s="795">
        <v>122</v>
      </c>
      <c r="L138" s="795">
        <v>84</v>
      </c>
      <c r="M138" s="795">
        <v>38</v>
      </c>
      <c r="N138" s="795">
        <v>0</v>
      </c>
      <c r="O138" s="795">
        <v>0</v>
      </c>
      <c r="P138" s="795"/>
      <c r="Q138" s="795">
        <v>127</v>
      </c>
      <c r="R138" s="795">
        <v>69</v>
      </c>
      <c r="S138" s="795">
        <v>58</v>
      </c>
      <c r="T138" s="795">
        <v>0</v>
      </c>
      <c r="U138" s="795">
        <v>0</v>
      </c>
      <c r="V138" s="795"/>
      <c r="W138" s="795">
        <v>0</v>
      </c>
      <c r="X138" s="795">
        <v>0</v>
      </c>
      <c r="Y138" s="795">
        <v>0</v>
      </c>
      <c r="Z138" s="795">
        <v>0</v>
      </c>
      <c r="AA138" s="795">
        <v>0</v>
      </c>
      <c r="AB138" s="795"/>
      <c r="AC138" s="795">
        <v>0</v>
      </c>
      <c r="AD138" s="795">
        <v>0</v>
      </c>
      <c r="AE138" s="795">
        <v>0</v>
      </c>
      <c r="AF138" s="795">
        <v>0</v>
      </c>
      <c r="AG138" s="795">
        <v>0</v>
      </c>
      <c r="AH138" s="528"/>
    </row>
    <row r="139" spans="1:34" s="204" customFormat="1" ht="15" customHeight="1">
      <c r="A139" s="1095" t="s">
        <v>347</v>
      </c>
      <c r="B139" s="1095"/>
      <c r="C139" s="443" t="s">
        <v>505</v>
      </c>
      <c r="D139" s="443" t="s">
        <v>503</v>
      </c>
      <c r="E139" s="795">
        <v>478</v>
      </c>
      <c r="F139" s="795">
        <v>304</v>
      </c>
      <c r="G139" s="795">
        <v>171</v>
      </c>
      <c r="H139" s="795">
        <v>3</v>
      </c>
      <c r="I139" s="795">
        <v>0</v>
      </c>
      <c r="J139" s="795"/>
      <c r="K139" s="795">
        <v>120</v>
      </c>
      <c r="L139" s="795">
        <v>77</v>
      </c>
      <c r="M139" s="795">
        <v>43</v>
      </c>
      <c r="N139" s="795">
        <v>0</v>
      </c>
      <c r="O139" s="795">
        <v>0</v>
      </c>
      <c r="P139" s="795"/>
      <c r="Q139" s="795">
        <v>131</v>
      </c>
      <c r="R139" s="795">
        <v>73</v>
      </c>
      <c r="S139" s="795">
        <v>58</v>
      </c>
      <c r="T139" s="795">
        <v>0</v>
      </c>
      <c r="U139" s="795">
        <v>0</v>
      </c>
      <c r="V139" s="795"/>
      <c r="W139" s="795">
        <v>134</v>
      </c>
      <c r="X139" s="795">
        <v>87</v>
      </c>
      <c r="Y139" s="795">
        <v>47</v>
      </c>
      <c r="Z139" s="795">
        <v>0</v>
      </c>
      <c r="AA139" s="795">
        <v>0</v>
      </c>
      <c r="AB139" s="795"/>
      <c r="AC139" s="795">
        <v>93</v>
      </c>
      <c r="AD139" s="795">
        <v>67</v>
      </c>
      <c r="AE139" s="795">
        <v>23</v>
      </c>
      <c r="AF139" s="795">
        <v>3</v>
      </c>
      <c r="AG139" s="795">
        <v>0</v>
      </c>
      <c r="AH139" s="528"/>
    </row>
    <row r="140" spans="1:34" s="204" customFormat="1" ht="15" customHeight="1">
      <c r="A140" s="1095" t="s">
        <v>348</v>
      </c>
      <c r="B140" s="1095"/>
      <c r="C140" s="443" t="s">
        <v>506</v>
      </c>
      <c r="D140" s="443" t="s">
        <v>503</v>
      </c>
      <c r="E140" s="795">
        <v>405</v>
      </c>
      <c r="F140" s="795">
        <v>277</v>
      </c>
      <c r="G140" s="795">
        <v>128</v>
      </c>
      <c r="H140" s="795">
        <v>0</v>
      </c>
      <c r="I140" s="795">
        <v>0</v>
      </c>
      <c r="J140" s="795"/>
      <c r="K140" s="795">
        <v>107</v>
      </c>
      <c r="L140" s="795">
        <v>79</v>
      </c>
      <c r="M140" s="795">
        <v>28</v>
      </c>
      <c r="N140" s="795">
        <v>0</v>
      </c>
      <c r="O140" s="795">
        <v>0</v>
      </c>
      <c r="P140" s="795"/>
      <c r="Q140" s="795">
        <v>96</v>
      </c>
      <c r="R140" s="795">
        <v>54</v>
      </c>
      <c r="S140" s="795">
        <v>42</v>
      </c>
      <c r="T140" s="795">
        <v>0</v>
      </c>
      <c r="U140" s="795">
        <v>0</v>
      </c>
      <c r="V140" s="795"/>
      <c r="W140" s="795">
        <v>121</v>
      </c>
      <c r="X140" s="795">
        <v>84</v>
      </c>
      <c r="Y140" s="795">
        <v>37</v>
      </c>
      <c r="Z140" s="795">
        <v>0</v>
      </c>
      <c r="AA140" s="795">
        <v>0</v>
      </c>
      <c r="AB140" s="795"/>
      <c r="AC140" s="795">
        <v>81</v>
      </c>
      <c r="AD140" s="795">
        <v>60</v>
      </c>
      <c r="AE140" s="795">
        <v>21</v>
      </c>
      <c r="AF140" s="795">
        <v>0</v>
      </c>
      <c r="AG140" s="795">
        <v>0</v>
      </c>
      <c r="AH140" s="528"/>
    </row>
    <row r="141" spans="1:34" s="204" customFormat="1" ht="15" customHeight="1">
      <c r="A141" s="1095" t="s">
        <v>349</v>
      </c>
      <c r="B141" s="1095"/>
      <c r="C141" s="443" t="s">
        <v>507</v>
      </c>
      <c r="D141" s="443" t="s">
        <v>503</v>
      </c>
      <c r="E141" s="795">
        <v>734</v>
      </c>
      <c r="F141" s="795">
        <v>440</v>
      </c>
      <c r="G141" s="795">
        <v>151</v>
      </c>
      <c r="H141" s="795">
        <v>143</v>
      </c>
      <c r="I141" s="795">
        <v>0</v>
      </c>
      <c r="J141" s="795"/>
      <c r="K141" s="795">
        <v>209</v>
      </c>
      <c r="L141" s="795">
        <v>135</v>
      </c>
      <c r="M141" s="795">
        <v>43</v>
      </c>
      <c r="N141" s="795">
        <v>31</v>
      </c>
      <c r="O141" s="795">
        <v>0</v>
      </c>
      <c r="P141" s="795"/>
      <c r="Q141" s="795">
        <v>166</v>
      </c>
      <c r="R141" s="795">
        <v>95</v>
      </c>
      <c r="S141" s="795">
        <v>30</v>
      </c>
      <c r="T141" s="795">
        <v>41</v>
      </c>
      <c r="U141" s="795">
        <v>0</v>
      </c>
      <c r="V141" s="795"/>
      <c r="W141" s="795">
        <v>189</v>
      </c>
      <c r="X141" s="795">
        <v>113</v>
      </c>
      <c r="Y141" s="795">
        <v>39</v>
      </c>
      <c r="Z141" s="795">
        <v>37</v>
      </c>
      <c r="AA141" s="795">
        <v>0</v>
      </c>
      <c r="AB141" s="795"/>
      <c r="AC141" s="795">
        <v>170</v>
      </c>
      <c r="AD141" s="795">
        <v>97</v>
      </c>
      <c r="AE141" s="795">
        <v>39</v>
      </c>
      <c r="AF141" s="795">
        <v>34</v>
      </c>
      <c r="AG141" s="795">
        <v>0</v>
      </c>
      <c r="AH141" s="528"/>
    </row>
    <row r="142" spans="1:34" s="204" customFormat="1" ht="15" customHeight="1">
      <c r="A142" s="1095" t="s">
        <v>350</v>
      </c>
      <c r="B142" s="1095"/>
      <c r="C142" s="443" t="s">
        <v>508</v>
      </c>
      <c r="D142" s="443" t="s">
        <v>503</v>
      </c>
      <c r="E142" s="795">
        <v>26</v>
      </c>
      <c r="F142" s="795">
        <v>19</v>
      </c>
      <c r="G142" s="795">
        <v>7</v>
      </c>
      <c r="H142" s="795">
        <v>0</v>
      </c>
      <c r="I142" s="795">
        <v>0</v>
      </c>
      <c r="J142" s="795"/>
      <c r="K142" s="795">
        <v>6</v>
      </c>
      <c r="L142" s="795">
        <v>6</v>
      </c>
      <c r="M142" s="795">
        <v>0</v>
      </c>
      <c r="N142" s="795">
        <v>0</v>
      </c>
      <c r="O142" s="795">
        <v>0</v>
      </c>
      <c r="P142" s="795"/>
      <c r="Q142" s="795">
        <v>8</v>
      </c>
      <c r="R142" s="795">
        <v>8</v>
      </c>
      <c r="S142" s="795">
        <v>0</v>
      </c>
      <c r="T142" s="795">
        <v>0</v>
      </c>
      <c r="U142" s="795">
        <v>0</v>
      </c>
      <c r="V142" s="795"/>
      <c r="W142" s="795">
        <v>12</v>
      </c>
      <c r="X142" s="795">
        <v>5</v>
      </c>
      <c r="Y142" s="795">
        <v>7</v>
      </c>
      <c r="Z142" s="795">
        <v>0</v>
      </c>
      <c r="AA142" s="795">
        <v>0</v>
      </c>
      <c r="AB142" s="795"/>
      <c r="AC142" s="795">
        <v>0</v>
      </c>
      <c r="AD142" s="795">
        <v>0</v>
      </c>
      <c r="AE142" s="795">
        <v>0</v>
      </c>
      <c r="AF142" s="795">
        <v>0</v>
      </c>
      <c r="AG142" s="795">
        <v>0</v>
      </c>
      <c r="AH142" s="528"/>
    </row>
    <row r="143" spans="1:34" s="204" customFormat="1" ht="15" customHeight="1">
      <c r="A143" s="1095" t="s">
        <v>351</v>
      </c>
      <c r="B143" s="1095"/>
      <c r="C143" s="443" t="s">
        <v>509</v>
      </c>
      <c r="D143" s="443" t="s">
        <v>503</v>
      </c>
      <c r="E143" s="795">
        <v>434</v>
      </c>
      <c r="F143" s="795">
        <v>281</v>
      </c>
      <c r="G143" s="795">
        <v>147</v>
      </c>
      <c r="H143" s="795">
        <v>6</v>
      </c>
      <c r="I143" s="795">
        <v>0</v>
      </c>
      <c r="J143" s="795"/>
      <c r="K143" s="795">
        <v>118</v>
      </c>
      <c r="L143" s="795">
        <v>77</v>
      </c>
      <c r="M143" s="795">
        <v>41</v>
      </c>
      <c r="N143" s="795">
        <v>0</v>
      </c>
      <c r="O143" s="795">
        <v>0</v>
      </c>
      <c r="P143" s="795"/>
      <c r="Q143" s="795">
        <v>122</v>
      </c>
      <c r="R143" s="795">
        <v>76</v>
      </c>
      <c r="S143" s="795">
        <v>46</v>
      </c>
      <c r="T143" s="795">
        <v>0</v>
      </c>
      <c r="U143" s="795">
        <v>0</v>
      </c>
      <c r="V143" s="795"/>
      <c r="W143" s="795">
        <v>118</v>
      </c>
      <c r="X143" s="795">
        <v>77</v>
      </c>
      <c r="Y143" s="795">
        <v>41</v>
      </c>
      <c r="Z143" s="795">
        <v>0</v>
      </c>
      <c r="AA143" s="795">
        <v>0</v>
      </c>
      <c r="AB143" s="795"/>
      <c r="AC143" s="795">
        <v>76</v>
      </c>
      <c r="AD143" s="795">
        <v>51</v>
      </c>
      <c r="AE143" s="795">
        <v>19</v>
      </c>
      <c r="AF143" s="795">
        <v>6</v>
      </c>
      <c r="AG143" s="795">
        <v>0</v>
      </c>
      <c r="AH143" s="528"/>
    </row>
    <row r="144" spans="1:34" s="204" customFormat="1" ht="15" customHeight="1">
      <c r="A144" s="1095" t="s">
        <v>352</v>
      </c>
      <c r="B144" s="1095"/>
      <c r="C144" s="443" t="s">
        <v>510</v>
      </c>
      <c r="D144" s="443" t="s">
        <v>503</v>
      </c>
      <c r="E144" s="795">
        <v>1382</v>
      </c>
      <c r="F144" s="795">
        <v>698</v>
      </c>
      <c r="G144" s="795">
        <v>484</v>
      </c>
      <c r="H144" s="795">
        <v>200</v>
      </c>
      <c r="I144" s="795">
        <v>0</v>
      </c>
      <c r="J144" s="795"/>
      <c r="K144" s="795">
        <v>358</v>
      </c>
      <c r="L144" s="795">
        <v>190</v>
      </c>
      <c r="M144" s="795">
        <v>135</v>
      </c>
      <c r="N144" s="795">
        <v>33</v>
      </c>
      <c r="O144" s="795">
        <v>0</v>
      </c>
      <c r="P144" s="795"/>
      <c r="Q144" s="795">
        <v>394</v>
      </c>
      <c r="R144" s="795">
        <v>193</v>
      </c>
      <c r="S144" s="795">
        <v>132</v>
      </c>
      <c r="T144" s="795">
        <v>69</v>
      </c>
      <c r="U144" s="795">
        <v>0</v>
      </c>
      <c r="V144" s="795"/>
      <c r="W144" s="795">
        <v>319</v>
      </c>
      <c r="X144" s="795">
        <v>152</v>
      </c>
      <c r="Y144" s="795">
        <v>97</v>
      </c>
      <c r="Z144" s="795">
        <v>70</v>
      </c>
      <c r="AA144" s="795">
        <v>0</v>
      </c>
      <c r="AB144" s="795"/>
      <c r="AC144" s="795">
        <v>311</v>
      </c>
      <c r="AD144" s="795">
        <v>163</v>
      </c>
      <c r="AE144" s="795">
        <v>120</v>
      </c>
      <c r="AF144" s="795">
        <v>28</v>
      </c>
      <c r="AG144" s="795">
        <v>0</v>
      </c>
      <c r="AH144" s="528"/>
    </row>
    <row r="145" spans="1:34" s="204" customFormat="1" ht="15" customHeight="1">
      <c r="A145" s="1095" t="s">
        <v>353</v>
      </c>
      <c r="B145" s="1095"/>
      <c r="C145" s="443" t="s">
        <v>511</v>
      </c>
      <c r="D145" s="443" t="s">
        <v>503</v>
      </c>
      <c r="E145" s="795">
        <v>1226</v>
      </c>
      <c r="F145" s="795">
        <v>442</v>
      </c>
      <c r="G145" s="795">
        <v>369</v>
      </c>
      <c r="H145" s="795">
        <v>415</v>
      </c>
      <c r="I145" s="795">
        <v>70</v>
      </c>
      <c r="J145" s="795"/>
      <c r="K145" s="795">
        <v>330</v>
      </c>
      <c r="L145" s="795">
        <v>113</v>
      </c>
      <c r="M145" s="795">
        <v>103</v>
      </c>
      <c r="N145" s="795">
        <v>114</v>
      </c>
      <c r="O145" s="795">
        <v>16</v>
      </c>
      <c r="P145" s="795"/>
      <c r="Q145" s="795">
        <v>317</v>
      </c>
      <c r="R145" s="795">
        <v>121</v>
      </c>
      <c r="S145" s="795">
        <v>94</v>
      </c>
      <c r="T145" s="795">
        <v>102</v>
      </c>
      <c r="U145" s="795">
        <v>35</v>
      </c>
      <c r="V145" s="795"/>
      <c r="W145" s="795">
        <v>323</v>
      </c>
      <c r="X145" s="795">
        <v>117</v>
      </c>
      <c r="Y145" s="795">
        <v>101</v>
      </c>
      <c r="Z145" s="795">
        <v>105</v>
      </c>
      <c r="AA145" s="795">
        <v>12</v>
      </c>
      <c r="AB145" s="795"/>
      <c r="AC145" s="795">
        <v>256</v>
      </c>
      <c r="AD145" s="795">
        <v>91</v>
      </c>
      <c r="AE145" s="795">
        <v>71</v>
      </c>
      <c r="AF145" s="795">
        <v>94</v>
      </c>
      <c r="AG145" s="795">
        <v>7</v>
      </c>
      <c r="AH145" s="528"/>
    </row>
    <row r="146" spans="1:34" s="204" customFormat="1" ht="15" customHeight="1">
      <c r="A146" s="1095" t="s">
        <v>354</v>
      </c>
      <c r="B146" s="1095"/>
      <c r="C146" s="443" t="s">
        <v>512</v>
      </c>
      <c r="D146" s="443" t="s">
        <v>503</v>
      </c>
      <c r="E146" s="795">
        <v>1013</v>
      </c>
      <c r="F146" s="795">
        <v>531</v>
      </c>
      <c r="G146" s="795">
        <v>252</v>
      </c>
      <c r="H146" s="795">
        <v>230</v>
      </c>
      <c r="I146" s="795">
        <v>7</v>
      </c>
      <c r="J146" s="795"/>
      <c r="K146" s="795">
        <v>272</v>
      </c>
      <c r="L146" s="795">
        <v>155</v>
      </c>
      <c r="M146" s="795">
        <v>53</v>
      </c>
      <c r="N146" s="795">
        <v>64</v>
      </c>
      <c r="O146" s="795">
        <v>5</v>
      </c>
      <c r="P146" s="795"/>
      <c r="Q146" s="795">
        <v>294</v>
      </c>
      <c r="R146" s="795">
        <v>157</v>
      </c>
      <c r="S146" s="795">
        <v>81</v>
      </c>
      <c r="T146" s="795">
        <v>56</v>
      </c>
      <c r="U146" s="795">
        <v>2</v>
      </c>
      <c r="V146" s="795"/>
      <c r="W146" s="795">
        <v>246</v>
      </c>
      <c r="X146" s="795">
        <v>125</v>
      </c>
      <c r="Y146" s="795">
        <v>61</v>
      </c>
      <c r="Z146" s="795">
        <v>60</v>
      </c>
      <c r="AA146" s="795">
        <v>0</v>
      </c>
      <c r="AB146" s="795"/>
      <c r="AC146" s="795">
        <v>201</v>
      </c>
      <c r="AD146" s="795">
        <v>94</v>
      </c>
      <c r="AE146" s="795">
        <v>57</v>
      </c>
      <c r="AF146" s="795">
        <v>50</v>
      </c>
      <c r="AG146" s="795">
        <v>0</v>
      </c>
      <c r="AH146" s="528"/>
    </row>
    <row r="147" spans="1:34" s="204" customFormat="1" ht="15" customHeight="1">
      <c r="A147" s="1095" t="s">
        <v>355</v>
      </c>
      <c r="B147" s="1095"/>
      <c r="C147" s="443" t="s">
        <v>513</v>
      </c>
      <c r="D147" s="443" t="s">
        <v>503</v>
      </c>
      <c r="E147" s="795">
        <v>724</v>
      </c>
      <c r="F147" s="795">
        <v>283</v>
      </c>
      <c r="G147" s="795">
        <v>341</v>
      </c>
      <c r="H147" s="795">
        <v>100</v>
      </c>
      <c r="I147" s="795">
        <v>126</v>
      </c>
      <c r="J147" s="795"/>
      <c r="K147" s="795">
        <v>343</v>
      </c>
      <c r="L147" s="795">
        <v>126</v>
      </c>
      <c r="M147" s="795">
        <v>163</v>
      </c>
      <c r="N147" s="795">
        <v>54</v>
      </c>
      <c r="O147" s="795">
        <v>57</v>
      </c>
      <c r="P147" s="795"/>
      <c r="Q147" s="795">
        <v>236</v>
      </c>
      <c r="R147" s="795">
        <v>105</v>
      </c>
      <c r="S147" s="795">
        <v>100</v>
      </c>
      <c r="T147" s="795">
        <v>31</v>
      </c>
      <c r="U147" s="795">
        <v>69</v>
      </c>
      <c r="V147" s="795"/>
      <c r="W147" s="795">
        <v>98</v>
      </c>
      <c r="X147" s="795">
        <v>37</v>
      </c>
      <c r="Y147" s="795">
        <v>58</v>
      </c>
      <c r="Z147" s="795">
        <v>3</v>
      </c>
      <c r="AA147" s="795">
        <v>0</v>
      </c>
      <c r="AB147" s="795"/>
      <c r="AC147" s="795">
        <v>47</v>
      </c>
      <c r="AD147" s="795">
        <v>15</v>
      </c>
      <c r="AE147" s="795">
        <v>20</v>
      </c>
      <c r="AF147" s="795">
        <v>12</v>
      </c>
      <c r="AG147" s="795">
        <v>0</v>
      </c>
      <c r="AH147" s="528"/>
    </row>
    <row r="148" spans="1:34" s="204" customFormat="1" ht="15" customHeight="1">
      <c r="A148" s="1095" t="s">
        <v>356</v>
      </c>
      <c r="B148" s="1095"/>
      <c r="C148" s="443" t="s">
        <v>514</v>
      </c>
      <c r="D148" s="443" t="s">
        <v>503</v>
      </c>
      <c r="E148" s="795">
        <v>340</v>
      </c>
      <c r="F148" s="795">
        <v>255</v>
      </c>
      <c r="G148" s="795">
        <v>43</v>
      </c>
      <c r="H148" s="795">
        <v>42</v>
      </c>
      <c r="I148" s="795">
        <v>0</v>
      </c>
      <c r="J148" s="795"/>
      <c r="K148" s="795">
        <v>105</v>
      </c>
      <c r="L148" s="795">
        <v>66</v>
      </c>
      <c r="M148" s="795">
        <v>30</v>
      </c>
      <c r="N148" s="795">
        <v>9</v>
      </c>
      <c r="O148" s="795">
        <v>0</v>
      </c>
      <c r="P148" s="795"/>
      <c r="Q148" s="795">
        <v>95</v>
      </c>
      <c r="R148" s="795">
        <v>79</v>
      </c>
      <c r="S148" s="795">
        <v>4</v>
      </c>
      <c r="T148" s="795">
        <v>12</v>
      </c>
      <c r="U148" s="795">
        <v>0</v>
      </c>
      <c r="V148" s="795"/>
      <c r="W148" s="795">
        <v>81</v>
      </c>
      <c r="X148" s="795">
        <v>66</v>
      </c>
      <c r="Y148" s="795">
        <v>5</v>
      </c>
      <c r="Z148" s="795">
        <v>10</v>
      </c>
      <c r="AA148" s="795">
        <v>0</v>
      </c>
      <c r="AB148" s="795"/>
      <c r="AC148" s="795">
        <v>59</v>
      </c>
      <c r="AD148" s="795">
        <v>44</v>
      </c>
      <c r="AE148" s="795">
        <v>4</v>
      </c>
      <c r="AF148" s="795">
        <v>11</v>
      </c>
      <c r="AG148" s="795">
        <v>0</v>
      </c>
      <c r="AH148" s="528"/>
    </row>
    <row r="149" spans="1:34" s="204" customFormat="1" ht="15" customHeight="1">
      <c r="A149" s="1095" t="s">
        <v>998</v>
      </c>
      <c r="B149" s="1095"/>
      <c r="C149" s="443" t="s">
        <v>515</v>
      </c>
      <c r="D149" s="443" t="s">
        <v>503</v>
      </c>
      <c r="E149" s="795">
        <v>812</v>
      </c>
      <c r="F149" s="795">
        <v>435</v>
      </c>
      <c r="G149" s="795">
        <v>248</v>
      </c>
      <c r="H149" s="795">
        <v>129</v>
      </c>
      <c r="I149" s="795">
        <v>0</v>
      </c>
      <c r="J149" s="795"/>
      <c r="K149" s="795">
        <v>206</v>
      </c>
      <c r="L149" s="795">
        <v>105</v>
      </c>
      <c r="M149" s="795">
        <v>66</v>
      </c>
      <c r="N149" s="795">
        <v>35</v>
      </c>
      <c r="O149" s="795">
        <v>0</v>
      </c>
      <c r="P149" s="795"/>
      <c r="Q149" s="795">
        <v>178</v>
      </c>
      <c r="R149" s="795">
        <v>120</v>
      </c>
      <c r="S149" s="795">
        <v>34</v>
      </c>
      <c r="T149" s="795">
        <v>24</v>
      </c>
      <c r="U149" s="795">
        <v>0</v>
      </c>
      <c r="V149" s="795"/>
      <c r="W149" s="795">
        <v>226</v>
      </c>
      <c r="X149" s="795">
        <v>100</v>
      </c>
      <c r="Y149" s="795">
        <v>80</v>
      </c>
      <c r="Z149" s="795">
        <v>46</v>
      </c>
      <c r="AA149" s="795">
        <v>0</v>
      </c>
      <c r="AB149" s="795"/>
      <c r="AC149" s="795">
        <v>202</v>
      </c>
      <c r="AD149" s="795">
        <v>110</v>
      </c>
      <c r="AE149" s="795">
        <v>68</v>
      </c>
      <c r="AF149" s="795">
        <v>24</v>
      </c>
      <c r="AG149" s="795">
        <v>0</v>
      </c>
      <c r="AH149" s="528"/>
    </row>
    <row r="150" spans="1:34" s="204" customFormat="1" ht="15" customHeight="1">
      <c r="A150" s="1095" t="s">
        <v>357</v>
      </c>
      <c r="B150" s="1095"/>
      <c r="C150" s="443" t="s">
        <v>516</v>
      </c>
      <c r="D150" s="443" t="s">
        <v>503</v>
      </c>
      <c r="E150" s="795">
        <v>3253</v>
      </c>
      <c r="F150" s="795">
        <v>1790</v>
      </c>
      <c r="G150" s="795">
        <v>850</v>
      </c>
      <c r="H150" s="795">
        <v>613</v>
      </c>
      <c r="I150" s="795">
        <v>9</v>
      </c>
      <c r="J150" s="795"/>
      <c r="K150" s="795">
        <v>695</v>
      </c>
      <c r="L150" s="795">
        <v>398</v>
      </c>
      <c r="M150" s="795">
        <v>148</v>
      </c>
      <c r="N150" s="795">
        <v>149</v>
      </c>
      <c r="O150" s="795">
        <v>1</v>
      </c>
      <c r="P150" s="795"/>
      <c r="Q150" s="795">
        <v>869</v>
      </c>
      <c r="R150" s="795">
        <v>493</v>
      </c>
      <c r="S150" s="795">
        <v>206</v>
      </c>
      <c r="T150" s="795">
        <v>170</v>
      </c>
      <c r="U150" s="795">
        <v>3</v>
      </c>
      <c r="V150" s="795"/>
      <c r="W150" s="795">
        <v>994</v>
      </c>
      <c r="X150" s="795">
        <v>543</v>
      </c>
      <c r="Y150" s="795">
        <v>272</v>
      </c>
      <c r="Z150" s="795">
        <v>179</v>
      </c>
      <c r="AA150" s="795">
        <v>2</v>
      </c>
      <c r="AB150" s="795"/>
      <c r="AC150" s="795">
        <v>695</v>
      </c>
      <c r="AD150" s="795">
        <v>356</v>
      </c>
      <c r="AE150" s="795">
        <v>224</v>
      </c>
      <c r="AF150" s="795">
        <v>115</v>
      </c>
      <c r="AG150" s="795">
        <v>3</v>
      </c>
      <c r="AH150" s="528"/>
    </row>
    <row r="151" spans="1:34" s="204" customFormat="1" ht="15" customHeight="1">
      <c r="A151" s="1095" t="s">
        <v>358</v>
      </c>
      <c r="B151" s="1095"/>
      <c r="C151" s="443" t="s">
        <v>517</v>
      </c>
      <c r="D151" s="443" t="s">
        <v>503</v>
      </c>
      <c r="E151" s="795">
        <v>5057</v>
      </c>
      <c r="F151" s="795">
        <v>3400</v>
      </c>
      <c r="G151" s="795">
        <v>1208</v>
      </c>
      <c r="H151" s="795">
        <v>449</v>
      </c>
      <c r="I151" s="795">
        <v>1</v>
      </c>
      <c r="J151" s="795"/>
      <c r="K151" s="795">
        <v>1427</v>
      </c>
      <c r="L151" s="795">
        <v>981</v>
      </c>
      <c r="M151" s="795">
        <v>346</v>
      </c>
      <c r="N151" s="795">
        <v>100</v>
      </c>
      <c r="O151" s="795">
        <v>0</v>
      </c>
      <c r="P151" s="795"/>
      <c r="Q151" s="795">
        <v>1591</v>
      </c>
      <c r="R151" s="795">
        <v>1030</v>
      </c>
      <c r="S151" s="795">
        <v>370</v>
      </c>
      <c r="T151" s="795">
        <v>191</v>
      </c>
      <c r="U151" s="795">
        <v>1</v>
      </c>
      <c r="V151" s="795"/>
      <c r="W151" s="795">
        <v>1243</v>
      </c>
      <c r="X151" s="795">
        <v>831</v>
      </c>
      <c r="Y151" s="795">
        <v>272</v>
      </c>
      <c r="Z151" s="795">
        <v>140</v>
      </c>
      <c r="AA151" s="795">
        <v>0</v>
      </c>
      <c r="AB151" s="795"/>
      <c r="AC151" s="795">
        <v>796</v>
      </c>
      <c r="AD151" s="795">
        <v>558</v>
      </c>
      <c r="AE151" s="795">
        <v>220</v>
      </c>
      <c r="AF151" s="795">
        <v>18</v>
      </c>
      <c r="AG151" s="795">
        <v>0</v>
      </c>
      <c r="AH151" s="528"/>
    </row>
    <row r="152" spans="1:34" s="204" customFormat="1" ht="15" customHeight="1">
      <c r="A152" s="1095" t="s">
        <v>359</v>
      </c>
      <c r="B152" s="1095"/>
      <c r="C152" s="443" t="s">
        <v>518</v>
      </c>
      <c r="D152" s="443" t="s">
        <v>503</v>
      </c>
      <c r="E152" s="795">
        <v>4089</v>
      </c>
      <c r="F152" s="795">
        <v>2566</v>
      </c>
      <c r="G152" s="795">
        <v>902</v>
      </c>
      <c r="H152" s="795">
        <v>621</v>
      </c>
      <c r="I152" s="795">
        <v>0</v>
      </c>
      <c r="J152" s="795"/>
      <c r="K152" s="795">
        <v>1399</v>
      </c>
      <c r="L152" s="795">
        <v>905</v>
      </c>
      <c r="M152" s="795">
        <v>336</v>
      </c>
      <c r="N152" s="795">
        <v>158</v>
      </c>
      <c r="O152" s="795">
        <v>0</v>
      </c>
      <c r="P152" s="795"/>
      <c r="Q152" s="795">
        <v>1343</v>
      </c>
      <c r="R152" s="795">
        <v>855</v>
      </c>
      <c r="S152" s="795">
        <v>307</v>
      </c>
      <c r="T152" s="795">
        <v>181</v>
      </c>
      <c r="U152" s="795">
        <v>0</v>
      </c>
      <c r="V152" s="795"/>
      <c r="W152" s="795">
        <v>901</v>
      </c>
      <c r="X152" s="795">
        <v>559</v>
      </c>
      <c r="Y152" s="795">
        <v>167</v>
      </c>
      <c r="Z152" s="795">
        <v>175</v>
      </c>
      <c r="AA152" s="795">
        <v>0</v>
      </c>
      <c r="AB152" s="795"/>
      <c r="AC152" s="795">
        <v>446</v>
      </c>
      <c r="AD152" s="795">
        <v>247</v>
      </c>
      <c r="AE152" s="795">
        <v>92</v>
      </c>
      <c r="AF152" s="795">
        <v>107</v>
      </c>
      <c r="AG152" s="795">
        <v>0</v>
      </c>
      <c r="AH152" s="528"/>
    </row>
    <row r="153" spans="1:34" s="204" customFormat="1" ht="15" customHeight="1">
      <c r="A153" s="1095" t="s">
        <v>360</v>
      </c>
      <c r="B153" s="1095"/>
      <c r="C153" s="443" t="s">
        <v>519</v>
      </c>
      <c r="D153" s="443" t="s">
        <v>503</v>
      </c>
      <c r="E153" s="795">
        <v>1639</v>
      </c>
      <c r="F153" s="795">
        <v>1140</v>
      </c>
      <c r="G153" s="795">
        <v>268</v>
      </c>
      <c r="H153" s="795">
        <v>231</v>
      </c>
      <c r="I153" s="795">
        <v>0</v>
      </c>
      <c r="J153" s="795"/>
      <c r="K153" s="795">
        <v>0</v>
      </c>
      <c r="L153" s="795">
        <v>0</v>
      </c>
      <c r="M153" s="795">
        <v>0</v>
      </c>
      <c r="N153" s="795">
        <v>0</v>
      </c>
      <c r="O153" s="795">
        <v>0</v>
      </c>
      <c r="P153" s="795"/>
      <c r="Q153" s="795">
        <v>657</v>
      </c>
      <c r="R153" s="795">
        <v>466</v>
      </c>
      <c r="S153" s="795">
        <v>101</v>
      </c>
      <c r="T153" s="795">
        <v>90</v>
      </c>
      <c r="U153" s="795">
        <v>0</v>
      </c>
      <c r="V153" s="795"/>
      <c r="W153" s="795">
        <v>601</v>
      </c>
      <c r="X153" s="795">
        <v>413</v>
      </c>
      <c r="Y153" s="795">
        <v>92</v>
      </c>
      <c r="Z153" s="795">
        <v>96</v>
      </c>
      <c r="AA153" s="795">
        <v>0</v>
      </c>
      <c r="AB153" s="795"/>
      <c r="AC153" s="795">
        <v>381</v>
      </c>
      <c r="AD153" s="795">
        <v>261</v>
      </c>
      <c r="AE153" s="795">
        <v>75</v>
      </c>
      <c r="AF153" s="795">
        <v>45</v>
      </c>
      <c r="AG153" s="795">
        <v>0</v>
      </c>
      <c r="AH153" s="528"/>
    </row>
    <row r="154" spans="1:34" s="204" customFormat="1" ht="15" customHeight="1">
      <c r="A154" s="1095" t="s">
        <v>361</v>
      </c>
      <c r="B154" s="1095"/>
      <c r="C154" s="443" t="s">
        <v>520</v>
      </c>
      <c r="D154" s="443" t="s">
        <v>503</v>
      </c>
      <c r="E154" s="795">
        <v>2944</v>
      </c>
      <c r="F154" s="795">
        <v>1681</v>
      </c>
      <c r="G154" s="795">
        <v>895</v>
      </c>
      <c r="H154" s="795">
        <v>368</v>
      </c>
      <c r="I154" s="795">
        <v>0</v>
      </c>
      <c r="J154" s="795"/>
      <c r="K154" s="795">
        <v>765</v>
      </c>
      <c r="L154" s="795">
        <v>460</v>
      </c>
      <c r="M154" s="795">
        <v>229</v>
      </c>
      <c r="N154" s="795">
        <v>76</v>
      </c>
      <c r="O154" s="795">
        <v>0</v>
      </c>
      <c r="P154" s="795"/>
      <c r="Q154" s="795">
        <v>771</v>
      </c>
      <c r="R154" s="795">
        <v>440</v>
      </c>
      <c r="S154" s="795">
        <v>226</v>
      </c>
      <c r="T154" s="795">
        <v>105</v>
      </c>
      <c r="U154" s="795">
        <v>0</v>
      </c>
      <c r="V154" s="795"/>
      <c r="W154" s="795">
        <v>774</v>
      </c>
      <c r="X154" s="795">
        <v>424</v>
      </c>
      <c r="Y154" s="795">
        <v>241</v>
      </c>
      <c r="Z154" s="795">
        <v>109</v>
      </c>
      <c r="AA154" s="795">
        <v>0</v>
      </c>
      <c r="AB154" s="795"/>
      <c r="AC154" s="795">
        <v>634</v>
      </c>
      <c r="AD154" s="795">
        <v>357</v>
      </c>
      <c r="AE154" s="795">
        <v>199</v>
      </c>
      <c r="AF154" s="795">
        <v>78</v>
      </c>
      <c r="AG154" s="795">
        <v>0</v>
      </c>
      <c r="AH154" s="528"/>
    </row>
    <row r="155" spans="1:34" s="204" customFormat="1" ht="15" customHeight="1">
      <c r="A155" s="1095" t="s">
        <v>362</v>
      </c>
      <c r="B155" s="1095"/>
      <c r="C155" s="443" t="s">
        <v>521</v>
      </c>
      <c r="D155" s="443" t="s">
        <v>503</v>
      </c>
      <c r="E155" s="795">
        <v>1515</v>
      </c>
      <c r="F155" s="795">
        <v>495</v>
      </c>
      <c r="G155" s="795">
        <v>465</v>
      </c>
      <c r="H155" s="795">
        <v>555</v>
      </c>
      <c r="I155" s="795">
        <v>45</v>
      </c>
      <c r="J155" s="795"/>
      <c r="K155" s="795">
        <v>421</v>
      </c>
      <c r="L155" s="795">
        <v>143</v>
      </c>
      <c r="M155" s="795">
        <v>152</v>
      </c>
      <c r="N155" s="795">
        <v>126</v>
      </c>
      <c r="O155" s="795">
        <v>9</v>
      </c>
      <c r="P155" s="795"/>
      <c r="Q155" s="795">
        <v>427</v>
      </c>
      <c r="R155" s="795">
        <v>146</v>
      </c>
      <c r="S155" s="795">
        <v>128</v>
      </c>
      <c r="T155" s="795">
        <v>153</v>
      </c>
      <c r="U155" s="795">
        <v>19</v>
      </c>
      <c r="V155" s="795"/>
      <c r="W155" s="795">
        <v>387</v>
      </c>
      <c r="X155" s="795">
        <v>119</v>
      </c>
      <c r="Y155" s="795">
        <v>117</v>
      </c>
      <c r="Z155" s="795">
        <v>151</v>
      </c>
      <c r="AA155" s="795">
        <v>13</v>
      </c>
      <c r="AB155" s="795"/>
      <c r="AC155" s="795">
        <v>280</v>
      </c>
      <c r="AD155" s="795">
        <v>87</v>
      </c>
      <c r="AE155" s="795">
        <v>68</v>
      </c>
      <c r="AF155" s="795">
        <v>125</v>
      </c>
      <c r="AG155" s="795">
        <v>4</v>
      </c>
      <c r="AH155" s="528"/>
    </row>
    <row r="156" spans="1:34" s="204" customFormat="1" ht="15" customHeight="1">
      <c r="A156" s="1095" t="s">
        <v>365</v>
      </c>
      <c r="B156" s="1095"/>
      <c r="C156" s="443" t="s">
        <v>524</v>
      </c>
      <c r="D156" s="443" t="s">
        <v>523</v>
      </c>
      <c r="E156" s="795">
        <v>397</v>
      </c>
      <c r="F156" s="795">
        <v>307</v>
      </c>
      <c r="G156" s="795">
        <v>51</v>
      </c>
      <c r="H156" s="795">
        <v>39</v>
      </c>
      <c r="I156" s="795">
        <v>9</v>
      </c>
      <c r="J156" s="795"/>
      <c r="K156" s="795">
        <v>107</v>
      </c>
      <c r="L156" s="795">
        <v>83</v>
      </c>
      <c r="M156" s="795">
        <v>13</v>
      </c>
      <c r="N156" s="795">
        <v>11</v>
      </c>
      <c r="O156" s="795">
        <v>3</v>
      </c>
      <c r="P156" s="795"/>
      <c r="Q156" s="795">
        <v>102</v>
      </c>
      <c r="R156" s="795">
        <v>79</v>
      </c>
      <c r="S156" s="795">
        <v>17</v>
      </c>
      <c r="T156" s="795">
        <v>6</v>
      </c>
      <c r="U156" s="795">
        <v>1</v>
      </c>
      <c r="V156" s="795"/>
      <c r="W156" s="795">
        <v>110</v>
      </c>
      <c r="X156" s="795">
        <v>87</v>
      </c>
      <c r="Y156" s="795">
        <v>10</v>
      </c>
      <c r="Z156" s="795">
        <v>13</v>
      </c>
      <c r="AA156" s="795">
        <v>0</v>
      </c>
      <c r="AB156" s="795"/>
      <c r="AC156" s="795">
        <v>78</v>
      </c>
      <c r="AD156" s="795">
        <v>58</v>
      </c>
      <c r="AE156" s="795">
        <v>11</v>
      </c>
      <c r="AF156" s="795">
        <v>9</v>
      </c>
      <c r="AG156" s="795">
        <v>5</v>
      </c>
      <c r="AH156" s="528"/>
    </row>
    <row r="157" spans="1:34" s="204" customFormat="1" ht="15" customHeight="1">
      <c r="A157" s="1095" t="s">
        <v>366</v>
      </c>
      <c r="B157" s="1095"/>
      <c r="C157" s="443" t="s">
        <v>525</v>
      </c>
      <c r="D157" s="443" t="s">
        <v>523</v>
      </c>
      <c r="E157" s="795" t="s">
        <v>604</v>
      </c>
      <c r="F157" s="795" t="s">
        <v>604</v>
      </c>
      <c r="G157" s="795" t="s">
        <v>604</v>
      </c>
      <c r="H157" s="795" t="s">
        <v>604</v>
      </c>
      <c r="I157" s="795" t="s">
        <v>604</v>
      </c>
      <c r="J157" s="795"/>
      <c r="K157" s="795" t="s">
        <v>604</v>
      </c>
      <c r="L157" s="795" t="s">
        <v>604</v>
      </c>
      <c r="M157" s="795" t="s">
        <v>604</v>
      </c>
      <c r="N157" s="795" t="s">
        <v>604</v>
      </c>
      <c r="O157" s="795" t="s">
        <v>604</v>
      </c>
      <c r="P157" s="795"/>
      <c r="Q157" s="795" t="s">
        <v>604</v>
      </c>
      <c r="R157" s="795" t="s">
        <v>604</v>
      </c>
      <c r="S157" s="795" t="s">
        <v>604</v>
      </c>
      <c r="T157" s="795" t="s">
        <v>604</v>
      </c>
      <c r="U157" s="795" t="s">
        <v>604</v>
      </c>
      <c r="V157" s="795"/>
      <c r="W157" s="795" t="s">
        <v>604</v>
      </c>
      <c r="X157" s="795" t="s">
        <v>604</v>
      </c>
      <c r="Y157" s="795" t="s">
        <v>604</v>
      </c>
      <c r="Z157" s="795" t="s">
        <v>604</v>
      </c>
      <c r="AA157" s="795" t="s">
        <v>604</v>
      </c>
      <c r="AB157" s="795"/>
      <c r="AC157" s="795" t="s">
        <v>604</v>
      </c>
      <c r="AD157" s="795" t="s">
        <v>604</v>
      </c>
      <c r="AE157" s="795" t="s">
        <v>604</v>
      </c>
      <c r="AF157" s="795" t="s">
        <v>604</v>
      </c>
      <c r="AG157" s="795" t="s">
        <v>604</v>
      </c>
      <c r="AH157" s="528"/>
    </row>
    <row r="158" spans="1:34" s="204" customFormat="1" ht="15" customHeight="1">
      <c r="A158" s="1095" t="s">
        <v>367</v>
      </c>
      <c r="B158" s="1095"/>
      <c r="C158" s="443" t="s">
        <v>526</v>
      </c>
      <c r="D158" s="443" t="s">
        <v>523</v>
      </c>
      <c r="E158" s="795">
        <v>922</v>
      </c>
      <c r="F158" s="795">
        <v>426</v>
      </c>
      <c r="G158" s="795">
        <v>162</v>
      </c>
      <c r="H158" s="795">
        <v>334</v>
      </c>
      <c r="I158" s="795">
        <v>0</v>
      </c>
      <c r="J158" s="795"/>
      <c r="K158" s="795">
        <v>269</v>
      </c>
      <c r="L158" s="795">
        <v>138</v>
      </c>
      <c r="M158" s="795">
        <v>44</v>
      </c>
      <c r="N158" s="795">
        <v>87</v>
      </c>
      <c r="O158" s="795">
        <v>0</v>
      </c>
      <c r="P158" s="795"/>
      <c r="Q158" s="795">
        <v>240</v>
      </c>
      <c r="R158" s="795">
        <v>98</v>
      </c>
      <c r="S158" s="795">
        <v>37</v>
      </c>
      <c r="T158" s="795">
        <v>105</v>
      </c>
      <c r="U158" s="795">
        <v>0</v>
      </c>
      <c r="V158" s="795"/>
      <c r="W158" s="795">
        <v>198</v>
      </c>
      <c r="X158" s="795">
        <v>85</v>
      </c>
      <c r="Y158" s="795">
        <v>47</v>
      </c>
      <c r="Z158" s="795">
        <v>66</v>
      </c>
      <c r="AA158" s="795">
        <v>0</v>
      </c>
      <c r="AB158" s="795"/>
      <c r="AC158" s="795">
        <v>215</v>
      </c>
      <c r="AD158" s="795">
        <v>105</v>
      </c>
      <c r="AE158" s="795">
        <v>34</v>
      </c>
      <c r="AF158" s="795">
        <v>76</v>
      </c>
      <c r="AG158" s="795">
        <v>0</v>
      </c>
      <c r="AH158" s="528"/>
    </row>
    <row r="159" spans="1:34" s="204" customFormat="1" ht="15" customHeight="1">
      <c r="A159" s="1095" t="s">
        <v>368</v>
      </c>
      <c r="B159" s="1095"/>
      <c r="C159" s="443" t="s">
        <v>527</v>
      </c>
      <c r="D159" s="443" t="s">
        <v>523</v>
      </c>
      <c r="E159" s="795">
        <v>580</v>
      </c>
      <c r="F159" s="795">
        <v>210</v>
      </c>
      <c r="G159" s="795">
        <v>166</v>
      </c>
      <c r="H159" s="795">
        <v>204</v>
      </c>
      <c r="I159" s="795">
        <v>10</v>
      </c>
      <c r="J159" s="795"/>
      <c r="K159" s="795">
        <v>173</v>
      </c>
      <c r="L159" s="795">
        <v>53</v>
      </c>
      <c r="M159" s="795">
        <v>52</v>
      </c>
      <c r="N159" s="795">
        <v>68</v>
      </c>
      <c r="O159" s="795">
        <v>4</v>
      </c>
      <c r="P159" s="795"/>
      <c r="Q159" s="795">
        <v>132</v>
      </c>
      <c r="R159" s="795">
        <v>55</v>
      </c>
      <c r="S159" s="795">
        <v>34</v>
      </c>
      <c r="T159" s="795">
        <v>43</v>
      </c>
      <c r="U159" s="795">
        <v>2</v>
      </c>
      <c r="V159" s="795"/>
      <c r="W159" s="795">
        <v>135</v>
      </c>
      <c r="X159" s="795">
        <v>51</v>
      </c>
      <c r="Y159" s="795">
        <v>36</v>
      </c>
      <c r="Z159" s="795">
        <v>48</v>
      </c>
      <c r="AA159" s="795">
        <v>3</v>
      </c>
      <c r="AB159" s="795"/>
      <c r="AC159" s="795">
        <v>140</v>
      </c>
      <c r="AD159" s="795">
        <v>51</v>
      </c>
      <c r="AE159" s="795">
        <v>44</v>
      </c>
      <c r="AF159" s="795">
        <v>45</v>
      </c>
      <c r="AG159" s="795">
        <v>1</v>
      </c>
      <c r="AH159" s="528"/>
    </row>
    <row r="160" spans="1:34" s="204" customFormat="1" ht="15" customHeight="1">
      <c r="A160" s="1095" t="s">
        <v>369</v>
      </c>
      <c r="B160" s="1095"/>
      <c r="C160" s="443" t="s">
        <v>528</v>
      </c>
      <c r="D160" s="443" t="s">
        <v>523</v>
      </c>
      <c r="E160" s="795">
        <v>1419</v>
      </c>
      <c r="F160" s="795">
        <v>663</v>
      </c>
      <c r="G160" s="795">
        <v>362</v>
      </c>
      <c r="H160" s="795">
        <v>394</v>
      </c>
      <c r="I160" s="795">
        <v>5</v>
      </c>
      <c r="J160" s="795"/>
      <c r="K160" s="795">
        <v>514</v>
      </c>
      <c r="L160" s="795">
        <v>245</v>
      </c>
      <c r="M160" s="795">
        <v>115</v>
      </c>
      <c r="N160" s="795">
        <v>154</v>
      </c>
      <c r="O160" s="795">
        <v>3</v>
      </c>
      <c r="P160" s="795"/>
      <c r="Q160" s="795">
        <v>360</v>
      </c>
      <c r="R160" s="795">
        <v>169</v>
      </c>
      <c r="S160" s="795">
        <v>84</v>
      </c>
      <c r="T160" s="795">
        <v>107</v>
      </c>
      <c r="U160" s="795">
        <v>0</v>
      </c>
      <c r="V160" s="795"/>
      <c r="W160" s="795">
        <v>303</v>
      </c>
      <c r="X160" s="795">
        <v>147</v>
      </c>
      <c r="Y160" s="795">
        <v>80</v>
      </c>
      <c r="Z160" s="795">
        <v>76</v>
      </c>
      <c r="AA160" s="795">
        <v>0</v>
      </c>
      <c r="AB160" s="795"/>
      <c r="AC160" s="795">
        <v>242</v>
      </c>
      <c r="AD160" s="795">
        <v>102</v>
      </c>
      <c r="AE160" s="795">
        <v>83</v>
      </c>
      <c r="AF160" s="795">
        <v>57</v>
      </c>
      <c r="AG160" s="795">
        <v>2</v>
      </c>
      <c r="AH160" s="528"/>
    </row>
    <row r="161" spans="1:34" s="204" customFormat="1" ht="15" customHeight="1">
      <c r="A161" s="1095" t="s">
        <v>370</v>
      </c>
      <c r="B161" s="1095"/>
      <c r="C161" s="443" t="s">
        <v>529</v>
      </c>
      <c r="D161" s="443" t="s">
        <v>523</v>
      </c>
      <c r="E161" s="795">
        <v>593</v>
      </c>
      <c r="F161" s="795">
        <v>334</v>
      </c>
      <c r="G161" s="795">
        <v>105</v>
      </c>
      <c r="H161" s="795">
        <v>154</v>
      </c>
      <c r="I161" s="795">
        <v>3</v>
      </c>
      <c r="J161" s="795"/>
      <c r="K161" s="795">
        <v>193</v>
      </c>
      <c r="L161" s="795">
        <v>125</v>
      </c>
      <c r="M161" s="795">
        <v>27</v>
      </c>
      <c r="N161" s="795">
        <v>41</v>
      </c>
      <c r="O161" s="795">
        <v>1</v>
      </c>
      <c r="P161" s="795"/>
      <c r="Q161" s="795">
        <v>139</v>
      </c>
      <c r="R161" s="795">
        <v>82</v>
      </c>
      <c r="S161" s="795">
        <v>21</v>
      </c>
      <c r="T161" s="795">
        <v>36</v>
      </c>
      <c r="U161" s="795">
        <v>0</v>
      </c>
      <c r="V161" s="795"/>
      <c r="W161" s="795">
        <v>153</v>
      </c>
      <c r="X161" s="795">
        <v>68</v>
      </c>
      <c r="Y161" s="795">
        <v>30</v>
      </c>
      <c r="Z161" s="795">
        <v>55</v>
      </c>
      <c r="AA161" s="795">
        <v>0</v>
      </c>
      <c r="AB161" s="795"/>
      <c r="AC161" s="795">
        <v>108</v>
      </c>
      <c r="AD161" s="795">
        <v>59</v>
      </c>
      <c r="AE161" s="795">
        <v>27</v>
      </c>
      <c r="AF161" s="795">
        <v>22</v>
      </c>
      <c r="AG161" s="795">
        <v>2</v>
      </c>
      <c r="AH161" s="528"/>
    </row>
    <row r="162" spans="1:34" s="204" customFormat="1" ht="15" customHeight="1">
      <c r="A162" s="1095" t="s">
        <v>371</v>
      </c>
      <c r="B162" s="1095"/>
      <c r="C162" s="443" t="s">
        <v>530</v>
      </c>
      <c r="D162" s="443" t="s">
        <v>523</v>
      </c>
      <c r="E162" s="795">
        <v>610</v>
      </c>
      <c r="F162" s="795">
        <v>205</v>
      </c>
      <c r="G162" s="795">
        <v>303</v>
      </c>
      <c r="H162" s="795">
        <v>102</v>
      </c>
      <c r="I162" s="795">
        <v>40</v>
      </c>
      <c r="J162" s="795"/>
      <c r="K162" s="795">
        <v>193</v>
      </c>
      <c r="L162" s="795">
        <v>72</v>
      </c>
      <c r="M162" s="795">
        <v>98</v>
      </c>
      <c r="N162" s="795">
        <v>23</v>
      </c>
      <c r="O162" s="795">
        <v>5</v>
      </c>
      <c r="P162" s="795"/>
      <c r="Q162" s="795">
        <v>175</v>
      </c>
      <c r="R162" s="795">
        <v>52</v>
      </c>
      <c r="S162" s="795">
        <v>89</v>
      </c>
      <c r="T162" s="795">
        <v>34</v>
      </c>
      <c r="U162" s="795">
        <v>10</v>
      </c>
      <c r="V162" s="795"/>
      <c r="W162" s="795">
        <v>148</v>
      </c>
      <c r="X162" s="795">
        <v>49</v>
      </c>
      <c r="Y162" s="795">
        <v>74</v>
      </c>
      <c r="Z162" s="795">
        <v>25</v>
      </c>
      <c r="AA162" s="795">
        <v>19</v>
      </c>
      <c r="AB162" s="795"/>
      <c r="AC162" s="795">
        <v>94</v>
      </c>
      <c r="AD162" s="795">
        <v>32</v>
      </c>
      <c r="AE162" s="795">
        <v>42</v>
      </c>
      <c r="AF162" s="795">
        <v>20</v>
      </c>
      <c r="AG162" s="795">
        <v>6</v>
      </c>
      <c r="AH162" s="528"/>
    </row>
    <row r="163" spans="1:34" s="204" customFormat="1" ht="15" customHeight="1">
      <c r="A163" s="1095" t="s">
        <v>372</v>
      </c>
      <c r="B163" s="1095"/>
      <c r="C163" s="443" t="s">
        <v>531</v>
      </c>
      <c r="D163" s="443" t="s">
        <v>523</v>
      </c>
      <c r="E163" s="795">
        <v>1758</v>
      </c>
      <c r="F163" s="795">
        <v>1171</v>
      </c>
      <c r="G163" s="795">
        <v>365</v>
      </c>
      <c r="H163" s="795">
        <v>222</v>
      </c>
      <c r="I163" s="795">
        <v>45</v>
      </c>
      <c r="J163" s="795"/>
      <c r="K163" s="795">
        <v>509</v>
      </c>
      <c r="L163" s="795">
        <v>348</v>
      </c>
      <c r="M163" s="795">
        <v>103</v>
      </c>
      <c r="N163" s="795">
        <v>58</v>
      </c>
      <c r="O163" s="795">
        <v>8</v>
      </c>
      <c r="P163" s="795"/>
      <c r="Q163" s="795">
        <v>439</v>
      </c>
      <c r="R163" s="795">
        <v>294</v>
      </c>
      <c r="S163" s="795">
        <v>96</v>
      </c>
      <c r="T163" s="795">
        <v>49</v>
      </c>
      <c r="U163" s="795">
        <v>12</v>
      </c>
      <c r="V163" s="795"/>
      <c r="W163" s="795">
        <v>424</v>
      </c>
      <c r="X163" s="795">
        <v>272</v>
      </c>
      <c r="Y163" s="795">
        <v>93</v>
      </c>
      <c r="Z163" s="795">
        <v>59</v>
      </c>
      <c r="AA163" s="795">
        <v>7</v>
      </c>
      <c r="AB163" s="795"/>
      <c r="AC163" s="795">
        <v>386</v>
      </c>
      <c r="AD163" s="795">
        <v>257</v>
      </c>
      <c r="AE163" s="795">
        <v>73</v>
      </c>
      <c r="AF163" s="795">
        <v>56</v>
      </c>
      <c r="AG163" s="795">
        <v>18</v>
      </c>
      <c r="AH163" s="528"/>
    </row>
    <row r="164" spans="1:34" s="529" customFormat="1" ht="15" customHeight="1">
      <c r="A164" s="1095" t="s">
        <v>373</v>
      </c>
      <c r="B164" s="1095"/>
      <c r="C164" s="443" t="s">
        <v>532</v>
      </c>
      <c r="D164" s="443" t="s">
        <v>523</v>
      </c>
      <c r="E164" s="795">
        <v>10</v>
      </c>
      <c r="F164" s="795">
        <v>5</v>
      </c>
      <c r="G164" s="795">
        <v>5</v>
      </c>
      <c r="H164" s="795">
        <v>0</v>
      </c>
      <c r="I164" s="795">
        <v>0</v>
      </c>
      <c r="J164" s="795"/>
      <c r="K164" s="795">
        <v>3</v>
      </c>
      <c r="L164" s="795">
        <v>1</v>
      </c>
      <c r="M164" s="795">
        <v>2</v>
      </c>
      <c r="N164" s="795">
        <v>0</v>
      </c>
      <c r="O164" s="795">
        <v>0</v>
      </c>
      <c r="P164" s="795"/>
      <c r="Q164" s="795">
        <v>4</v>
      </c>
      <c r="R164" s="795">
        <v>2</v>
      </c>
      <c r="S164" s="795">
        <v>2</v>
      </c>
      <c r="T164" s="795">
        <v>0</v>
      </c>
      <c r="U164" s="795">
        <v>0</v>
      </c>
      <c r="V164" s="795"/>
      <c r="W164" s="795">
        <v>3</v>
      </c>
      <c r="X164" s="795">
        <v>2</v>
      </c>
      <c r="Y164" s="795">
        <v>1</v>
      </c>
      <c r="Z164" s="795">
        <v>0</v>
      </c>
      <c r="AA164" s="795">
        <v>0</v>
      </c>
      <c r="AB164" s="795"/>
      <c r="AC164" s="795">
        <v>0</v>
      </c>
      <c r="AD164" s="795">
        <v>0</v>
      </c>
      <c r="AE164" s="795">
        <v>0</v>
      </c>
      <c r="AF164" s="795">
        <v>0</v>
      </c>
      <c r="AG164" s="795">
        <v>0</v>
      </c>
      <c r="AH164" s="528"/>
    </row>
    <row r="165" spans="1:34" s="207" customFormat="1" ht="15" customHeight="1">
      <c r="A165" s="1095" t="s">
        <v>374</v>
      </c>
      <c r="B165" s="1095"/>
      <c r="C165" s="443" t="s">
        <v>533</v>
      </c>
      <c r="D165" s="443" t="s">
        <v>523</v>
      </c>
      <c r="E165" s="795">
        <v>1537</v>
      </c>
      <c r="F165" s="795">
        <v>783</v>
      </c>
      <c r="G165" s="795">
        <v>438</v>
      </c>
      <c r="H165" s="795">
        <v>316</v>
      </c>
      <c r="I165" s="795">
        <v>26</v>
      </c>
      <c r="J165" s="795"/>
      <c r="K165" s="795">
        <v>432</v>
      </c>
      <c r="L165" s="795">
        <v>243</v>
      </c>
      <c r="M165" s="795">
        <v>106</v>
      </c>
      <c r="N165" s="795">
        <v>83</v>
      </c>
      <c r="O165" s="795">
        <v>5</v>
      </c>
      <c r="P165" s="795"/>
      <c r="Q165" s="795">
        <v>394</v>
      </c>
      <c r="R165" s="795">
        <v>182</v>
      </c>
      <c r="S165" s="795">
        <v>126</v>
      </c>
      <c r="T165" s="795">
        <v>86</v>
      </c>
      <c r="U165" s="795">
        <v>12</v>
      </c>
      <c r="V165" s="795"/>
      <c r="W165" s="795">
        <v>356</v>
      </c>
      <c r="X165" s="795">
        <v>205</v>
      </c>
      <c r="Y165" s="795">
        <v>83</v>
      </c>
      <c r="Z165" s="795">
        <v>68</v>
      </c>
      <c r="AA165" s="795">
        <v>5</v>
      </c>
      <c r="AB165" s="795"/>
      <c r="AC165" s="795">
        <v>355</v>
      </c>
      <c r="AD165" s="795">
        <v>153</v>
      </c>
      <c r="AE165" s="795">
        <v>123</v>
      </c>
      <c r="AF165" s="795">
        <v>79</v>
      </c>
      <c r="AG165" s="795">
        <v>4</v>
      </c>
      <c r="AH165" s="528"/>
    </row>
    <row r="166" spans="1:34" s="204" customFormat="1" ht="15" customHeight="1">
      <c r="A166" s="1095" t="s">
        <v>976</v>
      </c>
      <c r="B166" s="1095"/>
      <c r="C166" s="443" t="s">
        <v>977</v>
      </c>
      <c r="D166" s="443" t="s">
        <v>523</v>
      </c>
      <c r="E166" s="795">
        <v>1166</v>
      </c>
      <c r="F166" s="795">
        <v>418</v>
      </c>
      <c r="G166" s="795">
        <v>119</v>
      </c>
      <c r="H166" s="795">
        <v>629</v>
      </c>
      <c r="I166" s="795">
        <v>267</v>
      </c>
      <c r="J166" s="795"/>
      <c r="K166" s="795">
        <v>371</v>
      </c>
      <c r="L166" s="795">
        <v>153</v>
      </c>
      <c r="M166" s="795">
        <v>55</v>
      </c>
      <c r="N166" s="795">
        <v>163</v>
      </c>
      <c r="O166" s="795">
        <v>110</v>
      </c>
      <c r="P166" s="795"/>
      <c r="Q166" s="795">
        <v>348</v>
      </c>
      <c r="R166" s="795">
        <v>107</v>
      </c>
      <c r="S166" s="795">
        <v>21</v>
      </c>
      <c r="T166" s="795">
        <v>220</v>
      </c>
      <c r="U166" s="795">
        <v>87</v>
      </c>
      <c r="V166" s="795"/>
      <c r="W166" s="795">
        <v>366</v>
      </c>
      <c r="X166" s="795">
        <v>141</v>
      </c>
      <c r="Y166" s="795">
        <v>42</v>
      </c>
      <c r="Z166" s="795">
        <v>183</v>
      </c>
      <c r="AA166" s="795">
        <v>69</v>
      </c>
      <c r="AB166" s="795"/>
      <c r="AC166" s="795">
        <v>81</v>
      </c>
      <c r="AD166" s="795">
        <v>17</v>
      </c>
      <c r="AE166" s="795">
        <v>1</v>
      </c>
      <c r="AF166" s="795">
        <v>63</v>
      </c>
      <c r="AG166" s="795">
        <v>1</v>
      </c>
      <c r="AH166" s="528"/>
    </row>
    <row r="167" spans="1:34" s="204" customFormat="1" ht="15" customHeight="1">
      <c r="A167" s="1095" t="s">
        <v>978</v>
      </c>
      <c r="B167" s="1095"/>
      <c r="C167" s="443" t="s">
        <v>535</v>
      </c>
      <c r="D167" s="443" t="s">
        <v>523</v>
      </c>
      <c r="E167" s="795">
        <v>680</v>
      </c>
      <c r="F167" s="795">
        <v>281</v>
      </c>
      <c r="G167" s="795">
        <v>51</v>
      </c>
      <c r="H167" s="795">
        <v>348</v>
      </c>
      <c r="I167" s="795">
        <v>179</v>
      </c>
      <c r="J167" s="795"/>
      <c r="K167" s="795">
        <v>191</v>
      </c>
      <c r="L167" s="795">
        <v>86</v>
      </c>
      <c r="M167" s="795">
        <v>12</v>
      </c>
      <c r="N167" s="795">
        <v>93</v>
      </c>
      <c r="O167" s="795">
        <v>65</v>
      </c>
      <c r="P167" s="795"/>
      <c r="Q167" s="795">
        <v>174</v>
      </c>
      <c r="R167" s="795">
        <v>62</v>
      </c>
      <c r="S167" s="795">
        <v>13</v>
      </c>
      <c r="T167" s="795">
        <v>99</v>
      </c>
      <c r="U167" s="795">
        <v>45</v>
      </c>
      <c r="V167" s="795"/>
      <c r="W167" s="795">
        <v>275</v>
      </c>
      <c r="X167" s="795">
        <v>112</v>
      </c>
      <c r="Y167" s="795">
        <v>20</v>
      </c>
      <c r="Z167" s="795">
        <v>143</v>
      </c>
      <c r="AA167" s="795">
        <v>66</v>
      </c>
      <c r="AB167" s="795"/>
      <c r="AC167" s="795">
        <v>40</v>
      </c>
      <c r="AD167" s="795">
        <v>21</v>
      </c>
      <c r="AE167" s="795">
        <v>6</v>
      </c>
      <c r="AF167" s="795">
        <v>13</v>
      </c>
      <c r="AG167" s="795">
        <v>3</v>
      </c>
      <c r="AH167" s="528"/>
    </row>
    <row r="168" spans="1:34" s="204" customFormat="1" ht="15" customHeight="1">
      <c r="A168" s="1095" t="s">
        <v>375</v>
      </c>
      <c r="B168" s="1095"/>
      <c r="C168" s="443" t="s">
        <v>534</v>
      </c>
      <c r="D168" s="443" t="s">
        <v>523</v>
      </c>
      <c r="E168" s="795">
        <v>1982</v>
      </c>
      <c r="F168" s="795">
        <v>1024</v>
      </c>
      <c r="G168" s="795">
        <v>496</v>
      </c>
      <c r="H168" s="795">
        <v>462</v>
      </c>
      <c r="I168" s="795">
        <v>9</v>
      </c>
      <c r="J168" s="795"/>
      <c r="K168" s="795">
        <v>606</v>
      </c>
      <c r="L168" s="795">
        <v>336</v>
      </c>
      <c r="M168" s="795">
        <v>114</v>
      </c>
      <c r="N168" s="795">
        <v>156</v>
      </c>
      <c r="O168" s="795">
        <v>1</v>
      </c>
      <c r="P168" s="795"/>
      <c r="Q168" s="795">
        <v>466</v>
      </c>
      <c r="R168" s="795">
        <v>269</v>
      </c>
      <c r="S168" s="795">
        <v>99</v>
      </c>
      <c r="T168" s="795">
        <v>98</v>
      </c>
      <c r="U168" s="795">
        <v>0</v>
      </c>
      <c r="V168" s="795"/>
      <c r="W168" s="795">
        <v>489</v>
      </c>
      <c r="X168" s="795">
        <v>230</v>
      </c>
      <c r="Y168" s="795">
        <v>148</v>
      </c>
      <c r="Z168" s="795">
        <v>111</v>
      </c>
      <c r="AA168" s="795">
        <v>0</v>
      </c>
      <c r="AB168" s="795"/>
      <c r="AC168" s="795">
        <v>421</v>
      </c>
      <c r="AD168" s="795">
        <v>189</v>
      </c>
      <c r="AE168" s="795">
        <v>135</v>
      </c>
      <c r="AF168" s="795">
        <v>97</v>
      </c>
      <c r="AG168" s="795">
        <v>8</v>
      </c>
      <c r="AH168" s="528"/>
    </row>
    <row r="169" spans="1:34" s="204" customFormat="1" ht="15" customHeight="1">
      <c r="A169" s="1095" t="s">
        <v>376</v>
      </c>
      <c r="B169" s="1095"/>
      <c r="C169" s="443" t="s">
        <v>536</v>
      </c>
      <c r="D169" s="443" t="s">
        <v>523</v>
      </c>
      <c r="E169" s="795">
        <v>2269</v>
      </c>
      <c r="F169" s="795">
        <v>1415</v>
      </c>
      <c r="G169" s="795">
        <v>304</v>
      </c>
      <c r="H169" s="795">
        <v>550</v>
      </c>
      <c r="I169" s="795">
        <v>17</v>
      </c>
      <c r="J169" s="795"/>
      <c r="K169" s="795">
        <v>645</v>
      </c>
      <c r="L169" s="795">
        <v>413</v>
      </c>
      <c r="M169" s="795">
        <v>76</v>
      </c>
      <c r="N169" s="795">
        <v>156</v>
      </c>
      <c r="O169" s="795">
        <v>5</v>
      </c>
      <c r="P169" s="795"/>
      <c r="Q169" s="795">
        <v>579</v>
      </c>
      <c r="R169" s="795">
        <v>350</v>
      </c>
      <c r="S169" s="795">
        <v>83</v>
      </c>
      <c r="T169" s="795">
        <v>146</v>
      </c>
      <c r="U169" s="795">
        <v>4</v>
      </c>
      <c r="V169" s="795"/>
      <c r="W169" s="795">
        <v>491</v>
      </c>
      <c r="X169" s="795">
        <v>310</v>
      </c>
      <c r="Y169" s="795">
        <v>76</v>
      </c>
      <c r="Z169" s="795">
        <v>105</v>
      </c>
      <c r="AA169" s="795">
        <v>7</v>
      </c>
      <c r="AB169" s="795"/>
      <c r="AC169" s="795">
        <v>554</v>
      </c>
      <c r="AD169" s="795">
        <v>342</v>
      </c>
      <c r="AE169" s="795">
        <v>69</v>
      </c>
      <c r="AF169" s="795">
        <v>143</v>
      </c>
      <c r="AG169" s="795">
        <v>1</v>
      </c>
      <c r="AH169" s="528"/>
    </row>
    <row r="170" spans="1:34" s="204" customFormat="1" ht="15" customHeight="1">
      <c r="A170" s="1095" t="s">
        <v>377</v>
      </c>
      <c r="B170" s="1095"/>
      <c r="C170" s="443" t="s">
        <v>537</v>
      </c>
      <c r="D170" s="443" t="s">
        <v>523</v>
      </c>
      <c r="E170" s="795">
        <v>1783</v>
      </c>
      <c r="F170" s="795">
        <v>1150</v>
      </c>
      <c r="G170" s="795">
        <v>406</v>
      </c>
      <c r="H170" s="795">
        <v>227</v>
      </c>
      <c r="I170" s="795">
        <v>32</v>
      </c>
      <c r="J170" s="795"/>
      <c r="K170" s="795">
        <v>507</v>
      </c>
      <c r="L170" s="795">
        <v>341</v>
      </c>
      <c r="M170" s="795">
        <v>107</v>
      </c>
      <c r="N170" s="795">
        <v>59</v>
      </c>
      <c r="O170" s="795">
        <v>15</v>
      </c>
      <c r="P170" s="795"/>
      <c r="Q170" s="795">
        <v>422</v>
      </c>
      <c r="R170" s="795">
        <v>286</v>
      </c>
      <c r="S170" s="795">
        <v>81</v>
      </c>
      <c r="T170" s="795">
        <v>55</v>
      </c>
      <c r="U170" s="795">
        <v>1</v>
      </c>
      <c r="V170" s="795"/>
      <c r="W170" s="795">
        <v>487</v>
      </c>
      <c r="X170" s="795">
        <v>298</v>
      </c>
      <c r="Y170" s="795">
        <v>125</v>
      </c>
      <c r="Z170" s="795">
        <v>64</v>
      </c>
      <c r="AA170" s="795">
        <v>8</v>
      </c>
      <c r="AB170" s="795"/>
      <c r="AC170" s="795">
        <v>367</v>
      </c>
      <c r="AD170" s="795">
        <v>225</v>
      </c>
      <c r="AE170" s="795">
        <v>93</v>
      </c>
      <c r="AF170" s="795">
        <v>49</v>
      </c>
      <c r="AG170" s="795">
        <v>8</v>
      </c>
      <c r="AH170" s="528"/>
    </row>
    <row r="171" spans="1:34" s="204" customFormat="1" ht="15" customHeight="1">
      <c r="A171" s="1012"/>
      <c r="B171" s="1012"/>
      <c r="C171" s="1012"/>
      <c r="D171" s="1012"/>
      <c r="E171" s="1023"/>
      <c r="F171" s="1023"/>
      <c r="G171" s="1023"/>
      <c r="H171" s="1023"/>
      <c r="I171" s="1023"/>
      <c r="J171" s="1023"/>
      <c r="K171" s="1023"/>
      <c r="L171" s="1023"/>
      <c r="M171" s="1023"/>
      <c r="N171" s="1023"/>
      <c r="O171" s="1023"/>
      <c r="P171" s="1023"/>
      <c r="Q171" s="1023"/>
      <c r="R171" s="1023"/>
      <c r="S171" s="1023"/>
      <c r="T171" s="1023"/>
      <c r="U171" s="1023"/>
      <c r="V171" s="1023"/>
      <c r="W171" s="1023"/>
      <c r="X171" s="1023"/>
      <c r="Y171" s="1023"/>
      <c r="Z171" s="1023"/>
      <c r="AA171" s="1023"/>
      <c r="AB171" s="1023"/>
      <c r="AC171" s="1023"/>
      <c r="AD171" s="1023"/>
      <c r="AE171" s="1023"/>
      <c r="AF171" s="1023"/>
      <c r="AG171" s="1023"/>
      <c r="AH171" s="528"/>
    </row>
    <row r="172" spans="1:34" s="204" customFormat="1" ht="15" customHeight="1">
      <c r="A172" s="1095"/>
      <c r="B172" s="1095"/>
      <c r="C172" s="443"/>
      <c r="D172" s="443"/>
      <c r="E172" s="795"/>
      <c r="F172" s="795"/>
      <c r="G172" s="795"/>
      <c r="H172" s="795"/>
      <c r="I172" s="795"/>
      <c r="J172" s="795"/>
      <c r="K172" s="795"/>
      <c r="L172" s="795"/>
      <c r="M172" s="795"/>
      <c r="N172" s="795"/>
      <c r="O172" s="795"/>
      <c r="P172" s="795"/>
      <c r="Q172" s="795"/>
      <c r="R172" s="795"/>
      <c r="S172" s="795"/>
      <c r="T172" s="795"/>
      <c r="U172" s="795"/>
      <c r="V172" s="795"/>
      <c r="W172" s="795"/>
      <c r="X172" s="795"/>
      <c r="Y172" s="795"/>
      <c r="Z172" s="795"/>
      <c r="AA172" s="795"/>
      <c r="AB172" s="795"/>
      <c r="AC172" s="795"/>
      <c r="AD172" s="795"/>
      <c r="AE172" s="795"/>
      <c r="AF172" s="795"/>
      <c r="AG172" s="795"/>
      <c r="AH172" s="528"/>
    </row>
    <row r="173" spans="1:34" s="204" customFormat="1" ht="15" customHeight="1">
      <c r="A173" s="21" t="s">
        <v>125</v>
      </c>
      <c r="B173" s="1095"/>
      <c r="C173" s="443"/>
      <c r="D173" s="443"/>
      <c r="E173" s="795"/>
      <c r="F173" s="795"/>
      <c r="G173" s="795"/>
      <c r="H173" s="795"/>
      <c r="I173" s="795"/>
      <c r="J173" s="795"/>
      <c r="K173" s="795"/>
      <c r="L173" s="795"/>
      <c r="M173" s="795"/>
      <c r="N173" s="795"/>
      <c r="O173" s="795"/>
      <c r="P173" s="795"/>
      <c r="Q173" s="795"/>
      <c r="R173" s="795"/>
      <c r="S173" s="795"/>
      <c r="T173" s="795"/>
      <c r="U173" s="795"/>
      <c r="V173" s="795"/>
      <c r="W173" s="795"/>
      <c r="X173" s="795"/>
      <c r="Y173" s="795"/>
      <c r="Z173" s="795"/>
      <c r="AA173" s="795"/>
      <c r="AB173" s="795"/>
      <c r="AC173" s="795"/>
      <c r="AD173" s="795"/>
      <c r="AE173" s="795"/>
      <c r="AF173" s="795"/>
      <c r="AG173" s="795"/>
      <c r="AH173" s="528"/>
    </row>
    <row r="174" spans="1:34" s="204" customFormat="1" ht="15" customHeight="1">
      <c r="A174" s="1095" t="s">
        <v>100</v>
      </c>
      <c r="B174" s="1095"/>
      <c r="C174" s="443"/>
      <c r="D174" s="443"/>
      <c r="E174" s="795"/>
      <c r="F174" s="795"/>
      <c r="G174" s="795"/>
      <c r="H174" s="795"/>
      <c r="I174" s="795"/>
      <c r="J174" s="795"/>
      <c r="K174" s="795"/>
      <c r="L174" s="795"/>
      <c r="M174" s="795"/>
      <c r="N174" s="795"/>
      <c r="O174" s="795"/>
      <c r="P174" s="795"/>
      <c r="Q174" s="795"/>
      <c r="R174" s="795"/>
      <c r="S174" s="795"/>
      <c r="T174" s="795"/>
      <c r="U174" s="795"/>
      <c r="V174" s="795"/>
      <c r="W174" s="795"/>
      <c r="X174" s="795"/>
      <c r="Y174" s="795"/>
      <c r="Z174" s="795"/>
      <c r="AA174" s="795"/>
      <c r="AB174" s="795"/>
      <c r="AC174" s="795"/>
      <c r="AD174" s="795"/>
      <c r="AE174" s="795"/>
      <c r="AF174" s="795"/>
      <c r="AG174" s="795"/>
      <c r="AH174" s="528"/>
    </row>
    <row r="175" spans="1:34" s="204" customFormat="1" ht="15" customHeight="1">
      <c r="A175" s="1095"/>
      <c r="B175" s="1095"/>
      <c r="C175" s="443"/>
      <c r="D175" s="443"/>
      <c r="E175" s="795"/>
      <c r="F175" s="795"/>
      <c r="G175" s="795"/>
      <c r="H175" s="795"/>
      <c r="I175" s="795"/>
      <c r="J175" s="795"/>
      <c r="K175" s="795"/>
      <c r="L175" s="795"/>
      <c r="M175" s="795"/>
      <c r="N175" s="795"/>
      <c r="O175" s="795"/>
      <c r="P175" s="795"/>
      <c r="Q175" s="795"/>
      <c r="R175" s="795"/>
      <c r="S175" s="795"/>
      <c r="T175" s="795"/>
      <c r="U175" s="795"/>
      <c r="V175" s="795"/>
      <c r="W175" s="795"/>
      <c r="X175" s="795"/>
      <c r="Y175" s="795"/>
      <c r="Z175" s="795"/>
      <c r="AA175" s="795"/>
      <c r="AB175" s="795"/>
      <c r="AC175" s="795"/>
      <c r="AD175" s="795"/>
      <c r="AE175" s="795"/>
      <c r="AF175" s="795"/>
      <c r="AG175" s="795"/>
      <c r="AH175" s="528"/>
    </row>
    <row r="176" spans="1:34" s="204" customFormat="1" ht="15" customHeight="1">
      <c r="A176" s="21" t="s">
        <v>63</v>
      </c>
      <c r="B176" s="1095"/>
      <c r="C176" s="443"/>
      <c r="D176" s="443"/>
      <c r="E176" s="795"/>
      <c r="F176" s="795"/>
      <c r="G176" s="795"/>
      <c r="H176" s="795"/>
      <c r="I176" s="795"/>
      <c r="J176" s="795"/>
      <c r="K176" s="795"/>
      <c r="L176" s="795"/>
      <c r="M176" s="795"/>
      <c r="N176" s="795"/>
      <c r="O176" s="795"/>
      <c r="P176" s="795"/>
      <c r="Q176" s="795"/>
      <c r="R176" s="795"/>
      <c r="S176" s="795"/>
      <c r="T176" s="795"/>
      <c r="U176" s="795"/>
      <c r="V176" s="795"/>
      <c r="W176" s="795"/>
      <c r="X176" s="795"/>
      <c r="Y176" s="795"/>
      <c r="Z176" s="795"/>
      <c r="AA176" s="795"/>
      <c r="AB176" s="795"/>
      <c r="AC176" s="795"/>
      <c r="AD176" s="795"/>
      <c r="AE176" s="795"/>
      <c r="AF176" s="795"/>
      <c r="AG176" s="795"/>
      <c r="AH176" s="528"/>
    </row>
    <row r="177" spans="1:34" s="204" customFormat="1" ht="15" customHeight="1">
      <c r="A177" s="1095"/>
      <c r="B177" s="1095"/>
      <c r="C177" s="443"/>
      <c r="D177" s="443"/>
      <c r="E177" s="795"/>
      <c r="F177" s="795"/>
      <c r="G177" s="795"/>
      <c r="H177" s="795"/>
      <c r="I177" s="795"/>
      <c r="J177" s="795"/>
      <c r="K177" s="795"/>
      <c r="L177" s="795"/>
      <c r="M177" s="795"/>
      <c r="N177" s="795"/>
      <c r="O177" s="795"/>
      <c r="P177" s="795"/>
      <c r="Q177" s="795"/>
      <c r="R177" s="795"/>
      <c r="S177" s="795"/>
      <c r="T177" s="795"/>
      <c r="U177" s="795"/>
      <c r="V177" s="795"/>
      <c r="W177" s="795"/>
      <c r="X177" s="795"/>
      <c r="Y177" s="795"/>
      <c r="Z177" s="795"/>
      <c r="AA177" s="795"/>
      <c r="AB177" s="795"/>
      <c r="AC177" s="795"/>
      <c r="AD177" s="795"/>
      <c r="AE177" s="795"/>
      <c r="AF177" s="795"/>
      <c r="AG177" s="795"/>
      <c r="AH177" s="528"/>
    </row>
    <row r="178" spans="1:34" s="204" customFormat="1" ht="15" customHeight="1">
      <c r="A178" s="1095" t="s">
        <v>1000</v>
      </c>
      <c r="B178" s="1095"/>
      <c r="C178" s="443"/>
      <c r="D178" s="443"/>
      <c r="E178" s="795"/>
      <c r="F178" s="795"/>
      <c r="G178" s="795"/>
      <c r="H178" s="795"/>
      <c r="I178" s="795"/>
      <c r="J178" s="795"/>
      <c r="K178" s="795"/>
      <c r="L178" s="795"/>
      <c r="M178" s="795"/>
      <c r="N178" s="795"/>
      <c r="O178" s="795"/>
      <c r="P178" s="795"/>
      <c r="Q178" s="795"/>
      <c r="R178" s="795"/>
      <c r="S178" s="795"/>
      <c r="T178" s="795"/>
      <c r="U178" s="795"/>
      <c r="V178" s="795"/>
      <c r="W178" s="795"/>
      <c r="X178" s="795"/>
      <c r="Y178" s="795"/>
      <c r="Z178" s="795"/>
      <c r="AA178" s="795"/>
      <c r="AB178" s="795"/>
      <c r="AC178" s="795"/>
      <c r="AD178" s="795"/>
      <c r="AE178" s="795"/>
      <c r="AF178" s="795"/>
      <c r="AG178" s="795"/>
      <c r="AH178" s="528"/>
    </row>
    <row r="179" spans="1:34" s="204" customFormat="1" ht="15" customHeight="1">
      <c r="A179" s="1095" t="s">
        <v>949</v>
      </c>
      <c r="B179" s="1095"/>
      <c r="C179" s="443"/>
      <c r="D179" s="443"/>
      <c r="E179" s="795"/>
      <c r="F179" s="795"/>
      <c r="G179" s="795"/>
      <c r="H179" s="795"/>
      <c r="I179" s="795"/>
      <c r="J179" s="795"/>
      <c r="K179" s="795"/>
      <c r="L179" s="795"/>
      <c r="M179" s="795"/>
      <c r="N179" s="795"/>
      <c r="O179" s="795"/>
      <c r="P179" s="795"/>
      <c r="Q179" s="795"/>
      <c r="R179" s="795"/>
      <c r="S179" s="795"/>
      <c r="T179" s="795"/>
      <c r="U179" s="795"/>
      <c r="V179" s="795"/>
      <c r="W179" s="795"/>
      <c r="X179" s="795"/>
      <c r="Y179" s="795"/>
      <c r="Z179" s="795"/>
      <c r="AA179" s="795"/>
      <c r="AB179" s="795"/>
      <c r="AC179" s="795"/>
      <c r="AD179" s="795"/>
      <c r="AE179" s="795"/>
      <c r="AF179" s="795"/>
      <c r="AG179" s="795"/>
      <c r="AH179" s="528"/>
    </row>
    <row r="180" spans="1:34" s="204" customFormat="1" ht="15" customHeight="1">
      <c r="A180" s="1095"/>
      <c r="B180" s="1095"/>
      <c r="C180" s="443"/>
      <c r="D180" s="443"/>
      <c r="E180" s="795"/>
      <c r="F180" s="795"/>
      <c r="G180" s="795"/>
      <c r="H180" s="795"/>
      <c r="I180" s="795"/>
      <c r="J180" s="795"/>
      <c r="K180" s="795"/>
      <c r="L180" s="795"/>
      <c r="M180" s="795"/>
      <c r="N180" s="795"/>
      <c r="O180" s="795"/>
      <c r="P180" s="795"/>
      <c r="Q180" s="795"/>
      <c r="R180" s="795"/>
      <c r="S180" s="795"/>
      <c r="T180" s="795"/>
      <c r="U180" s="795"/>
      <c r="V180" s="795"/>
      <c r="W180" s="795"/>
      <c r="X180" s="795"/>
      <c r="Y180" s="795"/>
      <c r="Z180" s="795"/>
      <c r="AA180" s="795"/>
      <c r="AB180" s="795"/>
      <c r="AC180" s="795"/>
      <c r="AD180" s="795"/>
      <c r="AE180" s="795"/>
      <c r="AF180" s="795"/>
      <c r="AG180" s="795"/>
      <c r="AH180" s="528"/>
    </row>
    <row r="181" spans="1:34" s="204" customFormat="1" ht="15" customHeight="1">
      <c r="A181" s="1095"/>
      <c r="B181" s="1095"/>
      <c r="C181" s="443"/>
      <c r="D181" s="443"/>
      <c r="E181" s="795"/>
      <c r="F181" s="795"/>
      <c r="G181" s="795"/>
      <c r="H181" s="795"/>
      <c r="I181" s="795"/>
      <c r="J181" s="795"/>
      <c r="K181" s="795"/>
      <c r="L181" s="795"/>
      <c r="M181" s="795"/>
      <c r="N181" s="795"/>
      <c r="O181" s="795"/>
      <c r="P181" s="795"/>
      <c r="Q181" s="795"/>
      <c r="R181" s="795"/>
      <c r="S181" s="795"/>
      <c r="T181" s="795"/>
      <c r="U181" s="795"/>
      <c r="V181" s="795"/>
      <c r="W181" s="795"/>
      <c r="X181" s="795"/>
      <c r="Y181" s="795"/>
      <c r="Z181" s="795"/>
      <c r="AA181" s="795"/>
      <c r="AB181" s="795"/>
      <c r="AC181" s="795"/>
      <c r="AD181" s="795"/>
      <c r="AE181" s="795"/>
      <c r="AF181" s="795"/>
      <c r="AG181" s="795"/>
      <c r="AH181" s="528"/>
    </row>
    <row r="182" spans="1:34" s="204" customFormat="1" ht="15" customHeight="1">
      <c r="A182" s="1095"/>
      <c r="B182" s="1095"/>
      <c r="C182" s="443"/>
      <c r="D182" s="443"/>
      <c r="E182" s="795"/>
      <c r="F182" s="795"/>
      <c r="G182" s="795"/>
      <c r="H182" s="795"/>
      <c r="I182" s="795"/>
      <c r="J182" s="795"/>
      <c r="K182" s="795"/>
      <c r="L182" s="795"/>
      <c r="M182" s="795"/>
      <c r="N182" s="795"/>
      <c r="O182" s="795"/>
      <c r="P182" s="795"/>
      <c r="Q182" s="795"/>
      <c r="R182" s="795"/>
      <c r="S182" s="795"/>
      <c r="T182" s="795"/>
      <c r="U182" s="795"/>
      <c r="V182" s="795"/>
      <c r="W182" s="795"/>
      <c r="X182" s="795"/>
      <c r="Y182" s="795"/>
      <c r="Z182" s="795"/>
      <c r="AA182" s="795"/>
      <c r="AB182" s="795"/>
      <c r="AC182" s="795"/>
      <c r="AD182" s="795"/>
      <c r="AE182" s="795"/>
      <c r="AF182" s="795"/>
      <c r="AG182" s="795"/>
      <c r="AH182" s="528"/>
    </row>
    <row r="183" spans="1:34" s="204" customFormat="1" ht="15" customHeight="1">
      <c r="A183" s="1095"/>
      <c r="B183" s="1095"/>
      <c r="C183" s="443"/>
      <c r="D183" s="443"/>
      <c r="E183" s="795"/>
      <c r="F183" s="795"/>
      <c r="G183" s="795"/>
      <c r="H183" s="795"/>
      <c r="I183" s="795"/>
      <c r="J183" s="795"/>
      <c r="K183" s="795"/>
      <c r="L183" s="795"/>
      <c r="M183" s="795"/>
      <c r="N183" s="795"/>
      <c r="O183" s="795"/>
      <c r="P183" s="795"/>
      <c r="Q183" s="795"/>
      <c r="R183" s="795"/>
      <c r="S183" s="795"/>
      <c r="T183" s="795"/>
      <c r="U183" s="795"/>
      <c r="V183" s="795"/>
      <c r="W183" s="795"/>
      <c r="X183" s="795"/>
      <c r="Y183" s="795"/>
      <c r="Z183" s="795"/>
      <c r="AA183" s="795"/>
      <c r="AB183" s="795"/>
      <c r="AC183" s="795"/>
      <c r="AD183" s="795"/>
      <c r="AE183" s="795"/>
      <c r="AF183" s="795"/>
      <c r="AG183" s="795"/>
      <c r="AH183" s="528"/>
    </row>
    <row r="184" spans="1:34" s="204" customFormat="1" ht="15" customHeight="1">
      <c r="A184" s="1095"/>
      <c r="B184" s="1095"/>
      <c r="C184" s="443"/>
      <c r="D184" s="443"/>
      <c r="E184" s="795"/>
      <c r="F184" s="795"/>
      <c r="G184" s="795"/>
      <c r="H184" s="795"/>
      <c r="I184" s="795"/>
      <c r="J184" s="795"/>
      <c r="K184" s="795"/>
      <c r="L184" s="795"/>
      <c r="M184" s="795"/>
      <c r="N184" s="795"/>
      <c r="O184" s="795"/>
      <c r="P184" s="795"/>
      <c r="Q184" s="795"/>
      <c r="R184" s="795"/>
      <c r="S184" s="795"/>
      <c r="T184" s="795"/>
      <c r="U184" s="795"/>
      <c r="V184" s="795"/>
      <c r="W184" s="795"/>
      <c r="X184" s="795"/>
      <c r="Y184" s="795"/>
      <c r="Z184" s="795"/>
      <c r="AA184" s="795"/>
      <c r="AB184" s="795"/>
      <c r="AC184" s="795"/>
      <c r="AD184" s="795"/>
      <c r="AE184" s="795"/>
      <c r="AF184" s="795"/>
      <c r="AG184" s="795"/>
      <c r="AH184" s="528"/>
    </row>
    <row r="185" spans="1:34" s="529" customFormat="1" ht="15" customHeight="1">
      <c r="A185" s="1095"/>
      <c r="B185" s="1095"/>
      <c r="C185" s="443"/>
      <c r="D185" s="443"/>
      <c r="E185" s="795"/>
      <c r="F185" s="795"/>
      <c r="G185" s="795"/>
      <c r="H185" s="795"/>
      <c r="I185" s="795"/>
      <c r="J185" s="795"/>
      <c r="K185" s="795"/>
      <c r="L185" s="795"/>
      <c r="M185" s="795"/>
      <c r="N185" s="795"/>
      <c r="O185" s="795"/>
      <c r="P185" s="795"/>
      <c r="Q185" s="795"/>
      <c r="R185" s="795"/>
      <c r="S185" s="795"/>
      <c r="T185" s="795"/>
      <c r="U185" s="795"/>
      <c r="V185" s="795"/>
      <c r="W185" s="795"/>
      <c r="X185" s="795"/>
      <c r="Y185" s="795"/>
      <c r="Z185" s="795"/>
      <c r="AA185" s="795"/>
      <c r="AB185" s="795"/>
      <c r="AC185" s="795"/>
      <c r="AD185" s="795"/>
      <c r="AE185" s="795"/>
      <c r="AF185" s="795"/>
      <c r="AG185" s="795"/>
      <c r="AH185" s="528"/>
    </row>
    <row r="186" spans="1:34" s="207" customFormat="1" ht="15" customHeight="1">
      <c r="A186" s="1095"/>
      <c r="B186" s="1095"/>
      <c r="C186" s="443"/>
      <c r="D186" s="443"/>
      <c r="E186" s="795"/>
      <c r="F186" s="795"/>
      <c r="G186" s="795"/>
      <c r="H186" s="795"/>
      <c r="I186" s="795"/>
      <c r="J186" s="795"/>
      <c r="K186" s="795"/>
      <c r="L186" s="795"/>
      <c r="M186" s="795"/>
      <c r="N186" s="795"/>
      <c r="O186" s="795"/>
      <c r="P186" s="795"/>
      <c r="Q186" s="795"/>
      <c r="R186" s="795"/>
      <c r="S186" s="795"/>
      <c r="T186" s="795"/>
      <c r="U186" s="795"/>
      <c r="V186" s="795"/>
      <c r="W186" s="795"/>
      <c r="X186" s="795"/>
      <c r="Y186" s="795"/>
      <c r="Z186" s="795"/>
      <c r="AA186" s="795"/>
      <c r="AB186" s="795"/>
      <c r="AC186" s="795"/>
      <c r="AD186" s="795"/>
      <c r="AE186" s="795"/>
      <c r="AF186" s="795"/>
      <c r="AG186" s="795"/>
      <c r="AH186" s="528"/>
    </row>
    <row r="187" spans="1:34" s="204" customFormat="1" ht="15" customHeight="1">
      <c r="A187" s="1095"/>
      <c r="B187" s="1095"/>
      <c r="C187" s="443"/>
      <c r="D187" s="443"/>
      <c r="E187" s="795"/>
      <c r="F187" s="795"/>
      <c r="G187" s="795"/>
      <c r="H187" s="795"/>
      <c r="I187" s="795"/>
      <c r="J187" s="795"/>
      <c r="K187" s="795"/>
      <c r="L187" s="795"/>
      <c r="M187" s="795"/>
      <c r="N187" s="795"/>
      <c r="O187" s="795"/>
      <c r="P187" s="795"/>
      <c r="Q187" s="795"/>
      <c r="R187" s="795"/>
      <c r="S187" s="795"/>
      <c r="T187" s="795"/>
      <c r="U187" s="795"/>
      <c r="V187" s="795"/>
      <c r="W187" s="795"/>
      <c r="X187" s="795"/>
      <c r="Y187" s="795"/>
      <c r="Z187" s="795"/>
      <c r="AA187" s="795"/>
      <c r="AB187" s="795"/>
      <c r="AC187" s="795"/>
      <c r="AD187" s="795"/>
      <c r="AE187" s="795"/>
      <c r="AF187" s="795"/>
      <c r="AG187" s="795"/>
      <c r="AH187" s="528"/>
    </row>
    <row r="188" spans="1:34" s="195" customFormat="1" ht="15" customHeight="1">
      <c r="A188" s="1095"/>
      <c r="B188" s="1095"/>
      <c r="C188" s="443"/>
      <c r="D188" s="443"/>
      <c r="E188" s="795"/>
      <c r="F188" s="795"/>
      <c r="G188" s="795"/>
      <c r="H188" s="795"/>
      <c r="I188" s="795"/>
      <c r="J188" s="795"/>
      <c r="K188" s="795"/>
      <c r="L188" s="795"/>
      <c r="M188" s="795"/>
      <c r="N188" s="795"/>
      <c r="O188" s="795"/>
      <c r="P188" s="795"/>
      <c r="Q188" s="795"/>
      <c r="R188" s="795"/>
      <c r="S188" s="795"/>
      <c r="T188" s="795"/>
      <c r="U188" s="795"/>
      <c r="V188" s="795"/>
      <c r="W188" s="795"/>
      <c r="X188" s="795"/>
      <c r="Y188" s="795"/>
      <c r="Z188" s="795"/>
      <c r="AA188" s="795"/>
      <c r="AB188" s="795"/>
      <c r="AC188" s="795"/>
      <c r="AD188" s="795"/>
      <c r="AE188" s="795"/>
      <c r="AF188" s="795"/>
      <c r="AG188" s="795"/>
      <c r="AH188" s="528"/>
    </row>
    <row r="189" spans="1:34" s="204" customFormat="1" ht="15" customHeight="1">
      <c r="A189" s="1095"/>
      <c r="B189" s="1095"/>
      <c r="C189" s="443"/>
      <c r="D189" s="443"/>
      <c r="E189" s="795"/>
      <c r="F189" s="795"/>
      <c r="G189" s="795"/>
      <c r="H189" s="795"/>
      <c r="I189" s="795"/>
      <c r="J189" s="795"/>
      <c r="K189" s="795"/>
      <c r="L189" s="795"/>
      <c r="M189" s="795"/>
      <c r="N189" s="795"/>
      <c r="O189" s="795"/>
      <c r="P189" s="795"/>
      <c r="Q189" s="795"/>
      <c r="R189" s="795"/>
      <c r="S189" s="795"/>
      <c r="T189" s="795"/>
      <c r="U189" s="795"/>
      <c r="V189" s="795"/>
      <c r="W189" s="795"/>
      <c r="X189" s="795"/>
      <c r="Y189" s="795"/>
      <c r="Z189" s="795"/>
      <c r="AA189" s="795"/>
      <c r="AB189" s="795"/>
      <c r="AC189" s="795"/>
      <c r="AD189" s="795"/>
      <c r="AE189" s="795"/>
      <c r="AF189" s="795"/>
      <c r="AG189" s="795"/>
      <c r="AH189" s="528"/>
    </row>
    <row r="190" spans="1:34" s="204" customFormat="1" ht="15" customHeight="1">
      <c r="A190" s="1095"/>
      <c r="B190" s="1095"/>
      <c r="C190" s="443"/>
      <c r="D190" s="443"/>
      <c r="E190" s="795"/>
      <c r="F190" s="795"/>
      <c r="G190" s="795"/>
      <c r="H190" s="795"/>
      <c r="I190" s="795"/>
      <c r="J190" s="795"/>
      <c r="K190" s="795"/>
      <c r="L190" s="795"/>
      <c r="M190" s="795"/>
      <c r="N190" s="795"/>
      <c r="O190" s="795"/>
      <c r="P190" s="795"/>
      <c r="Q190" s="795"/>
      <c r="R190" s="795"/>
      <c r="S190" s="795"/>
      <c r="T190" s="795"/>
      <c r="U190" s="795"/>
      <c r="V190" s="795"/>
      <c r="W190" s="795"/>
      <c r="X190" s="795"/>
      <c r="Y190" s="795"/>
      <c r="Z190" s="795"/>
      <c r="AA190" s="795"/>
      <c r="AB190" s="795"/>
      <c r="AC190" s="795"/>
      <c r="AD190" s="795"/>
      <c r="AE190" s="795"/>
      <c r="AF190" s="795"/>
      <c r="AG190" s="795"/>
      <c r="AH190" s="528"/>
    </row>
    <row r="191" spans="1:34" s="204" customFormat="1" ht="15" customHeight="1">
      <c r="A191" s="1095"/>
      <c r="B191" s="1095"/>
      <c r="C191" s="443"/>
      <c r="D191" s="443"/>
      <c r="E191" s="795"/>
      <c r="F191" s="795"/>
      <c r="G191" s="795"/>
      <c r="H191" s="795"/>
      <c r="I191" s="795"/>
      <c r="J191" s="795"/>
      <c r="K191" s="795"/>
      <c r="L191" s="795"/>
      <c r="M191" s="795"/>
      <c r="N191" s="795"/>
      <c r="O191" s="795"/>
      <c r="P191" s="795"/>
      <c r="Q191" s="795"/>
      <c r="R191" s="795"/>
      <c r="S191" s="795"/>
      <c r="T191" s="795"/>
      <c r="U191" s="795"/>
      <c r="V191" s="795"/>
      <c r="W191" s="795"/>
      <c r="X191" s="795"/>
      <c r="Y191" s="795"/>
      <c r="Z191" s="795"/>
      <c r="AA191" s="795"/>
      <c r="AB191" s="795"/>
      <c r="AC191" s="795"/>
      <c r="AD191" s="795"/>
      <c r="AE191" s="795"/>
      <c r="AF191" s="795"/>
      <c r="AG191" s="795"/>
      <c r="AH191" s="528"/>
    </row>
    <row r="192" spans="1:34" s="204" customFormat="1" ht="15" customHeight="1">
      <c r="A192" s="1095"/>
      <c r="B192" s="1095"/>
      <c r="C192" s="443"/>
      <c r="D192" s="443"/>
      <c r="E192" s="795"/>
      <c r="F192" s="795"/>
      <c r="G192" s="795"/>
      <c r="H192" s="795"/>
      <c r="I192" s="795"/>
      <c r="J192" s="795"/>
      <c r="K192" s="795"/>
      <c r="L192" s="795"/>
      <c r="M192" s="795"/>
      <c r="N192" s="795"/>
      <c r="O192" s="795"/>
      <c r="P192" s="795"/>
      <c r="Q192" s="795"/>
      <c r="R192" s="795"/>
      <c r="S192" s="795"/>
      <c r="T192" s="795"/>
      <c r="U192" s="795"/>
      <c r="V192" s="795"/>
      <c r="W192" s="795"/>
      <c r="X192" s="795"/>
      <c r="Y192" s="795"/>
      <c r="Z192" s="795"/>
      <c r="AA192" s="795"/>
      <c r="AB192" s="795"/>
      <c r="AC192" s="795"/>
      <c r="AD192" s="795"/>
      <c r="AE192" s="795"/>
      <c r="AF192" s="795"/>
      <c r="AG192" s="795"/>
      <c r="AH192" s="528"/>
    </row>
    <row r="193" spans="1:34" s="204" customFormat="1" ht="15" customHeight="1">
      <c r="A193" s="1095"/>
      <c r="B193" s="1095"/>
      <c r="C193" s="443"/>
      <c r="D193" s="443"/>
      <c r="E193" s="795"/>
      <c r="F193" s="795"/>
      <c r="G193" s="795"/>
      <c r="H193" s="795"/>
      <c r="I193" s="795"/>
      <c r="J193" s="795"/>
      <c r="K193" s="795"/>
      <c r="L193" s="795"/>
      <c r="M193" s="795"/>
      <c r="N193" s="795"/>
      <c r="O193" s="795"/>
      <c r="P193" s="795"/>
      <c r="Q193" s="795"/>
      <c r="R193" s="795"/>
      <c r="S193" s="795"/>
      <c r="T193" s="795"/>
      <c r="U193" s="795"/>
      <c r="V193" s="795"/>
      <c r="W193" s="795"/>
      <c r="X193" s="795"/>
      <c r="Y193" s="795"/>
      <c r="Z193" s="795"/>
      <c r="AA193" s="795"/>
      <c r="AB193" s="795"/>
      <c r="AC193" s="795"/>
      <c r="AD193" s="795"/>
      <c r="AE193" s="795"/>
      <c r="AF193" s="795"/>
      <c r="AG193" s="795"/>
      <c r="AH193" s="528"/>
    </row>
    <row r="194" spans="1:34" s="204" customFormat="1" ht="15" customHeight="1">
      <c r="A194" s="1095"/>
      <c r="B194" s="1095"/>
      <c r="C194" s="443"/>
      <c r="D194" s="443"/>
      <c r="E194" s="795"/>
      <c r="F194" s="795"/>
      <c r="G194" s="795"/>
      <c r="H194" s="795"/>
      <c r="I194" s="795"/>
      <c r="J194" s="795"/>
      <c r="K194" s="795"/>
      <c r="L194" s="795"/>
      <c r="M194" s="795"/>
      <c r="N194" s="795"/>
      <c r="O194" s="795"/>
      <c r="P194" s="795"/>
      <c r="Q194" s="795"/>
      <c r="R194" s="795"/>
      <c r="S194" s="795"/>
      <c r="T194" s="795"/>
      <c r="U194" s="795"/>
      <c r="V194" s="795"/>
      <c r="W194" s="795"/>
      <c r="X194" s="795"/>
      <c r="Y194" s="795"/>
      <c r="Z194" s="795"/>
      <c r="AA194" s="795"/>
      <c r="AB194" s="795"/>
      <c r="AC194" s="795"/>
      <c r="AD194" s="795"/>
      <c r="AE194" s="795"/>
      <c r="AF194" s="795"/>
      <c r="AG194" s="795"/>
      <c r="AH194" s="528"/>
    </row>
    <row r="195" spans="1:34" s="204" customFormat="1" ht="15" customHeight="1">
      <c r="A195" s="1095"/>
      <c r="B195" s="1095"/>
      <c r="C195" s="443"/>
      <c r="D195" s="443"/>
      <c r="E195" s="795"/>
      <c r="F195" s="795"/>
      <c r="G195" s="795"/>
      <c r="H195" s="795"/>
      <c r="I195" s="795"/>
      <c r="J195" s="795"/>
      <c r="K195" s="795"/>
      <c r="L195" s="795"/>
      <c r="M195" s="795"/>
      <c r="N195" s="795"/>
      <c r="O195" s="795"/>
      <c r="P195" s="795"/>
      <c r="Q195" s="795"/>
      <c r="R195" s="795"/>
      <c r="S195" s="795"/>
      <c r="T195" s="795"/>
      <c r="U195" s="795"/>
      <c r="V195" s="795"/>
      <c r="W195" s="795"/>
      <c r="X195" s="795"/>
      <c r="Y195" s="795"/>
      <c r="Z195" s="795"/>
      <c r="AA195" s="795"/>
      <c r="AB195" s="795"/>
      <c r="AC195" s="795"/>
      <c r="AD195" s="795"/>
      <c r="AE195" s="795"/>
      <c r="AF195" s="795"/>
      <c r="AG195" s="795"/>
      <c r="AH195" s="528"/>
    </row>
    <row r="196" spans="1:34" s="876" customFormat="1" ht="15" customHeight="1">
      <c r="A196" s="1095"/>
      <c r="B196" s="1095"/>
      <c r="C196" s="443"/>
      <c r="D196" s="443"/>
      <c r="E196" s="795"/>
      <c r="F196" s="795"/>
      <c r="G196" s="795"/>
      <c r="H196" s="795"/>
      <c r="I196" s="795"/>
      <c r="J196" s="795"/>
      <c r="K196" s="795"/>
      <c r="L196" s="795"/>
      <c r="M196" s="795"/>
      <c r="N196" s="795"/>
      <c r="O196" s="795"/>
      <c r="P196" s="795"/>
      <c r="Q196" s="795"/>
      <c r="R196" s="795"/>
      <c r="S196" s="795"/>
      <c r="T196" s="795"/>
      <c r="U196" s="795"/>
      <c r="V196" s="795"/>
      <c r="W196" s="795"/>
      <c r="X196" s="795"/>
      <c r="Y196" s="795"/>
      <c r="Z196" s="795"/>
      <c r="AA196" s="795"/>
      <c r="AB196" s="795"/>
      <c r="AC196" s="795"/>
      <c r="AD196" s="795"/>
      <c r="AE196" s="795"/>
      <c r="AF196" s="795"/>
      <c r="AG196" s="795"/>
      <c r="AH196" s="877"/>
    </row>
    <row r="197" spans="1:34" s="878" customFormat="1" ht="15" customHeight="1">
      <c r="A197" s="1095"/>
      <c r="B197" s="1095"/>
      <c r="R197" s="879"/>
    </row>
    <row r="198" spans="1:34" s="546" customFormat="1" ht="15" customHeight="1">
      <c r="A198" s="1095"/>
      <c r="B198" s="1095"/>
      <c r="C198" s="878"/>
      <c r="D198" s="878"/>
      <c r="E198" s="878"/>
      <c r="F198" s="878"/>
      <c r="G198" s="878"/>
      <c r="H198" s="878"/>
      <c r="I198" s="878"/>
      <c r="J198" s="878"/>
      <c r="K198" s="878"/>
      <c r="L198" s="878"/>
      <c r="M198" s="878"/>
      <c r="N198" s="878"/>
      <c r="O198" s="878"/>
      <c r="P198" s="878"/>
      <c r="Q198" s="878"/>
      <c r="R198" s="879"/>
      <c r="S198" s="878"/>
      <c r="T198" s="878"/>
      <c r="U198" s="878"/>
      <c r="V198" s="878"/>
      <c r="W198" s="878"/>
      <c r="X198" s="878"/>
      <c r="Y198" s="878"/>
      <c r="Z198" s="878"/>
      <c r="AA198" s="878"/>
      <c r="AB198" s="878"/>
      <c r="AC198" s="878"/>
      <c r="AD198" s="878"/>
      <c r="AE198" s="878"/>
      <c r="AF198" s="878"/>
      <c r="AG198" s="878"/>
    </row>
    <row r="199" spans="1:34" s="546" customFormat="1" ht="15" customHeight="1">
      <c r="A199" s="1095"/>
      <c r="B199" s="1095"/>
      <c r="C199" s="878"/>
      <c r="D199" s="878"/>
      <c r="E199" s="878"/>
      <c r="F199" s="878"/>
      <c r="G199" s="878"/>
      <c r="H199" s="878"/>
      <c r="I199" s="878"/>
      <c r="J199" s="878"/>
      <c r="K199" s="878"/>
      <c r="L199" s="878"/>
      <c r="M199" s="878"/>
      <c r="N199" s="878"/>
      <c r="O199" s="878"/>
      <c r="P199" s="878"/>
      <c r="Q199" s="878"/>
      <c r="R199" s="879"/>
      <c r="S199" s="878"/>
      <c r="T199" s="878"/>
      <c r="U199" s="878"/>
      <c r="V199" s="878"/>
      <c r="W199" s="878"/>
      <c r="X199" s="878"/>
      <c r="Y199" s="878"/>
      <c r="Z199" s="878"/>
      <c r="AA199" s="878"/>
      <c r="AB199" s="878"/>
      <c r="AC199" s="878"/>
      <c r="AD199" s="878"/>
      <c r="AE199" s="878"/>
      <c r="AF199" s="878"/>
      <c r="AG199" s="878"/>
    </row>
    <row r="200" spans="1:34" s="546" customFormat="1" ht="15" customHeight="1">
      <c r="A200" s="1095"/>
      <c r="B200" s="1095"/>
      <c r="C200" s="878"/>
      <c r="D200" s="878"/>
      <c r="E200" s="878"/>
      <c r="F200" s="878"/>
      <c r="G200" s="878"/>
      <c r="H200" s="878"/>
      <c r="I200" s="878"/>
      <c r="J200" s="878"/>
      <c r="K200" s="878"/>
      <c r="L200" s="878"/>
      <c r="M200" s="878"/>
      <c r="N200" s="878"/>
      <c r="O200" s="878"/>
      <c r="P200" s="878"/>
      <c r="Q200" s="878"/>
      <c r="R200" s="879"/>
      <c r="S200" s="878"/>
      <c r="T200" s="878"/>
      <c r="U200" s="878"/>
      <c r="V200" s="878"/>
      <c r="W200" s="878"/>
      <c r="X200" s="878"/>
      <c r="Y200" s="878"/>
      <c r="Z200" s="878"/>
      <c r="AA200" s="878"/>
      <c r="AB200" s="878"/>
      <c r="AC200" s="878"/>
      <c r="AD200" s="878"/>
      <c r="AE200" s="878"/>
      <c r="AF200" s="878"/>
      <c r="AG200" s="878"/>
    </row>
    <row r="201" spans="1:34" s="546" customFormat="1" ht="15" customHeight="1">
      <c r="A201" s="1095"/>
      <c r="B201" s="1095"/>
      <c r="C201" s="878"/>
      <c r="D201" s="878"/>
      <c r="E201" s="878"/>
      <c r="F201" s="878"/>
      <c r="G201" s="878"/>
      <c r="H201" s="878"/>
      <c r="I201" s="878"/>
      <c r="J201" s="878"/>
      <c r="K201" s="878"/>
      <c r="L201" s="878"/>
      <c r="M201" s="878"/>
      <c r="N201" s="878"/>
      <c r="O201" s="878"/>
      <c r="P201" s="878"/>
      <c r="Q201" s="878"/>
      <c r="R201" s="879"/>
      <c r="S201" s="878"/>
      <c r="T201" s="878"/>
      <c r="U201" s="878"/>
      <c r="V201" s="878"/>
      <c r="W201" s="878"/>
      <c r="X201" s="878"/>
      <c r="Y201" s="878"/>
      <c r="Z201" s="878"/>
      <c r="AA201" s="878"/>
      <c r="AB201" s="878"/>
      <c r="AC201" s="878"/>
      <c r="AD201" s="878"/>
      <c r="AE201" s="878"/>
      <c r="AF201" s="878"/>
      <c r="AG201" s="878"/>
    </row>
    <row r="202" spans="1:34" s="546" customFormat="1" ht="15" customHeight="1">
      <c r="A202" s="1095"/>
      <c r="B202" s="1095"/>
      <c r="C202" s="878"/>
      <c r="D202" s="878"/>
      <c r="E202" s="878"/>
      <c r="F202" s="878"/>
      <c r="G202" s="878"/>
      <c r="H202" s="878"/>
      <c r="I202" s="878"/>
      <c r="J202" s="878"/>
      <c r="K202" s="878"/>
      <c r="L202" s="878"/>
      <c r="M202" s="878"/>
      <c r="N202" s="878"/>
      <c r="O202" s="878"/>
      <c r="P202" s="878"/>
      <c r="Q202" s="878"/>
      <c r="R202" s="879"/>
      <c r="S202" s="878"/>
      <c r="T202" s="878"/>
      <c r="U202" s="878"/>
      <c r="V202" s="878"/>
      <c r="W202" s="878"/>
      <c r="X202" s="878"/>
      <c r="Y202" s="878"/>
      <c r="Z202" s="878"/>
      <c r="AA202" s="878"/>
      <c r="AB202" s="878"/>
      <c r="AC202" s="878"/>
      <c r="AD202" s="878"/>
      <c r="AE202" s="878"/>
      <c r="AF202" s="878"/>
      <c r="AG202" s="878"/>
    </row>
    <row r="203" spans="1:34" s="546" customFormat="1" ht="15" customHeight="1">
      <c r="A203" s="1095"/>
      <c r="B203" s="1095"/>
      <c r="C203" s="878"/>
      <c r="D203" s="878"/>
      <c r="E203" s="878"/>
      <c r="F203" s="878"/>
      <c r="G203" s="878"/>
      <c r="H203" s="878"/>
      <c r="I203" s="878"/>
      <c r="J203" s="878"/>
      <c r="K203" s="878"/>
      <c r="L203" s="878"/>
      <c r="M203" s="878"/>
      <c r="N203" s="878"/>
      <c r="O203" s="878"/>
      <c r="P203" s="878"/>
      <c r="Q203" s="878"/>
      <c r="R203" s="879"/>
      <c r="S203" s="878"/>
      <c r="T203" s="878"/>
      <c r="U203" s="878"/>
      <c r="V203" s="878"/>
      <c r="W203" s="878"/>
      <c r="X203" s="878"/>
      <c r="Y203" s="878"/>
      <c r="Z203" s="878"/>
      <c r="AA203" s="878"/>
      <c r="AB203" s="878"/>
      <c r="AC203" s="878"/>
      <c r="AD203" s="878"/>
      <c r="AE203" s="878"/>
      <c r="AF203" s="878"/>
      <c r="AG203" s="878"/>
    </row>
    <row r="204" spans="1:34" s="546" customFormat="1" ht="15" customHeight="1">
      <c r="A204" s="1095"/>
      <c r="B204" s="1095"/>
      <c r="C204" s="878"/>
      <c r="D204" s="878"/>
      <c r="E204" s="878"/>
      <c r="F204" s="878"/>
      <c r="G204" s="878"/>
      <c r="H204" s="878"/>
      <c r="I204" s="878"/>
      <c r="J204" s="878"/>
      <c r="K204" s="878"/>
      <c r="L204" s="878"/>
      <c r="M204" s="878"/>
      <c r="N204" s="878"/>
      <c r="O204" s="878"/>
      <c r="P204" s="878"/>
      <c r="Q204" s="878"/>
      <c r="R204" s="879"/>
      <c r="S204" s="878"/>
      <c r="T204" s="878"/>
      <c r="U204" s="878"/>
      <c r="V204" s="878"/>
      <c r="W204" s="878"/>
      <c r="X204" s="878"/>
      <c r="Y204" s="878"/>
      <c r="Z204" s="878"/>
      <c r="AA204" s="878"/>
      <c r="AB204" s="878"/>
      <c r="AC204" s="878"/>
      <c r="AD204" s="878"/>
      <c r="AE204" s="878"/>
      <c r="AF204" s="878"/>
      <c r="AG204" s="878"/>
    </row>
    <row r="205" spans="1:34" s="546" customFormat="1" ht="15" customHeight="1">
      <c r="A205" s="1095"/>
      <c r="B205" s="1095"/>
      <c r="C205" s="878"/>
      <c r="D205" s="878"/>
      <c r="E205" s="878"/>
      <c r="F205" s="878"/>
      <c r="G205" s="878"/>
      <c r="H205" s="878"/>
      <c r="I205" s="878"/>
      <c r="J205" s="878"/>
      <c r="K205" s="878"/>
      <c r="L205" s="878"/>
      <c r="M205" s="878"/>
      <c r="N205" s="878"/>
      <c r="O205" s="878"/>
      <c r="P205" s="878"/>
      <c r="Q205" s="878"/>
      <c r="R205" s="879"/>
      <c r="S205" s="878"/>
      <c r="T205" s="878"/>
      <c r="U205" s="878"/>
      <c r="V205" s="878"/>
      <c r="W205" s="878"/>
      <c r="X205" s="878"/>
      <c r="Y205" s="878"/>
      <c r="Z205" s="878"/>
      <c r="AA205" s="878"/>
      <c r="AB205" s="878"/>
      <c r="AC205" s="878"/>
      <c r="AD205" s="878"/>
      <c r="AE205" s="878"/>
      <c r="AF205" s="878"/>
      <c r="AG205" s="878"/>
    </row>
    <row r="206" spans="1:34" s="546" customFormat="1" ht="15" customHeight="1">
      <c r="A206" s="1095"/>
      <c r="B206" s="1095"/>
      <c r="C206" s="878"/>
      <c r="D206" s="878"/>
      <c r="E206" s="878"/>
      <c r="F206" s="878"/>
      <c r="G206" s="878"/>
      <c r="H206" s="878"/>
      <c r="I206" s="878"/>
      <c r="J206" s="878"/>
      <c r="K206" s="878"/>
      <c r="L206" s="878"/>
      <c r="M206" s="878"/>
      <c r="N206" s="878"/>
      <c r="O206" s="878"/>
      <c r="P206" s="878"/>
      <c r="Q206" s="878"/>
      <c r="R206" s="879"/>
      <c r="S206" s="878"/>
      <c r="T206" s="878"/>
      <c r="U206" s="878"/>
      <c r="V206" s="878"/>
      <c r="W206" s="878"/>
      <c r="X206" s="878"/>
      <c r="Y206" s="878"/>
      <c r="Z206" s="878"/>
      <c r="AA206" s="878"/>
      <c r="AB206" s="878"/>
      <c r="AC206" s="878"/>
      <c r="AD206" s="878"/>
      <c r="AE206" s="878"/>
      <c r="AF206" s="878"/>
      <c r="AG206" s="878"/>
    </row>
    <row r="207" spans="1:34" s="546" customFormat="1" ht="15" customHeight="1">
      <c r="A207" s="1095"/>
      <c r="B207" s="1095"/>
      <c r="C207" s="878"/>
      <c r="D207" s="878"/>
      <c r="E207" s="878"/>
      <c r="F207" s="878"/>
      <c r="G207" s="878"/>
      <c r="H207" s="878"/>
      <c r="I207" s="878"/>
      <c r="J207" s="878"/>
      <c r="K207" s="878"/>
      <c r="L207" s="878"/>
      <c r="M207" s="878"/>
      <c r="N207" s="878"/>
      <c r="O207" s="878"/>
      <c r="P207" s="878"/>
      <c r="Q207" s="878"/>
      <c r="R207" s="879"/>
      <c r="S207" s="878"/>
      <c r="T207" s="878"/>
      <c r="U207" s="878"/>
      <c r="V207" s="878"/>
      <c r="W207" s="878"/>
      <c r="X207" s="878"/>
      <c r="Y207" s="878"/>
      <c r="Z207" s="878"/>
      <c r="AA207" s="878"/>
      <c r="AB207" s="878"/>
      <c r="AC207" s="878"/>
      <c r="AD207" s="878"/>
      <c r="AE207" s="878"/>
      <c r="AF207" s="878"/>
      <c r="AG207" s="878"/>
    </row>
    <row r="208" spans="1:34" s="546" customFormat="1" ht="15" customHeight="1">
      <c r="A208" s="1095"/>
      <c r="B208" s="1095"/>
      <c r="C208" s="878"/>
      <c r="D208" s="878"/>
      <c r="E208" s="878"/>
      <c r="F208" s="878"/>
      <c r="G208" s="878"/>
      <c r="H208" s="878"/>
      <c r="I208" s="878"/>
      <c r="J208" s="878"/>
      <c r="K208" s="878"/>
      <c r="L208" s="878"/>
      <c r="M208" s="878"/>
      <c r="N208" s="878"/>
      <c r="O208" s="878"/>
      <c r="P208" s="878"/>
      <c r="Q208" s="878"/>
      <c r="R208" s="879"/>
      <c r="S208" s="878"/>
      <c r="T208" s="878"/>
      <c r="U208" s="878"/>
      <c r="V208" s="878"/>
      <c r="W208" s="878"/>
      <c r="X208" s="878"/>
      <c r="Y208" s="878"/>
      <c r="Z208" s="878"/>
      <c r="AA208" s="878"/>
      <c r="AB208" s="878"/>
      <c r="AC208" s="878"/>
      <c r="AD208" s="878"/>
      <c r="AE208" s="878"/>
      <c r="AF208" s="878"/>
      <c r="AG208" s="878"/>
    </row>
    <row r="209" spans="1:33" s="546" customFormat="1" ht="15" customHeight="1">
      <c r="A209" s="1095"/>
      <c r="B209" s="1095"/>
      <c r="C209" s="878"/>
      <c r="D209" s="878"/>
      <c r="E209" s="878"/>
      <c r="F209" s="878"/>
      <c r="G209" s="878"/>
      <c r="H209" s="878"/>
      <c r="I209" s="878"/>
      <c r="J209" s="878"/>
      <c r="K209" s="878"/>
      <c r="L209" s="878"/>
      <c r="M209" s="878"/>
      <c r="N209" s="878"/>
      <c r="O209" s="878"/>
      <c r="P209" s="878"/>
      <c r="Q209" s="878"/>
      <c r="R209" s="879"/>
      <c r="S209" s="878"/>
      <c r="T209" s="878"/>
      <c r="U209" s="878"/>
      <c r="V209" s="878"/>
      <c r="W209" s="878"/>
      <c r="X209" s="878"/>
      <c r="Y209" s="878"/>
      <c r="Z209" s="878"/>
      <c r="AA209" s="878"/>
      <c r="AB209" s="878"/>
      <c r="AC209" s="878"/>
      <c r="AD209" s="878"/>
      <c r="AE209" s="878"/>
      <c r="AF209" s="878"/>
      <c r="AG209" s="878"/>
    </row>
    <row r="210" spans="1:33" s="546" customFormat="1" ht="15" customHeight="1">
      <c r="A210" s="1095"/>
      <c r="B210" s="1095"/>
      <c r="C210" s="878"/>
      <c r="D210" s="878"/>
      <c r="E210" s="878"/>
      <c r="F210" s="878"/>
      <c r="G210" s="878"/>
      <c r="H210" s="878"/>
      <c r="I210" s="878"/>
      <c r="J210" s="878"/>
      <c r="K210" s="878"/>
      <c r="L210" s="878"/>
      <c r="M210" s="878"/>
      <c r="N210" s="878"/>
      <c r="O210" s="878"/>
      <c r="P210" s="878"/>
      <c r="Q210" s="878"/>
      <c r="R210" s="879"/>
      <c r="S210" s="878"/>
      <c r="T210" s="878"/>
      <c r="U210" s="878"/>
      <c r="V210" s="878"/>
      <c r="W210" s="878"/>
      <c r="X210" s="878"/>
      <c r="Y210" s="878"/>
      <c r="Z210" s="878"/>
      <c r="AA210" s="878"/>
      <c r="AB210" s="878"/>
      <c r="AC210" s="878"/>
      <c r="AD210" s="878"/>
      <c r="AE210" s="878"/>
      <c r="AF210" s="878"/>
      <c r="AG210" s="878"/>
    </row>
    <row r="211" spans="1:33" s="546" customFormat="1" ht="15" customHeight="1">
      <c r="A211" s="1095"/>
      <c r="B211" s="1095"/>
      <c r="C211" s="878"/>
      <c r="D211" s="878"/>
      <c r="E211" s="878"/>
      <c r="F211" s="878"/>
      <c r="G211" s="878"/>
      <c r="H211" s="878"/>
      <c r="I211" s="878"/>
      <c r="J211" s="878"/>
      <c r="K211" s="878"/>
      <c r="L211" s="878"/>
      <c r="M211" s="878"/>
      <c r="N211" s="878"/>
      <c r="O211" s="878"/>
      <c r="P211" s="878"/>
      <c r="Q211" s="878"/>
      <c r="R211" s="879"/>
      <c r="S211" s="878"/>
      <c r="T211" s="878"/>
      <c r="U211" s="878"/>
      <c r="V211" s="878"/>
      <c r="W211" s="878"/>
      <c r="X211" s="878"/>
      <c r="Y211" s="878"/>
      <c r="Z211" s="878"/>
      <c r="AA211" s="878"/>
      <c r="AB211" s="878"/>
      <c r="AC211" s="878"/>
      <c r="AD211" s="878"/>
      <c r="AE211" s="878"/>
      <c r="AF211" s="878"/>
      <c r="AG211" s="878"/>
    </row>
    <row r="212" spans="1:33" s="546" customFormat="1" ht="15" customHeight="1">
      <c r="A212" s="1095"/>
      <c r="B212" s="1095"/>
      <c r="C212" s="878"/>
      <c r="D212" s="878"/>
      <c r="E212" s="878"/>
      <c r="F212" s="878"/>
      <c r="G212" s="878"/>
      <c r="H212" s="878"/>
      <c r="I212" s="878"/>
      <c r="J212" s="878"/>
      <c r="K212" s="878"/>
      <c r="L212" s="878"/>
      <c r="M212" s="878"/>
      <c r="N212" s="878"/>
      <c r="O212" s="878"/>
      <c r="P212" s="878"/>
      <c r="Q212" s="878"/>
      <c r="R212" s="879"/>
      <c r="S212" s="878"/>
      <c r="T212" s="878"/>
      <c r="U212" s="878"/>
      <c r="V212" s="878"/>
      <c r="W212" s="878"/>
      <c r="X212" s="878"/>
      <c r="Y212" s="878"/>
      <c r="Z212" s="878"/>
      <c r="AA212" s="878"/>
      <c r="AB212" s="878"/>
      <c r="AC212" s="878"/>
      <c r="AD212" s="878"/>
      <c r="AE212" s="878"/>
      <c r="AF212" s="878"/>
      <c r="AG212" s="878"/>
    </row>
    <row r="213" spans="1:33" s="546" customFormat="1" ht="15" customHeight="1">
      <c r="A213" s="1095"/>
      <c r="B213" s="1095"/>
      <c r="C213" s="878"/>
      <c r="D213" s="878"/>
      <c r="E213" s="878"/>
      <c r="F213" s="878"/>
      <c r="G213" s="878"/>
      <c r="H213" s="878"/>
      <c r="I213" s="878"/>
      <c r="J213" s="878"/>
      <c r="K213" s="878"/>
      <c r="L213" s="878"/>
      <c r="M213" s="878"/>
      <c r="N213" s="878"/>
      <c r="O213" s="878"/>
      <c r="P213" s="878"/>
      <c r="Q213" s="878"/>
      <c r="R213" s="879"/>
      <c r="S213" s="878"/>
      <c r="T213" s="878"/>
      <c r="U213" s="878"/>
      <c r="V213" s="878"/>
      <c r="W213" s="878"/>
      <c r="X213" s="878"/>
      <c r="Y213" s="878"/>
      <c r="Z213" s="878"/>
      <c r="AA213" s="878"/>
      <c r="AB213" s="878"/>
      <c r="AC213" s="878"/>
      <c r="AD213" s="878"/>
      <c r="AE213" s="878"/>
      <c r="AF213" s="878"/>
      <c r="AG213" s="878"/>
    </row>
    <row r="214" spans="1:33" s="546" customFormat="1" ht="15" customHeight="1">
      <c r="A214" s="1095"/>
      <c r="B214" s="1095"/>
      <c r="C214" s="878"/>
      <c r="D214" s="878"/>
      <c r="E214" s="878"/>
      <c r="F214" s="878"/>
      <c r="G214" s="878"/>
      <c r="H214" s="878"/>
      <c r="I214" s="878"/>
      <c r="J214" s="878"/>
      <c r="K214" s="878"/>
      <c r="L214" s="878"/>
      <c r="M214" s="878"/>
      <c r="N214" s="878"/>
      <c r="O214" s="878"/>
      <c r="P214" s="878"/>
      <c r="Q214" s="878"/>
      <c r="R214" s="879"/>
      <c r="S214" s="878"/>
      <c r="T214" s="878"/>
      <c r="U214" s="878"/>
      <c r="V214" s="878"/>
      <c r="W214" s="878"/>
      <c r="X214" s="878"/>
      <c r="Y214" s="878"/>
      <c r="Z214" s="878"/>
      <c r="AA214" s="878"/>
      <c r="AB214" s="878"/>
      <c r="AC214" s="878"/>
      <c r="AD214" s="878"/>
      <c r="AE214" s="878"/>
      <c r="AF214" s="878"/>
      <c r="AG214" s="878"/>
    </row>
    <row r="215" spans="1:33" s="546" customFormat="1" ht="15" customHeight="1">
      <c r="A215" s="1095"/>
      <c r="B215" s="1095"/>
      <c r="C215" s="878"/>
      <c r="D215" s="878"/>
      <c r="E215" s="878"/>
      <c r="F215" s="878"/>
      <c r="G215" s="878"/>
      <c r="H215" s="878"/>
      <c r="I215" s="878"/>
      <c r="J215" s="878"/>
      <c r="K215" s="878"/>
      <c r="L215" s="878"/>
      <c r="M215" s="878"/>
      <c r="N215" s="878"/>
      <c r="O215" s="878"/>
      <c r="P215" s="878"/>
      <c r="Q215" s="878"/>
      <c r="R215" s="879"/>
      <c r="S215" s="878"/>
      <c r="T215" s="878"/>
      <c r="U215" s="878"/>
      <c r="V215" s="878"/>
      <c r="W215" s="878"/>
      <c r="X215" s="878"/>
      <c r="Y215" s="878"/>
      <c r="Z215" s="878"/>
      <c r="AA215" s="878"/>
      <c r="AB215" s="878"/>
      <c r="AC215" s="878"/>
      <c r="AD215" s="878"/>
      <c r="AE215" s="878"/>
      <c r="AF215" s="878"/>
      <c r="AG215" s="878"/>
    </row>
    <row r="216" spans="1:33" s="546" customFormat="1" ht="15" customHeight="1">
      <c r="A216" s="1095"/>
      <c r="B216" s="1095"/>
      <c r="C216" s="878"/>
      <c r="D216" s="878"/>
      <c r="E216" s="878"/>
      <c r="F216" s="878"/>
      <c r="G216" s="878"/>
      <c r="H216" s="878"/>
      <c r="I216" s="878"/>
      <c r="J216" s="878"/>
      <c r="K216" s="878"/>
      <c r="L216" s="878"/>
      <c r="M216" s="878"/>
      <c r="N216" s="878"/>
      <c r="O216" s="878"/>
      <c r="P216" s="878"/>
      <c r="Q216" s="878"/>
      <c r="R216" s="879"/>
      <c r="S216" s="878"/>
      <c r="T216" s="878"/>
      <c r="U216" s="878"/>
      <c r="V216" s="878"/>
      <c r="W216" s="878"/>
      <c r="X216" s="878"/>
      <c r="Y216" s="878"/>
      <c r="Z216" s="878"/>
      <c r="AA216" s="878"/>
      <c r="AB216" s="878"/>
      <c r="AC216" s="878"/>
      <c r="AD216" s="878"/>
      <c r="AE216" s="878"/>
      <c r="AF216" s="878"/>
      <c r="AG216" s="878"/>
    </row>
    <row r="217" spans="1:33" s="546" customFormat="1" ht="15" customHeight="1">
      <c r="A217" s="1095"/>
      <c r="B217" s="1095"/>
      <c r="C217" s="878"/>
      <c r="D217" s="878"/>
      <c r="E217" s="878"/>
      <c r="F217" s="878"/>
      <c r="G217" s="878"/>
      <c r="H217" s="878"/>
      <c r="I217" s="878"/>
      <c r="J217" s="878"/>
      <c r="K217" s="878"/>
      <c r="L217" s="878"/>
      <c r="M217" s="878"/>
      <c r="N217" s="878"/>
      <c r="O217" s="878"/>
      <c r="P217" s="878"/>
      <c r="Q217" s="878"/>
      <c r="R217" s="879"/>
      <c r="S217" s="878"/>
      <c r="T217" s="878"/>
      <c r="U217" s="878"/>
      <c r="V217" s="878"/>
      <c r="W217" s="878"/>
      <c r="X217" s="878"/>
      <c r="Y217" s="878"/>
      <c r="Z217" s="878"/>
      <c r="AA217" s="878"/>
      <c r="AB217" s="878"/>
      <c r="AC217" s="878"/>
      <c r="AD217" s="878"/>
      <c r="AE217" s="878"/>
      <c r="AF217" s="878"/>
      <c r="AG217" s="878"/>
    </row>
    <row r="218" spans="1:33" s="546" customFormat="1" ht="15" customHeight="1">
      <c r="A218" s="1095"/>
      <c r="B218" s="1095"/>
      <c r="C218" s="878"/>
      <c r="D218" s="878"/>
      <c r="E218" s="878"/>
      <c r="F218" s="878"/>
      <c r="G218" s="878"/>
      <c r="H218" s="878"/>
      <c r="I218" s="878"/>
      <c r="J218" s="878"/>
      <c r="K218" s="878"/>
      <c r="L218" s="878"/>
      <c r="M218" s="878"/>
      <c r="N218" s="878"/>
      <c r="O218" s="878"/>
      <c r="P218" s="878"/>
      <c r="Q218" s="878"/>
      <c r="R218" s="879"/>
      <c r="S218" s="878"/>
      <c r="T218" s="878"/>
      <c r="U218" s="878"/>
      <c r="V218" s="878"/>
      <c r="W218" s="878"/>
      <c r="X218" s="878"/>
      <c r="Y218" s="878"/>
      <c r="Z218" s="878"/>
      <c r="AA218" s="878"/>
      <c r="AB218" s="878"/>
      <c r="AC218" s="878"/>
      <c r="AD218" s="878"/>
      <c r="AE218" s="878"/>
      <c r="AF218" s="878"/>
      <c r="AG218" s="878"/>
    </row>
    <row r="219" spans="1:33" s="546" customFormat="1" ht="15" customHeight="1">
      <c r="A219" s="1095"/>
      <c r="B219" s="1095"/>
      <c r="C219" s="878"/>
      <c r="D219" s="878"/>
      <c r="E219" s="878"/>
      <c r="F219" s="878"/>
      <c r="G219" s="878"/>
      <c r="H219" s="878"/>
      <c r="I219" s="878"/>
      <c r="J219" s="878"/>
      <c r="K219" s="878"/>
      <c r="L219" s="878"/>
      <c r="M219" s="878"/>
      <c r="N219" s="878"/>
      <c r="O219" s="878"/>
      <c r="P219" s="878"/>
      <c r="Q219" s="878"/>
      <c r="R219" s="879"/>
      <c r="S219" s="878"/>
      <c r="T219" s="878"/>
      <c r="U219" s="878"/>
      <c r="V219" s="878"/>
      <c r="W219" s="878"/>
      <c r="X219" s="878"/>
      <c r="Y219" s="878"/>
      <c r="Z219" s="878"/>
      <c r="AA219" s="878"/>
      <c r="AB219" s="878"/>
      <c r="AC219" s="878"/>
      <c r="AD219" s="878"/>
      <c r="AE219" s="878"/>
      <c r="AF219" s="878"/>
      <c r="AG219" s="878"/>
    </row>
    <row r="220" spans="1:33" s="546" customFormat="1" ht="15" customHeight="1">
      <c r="A220" s="1095"/>
      <c r="B220" s="1095"/>
      <c r="C220" s="878"/>
      <c r="D220" s="878"/>
      <c r="E220" s="878"/>
      <c r="F220" s="878"/>
      <c r="G220" s="878"/>
      <c r="H220" s="878"/>
      <c r="I220" s="878"/>
      <c r="J220" s="878"/>
      <c r="K220" s="878"/>
      <c r="L220" s="878"/>
      <c r="M220" s="878"/>
      <c r="N220" s="878"/>
      <c r="O220" s="878"/>
      <c r="P220" s="878"/>
      <c r="Q220" s="878"/>
      <c r="R220" s="879"/>
      <c r="S220" s="878"/>
      <c r="T220" s="878"/>
      <c r="U220" s="878"/>
      <c r="V220" s="878"/>
      <c r="W220" s="878"/>
      <c r="X220" s="878"/>
      <c r="Y220" s="878"/>
      <c r="Z220" s="878"/>
      <c r="AA220" s="878"/>
      <c r="AB220" s="878"/>
      <c r="AC220" s="878"/>
      <c r="AD220" s="878"/>
      <c r="AE220" s="878"/>
      <c r="AF220" s="878"/>
      <c r="AG220" s="878"/>
    </row>
    <row r="221" spans="1:33" s="546" customFormat="1" ht="15" customHeight="1">
      <c r="A221" s="1095"/>
      <c r="B221" s="1095"/>
      <c r="C221" s="878"/>
      <c r="D221" s="878"/>
      <c r="E221" s="878"/>
      <c r="F221" s="878"/>
      <c r="G221" s="878"/>
      <c r="H221" s="878"/>
      <c r="I221" s="878"/>
      <c r="J221" s="878"/>
      <c r="K221" s="878"/>
      <c r="L221" s="878"/>
      <c r="M221" s="878"/>
      <c r="N221" s="878"/>
      <c r="O221" s="878"/>
      <c r="P221" s="878"/>
      <c r="Q221" s="878"/>
      <c r="R221" s="879"/>
      <c r="S221" s="878"/>
      <c r="T221" s="878"/>
      <c r="U221" s="878"/>
      <c r="V221" s="878"/>
      <c r="W221" s="878"/>
      <c r="X221" s="878"/>
      <c r="Y221" s="878"/>
      <c r="Z221" s="878"/>
      <c r="AA221" s="878"/>
      <c r="AB221" s="878"/>
      <c r="AC221" s="878"/>
      <c r="AD221" s="878"/>
      <c r="AE221" s="878"/>
      <c r="AF221" s="878"/>
      <c r="AG221" s="878"/>
    </row>
    <row r="222" spans="1:33" s="546" customFormat="1" ht="15" customHeight="1">
      <c r="A222" s="1095"/>
      <c r="B222" s="1095"/>
      <c r="C222" s="878"/>
      <c r="D222" s="878"/>
      <c r="E222" s="878"/>
      <c r="F222" s="878"/>
      <c r="G222" s="878"/>
      <c r="H222" s="878"/>
      <c r="I222" s="878"/>
      <c r="J222" s="878"/>
      <c r="K222" s="878"/>
      <c r="L222" s="878"/>
      <c r="M222" s="878"/>
      <c r="N222" s="878"/>
      <c r="O222" s="878"/>
      <c r="P222" s="878"/>
      <c r="Q222" s="878"/>
      <c r="R222" s="879"/>
      <c r="S222" s="878"/>
      <c r="T222" s="878"/>
      <c r="U222" s="878"/>
      <c r="V222" s="878"/>
      <c r="W222" s="878"/>
      <c r="X222" s="878"/>
      <c r="Y222" s="878"/>
      <c r="Z222" s="878"/>
      <c r="AA222" s="878"/>
      <c r="AB222" s="878"/>
      <c r="AC222" s="878"/>
      <c r="AD222" s="878"/>
      <c r="AE222" s="878"/>
      <c r="AF222" s="878"/>
      <c r="AG222" s="878"/>
    </row>
    <row r="223" spans="1:33" s="546" customFormat="1" ht="15" customHeight="1">
      <c r="A223" s="1095"/>
      <c r="B223" s="1095"/>
      <c r="C223" s="878"/>
      <c r="D223" s="878"/>
      <c r="E223" s="878"/>
      <c r="F223" s="878"/>
      <c r="G223" s="878"/>
      <c r="H223" s="878"/>
      <c r="I223" s="878"/>
      <c r="J223" s="878"/>
      <c r="K223" s="878"/>
      <c r="L223" s="878"/>
      <c r="M223" s="878"/>
      <c r="N223" s="878"/>
      <c r="O223" s="878"/>
      <c r="P223" s="878"/>
      <c r="Q223" s="878"/>
      <c r="R223" s="879"/>
      <c r="S223" s="878"/>
      <c r="T223" s="878"/>
      <c r="U223" s="878"/>
      <c r="V223" s="878"/>
      <c r="W223" s="878"/>
      <c r="X223" s="878"/>
      <c r="Y223" s="878"/>
      <c r="Z223" s="878"/>
      <c r="AA223" s="878"/>
      <c r="AB223" s="878"/>
      <c r="AC223" s="878"/>
      <c r="AD223" s="878"/>
      <c r="AE223" s="878"/>
      <c r="AF223" s="878"/>
      <c r="AG223" s="878"/>
    </row>
    <row r="224" spans="1:33" s="546" customFormat="1" ht="15" customHeight="1">
      <c r="A224" s="1095"/>
      <c r="B224" s="1095"/>
      <c r="C224" s="878"/>
      <c r="D224" s="878"/>
      <c r="E224" s="878"/>
      <c r="F224" s="878"/>
      <c r="G224" s="878"/>
      <c r="H224" s="878"/>
      <c r="I224" s="878"/>
      <c r="J224" s="878"/>
      <c r="K224" s="878"/>
      <c r="L224" s="878"/>
      <c r="M224" s="878"/>
      <c r="N224" s="878"/>
      <c r="O224" s="878"/>
      <c r="P224" s="878"/>
      <c r="Q224" s="878"/>
      <c r="R224" s="879"/>
      <c r="S224" s="878"/>
      <c r="T224" s="878"/>
      <c r="U224" s="878"/>
      <c r="V224" s="878"/>
      <c r="W224" s="878"/>
      <c r="X224" s="878"/>
      <c r="Y224" s="878"/>
      <c r="Z224" s="878"/>
      <c r="AA224" s="878"/>
      <c r="AB224" s="878"/>
      <c r="AC224" s="878"/>
      <c r="AD224" s="878"/>
      <c r="AE224" s="878"/>
      <c r="AF224" s="878"/>
      <c r="AG224" s="878"/>
    </row>
    <row r="225" spans="1:33" s="546" customFormat="1" ht="15" customHeight="1">
      <c r="A225" s="1095"/>
      <c r="B225" s="1095"/>
      <c r="C225" s="878"/>
      <c r="D225" s="878"/>
      <c r="E225" s="878"/>
      <c r="F225" s="878"/>
      <c r="G225" s="878"/>
      <c r="H225" s="878"/>
      <c r="I225" s="878"/>
      <c r="J225" s="878"/>
      <c r="K225" s="878"/>
      <c r="L225" s="878"/>
      <c r="M225" s="878"/>
      <c r="N225" s="878"/>
      <c r="O225" s="878"/>
      <c r="P225" s="878"/>
      <c r="Q225" s="878"/>
      <c r="R225" s="879"/>
      <c r="S225" s="878"/>
      <c r="T225" s="878"/>
      <c r="U225" s="878"/>
      <c r="V225" s="878"/>
      <c r="W225" s="878"/>
      <c r="X225" s="878"/>
      <c r="Y225" s="878"/>
      <c r="Z225" s="878"/>
      <c r="AA225" s="878"/>
      <c r="AB225" s="878"/>
      <c r="AC225" s="878"/>
      <c r="AD225" s="878"/>
      <c r="AE225" s="878"/>
      <c r="AF225" s="878"/>
      <c r="AG225" s="878"/>
    </row>
    <row r="226" spans="1:33" s="546" customFormat="1" ht="15" customHeight="1">
      <c r="A226" s="1095"/>
      <c r="B226" s="1095"/>
      <c r="C226" s="878"/>
      <c r="D226" s="878"/>
      <c r="E226" s="878"/>
      <c r="F226" s="878"/>
      <c r="G226" s="878"/>
      <c r="H226" s="878"/>
      <c r="I226" s="878"/>
      <c r="J226" s="878"/>
      <c r="K226" s="878"/>
      <c r="L226" s="878"/>
      <c r="M226" s="878"/>
      <c r="N226" s="878"/>
      <c r="O226" s="878"/>
      <c r="P226" s="878"/>
      <c r="Q226" s="878"/>
      <c r="R226" s="879"/>
      <c r="S226" s="878"/>
      <c r="T226" s="878"/>
      <c r="U226" s="878"/>
      <c r="V226" s="878"/>
      <c r="W226" s="878"/>
      <c r="X226" s="878"/>
      <c r="Y226" s="878"/>
      <c r="Z226" s="878"/>
      <c r="AA226" s="878"/>
      <c r="AB226" s="878"/>
      <c r="AC226" s="878"/>
      <c r="AD226" s="878"/>
      <c r="AE226" s="878"/>
      <c r="AF226" s="878"/>
      <c r="AG226" s="878"/>
    </row>
    <row r="227" spans="1:33" s="546" customFormat="1" ht="15" customHeight="1">
      <c r="A227" s="1095"/>
      <c r="B227" s="1095"/>
      <c r="C227" s="878"/>
      <c r="D227" s="878"/>
      <c r="E227" s="878"/>
      <c r="F227" s="878"/>
      <c r="G227" s="878"/>
      <c r="H227" s="878"/>
      <c r="I227" s="878"/>
      <c r="J227" s="878"/>
      <c r="K227" s="878"/>
      <c r="L227" s="878"/>
      <c r="M227" s="878"/>
      <c r="N227" s="878"/>
      <c r="O227" s="878"/>
      <c r="P227" s="878"/>
      <c r="Q227" s="878"/>
      <c r="R227" s="879"/>
      <c r="S227" s="878"/>
      <c r="T227" s="878"/>
      <c r="U227" s="878"/>
      <c r="V227" s="878"/>
      <c r="W227" s="878"/>
      <c r="X227" s="878"/>
      <c r="Y227" s="878"/>
      <c r="Z227" s="878"/>
      <c r="AA227" s="878"/>
      <c r="AB227" s="878"/>
      <c r="AC227" s="878"/>
      <c r="AD227" s="878"/>
      <c r="AE227" s="878"/>
      <c r="AF227" s="878"/>
      <c r="AG227" s="878"/>
    </row>
    <row r="228" spans="1:33" s="546" customFormat="1" ht="15" customHeight="1">
      <c r="A228" s="1095"/>
      <c r="B228" s="1095"/>
      <c r="C228" s="878"/>
      <c r="D228" s="878"/>
      <c r="E228" s="878"/>
      <c r="F228" s="878"/>
      <c r="G228" s="878"/>
      <c r="H228" s="878"/>
      <c r="I228" s="878"/>
      <c r="J228" s="878"/>
      <c r="K228" s="878"/>
      <c r="L228" s="878"/>
      <c r="M228" s="878"/>
      <c r="N228" s="878"/>
      <c r="O228" s="878"/>
      <c r="P228" s="878"/>
      <c r="Q228" s="878"/>
      <c r="R228" s="879"/>
      <c r="S228" s="878"/>
      <c r="T228" s="878"/>
      <c r="U228" s="878"/>
      <c r="V228" s="878"/>
      <c r="W228" s="878"/>
      <c r="X228" s="878"/>
      <c r="Y228" s="878"/>
      <c r="Z228" s="878"/>
      <c r="AA228" s="878"/>
      <c r="AB228" s="878"/>
      <c r="AC228" s="878"/>
      <c r="AD228" s="878"/>
      <c r="AE228" s="878"/>
      <c r="AF228" s="878"/>
      <c r="AG228" s="878"/>
    </row>
    <row r="229" spans="1:33" s="546" customFormat="1" ht="15" customHeight="1">
      <c r="A229" s="1095"/>
      <c r="B229" s="1095"/>
      <c r="C229" s="878"/>
      <c r="D229" s="878"/>
      <c r="E229" s="878"/>
      <c r="F229" s="878"/>
      <c r="G229" s="878"/>
      <c r="H229" s="878"/>
      <c r="I229" s="878"/>
      <c r="J229" s="878"/>
      <c r="K229" s="878"/>
      <c r="L229" s="878"/>
      <c r="M229" s="878"/>
      <c r="N229" s="878"/>
      <c r="O229" s="878"/>
      <c r="P229" s="878"/>
      <c r="Q229" s="878"/>
      <c r="R229" s="879"/>
      <c r="S229" s="878"/>
      <c r="T229" s="878"/>
      <c r="U229" s="878"/>
      <c r="V229" s="878"/>
      <c r="W229" s="878"/>
      <c r="X229" s="878"/>
      <c r="Y229" s="878"/>
      <c r="Z229" s="878"/>
      <c r="AA229" s="878"/>
      <c r="AB229" s="878"/>
      <c r="AC229" s="878"/>
      <c r="AD229" s="878"/>
      <c r="AE229" s="878"/>
      <c r="AF229" s="878"/>
      <c r="AG229" s="878"/>
    </row>
    <row r="230" spans="1:33" s="546" customFormat="1" ht="15" customHeight="1">
      <c r="A230" s="1095"/>
      <c r="B230" s="1095"/>
      <c r="C230" s="878"/>
      <c r="D230" s="878"/>
      <c r="E230" s="878"/>
      <c r="F230" s="878"/>
      <c r="G230" s="878"/>
      <c r="H230" s="878"/>
      <c r="I230" s="878"/>
      <c r="J230" s="878"/>
      <c r="K230" s="878"/>
      <c r="L230" s="878"/>
      <c r="M230" s="878"/>
      <c r="N230" s="878"/>
      <c r="O230" s="878"/>
      <c r="P230" s="878"/>
      <c r="Q230" s="878"/>
      <c r="R230" s="879"/>
      <c r="S230" s="878"/>
      <c r="T230" s="878"/>
      <c r="U230" s="878"/>
      <c r="V230" s="878"/>
      <c r="W230" s="878"/>
      <c r="X230" s="878"/>
      <c r="Y230" s="878"/>
      <c r="Z230" s="878"/>
      <c r="AA230" s="878"/>
      <c r="AB230" s="878"/>
      <c r="AC230" s="878"/>
      <c r="AD230" s="878"/>
      <c r="AE230" s="878"/>
      <c r="AF230" s="878"/>
      <c r="AG230" s="878"/>
    </row>
    <row r="231" spans="1:33" s="546" customFormat="1" ht="15" customHeight="1">
      <c r="A231" s="1095"/>
      <c r="B231" s="1095"/>
      <c r="C231" s="878"/>
      <c r="D231" s="878"/>
      <c r="E231" s="878"/>
      <c r="F231" s="878"/>
      <c r="G231" s="878"/>
      <c r="H231" s="878"/>
      <c r="I231" s="878"/>
      <c r="J231" s="878"/>
      <c r="K231" s="878"/>
      <c r="L231" s="878"/>
      <c r="M231" s="878"/>
      <c r="N231" s="878"/>
      <c r="O231" s="878"/>
      <c r="P231" s="878"/>
      <c r="Q231" s="878"/>
      <c r="R231" s="879"/>
      <c r="S231" s="878"/>
      <c r="T231" s="878"/>
      <c r="U231" s="878"/>
      <c r="V231" s="878"/>
      <c r="W231" s="878"/>
      <c r="X231" s="878"/>
      <c r="Y231" s="878"/>
      <c r="Z231" s="878"/>
      <c r="AA231" s="878"/>
      <c r="AB231" s="878"/>
      <c r="AC231" s="878"/>
      <c r="AD231" s="878"/>
      <c r="AE231" s="878"/>
      <c r="AF231" s="878"/>
      <c r="AG231" s="878"/>
    </row>
    <row r="232" spans="1:33" s="546" customFormat="1" ht="15" customHeight="1">
      <c r="A232" s="1095"/>
      <c r="B232" s="1095"/>
      <c r="C232" s="878"/>
      <c r="D232" s="878"/>
      <c r="E232" s="878"/>
      <c r="F232" s="878"/>
      <c r="G232" s="878"/>
      <c r="H232" s="878"/>
      <c r="I232" s="878"/>
      <c r="J232" s="878"/>
      <c r="K232" s="878"/>
      <c r="L232" s="878"/>
      <c r="M232" s="878"/>
      <c r="N232" s="878"/>
      <c r="O232" s="878"/>
      <c r="P232" s="878"/>
      <c r="Q232" s="878"/>
      <c r="R232" s="879"/>
      <c r="S232" s="878"/>
      <c r="T232" s="878"/>
      <c r="U232" s="878"/>
      <c r="V232" s="878"/>
      <c r="W232" s="878"/>
      <c r="X232" s="878"/>
      <c r="Y232" s="878"/>
      <c r="Z232" s="878"/>
      <c r="AA232" s="878"/>
      <c r="AB232" s="878"/>
      <c r="AC232" s="878"/>
      <c r="AD232" s="878"/>
      <c r="AE232" s="878"/>
      <c r="AF232" s="878"/>
      <c r="AG232" s="878"/>
    </row>
    <row r="233" spans="1:33" s="546" customFormat="1" ht="15" customHeight="1">
      <c r="A233" s="1095"/>
      <c r="B233" s="1095"/>
      <c r="C233" s="878"/>
      <c r="D233" s="878"/>
      <c r="E233" s="878"/>
      <c r="F233" s="878"/>
      <c r="G233" s="878"/>
      <c r="H233" s="878"/>
      <c r="I233" s="878"/>
      <c r="J233" s="878"/>
      <c r="K233" s="878"/>
      <c r="L233" s="878"/>
      <c r="M233" s="878"/>
      <c r="N233" s="878"/>
      <c r="O233" s="878"/>
      <c r="P233" s="878"/>
      <c r="Q233" s="878"/>
      <c r="R233" s="879"/>
      <c r="S233" s="878"/>
      <c r="T233" s="878"/>
      <c r="U233" s="878"/>
      <c r="V233" s="878"/>
      <c r="W233" s="878"/>
      <c r="X233" s="878"/>
      <c r="Y233" s="878"/>
      <c r="Z233" s="878"/>
      <c r="AA233" s="878"/>
      <c r="AB233" s="878"/>
      <c r="AC233" s="878"/>
      <c r="AD233" s="878"/>
      <c r="AE233" s="878"/>
      <c r="AF233" s="878"/>
      <c r="AG233" s="878"/>
    </row>
    <row r="234" spans="1:33" s="546" customFormat="1" ht="15" customHeight="1">
      <c r="A234" s="1095"/>
      <c r="B234" s="1095"/>
      <c r="C234" s="878"/>
      <c r="D234" s="878"/>
      <c r="E234" s="878"/>
      <c r="F234" s="878"/>
      <c r="G234" s="878"/>
      <c r="H234" s="878"/>
      <c r="I234" s="878"/>
      <c r="J234" s="878"/>
      <c r="K234" s="878"/>
      <c r="L234" s="878"/>
      <c r="M234" s="878"/>
      <c r="N234" s="878"/>
      <c r="O234" s="878"/>
      <c r="P234" s="878"/>
      <c r="Q234" s="878"/>
      <c r="R234" s="879"/>
      <c r="S234" s="878"/>
      <c r="T234" s="878"/>
      <c r="U234" s="878"/>
      <c r="V234" s="878"/>
      <c r="W234" s="878"/>
      <c r="X234" s="878"/>
      <c r="Y234" s="878"/>
      <c r="Z234" s="878"/>
      <c r="AA234" s="878"/>
      <c r="AB234" s="878"/>
      <c r="AC234" s="878"/>
      <c r="AD234" s="878"/>
      <c r="AE234" s="878"/>
      <c r="AF234" s="878"/>
      <c r="AG234" s="878"/>
    </row>
    <row r="235" spans="1:33" s="546" customFormat="1" ht="15" customHeight="1">
      <c r="A235" s="1095"/>
      <c r="B235" s="1095"/>
      <c r="C235" s="878"/>
      <c r="D235" s="878"/>
      <c r="E235" s="878"/>
      <c r="F235" s="878"/>
      <c r="G235" s="878"/>
      <c r="H235" s="878"/>
      <c r="I235" s="878"/>
      <c r="J235" s="878"/>
      <c r="K235" s="878"/>
      <c r="L235" s="878"/>
      <c r="M235" s="878"/>
      <c r="N235" s="878"/>
      <c r="O235" s="878"/>
      <c r="P235" s="878"/>
      <c r="Q235" s="878"/>
      <c r="R235" s="879"/>
      <c r="S235" s="878"/>
      <c r="T235" s="878"/>
      <c r="U235" s="878"/>
      <c r="V235" s="878"/>
      <c r="W235" s="878"/>
      <c r="X235" s="878"/>
      <c r="Y235" s="878"/>
      <c r="Z235" s="878"/>
      <c r="AA235" s="878"/>
      <c r="AB235" s="878"/>
      <c r="AC235" s="878"/>
      <c r="AD235" s="878"/>
      <c r="AE235" s="878"/>
      <c r="AF235" s="878"/>
      <c r="AG235" s="878"/>
    </row>
    <row r="236" spans="1:33" s="546" customFormat="1" ht="15" customHeight="1">
      <c r="A236" s="1095"/>
      <c r="B236" s="1095"/>
      <c r="C236" s="878"/>
      <c r="D236" s="878"/>
      <c r="E236" s="878"/>
      <c r="F236" s="878"/>
      <c r="G236" s="878"/>
      <c r="H236" s="878"/>
      <c r="I236" s="878"/>
      <c r="J236" s="878"/>
      <c r="K236" s="878"/>
      <c r="L236" s="878"/>
      <c r="M236" s="878"/>
      <c r="N236" s="878"/>
      <c r="O236" s="878"/>
      <c r="P236" s="878"/>
      <c r="Q236" s="878"/>
      <c r="R236" s="879"/>
      <c r="S236" s="878"/>
      <c r="T236" s="878"/>
      <c r="U236" s="878"/>
      <c r="V236" s="878"/>
      <c r="W236" s="878"/>
      <c r="X236" s="878"/>
      <c r="Y236" s="878"/>
      <c r="Z236" s="878"/>
      <c r="AA236" s="878"/>
      <c r="AB236" s="878"/>
      <c r="AC236" s="878"/>
      <c r="AD236" s="878"/>
      <c r="AE236" s="878"/>
      <c r="AF236" s="878"/>
      <c r="AG236" s="878"/>
    </row>
    <row r="237" spans="1:33" s="546" customFormat="1" ht="15" customHeight="1">
      <c r="A237" s="1095"/>
      <c r="B237" s="1095"/>
      <c r="C237" s="878"/>
      <c r="D237" s="878"/>
      <c r="E237" s="878"/>
      <c r="F237" s="878"/>
      <c r="G237" s="878"/>
      <c r="H237" s="878"/>
      <c r="I237" s="878"/>
      <c r="J237" s="878"/>
      <c r="K237" s="878"/>
      <c r="L237" s="878"/>
      <c r="M237" s="878"/>
      <c r="N237" s="878"/>
      <c r="O237" s="878"/>
      <c r="P237" s="878"/>
      <c r="Q237" s="878"/>
      <c r="R237" s="879"/>
      <c r="S237" s="878"/>
      <c r="T237" s="878"/>
      <c r="U237" s="878"/>
      <c r="V237" s="878"/>
      <c r="W237" s="878"/>
      <c r="X237" s="878"/>
      <c r="Y237" s="878"/>
      <c r="Z237" s="878"/>
      <c r="AA237" s="878"/>
      <c r="AB237" s="878"/>
      <c r="AC237" s="878"/>
      <c r="AD237" s="878"/>
      <c r="AE237" s="878"/>
      <c r="AF237" s="878"/>
      <c r="AG237" s="878"/>
    </row>
    <row r="238" spans="1:33" s="546" customFormat="1" ht="15" customHeight="1">
      <c r="A238" s="1095"/>
      <c r="B238" s="1095"/>
      <c r="C238" s="878"/>
      <c r="D238" s="878"/>
      <c r="E238" s="878"/>
      <c r="F238" s="878"/>
      <c r="G238" s="878"/>
      <c r="H238" s="878"/>
      <c r="I238" s="878"/>
      <c r="J238" s="878"/>
      <c r="K238" s="878"/>
      <c r="L238" s="878"/>
      <c r="M238" s="878"/>
      <c r="N238" s="878"/>
      <c r="O238" s="878"/>
      <c r="P238" s="878"/>
      <c r="Q238" s="878"/>
      <c r="R238" s="879"/>
      <c r="S238" s="878"/>
      <c r="T238" s="878"/>
      <c r="U238" s="878"/>
      <c r="V238" s="878"/>
      <c r="W238" s="878"/>
      <c r="X238" s="878"/>
      <c r="Y238" s="878"/>
      <c r="Z238" s="878"/>
      <c r="AA238" s="878"/>
      <c r="AB238" s="878"/>
      <c r="AC238" s="878"/>
      <c r="AD238" s="878"/>
      <c r="AE238" s="878"/>
      <c r="AF238" s="878"/>
      <c r="AG238" s="878"/>
    </row>
    <row r="239" spans="1:33" s="546" customFormat="1" ht="15" customHeight="1">
      <c r="A239" s="1095"/>
      <c r="B239" s="1095"/>
      <c r="C239" s="878"/>
      <c r="D239" s="878"/>
      <c r="E239" s="878"/>
      <c r="F239" s="878"/>
      <c r="G239" s="878"/>
      <c r="H239" s="878"/>
      <c r="I239" s="878"/>
      <c r="J239" s="878"/>
      <c r="K239" s="878"/>
      <c r="L239" s="878"/>
      <c r="M239" s="878"/>
      <c r="N239" s="878"/>
      <c r="O239" s="878"/>
      <c r="P239" s="878"/>
      <c r="Q239" s="878"/>
      <c r="R239" s="879"/>
      <c r="S239" s="878"/>
      <c r="T239" s="878"/>
      <c r="U239" s="878"/>
      <c r="V239" s="878"/>
      <c r="W239" s="878"/>
      <c r="X239" s="878"/>
      <c r="Y239" s="878"/>
      <c r="Z239" s="878"/>
      <c r="AA239" s="878"/>
      <c r="AB239" s="878"/>
      <c r="AC239" s="878"/>
      <c r="AD239" s="878"/>
      <c r="AE239" s="878"/>
      <c r="AF239" s="878"/>
      <c r="AG239" s="878"/>
    </row>
    <row r="240" spans="1:33" s="546" customFormat="1" ht="15" customHeight="1">
      <c r="A240" s="1095"/>
      <c r="B240" s="1095"/>
      <c r="C240" s="878"/>
      <c r="D240" s="878"/>
      <c r="E240" s="878"/>
      <c r="F240" s="878"/>
      <c r="G240" s="878"/>
      <c r="H240" s="878"/>
      <c r="I240" s="878"/>
      <c r="J240" s="878"/>
      <c r="K240" s="878"/>
      <c r="L240" s="878"/>
      <c r="M240" s="878"/>
      <c r="N240" s="878"/>
      <c r="O240" s="878"/>
      <c r="P240" s="878"/>
      <c r="Q240" s="878"/>
      <c r="R240" s="879"/>
      <c r="S240" s="878"/>
      <c r="T240" s="878"/>
      <c r="U240" s="878"/>
      <c r="V240" s="878"/>
      <c r="W240" s="878"/>
      <c r="X240" s="878"/>
      <c r="Y240" s="878"/>
      <c r="Z240" s="878"/>
      <c r="AA240" s="878"/>
      <c r="AB240" s="878"/>
      <c r="AC240" s="878"/>
      <c r="AD240" s="878"/>
      <c r="AE240" s="878"/>
      <c r="AF240" s="878"/>
      <c r="AG240" s="878"/>
    </row>
    <row r="241" spans="1:33" s="546" customFormat="1" ht="15" customHeight="1">
      <c r="A241" s="1095"/>
      <c r="B241" s="1095"/>
      <c r="C241" s="878"/>
      <c r="D241" s="878"/>
      <c r="E241" s="878"/>
      <c r="F241" s="878"/>
      <c r="G241" s="878"/>
      <c r="H241" s="878"/>
      <c r="I241" s="878"/>
      <c r="J241" s="878"/>
      <c r="K241" s="878"/>
      <c r="L241" s="878"/>
      <c r="M241" s="878"/>
      <c r="N241" s="878"/>
      <c r="O241" s="878"/>
      <c r="P241" s="878"/>
      <c r="Q241" s="878"/>
      <c r="R241" s="879"/>
      <c r="S241" s="878"/>
      <c r="T241" s="878"/>
      <c r="U241" s="878"/>
      <c r="V241" s="878"/>
      <c r="W241" s="878"/>
      <c r="X241" s="878"/>
      <c r="Y241" s="878"/>
      <c r="Z241" s="878"/>
      <c r="AA241" s="878"/>
      <c r="AB241" s="878"/>
      <c r="AC241" s="878"/>
      <c r="AD241" s="878"/>
      <c r="AE241" s="878"/>
      <c r="AF241" s="878"/>
      <c r="AG241" s="878"/>
    </row>
    <row r="242" spans="1:33" s="546" customFormat="1" ht="15" customHeight="1">
      <c r="A242" s="1095"/>
      <c r="B242" s="1095"/>
      <c r="C242" s="878"/>
      <c r="D242" s="878"/>
      <c r="E242" s="878"/>
      <c r="F242" s="878"/>
      <c r="G242" s="878"/>
      <c r="H242" s="878"/>
      <c r="I242" s="878"/>
      <c r="J242" s="878"/>
      <c r="K242" s="878"/>
      <c r="L242" s="878"/>
      <c r="M242" s="878"/>
      <c r="N242" s="878"/>
      <c r="O242" s="878"/>
      <c r="P242" s="878"/>
      <c r="Q242" s="878"/>
      <c r="R242" s="879"/>
      <c r="S242" s="878"/>
      <c r="T242" s="878"/>
      <c r="U242" s="878"/>
      <c r="V242" s="878"/>
      <c r="W242" s="878"/>
      <c r="X242" s="878"/>
      <c r="Y242" s="878"/>
      <c r="Z242" s="878"/>
      <c r="AA242" s="878"/>
      <c r="AB242" s="878"/>
      <c r="AC242" s="878"/>
      <c r="AD242" s="878"/>
      <c r="AE242" s="878"/>
      <c r="AF242" s="878"/>
      <c r="AG242" s="878"/>
    </row>
    <row r="243" spans="1:33" s="546" customFormat="1" ht="15" customHeight="1">
      <c r="A243" s="1095"/>
      <c r="B243" s="1095"/>
      <c r="C243" s="878"/>
      <c r="D243" s="878"/>
      <c r="E243" s="878"/>
      <c r="F243" s="878"/>
      <c r="G243" s="878"/>
      <c r="H243" s="878"/>
      <c r="I243" s="878"/>
      <c r="J243" s="878"/>
      <c r="K243" s="878"/>
      <c r="L243" s="878"/>
      <c r="M243" s="878"/>
      <c r="N243" s="878"/>
      <c r="O243" s="878"/>
      <c r="P243" s="878"/>
      <c r="Q243" s="878"/>
      <c r="R243" s="879"/>
      <c r="S243" s="878"/>
      <c r="T243" s="878"/>
      <c r="U243" s="878"/>
      <c r="V243" s="878"/>
      <c r="W243" s="878"/>
      <c r="X243" s="878"/>
      <c r="Y243" s="878"/>
      <c r="Z243" s="878"/>
      <c r="AA243" s="878"/>
      <c r="AB243" s="878"/>
      <c r="AC243" s="878"/>
      <c r="AD243" s="878"/>
      <c r="AE243" s="878"/>
      <c r="AF243" s="878"/>
      <c r="AG243" s="878"/>
    </row>
    <row r="244" spans="1:33" s="546" customFormat="1" ht="15" customHeight="1">
      <c r="A244" s="1095"/>
      <c r="B244" s="1095"/>
      <c r="C244" s="878"/>
      <c r="D244" s="878"/>
      <c r="E244" s="878"/>
      <c r="F244" s="878"/>
      <c r="G244" s="878"/>
      <c r="H244" s="878"/>
      <c r="I244" s="878"/>
      <c r="J244" s="878"/>
      <c r="K244" s="878"/>
      <c r="L244" s="878"/>
      <c r="M244" s="878"/>
      <c r="N244" s="878"/>
      <c r="O244" s="878"/>
      <c r="P244" s="878"/>
      <c r="Q244" s="878"/>
      <c r="R244" s="879"/>
      <c r="S244" s="878"/>
      <c r="T244" s="878"/>
      <c r="U244" s="878"/>
      <c r="V244" s="878"/>
      <c r="W244" s="878"/>
      <c r="X244" s="878"/>
      <c r="Y244" s="878"/>
      <c r="Z244" s="878"/>
      <c r="AA244" s="878"/>
      <c r="AB244" s="878"/>
      <c r="AC244" s="878"/>
      <c r="AD244" s="878"/>
      <c r="AE244" s="878"/>
      <c r="AF244" s="878"/>
      <c r="AG244" s="878"/>
    </row>
    <row r="245" spans="1:33" s="546" customFormat="1" ht="15" customHeight="1">
      <c r="A245" s="1095"/>
      <c r="B245" s="1095"/>
      <c r="C245" s="878"/>
      <c r="D245" s="878"/>
      <c r="E245" s="878"/>
      <c r="F245" s="878"/>
      <c r="G245" s="878"/>
      <c r="H245" s="878"/>
      <c r="I245" s="878"/>
      <c r="J245" s="878"/>
      <c r="K245" s="878"/>
      <c r="L245" s="878"/>
      <c r="M245" s="878"/>
      <c r="N245" s="878"/>
      <c r="O245" s="878"/>
      <c r="P245" s="878"/>
      <c r="Q245" s="878"/>
      <c r="R245" s="879"/>
      <c r="S245" s="878"/>
      <c r="T245" s="878"/>
      <c r="U245" s="878"/>
      <c r="V245" s="878"/>
      <c r="W245" s="878"/>
      <c r="X245" s="878"/>
      <c r="Y245" s="878"/>
      <c r="Z245" s="878"/>
      <c r="AA245" s="878"/>
      <c r="AB245" s="878"/>
      <c r="AC245" s="878"/>
      <c r="AD245" s="878"/>
      <c r="AE245" s="878"/>
      <c r="AF245" s="878"/>
      <c r="AG245" s="878"/>
    </row>
    <row r="246" spans="1:33" s="546" customFormat="1" ht="15" customHeight="1">
      <c r="A246" s="1095"/>
      <c r="B246" s="1095"/>
      <c r="C246" s="878"/>
      <c r="D246" s="878"/>
      <c r="E246" s="878"/>
      <c r="F246" s="878"/>
      <c r="G246" s="878"/>
      <c r="H246" s="878"/>
      <c r="I246" s="878"/>
      <c r="J246" s="878"/>
      <c r="K246" s="878"/>
      <c r="L246" s="878"/>
      <c r="M246" s="878"/>
      <c r="N246" s="878"/>
      <c r="O246" s="878"/>
      <c r="P246" s="878"/>
      <c r="Q246" s="878"/>
      <c r="R246" s="879"/>
      <c r="S246" s="878"/>
      <c r="T246" s="878"/>
      <c r="U246" s="878"/>
      <c r="V246" s="878"/>
      <c r="W246" s="878"/>
      <c r="X246" s="878"/>
      <c r="Y246" s="878"/>
      <c r="Z246" s="878"/>
      <c r="AA246" s="878"/>
      <c r="AB246" s="878"/>
      <c r="AC246" s="878"/>
      <c r="AD246" s="878"/>
      <c r="AE246" s="878"/>
      <c r="AF246" s="878"/>
      <c r="AG246" s="878"/>
    </row>
    <row r="247" spans="1:33" s="546" customFormat="1" ht="15" customHeight="1">
      <c r="A247" s="1095"/>
      <c r="B247" s="1095"/>
      <c r="C247" s="878"/>
      <c r="D247" s="878"/>
      <c r="E247" s="878"/>
      <c r="F247" s="878"/>
      <c r="G247" s="878"/>
      <c r="H247" s="878"/>
      <c r="I247" s="878"/>
      <c r="J247" s="878"/>
      <c r="K247" s="878"/>
      <c r="L247" s="878"/>
      <c r="M247" s="878"/>
      <c r="N247" s="878"/>
      <c r="O247" s="878"/>
      <c r="P247" s="878"/>
      <c r="Q247" s="878"/>
      <c r="R247" s="879"/>
      <c r="S247" s="878"/>
      <c r="T247" s="878"/>
      <c r="U247" s="878"/>
      <c r="V247" s="878"/>
      <c r="W247" s="878"/>
      <c r="X247" s="878"/>
      <c r="Y247" s="878"/>
      <c r="Z247" s="878"/>
      <c r="AA247" s="878"/>
      <c r="AB247" s="878"/>
      <c r="AC247" s="878"/>
      <c r="AD247" s="878"/>
      <c r="AE247" s="878"/>
      <c r="AF247" s="878"/>
      <c r="AG247" s="878"/>
    </row>
    <row r="248" spans="1:33" s="546" customFormat="1" ht="15" customHeight="1">
      <c r="A248" s="1095"/>
      <c r="B248" s="1095"/>
      <c r="C248" s="878"/>
      <c r="D248" s="878"/>
      <c r="E248" s="878"/>
      <c r="F248" s="878"/>
      <c r="G248" s="878"/>
      <c r="H248" s="878"/>
      <c r="I248" s="878"/>
      <c r="J248" s="878"/>
      <c r="K248" s="878"/>
      <c r="L248" s="878"/>
      <c r="M248" s="878"/>
      <c r="N248" s="878"/>
      <c r="O248" s="878"/>
      <c r="P248" s="878"/>
      <c r="Q248" s="878"/>
      <c r="R248" s="879"/>
      <c r="S248" s="878"/>
      <c r="T248" s="878"/>
      <c r="U248" s="878"/>
      <c r="V248" s="878"/>
      <c r="W248" s="878"/>
      <c r="X248" s="878"/>
      <c r="Y248" s="878"/>
      <c r="Z248" s="878"/>
      <c r="AA248" s="878"/>
      <c r="AB248" s="878"/>
      <c r="AC248" s="878"/>
      <c r="AD248" s="878"/>
      <c r="AE248" s="878"/>
      <c r="AF248" s="878"/>
      <c r="AG248" s="878"/>
    </row>
    <row r="249" spans="1:33" s="546" customFormat="1" ht="15" customHeight="1">
      <c r="A249" s="1095"/>
      <c r="B249" s="1095"/>
      <c r="C249" s="878"/>
      <c r="D249" s="878"/>
      <c r="E249" s="878"/>
      <c r="F249" s="878"/>
      <c r="G249" s="878"/>
      <c r="H249" s="878"/>
      <c r="I249" s="878"/>
      <c r="J249" s="878"/>
      <c r="K249" s="878"/>
      <c r="L249" s="878"/>
      <c r="M249" s="878"/>
      <c r="N249" s="878"/>
      <c r="O249" s="878"/>
      <c r="P249" s="878"/>
      <c r="Q249" s="878"/>
      <c r="R249" s="879"/>
      <c r="S249" s="878"/>
      <c r="T249" s="878"/>
      <c r="U249" s="878"/>
      <c r="V249" s="878"/>
      <c r="W249" s="878"/>
      <c r="X249" s="878"/>
      <c r="Y249" s="878"/>
      <c r="Z249" s="878"/>
      <c r="AA249" s="878"/>
      <c r="AB249" s="878"/>
      <c r="AC249" s="878"/>
      <c r="AD249" s="878"/>
      <c r="AE249" s="878"/>
      <c r="AF249" s="878"/>
      <c r="AG249" s="878"/>
    </row>
    <row r="250" spans="1:33" s="546" customFormat="1" ht="15" customHeight="1">
      <c r="A250" s="1095"/>
      <c r="B250" s="1095"/>
      <c r="C250" s="878"/>
      <c r="D250" s="878"/>
      <c r="E250" s="878"/>
      <c r="F250" s="878"/>
      <c r="G250" s="878"/>
      <c r="H250" s="878"/>
      <c r="I250" s="878"/>
      <c r="J250" s="878"/>
      <c r="K250" s="878"/>
      <c r="L250" s="878"/>
      <c r="M250" s="878"/>
      <c r="N250" s="878"/>
      <c r="O250" s="878"/>
      <c r="P250" s="878"/>
      <c r="Q250" s="878"/>
      <c r="R250" s="879"/>
      <c r="S250" s="878"/>
      <c r="T250" s="878"/>
      <c r="U250" s="878"/>
      <c r="V250" s="878"/>
      <c r="W250" s="878"/>
      <c r="X250" s="878"/>
      <c r="Y250" s="878"/>
      <c r="Z250" s="878"/>
      <c r="AA250" s="878"/>
      <c r="AB250" s="878"/>
      <c r="AC250" s="878"/>
      <c r="AD250" s="878"/>
      <c r="AE250" s="878"/>
      <c r="AF250" s="878"/>
      <c r="AG250" s="878"/>
    </row>
    <row r="251" spans="1:33" s="546" customFormat="1" ht="15" customHeight="1">
      <c r="A251" s="1095"/>
      <c r="B251" s="1095"/>
      <c r="C251" s="878"/>
      <c r="D251" s="878"/>
      <c r="E251" s="878"/>
      <c r="F251" s="878"/>
      <c r="G251" s="878"/>
      <c r="H251" s="878"/>
      <c r="I251" s="878"/>
      <c r="J251" s="878"/>
      <c r="K251" s="878"/>
      <c r="L251" s="878"/>
      <c r="M251" s="878"/>
      <c r="N251" s="878"/>
      <c r="O251" s="878"/>
      <c r="P251" s="878"/>
      <c r="Q251" s="878"/>
      <c r="R251" s="879"/>
      <c r="S251" s="878"/>
      <c r="T251" s="878"/>
      <c r="U251" s="878"/>
      <c r="V251" s="878"/>
      <c r="W251" s="878"/>
      <c r="X251" s="878"/>
      <c r="Y251" s="878"/>
      <c r="Z251" s="878"/>
      <c r="AA251" s="878"/>
      <c r="AB251" s="878"/>
      <c r="AC251" s="878"/>
      <c r="AD251" s="878"/>
      <c r="AE251" s="878"/>
      <c r="AF251" s="878"/>
      <c r="AG251" s="878"/>
    </row>
    <row r="252" spans="1:33" s="546" customFormat="1" ht="15" customHeight="1">
      <c r="A252" s="1095"/>
      <c r="B252" s="1095"/>
      <c r="C252" s="878"/>
      <c r="D252" s="878"/>
      <c r="E252" s="878"/>
      <c r="F252" s="878"/>
      <c r="G252" s="878"/>
      <c r="H252" s="878"/>
      <c r="I252" s="878"/>
      <c r="J252" s="878"/>
      <c r="K252" s="878"/>
      <c r="L252" s="878"/>
      <c r="M252" s="878"/>
      <c r="N252" s="878"/>
      <c r="O252" s="878"/>
      <c r="P252" s="878"/>
      <c r="Q252" s="878"/>
      <c r="R252" s="879"/>
      <c r="S252" s="878"/>
      <c r="T252" s="878"/>
      <c r="U252" s="878"/>
      <c r="V252" s="878"/>
      <c r="W252" s="878"/>
      <c r="X252" s="878"/>
      <c r="Y252" s="878"/>
      <c r="Z252" s="878"/>
      <c r="AA252" s="878"/>
      <c r="AB252" s="878"/>
      <c r="AC252" s="878"/>
      <c r="AD252" s="878"/>
      <c r="AE252" s="878"/>
      <c r="AF252" s="878"/>
      <c r="AG252" s="878"/>
    </row>
    <row r="253" spans="1:33" s="546" customFormat="1" ht="15" customHeight="1">
      <c r="A253" s="1095"/>
      <c r="B253" s="1095"/>
      <c r="C253" s="878"/>
      <c r="D253" s="878"/>
      <c r="E253" s="878"/>
      <c r="F253" s="878"/>
      <c r="G253" s="878"/>
      <c r="H253" s="878"/>
      <c r="I253" s="878"/>
      <c r="J253" s="878"/>
      <c r="K253" s="878"/>
      <c r="L253" s="878"/>
      <c r="M253" s="878"/>
      <c r="N253" s="878"/>
      <c r="O253" s="878"/>
      <c r="P253" s="878"/>
      <c r="Q253" s="878"/>
      <c r="R253" s="879"/>
      <c r="S253" s="878"/>
      <c r="T253" s="878"/>
      <c r="U253" s="878"/>
      <c r="V253" s="878"/>
      <c r="W253" s="878"/>
      <c r="X253" s="878"/>
      <c r="Y253" s="878"/>
      <c r="Z253" s="878"/>
      <c r="AA253" s="878"/>
      <c r="AB253" s="878"/>
      <c r="AC253" s="878"/>
      <c r="AD253" s="878"/>
      <c r="AE253" s="878"/>
      <c r="AF253" s="878"/>
      <c r="AG253" s="878"/>
    </row>
    <row r="254" spans="1:33" s="546" customFormat="1" ht="15" customHeight="1">
      <c r="A254" s="1095"/>
      <c r="B254" s="1095"/>
      <c r="C254" s="878"/>
      <c r="D254" s="878"/>
      <c r="E254" s="878"/>
      <c r="F254" s="878"/>
      <c r="G254" s="878"/>
      <c r="H254" s="878"/>
      <c r="I254" s="878"/>
      <c r="J254" s="878"/>
      <c r="K254" s="878"/>
      <c r="L254" s="878"/>
      <c r="M254" s="878"/>
      <c r="N254" s="878"/>
      <c r="O254" s="878"/>
      <c r="P254" s="878"/>
      <c r="Q254" s="878"/>
      <c r="R254" s="879"/>
      <c r="S254" s="878"/>
      <c r="T254" s="878"/>
      <c r="U254" s="878"/>
      <c r="V254" s="878"/>
      <c r="W254" s="878"/>
      <c r="X254" s="878"/>
      <c r="Y254" s="878"/>
      <c r="Z254" s="878"/>
      <c r="AA254" s="878"/>
      <c r="AB254" s="878"/>
      <c r="AC254" s="878"/>
      <c r="AD254" s="878"/>
      <c r="AE254" s="878"/>
      <c r="AF254" s="878"/>
      <c r="AG254" s="878"/>
    </row>
    <row r="255" spans="1:33" s="546" customFormat="1" ht="15" customHeight="1">
      <c r="A255" s="1095"/>
      <c r="B255" s="1095"/>
      <c r="C255" s="878"/>
      <c r="D255" s="878"/>
      <c r="E255" s="878"/>
      <c r="F255" s="878"/>
      <c r="G255" s="878"/>
      <c r="H255" s="878"/>
      <c r="I255" s="878"/>
      <c r="J255" s="878"/>
      <c r="K255" s="878"/>
      <c r="L255" s="878"/>
      <c r="M255" s="878"/>
      <c r="N255" s="878"/>
      <c r="O255" s="878"/>
      <c r="P255" s="878"/>
      <c r="Q255" s="878"/>
      <c r="R255" s="879"/>
      <c r="S255" s="878"/>
      <c r="T255" s="878"/>
      <c r="U255" s="878"/>
      <c r="V255" s="878"/>
      <c r="W255" s="878"/>
      <c r="X255" s="878"/>
      <c r="Y255" s="878"/>
      <c r="Z255" s="878"/>
      <c r="AA255" s="878"/>
      <c r="AB255" s="878"/>
      <c r="AC255" s="878"/>
      <c r="AD255" s="878"/>
      <c r="AE255" s="878"/>
      <c r="AF255" s="878"/>
      <c r="AG255" s="878"/>
    </row>
    <row r="256" spans="1:33" s="546" customFormat="1" ht="15" customHeight="1">
      <c r="A256" s="1095"/>
      <c r="B256" s="1095"/>
      <c r="C256" s="878"/>
      <c r="D256" s="878"/>
      <c r="E256" s="878"/>
      <c r="F256" s="878"/>
      <c r="G256" s="878"/>
      <c r="H256" s="878"/>
      <c r="I256" s="878"/>
      <c r="J256" s="878"/>
      <c r="K256" s="878"/>
      <c r="L256" s="878"/>
      <c r="M256" s="878"/>
      <c r="N256" s="878"/>
      <c r="O256" s="878"/>
      <c r="P256" s="878"/>
      <c r="Q256" s="878"/>
      <c r="R256" s="879"/>
      <c r="S256" s="878"/>
      <c r="T256" s="878"/>
      <c r="U256" s="878"/>
      <c r="V256" s="878"/>
      <c r="W256" s="878"/>
      <c r="X256" s="878"/>
      <c r="Y256" s="878"/>
      <c r="Z256" s="878"/>
      <c r="AA256" s="878"/>
      <c r="AB256" s="878"/>
      <c r="AC256" s="878"/>
      <c r="AD256" s="878"/>
      <c r="AE256" s="878"/>
      <c r="AF256" s="878"/>
      <c r="AG256" s="878"/>
    </row>
    <row r="257" spans="1:33" s="546" customFormat="1" ht="15" customHeight="1">
      <c r="A257" s="1095"/>
      <c r="B257" s="1095"/>
      <c r="C257" s="878"/>
      <c r="D257" s="878"/>
      <c r="E257" s="878"/>
      <c r="F257" s="878"/>
      <c r="G257" s="878"/>
      <c r="H257" s="878"/>
      <c r="I257" s="878"/>
      <c r="J257" s="878"/>
      <c r="K257" s="878"/>
      <c r="L257" s="878"/>
      <c r="M257" s="878"/>
      <c r="N257" s="878"/>
      <c r="O257" s="878"/>
      <c r="P257" s="878"/>
      <c r="Q257" s="878"/>
      <c r="R257" s="879"/>
      <c r="S257" s="878"/>
      <c r="T257" s="878"/>
      <c r="U257" s="878"/>
      <c r="V257" s="878"/>
      <c r="W257" s="878"/>
      <c r="X257" s="878"/>
      <c r="Y257" s="878"/>
      <c r="Z257" s="878"/>
      <c r="AA257" s="878"/>
      <c r="AB257" s="878"/>
      <c r="AC257" s="878"/>
      <c r="AD257" s="878"/>
      <c r="AE257" s="878"/>
      <c r="AF257" s="878"/>
      <c r="AG257" s="878"/>
    </row>
    <row r="258" spans="1:33" s="546" customFormat="1" ht="15" customHeight="1">
      <c r="A258" s="1095"/>
      <c r="B258" s="1095"/>
      <c r="C258" s="878"/>
      <c r="D258" s="878"/>
      <c r="E258" s="878"/>
      <c r="F258" s="878"/>
      <c r="G258" s="878"/>
      <c r="H258" s="878"/>
      <c r="I258" s="878"/>
      <c r="J258" s="878"/>
      <c r="K258" s="878"/>
      <c r="L258" s="878"/>
      <c r="M258" s="878"/>
      <c r="N258" s="878"/>
      <c r="O258" s="878"/>
      <c r="P258" s="878"/>
      <c r="Q258" s="878"/>
      <c r="R258" s="879"/>
      <c r="S258" s="878"/>
      <c r="T258" s="878"/>
      <c r="U258" s="878"/>
      <c r="V258" s="878"/>
      <c r="W258" s="878"/>
      <c r="X258" s="878"/>
      <c r="Y258" s="878"/>
      <c r="Z258" s="878"/>
      <c r="AA258" s="878"/>
      <c r="AB258" s="878"/>
      <c r="AC258" s="878"/>
      <c r="AD258" s="878"/>
      <c r="AE258" s="878"/>
      <c r="AF258" s="878"/>
      <c r="AG258" s="878"/>
    </row>
    <row r="259" spans="1:33" s="546" customFormat="1" ht="15" customHeight="1">
      <c r="A259" s="1095"/>
      <c r="B259" s="1095"/>
      <c r="C259" s="878"/>
      <c r="D259" s="878"/>
      <c r="E259" s="878"/>
      <c r="F259" s="878"/>
      <c r="G259" s="878"/>
      <c r="H259" s="878"/>
      <c r="I259" s="878"/>
      <c r="J259" s="878"/>
      <c r="K259" s="878"/>
      <c r="L259" s="878"/>
      <c r="M259" s="878"/>
      <c r="N259" s="878"/>
      <c r="O259" s="878"/>
      <c r="P259" s="878"/>
      <c r="Q259" s="878"/>
      <c r="R259" s="879"/>
      <c r="S259" s="878"/>
      <c r="T259" s="878"/>
      <c r="U259" s="878"/>
      <c r="V259" s="878"/>
      <c r="W259" s="878"/>
      <c r="X259" s="878"/>
      <c r="Y259" s="878"/>
      <c r="Z259" s="878"/>
      <c r="AA259" s="878"/>
      <c r="AB259" s="878"/>
      <c r="AC259" s="878"/>
      <c r="AD259" s="878"/>
      <c r="AE259" s="878"/>
      <c r="AF259" s="878"/>
      <c r="AG259" s="878"/>
    </row>
    <row r="260" spans="1:33" s="546" customFormat="1" ht="15" customHeight="1">
      <c r="A260" s="1095"/>
      <c r="B260" s="1095"/>
      <c r="C260" s="878"/>
      <c r="D260" s="878"/>
      <c r="E260" s="878"/>
      <c r="F260" s="878"/>
      <c r="G260" s="878"/>
      <c r="H260" s="878"/>
      <c r="I260" s="878"/>
      <c r="J260" s="878"/>
      <c r="K260" s="878"/>
      <c r="L260" s="878"/>
      <c r="M260" s="878"/>
      <c r="N260" s="878"/>
      <c r="O260" s="878"/>
      <c r="P260" s="878"/>
      <c r="Q260" s="878"/>
      <c r="R260" s="879"/>
      <c r="S260" s="878"/>
      <c r="T260" s="878"/>
      <c r="U260" s="878"/>
      <c r="V260" s="878"/>
      <c r="W260" s="878"/>
      <c r="X260" s="878"/>
      <c r="Y260" s="878"/>
      <c r="Z260" s="878"/>
      <c r="AA260" s="878"/>
      <c r="AB260" s="878"/>
      <c r="AC260" s="878"/>
      <c r="AD260" s="878"/>
      <c r="AE260" s="878"/>
      <c r="AF260" s="878"/>
      <c r="AG260" s="878"/>
    </row>
    <row r="261" spans="1:33" s="546" customFormat="1" ht="15" customHeight="1">
      <c r="A261" s="1095"/>
      <c r="B261" s="1095"/>
      <c r="C261" s="878"/>
      <c r="D261" s="878"/>
      <c r="E261" s="878"/>
      <c r="F261" s="878"/>
      <c r="G261" s="878"/>
      <c r="H261" s="878"/>
      <c r="I261" s="878"/>
      <c r="J261" s="878"/>
      <c r="K261" s="878"/>
      <c r="L261" s="878"/>
      <c r="M261" s="878"/>
      <c r="N261" s="878"/>
      <c r="O261" s="878"/>
      <c r="P261" s="878"/>
      <c r="Q261" s="878"/>
      <c r="R261" s="879"/>
      <c r="S261" s="878"/>
      <c r="T261" s="878"/>
      <c r="U261" s="878"/>
      <c r="V261" s="878"/>
      <c r="W261" s="878"/>
      <c r="X261" s="878"/>
      <c r="Y261" s="878"/>
      <c r="Z261" s="878"/>
      <c r="AA261" s="878"/>
      <c r="AB261" s="878"/>
      <c r="AC261" s="878"/>
      <c r="AD261" s="878"/>
      <c r="AE261" s="878"/>
      <c r="AF261" s="878"/>
      <c r="AG261" s="878"/>
    </row>
    <row r="262" spans="1:33" s="546" customFormat="1" ht="15" customHeight="1">
      <c r="A262" s="1095"/>
      <c r="B262" s="1095"/>
      <c r="C262" s="878"/>
      <c r="D262" s="878"/>
      <c r="E262" s="878"/>
      <c r="F262" s="878"/>
      <c r="G262" s="878"/>
      <c r="H262" s="878"/>
      <c r="I262" s="878"/>
      <c r="J262" s="878"/>
      <c r="K262" s="878"/>
      <c r="L262" s="878"/>
      <c r="M262" s="878"/>
      <c r="N262" s="878"/>
      <c r="O262" s="878"/>
      <c r="P262" s="878"/>
      <c r="Q262" s="878"/>
      <c r="R262" s="879"/>
      <c r="S262" s="878"/>
      <c r="T262" s="878"/>
      <c r="U262" s="878"/>
      <c r="V262" s="878"/>
      <c r="W262" s="878"/>
      <c r="X262" s="878"/>
      <c r="Y262" s="878"/>
      <c r="Z262" s="878"/>
      <c r="AA262" s="878"/>
      <c r="AB262" s="878"/>
      <c r="AC262" s="878"/>
      <c r="AD262" s="878"/>
      <c r="AE262" s="878"/>
      <c r="AF262" s="878"/>
      <c r="AG262" s="878"/>
    </row>
    <row r="263" spans="1:33" s="546" customFormat="1" ht="15" customHeight="1">
      <c r="A263" s="1095"/>
      <c r="B263" s="1095"/>
      <c r="C263" s="878"/>
      <c r="D263" s="878"/>
      <c r="E263" s="878"/>
      <c r="F263" s="878"/>
      <c r="G263" s="878"/>
      <c r="H263" s="878"/>
      <c r="I263" s="878"/>
      <c r="J263" s="878"/>
      <c r="K263" s="878"/>
      <c r="L263" s="878"/>
      <c r="M263" s="878"/>
      <c r="N263" s="878"/>
      <c r="O263" s="878"/>
      <c r="P263" s="878"/>
      <c r="Q263" s="878"/>
      <c r="R263" s="879"/>
      <c r="S263" s="878"/>
      <c r="T263" s="878"/>
      <c r="U263" s="878"/>
      <c r="V263" s="878"/>
      <c r="W263" s="878"/>
      <c r="X263" s="878"/>
      <c r="Y263" s="878"/>
      <c r="Z263" s="878"/>
      <c r="AA263" s="878"/>
      <c r="AB263" s="878"/>
      <c r="AC263" s="878"/>
      <c r="AD263" s="878"/>
      <c r="AE263" s="878"/>
      <c r="AF263" s="878"/>
      <c r="AG263" s="878"/>
    </row>
    <row r="264" spans="1:33" s="546" customFormat="1" ht="15" customHeight="1">
      <c r="A264" s="1095"/>
      <c r="B264" s="1095"/>
      <c r="C264" s="878"/>
      <c r="D264" s="878"/>
      <c r="E264" s="878"/>
      <c r="F264" s="878"/>
      <c r="G264" s="878"/>
      <c r="H264" s="878"/>
      <c r="I264" s="878"/>
      <c r="J264" s="878"/>
      <c r="K264" s="878"/>
      <c r="L264" s="878"/>
      <c r="M264" s="878"/>
      <c r="N264" s="878"/>
      <c r="O264" s="878"/>
      <c r="P264" s="878"/>
      <c r="Q264" s="878"/>
      <c r="R264" s="879"/>
      <c r="S264" s="878"/>
      <c r="T264" s="878"/>
      <c r="U264" s="878"/>
      <c r="V264" s="878"/>
      <c r="W264" s="878"/>
      <c r="X264" s="878"/>
      <c r="Y264" s="878"/>
      <c r="Z264" s="878"/>
      <c r="AA264" s="878"/>
      <c r="AB264" s="878"/>
      <c r="AC264" s="878"/>
      <c r="AD264" s="878"/>
      <c r="AE264" s="878"/>
      <c r="AF264" s="878"/>
      <c r="AG264" s="878"/>
    </row>
    <row r="265" spans="1:33" s="546" customFormat="1" ht="15" customHeight="1">
      <c r="A265" s="1095"/>
      <c r="B265" s="1095"/>
      <c r="C265" s="878"/>
      <c r="D265" s="878"/>
      <c r="E265" s="878"/>
      <c r="F265" s="878"/>
      <c r="G265" s="878"/>
      <c r="H265" s="878"/>
      <c r="I265" s="878"/>
      <c r="J265" s="878"/>
      <c r="K265" s="878"/>
      <c r="L265" s="878"/>
      <c r="M265" s="878"/>
      <c r="N265" s="878"/>
      <c r="O265" s="878"/>
      <c r="P265" s="878"/>
      <c r="Q265" s="878"/>
      <c r="R265" s="879"/>
      <c r="S265" s="878"/>
      <c r="T265" s="878"/>
      <c r="U265" s="878"/>
      <c r="V265" s="878"/>
      <c r="W265" s="878"/>
      <c r="X265" s="878"/>
      <c r="Y265" s="878"/>
      <c r="Z265" s="878"/>
      <c r="AA265" s="878"/>
      <c r="AB265" s="878"/>
      <c r="AC265" s="878"/>
      <c r="AD265" s="878"/>
      <c r="AE265" s="878"/>
      <c r="AF265" s="878"/>
      <c r="AG265" s="878"/>
    </row>
    <row r="266" spans="1:33" s="546" customFormat="1" ht="15" customHeight="1">
      <c r="A266" s="1095"/>
      <c r="B266" s="1095"/>
      <c r="C266" s="878"/>
      <c r="D266" s="878"/>
      <c r="E266" s="878"/>
      <c r="F266" s="878"/>
      <c r="G266" s="878"/>
      <c r="H266" s="878"/>
      <c r="I266" s="878"/>
      <c r="J266" s="878"/>
      <c r="K266" s="878"/>
      <c r="L266" s="878"/>
      <c r="M266" s="878"/>
      <c r="N266" s="878"/>
      <c r="O266" s="878"/>
      <c r="P266" s="878"/>
      <c r="Q266" s="878"/>
      <c r="R266" s="879"/>
      <c r="S266" s="878"/>
      <c r="T266" s="878"/>
      <c r="U266" s="878"/>
      <c r="V266" s="878"/>
      <c r="W266" s="878"/>
      <c r="X266" s="878"/>
      <c r="Y266" s="878"/>
      <c r="Z266" s="878"/>
      <c r="AA266" s="878"/>
      <c r="AB266" s="878"/>
      <c r="AC266" s="878"/>
      <c r="AD266" s="878"/>
      <c r="AE266" s="878"/>
      <c r="AF266" s="878"/>
      <c r="AG266" s="878"/>
    </row>
    <row r="267" spans="1:33" s="546" customFormat="1" ht="15" customHeight="1">
      <c r="A267" s="1095"/>
      <c r="B267" s="1095"/>
      <c r="C267" s="878"/>
      <c r="D267" s="878"/>
      <c r="E267" s="878"/>
      <c r="F267" s="878"/>
      <c r="G267" s="878"/>
      <c r="H267" s="878"/>
      <c r="I267" s="878"/>
      <c r="J267" s="878"/>
      <c r="K267" s="878"/>
      <c r="L267" s="878"/>
      <c r="M267" s="878"/>
      <c r="N267" s="878"/>
      <c r="O267" s="878"/>
      <c r="P267" s="878"/>
      <c r="Q267" s="878"/>
      <c r="R267" s="879"/>
      <c r="S267" s="878"/>
      <c r="T267" s="878"/>
      <c r="U267" s="878"/>
      <c r="V267" s="878"/>
      <c r="W267" s="878"/>
      <c r="X267" s="878"/>
      <c r="Y267" s="878"/>
      <c r="Z267" s="878"/>
      <c r="AA267" s="878"/>
      <c r="AB267" s="878"/>
      <c r="AC267" s="878"/>
      <c r="AD267" s="878"/>
      <c r="AE267" s="878"/>
      <c r="AF267" s="878"/>
      <c r="AG267" s="878"/>
    </row>
    <row r="268" spans="1:33" s="546" customFormat="1" ht="15" customHeight="1">
      <c r="A268" s="1095"/>
      <c r="B268" s="1095"/>
      <c r="C268" s="878"/>
      <c r="D268" s="878"/>
      <c r="E268" s="878"/>
      <c r="F268" s="878"/>
      <c r="G268" s="878"/>
      <c r="H268" s="878"/>
      <c r="I268" s="878"/>
      <c r="J268" s="878"/>
      <c r="K268" s="878"/>
      <c r="L268" s="878"/>
      <c r="M268" s="878"/>
      <c r="N268" s="878"/>
      <c r="O268" s="878"/>
      <c r="P268" s="878"/>
      <c r="Q268" s="878"/>
      <c r="R268" s="879"/>
      <c r="S268" s="878"/>
      <c r="T268" s="878"/>
      <c r="U268" s="878"/>
      <c r="V268" s="878"/>
      <c r="W268" s="878"/>
      <c r="X268" s="878"/>
      <c r="Y268" s="878"/>
      <c r="Z268" s="878"/>
      <c r="AA268" s="878"/>
      <c r="AB268" s="878"/>
      <c r="AC268" s="878"/>
      <c r="AD268" s="878"/>
      <c r="AE268" s="878"/>
      <c r="AF268" s="878"/>
      <c r="AG268" s="878"/>
    </row>
    <row r="269" spans="1:33" s="546" customFormat="1" ht="15" customHeight="1">
      <c r="A269" s="1095"/>
      <c r="B269" s="1095"/>
      <c r="C269" s="878"/>
      <c r="D269" s="878"/>
      <c r="E269" s="878"/>
      <c r="F269" s="878"/>
      <c r="G269" s="878"/>
      <c r="H269" s="878"/>
      <c r="I269" s="878"/>
      <c r="J269" s="878"/>
      <c r="K269" s="878"/>
      <c r="L269" s="878"/>
      <c r="M269" s="878"/>
      <c r="N269" s="878"/>
      <c r="O269" s="878"/>
      <c r="P269" s="878"/>
      <c r="Q269" s="878"/>
      <c r="R269" s="879"/>
      <c r="S269" s="878"/>
      <c r="T269" s="878"/>
      <c r="U269" s="878"/>
      <c r="V269" s="878"/>
      <c r="W269" s="878"/>
      <c r="X269" s="878"/>
      <c r="Y269" s="878"/>
      <c r="Z269" s="878"/>
      <c r="AA269" s="878"/>
      <c r="AB269" s="878"/>
      <c r="AC269" s="878"/>
      <c r="AD269" s="878"/>
      <c r="AE269" s="878"/>
      <c r="AF269" s="878"/>
      <c r="AG269" s="878"/>
    </row>
    <row r="270" spans="1:33" s="546" customFormat="1" ht="15" customHeight="1">
      <c r="A270" s="1095"/>
      <c r="B270" s="1095"/>
      <c r="C270" s="878"/>
      <c r="D270" s="878"/>
      <c r="E270" s="878"/>
      <c r="F270" s="878"/>
      <c r="G270" s="878"/>
      <c r="H270" s="878"/>
      <c r="I270" s="878"/>
      <c r="J270" s="878"/>
      <c r="K270" s="878"/>
      <c r="L270" s="878"/>
      <c r="M270" s="878"/>
      <c r="N270" s="878"/>
      <c r="O270" s="878"/>
      <c r="P270" s="878"/>
      <c r="Q270" s="878"/>
      <c r="R270" s="879"/>
      <c r="S270" s="878"/>
      <c r="T270" s="878"/>
      <c r="U270" s="878"/>
      <c r="V270" s="878"/>
      <c r="W270" s="878"/>
      <c r="X270" s="878"/>
      <c r="Y270" s="878"/>
      <c r="Z270" s="878"/>
      <c r="AA270" s="878"/>
      <c r="AB270" s="878"/>
      <c r="AC270" s="878"/>
      <c r="AD270" s="878"/>
      <c r="AE270" s="878"/>
      <c r="AF270" s="878"/>
      <c r="AG270" s="878"/>
    </row>
    <row r="271" spans="1:33" s="546" customFormat="1" ht="15" customHeight="1">
      <c r="A271" s="1095"/>
      <c r="B271" s="1095"/>
      <c r="C271" s="878"/>
      <c r="D271" s="878"/>
      <c r="E271" s="878"/>
      <c r="F271" s="878"/>
      <c r="G271" s="878"/>
      <c r="H271" s="878"/>
      <c r="I271" s="878"/>
      <c r="J271" s="878"/>
      <c r="K271" s="878"/>
      <c r="L271" s="878"/>
      <c r="M271" s="878"/>
      <c r="N271" s="878"/>
      <c r="O271" s="878"/>
      <c r="P271" s="878"/>
      <c r="Q271" s="878"/>
      <c r="R271" s="879"/>
      <c r="S271" s="878"/>
      <c r="T271" s="878"/>
      <c r="U271" s="878"/>
      <c r="V271" s="878"/>
      <c r="W271" s="878"/>
      <c r="X271" s="878"/>
      <c r="Y271" s="878"/>
      <c r="Z271" s="878"/>
      <c r="AA271" s="878"/>
      <c r="AB271" s="878"/>
      <c r="AC271" s="878"/>
      <c r="AD271" s="878"/>
      <c r="AE271" s="878"/>
      <c r="AF271" s="878"/>
      <c r="AG271" s="878"/>
    </row>
    <row r="272" spans="1:33" s="546" customFormat="1" ht="15" customHeight="1">
      <c r="A272" s="1095"/>
      <c r="B272" s="1095"/>
      <c r="C272" s="878"/>
      <c r="D272" s="878"/>
      <c r="E272" s="878"/>
      <c r="F272" s="878"/>
      <c r="G272" s="878"/>
      <c r="H272" s="878"/>
      <c r="I272" s="878"/>
      <c r="J272" s="878"/>
      <c r="K272" s="878"/>
      <c r="L272" s="878"/>
      <c r="M272" s="878"/>
      <c r="N272" s="878"/>
      <c r="O272" s="878"/>
      <c r="P272" s="878"/>
      <c r="Q272" s="878"/>
      <c r="R272" s="879"/>
      <c r="S272" s="878"/>
      <c r="T272" s="878"/>
      <c r="U272" s="878"/>
      <c r="V272" s="878"/>
      <c r="W272" s="878"/>
      <c r="X272" s="878"/>
      <c r="Y272" s="878"/>
      <c r="Z272" s="878"/>
      <c r="AA272" s="878"/>
      <c r="AB272" s="878"/>
      <c r="AC272" s="878"/>
      <c r="AD272" s="878"/>
      <c r="AE272" s="878"/>
      <c r="AF272" s="878"/>
      <c r="AG272" s="878"/>
    </row>
    <row r="273" spans="1:33" s="546" customFormat="1" ht="15" customHeight="1">
      <c r="A273" s="1095"/>
      <c r="B273" s="1095"/>
      <c r="C273" s="878"/>
      <c r="D273" s="878"/>
      <c r="E273" s="878"/>
      <c r="F273" s="878"/>
      <c r="G273" s="878"/>
      <c r="H273" s="878"/>
      <c r="I273" s="878"/>
      <c r="J273" s="878"/>
      <c r="K273" s="878"/>
      <c r="L273" s="878"/>
      <c r="M273" s="878"/>
      <c r="N273" s="878"/>
      <c r="O273" s="878"/>
      <c r="P273" s="878"/>
      <c r="Q273" s="878"/>
      <c r="R273" s="879"/>
      <c r="S273" s="878"/>
      <c r="T273" s="878"/>
      <c r="U273" s="878"/>
      <c r="V273" s="878"/>
      <c r="W273" s="878"/>
      <c r="X273" s="878"/>
      <c r="Y273" s="878"/>
      <c r="Z273" s="878"/>
      <c r="AA273" s="878"/>
      <c r="AB273" s="878"/>
      <c r="AC273" s="878"/>
      <c r="AD273" s="878"/>
      <c r="AE273" s="878"/>
      <c r="AF273" s="878"/>
      <c r="AG273" s="878"/>
    </row>
    <row r="274" spans="1:33" s="546" customFormat="1" ht="15" customHeight="1">
      <c r="A274" s="1095"/>
      <c r="B274" s="1095"/>
      <c r="C274" s="878"/>
      <c r="D274" s="878"/>
      <c r="E274" s="878"/>
      <c r="F274" s="878"/>
      <c r="G274" s="878"/>
      <c r="H274" s="878"/>
      <c r="I274" s="878"/>
      <c r="J274" s="878"/>
      <c r="K274" s="878"/>
      <c r="L274" s="878"/>
      <c r="M274" s="878"/>
      <c r="N274" s="878"/>
      <c r="O274" s="878"/>
      <c r="P274" s="878"/>
      <c r="Q274" s="878"/>
      <c r="R274" s="879"/>
      <c r="S274" s="878"/>
      <c r="T274" s="878"/>
      <c r="U274" s="878"/>
      <c r="V274" s="878"/>
      <c r="W274" s="878"/>
      <c r="X274" s="878"/>
      <c r="Y274" s="878"/>
      <c r="Z274" s="878"/>
      <c r="AA274" s="878"/>
      <c r="AB274" s="878"/>
      <c r="AC274" s="878"/>
      <c r="AD274" s="878"/>
      <c r="AE274" s="878"/>
      <c r="AF274" s="878"/>
      <c r="AG274" s="878"/>
    </row>
    <row r="275" spans="1:33" s="546" customFormat="1" ht="15" customHeight="1">
      <c r="A275" s="1095"/>
      <c r="B275" s="1095"/>
      <c r="C275" s="878"/>
      <c r="D275" s="878"/>
      <c r="E275" s="878"/>
      <c r="F275" s="878"/>
      <c r="G275" s="878"/>
      <c r="H275" s="878"/>
      <c r="I275" s="878"/>
      <c r="J275" s="878"/>
      <c r="K275" s="878"/>
      <c r="L275" s="878"/>
      <c r="M275" s="878"/>
      <c r="N275" s="878"/>
      <c r="O275" s="878"/>
      <c r="P275" s="878"/>
      <c r="Q275" s="878"/>
      <c r="R275" s="879"/>
      <c r="S275" s="878"/>
      <c r="T275" s="878"/>
      <c r="U275" s="878"/>
      <c r="V275" s="878"/>
      <c r="W275" s="878"/>
      <c r="X275" s="878"/>
      <c r="Y275" s="878"/>
      <c r="Z275" s="878"/>
      <c r="AA275" s="878"/>
      <c r="AB275" s="878"/>
      <c r="AC275" s="878"/>
      <c r="AD275" s="878"/>
      <c r="AE275" s="878"/>
      <c r="AF275" s="878"/>
      <c r="AG275" s="878"/>
    </row>
    <row r="276" spans="1:33" s="546" customFormat="1" ht="15" customHeight="1">
      <c r="A276" s="1095"/>
      <c r="B276" s="1095"/>
      <c r="C276" s="878"/>
      <c r="D276" s="878"/>
      <c r="E276" s="878"/>
      <c r="F276" s="878"/>
      <c r="G276" s="878"/>
      <c r="H276" s="878"/>
      <c r="I276" s="878"/>
      <c r="J276" s="878"/>
      <c r="K276" s="878"/>
      <c r="L276" s="878"/>
      <c r="M276" s="878"/>
      <c r="N276" s="878"/>
      <c r="O276" s="878"/>
      <c r="P276" s="878"/>
      <c r="Q276" s="878"/>
      <c r="R276" s="879"/>
      <c r="S276" s="878"/>
      <c r="T276" s="878"/>
      <c r="U276" s="878"/>
      <c r="V276" s="878"/>
      <c r="W276" s="878"/>
      <c r="X276" s="878"/>
      <c r="Y276" s="878"/>
      <c r="Z276" s="878"/>
      <c r="AA276" s="878"/>
      <c r="AB276" s="878"/>
      <c r="AC276" s="878"/>
      <c r="AD276" s="878"/>
      <c r="AE276" s="878"/>
      <c r="AF276" s="878"/>
      <c r="AG276" s="878"/>
    </row>
    <row r="277" spans="1:33" s="546" customFormat="1" ht="15" customHeight="1">
      <c r="A277" s="1095"/>
      <c r="B277" s="1095"/>
      <c r="C277" s="878"/>
      <c r="D277" s="878"/>
      <c r="E277" s="878"/>
      <c r="F277" s="878"/>
      <c r="G277" s="878"/>
      <c r="H277" s="878"/>
      <c r="I277" s="878"/>
      <c r="J277" s="878"/>
      <c r="K277" s="878"/>
      <c r="L277" s="878"/>
      <c r="M277" s="878"/>
      <c r="N277" s="878"/>
      <c r="O277" s="878"/>
      <c r="P277" s="878"/>
      <c r="Q277" s="878"/>
      <c r="R277" s="879"/>
      <c r="S277" s="878"/>
      <c r="T277" s="878"/>
      <c r="U277" s="878"/>
      <c r="V277" s="878"/>
      <c r="W277" s="878"/>
      <c r="X277" s="878"/>
      <c r="Y277" s="878"/>
      <c r="Z277" s="878"/>
      <c r="AA277" s="878"/>
      <c r="AB277" s="878"/>
      <c r="AC277" s="878"/>
      <c r="AD277" s="878"/>
      <c r="AE277" s="878"/>
      <c r="AF277" s="878"/>
      <c r="AG277" s="878"/>
    </row>
    <row r="278" spans="1:33" s="546" customFormat="1" ht="15" customHeight="1">
      <c r="A278" s="1095"/>
      <c r="B278" s="1095"/>
      <c r="C278" s="878"/>
      <c r="D278" s="878"/>
      <c r="E278" s="878"/>
      <c r="F278" s="878"/>
      <c r="G278" s="878"/>
      <c r="H278" s="878"/>
      <c r="I278" s="878"/>
      <c r="J278" s="878"/>
      <c r="K278" s="878"/>
      <c r="L278" s="878"/>
      <c r="M278" s="878"/>
      <c r="N278" s="878"/>
      <c r="O278" s="878"/>
      <c r="P278" s="878"/>
      <c r="Q278" s="878"/>
      <c r="R278" s="879"/>
      <c r="S278" s="878"/>
      <c r="T278" s="878"/>
      <c r="U278" s="878"/>
      <c r="V278" s="878"/>
      <c r="W278" s="878"/>
      <c r="X278" s="878"/>
      <c r="Y278" s="878"/>
      <c r="Z278" s="878"/>
      <c r="AA278" s="878"/>
      <c r="AB278" s="878"/>
      <c r="AC278" s="878"/>
      <c r="AD278" s="878"/>
      <c r="AE278" s="878"/>
      <c r="AF278" s="878"/>
      <c r="AG278" s="878"/>
    </row>
    <row r="279" spans="1:33" s="546" customFormat="1" ht="15" customHeight="1">
      <c r="A279" s="1095"/>
      <c r="B279" s="1095"/>
      <c r="C279" s="878"/>
      <c r="D279" s="878"/>
      <c r="E279" s="878"/>
      <c r="F279" s="878"/>
      <c r="G279" s="878"/>
      <c r="H279" s="878"/>
      <c r="I279" s="878"/>
      <c r="J279" s="878"/>
      <c r="K279" s="878"/>
      <c r="L279" s="878"/>
      <c r="M279" s="878"/>
      <c r="N279" s="878"/>
      <c r="O279" s="878"/>
      <c r="P279" s="878"/>
      <c r="Q279" s="878"/>
      <c r="R279" s="879"/>
      <c r="S279" s="878"/>
      <c r="T279" s="878"/>
      <c r="U279" s="878"/>
      <c r="V279" s="878"/>
      <c r="W279" s="878"/>
      <c r="X279" s="878"/>
      <c r="Y279" s="878"/>
      <c r="Z279" s="878"/>
      <c r="AA279" s="878"/>
      <c r="AB279" s="878"/>
      <c r="AC279" s="878"/>
      <c r="AD279" s="878"/>
      <c r="AE279" s="878"/>
      <c r="AF279" s="878"/>
      <c r="AG279" s="878"/>
    </row>
    <row r="280" spans="1:33" s="546" customFormat="1" ht="15" customHeight="1">
      <c r="A280" s="1095"/>
      <c r="B280" s="1095"/>
      <c r="C280" s="878"/>
      <c r="D280" s="878"/>
      <c r="E280" s="878"/>
      <c r="F280" s="878"/>
      <c r="G280" s="878"/>
      <c r="H280" s="878"/>
      <c r="I280" s="878"/>
      <c r="J280" s="878"/>
      <c r="K280" s="878"/>
      <c r="L280" s="878"/>
      <c r="M280" s="878"/>
      <c r="N280" s="878"/>
      <c r="O280" s="878"/>
      <c r="P280" s="878"/>
      <c r="Q280" s="878"/>
      <c r="R280" s="879"/>
      <c r="S280" s="878"/>
      <c r="T280" s="878"/>
      <c r="U280" s="878"/>
      <c r="V280" s="878"/>
      <c r="W280" s="878"/>
      <c r="X280" s="878"/>
      <c r="Y280" s="878"/>
      <c r="Z280" s="878"/>
      <c r="AA280" s="878"/>
      <c r="AB280" s="878"/>
      <c r="AC280" s="878"/>
      <c r="AD280" s="878"/>
      <c r="AE280" s="878"/>
      <c r="AF280" s="878"/>
      <c r="AG280" s="878"/>
    </row>
    <row r="281" spans="1:33" s="546" customFormat="1" ht="15" customHeight="1">
      <c r="A281" s="1095"/>
      <c r="B281" s="1095"/>
      <c r="C281" s="878"/>
      <c r="D281" s="878"/>
      <c r="E281" s="878"/>
      <c r="F281" s="878"/>
      <c r="G281" s="878"/>
      <c r="H281" s="878"/>
      <c r="I281" s="878"/>
      <c r="J281" s="878"/>
      <c r="K281" s="878"/>
      <c r="L281" s="878"/>
      <c r="M281" s="878"/>
      <c r="N281" s="878"/>
      <c r="O281" s="878"/>
      <c r="P281" s="878"/>
      <c r="Q281" s="878"/>
      <c r="R281" s="879"/>
      <c r="S281" s="878"/>
      <c r="T281" s="878"/>
      <c r="U281" s="878"/>
      <c r="V281" s="878"/>
      <c r="W281" s="878"/>
      <c r="X281" s="878"/>
      <c r="Y281" s="878"/>
      <c r="Z281" s="878"/>
      <c r="AA281" s="878"/>
      <c r="AB281" s="878"/>
      <c r="AC281" s="878"/>
      <c r="AD281" s="878"/>
      <c r="AE281" s="878"/>
      <c r="AF281" s="878"/>
      <c r="AG281" s="878"/>
    </row>
    <row r="282" spans="1:33" s="546" customFormat="1" ht="14.25">
      <c r="A282" s="1095"/>
      <c r="B282" s="1095"/>
      <c r="C282" s="878"/>
      <c r="D282" s="878"/>
      <c r="E282" s="878"/>
      <c r="F282" s="878"/>
      <c r="G282" s="878"/>
      <c r="H282" s="878"/>
      <c r="I282" s="878"/>
      <c r="J282" s="878"/>
      <c r="K282" s="878"/>
      <c r="L282" s="878"/>
      <c r="M282" s="878"/>
      <c r="N282" s="878"/>
      <c r="O282" s="878"/>
      <c r="P282" s="878"/>
      <c r="Q282" s="878"/>
      <c r="R282" s="879"/>
      <c r="S282" s="878"/>
      <c r="T282" s="878"/>
      <c r="U282" s="878"/>
      <c r="V282" s="878"/>
      <c r="W282" s="878"/>
      <c r="X282" s="878"/>
      <c r="Y282" s="878"/>
      <c r="Z282" s="878"/>
      <c r="AA282" s="878"/>
      <c r="AB282" s="878"/>
      <c r="AC282" s="878"/>
      <c r="AD282" s="878"/>
      <c r="AE282" s="878"/>
      <c r="AF282" s="878"/>
      <c r="AG282" s="878"/>
    </row>
    <row r="283" spans="1:33" s="546" customFormat="1" ht="14.25">
      <c r="A283" s="1095"/>
      <c r="B283" s="1095"/>
      <c r="C283" s="878"/>
      <c r="D283" s="878"/>
      <c r="E283" s="878"/>
      <c r="F283" s="878"/>
      <c r="G283" s="878"/>
      <c r="H283" s="878"/>
      <c r="I283" s="878"/>
      <c r="J283" s="878"/>
      <c r="K283" s="878"/>
      <c r="L283" s="878"/>
      <c r="M283" s="878"/>
      <c r="N283" s="878"/>
      <c r="O283" s="878"/>
      <c r="P283" s="878"/>
      <c r="Q283" s="878"/>
      <c r="R283" s="879"/>
      <c r="S283" s="878"/>
      <c r="T283" s="878"/>
      <c r="U283" s="878"/>
      <c r="V283" s="878"/>
      <c r="W283" s="878"/>
      <c r="X283" s="878"/>
      <c r="Y283" s="878"/>
      <c r="Z283" s="878"/>
      <c r="AA283" s="878"/>
      <c r="AB283" s="878"/>
      <c r="AC283" s="878"/>
      <c r="AD283" s="878"/>
      <c r="AE283" s="878"/>
      <c r="AF283" s="878"/>
      <c r="AG283" s="878"/>
    </row>
    <row r="284" spans="1:33" ht="14.25">
      <c r="A284" s="1095"/>
      <c r="B284" s="1095"/>
      <c r="C284" s="975"/>
      <c r="D284" s="975"/>
      <c r="E284" s="975"/>
      <c r="F284" s="975"/>
      <c r="G284" s="975"/>
      <c r="H284" s="975"/>
      <c r="I284" s="975"/>
      <c r="J284" s="975"/>
      <c r="K284" s="975"/>
      <c r="L284" s="975"/>
      <c r="M284" s="975"/>
      <c r="N284" s="975"/>
      <c r="O284" s="975"/>
      <c r="P284" s="975"/>
      <c r="Q284" s="975"/>
      <c r="R284" s="976"/>
      <c r="S284" s="975"/>
      <c r="T284" s="975"/>
      <c r="U284" s="975"/>
      <c r="V284" s="975"/>
      <c r="W284" s="975"/>
      <c r="X284" s="975"/>
      <c r="Y284" s="975"/>
      <c r="Z284" s="975"/>
      <c r="AA284" s="975"/>
      <c r="AB284" s="975"/>
      <c r="AC284" s="975"/>
      <c r="AD284" s="975"/>
      <c r="AE284" s="975"/>
      <c r="AF284" s="975"/>
      <c r="AG284" s="975"/>
    </row>
    <row r="285" spans="1:33" ht="14.25">
      <c r="A285" s="1095"/>
      <c r="B285" s="1095"/>
      <c r="C285" s="975"/>
      <c r="D285" s="975"/>
      <c r="E285" s="975"/>
      <c r="F285" s="975"/>
      <c r="G285" s="975"/>
      <c r="H285" s="975"/>
      <c r="I285" s="975"/>
      <c r="J285" s="975"/>
      <c r="K285" s="975"/>
      <c r="L285" s="975"/>
      <c r="M285" s="975"/>
      <c r="N285" s="975"/>
      <c r="O285" s="975"/>
      <c r="P285" s="975"/>
      <c r="Q285" s="975"/>
      <c r="R285" s="976"/>
      <c r="S285" s="975"/>
      <c r="T285" s="975"/>
      <c r="U285" s="975"/>
      <c r="V285" s="975"/>
      <c r="W285" s="975"/>
      <c r="X285" s="975"/>
      <c r="Y285" s="975"/>
      <c r="Z285" s="975"/>
      <c r="AA285" s="975"/>
      <c r="AB285" s="975"/>
      <c r="AC285" s="975"/>
      <c r="AD285" s="975"/>
      <c r="AE285" s="975"/>
      <c r="AF285" s="975"/>
      <c r="AG285" s="975"/>
    </row>
    <row r="286" spans="1:33" ht="14.25">
      <c r="A286" s="1095"/>
      <c r="B286" s="1095"/>
      <c r="C286" s="975"/>
      <c r="D286" s="975"/>
      <c r="E286" s="975"/>
      <c r="F286" s="975"/>
      <c r="G286" s="975"/>
      <c r="H286" s="975"/>
      <c r="I286" s="975"/>
      <c r="J286" s="975"/>
      <c r="K286" s="975"/>
      <c r="L286" s="975"/>
      <c r="M286" s="975"/>
      <c r="N286" s="975"/>
      <c r="O286" s="975"/>
      <c r="P286" s="975"/>
      <c r="Q286" s="975"/>
      <c r="R286" s="976"/>
      <c r="S286" s="975"/>
      <c r="T286" s="975"/>
      <c r="U286" s="975"/>
      <c r="V286" s="975"/>
      <c r="W286" s="975"/>
      <c r="X286" s="975"/>
      <c r="Y286" s="975"/>
      <c r="Z286" s="975"/>
      <c r="AA286" s="975"/>
      <c r="AB286" s="975"/>
      <c r="AC286" s="975"/>
      <c r="AD286" s="975"/>
      <c r="AE286" s="975"/>
      <c r="AF286" s="975"/>
      <c r="AG286" s="975"/>
    </row>
    <row r="287" spans="1:33" ht="14.25">
      <c r="A287" s="1095"/>
      <c r="B287" s="1095"/>
      <c r="C287" s="975"/>
      <c r="D287" s="975"/>
      <c r="E287" s="975"/>
      <c r="F287" s="975"/>
      <c r="G287" s="975"/>
      <c r="H287" s="975"/>
      <c r="I287" s="975"/>
      <c r="J287" s="975"/>
      <c r="K287" s="975"/>
      <c r="L287" s="975"/>
      <c r="M287" s="975"/>
      <c r="N287" s="975"/>
      <c r="O287" s="975"/>
      <c r="P287" s="975"/>
      <c r="Q287" s="975"/>
      <c r="R287" s="976"/>
      <c r="S287" s="975"/>
      <c r="T287" s="975"/>
      <c r="U287" s="975"/>
      <c r="V287" s="975"/>
      <c r="W287" s="975"/>
      <c r="X287" s="975"/>
      <c r="Y287" s="975"/>
      <c r="Z287" s="975"/>
      <c r="AA287" s="975"/>
      <c r="AB287" s="975"/>
      <c r="AC287" s="975"/>
      <c r="AD287" s="975"/>
      <c r="AE287" s="975"/>
      <c r="AF287" s="975"/>
      <c r="AG287" s="975"/>
    </row>
    <row r="288" spans="1:33" ht="14.25">
      <c r="A288" s="1095"/>
      <c r="B288" s="1095"/>
      <c r="C288" s="975"/>
      <c r="D288" s="975"/>
      <c r="E288" s="975"/>
      <c r="F288" s="975"/>
      <c r="G288" s="975"/>
      <c r="H288" s="975"/>
      <c r="I288" s="975"/>
      <c r="J288" s="975"/>
      <c r="K288" s="975"/>
      <c r="L288" s="975"/>
      <c r="M288" s="975"/>
      <c r="N288" s="975"/>
      <c r="O288" s="975"/>
      <c r="P288" s="975"/>
      <c r="Q288" s="975"/>
      <c r="R288" s="976"/>
      <c r="S288" s="975"/>
      <c r="T288" s="975"/>
      <c r="U288" s="975"/>
      <c r="V288" s="975"/>
      <c r="W288" s="975"/>
      <c r="X288" s="975"/>
      <c r="Y288" s="975"/>
      <c r="Z288" s="975"/>
      <c r="AA288" s="975"/>
      <c r="AB288" s="975"/>
      <c r="AC288" s="975"/>
      <c r="AD288" s="975"/>
      <c r="AE288" s="975"/>
      <c r="AF288" s="975"/>
      <c r="AG288" s="975"/>
    </row>
    <row r="289" spans="1:33" ht="14.25">
      <c r="A289" s="1095"/>
      <c r="B289" s="1095"/>
      <c r="C289" s="975"/>
      <c r="D289" s="975"/>
      <c r="E289" s="975"/>
      <c r="F289" s="975"/>
      <c r="G289" s="975"/>
      <c r="H289" s="975"/>
      <c r="I289" s="975"/>
      <c r="J289" s="975"/>
      <c r="K289" s="975"/>
      <c r="L289" s="975"/>
      <c r="M289" s="975"/>
      <c r="N289" s="975"/>
      <c r="O289" s="975"/>
      <c r="P289" s="975"/>
      <c r="Q289" s="975"/>
      <c r="R289" s="976"/>
      <c r="S289" s="975"/>
      <c r="T289" s="975"/>
      <c r="U289" s="975"/>
      <c r="V289" s="975"/>
      <c r="W289" s="975"/>
      <c r="X289" s="975"/>
      <c r="Y289" s="975"/>
      <c r="Z289" s="975"/>
      <c r="AA289" s="975"/>
      <c r="AB289" s="975"/>
      <c r="AC289" s="975"/>
      <c r="AD289" s="975"/>
      <c r="AE289" s="975"/>
      <c r="AF289" s="975"/>
      <c r="AG289" s="975"/>
    </row>
    <row r="290" spans="1:33" ht="14.25">
      <c r="A290" s="1095"/>
      <c r="B290" s="1095"/>
      <c r="C290" s="975"/>
      <c r="D290" s="975"/>
      <c r="E290" s="975"/>
      <c r="F290" s="975"/>
      <c r="G290" s="975"/>
      <c r="H290" s="975"/>
      <c r="I290" s="975"/>
      <c r="J290" s="975"/>
      <c r="K290" s="975"/>
      <c r="L290" s="975"/>
      <c r="M290" s="975"/>
      <c r="N290" s="975"/>
      <c r="O290" s="975"/>
      <c r="P290" s="975"/>
      <c r="Q290" s="975"/>
      <c r="R290" s="976"/>
      <c r="S290" s="975"/>
      <c r="T290" s="975"/>
      <c r="U290" s="975"/>
      <c r="V290" s="975"/>
      <c r="W290" s="975"/>
      <c r="X290" s="975"/>
      <c r="Y290" s="975"/>
      <c r="Z290" s="975"/>
      <c r="AA290" s="975"/>
      <c r="AB290" s="975"/>
      <c r="AC290" s="975"/>
      <c r="AD290" s="975"/>
      <c r="AE290" s="975"/>
      <c r="AF290" s="975"/>
      <c r="AG290" s="975"/>
    </row>
    <row r="291" spans="1:33" ht="14.25">
      <c r="A291" s="1095"/>
      <c r="B291" s="1095"/>
      <c r="C291" s="975"/>
      <c r="D291" s="975"/>
      <c r="E291" s="975"/>
      <c r="F291" s="975"/>
      <c r="G291" s="975"/>
      <c r="H291" s="975"/>
      <c r="I291" s="975"/>
      <c r="J291" s="975"/>
      <c r="K291" s="975"/>
      <c r="L291" s="975"/>
      <c r="M291" s="975"/>
      <c r="N291" s="975"/>
      <c r="O291" s="975"/>
      <c r="P291" s="975"/>
      <c r="Q291" s="975"/>
      <c r="R291" s="976"/>
      <c r="S291" s="975"/>
      <c r="T291" s="975"/>
      <c r="U291" s="975"/>
      <c r="V291" s="975"/>
      <c r="W291" s="975"/>
      <c r="X291" s="975"/>
      <c r="Y291" s="975"/>
      <c r="Z291" s="975"/>
      <c r="AA291" s="975"/>
      <c r="AB291" s="975"/>
      <c r="AC291" s="975"/>
      <c r="AD291" s="975"/>
      <c r="AE291" s="975"/>
      <c r="AF291" s="975"/>
      <c r="AG291" s="975"/>
    </row>
    <row r="292" spans="1:33" ht="14.25">
      <c r="A292" s="1095"/>
      <c r="B292" s="1095"/>
      <c r="C292" s="975"/>
      <c r="D292" s="975"/>
      <c r="E292" s="975"/>
      <c r="F292" s="975"/>
      <c r="G292" s="975"/>
      <c r="H292" s="975"/>
      <c r="I292" s="975"/>
      <c r="J292" s="975"/>
      <c r="K292" s="975"/>
      <c r="L292" s="975"/>
      <c r="M292" s="975"/>
      <c r="N292" s="975"/>
      <c r="O292" s="975"/>
      <c r="P292" s="975"/>
      <c r="Q292" s="975"/>
      <c r="R292" s="976"/>
      <c r="S292" s="975"/>
      <c r="T292" s="975"/>
      <c r="U292" s="975"/>
      <c r="V292" s="975"/>
      <c r="W292" s="975"/>
      <c r="X292" s="975"/>
      <c r="Y292" s="975"/>
      <c r="Z292" s="975"/>
      <c r="AA292" s="975"/>
      <c r="AB292" s="975"/>
      <c r="AC292" s="975"/>
      <c r="AD292" s="975"/>
      <c r="AE292" s="975"/>
      <c r="AF292" s="975"/>
      <c r="AG292" s="975"/>
    </row>
    <row r="293" spans="1:33" ht="14.25">
      <c r="A293" s="1095"/>
      <c r="B293" s="1095"/>
      <c r="C293" s="975"/>
      <c r="D293" s="975"/>
      <c r="E293" s="975"/>
      <c r="F293" s="975"/>
      <c r="G293" s="975"/>
      <c r="H293" s="975"/>
      <c r="I293" s="975"/>
      <c r="J293" s="975"/>
      <c r="K293" s="975"/>
      <c r="L293" s="975"/>
      <c r="M293" s="975"/>
      <c r="N293" s="975"/>
      <c r="O293" s="975"/>
      <c r="P293" s="975"/>
      <c r="Q293" s="975"/>
      <c r="R293" s="976"/>
      <c r="S293" s="975"/>
      <c r="T293" s="975"/>
      <c r="U293" s="975"/>
      <c r="V293" s="975"/>
      <c r="W293" s="975"/>
      <c r="X293" s="975"/>
      <c r="Y293" s="975"/>
      <c r="Z293" s="975"/>
      <c r="AA293" s="975"/>
      <c r="AB293" s="975"/>
      <c r="AC293" s="975"/>
      <c r="AD293" s="975"/>
      <c r="AE293" s="975"/>
      <c r="AF293" s="975"/>
      <c r="AG293" s="975"/>
    </row>
    <row r="294" spans="1:33" ht="14.25">
      <c r="A294" s="1095"/>
      <c r="B294" s="1095"/>
      <c r="C294" s="975"/>
      <c r="D294" s="975"/>
      <c r="E294" s="975"/>
      <c r="F294" s="975"/>
      <c r="G294" s="975"/>
      <c r="H294" s="975"/>
      <c r="I294" s="975"/>
      <c r="J294" s="975"/>
      <c r="K294" s="975"/>
      <c r="L294" s="975"/>
      <c r="M294" s="975"/>
      <c r="N294" s="975"/>
      <c r="O294" s="975"/>
      <c r="P294" s="975"/>
      <c r="Q294" s="975"/>
      <c r="R294" s="976"/>
      <c r="S294" s="975"/>
      <c r="T294" s="975"/>
      <c r="U294" s="975"/>
      <c r="V294" s="975"/>
      <c r="W294" s="975"/>
      <c r="X294" s="975"/>
      <c r="Y294" s="975"/>
      <c r="Z294" s="975"/>
      <c r="AA294" s="975"/>
      <c r="AB294" s="975"/>
      <c r="AC294" s="975"/>
      <c r="AD294" s="975"/>
      <c r="AE294" s="975"/>
      <c r="AF294" s="975"/>
      <c r="AG294" s="975"/>
    </row>
    <row r="295" spans="1:33" ht="14.25">
      <c r="A295" s="1095"/>
      <c r="B295" s="1095"/>
      <c r="C295" s="975"/>
      <c r="D295" s="975"/>
      <c r="E295" s="975"/>
      <c r="F295" s="975"/>
      <c r="G295" s="975"/>
      <c r="H295" s="975"/>
      <c r="I295" s="975"/>
      <c r="J295" s="975"/>
      <c r="K295" s="975"/>
      <c r="L295" s="975"/>
      <c r="M295" s="975"/>
      <c r="N295" s="975"/>
      <c r="O295" s="975"/>
      <c r="P295" s="975"/>
      <c r="Q295" s="975"/>
      <c r="R295" s="976"/>
      <c r="S295" s="975"/>
      <c r="T295" s="975"/>
      <c r="U295" s="975"/>
      <c r="V295" s="975"/>
      <c r="W295" s="975"/>
      <c r="X295" s="975"/>
      <c r="Y295" s="975"/>
      <c r="Z295" s="975"/>
      <c r="AA295" s="975"/>
      <c r="AB295" s="975"/>
      <c r="AC295" s="975"/>
      <c r="AD295" s="975"/>
      <c r="AE295" s="975"/>
      <c r="AF295" s="975"/>
      <c r="AG295" s="975"/>
    </row>
    <row r="296" spans="1:33" ht="14.25">
      <c r="A296" s="1095"/>
      <c r="B296" s="1095"/>
      <c r="C296" s="975"/>
      <c r="D296" s="975"/>
      <c r="E296" s="975"/>
      <c r="F296" s="975"/>
      <c r="G296" s="975"/>
      <c r="H296" s="975"/>
      <c r="I296" s="975"/>
      <c r="J296" s="975"/>
      <c r="K296" s="975"/>
      <c r="L296" s="975"/>
      <c r="M296" s="975"/>
      <c r="N296" s="975"/>
      <c r="O296" s="975"/>
      <c r="P296" s="975"/>
      <c r="Q296" s="975"/>
      <c r="R296" s="976"/>
      <c r="S296" s="975"/>
      <c r="T296" s="975"/>
      <c r="U296" s="975"/>
      <c r="V296" s="975"/>
      <c r="W296" s="975"/>
      <c r="X296" s="975"/>
      <c r="Y296" s="975"/>
      <c r="Z296" s="975"/>
      <c r="AA296" s="975"/>
      <c r="AB296" s="975"/>
      <c r="AC296" s="975"/>
      <c r="AD296" s="975"/>
      <c r="AE296" s="975"/>
      <c r="AF296" s="975"/>
      <c r="AG296" s="975"/>
    </row>
    <row r="297" spans="1:33" ht="14.25">
      <c r="A297" s="1095"/>
      <c r="B297" s="1095"/>
      <c r="C297" s="975"/>
      <c r="D297" s="975"/>
      <c r="E297" s="975"/>
      <c r="F297" s="975"/>
      <c r="G297" s="975"/>
      <c r="H297" s="975"/>
      <c r="I297" s="975"/>
      <c r="J297" s="975"/>
      <c r="K297" s="975"/>
      <c r="L297" s="975"/>
      <c r="M297" s="975"/>
      <c r="N297" s="975"/>
      <c r="O297" s="975"/>
      <c r="P297" s="975"/>
      <c r="Q297" s="975"/>
      <c r="R297" s="976"/>
      <c r="S297" s="975"/>
      <c r="T297" s="975"/>
      <c r="U297" s="975"/>
      <c r="V297" s="975"/>
      <c r="W297" s="975"/>
      <c r="X297" s="975"/>
      <c r="Y297" s="975"/>
      <c r="Z297" s="975"/>
      <c r="AA297" s="975"/>
      <c r="AB297" s="975"/>
      <c r="AC297" s="975"/>
      <c r="AD297" s="975"/>
      <c r="AE297" s="975"/>
      <c r="AF297" s="975"/>
      <c r="AG297" s="975"/>
    </row>
    <row r="298" spans="1:33" ht="14.25">
      <c r="A298" s="1095"/>
      <c r="B298" s="1095"/>
      <c r="C298" s="975"/>
      <c r="D298" s="975"/>
      <c r="E298" s="975"/>
      <c r="F298" s="975"/>
      <c r="G298" s="975"/>
      <c r="H298" s="975"/>
      <c r="I298" s="975"/>
      <c r="J298" s="975"/>
      <c r="K298" s="975"/>
      <c r="L298" s="975"/>
      <c r="M298" s="975"/>
      <c r="N298" s="975"/>
      <c r="O298" s="975"/>
      <c r="P298" s="975"/>
      <c r="Q298" s="975"/>
      <c r="R298" s="976"/>
      <c r="S298" s="975"/>
      <c r="T298" s="975"/>
      <c r="U298" s="975"/>
      <c r="V298" s="975"/>
      <c r="W298" s="975"/>
      <c r="X298" s="975"/>
      <c r="Y298" s="975"/>
      <c r="Z298" s="975"/>
      <c r="AA298" s="975"/>
      <c r="AB298" s="975"/>
      <c r="AC298" s="975"/>
      <c r="AD298" s="975"/>
      <c r="AE298" s="975"/>
      <c r="AF298" s="975"/>
      <c r="AG298" s="975"/>
    </row>
    <row r="299" spans="1:33" ht="14.25">
      <c r="A299" s="1095"/>
      <c r="B299" s="1095"/>
      <c r="C299" s="975"/>
      <c r="D299" s="975"/>
      <c r="E299" s="975"/>
      <c r="F299" s="975"/>
      <c r="G299" s="975"/>
      <c r="H299" s="975"/>
      <c r="I299" s="975"/>
      <c r="J299" s="975"/>
      <c r="K299" s="975"/>
      <c r="L299" s="975"/>
      <c r="M299" s="975"/>
      <c r="N299" s="975"/>
      <c r="O299" s="975"/>
      <c r="P299" s="975"/>
      <c r="Q299" s="975"/>
      <c r="R299" s="976"/>
      <c r="S299" s="975"/>
      <c r="T299" s="975"/>
      <c r="U299" s="975"/>
      <c r="V299" s="975"/>
      <c r="W299" s="975"/>
      <c r="X299" s="975"/>
      <c r="Y299" s="975"/>
      <c r="Z299" s="975"/>
      <c r="AA299" s="975"/>
      <c r="AB299" s="975"/>
      <c r="AC299" s="975"/>
      <c r="AD299" s="975"/>
      <c r="AE299" s="975"/>
      <c r="AF299" s="975"/>
      <c r="AG299" s="975"/>
    </row>
    <row r="300" spans="1:33" ht="14.25">
      <c r="A300" s="1095"/>
      <c r="B300" s="1095"/>
      <c r="C300" s="975"/>
      <c r="D300" s="975"/>
      <c r="E300" s="975"/>
      <c r="F300" s="975"/>
      <c r="G300" s="975"/>
      <c r="H300" s="975"/>
      <c r="I300" s="975"/>
      <c r="J300" s="975"/>
      <c r="K300" s="975"/>
      <c r="L300" s="975"/>
      <c r="M300" s="975"/>
      <c r="N300" s="975"/>
      <c r="O300" s="975"/>
      <c r="P300" s="975"/>
      <c r="Q300" s="975"/>
      <c r="R300" s="976"/>
      <c r="S300" s="975"/>
      <c r="T300" s="975"/>
      <c r="U300" s="975"/>
      <c r="V300" s="975"/>
      <c r="W300" s="975"/>
      <c r="X300" s="975"/>
      <c r="Y300" s="975"/>
      <c r="Z300" s="975"/>
      <c r="AA300" s="975"/>
      <c r="AB300" s="975"/>
      <c r="AC300" s="975"/>
      <c r="AD300" s="975"/>
      <c r="AE300" s="975"/>
      <c r="AF300" s="975"/>
      <c r="AG300" s="975"/>
    </row>
    <row r="301" spans="1:33" ht="14.25">
      <c r="A301" s="1095"/>
      <c r="B301" s="1095"/>
      <c r="C301" s="975"/>
      <c r="D301" s="975"/>
      <c r="E301" s="975"/>
      <c r="F301" s="975"/>
      <c r="G301" s="975"/>
      <c r="H301" s="975"/>
      <c r="I301" s="975"/>
      <c r="J301" s="975"/>
      <c r="K301" s="975"/>
      <c r="L301" s="975"/>
      <c r="M301" s="975"/>
      <c r="N301" s="975"/>
      <c r="O301" s="975"/>
      <c r="P301" s="975"/>
      <c r="Q301" s="975"/>
      <c r="R301" s="976"/>
      <c r="S301" s="975"/>
      <c r="T301" s="975"/>
      <c r="U301" s="975"/>
      <c r="V301" s="975"/>
      <c r="W301" s="975"/>
      <c r="X301" s="975"/>
      <c r="Y301" s="975"/>
      <c r="Z301" s="975"/>
      <c r="AA301" s="975"/>
      <c r="AB301" s="975"/>
      <c r="AC301" s="975"/>
      <c r="AD301" s="975"/>
      <c r="AE301" s="975"/>
      <c r="AF301" s="975"/>
      <c r="AG301" s="975"/>
    </row>
    <row r="302" spans="1:33" ht="14.25">
      <c r="A302" s="1095"/>
      <c r="B302" s="1095"/>
      <c r="C302" s="975"/>
      <c r="D302" s="975"/>
      <c r="E302" s="975"/>
      <c r="F302" s="975"/>
      <c r="G302" s="975"/>
      <c r="H302" s="975"/>
      <c r="I302" s="975"/>
      <c r="J302" s="975"/>
      <c r="K302" s="975"/>
      <c r="L302" s="975"/>
      <c r="M302" s="975"/>
      <c r="N302" s="975"/>
      <c r="O302" s="975"/>
      <c r="P302" s="975"/>
      <c r="Q302" s="975"/>
      <c r="R302" s="976"/>
      <c r="S302" s="975"/>
      <c r="T302" s="975"/>
      <c r="U302" s="975"/>
      <c r="V302" s="975"/>
      <c r="W302" s="975"/>
      <c r="X302" s="975"/>
      <c r="Y302" s="975"/>
      <c r="Z302" s="975"/>
      <c r="AA302" s="975"/>
      <c r="AB302" s="975"/>
      <c r="AC302" s="975"/>
      <c r="AD302" s="975"/>
      <c r="AE302" s="975"/>
      <c r="AF302" s="975"/>
      <c r="AG302" s="975"/>
    </row>
    <row r="303" spans="1:33" ht="14.25">
      <c r="A303" s="1095"/>
      <c r="B303" s="1095"/>
      <c r="C303" s="975"/>
      <c r="D303" s="975"/>
      <c r="E303" s="975"/>
      <c r="F303" s="975"/>
      <c r="G303" s="975"/>
      <c r="H303" s="975"/>
      <c r="I303" s="975"/>
      <c r="J303" s="975"/>
      <c r="K303" s="975"/>
      <c r="L303" s="975"/>
      <c r="M303" s="975"/>
      <c r="N303" s="975"/>
      <c r="O303" s="975"/>
      <c r="P303" s="975"/>
      <c r="Q303" s="975"/>
      <c r="R303" s="976"/>
      <c r="S303" s="975"/>
      <c r="T303" s="975"/>
      <c r="U303" s="975"/>
      <c r="V303" s="975"/>
      <c r="W303" s="975"/>
      <c r="X303" s="975"/>
      <c r="Y303" s="975"/>
      <c r="Z303" s="975"/>
      <c r="AA303" s="975"/>
      <c r="AB303" s="975"/>
      <c r="AC303" s="975"/>
      <c r="AD303" s="975"/>
      <c r="AE303" s="975"/>
      <c r="AF303" s="975"/>
      <c r="AG303" s="975"/>
    </row>
    <row r="304" spans="1:33" ht="14.25">
      <c r="A304" s="1095"/>
      <c r="B304" s="1095"/>
      <c r="C304" s="975"/>
      <c r="D304" s="975"/>
      <c r="E304" s="975"/>
      <c r="F304" s="975"/>
      <c r="G304" s="975"/>
      <c r="H304" s="975"/>
      <c r="I304" s="975"/>
      <c r="J304" s="975"/>
      <c r="K304" s="975"/>
      <c r="L304" s="975"/>
      <c r="M304" s="975"/>
      <c r="N304" s="975"/>
      <c r="O304" s="975"/>
      <c r="P304" s="975"/>
      <c r="Q304" s="975"/>
      <c r="R304" s="976"/>
      <c r="S304" s="975"/>
      <c r="T304" s="975"/>
      <c r="U304" s="975"/>
      <c r="V304" s="975"/>
      <c r="W304" s="975"/>
      <c r="X304" s="975"/>
      <c r="Y304" s="975"/>
      <c r="Z304" s="975"/>
      <c r="AA304" s="975"/>
      <c r="AB304" s="975"/>
      <c r="AC304" s="975"/>
      <c r="AD304" s="975"/>
      <c r="AE304" s="975"/>
      <c r="AF304" s="975"/>
      <c r="AG304" s="975"/>
    </row>
    <row r="305" spans="1:33" ht="14.25">
      <c r="A305" s="1095"/>
      <c r="B305" s="1095"/>
      <c r="C305" s="975"/>
      <c r="D305" s="975"/>
      <c r="E305" s="975"/>
      <c r="F305" s="975"/>
      <c r="G305" s="975"/>
      <c r="H305" s="975"/>
      <c r="I305" s="975"/>
      <c r="J305" s="975"/>
      <c r="K305" s="975"/>
      <c r="L305" s="975"/>
      <c r="M305" s="975"/>
      <c r="N305" s="975"/>
      <c r="O305" s="975"/>
      <c r="P305" s="975"/>
      <c r="Q305" s="975"/>
      <c r="R305" s="976"/>
      <c r="S305" s="975"/>
      <c r="T305" s="975"/>
      <c r="U305" s="975"/>
      <c r="V305" s="975"/>
      <c r="W305" s="975"/>
      <c r="X305" s="975"/>
      <c r="Y305" s="975"/>
      <c r="Z305" s="975"/>
      <c r="AA305" s="975"/>
      <c r="AB305" s="975"/>
      <c r="AC305" s="975"/>
      <c r="AD305" s="975"/>
      <c r="AE305" s="975"/>
      <c r="AF305" s="975"/>
      <c r="AG305" s="975"/>
    </row>
    <row r="306" spans="1:33" ht="14.25">
      <c r="A306" s="1095"/>
      <c r="B306" s="1095"/>
      <c r="C306" s="975"/>
      <c r="D306" s="975"/>
      <c r="E306" s="975"/>
      <c r="F306" s="975"/>
      <c r="G306" s="975"/>
      <c r="H306" s="975"/>
      <c r="I306" s="975"/>
      <c r="J306" s="975"/>
      <c r="K306" s="975"/>
      <c r="L306" s="975"/>
      <c r="M306" s="975"/>
      <c r="N306" s="975"/>
      <c r="O306" s="975"/>
      <c r="P306" s="975"/>
      <c r="Q306" s="975"/>
      <c r="R306" s="976"/>
      <c r="S306" s="975"/>
      <c r="T306" s="975"/>
      <c r="U306" s="975"/>
      <c r="V306" s="975"/>
      <c r="W306" s="975"/>
      <c r="X306" s="975"/>
      <c r="Y306" s="975"/>
      <c r="Z306" s="975"/>
      <c r="AA306" s="975"/>
      <c r="AB306" s="975"/>
      <c r="AC306" s="975"/>
      <c r="AD306" s="975"/>
      <c r="AE306" s="975"/>
      <c r="AF306" s="975"/>
      <c r="AG306" s="975"/>
    </row>
    <row r="307" spans="1:33" ht="14.25">
      <c r="A307" s="1095"/>
      <c r="B307" s="1095"/>
      <c r="C307" s="975"/>
      <c r="D307" s="975"/>
      <c r="E307" s="975"/>
      <c r="F307" s="975"/>
      <c r="G307" s="975"/>
      <c r="H307" s="975"/>
      <c r="I307" s="975"/>
      <c r="J307" s="975"/>
      <c r="K307" s="975"/>
      <c r="L307" s="975"/>
      <c r="M307" s="975"/>
      <c r="N307" s="975"/>
      <c r="O307" s="975"/>
      <c r="P307" s="975"/>
      <c r="Q307" s="975"/>
      <c r="R307" s="976"/>
      <c r="S307" s="975"/>
      <c r="T307" s="975"/>
      <c r="U307" s="975"/>
      <c r="V307" s="975"/>
      <c r="W307" s="975"/>
      <c r="X307" s="975"/>
      <c r="Y307" s="975"/>
      <c r="Z307" s="975"/>
      <c r="AA307" s="975"/>
      <c r="AB307" s="975"/>
      <c r="AC307" s="975"/>
      <c r="AD307" s="975"/>
      <c r="AE307" s="975"/>
      <c r="AF307" s="975"/>
      <c r="AG307" s="975"/>
    </row>
    <row r="308" spans="1:33" ht="14.25">
      <c r="A308" s="1095"/>
      <c r="B308" s="1095"/>
      <c r="C308" s="975"/>
      <c r="D308" s="975"/>
      <c r="E308" s="975"/>
      <c r="F308" s="975"/>
      <c r="G308" s="975"/>
      <c r="H308" s="975"/>
      <c r="I308" s="975"/>
      <c r="J308" s="975"/>
      <c r="K308" s="975"/>
      <c r="L308" s="975"/>
      <c r="M308" s="975"/>
      <c r="N308" s="975"/>
      <c r="O308" s="975"/>
      <c r="P308" s="975"/>
      <c r="Q308" s="975"/>
      <c r="R308" s="976"/>
      <c r="S308" s="975"/>
      <c r="T308" s="975"/>
      <c r="U308" s="975"/>
      <c r="V308" s="975"/>
      <c r="W308" s="975"/>
      <c r="X308" s="975"/>
      <c r="Y308" s="975"/>
      <c r="Z308" s="975"/>
      <c r="AA308" s="975"/>
      <c r="AB308" s="975"/>
      <c r="AC308" s="975"/>
      <c r="AD308" s="975"/>
      <c r="AE308" s="975"/>
      <c r="AF308" s="975"/>
      <c r="AG308" s="975"/>
    </row>
    <row r="309" spans="1:33" ht="14.25">
      <c r="A309" s="1095"/>
      <c r="B309" s="1095"/>
      <c r="C309" s="975"/>
      <c r="D309" s="975"/>
      <c r="E309" s="975"/>
      <c r="F309" s="975"/>
      <c r="G309" s="975"/>
      <c r="H309" s="975"/>
      <c r="I309" s="975"/>
      <c r="J309" s="975"/>
      <c r="K309" s="975"/>
      <c r="L309" s="975"/>
      <c r="M309" s="975"/>
      <c r="N309" s="975"/>
      <c r="O309" s="975"/>
      <c r="P309" s="975"/>
      <c r="Q309" s="975"/>
      <c r="R309" s="976"/>
      <c r="S309" s="975"/>
      <c r="T309" s="975"/>
      <c r="U309" s="975"/>
      <c r="V309" s="975"/>
      <c r="W309" s="975"/>
      <c r="X309" s="975"/>
      <c r="Y309" s="975"/>
      <c r="Z309" s="975"/>
      <c r="AA309" s="975"/>
      <c r="AB309" s="975"/>
      <c r="AC309" s="975"/>
      <c r="AD309" s="975"/>
      <c r="AE309" s="975"/>
      <c r="AF309" s="975"/>
      <c r="AG309" s="975"/>
    </row>
    <row r="310" spans="1:33" ht="14.25">
      <c r="A310" s="1095"/>
      <c r="B310" s="1095"/>
      <c r="C310" s="975"/>
      <c r="D310" s="975"/>
      <c r="E310" s="975"/>
      <c r="F310" s="975"/>
      <c r="G310" s="975"/>
      <c r="H310" s="975"/>
      <c r="I310" s="975"/>
      <c r="J310" s="975"/>
      <c r="K310" s="975"/>
      <c r="L310" s="975"/>
      <c r="M310" s="975"/>
      <c r="N310" s="975"/>
      <c r="O310" s="975"/>
      <c r="P310" s="975"/>
      <c r="Q310" s="975"/>
      <c r="R310" s="976"/>
      <c r="S310" s="975"/>
      <c r="T310" s="975"/>
      <c r="U310" s="975"/>
      <c r="V310" s="975"/>
      <c r="W310" s="975"/>
      <c r="X310" s="975"/>
      <c r="Y310" s="975"/>
      <c r="Z310" s="975"/>
      <c r="AA310" s="975"/>
      <c r="AB310" s="975"/>
      <c r="AC310" s="975"/>
      <c r="AD310" s="975"/>
      <c r="AE310" s="975"/>
      <c r="AF310" s="975"/>
      <c r="AG310" s="975"/>
    </row>
    <row r="311" spans="1:33" ht="14.25">
      <c r="A311" s="1095"/>
      <c r="B311" s="1095"/>
      <c r="C311" s="975"/>
      <c r="D311" s="975"/>
      <c r="E311" s="975"/>
      <c r="F311" s="975"/>
      <c r="G311" s="975"/>
      <c r="H311" s="975"/>
      <c r="I311" s="975"/>
      <c r="J311" s="975"/>
      <c r="K311" s="975"/>
      <c r="L311" s="975"/>
      <c r="M311" s="975"/>
      <c r="N311" s="975"/>
      <c r="O311" s="975"/>
      <c r="P311" s="975"/>
      <c r="Q311" s="975"/>
      <c r="R311" s="976"/>
      <c r="S311" s="975"/>
      <c r="T311" s="975"/>
      <c r="U311" s="975"/>
      <c r="V311" s="975"/>
      <c r="W311" s="975"/>
      <c r="X311" s="975"/>
      <c r="Y311" s="975"/>
      <c r="Z311" s="975"/>
      <c r="AA311" s="975"/>
      <c r="AB311" s="975"/>
      <c r="AC311" s="975"/>
      <c r="AD311" s="975"/>
      <c r="AE311" s="975"/>
      <c r="AF311" s="975"/>
      <c r="AG311" s="975"/>
    </row>
    <row r="312" spans="1:33" ht="14.25">
      <c r="A312" s="1095"/>
      <c r="B312" s="1095"/>
      <c r="C312" s="975"/>
      <c r="D312" s="975"/>
      <c r="E312" s="975"/>
      <c r="F312" s="975"/>
      <c r="G312" s="975"/>
      <c r="H312" s="975"/>
      <c r="I312" s="975"/>
      <c r="J312" s="975"/>
      <c r="K312" s="975"/>
      <c r="L312" s="975"/>
      <c r="M312" s="975"/>
      <c r="N312" s="975"/>
      <c r="O312" s="975"/>
      <c r="P312" s="975"/>
      <c r="Q312" s="975"/>
      <c r="R312" s="976"/>
      <c r="S312" s="975"/>
      <c r="T312" s="975"/>
      <c r="U312" s="975"/>
      <c r="V312" s="975"/>
      <c r="W312" s="975"/>
      <c r="X312" s="975"/>
      <c r="Y312" s="975"/>
      <c r="Z312" s="975"/>
      <c r="AA312" s="975"/>
      <c r="AB312" s="975"/>
      <c r="AC312" s="975"/>
      <c r="AD312" s="975"/>
      <c r="AE312" s="975"/>
      <c r="AF312" s="975"/>
      <c r="AG312" s="975"/>
    </row>
    <row r="313" spans="1:33" ht="14.25">
      <c r="A313" s="1095"/>
      <c r="B313" s="1095"/>
      <c r="C313" s="975"/>
      <c r="D313" s="975"/>
      <c r="E313" s="975"/>
      <c r="F313" s="975"/>
      <c r="G313" s="975"/>
      <c r="H313" s="975"/>
      <c r="I313" s="975"/>
      <c r="J313" s="975"/>
      <c r="K313" s="975"/>
      <c r="L313" s="975"/>
      <c r="M313" s="975"/>
      <c r="N313" s="975"/>
      <c r="O313" s="975"/>
      <c r="P313" s="975"/>
      <c r="Q313" s="975"/>
      <c r="R313" s="976"/>
      <c r="S313" s="975"/>
      <c r="T313" s="975"/>
      <c r="U313" s="975"/>
      <c r="V313" s="975"/>
      <c r="W313" s="975"/>
      <c r="X313" s="975"/>
      <c r="Y313" s="975"/>
      <c r="Z313" s="975"/>
      <c r="AA313" s="975"/>
      <c r="AB313" s="975"/>
      <c r="AC313" s="975"/>
      <c r="AD313" s="975"/>
      <c r="AE313" s="975"/>
      <c r="AF313" s="975"/>
      <c r="AG313" s="975"/>
    </row>
    <row r="314" spans="1:33" ht="14.25">
      <c r="A314" s="1095"/>
      <c r="B314" s="1095"/>
      <c r="C314" s="975"/>
      <c r="D314" s="975"/>
      <c r="E314" s="975"/>
      <c r="F314" s="975"/>
      <c r="G314" s="975"/>
      <c r="H314" s="975"/>
      <c r="I314" s="975"/>
      <c r="J314" s="975"/>
      <c r="K314" s="975"/>
      <c r="L314" s="975"/>
      <c r="M314" s="975"/>
      <c r="N314" s="975"/>
      <c r="O314" s="975"/>
      <c r="P314" s="975"/>
      <c r="Q314" s="975"/>
      <c r="R314" s="976"/>
      <c r="S314" s="975"/>
      <c r="T314" s="975"/>
      <c r="U314" s="975"/>
      <c r="V314" s="975"/>
      <c r="W314" s="975"/>
      <c r="X314" s="975"/>
      <c r="Y314" s="975"/>
      <c r="Z314" s="975"/>
      <c r="AA314" s="975"/>
      <c r="AB314" s="975"/>
      <c r="AC314" s="975"/>
      <c r="AD314" s="975"/>
      <c r="AE314" s="975"/>
      <c r="AF314" s="975"/>
      <c r="AG314" s="975"/>
    </row>
    <row r="315" spans="1:33" ht="14.25">
      <c r="A315" s="1095"/>
      <c r="B315" s="1095"/>
      <c r="C315" s="975"/>
      <c r="D315" s="975"/>
      <c r="E315" s="975"/>
      <c r="F315" s="975"/>
      <c r="G315" s="975"/>
      <c r="H315" s="975"/>
      <c r="I315" s="975"/>
      <c r="J315" s="975"/>
      <c r="K315" s="975"/>
      <c r="L315" s="975"/>
      <c r="M315" s="975"/>
      <c r="N315" s="975"/>
      <c r="O315" s="975"/>
      <c r="P315" s="975"/>
      <c r="Q315" s="975"/>
      <c r="R315" s="976"/>
      <c r="S315" s="975"/>
      <c r="T315" s="975"/>
      <c r="U315" s="975"/>
      <c r="V315" s="975"/>
      <c r="W315" s="975"/>
      <c r="X315" s="975"/>
      <c r="Y315" s="975"/>
      <c r="Z315" s="975"/>
      <c r="AA315" s="975"/>
      <c r="AB315" s="975"/>
      <c r="AC315" s="975"/>
      <c r="AD315" s="975"/>
      <c r="AE315" s="975"/>
      <c r="AF315" s="975"/>
      <c r="AG315" s="975"/>
    </row>
    <row r="316" spans="1:33" ht="14.25">
      <c r="A316" s="1095"/>
      <c r="B316" s="1095"/>
      <c r="C316" s="975"/>
      <c r="D316" s="975"/>
      <c r="E316" s="975"/>
      <c r="F316" s="975"/>
      <c r="G316" s="975"/>
      <c r="H316" s="975"/>
      <c r="I316" s="975"/>
      <c r="J316" s="975"/>
      <c r="K316" s="975"/>
      <c r="L316" s="975"/>
      <c r="M316" s="975"/>
      <c r="N316" s="975"/>
      <c r="O316" s="975"/>
      <c r="P316" s="975"/>
      <c r="Q316" s="975"/>
      <c r="R316" s="976"/>
      <c r="S316" s="975"/>
      <c r="T316" s="975"/>
      <c r="U316" s="975"/>
      <c r="V316" s="975"/>
      <c r="W316" s="975"/>
      <c r="X316" s="975"/>
      <c r="Y316" s="975"/>
      <c r="Z316" s="975"/>
      <c r="AA316" s="975"/>
      <c r="AB316" s="975"/>
      <c r="AC316" s="975"/>
      <c r="AD316" s="975"/>
      <c r="AE316" s="975"/>
      <c r="AF316" s="975"/>
      <c r="AG316" s="975"/>
    </row>
    <row r="317" spans="1:33" ht="14.25">
      <c r="A317" s="1095"/>
      <c r="B317" s="1095"/>
      <c r="C317" s="975"/>
      <c r="D317" s="975"/>
      <c r="E317" s="975"/>
      <c r="F317" s="975"/>
      <c r="G317" s="975"/>
      <c r="H317" s="975"/>
      <c r="I317" s="975"/>
      <c r="J317" s="975"/>
      <c r="K317" s="975"/>
      <c r="L317" s="975"/>
      <c r="M317" s="975"/>
      <c r="N317" s="975"/>
      <c r="O317" s="975"/>
      <c r="P317" s="975"/>
      <c r="Q317" s="975"/>
      <c r="R317" s="976"/>
      <c r="S317" s="975"/>
      <c r="T317" s="975"/>
      <c r="U317" s="975"/>
      <c r="V317" s="975"/>
      <c r="W317" s="975"/>
      <c r="X317" s="975"/>
      <c r="Y317" s="975"/>
      <c r="Z317" s="975"/>
      <c r="AA317" s="975"/>
      <c r="AB317" s="975"/>
      <c r="AC317" s="975"/>
      <c r="AD317" s="975"/>
      <c r="AE317" s="975"/>
      <c r="AF317" s="975"/>
      <c r="AG317" s="975"/>
    </row>
    <row r="318" spans="1:33" ht="14.25">
      <c r="A318" s="1095"/>
      <c r="B318" s="1095"/>
      <c r="C318" s="975"/>
      <c r="D318" s="975"/>
      <c r="E318" s="975"/>
      <c r="F318" s="975"/>
      <c r="G318" s="975"/>
      <c r="H318" s="975"/>
      <c r="I318" s="975"/>
      <c r="J318" s="975"/>
      <c r="K318" s="975"/>
      <c r="L318" s="975"/>
      <c r="M318" s="975"/>
      <c r="N318" s="975"/>
      <c r="O318" s="975"/>
      <c r="P318" s="975"/>
      <c r="Q318" s="975"/>
      <c r="R318" s="976"/>
      <c r="S318" s="975"/>
      <c r="T318" s="975"/>
      <c r="U318" s="975"/>
      <c r="V318" s="975"/>
      <c r="W318" s="975"/>
      <c r="X318" s="975"/>
      <c r="Y318" s="975"/>
      <c r="Z318" s="975"/>
      <c r="AA318" s="975"/>
      <c r="AB318" s="975"/>
      <c r="AC318" s="975"/>
      <c r="AD318" s="975"/>
      <c r="AE318" s="975"/>
      <c r="AF318" s="975"/>
      <c r="AG318" s="975"/>
    </row>
    <row r="319" spans="1:33" ht="14.25">
      <c r="A319" s="1095"/>
      <c r="B319" s="1095"/>
      <c r="C319" s="975"/>
      <c r="D319" s="975"/>
      <c r="E319" s="975"/>
      <c r="F319" s="975"/>
      <c r="G319" s="975"/>
      <c r="H319" s="975"/>
      <c r="I319" s="975"/>
      <c r="J319" s="975"/>
      <c r="K319" s="975"/>
      <c r="L319" s="975"/>
      <c r="M319" s="975"/>
      <c r="N319" s="975"/>
      <c r="O319" s="975"/>
      <c r="P319" s="975"/>
      <c r="Q319" s="975"/>
      <c r="R319" s="976"/>
      <c r="S319" s="975"/>
      <c r="T319" s="975"/>
      <c r="U319" s="975"/>
      <c r="V319" s="975"/>
      <c r="W319" s="975"/>
      <c r="X319" s="975"/>
      <c r="Y319" s="975"/>
      <c r="Z319" s="975"/>
      <c r="AA319" s="975"/>
      <c r="AB319" s="975"/>
      <c r="AC319" s="975"/>
      <c r="AD319" s="975"/>
      <c r="AE319" s="975"/>
      <c r="AF319" s="975"/>
      <c r="AG319" s="975"/>
    </row>
    <row r="320" spans="1:33" ht="14.25">
      <c r="A320" s="1095"/>
      <c r="B320" s="1095"/>
      <c r="C320" s="975"/>
      <c r="D320" s="975"/>
      <c r="E320" s="975"/>
      <c r="F320" s="975"/>
      <c r="G320" s="975"/>
      <c r="H320" s="975"/>
      <c r="I320" s="975"/>
      <c r="J320" s="975"/>
      <c r="K320" s="975"/>
      <c r="L320" s="975"/>
      <c r="M320" s="975"/>
      <c r="N320" s="975"/>
      <c r="O320" s="975"/>
      <c r="P320" s="975"/>
      <c r="Q320" s="975"/>
      <c r="R320" s="976"/>
      <c r="S320" s="975"/>
      <c r="T320" s="975"/>
      <c r="U320" s="975"/>
      <c r="V320" s="975"/>
      <c r="W320" s="975"/>
      <c r="X320" s="975"/>
      <c r="Y320" s="975"/>
      <c r="Z320" s="975"/>
      <c r="AA320" s="975"/>
      <c r="AB320" s="975"/>
      <c r="AC320" s="975"/>
      <c r="AD320" s="975"/>
      <c r="AE320" s="975"/>
      <c r="AF320" s="975"/>
      <c r="AG320" s="975"/>
    </row>
    <row r="321" spans="1:33" ht="14.25">
      <c r="A321" s="1095"/>
      <c r="B321" s="1095"/>
      <c r="C321" s="975"/>
      <c r="D321" s="975"/>
      <c r="E321" s="975"/>
      <c r="F321" s="975"/>
      <c r="G321" s="975"/>
      <c r="H321" s="975"/>
      <c r="I321" s="975"/>
      <c r="J321" s="975"/>
      <c r="K321" s="975"/>
      <c r="L321" s="975"/>
      <c r="M321" s="975"/>
      <c r="N321" s="975"/>
      <c r="O321" s="975"/>
      <c r="P321" s="975"/>
      <c r="Q321" s="975"/>
      <c r="R321" s="976"/>
      <c r="S321" s="975"/>
      <c r="T321" s="975"/>
      <c r="U321" s="975"/>
      <c r="V321" s="975"/>
      <c r="W321" s="975"/>
      <c r="X321" s="975"/>
      <c r="Y321" s="975"/>
      <c r="Z321" s="975"/>
      <c r="AA321" s="975"/>
      <c r="AB321" s="975"/>
      <c r="AC321" s="975"/>
      <c r="AD321" s="975"/>
      <c r="AE321" s="975"/>
      <c r="AF321" s="975"/>
      <c r="AG321" s="975"/>
    </row>
    <row r="322" spans="1:33" ht="14.25">
      <c r="A322" s="1095"/>
      <c r="B322" s="1095"/>
      <c r="C322" s="975"/>
      <c r="D322" s="975"/>
      <c r="E322" s="975"/>
      <c r="F322" s="975"/>
      <c r="G322" s="975"/>
      <c r="H322" s="975"/>
      <c r="I322" s="975"/>
      <c r="J322" s="975"/>
      <c r="K322" s="975"/>
      <c r="L322" s="975"/>
      <c r="M322" s="975"/>
      <c r="N322" s="975"/>
      <c r="O322" s="975"/>
      <c r="P322" s="975"/>
      <c r="Q322" s="975"/>
      <c r="R322" s="976"/>
      <c r="S322" s="975"/>
      <c r="T322" s="975"/>
      <c r="U322" s="975"/>
      <c r="V322" s="975"/>
      <c r="W322" s="975"/>
      <c r="X322" s="975"/>
      <c r="Y322" s="975"/>
      <c r="Z322" s="975"/>
      <c r="AA322" s="975"/>
      <c r="AB322" s="975"/>
      <c r="AC322" s="975"/>
      <c r="AD322" s="975"/>
      <c r="AE322" s="975"/>
      <c r="AF322" s="975"/>
      <c r="AG322" s="975"/>
    </row>
    <row r="323" spans="1:33" ht="14.25">
      <c r="A323" s="1095"/>
      <c r="B323" s="1095"/>
      <c r="C323" s="975"/>
      <c r="D323" s="975"/>
      <c r="E323" s="975"/>
      <c r="F323" s="975"/>
      <c r="G323" s="975"/>
      <c r="H323" s="975"/>
      <c r="I323" s="975"/>
      <c r="J323" s="975"/>
      <c r="K323" s="975"/>
      <c r="L323" s="975"/>
      <c r="M323" s="975"/>
      <c r="N323" s="975"/>
      <c r="O323" s="975"/>
      <c r="P323" s="975"/>
      <c r="Q323" s="975"/>
      <c r="R323" s="976"/>
      <c r="S323" s="975"/>
      <c r="T323" s="975"/>
      <c r="U323" s="975"/>
      <c r="V323" s="975"/>
      <c r="W323" s="975"/>
      <c r="X323" s="975"/>
      <c r="Y323" s="975"/>
      <c r="Z323" s="975"/>
      <c r="AA323" s="975"/>
      <c r="AB323" s="975"/>
      <c r="AC323" s="975"/>
      <c r="AD323" s="975"/>
      <c r="AE323" s="975"/>
      <c r="AF323" s="975"/>
      <c r="AG323" s="975"/>
    </row>
    <row r="324" spans="1:33" ht="14.25">
      <c r="A324" s="1095"/>
      <c r="B324" s="1095"/>
      <c r="C324" s="975"/>
      <c r="D324" s="975"/>
      <c r="E324" s="975"/>
      <c r="F324" s="975"/>
      <c r="G324" s="975"/>
      <c r="H324" s="975"/>
      <c r="I324" s="975"/>
      <c r="J324" s="975"/>
      <c r="K324" s="975"/>
      <c r="L324" s="975"/>
      <c r="M324" s="975"/>
      <c r="N324" s="975"/>
      <c r="O324" s="975"/>
      <c r="P324" s="975"/>
      <c r="Q324" s="975"/>
      <c r="R324" s="976"/>
      <c r="S324" s="975"/>
      <c r="T324" s="975"/>
      <c r="U324" s="975"/>
      <c r="V324" s="975"/>
      <c r="W324" s="975"/>
      <c r="X324" s="975"/>
      <c r="Y324" s="975"/>
      <c r="Z324" s="975"/>
      <c r="AA324" s="975"/>
      <c r="AB324" s="975"/>
      <c r="AC324" s="975"/>
      <c r="AD324" s="975"/>
      <c r="AE324" s="975"/>
      <c r="AF324" s="975"/>
      <c r="AG324" s="975"/>
    </row>
    <row r="325" spans="1:33" ht="14.25">
      <c r="A325" s="1095"/>
      <c r="B325" s="1095"/>
      <c r="C325" s="975"/>
      <c r="D325" s="975"/>
      <c r="E325" s="975"/>
      <c r="F325" s="975"/>
      <c r="G325" s="975"/>
      <c r="H325" s="975"/>
      <c r="I325" s="975"/>
      <c r="J325" s="975"/>
      <c r="K325" s="975"/>
      <c r="L325" s="975"/>
      <c r="M325" s="975"/>
      <c r="N325" s="975"/>
      <c r="O325" s="975"/>
      <c r="P325" s="975"/>
      <c r="Q325" s="975"/>
      <c r="R325" s="976"/>
      <c r="S325" s="975"/>
      <c r="T325" s="975"/>
      <c r="U325" s="975"/>
      <c r="V325" s="975"/>
      <c r="W325" s="975"/>
      <c r="X325" s="975"/>
      <c r="Y325" s="975"/>
      <c r="Z325" s="975"/>
      <c r="AA325" s="975"/>
      <c r="AB325" s="975"/>
      <c r="AC325" s="975"/>
      <c r="AD325" s="975"/>
      <c r="AE325" s="975"/>
      <c r="AF325" s="975"/>
      <c r="AG325" s="975"/>
    </row>
    <row r="326" spans="1:33" ht="14.25">
      <c r="A326" s="1095"/>
      <c r="B326" s="1095"/>
      <c r="C326" s="975"/>
      <c r="D326" s="975"/>
      <c r="E326" s="975"/>
      <c r="F326" s="975"/>
      <c r="G326" s="975"/>
      <c r="H326" s="975"/>
      <c r="I326" s="975"/>
      <c r="J326" s="975"/>
      <c r="K326" s="975"/>
      <c r="L326" s="975"/>
      <c r="M326" s="975"/>
      <c r="N326" s="975"/>
      <c r="O326" s="975"/>
      <c r="P326" s="975"/>
      <c r="Q326" s="975"/>
      <c r="R326" s="976"/>
      <c r="S326" s="975"/>
      <c r="T326" s="975"/>
      <c r="U326" s="975"/>
      <c r="V326" s="975"/>
      <c r="W326" s="975"/>
      <c r="X326" s="975"/>
      <c r="Y326" s="975"/>
      <c r="Z326" s="975"/>
      <c r="AA326" s="975"/>
      <c r="AB326" s="975"/>
      <c r="AC326" s="975"/>
      <c r="AD326" s="975"/>
      <c r="AE326" s="975"/>
      <c r="AF326" s="975"/>
      <c r="AG326" s="975"/>
    </row>
    <row r="327" spans="1:33" ht="14.25">
      <c r="A327" s="1095"/>
      <c r="B327" s="1095"/>
      <c r="C327" s="975"/>
      <c r="D327" s="975"/>
      <c r="E327" s="975"/>
      <c r="F327" s="975"/>
      <c r="G327" s="975"/>
      <c r="H327" s="975"/>
      <c r="I327" s="975"/>
      <c r="J327" s="975"/>
      <c r="K327" s="975"/>
      <c r="L327" s="975"/>
      <c r="M327" s="975"/>
      <c r="N327" s="975"/>
      <c r="O327" s="975"/>
      <c r="P327" s="975"/>
      <c r="Q327" s="975"/>
      <c r="R327" s="976"/>
      <c r="S327" s="975"/>
      <c r="T327" s="975"/>
      <c r="U327" s="975"/>
      <c r="V327" s="975"/>
      <c r="W327" s="975"/>
      <c r="X327" s="975"/>
      <c r="Y327" s="975"/>
      <c r="Z327" s="975"/>
      <c r="AA327" s="975"/>
      <c r="AB327" s="975"/>
      <c r="AC327" s="975"/>
      <c r="AD327" s="975"/>
      <c r="AE327" s="975"/>
      <c r="AF327" s="975"/>
      <c r="AG327" s="975"/>
    </row>
    <row r="328" spans="1:33" ht="14.25">
      <c r="A328" s="1095"/>
      <c r="B328" s="1095"/>
      <c r="C328" s="975"/>
      <c r="D328" s="975"/>
      <c r="E328" s="975"/>
      <c r="F328" s="975"/>
      <c r="G328" s="975"/>
      <c r="H328" s="975"/>
      <c r="I328" s="975"/>
      <c r="J328" s="975"/>
      <c r="K328" s="975"/>
      <c r="L328" s="975"/>
      <c r="M328" s="975"/>
      <c r="N328" s="975"/>
      <c r="O328" s="975"/>
      <c r="P328" s="975"/>
      <c r="Q328" s="975"/>
      <c r="R328" s="976"/>
      <c r="S328" s="975"/>
      <c r="T328" s="975"/>
      <c r="U328" s="975"/>
      <c r="V328" s="975"/>
      <c r="W328" s="975"/>
      <c r="X328" s="975"/>
      <c r="Y328" s="975"/>
      <c r="Z328" s="975"/>
      <c r="AA328" s="975"/>
      <c r="AB328" s="975"/>
      <c r="AC328" s="975"/>
      <c r="AD328" s="975"/>
      <c r="AE328" s="975"/>
      <c r="AF328" s="975"/>
      <c r="AG328" s="975"/>
    </row>
    <row r="329" spans="1:33" ht="14.25">
      <c r="A329" s="1095"/>
      <c r="B329" s="1095"/>
      <c r="C329" s="975"/>
      <c r="D329" s="975"/>
      <c r="E329" s="975"/>
      <c r="F329" s="975"/>
      <c r="G329" s="975"/>
      <c r="H329" s="975"/>
      <c r="I329" s="975"/>
      <c r="J329" s="975"/>
      <c r="K329" s="975"/>
      <c r="L329" s="975"/>
      <c r="M329" s="975"/>
      <c r="N329" s="975"/>
      <c r="O329" s="975"/>
      <c r="P329" s="975"/>
      <c r="Q329" s="975"/>
      <c r="R329" s="976"/>
      <c r="S329" s="975"/>
      <c r="T329" s="975"/>
      <c r="U329" s="975"/>
      <c r="V329" s="975"/>
      <c r="W329" s="975"/>
      <c r="X329" s="975"/>
      <c r="Y329" s="975"/>
      <c r="Z329" s="975"/>
      <c r="AA329" s="975"/>
      <c r="AB329" s="975"/>
      <c r="AC329" s="975"/>
      <c r="AD329" s="975"/>
      <c r="AE329" s="975"/>
      <c r="AF329" s="975"/>
      <c r="AG329" s="975"/>
    </row>
    <row r="330" spans="1:33" ht="14.25">
      <c r="A330" s="1095"/>
      <c r="B330" s="1095"/>
      <c r="C330" s="975"/>
      <c r="D330" s="975"/>
      <c r="E330" s="975"/>
      <c r="F330" s="975"/>
      <c r="G330" s="975"/>
      <c r="H330" s="975"/>
      <c r="I330" s="975"/>
      <c r="J330" s="975"/>
      <c r="K330" s="975"/>
      <c r="L330" s="975"/>
      <c r="M330" s="975"/>
      <c r="N330" s="975"/>
      <c r="O330" s="975"/>
      <c r="P330" s="975"/>
      <c r="Q330" s="975"/>
      <c r="R330" s="976"/>
      <c r="S330" s="975"/>
      <c r="T330" s="975"/>
      <c r="U330" s="975"/>
      <c r="V330" s="975"/>
      <c r="W330" s="975"/>
      <c r="X330" s="975"/>
      <c r="Y330" s="975"/>
      <c r="Z330" s="975"/>
      <c r="AA330" s="975"/>
      <c r="AB330" s="975"/>
      <c r="AC330" s="975"/>
      <c r="AD330" s="975"/>
      <c r="AE330" s="975"/>
      <c r="AF330" s="975"/>
      <c r="AG330" s="975"/>
    </row>
    <row r="331" spans="1:33" ht="14.25">
      <c r="A331" s="1095"/>
      <c r="B331" s="1095"/>
      <c r="C331" s="975"/>
      <c r="D331" s="975"/>
      <c r="E331" s="975"/>
      <c r="F331" s="975"/>
      <c r="G331" s="975"/>
      <c r="H331" s="975"/>
      <c r="I331" s="975"/>
      <c r="J331" s="975"/>
      <c r="K331" s="975"/>
      <c r="L331" s="975"/>
      <c r="M331" s="975"/>
      <c r="N331" s="975"/>
      <c r="O331" s="975"/>
      <c r="P331" s="975"/>
      <c r="Q331" s="975"/>
      <c r="R331" s="976"/>
      <c r="S331" s="975"/>
      <c r="T331" s="975"/>
      <c r="U331" s="975"/>
      <c r="V331" s="975"/>
      <c r="W331" s="975"/>
      <c r="X331" s="975"/>
      <c r="Y331" s="975"/>
      <c r="Z331" s="975"/>
      <c r="AA331" s="975"/>
      <c r="AB331" s="975"/>
      <c r="AC331" s="975"/>
      <c r="AD331" s="975"/>
      <c r="AE331" s="975"/>
      <c r="AF331" s="975"/>
      <c r="AG331" s="975"/>
    </row>
    <row r="332" spans="1:33" ht="14.25">
      <c r="A332" s="1095"/>
      <c r="B332" s="1095"/>
      <c r="C332" s="975"/>
      <c r="D332" s="975"/>
      <c r="E332" s="975"/>
      <c r="F332" s="975"/>
      <c r="G332" s="975"/>
      <c r="H332" s="975"/>
      <c r="I332" s="975"/>
      <c r="J332" s="975"/>
      <c r="K332" s="975"/>
      <c r="L332" s="975"/>
      <c r="M332" s="975"/>
      <c r="N332" s="975"/>
      <c r="O332" s="975"/>
      <c r="P332" s="975"/>
      <c r="Q332" s="975"/>
      <c r="R332" s="976"/>
      <c r="S332" s="975"/>
      <c r="T332" s="975"/>
      <c r="U332" s="975"/>
      <c r="V332" s="975"/>
      <c r="W332" s="975"/>
      <c r="X332" s="975"/>
      <c r="Y332" s="975"/>
      <c r="Z332" s="975"/>
      <c r="AA332" s="975"/>
      <c r="AB332" s="975"/>
      <c r="AC332" s="975"/>
      <c r="AD332" s="975"/>
      <c r="AE332" s="975"/>
      <c r="AF332" s="975"/>
      <c r="AG332" s="975"/>
    </row>
    <row r="333" spans="1:33" ht="14.25">
      <c r="A333" s="1095"/>
      <c r="B333" s="1095"/>
      <c r="C333" s="975"/>
      <c r="D333" s="975"/>
      <c r="E333" s="975"/>
      <c r="F333" s="975"/>
      <c r="G333" s="975"/>
      <c r="H333" s="975"/>
      <c r="I333" s="975"/>
      <c r="J333" s="975"/>
      <c r="K333" s="975"/>
      <c r="L333" s="975"/>
      <c r="M333" s="975"/>
      <c r="N333" s="975"/>
      <c r="O333" s="975"/>
      <c r="P333" s="975"/>
      <c r="Q333" s="975"/>
      <c r="R333" s="976"/>
      <c r="S333" s="975"/>
      <c r="T333" s="975"/>
      <c r="U333" s="975"/>
      <c r="V333" s="975"/>
      <c r="W333" s="975"/>
      <c r="X333" s="975"/>
      <c r="Y333" s="975"/>
      <c r="Z333" s="975"/>
      <c r="AA333" s="975"/>
      <c r="AB333" s="975"/>
      <c r="AC333" s="975"/>
      <c r="AD333" s="975"/>
      <c r="AE333" s="975"/>
      <c r="AF333" s="975"/>
      <c r="AG333" s="975"/>
    </row>
    <row r="334" spans="1:33" ht="14.25">
      <c r="A334" s="1095"/>
      <c r="B334" s="1095"/>
      <c r="C334" s="975"/>
      <c r="D334" s="975"/>
      <c r="E334" s="975"/>
      <c r="F334" s="975"/>
      <c r="G334" s="975"/>
      <c r="H334" s="975"/>
      <c r="I334" s="975"/>
      <c r="J334" s="975"/>
      <c r="K334" s="975"/>
      <c r="L334" s="975"/>
      <c r="M334" s="975"/>
      <c r="N334" s="975"/>
      <c r="O334" s="975"/>
      <c r="P334" s="975"/>
      <c r="Q334" s="975"/>
      <c r="R334" s="976"/>
      <c r="S334" s="975"/>
      <c r="T334" s="975"/>
      <c r="U334" s="975"/>
      <c r="V334" s="975"/>
      <c r="W334" s="975"/>
      <c r="X334" s="975"/>
      <c r="Y334" s="975"/>
      <c r="Z334" s="975"/>
      <c r="AA334" s="975"/>
      <c r="AB334" s="975"/>
      <c r="AC334" s="975"/>
      <c r="AD334" s="975"/>
      <c r="AE334" s="975"/>
      <c r="AF334" s="975"/>
      <c r="AG334" s="975"/>
    </row>
    <row r="335" spans="1:33" ht="14.25">
      <c r="A335" s="1095"/>
      <c r="B335" s="1095"/>
      <c r="C335" s="975"/>
      <c r="D335" s="975"/>
      <c r="E335" s="975"/>
      <c r="F335" s="975"/>
      <c r="G335" s="975"/>
      <c r="H335" s="975"/>
      <c r="I335" s="975"/>
      <c r="J335" s="975"/>
      <c r="K335" s="975"/>
      <c r="L335" s="975"/>
      <c r="M335" s="975"/>
      <c r="N335" s="975"/>
      <c r="O335" s="975"/>
      <c r="P335" s="975"/>
      <c r="Q335" s="975"/>
      <c r="R335" s="976"/>
      <c r="S335" s="975"/>
      <c r="T335" s="975"/>
      <c r="U335" s="975"/>
      <c r="V335" s="975"/>
      <c r="W335" s="975"/>
      <c r="X335" s="975"/>
      <c r="Y335" s="975"/>
      <c r="Z335" s="975"/>
      <c r="AA335" s="975"/>
      <c r="AB335" s="975"/>
      <c r="AC335" s="975"/>
      <c r="AD335" s="975"/>
      <c r="AE335" s="975"/>
      <c r="AF335" s="975"/>
      <c r="AG335" s="975"/>
    </row>
    <row r="336" spans="1:33" ht="14.25">
      <c r="A336" s="1095"/>
      <c r="B336" s="1095"/>
      <c r="C336" s="975"/>
      <c r="D336" s="975"/>
      <c r="E336" s="975"/>
      <c r="F336" s="975"/>
      <c r="G336" s="975"/>
      <c r="H336" s="975"/>
      <c r="I336" s="975"/>
      <c r="J336" s="975"/>
      <c r="K336" s="975"/>
      <c r="L336" s="975"/>
      <c r="M336" s="975"/>
      <c r="N336" s="975"/>
      <c r="O336" s="975"/>
      <c r="P336" s="975"/>
      <c r="Q336" s="975"/>
      <c r="R336" s="976"/>
      <c r="S336" s="975"/>
      <c r="T336" s="975"/>
      <c r="U336" s="975"/>
      <c r="V336" s="975"/>
      <c r="W336" s="975"/>
      <c r="X336" s="975"/>
      <c r="Y336" s="975"/>
      <c r="Z336" s="975"/>
      <c r="AA336" s="975"/>
      <c r="AB336" s="975"/>
      <c r="AC336" s="975"/>
      <c r="AD336" s="975"/>
      <c r="AE336" s="975"/>
      <c r="AF336" s="975"/>
      <c r="AG336" s="975"/>
    </row>
    <row r="337" spans="1:33" ht="14.25">
      <c r="A337" s="1095"/>
      <c r="B337" s="1095"/>
      <c r="C337" s="975"/>
      <c r="D337" s="975"/>
      <c r="E337" s="975"/>
      <c r="F337" s="975"/>
      <c r="G337" s="975"/>
      <c r="H337" s="975"/>
      <c r="I337" s="975"/>
      <c r="J337" s="975"/>
      <c r="K337" s="975"/>
      <c r="L337" s="975"/>
      <c r="M337" s="975"/>
      <c r="N337" s="975"/>
      <c r="O337" s="975"/>
      <c r="P337" s="975"/>
      <c r="Q337" s="975"/>
      <c r="R337" s="976"/>
      <c r="S337" s="975"/>
      <c r="T337" s="975"/>
      <c r="U337" s="975"/>
      <c r="V337" s="975"/>
      <c r="W337" s="975"/>
      <c r="X337" s="975"/>
      <c r="Y337" s="975"/>
      <c r="Z337" s="975"/>
      <c r="AA337" s="975"/>
      <c r="AB337" s="975"/>
      <c r="AC337" s="975"/>
      <c r="AD337" s="975"/>
      <c r="AE337" s="975"/>
      <c r="AF337" s="975"/>
      <c r="AG337" s="975"/>
    </row>
    <row r="338" spans="1:33" ht="14.25">
      <c r="A338" s="1095"/>
      <c r="B338" s="1095"/>
      <c r="C338" s="975"/>
      <c r="D338" s="975"/>
      <c r="E338" s="975"/>
      <c r="F338" s="975"/>
      <c r="G338" s="975"/>
      <c r="H338" s="975"/>
      <c r="I338" s="975"/>
      <c r="J338" s="975"/>
      <c r="K338" s="975"/>
      <c r="L338" s="975"/>
      <c r="M338" s="975"/>
      <c r="N338" s="975"/>
      <c r="O338" s="975"/>
      <c r="P338" s="975"/>
      <c r="Q338" s="975"/>
      <c r="R338" s="976"/>
      <c r="S338" s="975"/>
      <c r="T338" s="975"/>
      <c r="U338" s="975"/>
      <c r="V338" s="975"/>
      <c r="W338" s="975"/>
      <c r="X338" s="975"/>
      <c r="Y338" s="975"/>
      <c r="Z338" s="975"/>
      <c r="AA338" s="975"/>
      <c r="AB338" s="975"/>
      <c r="AC338" s="975"/>
      <c r="AD338" s="975"/>
      <c r="AE338" s="975"/>
      <c r="AF338" s="975"/>
      <c r="AG338" s="975"/>
    </row>
    <row r="339" spans="1:33" ht="14.25">
      <c r="A339" s="1095"/>
      <c r="B339" s="1095"/>
      <c r="C339" s="975"/>
      <c r="D339" s="975"/>
      <c r="E339" s="975"/>
      <c r="F339" s="975"/>
      <c r="G339" s="975"/>
      <c r="H339" s="975"/>
      <c r="I339" s="975"/>
      <c r="J339" s="975"/>
      <c r="K339" s="975"/>
      <c r="L339" s="975"/>
      <c r="M339" s="975"/>
      <c r="N339" s="975"/>
      <c r="O339" s="975"/>
      <c r="P339" s="975"/>
      <c r="Q339" s="975"/>
      <c r="R339" s="976"/>
      <c r="S339" s="975"/>
      <c r="T339" s="975"/>
      <c r="U339" s="975"/>
      <c r="V339" s="975"/>
      <c r="W339" s="975"/>
      <c r="X339" s="975"/>
      <c r="Y339" s="975"/>
      <c r="Z339" s="975"/>
      <c r="AA339" s="975"/>
      <c r="AB339" s="975"/>
      <c r="AC339" s="975"/>
      <c r="AD339" s="975"/>
      <c r="AE339" s="975"/>
      <c r="AF339" s="975"/>
      <c r="AG339" s="975"/>
    </row>
    <row r="340" spans="1:33" ht="14.25">
      <c r="A340" s="1095"/>
      <c r="B340" s="1095"/>
      <c r="C340" s="975"/>
      <c r="D340" s="975"/>
      <c r="E340" s="975"/>
      <c r="F340" s="975"/>
      <c r="G340" s="975"/>
      <c r="H340" s="975"/>
      <c r="I340" s="975"/>
      <c r="J340" s="975"/>
      <c r="K340" s="975"/>
      <c r="L340" s="975"/>
      <c r="M340" s="975"/>
      <c r="N340" s="975"/>
      <c r="O340" s="975"/>
      <c r="P340" s="975"/>
      <c r="Q340" s="975"/>
      <c r="R340" s="976"/>
      <c r="S340" s="975"/>
      <c r="T340" s="975"/>
      <c r="U340" s="975"/>
      <c r="V340" s="975"/>
      <c r="W340" s="975"/>
      <c r="X340" s="975"/>
      <c r="Y340" s="975"/>
      <c r="Z340" s="975"/>
      <c r="AA340" s="975"/>
      <c r="AB340" s="975"/>
      <c r="AC340" s="975"/>
      <c r="AD340" s="975"/>
      <c r="AE340" s="975"/>
      <c r="AF340" s="975"/>
      <c r="AG340" s="975"/>
    </row>
    <row r="341" spans="1:33" ht="14.25">
      <c r="A341" s="1095"/>
      <c r="B341" s="1095"/>
      <c r="C341" s="975"/>
      <c r="D341" s="975"/>
      <c r="E341" s="975"/>
      <c r="F341" s="975"/>
      <c r="G341" s="975"/>
      <c r="H341" s="975"/>
      <c r="I341" s="975"/>
      <c r="J341" s="975"/>
      <c r="K341" s="975"/>
      <c r="L341" s="975"/>
      <c r="M341" s="975"/>
      <c r="N341" s="975"/>
      <c r="O341" s="975"/>
      <c r="P341" s="975"/>
      <c r="Q341" s="975"/>
      <c r="R341" s="976"/>
      <c r="S341" s="975"/>
      <c r="T341" s="975"/>
      <c r="U341" s="975"/>
      <c r="V341" s="975"/>
      <c r="W341" s="975"/>
      <c r="X341" s="975"/>
      <c r="Y341" s="975"/>
      <c r="Z341" s="975"/>
      <c r="AA341" s="975"/>
      <c r="AB341" s="975"/>
      <c r="AC341" s="975"/>
      <c r="AD341" s="975"/>
      <c r="AE341" s="975"/>
      <c r="AF341" s="975"/>
      <c r="AG341" s="975"/>
    </row>
    <row r="342" spans="1:33" ht="14.25">
      <c r="A342" s="1095"/>
      <c r="B342" s="1095"/>
      <c r="C342" s="975"/>
      <c r="D342" s="975"/>
      <c r="E342" s="975"/>
      <c r="F342" s="975"/>
      <c r="G342" s="975"/>
      <c r="H342" s="975"/>
      <c r="I342" s="975"/>
      <c r="J342" s="975"/>
      <c r="K342" s="975"/>
      <c r="L342" s="975"/>
      <c r="M342" s="975"/>
      <c r="N342" s="975"/>
      <c r="O342" s="975"/>
      <c r="P342" s="975"/>
      <c r="Q342" s="975"/>
      <c r="R342" s="976"/>
      <c r="S342" s="975"/>
      <c r="T342" s="975"/>
      <c r="U342" s="975"/>
      <c r="V342" s="975"/>
      <c r="W342" s="975"/>
      <c r="X342" s="975"/>
      <c r="Y342" s="975"/>
      <c r="Z342" s="975"/>
      <c r="AA342" s="975"/>
      <c r="AB342" s="975"/>
      <c r="AC342" s="975"/>
      <c r="AD342" s="975"/>
      <c r="AE342" s="975"/>
      <c r="AF342" s="975"/>
      <c r="AG342" s="975"/>
    </row>
    <row r="343" spans="1:33" ht="14.25">
      <c r="A343" s="1095"/>
      <c r="B343" s="1095"/>
      <c r="C343" s="975"/>
      <c r="D343" s="975"/>
      <c r="E343" s="975"/>
      <c r="F343" s="975"/>
      <c r="G343" s="975"/>
      <c r="H343" s="975"/>
      <c r="I343" s="975"/>
      <c r="J343" s="975"/>
      <c r="K343" s="975"/>
      <c r="L343" s="975"/>
      <c r="M343" s="975"/>
      <c r="N343" s="975"/>
      <c r="O343" s="975"/>
      <c r="P343" s="975"/>
      <c r="Q343" s="975"/>
      <c r="R343" s="976"/>
      <c r="S343" s="975"/>
      <c r="T343" s="975"/>
      <c r="U343" s="975"/>
      <c r="V343" s="975"/>
      <c r="W343" s="975"/>
      <c r="X343" s="975"/>
      <c r="Y343" s="975"/>
      <c r="Z343" s="975"/>
      <c r="AA343" s="975"/>
      <c r="AB343" s="975"/>
      <c r="AC343" s="975"/>
      <c r="AD343" s="975"/>
      <c r="AE343" s="975"/>
      <c r="AF343" s="975"/>
      <c r="AG343" s="975"/>
    </row>
    <row r="344" spans="1:33" ht="14.25">
      <c r="A344" s="1095"/>
      <c r="B344" s="1095"/>
      <c r="C344" s="975"/>
      <c r="D344" s="975"/>
      <c r="E344" s="975"/>
      <c r="F344" s="975"/>
      <c r="G344" s="975"/>
      <c r="H344" s="975"/>
      <c r="I344" s="975"/>
      <c r="J344" s="975"/>
      <c r="K344" s="975"/>
      <c r="L344" s="975"/>
      <c r="M344" s="975"/>
      <c r="N344" s="975"/>
      <c r="O344" s="975"/>
      <c r="P344" s="975"/>
      <c r="Q344" s="975"/>
      <c r="R344" s="976"/>
      <c r="S344" s="975"/>
      <c r="T344" s="975"/>
      <c r="U344" s="975"/>
      <c r="V344" s="975"/>
      <c r="W344" s="975"/>
      <c r="X344" s="975"/>
      <c r="Y344" s="975"/>
      <c r="Z344" s="975"/>
      <c r="AA344" s="975"/>
      <c r="AB344" s="975"/>
      <c r="AC344" s="975"/>
      <c r="AD344" s="975"/>
      <c r="AE344" s="975"/>
      <c r="AF344" s="975"/>
      <c r="AG344" s="975"/>
    </row>
    <row r="345" spans="1:33" ht="14.25">
      <c r="A345" s="1095"/>
      <c r="B345" s="1095"/>
      <c r="C345" s="975"/>
      <c r="D345" s="975"/>
      <c r="E345" s="975"/>
      <c r="F345" s="975"/>
      <c r="G345" s="975"/>
      <c r="H345" s="975"/>
      <c r="I345" s="975"/>
      <c r="J345" s="975"/>
      <c r="K345" s="975"/>
      <c r="L345" s="975"/>
      <c r="M345" s="975"/>
      <c r="N345" s="975"/>
      <c r="O345" s="975"/>
      <c r="P345" s="975"/>
      <c r="Q345" s="975"/>
      <c r="R345" s="976"/>
      <c r="S345" s="975"/>
      <c r="T345" s="975"/>
      <c r="U345" s="975"/>
      <c r="V345" s="975"/>
      <c r="W345" s="975"/>
      <c r="X345" s="975"/>
      <c r="Y345" s="975"/>
      <c r="Z345" s="975"/>
      <c r="AA345" s="975"/>
      <c r="AB345" s="975"/>
      <c r="AC345" s="975"/>
      <c r="AD345" s="975"/>
      <c r="AE345" s="975"/>
      <c r="AF345" s="975"/>
      <c r="AG345" s="975"/>
    </row>
    <row r="346" spans="1:33" ht="14.25">
      <c r="A346" s="1095"/>
      <c r="B346" s="1095"/>
      <c r="C346" s="975"/>
      <c r="D346" s="975"/>
      <c r="E346" s="975"/>
      <c r="F346" s="975"/>
      <c r="G346" s="975"/>
      <c r="H346" s="975"/>
      <c r="I346" s="975"/>
      <c r="J346" s="975"/>
      <c r="K346" s="975"/>
      <c r="L346" s="975"/>
      <c r="M346" s="975"/>
      <c r="N346" s="975"/>
      <c r="O346" s="975"/>
      <c r="P346" s="975"/>
      <c r="Q346" s="975"/>
      <c r="R346" s="976"/>
      <c r="S346" s="975"/>
      <c r="T346" s="975"/>
      <c r="U346" s="975"/>
      <c r="V346" s="975"/>
      <c r="W346" s="975"/>
      <c r="X346" s="975"/>
      <c r="Y346" s="975"/>
      <c r="Z346" s="975"/>
      <c r="AA346" s="975"/>
      <c r="AB346" s="975"/>
      <c r="AC346" s="975"/>
      <c r="AD346" s="975"/>
      <c r="AE346" s="975"/>
      <c r="AF346" s="975"/>
      <c r="AG346" s="975"/>
    </row>
    <row r="347" spans="1:33" ht="14.25">
      <c r="A347" s="1095"/>
      <c r="B347" s="1095"/>
      <c r="C347" s="975"/>
      <c r="D347" s="975"/>
      <c r="E347" s="975"/>
      <c r="F347" s="975"/>
      <c r="G347" s="975"/>
      <c r="H347" s="975"/>
      <c r="I347" s="975"/>
      <c r="J347" s="975"/>
      <c r="K347" s="975"/>
      <c r="L347" s="975"/>
      <c r="M347" s="975"/>
      <c r="N347" s="975"/>
      <c r="O347" s="975"/>
      <c r="P347" s="975"/>
      <c r="Q347" s="975"/>
      <c r="R347" s="976"/>
      <c r="S347" s="975"/>
      <c r="T347" s="975"/>
      <c r="U347" s="975"/>
      <c r="V347" s="975"/>
      <c r="W347" s="975"/>
      <c r="X347" s="975"/>
      <c r="Y347" s="975"/>
      <c r="Z347" s="975"/>
      <c r="AA347" s="975"/>
      <c r="AB347" s="975"/>
      <c r="AC347" s="975"/>
      <c r="AD347" s="975"/>
      <c r="AE347" s="975"/>
      <c r="AF347" s="975"/>
      <c r="AG347" s="975"/>
    </row>
    <row r="348" spans="1:33" ht="14.25">
      <c r="A348" s="1095"/>
      <c r="B348" s="1095"/>
      <c r="C348" s="975"/>
      <c r="D348" s="975"/>
      <c r="E348" s="975"/>
      <c r="F348" s="975"/>
      <c r="G348" s="975"/>
      <c r="H348" s="975"/>
      <c r="I348" s="975"/>
      <c r="J348" s="975"/>
      <c r="K348" s="975"/>
      <c r="L348" s="975"/>
      <c r="M348" s="975"/>
      <c r="N348" s="975"/>
      <c r="O348" s="975"/>
      <c r="P348" s="975"/>
      <c r="Q348" s="975"/>
      <c r="R348" s="976"/>
      <c r="S348" s="975"/>
      <c r="T348" s="975"/>
      <c r="U348" s="975"/>
      <c r="V348" s="975"/>
      <c r="W348" s="975"/>
      <c r="X348" s="975"/>
      <c r="Y348" s="975"/>
      <c r="Z348" s="975"/>
      <c r="AA348" s="975"/>
      <c r="AB348" s="975"/>
      <c r="AC348" s="975"/>
      <c r="AD348" s="975"/>
      <c r="AE348" s="975"/>
      <c r="AF348" s="975"/>
      <c r="AG348" s="975"/>
    </row>
    <row r="349" spans="1:33" ht="14.25">
      <c r="A349" s="1095"/>
      <c r="B349" s="1095"/>
      <c r="C349" s="975"/>
      <c r="D349" s="975"/>
      <c r="E349" s="975"/>
      <c r="F349" s="975"/>
      <c r="G349" s="975"/>
      <c r="H349" s="975"/>
      <c r="I349" s="975"/>
      <c r="J349" s="975"/>
      <c r="K349" s="975"/>
      <c r="L349" s="975"/>
      <c r="M349" s="975"/>
      <c r="N349" s="975"/>
      <c r="O349" s="975"/>
      <c r="P349" s="975"/>
      <c r="Q349" s="975"/>
      <c r="R349" s="976"/>
      <c r="S349" s="975"/>
      <c r="T349" s="975"/>
      <c r="U349" s="975"/>
      <c r="V349" s="975"/>
      <c r="W349" s="975"/>
      <c r="X349" s="975"/>
      <c r="Y349" s="975"/>
      <c r="Z349" s="975"/>
      <c r="AA349" s="975"/>
      <c r="AB349" s="975"/>
      <c r="AC349" s="975"/>
      <c r="AD349" s="975"/>
      <c r="AE349" s="975"/>
      <c r="AF349" s="975"/>
      <c r="AG349" s="975"/>
    </row>
    <row r="350" spans="1:33" ht="14.25">
      <c r="A350" s="1095"/>
      <c r="B350" s="1095"/>
      <c r="C350" s="975"/>
      <c r="D350" s="975"/>
      <c r="E350" s="975"/>
      <c r="F350" s="975"/>
      <c r="G350" s="975"/>
      <c r="H350" s="975"/>
      <c r="I350" s="975"/>
      <c r="J350" s="975"/>
      <c r="K350" s="975"/>
      <c r="L350" s="975"/>
      <c r="M350" s="975"/>
      <c r="N350" s="975"/>
      <c r="O350" s="975"/>
      <c r="P350" s="975"/>
      <c r="Q350" s="975"/>
      <c r="R350" s="976"/>
      <c r="S350" s="975"/>
      <c r="T350" s="975"/>
      <c r="U350" s="975"/>
      <c r="V350" s="975"/>
      <c r="W350" s="975"/>
      <c r="X350" s="975"/>
      <c r="Y350" s="975"/>
      <c r="Z350" s="975"/>
      <c r="AA350" s="975"/>
      <c r="AB350" s="975"/>
      <c r="AC350" s="975"/>
      <c r="AD350" s="975"/>
      <c r="AE350" s="975"/>
      <c r="AF350" s="975"/>
      <c r="AG350" s="975"/>
    </row>
    <row r="351" spans="1:33" ht="14.25">
      <c r="A351" s="1095"/>
      <c r="B351" s="1095"/>
      <c r="C351" s="975"/>
      <c r="D351" s="975"/>
      <c r="E351" s="975"/>
      <c r="F351" s="975"/>
      <c r="G351" s="975"/>
      <c r="H351" s="975"/>
      <c r="I351" s="975"/>
      <c r="J351" s="975"/>
      <c r="K351" s="975"/>
      <c r="L351" s="975"/>
      <c r="M351" s="975"/>
      <c r="N351" s="975"/>
      <c r="O351" s="975"/>
      <c r="P351" s="975"/>
      <c r="Q351" s="975"/>
      <c r="R351" s="976"/>
      <c r="S351" s="975"/>
      <c r="T351" s="975"/>
      <c r="U351" s="975"/>
      <c r="V351" s="975"/>
      <c r="W351" s="975"/>
      <c r="X351" s="975"/>
      <c r="Y351" s="975"/>
      <c r="Z351" s="975"/>
      <c r="AA351" s="975"/>
      <c r="AB351" s="975"/>
      <c r="AC351" s="975"/>
      <c r="AD351" s="975"/>
      <c r="AE351" s="975"/>
      <c r="AF351" s="975"/>
      <c r="AG351" s="975"/>
    </row>
    <row r="352" spans="1:33" ht="14.25">
      <c r="A352" s="1095"/>
      <c r="B352" s="1095"/>
      <c r="C352" s="975"/>
      <c r="D352" s="975"/>
      <c r="E352" s="975"/>
      <c r="F352" s="975"/>
      <c r="G352" s="975"/>
      <c r="H352" s="975"/>
      <c r="I352" s="975"/>
      <c r="J352" s="975"/>
      <c r="K352" s="975"/>
      <c r="L352" s="975"/>
      <c r="M352" s="975"/>
      <c r="N352" s="975"/>
      <c r="O352" s="975"/>
      <c r="P352" s="975"/>
      <c r="Q352" s="975"/>
      <c r="R352" s="976"/>
      <c r="S352" s="975"/>
      <c r="T352" s="975"/>
      <c r="U352" s="975"/>
      <c r="V352" s="975"/>
      <c r="W352" s="975"/>
      <c r="X352" s="975"/>
      <c r="Y352" s="975"/>
      <c r="Z352" s="975"/>
      <c r="AA352" s="975"/>
      <c r="AB352" s="975"/>
      <c r="AC352" s="975"/>
      <c r="AD352" s="975"/>
      <c r="AE352" s="975"/>
      <c r="AF352" s="975"/>
      <c r="AG352" s="975"/>
    </row>
    <row r="353" spans="1:33" ht="14.25">
      <c r="A353" s="1095"/>
      <c r="B353" s="1095"/>
      <c r="C353" s="975"/>
      <c r="D353" s="975"/>
      <c r="E353" s="975"/>
      <c r="F353" s="975"/>
      <c r="G353" s="975"/>
      <c r="H353" s="975"/>
      <c r="I353" s="975"/>
      <c r="J353" s="975"/>
      <c r="K353" s="975"/>
      <c r="L353" s="975"/>
      <c r="M353" s="975"/>
      <c r="N353" s="975"/>
      <c r="O353" s="975"/>
      <c r="P353" s="975"/>
      <c r="Q353" s="975"/>
      <c r="R353" s="976"/>
      <c r="S353" s="975"/>
      <c r="T353" s="975"/>
      <c r="U353" s="975"/>
      <c r="V353" s="975"/>
      <c r="W353" s="975"/>
      <c r="X353" s="975"/>
      <c r="Y353" s="975"/>
      <c r="Z353" s="975"/>
      <c r="AA353" s="975"/>
      <c r="AB353" s="975"/>
      <c r="AC353" s="975"/>
      <c r="AD353" s="975"/>
      <c r="AE353" s="975"/>
      <c r="AF353" s="975"/>
      <c r="AG353" s="975"/>
    </row>
    <row r="354" spans="1:33" ht="14.25">
      <c r="A354" s="1095"/>
      <c r="B354" s="1095"/>
      <c r="C354" s="975"/>
      <c r="D354" s="975"/>
      <c r="E354" s="975"/>
      <c r="F354" s="975"/>
      <c r="G354" s="975"/>
      <c r="H354" s="975"/>
      <c r="I354" s="975"/>
      <c r="J354" s="975"/>
      <c r="K354" s="975"/>
      <c r="L354" s="975"/>
      <c r="M354" s="975"/>
      <c r="N354" s="975"/>
      <c r="O354" s="975"/>
      <c r="P354" s="975"/>
      <c r="Q354" s="975"/>
      <c r="R354" s="976"/>
      <c r="S354" s="975"/>
      <c r="T354" s="975"/>
      <c r="U354" s="975"/>
      <c r="V354" s="975"/>
      <c r="W354" s="975"/>
      <c r="X354" s="975"/>
      <c r="Y354" s="975"/>
      <c r="Z354" s="975"/>
      <c r="AA354" s="975"/>
      <c r="AB354" s="975"/>
      <c r="AC354" s="975"/>
      <c r="AD354" s="975"/>
      <c r="AE354" s="975"/>
      <c r="AF354" s="975"/>
      <c r="AG354" s="975"/>
    </row>
    <row r="355" spans="1:33" ht="14.25">
      <c r="A355" s="1095"/>
      <c r="B355" s="1095"/>
      <c r="C355" s="975"/>
      <c r="D355" s="975"/>
      <c r="E355" s="975"/>
      <c r="F355" s="975"/>
      <c r="G355" s="975"/>
      <c r="H355" s="975"/>
      <c r="I355" s="975"/>
      <c r="J355" s="975"/>
      <c r="K355" s="975"/>
      <c r="L355" s="975"/>
      <c r="M355" s="975"/>
      <c r="N355" s="975"/>
      <c r="O355" s="975"/>
      <c r="P355" s="975"/>
      <c r="Q355" s="975"/>
      <c r="R355" s="976"/>
      <c r="S355" s="975"/>
      <c r="T355" s="975"/>
      <c r="U355" s="975"/>
      <c r="V355" s="975"/>
      <c r="W355" s="975"/>
      <c r="X355" s="975"/>
      <c r="Y355" s="975"/>
      <c r="Z355" s="975"/>
      <c r="AA355" s="975"/>
      <c r="AB355" s="975"/>
      <c r="AC355" s="975"/>
      <c r="AD355" s="975"/>
      <c r="AE355" s="975"/>
      <c r="AF355" s="975"/>
      <c r="AG355" s="975"/>
    </row>
    <row r="356" spans="1:33" ht="14.25">
      <c r="A356" s="1095"/>
      <c r="B356" s="1095"/>
      <c r="C356" s="975"/>
      <c r="D356" s="975"/>
      <c r="E356" s="975"/>
      <c r="F356" s="975"/>
      <c r="G356" s="975"/>
      <c r="H356" s="975"/>
      <c r="I356" s="975"/>
      <c r="J356" s="975"/>
      <c r="K356" s="975"/>
      <c r="L356" s="975"/>
      <c r="M356" s="975"/>
      <c r="N356" s="975"/>
      <c r="O356" s="975"/>
      <c r="P356" s="975"/>
      <c r="Q356" s="975"/>
      <c r="R356" s="976"/>
      <c r="S356" s="975"/>
      <c r="T356" s="975"/>
      <c r="U356" s="975"/>
      <c r="V356" s="975"/>
      <c r="W356" s="975"/>
      <c r="X356" s="975"/>
      <c r="Y356" s="975"/>
      <c r="Z356" s="975"/>
      <c r="AA356" s="975"/>
      <c r="AB356" s="975"/>
      <c r="AC356" s="975"/>
      <c r="AD356" s="975"/>
      <c r="AE356" s="975"/>
      <c r="AF356" s="975"/>
      <c r="AG356" s="975"/>
    </row>
    <row r="357" spans="1:33" ht="14.25">
      <c r="A357" s="1095"/>
      <c r="B357" s="1095"/>
      <c r="C357" s="975"/>
      <c r="D357" s="975"/>
      <c r="E357" s="975"/>
      <c r="F357" s="975"/>
      <c r="G357" s="975"/>
      <c r="H357" s="975"/>
      <c r="I357" s="975"/>
      <c r="J357" s="975"/>
      <c r="K357" s="975"/>
      <c r="L357" s="975"/>
      <c r="M357" s="975"/>
      <c r="N357" s="975"/>
      <c r="O357" s="975"/>
      <c r="P357" s="975"/>
      <c r="Q357" s="975"/>
      <c r="R357" s="976"/>
      <c r="S357" s="975"/>
      <c r="T357" s="975"/>
      <c r="U357" s="975"/>
      <c r="V357" s="975"/>
      <c r="W357" s="975"/>
      <c r="X357" s="975"/>
      <c r="Y357" s="975"/>
      <c r="Z357" s="975"/>
      <c r="AA357" s="975"/>
      <c r="AB357" s="975"/>
      <c r="AC357" s="975"/>
      <c r="AD357" s="975"/>
      <c r="AE357" s="975"/>
      <c r="AF357" s="975"/>
      <c r="AG357" s="975"/>
    </row>
    <row r="358" spans="1:33" ht="14.25">
      <c r="A358" s="1095"/>
      <c r="B358" s="1095"/>
      <c r="C358" s="975"/>
      <c r="D358" s="975"/>
      <c r="E358" s="975"/>
      <c r="F358" s="975"/>
      <c r="G358" s="975"/>
      <c r="H358" s="975"/>
      <c r="I358" s="975"/>
      <c r="J358" s="975"/>
      <c r="K358" s="975"/>
      <c r="L358" s="975"/>
      <c r="M358" s="975"/>
      <c r="N358" s="975"/>
      <c r="O358" s="975"/>
      <c r="P358" s="975"/>
      <c r="Q358" s="975"/>
      <c r="R358" s="976"/>
      <c r="S358" s="975"/>
      <c r="T358" s="975"/>
      <c r="U358" s="975"/>
      <c r="V358" s="975"/>
      <c r="W358" s="975"/>
      <c r="X358" s="975"/>
      <c r="Y358" s="975"/>
      <c r="Z358" s="975"/>
      <c r="AA358" s="975"/>
      <c r="AB358" s="975"/>
      <c r="AC358" s="975"/>
      <c r="AD358" s="975"/>
      <c r="AE358" s="975"/>
      <c r="AF358" s="975"/>
      <c r="AG358" s="975"/>
    </row>
    <row r="359" spans="1:33" ht="14.25">
      <c r="A359" s="1095"/>
      <c r="B359" s="1095"/>
      <c r="C359" s="975"/>
      <c r="D359" s="975"/>
      <c r="E359" s="975"/>
      <c r="F359" s="975"/>
      <c r="G359" s="975"/>
      <c r="H359" s="975"/>
      <c r="I359" s="975"/>
      <c r="J359" s="975"/>
      <c r="K359" s="975"/>
      <c r="L359" s="975"/>
      <c r="M359" s="975"/>
      <c r="N359" s="975"/>
      <c r="O359" s="975"/>
      <c r="P359" s="975"/>
      <c r="Q359" s="975"/>
      <c r="R359" s="976"/>
      <c r="S359" s="975"/>
      <c r="T359" s="975"/>
      <c r="U359" s="975"/>
      <c r="V359" s="975"/>
      <c r="W359" s="975"/>
      <c r="X359" s="975"/>
      <c r="Y359" s="975"/>
      <c r="Z359" s="975"/>
      <c r="AA359" s="975"/>
      <c r="AB359" s="975"/>
      <c r="AC359" s="975"/>
      <c r="AD359" s="975"/>
      <c r="AE359" s="975"/>
      <c r="AF359" s="975"/>
      <c r="AG359" s="975"/>
    </row>
    <row r="360" spans="1:33" ht="14.25">
      <c r="A360" s="1095"/>
      <c r="B360" s="1095"/>
      <c r="C360" s="975"/>
      <c r="D360" s="975"/>
      <c r="E360" s="975"/>
      <c r="F360" s="975"/>
      <c r="G360" s="975"/>
      <c r="H360" s="975"/>
      <c r="I360" s="975"/>
      <c r="J360" s="975"/>
      <c r="K360" s="975"/>
      <c r="L360" s="975"/>
      <c r="M360" s="975"/>
      <c r="N360" s="975"/>
      <c r="O360" s="975"/>
      <c r="P360" s="975"/>
      <c r="Q360" s="975"/>
      <c r="R360" s="976"/>
      <c r="S360" s="975"/>
      <c r="T360" s="975"/>
      <c r="U360" s="975"/>
      <c r="V360" s="975"/>
      <c r="W360" s="975"/>
      <c r="X360" s="975"/>
      <c r="Y360" s="975"/>
      <c r="Z360" s="975"/>
      <c r="AA360" s="975"/>
      <c r="AB360" s="975"/>
      <c r="AC360" s="975"/>
      <c r="AD360" s="975"/>
      <c r="AE360" s="975"/>
      <c r="AF360" s="975"/>
      <c r="AG360" s="975"/>
    </row>
    <row r="361" spans="1:33" ht="14.25">
      <c r="A361" s="1095"/>
      <c r="B361" s="1095"/>
      <c r="C361" s="975"/>
      <c r="D361" s="975"/>
      <c r="E361" s="975"/>
      <c r="F361" s="975"/>
      <c r="G361" s="975"/>
      <c r="H361" s="975"/>
      <c r="I361" s="975"/>
      <c r="J361" s="975"/>
      <c r="K361" s="975"/>
      <c r="L361" s="975"/>
      <c r="M361" s="975"/>
      <c r="N361" s="975"/>
      <c r="O361" s="975"/>
      <c r="P361" s="975"/>
      <c r="Q361" s="975"/>
      <c r="R361" s="976"/>
      <c r="S361" s="975"/>
      <c r="T361" s="975"/>
      <c r="U361" s="975"/>
      <c r="V361" s="975"/>
      <c r="W361" s="975"/>
      <c r="X361" s="975"/>
      <c r="Y361" s="975"/>
      <c r="Z361" s="975"/>
      <c r="AA361" s="975"/>
      <c r="AB361" s="975"/>
      <c r="AC361" s="975"/>
      <c r="AD361" s="975"/>
      <c r="AE361" s="975"/>
      <c r="AF361" s="975"/>
      <c r="AG361" s="975"/>
    </row>
    <row r="362" spans="1:33" ht="14.25">
      <c r="A362" s="1095"/>
      <c r="B362" s="1095"/>
      <c r="C362" s="975"/>
      <c r="D362" s="975"/>
      <c r="E362" s="975"/>
      <c r="F362" s="975"/>
      <c r="G362" s="975"/>
      <c r="H362" s="975"/>
      <c r="I362" s="975"/>
      <c r="J362" s="975"/>
      <c r="K362" s="975"/>
      <c r="L362" s="975"/>
      <c r="M362" s="975"/>
      <c r="N362" s="975"/>
      <c r="O362" s="975"/>
      <c r="P362" s="975"/>
      <c r="Q362" s="975"/>
      <c r="R362" s="976"/>
      <c r="S362" s="975"/>
      <c r="T362" s="975"/>
      <c r="U362" s="975"/>
      <c r="V362" s="975"/>
      <c r="W362" s="975"/>
      <c r="X362" s="975"/>
      <c r="Y362" s="975"/>
      <c r="Z362" s="975"/>
      <c r="AA362" s="975"/>
      <c r="AB362" s="975"/>
      <c r="AC362" s="975"/>
      <c r="AD362" s="975"/>
      <c r="AE362" s="975"/>
      <c r="AF362" s="975"/>
      <c r="AG362" s="975"/>
    </row>
    <row r="363" spans="1:33" ht="14.25">
      <c r="A363" s="1095"/>
      <c r="B363" s="1095"/>
      <c r="C363" s="975"/>
      <c r="D363" s="975"/>
      <c r="E363" s="975"/>
      <c r="F363" s="975"/>
      <c r="G363" s="975"/>
      <c r="H363" s="975"/>
      <c r="I363" s="975"/>
      <c r="J363" s="975"/>
      <c r="K363" s="975"/>
      <c r="L363" s="975"/>
      <c r="M363" s="975"/>
      <c r="N363" s="975"/>
      <c r="O363" s="975"/>
      <c r="P363" s="975"/>
      <c r="Q363" s="975"/>
      <c r="R363" s="976"/>
      <c r="S363" s="975"/>
      <c r="T363" s="975"/>
      <c r="U363" s="975"/>
      <c r="V363" s="975"/>
      <c r="W363" s="975"/>
      <c r="X363" s="975"/>
      <c r="Y363" s="975"/>
      <c r="Z363" s="975"/>
      <c r="AA363" s="975"/>
      <c r="AB363" s="975"/>
      <c r="AC363" s="975"/>
      <c r="AD363" s="975"/>
      <c r="AE363" s="975"/>
      <c r="AF363" s="975"/>
      <c r="AG363" s="975"/>
    </row>
    <row r="364" spans="1:33" ht="14.25">
      <c r="A364" s="1095"/>
      <c r="B364" s="1095"/>
      <c r="C364" s="975"/>
      <c r="D364" s="975"/>
      <c r="E364" s="975"/>
      <c r="F364" s="975"/>
      <c r="G364" s="975"/>
      <c r="H364" s="975"/>
      <c r="I364" s="975"/>
      <c r="J364" s="975"/>
      <c r="K364" s="975"/>
      <c r="L364" s="975"/>
      <c r="M364" s="975"/>
      <c r="N364" s="975"/>
      <c r="O364" s="975"/>
      <c r="P364" s="975"/>
      <c r="Q364" s="975"/>
      <c r="R364" s="976"/>
      <c r="S364" s="975"/>
      <c r="T364" s="975"/>
      <c r="U364" s="975"/>
      <c r="V364" s="975"/>
      <c r="W364" s="975"/>
      <c r="X364" s="975"/>
      <c r="Y364" s="975"/>
      <c r="Z364" s="975"/>
      <c r="AA364" s="975"/>
      <c r="AB364" s="975"/>
      <c r="AC364" s="975"/>
      <c r="AD364" s="975"/>
      <c r="AE364" s="975"/>
      <c r="AF364" s="975"/>
      <c r="AG364" s="975"/>
    </row>
    <row r="365" spans="1:33" ht="14.25">
      <c r="A365" s="1095"/>
      <c r="B365" s="1095"/>
      <c r="C365" s="975"/>
      <c r="D365" s="975"/>
      <c r="E365" s="975"/>
      <c r="F365" s="975"/>
      <c r="G365" s="975"/>
      <c r="H365" s="975"/>
      <c r="I365" s="975"/>
      <c r="J365" s="975"/>
      <c r="K365" s="975"/>
      <c r="L365" s="975"/>
      <c r="M365" s="975"/>
      <c r="N365" s="975"/>
      <c r="O365" s="975"/>
      <c r="P365" s="975"/>
      <c r="Q365" s="975"/>
      <c r="R365" s="976"/>
      <c r="S365" s="975"/>
      <c r="T365" s="975"/>
      <c r="U365" s="975"/>
      <c r="V365" s="975"/>
      <c r="W365" s="975"/>
      <c r="X365" s="975"/>
      <c r="Y365" s="975"/>
      <c r="Z365" s="975"/>
      <c r="AA365" s="975"/>
      <c r="AB365" s="975"/>
      <c r="AC365" s="975"/>
      <c r="AD365" s="975"/>
      <c r="AE365" s="975"/>
      <c r="AF365" s="975"/>
      <c r="AG365" s="975"/>
    </row>
    <row r="366" spans="1:33" ht="14.25">
      <c r="A366" s="1095"/>
      <c r="B366" s="1095"/>
      <c r="C366" s="975"/>
      <c r="D366" s="975"/>
      <c r="E366" s="975"/>
      <c r="F366" s="975"/>
      <c r="G366" s="975"/>
      <c r="H366" s="975"/>
      <c r="I366" s="975"/>
      <c r="J366" s="975"/>
      <c r="K366" s="975"/>
      <c r="L366" s="975"/>
      <c r="M366" s="975"/>
      <c r="N366" s="975"/>
      <c r="O366" s="975"/>
      <c r="P366" s="975"/>
      <c r="Q366" s="975"/>
      <c r="R366" s="976"/>
      <c r="S366" s="975"/>
      <c r="T366" s="975"/>
      <c r="U366" s="975"/>
      <c r="V366" s="975"/>
      <c r="W366" s="975"/>
      <c r="X366" s="975"/>
      <c r="Y366" s="975"/>
      <c r="Z366" s="975"/>
      <c r="AA366" s="975"/>
      <c r="AB366" s="975"/>
      <c r="AC366" s="975"/>
      <c r="AD366" s="975"/>
      <c r="AE366" s="975"/>
      <c r="AF366" s="975"/>
      <c r="AG366" s="975"/>
    </row>
    <row r="367" spans="1:33" ht="14.25">
      <c r="A367" s="1095"/>
      <c r="B367" s="1095"/>
      <c r="C367" s="975"/>
      <c r="D367" s="975"/>
      <c r="E367" s="975"/>
      <c r="F367" s="975"/>
      <c r="G367" s="975"/>
      <c r="H367" s="975"/>
      <c r="I367" s="975"/>
      <c r="J367" s="975"/>
      <c r="K367" s="975"/>
      <c r="L367" s="975"/>
      <c r="M367" s="975"/>
      <c r="N367" s="975"/>
      <c r="O367" s="975"/>
      <c r="P367" s="975"/>
      <c r="Q367" s="975"/>
      <c r="R367" s="976"/>
      <c r="S367" s="975"/>
      <c r="T367" s="975"/>
      <c r="U367" s="975"/>
      <c r="V367" s="975"/>
      <c r="W367" s="975"/>
      <c r="X367" s="975"/>
      <c r="Y367" s="975"/>
      <c r="Z367" s="975"/>
      <c r="AA367" s="975"/>
      <c r="AB367" s="975"/>
      <c r="AC367" s="975"/>
      <c r="AD367" s="975"/>
      <c r="AE367" s="975"/>
      <c r="AF367" s="975"/>
      <c r="AG367" s="975"/>
    </row>
    <row r="368" spans="1:33" ht="14.25">
      <c r="A368" s="1095"/>
      <c r="B368" s="1095"/>
      <c r="C368" s="975"/>
      <c r="D368" s="975"/>
      <c r="E368" s="975"/>
      <c r="F368" s="975"/>
      <c r="G368" s="975"/>
      <c r="H368" s="975"/>
      <c r="I368" s="975"/>
      <c r="J368" s="975"/>
      <c r="K368" s="975"/>
      <c r="L368" s="975"/>
      <c r="M368" s="975"/>
      <c r="N368" s="975"/>
      <c r="O368" s="975"/>
      <c r="P368" s="975"/>
      <c r="Q368" s="975"/>
      <c r="R368" s="976"/>
      <c r="S368" s="975"/>
      <c r="T368" s="975"/>
      <c r="U368" s="975"/>
      <c r="V368" s="975"/>
      <c r="W368" s="975"/>
      <c r="X368" s="975"/>
      <c r="Y368" s="975"/>
      <c r="Z368" s="975"/>
      <c r="AA368" s="975"/>
      <c r="AB368" s="975"/>
      <c r="AC368" s="975"/>
      <c r="AD368" s="975"/>
      <c r="AE368" s="975"/>
      <c r="AF368" s="975"/>
      <c r="AG368" s="975"/>
    </row>
    <row r="369" spans="1:33" ht="14.25">
      <c r="A369" s="1095"/>
      <c r="B369" s="1095"/>
      <c r="C369" s="975"/>
      <c r="D369" s="975"/>
      <c r="E369" s="975"/>
      <c r="F369" s="975"/>
      <c r="G369" s="975"/>
      <c r="H369" s="975"/>
      <c r="I369" s="975"/>
      <c r="J369" s="975"/>
      <c r="K369" s="975"/>
      <c r="L369" s="975"/>
      <c r="M369" s="975"/>
      <c r="N369" s="975"/>
      <c r="O369" s="975"/>
      <c r="P369" s="975"/>
      <c r="Q369" s="975"/>
      <c r="R369" s="976"/>
      <c r="S369" s="975"/>
      <c r="T369" s="975"/>
      <c r="U369" s="975"/>
      <c r="V369" s="975"/>
      <c r="W369" s="975"/>
      <c r="X369" s="975"/>
      <c r="Y369" s="975"/>
      <c r="Z369" s="975"/>
      <c r="AA369" s="975"/>
      <c r="AB369" s="975"/>
      <c r="AC369" s="975"/>
      <c r="AD369" s="975"/>
      <c r="AE369" s="975"/>
      <c r="AF369" s="975"/>
      <c r="AG369" s="975"/>
    </row>
    <row r="370" spans="1:33" ht="14.25">
      <c r="A370" s="1095"/>
      <c r="B370" s="1095"/>
      <c r="C370" s="975"/>
      <c r="D370" s="975"/>
      <c r="E370" s="975"/>
      <c r="F370" s="975"/>
      <c r="G370" s="975"/>
      <c r="H370" s="975"/>
      <c r="I370" s="975"/>
      <c r="J370" s="975"/>
      <c r="K370" s="975"/>
      <c r="L370" s="975"/>
      <c r="M370" s="975"/>
      <c r="N370" s="975"/>
      <c r="O370" s="975"/>
      <c r="P370" s="975"/>
      <c r="Q370" s="975"/>
      <c r="R370" s="976"/>
      <c r="S370" s="975"/>
      <c r="T370" s="975"/>
      <c r="U370" s="975"/>
      <c r="V370" s="975"/>
      <c r="W370" s="975"/>
      <c r="X370" s="975"/>
      <c r="Y370" s="975"/>
      <c r="Z370" s="975"/>
      <c r="AA370" s="975"/>
      <c r="AB370" s="975"/>
      <c r="AC370" s="975"/>
      <c r="AD370" s="975"/>
      <c r="AE370" s="975"/>
      <c r="AF370" s="975"/>
      <c r="AG370" s="975"/>
    </row>
    <row r="371" spans="1:33" ht="14.25">
      <c r="A371" s="1095"/>
      <c r="B371" s="1095"/>
      <c r="C371" s="975"/>
      <c r="D371" s="975"/>
      <c r="E371" s="975"/>
      <c r="F371" s="975"/>
      <c r="G371" s="975"/>
      <c r="H371" s="975"/>
      <c r="I371" s="975"/>
      <c r="J371" s="975"/>
      <c r="K371" s="975"/>
      <c r="L371" s="975"/>
      <c r="M371" s="975"/>
      <c r="N371" s="975"/>
      <c r="O371" s="975"/>
      <c r="P371" s="975"/>
      <c r="Q371" s="975"/>
      <c r="R371" s="976"/>
      <c r="S371" s="975"/>
      <c r="T371" s="975"/>
      <c r="U371" s="975"/>
      <c r="V371" s="975"/>
      <c r="W371" s="975"/>
      <c r="X371" s="975"/>
      <c r="Y371" s="975"/>
      <c r="Z371" s="975"/>
      <c r="AA371" s="975"/>
      <c r="AB371" s="975"/>
      <c r="AC371" s="975"/>
      <c r="AD371" s="975"/>
      <c r="AE371" s="975"/>
      <c r="AF371" s="975"/>
      <c r="AG371" s="975"/>
    </row>
    <row r="372" spans="1:33" ht="14.25">
      <c r="A372" s="1095"/>
      <c r="B372" s="1095"/>
      <c r="C372" s="975"/>
      <c r="D372" s="975"/>
      <c r="E372" s="975"/>
      <c r="F372" s="975"/>
      <c r="G372" s="975"/>
      <c r="H372" s="975"/>
      <c r="I372" s="975"/>
      <c r="J372" s="975"/>
      <c r="K372" s="975"/>
      <c r="L372" s="975"/>
      <c r="M372" s="975"/>
      <c r="N372" s="975"/>
      <c r="O372" s="975"/>
      <c r="P372" s="975"/>
      <c r="Q372" s="975"/>
      <c r="R372" s="976"/>
      <c r="S372" s="975"/>
      <c r="T372" s="975"/>
      <c r="U372" s="975"/>
      <c r="V372" s="975"/>
      <c r="W372" s="975"/>
      <c r="X372" s="975"/>
      <c r="Y372" s="975"/>
      <c r="Z372" s="975"/>
      <c r="AA372" s="975"/>
      <c r="AB372" s="975"/>
      <c r="AC372" s="975"/>
      <c r="AD372" s="975"/>
      <c r="AE372" s="975"/>
      <c r="AF372" s="975"/>
      <c r="AG372" s="975"/>
    </row>
    <row r="373" spans="1:33" ht="14.25">
      <c r="A373" s="1095"/>
      <c r="B373" s="1095"/>
      <c r="C373" s="975"/>
      <c r="D373" s="975"/>
      <c r="E373" s="975"/>
      <c r="F373" s="975"/>
      <c r="G373" s="975"/>
      <c r="H373" s="975"/>
      <c r="I373" s="975"/>
      <c r="J373" s="975"/>
      <c r="K373" s="975"/>
      <c r="L373" s="975"/>
      <c r="M373" s="975"/>
      <c r="N373" s="975"/>
      <c r="O373" s="975"/>
      <c r="P373" s="975"/>
      <c r="Q373" s="975"/>
      <c r="R373" s="976"/>
      <c r="S373" s="975"/>
      <c r="T373" s="975"/>
      <c r="U373" s="975"/>
      <c r="V373" s="975"/>
      <c r="W373" s="975"/>
      <c r="X373" s="975"/>
      <c r="Y373" s="975"/>
      <c r="Z373" s="975"/>
      <c r="AA373" s="975"/>
      <c r="AB373" s="975"/>
      <c r="AC373" s="975"/>
      <c r="AD373" s="975"/>
      <c r="AE373" s="975"/>
      <c r="AF373" s="975"/>
      <c r="AG373" s="975"/>
    </row>
    <row r="374" spans="1:33" ht="14.25">
      <c r="A374" s="1095"/>
      <c r="B374" s="1095"/>
      <c r="C374" s="975"/>
      <c r="D374" s="975"/>
      <c r="E374" s="975"/>
      <c r="F374" s="975"/>
      <c r="G374" s="975"/>
      <c r="H374" s="975"/>
      <c r="I374" s="975"/>
      <c r="J374" s="975"/>
      <c r="K374" s="975"/>
      <c r="L374" s="975"/>
      <c r="M374" s="975"/>
      <c r="N374" s="975"/>
      <c r="O374" s="975"/>
      <c r="P374" s="975"/>
      <c r="Q374" s="975"/>
      <c r="R374" s="976"/>
      <c r="S374" s="975"/>
      <c r="T374" s="975"/>
      <c r="U374" s="975"/>
      <c r="V374" s="975"/>
      <c r="W374" s="975"/>
      <c r="X374" s="975"/>
      <c r="Y374" s="975"/>
      <c r="Z374" s="975"/>
      <c r="AA374" s="975"/>
      <c r="AB374" s="975"/>
      <c r="AC374" s="975"/>
      <c r="AD374" s="975"/>
      <c r="AE374" s="975"/>
      <c r="AF374" s="975"/>
      <c r="AG374" s="975"/>
    </row>
    <row r="375" spans="1:33" ht="14.25">
      <c r="A375" s="1095"/>
      <c r="B375" s="1095"/>
      <c r="C375" s="975"/>
      <c r="D375" s="975"/>
      <c r="E375" s="975"/>
      <c r="F375" s="975"/>
      <c r="G375" s="975"/>
      <c r="H375" s="975"/>
      <c r="I375" s="975"/>
      <c r="J375" s="975"/>
      <c r="K375" s="975"/>
      <c r="L375" s="975"/>
      <c r="M375" s="975"/>
      <c r="N375" s="975"/>
      <c r="O375" s="975"/>
      <c r="P375" s="975"/>
      <c r="Q375" s="975"/>
      <c r="R375" s="976"/>
      <c r="S375" s="975"/>
      <c r="T375" s="975"/>
      <c r="U375" s="975"/>
      <c r="V375" s="975"/>
      <c r="W375" s="975"/>
      <c r="X375" s="975"/>
      <c r="Y375" s="975"/>
      <c r="Z375" s="975"/>
      <c r="AA375" s="975"/>
      <c r="AB375" s="975"/>
      <c r="AC375" s="975"/>
      <c r="AD375" s="975"/>
      <c r="AE375" s="975"/>
      <c r="AF375" s="975"/>
      <c r="AG375" s="975"/>
    </row>
    <row r="376" spans="1:33" ht="14.25">
      <c r="A376" s="1095"/>
      <c r="B376" s="1095"/>
      <c r="C376" s="975"/>
      <c r="D376" s="975"/>
      <c r="E376" s="975"/>
      <c r="F376" s="975"/>
      <c r="G376" s="975"/>
      <c r="H376" s="975"/>
      <c r="I376" s="975"/>
      <c r="J376" s="975"/>
      <c r="K376" s="975"/>
      <c r="L376" s="975"/>
      <c r="M376" s="975"/>
      <c r="N376" s="975"/>
      <c r="O376" s="975"/>
      <c r="P376" s="975"/>
      <c r="Q376" s="975"/>
      <c r="R376" s="976"/>
      <c r="S376" s="975"/>
      <c r="T376" s="975"/>
      <c r="U376" s="975"/>
      <c r="V376" s="975"/>
      <c r="W376" s="975"/>
      <c r="X376" s="975"/>
      <c r="Y376" s="975"/>
      <c r="Z376" s="975"/>
      <c r="AA376" s="975"/>
      <c r="AB376" s="975"/>
      <c r="AC376" s="975"/>
      <c r="AD376" s="975"/>
      <c r="AE376" s="975"/>
      <c r="AF376" s="975"/>
      <c r="AG376" s="975"/>
    </row>
    <row r="377" spans="1:33" ht="14.25">
      <c r="A377" s="1095"/>
      <c r="B377" s="1095"/>
      <c r="C377" s="975"/>
      <c r="D377" s="975"/>
      <c r="E377" s="975"/>
      <c r="F377" s="975"/>
      <c r="G377" s="975"/>
      <c r="H377" s="975"/>
      <c r="I377" s="975"/>
      <c r="J377" s="975"/>
      <c r="K377" s="975"/>
      <c r="L377" s="975"/>
      <c r="M377" s="975"/>
      <c r="N377" s="975"/>
      <c r="O377" s="975"/>
      <c r="P377" s="975"/>
      <c r="Q377" s="975"/>
      <c r="R377" s="976"/>
      <c r="S377" s="975"/>
      <c r="T377" s="975"/>
      <c r="U377" s="975"/>
      <c r="V377" s="975"/>
      <c r="W377" s="975"/>
      <c r="X377" s="975"/>
      <c r="Y377" s="975"/>
      <c r="Z377" s="975"/>
      <c r="AA377" s="975"/>
      <c r="AB377" s="975"/>
      <c r="AC377" s="975"/>
      <c r="AD377" s="975"/>
      <c r="AE377" s="975"/>
      <c r="AF377" s="975"/>
      <c r="AG377" s="975"/>
    </row>
    <row r="378" spans="1:33" ht="14.25">
      <c r="A378" s="1095"/>
      <c r="B378" s="1095"/>
      <c r="C378" s="975"/>
      <c r="D378" s="975"/>
      <c r="E378" s="975"/>
      <c r="F378" s="975"/>
      <c r="G378" s="975"/>
      <c r="H378" s="975"/>
      <c r="I378" s="975"/>
      <c r="J378" s="975"/>
      <c r="K378" s="975"/>
      <c r="L378" s="975"/>
      <c r="M378" s="975"/>
      <c r="N378" s="975"/>
      <c r="O378" s="975"/>
      <c r="P378" s="975"/>
      <c r="Q378" s="975"/>
      <c r="R378" s="976"/>
      <c r="S378" s="975"/>
      <c r="T378" s="975"/>
      <c r="U378" s="975"/>
      <c r="V378" s="975"/>
      <c r="W378" s="975"/>
      <c r="X378" s="975"/>
      <c r="Y378" s="975"/>
      <c r="Z378" s="975"/>
      <c r="AA378" s="975"/>
      <c r="AB378" s="975"/>
      <c r="AC378" s="975"/>
      <c r="AD378" s="975"/>
      <c r="AE378" s="975"/>
      <c r="AF378" s="975"/>
      <c r="AG378" s="975"/>
    </row>
    <row r="379" spans="1:33" ht="14.25">
      <c r="A379" s="1095"/>
      <c r="B379" s="1095"/>
      <c r="C379" s="975"/>
      <c r="D379" s="975"/>
      <c r="E379" s="975"/>
      <c r="F379" s="975"/>
      <c r="G379" s="975"/>
      <c r="H379" s="975"/>
      <c r="I379" s="975"/>
      <c r="J379" s="975"/>
      <c r="K379" s="975"/>
      <c r="L379" s="975"/>
      <c r="M379" s="975"/>
      <c r="N379" s="975"/>
      <c r="O379" s="975"/>
      <c r="P379" s="975"/>
      <c r="Q379" s="975"/>
      <c r="R379" s="976"/>
      <c r="S379" s="975"/>
      <c r="T379" s="975"/>
      <c r="U379" s="975"/>
      <c r="V379" s="975"/>
      <c r="W379" s="975"/>
      <c r="X379" s="975"/>
      <c r="Y379" s="975"/>
      <c r="Z379" s="975"/>
      <c r="AA379" s="975"/>
      <c r="AB379" s="975"/>
      <c r="AC379" s="975"/>
      <c r="AD379" s="975"/>
      <c r="AE379" s="975"/>
      <c r="AF379" s="975"/>
      <c r="AG379" s="975"/>
    </row>
    <row r="380" spans="1:33" ht="14.25">
      <c r="A380" s="1095"/>
      <c r="B380" s="1095"/>
      <c r="C380" s="975"/>
      <c r="D380" s="975"/>
      <c r="E380" s="975"/>
      <c r="F380" s="975"/>
      <c r="G380" s="975"/>
      <c r="H380" s="975"/>
      <c r="I380" s="975"/>
      <c r="J380" s="975"/>
      <c r="K380" s="975"/>
      <c r="L380" s="975"/>
      <c r="M380" s="975"/>
      <c r="N380" s="975"/>
      <c r="O380" s="975"/>
      <c r="P380" s="975"/>
      <c r="Q380" s="975"/>
      <c r="R380" s="976"/>
      <c r="S380" s="975"/>
      <c r="T380" s="975"/>
      <c r="U380" s="975"/>
      <c r="V380" s="975"/>
      <c r="W380" s="975"/>
      <c r="X380" s="975"/>
      <c r="Y380" s="975"/>
      <c r="Z380" s="975"/>
      <c r="AA380" s="975"/>
      <c r="AB380" s="975"/>
      <c r="AC380" s="975"/>
      <c r="AD380" s="975"/>
      <c r="AE380" s="975"/>
      <c r="AF380" s="975"/>
      <c r="AG380" s="975"/>
    </row>
    <row r="381" spans="1:33" ht="14.25">
      <c r="A381" s="1095"/>
      <c r="B381" s="1095"/>
      <c r="C381" s="975"/>
      <c r="D381" s="975"/>
      <c r="E381" s="975"/>
      <c r="F381" s="975"/>
      <c r="G381" s="975"/>
      <c r="H381" s="975"/>
      <c r="I381" s="975"/>
      <c r="J381" s="975"/>
      <c r="K381" s="975"/>
      <c r="L381" s="975"/>
      <c r="M381" s="975"/>
      <c r="N381" s="975"/>
      <c r="O381" s="975"/>
      <c r="P381" s="975"/>
      <c r="Q381" s="975"/>
      <c r="R381" s="976"/>
      <c r="S381" s="975"/>
      <c r="T381" s="975"/>
      <c r="U381" s="975"/>
      <c r="V381" s="975"/>
      <c r="W381" s="975"/>
      <c r="X381" s="975"/>
      <c r="Y381" s="975"/>
      <c r="Z381" s="975"/>
      <c r="AA381" s="975"/>
      <c r="AB381" s="975"/>
      <c r="AC381" s="975"/>
      <c r="AD381" s="975"/>
      <c r="AE381" s="975"/>
      <c r="AF381" s="975"/>
      <c r="AG381" s="975"/>
    </row>
    <row r="382" spans="1:33" ht="14.25">
      <c r="A382" s="1095"/>
      <c r="B382" s="1095"/>
      <c r="C382" s="975"/>
      <c r="D382" s="975"/>
      <c r="E382" s="975"/>
      <c r="F382" s="975"/>
      <c r="G382" s="975"/>
      <c r="H382" s="975"/>
      <c r="I382" s="975"/>
      <c r="J382" s="975"/>
      <c r="K382" s="975"/>
      <c r="L382" s="975"/>
      <c r="M382" s="975"/>
      <c r="N382" s="975"/>
      <c r="O382" s="975"/>
      <c r="P382" s="975"/>
      <c r="Q382" s="975"/>
      <c r="R382" s="976"/>
      <c r="S382" s="975"/>
      <c r="T382" s="975"/>
      <c r="U382" s="975"/>
      <c r="V382" s="975"/>
      <c r="W382" s="975"/>
      <c r="X382" s="975"/>
      <c r="Y382" s="975"/>
      <c r="Z382" s="975"/>
      <c r="AA382" s="975"/>
      <c r="AB382" s="975"/>
      <c r="AC382" s="975"/>
      <c r="AD382" s="975"/>
      <c r="AE382" s="975"/>
      <c r="AF382" s="975"/>
      <c r="AG382" s="975"/>
    </row>
    <row r="383" spans="1:33" ht="14.25">
      <c r="A383" s="1095"/>
      <c r="B383" s="1095"/>
      <c r="C383" s="975"/>
      <c r="D383" s="975"/>
      <c r="E383" s="975"/>
      <c r="F383" s="975"/>
      <c r="G383" s="975"/>
      <c r="H383" s="975"/>
      <c r="I383" s="975"/>
      <c r="J383" s="975"/>
      <c r="K383" s="975"/>
      <c r="L383" s="975"/>
      <c r="M383" s="975"/>
      <c r="N383" s="975"/>
      <c r="O383" s="975"/>
      <c r="P383" s="975"/>
      <c r="Q383" s="975"/>
      <c r="R383" s="976"/>
      <c r="S383" s="975"/>
      <c r="T383" s="975"/>
      <c r="U383" s="975"/>
      <c r="V383" s="975"/>
      <c r="W383" s="975"/>
      <c r="X383" s="975"/>
      <c r="Y383" s="975"/>
      <c r="Z383" s="975"/>
      <c r="AA383" s="975"/>
      <c r="AB383" s="975"/>
      <c r="AC383" s="975"/>
      <c r="AD383" s="975"/>
      <c r="AE383" s="975"/>
      <c r="AF383" s="975"/>
      <c r="AG383" s="975"/>
    </row>
    <row r="384" spans="1:33" ht="14.25">
      <c r="A384" s="1095"/>
      <c r="B384" s="1095"/>
      <c r="C384" s="975"/>
      <c r="D384" s="975"/>
      <c r="E384" s="975"/>
      <c r="F384" s="975"/>
      <c r="G384" s="975"/>
      <c r="H384" s="975"/>
      <c r="I384" s="975"/>
      <c r="J384" s="975"/>
      <c r="K384" s="975"/>
      <c r="L384" s="975"/>
      <c r="M384" s="975"/>
      <c r="N384" s="975"/>
      <c r="O384" s="975"/>
      <c r="P384" s="975"/>
      <c r="Q384" s="975"/>
      <c r="R384" s="976"/>
      <c r="S384" s="975"/>
      <c r="T384" s="975"/>
      <c r="U384" s="975"/>
      <c r="V384" s="975"/>
      <c r="W384" s="975"/>
      <c r="X384" s="975"/>
      <c r="Y384" s="975"/>
      <c r="Z384" s="975"/>
      <c r="AA384" s="975"/>
      <c r="AB384" s="975"/>
      <c r="AC384" s="975"/>
      <c r="AD384" s="975"/>
      <c r="AE384" s="975"/>
      <c r="AF384" s="975"/>
      <c r="AG384" s="975"/>
    </row>
    <row r="385" spans="1:33" ht="14.25">
      <c r="A385" s="1095"/>
      <c r="B385" s="1095"/>
      <c r="C385" s="975"/>
      <c r="D385" s="975"/>
      <c r="E385" s="975"/>
      <c r="F385" s="975"/>
      <c r="G385" s="975"/>
      <c r="H385" s="975"/>
      <c r="I385" s="975"/>
      <c r="J385" s="975"/>
      <c r="K385" s="975"/>
      <c r="L385" s="975"/>
      <c r="M385" s="975"/>
      <c r="N385" s="975"/>
      <c r="O385" s="975"/>
      <c r="P385" s="975"/>
      <c r="Q385" s="975"/>
      <c r="R385" s="976"/>
      <c r="S385" s="975"/>
      <c r="T385" s="975"/>
      <c r="U385" s="975"/>
      <c r="V385" s="975"/>
      <c r="W385" s="975"/>
      <c r="X385" s="975"/>
      <c r="Y385" s="975"/>
      <c r="Z385" s="975"/>
      <c r="AA385" s="975"/>
      <c r="AB385" s="975"/>
      <c r="AC385" s="975"/>
      <c r="AD385" s="975"/>
      <c r="AE385" s="975"/>
      <c r="AF385" s="975"/>
      <c r="AG385" s="975"/>
    </row>
    <row r="386" spans="1:33" ht="14.25">
      <c r="A386" s="1095"/>
      <c r="B386" s="1095"/>
      <c r="C386" s="975"/>
      <c r="D386" s="975"/>
      <c r="E386" s="975"/>
      <c r="F386" s="975"/>
      <c r="G386" s="975"/>
      <c r="H386" s="975"/>
      <c r="I386" s="975"/>
      <c r="J386" s="975"/>
      <c r="K386" s="975"/>
      <c r="L386" s="975"/>
      <c r="M386" s="975"/>
      <c r="N386" s="975"/>
      <c r="O386" s="975"/>
      <c r="P386" s="975"/>
      <c r="Q386" s="975"/>
      <c r="R386" s="976"/>
      <c r="S386" s="975"/>
      <c r="T386" s="975"/>
      <c r="U386" s="975"/>
      <c r="V386" s="975"/>
      <c r="W386" s="975"/>
      <c r="X386" s="975"/>
      <c r="Y386" s="975"/>
      <c r="Z386" s="975"/>
      <c r="AA386" s="975"/>
      <c r="AB386" s="975"/>
      <c r="AC386" s="975"/>
      <c r="AD386" s="975"/>
      <c r="AE386" s="975"/>
      <c r="AF386" s="975"/>
      <c r="AG386" s="975"/>
    </row>
    <row r="387" spans="1:33" ht="14.25">
      <c r="A387" s="1095"/>
      <c r="B387" s="1095"/>
      <c r="C387" s="975"/>
      <c r="D387" s="975"/>
      <c r="E387" s="975"/>
      <c r="F387" s="975"/>
      <c r="G387" s="975"/>
      <c r="H387" s="975"/>
      <c r="I387" s="975"/>
      <c r="J387" s="975"/>
      <c r="K387" s="975"/>
      <c r="L387" s="975"/>
      <c r="M387" s="975"/>
      <c r="N387" s="975"/>
      <c r="O387" s="975"/>
      <c r="P387" s="975"/>
      <c r="Q387" s="975"/>
      <c r="R387" s="976"/>
      <c r="S387" s="975"/>
      <c r="T387" s="975"/>
      <c r="U387" s="975"/>
      <c r="V387" s="975"/>
      <c r="W387" s="975"/>
      <c r="X387" s="975"/>
      <c r="Y387" s="975"/>
      <c r="Z387" s="975"/>
      <c r="AA387" s="975"/>
      <c r="AB387" s="975"/>
      <c r="AC387" s="975"/>
      <c r="AD387" s="975"/>
      <c r="AE387" s="975"/>
      <c r="AF387" s="975"/>
      <c r="AG387" s="975"/>
    </row>
    <row r="388" spans="1:33" ht="14.25">
      <c r="A388" s="1095"/>
      <c r="B388" s="1095"/>
      <c r="C388" s="975"/>
      <c r="D388" s="975"/>
      <c r="E388" s="975"/>
      <c r="F388" s="975"/>
      <c r="G388" s="975"/>
      <c r="H388" s="975"/>
      <c r="I388" s="975"/>
      <c r="J388" s="975"/>
      <c r="K388" s="975"/>
      <c r="L388" s="975"/>
      <c r="M388" s="975"/>
      <c r="N388" s="975"/>
      <c r="O388" s="975"/>
      <c r="P388" s="975"/>
      <c r="Q388" s="975"/>
      <c r="R388" s="976"/>
      <c r="S388" s="975"/>
      <c r="T388" s="975"/>
      <c r="U388" s="975"/>
      <c r="V388" s="975"/>
      <c r="W388" s="975"/>
      <c r="X388" s="975"/>
      <c r="Y388" s="975"/>
      <c r="Z388" s="975"/>
      <c r="AA388" s="975"/>
      <c r="AB388" s="975"/>
      <c r="AC388" s="975"/>
      <c r="AD388" s="975"/>
      <c r="AE388" s="975"/>
      <c r="AF388" s="975"/>
      <c r="AG388" s="975"/>
    </row>
    <row r="389" spans="1:33" ht="14.25">
      <c r="A389" s="1095"/>
      <c r="B389" s="1095"/>
      <c r="C389" s="975"/>
      <c r="D389" s="975"/>
      <c r="E389" s="975"/>
      <c r="F389" s="975"/>
      <c r="G389" s="975"/>
      <c r="H389" s="975"/>
      <c r="I389" s="975"/>
      <c r="J389" s="975"/>
      <c r="K389" s="975"/>
      <c r="L389" s="975"/>
      <c r="M389" s="975"/>
      <c r="N389" s="975"/>
      <c r="O389" s="975"/>
      <c r="P389" s="975"/>
      <c r="Q389" s="975"/>
      <c r="R389" s="976"/>
      <c r="S389" s="975"/>
      <c r="T389" s="975"/>
      <c r="U389" s="975"/>
      <c r="V389" s="975"/>
      <c r="W389" s="975"/>
      <c r="X389" s="975"/>
      <c r="Y389" s="975"/>
      <c r="Z389" s="975"/>
      <c r="AA389" s="975"/>
      <c r="AB389" s="975"/>
      <c r="AC389" s="975"/>
      <c r="AD389" s="975"/>
      <c r="AE389" s="975"/>
      <c r="AF389" s="975"/>
      <c r="AG389" s="975"/>
    </row>
    <row r="390" spans="1:33" ht="14.25">
      <c r="A390" s="1095"/>
      <c r="B390" s="1095"/>
      <c r="C390" s="975"/>
      <c r="D390" s="975"/>
      <c r="E390" s="975"/>
      <c r="F390" s="975"/>
      <c r="G390" s="975"/>
      <c r="H390" s="975"/>
      <c r="I390" s="975"/>
      <c r="J390" s="975"/>
      <c r="K390" s="975"/>
      <c r="L390" s="975"/>
      <c r="M390" s="975"/>
      <c r="N390" s="975"/>
      <c r="O390" s="975"/>
      <c r="P390" s="975"/>
      <c r="Q390" s="975"/>
      <c r="R390" s="976"/>
      <c r="S390" s="975"/>
      <c r="T390" s="975"/>
      <c r="U390" s="975"/>
      <c r="V390" s="975"/>
      <c r="W390" s="975"/>
      <c r="X390" s="975"/>
      <c r="Y390" s="975"/>
      <c r="Z390" s="975"/>
      <c r="AA390" s="975"/>
      <c r="AB390" s="975"/>
      <c r="AC390" s="975"/>
      <c r="AD390" s="975"/>
      <c r="AE390" s="975"/>
      <c r="AF390" s="975"/>
      <c r="AG390" s="975"/>
    </row>
    <row r="391" spans="1:33" ht="14.25">
      <c r="A391" s="1095"/>
      <c r="B391" s="1095"/>
      <c r="C391" s="975"/>
      <c r="D391" s="975"/>
      <c r="E391" s="975"/>
      <c r="F391" s="975"/>
      <c r="G391" s="975"/>
      <c r="H391" s="975"/>
      <c r="I391" s="975"/>
      <c r="J391" s="975"/>
      <c r="K391" s="975"/>
      <c r="L391" s="975"/>
      <c r="M391" s="975"/>
      <c r="N391" s="975"/>
      <c r="O391" s="975"/>
      <c r="P391" s="975"/>
      <c r="Q391" s="975"/>
      <c r="R391" s="976"/>
      <c r="S391" s="975"/>
      <c r="T391" s="975"/>
      <c r="U391" s="975"/>
      <c r="V391" s="975"/>
      <c r="W391" s="975"/>
      <c r="X391" s="975"/>
      <c r="Y391" s="975"/>
      <c r="Z391" s="975"/>
      <c r="AA391" s="975"/>
      <c r="AB391" s="975"/>
      <c r="AC391" s="975"/>
      <c r="AD391" s="975"/>
      <c r="AE391" s="975"/>
      <c r="AF391" s="975"/>
      <c r="AG391" s="975"/>
    </row>
    <row r="392" spans="1:33" ht="14.25">
      <c r="A392" s="1095"/>
      <c r="B392" s="1095"/>
      <c r="C392" s="975"/>
      <c r="D392" s="975"/>
      <c r="E392" s="975"/>
      <c r="F392" s="975"/>
      <c r="G392" s="975"/>
      <c r="H392" s="975"/>
      <c r="I392" s="975"/>
      <c r="J392" s="975"/>
      <c r="K392" s="975"/>
      <c r="L392" s="975"/>
      <c r="M392" s="975"/>
      <c r="N392" s="975"/>
      <c r="O392" s="975"/>
      <c r="P392" s="975"/>
      <c r="Q392" s="975"/>
      <c r="R392" s="976"/>
      <c r="S392" s="975"/>
      <c r="T392" s="975"/>
      <c r="U392" s="975"/>
      <c r="V392" s="975"/>
      <c r="W392" s="975"/>
      <c r="X392" s="975"/>
      <c r="Y392" s="975"/>
      <c r="Z392" s="975"/>
      <c r="AA392" s="975"/>
      <c r="AB392" s="975"/>
      <c r="AC392" s="975"/>
      <c r="AD392" s="975"/>
      <c r="AE392" s="975"/>
      <c r="AF392" s="975"/>
      <c r="AG392" s="975"/>
    </row>
    <row r="393" spans="1:33" ht="14.25">
      <c r="A393" s="1095"/>
      <c r="B393" s="1095"/>
      <c r="C393" s="975"/>
      <c r="D393" s="975"/>
      <c r="E393" s="975"/>
      <c r="F393" s="975"/>
      <c r="G393" s="975"/>
      <c r="H393" s="975"/>
      <c r="I393" s="975"/>
      <c r="J393" s="975"/>
      <c r="K393" s="975"/>
      <c r="L393" s="975"/>
      <c r="M393" s="975"/>
      <c r="N393" s="975"/>
      <c r="O393" s="975"/>
      <c r="P393" s="975"/>
      <c r="Q393" s="975"/>
      <c r="R393" s="976"/>
      <c r="S393" s="975"/>
      <c r="T393" s="975"/>
      <c r="U393" s="975"/>
      <c r="V393" s="975"/>
      <c r="W393" s="975"/>
      <c r="X393" s="975"/>
      <c r="Y393" s="975"/>
      <c r="Z393" s="975"/>
      <c r="AA393" s="975"/>
      <c r="AB393" s="975"/>
      <c r="AC393" s="975"/>
      <c r="AD393" s="975"/>
      <c r="AE393" s="975"/>
      <c r="AF393" s="975"/>
      <c r="AG393" s="975"/>
    </row>
    <row r="394" spans="1:33" ht="14.25">
      <c r="A394" s="1095"/>
      <c r="B394" s="1095"/>
      <c r="C394" s="975"/>
      <c r="D394" s="975"/>
      <c r="E394" s="975"/>
      <c r="F394" s="975"/>
      <c r="G394" s="975"/>
      <c r="H394" s="975"/>
      <c r="I394" s="975"/>
      <c r="J394" s="975"/>
      <c r="K394" s="975"/>
      <c r="L394" s="975"/>
      <c r="M394" s="975"/>
      <c r="N394" s="975"/>
      <c r="O394" s="975"/>
      <c r="P394" s="975"/>
      <c r="Q394" s="975"/>
      <c r="R394" s="976"/>
      <c r="S394" s="975"/>
      <c r="T394" s="975"/>
      <c r="U394" s="975"/>
      <c r="V394" s="975"/>
      <c r="W394" s="975"/>
      <c r="X394" s="975"/>
      <c r="Y394" s="975"/>
      <c r="Z394" s="975"/>
      <c r="AA394" s="975"/>
      <c r="AB394" s="975"/>
      <c r="AC394" s="975"/>
      <c r="AD394" s="975"/>
      <c r="AE394" s="975"/>
      <c r="AF394" s="975"/>
      <c r="AG394" s="975"/>
    </row>
    <row r="395" spans="1:33" ht="14.25">
      <c r="A395" s="1095"/>
      <c r="B395" s="1095"/>
      <c r="C395" s="975"/>
      <c r="D395" s="975"/>
      <c r="E395" s="975"/>
      <c r="F395" s="975"/>
      <c r="G395" s="975"/>
      <c r="H395" s="975"/>
      <c r="I395" s="975"/>
      <c r="J395" s="975"/>
      <c r="K395" s="975"/>
      <c r="L395" s="975"/>
      <c r="M395" s="975"/>
      <c r="N395" s="975"/>
      <c r="O395" s="975"/>
      <c r="P395" s="975"/>
      <c r="Q395" s="975"/>
      <c r="R395" s="976"/>
      <c r="S395" s="975"/>
      <c r="T395" s="975"/>
      <c r="U395" s="975"/>
      <c r="V395" s="975"/>
      <c r="W395" s="975"/>
      <c r="X395" s="975"/>
      <c r="Y395" s="975"/>
      <c r="Z395" s="975"/>
      <c r="AA395" s="975"/>
      <c r="AB395" s="975"/>
      <c r="AC395" s="975"/>
      <c r="AD395" s="975"/>
      <c r="AE395" s="975"/>
      <c r="AF395" s="975"/>
      <c r="AG395" s="975"/>
    </row>
    <row r="396" spans="1:33" ht="14.25">
      <c r="A396" s="1095"/>
      <c r="B396" s="1095"/>
      <c r="C396" s="975"/>
      <c r="D396" s="975"/>
      <c r="E396" s="975"/>
      <c r="F396" s="975"/>
      <c r="G396" s="975"/>
      <c r="H396" s="975"/>
      <c r="I396" s="975"/>
      <c r="J396" s="975"/>
      <c r="K396" s="975"/>
      <c r="L396" s="975"/>
      <c r="M396" s="975"/>
      <c r="N396" s="975"/>
      <c r="O396" s="975"/>
      <c r="P396" s="975"/>
      <c r="Q396" s="975"/>
      <c r="R396" s="976"/>
      <c r="S396" s="975"/>
      <c r="T396" s="975"/>
      <c r="U396" s="975"/>
      <c r="V396" s="975"/>
      <c r="W396" s="975"/>
      <c r="X396" s="975"/>
      <c r="Y396" s="975"/>
      <c r="Z396" s="975"/>
      <c r="AA396" s="975"/>
      <c r="AB396" s="975"/>
      <c r="AC396" s="975"/>
      <c r="AD396" s="975"/>
      <c r="AE396" s="975"/>
      <c r="AF396" s="975"/>
      <c r="AG396" s="975"/>
    </row>
    <row r="397" spans="1:33" ht="14.25">
      <c r="A397" s="1095"/>
      <c r="B397" s="1095"/>
      <c r="C397" s="975"/>
      <c r="D397" s="975"/>
      <c r="E397" s="975"/>
      <c r="F397" s="975"/>
      <c r="G397" s="975"/>
      <c r="H397" s="975"/>
      <c r="I397" s="975"/>
      <c r="J397" s="975"/>
      <c r="K397" s="975"/>
      <c r="L397" s="975"/>
      <c r="M397" s="975"/>
      <c r="N397" s="975"/>
      <c r="O397" s="975"/>
      <c r="P397" s="975"/>
      <c r="Q397" s="975"/>
      <c r="R397" s="976"/>
      <c r="S397" s="975"/>
      <c r="T397" s="975"/>
      <c r="U397" s="975"/>
      <c r="V397" s="975"/>
      <c r="W397" s="975"/>
      <c r="X397" s="975"/>
      <c r="Y397" s="975"/>
      <c r="Z397" s="975"/>
      <c r="AA397" s="975"/>
      <c r="AB397" s="975"/>
      <c r="AC397" s="975"/>
      <c r="AD397" s="975"/>
      <c r="AE397" s="975"/>
      <c r="AF397" s="975"/>
      <c r="AG397" s="975"/>
    </row>
    <row r="398" spans="1:33" ht="14.25">
      <c r="A398" s="1095"/>
      <c r="B398" s="1095"/>
      <c r="C398" s="975"/>
      <c r="D398" s="975"/>
      <c r="E398" s="975"/>
      <c r="F398" s="975"/>
      <c r="G398" s="975"/>
      <c r="H398" s="975"/>
      <c r="I398" s="975"/>
      <c r="J398" s="975"/>
      <c r="K398" s="975"/>
      <c r="L398" s="975"/>
      <c r="M398" s="975"/>
      <c r="N398" s="975"/>
      <c r="O398" s="975"/>
      <c r="P398" s="975"/>
      <c r="Q398" s="975"/>
      <c r="R398" s="976"/>
      <c r="S398" s="975"/>
      <c r="T398" s="975"/>
      <c r="U398" s="975"/>
      <c r="V398" s="975"/>
      <c r="W398" s="975"/>
      <c r="X398" s="975"/>
      <c r="Y398" s="975"/>
      <c r="Z398" s="975"/>
      <c r="AA398" s="975"/>
      <c r="AB398" s="975"/>
      <c r="AC398" s="975"/>
      <c r="AD398" s="975"/>
      <c r="AE398" s="975"/>
      <c r="AF398" s="975"/>
      <c r="AG398" s="975"/>
    </row>
    <row r="399" spans="1:33" ht="14.25">
      <c r="A399" s="1095"/>
      <c r="B399" s="1095"/>
      <c r="C399" s="975"/>
      <c r="D399" s="975"/>
      <c r="E399" s="975"/>
      <c r="F399" s="975"/>
      <c r="G399" s="975"/>
      <c r="H399" s="975"/>
      <c r="I399" s="975"/>
      <c r="J399" s="975"/>
      <c r="K399" s="975"/>
      <c r="L399" s="975"/>
      <c r="M399" s="975"/>
      <c r="N399" s="975"/>
      <c r="O399" s="975"/>
      <c r="P399" s="975"/>
      <c r="Q399" s="975"/>
      <c r="R399" s="976"/>
      <c r="S399" s="975"/>
      <c r="T399" s="975"/>
      <c r="U399" s="975"/>
      <c r="V399" s="975"/>
      <c r="W399" s="975"/>
      <c r="X399" s="975"/>
      <c r="Y399" s="975"/>
      <c r="Z399" s="975"/>
      <c r="AA399" s="975"/>
      <c r="AB399" s="975"/>
      <c r="AC399" s="975"/>
      <c r="AD399" s="975"/>
      <c r="AE399" s="975"/>
      <c r="AF399" s="975"/>
      <c r="AG399" s="975"/>
    </row>
    <row r="400" spans="1:33" ht="14.25">
      <c r="A400" s="1095"/>
      <c r="B400" s="1095"/>
      <c r="C400" s="975"/>
      <c r="D400" s="975"/>
      <c r="E400" s="975"/>
      <c r="F400" s="975"/>
      <c r="G400" s="975"/>
      <c r="H400" s="975"/>
      <c r="I400" s="975"/>
      <c r="J400" s="975"/>
      <c r="K400" s="975"/>
      <c r="L400" s="975"/>
      <c r="M400" s="975"/>
      <c r="N400" s="975"/>
      <c r="O400" s="975"/>
      <c r="P400" s="975"/>
      <c r="Q400" s="975"/>
      <c r="R400" s="976"/>
      <c r="S400" s="975"/>
      <c r="T400" s="975"/>
      <c r="U400" s="975"/>
      <c r="V400" s="975"/>
      <c r="W400" s="975"/>
      <c r="X400" s="975"/>
      <c r="Y400" s="975"/>
      <c r="Z400" s="975"/>
      <c r="AA400" s="975"/>
      <c r="AB400" s="975"/>
      <c r="AC400" s="975"/>
      <c r="AD400" s="975"/>
      <c r="AE400" s="975"/>
      <c r="AF400" s="975"/>
      <c r="AG400" s="975"/>
    </row>
    <row r="401" spans="1:33" ht="14.25">
      <c r="A401" s="1095"/>
      <c r="B401" s="1095"/>
      <c r="C401" s="975"/>
      <c r="D401" s="975"/>
      <c r="E401" s="975"/>
      <c r="F401" s="975"/>
      <c r="G401" s="975"/>
      <c r="H401" s="975"/>
      <c r="I401" s="975"/>
      <c r="J401" s="975"/>
      <c r="K401" s="975"/>
      <c r="L401" s="975"/>
      <c r="M401" s="975"/>
      <c r="N401" s="975"/>
      <c r="O401" s="975"/>
      <c r="P401" s="975"/>
      <c r="Q401" s="975"/>
      <c r="R401" s="976"/>
      <c r="S401" s="975"/>
      <c r="T401" s="975"/>
      <c r="U401" s="975"/>
      <c r="V401" s="975"/>
      <c r="W401" s="975"/>
      <c r="X401" s="975"/>
      <c r="Y401" s="975"/>
      <c r="Z401" s="975"/>
      <c r="AA401" s="975"/>
      <c r="AB401" s="975"/>
      <c r="AC401" s="975"/>
      <c r="AD401" s="975"/>
      <c r="AE401" s="975"/>
      <c r="AF401" s="975"/>
      <c r="AG401" s="975"/>
    </row>
    <row r="402" spans="1:33" ht="14.25">
      <c r="A402" s="1095"/>
      <c r="B402" s="1095"/>
      <c r="C402" s="975"/>
      <c r="D402" s="975"/>
      <c r="E402" s="975"/>
      <c r="F402" s="975"/>
      <c r="G402" s="975"/>
      <c r="H402" s="975"/>
      <c r="I402" s="975"/>
      <c r="J402" s="975"/>
      <c r="K402" s="975"/>
      <c r="L402" s="975"/>
      <c r="M402" s="975"/>
      <c r="N402" s="975"/>
      <c r="O402" s="975"/>
      <c r="P402" s="975"/>
      <c r="Q402" s="975"/>
      <c r="R402" s="976"/>
      <c r="S402" s="975"/>
      <c r="T402" s="975"/>
      <c r="U402" s="975"/>
      <c r="V402" s="975"/>
      <c r="W402" s="975"/>
      <c r="X402" s="975"/>
      <c r="Y402" s="975"/>
      <c r="Z402" s="975"/>
      <c r="AA402" s="975"/>
      <c r="AB402" s="975"/>
      <c r="AC402" s="975"/>
      <c r="AD402" s="975"/>
      <c r="AE402" s="975"/>
      <c r="AF402" s="975"/>
      <c r="AG402" s="975"/>
    </row>
    <row r="403" spans="1:33" ht="14.25">
      <c r="A403" s="1095"/>
      <c r="B403" s="1095"/>
      <c r="C403" s="975"/>
      <c r="D403" s="975"/>
      <c r="E403" s="975"/>
      <c r="F403" s="975"/>
      <c r="G403" s="975"/>
      <c r="H403" s="975"/>
      <c r="I403" s="975"/>
      <c r="J403" s="975"/>
      <c r="K403" s="975"/>
      <c r="L403" s="975"/>
      <c r="M403" s="975"/>
      <c r="N403" s="975"/>
      <c r="O403" s="975"/>
      <c r="P403" s="975"/>
      <c r="Q403" s="975"/>
      <c r="R403" s="976"/>
      <c r="S403" s="975"/>
      <c r="T403" s="975"/>
      <c r="U403" s="975"/>
      <c r="V403" s="975"/>
      <c r="W403" s="975"/>
      <c r="X403" s="975"/>
      <c r="Y403" s="975"/>
      <c r="Z403" s="975"/>
      <c r="AA403" s="975"/>
      <c r="AB403" s="975"/>
      <c r="AC403" s="975"/>
      <c r="AD403" s="975"/>
      <c r="AE403" s="975"/>
      <c r="AF403" s="975"/>
      <c r="AG403" s="975"/>
    </row>
    <row r="404" spans="1:33" ht="14.25">
      <c r="A404" s="1095"/>
      <c r="B404" s="1095"/>
      <c r="C404" s="975"/>
      <c r="D404" s="975"/>
      <c r="E404" s="975"/>
      <c r="F404" s="975"/>
      <c r="G404" s="975"/>
      <c r="H404" s="975"/>
      <c r="I404" s="975"/>
      <c r="J404" s="975"/>
      <c r="K404" s="975"/>
      <c r="L404" s="975"/>
      <c r="M404" s="975"/>
      <c r="N404" s="975"/>
      <c r="O404" s="975"/>
      <c r="P404" s="975"/>
      <c r="Q404" s="975"/>
      <c r="R404" s="976"/>
      <c r="S404" s="975"/>
      <c r="T404" s="975"/>
      <c r="U404" s="975"/>
      <c r="V404" s="975"/>
      <c r="W404" s="975"/>
      <c r="X404" s="975"/>
      <c r="Y404" s="975"/>
      <c r="Z404" s="975"/>
      <c r="AA404" s="975"/>
      <c r="AB404" s="975"/>
      <c r="AC404" s="975"/>
      <c r="AD404" s="975"/>
      <c r="AE404" s="975"/>
      <c r="AF404" s="975"/>
      <c r="AG404" s="975"/>
    </row>
    <row r="405" spans="1:33" ht="14.25">
      <c r="A405" s="1095"/>
      <c r="B405" s="1095"/>
      <c r="C405" s="975"/>
      <c r="D405" s="975"/>
      <c r="E405" s="975"/>
      <c r="F405" s="975"/>
      <c r="G405" s="975"/>
      <c r="H405" s="975"/>
      <c r="I405" s="975"/>
      <c r="J405" s="975"/>
      <c r="K405" s="975"/>
      <c r="L405" s="975"/>
      <c r="M405" s="975"/>
      <c r="N405" s="975"/>
      <c r="O405" s="975"/>
      <c r="P405" s="975"/>
      <c r="Q405" s="975"/>
      <c r="R405" s="976"/>
      <c r="S405" s="975"/>
      <c r="T405" s="975"/>
      <c r="U405" s="975"/>
      <c r="V405" s="975"/>
      <c r="W405" s="975"/>
      <c r="X405" s="975"/>
      <c r="Y405" s="975"/>
      <c r="Z405" s="975"/>
      <c r="AA405" s="975"/>
      <c r="AB405" s="975"/>
      <c r="AC405" s="975"/>
      <c r="AD405" s="975"/>
      <c r="AE405" s="975"/>
      <c r="AF405" s="975"/>
      <c r="AG405" s="975"/>
    </row>
    <row r="406" spans="1:33" ht="14.25">
      <c r="A406" s="1095"/>
      <c r="B406" s="1095"/>
      <c r="C406" s="975"/>
      <c r="D406" s="975"/>
      <c r="E406" s="975"/>
      <c r="F406" s="975"/>
      <c r="G406" s="975"/>
      <c r="H406" s="975"/>
      <c r="I406" s="975"/>
      <c r="J406" s="975"/>
      <c r="K406" s="975"/>
      <c r="L406" s="975"/>
      <c r="M406" s="975"/>
      <c r="N406" s="975"/>
      <c r="O406" s="975"/>
      <c r="P406" s="975"/>
      <c r="Q406" s="975"/>
      <c r="R406" s="976"/>
      <c r="S406" s="975"/>
      <c r="T406" s="975"/>
      <c r="U406" s="975"/>
      <c r="V406" s="975"/>
      <c r="W406" s="975"/>
      <c r="X406" s="975"/>
      <c r="Y406" s="975"/>
      <c r="Z406" s="975"/>
      <c r="AA406" s="975"/>
      <c r="AB406" s="975"/>
      <c r="AC406" s="975"/>
      <c r="AD406" s="975"/>
      <c r="AE406" s="975"/>
      <c r="AF406" s="975"/>
      <c r="AG406" s="975"/>
    </row>
    <row r="407" spans="1:33" ht="14.25">
      <c r="A407" s="1095"/>
      <c r="B407" s="1095"/>
      <c r="C407" s="975"/>
      <c r="D407" s="975"/>
      <c r="E407" s="975"/>
      <c r="F407" s="975"/>
      <c r="G407" s="975"/>
      <c r="H407" s="975"/>
      <c r="I407" s="975"/>
      <c r="J407" s="975"/>
      <c r="K407" s="975"/>
      <c r="L407" s="975"/>
      <c r="M407" s="975"/>
      <c r="N407" s="975"/>
      <c r="O407" s="975"/>
      <c r="P407" s="975"/>
      <c r="Q407" s="975"/>
      <c r="R407" s="976"/>
      <c r="S407" s="975"/>
      <c r="T407" s="975"/>
      <c r="U407" s="975"/>
      <c r="V407" s="975"/>
      <c r="W407" s="975"/>
      <c r="X407" s="975"/>
      <c r="Y407" s="975"/>
      <c r="Z407" s="975"/>
      <c r="AA407" s="975"/>
      <c r="AB407" s="975"/>
      <c r="AC407" s="975"/>
      <c r="AD407" s="975"/>
      <c r="AE407" s="975"/>
      <c r="AF407" s="975"/>
      <c r="AG407" s="975"/>
    </row>
    <row r="408" spans="1:33" ht="14.25">
      <c r="A408" s="1095"/>
      <c r="B408" s="1095"/>
      <c r="C408" s="975"/>
      <c r="D408" s="975"/>
      <c r="E408" s="975"/>
      <c r="F408" s="975"/>
      <c r="G408" s="975"/>
      <c r="H408" s="975"/>
      <c r="I408" s="975"/>
      <c r="J408" s="975"/>
      <c r="K408" s="975"/>
      <c r="L408" s="975"/>
      <c r="M408" s="975"/>
      <c r="N408" s="975"/>
      <c r="O408" s="975"/>
      <c r="P408" s="975"/>
      <c r="Q408" s="975"/>
      <c r="R408" s="976"/>
      <c r="S408" s="975"/>
      <c r="T408" s="975"/>
      <c r="U408" s="975"/>
      <c r="V408" s="975"/>
      <c r="W408" s="975"/>
      <c r="X408" s="975"/>
      <c r="Y408" s="975"/>
      <c r="Z408" s="975"/>
      <c r="AA408" s="975"/>
      <c r="AB408" s="975"/>
      <c r="AC408" s="975"/>
      <c r="AD408" s="975"/>
      <c r="AE408" s="975"/>
      <c r="AF408" s="975"/>
      <c r="AG408" s="975"/>
    </row>
    <row r="409" spans="1:33" ht="14.25">
      <c r="A409" s="1095"/>
      <c r="B409" s="1095"/>
      <c r="C409" s="975"/>
      <c r="D409" s="975"/>
      <c r="E409" s="975"/>
      <c r="F409" s="975"/>
      <c r="G409" s="975"/>
      <c r="H409" s="975"/>
      <c r="I409" s="975"/>
      <c r="J409" s="975"/>
      <c r="K409" s="975"/>
      <c r="L409" s="975"/>
      <c r="M409" s="975"/>
      <c r="N409" s="975"/>
      <c r="O409" s="975"/>
      <c r="P409" s="975"/>
      <c r="Q409" s="975"/>
      <c r="R409" s="976"/>
      <c r="S409" s="975"/>
      <c r="T409" s="975"/>
      <c r="U409" s="975"/>
      <c r="V409" s="975"/>
      <c r="W409" s="975"/>
      <c r="X409" s="975"/>
      <c r="Y409" s="975"/>
      <c r="Z409" s="975"/>
      <c r="AA409" s="975"/>
      <c r="AB409" s="975"/>
      <c r="AC409" s="975"/>
      <c r="AD409" s="975"/>
      <c r="AE409" s="975"/>
      <c r="AF409" s="975"/>
      <c r="AG409" s="975"/>
    </row>
    <row r="410" spans="1:33" ht="14.25">
      <c r="A410" s="1095"/>
      <c r="B410" s="1095"/>
      <c r="C410" s="975"/>
      <c r="D410" s="975"/>
      <c r="E410" s="975"/>
      <c r="F410" s="975"/>
      <c r="G410" s="975"/>
      <c r="H410" s="975"/>
      <c r="I410" s="975"/>
      <c r="J410" s="975"/>
      <c r="K410" s="975"/>
      <c r="L410" s="975"/>
      <c r="M410" s="975"/>
      <c r="N410" s="975"/>
      <c r="O410" s="975"/>
      <c r="P410" s="975"/>
      <c r="Q410" s="975"/>
      <c r="R410" s="976"/>
      <c r="S410" s="975"/>
      <c r="T410" s="975"/>
      <c r="U410" s="975"/>
      <c r="V410" s="975"/>
      <c r="W410" s="975"/>
      <c r="X410" s="975"/>
      <c r="Y410" s="975"/>
      <c r="Z410" s="975"/>
      <c r="AA410" s="975"/>
      <c r="AB410" s="975"/>
      <c r="AC410" s="975"/>
      <c r="AD410" s="975"/>
      <c r="AE410" s="975"/>
      <c r="AF410" s="975"/>
      <c r="AG410" s="975"/>
    </row>
    <row r="411" spans="1:33" ht="14.25">
      <c r="A411" s="1095"/>
      <c r="B411" s="1095"/>
      <c r="C411" s="975"/>
      <c r="D411" s="975"/>
      <c r="E411" s="975"/>
      <c r="F411" s="975"/>
      <c r="G411" s="975"/>
      <c r="H411" s="975"/>
      <c r="I411" s="975"/>
      <c r="J411" s="975"/>
      <c r="K411" s="975"/>
      <c r="L411" s="975"/>
      <c r="M411" s="975"/>
      <c r="N411" s="975"/>
      <c r="O411" s="975"/>
      <c r="P411" s="975"/>
      <c r="Q411" s="975"/>
      <c r="R411" s="976"/>
      <c r="S411" s="975"/>
      <c r="T411" s="975"/>
      <c r="U411" s="975"/>
      <c r="V411" s="975"/>
      <c r="W411" s="975"/>
      <c r="X411" s="975"/>
      <c r="Y411" s="975"/>
      <c r="Z411" s="975"/>
      <c r="AA411" s="975"/>
      <c r="AB411" s="975"/>
      <c r="AC411" s="975"/>
      <c r="AD411" s="975"/>
      <c r="AE411" s="975"/>
      <c r="AF411" s="975"/>
      <c r="AG411" s="975"/>
    </row>
    <row r="412" spans="1:33" ht="14.25">
      <c r="A412" s="1095"/>
      <c r="B412" s="1095"/>
      <c r="C412" s="975"/>
      <c r="D412" s="975"/>
      <c r="E412" s="975"/>
      <c r="F412" s="975"/>
      <c r="G412" s="975"/>
      <c r="H412" s="975"/>
      <c r="I412" s="975"/>
      <c r="J412" s="975"/>
      <c r="K412" s="975"/>
      <c r="L412" s="975"/>
      <c r="M412" s="975"/>
      <c r="N412" s="975"/>
      <c r="O412" s="975"/>
      <c r="P412" s="975"/>
      <c r="Q412" s="975"/>
      <c r="R412" s="976"/>
      <c r="S412" s="975"/>
      <c r="T412" s="975"/>
      <c r="U412" s="975"/>
      <c r="V412" s="975"/>
      <c r="W412" s="975"/>
      <c r="X412" s="975"/>
      <c r="Y412" s="975"/>
      <c r="Z412" s="975"/>
      <c r="AA412" s="975"/>
      <c r="AB412" s="975"/>
      <c r="AC412" s="975"/>
      <c r="AD412" s="975"/>
      <c r="AE412" s="975"/>
      <c r="AF412" s="975"/>
      <c r="AG412" s="975"/>
    </row>
    <row r="413" spans="1:33" ht="14.25">
      <c r="A413" s="1095"/>
      <c r="B413" s="1095"/>
      <c r="C413" s="975"/>
      <c r="D413" s="975"/>
      <c r="E413" s="975"/>
      <c r="F413" s="975"/>
      <c r="G413" s="975"/>
      <c r="H413" s="975"/>
      <c r="I413" s="975"/>
      <c r="J413" s="975"/>
      <c r="K413" s="975"/>
      <c r="L413" s="975"/>
      <c r="M413" s="975"/>
      <c r="N413" s="975"/>
      <c r="O413" s="975"/>
      <c r="P413" s="975"/>
      <c r="Q413" s="975"/>
      <c r="R413" s="976"/>
      <c r="S413" s="975"/>
      <c r="T413" s="975"/>
      <c r="U413" s="975"/>
      <c r="V413" s="975"/>
      <c r="W413" s="975"/>
      <c r="X413" s="975"/>
      <c r="Y413" s="975"/>
      <c r="Z413" s="975"/>
      <c r="AA413" s="975"/>
      <c r="AB413" s="975"/>
      <c r="AC413" s="975"/>
      <c r="AD413" s="975"/>
      <c r="AE413" s="975"/>
      <c r="AF413" s="975"/>
      <c r="AG413" s="975"/>
    </row>
    <row r="414" spans="1:33" ht="14.25">
      <c r="A414" s="1095"/>
      <c r="B414" s="1095"/>
      <c r="C414" s="975"/>
      <c r="D414" s="975"/>
      <c r="E414" s="975"/>
      <c r="F414" s="975"/>
      <c r="G414" s="975"/>
      <c r="H414" s="975"/>
      <c r="I414" s="975"/>
      <c r="J414" s="975"/>
      <c r="K414" s="975"/>
      <c r="L414" s="975"/>
      <c r="M414" s="975"/>
      <c r="N414" s="975"/>
      <c r="O414" s="975"/>
      <c r="P414" s="975"/>
      <c r="Q414" s="975"/>
      <c r="R414" s="976"/>
      <c r="S414" s="975"/>
      <c r="T414" s="975"/>
      <c r="U414" s="975"/>
      <c r="V414" s="975"/>
      <c r="W414" s="975"/>
      <c r="X414" s="975"/>
      <c r="Y414" s="975"/>
      <c r="Z414" s="975"/>
      <c r="AA414" s="975"/>
      <c r="AB414" s="975"/>
      <c r="AC414" s="975"/>
      <c r="AD414" s="975"/>
      <c r="AE414" s="975"/>
      <c r="AF414" s="975"/>
      <c r="AG414" s="975"/>
    </row>
    <row r="415" spans="1:33" ht="14.25">
      <c r="A415" s="1095"/>
      <c r="B415" s="1095"/>
      <c r="C415" s="975"/>
      <c r="D415" s="975"/>
      <c r="E415" s="975"/>
      <c r="F415" s="975"/>
      <c r="G415" s="975"/>
      <c r="H415" s="975"/>
      <c r="I415" s="975"/>
      <c r="J415" s="975"/>
      <c r="K415" s="975"/>
      <c r="L415" s="975"/>
      <c r="M415" s="975"/>
      <c r="N415" s="975"/>
      <c r="O415" s="975"/>
      <c r="P415" s="975"/>
      <c r="Q415" s="975"/>
      <c r="R415" s="976"/>
      <c r="S415" s="975"/>
      <c r="T415" s="975"/>
      <c r="U415" s="975"/>
      <c r="V415" s="975"/>
      <c r="W415" s="975"/>
      <c r="X415" s="975"/>
      <c r="Y415" s="975"/>
      <c r="Z415" s="975"/>
      <c r="AA415" s="975"/>
      <c r="AB415" s="975"/>
      <c r="AC415" s="975"/>
      <c r="AD415" s="975"/>
      <c r="AE415" s="975"/>
      <c r="AF415" s="975"/>
      <c r="AG415" s="975"/>
    </row>
    <row r="416" spans="1:33" ht="14.25">
      <c r="A416" s="1095"/>
      <c r="B416" s="1095"/>
      <c r="C416" s="975"/>
      <c r="D416" s="975"/>
      <c r="E416" s="975"/>
      <c r="F416" s="975"/>
      <c r="G416" s="975"/>
      <c r="H416" s="975"/>
      <c r="I416" s="975"/>
      <c r="J416" s="975"/>
      <c r="K416" s="975"/>
      <c r="L416" s="975"/>
      <c r="M416" s="975"/>
      <c r="N416" s="975"/>
      <c r="O416" s="975"/>
      <c r="P416" s="975"/>
      <c r="Q416" s="975"/>
      <c r="R416" s="976"/>
      <c r="S416" s="975"/>
      <c r="T416" s="975"/>
      <c r="U416" s="975"/>
      <c r="V416" s="975"/>
      <c r="W416" s="975"/>
      <c r="X416" s="975"/>
      <c r="Y416" s="975"/>
      <c r="Z416" s="975"/>
      <c r="AA416" s="975"/>
      <c r="AB416" s="975"/>
      <c r="AC416" s="975"/>
      <c r="AD416" s="975"/>
      <c r="AE416" s="975"/>
      <c r="AF416" s="975"/>
      <c r="AG416" s="975"/>
    </row>
    <row r="417" spans="1:33" ht="14.25">
      <c r="A417" s="1095"/>
      <c r="B417" s="1095"/>
      <c r="C417" s="975"/>
      <c r="D417" s="975"/>
      <c r="E417" s="975"/>
      <c r="F417" s="975"/>
      <c r="G417" s="975"/>
      <c r="H417" s="975"/>
      <c r="I417" s="975"/>
      <c r="J417" s="975"/>
      <c r="K417" s="975"/>
      <c r="L417" s="975"/>
      <c r="M417" s="975"/>
      <c r="N417" s="975"/>
      <c r="O417" s="975"/>
      <c r="P417" s="975"/>
      <c r="Q417" s="975"/>
      <c r="R417" s="976"/>
      <c r="S417" s="975"/>
      <c r="T417" s="975"/>
      <c r="U417" s="975"/>
      <c r="V417" s="975"/>
      <c r="W417" s="975"/>
      <c r="X417" s="975"/>
      <c r="Y417" s="975"/>
      <c r="Z417" s="975"/>
      <c r="AA417" s="975"/>
      <c r="AB417" s="975"/>
      <c r="AC417" s="975"/>
      <c r="AD417" s="975"/>
      <c r="AE417" s="975"/>
      <c r="AF417" s="975"/>
      <c r="AG417" s="975"/>
    </row>
    <row r="418" spans="1:33" ht="14.25">
      <c r="A418" s="1095"/>
      <c r="B418" s="1095"/>
      <c r="C418" s="975"/>
      <c r="D418" s="975"/>
      <c r="E418" s="975"/>
      <c r="F418" s="975"/>
      <c r="G418" s="975"/>
      <c r="H418" s="975"/>
      <c r="I418" s="975"/>
      <c r="J418" s="975"/>
      <c r="K418" s="975"/>
      <c r="L418" s="975"/>
      <c r="M418" s="975"/>
      <c r="N418" s="975"/>
      <c r="O418" s="975"/>
      <c r="P418" s="975"/>
      <c r="Q418" s="975"/>
      <c r="R418" s="976"/>
      <c r="S418" s="975"/>
      <c r="T418" s="975"/>
      <c r="U418" s="975"/>
      <c r="V418" s="975"/>
      <c r="W418" s="975"/>
      <c r="X418" s="975"/>
      <c r="Y418" s="975"/>
      <c r="Z418" s="975"/>
      <c r="AA418" s="975"/>
      <c r="AB418" s="975"/>
      <c r="AC418" s="975"/>
      <c r="AD418" s="975"/>
      <c r="AE418" s="975"/>
      <c r="AF418" s="975"/>
      <c r="AG418" s="975"/>
    </row>
    <row r="419" spans="1:33" ht="14.25">
      <c r="A419" s="1095"/>
      <c r="B419" s="1095"/>
      <c r="C419" s="975"/>
      <c r="D419" s="975"/>
      <c r="E419" s="975"/>
      <c r="F419" s="975"/>
      <c r="G419" s="975"/>
      <c r="H419" s="975"/>
      <c r="I419" s="975"/>
      <c r="J419" s="975"/>
      <c r="K419" s="975"/>
      <c r="L419" s="975"/>
      <c r="M419" s="975"/>
      <c r="N419" s="975"/>
      <c r="O419" s="975"/>
      <c r="P419" s="975"/>
      <c r="Q419" s="975"/>
      <c r="R419" s="976"/>
      <c r="S419" s="975"/>
      <c r="T419" s="975"/>
      <c r="U419" s="975"/>
      <c r="V419" s="975"/>
      <c r="W419" s="975"/>
      <c r="X419" s="975"/>
      <c r="Y419" s="975"/>
      <c r="Z419" s="975"/>
      <c r="AA419" s="975"/>
      <c r="AB419" s="975"/>
      <c r="AC419" s="975"/>
      <c r="AD419" s="975"/>
      <c r="AE419" s="975"/>
      <c r="AF419" s="975"/>
      <c r="AG419" s="975"/>
    </row>
    <row r="420" spans="1:33" ht="14.25">
      <c r="A420" s="1095"/>
      <c r="B420" s="1095"/>
      <c r="C420" s="975"/>
      <c r="D420" s="975"/>
      <c r="E420" s="975"/>
      <c r="F420" s="975"/>
      <c r="G420" s="975"/>
      <c r="H420" s="975"/>
      <c r="I420" s="975"/>
      <c r="J420" s="975"/>
      <c r="K420" s="975"/>
      <c r="L420" s="975"/>
      <c r="M420" s="975"/>
      <c r="N420" s="975"/>
      <c r="O420" s="975"/>
      <c r="P420" s="975"/>
      <c r="Q420" s="975"/>
      <c r="R420" s="976"/>
      <c r="S420" s="975"/>
      <c r="T420" s="975"/>
      <c r="U420" s="975"/>
      <c r="V420" s="975"/>
      <c r="W420" s="975"/>
      <c r="X420" s="975"/>
      <c r="Y420" s="975"/>
      <c r="Z420" s="975"/>
      <c r="AA420" s="975"/>
      <c r="AB420" s="975"/>
      <c r="AC420" s="975"/>
      <c r="AD420" s="975"/>
      <c r="AE420" s="975"/>
      <c r="AF420" s="975"/>
      <c r="AG420" s="975"/>
    </row>
    <row r="421" spans="1:33" ht="14.25">
      <c r="A421" s="1095"/>
      <c r="B421" s="1095"/>
      <c r="C421" s="975"/>
      <c r="D421" s="975"/>
      <c r="E421" s="975"/>
      <c r="F421" s="975"/>
      <c r="G421" s="975"/>
      <c r="H421" s="975"/>
      <c r="I421" s="975"/>
      <c r="J421" s="975"/>
      <c r="K421" s="975"/>
      <c r="L421" s="975"/>
      <c r="M421" s="975"/>
      <c r="N421" s="975"/>
      <c r="O421" s="975"/>
      <c r="P421" s="975"/>
      <c r="Q421" s="975"/>
      <c r="R421" s="976"/>
      <c r="S421" s="975"/>
      <c r="T421" s="975"/>
      <c r="U421" s="975"/>
      <c r="V421" s="975"/>
      <c r="W421" s="975"/>
      <c r="X421" s="975"/>
      <c r="Y421" s="975"/>
      <c r="Z421" s="975"/>
      <c r="AA421" s="975"/>
      <c r="AB421" s="975"/>
      <c r="AC421" s="975"/>
      <c r="AD421" s="975"/>
      <c r="AE421" s="975"/>
      <c r="AF421" s="975"/>
      <c r="AG421" s="975"/>
    </row>
    <row r="422" spans="1:33" ht="14.25">
      <c r="A422" s="1095"/>
      <c r="B422" s="1095"/>
      <c r="C422" s="975"/>
      <c r="D422" s="975"/>
      <c r="E422" s="975"/>
      <c r="F422" s="975"/>
      <c r="G422" s="975"/>
      <c r="H422" s="975"/>
      <c r="I422" s="975"/>
      <c r="J422" s="975"/>
      <c r="K422" s="975"/>
      <c r="L422" s="975"/>
      <c r="M422" s="975"/>
      <c r="N422" s="975"/>
      <c r="O422" s="975"/>
      <c r="P422" s="975"/>
      <c r="Q422" s="975"/>
      <c r="R422" s="976"/>
      <c r="S422" s="975"/>
      <c r="T422" s="975"/>
      <c r="U422" s="975"/>
      <c r="V422" s="975"/>
      <c r="W422" s="975"/>
      <c r="X422" s="975"/>
      <c r="Y422" s="975"/>
      <c r="Z422" s="975"/>
      <c r="AA422" s="975"/>
      <c r="AB422" s="975"/>
      <c r="AC422" s="975"/>
      <c r="AD422" s="975"/>
      <c r="AE422" s="975"/>
      <c r="AF422" s="975"/>
      <c r="AG422" s="975"/>
    </row>
    <row r="423" spans="1:33" ht="14.25">
      <c r="A423" s="1095"/>
      <c r="B423" s="1095"/>
      <c r="C423" s="975"/>
      <c r="D423" s="975"/>
      <c r="E423" s="975"/>
      <c r="F423" s="975"/>
      <c r="G423" s="975"/>
      <c r="H423" s="975"/>
      <c r="I423" s="975"/>
      <c r="J423" s="975"/>
      <c r="K423" s="975"/>
      <c r="L423" s="975"/>
      <c r="M423" s="975"/>
      <c r="N423" s="975"/>
      <c r="O423" s="975"/>
      <c r="P423" s="975"/>
      <c r="Q423" s="975"/>
      <c r="R423" s="976"/>
      <c r="S423" s="975"/>
      <c r="T423" s="975"/>
      <c r="U423" s="975"/>
      <c r="V423" s="975"/>
      <c r="W423" s="975"/>
      <c r="X423" s="975"/>
      <c r="Y423" s="975"/>
      <c r="Z423" s="975"/>
      <c r="AA423" s="975"/>
      <c r="AB423" s="975"/>
      <c r="AC423" s="975"/>
      <c r="AD423" s="975"/>
      <c r="AE423" s="975"/>
      <c r="AF423" s="975"/>
      <c r="AG423" s="975"/>
    </row>
    <row r="424" spans="1:33" ht="14.25">
      <c r="A424" s="1095"/>
      <c r="B424" s="1095"/>
      <c r="C424" s="975"/>
      <c r="D424" s="975"/>
      <c r="E424" s="975"/>
      <c r="F424" s="975"/>
      <c r="G424" s="975"/>
      <c r="H424" s="975"/>
      <c r="I424" s="975"/>
      <c r="J424" s="975"/>
      <c r="K424" s="975"/>
      <c r="L424" s="975"/>
      <c r="M424" s="975"/>
      <c r="N424" s="975"/>
      <c r="O424" s="975"/>
      <c r="P424" s="975"/>
      <c r="Q424" s="975"/>
      <c r="R424" s="976"/>
      <c r="S424" s="975"/>
      <c r="T424" s="975"/>
      <c r="U424" s="975"/>
      <c r="V424" s="975"/>
      <c r="W424" s="975"/>
      <c r="X424" s="975"/>
      <c r="Y424" s="975"/>
      <c r="Z424" s="975"/>
      <c r="AA424" s="975"/>
      <c r="AB424" s="975"/>
      <c r="AC424" s="975"/>
      <c r="AD424" s="975"/>
      <c r="AE424" s="975"/>
      <c r="AF424" s="975"/>
      <c r="AG424" s="975"/>
    </row>
    <row r="425" spans="1:33" ht="14.25">
      <c r="A425" s="1095"/>
      <c r="B425" s="1095"/>
      <c r="C425" s="975"/>
      <c r="D425" s="975"/>
      <c r="E425" s="975"/>
      <c r="F425" s="975"/>
      <c r="G425" s="975"/>
      <c r="H425" s="975"/>
      <c r="I425" s="975"/>
      <c r="J425" s="975"/>
      <c r="K425" s="975"/>
      <c r="L425" s="975"/>
      <c r="M425" s="975"/>
      <c r="N425" s="975"/>
      <c r="O425" s="975"/>
      <c r="P425" s="975"/>
      <c r="Q425" s="975"/>
      <c r="R425" s="976"/>
      <c r="S425" s="975"/>
      <c r="T425" s="975"/>
      <c r="U425" s="975"/>
      <c r="V425" s="975"/>
      <c r="W425" s="975"/>
      <c r="X425" s="975"/>
      <c r="Y425" s="975"/>
      <c r="Z425" s="975"/>
      <c r="AA425" s="975"/>
      <c r="AB425" s="975"/>
      <c r="AC425" s="975"/>
      <c r="AD425" s="975"/>
      <c r="AE425" s="975"/>
      <c r="AF425" s="975"/>
      <c r="AG425" s="975"/>
    </row>
    <row r="426" spans="1:33" ht="14.25">
      <c r="A426" s="1095"/>
      <c r="B426" s="1095"/>
      <c r="C426" s="975"/>
      <c r="D426" s="975"/>
      <c r="E426" s="975"/>
      <c r="F426" s="975"/>
      <c r="G426" s="975"/>
      <c r="H426" s="975"/>
      <c r="I426" s="975"/>
      <c r="J426" s="975"/>
      <c r="K426" s="975"/>
      <c r="L426" s="975"/>
      <c r="M426" s="975"/>
      <c r="N426" s="975"/>
      <c r="O426" s="975"/>
      <c r="P426" s="975"/>
      <c r="Q426" s="975"/>
      <c r="R426" s="976"/>
      <c r="S426" s="975"/>
      <c r="T426" s="975"/>
      <c r="U426" s="975"/>
      <c r="V426" s="975"/>
      <c r="W426" s="975"/>
      <c r="X426" s="975"/>
      <c r="Y426" s="975"/>
      <c r="Z426" s="975"/>
      <c r="AA426" s="975"/>
      <c r="AB426" s="975"/>
      <c r="AC426" s="975"/>
      <c r="AD426" s="975"/>
      <c r="AE426" s="975"/>
      <c r="AF426" s="975"/>
      <c r="AG426" s="975"/>
    </row>
    <row r="427" spans="1:33" ht="14.25">
      <c r="A427" s="1095"/>
      <c r="B427" s="1095"/>
      <c r="C427" s="975"/>
      <c r="D427" s="975"/>
      <c r="E427" s="975"/>
      <c r="F427" s="975"/>
      <c r="G427" s="975"/>
      <c r="H427" s="975"/>
      <c r="I427" s="975"/>
      <c r="J427" s="975"/>
      <c r="K427" s="975"/>
      <c r="L427" s="975"/>
      <c r="M427" s="975"/>
      <c r="N427" s="975"/>
      <c r="O427" s="975"/>
      <c r="P427" s="975"/>
      <c r="Q427" s="975"/>
      <c r="R427" s="976"/>
      <c r="S427" s="975"/>
      <c r="T427" s="975"/>
      <c r="U427" s="975"/>
      <c r="V427" s="975"/>
      <c r="W427" s="975"/>
      <c r="X427" s="975"/>
      <c r="Y427" s="975"/>
      <c r="Z427" s="975"/>
      <c r="AA427" s="975"/>
      <c r="AB427" s="975"/>
      <c r="AC427" s="975"/>
      <c r="AD427" s="975"/>
      <c r="AE427" s="975"/>
      <c r="AF427" s="975"/>
      <c r="AG427" s="975"/>
    </row>
    <row r="428" spans="1:33" ht="14.25">
      <c r="A428" s="1095"/>
      <c r="B428" s="1095"/>
      <c r="C428" s="975"/>
      <c r="D428" s="975"/>
      <c r="E428" s="975"/>
      <c r="F428" s="975"/>
      <c r="G428" s="975"/>
      <c r="H428" s="975"/>
      <c r="I428" s="975"/>
      <c r="J428" s="975"/>
      <c r="K428" s="975"/>
      <c r="L428" s="975"/>
      <c r="M428" s="975"/>
      <c r="N428" s="975"/>
      <c r="O428" s="975"/>
      <c r="P428" s="975"/>
      <c r="Q428" s="975"/>
      <c r="R428" s="976"/>
      <c r="S428" s="975"/>
      <c r="T428" s="975"/>
      <c r="U428" s="975"/>
      <c r="V428" s="975"/>
      <c r="W428" s="975"/>
      <c r="X428" s="975"/>
      <c r="Y428" s="975"/>
      <c r="Z428" s="975"/>
      <c r="AA428" s="975"/>
      <c r="AB428" s="975"/>
      <c r="AC428" s="975"/>
      <c r="AD428" s="975"/>
      <c r="AE428" s="975"/>
      <c r="AF428" s="975"/>
      <c r="AG428" s="975"/>
    </row>
    <row r="429" spans="1:33" ht="14.25">
      <c r="A429" s="1095"/>
      <c r="B429" s="1095"/>
      <c r="C429" s="975"/>
      <c r="D429" s="975"/>
      <c r="E429" s="975"/>
      <c r="F429" s="975"/>
      <c r="G429" s="975"/>
      <c r="H429" s="975"/>
      <c r="I429" s="975"/>
      <c r="J429" s="975"/>
      <c r="K429" s="975"/>
      <c r="L429" s="975"/>
      <c r="M429" s="975"/>
      <c r="N429" s="975"/>
      <c r="O429" s="975"/>
      <c r="P429" s="975"/>
      <c r="Q429" s="975"/>
      <c r="R429" s="976"/>
      <c r="S429" s="975"/>
      <c r="T429" s="975"/>
      <c r="U429" s="975"/>
      <c r="V429" s="975"/>
      <c r="W429" s="975"/>
      <c r="X429" s="975"/>
      <c r="Y429" s="975"/>
      <c r="Z429" s="975"/>
      <c r="AA429" s="975"/>
      <c r="AB429" s="975"/>
      <c r="AC429" s="975"/>
      <c r="AD429" s="975"/>
      <c r="AE429" s="975"/>
      <c r="AF429" s="975"/>
      <c r="AG429" s="975"/>
    </row>
    <row r="430" spans="1:33" ht="14.25">
      <c r="A430" s="1095"/>
      <c r="B430" s="1095"/>
      <c r="C430" s="975"/>
      <c r="D430" s="975"/>
      <c r="E430" s="975"/>
      <c r="F430" s="975"/>
      <c r="G430" s="975"/>
      <c r="H430" s="975"/>
      <c r="I430" s="975"/>
      <c r="J430" s="975"/>
      <c r="K430" s="975"/>
      <c r="L430" s="975"/>
      <c r="M430" s="975"/>
      <c r="N430" s="975"/>
      <c r="O430" s="975"/>
      <c r="P430" s="975"/>
      <c r="Q430" s="975"/>
      <c r="R430" s="976"/>
      <c r="S430" s="975"/>
      <c r="T430" s="975"/>
      <c r="U430" s="975"/>
      <c r="V430" s="975"/>
      <c r="W430" s="975"/>
      <c r="X430" s="975"/>
      <c r="Y430" s="975"/>
      <c r="Z430" s="975"/>
      <c r="AA430" s="975"/>
      <c r="AB430" s="975"/>
      <c r="AC430" s="975"/>
      <c r="AD430" s="975"/>
      <c r="AE430" s="975"/>
      <c r="AF430" s="975"/>
      <c r="AG430" s="975"/>
    </row>
    <row r="431" spans="1:33" ht="14.25">
      <c r="A431" s="1095"/>
      <c r="B431" s="1095"/>
      <c r="C431" s="975"/>
      <c r="D431" s="975"/>
      <c r="E431" s="975"/>
      <c r="F431" s="975"/>
      <c r="G431" s="975"/>
      <c r="H431" s="975"/>
      <c r="I431" s="975"/>
      <c r="J431" s="975"/>
      <c r="K431" s="975"/>
      <c r="L431" s="975"/>
      <c r="M431" s="975"/>
      <c r="N431" s="975"/>
      <c r="O431" s="975"/>
      <c r="P431" s="975"/>
      <c r="Q431" s="975"/>
      <c r="R431" s="976"/>
      <c r="S431" s="975"/>
      <c r="T431" s="975"/>
      <c r="U431" s="975"/>
      <c r="V431" s="975"/>
      <c r="W431" s="975"/>
      <c r="X431" s="975"/>
      <c r="Y431" s="975"/>
      <c r="Z431" s="975"/>
      <c r="AA431" s="975"/>
      <c r="AB431" s="975"/>
      <c r="AC431" s="975"/>
      <c r="AD431" s="975"/>
      <c r="AE431" s="975"/>
      <c r="AF431" s="975"/>
      <c r="AG431" s="975"/>
    </row>
    <row r="432" spans="1:33" ht="14.25">
      <c r="A432" s="1095"/>
      <c r="B432" s="1095"/>
      <c r="C432" s="975"/>
      <c r="D432" s="975"/>
      <c r="E432" s="975"/>
      <c r="F432" s="975"/>
      <c r="G432" s="975"/>
      <c r="H432" s="975"/>
      <c r="I432" s="975"/>
      <c r="J432" s="975"/>
      <c r="K432" s="975"/>
      <c r="L432" s="975"/>
      <c r="M432" s="975"/>
      <c r="N432" s="975"/>
      <c r="O432" s="975"/>
      <c r="P432" s="975"/>
      <c r="Q432" s="975"/>
      <c r="R432" s="976"/>
      <c r="S432" s="975"/>
      <c r="T432" s="975"/>
      <c r="U432" s="975"/>
      <c r="V432" s="975"/>
      <c r="W432" s="975"/>
      <c r="X432" s="975"/>
      <c r="Y432" s="975"/>
      <c r="Z432" s="975"/>
      <c r="AA432" s="975"/>
      <c r="AB432" s="975"/>
      <c r="AC432" s="975"/>
      <c r="AD432" s="975"/>
      <c r="AE432" s="975"/>
      <c r="AF432" s="975"/>
      <c r="AG432" s="975"/>
    </row>
    <row r="433" spans="1:33" ht="14.25">
      <c r="A433" s="1095"/>
      <c r="B433" s="1095"/>
      <c r="C433" s="975"/>
      <c r="D433" s="975"/>
      <c r="E433" s="975"/>
      <c r="F433" s="975"/>
      <c r="G433" s="975"/>
      <c r="H433" s="975"/>
      <c r="I433" s="975"/>
      <c r="J433" s="975"/>
      <c r="K433" s="975"/>
      <c r="L433" s="975"/>
      <c r="M433" s="975"/>
      <c r="N433" s="975"/>
      <c r="O433" s="975"/>
      <c r="P433" s="975"/>
      <c r="Q433" s="975"/>
      <c r="R433" s="976"/>
      <c r="S433" s="975"/>
      <c r="T433" s="975"/>
      <c r="U433" s="975"/>
      <c r="V433" s="975"/>
      <c r="W433" s="975"/>
      <c r="X433" s="975"/>
      <c r="Y433" s="975"/>
      <c r="Z433" s="975"/>
      <c r="AA433" s="975"/>
      <c r="AB433" s="975"/>
      <c r="AC433" s="975"/>
      <c r="AD433" s="975"/>
      <c r="AE433" s="975"/>
      <c r="AF433" s="975"/>
      <c r="AG433" s="975"/>
    </row>
    <row r="434" spans="1:33" ht="14.25">
      <c r="A434" s="1095"/>
      <c r="B434" s="1095"/>
      <c r="C434" s="975"/>
      <c r="D434" s="975"/>
      <c r="E434" s="975"/>
      <c r="F434" s="975"/>
      <c r="G434" s="975"/>
      <c r="H434" s="975"/>
      <c r="I434" s="975"/>
      <c r="J434" s="975"/>
      <c r="K434" s="975"/>
      <c r="L434" s="975"/>
      <c r="M434" s="975"/>
      <c r="N434" s="975"/>
      <c r="O434" s="975"/>
      <c r="P434" s="975"/>
      <c r="Q434" s="975"/>
      <c r="R434" s="976"/>
      <c r="S434" s="975"/>
      <c r="T434" s="975"/>
      <c r="U434" s="975"/>
      <c r="V434" s="975"/>
      <c r="W434" s="975"/>
      <c r="X434" s="975"/>
      <c r="Y434" s="975"/>
      <c r="Z434" s="975"/>
      <c r="AA434" s="975"/>
      <c r="AB434" s="975"/>
      <c r="AC434" s="975"/>
      <c r="AD434" s="975"/>
      <c r="AE434" s="975"/>
      <c r="AF434" s="975"/>
      <c r="AG434" s="975"/>
    </row>
    <row r="435" spans="1:33" ht="14.25">
      <c r="A435" s="1095"/>
      <c r="B435" s="1095"/>
      <c r="C435" s="975"/>
      <c r="D435" s="975"/>
      <c r="E435" s="975"/>
      <c r="F435" s="975"/>
      <c r="G435" s="975"/>
      <c r="H435" s="975"/>
      <c r="I435" s="975"/>
      <c r="J435" s="975"/>
      <c r="K435" s="975"/>
      <c r="L435" s="975"/>
      <c r="M435" s="975"/>
      <c r="N435" s="975"/>
      <c r="O435" s="975"/>
      <c r="P435" s="975"/>
      <c r="Q435" s="975"/>
      <c r="R435" s="976"/>
      <c r="S435" s="975"/>
      <c r="T435" s="975"/>
      <c r="U435" s="975"/>
      <c r="V435" s="975"/>
      <c r="W435" s="975"/>
      <c r="X435" s="975"/>
      <c r="Y435" s="975"/>
      <c r="Z435" s="975"/>
      <c r="AA435" s="975"/>
      <c r="AB435" s="975"/>
      <c r="AC435" s="975"/>
      <c r="AD435" s="975"/>
      <c r="AE435" s="975"/>
      <c r="AF435" s="975"/>
      <c r="AG435" s="975"/>
    </row>
    <row r="436" spans="1:33" ht="14.25">
      <c r="A436" s="1095"/>
      <c r="B436" s="1095"/>
      <c r="C436" s="975"/>
      <c r="D436" s="975"/>
      <c r="E436" s="975"/>
      <c r="F436" s="975"/>
      <c r="G436" s="975"/>
      <c r="H436" s="975"/>
      <c r="I436" s="975"/>
      <c r="J436" s="975"/>
      <c r="K436" s="975"/>
      <c r="L436" s="975"/>
      <c r="M436" s="975"/>
      <c r="N436" s="975"/>
      <c r="O436" s="975"/>
      <c r="P436" s="975"/>
      <c r="Q436" s="975"/>
      <c r="R436" s="976"/>
      <c r="S436" s="975"/>
      <c r="T436" s="975"/>
      <c r="U436" s="975"/>
      <c r="V436" s="975"/>
      <c r="W436" s="975"/>
      <c r="X436" s="975"/>
      <c r="Y436" s="975"/>
      <c r="Z436" s="975"/>
      <c r="AA436" s="975"/>
      <c r="AB436" s="975"/>
      <c r="AC436" s="975"/>
      <c r="AD436" s="975"/>
      <c r="AE436" s="975"/>
      <c r="AF436" s="975"/>
      <c r="AG436" s="975"/>
    </row>
    <row r="437" spans="1:33" ht="14.25">
      <c r="A437" s="1095"/>
      <c r="B437" s="1095"/>
      <c r="C437" s="975"/>
      <c r="D437" s="975"/>
      <c r="E437" s="975"/>
      <c r="F437" s="975"/>
      <c r="G437" s="975"/>
      <c r="H437" s="975"/>
      <c r="I437" s="975"/>
      <c r="J437" s="975"/>
      <c r="K437" s="975"/>
      <c r="L437" s="975"/>
      <c r="M437" s="975"/>
      <c r="N437" s="975"/>
      <c r="O437" s="975"/>
      <c r="P437" s="975"/>
      <c r="Q437" s="975"/>
      <c r="R437" s="976"/>
      <c r="S437" s="975"/>
      <c r="T437" s="975"/>
      <c r="U437" s="975"/>
      <c r="V437" s="975"/>
      <c r="W437" s="975"/>
      <c r="X437" s="975"/>
      <c r="Y437" s="975"/>
      <c r="Z437" s="975"/>
      <c r="AA437" s="975"/>
      <c r="AB437" s="975"/>
      <c r="AC437" s="975"/>
      <c r="AD437" s="975"/>
      <c r="AE437" s="975"/>
      <c r="AF437" s="975"/>
      <c r="AG437" s="975"/>
    </row>
    <row r="438" spans="1:33" ht="14.25">
      <c r="A438" s="1095"/>
      <c r="B438" s="1095"/>
      <c r="C438" s="975"/>
      <c r="D438" s="975"/>
      <c r="E438" s="975"/>
      <c r="F438" s="975"/>
      <c r="G438" s="975"/>
      <c r="H438" s="975"/>
      <c r="I438" s="975"/>
      <c r="J438" s="975"/>
      <c r="K438" s="975"/>
      <c r="L438" s="975"/>
      <c r="M438" s="975"/>
      <c r="N438" s="975"/>
      <c r="O438" s="975"/>
      <c r="P438" s="975"/>
      <c r="Q438" s="975"/>
      <c r="R438" s="976"/>
      <c r="S438" s="975"/>
      <c r="T438" s="975"/>
      <c r="U438" s="975"/>
      <c r="V438" s="975"/>
      <c r="W438" s="975"/>
      <c r="X438" s="975"/>
      <c r="Y438" s="975"/>
      <c r="Z438" s="975"/>
      <c r="AA438" s="975"/>
      <c r="AB438" s="975"/>
      <c r="AC438" s="975"/>
      <c r="AD438" s="975"/>
      <c r="AE438" s="975"/>
      <c r="AF438" s="975"/>
      <c r="AG438" s="975"/>
    </row>
    <row r="439" spans="1:33" ht="14.25">
      <c r="A439" s="1095"/>
      <c r="B439" s="1095"/>
      <c r="C439" s="975"/>
      <c r="D439" s="975"/>
      <c r="E439" s="975"/>
      <c r="F439" s="975"/>
      <c r="G439" s="975"/>
      <c r="H439" s="975"/>
      <c r="I439" s="975"/>
      <c r="J439" s="975"/>
      <c r="K439" s="975"/>
      <c r="L439" s="975"/>
      <c r="M439" s="975"/>
      <c r="N439" s="975"/>
      <c r="O439" s="975"/>
      <c r="P439" s="975"/>
      <c r="Q439" s="975"/>
      <c r="R439" s="976"/>
      <c r="S439" s="975"/>
      <c r="T439" s="975"/>
      <c r="U439" s="975"/>
      <c r="V439" s="975"/>
      <c r="W439" s="975"/>
      <c r="X439" s="975"/>
      <c r="Y439" s="975"/>
      <c r="Z439" s="975"/>
      <c r="AA439" s="975"/>
      <c r="AB439" s="975"/>
      <c r="AC439" s="975"/>
      <c r="AD439" s="975"/>
      <c r="AE439" s="975"/>
      <c r="AF439" s="975"/>
      <c r="AG439" s="975"/>
    </row>
    <row r="440" spans="1:33" ht="14.25">
      <c r="A440" s="1095"/>
      <c r="B440" s="1095"/>
      <c r="C440" s="975"/>
      <c r="D440" s="975"/>
      <c r="E440" s="975"/>
      <c r="F440" s="975"/>
      <c r="G440" s="975"/>
      <c r="H440" s="975"/>
      <c r="I440" s="975"/>
      <c r="J440" s="975"/>
      <c r="K440" s="975"/>
      <c r="L440" s="975"/>
      <c r="M440" s="975"/>
      <c r="N440" s="975"/>
      <c r="O440" s="975"/>
      <c r="P440" s="975"/>
      <c r="Q440" s="975"/>
      <c r="R440" s="976"/>
      <c r="S440" s="975"/>
      <c r="T440" s="975"/>
      <c r="U440" s="975"/>
      <c r="V440" s="975"/>
      <c r="W440" s="975"/>
      <c r="X440" s="975"/>
      <c r="Y440" s="975"/>
      <c r="Z440" s="975"/>
      <c r="AA440" s="975"/>
      <c r="AB440" s="975"/>
      <c r="AC440" s="975"/>
      <c r="AD440" s="975"/>
      <c r="AE440" s="975"/>
      <c r="AF440" s="975"/>
      <c r="AG440" s="975"/>
    </row>
    <row r="441" spans="1:33" ht="14.25">
      <c r="A441" s="1095"/>
      <c r="B441" s="1095"/>
      <c r="C441" s="975"/>
      <c r="D441" s="975"/>
      <c r="E441" s="975"/>
      <c r="F441" s="975"/>
      <c r="G441" s="975"/>
      <c r="H441" s="975"/>
      <c r="I441" s="975"/>
      <c r="J441" s="975"/>
      <c r="K441" s="975"/>
      <c r="L441" s="975"/>
      <c r="M441" s="975"/>
      <c r="N441" s="975"/>
      <c r="O441" s="975"/>
      <c r="P441" s="975"/>
      <c r="Q441" s="975"/>
      <c r="R441" s="976"/>
      <c r="S441" s="975"/>
      <c r="T441" s="975"/>
      <c r="U441" s="975"/>
      <c r="V441" s="975"/>
      <c r="W441" s="975"/>
      <c r="X441" s="975"/>
      <c r="Y441" s="975"/>
      <c r="Z441" s="975"/>
      <c r="AA441" s="975"/>
      <c r="AB441" s="975"/>
      <c r="AC441" s="975"/>
      <c r="AD441" s="975"/>
      <c r="AE441" s="975"/>
      <c r="AF441" s="975"/>
      <c r="AG441" s="975"/>
    </row>
    <row r="442" spans="1:33" ht="14.25">
      <c r="A442" s="1095"/>
      <c r="B442" s="1095"/>
      <c r="C442" s="975"/>
      <c r="D442" s="975"/>
      <c r="E442" s="975"/>
      <c r="F442" s="975"/>
      <c r="G442" s="975"/>
      <c r="H442" s="975"/>
      <c r="I442" s="975"/>
      <c r="J442" s="975"/>
      <c r="K442" s="975"/>
      <c r="L442" s="975"/>
      <c r="M442" s="975"/>
      <c r="N442" s="975"/>
      <c r="O442" s="975"/>
      <c r="P442" s="975"/>
      <c r="Q442" s="975"/>
      <c r="R442" s="976"/>
      <c r="S442" s="975"/>
      <c r="T442" s="975"/>
      <c r="U442" s="975"/>
      <c r="V442" s="975"/>
      <c r="W442" s="975"/>
      <c r="X442" s="975"/>
      <c r="Y442" s="975"/>
      <c r="Z442" s="975"/>
      <c r="AA442" s="975"/>
      <c r="AB442" s="975"/>
      <c r="AC442" s="975"/>
      <c r="AD442" s="975"/>
      <c r="AE442" s="975"/>
      <c r="AF442" s="975"/>
      <c r="AG442" s="975"/>
    </row>
    <row r="443" spans="1:33" ht="14.25">
      <c r="A443" s="1095"/>
      <c r="B443" s="1095"/>
      <c r="C443" s="975"/>
      <c r="D443" s="975"/>
      <c r="E443" s="975"/>
      <c r="F443" s="975"/>
      <c r="G443" s="975"/>
      <c r="H443" s="975"/>
      <c r="I443" s="975"/>
      <c r="J443" s="975"/>
      <c r="K443" s="975"/>
      <c r="L443" s="975"/>
      <c r="M443" s="975"/>
      <c r="N443" s="975"/>
      <c r="O443" s="975"/>
      <c r="P443" s="975"/>
      <c r="Q443" s="975"/>
      <c r="R443" s="976"/>
      <c r="S443" s="975"/>
      <c r="T443" s="975"/>
      <c r="U443" s="975"/>
      <c r="V443" s="975"/>
      <c r="W443" s="975"/>
      <c r="X443" s="975"/>
      <c r="Y443" s="975"/>
      <c r="Z443" s="975"/>
      <c r="AA443" s="975"/>
      <c r="AB443" s="975"/>
      <c r="AC443" s="975"/>
      <c r="AD443" s="975"/>
      <c r="AE443" s="975"/>
      <c r="AF443" s="975"/>
      <c r="AG443" s="975"/>
    </row>
    <row r="444" spans="1:33" ht="14.25">
      <c r="A444" s="1095"/>
      <c r="B444" s="1095"/>
      <c r="C444" s="975"/>
      <c r="D444" s="975"/>
      <c r="E444" s="975"/>
      <c r="F444" s="975"/>
      <c r="G444" s="975"/>
      <c r="H444" s="975"/>
      <c r="I444" s="975"/>
      <c r="J444" s="975"/>
      <c r="K444" s="975"/>
      <c r="L444" s="975"/>
      <c r="M444" s="975"/>
      <c r="N444" s="975"/>
      <c r="O444" s="975"/>
      <c r="P444" s="975"/>
      <c r="Q444" s="975"/>
      <c r="R444" s="976"/>
      <c r="S444" s="975"/>
      <c r="T444" s="975"/>
      <c r="U444" s="975"/>
      <c r="V444" s="975"/>
      <c r="W444" s="975"/>
      <c r="X444" s="975"/>
      <c r="Y444" s="975"/>
      <c r="Z444" s="975"/>
      <c r="AA444" s="975"/>
      <c r="AB444" s="975"/>
      <c r="AC444" s="975"/>
      <c r="AD444" s="975"/>
      <c r="AE444" s="975"/>
      <c r="AF444" s="975"/>
      <c r="AG444" s="975"/>
    </row>
    <row r="445" spans="1:33" ht="14.25">
      <c r="A445" s="1095"/>
      <c r="B445" s="1095"/>
      <c r="C445" s="975"/>
      <c r="D445" s="975"/>
      <c r="E445" s="975"/>
      <c r="F445" s="975"/>
      <c r="G445" s="975"/>
      <c r="H445" s="975"/>
      <c r="I445" s="975"/>
      <c r="J445" s="975"/>
      <c r="K445" s="975"/>
      <c r="L445" s="975"/>
      <c r="M445" s="975"/>
      <c r="N445" s="975"/>
      <c r="O445" s="975"/>
      <c r="P445" s="975"/>
      <c r="Q445" s="975"/>
      <c r="R445" s="976"/>
      <c r="S445" s="975"/>
      <c r="T445" s="975"/>
      <c r="U445" s="975"/>
      <c r="V445" s="975"/>
      <c r="W445" s="975"/>
      <c r="X445" s="975"/>
      <c r="Y445" s="975"/>
      <c r="Z445" s="975"/>
      <c r="AA445" s="975"/>
      <c r="AB445" s="975"/>
      <c r="AC445" s="975"/>
      <c r="AD445" s="975"/>
      <c r="AE445" s="975"/>
      <c r="AF445" s="975"/>
      <c r="AG445" s="975"/>
    </row>
    <row r="446" spans="1:33" ht="14.25">
      <c r="A446" s="1095"/>
      <c r="B446" s="1095"/>
      <c r="C446" s="975"/>
      <c r="D446" s="975"/>
      <c r="E446" s="975"/>
      <c r="F446" s="975"/>
      <c r="G446" s="975"/>
      <c r="H446" s="975"/>
      <c r="I446" s="975"/>
      <c r="J446" s="975"/>
      <c r="K446" s="975"/>
      <c r="L446" s="975"/>
      <c r="M446" s="975"/>
      <c r="N446" s="975"/>
      <c r="O446" s="975"/>
      <c r="P446" s="975"/>
      <c r="Q446" s="975"/>
      <c r="R446" s="976"/>
      <c r="S446" s="975"/>
      <c r="T446" s="975"/>
      <c r="U446" s="975"/>
      <c r="V446" s="975"/>
      <c r="W446" s="975"/>
      <c r="X446" s="975"/>
      <c r="Y446" s="975"/>
      <c r="Z446" s="975"/>
      <c r="AA446" s="975"/>
      <c r="AB446" s="975"/>
      <c r="AC446" s="975"/>
      <c r="AD446" s="975"/>
      <c r="AE446" s="975"/>
      <c r="AF446" s="975"/>
      <c r="AG446" s="975"/>
    </row>
    <row r="447" spans="1:33" ht="14.25">
      <c r="A447" s="1095"/>
      <c r="B447" s="1095"/>
      <c r="C447" s="975"/>
      <c r="D447" s="975"/>
      <c r="E447" s="975"/>
      <c r="F447" s="975"/>
      <c r="G447" s="975"/>
      <c r="H447" s="975"/>
      <c r="I447" s="975"/>
      <c r="J447" s="975"/>
      <c r="K447" s="975"/>
      <c r="L447" s="975"/>
      <c r="M447" s="975"/>
      <c r="N447" s="975"/>
      <c r="O447" s="975"/>
      <c r="P447" s="975"/>
      <c r="Q447" s="975"/>
      <c r="R447" s="976"/>
      <c r="S447" s="975"/>
      <c r="T447" s="975"/>
      <c r="U447" s="975"/>
      <c r="V447" s="975"/>
      <c r="W447" s="975"/>
      <c r="X447" s="975"/>
      <c r="Y447" s="975"/>
      <c r="Z447" s="975"/>
      <c r="AA447" s="975"/>
      <c r="AB447" s="975"/>
      <c r="AC447" s="975"/>
      <c r="AD447" s="975"/>
      <c r="AE447" s="975"/>
      <c r="AF447" s="975"/>
      <c r="AG447" s="975"/>
    </row>
    <row r="448" spans="1:33" ht="14.25">
      <c r="A448" s="1095"/>
      <c r="B448" s="1095"/>
      <c r="C448" s="975"/>
      <c r="D448" s="975"/>
      <c r="E448" s="975"/>
      <c r="F448" s="975"/>
      <c r="G448" s="975"/>
      <c r="H448" s="975"/>
      <c r="I448" s="975"/>
      <c r="J448" s="975"/>
      <c r="K448" s="975"/>
      <c r="L448" s="975"/>
      <c r="M448" s="975"/>
      <c r="N448" s="975"/>
      <c r="O448" s="975"/>
      <c r="P448" s="975"/>
      <c r="Q448" s="975"/>
      <c r="R448" s="976"/>
      <c r="S448" s="975"/>
      <c r="T448" s="975"/>
      <c r="U448" s="975"/>
      <c r="V448" s="975"/>
      <c r="W448" s="975"/>
      <c r="X448" s="975"/>
      <c r="Y448" s="975"/>
      <c r="Z448" s="975"/>
      <c r="AA448" s="975"/>
      <c r="AB448" s="975"/>
      <c r="AC448" s="975"/>
      <c r="AD448" s="975"/>
      <c r="AE448" s="975"/>
      <c r="AF448" s="975"/>
      <c r="AG448" s="975"/>
    </row>
    <row r="449" spans="1:33" ht="14.25">
      <c r="A449" s="1095"/>
      <c r="B449" s="1095"/>
      <c r="C449" s="975"/>
      <c r="D449" s="975"/>
      <c r="E449" s="975"/>
      <c r="F449" s="975"/>
      <c r="G449" s="975"/>
      <c r="H449" s="975"/>
      <c r="I449" s="975"/>
      <c r="J449" s="975"/>
      <c r="K449" s="975"/>
      <c r="L449" s="975"/>
      <c r="M449" s="975"/>
      <c r="N449" s="975"/>
      <c r="O449" s="975"/>
      <c r="P449" s="975"/>
      <c r="Q449" s="975"/>
      <c r="R449" s="976"/>
      <c r="S449" s="975"/>
      <c r="T449" s="975"/>
      <c r="U449" s="975"/>
      <c r="V449" s="975"/>
      <c r="W449" s="975"/>
      <c r="X449" s="975"/>
      <c r="Y449" s="975"/>
      <c r="Z449" s="975"/>
      <c r="AA449" s="975"/>
      <c r="AB449" s="975"/>
      <c r="AC449" s="975"/>
      <c r="AD449" s="975"/>
      <c r="AE449" s="975"/>
      <c r="AF449" s="975"/>
      <c r="AG449" s="975"/>
    </row>
    <row r="450" spans="1:33" ht="14.25">
      <c r="A450" s="1095"/>
      <c r="B450" s="1095"/>
      <c r="C450" s="975"/>
      <c r="D450" s="975"/>
      <c r="E450" s="975"/>
      <c r="F450" s="975"/>
      <c r="G450" s="975"/>
      <c r="H450" s="975"/>
      <c r="I450" s="975"/>
      <c r="J450" s="975"/>
      <c r="K450" s="975"/>
      <c r="L450" s="975"/>
      <c r="M450" s="975"/>
      <c r="N450" s="975"/>
      <c r="O450" s="975"/>
      <c r="P450" s="975"/>
      <c r="Q450" s="975"/>
      <c r="R450" s="976"/>
      <c r="S450" s="975"/>
      <c r="T450" s="975"/>
      <c r="U450" s="975"/>
      <c r="V450" s="975"/>
      <c r="W450" s="975"/>
      <c r="X450" s="975"/>
      <c r="Y450" s="975"/>
      <c r="Z450" s="975"/>
      <c r="AA450" s="975"/>
      <c r="AB450" s="975"/>
      <c r="AC450" s="975"/>
      <c r="AD450" s="975"/>
      <c r="AE450" s="975"/>
      <c r="AF450" s="975"/>
      <c r="AG450" s="975"/>
    </row>
    <row r="451" spans="1:33" ht="14.25">
      <c r="A451" s="1095"/>
      <c r="B451" s="1095"/>
      <c r="C451" s="975"/>
      <c r="D451" s="975"/>
      <c r="E451" s="975"/>
      <c r="F451" s="975"/>
      <c r="G451" s="975"/>
      <c r="H451" s="975"/>
      <c r="I451" s="975"/>
      <c r="J451" s="975"/>
      <c r="K451" s="975"/>
      <c r="L451" s="975"/>
      <c r="M451" s="975"/>
      <c r="N451" s="975"/>
      <c r="O451" s="975"/>
      <c r="P451" s="975"/>
      <c r="Q451" s="975"/>
      <c r="R451" s="976"/>
      <c r="S451" s="975"/>
      <c r="T451" s="975"/>
      <c r="U451" s="975"/>
      <c r="V451" s="975"/>
      <c r="W451" s="975"/>
      <c r="X451" s="975"/>
      <c r="Y451" s="975"/>
      <c r="Z451" s="975"/>
      <c r="AA451" s="975"/>
      <c r="AB451" s="975"/>
      <c r="AC451" s="975"/>
      <c r="AD451" s="975"/>
      <c r="AE451" s="975"/>
      <c r="AF451" s="975"/>
      <c r="AG451" s="975"/>
    </row>
    <row r="452" spans="1:33" ht="14.25">
      <c r="A452" s="1095"/>
      <c r="B452" s="1095"/>
      <c r="C452" s="975"/>
      <c r="D452" s="975"/>
      <c r="E452" s="975"/>
      <c r="F452" s="975"/>
      <c r="G452" s="975"/>
      <c r="H452" s="975"/>
      <c r="I452" s="975"/>
      <c r="J452" s="975"/>
      <c r="K452" s="975"/>
      <c r="L452" s="975"/>
      <c r="M452" s="975"/>
      <c r="N452" s="975"/>
      <c r="O452" s="975"/>
      <c r="P452" s="975"/>
      <c r="Q452" s="975"/>
      <c r="R452" s="976"/>
      <c r="S452" s="975"/>
      <c r="T452" s="975"/>
      <c r="U452" s="975"/>
      <c r="V452" s="975"/>
      <c r="W452" s="975"/>
      <c r="X452" s="975"/>
      <c r="Y452" s="975"/>
      <c r="Z452" s="975"/>
      <c r="AA452" s="975"/>
      <c r="AB452" s="975"/>
      <c r="AC452" s="975"/>
      <c r="AD452" s="975"/>
      <c r="AE452" s="975"/>
      <c r="AF452" s="975"/>
      <c r="AG452" s="975"/>
    </row>
    <row r="453" spans="1:33" ht="14.25">
      <c r="A453" s="1095"/>
      <c r="B453" s="1095"/>
      <c r="C453" s="975"/>
      <c r="D453" s="975"/>
      <c r="E453" s="975"/>
      <c r="F453" s="975"/>
      <c r="G453" s="975"/>
      <c r="H453" s="975"/>
      <c r="I453" s="975"/>
      <c r="J453" s="975"/>
      <c r="K453" s="975"/>
      <c r="L453" s="975"/>
      <c r="M453" s="975"/>
      <c r="N453" s="975"/>
      <c r="O453" s="975"/>
      <c r="P453" s="975"/>
      <c r="Q453" s="975"/>
      <c r="R453" s="976"/>
      <c r="S453" s="975"/>
      <c r="T453" s="975"/>
      <c r="U453" s="975"/>
      <c r="V453" s="975"/>
      <c r="W453" s="975"/>
      <c r="X453" s="975"/>
      <c r="Y453" s="975"/>
      <c r="Z453" s="975"/>
      <c r="AA453" s="975"/>
      <c r="AB453" s="975"/>
      <c r="AC453" s="975"/>
      <c r="AD453" s="975"/>
      <c r="AE453" s="975"/>
      <c r="AF453" s="975"/>
      <c r="AG453" s="975"/>
    </row>
    <row r="454" spans="1:33" ht="14.25">
      <c r="A454" s="1095"/>
      <c r="B454" s="1095"/>
      <c r="C454" s="975"/>
      <c r="D454" s="975"/>
      <c r="E454" s="975"/>
      <c r="F454" s="975"/>
      <c r="G454" s="975"/>
      <c r="H454" s="975"/>
      <c r="I454" s="975"/>
      <c r="J454" s="975"/>
      <c r="K454" s="975"/>
      <c r="L454" s="975"/>
      <c r="M454" s="975"/>
      <c r="N454" s="975"/>
      <c r="O454" s="975"/>
      <c r="P454" s="975"/>
      <c r="Q454" s="975"/>
      <c r="R454" s="976"/>
      <c r="S454" s="975"/>
      <c r="T454" s="975"/>
      <c r="U454" s="975"/>
      <c r="V454" s="975"/>
      <c r="W454" s="975"/>
      <c r="X454" s="975"/>
      <c r="Y454" s="975"/>
      <c r="Z454" s="975"/>
      <c r="AA454" s="975"/>
      <c r="AB454" s="975"/>
      <c r="AC454" s="975"/>
      <c r="AD454" s="975"/>
      <c r="AE454" s="975"/>
      <c r="AF454" s="975"/>
      <c r="AG454" s="975"/>
    </row>
    <row r="455" spans="1:33" ht="14.25">
      <c r="A455" s="1095"/>
      <c r="B455" s="1095"/>
      <c r="C455" s="975"/>
      <c r="D455" s="975"/>
      <c r="E455" s="975"/>
      <c r="F455" s="975"/>
      <c r="G455" s="975"/>
      <c r="H455" s="975"/>
      <c r="I455" s="975"/>
      <c r="J455" s="975"/>
      <c r="K455" s="975"/>
      <c r="L455" s="975"/>
      <c r="M455" s="975"/>
      <c r="N455" s="975"/>
      <c r="O455" s="975"/>
      <c r="P455" s="975"/>
      <c r="Q455" s="975"/>
      <c r="R455" s="976"/>
      <c r="S455" s="975"/>
      <c r="T455" s="975"/>
      <c r="U455" s="975"/>
      <c r="V455" s="975"/>
      <c r="W455" s="975"/>
      <c r="X455" s="975"/>
      <c r="Y455" s="975"/>
      <c r="Z455" s="975"/>
      <c r="AA455" s="975"/>
      <c r="AB455" s="975"/>
      <c r="AC455" s="975"/>
      <c r="AD455" s="975"/>
      <c r="AE455" s="975"/>
      <c r="AF455" s="975"/>
      <c r="AG455" s="975"/>
    </row>
    <row r="456" spans="1:33" ht="14.25">
      <c r="A456" s="1095"/>
      <c r="B456" s="1095"/>
      <c r="C456" s="975"/>
      <c r="D456" s="975"/>
      <c r="E456" s="975"/>
      <c r="F456" s="975"/>
      <c r="G456" s="975"/>
      <c r="H456" s="975"/>
      <c r="I456" s="975"/>
      <c r="J456" s="975"/>
      <c r="K456" s="975"/>
      <c r="L456" s="975"/>
      <c r="M456" s="975"/>
      <c r="N456" s="975"/>
      <c r="O456" s="975"/>
      <c r="P456" s="975"/>
      <c r="Q456" s="975"/>
      <c r="R456" s="976"/>
      <c r="S456" s="975"/>
      <c r="T456" s="975"/>
      <c r="U456" s="975"/>
      <c r="V456" s="975"/>
      <c r="W456" s="975"/>
      <c r="X456" s="975"/>
      <c r="Y456" s="975"/>
      <c r="Z456" s="975"/>
      <c r="AA456" s="975"/>
      <c r="AB456" s="975"/>
      <c r="AC456" s="975"/>
      <c r="AD456" s="975"/>
      <c r="AE456" s="975"/>
      <c r="AF456" s="975"/>
      <c r="AG456" s="975"/>
    </row>
    <row r="457" spans="1:33" ht="14.25">
      <c r="A457" s="1095"/>
      <c r="B457" s="1095"/>
      <c r="C457" s="975"/>
      <c r="D457" s="975"/>
      <c r="E457" s="975"/>
      <c r="F457" s="975"/>
      <c r="G457" s="975"/>
      <c r="H457" s="975"/>
      <c r="I457" s="975"/>
      <c r="J457" s="975"/>
      <c r="K457" s="975"/>
      <c r="L457" s="975"/>
      <c r="M457" s="975"/>
      <c r="N457" s="975"/>
      <c r="O457" s="975"/>
      <c r="P457" s="975"/>
      <c r="Q457" s="975"/>
      <c r="R457" s="976"/>
      <c r="S457" s="975"/>
      <c r="T457" s="975"/>
      <c r="U457" s="975"/>
      <c r="V457" s="975"/>
      <c r="W457" s="975"/>
      <c r="X457" s="975"/>
      <c r="Y457" s="975"/>
      <c r="Z457" s="975"/>
      <c r="AA457" s="975"/>
      <c r="AB457" s="975"/>
      <c r="AC457" s="975"/>
      <c r="AD457" s="975"/>
      <c r="AE457" s="975"/>
      <c r="AF457" s="975"/>
      <c r="AG457" s="975"/>
    </row>
    <row r="458" spans="1:33" ht="14.25">
      <c r="A458" s="1095"/>
      <c r="B458" s="1095"/>
      <c r="C458" s="975"/>
      <c r="D458" s="975"/>
      <c r="E458" s="975"/>
      <c r="F458" s="975"/>
      <c r="G458" s="975"/>
      <c r="H458" s="975"/>
      <c r="I458" s="975"/>
      <c r="J458" s="975"/>
      <c r="K458" s="975"/>
      <c r="L458" s="975"/>
      <c r="M458" s="975"/>
      <c r="N458" s="975"/>
      <c r="O458" s="975"/>
      <c r="P458" s="975"/>
      <c r="Q458" s="975"/>
      <c r="R458" s="976"/>
      <c r="S458" s="975"/>
      <c r="T458" s="975"/>
      <c r="U458" s="975"/>
      <c r="V458" s="975"/>
      <c r="W458" s="975"/>
      <c r="X458" s="975"/>
      <c r="Y458" s="975"/>
      <c r="Z458" s="975"/>
      <c r="AA458" s="975"/>
      <c r="AB458" s="975"/>
      <c r="AC458" s="975"/>
      <c r="AD458" s="975"/>
      <c r="AE458" s="975"/>
      <c r="AF458" s="975"/>
      <c r="AG458" s="975"/>
    </row>
    <row r="459" spans="1:33" ht="14.25">
      <c r="A459" s="1095"/>
      <c r="B459" s="1095"/>
      <c r="C459" s="975"/>
      <c r="D459" s="975"/>
      <c r="E459" s="975"/>
      <c r="F459" s="975"/>
      <c r="G459" s="975"/>
      <c r="H459" s="975"/>
      <c r="I459" s="975"/>
      <c r="J459" s="975"/>
      <c r="K459" s="975"/>
      <c r="L459" s="975"/>
      <c r="M459" s="975"/>
      <c r="N459" s="975"/>
      <c r="O459" s="975"/>
      <c r="P459" s="975"/>
      <c r="Q459" s="975"/>
      <c r="R459" s="976"/>
      <c r="S459" s="975"/>
      <c r="T459" s="975"/>
      <c r="U459" s="975"/>
      <c r="V459" s="975"/>
      <c r="W459" s="975"/>
      <c r="X459" s="975"/>
      <c r="Y459" s="975"/>
      <c r="Z459" s="975"/>
      <c r="AA459" s="975"/>
      <c r="AB459" s="975"/>
      <c r="AC459" s="975"/>
      <c r="AD459" s="975"/>
      <c r="AE459" s="975"/>
      <c r="AF459" s="975"/>
      <c r="AG459" s="975"/>
    </row>
    <row r="460" spans="1:33" ht="14.25">
      <c r="A460" s="1095"/>
      <c r="B460" s="1095"/>
      <c r="C460" s="975"/>
      <c r="D460" s="975"/>
      <c r="E460" s="975"/>
      <c r="F460" s="975"/>
      <c r="G460" s="975"/>
      <c r="H460" s="975"/>
      <c r="I460" s="975"/>
      <c r="J460" s="975"/>
      <c r="K460" s="975"/>
      <c r="L460" s="975"/>
      <c r="M460" s="975"/>
      <c r="N460" s="975"/>
      <c r="O460" s="975"/>
      <c r="P460" s="975"/>
      <c r="Q460" s="975"/>
      <c r="R460" s="976"/>
      <c r="S460" s="975"/>
      <c r="T460" s="975"/>
      <c r="U460" s="975"/>
      <c r="V460" s="975"/>
      <c r="W460" s="975"/>
      <c r="X460" s="975"/>
      <c r="Y460" s="975"/>
      <c r="Z460" s="975"/>
      <c r="AA460" s="975"/>
      <c r="AB460" s="975"/>
      <c r="AC460" s="975"/>
      <c r="AD460" s="975"/>
      <c r="AE460" s="975"/>
      <c r="AF460" s="975"/>
      <c r="AG460" s="975"/>
    </row>
    <row r="461" spans="1:33" ht="14.25">
      <c r="A461" s="1095"/>
      <c r="B461" s="1095"/>
      <c r="C461" s="975"/>
      <c r="D461" s="975"/>
      <c r="E461" s="975"/>
      <c r="F461" s="975"/>
      <c r="G461" s="975"/>
      <c r="H461" s="975"/>
      <c r="I461" s="975"/>
      <c r="J461" s="975"/>
      <c r="K461" s="975"/>
      <c r="L461" s="975"/>
      <c r="M461" s="975"/>
      <c r="N461" s="975"/>
      <c r="O461" s="975"/>
      <c r="P461" s="975"/>
      <c r="Q461" s="975"/>
      <c r="R461" s="976"/>
      <c r="S461" s="975"/>
      <c r="T461" s="975"/>
      <c r="U461" s="975"/>
      <c r="V461" s="975"/>
      <c r="W461" s="975"/>
      <c r="X461" s="975"/>
      <c r="Y461" s="975"/>
      <c r="Z461" s="975"/>
      <c r="AA461" s="975"/>
      <c r="AB461" s="975"/>
      <c r="AC461" s="975"/>
      <c r="AD461" s="975"/>
      <c r="AE461" s="975"/>
      <c r="AF461" s="975"/>
      <c r="AG461" s="975"/>
    </row>
    <row r="462" spans="1:33" ht="14.25">
      <c r="A462" s="1095"/>
      <c r="B462" s="1095"/>
      <c r="C462" s="975"/>
      <c r="D462" s="975"/>
      <c r="E462" s="975"/>
      <c r="F462" s="975"/>
      <c r="G462" s="975"/>
      <c r="H462" s="975"/>
      <c r="I462" s="975"/>
      <c r="J462" s="975"/>
      <c r="K462" s="975"/>
      <c r="L462" s="975"/>
      <c r="M462" s="975"/>
      <c r="N462" s="975"/>
      <c r="O462" s="975"/>
      <c r="P462" s="975"/>
      <c r="Q462" s="975"/>
      <c r="R462" s="976"/>
      <c r="S462" s="975"/>
      <c r="T462" s="975"/>
      <c r="U462" s="975"/>
      <c r="V462" s="975"/>
      <c r="W462" s="975"/>
      <c r="X462" s="975"/>
      <c r="Y462" s="975"/>
      <c r="Z462" s="975"/>
      <c r="AA462" s="975"/>
      <c r="AB462" s="975"/>
      <c r="AC462" s="975"/>
      <c r="AD462" s="975"/>
      <c r="AE462" s="975"/>
      <c r="AF462" s="975"/>
      <c r="AG462" s="975"/>
    </row>
    <row r="463" spans="1:33" ht="14.25">
      <c r="A463" s="1095"/>
      <c r="B463" s="1095"/>
      <c r="C463" s="975"/>
      <c r="D463" s="975"/>
      <c r="E463" s="975"/>
      <c r="F463" s="975"/>
      <c r="G463" s="975"/>
      <c r="H463" s="975"/>
      <c r="I463" s="975"/>
      <c r="J463" s="975"/>
      <c r="K463" s="975"/>
      <c r="L463" s="975"/>
      <c r="M463" s="975"/>
      <c r="N463" s="975"/>
      <c r="O463" s="975"/>
      <c r="P463" s="975"/>
      <c r="Q463" s="975"/>
      <c r="R463" s="976"/>
      <c r="S463" s="975"/>
      <c r="T463" s="975"/>
      <c r="U463" s="975"/>
      <c r="V463" s="975"/>
      <c r="W463" s="975"/>
      <c r="X463" s="975"/>
      <c r="Y463" s="975"/>
      <c r="Z463" s="975"/>
      <c r="AA463" s="975"/>
      <c r="AB463" s="975"/>
      <c r="AC463" s="975"/>
      <c r="AD463" s="975"/>
      <c r="AE463" s="975"/>
      <c r="AF463" s="975"/>
      <c r="AG463" s="975"/>
    </row>
    <row r="464" spans="1:33" ht="14.25">
      <c r="A464" s="1095"/>
      <c r="B464" s="1095"/>
      <c r="C464" s="975"/>
      <c r="D464" s="975"/>
      <c r="E464" s="975"/>
      <c r="F464" s="975"/>
      <c r="G464" s="975"/>
      <c r="H464" s="975"/>
      <c r="I464" s="975"/>
      <c r="J464" s="975"/>
      <c r="K464" s="975"/>
      <c r="L464" s="975"/>
      <c r="M464" s="975"/>
      <c r="N464" s="975"/>
      <c r="O464" s="975"/>
      <c r="P464" s="975"/>
      <c r="Q464" s="975"/>
      <c r="R464" s="976"/>
      <c r="S464" s="975"/>
      <c r="T464" s="975"/>
      <c r="U464" s="975"/>
      <c r="V464" s="975"/>
      <c r="W464" s="975"/>
      <c r="X464" s="975"/>
      <c r="Y464" s="975"/>
      <c r="Z464" s="975"/>
      <c r="AA464" s="975"/>
      <c r="AB464" s="975"/>
      <c r="AC464" s="975"/>
      <c r="AD464" s="975"/>
      <c r="AE464" s="975"/>
      <c r="AF464" s="975"/>
      <c r="AG464" s="975"/>
    </row>
    <row r="465" spans="1:33" ht="14.25">
      <c r="A465" s="1095"/>
      <c r="B465" s="1095"/>
      <c r="C465" s="975"/>
      <c r="D465" s="975"/>
      <c r="E465" s="975"/>
      <c r="F465" s="975"/>
      <c r="G465" s="975"/>
      <c r="H465" s="975"/>
      <c r="I465" s="975"/>
      <c r="J465" s="975"/>
      <c r="K465" s="975"/>
      <c r="L465" s="975"/>
      <c r="M465" s="975"/>
      <c r="N465" s="975"/>
      <c r="O465" s="975"/>
      <c r="P465" s="975"/>
      <c r="Q465" s="975"/>
      <c r="R465" s="976"/>
      <c r="S465" s="975"/>
      <c r="T465" s="975"/>
      <c r="U465" s="975"/>
      <c r="V465" s="975"/>
      <c r="W465" s="975"/>
      <c r="X465" s="975"/>
      <c r="Y465" s="975"/>
      <c r="Z465" s="975"/>
      <c r="AA465" s="975"/>
      <c r="AB465" s="975"/>
      <c r="AC465" s="975"/>
      <c r="AD465" s="975"/>
      <c r="AE465" s="975"/>
      <c r="AF465" s="975"/>
      <c r="AG465" s="975"/>
    </row>
    <row r="466" spans="1:33" ht="14.25">
      <c r="A466" s="1095"/>
      <c r="B466" s="1095"/>
      <c r="C466" s="975"/>
      <c r="D466" s="975"/>
      <c r="E466" s="975"/>
      <c r="F466" s="975"/>
      <c r="G466" s="975"/>
      <c r="H466" s="975"/>
      <c r="I466" s="975"/>
      <c r="J466" s="975"/>
      <c r="K466" s="975"/>
      <c r="L466" s="975"/>
      <c r="M466" s="975"/>
      <c r="N466" s="975"/>
      <c r="O466" s="975"/>
      <c r="P466" s="975"/>
      <c r="Q466" s="975"/>
      <c r="R466" s="976"/>
      <c r="S466" s="975"/>
      <c r="T466" s="975"/>
      <c r="U466" s="975"/>
      <c r="V466" s="975"/>
      <c r="W466" s="975"/>
      <c r="X466" s="975"/>
      <c r="Y466" s="975"/>
      <c r="Z466" s="975"/>
      <c r="AA466" s="975"/>
      <c r="AB466" s="975"/>
      <c r="AC466" s="975"/>
      <c r="AD466" s="975"/>
      <c r="AE466" s="975"/>
      <c r="AF466" s="975"/>
      <c r="AG466" s="975"/>
    </row>
    <row r="467" spans="1:33" ht="14.25">
      <c r="A467" s="1095"/>
      <c r="B467" s="1095"/>
      <c r="C467" s="975"/>
      <c r="D467" s="975"/>
      <c r="E467" s="975"/>
      <c r="F467" s="975"/>
      <c r="G467" s="975"/>
      <c r="H467" s="975"/>
      <c r="I467" s="975"/>
      <c r="J467" s="975"/>
      <c r="K467" s="975"/>
      <c r="L467" s="975"/>
      <c r="M467" s="975"/>
      <c r="N467" s="975"/>
      <c r="O467" s="975"/>
      <c r="P467" s="975"/>
      <c r="Q467" s="975"/>
      <c r="R467" s="976"/>
      <c r="S467" s="975"/>
      <c r="T467" s="975"/>
      <c r="U467" s="975"/>
      <c r="V467" s="975"/>
      <c r="W467" s="975"/>
      <c r="X467" s="975"/>
      <c r="Y467" s="975"/>
      <c r="Z467" s="975"/>
      <c r="AA467" s="975"/>
      <c r="AB467" s="975"/>
      <c r="AC467" s="975"/>
      <c r="AD467" s="975"/>
      <c r="AE467" s="975"/>
      <c r="AF467" s="975"/>
      <c r="AG467" s="975"/>
    </row>
    <row r="468" spans="1:33" ht="14.25">
      <c r="A468" s="1095"/>
      <c r="B468" s="1095"/>
      <c r="C468" s="975"/>
      <c r="D468" s="975"/>
      <c r="E468" s="975"/>
      <c r="F468" s="975"/>
      <c r="G468" s="975"/>
      <c r="H468" s="975"/>
      <c r="I468" s="975"/>
      <c r="J468" s="975"/>
      <c r="K468" s="975"/>
      <c r="L468" s="975"/>
      <c r="M468" s="975"/>
      <c r="N468" s="975"/>
      <c r="O468" s="975"/>
      <c r="P468" s="975"/>
      <c r="Q468" s="975"/>
      <c r="R468" s="976"/>
      <c r="S468" s="975"/>
      <c r="T468" s="975"/>
      <c r="U468" s="975"/>
      <c r="V468" s="975"/>
      <c r="W468" s="975"/>
      <c r="X468" s="975"/>
      <c r="Y468" s="975"/>
      <c r="Z468" s="975"/>
      <c r="AA468" s="975"/>
      <c r="AB468" s="975"/>
      <c r="AC468" s="975"/>
      <c r="AD468" s="975"/>
      <c r="AE468" s="975"/>
      <c r="AF468" s="975"/>
      <c r="AG468" s="975"/>
    </row>
    <row r="469" spans="1:33" ht="14.25">
      <c r="A469" s="1095"/>
      <c r="B469" s="1095"/>
      <c r="C469" s="975"/>
      <c r="D469" s="975"/>
      <c r="E469" s="975"/>
      <c r="F469" s="975"/>
      <c r="G469" s="975"/>
      <c r="H469" s="975"/>
      <c r="I469" s="975"/>
      <c r="J469" s="975"/>
      <c r="K469" s="975"/>
      <c r="L469" s="975"/>
      <c r="M469" s="975"/>
      <c r="N469" s="975"/>
      <c r="O469" s="975"/>
      <c r="P469" s="975"/>
      <c r="Q469" s="975"/>
      <c r="R469" s="976"/>
      <c r="S469" s="975"/>
      <c r="T469" s="975"/>
      <c r="U469" s="975"/>
      <c r="V469" s="975"/>
      <c r="W469" s="975"/>
      <c r="X469" s="975"/>
      <c r="Y469" s="975"/>
      <c r="Z469" s="975"/>
      <c r="AA469" s="975"/>
      <c r="AB469" s="975"/>
      <c r="AC469" s="975"/>
      <c r="AD469" s="975"/>
      <c r="AE469" s="975"/>
      <c r="AF469" s="975"/>
      <c r="AG469" s="975"/>
    </row>
    <row r="470" spans="1:33" ht="14.25">
      <c r="A470" s="1095"/>
      <c r="B470" s="1095"/>
      <c r="C470" s="975"/>
      <c r="D470" s="975"/>
      <c r="E470" s="975"/>
      <c r="F470" s="975"/>
      <c r="G470" s="975"/>
      <c r="H470" s="975"/>
      <c r="I470" s="975"/>
      <c r="J470" s="975"/>
      <c r="K470" s="975"/>
      <c r="L470" s="975"/>
      <c r="M470" s="975"/>
      <c r="N470" s="975"/>
      <c r="O470" s="975"/>
      <c r="P470" s="975"/>
      <c r="Q470" s="975"/>
      <c r="R470" s="976"/>
      <c r="S470" s="975"/>
      <c r="T470" s="975"/>
      <c r="U470" s="975"/>
      <c r="V470" s="975"/>
      <c r="W470" s="975"/>
      <c r="X470" s="975"/>
      <c r="Y470" s="975"/>
      <c r="Z470" s="975"/>
      <c r="AA470" s="975"/>
      <c r="AB470" s="975"/>
      <c r="AC470" s="975"/>
      <c r="AD470" s="975"/>
      <c r="AE470" s="975"/>
      <c r="AF470" s="975"/>
      <c r="AG470" s="975"/>
    </row>
    <row r="471" spans="1:33" ht="14.25">
      <c r="A471" s="1095"/>
      <c r="B471" s="1095"/>
      <c r="C471" s="975"/>
      <c r="D471" s="975"/>
      <c r="E471" s="975"/>
      <c r="F471" s="975"/>
      <c r="G471" s="975"/>
      <c r="H471" s="975"/>
      <c r="I471" s="975"/>
      <c r="J471" s="975"/>
      <c r="K471" s="975"/>
      <c r="L471" s="975"/>
      <c r="M471" s="975"/>
      <c r="N471" s="975"/>
      <c r="O471" s="975"/>
      <c r="P471" s="975"/>
      <c r="Q471" s="975"/>
      <c r="R471" s="976"/>
      <c r="S471" s="975"/>
      <c r="T471" s="975"/>
      <c r="U471" s="975"/>
      <c r="V471" s="975"/>
      <c r="W471" s="975"/>
      <c r="X471" s="975"/>
      <c r="Y471" s="975"/>
      <c r="Z471" s="975"/>
      <c r="AA471" s="975"/>
      <c r="AB471" s="975"/>
      <c r="AC471" s="975"/>
      <c r="AD471" s="975"/>
      <c r="AE471" s="975"/>
      <c r="AF471" s="975"/>
      <c r="AG471" s="975"/>
    </row>
    <row r="472" spans="1:33" ht="14.25">
      <c r="A472" s="1095"/>
      <c r="B472" s="1095"/>
      <c r="C472" s="975"/>
      <c r="D472" s="975"/>
      <c r="E472" s="975"/>
      <c r="F472" s="975"/>
      <c r="G472" s="975"/>
      <c r="H472" s="975"/>
      <c r="I472" s="975"/>
      <c r="J472" s="975"/>
      <c r="K472" s="975"/>
      <c r="L472" s="975"/>
      <c r="M472" s="975"/>
      <c r="N472" s="975"/>
      <c r="O472" s="975"/>
      <c r="P472" s="975"/>
      <c r="Q472" s="975"/>
      <c r="R472" s="976"/>
      <c r="S472" s="975"/>
      <c r="T472" s="975"/>
      <c r="U472" s="975"/>
      <c r="V472" s="975"/>
      <c r="W472" s="975"/>
      <c r="X472" s="975"/>
      <c r="Y472" s="975"/>
      <c r="Z472" s="975"/>
      <c r="AA472" s="975"/>
      <c r="AB472" s="975"/>
      <c r="AC472" s="975"/>
      <c r="AD472" s="975"/>
      <c r="AE472" s="975"/>
      <c r="AF472" s="975"/>
      <c r="AG472" s="975"/>
    </row>
    <row r="473" spans="1:33" ht="14.25">
      <c r="A473" s="1095"/>
      <c r="B473" s="1095"/>
      <c r="C473" s="975"/>
      <c r="D473" s="975"/>
      <c r="E473" s="975"/>
      <c r="F473" s="975"/>
      <c r="G473" s="975"/>
      <c r="H473" s="975"/>
      <c r="I473" s="975"/>
      <c r="J473" s="975"/>
      <c r="K473" s="975"/>
      <c r="L473" s="975"/>
      <c r="M473" s="975"/>
      <c r="N473" s="975"/>
      <c r="O473" s="975"/>
      <c r="P473" s="975"/>
      <c r="Q473" s="975"/>
      <c r="R473" s="976"/>
      <c r="S473" s="975"/>
      <c r="T473" s="975"/>
      <c r="U473" s="975"/>
      <c r="V473" s="975"/>
      <c r="W473" s="975"/>
      <c r="X473" s="975"/>
      <c r="Y473" s="975"/>
      <c r="Z473" s="975"/>
      <c r="AA473" s="975"/>
      <c r="AB473" s="975"/>
      <c r="AC473" s="975"/>
      <c r="AD473" s="975"/>
      <c r="AE473" s="975"/>
      <c r="AF473" s="975"/>
      <c r="AG473" s="975"/>
    </row>
    <row r="474" spans="1:33" ht="14.25">
      <c r="A474" s="1095"/>
      <c r="B474" s="1095"/>
      <c r="C474" s="975"/>
      <c r="D474" s="975"/>
      <c r="E474" s="975"/>
      <c r="F474" s="975"/>
      <c r="G474" s="975"/>
      <c r="H474" s="975"/>
      <c r="I474" s="975"/>
      <c r="J474" s="975"/>
      <c r="K474" s="975"/>
      <c r="L474" s="975"/>
      <c r="M474" s="975"/>
      <c r="N474" s="975"/>
      <c r="O474" s="975"/>
      <c r="P474" s="975"/>
      <c r="Q474" s="975"/>
      <c r="R474" s="976"/>
      <c r="S474" s="975"/>
      <c r="T474" s="975"/>
      <c r="U474" s="975"/>
      <c r="V474" s="975"/>
      <c r="W474" s="975"/>
      <c r="X474" s="975"/>
      <c r="Y474" s="975"/>
      <c r="Z474" s="975"/>
      <c r="AA474" s="975"/>
      <c r="AB474" s="975"/>
      <c r="AC474" s="975"/>
      <c r="AD474" s="975"/>
      <c r="AE474" s="975"/>
      <c r="AF474" s="975"/>
      <c r="AG474" s="975"/>
    </row>
    <row r="475" spans="1:33" ht="14.25">
      <c r="A475" s="1095"/>
      <c r="B475" s="1095"/>
      <c r="C475" s="975"/>
      <c r="D475" s="975"/>
      <c r="E475" s="975"/>
      <c r="F475" s="975"/>
      <c r="G475" s="975"/>
      <c r="H475" s="975"/>
      <c r="I475" s="975"/>
      <c r="J475" s="975"/>
      <c r="K475" s="975"/>
      <c r="L475" s="975"/>
      <c r="M475" s="975"/>
      <c r="N475" s="975"/>
      <c r="O475" s="975"/>
      <c r="P475" s="975"/>
      <c r="Q475" s="975"/>
      <c r="R475" s="976"/>
      <c r="S475" s="975"/>
      <c r="T475" s="975"/>
      <c r="U475" s="975"/>
      <c r="V475" s="975"/>
      <c r="W475" s="975"/>
      <c r="X475" s="975"/>
      <c r="Y475" s="975"/>
      <c r="Z475" s="975"/>
      <c r="AA475" s="975"/>
      <c r="AB475" s="975"/>
      <c r="AC475" s="975"/>
      <c r="AD475" s="975"/>
      <c r="AE475" s="975"/>
      <c r="AF475" s="975"/>
      <c r="AG475" s="975"/>
    </row>
    <row r="476" spans="1:33" ht="14.25">
      <c r="A476" s="1095"/>
      <c r="B476" s="1095"/>
      <c r="C476" s="975"/>
      <c r="D476" s="975"/>
      <c r="E476" s="975"/>
      <c r="F476" s="975"/>
      <c r="G476" s="975"/>
      <c r="H476" s="975"/>
      <c r="I476" s="975"/>
      <c r="J476" s="975"/>
      <c r="K476" s="975"/>
      <c r="L476" s="975"/>
      <c r="M476" s="975"/>
      <c r="N476" s="975"/>
      <c r="O476" s="975"/>
      <c r="P476" s="975"/>
      <c r="Q476" s="975"/>
      <c r="R476" s="976"/>
      <c r="S476" s="975"/>
      <c r="T476" s="975"/>
      <c r="U476" s="975"/>
      <c r="V476" s="975"/>
      <c r="W476" s="975"/>
      <c r="X476" s="975"/>
      <c r="Y476" s="975"/>
      <c r="Z476" s="975"/>
      <c r="AA476" s="975"/>
      <c r="AB476" s="975"/>
      <c r="AC476" s="975"/>
      <c r="AD476" s="975"/>
      <c r="AE476" s="975"/>
      <c r="AF476" s="975"/>
      <c r="AG476" s="975"/>
    </row>
    <row r="477" spans="1:33" ht="14.25">
      <c r="A477" s="1095"/>
      <c r="B477" s="1095"/>
      <c r="C477" s="975"/>
      <c r="D477" s="975"/>
      <c r="E477" s="975"/>
      <c r="F477" s="975"/>
      <c r="G477" s="975"/>
      <c r="H477" s="975"/>
      <c r="I477" s="975"/>
      <c r="J477" s="975"/>
      <c r="K477" s="975"/>
      <c r="L477" s="975"/>
      <c r="M477" s="975"/>
      <c r="N477" s="975"/>
      <c r="O477" s="975"/>
      <c r="P477" s="975"/>
      <c r="Q477" s="975"/>
      <c r="R477" s="976"/>
      <c r="S477" s="975"/>
      <c r="T477" s="975"/>
      <c r="U477" s="975"/>
      <c r="V477" s="975"/>
      <c r="W477" s="975"/>
      <c r="X477" s="975"/>
      <c r="Y477" s="975"/>
      <c r="Z477" s="975"/>
      <c r="AA477" s="975"/>
      <c r="AB477" s="975"/>
      <c r="AC477" s="975"/>
      <c r="AD477" s="975"/>
      <c r="AE477" s="975"/>
      <c r="AF477" s="975"/>
      <c r="AG477" s="975"/>
    </row>
    <row r="478" spans="1:33" ht="14.25">
      <c r="A478" s="1095"/>
      <c r="B478" s="1095"/>
      <c r="C478" s="975"/>
      <c r="D478" s="975"/>
      <c r="E478" s="975"/>
      <c r="F478" s="975"/>
      <c r="G478" s="975"/>
      <c r="H478" s="975"/>
      <c r="I478" s="975"/>
      <c r="J478" s="975"/>
      <c r="K478" s="975"/>
      <c r="L478" s="975"/>
      <c r="M478" s="975"/>
      <c r="N478" s="975"/>
      <c r="O478" s="975"/>
      <c r="P478" s="975"/>
      <c r="Q478" s="975"/>
      <c r="R478" s="976"/>
      <c r="S478" s="975"/>
      <c r="T478" s="975"/>
      <c r="U478" s="975"/>
      <c r="V478" s="975"/>
      <c r="W478" s="975"/>
      <c r="X478" s="975"/>
      <c r="Y478" s="975"/>
      <c r="Z478" s="975"/>
      <c r="AA478" s="975"/>
      <c r="AB478" s="975"/>
      <c r="AC478" s="975"/>
      <c r="AD478" s="975"/>
      <c r="AE478" s="975"/>
      <c r="AF478" s="975"/>
      <c r="AG478" s="975"/>
    </row>
    <row r="479" spans="1:33" ht="14.25">
      <c r="A479" s="1095"/>
      <c r="B479" s="1095"/>
      <c r="C479" s="975"/>
      <c r="D479" s="975"/>
      <c r="E479" s="975"/>
      <c r="F479" s="975"/>
      <c r="G479" s="975"/>
      <c r="H479" s="975"/>
      <c r="I479" s="975"/>
      <c r="J479" s="975"/>
      <c r="K479" s="975"/>
      <c r="L479" s="975"/>
      <c r="M479" s="975"/>
      <c r="N479" s="975"/>
      <c r="O479" s="975"/>
      <c r="P479" s="975"/>
      <c r="Q479" s="975"/>
      <c r="R479" s="976"/>
      <c r="S479" s="975"/>
      <c r="T479" s="975"/>
      <c r="U479" s="975"/>
      <c r="V479" s="975"/>
      <c r="W479" s="975"/>
      <c r="X479" s="975"/>
      <c r="Y479" s="975"/>
      <c r="Z479" s="975"/>
      <c r="AA479" s="975"/>
      <c r="AB479" s="975"/>
      <c r="AC479" s="975"/>
      <c r="AD479" s="975"/>
      <c r="AE479" s="975"/>
      <c r="AF479" s="975"/>
      <c r="AG479" s="975"/>
    </row>
    <row r="480" spans="1:33" ht="14.25">
      <c r="A480" s="1095"/>
      <c r="B480" s="1095"/>
      <c r="C480" s="975"/>
      <c r="D480" s="975"/>
      <c r="E480" s="975"/>
      <c r="F480" s="975"/>
      <c r="G480" s="975"/>
      <c r="H480" s="975"/>
      <c r="I480" s="975"/>
      <c r="J480" s="975"/>
      <c r="K480" s="975"/>
      <c r="L480" s="975"/>
      <c r="M480" s="975"/>
      <c r="N480" s="975"/>
      <c r="O480" s="975"/>
      <c r="P480" s="975"/>
      <c r="Q480" s="975"/>
      <c r="R480" s="976"/>
      <c r="S480" s="975"/>
      <c r="T480" s="975"/>
      <c r="U480" s="975"/>
      <c r="V480" s="975"/>
      <c r="W480" s="975"/>
      <c r="X480" s="975"/>
      <c r="Y480" s="975"/>
      <c r="Z480" s="975"/>
      <c r="AA480" s="975"/>
      <c r="AB480" s="975"/>
      <c r="AC480" s="975"/>
      <c r="AD480" s="975"/>
      <c r="AE480" s="975"/>
      <c r="AF480" s="975"/>
      <c r="AG480" s="975"/>
    </row>
    <row r="481" spans="1:33" ht="14.25">
      <c r="A481" s="1095"/>
      <c r="B481" s="1095"/>
      <c r="C481" s="975"/>
      <c r="D481" s="975"/>
      <c r="E481" s="975"/>
      <c r="F481" s="975"/>
      <c r="G481" s="975"/>
      <c r="H481" s="975"/>
      <c r="I481" s="975"/>
      <c r="J481" s="975"/>
      <c r="K481" s="975"/>
      <c r="L481" s="975"/>
      <c r="M481" s="975"/>
      <c r="N481" s="975"/>
      <c r="O481" s="975"/>
      <c r="P481" s="975"/>
      <c r="Q481" s="975"/>
      <c r="R481" s="976"/>
      <c r="S481" s="975"/>
      <c r="T481" s="975"/>
      <c r="U481" s="975"/>
      <c r="V481" s="975"/>
      <c r="W481" s="975"/>
      <c r="X481" s="975"/>
      <c r="Y481" s="975"/>
      <c r="Z481" s="975"/>
      <c r="AA481" s="975"/>
      <c r="AB481" s="975"/>
      <c r="AC481" s="975"/>
      <c r="AD481" s="975"/>
      <c r="AE481" s="975"/>
      <c r="AF481" s="975"/>
      <c r="AG481" s="975"/>
    </row>
    <row r="482" spans="1:33" ht="14.25">
      <c r="A482" s="1095"/>
      <c r="B482" s="1095"/>
      <c r="C482" s="975"/>
      <c r="D482" s="975"/>
      <c r="E482" s="975"/>
      <c r="F482" s="975"/>
      <c r="G482" s="975"/>
      <c r="H482" s="975"/>
      <c r="I482" s="975"/>
      <c r="J482" s="975"/>
      <c r="K482" s="975"/>
      <c r="L482" s="975"/>
      <c r="M482" s="975"/>
      <c r="N482" s="975"/>
      <c r="O482" s="975"/>
      <c r="P482" s="975"/>
      <c r="Q482" s="975"/>
      <c r="R482" s="976"/>
      <c r="S482" s="975"/>
      <c r="T482" s="975"/>
      <c r="U482" s="975"/>
      <c r="V482" s="975"/>
      <c r="W482" s="975"/>
      <c r="X482" s="975"/>
      <c r="Y482" s="975"/>
      <c r="Z482" s="975"/>
      <c r="AA482" s="975"/>
      <c r="AB482" s="975"/>
      <c r="AC482" s="975"/>
      <c r="AD482" s="975"/>
      <c r="AE482" s="975"/>
      <c r="AF482" s="975"/>
      <c r="AG482" s="975"/>
    </row>
    <row r="483" spans="1:33" ht="14.25">
      <c r="A483" s="1095"/>
      <c r="B483" s="1095"/>
      <c r="C483" s="975"/>
      <c r="D483" s="975"/>
      <c r="E483" s="975"/>
      <c r="F483" s="975"/>
      <c r="G483" s="975"/>
      <c r="H483" s="975"/>
      <c r="I483" s="975"/>
      <c r="J483" s="975"/>
      <c r="K483" s="975"/>
      <c r="L483" s="975"/>
      <c r="M483" s="975"/>
      <c r="N483" s="975"/>
      <c r="O483" s="975"/>
      <c r="P483" s="975"/>
      <c r="Q483" s="975"/>
      <c r="R483" s="976"/>
      <c r="S483" s="975"/>
      <c r="T483" s="975"/>
      <c r="U483" s="975"/>
      <c r="V483" s="975"/>
      <c r="W483" s="975"/>
      <c r="X483" s="975"/>
      <c r="Y483" s="975"/>
      <c r="Z483" s="975"/>
      <c r="AA483" s="975"/>
      <c r="AB483" s="975"/>
      <c r="AC483" s="975"/>
      <c r="AD483" s="975"/>
      <c r="AE483" s="975"/>
      <c r="AF483" s="975"/>
      <c r="AG483" s="975"/>
    </row>
    <row r="484" spans="1:33" ht="14.25">
      <c r="A484" s="1095"/>
      <c r="B484" s="1095"/>
      <c r="C484" s="975"/>
      <c r="D484" s="975"/>
      <c r="E484" s="975"/>
      <c r="F484" s="975"/>
      <c r="G484" s="975"/>
      <c r="H484" s="975"/>
      <c r="I484" s="975"/>
      <c r="J484" s="975"/>
      <c r="K484" s="975"/>
      <c r="L484" s="975"/>
      <c r="M484" s="975"/>
      <c r="N484" s="975"/>
      <c r="O484" s="975"/>
      <c r="P484" s="975"/>
      <c r="Q484" s="975"/>
      <c r="R484" s="976"/>
      <c r="S484" s="975"/>
      <c r="T484" s="975"/>
      <c r="U484" s="975"/>
      <c r="V484" s="975"/>
      <c r="W484" s="975"/>
      <c r="X484" s="975"/>
      <c r="Y484" s="975"/>
      <c r="Z484" s="975"/>
      <c r="AA484" s="975"/>
      <c r="AB484" s="975"/>
      <c r="AC484" s="975"/>
      <c r="AD484" s="975"/>
      <c r="AE484" s="975"/>
      <c r="AF484" s="975"/>
      <c r="AG484" s="975"/>
    </row>
    <row r="485" spans="1:33" ht="14.25">
      <c r="A485" s="1095"/>
      <c r="B485" s="1095"/>
      <c r="C485" s="975"/>
      <c r="D485" s="975"/>
      <c r="E485" s="975"/>
      <c r="F485" s="975"/>
      <c r="G485" s="975"/>
      <c r="H485" s="975"/>
      <c r="I485" s="975"/>
      <c r="J485" s="975"/>
      <c r="K485" s="975"/>
      <c r="L485" s="975"/>
      <c r="M485" s="975"/>
      <c r="N485" s="975"/>
      <c r="O485" s="975"/>
      <c r="P485" s="975"/>
      <c r="Q485" s="975"/>
      <c r="R485" s="976"/>
      <c r="S485" s="975"/>
      <c r="T485" s="975"/>
      <c r="U485" s="975"/>
      <c r="V485" s="975"/>
      <c r="W485" s="975"/>
      <c r="X485" s="975"/>
      <c r="Y485" s="975"/>
      <c r="Z485" s="975"/>
      <c r="AA485" s="975"/>
      <c r="AB485" s="975"/>
      <c r="AC485" s="975"/>
      <c r="AD485" s="975"/>
      <c r="AE485" s="975"/>
      <c r="AF485" s="975"/>
      <c r="AG485" s="975"/>
    </row>
    <row r="486" spans="1:33" ht="14.25">
      <c r="A486" s="1095"/>
      <c r="B486" s="1095"/>
      <c r="C486" s="975"/>
      <c r="D486" s="975"/>
      <c r="E486" s="975"/>
      <c r="F486" s="975"/>
      <c r="G486" s="975"/>
      <c r="H486" s="975"/>
      <c r="I486" s="975"/>
      <c r="J486" s="975"/>
      <c r="K486" s="975"/>
      <c r="L486" s="975"/>
      <c r="M486" s="975"/>
      <c r="N486" s="975"/>
      <c r="O486" s="975"/>
      <c r="P486" s="975"/>
      <c r="Q486" s="975"/>
      <c r="R486" s="976"/>
      <c r="S486" s="975"/>
      <c r="T486" s="975"/>
      <c r="U486" s="975"/>
      <c r="V486" s="975"/>
      <c r="W486" s="975"/>
      <c r="X486" s="975"/>
      <c r="Y486" s="975"/>
      <c r="Z486" s="975"/>
      <c r="AA486" s="975"/>
      <c r="AB486" s="975"/>
      <c r="AC486" s="975"/>
      <c r="AD486" s="975"/>
      <c r="AE486" s="975"/>
      <c r="AF486" s="975"/>
      <c r="AG486" s="975"/>
    </row>
    <row r="487" spans="1:33" ht="14.25">
      <c r="A487" s="1095"/>
      <c r="B487" s="1095"/>
      <c r="C487" s="975"/>
      <c r="D487" s="975"/>
      <c r="E487" s="975"/>
      <c r="F487" s="975"/>
      <c r="G487" s="975"/>
      <c r="H487" s="975"/>
      <c r="I487" s="975"/>
      <c r="J487" s="975"/>
      <c r="K487" s="975"/>
      <c r="L487" s="975"/>
      <c r="M487" s="975"/>
      <c r="N487" s="975"/>
      <c r="O487" s="975"/>
      <c r="P487" s="975"/>
      <c r="Q487" s="975"/>
      <c r="R487" s="976"/>
      <c r="S487" s="975"/>
      <c r="T487" s="975"/>
      <c r="U487" s="975"/>
      <c r="V487" s="975"/>
      <c r="W487" s="975"/>
      <c r="X487" s="975"/>
      <c r="Y487" s="975"/>
      <c r="Z487" s="975"/>
      <c r="AA487" s="975"/>
      <c r="AB487" s="975"/>
      <c r="AC487" s="975"/>
      <c r="AD487" s="975"/>
      <c r="AE487" s="975"/>
      <c r="AF487" s="975"/>
      <c r="AG487" s="975"/>
    </row>
    <row r="488" spans="1:33" ht="14.25">
      <c r="A488" s="1095"/>
      <c r="B488" s="1095"/>
      <c r="C488" s="975"/>
      <c r="D488" s="975"/>
      <c r="E488" s="975"/>
      <c r="F488" s="975"/>
      <c r="G488" s="975"/>
      <c r="H488" s="975"/>
      <c r="I488" s="975"/>
      <c r="J488" s="975"/>
      <c r="K488" s="975"/>
      <c r="L488" s="975"/>
      <c r="M488" s="975"/>
      <c r="N488" s="975"/>
      <c r="O488" s="975"/>
      <c r="P488" s="975"/>
      <c r="Q488" s="975"/>
      <c r="R488" s="976"/>
      <c r="S488" s="975"/>
      <c r="T488" s="975"/>
      <c r="U488" s="975"/>
      <c r="V488" s="975"/>
      <c r="W488" s="975"/>
      <c r="X488" s="975"/>
      <c r="Y488" s="975"/>
      <c r="Z488" s="975"/>
      <c r="AA488" s="975"/>
      <c r="AB488" s="975"/>
      <c r="AC488" s="975"/>
      <c r="AD488" s="975"/>
      <c r="AE488" s="975"/>
      <c r="AF488" s="975"/>
      <c r="AG488" s="975"/>
    </row>
    <row r="489" spans="1:33" ht="14.25">
      <c r="A489" s="1095"/>
      <c r="B489" s="1095"/>
      <c r="C489" s="975"/>
      <c r="D489" s="975"/>
      <c r="E489" s="975"/>
      <c r="F489" s="975"/>
      <c r="G489" s="975"/>
      <c r="H489" s="975"/>
      <c r="I489" s="975"/>
      <c r="J489" s="975"/>
      <c r="K489" s="975"/>
      <c r="L489" s="975"/>
      <c r="M489" s="975"/>
      <c r="N489" s="975"/>
      <c r="O489" s="975"/>
      <c r="P489" s="975"/>
      <c r="Q489" s="975"/>
      <c r="R489" s="976"/>
      <c r="S489" s="975"/>
      <c r="T489" s="975"/>
      <c r="U489" s="975"/>
      <c r="V489" s="975"/>
      <c r="W489" s="975"/>
      <c r="X489" s="975"/>
      <c r="Y489" s="975"/>
      <c r="Z489" s="975"/>
      <c r="AA489" s="975"/>
      <c r="AB489" s="975"/>
      <c r="AC489" s="975"/>
      <c r="AD489" s="975"/>
      <c r="AE489" s="975"/>
      <c r="AF489" s="975"/>
      <c r="AG489" s="975"/>
    </row>
    <row r="490" spans="1:33" ht="14.25">
      <c r="A490" s="1095"/>
      <c r="B490" s="1095"/>
      <c r="C490" s="975"/>
      <c r="D490" s="975"/>
      <c r="E490" s="975"/>
      <c r="F490" s="975"/>
      <c r="G490" s="975"/>
      <c r="H490" s="975"/>
      <c r="I490" s="975"/>
      <c r="J490" s="975"/>
      <c r="K490" s="975"/>
      <c r="L490" s="975"/>
      <c r="M490" s="975"/>
      <c r="N490" s="975"/>
      <c r="O490" s="975"/>
      <c r="P490" s="975"/>
      <c r="Q490" s="975"/>
      <c r="R490" s="976"/>
      <c r="S490" s="975"/>
      <c r="T490" s="975"/>
      <c r="U490" s="975"/>
      <c r="V490" s="975"/>
      <c r="W490" s="975"/>
      <c r="X490" s="975"/>
      <c r="Y490" s="975"/>
      <c r="Z490" s="975"/>
      <c r="AA490" s="975"/>
      <c r="AB490" s="975"/>
      <c r="AC490" s="975"/>
      <c r="AD490" s="975"/>
      <c r="AE490" s="975"/>
      <c r="AF490" s="975"/>
      <c r="AG490" s="975"/>
    </row>
    <row r="491" spans="1:33" ht="14.25">
      <c r="A491" s="1095"/>
      <c r="B491" s="1095"/>
      <c r="C491" s="975"/>
      <c r="D491" s="975"/>
      <c r="E491" s="975"/>
      <c r="F491" s="975"/>
      <c r="G491" s="975"/>
      <c r="H491" s="975"/>
      <c r="I491" s="975"/>
      <c r="J491" s="975"/>
      <c r="K491" s="975"/>
      <c r="L491" s="975"/>
      <c r="M491" s="975"/>
      <c r="N491" s="975"/>
      <c r="O491" s="975"/>
      <c r="P491" s="975"/>
      <c r="Q491" s="975"/>
      <c r="R491" s="976"/>
      <c r="S491" s="975"/>
      <c r="T491" s="975"/>
      <c r="U491" s="975"/>
      <c r="V491" s="975"/>
      <c r="W491" s="975"/>
      <c r="X491" s="975"/>
      <c r="Y491" s="975"/>
      <c r="Z491" s="975"/>
      <c r="AA491" s="975"/>
      <c r="AB491" s="975"/>
      <c r="AC491" s="975"/>
      <c r="AD491" s="975"/>
      <c r="AE491" s="975"/>
      <c r="AF491" s="975"/>
      <c r="AG491" s="975"/>
    </row>
    <row r="492" spans="1:33" ht="14.25">
      <c r="A492" s="1095"/>
      <c r="B492" s="1095"/>
      <c r="C492" s="975"/>
      <c r="D492" s="975"/>
      <c r="E492" s="975"/>
      <c r="F492" s="975"/>
      <c r="G492" s="975"/>
      <c r="H492" s="975"/>
      <c r="I492" s="975"/>
      <c r="J492" s="975"/>
      <c r="K492" s="975"/>
      <c r="L492" s="975"/>
      <c r="M492" s="975"/>
      <c r="N492" s="975"/>
      <c r="O492" s="975"/>
      <c r="P492" s="975"/>
      <c r="Q492" s="975"/>
      <c r="R492" s="976"/>
      <c r="S492" s="975"/>
      <c r="T492" s="975"/>
      <c r="U492" s="975"/>
      <c r="V492" s="975"/>
      <c r="W492" s="975"/>
      <c r="X492" s="975"/>
      <c r="Y492" s="975"/>
      <c r="Z492" s="975"/>
      <c r="AA492" s="975"/>
      <c r="AB492" s="975"/>
      <c r="AC492" s="975"/>
      <c r="AD492" s="975"/>
      <c r="AE492" s="975"/>
      <c r="AF492" s="975"/>
      <c r="AG492" s="975"/>
    </row>
    <row r="493" spans="1:33" ht="14.25">
      <c r="A493" s="1095"/>
      <c r="B493" s="1095"/>
      <c r="C493" s="975"/>
      <c r="D493" s="975"/>
      <c r="E493" s="975"/>
      <c r="F493" s="975"/>
      <c r="G493" s="975"/>
      <c r="H493" s="975"/>
      <c r="I493" s="975"/>
      <c r="J493" s="975"/>
      <c r="K493" s="975"/>
      <c r="L493" s="975"/>
      <c r="M493" s="975"/>
      <c r="N493" s="975"/>
      <c r="O493" s="975"/>
      <c r="P493" s="975"/>
      <c r="Q493" s="975"/>
      <c r="R493" s="976"/>
      <c r="S493" s="975"/>
      <c r="T493" s="975"/>
      <c r="U493" s="975"/>
      <c r="V493" s="975"/>
      <c r="W493" s="975"/>
      <c r="X493" s="975"/>
      <c r="Y493" s="975"/>
      <c r="Z493" s="975"/>
      <c r="AA493" s="975"/>
      <c r="AB493" s="975"/>
      <c r="AC493" s="975"/>
      <c r="AD493" s="975"/>
      <c r="AE493" s="975"/>
      <c r="AF493" s="975"/>
      <c r="AG493" s="975"/>
    </row>
    <row r="494" spans="1:33" ht="14.25">
      <c r="A494" s="1095"/>
      <c r="B494" s="1095"/>
      <c r="C494" s="975"/>
      <c r="D494" s="975"/>
      <c r="E494" s="975"/>
      <c r="F494" s="975"/>
      <c r="G494" s="975"/>
      <c r="H494" s="975"/>
      <c r="I494" s="975"/>
      <c r="J494" s="975"/>
      <c r="K494" s="975"/>
      <c r="L494" s="975"/>
      <c r="M494" s="975"/>
      <c r="N494" s="975"/>
      <c r="O494" s="975"/>
      <c r="P494" s="975"/>
      <c r="Q494" s="975"/>
      <c r="R494" s="976"/>
      <c r="S494" s="975"/>
      <c r="T494" s="975"/>
      <c r="U494" s="975"/>
      <c r="V494" s="975"/>
      <c r="W494" s="975"/>
      <c r="X494" s="975"/>
      <c r="Y494" s="975"/>
      <c r="Z494" s="975"/>
      <c r="AA494" s="975"/>
      <c r="AB494" s="975"/>
      <c r="AC494" s="975"/>
      <c r="AD494" s="975"/>
      <c r="AE494" s="975"/>
      <c r="AF494" s="975"/>
      <c r="AG494" s="975"/>
    </row>
    <row r="495" spans="1:33" ht="14.25">
      <c r="A495" s="1095"/>
      <c r="B495" s="1095"/>
      <c r="C495" s="975"/>
      <c r="D495" s="975"/>
      <c r="E495" s="975"/>
      <c r="F495" s="975"/>
      <c r="G495" s="975"/>
      <c r="H495" s="975"/>
      <c r="I495" s="975"/>
      <c r="J495" s="975"/>
      <c r="K495" s="975"/>
      <c r="L495" s="975"/>
      <c r="M495" s="975"/>
      <c r="N495" s="975"/>
      <c r="O495" s="975"/>
      <c r="P495" s="975"/>
      <c r="Q495" s="975"/>
      <c r="R495" s="976"/>
      <c r="S495" s="975"/>
      <c r="T495" s="975"/>
      <c r="U495" s="975"/>
      <c r="V495" s="975"/>
      <c r="W495" s="975"/>
      <c r="X495" s="975"/>
      <c r="Y495" s="975"/>
      <c r="Z495" s="975"/>
      <c r="AA495" s="975"/>
      <c r="AB495" s="975"/>
      <c r="AC495" s="975"/>
      <c r="AD495" s="975"/>
      <c r="AE495" s="975"/>
      <c r="AF495" s="975"/>
      <c r="AG495" s="975"/>
    </row>
    <row r="496" spans="1:33" ht="14.25">
      <c r="A496" s="1095"/>
      <c r="B496" s="1095"/>
      <c r="C496" s="975"/>
      <c r="D496" s="975"/>
      <c r="E496" s="975"/>
      <c r="F496" s="975"/>
      <c r="G496" s="975"/>
      <c r="H496" s="975"/>
      <c r="I496" s="975"/>
      <c r="J496" s="975"/>
      <c r="K496" s="975"/>
      <c r="L496" s="975"/>
      <c r="M496" s="975"/>
      <c r="N496" s="975"/>
      <c r="O496" s="975"/>
      <c r="P496" s="975"/>
      <c r="Q496" s="975"/>
      <c r="R496" s="976"/>
      <c r="S496" s="975"/>
      <c r="T496" s="975"/>
      <c r="U496" s="975"/>
      <c r="V496" s="975"/>
      <c r="W496" s="975"/>
      <c r="X496" s="975"/>
      <c r="Y496" s="975"/>
      <c r="Z496" s="975"/>
      <c r="AA496" s="975"/>
      <c r="AB496" s="975"/>
      <c r="AC496" s="975"/>
      <c r="AD496" s="975"/>
      <c r="AE496" s="975"/>
      <c r="AF496" s="975"/>
      <c r="AG496" s="975"/>
    </row>
    <row r="497" spans="1:33" ht="14.25">
      <c r="A497" s="1095"/>
      <c r="B497" s="1095"/>
      <c r="C497" s="975"/>
      <c r="D497" s="975"/>
      <c r="E497" s="975"/>
      <c r="F497" s="975"/>
      <c r="G497" s="975"/>
      <c r="H497" s="975"/>
      <c r="I497" s="975"/>
      <c r="J497" s="975"/>
      <c r="K497" s="975"/>
      <c r="L497" s="975"/>
      <c r="M497" s="975"/>
      <c r="N497" s="975"/>
      <c r="O497" s="975"/>
      <c r="P497" s="975"/>
      <c r="Q497" s="975"/>
      <c r="R497" s="976"/>
      <c r="S497" s="975"/>
      <c r="T497" s="975"/>
      <c r="U497" s="975"/>
      <c r="V497" s="975"/>
      <c r="W497" s="975"/>
      <c r="X497" s="975"/>
      <c r="Y497" s="975"/>
      <c r="Z497" s="975"/>
      <c r="AA497" s="975"/>
      <c r="AB497" s="975"/>
      <c r="AC497" s="975"/>
      <c r="AD497" s="975"/>
      <c r="AE497" s="975"/>
      <c r="AF497" s="975"/>
      <c r="AG497" s="975"/>
    </row>
    <row r="498" spans="1:33" ht="14.25">
      <c r="A498" s="1095"/>
      <c r="B498" s="1095"/>
      <c r="C498" s="975"/>
      <c r="D498" s="975"/>
      <c r="E498" s="975"/>
      <c r="F498" s="975"/>
      <c r="G498" s="975"/>
      <c r="H498" s="975"/>
      <c r="I498" s="975"/>
      <c r="J498" s="975"/>
      <c r="K498" s="975"/>
      <c r="L498" s="975"/>
      <c r="M498" s="975"/>
      <c r="N498" s="975"/>
      <c r="O498" s="975"/>
      <c r="P498" s="975"/>
      <c r="Q498" s="975"/>
      <c r="R498" s="976"/>
      <c r="S498" s="975"/>
      <c r="T498" s="975"/>
      <c r="U498" s="975"/>
      <c r="V498" s="975"/>
      <c r="W498" s="975"/>
      <c r="X498" s="975"/>
      <c r="Y498" s="975"/>
      <c r="Z498" s="975"/>
      <c r="AA498" s="975"/>
      <c r="AB498" s="975"/>
      <c r="AC498" s="975"/>
      <c r="AD498" s="975"/>
      <c r="AE498" s="975"/>
      <c r="AF498" s="975"/>
      <c r="AG498" s="975"/>
    </row>
    <row r="499" spans="1:33" ht="14.25">
      <c r="A499" s="1095"/>
      <c r="B499" s="1095"/>
      <c r="C499" s="975"/>
      <c r="D499" s="975"/>
      <c r="E499" s="975"/>
      <c r="F499" s="975"/>
      <c r="G499" s="975"/>
      <c r="H499" s="975"/>
      <c r="I499" s="975"/>
      <c r="J499" s="975"/>
      <c r="K499" s="975"/>
      <c r="L499" s="975"/>
      <c r="M499" s="975"/>
      <c r="N499" s="975"/>
      <c r="O499" s="975"/>
      <c r="P499" s="975"/>
      <c r="Q499" s="975"/>
      <c r="R499" s="976"/>
      <c r="S499" s="975"/>
      <c r="T499" s="975"/>
      <c r="U499" s="975"/>
      <c r="V499" s="975"/>
      <c r="W499" s="975"/>
      <c r="X499" s="975"/>
      <c r="Y499" s="975"/>
      <c r="Z499" s="975"/>
      <c r="AA499" s="975"/>
      <c r="AB499" s="975"/>
      <c r="AC499" s="975"/>
      <c r="AD499" s="975"/>
      <c r="AE499" s="975"/>
      <c r="AF499" s="975"/>
      <c r="AG499" s="975"/>
    </row>
    <row r="500" spans="1:33" ht="14.25">
      <c r="A500" s="1095"/>
      <c r="B500" s="1095"/>
      <c r="C500" s="975"/>
      <c r="D500" s="975"/>
      <c r="E500" s="975"/>
      <c r="F500" s="975"/>
      <c r="G500" s="975"/>
      <c r="H500" s="975"/>
      <c r="I500" s="975"/>
      <c r="J500" s="975"/>
      <c r="K500" s="975"/>
      <c r="L500" s="975"/>
      <c r="M500" s="975"/>
      <c r="N500" s="975"/>
      <c r="O500" s="975"/>
      <c r="P500" s="975"/>
      <c r="Q500" s="975"/>
      <c r="R500" s="976"/>
      <c r="S500" s="975"/>
      <c r="T500" s="975"/>
      <c r="U500" s="975"/>
      <c r="V500" s="975"/>
      <c r="W500" s="975"/>
      <c r="X500" s="975"/>
      <c r="Y500" s="975"/>
      <c r="Z500" s="975"/>
      <c r="AA500" s="975"/>
      <c r="AB500" s="975"/>
      <c r="AC500" s="975"/>
      <c r="AD500" s="975"/>
      <c r="AE500" s="975"/>
      <c r="AF500" s="975"/>
      <c r="AG500" s="975"/>
    </row>
    <row r="501" spans="1:33" ht="14.25">
      <c r="A501" s="1095"/>
      <c r="B501" s="1095"/>
      <c r="C501" s="975"/>
      <c r="D501" s="975"/>
      <c r="E501" s="975"/>
      <c r="F501" s="975"/>
      <c r="G501" s="975"/>
      <c r="H501" s="975"/>
      <c r="I501" s="975"/>
      <c r="J501" s="975"/>
      <c r="K501" s="975"/>
      <c r="L501" s="975"/>
      <c r="M501" s="975"/>
      <c r="N501" s="975"/>
      <c r="O501" s="975"/>
      <c r="P501" s="975"/>
      <c r="Q501" s="975"/>
      <c r="R501" s="976"/>
      <c r="S501" s="975"/>
      <c r="T501" s="975"/>
      <c r="U501" s="975"/>
      <c r="V501" s="975"/>
      <c r="W501" s="975"/>
      <c r="X501" s="975"/>
      <c r="Y501" s="975"/>
      <c r="Z501" s="975"/>
      <c r="AA501" s="975"/>
      <c r="AB501" s="975"/>
      <c r="AC501" s="975"/>
      <c r="AD501" s="975"/>
      <c r="AE501" s="975"/>
      <c r="AF501" s="975"/>
      <c r="AG501" s="975"/>
    </row>
    <row r="502" spans="1:33" ht="14.25">
      <c r="A502" s="1095"/>
      <c r="B502" s="1095"/>
      <c r="C502" s="975"/>
      <c r="D502" s="975"/>
      <c r="E502" s="975"/>
      <c r="F502" s="975"/>
      <c r="G502" s="975"/>
      <c r="H502" s="975"/>
      <c r="I502" s="975"/>
      <c r="J502" s="975"/>
      <c r="K502" s="975"/>
      <c r="L502" s="975"/>
      <c r="M502" s="975"/>
      <c r="N502" s="975"/>
      <c r="O502" s="975"/>
      <c r="P502" s="975"/>
      <c r="Q502" s="975"/>
      <c r="R502" s="976"/>
      <c r="S502" s="975"/>
      <c r="T502" s="975"/>
      <c r="U502" s="975"/>
      <c r="V502" s="975"/>
      <c r="W502" s="975"/>
      <c r="X502" s="975"/>
      <c r="Y502" s="975"/>
      <c r="Z502" s="975"/>
      <c r="AA502" s="975"/>
      <c r="AB502" s="975"/>
      <c r="AC502" s="975"/>
      <c r="AD502" s="975"/>
      <c r="AE502" s="975"/>
      <c r="AF502" s="975"/>
      <c r="AG502" s="975"/>
    </row>
    <row r="503" spans="1:33" ht="14.25">
      <c r="A503" s="1089"/>
      <c r="B503" s="1089"/>
      <c r="C503" s="975"/>
      <c r="D503" s="975"/>
      <c r="E503" s="975"/>
      <c r="F503" s="975"/>
      <c r="G503" s="975"/>
      <c r="H503" s="975"/>
      <c r="I503" s="975"/>
      <c r="J503" s="975"/>
      <c r="K503" s="975"/>
      <c r="L503" s="975"/>
      <c r="M503" s="975"/>
      <c r="N503" s="975"/>
      <c r="O503" s="975"/>
      <c r="P503" s="975"/>
      <c r="Q503" s="975"/>
      <c r="R503" s="976"/>
      <c r="S503" s="975"/>
      <c r="T503" s="975"/>
      <c r="U503" s="975"/>
      <c r="V503" s="975"/>
      <c r="W503" s="975"/>
      <c r="X503" s="975"/>
      <c r="Y503" s="975"/>
      <c r="Z503" s="975"/>
      <c r="AA503" s="975"/>
      <c r="AB503" s="975"/>
      <c r="AC503" s="975"/>
      <c r="AD503" s="975"/>
      <c r="AE503" s="975"/>
      <c r="AF503" s="975"/>
      <c r="AG503" s="975"/>
    </row>
    <row r="504" spans="1:33" ht="14.25">
      <c r="A504" s="1089"/>
      <c r="B504" s="1089"/>
      <c r="C504" s="975"/>
      <c r="D504" s="975"/>
      <c r="E504" s="975"/>
      <c r="F504" s="975"/>
      <c r="G504" s="975"/>
      <c r="H504" s="975"/>
      <c r="I504" s="975"/>
      <c r="J504" s="975"/>
      <c r="K504" s="975"/>
      <c r="L504" s="975"/>
      <c r="M504" s="975"/>
      <c r="N504" s="975"/>
      <c r="O504" s="975"/>
      <c r="P504" s="975"/>
      <c r="Q504" s="975"/>
      <c r="R504" s="976"/>
      <c r="S504" s="975"/>
      <c r="T504" s="975"/>
      <c r="U504" s="975"/>
      <c r="V504" s="975"/>
      <c r="W504" s="975"/>
      <c r="X504" s="975"/>
      <c r="Y504" s="975"/>
      <c r="Z504" s="975"/>
      <c r="AA504" s="975"/>
      <c r="AB504" s="975"/>
      <c r="AC504" s="975"/>
      <c r="AD504" s="975"/>
      <c r="AE504" s="975"/>
      <c r="AF504" s="975"/>
      <c r="AG504" s="975"/>
    </row>
    <row r="505" spans="1:33" ht="14.25">
      <c r="A505" s="1088"/>
      <c r="B505" s="1088"/>
      <c r="C505" s="975"/>
      <c r="D505" s="975"/>
      <c r="E505" s="975"/>
      <c r="F505" s="975"/>
      <c r="G505" s="975"/>
      <c r="H505" s="975"/>
      <c r="I505" s="975"/>
      <c r="J505" s="975"/>
      <c r="K505" s="975"/>
      <c r="L505" s="975"/>
      <c r="M505" s="975"/>
      <c r="N505" s="975"/>
      <c r="O505" s="975"/>
      <c r="P505" s="975"/>
      <c r="Q505" s="975"/>
      <c r="R505" s="976"/>
      <c r="S505" s="975"/>
      <c r="T505" s="975"/>
      <c r="U505" s="975"/>
      <c r="V505" s="975"/>
      <c r="W505" s="975"/>
      <c r="X505" s="975"/>
      <c r="Y505" s="975"/>
      <c r="Z505" s="975"/>
      <c r="AA505" s="975"/>
      <c r="AB505" s="975"/>
      <c r="AC505" s="975"/>
      <c r="AD505" s="975"/>
      <c r="AE505" s="975"/>
      <c r="AF505" s="975"/>
      <c r="AG505" s="975"/>
    </row>
    <row r="506" spans="1:33" ht="14.25">
      <c r="A506" s="1088"/>
      <c r="B506" s="1088"/>
      <c r="C506" s="975"/>
      <c r="D506" s="975"/>
      <c r="E506" s="975"/>
      <c r="F506" s="975"/>
      <c r="G506" s="975"/>
      <c r="H506" s="975"/>
      <c r="I506" s="975"/>
      <c r="J506" s="975"/>
      <c r="K506" s="975"/>
      <c r="L506" s="975"/>
      <c r="M506" s="975"/>
      <c r="N506" s="975"/>
      <c r="O506" s="975"/>
      <c r="P506" s="975"/>
      <c r="Q506" s="975"/>
      <c r="R506" s="976"/>
      <c r="S506" s="975"/>
      <c r="T506" s="975"/>
      <c r="U506" s="975"/>
      <c r="V506" s="975"/>
      <c r="W506" s="975"/>
      <c r="X506" s="975"/>
      <c r="Y506" s="975"/>
      <c r="Z506" s="975"/>
      <c r="AA506" s="975"/>
      <c r="AB506" s="975"/>
      <c r="AC506" s="975"/>
      <c r="AD506" s="975"/>
      <c r="AE506" s="975"/>
      <c r="AF506" s="975"/>
      <c r="AG506" s="975"/>
    </row>
    <row r="507" spans="1:33" ht="14.25">
      <c r="A507" s="1073"/>
      <c r="B507" s="1073"/>
      <c r="C507" s="975"/>
      <c r="D507" s="975"/>
      <c r="E507" s="975"/>
      <c r="F507" s="975"/>
      <c r="G507" s="975"/>
      <c r="H507" s="975"/>
      <c r="I507" s="975"/>
      <c r="J507" s="975"/>
      <c r="K507" s="975"/>
      <c r="L507" s="975"/>
      <c r="M507" s="975"/>
      <c r="N507" s="975"/>
      <c r="O507" s="975"/>
      <c r="P507" s="975"/>
      <c r="Q507" s="975"/>
      <c r="R507" s="976"/>
      <c r="S507" s="975"/>
      <c r="T507" s="975"/>
      <c r="U507" s="975"/>
      <c r="V507" s="975"/>
      <c r="W507" s="975"/>
      <c r="X507" s="975"/>
      <c r="Y507" s="975"/>
      <c r="Z507" s="975"/>
      <c r="AA507" s="975"/>
      <c r="AB507" s="975"/>
      <c r="AC507" s="975"/>
      <c r="AD507" s="975"/>
      <c r="AE507" s="975"/>
      <c r="AF507" s="975"/>
      <c r="AG507" s="975"/>
    </row>
    <row r="508" spans="1:33" ht="14.25">
      <c r="A508" s="1073"/>
      <c r="B508" s="1073"/>
      <c r="C508" s="975"/>
      <c r="D508" s="975"/>
      <c r="E508" s="975"/>
      <c r="F508" s="975"/>
      <c r="G508" s="975"/>
      <c r="H508" s="975"/>
      <c r="I508" s="975"/>
      <c r="J508" s="975"/>
      <c r="K508" s="975"/>
      <c r="L508" s="975"/>
      <c r="M508" s="975"/>
      <c r="N508" s="975"/>
      <c r="O508" s="975"/>
      <c r="P508" s="975"/>
      <c r="Q508" s="975"/>
      <c r="R508" s="976"/>
      <c r="S508" s="975"/>
      <c r="T508" s="975"/>
      <c r="U508" s="975"/>
      <c r="V508" s="975"/>
      <c r="W508" s="975"/>
      <c r="X508" s="975"/>
      <c r="Y508" s="975"/>
      <c r="Z508" s="975"/>
      <c r="AA508" s="975"/>
      <c r="AB508" s="975"/>
      <c r="AC508" s="975"/>
      <c r="AD508" s="975"/>
      <c r="AE508" s="975"/>
      <c r="AF508" s="975"/>
      <c r="AG508" s="975"/>
    </row>
    <row r="509" spans="1:33" ht="14.25">
      <c r="A509" s="1064"/>
      <c r="B509" s="1064"/>
      <c r="C509" s="975"/>
      <c r="D509" s="975"/>
      <c r="E509" s="975"/>
      <c r="F509" s="975"/>
      <c r="G509" s="975"/>
      <c r="H509" s="975"/>
      <c r="I509" s="975"/>
      <c r="J509" s="975"/>
      <c r="K509" s="975"/>
      <c r="L509" s="975"/>
      <c r="M509" s="975"/>
      <c r="N509" s="975"/>
      <c r="O509" s="975"/>
      <c r="P509" s="975"/>
      <c r="Q509" s="975"/>
      <c r="R509" s="976"/>
      <c r="S509" s="975"/>
      <c r="T509" s="975"/>
      <c r="U509" s="975"/>
      <c r="V509" s="975"/>
      <c r="W509" s="975"/>
      <c r="X509" s="975"/>
      <c r="Y509" s="975"/>
      <c r="Z509" s="975"/>
      <c r="AA509" s="975"/>
      <c r="AB509" s="975"/>
      <c r="AC509" s="975"/>
      <c r="AD509" s="975"/>
      <c r="AE509" s="975"/>
      <c r="AF509" s="975"/>
      <c r="AG509" s="975"/>
    </row>
    <row r="510" spans="1:33" ht="14.25">
      <c r="A510" s="1064"/>
      <c r="B510" s="1064"/>
      <c r="C510" s="975"/>
      <c r="D510" s="975"/>
      <c r="E510" s="975"/>
      <c r="F510" s="975"/>
      <c r="G510" s="975"/>
      <c r="H510" s="975"/>
      <c r="I510" s="975"/>
      <c r="J510" s="975"/>
      <c r="K510" s="975"/>
      <c r="L510" s="975"/>
      <c r="M510" s="975"/>
      <c r="N510" s="975"/>
      <c r="O510" s="975"/>
      <c r="P510" s="975"/>
      <c r="Q510" s="975"/>
      <c r="R510" s="976"/>
      <c r="S510" s="975"/>
      <c r="T510" s="975"/>
      <c r="U510" s="975"/>
      <c r="V510" s="975"/>
      <c r="W510" s="975"/>
      <c r="X510" s="975"/>
      <c r="Y510" s="975"/>
      <c r="Z510" s="975"/>
      <c r="AA510" s="975"/>
      <c r="AB510" s="975"/>
      <c r="AC510" s="975"/>
      <c r="AD510" s="975"/>
      <c r="AE510" s="975"/>
      <c r="AF510" s="975"/>
      <c r="AG510" s="975"/>
    </row>
    <row r="511" spans="1:33" ht="14.25">
      <c r="A511" s="1057"/>
      <c r="B511" s="1057"/>
      <c r="C511" s="975"/>
      <c r="D511" s="975"/>
      <c r="E511" s="975"/>
      <c r="F511" s="975"/>
      <c r="G511" s="975"/>
      <c r="H511" s="975"/>
      <c r="I511" s="975"/>
      <c r="J511" s="975"/>
      <c r="K511" s="975"/>
      <c r="L511" s="975"/>
      <c r="M511" s="975"/>
      <c r="N511" s="975"/>
      <c r="O511" s="975"/>
      <c r="P511" s="975"/>
      <c r="Q511" s="975"/>
      <c r="R511" s="976"/>
      <c r="S511" s="975"/>
      <c r="T511" s="975"/>
      <c r="U511" s="975"/>
      <c r="V511" s="975"/>
      <c r="W511" s="975"/>
      <c r="X511" s="975"/>
      <c r="Y511" s="975"/>
      <c r="Z511" s="975"/>
      <c r="AA511" s="975"/>
      <c r="AB511" s="975"/>
      <c r="AC511" s="975"/>
      <c r="AD511" s="975"/>
      <c r="AE511" s="975"/>
      <c r="AF511" s="975"/>
      <c r="AG511" s="975"/>
    </row>
    <row r="512" spans="1:33" ht="14.25">
      <c r="A512" s="1057"/>
      <c r="B512" s="1057"/>
      <c r="C512" s="975"/>
      <c r="D512" s="975"/>
      <c r="E512" s="975"/>
      <c r="F512" s="975"/>
      <c r="G512" s="975"/>
      <c r="H512" s="975"/>
      <c r="I512" s="975"/>
      <c r="J512" s="975"/>
      <c r="K512" s="975"/>
      <c r="L512" s="975"/>
      <c r="M512" s="975"/>
      <c r="N512" s="975"/>
      <c r="O512" s="975"/>
      <c r="P512" s="975"/>
      <c r="Q512" s="975"/>
      <c r="R512" s="976"/>
      <c r="S512" s="975"/>
      <c r="T512" s="975"/>
      <c r="U512" s="975"/>
      <c r="V512" s="975"/>
      <c r="W512" s="975"/>
      <c r="X512" s="975"/>
      <c r="Y512" s="975"/>
      <c r="Z512" s="975"/>
      <c r="AA512" s="975"/>
      <c r="AB512" s="975"/>
      <c r="AC512" s="975"/>
      <c r="AD512" s="975"/>
      <c r="AE512" s="975"/>
      <c r="AF512" s="975"/>
      <c r="AG512" s="975"/>
    </row>
    <row r="513" spans="1:33" ht="14.25">
      <c r="A513" s="1055"/>
      <c r="B513" s="1055"/>
      <c r="C513" s="975"/>
      <c r="D513" s="975"/>
      <c r="E513" s="975"/>
      <c r="F513" s="975"/>
      <c r="G513" s="975"/>
      <c r="H513" s="975"/>
      <c r="I513" s="975"/>
      <c r="J513" s="975"/>
      <c r="K513" s="975"/>
      <c r="L513" s="975"/>
      <c r="M513" s="975"/>
      <c r="N513" s="975"/>
      <c r="O513" s="975"/>
      <c r="P513" s="975"/>
      <c r="Q513" s="975"/>
      <c r="R513" s="976"/>
      <c r="S513" s="975"/>
      <c r="T513" s="975"/>
      <c r="U513" s="975"/>
      <c r="V513" s="975"/>
      <c r="W513" s="975"/>
      <c r="X513" s="975"/>
      <c r="Y513" s="975"/>
      <c r="Z513" s="975"/>
      <c r="AA513" s="975"/>
      <c r="AB513" s="975"/>
      <c r="AC513" s="975"/>
      <c r="AD513" s="975"/>
      <c r="AE513" s="975"/>
      <c r="AF513" s="975"/>
      <c r="AG513" s="975"/>
    </row>
    <row r="514" spans="1:33" ht="14.25">
      <c r="A514" s="1055"/>
      <c r="B514" s="1055"/>
      <c r="C514" s="975"/>
      <c r="D514" s="975"/>
      <c r="E514" s="975"/>
      <c r="F514" s="975"/>
      <c r="G514" s="975"/>
      <c r="H514" s="975"/>
      <c r="I514" s="975"/>
      <c r="J514" s="975"/>
      <c r="K514" s="975"/>
      <c r="L514" s="975"/>
      <c r="M514" s="975"/>
      <c r="N514" s="975"/>
      <c r="O514" s="975"/>
      <c r="P514" s="975"/>
      <c r="Q514" s="975"/>
      <c r="R514" s="976"/>
      <c r="S514" s="975"/>
      <c r="T514" s="975"/>
      <c r="U514" s="975"/>
      <c r="V514" s="975"/>
      <c r="W514" s="975"/>
      <c r="X514" s="975"/>
      <c r="Y514" s="975"/>
      <c r="Z514" s="975"/>
      <c r="AA514" s="975"/>
      <c r="AB514" s="975"/>
      <c r="AC514" s="975"/>
      <c r="AD514" s="975"/>
      <c r="AE514" s="975"/>
      <c r="AF514" s="975"/>
      <c r="AG514" s="975"/>
    </row>
    <row r="515" spans="1:33" ht="14.25">
      <c r="A515" s="1035"/>
      <c r="B515" s="1035"/>
      <c r="C515" s="975"/>
      <c r="D515" s="975"/>
      <c r="E515" s="975"/>
      <c r="F515" s="975"/>
      <c r="G515" s="975"/>
      <c r="H515" s="975"/>
      <c r="I515" s="975"/>
      <c r="J515" s="975"/>
      <c r="K515" s="975"/>
      <c r="L515" s="975"/>
      <c r="M515" s="975"/>
      <c r="N515" s="975"/>
      <c r="O515" s="975"/>
      <c r="P515" s="975"/>
      <c r="Q515" s="975"/>
      <c r="R515" s="976"/>
      <c r="S515" s="975"/>
      <c r="T515" s="975"/>
      <c r="U515" s="975"/>
      <c r="V515" s="975"/>
      <c r="W515" s="975"/>
      <c r="X515" s="975"/>
      <c r="Y515" s="975"/>
      <c r="Z515" s="975"/>
      <c r="AA515" s="975"/>
      <c r="AB515" s="975"/>
      <c r="AC515" s="975"/>
      <c r="AD515" s="975"/>
      <c r="AE515" s="975"/>
      <c r="AF515" s="975"/>
      <c r="AG515" s="975"/>
    </row>
    <row r="516" spans="1:33" ht="14.25">
      <c r="A516" s="1035"/>
      <c r="B516" s="1035"/>
      <c r="C516" s="975"/>
      <c r="D516" s="975"/>
      <c r="E516" s="975"/>
      <c r="F516" s="975"/>
      <c r="G516" s="975"/>
      <c r="H516" s="975"/>
      <c r="I516" s="975"/>
      <c r="J516" s="975"/>
      <c r="K516" s="975"/>
      <c r="L516" s="975"/>
      <c r="M516" s="975"/>
      <c r="N516" s="975"/>
      <c r="O516" s="975"/>
      <c r="P516" s="975"/>
      <c r="Q516" s="975"/>
      <c r="R516" s="976"/>
      <c r="S516" s="975"/>
      <c r="T516" s="975"/>
      <c r="U516" s="975"/>
      <c r="V516" s="975"/>
      <c r="W516" s="975"/>
      <c r="X516" s="975"/>
      <c r="Y516" s="975"/>
      <c r="Z516" s="975"/>
      <c r="AA516" s="975"/>
      <c r="AB516" s="975"/>
      <c r="AC516" s="975"/>
      <c r="AD516" s="975"/>
      <c r="AE516" s="975"/>
      <c r="AF516" s="975"/>
      <c r="AG516" s="975"/>
    </row>
    <row r="517" spans="1:33" ht="14.25">
      <c r="A517" s="1014"/>
      <c r="B517" s="1014"/>
      <c r="C517" s="975"/>
      <c r="D517" s="975"/>
      <c r="E517" s="975"/>
      <c r="F517" s="975"/>
      <c r="G517" s="975"/>
      <c r="H517" s="975"/>
      <c r="I517" s="975"/>
      <c r="J517" s="975"/>
      <c r="K517" s="975"/>
      <c r="L517" s="975"/>
      <c r="M517" s="975"/>
      <c r="N517" s="975"/>
      <c r="O517" s="975"/>
      <c r="P517" s="975"/>
      <c r="Q517" s="975"/>
      <c r="R517" s="976"/>
      <c r="S517" s="975"/>
      <c r="T517" s="975"/>
      <c r="U517" s="975"/>
      <c r="V517" s="975"/>
      <c r="W517" s="975"/>
      <c r="X517" s="975"/>
      <c r="Y517" s="975"/>
      <c r="Z517" s="975"/>
      <c r="AA517" s="975"/>
      <c r="AB517" s="975"/>
      <c r="AC517" s="975"/>
      <c r="AD517" s="975"/>
      <c r="AE517" s="975"/>
      <c r="AF517" s="975"/>
      <c r="AG517" s="975"/>
    </row>
    <row r="518" spans="1:33" ht="14.25">
      <c r="A518" s="1014"/>
      <c r="B518" s="1014"/>
      <c r="C518" s="975"/>
      <c r="D518" s="975"/>
      <c r="E518" s="975"/>
      <c r="F518" s="975"/>
      <c r="G518" s="975"/>
      <c r="H518" s="975"/>
      <c r="I518" s="975"/>
      <c r="J518" s="975"/>
      <c r="K518" s="975"/>
      <c r="L518" s="975"/>
      <c r="M518" s="975"/>
      <c r="N518" s="975"/>
      <c r="O518" s="975"/>
      <c r="P518" s="975"/>
      <c r="Q518" s="975"/>
      <c r="R518" s="976"/>
      <c r="S518" s="975"/>
      <c r="T518" s="975"/>
      <c r="U518" s="975"/>
      <c r="V518" s="975"/>
      <c r="W518" s="975"/>
      <c r="X518" s="975"/>
      <c r="Y518" s="975"/>
      <c r="Z518" s="975"/>
      <c r="AA518" s="975"/>
      <c r="AB518" s="975"/>
      <c r="AC518" s="975"/>
      <c r="AD518" s="975"/>
      <c r="AE518" s="975"/>
      <c r="AF518" s="975"/>
      <c r="AG518" s="975"/>
    </row>
    <row r="519" spans="1:33" ht="14.25">
      <c r="A519" s="912"/>
      <c r="B519" s="912"/>
      <c r="C519" s="975"/>
      <c r="D519" s="975"/>
      <c r="E519" s="975"/>
      <c r="F519" s="975"/>
      <c r="G519" s="975"/>
      <c r="H519" s="975"/>
      <c r="I519" s="975"/>
      <c r="J519" s="975"/>
      <c r="K519" s="975"/>
      <c r="L519" s="975"/>
      <c r="M519" s="975"/>
      <c r="N519" s="975"/>
      <c r="O519" s="975"/>
      <c r="P519" s="975"/>
      <c r="Q519" s="975"/>
      <c r="R519" s="976"/>
      <c r="S519" s="975"/>
      <c r="T519" s="975"/>
      <c r="U519" s="975"/>
      <c r="V519" s="975"/>
      <c r="W519" s="975"/>
      <c r="X519" s="975"/>
      <c r="Y519" s="975"/>
      <c r="Z519" s="975"/>
      <c r="AA519" s="975"/>
      <c r="AB519" s="975"/>
      <c r="AC519" s="975"/>
      <c r="AD519" s="975"/>
      <c r="AE519" s="975"/>
      <c r="AF519" s="975"/>
      <c r="AG519" s="975"/>
    </row>
    <row r="520" spans="1:33" ht="14.25">
      <c r="A520" s="912"/>
      <c r="B520" s="912"/>
      <c r="C520" s="975"/>
      <c r="D520" s="975"/>
      <c r="E520" s="975"/>
      <c r="F520" s="975"/>
      <c r="G520" s="975"/>
      <c r="H520" s="975"/>
      <c r="I520" s="975"/>
      <c r="J520" s="975"/>
      <c r="K520" s="975"/>
      <c r="L520" s="975"/>
      <c r="M520" s="975"/>
      <c r="N520" s="975"/>
      <c r="O520" s="975"/>
      <c r="P520" s="975"/>
      <c r="Q520" s="975"/>
      <c r="R520" s="976"/>
      <c r="S520" s="975"/>
      <c r="T520" s="975"/>
      <c r="U520" s="975"/>
      <c r="V520" s="975"/>
      <c r="W520" s="975"/>
      <c r="X520" s="975"/>
      <c r="Y520" s="975"/>
      <c r="Z520" s="975"/>
      <c r="AA520" s="975"/>
      <c r="AB520" s="975"/>
      <c r="AC520" s="975"/>
      <c r="AD520" s="975"/>
      <c r="AE520" s="975"/>
      <c r="AF520" s="975"/>
      <c r="AG520" s="975"/>
    </row>
    <row r="521" spans="1:33" ht="14.25">
      <c r="A521" s="911"/>
      <c r="B521" s="911"/>
      <c r="C521" s="975"/>
      <c r="D521" s="975"/>
      <c r="E521" s="975"/>
      <c r="F521" s="975"/>
      <c r="G521" s="975"/>
      <c r="H521" s="975"/>
      <c r="I521" s="975"/>
      <c r="J521" s="975"/>
      <c r="K521" s="975"/>
      <c r="L521" s="975"/>
      <c r="M521" s="975"/>
      <c r="N521" s="975"/>
      <c r="O521" s="975"/>
      <c r="P521" s="975"/>
      <c r="Q521" s="975"/>
      <c r="R521" s="976"/>
      <c r="S521" s="975"/>
      <c r="T521" s="975"/>
      <c r="U521" s="975"/>
      <c r="V521" s="975"/>
      <c r="W521" s="975"/>
      <c r="X521" s="975"/>
      <c r="Y521" s="975"/>
      <c r="Z521" s="975"/>
      <c r="AA521" s="975"/>
      <c r="AB521" s="975"/>
      <c r="AC521" s="975"/>
      <c r="AD521" s="975"/>
      <c r="AE521" s="975"/>
      <c r="AF521" s="975"/>
      <c r="AG521" s="975"/>
    </row>
    <row r="522" spans="1:33" ht="14.25">
      <c r="A522" s="911"/>
      <c r="B522" s="911"/>
      <c r="C522" s="975"/>
      <c r="D522" s="975"/>
      <c r="E522" s="975"/>
      <c r="F522" s="975"/>
      <c r="G522" s="975"/>
      <c r="H522" s="975"/>
      <c r="I522" s="975"/>
      <c r="J522" s="975"/>
      <c r="K522" s="975"/>
      <c r="L522" s="975"/>
      <c r="M522" s="975"/>
      <c r="N522" s="975"/>
      <c r="O522" s="975"/>
      <c r="P522" s="975"/>
      <c r="Q522" s="975"/>
      <c r="R522" s="976"/>
      <c r="S522" s="975"/>
      <c r="T522" s="975"/>
      <c r="U522" s="975"/>
      <c r="V522" s="975"/>
      <c r="W522" s="975"/>
      <c r="X522" s="975"/>
      <c r="Y522" s="975"/>
      <c r="Z522" s="975"/>
      <c r="AA522" s="975"/>
      <c r="AB522" s="975"/>
      <c r="AC522" s="975"/>
      <c r="AD522" s="975"/>
      <c r="AE522" s="975"/>
      <c r="AF522" s="975"/>
      <c r="AG522" s="975"/>
    </row>
    <row r="523" spans="1:33" ht="14.25">
      <c r="A523" s="861"/>
      <c r="B523" s="861"/>
      <c r="C523" s="527"/>
    </row>
    <row r="524" spans="1:33" ht="14.25">
      <c r="A524" s="861"/>
      <c r="B524" s="861"/>
      <c r="C524" s="527"/>
    </row>
  </sheetData>
  <mergeCells count="6">
    <mergeCell ref="AC5:AG5"/>
    <mergeCell ref="A2:D2"/>
    <mergeCell ref="E5:I5"/>
    <mergeCell ref="K5:O5"/>
    <mergeCell ref="Q5:U5"/>
    <mergeCell ref="W5:AA5"/>
  </mergeCells>
  <conditionalFormatting sqref="AH8:AH196">
    <cfRule type="cellIs" dxfId="33" priority="6" operator="equal">
      <formula>"Y"</formula>
    </cfRule>
  </conditionalFormatting>
  <conditionalFormatting sqref="A4">
    <cfRule type="cellIs" dxfId="32" priority="3" stopIfTrue="1" operator="equal">
      <formula>1</formula>
    </cfRule>
  </conditionalFormatting>
  <conditionalFormatting sqref="A2">
    <cfRule type="cellIs" dxfId="31" priority="4" stopIfTrue="1" operator="equal">
      <formula>1</formula>
    </cfRule>
  </conditionalFormatting>
  <conditionalFormatting sqref="A3">
    <cfRule type="cellIs" dxfId="30" priority="1" stopIfTrue="1" operator="equal">
      <formula>1</formula>
    </cfRule>
  </conditionalFormatting>
  <pageMargins left="0.70866141732283472" right="0.70866141732283472" top="0.31496062992125984" bottom="0.74803149606299213" header="0.31496062992125984" footer="0.31496062992125984"/>
  <pageSetup paperSize="8" scale="39" orientation="landscape" r:id="rId1"/>
  <headerFooter>
    <oddFooter>&amp;R&amp;P</oddFooter>
  </headerFooter>
  <colBreaks count="1" manualBreakCount="1">
    <brk id="33" max="1048575" man="1"/>
  </col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fitToPage="1"/>
  </sheetPr>
  <dimension ref="A1:E317"/>
  <sheetViews>
    <sheetView showGridLines="0" zoomScale="90" zoomScaleNormal="90" workbookViewId="0"/>
  </sheetViews>
  <sheetFormatPr defaultRowHeight="12.75"/>
  <cols>
    <col min="1" max="1" width="3.7109375" style="36" customWidth="1"/>
    <col min="2" max="2" width="27" style="36" customWidth="1"/>
    <col min="3" max="3" width="22.5703125" style="36" customWidth="1"/>
    <col min="4" max="4" width="19.42578125" style="36" customWidth="1"/>
    <col min="5" max="5" width="18" style="36" customWidth="1"/>
    <col min="6" max="245" width="9.140625" style="36"/>
    <col min="246" max="246" width="3.7109375" style="36" customWidth="1"/>
    <col min="247" max="247" width="19" style="36" customWidth="1"/>
    <col min="248" max="248" width="23.42578125" style="36" customWidth="1"/>
    <col min="249" max="249" width="20" style="36" customWidth="1"/>
    <col min="250" max="250" width="18" style="36" customWidth="1"/>
    <col min="251" max="251" width="9.140625" style="36"/>
    <col min="252" max="252" width="9" style="36" customWidth="1"/>
    <col min="253" max="501" width="9.140625" style="36"/>
    <col min="502" max="502" width="3.7109375" style="36" customWidth="1"/>
    <col min="503" max="503" width="19" style="36" customWidth="1"/>
    <col min="504" max="504" width="23.42578125" style="36" customWidth="1"/>
    <col min="505" max="505" width="20" style="36" customWidth="1"/>
    <col min="506" max="506" width="18" style="36" customWidth="1"/>
    <col min="507" max="507" width="9.140625" style="36"/>
    <col min="508" max="508" width="9" style="36" customWidth="1"/>
    <col min="509" max="757" width="9.140625" style="36"/>
    <col min="758" max="758" width="3.7109375" style="36" customWidth="1"/>
    <col min="759" max="759" width="19" style="36" customWidth="1"/>
    <col min="760" max="760" width="23.42578125" style="36" customWidth="1"/>
    <col min="761" max="761" width="20" style="36" customWidth="1"/>
    <col min="762" max="762" width="18" style="36" customWidth="1"/>
    <col min="763" max="763" width="9.140625" style="36"/>
    <col min="764" max="764" width="9" style="36" customWidth="1"/>
    <col min="765" max="1013" width="9.140625" style="36"/>
    <col min="1014" max="1014" width="3.7109375" style="36" customWidth="1"/>
    <col min="1015" max="1015" width="19" style="36" customWidth="1"/>
    <col min="1016" max="1016" width="23.42578125" style="36" customWidth="1"/>
    <col min="1017" max="1017" width="20" style="36" customWidth="1"/>
    <col min="1018" max="1018" width="18" style="36" customWidth="1"/>
    <col min="1019" max="1019" width="9.140625" style="36"/>
    <col min="1020" max="1020" width="9" style="36" customWidth="1"/>
    <col min="1021" max="1269" width="9.140625" style="36"/>
    <col min="1270" max="1270" width="3.7109375" style="36" customWidth="1"/>
    <col min="1271" max="1271" width="19" style="36" customWidth="1"/>
    <col min="1272" max="1272" width="23.42578125" style="36" customWidth="1"/>
    <col min="1273" max="1273" width="20" style="36" customWidth="1"/>
    <col min="1274" max="1274" width="18" style="36" customWidth="1"/>
    <col min="1275" max="1275" width="9.140625" style="36"/>
    <col min="1276" max="1276" width="9" style="36" customWidth="1"/>
    <col min="1277" max="1525" width="9.140625" style="36"/>
    <col min="1526" max="1526" width="3.7109375" style="36" customWidth="1"/>
    <col min="1527" max="1527" width="19" style="36" customWidth="1"/>
    <col min="1528" max="1528" width="23.42578125" style="36" customWidth="1"/>
    <col min="1529" max="1529" width="20" style="36" customWidth="1"/>
    <col min="1530" max="1530" width="18" style="36" customWidth="1"/>
    <col min="1531" max="1531" width="9.140625" style="36"/>
    <col min="1532" max="1532" width="9" style="36" customWidth="1"/>
    <col min="1533" max="1781" width="9.140625" style="36"/>
    <col min="1782" max="1782" width="3.7109375" style="36" customWidth="1"/>
    <col min="1783" max="1783" width="19" style="36" customWidth="1"/>
    <col min="1784" max="1784" width="23.42578125" style="36" customWidth="1"/>
    <col min="1785" max="1785" width="20" style="36" customWidth="1"/>
    <col min="1786" max="1786" width="18" style="36" customWidth="1"/>
    <col min="1787" max="1787" width="9.140625" style="36"/>
    <col min="1788" max="1788" width="9" style="36" customWidth="1"/>
    <col min="1789" max="2037" width="9.140625" style="36"/>
    <col min="2038" max="2038" width="3.7109375" style="36" customWidth="1"/>
    <col min="2039" max="2039" width="19" style="36" customWidth="1"/>
    <col min="2040" max="2040" width="23.42578125" style="36" customWidth="1"/>
    <col min="2041" max="2041" width="20" style="36" customWidth="1"/>
    <col min="2042" max="2042" width="18" style="36" customWidth="1"/>
    <col min="2043" max="2043" width="9.140625" style="36"/>
    <col min="2044" max="2044" width="9" style="36" customWidth="1"/>
    <col min="2045" max="2293" width="9.140625" style="36"/>
    <col min="2294" max="2294" width="3.7109375" style="36" customWidth="1"/>
    <col min="2295" max="2295" width="19" style="36" customWidth="1"/>
    <col min="2296" max="2296" width="23.42578125" style="36" customWidth="1"/>
    <col min="2297" max="2297" width="20" style="36" customWidth="1"/>
    <col min="2298" max="2298" width="18" style="36" customWidth="1"/>
    <col min="2299" max="2299" width="9.140625" style="36"/>
    <col min="2300" max="2300" width="9" style="36" customWidth="1"/>
    <col min="2301" max="2549" width="9.140625" style="36"/>
    <col min="2550" max="2550" width="3.7109375" style="36" customWidth="1"/>
    <col min="2551" max="2551" width="19" style="36" customWidth="1"/>
    <col min="2552" max="2552" width="23.42578125" style="36" customWidth="1"/>
    <col min="2553" max="2553" width="20" style="36" customWidth="1"/>
    <col min="2554" max="2554" width="18" style="36" customWidth="1"/>
    <col min="2555" max="2555" width="9.140625" style="36"/>
    <col min="2556" max="2556" width="9" style="36" customWidth="1"/>
    <col min="2557" max="2805" width="9.140625" style="36"/>
    <col min="2806" max="2806" width="3.7109375" style="36" customWidth="1"/>
    <col min="2807" max="2807" width="19" style="36" customWidth="1"/>
    <col min="2808" max="2808" width="23.42578125" style="36" customWidth="1"/>
    <col min="2809" max="2809" width="20" style="36" customWidth="1"/>
    <col min="2810" max="2810" width="18" style="36" customWidth="1"/>
    <col min="2811" max="2811" width="9.140625" style="36"/>
    <col min="2812" max="2812" width="9" style="36" customWidth="1"/>
    <col min="2813" max="3061" width="9.140625" style="36"/>
    <col min="3062" max="3062" width="3.7109375" style="36" customWidth="1"/>
    <col min="3063" max="3063" width="19" style="36" customWidth="1"/>
    <col min="3064" max="3064" width="23.42578125" style="36" customWidth="1"/>
    <col min="3065" max="3065" width="20" style="36" customWidth="1"/>
    <col min="3066" max="3066" width="18" style="36" customWidth="1"/>
    <col min="3067" max="3067" width="9.140625" style="36"/>
    <col min="3068" max="3068" width="9" style="36" customWidth="1"/>
    <col min="3069" max="3317" width="9.140625" style="36"/>
    <col min="3318" max="3318" width="3.7109375" style="36" customWidth="1"/>
    <col min="3319" max="3319" width="19" style="36" customWidth="1"/>
    <col min="3320" max="3320" width="23.42578125" style="36" customWidth="1"/>
    <col min="3321" max="3321" width="20" style="36" customWidth="1"/>
    <col min="3322" max="3322" width="18" style="36" customWidth="1"/>
    <col min="3323" max="3323" width="9.140625" style="36"/>
    <col min="3324" max="3324" width="9" style="36" customWidth="1"/>
    <col min="3325" max="3573" width="9.140625" style="36"/>
    <col min="3574" max="3574" width="3.7109375" style="36" customWidth="1"/>
    <col min="3575" max="3575" width="19" style="36" customWidth="1"/>
    <col min="3576" max="3576" width="23.42578125" style="36" customWidth="1"/>
    <col min="3577" max="3577" width="20" style="36" customWidth="1"/>
    <col min="3578" max="3578" width="18" style="36" customWidth="1"/>
    <col min="3579" max="3579" width="9.140625" style="36"/>
    <col min="3580" max="3580" width="9" style="36" customWidth="1"/>
    <col min="3581" max="3829" width="9.140625" style="36"/>
    <col min="3830" max="3830" width="3.7109375" style="36" customWidth="1"/>
    <col min="3831" max="3831" width="19" style="36" customWidth="1"/>
    <col min="3832" max="3832" width="23.42578125" style="36" customWidth="1"/>
    <col min="3833" max="3833" width="20" style="36" customWidth="1"/>
    <col min="3834" max="3834" width="18" style="36" customWidth="1"/>
    <col min="3835" max="3835" width="9.140625" style="36"/>
    <col min="3836" max="3836" width="9" style="36" customWidth="1"/>
    <col min="3837" max="4085" width="9.140625" style="36"/>
    <col min="4086" max="4086" width="3.7109375" style="36" customWidth="1"/>
    <col min="4087" max="4087" width="19" style="36" customWidth="1"/>
    <col min="4088" max="4088" width="23.42578125" style="36" customWidth="1"/>
    <col min="4089" max="4089" width="20" style="36" customWidth="1"/>
    <col min="4090" max="4090" width="18" style="36" customWidth="1"/>
    <col min="4091" max="4091" width="9.140625" style="36"/>
    <col min="4092" max="4092" width="9" style="36" customWidth="1"/>
    <col min="4093" max="4341" width="9.140625" style="36"/>
    <col min="4342" max="4342" width="3.7109375" style="36" customWidth="1"/>
    <col min="4343" max="4343" width="19" style="36" customWidth="1"/>
    <col min="4344" max="4344" width="23.42578125" style="36" customWidth="1"/>
    <col min="4345" max="4345" width="20" style="36" customWidth="1"/>
    <col min="4346" max="4346" width="18" style="36" customWidth="1"/>
    <col min="4347" max="4347" width="9.140625" style="36"/>
    <col min="4348" max="4348" width="9" style="36" customWidth="1"/>
    <col min="4349" max="4597" width="9.140625" style="36"/>
    <col min="4598" max="4598" width="3.7109375" style="36" customWidth="1"/>
    <col min="4599" max="4599" width="19" style="36" customWidth="1"/>
    <col min="4600" max="4600" width="23.42578125" style="36" customWidth="1"/>
    <col min="4601" max="4601" width="20" style="36" customWidth="1"/>
    <col min="4602" max="4602" width="18" style="36" customWidth="1"/>
    <col min="4603" max="4603" width="9.140625" style="36"/>
    <col min="4604" max="4604" width="9" style="36" customWidth="1"/>
    <col min="4605" max="4853" width="9.140625" style="36"/>
    <col min="4854" max="4854" width="3.7109375" style="36" customWidth="1"/>
    <col min="4855" max="4855" width="19" style="36" customWidth="1"/>
    <col min="4856" max="4856" width="23.42578125" style="36" customWidth="1"/>
    <col min="4857" max="4857" width="20" style="36" customWidth="1"/>
    <col min="4858" max="4858" width="18" style="36" customWidth="1"/>
    <col min="4859" max="4859" width="9.140625" style="36"/>
    <col min="4860" max="4860" width="9" style="36" customWidth="1"/>
    <col min="4861" max="5109" width="9.140625" style="36"/>
    <col min="5110" max="5110" width="3.7109375" style="36" customWidth="1"/>
    <col min="5111" max="5111" width="19" style="36" customWidth="1"/>
    <col min="5112" max="5112" width="23.42578125" style="36" customWidth="1"/>
    <col min="5113" max="5113" width="20" style="36" customWidth="1"/>
    <col min="5114" max="5114" width="18" style="36" customWidth="1"/>
    <col min="5115" max="5115" width="9.140625" style="36"/>
    <col min="5116" max="5116" width="9" style="36" customWidth="1"/>
    <col min="5117" max="5365" width="9.140625" style="36"/>
    <col min="5366" max="5366" width="3.7109375" style="36" customWidth="1"/>
    <col min="5367" max="5367" width="19" style="36" customWidth="1"/>
    <col min="5368" max="5368" width="23.42578125" style="36" customWidth="1"/>
    <col min="5369" max="5369" width="20" style="36" customWidth="1"/>
    <col min="5370" max="5370" width="18" style="36" customWidth="1"/>
    <col min="5371" max="5371" width="9.140625" style="36"/>
    <col min="5372" max="5372" width="9" style="36" customWidth="1"/>
    <col min="5373" max="5621" width="9.140625" style="36"/>
    <col min="5622" max="5622" width="3.7109375" style="36" customWidth="1"/>
    <col min="5623" max="5623" width="19" style="36" customWidth="1"/>
    <col min="5624" max="5624" width="23.42578125" style="36" customWidth="1"/>
    <col min="5625" max="5625" width="20" style="36" customWidth="1"/>
    <col min="5626" max="5626" width="18" style="36" customWidth="1"/>
    <col min="5627" max="5627" width="9.140625" style="36"/>
    <col min="5628" max="5628" width="9" style="36" customWidth="1"/>
    <col min="5629" max="5877" width="9.140625" style="36"/>
    <col min="5878" max="5878" width="3.7109375" style="36" customWidth="1"/>
    <col min="5879" max="5879" width="19" style="36" customWidth="1"/>
    <col min="5880" max="5880" width="23.42578125" style="36" customWidth="1"/>
    <col min="5881" max="5881" width="20" style="36" customWidth="1"/>
    <col min="5882" max="5882" width="18" style="36" customWidth="1"/>
    <col min="5883" max="5883" width="9.140625" style="36"/>
    <col min="5884" max="5884" width="9" style="36" customWidth="1"/>
    <col min="5885" max="6133" width="9.140625" style="36"/>
    <col min="6134" max="6134" width="3.7109375" style="36" customWidth="1"/>
    <col min="6135" max="6135" width="19" style="36" customWidth="1"/>
    <col min="6136" max="6136" width="23.42578125" style="36" customWidth="1"/>
    <col min="6137" max="6137" width="20" style="36" customWidth="1"/>
    <col min="6138" max="6138" width="18" style="36" customWidth="1"/>
    <col min="6139" max="6139" width="9.140625" style="36"/>
    <col min="6140" max="6140" width="9" style="36" customWidth="1"/>
    <col min="6141" max="6389" width="9.140625" style="36"/>
    <col min="6390" max="6390" width="3.7109375" style="36" customWidth="1"/>
    <col min="6391" max="6391" width="19" style="36" customWidth="1"/>
    <col min="6392" max="6392" width="23.42578125" style="36" customWidth="1"/>
    <col min="6393" max="6393" width="20" style="36" customWidth="1"/>
    <col min="6394" max="6394" width="18" style="36" customWidth="1"/>
    <col min="6395" max="6395" width="9.140625" style="36"/>
    <col min="6396" max="6396" width="9" style="36" customWidth="1"/>
    <col min="6397" max="6645" width="9.140625" style="36"/>
    <col min="6646" max="6646" width="3.7109375" style="36" customWidth="1"/>
    <col min="6647" max="6647" width="19" style="36" customWidth="1"/>
    <col min="6648" max="6648" width="23.42578125" style="36" customWidth="1"/>
    <col min="6649" max="6649" width="20" style="36" customWidth="1"/>
    <col min="6650" max="6650" width="18" style="36" customWidth="1"/>
    <col min="6651" max="6651" width="9.140625" style="36"/>
    <col min="6652" max="6652" width="9" style="36" customWidth="1"/>
    <col min="6653" max="6901" width="9.140625" style="36"/>
    <col min="6902" max="6902" width="3.7109375" style="36" customWidth="1"/>
    <col min="6903" max="6903" width="19" style="36" customWidth="1"/>
    <col min="6904" max="6904" width="23.42578125" style="36" customWidth="1"/>
    <col min="6905" max="6905" width="20" style="36" customWidth="1"/>
    <col min="6906" max="6906" width="18" style="36" customWidth="1"/>
    <col min="6907" max="6907" width="9.140625" style="36"/>
    <col min="6908" max="6908" width="9" style="36" customWidth="1"/>
    <col min="6909" max="7157" width="9.140625" style="36"/>
    <col min="7158" max="7158" width="3.7109375" style="36" customWidth="1"/>
    <col min="7159" max="7159" width="19" style="36" customWidth="1"/>
    <col min="7160" max="7160" width="23.42578125" style="36" customWidth="1"/>
    <col min="7161" max="7161" width="20" style="36" customWidth="1"/>
    <col min="7162" max="7162" width="18" style="36" customWidth="1"/>
    <col min="7163" max="7163" width="9.140625" style="36"/>
    <col min="7164" max="7164" width="9" style="36" customWidth="1"/>
    <col min="7165" max="7413" width="9.140625" style="36"/>
    <col min="7414" max="7414" width="3.7109375" style="36" customWidth="1"/>
    <col min="7415" max="7415" width="19" style="36" customWidth="1"/>
    <col min="7416" max="7416" width="23.42578125" style="36" customWidth="1"/>
    <col min="7417" max="7417" width="20" style="36" customWidth="1"/>
    <col min="7418" max="7418" width="18" style="36" customWidth="1"/>
    <col min="7419" max="7419" width="9.140625" style="36"/>
    <col min="7420" max="7420" width="9" style="36" customWidth="1"/>
    <col min="7421" max="7669" width="9.140625" style="36"/>
    <col min="7670" max="7670" width="3.7109375" style="36" customWidth="1"/>
    <col min="7671" max="7671" width="19" style="36" customWidth="1"/>
    <col min="7672" max="7672" width="23.42578125" style="36" customWidth="1"/>
    <col min="7673" max="7673" width="20" style="36" customWidth="1"/>
    <col min="7674" max="7674" width="18" style="36" customWidth="1"/>
    <col min="7675" max="7675" width="9.140625" style="36"/>
    <col min="7676" max="7676" width="9" style="36" customWidth="1"/>
    <col min="7677" max="7925" width="9.140625" style="36"/>
    <col min="7926" max="7926" width="3.7109375" style="36" customWidth="1"/>
    <col min="7927" max="7927" width="19" style="36" customWidth="1"/>
    <col min="7928" max="7928" width="23.42578125" style="36" customWidth="1"/>
    <col min="7929" max="7929" width="20" style="36" customWidth="1"/>
    <col min="7930" max="7930" width="18" style="36" customWidth="1"/>
    <col min="7931" max="7931" width="9.140625" style="36"/>
    <col min="7932" max="7932" width="9" style="36" customWidth="1"/>
    <col min="7933" max="8181" width="9.140625" style="36"/>
    <col min="8182" max="8182" width="3.7109375" style="36" customWidth="1"/>
    <col min="8183" max="8183" width="19" style="36" customWidth="1"/>
    <col min="8184" max="8184" width="23.42578125" style="36" customWidth="1"/>
    <col min="8185" max="8185" width="20" style="36" customWidth="1"/>
    <col min="8186" max="8186" width="18" style="36" customWidth="1"/>
    <col min="8187" max="8187" width="9.140625" style="36"/>
    <col min="8188" max="8188" width="9" style="36" customWidth="1"/>
    <col min="8189" max="8437" width="9.140625" style="36"/>
    <col min="8438" max="8438" width="3.7109375" style="36" customWidth="1"/>
    <col min="8439" max="8439" width="19" style="36" customWidth="1"/>
    <col min="8440" max="8440" width="23.42578125" style="36" customWidth="1"/>
    <col min="8441" max="8441" width="20" style="36" customWidth="1"/>
    <col min="8442" max="8442" width="18" style="36" customWidth="1"/>
    <col min="8443" max="8443" width="9.140625" style="36"/>
    <col min="8444" max="8444" width="9" style="36" customWidth="1"/>
    <col min="8445" max="8693" width="9.140625" style="36"/>
    <col min="8694" max="8694" width="3.7109375" style="36" customWidth="1"/>
    <col min="8695" max="8695" width="19" style="36" customWidth="1"/>
    <col min="8696" max="8696" width="23.42578125" style="36" customWidth="1"/>
    <col min="8697" max="8697" width="20" style="36" customWidth="1"/>
    <col min="8698" max="8698" width="18" style="36" customWidth="1"/>
    <col min="8699" max="8699" width="9.140625" style="36"/>
    <col min="8700" max="8700" width="9" style="36" customWidth="1"/>
    <col min="8701" max="8949" width="9.140625" style="36"/>
    <col min="8950" max="8950" width="3.7109375" style="36" customWidth="1"/>
    <col min="8951" max="8951" width="19" style="36" customWidth="1"/>
    <col min="8952" max="8952" width="23.42578125" style="36" customWidth="1"/>
    <col min="8953" max="8953" width="20" style="36" customWidth="1"/>
    <col min="8954" max="8954" width="18" style="36" customWidth="1"/>
    <col min="8955" max="8955" width="9.140625" style="36"/>
    <col min="8956" max="8956" width="9" style="36" customWidth="1"/>
    <col min="8957" max="9205" width="9.140625" style="36"/>
    <col min="9206" max="9206" width="3.7109375" style="36" customWidth="1"/>
    <col min="9207" max="9207" width="19" style="36" customWidth="1"/>
    <col min="9208" max="9208" width="23.42578125" style="36" customWidth="1"/>
    <col min="9209" max="9209" width="20" style="36" customWidth="1"/>
    <col min="9210" max="9210" width="18" style="36" customWidth="1"/>
    <col min="9211" max="9211" width="9.140625" style="36"/>
    <col min="9212" max="9212" width="9" style="36" customWidth="1"/>
    <col min="9213" max="9461" width="9.140625" style="36"/>
    <col min="9462" max="9462" width="3.7109375" style="36" customWidth="1"/>
    <col min="9463" max="9463" width="19" style="36" customWidth="1"/>
    <col min="9464" max="9464" width="23.42578125" style="36" customWidth="1"/>
    <col min="9465" max="9465" width="20" style="36" customWidth="1"/>
    <col min="9466" max="9466" width="18" style="36" customWidth="1"/>
    <col min="9467" max="9467" width="9.140625" style="36"/>
    <col min="9468" max="9468" width="9" style="36" customWidth="1"/>
    <col min="9469" max="9717" width="9.140625" style="36"/>
    <col min="9718" max="9718" width="3.7109375" style="36" customWidth="1"/>
    <col min="9719" max="9719" width="19" style="36" customWidth="1"/>
    <col min="9720" max="9720" width="23.42578125" style="36" customWidth="1"/>
    <col min="9721" max="9721" width="20" style="36" customWidth="1"/>
    <col min="9722" max="9722" width="18" style="36" customWidth="1"/>
    <col min="9723" max="9723" width="9.140625" style="36"/>
    <col min="9724" max="9724" width="9" style="36" customWidth="1"/>
    <col min="9725" max="9973" width="9.140625" style="36"/>
    <col min="9974" max="9974" width="3.7109375" style="36" customWidth="1"/>
    <col min="9975" max="9975" width="19" style="36" customWidth="1"/>
    <col min="9976" max="9976" width="23.42578125" style="36" customWidth="1"/>
    <col min="9977" max="9977" width="20" style="36" customWidth="1"/>
    <col min="9978" max="9978" width="18" style="36" customWidth="1"/>
    <col min="9979" max="9979" width="9.140625" style="36"/>
    <col min="9980" max="9980" width="9" style="36" customWidth="1"/>
    <col min="9981" max="10229" width="9.140625" style="36"/>
    <col min="10230" max="10230" width="3.7109375" style="36" customWidth="1"/>
    <col min="10231" max="10231" width="19" style="36" customWidth="1"/>
    <col min="10232" max="10232" width="23.42578125" style="36" customWidth="1"/>
    <col min="10233" max="10233" width="20" style="36" customWidth="1"/>
    <col min="10234" max="10234" width="18" style="36" customWidth="1"/>
    <col min="10235" max="10235" width="9.140625" style="36"/>
    <col min="10236" max="10236" width="9" style="36" customWidth="1"/>
    <col min="10237" max="10485" width="9.140625" style="36"/>
    <col min="10486" max="10486" width="3.7109375" style="36" customWidth="1"/>
    <col min="10487" max="10487" width="19" style="36" customWidth="1"/>
    <col min="10488" max="10488" width="23.42578125" style="36" customWidth="1"/>
    <col min="10489" max="10489" width="20" style="36" customWidth="1"/>
    <col min="10490" max="10490" width="18" style="36" customWidth="1"/>
    <col min="10491" max="10491" width="9.140625" style="36"/>
    <col min="10492" max="10492" width="9" style="36" customWidth="1"/>
    <col min="10493" max="10741" width="9.140625" style="36"/>
    <col min="10742" max="10742" width="3.7109375" style="36" customWidth="1"/>
    <col min="10743" max="10743" width="19" style="36" customWidth="1"/>
    <col min="10744" max="10744" width="23.42578125" style="36" customWidth="1"/>
    <col min="10745" max="10745" width="20" style="36" customWidth="1"/>
    <col min="10746" max="10746" width="18" style="36" customWidth="1"/>
    <col min="10747" max="10747" width="9.140625" style="36"/>
    <col min="10748" max="10748" width="9" style="36" customWidth="1"/>
    <col min="10749" max="10997" width="9.140625" style="36"/>
    <col min="10998" max="10998" width="3.7109375" style="36" customWidth="1"/>
    <col min="10999" max="10999" width="19" style="36" customWidth="1"/>
    <col min="11000" max="11000" width="23.42578125" style="36" customWidth="1"/>
    <col min="11001" max="11001" width="20" style="36" customWidth="1"/>
    <col min="11002" max="11002" width="18" style="36" customWidth="1"/>
    <col min="11003" max="11003" width="9.140625" style="36"/>
    <col min="11004" max="11004" width="9" style="36" customWidth="1"/>
    <col min="11005" max="11253" width="9.140625" style="36"/>
    <col min="11254" max="11254" width="3.7109375" style="36" customWidth="1"/>
    <col min="11255" max="11255" width="19" style="36" customWidth="1"/>
    <col min="11256" max="11256" width="23.42578125" style="36" customWidth="1"/>
    <col min="11257" max="11257" width="20" style="36" customWidth="1"/>
    <col min="11258" max="11258" width="18" style="36" customWidth="1"/>
    <col min="11259" max="11259" width="9.140625" style="36"/>
    <col min="11260" max="11260" width="9" style="36" customWidth="1"/>
    <col min="11261" max="11509" width="9.140625" style="36"/>
    <col min="11510" max="11510" width="3.7109375" style="36" customWidth="1"/>
    <col min="11511" max="11511" width="19" style="36" customWidth="1"/>
    <col min="11512" max="11512" width="23.42578125" style="36" customWidth="1"/>
    <col min="11513" max="11513" width="20" style="36" customWidth="1"/>
    <col min="11514" max="11514" width="18" style="36" customWidth="1"/>
    <col min="11515" max="11515" width="9.140625" style="36"/>
    <col min="11516" max="11516" width="9" style="36" customWidth="1"/>
    <col min="11517" max="11765" width="9.140625" style="36"/>
    <col min="11766" max="11766" width="3.7109375" style="36" customWidth="1"/>
    <col min="11767" max="11767" width="19" style="36" customWidth="1"/>
    <col min="11768" max="11768" width="23.42578125" style="36" customWidth="1"/>
    <col min="11769" max="11769" width="20" style="36" customWidth="1"/>
    <col min="11770" max="11770" width="18" style="36" customWidth="1"/>
    <col min="11771" max="11771" width="9.140625" style="36"/>
    <col min="11772" max="11772" width="9" style="36" customWidth="1"/>
    <col min="11773" max="12021" width="9.140625" style="36"/>
    <col min="12022" max="12022" width="3.7109375" style="36" customWidth="1"/>
    <col min="12023" max="12023" width="19" style="36" customWidth="1"/>
    <col min="12024" max="12024" width="23.42578125" style="36" customWidth="1"/>
    <col min="12025" max="12025" width="20" style="36" customWidth="1"/>
    <col min="12026" max="12026" width="18" style="36" customWidth="1"/>
    <col min="12027" max="12027" width="9.140625" style="36"/>
    <col min="12028" max="12028" width="9" style="36" customWidth="1"/>
    <col min="12029" max="12277" width="9.140625" style="36"/>
    <col min="12278" max="12278" width="3.7109375" style="36" customWidth="1"/>
    <col min="12279" max="12279" width="19" style="36" customWidth="1"/>
    <col min="12280" max="12280" width="23.42578125" style="36" customWidth="1"/>
    <col min="12281" max="12281" width="20" style="36" customWidth="1"/>
    <col min="12282" max="12282" width="18" style="36" customWidth="1"/>
    <col min="12283" max="12283" width="9.140625" style="36"/>
    <col min="12284" max="12284" width="9" style="36" customWidth="1"/>
    <col min="12285" max="12533" width="9.140625" style="36"/>
    <col min="12534" max="12534" width="3.7109375" style="36" customWidth="1"/>
    <col min="12535" max="12535" width="19" style="36" customWidth="1"/>
    <col min="12536" max="12536" width="23.42578125" style="36" customWidth="1"/>
    <col min="12537" max="12537" width="20" style="36" customWidth="1"/>
    <col min="12538" max="12538" width="18" style="36" customWidth="1"/>
    <col min="12539" max="12539" width="9.140625" style="36"/>
    <col min="12540" max="12540" width="9" style="36" customWidth="1"/>
    <col min="12541" max="12789" width="9.140625" style="36"/>
    <col min="12790" max="12790" width="3.7109375" style="36" customWidth="1"/>
    <col min="12791" max="12791" width="19" style="36" customWidth="1"/>
    <col min="12792" max="12792" width="23.42578125" style="36" customWidth="1"/>
    <col min="12793" max="12793" width="20" style="36" customWidth="1"/>
    <col min="12794" max="12794" width="18" style="36" customWidth="1"/>
    <col min="12795" max="12795" width="9.140625" style="36"/>
    <col min="12796" max="12796" width="9" style="36" customWidth="1"/>
    <col min="12797" max="13045" width="9.140625" style="36"/>
    <col min="13046" max="13046" width="3.7109375" style="36" customWidth="1"/>
    <col min="13047" max="13047" width="19" style="36" customWidth="1"/>
    <col min="13048" max="13048" width="23.42578125" style="36" customWidth="1"/>
    <col min="13049" max="13049" width="20" style="36" customWidth="1"/>
    <col min="13050" max="13050" width="18" style="36" customWidth="1"/>
    <col min="13051" max="13051" width="9.140625" style="36"/>
    <col min="13052" max="13052" width="9" style="36" customWidth="1"/>
    <col min="13053" max="13301" width="9.140625" style="36"/>
    <col min="13302" max="13302" width="3.7109375" style="36" customWidth="1"/>
    <col min="13303" max="13303" width="19" style="36" customWidth="1"/>
    <col min="13304" max="13304" width="23.42578125" style="36" customWidth="1"/>
    <col min="13305" max="13305" width="20" style="36" customWidth="1"/>
    <col min="13306" max="13306" width="18" style="36" customWidth="1"/>
    <col min="13307" max="13307" width="9.140625" style="36"/>
    <col min="13308" max="13308" width="9" style="36" customWidth="1"/>
    <col min="13309" max="13557" width="9.140625" style="36"/>
    <col min="13558" max="13558" width="3.7109375" style="36" customWidth="1"/>
    <col min="13559" max="13559" width="19" style="36" customWidth="1"/>
    <col min="13560" max="13560" width="23.42578125" style="36" customWidth="1"/>
    <col min="13561" max="13561" width="20" style="36" customWidth="1"/>
    <col min="13562" max="13562" width="18" style="36" customWidth="1"/>
    <col min="13563" max="13563" width="9.140625" style="36"/>
    <col min="13564" max="13564" width="9" style="36" customWidth="1"/>
    <col min="13565" max="13813" width="9.140625" style="36"/>
    <col min="13814" max="13814" width="3.7109375" style="36" customWidth="1"/>
    <col min="13815" max="13815" width="19" style="36" customWidth="1"/>
    <col min="13816" max="13816" width="23.42578125" style="36" customWidth="1"/>
    <col min="13817" max="13817" width="20" style="36" customWidth="1"/>
    <col min="13818" max="13818" width="18" style="36" customWidth="1"/>
    <col min="13819" max="13819" width="9.140625" style="36"/>
    <col min="13820" max="13820" width="9" style="36" customWidth="1"/>
    <col min="13821" max="14069" width="9.140625" style="36"/>
    <col min="14070" max="14070" width="3.7109375" style="36" customWidth="1"/>
    <col min="14071" max="14071" width="19" style="36" customWidth="1"/>
    <col min="14072" max="14072" width="23.42578125" style="36" customWidth="1"/>
    <col min="14073" max="14073" width="20" style="36" customWidth="1"/>
    <col min="14074" max="14074" width="18" style="36" customWidth="1"/>
    <col min="14075" max="14075" width="9.140625" style="36"/>
    <col min="14076" max="14076" width="9" style="36" customWidth="1"/>
    <col min="14077" max="14325" width="9.140625" style="36"/>
    <col min="14326" max="14326" width="3.7109375" style="36" customWidth="1"/>
    <col min="14327" max="14327" width="19" style="36" customWidth="1"/>
    <col min="14328" max="14328" width="23.42578125" style="36" customWidth="1"/>
    <col min="14329" max="14329" width="20" style="36" customWidth="1"/>
    <col min="14330" max="14330" width="18" style="36" customWidth="1"/>
    <col min="14331" max="14331" width="9.140625" style="36"/>
    <col min="14332" max="14332" width="9" style="36" customWidth="1"/>
    <col min="14333" max="14581" width="9.140625" style="36"/>
    <col min="14582" max="14582" width="3.7109375" style="36" customWidth="1"/>
    <col min="14583" max="14583" width="19" style="36" customWidth="1"/>
    <col min="14584" max="14584" width="23.42578125" style="36" customWidth="1"/>
    <col min="14585" max="14585" width="20" style="36" customWidth="1"/>
    <col min="14586" max="14586" width="18" style="36" customWidth="1"/>
    <col min="14587" max="14587" width="9.140625" style="36"/>
    <col min="14588" max="14588" width="9" style="36" customWidth="1"/>
    <col min="14589" max="14837" width="9.140625" style="36"/>
    <col min="14838" max="14838" width="3.7109375" style="36" customWidth="1"/>
    <col min="14839" max="14839" width="19" style="36" customWidth="1"/>
    <col min="14840" max="14840" width="23.42578125" style="36" customWidth="1"/>
    <col min="14841" max="14841" width="20" style="36" customWidth="1"/>
    <col min="14842" max="14842" width="18" style="36" customWidth="1"/>
    <col min="14843" max="14843" width="9.140625" style="36"/>
    <col min="14844" max="14844" width="9" style="36" customWidth="1"/>
    <col min="14845" max="15093" width="9.140625" style="36"/>
    <col min="15094" max="15094" width="3.7109375" style="36" customWidth="1"/>
    <col min="15095" max="15095" width="19" style="36" customWidth="1"/>
    <col min="15096" max="15096" width="23.42578125" style="36" customWidth="1"/>
    <col min="15097" max="15097" width="20" style="36" customWidth="1"/>
    <col min="15098" max="15098" width="18" style="36" customWidth="1"/>
    <col min="15099" max="15099" width="9.140625" style="36"/>
    <col min="15100" max="15100" width="9" style="36" customWidth="1"/>
    <col min="15101" max="15349" width="9.140625" style="36"/>
    <col min="15350" max="15350" width="3.7109375" style="36" customWidth="1"/>
    <col min="15351" max="15351" width="19" style="36" customWidth="1"/>
    <col min="15352" max="15352" width="23.42578125" style="36" customWidth="1"/>
    <col min="15353" max="15353" width="20" style="36" customWidth="1"/>
    <col min="15354" max="15354" width="18" style="36" customWidth="1"/>
    <col min="15355" max="15355" width="9.140625" style="36"/>
    <col min="15356" max="15356" width="9" style="36" customWidth="1"/>
    <col min="15357" max="15605" width="9.140625" style="36"/>
    <col min="15606" max="15606" width="3.7109375" style="36" customWidth="1"/>
    <col min="15607" max="15607" width="19" style="36" customWidth="1"/>
    <col min="15608" max="15608" width="23.42578125" style="36" customWidth="1"/>
    <col min="15609" max="15609" width="20" style="36" customWidth="1"/>
    <col min="15610" max="15610" width="18" style="36" customWidth="1"/>
    <col min="15611" max="15611" width="9.140625" style="36"/>
    <col min="15612" max="15612" width="9" style="36" customWidth="1"/>
    <col min="15613" max="15861" width="9.140625" style="36"/>
    <col min="15862" max="15862" width="3.7109375" style="36" customWidth="1"/>
    <col min="15863" max="15863" width="19" style="36" customWidth="1"/>
    <col min="15864" max="15864" width="23.42578125" style="36" customWidth="1"/>
    <col min="15865" max="15865" width="20" style="36" customWidth="1"/>
    <col min="15866" max="15866" width="18" style="36" customWidth="1"/>
    <col min="15867" max="15867" width="9.140625" style="36"/>
    <col min="15868" max="15868" width="9" style="36" customWidth="1"/>
    <col min="15869" max="16117" width="9.140625" style="36"/>
    <col min="16118" max="16118" width="3.7109375" style="36" customWidth="1"/>
    <col min="16119" max="16119" width="19" style="36" customWidth="1"/>
    <col min="16120" max="16120" width="23.42578125" style="36" customWidth="1"/>
    <col min="16121" max="16121" width="20" style="36" customWidth="1"/>
    <col min="16122" max="16122" width="18" style="36" customWidth="1"/>
    <col min="16123" max="16123" width="9.140625" style="36"/>
    <col min="16124" max="16124" width="9" style="36" customWidth="1"/>
    <col min="16125" max="16384" width="9.140625" style="36"/>
  </cols>
  <sheetData>
    <row r="1" spans="1:5" ht="72.75" customHeight="1"/>
    <row r="2" spans="1:5" ht="40.5" customHeight="1">
      <c r="A2" s="1204" t="s">
        <v>960</v>
      </c>
      <c r="B2" s="1204"/>
      <c r="C2" s="1204"/>
      <c r="D2" s="1204"/>
      <c r="E2" s="1204"/>
    </row>
    <row r="3" spans="1:5" ht="15.75">
      <c r="A3" s="148" t="s">
        <v>1117</v>
      </c>
      <c r="B3" s="338"/>
      <c r="C3" s="338"/>
      <c r="D3" s="338"/>
      <c r="E3" s="338"/>
    </row>
    <row r="4" spans="1:5" ht="15">
      <c r="A4" s="314"/>
      <c r="B4" s="178"/>
      <c r="C4" s="178"/>
      <c r="D4" s="249"/>
      <c r="E4" s="142" t="s">
        <v>112</v>
      </c>
    </row>
    <row r="5" spans="1:5" s="48" customFormat="1" ht="65.25" customHeight="1">
      <c r="A5" s="319" t="s">
        <v>547</v>
      </c>
      <c r="B5" s="319"/>
      <c r="C5" s="321" t="s">
        <v>202</v>
      </c>
      <c r="D5" s="192" t="s">
        <v>560</v>
      </c>
      <c r="E5" s="321" t="s">
        <v>561</v>
      </c>
    </row>
    <row r="6" spans="1:5" s="37" customFormat="1" ht="14.25">
      <c r="C6" s="325"/>
      <c r="D6" s="339"/>
      <c r="E6" s="340"/>
    </row>
    <row r="7" spans="1:5" s="37" customFormat="1" ht="15">
      <c r="A7" s="48" t="s">
        <v>946</v>
      </c>
      <c r="C7" s="822"/>
      <c r="D7" s="823"/>
      <c r="E7" s="824"/>
    </row>
    <row r="8" spans="1:5" s="37" customFormat="1" ht="6.75" customHeight="1">
      <c r="A8" s="48"/>
      <c r="C8" s="822"/>
      <c r="D8" s="823"/>
      <c r="E8" s="824"/>
    </row>
    <row r="9" spans="1:5" s="37" customFormat="1" ht="15" customHeight="1">
      <c r="A9" s="48" t="s">
        <v>203</v>
      </c>
      <c r="C9" s="207">
        <v>178815</v>
      </c>
      <c r="D9" s="207">
        <v>105403</v>
      </c>
      <c r="E9" s="341">
        <v>58.945278639935125</v>
      </c>
    </row>
    <row r="10" spans="1:5" s="37" customFormat="1" ht="15" customHeight="1">
      <c r="A10" s="53" t="s">
        <v>16</v>
      </c>
      <c r="C10" s="204">
        <v>571</v>
      </c>
      <c r="D10" s="204">
        <v>342</v>
      </c>
      <c r="E10" s="342">
        <v>59.894921190893172</v>
      </c>
    </row>
    <row r="11" spans="1:5" s="37" customFormat="1" ht="15" customHeight="1">
      <c r="A11" s="53" t="s">
        <v>584</v>
      </c>
      <c r="C11" s="204">
        <v>285</v>
      </c>
      <c r="D11" s="204">
        <v>166</v>
      </c>
      <c r="E11" s="342">
        <v>58.245614035087726</v>
      </c>
    </row>
    <row r="12" spans="1:5" s="37" customFormat="1" ht="15" customHeight="1">
      <c r="A12" s="53" t="s">
        <v>17</v>
      </c>
      <c r="C12" s="204">
        <v>2807</v>
      </c>
      <c r="D12" s="204">
        <v>1861</v>
      </c>
      <c r="E12" s="342">
        <v>66.298539365871036</v>
      </c>
    </row>
    <row r="13" spans="1:5" s="37" customFormat="1" ht="15" customHeight="1">
      <c r="A13" s="53" t="s">
        <v>12</v>
      </c>
      <c r="C13" s="204">
        <v>65895</v>
      </c>
      <c r="D13" s="204">
        <v>36977</v>
      </c>
      <c r="E13" s="342">
        <v>56.115031489490853</v>
      </c>
    </row>
    <row r="14" spans="1:5" s="37" customFormat="1" ht="15" customHeight="1">
      <c r="A14" s="53" t="s">
        <v>13</v>
      </c>
      <c r="C14" s="204">
        <v>567</v>
      </c>
      <c r="D14" s="204">
        <v>403</v>
      </c>
      <c r="E14" s="342">
        <v>71.075837742504405</v>
      </c>
    </row>
    <row r="15" spans="1:5" s="37" customFormat="1" ht="15" customHeight="1">
      <c r="A15" s="53" t="s">
        <v>18</v>
      </c>
      <c r="C15" s="204">
        <v>106023</v>
      </c>
      <c r="D15" s="204">
        <v>64366</v>
      </c>
      <c r="E15" s="342">
        <v>60.709468700187699</v>
      </c>
    </row>
    <row r="16" spans="1:5" s="37" customFormat="1" ht="15" customHeight="1">
      <c r="A16" s="53" t="s">
        <v>14</v>
      </c>
      <c r="C16" s="204">
        <v>2667</v>
      </c>
      <c r="D16" s="204">
        <v>1288</v>
      </c>
      <c r="E16" s="342">
        <v>48.293963254593173</v>
      </c>
    </row>
    <row r="17" spans="1:5" s="37" customFormat="1" ht="15" customHeight="1">
      <c r="C17" s="166"/>
      <c r="D17" s="166"/>
      <c r="E17" s="342"/>
    </row>
    <row r="18" spans="1:5" s="37" customFormat="1" ht="15" customHeight="1">
      <c r="A18" s="48" t="s">
        <v>947</v>
      </c>
      <c r="C18" s="166"/>
      <c r="D18" s="166"/>
      <c r="E18" s="342"/>
    </row>
    <row r="19" spans="1:5" s="37" customFormat="1" ht="6.75" customHeight="1">
      <c r="A19" s="48"/>
      <c r="C19" s="166"/>
      <c r="D19" s="166"/>
      <c r="E19" s="342"/>
    </row>
    <row r="20" spans="1:5" s="37" customFormat="1" ht="15" customHeight="1">
      <c r="A20" s="48" t="s">
        <v>203</v>
      </c>
      <c r="C20" s="207">
        <v>178815</v>
      </c>
      <c r="D20" s="207">
        <v>105403</v>
      </c>
      <c r="E20" s="341">
        <v>58.945278639935125</v>
      </c>
    </row>
    <row r="21" spans="1:5" s="37" customFormat="1" ht="15" customHeight="1">
      <c r="A21" s="53" t="s">
        <v>935</v>
      </c>
      <c r="C21" s="204">
        <v>601</v>
      </c>
      <c r="D21" s="204">
        <v>461</v>
      </c>
      <c r="E21" s="342">
        <v>76.705490848585683</v>
      </c>
    </row>
    <row r="22" spans="1:5" s="37" customFormat="1" ht="15" customHeight="1">
      <c r="A22" s="53" t="s">
        <v>548</v>
      </c>
      <c r="C22" s="204">
        <v>107001</v>
      </c>
      <c r="D22" s="204">
        <v>66836</v>
      </c>
      <c r="E22" s="342">
        <v>62.46296763581649</v>
      </c>
    </row>
    <row r="23" spans="1:5" s="37" customFormat="1" ht="15" customHeight="1">
      <c r="A23" s="53" t="s">
        <v>549</v>
      </c>
      <c r="C23" s="204">
        <v>64</v>
      </c>
      <c r="D23" s="204">
        <v>36</v>
      </c>
      <c r="E23" s="342">
        <v>56.25</v>
      </c>
    </row>
    <row r="24" spans="1:5" s="37" customFormat="1" ht="15" customHeight="1">
      <c r="A24" s="53" t="s">
        <v>550</v>
      </c>
      <c r="C24" s="204">
        <v>133</v>
      </c>
      <c r="D24" s="204">
        <v>67</v>
      </c>
      <c r="E24" s="342">
        <v>50.375939849624061</v>
      </c>
    </row>
    <row r="25" spans="1:5" s="37" customFormat="1" ht="15" customHeight="1">
      <c r="A25" s="53" t="s">
        <v>551</v>
      </c>
      <c r="C25" s="204">
        <v>32215</v>
      </c>
      <c r="D25" s="204">
        <v>16251</v>
      </c>
      <c r="E25" s="342">
        <v>50.445444668632625</v>
      </c>
    </row>
    <row r="26" spans="1:5" s="37" customFormat="1" ht="15" customHeight="1">
      <c r="A26" s="53" t="s">
        <v>552</v>
      </c>
      <c r="C26" s="204">
        <v>3186</v>
      </c>
      <c r="D26" s="204">
        <v>2038</v>
      </c>
      <c r="E26" s="342">
        <v>63.967357187696173</v>
      </c>
    </row>
    <row r="27" spans="1:5" s="37" customFormat="1" ht="15" customHeight="1">
      <c r="A27" s="53" t="s">
        <v>553</v>
      </c>
      <c r="C27" s="204">
        <v>3032</v>
      </c>
      <c r="D27" s="204">
        <v>1484</v>
      </c>
      <c r="E27" s="342">
        <v>48.944591029023748</v>
      </c>
    </row>
    <row r="28" spans="1:5" s="37" customFormat="1" ht="15" customHeight="1">
      <c r="A28" s="53" t="s">
        <v>554</v>
      </c>
      <c r="C28" s="204">
        <v>39</v>
      </c>
      <c r="D28" s="204">
        <v>30</v>
      </c>
      <c r="E28" s="342">
        <v>76.923076923076934</v>
      </c>
    </row>
    <row r="29" spans="1:5" s="37" customFormat="1" ht="15" customHeight="1">
      <c r="A29" s="53" t="s">
        <v>555</v>
      </c>
      <c r="C29" s="204">
        <v>13094</v>
      </c>
      <c r="D29" s="204">
        <v>6541</v>
      </c>
      <c r="E29" s="342">
        <v>49.954177485871391</v>
      </c>
    </row>
    <row r="30" spans="1:5" s="37" customFormat="1" ht="15" customHeight="1">
      <c r="A30" s="53" t="s">
        <v>556</v>
      </c>
      <c r="C30" s="204">
        <v>171</v>
      </c>
      <c r="D30" s="204">
        <v>148</v>
      </c>
      <c r="E30" s="342">
        <v>86.549707602339183</v>
      </c>
    </row>
    <row r="31" spans="1:5" s="37" customFormat="1" ht="15" customHeight="1">
      <c r="A31" s="53" t="s">
        <v>557</v>
      </c>
      <c r="C31" s="204">
        <v>14</v>
      </c>
      <c r="D31" s="204">
        <v>6</v>
      </c>
      <c r="E31" s="342">
        <v>42.857142857142854</v>
      </c>
    </row>
    <row r="32" spans="1:5" s="37" customFormat="1" ht="15" customHeight="1">
      <c r="A32" s="53" t="s">
        <v>558</v>
      </c>
      <c r="C32" s="204">
        <v>71</v>
      </c>
      <c r="D32" s="204">
        <v>34</v>
      </c>
      <c r="E32" s="342">
        <v>47.887323943661968</v>
      </c>
    </row>
    <row r="33" spans="1:5" s="37" customFormat="1" ht="15" customHeight="1">
      <c r="A33" s="53" t="s">
        <v>559</v>
      </c>
      <c r="C33" s="204">
        <v>769</v>
      </c>
      <c r="D33" s="204">
        <v>396</v>
      </c>
      <c r="E33" s="342">
        <v>51.495448634590382</v>
      </c>
    </row>
    <row r="34" spans="1:5" s="37" customFormat="1" ht="15" customHeight="1">
      <c r="A34" s="53" t="s">
        <v>14</v>
      </c>
      <c r="C34" s="204">
        <v>18425</v>
      </c>
      <c r="D34" s="204">
        <v>11075</v>
      </c>
      <c r="E34" s="342">
        <v>60.108548168249662</v>
      </c>
    </row>
    <row r="35" spans="1:5" s="37" customFormat="1" ht="15" customHeight="1">
      <c r="A35" s="343"/>
      <c r="B35" s="149"/>
      <c r="C35" s="344"/>
      <c r="D35" s="344"/>
      <c r="E35" s="345"/>
    </row>
    <row r="36" spans="1:5" s="37" customFormat="1" ht="14.25">
      <c r="A36" s="53"/>
      <c r="C36" s="166"/>
      <c r="D36" s="166"/>
      <c r="E36" s="175"/>
    </row>
    <row r="37" spans="1:5" s="37" customFormat="1" ht="15" customHeight="1">
      <c r="A37" s="1224" t="s">
        <v>100</v>
      </c>
      <c r="B37" s="1224"/>
      <c r="C37" s="1224"/>
      <c r="D37" s="1224"/>
      <c r="E37" s="1224"/>
    </row>
    <row r="38" spans="1:5" s="37" customFormat="1" ht="15">
      <c r="A38" s="449"/>
      <c r="B38" s="450"/>
      <c r="C38" s="451"/>
      <c r="D38" s="451"/>
      <c r="E38" s="451"/>
    </row>
    <row r="39" spans="1:5" s="37" customFormat="1" ht="15.75" customHeight="1">
      <c r="A39" s="570" t="s">
        <v>63</v>
      </c>
    </row>
    <row r="40" spans="1:5" s="37" customFormat="1" ht="19.5" customHeight="1">
      <c r="A40" s="571" t="str">
        <f ca="1">"Copyright @"&amp;YEAR(TODAY())&amp;", Health and Social Care Information Centre"</f>
        <v>Copyright @2022, Health and Social Care Information Centre</v>
      </c>
      <c r="B40" s="571"/>
      <c r="C40" s="571"/>
      <c r="D40" s="571"/>
      <c r="E40" s="571"/>
    </row>
    <row r="41" spans="1:5" s="37" customFormat="1" ht="14.25">
      <c r="A41" s="49" t="s">
        <v>217</v>
      </c>
      <c r="B41" s="49"/>
      <c r="C41" s="49"/>
      <c r="D41" s="49"/>
      <c r="E41" s="49"/>
    </row>
    <row r="42" spans="1:5" s="37" customFormat="1" ht="14.25"/>
    <row r="43" spans="1:5" s="37" customFormat="1" ht="14.25"/>
    <row r="44" spans="1:5" s="37" customFormat="1" ht="14.25"/>
    <row r="45" spans="1:5" s="37" customFormat="1" ht="14.25"/>
    <row r="46" spans="1:5" s="37" customFormat="1" ht="14.25"/>
    <row r="47" spans="1:5" s="37" customFormat="1" ht="14.25"/>
    <row r="48" spans="1:5" s="37" customFormat="1" ht="14.25"/>
    <row r="49" s="37" customFormat="1" ht="14.25"/>
    <row r="50" s="37" customFormat="1" ht="14.25"/>
    <row r="51" s="37" customFormat="1" ht="14.25"/>
    <row r="52" s="37" customFormat="1" ht="14.25"/>
    <row r="53" s="37" customFormat="1" ht="14.25"/>
    <row r="54" s="37" customFormat="1" ht="14.25"/>
    <row r="55" s="37" customFormat="1" ht="14.25"/>
    <row r="56" s="37" customFormat="1" ht="14.25"/>
    <row r="57" s="37" customFormat="1" ht="14.25"/>
    <row r="58" s="37" customFormat="1" ht="14.25"/>
    <row r="59" s="37" customFormat="1" ht="14.25"/>
    <row r="60" s="37" customFormat="1" ht="14.25"/>
    <row r="61" s="37" customFormat="1" ht="14.25"/>
    <row r="62" s="37" customFormat="1" ht="14.25"/>
    <row r="63" s="37" customFormat="1" ht="14.25"/>
    <row r="64" s="37" customFormat="1" ht="14.25"/>
    <row r="65" s="37" customFormat="1" ht="14.25"/>
    <row r="66" s="37" customFormat="1" ht="14.25"/>
    <row r="67" s="37" customFormat="1" ht="14.25"/>
    <row r="68" s="37" customFormat="1" ht="14.25"/>
    <row r="69" s="37" customFormat="1" ht="14.25"/>
    <row r="70" s="37" customFormat="1" ht="14.25"/>
    <row r="71" s="37" customFormat="1" ht="14.25"/>
    <row r="72" s="37" customFormat="1" ht="14.25"/>
    <row r="73" s="37" customFormat="1" ht="14.25"/>
    <row r="74" s="37" customFormat="1" ht="14.25"/>
    <row r="75" s="37" customFormat="1" ht="14.25"/>
    <row r="76" s="37" customFormat="1" ht="14.25"/>
    <row r="77" s="37" customFormat="1" ht="14.25"/>
    <row r="78" s="37" customFormat="1" ht="14.25"/>
    <row r="79" s="37" customFormat="1" ht="14.25"/>
    <row r="80" s="37" customFormat="1" ht="14.25"/>
    <row r="81" s="37" customFormat="1" ht="14.25"/>
    <row r="82" s="37" customFormat="1" ht="14.25"/>
    <row r="83" s="37" customFormat="1" ht="14.25"/>
    <row r="84" s="37" customFormat="1" ht="14.25"/>
    <row r="85" s="37" customFormat="1" ht="14.25"/>
    <row r="86" s="37" customFormat="1" ht="14.25"/>
    <row r="87" s="37" customFormat="1" ht="14.25"/>
    <row r="88" s="37" customFormat="1" ht="14.25"/>
    <row r="89" s="37" customFormat="1" ht="14.25"/>
    <row r="90" s="37" customFormat="1" ht="14.25"/>
    <row r="91" s="37" customFormat="1" ht="14.25"/>
    <row r="92" s="37" customFormat="1" ht="14.25"/>
    <row r="93" s="37" customFormat="1" ht="14.25"/>
    <row r="94" s="37" customFormat="1" ht="14.25"/>
    <row r="95" s="37" customFormat="1" ht="14.25"/>
    <row r="96" s="37" customFormat="1" ht="14.25"/>
    <row r="97" s="37" customFormat="1" ht="14.25"/>
    <row r="98" s="37" customFormat="1" ht="14.25"/>
    <row r="99" s="37" customFormat="1" ht="14.25"/>
    <row r="100" s="37" customFormat="1" ht="14.25"/>
    <row r="101" s="37" customFormat="1" ht="14.25"/>
    <row r="102" s="37" customFormat="1" ht="14.25"/>
    <row r="103" s="37" customFormat="1" ht="14.25"/>
    <row r="104" s="37" customFormat="1" ht="14.25"/>
    <row r="105" s="37" customFormat="1" ht="14.25"/>
    <row r="106" s="37" customFormat="1" ht="14.25"/>
    <row r="107" s="37" customFormat="1" ht="14.25"/>
    <row r="108" s="37" customFormat="1" ht="14.25"/>
    <row r="109" s="37" customFormat="1" ht="14.25"/>
    <row r="110" s="37" customFormat="1" ht="14.25"/>
    <row r="111" s="37" customFormat="1" ht="14.25"/>
    <row r="112" s="37" customFormat="1" ht="14.25"/>
    <row r="113" s="37" customFormat="1" ht="14.25"/>
    <row r="114" s="37" customFormat="1" ht="14.25"/>
    <row r="115" s="37" customFormat="1" ht="14.25"/>
    <row r="116" s="37" customFormat="1" ht="14.25"/>
    <row r="117" s="37" customFormat="1" ht="14.25"/>
    <row r="118" s="37" customFormat="1" ht="14.25"/>
    <row r="119" s="37" customFormat="1" ht="14.25"/>
    <row r="120" s="37" customFormat="1" ht="14.25"/>
    <row r="121" s="37" customFormat="1" ht="14.25"/>
    <row r="122" s="37" customFormat="1" ht="14.25"/>
    <row r="123" s="37" customFormat="1" ht="14.25"/>
    <row r="124" s="37" customFormat="1" ht="14.25"/>
    <row r="125" s="37" customFormat="1" ht="14.25"/>
    <row r="126" s="37" customFormat="1" ht="14.25"/>
    <row r="127" s="37" customFormat="1" ht="14.25"/>
    <row r="128" s="37" customFormat="1" ht="14.25"/>
    <row r="129" s="37" customFormat="1" ht="14.25"/>
    <row r="130" s="37" customFormat="1" ht="14.25"/>
    <row r="131" s="37" customFormat="1" ht="14.25"/>
    <row r="132" s="37" customFormat="1" ht="14.25"/>
    <row r="133" s="37" customFormat="1" ht="14.25"/>
    <row r="134" s="37" customFormat="1" ht="14.25"/>
    <row r="135" s="37" customFormat="1" ht="14.25"/>
    <row r="136" s="37" customFormat="1" ht="14.25"/>
    <row r="137" s="37" customFormat="1" ht="14.25"/>
    <row r="138" s="37" customFormat="1" ht="14.25"/>
    <row r="139" s="37" customFormat="1" ht="14.25"/>
    <row r="140" s="37" customFormat="1" ht="14.25"/>
    <row r="141" s="37" customFormat="1" ht="14.25"/>
    <row r="142" s="37" customFormat="1" ht="14.25"/>
    <row r="143" s="37" customFormat="1" ht="14.25"/>
    <row r="144" s="37" customFormat="1" ht="14.25"/>
    <row r="145" s="37" customFormat="1" ht="14.25"/>
    <row r="146" s="37" customFormat="1" ht="14.25"/>
    <row r="147" s="37" customFormat="1" ht="14.25"/>
    <row r="148" s="37" customFormat="1" ht="14.25"/>
    <row r="149" s="37" customFormat="1" ht="14.25"/>
    <row r="150" s="37" customFormat="1" ht="14.25"/>
    <row r="151" s="37" customFormat="1" ht="14.25"/>
    <row r="152" s="37" customFormat="1" ht="14.25"/>
    <row r="153" s="37" customFormat="1" ht="14.25"/>
    <row r="154" s="37" customFormat="1" ht="14.25"/>
    <row r="155" s="37" customFormat="1" ht="14.25"/>
    <row r="156" s="37" customFormat="1" ht="14.25"/>
    <row r="157" s="37" customFormat="1" ht="14.25"/>
    <row r="158" s="37" customFormat="1" ht="14.25"/>
    <row r="159" s="37" customFormat="1" ht="14.25"/>
    <row r="160" s="37" customFormat="1" ht="14.25"/>
    <row r="161" s="37" customFormat="1" ht="14.25"/>
    <row r="162" s="37" customFormat="1" ht="14.25"/>
    <row r="163" s="37" customFormat="1" ht="14.25"/>
    <row r="164" s="37" customFormat="1" ht="14.25"/>
    <row r="165" s="37" customFormat="1" ht="14.25"/>
    <row r="166" s="37" customFormat="1" ht="14.25"/>
    <row r="167" s="37" customFormat="1" ht="14.25"/>
    <row r="168" s="37" customFormat="1" ht="14.25"/>
    <row r="169" s="37" customFormat="1" ht="14.25"/>
    <row r="170" s="37" customFormat="1" ht="14.25"/>
    <row r="171" s="37" customFormat="1" ht="14.25"/>
    <row r="172" s="37" customFormat="1" ht="14.25"/>
    <row r="173" s="37" customFormat="1" ht="14.25"/>
    <row r="174" s="37" customFormat="1" ht="14.25"/>
    <row r="175" s="37" customFormat="1" ht="14.25"/>
    <row r="176" s="37" customFormat="1" ht="14.25"/>
    <row r="177" s="37" customFormat="1" ht="14.25"/>
    <row r="178" s="37" customFormat="1" ht="14.25"/>
    <row r="179" s="37" customFormat="1" ht="14.25"/>
    <row r="180" s="37" customFormat="1" ht="14.25"/>
    <row r="181" s="37" customFormat="1" ht="14.25"/>
    <row r="182" s="37" customFormat="1" ht="14.25"/>
    <row r="183" s="37" customFormat="1" ht="14.25"/>
    <row r="184" s="37" customFormat="1" ht="14.25"/>
    <row r="185" s="37" customFormat="1" ht="14.25"/>
    <row r="186" s="37" customFormat="1" ht="14.25"/>
    <row r="187" s="37" customFormat="1" ht="14.25"/>
    <row r="188" s="37" customFormat="1" ht="14.25"/>
    <row r="189" s="37" customFormat="1" ht="14.25"/>
    <row r="190" s="37" customFormat="1" ht="14.25"/>
    <row r="191" s="37" customFormat="1" ht="14.25"/>
    <row r="192" s="37" customFormat="1" ht="14.25"/>
    <row r="193" s="37" customFormat="1" ht="14.25"/>
    <row r="194" s="37" customFormat="1" ht="14.25"/>
    <row r="195" s="37" customFormat="1" ht="14.25"/>
    <row r="196" s="37" customFormat="1" ht="14.25"/>
    <row r="197" s="37" customFormat="1" ht="14.25"/>
    <row r="198" s="37" customFormat="1" ht="14.25"/>
    <row r="199" s="37" customFormat="1" ht="14.25"/>
    <row r="200" s="37" customFormat="1" ht="14.25"/>
    <row r="201" s="37" customFormat="1" ht="14.25"/>
    <row r="202" s="37" customFormat="1" ht="14.25"/>
    <row r="203" s="37" customFormat="1" ht="14.25"/>
    <row r="204" s="37" customFormat="1" ht="14.25"/>
    <row r="205" s="37" customFormat="1" ht="14.25"/>
    <row r="206" s="37" customFormat="1" ht="14.25"/>
    <row r="207" s="37" customFormat="1" ht="14.25"/>
    <row r="208" s="37" customFormat="1" ht="14.25"/>
    <row r="209" s="37" customFormat="1" ht="14.25"/>
    <row r="210" s="37" customFormat="1" ht="14.25"/>
    <row r="211" s="37" customFormat="1" ht="14.25"/>
    <row r="212" s="37" customFormat="1" ht="14.25"/>
    <row r="213" s="37" customFormat="1" ht="14.25"/>
    <row r="214" s="37" customFormat="1" ht="14.25"/>
    <row r="215" s="37" customFormat="1" ht="14.25"/>
    <row r="216" s="37" customFormat="1" ht="14.25"/>
    <row r="217" s="37" customFormat="1" ht="14.25"/>
    <row r="218" s="37" customFormat="1" ht="14.25"/>
    <row r="219" s="37" customFormat="1" ht="14.25"/>
    <row r="220" s="37" customFormat="1" ht="14.25"/>
    <row r="221" s="37" customFormat="1" ht="14.25"/>
    <row r="222" s="37" customFormat="1" ht="14.25"/>
    <row r="223" s="37" customFormat="1" ht="14.25"/>
    <row r="224" s="37" customFormat="1" ht="14.25"/>
    <row r="225" s="37" customFormat="1" ht="14.25"/>
    <row r="226" s="37" customFormat="1" ht="14.25"/>
    <row r="227" s="37" customFormat="1" ht="14.25"/>
    <row r="228" s="37" customFormat="1" ht="14.25"/>
    <row r="229" s="37" customFormat="1" ht="14.25"/>
    <row r="230" s="37" customFormat="1" ht="14.25"/>
    <row r="231" s="37" customFormat="1" ht="14.25"/>
    <row r="232" s="37" customFormat="1" ht="14.25"/>
    <row r="233" s="37" customFormat="1" ht="14.25"/>
    <row r="234" s="37" customFormat="1" ht="14.25"/>
    <row r="235" s="37" customFormat="1" ht="14.25"/>
    <row r="236" s="37" customFormat="1" ht="14.25"/>
    <row r="237" s="37" customFormat="1" ht="14.25"/>
    <row r="238" s="37" customFormat="1" ht="14.25"/>
    <row r="239" s="37" customFormat="1" ht="14.25"/>
    <row r="240" s="37" customFormat="1" ht="14.25"/>
    <row r="241" s="37" customFormat="1" ht="14.25"/>
    <row r="242" s="37" customFormat="1" ht="14.25"/>
    <row r="243" s="37" customFormat="1" ht="14.25"/>
    <row r="244" s="37" customFormat="1" ht="14.25"/>
    <row r="245" s="37" customFormat="1" ht="14.25"/>
    <row r="246" s="37" customFormat="1" ht="14.25"/>
    <row r="247" s="37" customFormat="1" ht="14.25"/>
    <row r="248" s="37" customFormat="1" ht="14.25"/>
    <row r="249" s="37" customFormat="1" ht="14.25"/>
    <row r="250" s="37" customFormat="1" ht="14.25"/>
    <row r="251" s="37" customFormat="1" ht="14.25"/>
    <row r="252" s="37" customFormat="1" ht="14.25"/>
    <row r="253" s="37" customFormat="1" ht="14.25"/>
    <row r="254" s="37" customFormat="1" ht="14.25"/>
    <row r="255" s="37" customFormat="1" ht="14.25"/>
    <row r="256" s="37" customFormat="1" ht="14.25"/>
    <row r="257" s="37" customFormat="1" ht="14.25"/>
    <row r="258" s="37" customFormat="1" ht="14.25"/>
    <row r="259" s="37" customFormat="1" ht="14.25"/>
    <row r="260" s="37" customFormat="1" ht="14.25"/>
    <row r="261" s="37" customFormat="1" ht="14.25"/>
    <row r="262" s="37" customFormat="1" ht="14.25"/>
    <row r="263" s="37" customFormat="1" ht="14.25"/>
    <row r="264" s="37" customFormat="1" ht="14.25"/>
    <row r="265" s="37" customFormat="1" ht="14.25"/>
    <row r="266" s="37" customFormat="1" ht="14.25"/>
    <row r="267" s="37" customFormat="1" ht="14.25"/>
    <row r="268" s="37" customFormat="1" ht="14.25"/>
    <row r="269" s="37" customFormat="1" ht="14.25"/>
    <row r="270" s="37" customFormat="1" ht="14.25"/>
    <row r="271" s="37" customFormat="1" ht="14.25"/>
    <row r="272" s="37" customFormat="1" ht="14.25"/>
    <row r="273" s="37" customFormat="1" ht="14.25"/>
    <row r="274" s="37" customFormat="1" ht="14.25"/>
    <row r="275" s="37" customFormat="1" ht="14.25"/>
    <row r="276" s="37" customFormat="1" ht="14.25"/>
    <row r="277" s="37" customFormat="1" ht="14.25"/>
    <row r="278" s="37" customFormat="1" ht="14.25"/>
    <row r="279" s="37" customFormat="1" ht="14.25"/>
    <row r="280" s="37" customFormat="1" ht="14.25"/>
    <row r="281" s="37" customFormat="1" ht="14.25"/>
    <row r="282" s="37" customFormat="1" ht="14.25"/>
    <row r="283" s="37" customFormat="1" ht="14.25"/>
    <row r="284" s="37" customFormat="1" ht="14.25"/>
    <row r="285" s="37" customFormat="1" ht="14.25"/>
    <row r="286" s="37" customFormat="1" ht="14.25"/>
    <row r="287" s="37" customFormat="1" ht="14.25"/>
    <row r="288" s="37" customFormat="1" ht="14.25"/>
    <row r="289" s="37" customFormat="1" ht="14.25"/>
    <row r="290" s="37" customFormat="1" ht="14.25"/>
    <row r="291" s="37" customFormat="1" ht="14.25"/>
    <row r="292" s="37" customFormat="1" ht="14.25"/>
    <row r="293" s="37" customFormat="1" ht="14.25"/>
    <row r="294" s="37" customFormat="1" ht="14.25"/>
    <row r="295" s="37" customFormat="1" ht="14.25"/>
    <row r="296" s="37" customFormat="1" ht="14.25"/>
    <row r="297" s="37" customFormat="1" ht="14.25"/>
    <row r="298" s="37" customFormat="1" ht="14.25"/>
    <row r="299" s="37" customFormat="1" ht="14.25"/>
    <row r="300" s="37" customFormat="1" ht="14.25"/>
    <row r="301" s="37" customFormat="1" ht="14.25"/>
    <row r="302" s="37" customFormat="1" ht="14.25"/>
    <row r="303" s="37" customFormat="1" ht="14.25"/>
    <row r="304" s="37" customFormat="1" ht="14.25"/>
    <row r="305" s="37" customFormat="1" ht="14.25"/>
    <row r="306" s="37" customFormat="1" ht="14.25"/>
    <row r="307" s="37" customFormat="1" ht="14.25"/>
    <row r="308" s="37" customFormat="1" ht="14.25"/>
    <row r="309" s="37" customFormat="1" ht="14.25"/>
    <row r="310" s="37" customFormat="1" ht="14.25"/>
    <row r="311" s="37" customFormat="1" ht="14.25"/>
    <row r="312" s="37" customFormat="1" ht="14.25"/>
    <row r="313" s="37" customFormat="1" ht="14.25"/>
    <row r="314" s="37" customFormat="1" ht="14.25"/>
    <row r="315" s="37" customFormat="1" ht="14.25"/>
    <row r="316" s="37" customFormat="1" ht="14.25"/>
    <row r="317" s="37" customFormat="1" ht="14.25"/>
  </sheetData>
  <mergeCells count="2">
    <mergeCell ref="A2:E2"/>
    <mergeCell ref="A37:E37"/>
  </mergeCells>
  <conditionalFormatting sqref="A4">
    <cfRule type="cellIs" dxfId="29" priority="3" stopIfTrue="1" operator="equal">
      <formula>1</formula>
    </cfRule>
  </conditionalFormatting>
  <conditionalFormatting sqref="A3">
    <cfRule type="cellIs" dxfId="28" priority="1" stopIfTrue="1" operator="equal">
      <formula>1</formula>
    </cfRule>
  </conditionalFormatting>
  <pageMargins left="0.74803149606299213" right="0.74803149606299213" top="0.59" bottom="0.49" header="0.51181102362204722" footer="0.25"/>
  <pageSetup paperSize="9" scale="77" orientation="landscape" r:id="rId1"/>
  <headerFooter alignWithMargins="0">
    <oddFooter>&amp;R&amp;P</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IU939"/>
  <sheetViews>
    <sheetView showGridLines="0" zoomScale="80" zoomScaleNormal="80" zoomScaleSheetLayoutView="80" workbookViewId="0">
      <pane xSplit="4" ySplit="8" topLeftCell="E9" activePane="bottomRight" state="frozen"/>
      <selection activeCell="A3" sqref="A3"/>
      <selection pane="topRight" activeCell="A3" sqref="A3"/>
      <selection pane="bottomLeft" activeCell="A3" sqref="A3"/>
      <selection pane="bottomRight"/>
    </sheetView>
  </sheetViews>
  <sheetFormatPr defaultColWidth="9" defaultRowHeight="12.75"/>
  <cols>
    <col min="1" max="1" width="3.42578125" style="57" customWidth="1"/>
    <col min="2" max="2" width="16" style="57" customWidth="1"/>
    <col min="3" max="3" width="37.7109375" style="57" customWidth="1"/>
    <col min="4" max="4" width="28.7109375" style="57" customWidth="1"/>
    <col min="5" max="12" width="15.7109375" style="57" customWidth="1"/>
    <col min="13" max="13" width="1.5703125" style="78" customWidth="1"/>
    <col min="14" max="21" width="15.7109375" style="57" customWidth="1"/>
    <col min="22" max="22" width="1.5703125" style="57" customWidth="1"/>
    <col min="23" max="30" width="15.5703125" style="57" customWidth="1"/>
    <col min="31" max="31" width="9" style="57"/>
    <col min="32" max="32" width="10.28515625" style="57" customWidth="1"/>
    <col min="33" max="255" width="9" style="57"/>
    <col min="256" max="16384" width="9" style="58"/>
  </cols>
  <sheetData>
    <row r="1" spans="1:255" ht="84" customHeight="1">
      <c r="A1" s="39"/>
      <c r="B1" s="39"/>
      <c r="C1" s="59"/>
      <c r="D1" s="59"/>
      <c r="E1" s="59"/>
      <c r="F1" s="59"/>
      <c r="G1" s="59"/>
      <c r="H1" s="59"/>
      <c r="I1" s="59"/>
      <c r="J1" s="59"/>
      <c r="K1" s="59"/>
      <c r="L1" s="59"/>
      <c r="M1" s="59"/>
      <c r="N1" s="59"/>
      <c r="O1" s="56"/>
      <c r="P1" s="56"/>
      <c r="Q1" s="56"/>
      <c r="R1" s="56"/>
      <c r="S1" s="56"/>
      <c r="T1" s="56"/>
      <c r="U1" s="56"/>
      <c r="V1" s="56"/>
      <c r="W1" s="56"/>
      <c r="X1" s="56"/>
      <c r="Y1" s="56"/>
      <c r="Z1" s="56"/>
      <c r="AA1" s="56"/>
      <c r="AB1" s="56"/>
      <c r="AC1" s="56"/>
      <c r="AD1" s="56"/>
    </row>
    <row r="2" spans="1:255" ht="18.75" customHeight="1">
      <c r="A2" s="56" t="s">
        <v>101</v>
      </c>
      <c r="B2" s="56"/>
      <c r="C2" s="56"/>
      <c r="D2" s="56"/>
      <c r="E2" s="79"/>
      <c r="F2" s="37"/>
      <c r="G2" s="37"/>
      <c r="H2" s="37"/>
      <c r="I2" s="37"/>
      <c r="J2" s="37"/>
      <c r="K2" s="37"/>
      <c r="L2" s="37"/>
      <c r="M2" s="119"/>
      <c r="N2" s="79"/>
      <c r="O2" s="37"/>
      <c r="P2" s="37"/>
      <c r="Q2" s="37"/>
      <c r="R2" s="37"/>
      <c r="S2" s="37"/>
      <c r="T2" s="37"/>
      <c r="U2" s="37"/>
      <c r="V2" s="79"/>
      <c r="W2" s="79"/>
      <c r="X2" s="79"/>
      <c r="Y2" s="79"/>
      <c r="Z2" s="79"/>
      <c r="AA2" s="79"/>
      <c r="AB2" s="79"/>
      <c r="AC2" s="69"/>
      <c r="AD2" s="58"/>
    </row>
    <row r="3" spans="1:255" ht="15.75">
      <c r="A3" s="148" t="s">
        <v>1117</v>
      </c>
      <c r="B3" s="148"/>
      <c r="C3" s="115"/>
      <c r="D3" s="115"/>
      <c r="E3" s="79"/>
      <c r="F3" s="37"/>
      <c r="G3" s="37"/>
      <c r="H3" s="37"/>
      <c r="I3" s="37"/>
      <c r="J3" s="37"/>
      <c r="K3" s="37"/>
      <c r="L3" s="37"/>
      <c r="M3" s="119"/>
      <c r="N3" s="79"/>
      <c r="O3" s="37"/>
      <c r="P3" s="37"/>
      <c r="Q3" s="37"/>
      <c r="R3" s="37"/>
      <c r="S3" s="37"/>
      <c r="T3" s="37"/>
      <c r="U3" s="37"/>
      <c r="V3" s="79"/>
      <c r="W3" s="79"/>
      <c r="X3" s="79"/>
      <c r="Y3" s="79"/>
      <c r="Z3" s="79"/>
      <c r="AA3" s="79"/>
      <c r="AB3" s="79"/>
      <c r="AC3" s="69"/>
      <c r="AD3" s="58"/>
    </row>
    <row r="4" spans="1:255" s="86" customFormat="1" ht="15">
      <c r="A4" s="39"/>
      <c r="B4" s="39"/>
      <c r="C4" s="82"/>
      <c r="D4" s="82"/>
      <c r="E4" s="83"/>
      <c r="F4" s="84"/>
      <c r="G4" s="84"/>
      <c r="H4" s="84"/>
      <c r="I4" s="84"/>
      <c r="J4" s="84"/>
      <c r="K4" s="84"/>
      <c r="L4" s="84"/>
      <c r="M4" s="120"/>
      <c r="N4" s="83"/>
      <c r="O4" s="84"/>
      <c r="P4" s="84"/>
      <c r="Q4" s="84"/>
      <c r="R4" s="84"/>
      <c r="S4" s="84"/>
      <c r="T4" s="84"/>
      <c r="U4" s="84"/>
      <c r="V4" s="83"/>
      <c r="W4" s="83"/>
      <c r="X4" s="83"/>
      <c r="Y4" s="83"/>
      <c r="Z4" s="83"/>
      <c r="AA4" s="83"/>
      <c r="AB4" s="83"/>
      <c r="AC4" s="85"/>
      <c r="AD4" s="142" t="s">
        <v>112</v>
      </c>
      <c r="AE4" s="82"/>
      <c r="AF4" s="82"/>
      <c r="AG4" s="82"/>
      <c r="AH4" s="82"/>
      <c r="AI4" s="82"/>
      <c r="AJ4" s="82"/>
      <c r="AK4" s="82"/>
      <c r="AL4" s="82"/>
      <c r="AM4" s="82"/>
      <c r="AN4" s="82"/>
      <c r="AO4" s="82"/>
      <c r="AP4" s="82"/>
      <c r="AQ4" s="82"/>
      <c r="AR4" s="82"/>
      <c r="AS4" s="82"/>
      <c r="AT4" s="82"/>
      <c r="AU4" s="82"/>
      <c r="AV4" s="82"/>
      <c r="AW4" s="82"/>
      <c r="AX4" s="82"/>
      <c r="AY4" s="82"/>
      <c r="AZ4" s="82"/>
      <c r="BA4" s="82"/>
      <c r="BB4" s="82"/>
      <c r="BC4" s="82"/>
      <c r="BD4" s="82"/>
      <c r="BE4" s="82"/>
      <c r="BF4" s="82"/>
      <c r="BG4" s="82"/>
      <c r="BH4" s="82"/>
      <c r="BI4" s="82"/>
      <c r="BJ4" s="82"/>
      <c r="BK4" s="82"/>
      <c r="BL4" s="82"/>
      <c r="BM4" s="82"/>
      <c r="BN4" s="82"/>
      <c r="BO4" s="82"/>
      <c r="BP4" s="82"/>
      <c r="BQ4" s="82"/>
      <c r="BR4" s="82"/>
      <c r="BS4" s="82"/>
      <c r="BT4" s="82"/>
      <c r="BU4" s="82"/>
      <c r="BV4" s="82"/>
      <c r="BW4" s="82"/>
      <c r="BX4" s="82"/>
      <c r="BY4" s="82"/>
      <c r="BZ4" s="82"/>
      <c r="CA4" s="82"/>
      <c r="CB4" s="82"/>
      <c r="CC4" s="82"/>
      <c r="CD4" s="82"/>
      <c r="CE4" s="82"/>
      <c r="CF4" s="82"/>
      <c r="CG4" s="82"/>
      <c r="CH4" s="82"/>
      <c r="CI4" s="82"/>
      <c r="CJ4" s="82"/>
      <c r="CK4" s="82"/>
      <c r="CL4" s="82"/>
      <c r="CM4" s="82"/>
      <c r="CN4" s="82"/>
      <c r="CO4" s="82"/>
      <c r="CP4" s="82"/>
      <c r="CQ4" s="82"/>
      <c r="CR4" s="82"/>
      <c r="CS4" s="82"/>
      <c r="CT4" s="82"/>
      <c r="CU4" s="82"/>
      <c r="CV4" s="82"/>
      <c r="CW4" s="82"/>
      <c r="CX4" s="82"/>
      <c r="CY4" s="82"/>
      <c r="CZ4" s="82"/>
      <c r="DA4" s="82"/>
      <c r="DB4" s="82"/>
      <c r="DC4" s="82"/>
      <c r="DD4" s="82"/>
      <c r="DE4" s="82"/>
      <c r="DF4" s="82"/>
      <c r="DG4" s="82"/>
      <c r="DH4" s="82"/>
      <c r="DI4" s="82"/>
      <c r="DJ4" s="82"/>
      <c r="DK4" s="82"/>
      <c r="DL4" s="82"/>
      <c r="DM4" s="82"/>
      <c r="DN4" s="82"/>
      <c r="DO4" s="82"/>
      <c r="DP4" s="82"/>
      <c r="DQ4" s="82"/>
      <c r="DR4" s="82"/>
      <c r="DS4" s="82"/>
      <c r="DT4" s="82"/>
      <c r="DU4" s="82"/>
      <c r="DV4" s="82"/>
      <c r="DW4" s="82"/>
      <c r="DX4" s="82"/>
      <c r="DY4" s="82"/>
      <c r="DZ4" s="82"/>
      <c r="EA4" s="82"/>
      <c r="EB4" s="82"/>
      <c r="EC4" s="82"/>
      <c r="ED4" s="82"/>
      <c r="EE4" s="82"/>
      <c r="EF4" s="82"/>
      <c r="EG4" s="82"/>
      <c r="EH4" s="82"/>
      <c r="EI4" s="82"/>
      <c r="EJ4" s="82"/>
      <c r="EK4" s="82"/>
      <c r="EL4" s="82"/>
      <c r="EM4" s="82"/>
      <c r="EN4" s="82"/>
      <c r="EO4" s="82"/>
      <c r="EP4" s="82"/>
      <c r="EQ4" s="82"/>
      <c r="ER4" s="82"/>
      <c r="ES4" s="82"/>
      <c r="ET4" s="82"/>
      <c r="EU4" s="82"/>
      <c r="EV4" s="82"/>
      <c r="EW4" s="82"/>
      <c r="EX4" s="82"/>
      <c r="EY4" s="82"/>
      <c r="EZ4" s="82"/>
      <c r="FA4" s="82"/>
      <c r="FB4" s="82"/>
      <c r="FC4" s="82"/>
      <c r="FD4" s="82"/>
      <c r="FE4" s="82"/>
      <c r="FF4" s="82"/>
      <c r="FG4" s="82"/>
      <c r="FH4" s="82"/>
      <c r="FI4" s="82"/>
      <c r="FJ4" s="82"/>
      <c r="FK4" s="82"/>
      <c r="FL4" s="82"/>
      <c r="FM4" s="82"/>
      <c r="FN4" s="82"/>
      <c r="FO4" s="82"/>
      <c r="FP4" s="82"/>
      <c r="FQ4" s="82"/>
      <c r="FR4" s="82"/>
      <c r="FS4" s="82"/>
      <c r="FT4" s="82"/>
      <c r="FU4" s="82"/>
      <c r="FV4" s="82"/>
      <c r="FW4" s="82"/>
      <c r="FX4" s="82"/>
      <c r="FY4" s="82"/>
      <c r="FZ4" s="82"/>
      <c r="GA4" s="82"/>
      <c r="GB4" s="82"/>
      <c r="GC4" s="82"/>
      <c r="GD4" s="82"/>
      <c r="GE4" s="82"/>
      <c r="GF4" s="82"/>
      <c r="GG4" s="82"/>
      <c r="GH4" s="82"/>
      <c r="GI4" s="82"/>
      <c r="GJ4" s="82"/>
      <c r="GK4" s="82"/>
      <c r="GL4" s="82"/>
      <c r="GM4" s="82"/>
      <c r="GN4" s="82"/>
      <c r="GO4" s="82"/>
      <c r="GP4" s="82"/>
      <c r="GQ4" s="82"/>
      <c r="GR4" s="82"/>
      <c r="GS4" s="82"/>
      <c r="GT4" s="82"/>
      <c r="GU4" s="82"/>
      <c r="GV4" s="82"/>
      <c r="GW4" s="82"/>
      <c r="GX4" s="82"/>
      <c r="GY4" s="82"/>
      <c r="GZ4" s="82"/>
      <c r="HA4" s="82"/>
      <c r="HB4" s="82"/>
      <c r="HC4" s="82"/>
      <c r="HD4" s="82"/>
      <c r="HE4" s="82"/>
      <c r="HF4" s="82"/>
      <c r="HG4" s="82"/>
      <c r="HH4" s="82"/>
      <c r="HI4" s="82"/>
      <c r="HJ4" s="82"/>
      <c r="HK4" s="82"/>
      <c r="HL4" s="82"/>
      <c r="HM4" s="82"/>
      <c r="HN4" s="82"/>
      <c r="HO4" s="82"/>
      <c r="HP4" s="82"/>
      <c r="HQ4" s="82"/>
      <c r="HR4" s="82"/>
      <c r="HS4" s="82"/>
      <c r="HT4" s="82"/>
      <c r="HU4" s="82"/>
      <c r="HV4" s="82"/>
      <c r="HW4" s="82"/>
      <c r="HX4" s="82"/>
      <c r="HY4" s="82"/>
      <c r="HZ4" s="82"/>
      <c r="IA4" s="82"/>
      <c r="IB4" s="82"/>
      <c r="IC4" s="82"/>
      <c r="ID4" s="82"/>
      <c r="IE4" s="82"/>
      <c r="IF4" s="82"/>
      <c r="IG4" s="82"/>
      <c r="IH4" s="82"/>
      <c r="II4" s="82"/>
      <c r="IJ4" s="82"/>
      <c r="IK4" s="82"/>
      <c r="IL4" s="82"/>
      <c r="IM4" s="82"/>
      <c r="IN4" s="82"/>
      <c r="IO4" s="82"/>
      <c r="IP4" s="82"/>
      <c r="IQ4" s="82"/>
      <c r="IR4" s="82"/>
      <c r="IS4" s="82"/>
      <c r="IT4" s="82"/>
      <c r="IU4" s="82"/>
    </row>
    <row r="5" spans="1:255" ht="25.5" customHeight="1">
      <c r="A5" s="60"/>
      <c r="B5" s="60"/>
      <c r="C5" s="61"/>
      <c r="D5" s="61"/>
      <c r="E5" s="1225" t="s">
        <v>8</v>
      </c>
      <c r="F5" s="1225"/>
      <c r="G5" s="1225"/>
      <c r="H5" s="1225"/>
      <c r="I5" s="1225"/>
      <c r="J5" s="1225"/>
      <c r="K5" s="1225"/>
      <c r="L5" s="1225"/>
      <c r="M5" s="62"/>
      <c r="N5" s="1225" t="s">
        <v>10</v>
      </c>
      <c r="O5" s="1225"/>
      <c r="P5" s="1225"/>
      <c r="Q5" s="1225"/>
      <c r="R5" s="1225"/>
      <c r="S5" s="1225"/>
      <c r="T5" s="1225"/>
      <c r="U5" s="1225"/>
      <c r="V5" s="63"/>
      <c r="W5" s="1225" t="s">
        <v>561</v>
      </c>
      <c r="X5" s="1225"/>
      <c r="Y5" s="1225"/>
      <c r="Z5" s="1225"/>
      <c r="AA5" s="1225"/>
      <c r="AB5" s="1225"/>
      <c r="AC5" s="1225"/>
      <c r="AD5" s="64"/>
    </row>
    <row r="6" spans="1:255" ht="56.25" customHeight="1">
      <c r="A6" s="65" t="s">
        <v>579</v>
      </c>
      <c r="B6" s="65"/>
      <c r="C6" s="54" t="s">
        <v>580</v>
      </c>
      <c r="D6" s="54" t="s">
        <v>581</v>
      </c>
      <c r="E6" s="116" t="s">
        <v>15</v>
      </c>
      <c r="F6" s="116" t="s">
        <v>16</v>
      </c>
      <c r="G6" s="116" t="s">
        <v>584</v>
      </c>
      <c r="H6" s="116" t="s">
        <v>17</v>
      </c>
      <c r="I6" s="116" t="s">
        <v>12</v>
      </c>
      <c r="J6" s="116" t="s">
        <v>13</v>
      </c>
      <c r="K6" s="116" t="s">
        <v>18</v>
      </c>
      <c r="L6" s="66" t="s">
        <v>14</v>
      </c>
      <c r="M6" s="67"/>
      <c r="N6" s="116" t="s">
        <v>15</v>
      </c>
      <c r="O6" s="116" t="s">
        <v>16</v>
      </c>
      <c r="P6" s="116" t="s">
        <v>584</v>
      </c>
      <c r="Q6" s="116" t="s">
        <v>17</v>
      </c>
      <c r="R6" s="116" t="s">
        <v>12</v>
      </c>
      <c r="S6" s="116" t="s">
        <v>13</v>
      </c>
      <c r="T6" s="116" t="s">
        <v>18</v>
      </c>
      <c r="U6" s="66" t="s">
        <v>14</v>
      </c>
      <c r="V6" s="55"/>
      <c r="W6" s="116" t="s">
        <v>15</v>
      </c>
      <c r="X6" s="116" t="s">
        <v>16</v>
      </c>
      <c r="Y6" s="116" t="s">
        <v>584</v>
      </c>
      <c r="Z6" s="116" t="s">
        <v>17</v>
      </c>
      <c r="AA6" s="116" t="s">
        <v>12</v>
      </c>
      <c r="AB6" s="116" t="s">
        <v>13</v>
      </c>
      <c r="AC6" s="116" t="s">
        <v>18</v>
      </c>
      <c r="AD6" s="66" t="s">
        <v>14</v>
      </c>
      <c r="AE6" s="68"/>
      <c r="AF6" s="68"/>
      <c r="AG6" s="68"/>
      <c r="AH6" s="68"/>
      <c r="AI6" s="68"/>
      <c r="AJ6" s="68"/>
      <c r="AK6" s="68"/>
      <c r="AL6" s="68"/>
      <c r="AM6" s="68"/>
      <c r="AN6" s="68"/>
      <c r="AO6" s="68"/>
      <c r="AP6" s="68"/>
      <c r="AQ6" s="68"/>
      <c r="AR6" s="68"/>
      <c r="AS6" s="68"/>
      <c r="AT6" s="68"/>
      <c r="AU6" s="68"/>
      <c r="AV6" s="68"/>
      <c r="AW6" s="68"/>
      <c r="AX6" s="68"/>
      <c r="AY6" s="68"/>
      <c r="AZ6" s="68"/>
      <c r="BA6" s="68"/>
      <c r="BB6" s="68"/>
      <c r="BC6" s="68"/>
      <c r="BD6" s="68"/>
      <c r="BE6" s="68"/>
      <c r="BF6" s="68"/>
      <c r="BG6" s="68"/>
      <c r="BH6" s="68"/>
      <c r="BI6" s="68"/>
      <c r="BJ6" s="68"/>
      <c r="BK6" s="68"/>
      <c r="BL6" s="68"/>
      <c r="BM6" s="68"/>
      <c r="BN6" s="68"/>
      <c r="BO6" s="68"/>
      <c r="BP6" s="68"/>
      <c r="BQ6" s="68"/>
      <c r="BR6" s="68"/>
      <c r="BS6" s="68"/>
      <c r="BT6" s="68"/>
      <c r="BU6" s="68"/>
      <c r="BV6" s="68"/>
      <c r="BW6" s="68"/>
      <c r="BX6" s="68"/>
      <c r="BY6" s="68"/>
      <c r="BZ6" s="68"/>
      <c r="CA6" s="68"/>
      <c r="CB6" s="68"/>
      <c r="CC6" s="68"/>
      <c r="CD6" s="68"/>
      <c r="CE6" s="68"/>
      <c r="CF6" s="68"/>
      <c r="CG6" s="68"/>
      <c r="CH6" s="68"/>
      <c r="CI6" s="68"/>
      <c r="CJ6" s="68"/>
      <c r="CK6" s="68"/>
      <c r="CL6" s="68"/>
      <c r="CM6" s="68"/>
      <c r="CN6" s="68"/>
      <c r="CO6" s="68"/>
      <c r="CP6" s="68"/>
      <c r="CQ6" s="68"/>
      <c r="CR6" s="68"/>
      <c r="CS6" s="68"/>
      <c r="CT6" s="68"/>
      <c r="CU6" s="68"/>
      <c r="CV6" s="68"/>
      <c r="CW6" s="68"/>
      <c r="CX6" s="68"/>
      <c r="CY6" s="68"/>
      <c r="CZ6" s="68"/>
      <c r="DA6" s="68"/>
      <c r="DB6" s="68"/>
      <c r="DC6" s="68"/>
      <c r="DD6" s="68"/>
      <c r="DE6" s="68"/>
      <c r="DF6" s="68"/>
      <c r="DG6" s="68"/>
      <c r="DH6" s="68"/>
      <c r="DI6" s="68"/>
      <c r="DJ6" s="68"/>
      <c r="DK6" s="68"/>
      <c r="DL6" s="68"/>
      <c r="DM6" s="68"/>
      <c r="DN6" s="68"/>
      <c r="DO6" s="68"/>
      <c r="DP6" s="68"/>
      <c r="DQ6" s="68"/>
      <c r="DR6" s="68"/>
      <c r="DS6" s="68"/>
      <c r="DT6" s="68"/>
      <c r="DU6" s="68"/>
      <c r="DV6" s="68"/>
      <c r="DW6" s="68"/>
      <c r="DX6" s="68"/>
      <c r="DY6" s="68"/>
      <c r="DZ6" s="68"/>
      <c r="EA6" s="68"/>
      <c r="EB6" s="68"/>
      <c r="EC6" s="68"/>
      <c r="ED6" s="68"/>
      <c r="EE6" s="68"/>
      <c r="EF6" s="68"/>
      <c r="EG6" s="68"/>
      <c r="EH6" s="68"/>
      <c r="EI6" s="68"/>
      <c r="EJ6" s="68"/>
      <c r="EK6" s="68"/>
      <c r="EL6" s="68"/>
      <c r="EM6" s="68"/>
      <c r="EN6" s="68"/>
      <c r="EO6" s="68"/>
      <c r="EP6" s="68"/>
      <c r="EQ6" s="68"/>
      <c r="ER6" s="68"/>
      <c r="ES6" s="68"/>
      <c r="ET6" s="68"/>
      <c r="EU6" s="68"/>
      <c r="EV6" s="68"/>
      <c r="EW6" s="68"/>
      <c r="EX6" s="68"/>
      <c r="EY6" s="68"/>
      <c r="EZ6" s="68"/>
      <c r="FA6" s="68"/>
      <c r="FB6" s="68"/>
      <c r="FC6" s="68"/>
      <c r="FD6" s="68"/>
      <c r="FE6" s="68"/>
      <c r="FF6" s="68"/>
      <c r="FG6" s="68"/>
      <c r="FH6" s="68"/>
      <c r="FI6" s="68"/>
      <c r="FJ6" s="68"/>
      <c r="FK6" s="68"/>
      <c r="FL6" s="68"/>
      <c r="FM6" s="68"/>
      <c r="FN6" s="68"/>
      <c r="FO6" s="68"/>
      <c r="FP6" s="68"/>
      <c r="FQ6" s="68"/>
      <c r="FR6" s="68"/>
      <c r="FS6" s="68"/>
      <c r="FT6" s="68"/>
      <c r="FU6" s="68"/>
      <c r="FV6" s="68"/>
      <c r="FW6" s="68"/>
      <c r="FX6" s="68"/>
      <c r="FY6" s="68"/>
      <c r="FZ6" s="68"/>
      <c r="GA6" s="68"/>
      <c r="GB6" s="68"/>
      <c r="GC6" s="68"/>
      <c r="GD6" s="68"/>
      <c r="GE6" s="68"/>
      <c r="GF6" s="68"/>
      <c r="GG6" s="68"/>
      <c r="GH6" s="68"/>
      <c r="GI6" s="68"/>
      <c r="GJ6" s="68"/>
      <c r="GK6" s="68"/>
      <c r="GL6" s="68"/>
      <c r="GM6" s="68"/>
      <c r="GN6" s="68"/>
      <c r="GO6" s="68"/>
      <c r="GP6" s="68"/>
      <c r="GQ6" s="68"/>
      <c r="GR6" s="68"/>
      <c r="GS6" s="68"/>
      <c r="GT6" s="68"/>
      <c r="GU6" s="68"/>
      <c r="GV6" s="68"/>
      <c r="GW6" s="68"/>
      <c r="GX6" s="68"/>
      <c r="GY6" s="68"/>
      <c r="GZ6" s="68"/>
      <c r="HA6" s="68"/>
      <c r="HB6" s="68"/>
      <c r="HC6" s="68"/>
      <c r="HD6" s="68"/>
      <c r="HE6" s="68"/>
      <c r="HF6" s="68"/>
      <c r="HG6" s="68"/>
      <c r="HH6" s="68"/>
      <c r="HI6" s="68"/>
      <c r="HJ6" s="68"/>
      <c r="HK6" s="68"/>
      <c r="HL6" s="68"/>
      <c r="HM6" s="68"/>
      <c r="HN6" s="68"/>
      <c r="HO6" s="68"/>
      <c r="HP6" s="68"/>
      <c r="HQ6" s="68"/>
      <c r="HR6" s="68"/>
      <c r="HS6" s="68"/>
      <c r="HT6" s="68"/>
      <c r="HU6" s="68"/>
      <c r="HV6" s="68"/>
      <c r="HW6" s="68"/>
      <c r="HX6" s="68"/>
      <c r="HY6" s="68"/>
      <c r="HZ6" s="68"/>
      <c r="IA6" s="68"/>
      <c r="IB6" s="68"/>
      <c r="IC6" s="68"/>
      <c r="ID6" s="68"/>
      <c r="IE6" s="68"/>
      <c r="IF6" s="68"/>
      <c r="IG6" s="68"/>
      <c r="IH6" s="68"/>
      <c r="II6" s="68"/>
      <c r="IJ6" s="68"/>
      <c r="IK6" s="68"/>
      <c r="IL6" s="68"/>
      <c r="IM6" s="68"/>
      <c r="IN6" s="68"/>
      <c r="IO6" s="68"/>
      <c r="IP6" s="68"/>
      <c r="IQ6" s="68"/>
      <c r="IR6" s="68"/>
      <c r="IS6" s="68"/>
      <c r="IT6" s="68"/>
      <c r="IU6" s="68"/>
    </row>
    <row r="7" spans="1:255" s="438" customFormat="1" ht="15">
      <c r="A7" s="77"/>
      <c r="B7" s="77"/>
      <c r="C7" s="77"/>
      <c r="D7" s="77"/>
      <c r="E7" s="70"/>
      <c r="F7" s="70"/>
      <c r="G7" s="70"/>
      <c r="H7" s="70"/>
      <c r="I7" s="70"/>
      <c r="J7" s="70"/>
      <c r="K7" s="70"/>
      <c r="L7" s="70"/>
      <c r="M7" s="71"/>
      <c r="N7" s="72"/>
      <c r="O7" s="72"/>
      <c r="P7" s="72"/>
      <c r="Q7" s="72"/>
      <c r="R7" s="72"/>
      <c r="S7" s="72"/>
      <c r="T7" s="72"/>
      <c r="U7" s="73"/>
      <c r="V7" s="73"/>
      <c r="W7" s="74"/>
      <c r="X7" s="74"/>
      <c r="Y7" s="74"/>
      <c r="Z7" s="74"/>
      <c r="AA7" s="74"/>
      <c r="AB7" s="74"/>
      <c r="AC7" s="74"/>
      <c r="AD7" s="75"/>
      <c r="AE7" s="77"/>
      <c r="AF7" s="69"/>
      <c r="AG7" s="69"/>
      <c r="AH7" s="69"/>
      <c r="AI7" s="69"/>
      <c r="AJ7" s="69"/>
      <c r="AK7" s="69"/>
      <c r="AL7" s="69"/>
      <c r="AM7" s="69"/>
      <c r="AN7" s="69"/>
      <c r="AO7" s="69"/>
      <c r="AP7" s="69"/>
      <c r="AQ7" s="69"/>
      <c r="AR7" s="69"/>
      <c r="AS7" s="69"/>
      <c r="AT7" s="69"/>
      <c r="AU7" s="69"/>
      <c r="AV7" s="69"/>
      <c r="AW7" s="69"/>
      <c r="AX7" s="69"/>
      <c r="AY7" s="69"/>
      <c r="AZ7" s="69"/>
      <c r="BA7" s="69"/>
      <c r="BB7" s="69"/>
      <c r="BC7" s="69"/>
      <c r="BD7" s="69"/>
      <c r="BE7" s="69"/>
      <c r="BF7" s="69"/>
      <c r="BG7" s="69"/>
      <c r="BH7" s="69"/>
      <c r="BI7" s="69"/>
      <c r="BJ7" s="69"/>
      <c r="BK7" s="69"/>
      <c r="BL7" s="69"/>
      <c r="BM7" s="69"/>
      <c r="BN7" s="69"/>
      <c r="BO7" s="69"/>
      <c r="BP7" s="69"/>
      <c r="BQ7" s="69"/>
      <c r="BR7" s="69"/>
      <c r="BS7" s="69"/>
      <c r="BT7" s="69"/>
      <c r="BU7" s="69"/>
      <c r="BV7" s="69"/>
      <c r="BW7" s="69"/>
      <c r="BX7" s="69"/>
      <c r="BY7" s="69"/>
      <c r="BZ7" s="69"/>
      <c r="CA7" s="69"/>
      <c r="CB7" s="69"/>
      <c r="CC7" s="69"/>
      <c r="CD7" s="69"/>
      <c r="CE7" s="69"/>
      <c r="CF7" s="69"/>
      <c r="CG7" s="69"/>
      <c r="CH7" s="69"/>
      <c r="CI7" s="69"/>
      <c r="CJ7" s="69"/>
      <c r="CK7" s="69"/>
      <c r="CL7" s="69"/>
      <c r="CM7" s="69"/>
      <c r="CN7" s="69"/>
      <c r="CO7" s="69"/>
      <c r="CP7" s="69"/>
      <c r="CQ7" s="69"/>
      <c r="CR7" s="69"/>
      <c r="CS7" s="69"/>
      <c r="CT7" s="69"/>
      <c r="CU7" s="69"/>
      <c r="CV7" s="69"/>
      <c r="CW7" s="69"/>
      <c r="CX7" s="69"/>
      <c r="CY7" s="69"/>
      <c r="CZ7" s="69"/>
      <c r="DA7" s="69"/>
      <c r="DB7" s="69"/>
      <c r="DC7" s="69"/>
      <c r="DD7" s="69"/>
      <c r="DE7" s="69"/>
      <c r="DF7" s="69"/>
      <c r="DG7" s="69"/>
      <c r="DH7" s="69"/>
      <c r="DI7" s="69"/>
      <c r="DJ7" s="69"/>
      <c r="DK7" s="69"/>
      <c r="DL7" s="69"/>
      <c r="DM7" s="69"/>
      <c r="DN7" s="69"/>
      <c r="DO7" s="69"/>
      <c r="DP7" s="69"/>
      <c r="DQ7" s="69"/>
      <c r="DR7" s="69"/>
      <c r="DS7" s="69"/>
      <c r="DT7" s="69"/>
      <c r="DU7" s="69"/>
      <c r="DV7" s="69"/>
      <c r="DW7" s="69"/>
      <c r="DX7" s="69"/>
      <c r="DY7" s="69"/>
      <c r="DZ7" s="69"/>
      <c r="EA7" s="69"/>
      <c r="EB7" s="69"/>
      <c r="EC7" s="69"/>
      <c r="ED7" s="69"/>
      <c r="EE7" s="69"/>
      <c r="EF7" s="69"/>
      <c r="EG7" s="69"/>
      <c r="EH7" s="69"/>
      <c r="EI7" s="69"/>
      <c r="EJ7" s="69"/>
      <c r="EK7" s="69"/>
      <c r="EL7" s="69"/>
      <c r="EM7" s="69"/>
      <c r="EN7" s="69"/>
      <c r="EO7" s="69"/>
      <c r="EP7" s="69"/>
      <c r="EQ7" s="69"/>
      <c r="ER7" s="69"/>
      <c r="ES7" s="69"/>
      <c r="ET7" s="69"/>
      <c r="EU7" s="69"/>
      <c r="EV7" s="69"/>
      <c r="EW7" s="69"/>
      <c r="EX7" s="69"/>
      <c r="EY7" s="69"/>
      <c r="EZ7" s="69"/>
      <c r="FA7" s="69"/>
      <c r="FB7" s="69"/>
      <c r="FC7" s="69"/>
      <c r="FD7" s="69"/>
      <c r="FE7" s="69"/>
      <c r="FF7" s="69"/>
      <c r="FG7" s="69"/>
      <c r="FH7" s="69"/>
      <c r="FI7" s="69"/>
      <c r="FJ7" s="69"/>
      <c r="FK7" s="69"/>
      <c r="FL7" s="69"/>
      <c r="FM7" s="69"/>
      <c r="FN7" s="69"/>
      <c r="FO7" s="69"/>
      <c r="FP7" s="69"/>
      <c r="FQ7" s="69"/>
      <c r="FR7" s="69"/>
      <c r="FS7" s="69"/>
      <c r="FT7" s="69"/>
      <c r="FU7" s="69"/>
      <c r="FV7" s="69"/>
      <c r="FW7" s="69"/>
      <c r="FX7" s="69"/>
      <c r="FY7" s="69"/>
      <c r="FZ7" s="69"/>
      <c r="GA7" s="69"/>
      <c r="GB7" s="69"/>
      <c r="GC7" s="69"/>
      <c r="GD7" s="69"/>
      <c r="GE7" s="69"/>
      <c r="GF7" s="69"/>
      <c r="GG7" s="69"/>
      <c r="GH7" s="69"/>
      <c r="GI7" s="69"/>
      <c r="GJ7" s="69"/>
      <c r="GK7" s="69"/>
      <c r="GL7" s="69"/>
      <c r="GM7" s="69"/>
      <c r="GN7" s="69"/>
      <c r="GO7" s="69"/>
      <c r="GP7" s="69"/>
      <c r="GQ7" s="69"/>
      <c r="GR7" s="69"/>
      <c r="GS7" s="69"/>
      <c r="GT7" s="69"/>
      <c r="GU7" s="69"/>
      <c r="GV7" s="69"/>
      <c r="GW7" s="69"/>
      <c r="GX7" s="69"/>
      <c r="GY7" s="69"/>
      <c r="GZ7" s="69"/>
      <c r="HA7" s="69"/>
      <c r="HB7" s="69"/>
      <c r="HC7" s="69"/>
      <c r="HD7" s="69"/>
      <c r="HE7" s="69"/>
      <c r="HF7" s="69"/>
      <c r="HG7" s="69"/>
      <c r="HH7" s="69"/>
      <c r="HI7" s="69"/>
      <c r="HJ7" s="69"/>
      <c r="HK7" s="69"/>
      <c r="HL7" s="69"/>
      <c r="HM7" s="69"/>
      <c r="HN7" s="69"/>
      <c r="HO7" s="69"/>
      <c r="HP7" s="69"/>
      <c r="HQ7" s="69"/>
      <c r="HR7" s="69"/>
      <c r="HS7" s="69"/>
      <c r="HT7" s="69"/>
      <c r="HU7" s="69"/>
      <c r="HV7" s="69"/>
      <c r="HW7" s="69"/>
      <c r="HX7" s="69"/>
      <c r="HY7" s="69"/>
      <c r="HZ7" s="69"/>
      <c r="IA7" s="69"/>
      <c r="IB7" s="69"/>
      <c r="IC7" s="69"/>
      <c r="ID7" s="69"/>
      <c r="IE7" s="69"/>
      <c r="IF7" s="69"/>
      <c r="IG7" s="69"/>
      <c r="IH7" s="69"/>
      <c r="II7" s="69"/>
      <c r="IJ7" s="69"/>
      <c r="IK7" s="69"/>
      <c r="IL7" s="69"/>
      <c r="IM7" s="69"/>
      <c r="IN7" s="69"/>
      <c r="IO7" s="69"/>
      <c r="IP7" s="69"/>
      <c r="IQ7" s="69"/>
      <c r="IR7" s="69"/>
      <c r="IS7" s="69"/>
      <c r="IT7" s="69"/>
      <c r="IU7" s="69"/>
    </row>
    <row r="8" spans="1:255" s="870" customFormat="1" ht="15">
      <c r="A8" s="21" t="s">
        <v>220</v>
      </c>
      <c r="B8" s="21"/>
      <c r="C8" s="874"/>
      <c r="D8" s="874" t="s">
        <v>378</v>
      </c>
      <c r="E8" s="983">
        <v>178815</v>
      </c>
      <c r="F8" s="983">
        <v>571</v>
      </c>
      <c r="G8" s="983">
        <v>285</v>
      </c>
      <c r="H8" s="983">
        <v>2807</v>
      </c>
      <c r="I8" s="983">
        <v>65895</v>
      </c>
      <c r="J8" s="983">
        <v>567</v>
      </c>
      <c r="K8" s="983">
        <v>106023</v>
      </c>
      <c r="L8" s="983">
        <v>2667</v>
      </c>
      <c r="M8" s="984"/>
      <c r="N8" s="983">
        <v>105403</v>
      </c>
      <c r="O8" s="983">
        <v>342</v>
      </c>
      <c r="P8" s="983">
        <v>166</v>
      </c>
      <c r="Q8" s="983">
        <v>1861</v>
      </c>
      <c r="R8" s="983">
        <v>36977</v>
      </c>
      <c r="S8" s="983">
        <v>403</v>
      </c>
      <c r="T8" s="983">
        <v>64366</v>
      </c>
      <c r="U8" s="983">
        <v>1288</v>
      </c>
      <c r="V8" s="984"/>
      <c r="W8" s="985">
        <v>58.945278639935125</v>
      </c>
      <c r="X8" s="985">
        <v>59.894921190893172</v>
      </c>
      <c r="Y8" s="985">
        <v>58.245614035087726</v>
      </c>
      <c r="Z8" s="985">
        <v>66.298539365871036</v>
      </c>
      <c r="AA8" s="985">
        <v>56.115031489490853</v>
      </c>
      <c r="AB8" s="985">
        <v>71.075837742504405</v>
      </c>
      <c r="AC8" s="985">
        <v>60.709468700187699</v>
      </c>
      <c r="AD8" s="985">
        <v>48.293963254593173</v>
      </c>
      <c r="AE8" s="788"/>
      <c r="AF8" s="68"/>
      <c r="AG8" s="68"/>
      <c r="AH8" s="68"/>
      <c r="AI8" s="68"/>
      <c r="AJ8" s="68"/>
      <c r="AK8" s="68"/>
      <c r="AL8" s="68"/>
      <c r="AM8" s="68"/>
      <c r="AN8" s="68"/>
      <c r="AO8" s="68"/>
      <c r="AP8" s="68"/>
      <c r="AQ8" s="68"/>
      <c r="AR8" s="68"/>
      <c r="AS8" s="68"/>
      <c r="AT8" s="68"/>
      <c r="AU8" s="68"/>
      <c r="AV8" s="68"/>
      <c r="AW8" s="68"/>
      <c r="AX8" s="68"/>
      <c r="AY8" s="68"/>
      <c r="AZ8" s="68"/>
      <c r="BA8" s="68"/>
      <c r="BB8" s="68"/>
      <c r="BC8" s="68"/>
      <c r="BD8" s="68"/>
      <c r="BE8" s="68"/>
      <c r="BF8" s="68"/>
      <c r="BG8" s="68"/>
      <c r="BH8" s="68"/>
      <c r="BI8" s="68"/>
      <c r="BJ8" s="68"/>
      <c r="BK8" s="68"/>
      <c r="BL8" s="68"/>
      <c r="BM8" s="68"/>
      <c r="BN8" s="68"/>
      <c r="BO8" s="68"/>
      <c r="BP8" s="68"/>
      <c r="BQ8" s="68"/>
      <c r="BR8" s="68"/>
      <c r="BS8" s="68"/>
      <c r="BT8" s="68"/>
      <c r="BU8" s="68"/>
      <c r="BV8" s="68"/>
      <c r="BW8" s="68"/>
      <c r="BX8" s="68"/>
      <c r="BY8" s="68"/>
      <c r="BZ8" s="68"/>
      <c r="CA8" s="68"/>
      <c r="CB8" s="68"/>
      <c r="CC8" s="68"/>
      <c r="CD8" s="68"/>
      <c r="CE8" s="68"/>
      <c r="CF8" s="68"/>
      <c r="CG8" s="68"/>
      <c r="CH8" s="68"/>
      <c r="CI8" s="68"/>
      <c r="CJ8" s="68"/>
      <c r="CK8" s="68"/>
      <c r="CL8" s="68"/>
      <c r="CM8" s="68"/>
      <c r="CN8" s="68"/>
      <c r="CO8" s="68"/>
      <c r="CP8" s="68"/>
      <c r="CQ8" s="68"/>
      <c r="CR8" s="68"/>
      <c r="CS8" s="68"/>
      <c r="CT8" s="68"/>
      <c r="CU8" s="68"/>
      <c r="CV8" s="68"/>
      <c r="CW8" s="68"/>
      <c r="CX8" s="68"/>
      <c r="CY8" s="68"/>
      <c r="CZ8" s="68"/>
      <c r="DA8" s="68"/>
      <c r="DB8" s="68"/>
      <c r="DC8" s="68"/>
      <c r="DD8" s="68"/>
      <c r="DE8" s="68"/>
      <c r="DF8" s="68"/>
      <c r="DG8" s="68"/>
      <c r="DH8" s="68"/>
      <c r="DI8" s="68"/>
      <c r="DJ8" s="68"/>
      <c r="DK8" s="68"/>
      <c r="DL8" s="68"/>
      <c r="DM8" s="68"/>
      <c r="DN8" s="68"/>
      <c r="DO8" s="68"/>
      <c r="DP8" s="68"/>
      <c r="DQ8" s="68"/>
      <c r="DR8" s="68"/>
      <c r="DS8" s="68"/>
      <c r="DT8" s="68"/>
      <c r="DU8" s="68"/>
      <c r="DV8" s="68"/>
      <c r="DW8" s="68"/>
      <c r="DX8" s="68"/>
      <c r="DY8" s="68"/>
      <c r="DZ8" s="68"/>
      <c r="EA8" s="68"/>
      <c r="EB8" s="68"/>
      <c r="EC8" s="68"/>
      <c r="ED8" s="68"/>
      <c r="EE8" s="68"/>
      <c r="EF8" s="68"/>
      <c r="EG8" s="68"/>
      <c r="EH8" s="68"/>
      <c r="EI8" s="68"/>
      <c r="EJ8" s="68"/>
      <c r="EK8" s="68"/>
      <c r="EL8" s="68"/>
      <c r="EM8" s="68"/>
      <c r="EN8" s="68"/>
      <c r="EO8" s="68"/>
      <c r="EP8" s="68"/>
      <c r="EQ8" s="68"/>
      <c r="ER8" s="68"/>
      <c r="ES8" s="68"/>
      <c r="ET8" s="68"/>
      <c r="EU8" s="68"/>
      <c r="EV8" s="68"/>
      <c r="EW8" s="68"/>
      <c r="EX8" s="68"/>
      <c r="EY8" s="68"/>
      <c r="EZ8" s="68"/>
      <c r="FA8" s="68"/>
      <c r="FB8" s="68"/>
      <c r="FC8" s="68"/>
      <c r="FD8" s="68"/>
      <c r="FE8" s="68"/>
      <c r="FF8" s="68"/>
      <c r="FG8" s="68"/>
      <c r="FH8" s="68"/>
      <c r="FI8" s="68"/>
      <c r="FJ8" s="68"/>
      <c r="FK8" s="68"/>
      <c r="FL8" s="68"/>
      <c r="FM8" s="68"/>
      <c r="FN8" s="68"/>
      <c r="FO8" s="68"/>
      <c r="FP8" s="68"/>
      <c r="FQ8" s="68"/>
      <c r="FR8" s="68"/>
      <c r="FS8" s="68"/>
      <c r="FT8" s="68"/>
      <c r="FU8" s="68"/>
      <c r="FV8" s="68"/>
      <c r="FW8" s="68"/>
      <c r="FX8" s="68"/>
      <c r="FY8" s="68"/>
      <c r="FZ8" s="68"/>
      <c r="GA8" s="68"/>
      <c r="GB8" s="68"/>
      <c r="GC8" s="68"/>
      <c r="GD8" s="68"/>
      <c r="GE8" s="68"/>
      <c r="GF8" s="68"/>
      <c r="GG8" s="68"/>
      <c r="GH8" s="68"/>
      <c r="GI8" s="68"/>
      <c r="GJ8" s="68"/>
      <c r="GK8" s="68"/>
      <c r="GL8" s="68"/>
      <c r="GM8" s="68"/>
      <c r="GN8" s="68"/>
      <c r="GO8" s="68"/>
      <c r="GP8" s="68"/>
      <c r="GQ8" s="68"/>
      <c r="GR8" s="68"/>
      <c r="GS8" s="68"/>
      <c r="GT8" s="68"/>
      <c r="GU8" s="68"/>
      <c r="GV8" s="68"/>
      <c r="GW8" s="68"/>
      <c r="GX8" s="68"/>
      <c r="GY8" s="68"/>
      <c r="GZ8" s="68"/>
      <c r="HA8" s="68"/>
      <c r="HB8" s="68"/>
      <c r="HC8" s="68"/>
      <c r="HD8" s="68"/>
      <c r="HE8" s="68"/>
      <c r="HF8" s="68"/>
      <c r="HG8" s="68"/>
      <c r="HH8" s="68"/>
      <c r="HI8" s="68"/>
      <c r="HJ8" s="68"/>
      <c r="HK8" s="68"/>
      <c r="HL8" s="68"/>
      <c r="HM8" s="68"/>
      <c r="HN8" s="68"/>
      <c r="HO8" s="68"/>
      <c r="HP8" s="68"/>
      <c r="HQ8" s="68"/>
      <c r="HR8" s="68"/>
      <c r="HS8" s="68"/>
      <c r="HT8" s="68"/>
      <c r="HU8" s="68"/>
      <c r="HV8" s="68"/>
      <c r="HW8" s="68"/>
      <c r="HX8" s="68"/>
      <c r="HY8" s="68"/>
      <c r="HZ8" s="68"/>
      <c r="IA8" s="68"/>
      <c r="IB8" s="68"/>
      <c r="IC8" s="68"/>
      <c r="ID8" s="68"/>
      <c r="IE8" s="68"/>
      <c r="IF8" s="68"/>
      <c r="IG8" s="68"/>
      <c r="IH8" s="68"/>
      <c r="II8" s="68"/>
      <c r="IJ8" s="68"/>
      <c r="IK8" s="68"/>
      <c r="IL8" s="68"/>
      <c r="IM8" s="68"/>
      <c r="IN8" s="68"/>
      <c r="IO8" s="68"/>
      <c r="IP8" s="68"/>
      <c r="IQ8" s="68"/>
      <c r="IR8" s="68"/>
      <c r="IS8" s="68"/>
      <c r="IT8" s="68"/>
      <c r="IU8" s="68"/>
    </row>
    <row r="9" spans="1:255" s="870" customFormat="1" ht="15">
      <c r="A9" s="21"/>
      <c r="B9" s="21"/>
      <c r="C9" s="874"/>
      <c r="D9" s="874"/>
      <c r="E9" s="983"/>
      <c r="F9" s="983"/>
      <c r="G9" s="983"/>
      <c r="H9" s="983"/>
      <c r="I9" s="983"/>
      <c r="J9" s="983"/>
      <c r="K9" s="983"/>
      <c r="L9" s="983"/>
      <c r="M9" s="984"/>
      <c r="N9" s="983"/>
      <c r="O9" s="983"/>
      <c r="P9" s="983"/>
      <c r="Q9" s="983"/>
      <c r="R9" s="983"/>
      <c r="S9" s="983"/>
      <c r="T9" s="983"/>
      <c r="U9" s="983"/>
      <c r="V9" s="984"/>
      <c r="W9" s="985"/>
      <c r="X9" s="985"/>
      <c r="Y9" s="985"/>
      <c r="Z9" s="985"/>
      <c r="AA9" s="985"/>
      <c r="AB9" s="985"/>
      <c r="AC9" s="985"/>
      <c r="AD9" s="985"/>
      <c r="AE9" s="788"/>
      <c r="AF9" s="68"/>
      <c r="AG9" s="68"/>
      <c r="AH9" s="68"/>
      <c r="AI9" s="68"/>
      <c r="AJ9" s="68"/>
      <c r="AK9" s="68"/>
      <c r="AL9" s="68"/>
      <c r="AM9" s="68"/>
      <c r="AN9" s="68"/>
      <c r="AO9" s="68"/>
      <c r="AP9" s="68"/>
      <c r="AQ9" s="68"/>
      <c r="AR9" s="68"/>
      <c r="AS9" s="68"/>
      <c r="AT9" s="68"/>
      <c r="AU9" s="68"/>
      <c r="AV9" s="68"/>
      <c r="AW9" s="68"/>
      <c r="AX9" s="68"/>
      <c r="AY9" s="68"/>
      <c r="AZ9" s="68"/>
      <c r="BA9" s="68"/>
      <c r="BB9" s="68"/>
      <c r="BC9" s="68"/>
      <c r="BD9" s="68"/>
      <c r="BE9" s="68"/>
      <c r="BF9" s="68"/>
      <c r="BG9" s="68"/>
      <c r="BH9" s="68"/>
      <c r="BI9" s="68"/>
      <c r="BJ9" s="68"/>
      <c r="BK9" s="68"/>
      <c r="BL9" s="68"/>
      <c r="BM9" s="68"/>
      <c r="BN9" s="68"/>
      <c r="BO9" s="68"/>
      <c r="BP9" s="68"/>
      <c r="BQ9" s="68"/>
      <c r="BR9" s="68"/>
      <c r="BS9" s="68"/>
      <c r="BT9" s="68"/>
      <c r="BU9" s="68"/>
      <c r="BV9" s="68"/>
      <c r="BW9" s="68"/>
      <c r="BX9" s="68"/>
      <c r="BY9" s="68"/>
      <c r="BZ9" s="68"/>
      <c r="CA9" s="68"/>
      <c r="CB9" s="68"/>
      <c r="CC9" s="68"/>
      <c r="CD9" s="68"/>
      <c r="CE9" s="68"/>
      <c r="CF9" s="68"/>
      <c r="CG9" s="68"/>
      <c r="CH9" s="68"/>
      <c r="CI9" s="68"/>
      <c r="CJ9" s="68"/>
      <c r="CK9" s="68"/>
      <c r="CL9" s="68"/>
      <c r="CM9" s="68"/>
      <c r="CN9" s="68"/>
      <c r="CO9" s="68"/>
      <c r="CP9" s="68"/>
      <c r="CQ9" s="68"/>
      <c r="CR9" s="68"/>
      <c r="CS9" s="68"/>
      <c r="CT9" s="68"/>
      <c r="CU9" s="68"/>
      <c r="CV9" s="68"/>
      <c r="CW9" s="68"/>
      <c r="CX9" s="68"/>
      <c r="CY9" s="68"/>
      <c r="CZ9" s="68"/>
      <c r="DA9" s="68"/>
      <c r="DB9" s="68"/>
      <c r="DC9" s="68"/>
      <c r="DD9" s="68"/>
      <c r="DE9" s="68"/>
      <c r="DF9" s="68"/>
      <c r="DG9" s="68"/>
      <c r="DH9" s="68"/>
      <c r="DI9" s="68"/>
      <c r="DJ9" s="68"/>
      <c r="DK9" s="68"/>
      <c r="DL9" s="68"/>
      <c r="DM9" s="68"/>
      <c r="DN9" s="68"/>
      <c r="DO9" s="68"/>
      <c r="DP9" s="68"/>
      <c r="DQ9" s="68"/>
      <c r="DR9" s="68"/>
      <c r="DS9" s="68"/>
      <c r="DT9" s="68"/>
      <c r="DU9" s="68"/>
      <c r="DV9" s="68"/>
      <c r="DW9" s="68"/>
      <c r="DX9" s="68"/>
      <c r="DY9" s="68"/>
      <c r="DZ9" s="68"/>
      <c r="EA9" s="68"/>
      <c r="EB9" s="68"/>
      <c r="EC9" s="68"/>
      <c r="ED9" s="68"/>
      <c r="EE9" s="68"/>
      <c r="EF9" s="68"/>
      <c r="EG9" s="68"/>
      <c r="EH9" s="68"/>
      <c r="EI9" s="68"/>
      <c r="EJ9" s="68"/>
      <c r="EK9" s="68"/>
      <c r="EL9" s="68"/>
      <c r="EM9" s="68"/>
      <c r="EN9" s="68"/>
      <c r="EO9" s="68"/>
      <c r="EP9" s="68"/>
      <c r="EQ9" s="68"/>
      <c r="ER9" s="68"/>
      <c r="ES9" s="68"/>
      <c r="ET9" s="68"/>
      <c r="EU9" s="68"/>
      <c r="EV9" s="68"/>
      <c r="EW9" s="68"/>
      <c r="EX9" s="68"/>
      <c r="EY9" s="68"/>
      <c r="EZ9" s="68"/>
      <c r="FA9" s="68"/>
      <c r="FB9" s="68"/>
      <c r="FC9" s="68"/>
      <c r="FD9" s="68"/>
      <c r="FE9" s="68"/>
      <c r="FF9" s="68"/>
      <c r="FG9" s="68"/>
      <c r="FH9" s="68"/>
      <c r="FI9" s="68"/>
      <c r="FJ9" s="68"/>
      <c r="FK9" s="68"/>
      <c r="FL9" s="68"/>
      <c r="FM9" s="68"/>
      <c r="FN9" s="68"/>
      <c r="FO9" s="68"/>
      <c r="FP9" s="68"/>
      <c r="FQ9" s="68"/>
      <c r="FR9" s="68"/>
      <c r="FS9" s="68"/>
      <c r="FT9" s="68"/>
      <c r="FU9" s="68"/>
      <c r="FV9" s="68"/>
      <c r="FW9" s="68"/>
      <c r="FX9" s="68"/>
      <c r="FY9" s="68"/>
      <c r="FZ9" s="68"/>
      <c r="GA9" s="68"/>
      <c r="GB9" s="68"/>
      <c r="GC9" s="68"/>
      <c r="GD9" s="68"/>
      <c r="GE9" s="68"/>
      <c r="GF9" s="68"/>
      <c r="GG9" s="68"/>
      <c r="GH9" s="68"/>
      <c r="GI9" s="68"/>
      <c r="GJ9" s="68"/>
      <c r="GK9" s="68"/>
      <c r="GL9" s="68"/>
      <c r="GM9" s="68"/>
      <c r="GN9" s="68"/>
      <c r="GO9" s="68"/>
      <c r="GP9" s="68"/>
      <c r="GQ9" s="68"/>
      <c r="GR9" s="68"/>
      <c r="GS9" s="68"/>
      <c r="GT9" s="68"/>
      <c r="GU9" s="68"/>
      <c r="GV9" s="68"/>
      <c r="GW9" s="68"/>
      <c r="GX9" s="68"/>
      <c r="GY9" s="68"/>
      <c r="GZ9" s="68"/>
      <c r="HA9" s="68"/>
      <c r="HB9" s="68"/>
      <c r="HC9" s="68"/>
      <c r="HD9" s="68"/>
      <c r="HE9" s="68"/>
      <c r="HF9" s="68"/>
      <c r="HG9" s="68"/>
      <c r="HH9" s="68"/>
      <c r="HI9" s="68"/>
      <c r="HJ9" s="68"/>
      <c r="HK9" s="68"/>
      <c r="HL9" s="68"/>
      <c r="HM9" s="68"/>
      <c r="HN9" s="68"/>
      <c r="HO9" s="68"/>
      <c r="HP9" s="68"/>
      <c r="HQ9" s="68"/>
      <c r="HR9" s="68"/>
      <c r="HS9" s="68"/>
      <c r="HT9" s="68"/>
      <c r="HU9" s="68"/>
      <c r="HV9" s="68"/>
      <c r="HW9" s="68"/>
      <c r="HX9" s="68"/>
      <c r="HY9" s="68"/>
      <c r="HZ9" s="68"/>
      <c r="IA9" s="68"/>
      <c r="IB9" s="68"/>
      <c r="IC9" s="68"/>
      <c r="ID9" s="68"/>
      <c r="IE9" s="68"/>
      <c r="IF9" s="68"/>
      <c r="IG9" s="68"/>
      <c r="IH9" s="68"/>
      <c r="II9" s="68"/>
      <c r="IJ9" s="68"/>
      <c r="IK9" s="68"/>
      <c r="IL9" s="68"/>
      <c r="IM9" s="68"/>
      <c r="IN9" s="68"/>
      <c r="IO9" s="68"/>
      <c r="IP9" s="68"/>
      <c r="IQ9" s="68"/>
      <c r="IR9" s="68"/>
      <c r="IS9" s="68"/>
      <c r="IT9" s="68"/>
      <c r="IU9" s="68"/>
    </row>
    <row r="10" spans="1:255" s="870" customFormat="1" ht="15">
      <c r="A10" s="21" t="s">
        <v>221</v>
      </c>
      <c r="B10" s="21"/>
      <c r="C10" s="874"/>
      <c r="D10" s="874" t="s">
        <v>379</v>
      </c>
      <c r="E10" s="983">
        <v>13086</v>
      </c>
      <c r="F10" s="983">
        <v>64</v>
      </c>
      <c r="G10" s="983">
        <v>7</v>
      </c>
      <c r="H10" s="983">
        <v>1178</v>
      </c>
      <c r="I10" s="983">
        <v>4287</v>
      </c>
      <c r="J10" s="983">
        <v>91</v>
      </c>
      <c r="K10" s="983">
        <v>7427</v>
      </c>
      <c r="L10" s="983">
        <v>32</v>
      </c>
      <c r="M10" s="984"/>
      <c r="N10" s="983">
        <v>7405</v>
      </c>
      <c r="O10" s="983">
        <v>26</v>
      </c>
      <c r="P10" s="983">
        <v>4</v>
      </c>
      <c r="Q10" s="983">
        <v>897</v>
      </c>
      <c r="R10" s="983">
        <v>2105</v>
      </c>
      <c r="S10" s="983">
        <v>70</v>
      </c>
      <c r="T10" s="983">
        <v>4292</v>
      </c>
      <c r="U10" s="983">
        <v>11</v>
      </c>
      <c r="V10" s="984"/>
      <c r="W10" s="985">
        <v>56.587192419379498</v>
      </c>
      <c r="X10" s="985">
        <v>40.625</v>
      </c>
      <c r="Y10" s="985" t="s">
        <v>603</v>
      </c>
      <c r="Z10" s="985">
        <v>76.146010186757223</v>
      </c>
      <c r="AA10" s="985">
        <v>49.101936085840912</v>
      </c>
      <c r="AB10" s="985">
        <v>76.923076923076934</v>
      </c>
      <c r="AC10" s="985">
        <v>57.789147704322062</v>
      </c>
      <c r="AD10" s="985">
        <v>34.375</v>
      </c>
      <c r="AE10" s="788"/>
      <c r="AF10" s="68"/>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c r="BL10" s="68"/>
      <c r="BM10" s="68"/>
      <c r="BN10" s="68"/>
      <c r="BO10" s="68"/>
      <c r="BP10" s="68"/>
      <c r="BQ10" s="68"/>
      <c r="BR10" s="68"/>
      <c r="BS10" s="68"/>
      <c r="BT10" s="68"/>
      <c r="BU10" s="68"/>
      <c r="BV10" s="68"/>
      <c r="BW10" s="68"/>
      <c r="BX10" s="68"/>
      <c r="BY10" s="68"/>
      <c r="BZ10" s="68"/>
      <c r="CA10" s="68"/>
      <c r="CB10" s="68"/>
      <c r="CC10" s="68"/>
      <c r="CD10" s="68"/>
      <c r="CE10" s="68"/>
      <c r="CF10" s="68"/>
      <c r="CG10" s="68"/>
      <c r="CH10" s="68"/>
      <c r="CI10" s="68"/>
      <c r="CJ10" s="68"/>
      <c r="CK10" s="68"/>
      <c r="CL10" s="68"/>
      <c r="CM10" s="68"/>
      <c r="CN10" s="68"/>
      <c r="CO10" s="68"/>
      <c r="CP10" s="68"/>
      <c r="CQ10" s="68"/>
      <c r="CR10" s="68"/>
      <c r="CS10" s="68"/>
      <c r="CT10" s="68"/>
      <c r="CU10" s="68"/>
      <c r="CV10" s="68"/>
      <c r="CW10" s="68"/>
      <c r="CX10" s="68"/>
      <c r="CY10" s="68"/>
      <c r="CZ10" s="68"/>
      <c r="DA10" s="68"/>
      <c r="DB10" s="68"/>
      <c r="DC10" s="68"/>
      <c r="DD10" s="68"/>
      <c r="DE10" s="68"/>
      <c r="DF10" s="68"/>
      <c r="DG10" s="68"/>
      <c r="DH10" s="68"/>
      <c r="DI10" s="68"/>
      <c r="DJ10" s="68"/>
      <c r="DK10" s="68"/>
      <c r="DL10" s="68"/>
      <c r="DM10" s="68"/>
      <c r="DN10" s="68"/>
      <c r="DO10" s="68"/>
      <c r="DP10" s="68"/>
      <c r="DQ10" s="68"/>
      <c r="DR10" s="68"/>
      <c r="DS10" s="68"/>
      <c r="DT10" s="68"/>
      <c r="DU10" s="68"/>
      <c r="DV10" s="68"/>
      <c r="DW10" s="68"/>
      <c r="DX10" s="68"/>
      <c r="DY10" s="68"/>
      <c r="DZ10" s="68"/>
      <c r="EA10" s="68"/>
      <c r="EB10" s="68"/>
      <c r="EC10" s="68"/>
      <c r="ED10" s="68"/>
      <c r="EE10" s="68"/>
      <c r="EF10" s="68"/>
      <c r="EG10" s="68"/>
      <c r="EH10" s="68"/>
      <c r="EI10" s="68"/>
      <c r="EJ10" s="68"/>
      <c r="EK10" s="68"/>
      <c r="EL10" s="68"/>
      <c r="EM10" s="68"/>
      <c r="EN10" s="68"/>
      <c r="EO10" s="68"/>
      <c r="EP10" s="68"/>
      <c r="EQ10" s="68"/>
      <c r="ER10" s="68"/>
      <c r="ES10" s="68"/>
      <c r="ET10" s="68"/>
      <c r="EU10" s="68"/>
      <c r="EV10" s="68"/>
      <c r="EW10" s="68"/>
      <c r="EX10" s="68"/>
      <c r="EY10" s="68"/>
      <c r="EZ10" s="68"/>
      <c r="FA10" s="68"/>
      <c r="FB10" s="68"/>
      <c r="FC10" s="68"/>
      <c r="FD10" s="68"/>
      <c r="FE10" s="68"/>
      <c r="FF10" s="68"/>
      <c r="FG10" s="68"/>
      <c r="FH10" s="68"/>
      <c r="FI10" s="68"/>
      <c r="FJ10" s="68"/>
      <c r="FK10" s="68"/>
      <c r="FL10" s="68"/>
      <c r="FM10" s="68"/>
      <c r="FN10" s="68"/>
      <c r="FO10" s="68"/>
      <c r="FP10" s="68"/>
      <c r="FQ10" s="68"/>
      <c r="FR10" s="68"/>
      <c r="FS10" s="68"/>
      <c r="FT10" s="68"/>
      <c r="FU10" s="68"/>
      <c r="FV10" s="68"/>
      <c r="FW10" s="68"/>
      <c r="FX10" s="68"/>
      <c r="FY10" s="68"/>
      <c r="FZ10" s="68"/>
      <c r="GA10" s="68"/>
      <c r="GB10" s="68"/>
      <c r="GC10" s="68"/>
      <c r="GD10" s="68"/>
      <c r="GE10" s="68"/>
      <c r="GF10" s="68"/>
      <c r="GG10" s="68"/>
      <c r="GH10" s="68"/>
      <c r="GI10" s="68"/>
      <c r="GJ10" s="68"/>
      <c r="GK10" s="68"/>
      <c r="GL10" s="68"/>
      <c r="GM10" s="68"/>
      <c r="GN10" s="68"/>
      <c r="GO10" s="68"/>
      <c r="GP10" s="68"/>
      <c r="GQ10" s="68"/>
      <c r="GR10" s="68"/>
      <c r="GS10" s="68"/>
      <c r="GT10" s="68"/>
      <c r="GU10" s="68"/>
      <c r="GV10" s="68"/>
      <c r="GW10" s="68"/>
      <c r="GX10" s="68"/>
      <c r="GY10" s="68"/>
      <c r="GZ10" s="68"/>
      <c r="HA10" s="68"/>
      <c r="HB10" s="68"/>
      <c r="HC10" s="68"/>
      <c r="HD10" s="68"/>
      <c r="HE10" s="68"/>
      <c r="HF10" s="68"/>
      <c r="HG10" s="68"/>
      <c r="HH10" s="68"/>
      <c r="HI10" s="68"/>
      <c r="HJ10" s="68"/>
      <c r="HK10" s="68"/>
      <c r="HL10" s="68"/>
      <c r="HM10" s="68"/>
      <c r="HN10" s="68"/>
      <c r="HO10" s="68"/>
      <c r="HP10" s="68"/>
      <c r="HQ10" s="68"/>
      <c r="HR10" s="68"/>
      <c r="HS10" s="68"/>
      <c r="HT10" s="68"/>
      <c r="HU10" s="68"/>
      <c r="HV10" s="68"/>
      <c r="HW10" s="68"/>
      <c r="HX10" s="68"/>
      <c r="HY10" s="68"/>
      <c r="HZ10" s="68"/>
      <c r="IA10" s="68"/>
      <c r="IB10" s="68"/>
      <c r="IC10" s="68"/>
      <c r="ID10" s="68"/>
      <c r="IE10" s="68"/>
      <c r="IF10" s="68"/>
      <c r="IG10" s="68"/>
      <c r="IH10" s="68"/>
      <c r="II10" s="68"/>
      <c r="IJ10" s="68"/>
      <c r="IK10" s="68"/>
      <c r="IL10" s="68"/>
      <c r="IM10" s="68"/>
      <c r="IN10" s="68"/>
      <c r="IO10" s="68"/>
      <c r="IP10" s="68"/>
      <c r="IQ10" s="68"/>
      <c r="IR10" s="68"/>
      <c r="IS10" s="68"/>
      <c r="IT10" s="68"/>
      <c r="IU10" s="68"/>
    </row>
    <row r="11" spans="1:255" s="870" customFormat="1" ht="15">
      <c r="A11" s="21" t="s">
        <v>234</v>
      </c>
      <c r="B11" s="21"/>
      <c r="C11" s="874"/>
      <c r="D11" s="874" t="s">
        <v>392</v>
      </c>
      <c r="E11" s="983">
        <v>27985</v>
      </c>
      <c r="F11" s="983">
        <v>168</v>
      </c>
      <c r="G11" s="983">
        <v>101</v>
      </c>
      <c r="H11" s="983">
        <v>141</v>
      </c>
      <c r="I11" s="983">
        <v>4747</v>
      </c>
      <c r="J11" s="983">
        <v>1</v>
      </c>
      <c r="K11" s="983">
        <v>22819</v>
      </c>
      <c r="L11" s="983">
        <v>8</v>
      </c>
      <c r="M11" s="984"/>
      <c r="N11" s="983">
        <v>16355</v>
      </c>
      <c r="O11" s="983">
        <v>113</v>
      </c>
      <c r="P11" s="983">
        <v>64</v>
      </c>
      <c r="Q11" s="983">
        <v>79</v>
      </c>
      <c r="R11" s="983">
        <v>2415</v>
      </c>
      <c r="S11" s="983">
        <v>0</v>
      </c>
      <c r="T11" s="983">
        <v>13678</v>
      </c>
      <c r="U11" s="983">
        <v>6</v>
      </c>
      <c r="V11" s="984"/>
      <c r="W11" s="985">
        <v>58.442022512060035</v>
      </c>
      <c r="X11" s="985">
        <v>67.261904761904773</v>
      </c>
      <c r="Y11" s="985">
        <v>63.366336633663366</v>
      </c>
      <c r="Z11" s="985">
        <v>56.028368794326241</v>
      </c>
      <c r="AA11" s="985">
        <v>50.87423635980619</v>
      </c>
      <c r="AB11" s="985" t="s">
        <v>603</v>
      </c>
      <c r="AC11" s="985">
        <v>59.941277006003766</v>
      </c>
      <c r="AD11" s="985" t="s">
        <v>603</v>
      </c>
      <c r="AE11" s="788"/>
      <c r="AF11" s="68"/>
      <c r="AG11" s="68"/>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68"/>
      <c r="BG11" s="68"/>
      <c r="BH11" s="68"/>
      <c r="BI11" s="68"/>
      <c r="BJ11" s="68"/>
      <c r="BK11" s="68"/>
      <c r="BL11" s="68"/>
      <c r="BM11" s="68"/>
      <c r="BN11" s="68"/>
      <c r="BO11" s="68"/>
      <c r="BP11" s="68"/>
      <c r="BQ11" s="68"/>
      <c r="BR11" s="68"/>
      <c r="BS11" s="68"/>
      <c r="BT11" s="68"/>
      <c r="BU11" s="68"/>
      <c r="BV11" s="68"/>
      <c r="BW11" s="68"/>
      <c r="BX11" s="68"/>
      <c r="BY11" s="68"/>
      <c r="BZ11" s="68"/>
      <c r="CA11" s="68"/>
      <c r="CB11" s="68"/>
      <c r="CC11" s="68"/>
      <c r="CD11" s="68"/>
      <c r="CE11" s="68"/>
      <c r="CF11" s="68"/>
      <c r="CG11" s="68"/>
      <c r="CH11" s="68"/>
      <c r="CI11" s="68"/>
      <c r="CJ11" s="68"/>
      <c r="CK11" s="68"/>
      <c r="CL11" s="68"/>
      <c r="CM11" s="68"/>
      <c r="CN11" s="68"/>
      <c r="CO11" s="68"/>
      <c r="CP11" s="68"/>
      <c r="CQ11" s="68"/>
      <c r="CR11" s="68"/>
      <c r="CS11" s="68"/>
      <c r="CT11" s="68"/>
      <c r="CU11" s="68"/>
      <c r="CV11" s="68"/>
      <c r="CW11" s="68"/>
      <c r="CX11" s="68"/>
      <c r="CY11" s="68"/>
      <c r="CZ11" s="68"/>
      <c r="DA11" s="68"/>
      <c r="DB11" s="68"/>
      <c r="DC11" s="68"/>
      <c r="DD11" s="68"/>
      <c r="DE11" s="68"/>
      <c r="DF11" s="68"/>
      <c r="DG11" s="68"/>
      <c r="DH11" s="68"/>
      <c r="DI11" s="68"/>
      <c r="DJ11" s="68"/>
      <c r="DK11" s="68"/>
      <c r="DL11" s="68"/>
      <c r="DM11" s="68"/>
      <c r="DN11" s="68"/>
      <c r="DO11" s="68"/>
      <c r="DP11" s="68"/>
      <c r="DQ11" s="68"/>
      <c r="DR11" s="68"/>
      <c r="DS11" s="68"/>
      <c r="DT11" s="68"/>
      <c r="DU11" s="68"/>
      <c r="DV11" s="68"/>
      <c r="DW11" s="68"/>
      <c r="DX11" s="68"/>
      <c r="DY11" s="68"/>
      <c r="DZ11" s="68"/>
      <c r="EA11" s="68"/>
      <c r="EB11" s="68"/>
      <c r="EC11" s="68"/>
      <c r="ED11" s="68"/>
      <c r="EE11" s="68"/>
      <c r="EF11" s="68"/>
      <c r="EG11" s="68"/>
      <c r="EH11" s="68"/>
      <c r="EI11" s="68"/>
      <c r="EJ11" s="68"/>
      <c r="EK11" s="68"/>
      <c r="EL11" s="68"/>
      <c r="EM11" s="68"/>
      <c r="EN11" s="68"/>
      <c r="EO11" s="68"/>
      <c r="EP11" s="68"/>
      <c r="EQ11" s="68"/>
      <c r="ER11" s="68"/>
      <c r="ES11" s="68"/>
      <c r="ET11" s="68"/>
      <c r="EU11" s="68"/>
      <c r="EV11" s="68"/>
      <c r="EW11" s="68"/>
      <c r="EX11" s="68"/>
      <c r="EY11" s="68"/>
      <c r="EZ11" s="68"/>
      <c r="FA11" s="68"/>
      <c r="FB11" s="68"/>
      <c r="FC11" s="68"/>
      <c r="FD11" s="68"/>
      <c r="FE11" s="68"/>
      <c r="FF11" s="68"/>
      <c r="FG11" s="68"/>
      <c r="FH11" s="68"/>
      <c r="FI11" s="68"/>
      <c r="FJ11" s="68"/>
      <c r="FK11" s="68"/>
      <c r="FL11" s="68"/>
      <c r="FM11" s="68"/>
      <c r="FN11" s="68"/>
      <c r="FO11" s="68"/>
      <c r="FP11" s="68"/>
      <c r="FQ11" s="68"/>
      <c r="FR11" s="68"/>
      <c r="FS11" s="68"/>
      <c r="FT11" s="68"/>
      <c r="FU11" s="68"/>
      <c r="FV11" s="68"/>
      <c r="FW11" s="68"/>
      <c r="FX11" s="68"/>
      <c r="FY11" s="68"/>
      <c r="FZ11" s="68"/>
      <c r="GA11" s="68"/>
      <c r="GB11" s="68"/>
      <c r="GC11" s="68"/>
      <c r="GD11" s="68"/>
      <c r="GE11" s="68"/>
      <c r="GF11" s="68"/>
      <c r="GG11" s="68"/>
      <c r="GH11" s="68"/>
      <c r="GI11" s="68"/>
      <c r="GJ11" s="68"/>
      <c r="GK11" s="68"/>
      <c r="GL11" s="68"/>
      <c r="GM11" s="68"/>
      <c r="GN11" s="68"/>
      <c r="GO11" s="68"/>
      <c r="GP11" s="68"/>
      <c r="GQ11" s="68"/>
      <c r="GR11" s="68"/>
      <c r="GS11" s="68"/>
      <c r="GT11" s="68"/>
      <c r="GU11" s="68"/>
      <c r="GV11" s="68"/>
      <c r="GW11" s="68"/>
      <c r="GX11" s="68"/>
      <c r="GY11" s="68"/>
      <c r="GZ11" s="68"/>
      <c r="HA11" s="68"/>
      <c r="HB11" s="68"/>
      <c r="HC11" s="68"/>
      <c r="HD11" s="68"/>
      <c r="HE11" s="68"/>
      <c r="HF11" s="68"/>
      <c r="HG11" s="68"/>
      <c r="HH11" s="68"/>
      <c r="HI11" s="68"/>
      <c r="HJ11" s="68"/>
      <c r="HK11" s="68"/>
      <c r="HL11" s="68"/>
      <c r="HM11" s="68"/>
      <c r="HN11" s="68"/>
      <c r="HO11" s="68"/>
      <c r="HP11" s="68"/>
      <c r="HQ11" s="68"/>
      <c r="HR11" s="68"/>
      <c r="HS11" s="68"/>
      <c r="HT11" s="68"/>
      <c r="HU11" s="68"/>
      <c r="HV11" s="68"/>
      <c r="HW11" s="68"/>
      <c r="HX11" s="68"/>
      <c r="HY11" s="68"/>
      <c r="HZ11" s="68"/>
      <c r="IA11" s="68"/>
      <c r="IB11" s="68"/>
      <c r="IC11" s="68"/>
      <c r="ID11" s="68"/>
      <c r="IE11" s="68"/>
      <c r="IF11" s="68"/>
      <c r="IG11" s="68"/>
      <c r="IH11" s="68"/>
      <c r="II11" s="68"/>
      <c r="IJ11" s="68"/>
      <c r="IK11" s="68"/>
      <c r="IL11" s="68"/>
      <c r="IM11" s="68"/>
      <c r="IN11" s="68"/>
      <c r="IO11" s="68"/>
      <c r="IP11" s="68"/>
      <c r="IQ11" s="68"/>
      <c r="IR11" s="68"/>
      <c r="IS11" s="68"/>
      <c r="IT11" s="68"/>
      <c r="IU11" s="68"/>
    </row>
    <row r="12" spans="1:255" s="870" customFormat="1" ht="15">
      <c r="A12" s="21" t="s">
        <v>258</v>
      </c>
      <c r="B12" s="21"/>
      <c r="C12" s="874"/>
      <c r="D12" s="874" t="s">
        <v>416</v>
      </c>
      <c r="E12" s="983">
        <v>16765</v>
      </c>
      <c r="F12" s="983">
        <v>6</v>
      </c>
      <c r="G12" s="983">
        <v>2</v>
      </c>
      <c r="H12" s="983">
        <v>4</v>
      </c>
      <c r="I12" s="983">
        <v>6166</v>
      </c>
      <c r="J12" s="983">
        <v>144</v>
      </c>
      <c r="K12" s="983">
        <v>10437</v>
      </c>
      <c r="L12" s="983">
        <v>6</v>
      </c>
      <c r="M12" s="984"/>
      <c r="N12" s="983">
        <v>11825</v>
      </c>
      <c r="O12" s="983">
        <v>5</v>
      </c>
      <c r="P12" s="983">
        <v>0</v>
      </c>
      <c r="Q12" s="983">
        <v>1</v>
      </c>
      <c r="R12" s="983">
        <v>4161</v>
      </c>
      <c r="S12" s="983">
        <v>119</v>
      </c>
      <c r="T12" s="983">
        <v>7537</v>
      </c>
      <c r="U12" s="983">
        <v>2</v>
      </c>
      <c r="V12" s="984"/>
      <c r="W12" s="985">
        <v>70.533850283328363</v>
      </c>
      <c r="X12" s="985" t="s">
        <v>603</v>
      </c>
      <c r="Y12" s="985" t="s">
        <v>603</v>
      </c>
      <c r="Z12" s="985" t="s">
        <v>603</v>
      </c>
      <c r="AA12" s="985">
        <v>67.482971132014271</v>
      </c>
      <c r="AB12" s="985">
        <v>82.638888888888886</v>
      </c>
      <c r="AC12" s="985">
        <v>72.214237807799179</v>
      </c>
      <c r="AD12" s="985" t="s">
        <v>603</v>
      </c>
      <c r="AE12" s="788"/>
      <c r="AF12" s="68"/>
      <c r="AG12" s="68"/>
      <c r="AH12" s="68"/>
      <c r="AI12" s="68"/>
      <c r="AJ12" s="68"/>
      <c r="AK12" s="68"/>
      <c r="AL12" s="68"/>
      <c r="AM12" s="68"/>
      <c r="AN12" s="68"/>
      <c r="AO12" s="68"/>
      <c r="AP12" s="68"/>
      <c r="AQ12" s="68"/>
      <c r="AR12" s="68"/>
      <c r="AS12" s="68"/>
      <c r="AT12" s="68"/>
      <c r="AU12" s="68"/>
      <c r="AV12" s="68"/>
      <c r="AW12" s="68"/>
      <c r="AX12" s="68"/>
      <c r="AY12" s="68"/>
      <c r="AZ12" s="68"/>
      <c r="BA12" s="68"/>
      <c r="BB12" s="68"/>
      <c r="BC12" s="68"/>
      <c r="BD12" s="68"/>
      <c r="BE12" s="68"/>
      <c r="BF12" s="68"/>
      <c r="BG12" s="68"/>
      <c r="BH12" s="68"/>
      <c r="BI12" s="68"/>
      <c r="BJ12" s="68"/>
      <c r="BK12" s="68"/>
      <c r="BL12" s="68"/>
      <c r="BM12" s="68"/>
      <c r="BN12" s="68"/>
      <c r="BO12" s="68"/>
      <c r="BP12" s="68"/>
      <c r="BQ12" s="68"/>
      <c r="BR12" s="68"/>
      <c r="BS12" s="68"/>
      <c r="BT12" s="68"/>
      <c r="BU12" s="68"/>
      <c r="BV12" s="68"/>
      <c r="BW12" s="68"/>
      <c r="BX12" s="68"/>
      <c r="BY12" s="68"/>
      <c r="BZ12" s="68"/>
      <c r="CA12" s="68"/>
      <c r="CB12" s="68"/>
      <c r="CC12" s="68"/>
      <c r="CD12" s="68"/>
      <c r="CE12" s="68"/>
      <c r="CF12" s="68"/>
      <c r="CG12" s="68"/>
      <c r="CH12" s="68"/>
      <c r="CI12" s="68"/>
      <c r="CJ12" s="68"/>
      <c r="CK12" s="68"/>
      <c r="CL12" s="68"/>
      <c r="CM12" s="68"/>
      <c r="CN12" s="68"/>
      <c r="CO12" s="68"/>
      <c r="CP12" s="68"/>
      <c r="CQ12" s="68"/>
      <c r="CR12" s="68"/>
      <c r="CS12" s="68"/>
      <c r="CT12" s="68"/>
      <c r="CU12" s="68"/>
      <c r="CV12" s="68"/>
      <c r="CW12" s="68"/>
      <c r="CX12" s="68"/>
      <c r="CY12" s="68"/>
      <c r="CZ12" s="68"/>
      <c r="DA12" s="68"/>
      <c r="DB12" s="68"/>
      <c r="DC12" s="68"/>
      <c r="DD12" s="68"/>
      <c r="DE12" s="68"/>
      <c r="DF12" s="68"/>
      <c r="DG12" s="68"/>
      <c r="DH12" s="68"/>
      <c r="DI12" s="68"/>
      <c r="DJ12" s="68"/>
      <c r="DK12" s="68"/>
      <c r="DL12" s="68"/>
      <c r="DM12" s="68"/>
      <c r="DN12" s="68"/>
      <c r="DO12" s="68"/>
      <c r="DP12" s="68"/>
      <c r="DQ12" s="68"/>
      <c r="DR12" s="68"/>
      <c r="DS12" s="68"/>
      <c r="DT12" s="68"/>
      <c r="DU12" s="68"/>
      <c r="DV12" s="68"/>
      <c r="DW12" s="68"/>
      <c r="DX12" s="68"/>
      <c r="DY12" s="68"/>
      <c r="DZ12" s="68"/>
      <c r="EA12" s="68"/>
      <c r="EB12" s="68"/>
      <c r="EC12" s="68"/>
      <c r="ED12" s="68"/>
      <c r="EE12" s="68"/>
      <c r="EF12" s="68"/>
      <c r="EG12" s="68"/>
      <c r="EH12" s="68"/>
      <c r="EI12" s="68"/>
      <c r="EJ12" s="68"/>
      <c r="EK12" s="68"/>
      <c r="EL12" s="68"/>
      <c r="EM12" s="68"/>
      <c r="EN12" s="68"/>
      <c r="EO12" s="68"/>
      <c r="EP12" s="68"/>
      <c r="EQ12" s="68"/>
      <c r="ER12" s="68"/>
      <c r="ES12" s="68"/>
      <c r="ET12" s="68"/>
      <c r="EU12" s="68"/>
      <c r="EV12" s="68"/>
      <c r="EW12" s="68"/>
      <c r="EX12" s="68"/>
      <c r="EY12" s="68"/>
      <c r="EZ12" s="68"/>
      <c r="FA12" s="68"/>
      <c r="FB12" s="68"/>
      <c r="FC12" s="68"/>
      <c r="FD12" s="68"/>
      <c r="FE12" s="68"/>
      <c r="FF12" s="68"/>
      <c r="FG12" s="68"/>
      <c r="FH12" s="68"/>
      <c r="FI12" s="68"/>
      <c r="FJ12" s="68"/>
      <c r="FK12" s="68"/>
      <c r="FL12" s="68"/>
      <c r="FM12" s="68"/>
      <c r="FN12" s="68"/>
      <c r="FO12" s="68"/>
      <c r="FP12" s="68"/>
      <c r="FQ12" s="68"/>
      <c r="FR12" s="68"/>
      <c r="FS12" s="68"/>
      <c r="FT12" s="68"/>
      <c r="FU12" s="68"/>
      <c r="FV12" s="68"/>
      <c r="FW12" s="68"/>
      <c r="FX12" s="68"/>
      <c r="FY12" s="68"/>
      <c r="FZ12" s="68"/>
      <c r="GA12" s="68"/>
      <c r="GB12" s="68"/>
      <c r="GC12" s="68"/>
      <c r="GD12" s="68"/>
      <c r="GE12" s="68"/>
      <c r="GF12" s="68"/>
      <c r="GG12" s="68"/>
      <c r="GH12" s="68"/>
      <c r="GI12" s="68"/>
      <c r="GJ12" s="68"/>
      <c r="GK12" s="68"/>
      <c r="GL12" s="68"/>
      <c r="GM12" s="68"/>
      <c r="GN12" s="68"/>
      <c r="GO12" s="68"/>
      <c r="GP12" s="68"/>
      <c r="GQ12" s="68"/>
      <c r="GR12" s="68"/>
      <c r="GS12" s="68"/>
      <c r="GT12" s="68"/>
      <c r="GU12" s="68"/>
      <c r="GV12" s="68"/>
      <c r="GW12" s="68"/>
      <c r="GX12" s="68"/>
      <c r="GY12" s="68"/>
      <c r="GZ12" s="68"/>
      <c r="HA12" s="68"/>
      <c r="HB12" s="68"/>
      <c r="HC12" s="68"/>
      <c r="HD12" s="68"/>
      <c r="HE12" s="68"/>
      <c r="HF12" s="68"/>
      <c r="HG12" s="68"/>
      <c r="HH12" s="68"/>
      <c r="HI12" s="68"/>
      <c r="HJ12" s="68"/>
      <c r="HK12" s="68"/>
      <c r="HL12" s="68"/>
      <c r="HM12" s="68"/>
      <c r="HN12" s="68"/>
      <c r="HO12" s="68"/>
      <c r="HP12" s="68"/>
      <c r="HQ12" s="68"/>
      <c r="HR12" s="68"/>
      <c r="HS12" s="68"/>
      <c r="HT12" s="68"/>
      <c r="HU12" s="68"/>
      <c r="HV12" s="68"/>
      <c r="HW12" s="68"/>
      <c r="HX12" s="68"/>
      <c r="HY12" s="68"/>
      <c r="HZ12" s="68"/>
      <c r="IA12" s="68"/>
      <c r="IB12" s="68"/>
      <c r="IC12" s="68"/>
      <c r="ID12" s="68"/>
      <c r="IE12" s="68"/>
      <c r="IF12" s="68"/>
      <c r="IG12" s="68"/>
      <c r="IH12" s="68"/>
      <c r="II12" s="68"/>
      <c r="IJ12" s="68"/>
      <c r="IK12" s="68"/>
      <c r="IL12" s="68"/>
      <c r="IM12" s="68"/>
      <c r="IN12" s="68"/>
      <c r="IO12" s="68"/>
      <c r="IP12" s="68"/>
      <c r="IQ12" s="68"/>
      <c r="IR12" s="68"/>
      <c r="IS12" s="68"/>
      <c r="IT12" s="68"/>
      <c r="IU12" s="68"/>
    </row>
    <row r="13" spans="1:255" s="870" customFormat="1" ht="15">
      <c r="A13" s="21" t="s">
        <v>274</v>
      </c>
      <c r="B13" s="21"/>
      <c r="C13" s="874"/>
      <c r="D13" s="874" t="s">
        <v>432</v>
      </c>
      <c r="E13" s="983">
        <v>16603</v>
      </c>
      <c r="F13" s="983">
        <v>0</v>
      </c>
      <c r="G13" s="983">
        <v>9</v>
      </c>
      <c r="H13" s="983">
        <v>57</v>
      </c>
      <c r="I13" s="983">
        <v>2203</v>
      </c>
      <c r="J13" s="983">
        <v>1</v>
      </c>
      <c r="K13" s="983">
        <v>14287</v>
      </c>
      <c r="L13" s="983">
        <v>46</v>
      </c>
      <c r="M13" s="984"/>
      <c r="N13" s="983">
        <v>10587</v>
      </c>
      <c r="O13" s="983">
        <v>0</v>
      </c>
      <c r="P13" s="983">
        <v>7</v>
      </c>
      <c r="Q13" s="983">
        <v>41</v>
      </c>
      <c r="R13" s="983">
        <v>1338</v>
      </c>
      <c r="S13" s="983">
        <v>0</v>
      </c>
      <c r="T13" s="983">
        <v>9162</v>
      </c>
      <c r="U13" s="983">
        <v>39</v>
      </c>
      <c r="V13" s="984"/>
      <c r="W13" s="985">
        <v>63.765584532915739</v>
      </c>
      <c r="X13" s="985" t="s">
        <v>215</v>
      </c>
      <c r="Y13" s="985" t="s">
        <v>603</v>
      </c>
      <c r="Z13" s="985">
        <v>71.929824561403507</v>
      </c>
      <c r="AA13" s="985">
        <v>60.735360871538816</v>
      </c>
      <c r="AB13" s="985" t="s">
        <v>603</v>
      </c>
      <c r="AC13" s="985">
        <v>64.128228459438645</v>
      </c>
      <c r="AD13" s="985">
        <v>84.782608695652172</v>
      </c>
      <c r="AE13" s="788"/>
      <c r="AF13" s="68"/>
      <c r="AG13" s="68"/>
      <c r="AH13" s="68"/>
      <c r="AI13" s="68"/>
      <c r="AJ13" s="68"/>
      <c r="AK13" s="68"/>
      <c r="AL13" s="68"/>
      <c r="AM13" s="68"/>
      <c r="AN13" s="68"/>
      <c r="AO13" s="68"/>
      <c r="AP13" s="68"/>
      <c r="AQ13" s="68"/>
      <c r="AR13" s="68"/>
      <c r="AS13" s="68"/>
      <c r="AT13" s="68"/>
      <c r="AU13" s="68"/>
      <c r="AV13" s="68"/>
      <c r="AW13" s="68"/>
      <c r="AX13" s="68"/>
      <c r="AY13" s="68"/>
      <c r="AZ13" s="68"/>
      <c r="BA13" s="68"/>
      <c r="BB13" s="68"/>
      <c r="BC13" s="68"/>
      <c r="BD13" s="68"/>
      <c r="BE13" s="68"/>
      <c r="BF13" s="68"/>
      <c r="BG13" s="68"/>
      <c r="BH13" s="68"/>
      <c r="BI13" s="68"/>
      <c r="BJ13" s="68"/>
      <c r="BK13" s="68"/>
      <c r="BL13" s="68"/>
      <c r="BM13" s="68"/>
      <c r="BN13" s="68"/>
      <c r="BO13" s="68"/>
      <c r="BP13" s="68"/>
      <c r="BQ13" s="68"/>
      <c r="BR13" s="68"/>
      <c r="BS13" s="68"/>
      <c r="BT13" s="68"/>
      <c r="BU13" s="68"/>
      <c r="BV13" s="68"/>
      <c r="BW13" s="68"/>
      <c r="BX13" s="68"/>
      <c r="BY13" s="68"/>
      <c r="BZ13" s="68"/>
      <c r="CA13" s="68"/>
      <c r="CB13" s="68"/>
      <c r="CC13" s="68"/>
      <c r="CD13" s="68"/>
      <c r="CE13" s="68"/>
      <c r="CF13" s="68"/>
      <c r="CG13" s="68"/>
      <c r="CH13" s="68"/>
      <c r="CI13" s="68"/>
      <c r="CJ13" s="68"/>
      <c r="CK13" s="68"/>
      <c r="CL13" s="68"/>
      <c r="CM13" s="68"/>
      <c r="CN13" s="68"/>
      <c r="CO13" s="68"/>
      <c r="CP13" s="68"/>
      <c r="CQ13" s="68"/>
      <c r="CR13" s="68"/>
      <c r="CS13" s="68"/>
      <c r="CT13" s="68"/>
      <c r="CU13" s="68"/>
      <c r="CV13" s="68"/>
      <c r="CW13" s="68"/>
      <c r="CX13" s="68"/>
      <c r="CY13" s="68"/>
      <c r="CZ13" s="68"/>
      <c r="DA13" s="68"/>
      <c r="DB13" s="68"/>
      <c r="DC13" s="68"/>
      <c r="DD13" s="68"/>
      <c r="DE13" s="68"/>
      <c r="DF13" s="68"/>
      <c r="DG13" s="68"/>
      <c r="DH13" s="68"/>
      <c r="DI13" s="68"/>
      <c r="DJ13" s="68"/>
      <c r="DK13" s="68"/>
      <c r="DL13" s="68"/>
      <c r="DM13" s="68"/>
      <c r="DN13" s="68"/>
      <c r="DO13" s="68"/>
      <c r="DP13" s="68"/>
      <c r="DQ13" s="68"/>
      <c r="DR13" s="68"/>
      <c r="DS13" s="68"/>
      <c r="DT13" s="68"/>
      <c r="DU13" s="68"/>
      <c r="DV13" s="68"/>
      <c r="DW13" s="68"/>
      <c r="DX13" s="68"/>
      <c r="DY13" s="68"/>
      <c r="DZ13" s="68"/>
      <c r="EA13" s="68"/>
      <c r="EB13" s="68"/>
      <c r="EC13" s="68"/>
      <c r="ED13" s="68"/>
      <c r="EE13" s="68"/>
      <c r="EF13" s="68"/>
      <c r="EG13" s="68"/>
      <c r="EH13" s="68"/>
      <c r="EI13" s="68"/>
      <c r="EJ13" s="68"/>
      <c r="EK13" s="68"/>
      <c r="EL13" s="68"/>
      <c r="EM13" s="68"/>
      <c r="EN13" s="68"/>
      <c r="EO13" s="68"/>
      <c r="EP13" s="68"/>
      <c r="EQ13" s="68"/>
      <c r="ER13" s="68"/>
      <c r="ES13" s="68"/>
      <c r="ET13" s="68"/>
      <c r="EU13" s="68"/>
      <c r="EV13" s="68"/>
      <c r="EW13" s="68"/>
      <c r="EX13" s="68"/>
      <c r="EY13" s="68"/>
      <c r="EZ13" s="68"/>
      <c r="FA13" s="68"/>
      <c r="FB13" s="68"/>
      <c r="FC13" s="68"/>
      <c r="FD13" s="68"/>
      <c r="FE13" s="68"/>
      <c r="FF13" s="68"/>
      <c r="FG13" s="68"/>
      <c r="FH13" s="68"/>
      <c r="FI13" s="68"/>
      <c r="FJ13" s="68"/>
      <c r="FK13" s="68"/>
      <c r="FL13" s="68"/>
      <c r="FM13" s="68"/>
      <c r="FN13" s="68"/>
      <c r="FO13" s="68"/>
      <c r="FP13" s="68"/>
      <c r="FQ13" s="68"/>
      <c r="FR13" s="68"/>
      <c r="FS13" s="68"/>
      <c r="FT13" s="68"/>
      <c r="FU13" s="68"/>
      <c r="FV13" s="68"/>
      <c r="FW13" s="68"/>
      <c r="FX13" s="68"/>
      <c r="FY13" s="68"/>
      <c r="FZ13" s="68"/>
      <c r="GA13" s="68"/>
      <c r="GB13" s="68"/>
      <c r="GC13" s="68"/>
      <c r="GD13" s="68"/>
      <c r="GE13" s="68"/>
      <c r="GF13" s="68"/>
      <c r="GG13" s="68"/>
      <c r="GH13" s="68"/>
      <c r="GI13" s="68"/>
      <c r="GJ13" s="68"/>
      <c r="GK13" s="68"/>
      <c r="GL13" s="68"/>
      <c r="GM13" s="68"/>
      <c r="GN13" s="68"/>
      <c r="GO13" s="68"/>
      <c r="GP13" s="68"/>
      <c r="GQ13" s="68"/>
      <c r="GR13" s="68"/>
      <c r="GS13" s="68"/>
      <c r="GT13" s="68"/>
      <c r="GU13" s="68"/>
      <c r="GV13" s="68"/>
      <c r="GW13" s="68"/>
      <c r="GX13" s="68"/>
      <c r="GY13" s="68"/>
      <c r="GZ13" s="68"/>
      <c r="HA13" s="68"/>
      <c r="HB13" s="68"/>
      <c r="HC13" s="68"/>
      <c r="HD13" s="68"/>
      <c r="HE13" s="68"/>
      <c r="HF13" s="68"/>
      <c r="HG13" s="68"/>
      <c r="HH13" s="68"/>
      <c r="HI13" s="68"/>
      <c r="HJ13" s="68"/>
      <c r="HK13" s="68"/>
      <c r="HL13" s="68"/>
      <c r="HM13" s="68"/>
      <c r="HN13" s="68"/>
      <c r="HO13" s="68"/>
      <c r="HP13" s="68"/>
      <c r="HQ13" s="68"/>
      <c r="HR13" s="68"/>
      <c r="HS13" s="68"/>
      <c r="HT13" s="68"/>
      <c r="HU13" s="68"/>
      <c r="HV13" s="68"/>
      <c r="HW13" s="68"/>
      <c r="HX13" s="68"/>
      <c r="HY13" s="68"/>
      <c r="HZ13" s="68"/>
      <c r="IA13" s="68"/>
      <c r="IB13" s="68"/>
      <c r="IC13" s="68"/>
      <c r="ID13" s="68"/>
      <c r="IE13" s="68"/>
      <c r="IF13" s="68"/>
      <c r="IG13" s="68"/>
      <c r="IH13" s="68"/>
      <c r="II13" s="68"/>
      <c r="IJ13" s="68"/>
      <c r="IK13" s="68"/>
      <c r="IL13" s="68"/>
      <c r="IM13" s="68"/>
      <c r="IN13" s="68"/>
      <c r="IO13" s="68"/>
      <c r="IP13" s="68"/>
      <c r="IQ13" s="68"/>
      <c r="IR13" s="68"/>
      <c r="IS13" s="68"/>
      <c r="IT13" s="68"/>
      <c r="IU13" s="68"/>
    </row>
    <row r="14" spans="1:255" s="870" customFormat="1" ht="15">
      <c r="A14" s="21" t="s">
        <v>284</v>
      </c>
      <c r="B14" s="21"/>
      <c r="C14" s="874"/>
      <c r="D14" s="874" t="s">
        <v>442</v>
      </c>
      <c r="E14" s="983">
        <v>11693</v>
      </c>
      <c r="F14" s="983">
        <v>19</v>
      </c>
      <c r="G14" s="983">
        <v>101</v>
      </c>
      <c r="H14" s="983">
        <v>3</v>
      </c>
      <c r="I14" s="983">
        <v>6765</v>
      </c>
      <c r="J14" s="983">
        <v>1</v>
      </c>
      <c r="K14" s="983">
        <v>3842</v>
      </c>
      <c r="L14" s="983">
        <v>962</v>
      </c>
      <c r="M14" s="984"/>
      <c r="N14" s="983">
        <v>7267</v>
      </c>
      <c r="O14" s="983">
        <v>15</v>
      </c>
      <c r="P14" s="983">
        <v>54</v>
      </c>
      <c r="Q14" s="983">
        <v>1</v>
      </c>
      <c r="R14" s="983">
        <v>4334</v>
      </c>
      <c r="S14" s="983">
        <v>0</v>
      </c>
      <c r="T14" s="983">
        <v>2380</v>
      </c>
      <c r="U14" s="983">
        <v>483</v>
      </c>
      <c r="V14" s="984"/>
      <c r="W14" s="985">
        <v>62.148293851021975</v>
      </c>
      <c r="X14" s="985" t="s">
        <v>603</v>
      </c>
      <c r="Y14" s="985">
        <v>53.46534653465347</v>
      </c>
      <c r="Z14" s="985" t="s">
        <v>603</v>
      </c>
      <c r="AA14" s="985">
        <v>64.065040650406502</v>
      </c>
      <c r="AB14" s="985" t="s">
        <v>603</v>
      </c>
      <c r="AC14" s="985">
        <v>61.946902654867252</v>
      </c>
      <c r="AD14" s="985">
        <v>50.207900207900202</v>
      </c>
      <c r="AE14" s="788"/>
      <c r="AF14" s="68"/>
      <c r="AG14" s="68"/>
      <c r="AH14" s="68"/>
      <c r="AI14" s="68"/>
      <c r="AJ14" s="68"/>
      <c r="AK14" s="68"/>
      <c r="AL14" s="68"/>
      <c r="AM14" s="68"/>
      <c r="AN14" s="68"/>
      <c r="AO14" s="68"/>
      <c r="AP14" s="68"/>
      <c r="AQ14" s="68"/>
      <c r="AR14" s="68"/>
      <c r="AS14" s="68"/>
      <c r="AT14" s="68"/>
      <c r="AU14" s="68"/>
      <c r="AV14" s="68"/>
      <c r="AW14" s="68"/>
      <c r="AX14" s="68"/>
      <c r="AY14" s="68"/>
      <c r="AZ14" s="68"/>
      <c r="BA14" s="68"/>
      <c r="BB14" s="68"/>
      <c r="BC14" s="68"/>
      <c r="BD14" s="68"/>
      <c r="BE14" s="68"/>
      <c r="BF14" s="68"/>
      <c r="BG14" s="68"/>
      <c r="BH14" s="68"/>
      <c r="BI14" s="68"/>
      <c r="BJ14" s="68"/>
      <c r="BK14" s="68"/>
      <c r="BL14" s="68"/>
      <c r="BM14" s="68"/>
      <c r="BN14" s="68"/>
      <c r="BO14" s="68"/>
      <c r="BP14" s="68"/>
      <c r="BQ14" s="68"/>
      <c r="BR14" s="68"/>
      <c r="BS14" s="68"/>
      <c r="BT14" s="68"/>
      <c r="BU14" s="68"/>
      <c r="BV14" s="68"/>
      <c r="BW14" s="68"/>
      <c r="BX14" s="68"/>
      <c r="BY14" s="68"/>
      <c r="BZ14" s="68"/>
      <c r="CA14" s="68"/>
      <c r="CB14" s="68"/>
      <c r="CC14" s="68"/>
      <c r="CD14" s="68"/>
      <c r="CE14" s="68"/>
      <c r="CF14" s="68"/>
      <c r="CG14" s="68"/>
      <c r="CH14" s="68"/>
      <c r="CI14" s="68"/>
      <c r="CJ14" s="68"/>
      <c r="CK14" s="68"/>
      <c r="CL14" s="68"/>
      <c r="CM14" s="68"/>
      <c r="CN14" s="68"/>
      <c r="CO14" s="68"/>
      <c r="CP14" s="68"/>
      <c r="CQ14" s="68"/>
      <c r="CR14" s="68"/>
      <c r="CS14" s="68"/>
      <c r="CT14" s="68"/>
      <c r="CU14" s="68"/>
      <c r="CV14" s="68"/>
      <c r="CW14" s="68"/>
      <c r="CX14" s="68"/>
      <c r="CY14" s="68"/>
      <c r="CZ14" s="68"/>
      <c r="DA14" s="68"/>
      <c r="DB14" s="68"/>
      <c r="DC14" s="68"/>
      <c r="DD14" s="68"/>
      <c r="DE14" s="68"/>
      <c r="DF14" s="68"/>
      <c r="DG14" s="68"/>
      <c r="DH14" s="68"/>
      <c r="DI14" s="68"/>
      <c r="DJ14" s="68"/>
      <c r="DK14" s="68"/>
      <c r="DL14" s="68"/>
      <c r="DM14" s="68"/>
      <c r="DN14" s="68"/>
      <c r="DO14" s="68"/>
      <c r="DP14" s="68"/>
      <c r="DQ14" s="68"/>
      <c r="DR14" s="68"/>
      <c r="DS14" s="68"/>
      <c r="DT14" s="68"/>
      <c r="DU14" s="68"/>
      <c r="DV14" s="68"/>
      <c r="DW14" s="68"/>
      <c r="DX14" s="68"/>
      <c r="DY14" s="68"/>
      <c r="DZ14" s="68"/>
      <c r="EA14" s="68"/>
      <c r="EB14" s="68"/>
      <c r="EC14" s="68"/>
      <c r="ED14" s="68"/>
      <c r="EE14" s="68"/>
      <c r="EF14" s="68"/>
      <c r="EG14" s="68"/>
      <c r="EH14" s="68"/>
      <c r="EI14" s="68"/>
      <c r="EJ14" s="68"/>
      <c r="EK14" s="68"/>
      <c r="EL14" s="68"/>
      <c r="EM14" s="68"/>
      <c r="EN14" s="68"/>
      <c r="EO14" s="68"/>
      <c r="EP14" s="68"/>
      <c r="EQ14" s="68"/>
      <c r="ER14" s="68"/>
      <c r="ES14" s="68"/>
      <c r="ET14" s="68"/>
      <c r="EU14" s="68"/>
      <c r="EV14" s="68"/>
      <c r="EW14" s="68"/>
      <c r="EX14" s="68"/>
      <c r="EY14" s="68"/>
      <c r="EZ14" s="68"/>
      <c r="FA14" s="68"/>
      <c r="FB14" s="68"/>
      <c r="FC14" s="68"/>
      <c r="FD14" s="68"/>
      <c r="FE14" s="68"/>
      <c r="FF14" s="68"/>
      <c r="FG14" s="68"/>
      <c r="FH14" s="68"/>
      <c r="FI14" s="68"/>
      <c r="FJ14" s="68"/>
      <c r="FK14" s="68"/>
      <c r="FL14" s="68"/>
      <c r="FM14" s="68"/>
      <c r="FN14" s="68"/>
      <c r="FO14" s="68"/>
      <c r="FP14" s="68"/>
      <c r="FQ14" s="68"/>
      <c r="FR14" s="68"/>
      <c r="FS14" s="68"/>
      <c r="FT14" s="68"/>
      <c r="FU14" s="68"/>
      <c r="FV14" s="68"/>
      <c r="FW14" s="68"/>
      <c r="FX14" s="68"/>
      <c r="FY14" s="68"/>
      <c r="FZ14" s="68"/>
      <c r="GA14" s="68"/>
      <c r="GB14" s="68"/>
      <c r="GC14" s="68"/>
      <c r="GD14" s="68"/>
      <c r="GE14" s="68"/>
      <c r="GF14" s="68"/>
      <c r="GG14" s="68"/>
      <c r="GH14" s="68"/>
      <c r="GI14" s="68"/>
      <c r="GJ14" s="68"/>
      <c r="GK14" s="68"/>
      <c r="GL14" s="68"/>
      <c r="GM14" s="68"/>
      <c r="GN14" s="68"/>
      <c r="GO14" s="68"/>
      <c r="GP14" s="68"/>
      <c r="GQ14" s="68"/>
      <c r="GR14" s="68"/>
      <c r="GS14" s="68"/>
      <c r="GT14" s="68"/>
      <c r="GU14" s="68"/>
      <c r="GV14" s="68"/>
      <c r="GW14" s="68"/>
      <c r="GX14" s="68"/>
      <c r="GY14" s="68"/>
      <c r="GZ14" s="68"/>
      <c r="HA14" s="68"/>
      <c r="HB14" s="68"/>
      <c r="HC14" s="68"/>
      <c r="HD14" s="68"/>
      <c r="HE14" s="68"/>
      <c r="HF14" s="68"/>
      <c r="HG14" s="68"/>
      <c r="HH14" s="68"/>
      <c r="HI14" s="68"/>
      <c r="HJ14" s="68"/>
      <c r="HK14" s="68"/>
      <c r="HL14" s="68"/>
      <c r="HM14" s="68"/>
      <c r="HN14" s="68"/>
      <c r="HO14" s="68"/>
      <c r="HP14" s="68"/>
      <c r="HQ14" s="68"/>
      <c r="HR14" s="68"/>
      <c r="HS14" s="68"/>
      <c r="HT14" s="68"/>
      <c r="HU14" s="68"/>
      <c r="HV14" s="68"/>
      <c r="HW14" s="68"/>
      <c r="HX14" s="68"/>
      <c r="HY14" s="68"/>
      <c r="HZ14" s="68"/>
      <c r="IA14" s="68"/>
      <c r="IB14" s="68"/>
      <c r="IC14" s="68"/>
      <c r="ID14" s="68"/>
      <c r="IE14" s="68"/>
      <c r="IF14" s="68"/>
      <c r="IG14" s="68"/>
      <c r="IH14" s="68"/>
      <c r="II14" s="68"/>
      <c r="IJ14" s="68"/>
      <c r="IK14" s="68"/>
      <c r="IL14" s="68"/>
      <c r="IM14" s="68"/>
      <c r="IN14" s="68"/>
      <c r="IO14" s="68"/>
      <c r="IP14" s="68"/>
      <c r="IQ14" s="68"/>
      <c r="IR14" s="68"/>
      <c r="IS14" s="68"/>
      <c r="IT14" s="68"/>
      <c r="IU14" s="68"/>
    </row>
    <row r="15" spans="1:255" s="870" customFormat="1" ht="15">
      <c r="A15" s="21" t="s">
        <v>299</v>
      </c>
      <c r="B15" s="21"/>
      <c r="C15" s="874"/>
      <c r="D15" s="874" t="s">
        <v>457</v>
      </c>
      <c r="E15" s="983">
        <v>22898</v>
      </c>
      <c r="F15" s="983">
        <v>274</v>
      </c>
      <c r="G15" s="983">
        <v>20</v>
      </c>
      <c r="H15" s="983">
        <v>8</v>
      </c>
      <c r="I15" s="983">
        <v>10963</v>
      </c>
      <c r="J15" s="983">
        <v>1</v>
      </c>
      <c r="K15" s="983">
        <v>11097</v>
      </c>
      <c r="L15" s="983">
        <v>535</v>
      </c>
      <c r="M15" s="984"/>
      <c r="N15" s="983">
        <v>12380</v>
      </c>
      <c r="O15" s="983">
        <v>168</v>
      </c>
      <c r="P15" s="983">
        <v>17</v>
      </c>
      <c r="Q15" s="983">
        <v>5</v>
      </c>
      <c r="R15" s="983">
        <v>6053</v>
      </c>
      <c r="S15" s="983">
        <v>1</v>
      </c>
      <c r="T15" s="983">
        <v>5863</v>
      </c>
      <c r="U15" s="983">
        <v>273</v>
      </c>
      <c r="V15" s="984"/>
      <c r="W15" s="985">
        <v>54.065857280111793</v>
      </c>
      <c r="X15" s="985">
        <v>61.313868613138688</v>
      </c>
      <c r="Y15" s="985">
        <v>85</v>
      </c>
      <c r="Z15" s="985" t="s">
        <v>603</v>
      </c>
      <c r="AA15" s="985">
        <v>55.212989145306949</v>
      </c>
      <c r="AB15" s="985" t="s">
        <v>603</v>
      </c>
      <c r="AC15" s="985">
        <v>52.834099306118773</v>
      </c>
      <c r="AD15" s="985">
        <v>51.028037383177569</v>
      </c>
      <c r="AE15" s="788"/>
      <c r="AF15" s="68"/>
      <c r="AG15" s="68"/>
      <c r="AH15" s="68"/>
      <c r="AI15" s="68"/>
      <c r="AJ15" s="68"/>
      <c r="AK15" s="68"/>
      <c r="AL15" s="68"/>
      <c r="AM15" s="68"/>
      <c r="AN15" s="68"/>
      <c r="AO15" s="68"/>
      <c r="AP15" s="68"/>
      <c r="AQ15" s="68"/>
      <c r="AR15" s="68"/>
      <c r="AS15" s="68"/>
      <c r="AT15" s="68"/>
      <c r="AU15" s="68"/>
      <c r="AV15" s="68"/>
      <c r="AW15" s="68"/>
      <c r="AX15" s="68"/>
      <c r="AY15" s="68"/>
      <c r="AZ15" s="68"/>
      <c r="BA15" s="68"/>
      <c r="BB15" s="68"/>
      <c r="BC15" s="68"/>
      <c r="BD15" s="68"/>
      <c r="BE15" s="68"/>
      <c r="BF15" s="68"/>
      <c r="BG15" s="68"/>
      <c r="BH15" s="68"/>
      <c r="BI15" s="68"/>
      <c r="BJ15" s="68"/>
      <c r="BK15" s="68"/>
      <c r="BL15" s="68"/>
      <c r="BM15" s="68"/>
      <c r="BN15" s="68"/>
      <c r="BO15" s="68"/>
      <c r="BP15" s="68"/>
      <c r="BQ15" s="68"/>
      <c r="BR15" s="68"/>
      <c r="BS15" s="68"/>
      <c r="BT15" s="68"/>
      <c r="BU15" s="68"/>
      <c r="BV15" s="68"/>
      <c r="BW15" s="68"/>
      <c r="BX15" s="68"/>
      <c r="BY15" s="68"/>
      <c r="BZ15" s="68"/>
      <c r="CA15" s="68"/>
      <c r="CB15" s="68"/>
      <c r="CC15" s="68"/>
      <c r="CD15" s="68"/>
      <c r="CE15" s="68"/>
      <c r="CF15" s="68"/>
      <c r="CG15" s="68"/>
      <c r="CH15" s="68"/>
      <c r="CI15" s="68"/>
      <c r="CJ15" s="68"/>
      <c r="CK15" s="68"/>
      <c r="CL15" s="68"/>
      <c r="CM15" s="68"/>
      <c r="CN15" s="68"/>
      <c r="CO15" s="68"/>
      <c r="CP15" s="68"/>
      <c r="CQ15" s="68"/>
      <c r="CR15" s="68"/>
      <c r="CS15" s="68"/>
      <c r="CT15" s="68"/>
      <c r="CU15" s="68"/>
      <c r="CV15" s="68"/>
      <c r="CW15" s="68"/>
      <c r="CX15" s="68"/>
      <c r="CY15" s="68"/>
      <c r="CZ15" s="68"/>
      <c r="DA15" s="68"/>
      <c r="DB15" s="68"/>
      <c r="DC15" s="68"/>
      <c r="DD15" s="68"/>
      <c r="DE15" s="68"/>
      <c r="DF15" s="68"/>
      <c r="DG15" s="68"/>
      <c r="DH15" s="68"/>
      <c r="DI15" s="68"/>
      <c r="DJ15" s="68"/>
      <c r="DK15" s="68"/>
      <c r="DL15" s="68"/>
      <c r="DM15" s="68"/>
      <c r="DN15" s="68"/>
      <c r="DO15" s="68"/>
      <c r="DP15" s="68"/>
      <c r="DQ15" s="68"/>
      <c r="DR15" s="68"/>
      <c r="DS15" s="68"/>
      <c r="DT15" s="68"/>
      <c r="DU15" s="68"/>
      <c r="DV15" s="68"/>
      <c r="DW15" s="68"/>
      <c r="DX15" s="68"/>
      <c r="DY15" s="68"/>
      <c r="DZ15" s="68"/>
      <c r="EA15" s="68"/>
      <c r="EB15" s="68"/>
      <c r="EC15" s="68"/>
      <c r="ED15" s="68"/>
      <c r="EE15" s="68"/>
      <c r="EF15" s="68"/>
      <c r="EG15" s="68"/>
      <c r="EH15" s="68"/>
      <c r="EI15" s="68"/>
      <c r="EJ15" s="68"/>
      <c r="EK15" s="68"/>
      <c r="EL15" s="68"/>
      <c r="EM15" s="68"/>
      <c r="EN15" s="68"/>
      <c r="EO15" s="68"/>
      <c r="EP15" s="68"/>
      <c r="EQ15" s="68"/>
      <c r="ER15" s="68"/>
      <c r="ES15" s="68"/>
      <c r="ET15" s="68"/>
      <c r="EU15" s="68"/>
      <c r="EV15" s="68"/>
      <c r="EW15" s="68"/>
      <c r="EX15" s="68"/>
      <c r="EY15" s="68"/>
      <c r="EZ15" s="68"/>
      <c r="FA15" s="68"/>
      <c r="FB15" s="68"/>
      <c r="FC15" s="68"/>
      <c r="FD15" s="68"/>
      <c r="FE15" s="68"/>
      <c r="FF15" s="68"/>
      <c r="FG15" s="68"/>
      <c r="FH15" s="68"/>
      <c r="FI15" s="68"/>
      <c r="FJ15" s="68"/>
      <c r="FK15" s="68"/>
      <c r="FL15" s="68"/>
      <c r="FM15" s="68"/>
      <c r="FN15" s="68"/>
      <c r="FO15" s="68"/>
      <c r="FP15" s="68"/>
      <c r="FQ15" s="68"/>
      <c r="FR15" s="68"/>
      <c r="FS15" s="68"/>
      <c r="FT15" s="68"/>
      <c r="FU15" s="68"/>
      <c r="FV15" s="68"/>
      <c r="FW15" s="68"/>
      <c r="FX15" s="68"/>
      <c r="FY15" s="68"/>
      <c r="FZ15" s="68"/>
      <c r="GA15" s="68"/>
      <c r="GB15" s="68"/>
      <c r="GC15" s="68"/>
      <c r="GD15" s="68"/>
      <c r="GE15" s="68"/>
      <c r="GF15" s="68"/>
      <c r="GG15" s="68"/>
      <c r="GH15" s="68"/>
      <c r="GI15" s="68"/>
      <c r="GJ15" s="68"/>
      <c r="GK15" s="68"/>
      <c r="GL15" s="68"/>
      <c r="GM15" s="68"/>
      <c r="GN15" s="68"/>
      <c r="GO15" s="68"/>
      <c r="GP15" s="68"/>
      <c r="GQ15" s="68"/>
      <c r="GR15" s="68"/>
      <c r="GS15" s="68"/>
      <c r="GT15" s="68"/>
      <c r="GU15" s="68"/>
      <c r="GV15" s="68"/>
      <c r="GW15" s="68"/>
      <c r="GX15" s="68"/>
      <c r="GY15" s="68"/>
      <c r="GZ15" s="68"/>
      <c r="HA15" s="68"/>
      <c r="HB15" s="68"/>
      <c r="HC15" s="68"/>
      <c r="HD15" s="68"/>
      <c r="HE15" s="68"/>
      <c r="HF15" s="68"/>
      <c r="HG15" s="68"/>
      <c r="HH15" s="68"/>
      <c r="HI15" s="68"/>
      <c r="HJ15" s="68"/>
      <c r="HK15" s="68"/>
      <c r="HL15" s="68"/>
      <c r="HM15" s="68"/>
      <c r="HN15" s="68"/>
      <c r="HO15" s="68"/>
      <c r="HP15" s="68"/>
      <c r="HQ15" s="68"/>
      <c r="HR15" s="68"/>
      <c r="HS15" s="68"/>
      <c r="HT15" s="68"/>
      <c r="HU15" s="68"/>
      <c r="HV15" s="68"/>
      <c r="HW15" s="68"/>
      <c r="HX15" s="68"/>
      <c r="HY15" s="68"/>
      <c r="HZ15" s="68"/>
      <c r="IA15" s="68"/>
      <c r="IB15" s="68"/>
      <c r="IC15" s="68"/>
      <c r="ID15" s="68"/>
      <c r="IE15" s="68"/>
      <c r="IF15" s="68"/>
      <c r="IG15" s="68"/>
      <c r="IH15" s="68"/>
      <c r="II15" s="68"/>
      <c r="IJ15" s="68"/>
      <c r="IK15" s="68"/>
      <c r="IL15" s="68"/>
      <c r="IM15" s="68"/>
      <c r="IN15" s="68"/>
      <c r="IO15" s="68"/>
      <c r="IP15" s="68"/>
      <c r="IQ15" s="68"/>
      <c r="IR15" s="68"/>
      <c r="IS15" s="68"/>
      <c r="IT15" s="68"/>
      <c r="IU15" s="68"/>
    </row>
    <row r="16" spans="1:255" s="870" customFormat="1" ht="15">
      <c r="A16" s="21" t="s">
        <v>311</v>
      </c>
      <c r="B16" s="21"/>
      <c r="C16" s="874"/>
      <c r="D16" s="874" t="s">
        <v>469</v>
      </c>
      <c r="E16" s="983">
        <v>26244</v>
      </c>
      <c r="F16" s="983">
        <v>21</v>
      </c>
      <c r="G16" s="983">
        <v>7</v>
      </c>
      <c r="H16" s="983">
        <v>860</v>
      </c>
      <c r="I16" s="983">
        <v>18326</v>
      </c>
      <c r="J16" s="983">
        <v>73</v>
      </c>
      <c r="K16" s="983">
        <v>6316</v>
      </c>
      <c r="L16" s="983">
        <v>641</v>
      </c>
      <c r="M16" s="984"/>
      <c r="N16" s="983">
        <v>15141</v>
      </c>
      <c r="O16" s="983">
        <v>5</v>
      </c>
      <c r="P16" s="983">
        <v>7</v>
      </c>
      <c r="Q16" s="983">
        <v>538</v>
      </c>
      <c r="R16" s="983">
        <v>10776</v>
      </c>
      <c r="S16" s="983">
        <v>32</v>
      </c>
      <c r="T16" s="983">
        <v>3465</v>
      </c>
      <c r="U16" s="983">
        <v>318</v>
      </c>
      <c r="V16" s="984"/>
      <c r="W16" s="985">
        <v>57.693187014174676</v>
      </c>
      <c r="X16" s="985">
        <v>23.809523809523807</v>
      </c>
      <c r="Y16" s="985" t="s">
        <v>603</v>
      </c>
      <c r="Z16" s="985">
        <v>62.558139534883715</v>
      </c>
      <c r="AA16" s="985">
        <v>58.801702499181495</v>
      </c>
      <c r="AB16" s="985">
        <v>43.835616438356162</v>
      </c>
      <c r="AC16" s="985">
        <v>54.860671310956299</v>
      </c>
      <c r="AD16" s="985">
        <v>49.609984399375975</v>
      </c>
      <c r="AE16" s="788"/>
      <c r="AF16" s="68"/>
      <c r="AG16" s="68"/>
      <c r="AH16" s="68"/>
      <c r="AI16" s="68"/>
      <c r="AJ16" s="68"/>
      <c r="AK16" s="68"/>
      <c r="AL16" s="68"/>
      <c r="AM16" s="68"/>
      <c r="AN16" s="68"/>
      <c r="AO16" s="68"/>
      <c r="AP16" s="68"/>
      <c r="AQ16" s="68"/>
      <c r="AR16" s="68"/>
      <c r="AS16" s="68"/>
      <c r="AT16" s="68"/>
      <c r="AU16" s="68"/>
      <c r="AV16" s="68"/>
      <c r="AW16" s="68"/>
      <c r="AX16" s="68"/>
      <c r="AY16" s="68"/>
      <c r="AZ16" s="68"/>
      <c r="BA16" s="68"/>
      <c r="BB16" s="68"/>
      <c r="BC16" s="68"/>
      <c r="BD16" s="68"/>
      <c r="BE16" s="68"/>
      <c r="BF16" s="68"/>
      <c r="BG16" s="68"/>
      <c r="BH16" s="68"/>
      <c r="BI16" s="68"/>
      <c r="BJ16" s="68"/>
      <c r="BK16" s="68"/>
      <c r="BL16" s="68"/>
      <c r="BM16" s="68"/>
      <c r="BN16" s="68"/>
      <c r="BO16" s="68"/>
      <c r="BP16" s="68"/>
      <c r="BQ16" s="68"/>
      <c r="BR16" s="68"/>
      <c r="BS16" s="68"/>
      <c r="BT16" s="68"/>
      <c r="BU16" s="68"/>
      <c r="BV16" s="68"/>
      <c r="BW16" s="68"/>
      <c r="BX16" s="68"/>
      <c r="BY16" s="68"/>
      <c r="BZ16" s="68"/>
      <c r="CA16" s="68"/>
      <c r="CB16" s="68"/>
      <c r="CC16" s="68"/>
      <c r="CD16" s="68"/>
      <c r="CE16" s="68"/>
      <c r="CF16" s="68"/>
      <c r="CG16" s="68"/>
      <c r="CH16" s="68"/>
      <c r="CI16" s="68"/>
      <c r="CJ16" s="68"/>
      <c r="CK16" s="68"/>
      <c r="CL16" s="68"/>
      <c r="CM16" s="68"/>
      <c r="CN16" s="68"/>
      <c r="CO16" s="68"/>
      <c r="CP16" s="68"/>
      <c r="CQ16" s="68"/>
      <c r="CR16" s="68"/>
      <c r="CS16" s="68"/>
      <c r="CT16" s="68"/>
      <c r="CU16" s="68"/>
      <c r="CV16" s="68"/>
      <c r="CW16" s="68"/>
      <c r="CX16" s="68"/>
      <c r="CY16" s="68"/>
      <c r="CZ16" s="68"/>
      <c r="DA16" s="68"/>
      <c r="DB16" s="68"/>
      <c r="DC16" s="68"/>
      <c r="DD16" s="68"/>
      <c r="DE16" s="68"/>
      <c r="DF16" s="68"/>
      <c r="DG16" s="68"/>
      <c r="DH16" s="68"/>
      <c r="DI16" s="68"/>
      <c r="DJ16" s="68"/>
      <c r="DK16" s="68"/>
      <c r="DL16" s="68"/>
      <c r="DM16" s="68"/>
      <c r="DN16" s="68"/>
      <c r="DO16" s="68"/>
      <c r="DP16" s="68"/>
      <c r="DQ16" s="68"/>
      <c r="DR16" s="68"/>
      <c r="DS16" s="68"/>
      <c r="DT16" s="68"/>
      <c r="DU16" s="68"/>
      <c r="DV16" s="68"/>
      <c r="DW16" s="68"/>
      <c r="DX16" s="68"/>
      <c r="DY16" s="68"/>
      <c r="DZ16" s="68"/>
      <c r="EA16" s="68"/>
      <c r="EB16" s="68"/>
      <c r="EC16" s="68"/>
      <c r="ED16" s="68"/>
      <c r="EE16" s="68"/>
      <c r="EF16" s="68"/>
      <c r="EG16" s="68"/>
      <c r="EH16" s="68"/>
      <c r="EI16" s="68"/>
      <c r="EJ16" s="68"/>
      <c r="EK16" s="68"/>
      <c r="EL16" s="68"/>
      <c r="EM16" s="68"/>
      <c r="EN16" s="68"/>
      <c r="EO16" s="68"/>
      <c r="EP16" s="68"/>
      <c r="EQ16" s="68"/>
      <c r="ER16" s="68"/>
      <c r="ES16" s="68"/>
      <c r="ET16" s="68"/>
      <c r="EU16" s="68"/>
      <c r="EV16" s="68"/>
      <c r="EW16" s="68"/>
      <c r="EX16" s="68"/>
      <c r="EY16" s="68"/>
      <c r="EZ16" s="68"/>
      <c r="FA16" s="68"/>
      <c r="FB16" s="68"/>
      <c r="FC16" s="68"/>
      <c r="FD16" s="68"/>
      <c r="FE16" s="68"/>
      <c r="FF16" s="68"/>
      <c r="FG16" s="68"/>
      <c r="FH16" s="68"/>
      <c r="FI16" s="68"/>
      <c r="FJ16" s="68"/>
      <c r="FK16" s="68"/>
      <c r="FL16" s="68"/>
      <c r="FM16" s="68"/>
      <c r="FN16" s="68"/>
      <c r="FO16" s="68"/>
      <c r="FP16" s="68"/>
      <c r="FQ16" s="68"/>
      <c r="FR16" s="68"/>
      <c r="FS16" s="68"/>
      <c r="FT16" s="68"/>
      <c r="FU16" s="68"/>
      <c r="FV16" s="68"/>
      <c r="FW16" s="68"/>
      <c r="FX16" s="68"/>
      <c r="FY16" s="68"/>
      <c r="FZ16" s="68"/>
      <c r="GA16" s="68"/>
      <c r="GB16" s="68"/>
      <c r="GC16" s="68"/>
      <c r="GD16" s="68"/>
      <c r="GE16" s="68"/>
      <c r="GF16" s="68"/>
      <c r="GG16" s="68"/>
      <c r="GH16" s="68"/>
      <c r="GI16" s="68"/>
      <c r="GJ16" s="68"/>
      <c r="GK16" s="68"/>
      <c r="GL16" s="68"/>
      <c r="GM16" s="68"/>
      <c r="GN16" s="68"/>
      <c r="GO16" s="68"/>
      <c r="GP16" s="68"/>
      <c r="GQ16" s="68"/>
      <c r="GR16" s="68"/>
      <c r="GS16" s="68"/>
      <c r="GT16" s="68"/>
      <c r="GU16" s="68"/>
      <c r="GV16" s="68"/>
      <c r="GW16" s="68"/>
      <c r="GX16" s="68"/>
      <c r="GY16" s="68"/>
      <c r="GZ16" s="68"/>
      <c r="HA16" s="68"/>
      <c r="HB16" s="68"/>
      <c r="HC16" s="68"/>
      <c r="HD16" s="68"/>
      <c r="HE16" s="68"/>
      <c r="HF16" s="68"/>
      <c r="HG16" s="68"/>
      <c r="HH16" s="68"/>
      <c r="HI16" s="68"/>
      <c r="HJ16" s="68"/>
      <c r="HK16" s="68"/>
      <c r="HL16" s="68"/>
      <c r="HM16" s="68"/>
      <c r="HN16" s="68"/>
      <c r="HO16" s="68"/>
      <c r="HP16" s="68"/>
      <c r="HQ16" s="68"/>
      <c r="HR16" s="68"/>
      <c r="HS16" s="68"/>
      <c r="HT16" s="68"/>
      <c r="HU16" s="68"/>
      <c r="HV16" s="68"/>
      <c r="HW16" s="68"/>
      <c r="HX16" s="68"/>
      <c r="HY16" s="68"/>
      <c r="HZ16" s="68"/>
      <c r="IA16" s="68"/>
      <c r="IB16" s="68"/>
      <c r="IC16" s="68"/>
      <c r="ID16" s="68"/>
      <c r="IE16" s="68"/>
      <c r="IF16" s="68"/>
      <c r="IG16" s="68"/>
      <c r="IH16" s="68"/>
      <c r="II16" s="68"/>
      <c r="IJ16" s="68"/>
      <c r="IK16" s="68"/>
      <c r="IL16" s="68"/>
      <c r="IM16" s="68"/>
      <c r="IN16" s="68"/>
      <c r="IO16" s="68"/>
      <c r="IP16" s="68"/>
      <c r="IQ16" s="68"/>
      <c r="IR16" s="68"/>
      <c r="IS16" s="68"/>
      <c r="IT16" s="68"/>
      <c r="IU16" s="68"/>
    </row>
    <row r="17" spans="1:255" s="870" customFormat="1" ht="15">
      <c r="A17" s="21" t="s">
        <v>345</v>
      </c>
      <c r="B17" s="21"/>
      <c r="C17" s="874"/>
      <c r="D17" s="874" t="s">
        <v>503</v>
      </c>
      <c r="E17" s="983">
        <v>27835</v>
      </c>
      <c r="F17" s="983">
        <v>9</v>
      </c>
      <c r="G17" s="983">
        <v>9</v>
      </c>
      <c r="H17" s="983">
        <v>352</v>
      </c>
      <c r="I17" s="983">
        <v>6233</v>
      </c>
      <c r="J17" s="983">
        <v>12</v>
      </c>
      <c r="K17" s="983">
        <v>20909</v>
      </c>
      <c r="L17" s="983">
        <v>311</v>
      </c>
      <c r="M17" s="984"/>
      <c r="N17" s="983">
        <v>16051</v>
      </c>
      <c r="O17" s="983">
        <v>8</v>
      </c>
      <c r="P17" s="983">
        <v>2</v>
      </c>
      <c r="Q17" s="983">
        <v>206</v>
      </c>
      <c r="R17" s="983">
        <v>3115</v>
      </c>
      <c r="S17" s="983">
        <v>5</v>
      </c>
      <c r="T17" s="983">
        <v>12619</v>
      </c>
      <c r="U17" s="983">
        <v>96</v>
      </c>
      <c r="V17" s="984"/>
      <c r="W17" s="985">
        <v>57.664810490389797</v>
      </c>
      <c r="X17" s="985" t="s">
        <v>603</v>
      </c>
      <c r="Y17" s="985" t="s">
        <v>603</v>
      </c>
      <c r="Z17" s="985">
        <v>58.522727272727273</v>
      </c>
      <c r="AA17" s="985">
        <v>49.975934541954118</v>
      </c>
      <c r="AB17" s="985" t="s">
        <v>603</v>
      </c>
      <c r="AC17" s="985">
        <v>60.352001530441434</v>
      </c>
      <c r="AD17" s="985">
        <v>30.868167202572351</v>
      </c>
      <c r="AE17" s="788"/>
      <c r="AF17" s="68"/>
      <c r="AG17" s="68"/>
      <c r="AH17" s="68"/>
      <c r="AI17" s="68"/>
      <c r="AJ17" s="68"/>
      <c r="AK17" s="68"/>
      <c r="AL17" s="68"/>
      <c r="AM17" s="68"/>
      <c r="AN17" s="68"/>
      <c r="AO17" s="68"/>
      <c r="AP17" s="68"/>
      <c r="AQ17" s="68"/>
      <c r="AR17" s="68"/>
      <c r="AS17" s="68"/>
      <c r="AT17" s="68"/>
      <c r="AU17" s="68"/>
      <c r="AV17" s="68"/>
      <c r="AW17" s="68"/>
      <c r="AX17" s="68"/>
      <c r="AY17" s="68"/>
      <c r="AZ17" s="68"/>
      <c r="BA17" s="68"/>
      <c r="BB17" s="68"/>
      <c r="BC17" s="68"/>
      <c r="BD17" s="68"/>
      <c r="BE17" s="68"/>
      <c r="BF17" s="68"/>
      <c r="BG17" s="68"/>
      <c r="BH17" s="68"/>
      <c r="BI17" s="68"/>
      <c r="BJ17" s="68"/>
      <c r="BK17" s="68"/>
      <c r="BL17" s="68"/>
      <c r="BM17" s="68"/>
      <c r="BN17" s="68"/>
      <c r="BO17" s="68"/>
      <c r="BP17" s="68"/>
      <c r="BQ17" s="68"/>
      <c r="BR17" s="68"/>
      <c r="BS17" s="68"/>
      <c r="BT17" s="68"/>
      <c r="BU17" s="68"/>
      <c r="BV17" s="68"/>
      <c r="BW17" s="68"/>
      <c r="BX17" s="68"/>
      <c r="BY17" s="68"/>
      <c r="BZ17" s="68"/>
      <c r="CA17" s="68"/>
      <c r="CB17" s="68"/>
      <c r="CC17" s="68"/>
      <c r="CD17" s="68"/>
      <c r="CE17" s="68"/>
      <c r="CF17" s="68"/>
      <c r="CG17" s="68"/>
      <c r="CH17" s="68"/>
      <c r="CI17" s="68"/>
      <c r="CJ17" s="68"/>
      <c r="CK17" s="68"/>
      <c r="CL17" s="68"/>
      <c r="CM17" s="68"/>
      <c r="CN17" s="68"/>
      <c r="CO17" s="68"/>
      <c r="CP17" s="68"/>
      <c r="CQ17" s="68"/>
      <c r="CR17" s="68"/>
      <c r="CS17" s="68"/>
      <c r="CT17" s="68"/>
      <c r="CU17" s="68"/>
      <c r="CV17" s="68"/>
      <c r="CW17" s="68"/>
      <c r="CX17" s="68"/>
      <c r="CY17" s="68"/>
      <c r="CZ17" s="68"/>
      <c r="DA17" s="68"/>
      <c r="DB17" s="68"/>
      <c r="DC17" s="68"/>
      <c r="DD17" s="68"/>
      <c r="DE17" s="68"/>
      <c r="DF17" s="68"/>
      <c r="DG17" s="68"/>
      <c r="DH17" s="68"/>
      <c r="DI17" s="68"/>
      <c r="DJ17" s="68"/>
      <c r="DK17" s="68"/>
      <c r="DL17" s="68"/>
      <c r="DM17" s="68"/>
      <c r="DN17" s="68"/>
      <c r="DO17" s="68"/>
      <c r="DP17" s="68"/>
      <c r="DQ17" s="68"/>
      <c r="DR17" s="68"/>
      <c r="DS17" s="68"/>
      <c r="DT17" s="68"/>
      <c r="DU17" s="68"/>
      <c r="DV17" s="68"/>
      <c r="DW17" s="68"/>
      <c r="DX17" s="68"/>
      <c r="DY17" s="68"/>
      <c r="DZ17" s="68"/>
      <c r="EA17" s="68"/>
      <c r="EB17" s="68"/>
      <c r="EC17" s="68"/>
      <c r="ED17" s="68"/>
      <c r="EE17" s="68"/>
      <c r="EF17" s="68"/>
      <c r="EG17" s="68"/>
      <c r="EH17" s="68"/>
      <c r="EI17" s="68"/>
      <c r="EJ17" s="68"/>
      <c r="EK17" s="68"/>
      <c r="EL17" s="68"/>
      <c r="EM17" s="68"/>
      <c r="EN17" s="68"/>
      <c r="EO17" s="68"/>
      <c r="EP17" s="68"/>
      <c r="EQ17" s="68"/>
      <c r="ER17" s="68"/>
      <c r="ES17" s="68"/>
      <c r="ET17" s="68"/>
      <c r="EU17" s="68"/>
      <c r="EV17" s="68"/>
      <c r="EW17" s="68"/>
      <c r="EX17" s="68"/>
      <c r="EY17" s="68"/>
      <c r="EZ17" s="68"/>
      <c r="FA17" s="68"/>
      <c r="FB17" s="68"/>
      <c r="FC17" s="68"/>
      <c r="FD17" s="68"/>
      <c r="FE17" s="68"/>
      <c r="FF17" s="68"/>
      <c r="FG17" s="68"/>
      <c r="FH17" s="68"/>
      <c r="FI17" s="68"/>
      <c r="FJ17" s="68"/>
      <c r="FK17" s="68"/>
      <c r="FL17" s="68"/>
      <c r="FM17" s="68"/>
      <c r="FN17" s="68"/>
      <c r="FO17" s="68"/>
      <c r="FP17" s="68"/>
      <c r="FQ17" s="68"/>
      <c r="FR17" s="68"/>
      <c r="FS17" s="68"/>
      <c r="FT17" s="68"/>
      <c r="FU17" s="68"/>
      <c r="FV17" s="68"/>
      <c r="FW17" s="68"/>
      <c r="FX17" s="68"/>
      <c r="FY17" s="68"/>
      <c r="FZ17" s="68"/>
      <c r="GA17" s="68"/>
      <c r="GB17" s="68"/>
      <c r="GC17" s="68"/>
      <c r="GD17" s="68"/>
      <c r="GE17" s="68"/>
      <c r="GF17" s="68"/>
      <c r="GG17" s="68"/>
      <c r="GH17" s="68"/>
      <c r="GI17" s="68"/>
      <c r="GJ17" s="68"/>
      <c r="GK17" s="68"/>
      <c r="GL17" s="68"/>
      <c r="GM17" s="68"/>
      <c r="GN17" s="68"/>
      <c r="GO17" s="68"/>
      <c r="GP17" s="68"/>
      <c r="GQ17" s="68"/>
      <c r="GR17" s="68"/>
      <c r="GS17" s="68"/>
      <c r="GT17" s="68"/>
      <c r="GU17" s="68"/>
      <c r="GV17" s="68"/>
      <c r="GW17" s="68"/>
      <c r="GX17" s="68"/>
      <c r="GY17" s="68"/>
      <c r="GZ17" s="68"/>
      <c r="HA17" s="68"/>
      <c r="HB17" s="68"/>
      <c r="HC17" s="68"/>
      <c r="HD17" s="68"/>
      <c r="HE17" s="68"/>
      <c r="HF17" s="68"/>
      <c r="HG17" s="68"/>
      <c r="HH17" s="68"/>
      <c r="HI17" s="68"/>
      <c r="HJ17" s="68"/>
      <c r="HK17" s="68"/>
      <c r="HL17" s="68"/>
      <c r="HM17" s="68"/>
      <c r="HN17" s="68"/>
      <c r="HO17" s="68"/>
      <c r="HP17" s="68"/>
      <c r="HQ17" s="68"/>
      <c r="HR17" s="68"/>
      <c r="HS17" s="68"/>
      <c r="HT17" s="68"/>
      <c r="HU17" s="68"/>
      <c r="HV17" s="68"/>
      <c r="HW17" s="68"/>
      <c r="HX17" s="68"/>
      <c r="HY17" s="68"/>
      <c r="HZ17" s="68"/>
      <c r="IA17" s="68"/>
      <c r="IB17" s="68"/>
      <c r="IC17" s="68"/>
      <c r="ID17" s="68"/>
      <c r="IE17" s="68"/>
      <c r="IF17" s="68"/>
      <c r="IG17" s="68"/>
      <c r="IH17" s="68"/>
      <c r="II17" s="68"/>
      <c r="IJ17" s="68"/>
      <c r="IK17" s="68"/>
      <c r="IL17" s="68"/>
      <c r="IM17" s="68"/>
      <c r="IN17" s="68"/>
      <c r="IO17" s="68"/>
      <c r="IP17" s="68"/>
      <c r="IQ17" s="68"/>
      <c r="IR17" s="68"/>
      <c r="IS17" s="68"/>
      <c r="IT17" s="68"/>
      <c r="IU17" s="68"/>
    </row>
    <row r="18" spans="1:255" s="870" customFormat="1" ht="15">
      <c r="A18" s="21" t="s">
        <v>364</v>
      </c>
      <c r="B18" s="21"/>
      <c r="C18" s="874"/>
      <c r="D18" s="874" t="s">
        <v>523</v>
      </c>
      <c r="E18" s="983">
        <v>15706</v>
      </c>
      <c r="F18" s="983">
        <v>10</v>
      </c>
      <c r="G18" s="983">
        <v>29</v>
      </c>
      <c r="H18" s="983">
        <v>204</v>
      </c>
      <c r="I18" s="983">
        <v>6205</v>
      </c>
      <c r="J18" s="983">
        <v>243</v>
      </c>
      <c r="K18" s="983">
        <v>8889</v>
      </c>
      <c r="L18" s="983">
        <v>126</v>
      </c>
      <c r="M18" s="984"/>
      <c r="N18" s="983">
        <v>8392</v>
      </c>
      <c r="O18" s="983">
        <v>2</v>
      </c>
      <c r="P18" s="983">
        <v>11</v>
      </c>
      <c r="Q18" s="983">
        <v>93</v>
      </c>
      <c r="R18" s="983">
        <v>2680</v>
      </c>
      <c r="S18" s="983">
        <v>176</v>
      </c>
      <c r="T18" s="983">
        <v>5370</v>
      </c>
      <c r="U18" s="983">
        <v>60</v>
      </c>
      <c r="V18" s="984"/>
      <c r="W18" s="985">
        <v>53.431809499554305</v>
      </c>
      <c r="X18" s="985" t="s">
        <v>603</v>
      </c>
      <c r="Y18" s="985">
        <v>37.931034482758619</v>
      </c>
      <c r="Z18" s="985">
        <v>45.588235294117645</v>
      </c>
      <c r="AA18" s="985">
        <v>43.190975020145046</v>
      </c>
      <c r="AB18" s="985">
        <v>72.427983539094654</v>
      </c>
      <c r="AC18" s="985">
        <v>60.411744853189333</v>
      </c>
      <c r="AD18" s="985">
        <v>47.619047619047613</v>
      </c>
      <c r="AE18" s="788"/>
      <c r="AF18" s="68"/>
      <c r="AG18" s="68"/>
      <c r="AH18" s="68"/>
      <c r="AI18" s="68"/>
      <c r="AJ18" s="68"/>
      <c r="AK18" s="68"/>
      <c r="AL18" s="68"/>
      <c r="AM18" s="68"/>
      <c r="AN18" s="68"/>
      <c r="AO18" s="68"/>
      <c r="AP18" s="68"/>
      <c r="AQ18" s="68"/>
      <c r="AR18" s="68"/>
      <c r="AS18" s="68"/>
      <c r="AT18" s="68"/>
      <c r="AU18" s="68"/>
      <c r="AV18" s="68"/>
      <c r="AW18" s="68"/>
      <c r="AX18" s="68"/>
      <c r="AY18" s="68"/>
      <c r="AZ18" s="68"/>
      <c r="BA18" s="68"/>
      <c r="BB18" s="68"/>
      <c r="BC18" s="68"/>
      <c r="BD18" s="68"/>
      <c r="BE18" s="68"/>
      <c r="BF18" s="68"/>
      <c r="BG18" s="68"/>
      <c r="BH18" s="68"/>
      <c r="BI18" s="68"/>
      <c r="BJ18" s="68"/>
      <c r="BK18" s="68"/>
      <c r="BL18" s="68"/>
      <c r="BM18" s="68"/>
      <c r="BN18" s="68"/>
      <c r="BO18" s="68"/>
      <c r="BP18" s="68"/>
      <c r="BQ18" s="68"/>
      <c r="BR18" s="68"/>
      <c r="BS18" s="68"/>
      <c r="BT18" s="68"/>
      <c r="BU18" s="68"/>
      <c r="BV18" s="68"/>
      <c r="BW18" s="68"/>
      <c r="BX18" s="68"/>
      <c r="BY18" s="68"/>
      <c r="BZ18" s="68"/>
      <c r="CA18" s="68"/>
      <c r="CB18" s="68"/>
      <c r="CC18" s="68"/>
      <c r="CD18" s="68"/>
      <c r="CE18" s="68"/>
      <c r="CF18" s="68"/>
      <c r="CG18" s="68"/>
      <c r="CH18" s="68"/>
      <c r="CI18" s="68"/>
      <c r="CJ18" s="68"/>
      <c r="CK18" s="68"/>
      <c r="CL18" s="68"/>
      <c r="CM18" s="68"/>
      <c r="CN18" s="68"/>
      <c r="CO18" s="68"/>
      <c r="CP18" s="68"/>
      <c r="CQ18" s="68"/>
      <c r="CR18" s="68"/>
      <c r="CS18" s="68"/>
      <c r="CT18" s="68"/>
      <c r="CU18" s="68"/>
      <c r="CV18" s="68"/>
      <c r="CW18" s="68"/>
      <c r="CX18" s="68"/>
      <c r="CY18" s="68"/>
      <c r="CZ18" s="68"/>
      <c r="DA18" s="68"/>
      <c r="DB18" s="68"/>
      <c r="DC18" s="68"/>
      <c r="DD18" s="68"/>
      <c r="DE18" s="68"/>
      <c r="DF18" s="68"/>
      <c r="DG18" s="68"/>
      <c r="DH18" s="68"/>
      <c r="DI18" s="68"/>
      <c r="DJ18" s="68"/>
      <c r="DK18" s="68"/>
      <c r="DL18" s="68"/>
      <c r="DM18" s="68"/>
      <c r="DN18" s="68"/>
      <c r="DO18" s="68"/>
      <c r="DP18" s="68"/>
      <c r="DQ18" s="68"/>
      <c r="DR18" s="68"/>
      <c r="DS18" s="68"/>
      <c r="DT18" s="68"/>
      <c r="DU18" s="68"/>
      <c r="DV18" s="68"/>
      <c r="DW18" s="68"/>
      <c r="DX18" s="68"/>
      <c r="DY18" s="68"/>
      <c r="DZ18" s="68"/>
      <c r="EA18" s="68"/>
      <c r="EB18" s="68"/>
      <c r="EC18" s="68"/>
      <c r="ED18" s="68"/>
      <c r="EE18" s="68"/>
      <c r="EF18" s="68"/>
      <c r="EG18" s="68"/>
      <c r="EH18" s="68"/>
      <c r="EI18" s="68"/>
      <c r="EJ18" s="68"/>
      <c r="EK18" s="68"/>
      <c r="EL18" s="68"/>
      <c r="EM18" s="68"/>
      <c r="EN18" s="68"/>
      <c r="EO18" s="68"/>
      <c r="EP18" s="68"/>
      <c r="EQ18" s="68"/>
      <c r="ER18" s="68"/>
      <c r="ES18" s="68"/>
      <c r="ET18" s="68"/>
      <c r="EU18" s="68"/>
      <c r="EV18" s="68"/>
      <c r="EW18" s="68"/>
      <c r="EX18" s="68"/>
      <c r="EY18" s="68"/>
      <c r="EZ18" s="68"/>
      <c r="FA18" s="68"/>
      <c r="FB18" s="68"/>
      <c r="FC18" s="68"/>
      <c r="FD18" s="68"/>
      <c r="FE18" s="68"/>
      <c r="FF18" s="68"/>
      <c r="FG18" s="68"/>
      <c r="FH18" s="68"/>
      <c r="FI18" s="68"/>
      <c r="FJ18" s="68"/>
      <c r="FK18" s="68"/>
      <c r="FL18" s="68"/>
      <c r="FM18" s="68"/>
      <c r="FN18" s="68"/>
      <c r="FO18" s="68"/>
      <c r="FP18" s="68"/>
      <c r="FQ18" s="68"/>
      <c r="FR18" s="68"/>
      <c r="FS18" s="68"/>
      <c r="FT18" s="68"/>
      <c r="FU18" s="68"/>
      <c r="FV18" s="68"/>
      <c r="FW18" s="68"/>
      <c r="FX18" s="68"/>
      <c r="FY18" s="68"/>
      <c r="FZ18" s="68"/>
      <c r="GA18" s="68"/>
      <c r="GB18" s="68"/>
      <c r="GC18" s="68"/>
      <c r="GD18" s="68"/>
      <c r="GE18" s="68"/>
      <c r="GF18" s="68"/>
      <c r="GG18" s="68"/>
      <c r="GH18" s="68"/>
      <c r="GI18" s="68"/>
      <c r="GJ18" s="68"/>
      <c r="GK18" s="68"/>
      <c r="GL18" s="68"/>
      <c r="GM18" s="68"/>
      <c r="GN18" s="68"/>
      <c r="GO18" s="68"/>
      <c r="GP18" s="68"/>
      <c r="GQ18" s="68"/>
      <c r="GR18" s="68"/>
      <c r="GS18" s="68"/>
      <c r="GT18" s="68"/>
      <c r="GU18" s="68"/>
      <c r="GV18" s="68"/>
      <c r="GW18" s="68"/>
      <c r="GX18" s="68"/>
      <c r="GY18" s="68"/>
      <c r="GZ18" s="68"/>
      <c r="HA18" s="68"/>
      <c r="HB18" s="68"/>
      <c r="HC18" s="68"/>
      <c r="HD18" s="68"/>
      <c r="HE18" s="68"/>
      <c r="HF18" s="68"/>
      <c r="HG18" s="68"/>
      <c r="HH18" s="68"/>
      <c r="HI18" s="68"/>
      <c r="HJ18" s="68"/>
      <c r="HK18" s="68"/>
      <c r="HL18" s="68"/>
      <c r="HM18" s="68"/>
      <c r="HN18" s="68"/>
      <c r="HO18" s="68"/>
      <c r="HP18" s="68"/>
      <c r="HQ18" s="68"/>
      <c r="HR18" s="68"/>
      <c r="HS18" s="68"/>
      <c r="HT18" s="68"/>
      <c r="HU18" s="68"/>
      <c r="HV18" s="68"/>
      <c r="HW18" s="68"/>
      <c r="HX18" s="68"/>
      <c r="HY18" s="68"/>
      <c r="HZ18" s="68"/>
      <c r="IA18" s="68"/>
      <c r="IB18" s="68"/>
      <c r="IC18" s="68"/>
      <c r="ID18" s="68"/>
      <c r="IE18" s="68"/>
      <c r="IF18" s="68"/>
      <c r="IG18" s="68"/>
      <c r="IH18" s="68"/>
      <c r="II18" s="68"/>
      <c r="IJ18" s="68"/>
      <c r="IK18" s="68"/>
      <c r="IL18" s="68"/>
      <c r="IM18" s="68"/>
      <c r="IN18" s="68"/>
      <c r="IO18" s="68"/>
      <c r="IP18" s="68"/>
      <c r="IQ18" s="68"/>
      <c r="IR18" s="68"/>
      <c r="IS18" s="68"/>
      <c r="IT18" s="68"/>
      <c r="IU18" s="68"/>
    </row>
    <row r="19" spans="1:255" s="870" customFormat="1" ht="15">
      <c r="A19" s="21"/>
      <c r="B19" s="21"/>
      <c r="C19" s="874"/>
      <c r="D19" s="874"/>
      <c r="E19" s="983"/>
      <c r="F19" s="983"/>
      <c r="G19" s="983"/>
      <c r="H19" s="983"/>
      <c r="I19" s="983"/>
      <c r="J19" s="983"/>
      <c r="K19" s="983"/>
      <c r="L19" s="983"/>
      <c r="M19" s="984"/>
      <c r="N19" s="983"/>
      <c r="O19" s="983"/>
      <c r="P19" s="983"/>
      <c r="Q19" s="983"/>
      <c r="R19" s="983"/>
      <c r="S19" s="983"/>
      <c r="T19" s="983"/>
      <c r="U19" s="983"/>
      <c r="V19" s="984"/>
      <c r="W19" s="985"/>
      <c r="X19" s="985"/>
      <c r="Y19" s="985"/>
      <c r="Z19" s="985"/>
      <c r="AA19" s="985"/>
      <c r="AB19" s="985"/>
      <c r="AC19" s="985"/>
      <c r="AD19" s="985"/>
      <c r="AE19" s="788"/>
      <c r="AF19" s="68"/>
      <c r="AG19" s="68"/>
      <c r="AH19" s="68"/>
      <c r="AI19" s="68"/>
      <c r="AJ19" s="68"/>
      <c r="AK19" s="68"/>
      <c r="AL19" s="68"/>
      <c r="AM19" s="68"/>
      <c r="AN19" s="68"/>
      <c r="AO19" s="68"/>
      <c r="AP19" s="68"/>
      <c r="AQ19" s="68"/>
      <c r="AR19" s="68"/>
      <c r="AS19" s="68"/>
      <c r="AT19" s="68"/>
      <c r="AU19" s="68"/>
      <c r="AV19" s="68"/>
      <c r="AW19" s="68"/>
      <c r="AX19" s="68"/>
      <c r="AY19" s="68"/>
      <c r="AZ19" s="68"/>
      <c r="BA19" s="68"/>
      <c r="BB19" s="68"/>
      <c r="BC19" s="68"/>
      <c r="BD19" s="68"/>
      <c r="BE19" s="68"/>
      <c r="BF19" s="68"/>
      <c r="BG19" s="68"/>
      <c r="BH19" s="68"/>
      <c r="BI19" s="68"/>
      <c r="BJ19" s="68"/>
      <c r="BK19" s="68"/>
      <c r="BL19" s="68"/>
      <c r="BM19" s="68"/>
      <c r="BN19" s="68"/>
      <c r="BO19" s="68"/>
      <c r="BP19" s="68"/>
      <c r="BQ19" s="68"/>
      <c r="BR19" s="68"/>
      <c r="BS19" s="68"/>
      <c r="BT19" s="68"/>
      <c r="BU19" s="68"/>
      <c r="BV19" s="68"/>
      <c r="BW19" s="68"/>
      <c r="BX19" s="68"/>
      <c r="BY19" s="68"/>
      <c r="BZ19" s="68"/>
      <c r="CA19" s="68"/>
      <c r="CB19" s="68"/>
      <c r="CC19" s="68"/>
      <c r="CD19" s="68"/>
      <c r="CE19" s="68"/>
      <c r="CF19" s="68"/>
      <c r="CG19" s="68"/>
      <c r="CH19" s="68"/>
      <c r="CI19" s="68"/>
      <c r="CJ19" s="68"/>
      <c r="CK19" s="68"/>
      <c r="CL19" s="68"/>
      <c r="CM19" s="68"/>
      <c r="CN19" s="68"/>
      <c r="CO19" s="68"/>
      <c r="CP19" s="68"/>
      <c r="CQ19" s="68"/>
      <c r="CR19" s="68"/>
      <c r="CS19" s="68"/>
      <c r="CT19" s="68"/>
      <c r="CU19" s="68"/>
      <c r="CV19" s="68"/>
      <c r="CW19" s="68"/>
      <c r="CX19" s="68"/>
      <c r="CY19" s="68"/>
      <c r="CZ19" s="68"/>
      <c r="DA19" s="68"/>
      <c r="DB19" s="68"/>
      <c r="DC19" s="68"/>
      <c r="DD19" s="68"/>
      <c r="DE19" s="68"/>
      <c r="DF19" s="68"/>
      <c r="DG19" s="68"/>
      <c r="DH19" s="68"/>
      <c r="DI19" s="68"/>
      <c r="DJ19" s="68"/>
      <c r="DK19" s="68"/>
      <c r="DL19" s="68"/>
      <c r="DM19" s="68"/>
      <c r="DN19" s="68"/>
      <c r="DO19" s="68"/>
      <c r="DP19" s="68"/>
      <c r="DQ19" s="68"/>
      <c r="DR19" s="68"/>
      <c r="DS19" s="68"/>
      <c r="DT19" s="68"/>
      <c r="DU19" s="68"/>
      <c r="DV19" s="68"/>
      <c r="DW19" s="68"/>
      <c r="DX19" s="68"/>
      <c r="DY19" s="68"/>
      <c r="DZ19" s="68"/>
      <c r="EA19" s="68"/>
      <c r="EB19" s="68"/>
      <c r="EC19" s="68"/>
      <c r="ED19" s="68"/>
      <c r="EE19" s="68"/>
      <c r="EF19" s="68"/>
      <c r="EG19" s="68"/>
      <c r="EH19" s="68"/>
      <c r="EI19" s="68"/>
      <c r="EJ19" s="68"/>
      <c r="EK19" s="68"/>
      <c r="EL19" s="68"/>
      <c r="EM19" s="68"/>
      <c r="EN19" s="68"/>
      <c r="EO19" s="68"/>
      <c r="EP19" s="68"/>
      <c r="EQ19" s="68"/>
      <c r="ER19" s="68"/>
      <c r="ES19" s="68"/>
      <c r="ET19" s="68"/>
      <c r="EU19" s="68"/>
      <c r="EV19" s="68"/>
      <c r="EW19" s="68"/>
      <c r="EX19" s="68"/>
      <c r="EY19" s="68"/>
      <c r="EZ19" s="68"/>
      <c r="FA19" s="68"/>
      <c r="FB19" s="68"/>
      <c r="FC19" s="68"/>
      <c r="FD19" s="68"/>
      <c r="FE19" s="68"/>
      <c r="FF19" s="68"/>
      <c r="FG19" s="68"/>
      <c r="FH19" s="68"/>
      <c r="FI19" s="68"/>
      <c r="FJ19" s="68"/>
      <c r="FK19" s="68"/>
      <c r="FL19" s="68"/>
      <c r="FM19" s="68"/>
      <c r="FN19" s="68"/>
      <c r="FO19" s="68"/>
      <c r="FP19" s="68"/>
      <c r="FQ19" s="68"/>
      <c r="FR19" s="68"/>
      <c r="FS19" s="68"/>
      <c r="FT19" s="68"/>
      <c r="FU19" s="68"/>
      <c r="FV19" s="68"/>
      <c r="FW19" s="68"/>
      <c r="FX19" s="68"/>
      <c r="FY19" s="68"/>
      <c r="FZ19" s="68"/>
      <c r="GA19" s="68"/>
      <c r="GB19" s="68"/>
      <c r="GC19" s="68"/>
      <c r="GD19" s="68"/>
      <c r="GE19" s="68"/>
      <c r="GF19" s="68"/>
      <c r="GG19" s="68"/>
      <c r="GH19" s="68"/>
      <c r="GI19" s="68"/>
      <c r="GJ19" s="68"/>
      <c r="GK19" s="68"/>
      <c r="GL19" s="68"/>
      <c r="GM19" s="68"/>
      <c r="GN19" s="68"/>
      <c r="GO19" s="68"/>
      <c r="GP19" s="68"/>
      <c r="GQ19" s="68"/>
      <c r="GR19" s="68"/>
      <c r="GS19" s="68"/>
      <c r="GT19" s="68"/>
      <c r="GU19" s="68"/>
      <c r="GV19" s="68"/>
      <c r="GW19" s="68"/>
      <c r="GX19" s="68"/>
      <c r="GY19" s="68"/>
      <c r="GZ19" s="68"/>
      <c r="HA19" s="68"/>
      <c r="HB19" s="68"/>
      <c r="HC19" s="68"/>
      <c r="HD19" s="68"/>
      <c r="HE19" s="68"/>
      <c r="HF19" s="68"/>
      <c r="HG19" s="68"/>
      <c r="HH19" s="68"/>
      <c r="HI19" s="68"/>
      <c r="HJ19" s="68"/>
      <c r="HK19" s="68"/>
      <c r="HL19" s="68"/>
      <c r="HM19" s="68"/>
      <c r="HN19" s="68"/>
      <c r="HO19" s="68"/>
      <c r="HP19" s="68"/>
      <c r="HQ19" s="68"/>
      <c r="HR19" s="68"/>
      <c r="HS19" s="68"/>
      <c r="HT19" s="68"/>
      <c r="HU19" s="68"/>
      <c r="HV19" s="68"/>
      <c r="HW19" s="68"/>
      <c r="HX19" s="68"/>
      <c r="HY19" s="68"/>
      <c r="HZ19" s="68"/>
      <c r="IA19" s="68"/>
      <c r="IB19" s="68"/>
      <c r="IC19" s="68"/>
      <c r="ID19" s="68"/>
      <c r="IE19" s="68"/>
      <c r="IF19" s="68"/>
      <c r="IG19" s="68"/>
      <c r="IH19" s="68"/>
      <c r="II19" s="68"/>
      <c r="IJ19" s="68"/>
      <c r="IK19" s="68"/>
      <c r="IL19" s="68"/>
      <c r="IM19" s="68"/>
      <c r="IN19" s="68"/>
      <c r="IO19" s="68"/>
      <c r="IP19" s="68"/>
      <c r="IQ19" s="68"/>
      <c r="IR19" s="68"/>
      <c r="IS19" s="68"/>
      <c r="IT19" s="68"/>
      <c r="IU19" s="68"/>
    </row>
    <row r="20" spans="1:255" s="870" customFormat="1" ht="15">
      <c r="A20" s="1095" t="s">
        <v>222</v>
      </c>
      <c r="B20" s="1095"/>
      <c r="C20" s="443" t="s">
        <v>380</v>
      </c>
      <c r="D20" s="443" t="s">
        <v>379</v>
      </c>
      <c r="E20" s="977" t="s">
        <v>604</v>
      </c>
      <c r="F20" s="977" t="s">
        <v>604</v>
      </c>
      <c r="G20" s="977" t="s">
        <v>604</v>
      </c>
      <c r="H20" s="977" t="s">
        <v>604</v>
      </c>
      <c r="I20" s="977" t="s">
        <v>604</v>
      </c>
      <c r="J20" s="977" t="s">
        <v>604</v>
      </c>
      <c r="K20" s="977" t="s">
        <v>604</v>
      </c>
      <c r="L20" s="977" t="s">
        <v>604</v>
      </c>
      <c r="M20" s="442"/>
      <c r="N20" s="977" t="s">
        <v>604</v>
      </c>
      <c r="O20" s="977" t="s">
        <v>604</v>
      </c>
      <c r="P20" s="977" t="s">
        <v>604</v>
      </c>
      <c r="Q20" s="977" t="s">
        <v>604</v>
      </c>
      <c r="R20" s="977" t="s">
        <v>604</v>
      </c>
      <c r="S20" s="977" t="s">
        <v>604</v>
      </c>
      <c r="T20" s="977" t="s">
        <v>604</v>
      </c>
      <c r="U20" s="977" t="s">
        <v>604</v>
      </c>
      <c r="V20" s="442"/>
      <c r="W20" s="978" t="s">
        <v>604</v>
      </c>
      <c r="X20" s="978" t="s">
        <v>604</v>
      </c>
      <c r="Y20" s="978" t="s">
        <v>604</v>
      </c>
      <c r="Z20" s="978" t="s">
        <v>604</v>
      </c>
      <c r="AA20" s="978" t="s">
        <v>604</v>
      </c>
      <c r="AB20" s="978" t="s">
        <v>604</v>
      </c>
      <c r="AC20" s="978" t="s">
        <v>604</v>
      </c>
      <c r="AD20" s="978" t="s">
        <v>604</v>
      </c>
      <c r="AE20" s="788"/>
      <c r="AF20" s="68"/>
      <c r="AG20" s="68"/>
      <c r="AH20" s="68"/>
      <c r="AI20" s="68"/>
      <c r="AJ20" s="68"/>
      <c r="AK20" s="68"/>
      <c r="AL20" s="68"/>
      <c r="AM20" s="68"/>
      <c r="AN20" s="68"/>
      <c r="AO20" s="68"/>
      <c r="AP20" s="68"/>
      <c r="AQ20" s="68"/>
      <c r="AR20" s="68"/>
      <c r="AS20" s="68"/>
      <c r="AT20" s="68"/>
      <c r="AU20" s="68"/>
      <c r="AV20" s="68"/>
      <c r="AW20" s="68"/>
      <c r="AX20" s="68"/>
      <c r="AY20" s="68"/>
      <c r="AZ20" s="68"/>
      <c r="BA20" s="68"/>
      <c r="BB20" s="68"/>
      <c r="BC20" s="68"/>
      <c r="BD20" s="68"/>
      <c r="BE20" s="68"/>
      <c r="BF20" s="68"/>
      <c r="BG20" s="68"/>
      <c r="BH20" s="68"/>
      <c r="BI20" s="68"/>
      <c r="BJ20" s="68"/>
      <c r="BK20" s="68"/>
      <c r="BL20" s="68"/>
      <c r="BM20" s="68"/>
      <c r="BN20" s="68"/>
      <c r="BO20" s="68"/>
      <c r="BP20" s="68"/>
      <c r="BQ20" s="68"/>
      <c r="BR20" s="68"/>
      <c r="BS20" s="68"/>
      <c r="BT20" s="68"/>
      <c r="BU20" s="68"/>
      <c r="BV20" s="68"/>
      <c r="BW20" s="68"/>
      <c r="BX20" s="68"/>
      <c r="BY20" s="68"/>
      <c r="BZ20" s="68"/>
      <c r="CA20" s="68"/>
      <c r="CB20" s="68"/>
      <c r="CC20" s="68"/>
      <c r="CD20" s="68"/>
      <c r="CE20" s="68"/>
      <c r="CF20" s="68"/>
      <c r="CG20" s="68"/>
      <c r="CH20" s="68"/>
      <c r="CI20" s="68"/>
      <c r="CJ20" s="68"/>
      <c r="CK20" s="68"/>
      <c r="CL20" s="68"/>
      <c r="CM20" s="68"/>
      <c r="CN20" s="68"/>
      <c r="CO20" s="68"/>
      <c r="CP20" s="68"/>
      <c r="CQ20" s="68"/>
      <c r="CR20" s="68"/>
      <c r="CS20" s="68"/>
      <c r="CT20" s="68"/>
      <c r="CU20" s="68"/>
      <c r="CV20" s="68"/>
      <c r="CW20" s="68"/>
      <c r="CX20" s="68"/>
      <c r="CY20" s="68"/>
      <c r="CZ20" s="68"/>
      <c r="DA20" s="68"/>
      <c r="DB20" s="68"/>
      <c r="DC20" s="68"/>
      <c r="DD20" s="68"/>
      <c r="DE20" s="68"/>
      <c r="DF20" s="68"/>
      <c r="DG20" s="68"/>
      <c r="DH20" s="68"/>
      <c r="DI20" s="68"/>
      <c r="DJ20" s="68"/>
      <c r="DK20" s="68"/>
      <c r="DL20" s="68"/>
      <c r="DM20" s="68"/>
      <c r="DN20" s="68"/>
      <c r="DO20" s="68"/>
      <c r="DP20" s="68"/>
      <c r="DQ20" s="68"/>
      <c r="DR20" s="68"/>
      <c r="DS20" s="68"/>
      <c r="DT20" s="68"/>
      <c r="DU20" s="68"/>
      <c r="DV20" s="68"/>
      <c r="DW20" s="68"/>
      <c r="DX20" s="68"/>
      <c r="DY20" s="68"/>
      <c r="DZ20" s="68"/>
      <c r="EA20" s="68"/>
      <c r="EB20" s="68"/>
      <c r="EC20" s="68"/>
      <c r="ED20" s="68"/>
      <c r="EE20" s="68"/>
      <c r="EF20" s="68"/>
      <c r="EG20" s="68"/>
      <c r="EH20" s="68"/>
      <c r="EI20" s="68"/>
      <c r="EJ20" s="68"/>
      <c r="EK20" s="68"/>
      <c r="EL20" s="68"/>
      <c r="EM20" s="68"/>
      <c r="EN20" s="68"/>
      <c r="EO20" s="68"/>
      <c r="EP20" s="68"/>
      <c r="EQ20" s="68"/>
      <c r="ER20" s="68"/>
      <c r="ES20" s="68"/>
      <c r="ET20" s="68"/>
      <c r="EU20" s="68"/>
      <c r="EV20" s="68"/>
      <c r="EW20" s="68"/>
      <c r="EX20" s="68"/>
      <c r="EY20" s="68"/>
      <c r="EZ20" s="68"/>
      <c r="FA20" s="68"/>
      <c r="FB20" s="68"/>
      <c r="FC20" s="68"/>
      <c r="FD20" s="68"/>
      <c r="FE20" s="68"/>
      <c r="FF20" s="68"/>
      <c r="FG20" s="68"/>
      <c r="FH20" s="68"/>
      <c r="FI20" s="68"/>
      <c r="FJ20" s="68"/>
      <c r="FK20" s="68"/>
      <c r="FL20" s="68"/>
      <c r="FM20" s="68"/>
      <c r="FN20" s="68"/>
      <c r="FO20" s="68"/>
      <c r="FP20" s="68"/>
      <c r="FQ20" s="68"/>
      <c r="FR20" s="68"/>
      <c r="FS20" s="68"/>
      <c r="FT20" s="68"/>
      <c r="FU20" s="68"/>
      <c r="FV20" s="68"/>
      <c r="FW20" s="68"/>
      <c r="FX20" s="68"/>
      <c r="FY20" s="68"/>
      <c r="FZ20" s="68"/>
      <c r="GA20" s="68"/>
      <c r="GB20" s="68"/>
      <c r="GC20" s="68"/>
      <c r="GD20" s="68"/>
      <c r="GE20" s="68"/>
      <c r="GF20" s="68"/>
      <c r="GG20" s="68"/>
      <c r="GH20" s="68"/>
      <c r="GI20" s="68"/>
      <c r="GJ20" s="68"/>
      <c r="GK20" s="68"/>
      <c r="GL20" s="68"/>
      <c r="GM20" s="68"/>
      <c r="GN20" s="68"/>
      <c r="GO20" s="68"/>
      <c r="GP20" s="68"/>
      <c r="GQ20" s="68"/>
      <c r="GR20" s="68"/>
      <c r="GS20" s="68"/>
      <c r="GT20" s="68"/>
      <c r="GU20" s="68"/>
      <c r="GV20" s="68"/>
      <c r="GW20" s="68"/>
      <c r="GX20" s="68"/>
      <c r="GY20" s="68"/>
      <c r="GZ20" s="68"/>
      <c r="HA20" s="68"/>
      <c r="HB20" s="68"/>
      <c r="HC20" s="68"/>
      <c r="HD20" s="68"/>
      <c r="HE20" s="68"/>
      <c r="HF20" s="68"/>
      <c r="HG20" s="68"/>
      <c r="HH20" s="68"/>
      <c r="HI20" s="68"/>
      <c r="HJ20" s="68"/>
      <c r="HK20" s="68"/>
      <c r="HL20" s="68"/>
      <c r="HM20" s="68"/>
      <c r="HN20" s="68"/>
      <c r="HO20" s="68"/>
      <c r="HP20" s="68"/>
      <c r="HQ20" s="68"/>
      <c r="HR20" s="68"/>
      <c r="HS20" s="68"/>
      <c r="HT20" s="68"/>
      <c r="HU20" s="68"/>
      <c r="HV20" s="68"/>
      <c r="HW20" s="68"/>
      <c r="HX20" s="68"/>
      <c r="HY20" s="68"/>
      <c r="HZ20" s="68"/>
      <c r="IA20" s="68"/>
      <c r="IB20" s="68"/>
      <c r="IC20" s="68"/>
      <c r="ID20" s="68"/>
      <c r="IE20" s="68"/>
      <c r="IF20" s="68"/>
      <c r="IG20" s="68"/>
      <c r="IH20" s="68"/>
      <c r="II20" s="68"/>
      <c r="IJ20" s="68"/>
      <c r="IK20" s="68"/>
      <c r="IL20" s="68"/>
      <c r="IM20" s="68"/>
      <c r="IN20" s="68"/>
      <c r="IO20" s="68"/>
      <c r="IP20" s="68"/>
      <c r="IQ20" s="68"/>
      <c r="IR20" s="68"/>
      <c r="IS20" s="68"/>
      <c r="IT20" s="68"/>
      <c r="IU20" s="68"/>
    </row>
    <row r="21" spans="1:255" s="870" customFormat="1" ht="15">
      <c r="A21" s="1095" t="s">
        <v>223</v>
      </c>
      <c r="B21" s="1095"/>
      <c r="C21" s="443" t="s">
        <v>381</v>
      </c>
      <c r="D21" s="443" t="s">
        <v>379</v>
      </c>
      <c r="E21" s="977">
        <v>708</v>
      </c>
      <c r="F21" s="977">
        <v>0</v>
      </c>
      <c r="G21" s="977">
        <v>0</v>
      </c>
      <c r="H21" s="977">
        <v>431</v>
      </c>
      <c r="I21" s="977">
        <v>165</v>
      </c>
      <c r="J21" s="977">
        <v>0</v>
      </c>
      <c r="K21" s="977">
        <v>111</v>
      </c>
      <c r="L21" s="977">
        <v>1</v>
      </c>
      <c r="M21" s="442"/>
      <c r="N21" s="977">
        <v>463</v>
      </c>
      <c r="O21" s="977">
        <v>0</v>
      </c>
      <c r="P21" s="977">
        <v>0</v>
      </c>
      <c r="Q21" s="977">
        <v>319</v>
      </c>
      <c r="R21" s="977">
        <v>88</v>
      </c>
      <c r="S21" s="977">
        <v>0</v>
      </c>
      <c r="T21" s="977">
        <v>55</v>
      </c>
      <c r="U21" s="977">
        <v>1</v>
      </c>
      <c r="V21" s="442"/>
      <c r="W21" s="978">
        <v>65.395480225988706</v>
      </c>
      <c r="X21" s="978" t="s">
        <v>215</v>
      </c>
      <c r="Y21" s="978" t="s">
        <v>215</v>
      </c>
      <c r="Z21" s="978">
        <v>74.013921113689094</v>
      </c>
      <c r="AA21" s="978">
        <v>53.333333333333336</v>
      </c>
      <c r="AB21" s="978" t="s">
        <v>215</v>
      </c>
      <c r="AC21" s="978">
        <v>49.549549549549546</v>
      </c>
      <c r="AD21" s="978" t="s">
        <v>603</v>
      </c>
      <c r="AE21" s="788"/>
      <c r="AF21" s="68"/>
      <c r="AG21" s="68"/>
      <c r="AH21" s="68"/>
      <c r="AI21" s="68"/>
      <c r="AJ21" s="68"/>
      <c r="AK21" s="68"/>
      <c r="AL21" s="68"/>
      <c r="AM21" s="68"/>
      <c r="AN21" s="68"/>
      <c r="AO21" s="68"/>
      <c r="AP21" s="68"/>
      <c r="AQ21" s="68"/>
      <c r="AR21" s="68"/>
      <c r="AS21" s="68"/>
      <c r="AT21" s="68"/>
      <c r="AU21" s="68"/>
      <c r="AV21" s="68"/>
      <c r="AW21" s="68"/>
      <c r="AX21" s="68"/>
      <c r="AY21" s="68"/>
      <c r="AZ21" s="68"/>
      <c r="BA21" s="68"/>
      <c r="BB21" s="68"/>
      <c r="BC21" s="68"/>
      <c r="BD21" s="68"/>
      <c r="BE21" s="68"/>
      <c r="BF21" s="68"/>
      <c r="BG21" s="68"/>
      <c r="BH21" s="68"/>
      <c r="BI21" s="68"/>
      <c r="BJ21" s="68"/>
      <c r="BK21" s="68"/>
      <c r="BL21" s="68"/>
      <c r="BM21" s="68"/>
      <c r="BN21" s="68"/>
      <c r="BO21" s="68"/>
      <c r="BP21" s="68"/>
      <c r="BQ21" s="68"/>
      <c r="BR21" s="68"/>
      <c r="BS21" s="68"/>
      <c r="BT21" s="68"/>
      <c r="BU21" s="68"/>
      <c r="BV21" s="68"/>
      <c r="BW21" s="68"/>
      <c r="BX21" s="68"/>
      <c r="BY21" s="68"/>
      <c r="BZ21" s="68"/>
      <c r="CA21" s="68"/>
      <c r="CB21" s="68"/>
      <c r="CC21" s="68"/>
      <c r="CD21" s="68"/>
      <c r="CE21" s="68"/>
      <c r="CF21" s="68"/>
      <c r="CG21" s="68"/>
      <c r="CH21" s="68"/>
      <c r="CI21" s="68"/>
      <c r="CJ21" s="68"/>
      <c r="CK21" s="68"/>
      <c r="CL21" s="68"/>
      <c r="CM21" s="68"/>
      <c r="CN21" s="68"/>
      <c r="CO21" s="68"/>
      <c r="CP21" s="68"/>
      <c r="CQ21" s="68"/>
      <c r="CR21" s="68"/>
      <c r="CS21" s="68"/>
      <c r="CT21" s="68"/>
      <c r="CU21" s="68"/>
      <c r="CV21" s="68"/>
      <c r="CW21" s="68"/>
      <c r="CX21" s="68"/>
      <c r="CY21" s="68"/>
      <c r="CZ21" s="68"/>
      <c r="DA21" s="68"/>
      <c r="DB21" s="68"/>
      <c r="DC21" s="68"/>
      <c r="DD21" s="68"/>
      <c r="DE21" s="68"/>
      <c r="DF21" s="68"/>
      <c r="DG21" s="68"/>
      <c r="DH21" s="68"/>
      <c r="DI21" s="68"/>
      <c r="DJ21" s="68"/>
      <c r="DK21" s="68"/>
      <c r="DL21" s="68"/>
      <c r="DM21" s="68"/>
      <c r="DN21" s="68"/>
      <c r="DO21" s="68"/>
      <c r="DP21" s="68"/>
      <c r="DQ21" s="68"/>
      <c r="DR21" s="68"/>
      <c r="DS21" s="68"/>
      <c r="DT21" s="68"/>
      <c r="DU21" s="68"/>
      <c r="DV21" s="68"/>
      <c r="DW21" s="68"/>
      <c r="DX21" s="68"/>
      <c r="DY21" s="68"/>
      <c r="DZ21" s="68"/>
      <c r="EA21" s="68"/>
      <c r="EB21" s="68"/>
      <c r="EC21" s="68"/>
      <c r="ED21" s="68"/>
      <c r="EE21" s="68"/>
      <c r="EF21" s="68"/>
      <c r="EG21" s="68"/>
      <c r="EH21" s="68"/>
      <c r="EI21" s="68"/>
      <c r="EJ21" s="68"/>
      <c r="EK21" s="68"/>
      <c r="EL21" s="68"/>
      <c r="EM21" s="68"/>
      <c r="EN21" s="68"/>
      <c r="EO21" s="68"/>
      <c r="EP21" s="68"/>
      <c r="EQ21" s="68"/>
      <c r="ER21" s="68"/>
      <c r="ES21" s="68"/>
      <c r="ET21" s="68"/>
      <c r="EU21" s="68"/>
      <c r="EV21" s="68"/>
      <c r="EW21" s="68"/>
      <c r="EX21" s="68"/>
      <c r="EY21" s="68"/>
      <c r="EZ21" s="68"/>
      <c r="FA21" s="68"/>
      <c r="FB21" s="68"/>
      <c r="FC21" s="68"/>
      <c r="FD21" s="68"/>
      <c r="FE21" s="68"/>
      <c r="FF21" s="68"/>
      <c r="FG21" s="68"/>
      <c r="FH21" s="68"/>
      <c r="FI21" s="68"/>
      <c r="FJ21" s="68"/>
      <c r="FK21" s="68"/>
      <c r="FL21" s="68"/>
      <c r="FM21" s="68"/>
      <c r="FN21" s="68"/>
      <c r="FO21" s="68"/>
      <c r="FP21" s="68"/>
      <c r="FQ21" s="68"/>
      <c r="FR21" s="68"/>
      <c r="FS21" s="68"/>
      <c r="FT21" s="68"/>
      <c r="FU21" s="68"/>
      <c r="FV21" s="68"/>
      <c r="FW21" s="68"/>
      <c r="FX21" s="68"/>
      <c r="FY21" s="68"/>
      <c r="FZ21" s="68"/>
      <c r="GA21" s="68"/>
      <c r="GB21" s="68"/>
      <c r="GC21" s="68"/>
      <c r="GD21" s="68"/>
      <c r="GE21" s="68"/>
      <c r="GF21" s="68"/>
      <c r="GG21" s="68"/>
      <c r="GH21" s="68"/>
      <c r="GI21" s="68"/>
      <c r="GJ21" s="68"/>
      <c r="GK21" s="68"/>
      <c r="GL21" s="68"/>
      <c r="GM21" s="68"/>
      <c r="GN21" s="68"/>
      <c r="GO21" s="68"/>
      <c r="GP21" s="68"/>
      <c r="GQ21" s="68"/>
      <c r="GR21" s="68"/>
      <c r="GS21" s="68"/>
      <c r="GT21" s="68"/>
      <c r="GU21" s="68"/>
      <c r="GV21" s="68"/>
      <c r="GW21" s="68"/>
      <c r="GX21" s="68"/>
      <c r="GY21" s="68"/>
      <c r="GZ21" s="68"/>
      <c r="HA21" s="68"/>
      <c r="HB21" s="68"/>
      <c r="HC21" s="68"/>
      <c r="HD21" s="68"/>
      <c r="HE21" s="68"/>
      <c r="HF21" s="68"/>
      <c r="HG21" s="68"/>
      <c r="HH21" s="68"/>
      <c r="HI21" s="68"/>
      <c r="HJ21" s="68"/>
      <c r="HK21" s="68"/>
      <c r="HL21" s="68"/>
      <c r="HM21" s="68"/>
      <c r="HN21" s="68"/>
      <c r="HO21" s="68"/>
      <c r="HP21" s="68"/>
      <c r="HQ21" s="68"/>
      <c r="HR21" s="68"/>
      <c r="HS21" s="68"/>
      <c r="HT21" s="68"/>
      <c r="HU21" s="68"/>
      <c r="HV21" s="68"/>
      <c r="HW21" s="68"/>
      <c r="HX21" s="68"/>
      <c r="HY21" s="68"/>
      <c r="HZ21" s="68"/>
      <c r="IA21" s="68"/>
      <c r="IB21" s="68"/>
      <c r="IC21" s="68"/>
      <c r="ID21" s="68"/>
      <c r="IE21" s="68"/>
      <c r="IF21" s="68"/>
      <c r="IG21" s="68"/>
      <c r="IH21" s="68"/>
      <c r="II21" s="68"/>
      <c r="IJ21" s="68"/>
      <c r="IK21" s="68"/>
      <c r="IL21" s="68"/>
      <c r="IM21" s="68"/>
      <c r="IN21" s="68"/>
      <c r="IO21" s="68"/>
      <c r="IP21" s="68"/>
      <c r="IQ21" s="68"/>
      <c r="IR21" s="68"/>
      <c r="IS21" s="68"/>
      <c r="IT21" s="68"/>
      <c r="IU21" s="68"/>
    </row>
    <row r="22" spans="1:255" s="870" customFormat="1" ht="15">
      <c r="A22" s="1095" t="s">
        <v>224</v>
      </c>
      <c r="B22" s="1095"/>
      <c r="C22" s="443" t="s">
        <v>382</v>
      </c>
      <c r="D22" s="443" t="s">
        <v>379</v>
      </c>
      <c r="E22" s="977">
        <v>612</v>
      </c>
      <c r="F22" s="977">
        <v>0</v>
      </c>
      <c r="G22" s="977">
        <v>0</v>
      </c>
      <c r="H22" s="977">
        <v>324</v>
      </c>
      <c r="I22" s="977">
        <v>192</v>
      </c>
      <c r="J22" s="977">
        <v>0</v>
      </c>
      <c r="K22" s="977">
        <v>96</v>
      </c>
      <c r="L22" s="977">
        <v>0</v>
      </c>
      <c r="M22" s="442"/>
      <c r="N22" s="977">
        <v>406</v>
      </c>
      <c r="O22" s="977">
        <v>0</v>
      </c>
      <c r="P22" s="977">
        <v>0</v>
      </c>
      <c r="Q22" s="977">
        <v>247</v>
      </c>
      <c r="R22" s="977">
        <v>101</v>
      </c>
      <c r="S22" s="977">
        <v>0</v>
      </c>
      <c r="T22" s="977">
        <v>58</v>
      </c>
      <c r="U22" s="977">
        <v>0</v>
      </c>
      <c r="V22" s="442"/>
      <c r="W22" s="978">
        <v>66.33986928104575</v>
      </c>
      <c r="X22" s="978" t="s">
        <v>215</v>
      </c>
      <c r="Y22" s="978" t="s">
        <v>215</v>
      </c>
      <c r="Z22" s="978">
        <v>76.23456790123457</v>
      </c>
      <c r="AA22" s="978">
        <v>52.604166666666664</v>
      </c>
      <c r="AB22" s="978" t="s">
        <v>215</v>
      </c>
      <c r="AC22" s="978">
        <v>60.416666666666664</v>
      </c>
      <c r="AD22" s="978" t="s">
        <v>215</v>
      </c>
      <c r="AE22" s="788"/>
      <c r="AF22" s="68"/>
      <c r="AG22" s="68"/>
      <c r="AH22" s="68"/>
      <c r="AI22" s="68"/>
      <c r="AJ22" s="68"/>
      <c r="AK22" s="68"/>
      <c r="AL22" s="68"/>
      <c r="AM22" s="68"/>
      <c r="AN22" s="68"/>
      <c r="AO22" s="68"/>
      <c r="AP22" s="68"/>
      <c r="AQ22" s="68"/>
      <c r="AR22" s="68"/>
      <c r="AS22" s="68"/>
      <c r="AT22" s="68"/>
      <c r="AU22" s="68"/>
      <c r="AV22" s="68"/>
      <c r="AW22" s="68"/>
      <c r="AX22" s="68"/>
      <c r="AY22" s="68"/>
      <c r="AZ22" s="68"/>
      <c r="BA22" s="68"/>
      <c r="BB22" s="68"/>
      <c r="BC22" s="68"/>
      <c r="BD22" s="68"/>
      <c r="BE22" s="68"/>
      <c r="BF22" s="68"/>
      <c r="BG22" s="68"/>
      <c r="BH22" s="68"/>
      <c r="BI22" s="68"/>
      <c r="BJ22" s="68"/>
      <c r="BK22" s="68"/>
      <c r="BL22" s="68"/>
      <c r="BM22" s="68"/>
      <c r="BN22" s="68"/>
      <c r="BO22" s="68"/>
      <c r="BP22" s="68"/>
      <c r="BQ22" s="68"/>
      <c r="BR22" s="68"/>
      <c r="BS22" s="68"/>
      <c r="BT22" s="68"/>
      <c r="BU22" s="68"/>
      <c r="BV22" s="68"/>
      <c r="BW22" s="68"/>
      <c r="BX22" s="68"/>
      <c r="BY22" s="68"/>
      <c r="BZ22" s="68"/>
      <c r="CA22" s="68"/>
      <c r="CB22" s="68"/>
      <c r="CC22" s="68"/>
      <c r="CD22" s="68"/>
      <c r="CE22" s="68"/>
      <c r="CF22" s="68"/>
      <c r="CG22" s="68"/>
      <c r="CH22" s="68"/>
      <c r="CI22" s="68"/>
      <c r="CJ22" s="68"/>
      <c r="CK22" s="68"/>
      <c r="CL22" s="68"/>
      <c r="CM22" s="68"/>
      <c r="CN22" s="68"/>
      <c r="CO22" s="68"/>
      <c r="CP22" s="68"/>
      <c r="CQ22" s="68"/>
      <c r="CR22" s="68"/>
      <c r="CS22" s="68"/>
      <c r="CT22" s="68"/>
      <c r="CU22" s="68"/>
      <c r="CV22" s="68"/>
      <c r="CW22" s="68"/>
      <c r="CX22" s="68"/>
      <c r="CY22" s="68"/>
      <c r="CZ22" s="68"/>
      <c r="DA22" s="68"/>
      <c r="DB22" s="68"/>
      <c r="DC22" s="68"/>
      <c r="DD22" s="68"/>
      <c r="DE22" s="68"/>
      <c r="DF22" s="68"/>
      <c r="DG22" s="68"/>
      <c r="DH22" s="68"/>
      <c r="DI22" s="68"/>
      <c r="DJ22" s="68"/>
      <c r="DK22" s="68"/>
      <c r="DL22" s="68"/>
      <c r="DM22" s="68"/>
      <c r="DN22" s="68"/>
      <c r="DO22" s="68"/>
      <c r="DP22" s="68"/>
      <c r="DQ22" s="68"/>
      <c r="DR22" s="68"/>
      <c r="DS22" s="68"/>
      <c r="DT22" s="68"/>
      <c r="DU22" s="68"/>
      <c r="DV22" s="68"/>
      <c r="DW22" s="68"/>
      <c r="DX22" s="68"/>
      <c r="DY22" s="68"/>
      <c r="DZ22" s="68"/>
      <c r="EA22" s="68"/>
      <c r="EB22" s="68"/>
      <c r="EC22" s="68"/>
      <c r="ED22" s="68"/>
      <c r="EE22" s="68"/>
      <c r="EF22" s="68"/>
      <c r="EG22" s="68"/>
      <c r="EH22" s="68"/>
      <c r="EI22" s="68"/>
      <c r="EJ22" s="68"/>
      <c r="EK22" s="68"/>
      <c r="EL22" s="68"/>
      <c r="EM22" s="68"/>
      <c r="EN22" s="68"/>
      <c r="EO22" s="68"/>
      <c r="EP22" s="68"/>
      <c r="EQ22" s="68"/>
      <c r="ER22" s="68"/>
      <c r="ES22" s="68"/>
      <c r="ET22" s="68"/>
      <c r="EU22" s="68"/>
      <c r="EV22" s="68"/>
      <c r="EW22" s="68"/>
      <c r="EX22" s="68"/>
      <c r="EY22" s="68"/>
      <c r="EZ22" s="68"/>
      <c r="FA22" s="68"/>
      <c r="FB22" s="68"/>
      <c r="FC22" s="68"/>
      <c r="FD22" s="68"/>
      <c r="FE22" s="68"/>
      <c r="FF22" s="68"/>
      <c r="FG22" s="68"/>
      <c r="FH22" s="68"/>
      <c r="FI22" s="68"/>
      <c r="FJ22" s="68"/>
      <c r="FK22" s="68"/>
      <c r="FL22" s="68"/>
      <c r="FM22" s="68"/>
      <c r="FN22" s="68"/>
      <c r="FO22" s="68"/>
      <c r="FP22" s="68"/>
      <c r="FQ22" s="68"/>
      <c r="FR22" s="68"/>
      <c r="FS22" s="68"/>
      <c r="FT22" s="68"/>
      <c r="FU22" s="68"/>
      <c r="FV22" s="68"/>
      <c r="FW22" s="68"/>
      <c r="FX22" s="68"/>
      <c r="FY22" s="68"/>
      <c r="FZ22" s="68"/>
      <c r="GA22" s="68"/>
      <c r="GB22" s="68"/>
      <c r="GC22" s="68"/>
      <c r="GD22" s="68"/>
      <c r="GE22" s="68"/>
      <c r="GF22" s="68"/>
      <c r="GG22" s="68"/>
      <c r="GH22" s="68"/>
      <c r="GI22" s="68"/>
      <c r="GJ22" s="68"/>
      <c r="GK22" s="68"/>
      <c r="GL22" s="68"/>
      <c r="GM22" s="68"/>
      <c r="GN22" s="68"/>
      <c r="GO22" s="68"/>
      <c r="GP22" s="68"/>
      <c r="GQ22" s="68"/>
      <c r="GR22" s="68"/>
      <c r="GS22" s="68"/>
      <c r="GT22" s="68"/>
      <c r="GU22" s="68"/>
      <c r="GV22" s="68"/>
      <c r="GW22" s="68"/>
      <c r="GX22" s="68"/>
      <c r="GY22" s="68"/>
      <c r="GZ22" s="68"/>
      <c r="HA22" s="68"/>
      <c r="HB22" s="68"/>
      <c r="HC22" s="68"/>
      <c r="HD22" s="68"/>
      <c r="HE22" s="68"/>
      <c r="HF22" s="68"/>
      <c r="HG22" s="68"/>
      <c r="HH22" s="68"/>
      <c r="HI22" s="68"/>
      <c r="HJ22" s="68"/>
      <c r="HK22" s="68"/>
      <c r="HL22" s="68"/>
      <c r="HM22" s="68"/>
      <c r="HN22" s="68"/>
      <c r="HO22" s="68"/>
      <c r="HP22" s="68"/>
      <c r="HQ22" s="68"/>
      <c r="HR22" s="68"/>
      <c r="HS22" s="68"/>
      <c r="HT22" s="68"/>
      <c r="HU22" s="68"/>
      <c r="HV22" s="68"/>
      <c r="HW22" s="68"/>
      <c r="HX22" s="68"/>
      <c r="HY22" s="68"/>
      <c r="HZ22" s="68"/>
      <c r="IA22" s="68"/>
      <c r="IB22" s="68"/>
      <c r="IC22" s="68"/>
      <c r="ID22" s="68"/>
      <c r="IE22" s="68"/>
      <c r="IF22" s="68"/>
      <c r="IG22" s="68"/>
      <c r="IH22" s="68"/>
      <c r="II22" s="68"/>
      <c r="IJ22" s="68"/>
      <c r="IK22" s="68"/>
      <c r="IL22" s="68"/>
      <c r="IM22" s="68"/>
      <c r="IN22" s="68"/>
      <c r="IO22" s="68"/>
      <c r="IP22" s="68"/>
      <c r="IQ22" s="68"/>
      <c r="IR22" s="68"/>
      <c r="IS22" s="68"/>
      <c r="IT22" s="68"/>
      <c r="IU22" s="68"/>
    </row>
    <row r="23" spans="1:255" s="870" customFormat="1" ht="15">
      <c r="A23" s="1095" t="s">
        <v>225</v>
      </c>
      <c r="B23" s="1095"/>
      <c r="C23" s="443" t="s">
        <v>383</v>
      </c>
      <c r="D23" s="443" t="s">
        <v>379</v>
      </c>
      <c r="E23" s="977">
        <v>1094</v>
      </c>
      <c r="F23" s="977">
        <v>0</v>
      </c>
      <c r="G23" s="977">
        <v>0</v>
      </c>
      <c r="H23" s="977">
        <v>12</v>
      </c>
      <c r="I23" s="977">
        <v>15</v>
      </c>
      <c r="J23" s="977">
        <v>0</v>
      </c>
      <c r="K23" s="977">
        <v>1067</v>
      </c>
      <c r="L23" s="977">
        <v>0</v>
      </c>
      <c r="M23" s="442"/>
      <c r="N23" s="977">
        <v>542</v>
      </c>
      <c r="O23" s="977">
        <v>0</v>
      </c>
      <c r="P23" s="977">
        <v>0</v>
      </c>
      <c r="Q23" s="977">
        <v>7</v>
      </c>
      <c r="R23" s="977">
        <v>3</v>
      </c>
      <c r="S23" s="977">
        <v>0</v>
      </c>
      <c r="T23" s="977">
        <v>532</v>
      </c>
      <c r="U23" s="977">
        <v>0</v>
      </c>
      <c r="V23" s="442"/>
      <c r="W23" s="978">
        <v>49.542961608775137</v>
      </c>
      <c r="X23" s="978" t="s">
        <v>215</v>
      </c>
      <c r="Y23" s="978" t="s">
        <v>215</v>
      </c>
      <c r="Z23" s="978" t="s">
        <v>603</v>
      </c>
      <c r="AA23" s="978" t="s">
        <v>603</v>
      </c>
      <c r="AB23" s="978" t="s">
        <v>215</v>
      </c>
      <c r="AC23" s="978">
        <v>49.859418931583882</v>
      </c>
      <c r="AD23" s="978" t="s">
        <v>215</v>
      </c>
      <c r="AE23" s="788"/>
      <c r="AF23" s="68"/>
      <c r="AG23" s="68"/>
      <c r="AH23" s="68"/>
      <c r="AI23" s="68"/>
      <c r="AJ23" s="68"/>
      <c r="AK23" s="68"/>
      <c r="AL23" s="68"/>
      <c r="AM23" s="68"/>
      <c r="AN23" s="68"/>
      <c r="AO23" s="68"/>
      <c r="AP23" s="68"/>
      <c r="AQ23" s="68"/>
      <c r="AR23" s="68"/>
      <c r="AS23" s="68"/>
      <c r="AT23" s="68"/>
      <c r="AU23" s="68"/>
      <c r="AV23" s="68"/>
      <c r="AW23" s="68"/>
      <c r="AX23" s="68"/>
      <c r="AY23" s="68"/>
      <c r="AZ23" s="68"/>
      <c r="BA23" s="68"/>
      <c r="BB23" s="68"/>
      <c r="BC23" s="68"/>
      <c r="BD23" s="68"/>
      <c r="BE23" s="68"/>
      <c r="BF23" s="68"/>
      <c r="BG23" s="68"/>
      <c r="BH23" s="68"/>
      <c r="BI23" s="68"/>
      <c r="BJ23" s="68"/>
      <c r="BK23" s="68"/>
      <c r="BL23" s="68"/>
      <c r="BM23" s="68"/>
      <c r="BN23" s="68"/>
      <c r="BO23" s="68"/>
      <c r="BP23" s="68"/>
      <c r="BQ23" s="68"/>
      <c r="BR23" s="68"/>
      <c r="BS23" s="68"/>
      <c r="BT23" s="68"/>
      <c r="BU23" s="68"/>
      <c r="BV23" s="68"/>
      <c r="BW23" s="68"/>
      <c r="BX23" s="68"/>
      <c r="BY23" s="68"/>
      <c r="BZ23" s="68"/>
      <c r="CA23" s="68"/>
      <c r="CB23" s="68"/>
      <c r="CC23" s="68"/>
      <c r="CD23" s="68"/>
      <c r="CE23" s="68"/>
      <c r="CF23" s="68"/>
      <c r="CG23" s="68"/>
      <c r="CH23" s="68"/>
      <c r="CI23" s="68"/>
      <c r="CJ23" s="68"/>
      <c r="CK23" s="68"/>
      <c r="CL23" s="68"/>
      <c r="CM23" s="68"/>
      <c r="CN23" s="68"/>
      <c r="CO23" s="68"/>
      <c r="CP23" s="68"/>
      <c r="CQ23" s="68"/>
      <c r="CR23" s="68"/>
      <c r="CS23" s="68"/>
      <c r="CT23" s="68"/>
      <c r="CU23" s="68"/>
      <c r="CV23" s="68"/>
      <c r="CW23" s="68"/>
      <c r="CX23" s="68"/>
      <c r="CY23" s="68"/>
      <c r="CZ23" s="68"/>
      <c r="DA23" s="68"/>
      <c r="DB23" s="68"/>
      <c r="DC23" s="68"/>
      <c r="DD23" s="68"/>
      <c r="DE23" s="68"/>
      <c r="DF23" s="68"/>
      <c r="DG23" s="68"/>
      <c r="DH23" s="68"/>
      <c r="DI23" s="68"/>
      <c r="DJ23" s="68"/>
      <c r="DK23" s="68"/>
      <c r="DL23" s="68"/>
      <c r="DM23" s="68"/>
      <c r="DN23" s="68"/>
      <c r="DO23" s="68"/>
      <c r="DP23" s="68"/>
      <c r="DQ23" s="68"/>
      <c r="DR23" s="68"/>
      <c r="DS23" s="68"/>
      <c r="DT23" s="68"/>
      <c r="DU23" s="68"/>
      <c r="DV23" s="68"/>
      <c r="DW23" s="68"/>
      <c r="DX23" s="68"/>
      <c r="DY23" s="68"/>
      <c r="DZ23" s="68"/>
      <c r="EA23" s="68"/>
      <c r="EB23" s="68"/>
      <c r="EC23" s="68"/>
      <c r="ED23" s="68"/>
      <c r="EE23" s="68"/>
      <c r="EF23" s="68"/>
      <c r="EG23" s="68"/>
      <c r="EH23" s="68"/>
      <c r="EI23" s="68"/>
      <c r="EJ23" s="68"/>
      <c r="EK23" s="68"/>
      <c r="EL23" s="68"/>
      <c r="EM23" s="68"/>
      <c r="EN23" s="68"/>
      <c r="EO23" s="68"/>
      <c r="EP23" s="68"/>
      <c r="EQ23" s="68"/>
      <c r="ER23" s="68"/>
      <c r="ES23" s="68"/>
      <c r="ET23" s="68"/>
      <c r="EU23" s="68"/>
      <c r="EV23" s="68"/>
      <c r="EW23" s="68"/>
      <c r="EX23" s="68"/>
      <c r="EY23" s="68"/>
      <c r="EZ23" s="68"/>
      <c r="FA23" s="68"/>
      <c r="FB23" s="68"/>
      <c r="FC23" s="68"/>
      <c r="FD23" s="68"/>
      <c r="FE23" s="68"/>
      <c r="FF23" s="68"/>
      <c r="FG23" s="68"/>
      <c r="FH23" s="68"/>
      <c r="FI23" s="68"/>
      <c r="FJ23" s="68"/>
      <c r="FK23" s="68"/>
      <c r="FL23" s="68"/>
      <c r="FM23" s="68"/>
      <c r="FN23" s="68"/>
      <c r="FO23" s="68"/>
      <c r="FP23" s="68"/>
      <c r="FQ23" s="68"/>
      <c r="FR23" s="68"/>
      <c r="FS23" s="68"/>
      <c r="FT23" s="68"/>
      <c r="FU23" s="68"/>
      <c r="FV23" s="68"/>
      <c r="FW23" s="68"/>
      <c r="FX23" s="68"/>
      <c r="FY23" s="68"/>
      <c r="FZ23" s="68"/>
      <c r="GA23" s="68"/>
      <c r="GB23" s="68"/>
      <c r="GC23" s="68"/>
      <c r="GD23" s="68"/>
      <c r="GE23" s="68"/>
      <c r="GF23" s="68"/>
      <c r="GG23" s="68"/>
      <c r="GH23" s="68"/>
      <c r="GI23" s="68"/>
      <c r="GJ23" s="68"/>
      <c r="GK23" s="68"/>
      <c r="GL23" s="68"/>
      <c r="GM23" s="68"/>
      <c r="GN23" s="68"/>
      <c r="GO23" s="68"/>
      <c r="GP23" s="68"/>
      <c r="GQ23" s="68"/>
      <c r="GR23" s="68"/>
      <c r="GS23" s="68"/>
      <c r="GT23" s="68"/>
      <c r="GU23" s="68"/>
      <c r="GV23" s="68"/>
      <c r="GW23" s="68"/>
      <c r="GX23" s="68"/>
      <c r="GY23" s="68"/>
      <c r="GZ23" s="68"/>
      <c r="HA23" s="68"/>
      <c r="HB23" s="68"/>
      <c r="HC23" s="68"/>
      <c r="HD23" s="68"/>
      <c r="HE23" s="68"/>
      <c r="HF23" s="68"/>
      <c r="HG23" s="68"/>
      <c r="HH23" s="68"/>
      <c r="HI23" s="68"/>
      <c r="HJ23" s="68"/>
      <c r="HK23" s="68"/>
      <c r="HL23" s="68"/>
      <c r="HM23" s="68"/>
      <c r="HN23" s="68"/>
      <c r="HO23" s="68"/>
      <c r="HP23" s="68"/>
      <c r="HQ23" s="68"/>
      <c r="HR23" s="68"/>
      <c r="HS23" s="68"/>
      <c r="HT23" s="68"/>
      <c r="HU23" s="68"/>
      <c r="HV23" s="68"/>
      <c r="HW23" s="68"/>
      <c r="HX23" s="68"/>
      <c r="HY23" s="68"/>
      <c r="HZ23" s="68"/>
      <c r="IA23" s="68"/>
      <c r="IB23" s="68"/>
      <c r="IC23" s="68"/>
      <c r="ID23" s="68"/>
      <c r="IE23" s="68"/>
      <c r="IF23" s="68"/>
      <c r="IG23" s="68"/>
      <c r="IH23" s="68"/>
      <c r="II23" s="68"/>
      <c r="IJ23" s="68"/>
      <c r="IK23" s="68"/>
      <c r="IL23" s="68"/>
      <c r="IM23" s="68"/>
      <c r="IN23" s="68"/>
      <c r="IO23" s="68"/>
      <c r="IP23" s="68"/>
      <c r="IQ23" s="68"/>
      <c r="IR23" s="68"/>
      <c r="IS23" s="68"/>
      <c r="IT23" s="68"/>
      <c r="IU23" s="68"/>
    </row>
    <row r="24" spans="1:255" s="872" customFormat="1" ht="15" customHeight="1">
      <c r="A24" s="1095" t="s">
        <v>226</v>
      </c>
      <c r="B24" s="1095"/>
      <c r="C24" s="443" t="s">
        <v>384</v>
      </c>
      <c r="D24" s="443" t="s">
        <v>379</v>
      </c>
      <c r="E24" s="977">
        <v>146</v>
      </c>
      <c r="F24" s="977">
        <v>0</v>
      </c>
      <c r="G24" s="977">
        <v>0</v>
      </c>
      <c r="H24" s="977">
        <v>0</v>
      </c>
      <c r="I24" s="977">
        <v>146</v>
      </c>
      <c r="J24" s="977">
        <v>0</v>
      </c>
      <c r="K24" s="977">
        <v>0</v>
      </c>
      <c r="L24" s="977">
        <v>0</v>
      </c>
      <c r="M24" s="442"/>
      <c r="N24" s="977">
        <v>113</v>
      </c>
      <c r="O24" s="977">
        <v>0</v>
      </c>
      <c r="P24" s="977">
        <v>0</v>
      </c>
      <c r="Q24" s="977">
        <v>0</v>
      </c>
      <c r="R24" s="977">
        <v>113</v>
      </c>
      <c r="S24" s="977">
        <v>0</v>
      </c>
      <c r="T24" s="977">
        <v>0</v>
      </c>
      <c r="U24" s="977">
        <v>0</v>
      </c>
      <c r="V24" s="442"/>
      <c r="W24" s="978">
        <v>77.397260273972606</v>
      </c>
      <c r="X24" s="978" t="s">
        <v>215</v>
      </c>
      <c r="Y24" s="978" t="s">
        <v>215</v>
      </c>
      <c r="Z24" s="978" t="s">
        <v>215</v>
      </c>
      <c r="AA24" s="978">
        <v>77.397260273972606</v>
      </c>
      <c r="AB24" s="978" t="s">
        <v>215</v>
      </c>
      <c r="AC24" s="978" t="s">
        <v>215</v>
      </c>
      <c r="AD24" s="978" t="s">
        <v>215</v>
      </c>
      <c r="AE24" s="445"/>
      <c r="AF24" s="871"/>
      <c r="AG24" s="871"/>
      <c r="AH24" s="871"/>
      <c r="AI24" s="871"/>
      <c r="AJ24" s="871"/>
      <c r="AK24" s="871"/>
      <c r="AL24" s="871"/>
      <c r="AM24" s="871"/>
      <c r="AN24" s="871"/>
      <c r="AO24" s="871"/>
      <c r="AP24" s="871"/>
      <c r="AQ24" s="871"/>
      <c r="AR24" s="871"/>
      <c r="AS24" s="871"/>
      <c r="AT24" s="871"/>
      <c r="AU24" s="871"/>
      <c r="AV24" s="871"/>
      <c r="AW24" s="871"/>
      <c r="AX24" s="871"/>
      <c r="AY24" s="871"/>
      <c r="AZ24" s="871"/>
      <c r="BA24" s="871"/>
      <c r="BB24" s="871"/>
      <c r="BC24" s="871"/>
      <c r="BD24" s="871"/>
      <c r="BE24" s="871"/>
      <c r="BF24" s="871"/>
      <c r="BG24" s="871"/>
      <c r="BH24" s="871"/>
      <c r="BI24" s="871"/>
      <c r="BJ24" s="871"/>
      <c r="BK24" s="871"/>
      <c r="BL24" s="871"/>
      <c r="BM24" s="871"/>
      <c r="BN24" s="871"/>
      <c r="BO24" s="871"/>
      <c r="BP24" s="871"/>
      <c r="BQ24" s="871"/>
      <c r="BR24" s="871"/>
      <c r="BS24" s="871"/>
      <c r="BT24" s="871"/>
      <c r="BU24" s="871"/>
      <c r="BV24" s="871"/>
      <c r="BW24" s="871"/>
      <c r="BX24" s="871"/>
      <c r="BY24" s="871"/>
      <c r="BZ24" s="871"/>
      <c r="CA24" s="871"/>
      <c r="CB24" s="871"/>
      <c r="CC24" s="871"/>
      <c r="CD24" s="871"/>
      <c r="CE24" s="871"/>
      <c r="CF24" s="871"/>
      <c r="CG24" s="871"/>
      <c r="CH24" s="871"/>
      <c r="CI24" s="871"/>
      <c r="CJ24" s="871"/>
      <c r="CK24" s="871"/>
      <c r="CL24" s="871"/>
      <c r="CM24" s="871"/>
      <c r="CN24" s="871"/>
      <c r="CO24" s="871"/>
      <c r="CP24" s="871"/>
      <c r="CQ24" s="871"/>
      <c r="CR24" s="871"/>
      <c r="CS24" s="871"/>
      <c r="CT24" s="871"/>
      <c r="CU24" s="871"/>
      <c r="CV24" s="871"/>
      <c r="CW24" s="871"/>
      <c r="CX24" s="871"/>
      <c r="CY24" s="871"/>
      <c r="CZ24" s="871"/>
      <c r="DA24" s="871"/>
      <c r="DB24" s="871"/>
      <c r="DC24" s="871"/>
      <c r="DD24" s="871"/>
      <c r="DE24" s="871"/>
      <c r="DF24" s="871"/>
      <c r="DG24" s="871"/>
      <c r="DH24" s="871"/>
      <c r="DI24" s="871"/>
      <c r="DJ24" s="871"/>
      <c r="DK24" s="871"/>
      <c r="DL24" s="871"/>
      <c r="DM24" s="871"/>
      <c r="DN24" s="871"/>
      <c r="DO24" s="871"/>
      <c r="DP24" s="871"/>
      <c r="DQ24" s="871"/>
      <c r="DR24" s="871"/>
      <c r="DS24" s="871"/>
      <c r="DT24" s="871"/>
      <c r="DU24" s="871"/>
      <c r="DV24" s="871"/>
      <c r="DW24" s="871"/>
      <c r="DX24" s="871"/>
      <c r="DY24" s="871"/>
      <c r="DZ24" s="871"/>
      <c r="EA24" s="871"/>
      <c r="EB24" s="871"/>
      <c r="EC24" s="871"/>
      <c r="ED24" s="871"/>
      <c r="EE24" s="871"/>
      <c r="EF24" s="871"/>
      <c r="EG24" s="871"/>
      <c r="EH24" s="871"/>
      <c r="EI24" s="871"/>
      <c r="EJ24" s="871"/>
      <c r="EK24" s="871"/>
      <c r="EL24" s="871"/>
      <c r="EM24" s="871"/>
      <c r="EN24" s="871"/>
      <c r="EO24" s="871"/>
      <c r="EP24" s="871"/>
      <c r="EQ24" s="871"/>
      <c r="ER24" s="871"/>
      <c r="ES24" s="871"/>
      <c r="ET24" s="871"/>
      <c r="EU24" s="871"/>
      <c r="EV24" s="871"/>
      <c r="EW24" s="871"/>
      <c r="EX24" s="871"/>
      <c r="EY24" s="871"/>
      <c r="EZ24" s="871"/>
      <c r="FA24" s="871"/>
      <c r="FB24" s="871"/>
      <c r="FC24" s="871"/>
      <c r="FD24" s="871"/>
      <c r="FE24" s="871"/>
      <c r="FF24" s="871"/>
      <c r="FG24" s="871"/>
      <c r="FH24" s="871"/>
      <c r="FI24" s="871"/>
      <c r="FJ24" s="871"/>
      <c r="FK24" s="871"/>
      <c r="FL24" s="871"/>
      <c r="FM24" s="871"/>
      <c r="FN24" s="871"/>
      <c r="FO24" s="871"/>
      <c r="FP24" s="871"/>
      <c r="FQ24" s="871"/>
      <c r="FR24" s="871"/>
      <c r="FS24" s="871"/>
      <c r="FT24" s="871"/>
      <c r="FU24" s="871"/>
      <c r="FV24" s="871"/>
      <c r="FW24" s="871"/>
      <c r="FX24" s="871"/>
      <c r="FY24" s="871"/>
      <c r="FZ24" s="871"/>
      <c r="GA24" s="871"/>
      <c r="GB24" s="871"/>
      <c r="GC24" s="871"/>
      <c r="GD24" s="871"/>
      <c r="GE24" s="871"/>
      <c r="GF24" s="871"/>
      <c r="GG24" s="871"/>
      <c r="GH24" s="871"/>
      <c r="GI24" s="871"/>
      <c r="GJ24" s="871"/>
      <c r="GK24" s="871"/>
      <c r="GL24" s="871"/>
      <c r="GM24" s="871"/>
      <c r="GN24" s="871"/>
      <c r="GO24" s="871"/>
      <c r="GP24" s="871"/>
      <c r="GQ24" s="871"/>
      <c r="GR24" s="871"/>
      <c r="GS24" s="871"/>
      <c r="GT24" s="871"/>
      <c r="GU24" s="871"/>
      <c r="GV24" s="871"/>
      <c r="GW24" s="871"/>
      <c r="GX24" s="871"/>
      <c r="GY24" s="871"/>
      <c r="GZ24" s="871"/>
      <c r="HA24" s="871"/>
      <c r="HB24" s="871"/>
      <c r="HC24" s="871"/>
      <c r="HD24" s="871"/>
      <c r="HE24" s="871"/>
      <c r="HF24" s="871"/>
      <c r="HG24" s="871"/>
      <c r="HH24" s="871"/>
      <c r="HI24" s="871"/>
      <c r="HJ24" s="871"/>
      <c r="HK24" s="871"/>
      <c r="HL24" s="871"/>
      <c r="HM24" s="871"/>
      <c r="HN24" s="871"/>
      <c r="HO24" s="871"/>
      <c r="HP24" s="871"/>
      <c r="HQ24" s="871"/>
      <c r="HR24" s="871"/>
      <c r="HS24" s="871"/>
      <c r="HT24" s="871"/>
      <c r="HU24" s="871"/>
      <c r="HV24" s="871"/>
      <c r="HW24" s="871"/>
      <c r="HX24" s="871"/>
      <c r="HY24" s="871"/>
      <c r="HZ24" s="871"/>
      <c r="IA24" s="871"/>
      <c r="IB24" s="871"/>
      <c r="IC24" s="871"/>
      <c r="ID24" s="871"/>
      <c r="IE24" s="871"/>
      <c r="IF24" s="871"/>
      <c r="IG24" s="871"/>
      <c r="IH24" s="871"/>
      <c r="II24" s="871"/>
      <c r="IJ24" s="871"/>
      <c r="IK24" s="871"/>
      <c r="IL24" s="871"/>
      <c r="IM24" s="871"/>
      <c r="IN24" s="871"/>
      <c r="IO24" s="871"/>
      <c r="IP24" s="871"/>
      <c r="IQ24" s="871"/>
      <c r="IR24" s="871"/>
      <c r="IS24" s="871"/>
      <c r="IT24" s="871"/>
      <c r="IU24" s="871"/>
    </row>
    <row r="25" spans="1:255" s="872" customFormat="1" ht="15" customHeight="1">
      <c r="A25" s="1095" t="s">
        <v>227</v>
      </c>
      <c r="B25" s="1095"/>
      <c r="C25" s="443" t="s">
        <v>385</v>
      </c>
      <c r="D25" s="443" t="s">
        <v>379</v>
      </c>
      <c r="E25" s="977">
        <v>3121</v>
      </c>
      <c r="F25" s="977">
        <v>0</v>
      </c>
      <c r="G25" s="977">
        <v>0</v>
      </c>
      <c r="H25" s="977">
        <v>2</v>
      </c>
      <c r="I25" s="977">
        <v>321</v>
      </c>
      <c r="J25" s="977">
        <v>0</v>
      </c>
      <c r="K25" s="977">
        <v>2771</v>
      </c>
      <c r="L25" s="977">
        <v>27</v>
      </c>
      <c r="M25" s="442"/>
      <c r="N25" s="977">
        <v>1830</v>
      </c>
      <c r="O25" s="977">
        <v>0</v>
      </c>
      <c r="P25" s="977">
        <v>0</v>
      </c>
      <c r="Q25" s="977">
        <v>0</v>
      </c>
      <c r="R25" s="977">
        <v>145</v>
      </c>
      <c r="S25" s="977">
        <v>0</v>
      </c>
      <c r="T25" s="977">
        <v>1677</v>
      </c>
      <c r="U25" s="977">
        <v>8</v>
      </c>
      <c r="V25" s="442"/>
      <c r="W25" s="978">
        <v>58.635052867670623</v>
      </c>
      <c r="X25" s="978" t="s">
        <v>215</v>
      </c>
      <c r="Y25" s="978" t="s">
        <v>215</v>
      </c>
      <c r="Z25" s="978" t="s">
        <v>603</v>
      </c>
      <c r="AA25" s="978">
        <v>45.171339563862929</v>
      </c>
      <c r="AB25" s="978" t="s">
        <v>215</v>
      </c>
      <c r="AC25" s="978">
        <v>60.519667989895339</v>
      </c>
      <c r="AD25" s="978">
        <v>29.629629629629626</v>
      </c>
      <c r="AE25" s="445"/>
      <c r="AF25" s="871"/>
      <c r="AG25" s="871"/>
      <c r="AH25" s="871"/>
      <c r="AI25" s="871"/>
      <c r="AJ25" s="871"/>
      <c r="AK25" s="871"/>
      <c r="AL25" s="871"/>
      <c r="AM25" s="871"/>
      <c r="AN25" s="871"/>
      <c r="AO25" s="871"/>
      <c r="AP25" s="871"/>
      <c r="AQ25" s="871"/>
      <c r="AR25" s="871"/>
      <c r="AS25" s="871"/>
      <c r="AT25" s="871"/>
      <c r="AU25" s="871"/>
      <c r="AV25" s="871"/>
      <c r="AW25" s="871"/>
      <c r="AX25" s="871"/>
      <c r="AY25" s="871"/>
      <c r="AZ25" s="871"/>
      <c r="BA25" s="871"/>
      <c r="BB25" s="871"/>
      <c r="BC25" s="871"/>
      <c r="BD25" s="871"/>
      <c r="BE25" s="871"/>
      <c r="BF25" s="871"/>
      <c r="BG25" s="871"/>
      <c r="BH25" s="871"/>
      <c r="BI25" s="871"/>
      <c r="BJ25" s="871"/>
      <c r="BK25" s="871"/>
      <c r="BL25" s="871"/>
      <c r="BM25" s="871"/>
      <c r="BN25" s="871"/>
      <c r="BO25" s="871"/>
      <c r="BP25" s="871"/>
      <c r="BQ25" s="871"/>
      <c r="BR25" s="871"/>
      <c r="BS25" s="871"/>
      <c r="BT25" s="871"/>
      <c r="BU25" s="871"/>
      <c r="BV25" s="871"/>
      <c r="BW25" s="871"/>
      <c r="BX25" s="871"/>
      <c r="BY25" s="871"/>
      <c r="BZ25" s="871"/>
      <c r="CA25" s="871"/>
      <c r="CB25" s="871"/>
      <c r="CC25" s="871"/>
      <c r="CD25" s="871"/>
      <c r="CE25" s="871"/>
      <c r="CF25" s="871"/>
      <c r="CG25" s="871"/>
      <c r="CH25" s="871"/>
      <c r="CI25" s="871"/>
      <c r="CJ25" s="871"/>
      <c r="CK25" s="871"/>
      <c r="CL25" s="871"/>
      <c r="CM25" s="871"/>
      <c r="CN25" s="871"/>
      <c r="CO25" s="871"/>
      <c r="CP25" s="871"/>
      <c r="CQ25" s="871"/>
      <c r="CR25" s="871"/>
      <c r="CS25" s="871"/>
      <c r="CT25" s="871"/>
      <c r="CU25" s="871"/>
      <c r="CV25" s="871"/>
      <c r="CW25" s="871"/>
      <c r="CX25" s="871"/>
      <c r="CY25" s="871"/>
      <c r="CZ25" s="871"/>
      <c r="DA25" s="871"/>
      <c r="DB25" s="871"/>
      <c r="DC25" s="871"/>
      <c r="DD25" s="871"/>
      <c r="DE25" s="871"/>
      <c r="DF25" s="871"/>
      <c r="DG25" s="871"/>
      <c r="DH25" s="871"/>
      <c r="DI25" s="871"/>
      <c r="DJ25" s="871"/>
      <c r="DK25" s="871"/>
      <c r="DL25" s="871"/>
      <c r="DM25" s="871"/>
      <c r="DN25" s="871"/>
      <c r="DO25" s="871"/>
      <c r="DP25" s="871"/>
      <c r="DQ25" s="871"/>
      <c r="DR25" s="871"/>
      <c r="DS25" s="871"/>
      <c r="DT25" s="871"/>
      <c r="DU25" s="871"/>
      <c r="DV25" s="871"/>
      <c r="DW25" s="871"/>
      <c r="DX25" s="871"/>
      <c r="DY25" s="871"/>
      <c r="DZ25" s="871"/>
      <c r="EA25" s="871"/>
      <c r="EB25" s="871"/>
      <c r="EC25" s="871"/>
      <c r="ED25" s="871"/>
      <c r="EE25" s="871"/>
      <c r="EF25" s="871"/>
      <c r="EG25" s="871"/>
      <c r="EH25" s="871"/>
      <c r="EI25" s="871"/>
      <c r="EJ25" s="871"/>
      <c r="EK25" s="871"/>
      <c r="EL25" s="871"/>
      <c r="EM25" s="871"/>
      <c r="EN25" s="871"/>
      <c r="EO25" s="871"/>
      <c r="EP25" s="871"/>
      <c r="EQ25" s="871"/>
      <c r="ER25" s="871"/>
      <c r="ES25" s="871"/>
      <c r="ET25" s="871"/>
      <c r="EU25" s="871"/>
      <c r="EV25" s="871"/>
      <c r="EW25" s="871"/>
      <c r="EX25" s="871"/>
      <c r="EY25" s="871"/>
      <c r="EZ25" s="871"/>
      <c r="FA25" s="871"/>
      <c r="FB25" s="871"/>
      <c r="FC25" s="871"/>
      <c r="FD25" s="871"/>
      <c r="FE25" s="871"/>
      <c r="FF25" s="871"/>
      <c r="FG25" s="871"/>
      <c r="FH25" s="871"/>
      <c r="FI25" s="871"/>
      <c r="FJ25" s="871"/>
      <c r="FK25" s="871"/>
      <c r="FL25" s="871"/>
      <c r="FM25" s="871"/>
      <c r="FN25" s="871"/>
      <c r="FO25" s="871"/>
      <c r="FP25" s="871"/>
      <c r="FQ25" s="871"/>
      <c r="FR25" s="871"/>
      <c r="FS25" s="871"/>
      <c r="FT25" s="871"/>
      <c r="FU25" s="871"/>
      <c r="FV25" s="871"/>
      <c r="FW25" s="871"/>
      <c r="FX25" s="871"/>
      <c r="FY25" s="871"/>
      <c r="FZ25" s="871"/>
      <c r="GA25" s="871"/>
      <c r="GB25" s="871"/>
      <c r="GC25" s="871"/>
      <c r="GD25" s="871"/>
      <c r="GE25" s="871"/>
      <c r="GF25" s="871"/>
      <c r="GG25" s="871"/>
      <c r="GH25" s="871"/>
      <c r="GI25" s="871"/>
      <c r="GJ25" s="871"/>
      <c r="GK25" s="871"/>
      <c r="GL25" s="871"/>
      <c r="GM25" s="871"/>
      <c r="GN25" s="871"/>
      <c r="GO25" s="871"/>
      <c r="GP25" s="871"/>
      <c r="GQ25" s="871"/>
      <c r="GR25" s="871"/>
      <c r="GS25" s="871"/>
      <c r="GT25" s="871"/>
      <c r="GU25" s="871"/>
      <c r="GV25" s="871"/>
      <c r="GW25" s="871"/>
      <c r="GX25" s="871"/>
      <c r="GY25" s="871"/>
      <c r="GZ25" s="871"/>
      <c r="HA25" s="871"/>
      <c r="HB25" s="871"/>
      <c r="HC25" s="871"/>
      <c r="HD25" s="871"/>
      <c r="HE25" s="871"/>
      <c r="HF25" s="871"/>
      <c r="HG25" s="871"/>
      <c r="HH25" s="871"/>
      <c r="HI25" s="871"/>
      <c r="HJ25" s="871"/>
      <c r="HK25" s="871"/>
      <c r="HL25" s="871"/>
      <c r="HM25" s="871"/>
      <c r="HN25" s="871"/>
      <c r="HO25" s="871"/>
      <c r="HP25" s="871"/>
      <c r="HQ25" s="871"/>
      <c r="HR25" s="871"/>
      <c r="HS25" s="871"/>
      <c r="HT25" s="871"/>
      <c r="HU25" s="871"/>
      <c r="HV25" s="871"/>
      <c r="HW25" s="871"/>
      <c r="HX25" s="871"/>
      <c r="HY25" s="871"/>
      <c r="HZ25" s="871"/>
      <c r="IA25" s="871"/>
      <c r="IB25" s="871"/>
      <c r="IC25" s="871"/>
      <c r="ID25" s="871"/>
      <c r="IE25" s="871"/>
      <c r="IF25" s="871"/>
      <c r="IG25" s="871"/>
      <c r="IH25" s="871"/>
      <c r="II25" s="871"/>
      <c r="IJ25" s="871"/>
      <c r="IK25" s="871"/>
      <c r="IL25" s="871"/>
      <c r="IM25" s="871"/>
      <c r="IN25" s="871"/>
      <c r="IO25" s="871"/>
      <c r="IP25" s="871"/>
      <c r="IQ25" s="871"/>
      <c r="IR25" s="871"/>
      <c r="IS25" s="871"/>
      <c r="IT25" s="871"/>
      <c r="IU25" s="871"/>
    </row>
    <row r="26" spans="1:255" s="872" customFormat="1" ht="15" customHeight="1">
      <c r="A26" s="1095" t="s">
        <v>228</v>
      </c>
      <c r="B26" s="1095"/>
      <c r="C26" s="437" t="s">
        <v>386</v>
      </c>
      <c r="D26" s="437" t="s">
        <v>379</v>
      </c>
      <c r="E26" s="977">
        <v>1357</v>
      </c>
      <c r="F26" s="977">
        <v>1</v>
      </c>
      <c r="G26" s="977">
        <v>0</v>
      </c>
      <c r="H26" s="977">
        <v>2</v>
      </c>
      <c r="I26" s="977">
        <v>93</v>
      </c>
      <c r="J26" s="977">
        <v>0</v>
      </c>
      <c r="K26" s="977">
        <v>1261</v>
      </c>
      <c r="L26" s="977">
        <v>0</v>
      </c>
      <c r="M26" s="442"/>
      <c r="N26" s="977">
        <v>795</v>
      </c>
      <c r="O26" s="977">
        <v>0</v>
      </c>
      <c r="P26" s="977">
        <v>0</v>
      </c>
      <c r="Q26" s="977">
        <v>0</v>
      </c>
      <c r="R26" s="977">
        <v>40</v>
      </c>
      <c r="S26" s="977">
        <v>0</v>
      </c>
      <c r="T26" s="977">
        <v>755</v>
      </c>
      <c r="U26" s="977">
        <v>0</v>
      </c>
      <c r="V26" s="442"/>
      <c r="W26" s="978">
        <v>58.585114222549741</v>
      </c>
      <c r="X26" s="978" t="s">
        <v>603</v>
      </c>
      <c r="Y26" s="978" t="s">
        <v>215</v>
      </c>
      <c r="Z26" s="978" t="s">
        <v>603</v>
      </c>
      <c r="AA26" s="978">
        <v>43.01075268817204</v>
      </c>
      <c r="AB26" s="978" t="s">
        <v>215</v>
      </c>
      <c r="AC26" s="978">
        <v>59.873116574147502</v>
      </c>
      <c r="AD26" s="978" t="s">
        <v>215</v>
      </c>
      <c r="AE26" s="445"/>
      <c r="AF26" s="871"/>
      <c r="AG26" s="871"/>
      <c r="AH26" s="871"/>
      <c r="AI26" s="871"/>
      <c r="AJ26" s="871"/>
      <c r="AK26" s="871"/>
      <c r="AL26" s="871"/>
      <c r="AM26" s="871"/>
      <c r="AN26" s="871"/>
      <c r="AO26" s="871"/>
      <c r="AP26" s="871"/>
      <c r="AQ26" s="871"/>
      <c r="AR26" s="871"/>
      <c r="AS26" s="871"/>
      <c r="AT26" s="871"/>
      <c r="AU26" s="871"/>
      <c r="AV26" s="871"/>
      <c r="AW26" s="871"/>
      <c r="AX26" s="871"/>
      <c r="AY26" s="871"/>
      <c r="AZ26" s="871"/>
      <c r="BA26" s="871"/>
      <c r="BB26" s="871"/>
      <c r="BC26" s="871"/>
      <c r="BD26" s="871"/>
      <c r="BE26" s="871"/>
      <c r="BF26" s="871"/>
      <c r="BG26" s="871"/>
      <c r="BH26" s="871"/>
      <c r="BI26" s="871"/>
      <c r="BJ26" s="871"/>
      <c r="BK26" s="871"/>
      <c r="BL26" s="871"/>
      <c r="BM26" s="871"/>
      <c r="BN26" s="871"/>
      <c r="BO26" s="871"/>
      <c r="BP26" s="871"/>
      <c r="BQ26" s="871"/>
      <c r="BR26" s="871"/>
      <c r="BS26" s="871"/>
      <c r="BT26" s="871"/>
      <c r="BU26" s="871"/>
      <c r="BV26" s="871"/>
      <c r="BW26" s="871"/>
      <c r="BX26" s="871"/>
      <c r="BY26" s="871"/>
      <c r="BZ26" s="871"/>
      <c r="CA26" s="871"/>
      <c r="CB26" s="871"/>
      <c r="CC26" s="871"/>
      <c r="CD26" s="871"/>
      <c r="CE26" s="871"/>
      <c r="CF26" s="871"/>
      <c r="CG26" s="871"/>
      <c r="CH26" s="871"/>
      <c r="CI26" s="871"/>
      <c r="CJ26" s="871"/>
      <c r="CK26" s="871"/>
      <c r="CL26" s="871"/>
      <c r="CM26" s="871"/>
      <c r="CN26" s="871"/>
      <c r="CO26" s="871"/>
      <c r="CP26" s="871"/>
      <c r="CQ26" s="871"/>
      <c r="CR26" s="871"/>
      <c r="CS26" s="871"/>
      <c r="CT26" s="871"/>
      <c r="CU26" s="871"/>
      <c r="CV26" s="871"/>
      <c r="CW26" s="871"/>
      <c r="CX26" s="871"/>
      <c r="CY26" s="871"/>
      <c r="CZ26" s="871"/>
      <c r="DA26" s="871"/>
      <c r="DB26" s="871"/>
      <c r="DC26" s="871"/>
      <c r="DD26" s="871"/>
      <c r="DE26" s="871"/>
      <c r="DF26" s="871"/>
      <c r="DG26" s="871"/>
      <c r="DH26" s="871"/>
      <c r="DI26" s="871"/>
      <c r="DJ26" s="871"/>
      <c r="DK26" s="871"/>
      <c r="DL26" s="871"/>
      <c r="DM26" s="871"/>
      <c r="DN26" s="871"/>
      <c r="DO26" s="871"/>
      <c r="DP26" s="871"/>
      <c r="DQ26" s="871"/>
      <c r="DR26" s="871"/>
      <c r="DS26" s="871"/>
      <c r="DT26" s="871"/>
      <c r="DU26" s="871"/>
      <c r="DV26" s="871"/>
      <c r="DW26" s="871"/>
      <c r="DX26" s="871"/>
      <c r="DY26" s="871"/>
      <c r="DZ26" s="871"/>
      <c r="EA26" s="871"/>
      <c r="EB26" s="871"/>
      <c r="EC26" s="871"/>
      <c r="ED26" s="871"/>
      <c r="EE26" s="871"/>
      <c r="EF26" s="871"/>
      <c r="EG26" s="871"/>
      <c r="EH26" s="871"/>
      <c r="EI26" s="871"/>
      <c r="EJ26" s="871"/>
      <c r="EK26" s="871"/>
      <c r="EL26" s="871"/>
      <c r="EM26" s="871"/>
      <c r="EN26" s="871"/>
      <c r="EO26" s="871"/>
      <c r="EP26" s="871"/>
      <c r="EQ26" s="871"/>
      <c r="ER26" s="871"/>
      <c r="ES26" s="871"/>
      <c r="ET26" s="871"/>
      <c r="EU26" s="871"/>
      <c r="EV26" s="871"/>
      <c r="EW26" s="871"/>
      <c r="EX26" s="871"/>
      <c r="EY26" s="871"/>
      <c r="EZ26" s="871"/>
      <c r="FA26" s="871"/>
      <c r="FB26" s="871"/>
      <c r="FC26" s="871"/>
      <c r="FD26" s="871"/>
      <c r="FE26" s="871"/>
      <c r="FF26" s="871"/>
      <c r="FG26" s="871"/>
      <c r="FH26" s="871"/>
      <c r="FI26" s="871"/>
      <c r="FJ26" s="871"/>
      <c r="FK26" s="871"/>
      <c r="FL26" s="871"/>
      <c r="FM26" s="871"/>
      <c r="FN26" s="871"/>
      <c r="FO26" s="871"/>
      <c r="FP26" s="871"/>
      <c r="FQ26" s="871"/>
      <c r="FR26" s="871"/>
      <c r="FS26" s="871"/>
      <c r="FT26" s="871"/>
      <c r="FU26" s="871"/>
      <c r="FV26" s="871"/>
      <c r="FW26" s="871"/>
      <c r="FX26" s="871"/>
      <c r="FY26" s="871"/>
      <c r="FZ26" s="871"/>
      <c r="GA26" s="871"/>
      <c r="GB26" s="871"/>
      <c r="GC26" s="871"/>
      <c r="GD26" s="871"/>
      <c r="GE26" s="871"/>
      <c r="GF26" s="871"/>
      <c r="GG26" s="871"/>
      <c r="GH26" s="871"/>
      <c r="GI26" s="871"/>
      <c r="GJ26" s="871"/>
      <c r="GK26" s="871"/>
      <c r="GL26" s="871"/>
      <c r="GM26" s="871"/>
      <c r="GN26" s="871"/>
      <c r="GO26" s="871"/>
      <c r="GP26" s="871"/>
      <c r="GQ26" s="871"/>
      <c r="GR26" s="871"/>
      <c r="GS26" s="871"/>
      <c r="GT26" s="871"/>
      <c r="GU26" s="871"/>
      <c r="GV26" s="871"/>
      <c r="GW26" s="871"/>
      <c r="GX26" s="871"/>
      <c r="GY26" s="871"/>
      <c r="GZ26" s="871"/>
      <c r="HA26" s="871"/>
      <c r="HB26" s="871"/>
      <c r="HC26" s="871"/>
      <c r="HD26" s="871"/>
      <c r="HE26" s="871"/>
      <c r="HF26" s="871"/>
      <c r="HG26" s="871"/>
      <c r="HH26" s="871"/>
      <c r="HI26" s="871"/>
      <c r="HJ26" s="871"/>
      <c r="HK26" s="871"/>
      <c r="HL26" s="871"/>
      <c r="HM26" s="871"/>
      <c r="HN26" s="871"/>
      <c r="HO26" s="871"/>
      <c r="HP26" s="871"/>
      <c r="HQ26" s="871"/>
      <c r="HR26" s="871"/>
      <c r="HS26" s="871"/>
      <c r="HT26" s="871"/>
      <c r="HU26" s="871"/>
      <c r="HV26" s="871"/>
      <c r="HW26" s="871"/>
      <c r="HX26" s="871"/>
      <c r="HY26" s="871"/>
      <c r="HZ26" s="871"/>
      <c r="IA26" s="871"/>
      <c r="IB26" s="871"/>
      <c r="IC26" s="871"/>
      <c r="ID26" s="871"/>
      <c r="IE26" s="871"/>
      <c r="IF26" s="871"/>
      <c r="IG26" s="871"/>
      <c r="IH26" s="871"/>
      <c r="II26" s="871"/>
      <c r="IJ26" s="871"/>
      <c r="IK26" s="871"/>
      <c r="IL26" s="871"/>
      <c r="IM26" s="871"/>
      <c r="IN26" s="871"/>
      <c r="IO26" s="871"/>
      <c r="IP26" s="871"/>
      <c r="IQ26" s="871"/>
      <c r="IR26" s="871"/>
      <c r="IS26" s="871"/>
      <c r="IT26" s="871"/>
      <c r="IU26" s="871"/>
    </row>
    <row r="27" spans="1:255" s="872" customFormat="1" ht="15" customHeight="1">
      <c r="A27" s="1095" t="s">
        <v>229</v>
      </c>
      <c r="B27" s="1095"/>
      <c r="C27" s="437" t="s">
        <v>387</v>
      </c>
      <c r="D27" s="437" t="s">
        <v>379</v>
      </c>
      <c r="E27" s="977">
        <v>1488</v>
      </c>
      <c r="F27" s="977">
        <v>36</v>
      </c>
      <c r="G27" s="977">
        <v>3</v>
      </c>
      <c r="H27" s="977">
        <v>406</v>
      </c>
      <c r="I27" s="977">
        <v>803</v>
      </c>
      <c r="J27" s="977">
        <v>84</v>
      </c>
      <c r="K27" s="977">
        <v>154</v>
      </c>
      <c r="L27" s="977">
        <v>2</v>
      </c>
      <c r="M27" s="442"/>
      <c r="N27" s="977">
        <v>911</v>
      </c>
      <c r="O27" s="977">
        <v>20</v>
      </c>
      <c r="P27" s="977">
        <v>0</v>
      </c>
      <c r="Q27" s="977">
        <v>324</v>
      </c>
      <c r="R27" s="977">
        <v>400</v>
      </c>
      <c r="S27" s="977">
        <v>67</v>
      </c>
      <c r="T27" s="977">
        <v>98</v>
      </c>
      <c r="U27" s="977">
        <v>2</v>
      </c>
      <c r="V27" s="442"/>
      <c r="W27" s="978">
        <v>61.223118279569889</v>
      </c>
      <c r="X27" s="978">
        <v>55.555555555555557</v>
      </c>
      <c r="Y27" s="978" t="s">
        <v>603</v>
      </c>
      <c r="Z27" s="978">
        <v>79.802955665024626</v>
      </c>
      <c r="AA27" s="978">
        <v>49.813200498132005</v>
      </c>
      <c r="AB27" s="978">
        <v>79.761904761904773</v>
      </c>
      <c r="AC27" s="978">
        <v>63.636363636363633</v>
      </c>
      <c r="AD27" s="978" t="s">
        <v>603</v>
      </c>
      <c r="AE27" s="445"/>
      <c r="AF27" s="871"/>
      <c r="AG27" s="871"/>
      <c r="AH27" s="871"/>
      <c r="AI27" s="871"/>
      <c r="AJ27" s="871"/>
      <c r="AK27" s="871"/>
      <c r="AL27" s="871"/>
      <c r="AM27" s="871"/>
      <c r="AN27" s="871"/>
      <c r="AO27" s="871"/>
      <c r="AP27" s="871"/>
      <c r="AQ27" s="871"/>
      <c r="AR27" s="871"/>
      <c r="AS27" s="871"/>
      <c r="AT27" s="871"/>
      <c r="AU27" s="871"/>
      <c r="AV27" s="871"/>
      <c r="AW27" s="871"/>
      <c r="AX27" s="871"/>
      <c r="AY27" s="871"/>
      <c r="AZ27" s="871"/>
      <c r="BA27" s="871"/>
      <c r="BB27" s="871"/>
      <c r="BC27" s="871"/>
      <c r="BD27" s="871"/>
      <c r="BE27" s="871"/>
      <c r="BF27" s="871"/>
      <c r="BG27" s="871"/>
      <c r="BH27" s="871"/>
      <c r="BI27" s="871"/>
      <c r="BJ27" s="871"/>
      <c r="BK27" s="871"/>
      <c r="BL27" s="871"/>
      <c r="BM27" s="871"/>
      <c r="BN27" s="871"/>
      <c r="BO27" s="871"/>
      <c r="BP27" s="871"/>
      <c r="BQ27" s="871"/>
      <c r="BR27" s="871"/>
      <c r="BS27" s="871"/>
      <c r="BT27" s="871"/>
      <c r="BU27" s="871"/>
      <c r="BV27" s="871"/>
      <c r="BW27" s="871"/>
      <c r="BX27" s="871"/>
      <c r="BY27" s="871"/>
      <c r="BZ27" s="871"/>
      <c r="CA27" s="871"/>
      <c r="CB27" s="871"/>
      <c r="CC27" s="871"/>
      <c r="CD27" s="871"/>
      <c r="CE27" s="871"/>
      <c r="CF27" s="871"/>
      <c r="CG27" s="871"/>
      <c r="CH27" s="871"/>
      <c r="CI27" s="871"/>
      <c r="CJ27" s="871"/>
      <c r="CK27" s="871"/>
      <c r="CL27" s="871"/>
      <c r="CM27" s="871"/>
      <c r="CN27" s="871"/>
      <c r="CO27" s="871"/>
      <c r="CP27" s="871"/>
      <c r="CQ27" s="871"/>
      <c r="CR27" s="871"/>
      <c r="CS27" s="871"/>
      <c r="CT27" s="871"/>
      <c r="CU27" s="871"/>
      <c r="CV27" s="871"/>
      <c r="CW27" s="871"/>
      <c r="CX27" s="871"/>
      <c r="CY27" s="871"/>
      <c r="CZ27" s="871"/>
      <c r="DA27" s="871"/>
      <c r="DB27" s="871"/>
      <c r="DC27" s="871"/>
      <c r="DD27" s="871"/>
      <c r="DE27" s="871"/>
      <c r="DF27" s="871"/>
      <c r="DG27" s="871"/>
      <c r="DH27" s="871"/>
      <c r="DI27" s="871"/>
      <c r="DJ27" s="871"/>
      <c r="DK27" s="871"/>
      <c r="DL27" s="871"/>
      <c r="DM27" s="871"/>
      <c r="DN27" s="871"/>
      <c r="DO27" s="871"/>
      <c r="DP27" s="871"/>
      <c r="DQ27" s="871"/>
      <c r="DR27" s="871"/>
      <c r="DS27" s="871"/>
      <c r="DT27" s="871"/>
      <c r="DU27" s="871"/>
      <c r="DV27" s="871"/>
      <c r="DW27" s="871"/>
      <c r="DX27" s="871"/>
      <c r="DY27" s="871"/>
      <c r="DZ27" s="871"/>
      <c r="EA27" s="871"/>
      <c r="EB27" s="871"/>
      <c r="EC27" s="871"/>
      <c r="ED27" s="871"/>
      <c r="EE27" s="871"/>
      <c r="EF27" s="871"/>
      <c r="EG27" s="871"/>
      <c r="EH27" s="871"/>
      <c r="EI27" s="871"/>
      <c r="EJ27" s="871"/>
      <c r="EK27" s="871"/>
      <c r="EL27" s="871"/>
      <c r="EM27" s="871"/>
      <c r="EN27" s="871"/>
      <c r="EO27" s="871"/>
      <c r="EP27" s="871"/>
      <c r="EQ27" s="871"/>
      <c r="ER27" s="871"/>
      <c r="ES27" s="871"/>
      <c r="ET27" s="871"/>
      <c r="EU27" s="871"/>
      <c r="EV27" s="871"/>
      <c r="EW27" s="871"/>
      <c r="EX27" s="871"/>
      <c r="EY27" s="871"/>
      <c r="EZ27" s="871"/>
      <c r="FA27" s="871"/>
      <c r="FB27" s="871"/>
      <c r="FC27" s="871"/>
      <c r="FD27" s="871"/>
      <c r="FE27" s="871"/>
      <c r="FF27" s="871"/>
      <c r="FG27" s="871"/>
      <c r="FH27" s="871"/>
      <c r="FI27" s="871"/>
      <c r="FJ27" s="871"/>
      <c r="FK27" s="871"/>
      <c r="FL27" s="871"/>
      <c r="FM27" s="871"/>
      <c r="FN27" s="871"/>
      <c r="FO27" s="871"/>
      <c r="FP27" s="871"/>
      <c r="FQ27" s="871"/>
      <c r="FR27" s="871"/>
      <c r="FS27" s="871"/>
      <c r="FT27" s="871"/>
      <c r="FU27" s="871"/>
      <c r="FV27" s="871"/>
      <c r="FW27" s="871"/>
      <c r="FX27" s="871"/>
      <c r="FY27" s="871"/>
      <c r="FZ27" s="871"/>
      <c r="GA27" s="871"/>
      <c r="GB27" s="871"/>
      <c r="GC27" s="871"/>
      <c r="GD27" s="871"/>
      <c r="GE27" s="871"/>
      <c r="GF27" s="871"/>
      <c r="GG27" s="871"/>
      <c r="GH27" s="871"/>
      <c r="GI27" s="871"/>
      <c r="GJ27" s="871"/>
      <c r="GK27" s="871"/>
      <c r="GL27" s="871"/>
      <c r="GM27" s="871"/>
      <c r="GN27" s="871"/>
      <c r="GO27" s="871"/>
      <c r="GP27" s="871"/>
      <c r="GQ27" s="871"/>
      <c r="GR27" s="871"/>
      <c r="GS27" s="871"/>
      <c r="GT27" s="871"/>
      <c r="GU27" s="871"/>
      <c r="GV27" s="871"/>
      <c r="GW27" s="871"/>
      <c r="GX27" s="871"/>
      <c r="GY27" s="871"/>
      <c r="GZ27" s="871"/>
      <c r="HA27" s="871"/>
      <c r="HB27" s="871"/>
      <c r="HC27" s="871"/>
      <c r="HD27" s="871"/>
      <c r="HE27" s="871"/>
      <c r="HF27" s="871"/>
      <c r="HG27" s="871"/>
      <c r="HH27" s="871"/>
      <c r="HI27" s="871"/>
      <c r="HJ27" s="871"/>
      <c r="HK27" s="871"/>
      <c r="HL27" s="871"/>
      <c r="HM27" s="871"/>
      <c r="HN27" s="871"/>
      <c r="HO27" s="871"/>
      <c r="HP27" s="871"/>
      <c r="HQ27" s="871"/>
      <c r="HR27" s="871"/>
      <c r="HS27" s="871"/>
      <c r="HT27" s="871"/>
      <c r="HU27" s="871"/>
      <c r="HV27" s="871"/>
      <c r="HW27" s="871"/>
      <c r="HX27" s="871"/>
      <c r="HY27" s="871"/>
      <c r="HZ27" s="871"/>
      <c r="IA27" s="871"/>
      <c r="IB27" s="871"/>
      <c r="IC27" s="871"/>
      <c r="ID27" s="871"/>
      <c r="IE27" s="871"/>
      <c r="IF27" s="871"/>
      <c r="IG27" s="871"/>
      <c r="IH27" s="871"/>
      <c r="II27" s="871"/>
      <c r="IJ27" s="871"/>
      <c r="IK27" s="871"/>
      <c r="IL27" s="871"/>
      <c r="IM27" s="871"/>
      <c r="IN27" s="871"/>
      <c r="IO27" s="871"/>
      <c r="IP27" s="871"/>
      <c r="IQ27" s="871"/>
      <c r="IR27" s="871"/>
      <c r="IS27" s="871"/>
      <c r="IT27" s="871"/>
      <c r="IU27" s="871"/>
    </row>
    <row r="28" spans="1:255" s="872" customFormat="1" ht="15" customHeight="1">
      <c r="A28" s="1095" t="s">
        <v>230</v>
      </c>
      <c r="B28" s="1095"/>
      <c r="C28" s="437" t="s">
        <v>388</v>
      </c>
      <c r="D28" s="437" t="s">
        <v>379</v>
      </c>
      <c r="E28" s="977">
        <v>615</v>
      </c>
      <c r="F28" s="977">
        <v>0</v>
      </c>
      <c r="G28" s="977">
        <v>0</v>
      </c>
      <c r="H28" s="977">
        <v>0</v>
      </c>
      <c r="I28" s="977">
        <v>368</v>
      </c>
      <c r="J28" s="977">
        <v>0</v>
      </c>
      <c r="K28" s="977">
        <v>247</v>
      </c>
      <c r="L28" s="977">
        <v>0</v>
      </c>
      <c r="M28" s="442"/>
      <c r="N28" s="977">
        <v>284</v>
      </c>
      <c r="O28" s="977">
        <v>0</v>
      </c>
      <c r="P28" s="977">
        <v>0</v>
      </c>
      <c r="Q28" s="977">
        <v>0</v>
      </c>
      <c r="R28" s="977">
        <v>93</v>
      </c>
      <c r="S28" s="977">
        <v>0</v>
      </c>
      <c r="T28" s="977">
        <v>191</v>
      </c>
      <c r="U28" s="977">
        <v>0</v>
      </c>
      <c r="V28" s="442"/>
      <c r="W28" s="978">
        <v>46.178861788617887</v>
      </c>
      <c r="X28" s="978" t="s">
        <v>215</v>
      </c>
      <c r="Y28" s="978" t="s">
        <v>215</v>
      </c>
      <c r="Z28" s="978" t="s">
        <v>215</v>
      </c>
      <c r="AA28" s="978">
        <v>25.271739130434785</v>
      </c>
      <c r="AB28" s="978" t="s">
        <v>215</v>
      </c>
      <c r="AC28" s="978">
        <v>77.327935222672068</v>
      </c>
      <c r="AD28" s="978" t="s">
        <v>215</v>
      </c>
      <c r="AE28" s="445"/>
      <c r="AF28" s="871"/>
      <c r="AG28" s="871"/>
      <c r="AH28" s="871"/>
      <c r="AI28" s="871"/>
      <c r="AJ28" s="871"/>
      <c r="AK28" s="871"/>
      <c r="AL28" s="871"/>
      <c r="AM28" s="871"/>
      <c r="AN28" s="871"/>
      <c r="AO28" s="871"/>
      <c r="AP28" s="871"/>
      <c r="AQ28" s="871"/>
      <c r="AR28" s="871"/>
      <c r="AS28" s="871"/>
      <c r="AT28" s="871"/>
      <c r="AU28" s="871"/>
      <c r="AV28" s="871"/>
      <c r="AW28" s="871"/>
      <c r="AX28" s="871"/>
      <c r="AY28" s="871"/>
      <c r="AZ28" s="871"/>
      <c r="BA28" s="871"/>
      <c r="BB28" s="871"/>
      <c r="BC28" s="871"/>
      <c r="BD28" s="871"/>
      <c r="BE28" s="871"/>
      <c r="BF28" s="871"/>
      <c r="BG28" s="871"/>
      <c r="BH28" s="871"/>
      <c r="BI28" s="871"/>
      <c r="BJ28" s="871"/>
      <c r="BK28" s="871"/>
      <c r="BL28" s="871"/>
      <c r="BM28" s="871"/>
      <c r="BN28" s="871"/>
      <c r="BO28" s="871"/>
      <c r="BP28" s="871"/>
      <c r="BQ28" s="871"/>
      <c r="BR28" s="871"/>
      <c r="BS28" s="871"/>
      <c r="BT28" s="871"/>
      <c r="BU28" s="871"/>
      <c r="BV28" s="871"/>
      <c r="BW28" s="871"/>
      <c r="BX28" s="871"/>
      <c r="BY28" s="871"/>
      <c r="BZ28" s="871"/>
      <c r="CA28" s="871"/>
      <c r="CB28" s="871"/>
      <c r="CC28" s="871"/>
      <c r="CD28" s="871"/>
      <c r="CE28" s="871"/>
      <c r="CF28" s="871"/>
      <c r="CG28" s="871"/>
      <c r="CH28" s="871"/>
      <c r="CI28" s="871"/>
      <c r="CJ28" s="871"/>
      <c r="CK28" s="871"/>
      <c r="CL28" s="871"/>
      <c r="CM28" s="871"/>
      <c r="CN28" s="871"/>
      <c r="CO28" s="871"/>
      <c r="CP28" s="871"/>
      <c r="CQ28" s="871"/>
      <c r="CR28" s="871"/>
      <c r="CS28" s="871"/>
      <c r="CT28" s="871"/>
      <c r="CU28" s="871"/>
      <c r="CV28" s="871"/>
      <c r="CW28" s="871"/>
      <c r="CX28" s="871"/>
      <c r="CY28" s="871"/>
      <c r="CZ28" s="871"/>
      <c r="DA28" s="871"/>
      <c r="DB28" s="871"/>
      <c r="DC28" s="871"/>
      <c r="DD28" s="871"/>
      <c r="DE28" s="871"/>
      <c r="DF28" s="871"/>
      <c r="DG28" s="871"/>
      <c r="DH28" s="871"/>
      <c r="DI28" s="871"/>
      <c r="DJ28" s="871"/>
      <c r="DK28" s="871"/>
      <c r="DL28" s="871"/>
      <c r="DM28" s="871"/>
      <c r="DN28" s="871"/>
      <c r="DO28" s="871"/>
      <c r="DP28" s="871"/>
      <c r="DQ28" s="871"/>
      <c r="DR28" s="871"/>
      <c r="DS28" s="871"/>
      <c r="DT28" s="871"/>
      <c r="DU28" s="871"/>
      <c r="DV28" s="871"/>
      <c r="DW28" s="871"/>
      <c r="DX28" s="871"/>
      <c r="DY28" s="871"/>
      <c r="DZ28" s="871"/>
      <c r="EA28" s="871"/>
      <c r="EB28" s="871"/>
      <c r="EC28" s="871"/>
      <c r="ED28" s="871"/>
      <c r="EE28" s="871"/>
      <c r="EF28" s="871"/>
      <c r="EG28" s="871"/>
      <c r="EH28" s="871"/>
      <c r="EI28" s="871"/>
      <c r="EJ28" s="871"/>
      <c r="EK28" s="871"/>
      <c r="EL28" s="871"/>
      <c r="EM28" s="871"/>
      <c r="EN28" s="871"/>
      <c r="EO28" s="871"/>
      <c r="EP28" s="871"/>
      <c r="EQ28" s="871"/>
      <c r="ER28" s="871"/>
      <c r="ES28" s="871"/>
      <c r="ET28" s="871"/>
      <c r="EU28" s="871"/>
      <c r="EV28" s="871"/>
      <c r="EW28" s="871"/>
      <c r="EX28" s="871"/>
      <c r="EY28" s="871"/>
      <c r="EZ28" s="871"/>
      <c r="FA28" s="871"/>
      <c r="FB28" s="871"/>
      <c r="FC28" s="871"/>
      <c r="FD28" s="871"/>
      <c r="FE28" s="871"/>
      <c r="FF28" s="871"/>
      <c r="FG28" s="871"/>
      <c r="FH28" s="871"/>
      <c r="FI28" s="871"/>
      <c r="FJ28" s="871"/>
      <c r="FK28" s="871"/>
      <c r="FL28" s="871"/>
      <c r="FM28" s="871"/>
      <c r="FN28" s="871"/>
      <c r="FO28" s="871"/>
      <c r="FP28" s="871"/>
      <c r="FQ28" s="871"/>
      <c r="FR28" s="871"/>
      <c r="FS28" s="871"/>
      <c r="FT28" s="871"/>
      <c r="FU28" s="871"/>
      <c r="FV28" s="871"/>
      <c r="FW28" s="871"/>
      <c r="FX28" s="871"/>
      <c r="FY28" s="871"/>
      <c r="FZ28" s="871"/>
      <c r="GA28" s="871"/>
      <c r="GB28" s="871"/>
      <c r="GC28" s="871"/>
      <c r="GD28" s="871"/>
      <c r="GE28" s="871"/>
      <c r="GF28" s="871"/>
      <c r="GG28" s="871"/>
      <c r="GH28" s="871"/>
      <c r="GI28" s="871"/>
      <c r="GJ28" s="871"/>
      <c r="GK28" s="871"/>
      <c r="GL28" s="871"/>
      <c r="GM28" s="871"/>
      <c r="GN28" s="871"/>
      <c r="GO28" s="871"/>
      <c r="GP28" s="871"/>
      <c r="GQ28" s="871"/>
      <c r="GR28" s="871"/>
      <c r="GS28" s="871"/>
      <c r="GT28" s="871"/>
      <c r="GU28" s="871"/>
      <c r="GV28" s="871"/>
      <c r="GW28" s="871"/>
      <c r="GX28" s="871"/>
      <c r="GY28" s="871"/>
      <c r="GZ28" s="871"/>
      <c r="HA28" s="871"/>
      <c r="HB28" s="871"/>
      <c r="HC28" s="871"/>
      <c r="HD28" s="871"/>
      <c r="HE28" s="871"/>
      <c r="HF28" s="871"/>
      <c r="HG28" s="871"/>
      <c r="HH28" s="871"/>
      <c r="HI28" s="871"/>
      <c r="HJ28" s="871"/>
      <c r="HK28" s="871"/>
      <c r="HL28" s="871"/>
      <c r="HM28" s="871"/>
      <c r="HN28" s="871"/>
      <c r="HO28" s="871"/>
      <c r="HP28" s="871"/>
      <c r="HQ28" s="871"/>
      <c r="HR28" s="871"/>
      <c r="HS28" s="871"/>
      <c r="HT28" s="871"/>
      <c r="HU28" s="871"/>
      <c r="HV28" s="871"/>
      <c r="HW28" s="871"/>
      <c r="HX28" s="871"/>
      <c r="HY28" s="871"/>
      <c r="HZ28" s="871"/>
      <c r="IA28" s="871"/>
      <c r="IB28" s="871"/>
      <c r="IC28" s="871"/>
      <c r="ID28" s="871"/>
      <c r="IE28" s="871"/>
      <c r="IF28" s="871"/>
      <c r="IG28" s="871"/>
      <c r="IH28" s="871"/>
      <c r="II28" s="871"/>
      <c r="IJ28" s="871"/>
      <c r="IK28" s="871"/>
      <c r="IL28" s="871"/>
      <c r="IM28" s="871"/>
      <c r="IN28" s="871"/>
      <c r="IO28" s="871"/>
      <c r="IP28" s="871"/>
      <c r="IQ28" s="871"/>
      <c r="IR28" s="871"/>
      <c r="IS28" s="871"/>
      <c r="IT28" s="871"/>
      <c r="IU28" s="871"/>
    </row>
    <row r="29" spans="1:255" s="872" customFormat="1" ht="15" customHeight="1">
      <c r="A29" s="1095" t="s">
        <v>231</v>
      </c>
      <c r="B29" s="1095"/>
      <c r="C29" s="437" t="s">
        <v>389</v>
      </c>
      <c r="D29" s="437" t="s">
        <v>379</v>
      </c>
      <c r="E29" s="977">
        <v>1280</v>
      </c>
      <c r="F29" s="977">
        <v>23</v>
      </c>
      <c r="G29" s="977">
        <v>0</v>
      </c>
      <c r="H29" s="977">
        <v>0</v>
      </c>
      <c r="I29" s="977">
        <v>505</v>
      </c>
      <c r="J29" s="977">
        <v>2</v>
      </c>
      <c r="K29" s="977">
        <v>750</v>
      </c>
      <c r="L29" s="977">
        <v>0</v>
      </c>
      <c r="M29" s="442"/>
      <c r="N29" s="977">
        <v>673</v>
      </c>
      <c r="O29" s="977">
        <v>4</v>
      </c>
      <c r="P29" s="977">
        <v>0</v>
      </c>
      <c r="Q29" s="977">
        <v>0</v>
      </c>
      <c r="R29" s="977">
        <v>261</v>
      </c>
      <c r="S29" s="977">
        <v>1</v>
      </c>
      <c r="T29" s="977">
        <v>407</v>
      </c>
      <c r="U29" s="977">
        <v>0</v>
      </c>
      <c r="V29" s="442"/>
      <c r="W29" s="978">
        <v>52.578125</v>
      </c>
      <c r="X29" s="978">
        <v>17.391304347826086</v>
      </c>
      <c r="Y29" s="978" t="s">
        <v>215</v>
      </c>
      <c r="Z29" s="978" t="s">
        <v>215</v>
      </c>
      <c r="AA29" s="978">
        <v>51.683168316831683</v>
      </c>
      <c r="AB29" s="978" t="s">
        <v>603</v>
      </c>
      <c r="AC29" s="978">
        <v>54.266666666666666</v>
      </c>
      <c r="AD29" s="978" t="s">
        <v>215</v>
      </c>
      <c r="AE29" s="445"/>
      <c r="AF29" s="871"/>
      <c r="AG29" s="871"/>
      <c r="AH29" s="871"/>
      <c r="AI29" s="871"/>
      <c r="AJ29" s="871"/>
      <c r="AK29" s="871"/>
      <c r="AL29" s="871"/>
      <c r="AM29" s="871"/>
      <c r="AN29" s="871"/>
      <c r="AO29" s="871"/>
      <c r="AP29" s="871"/>
      <c r="AQ29" s="871"/>
      <c r="AR29" s="871"/>
      <c r="AS29" s="871"/>
      <c r="AT29" s="871"/>
      <c r="AU29" s="871"/>
      <c r="AV29" s="871"/>
      <c r="AW29" s="871"/>
      <c r="AX29" s="871"/>
      <c r="AY29" s="871"/>
      <c r="AZ29" s="871"/>
      <c r="BA29" s="871"/>
      <c r="BB29" s="871"/>
      <c r="BC29" s="871"/>
      <c r="BD29" s="871"/>
      <c r="BE29" s="871"/>
      <c r="BF29" s="871"/>
      <c r="BG29" s="871"/>
      <c r="BH29" s="871"/>
      <c r="BI29" s="871"/>
      <c r="BJ29" s="871"/>
      <c r="BK29" s="871"/>
      <c r="BL29" s="871"/>
      <c r="BM29" s="871"/>
      <c r="BN29" s="871"/>
      <c r="BO29" s="871"/>
      <c r="BP29" s="871"/>
      <c r="BQ29" s="871"/>
      <c r="BR29" s="871"/>
      <c r="BS29" s="871"/>
      <c r="BT29" s="871"/>
      <c r="BU29" s="871"/>
      <c r="BV29" s="871"/>
      <c r="BW29" s="871"/>
      <c r="BX29" s="871"/>
      <c r="BY29" s="871"/>
      <c r="BZ29" s="871"/>
      <c r="CA29" s="871"/>
      <c r="CB29" s="871"/>
      <c r="CC29" s="871"/>
      <c r="CD29" s="871"/>
      <c r="CE29" s="871"/>
      <c r="CF29" s="871"/>
      <c r="CG29" s="871"/>
      <c r="CH29" s="871"/>
      <c r="CI29" s="871"/>
      <c r="CJ29" s="871"/>
      <c r="CK29" s="871"/>
      <c r="CL29" s="871"/>
      <c r="CM29" s="871"/>
      <c r="CN29" s="871"/>
      <c r="CO29" s="871"/>
      <c r="CP29" s="871"/>
      <c r="CQ29" s="871"/>
      <c r="CR29" s="871"/>
      <c r="CS29" s="871"/>
      <c r="CT29" s="871"/>
      <c r="CU29" s="871"/>
      <c r="CV29" s="871"/>
      <c r="CW29" s="871"/>
      <c r="CX29" s="871"/>
      <c r="CY29" s="871"/>
      <c r="CZ29" s="871"/>
      <c r="DA29" s="871"/>
      <c r="DB29" s="871"/>
      <c r="DC29" s="871"/>
      <c r="DD29" s="871"/>
      <c r="DE29" s="871"/>
      <c r="DF29" s="871"/>
      <c r="DG29" s="871"/>
      <c r="DH29" s="871"/>
      <c r="DI29" s="871"/>
      <c r="DJ29" s="871"/>
      <c r="DK29" s="871"/>
      <c r="DL29" s="871"/>
      <c r="DM29" s="871"/>
      <c r="DN29" s="871"/>
      <c r="DO29" s="871"/>
      <c r="DP29" s="871"/>
      <c r="DQ29" s="871"/>
      <c r="DR29" s="871"/>
      <c r="DS29" s="871"/>
      <c r="DT29" s="871"/>
      <c r="DU29" s="871"/>
      <c r="DV29" s="871"/>
      <c r="DW29" s="871"/>
      <c r="DX29" s="871"/>
      <c r="DY29" s="871"/>
      <c r="DZ29" s="871"/>
      <c r="EA29" s="871"/>
      <c r="EB29" s="871"/>
      <c r="EC29" s="871"/>
      <c r="ED29" s="871"/>
      <c r="EE29" s="871"/>
      <c r="EF29" s="871"/>
      <c r="EG29" s="871"/>
      <c r="EH29" s="871"/>
      <c r="EI29" s="871"/>
      <c r="EJ29" s="871"/>
      <c r="EK29" s="871"/>
      <c r="EL29" s="871"/>
      <c r="EM29" s="871"/>
      <c r="EN29" s="871"/>
      <c r="EO29" s="871"/>
      <c r="EP29" s="871"/>
      <c r="EQ29" s="871"/>
      <c r="ER29" s="871"/>
      <c r="ES29" s="871"/>
      <c r="ET29" s="871"/>
      <c r="EU29" s="871"/>
      <c r="EV29" s="871"/>
      <c r="EW29" s="871"/>
      <c r="EX29" s="871"/>
      <c r="EY29" s="871"/>
      <c r="EZ29" s="871"/>
      <c r="FA29" s="871"/>
      <c r="FB29" s="871"/>
      <c r="FC29" s="871"/>
      <c r="FD29" s="871"/>
      <c r="FE29" s="871"/>
      <c r="FF29" s="871"/>
      <c r="FG29" s="871"/>
      <c r="FH29" s="871"/>
      <c r="FI29" s="871"/>
      <c r="FJ29" s="871"/>
      <c r="FK29" s="871"/>
      <c r="FL29" s="871"/>
      <c r="FM29" s="871"/>
      <c r="FN29" s="871"/>
      <c r="FO29" s="871"/>
      <c r="FP29" s="871"/>
      <c r="FQ29" s="871"/>
      <c r="FR29" s="871"/>
      <c r="FS29" s="871"/>
      <c r="FT29" s="871"/>
      <c r="FU29" s="871"/>
      <c r="FV29" s="871"/>
      <c r="FW29" s="871"/>
      <c r="FX29" s="871"/>
      <c r="FY29" s="871"/>
      <c r="FZ29" s="871"/>
      <c r="GA29" s="871"/>
      <c r="GB29" s="871"/>
      <c r="GC29" s="871"/>
      <c r="GD29" s="871"/>
      <c r="GE29" s="871"/>
      <c r="GF29" s="871"/>
      <c r="GG29" s="871"/>
      <c r="GH29" s="871"/>
      <c r="GI29" s="871"/>
      <c r="GJ29" s="871"/>
      <c r="GK29" s="871"/>
      <c r="GL29" s="871"/>
      <c r="GM29" s="871"/>
      <c r="GN29" s="871"/>
      <c r="GO29" s="871"/>
      <c r="GP29" s="871"/>
      <c r="GQ29" s="871"/>
      <c r="GR29" s="871"/>
      <c r="GS29" s="871"/>
      <c r="GT29" s="871"/>
      <c r="GU29" s="871"/>
      <c r="GV29" s="871"/>
      <c r="GW29" s="871"/>
      <c r="GX29" s="871"/>
      <c r="GY29" s="871"/>
      <c r="GZ29" s="871"/>
      <c r="HA29" s="871"/>
      <c r="HB29" s="871"/>
      <c r="HC29" s="871"/>
      <c r="HD29" s="871"/>
      <c r="HE29" s="871"/>
      <c r="HF29" s="871"/>
      <c r="HG29" s="871"/>
      <c r="HH29" s="871"/>
      <c r="HI29" s="871"/>
      <c r="HJ29" s="871"/>
      <c r="HK29" s="871"/>
      <c r="HL29" s="871"/>
      <c r="HM29" s="871"/>
      <c r="HN29" s="871"/>
      <c r="HO29" s="871"/>
      <c r="HP29" s="871"/>
      <c r="HQ29" s="871"/>
      <c r="HR29" s="871"/>
      <c r="HS29" s="871"/>
      <c r="HT29" s="871"/>
      <c r="HU29" s="871"/>
      <c r="HV29" s="871"/>
      <c r="HW29" s="871"/>
      <c r="HX29" s="871"/>
      <c r="HY29" s="871"/>
      <c r="HZ29" s="871"/>
      <c r="IA29" s="871"/>
      <c r="IB29" s="871"/>
      <c r="IC29" s="871"/>
      <c r="ID29" s="871"/>
      <c r="IE29" s="871"/>
      <c r="IF29" s="871"/>
      <c r="IG29" s="871"/>
      <c r="IH29" s="871"/>
      <c r="II29" s="871"/>
      <c r="IJ29" s="871"/>
      <c r="IK29" s="871"/>
      <c r="IL29" s="871"/>
      <c r="IM29" s="871"/>
      <c r="IN29" s="871"/>
      <c r="IO29" s="871"/>
      <c r="IP29" s="871"/>
      <c r="IQ29" s="871"/>
      <c r="IR29" s="871"/>
      <c r="IS29" s="871"/>
      <c r="IT29" s="871"/>
      <c r="IU29" s="871"/>
    </row>
    <row r="30" spans="1:255" s="872" customFormat="1" ht="15" customHeight="1">
      <c r="A30" s="1095" t="s">
        <v>232</v>
      </c>
      <c r="B30" s="1095"/>
      <c r="C30" s="437" t="s">
        <v>390</v>
      </c>
      <c r="D30" s="437" t="s">
        <v>379</v>
      </c>
      <c r="E30" s="977">
        <v>1583</v>
      </c>
      <c r="F30" s="977">
        <v>2</v>
      </c>
      <c r="G30" s="977">
        <v>0</v>
      </c>
      <c r="H30" s="977">
        <v>1</v>
      </c>
      <c r="I30" s="977">
        <v>1073</v>
      </c>
      <c r="J30" s="977">
        <v>2</v>
      </c>
      <c r="K30" s="977">
        <v>504</v>
      </c>
      <c r="L30" s="977">
        <v>1</v>
      </c>
      <c r="M30" s="442"/>
      <c r="N30" s="977">
        <v>823</v>
      </c>
      <c r="O30" s="977">
        <v>1</v>
      </c>
      <c r="P30" s="977">
        <v>0</v>
      </c>
      <c r="Q30" s="977">
        <v>0</v>
      </c>
      <c r="R30" s="977">
        <v>561</v>
      </c>
      <c r="S30" s="977">
        <v>0</v>
      </c>
      <c r="T30" s="977">
        <v>261</v>
      </c>
      <c r="U30" s="977">
        <v>0</v>
      </c>
      <c r="V30" s="442"/>
      <c r="W30" s="978">
        <v>51.989892608970308</v>
      </c>
      <c r="X30" s="978" t="s">
        <v>603</v>
      </c>
      <c r="Y30" s="978" t="s">
        <v>215</v>
      </c>
      <c r="Z30" s="978" t="s">
        <v>603</v>
      </c>
      <c r="AA30" s="978">
        <v>52.283317800559182</v>
      </c>
      <c r="AB30" s="978" t="s">
        <v>603</v>
      </c>
      <c r="AC30" s="978">
        <v>51.785714285714292</v>
      </c>
      <c r="AD30" s="978" t="s">
        <v>603</v>
      </c>
      <c r="AE30" s="445"/>
      <c r="AF30" s="871"/>
      <c r="AG30" s="871"/>
      <c r="AH30" s="871"/>
      <c r="AI30" s="871"/>
      <c r="AJ30" s="871"/>
      <c r="AK30" s="871"/>
      <c r="AL30" s="871"/>
      <c r="AM30" s="871"/>
      <c r="AN30" s="871"/>
      <c r="AO30" s="871"/>
      <c r="AP30" s="871"/>
      <c r="AQ30" s="871"/>
      <c r="AR30" s="871"/>
      <c r="AS30" s="871"/>
      <c r="AT30" s="871"/>
      <c r="AU30" s="871"/>
      <c r="AV30" s="871"/>
      <c r="AW30" s="871"/>
      <c r="AX30" s="871"/>
      <c r="AY30" s="871"/>
      <c r="AZ30" s="871"/>
      <c r="BA30" s="871"/>
      <c r="BB30" s="871"/>
      <c r="BC30" s="871"/>
      <c r="BD30" s="871"/>
      <c r="BE30" s="871"/>
      <c r="BF30" s="871"/>
      <c r="BG30" s="871"/>
      <c r="BH30" s="871"/>
      <c r="BI30" s="871"/>
      <c r="BJ30" s="871"/>
      <c r="BK30" s="871"/>
      <c r="BL30" s="871"/>
      <c r="BM30" s="871"/>
      <c r="BN30" s="871"/>
      <c r="BO30" s="871"/>
      <c r="BP30" s="871"/>
      <c r="BQ30" s="871"/>
      <c r="BR30" s="871"/>
      <c r="BS30" s="871"/>
      <c r="BT30" s="871"/>
      <c r="BU30" s="871"/>
      <c r="BV30" s="871"/>
      <c r="BW30" s="871"/>
      <c r="BX30" s="871"/>
      <c r="BY30" s="871"/>
      <c r="BZ30" s="871"/>
      <c r="CA30" s="871"/>
      <c r="CB30" s="871"/>
      <c r="CC30" s="871"/>
      <c r="CD30" s="871"/>
      <c r="CE30" s="871"/>
      <c r="CF30" s="871"/>
      <c r="CG30" s="871"/>
      <c r="CH30" s="871"/>
      <c r="CI30" s="871"/>
      <c r="CJ30" s="871"/>
      <c r="CK30" s="871"/>
      <c r="CL30" s="871"/>
      <c r="CM30" s="871"/>
      <c r="CN30" s="871"/>
      <c r="CO30" s="871"/>
      <c r="CP30" s="871"/>
      <c r="CQ30" s="871"/>
      <c r="CR30" s="871"/>
      <c r="CS30" s="871"/>
      <c r="CT30" s="871"/>
      <c r="CU30" s="871"/>
      <c r="CV30" s="871"/>
      <c r="CW30" s="871"/>
      <c r="CX30" s="871"/>
      <c r="CY30" s="871"/>
      <c r="CZ30" s="871"/>
      <c r="DA30" s="871"/>
      <c r="DB30" s="871"/>
      <c r="DC30" s="871"/>
      <c r="DD30" s="871"/>
      <c r="DE30" s="871"/>
      <c r="DF30" s="871"/>
      <c r="DG30" s="871"/>
      <c r="DH30" s="871"/>
      <c r="DI30" s="871"/>
      <c r="DJ30" s="871"/>
      <c r="DK30" s="871"/>
      <c r="DL30" s="871"/>
      <c r="DM30" s="871"/>
      <c r="DN30" s="871"/>
      <c r="DO30" s="871"/>
      <c r="DP30" s="871"/>
      <c r="DQ30" s="871"/>
      <c r="DR30" s="871"/>
      <c r="DS30" s="871"/>
      <c r="DT30" s="871"/>
      <c r="DU30" s="871"/>
      <c r="DV30" s="871"/>
      <c r="DW30" s="871"/>
      <c r="DX30" s="871"/>
      <c r="DY30" s="871"/>
      <c r="DZ30" s="871"/>
      <c r="EA30" s="871"/>
      <c r="EB30" s="871"/>
      <c r="EC30" s="871"/>
      <c r="ED30" s="871"/>
      <c r="EE30" s="871"/>
      <c r="EF30" s="871"/>
      <c r="EG30" s="871"/>
      <c r="EH30" s="871"/>
      <c r="EI30" s="871"/>
      <c r="EJ30" s="871"/>
      <c r="EK30" s="871"/>
      <c r="EL30" s="871"/>
      <c r="EM30" s="871"/>
      <c r="EN30" s="871"/>
      <c r="EO30" s="871"/>
      <c r="EP30" s="871"/>
      <c r="EQ30" s="871"/>
      <c r="ER30" s="871"/>
      <c r="ES30" s="871"/>
      <c r="ET30" s="871"/>
      <c r="EU30" s="871"/>
      <c r="EV30" s="871"/>
      <c r="EW30" s="871"/>
      <c r="EX30" s="871"/>
      <c r="EY30" s="871"/>
      <c r="EZ30" s="871"/>
      <c r="FA30" s="871"/>
      <c r="FB30" s="871"/>
      <c r="FC30" s="871"/>
      <c r="FD30" s="871"/>
      <c r="FE30" s="871"/>
      <c r="FF30" s="871"/>
      <c r="FG30" s="871"/>
      <c r="FH30" s="871"/>
      <c r="FI30" s="871"/>
      <c r="FJ30" s="871"/>
      <c r="FK30" s="871"/>
      <c r="FL30" s="871"/>
      <c r="FM30" s="871"/>
      <c r="FN30" s="871"/>
      <c r="FO30" s="871"/>
      <c r="FP30" s="871"/>
      <c r="FQ30" s="871"/>
      <c r="FR30" s="871"/>
      <c r="FS30" s="871"/>
      <c r="FT30" s="871"/>
      <c r="FU30" s="871"/>
      <c r="FV30" s="871"/>
      <c r="FW30" s="871"/>
      <c r="FX30" s="871"/>
      <c r="FY30" s="871"/>
      <c r="FZ30" s="871"/>
      <c r="GA30" s="871"/>
      <c r="GB30" s="871"/>
      <c r="GC30" s="871"/>
      <c r="GD30" s="871"/>
      <c r="GE30" s="871"/>
      <c r="GF30" s="871"/>
      <c r="GG30" s="871"/>
      <c r="GH30" s="871"/>
      <c r="GI30" s="871"/>
      <c r="GJ30" s="871"/>
      <c r="GK30" s="871"/>
      <c r="GL30" s="871"/>
      <c r="GM30" s="871"/>
      <c r="GN30" s="871"/>
      <c r="GO30" s="871"/>
      <c r="GP30" s="871"/>
      <c r="GQ30" s="871"/>
      <c r="GR30" s="871"/>
      <c r="GS30" s="871"/>
      <c r="GT30" s="871"/>
      <c r="GU30" s="871"/>
      <c r="GV30" s="871"/>
      <c r="GW30" s="871"/>
      <c r="GX30" s="871"/>
      <c r="GY30" s="871"/>
      <c r="GZ30" s="871"/>
      <c r="HA30" s="871"/>
      <c r="HB30" s="871"/>
      <c r="HC30" s="871"/>
      <c r="HD30" s="871"/>
      <c r="HE30" s="871"/>
      <c r="HF30" s="871"/>
      <c r="HG30" s="871"/>
      <c r="HH30" s="871"/>
      <c r="HI30" s="871"/>
      <c r="HJ30" s="871"/>
      <c r="HK30" s="871"/>
      <c r="HL30" s="871"/>
      <c r="HM30" s="871"/>
      <c r="HN30" s="871"/>
      <c r="HO30" s="871"/>
      <c r="HP30" s="871"/>
      <c r="HQ30" s="871"/>
      <c r="HR30" s="871"/>
      <c r="HS30" s="871"/>
      <c r="HT30" s="871"/>
      <c r="HU30" s="871"/>
      <c r="HV30" s="871"/>
      <c r="HW30" s="871"/>
      <c r="HX30" s="871"/>
      <c r="HY30" s="871"/>
      <c r="HZ30" s="871"/>
      <c r="IA30" s="871"/>
      <c r="IB30" s="871"/>
      <c r="IC30" s="871"/>
      <c r="ID30" s="871"/>
      <c r="IE30" s="871"/>
      <c r="IF30" s="871"/>
      <c r="IG30" s="871"/>
      <c r="IH30" s="871"/>
      <c r="II30" s="871"/>
      <c r="IJ30" s="871"/>
      <c r="IK30" s="871"/>
      <c r="IL30" s="871"/>
      <c r="IM30" s="871"/>
      <c r="IN30" s="871"/>
      <c r="IO30" s="871"/>
      <c r="IP30" s="871"/>
      <c r="IQ30" s="871"/>
      <c r="IR30" s="871"/>
      <c r="IS30" s="871"/>
      <c r="IT30" s="871"/>
      <c r="IU30" s="871"/>
    </row>
    <row r="31" spans="1:255" s="872" customFormat="1" ht="15" customHeight="1">
      <c r="A31" s="1095" t="s">
        <v>233</v>
      </c>
      <c r="B31" s="1095"/>
      <c r="C31" s="437" t="s">
        <v>391</v>
      </c>
      <c r="D31" s="437" t="s">
        <v>379</v>
      </c>
      <c r="E31" s="977">
        <v>1082</v>
      </c>
      <c r="F31" s="977">
        <v>2</v>
      </c>
      <c r="G31" s="977">
        <v>4</v>
      </c>
      <c r="H31" s="977">
        <v>0</v>
      </c>
      <c r="I31" s="977">
        <v>606</v>
      </c>
      <c r="J31" s="977">
        <v>3</v>
      </c>
      <c r="K31" s="977">
        <v>466</v>
      </c>
      <c r="L31" s="977">
        <v>1</v>
      </c>
      <c r="M31" s="442"/>
      <c r="N31" s="977">
        <v>565</v>
      </c>
      <c r="O31" s="977">
        <v>1</v>
      </c>
      <c r="P31" s="977">
        <v>4</v>
      </c>
      <c r="Q31" s="977">
        <v>0</v>
      </c>
      <c r="R31" s="977">
        <v>300</v>
      </c>
      <c r="S31" s="977">
        <v>2</v>
      </c>
      <c r="T31" s="977">
        <v>258</v>
      </c>
      <c r="U31" s="977">
        <v>0</v>
      </c>
      <c r="V31" s="442"/>
      <c r="W31" s="978">
        <v>52.218114602587796</v>
      </c>
      <c r="X31" s="978" t="s">
        <v>603</v>
      </c>
      <c r="Y31" s="978" t="s">
        <v>603</v>
      </c>
      <c r="Z31" s="978" t="s">
        <v>215</v>
      </c>
      <c r="AA31" s="978">
        <v>49.504950495049506</v>
      </c>
      <c r="AB31" s="978" t="s">
        <v>603</v>
      </c>
      <c r="AC31" s="978">
        <v>55.36480686695279</v>
      </c>
      <c r="AD31" s="978" t="s">
        <v>603</v>
      </c>
      <c r="AE31" s="445"/>
      <c r="AF31" s="871"/>
      <c r="AG31" s="871"/>
      <c r="AH31" s="871"/>
      <c r="AI31" s="871"/>
      <c r="AJ31" s="871"/>
      <c r="AK31" s="871"/>
      <c r="AL31" s="871"/>
      <c r="AM31" s="871"/>
      <c r="AN31" s="871"/>
      <c r="AO31" s="871"/>
      <c r="AP31" s="871"/>
      <c r="AQ31" s="871"/>
      <c r="AR31" s="871"/>
      <c r="AS31" s="871"/>
      <c r="AT31" s="871"/>
      <c r="AU31" s="871"/>
      <c r="AV31" s="871"/>
      <c r="AW31" s="871"/>
      <c r="AX31" s="871"/>
      <c r="AY31" s="871"/>
      <c r="AZ31" s="871"/>
      <c r="BA31" s="871"/>
      <c r="BB31" s="871"/>
      <c r="BC31" s="871"/>
      <c r="BD31" s="871"/>
      <c r="BE31" s="871"/>
      <c r="BF31" s="871"/>
      <c r="BG31" s="871"/>
      <c r="BH31" s="871"/>
      <c r="BI31" s="871"/>
      <c r="BJ31" s="871"/>
      <c r="BK31" s="871"/>
      <c r="BL31" s="871"/>
      <c r="BM31" s="871"/>
      <c r="BN31" s="871"/>
      <c r="BO31" s="871"/>
      <c r="BP31" s="871"/>
      <c r="BQ31" s="871"/>
      <c r="BR31" s="871"/>
      <c r="BS31" s="871"/>
      <c r="BT31" s="871"/>
      <c r="BU31" s="871"/>
      <c r="BV31" s="871"/>
      <c r="BW31" s="871"/>
      <c r="BX31" s="871"/>
      <c r="BY31" s="871"/>
      <c r="BZ31" s="871"/>
      <c r="CA31" s="871"/>
      <c r="CB31" s="871"/>
      <c r="CC31" s="871"/>
      <c r="CD31" s="871"/>
      <c r="CE31" s="871"/>
      <c r="CF31" s="871"/>
      <c r="CG31" s="871"/>
      <c r="CH31" s="871"/>
      <c r="CI31" s="871"/>
      <c r="CJ31" s="871"/>
      <c r="CK31" s="871"/>
      <c r="CL31" s="871"/>
      <c r="CM31" s="871"/>
      <c r="CN31" s="871"/>
      <c r="CO31" s="871"/>
      <c r="CP31" s="871"/>
      <c r="CQ31" s="871"/>
      <c r="CR31" s="871"/>
      <c r="CS31" s="871"/>
      <c r="CT31" s="871"/>
      <c r="CU31" s="871"/>
      <c r="CV31" s="871"/>
      <c r="CW31" s="871"/>
      <c r="CX31" s="871"/>
      <c r="CY31" s="871"/>
      <c r="CZ31" s="871"/>
      <c r="DA31" s="871"/>
      <c r="DB31" s="871"/>
      <c r="DC31" s="871"/>
      <c r="DD31" s="871"/>
      <c r="DE31" s="871"/>
      <c r="DF31" s="871"/>
      <c r="DG31" s="871"/>
      <c r="DH31" s="871"/>
      <c r="DI31" s="871"/>
      <c r="DJ31" s="871"/>
      <c r="DK31" s="871"/>
      <c r="DL31" s="871"/>
      <c r="DM31" s="871"/>
      <c r="DN31" s="871"/>
      <c r="DO31" s="871"/>
      <c r="DP31" s="871"/>
      <c r="DQ31" s="871"/>
      <c r="DR31" s="871"/>
      <c r="DS31" s="871"/>
      <c r="DT31" s="871"/>
      <c r="DU31" s="871"/>
      <c r="DV31" s="871"/>
      <c r="DW31" s="871"/>
      <c r="DX31" s="871"/>
      <c r="DY31" s="871"/>
      <c r="DZ31" s="871"/>
      <c r="EA31" s="871"/>
      <c r="EB31" s="871"/>
      <c r="EC31" s="871"/>
      <c r="ED31" s="871"/>
      <c r="EE31" s="871"/>
      <c r="EF31" s="871"/>
      <c r="EG31" s="871"/>
      <c r="EH31" s="871"/>
      <c r="EI31" s="871"/>
      <c r="EJ31" s="871"/>
      <c r="EK31" s="871"/>
      <c r="EL31" s="871"/>
      <c r="EM31" s="871"/>
      <c r="EN31" s="871"/>
      <c r="EO31" s="871"/>
      <c r="EP31" s="871"/>
      <c r="EQ31" s="871"/>
      <c r="ER31" s="871"/>
      <c r="ES31" s="871"/>
      <c r="ET31" s="871"/>
      <c r="EU31" s="871"/>
      <c r="EV31" s="871"/>
      <c r="EW31" s="871"/>
      <c r="EX31" s="871"/>
      <c r="EY31" s="871"/>
      <c r="EZ31" s="871"/>
      <c r="FA31" s="871"/>
      <c r="FB31" s="871"/>
      <c r="FC31" s="871"/>
      <c r="FD31" s="871"/>
      <c r="FE31" s="871"/>
      <c r="FF31" s="871"/>
      <c r="FG31" s="871"/>
      <c r="FH31" s="871"/>
      <c r="FI31" s="871"/>
      <c r="FJ31" s="871"/>
      <c r="FK31" s="871"/>
      <c r="FL31" s="871"/>
      <c r="FM31" s="871"/>
      <c r="FN31" s="871"/>
      <c r="FO31" s="871"/>
      <c r="FP31" s="871"/>
      <c r="FQ31" s="871"/>
      <c r="FR31" s="871"/>
      <c r="FS31" s="871"/>
      <c r="FT31" s="871"/>
      <c r="FU31" s="871"/>
      <c r="FV31" s="871"/>
      <c r="FW31" s="871"/>
      <c r="FX31" s="871"/>
      <c r="FY31" s="871"/>
      <c r="FZ31" s="871"/>
      <c r="GA31" s="871"/>
      <c r="GB31" s="871"/>
      <c r="GC31" s="871"/>
      <c r="GD31" s="871"/>
      <c r="GE31" s="871"/>
      <c r="GF31" s="871"/>
      <c r="GG31" s="871"/>
      <c r="GH31" s="871"/>
      <c r="GI31" s="871"/>
      <c r="GJ31" s="871"/>
      <c r="GK31" s="871"/>
      <c r="GL31" s="871"/>
      <c r="GM31" s="871"/>
      <c r="GN31" s="871"/>
      <c r="GO31" s="871"/>
      <c r="GP31" s="871"/>
      <c r="GQ31" s="871"/>
      <c r="GR31" s="871"/>
      <c r="GS31" s="871"/>
      <c r="GT31" s="871"/>
      <c r="GU31" s="871"/>
      <c r="GV31" s="871"/>
      <c r="GW31" s="871"/>
      <c r="GX31" s="871"/>
      <c r="GY31" s="871"/>
      <c r="GZ31" s="871"/>
      <c r="HA31" s="871"/>
      <c r="HB31" s="871"/>
      <c r="HC31" s="871"/>
      <c r="HD31" s="871"/>
      <c r="HE31" s="871"/>
      <c r="HF31" s="871"/>
      <c r="HG31" s="871"/>
      <c r="HH31" s="871"/>
      <c r="HI31" s="871"/>
      <c r="HJ31" s="871"/>
      <c r="HK31" s="871"/>
      <c r="HL31" s="871"/>
      <c r="HM31" s="871"/>
      <c r="HN31" s="871"/>
      <c r="HO31" s="871"/>
      <c r="HP31" s="871"/>
      <c r="HQ31" s="871"/>
      <c r="HR31" s="871"/>
      <c r="HS31" s="871"/>
      <c r="HT31" s="871"/>
      <c r="HU31" s="871"/>
      <c r="HV31" s="871"/>
      <c r="HW31" s="871"/>
      <c r="HX31" s="871"/>
      <c r="HY31" s="871"/>
      <c r="HZ31" s="871"/>
      <c r="IA31" s="871"/>
      <c r="IB31" s="871"/>
      <c r="IC31" s="871"/>
      <c r="ID31" s="871"/>
      <c r="IE31" s="871"/>
      <c r="IF31" s="871"/>
      <c r="IG31" s="871"/>
      <c r="IH31" s="871"/>
      <c r="II31" s="871"/>
      <c r="IJ31" s="871"/>
      <c r="IK31" s="871"/>
      <c r="IL31" s="871"/>
      <c r="IM31" s="871"/>
      <c r="IN31" s="871"/>
      <c r="IO31" s="871"/>
      <c r="IP31" s="871"/>
      <c r="IQ31" s="871"/>
      <c r="IR31" s="871"/>
      <c r="IS31" s="871"/>
      <c r="IT31" s="871"/>
      <c r="IU31" s="871"/>
    </row>
    <row r="32" spans="1:255" s="872" customFormat="1" ht="15" customHeight="1">
      <c r="A32" s="1095" t="s">
        <v>235</v>
      </c>
      <c r="B32" s="1095"/>
      <c r="C32" s="437" t="s">
        <v>393</v>
      </c>
      <c r="D32" s="437" t="s">
        <v>392</v>
      </c>
      <c r="E32" s="977">
        <v>759</v>
      </c>
      <c r="F32" s="977">
        <v>0</v>
      </c>
      <c r="G32" s="977">
        <v>0</v>
      </c>
      <c r="H32" s="977">
        <v>0</v>
      </c>
      <c r="I32" s="977">
        <v>22</v>
      </c>
      <c r="J32" s="977">
        <v>0</v>
      </c>
      <c r="K32" s="977">
        <v>737</v>
      </c>
      <c r="L32" s="977">
        <v>0</v>
      </c>
      <c r="M32" s="442"/>
      <c r="N32" s="977">
        <v>461</v>
      </c>
      <c r="O32" s="977">
        <v>0</v>
      </c>
      <c r="P32" s="977">
        <v>0</v>
      </c>
      <c r="Q32" s="977">
        <v>0</v>
      </c>
      <c r="R32" s="977">
        <v>9</v>
      </c>
      <c r="S32" s="977">
        <v>0</v>
      </c>
      <c r="T32" s="977">
        <v>452</v>
      </c>
      <c r="U32" s="977">
        <v>0</v>
      </c>
      <c r="V32" s="442"/>
      <c r="W32" s="978">
        <v>60.737812911725953</v>
      </c>
      <c r="X32" s="978" t="s">
        <v>215</v>
      </c>
      <c r="Y32" s="978" t="s">
        <v>215</v>
      </c>
      <c r="Z32" s="978" t="s">
        <v>215</v>
      </c>
      <c r="AA32" s="978">
        <v>40.909090909090914</v>
      </c>
      <c r="AB32" s="978" t="s">
        <v>215</v>
      </c>
      <c r="AC32" s="978">
        <v>61.329715061058344</v>
      </c>
      <c r="AD32" s="978" t="s">
        <v>215</v>
      </c>
      <c r="AE32" s="445"/>
      <c r="AF32" s="871"/>
      <c r="AG32" s="871"/>
      <c r="AH32" s="871"/>
      <c r="AI32" s="871"/>
      <c r="AJ32" s="871"/>
      <c r="AK32" s="871"/>
      <c r="AL32" s="871"/>
      <c r="AM32" s="871"/>
      <c r="AN32" s="871"/>
      <c r="AO32" s="871"/>
      <c r="AP32" s="871"/>
      <c r="AQ32" s="871"/>
      <c r="AR32" s="871"/>
      <c r="AS32" s="871"/>
      <c r="AT32" s="871"/>
      <c r="AU32" s="871"/>
      <c r="AV32" s="871"/>
      <c r="AW32" s="871"/>
      <c r="AX32" s="871"/>
      <c r="AY32" s="871"/>
      <c r="AZ32" s="871"/>
      <c r="BA32" s="871"/>
      <c r="BB32" s="871"/>
      <c r="BC32" s="871"/>
      <c r="BD32" s="871"/>
      <c r="BE32" s="871"/>
      <c r="BF32" s="871"/>
      <c r="BG32" s="871"/>
      <c r="BH32" s="871"/>
      <c r="BI32" s="871"/>
      <c r="BJ32" s="871"/>
      <c r="BK32" s="871"/>
      <c r="BL32" s="871"/>
      <c r="BM32" s="871"/>
      <c r="BN32" s="871"/>
      <c r="BO32" s="871"/>
      <c r="BP32" s="871"/>
      <c r="BQ32" s="871"/>
      <c r="BR32" s="871"/>
      <c r="BS32" s="871"/>
      <c r="BT32" s="871"/>
      <c r="BU32" s="871"/>
      <c r="BV32" s="871"/>
      <c r="BW32" s="871"/>
      <c r="BX32" s="871"/>
      <c r="BY32" s="871"/>
      <c r="BZ32" s="871"/>
      <c r="CA32" s="871"/>
      <c r="CB32" s="871"/>
      <c r="CC32" s="871"/>
      <c r="CD32" s="871"/>
      <c r="CE32" s="871"/>
      <c r="CF32" s="871"/>
      <c r="CG32" s="871"/>
      <c r="CH32" s="871"/>
      <c r="CI32" s="871"/>
      <c r="CJ32" s="871"/>
      <c r="CK32" s="871"/>
      <c r="CL32" s="871"/>
      <c r="CM32" s="871"/>
      <c r="CN32" s="871"/>
      <c r="CO32" s="871"/>
      <c r="CP32" s="871"/>
      <c r="CQ32" s="871"/>
      <c r="CR32" s="871"/>
      <c r="CS32" s="871"/>
      <c r="CT32" s="871"/>
      <c r="CU32" s="871"/>
      <c r="CV32" s="871"/>
      <c r="CW32" s="871"/>
      <c r="CX32" s="871"/>
      <c r="CY32" s="871"/>
      <c r="CZ32" s="871"/>
      <c r="DA32" s="871"/>
      <c r="DB32" s="871"/>
      <c r="DC32" s="871"/>
      <c r="DD32" s="871"/>
      <c r="DE32" s="871"/>
      <c r="DF32" s="871"/>
      <c r="DG32" s="871"/>
      <c r="DH32" s="871"/>
      <c r="DI32" s="871"/>
      <c r="DJ32" s="871"/>
      <c r="DK32" s="871"/>
      <c r="DL32" s="871"/>
      <c r="DM32" s="871"/>
      <c r="DN32" s="871"/>
      <c r="DO32" s="871"/>
      <c r="DP32" s="871"/>
      <c r="DQ32" s="871"/>
      <c r="DR32" s="871"/>
      <c r="DS32" s="871"/>
      <c r="DT32" s="871"/>
      <c r="DU32" s="871"/>
      <c r="DV32" s="871"/>
      <c r="DW32" s="871"/>
      <c r="DX32" s="871"/>
      <c r="DY32" s="871"/>
      <c r="DZ32" s="871"/>
      <c r="EA32" s="871"/>
      <c r="EB32" s="871"/>
      <c r="EC32" s="871"/>
      <c r="ED32" s="871"/>
      <c r="EE32" s="871"/>
      <c r="EF32" s="871"/>
      <c r="EG32" s="871"/>
      <c r="EH32" s="871"/>
      <c r="EI32" s="871"/>
      <c r="EJ32" s="871"/>
      <c r="EK32" s="871"/>
      <c r="EL32" s="871"/>
      <c r="EM32" s="871"/>
      <c r="EN32" s="871"/>
      <c r="EO32" s="871"/>
      <c r="EP32" s="871"/>
      <c r="EQ32" s="871"/>
      <c r="ER32" s="871"/>
      <c r="ES32" s="871"/>
      <c r="ET32" s="871"/>
      <c r="EU32" s="871"/>
      <c r="EV32" s="871"/>
      <c r="EW32" s="871"/>
      <c r="EX32" s="871"/>
      <c r="EY32" s="871"/>
      <c r="EZ32" s="871"/>
      <c r="FA32" s="871"/>
      <c r="FB32" s="871"/>
      <c r="FC32" s="871"/>
      <c r="FD32" s="871"/>
      <c r="FE32" s="871"/>
      <c r="FF32" s="871"/>
      <c r="FG32" s="871"/>
      <c r="FH32" s="871"/>
      <c r="FI32" s="871"/>
      <c r="FJ32" s="871"/>
      <c r="FK32" s="871"/>
      <c r="FL32" s="871"/>
      <c r="FM32" s="871"/>
      <c r="FN32" s="871"/>
      <c r="FO32" s="871"/>
      <c r="FP32" s="871"/>
      <c r="FQ32" s="871"/>
      <c r="FR32" s="871"/>
      <c r="FS32" s="871"/>
      <c r="FT32" s="871"/>
      <c r="FU32" s="871"/>
      <c r="FV32" s="871"/>
      <c r="FW32" s="871"/>
      <c r="FX32" s="871"/>
      <c r="FY32" s="871"/>
      <c r="FZ32" s="871"/>
      <c r="GA32" s="871"/>
      <c r="GB32" s="871"/>
      <c r="GC32" s="871"/>
      <c r="GD32" s="871"/>
      <c r="GE32" s="871"/>
      <c r="GF32" s="871"/>
      <c r="GG32" s="871"/>
      <c r="GH32" s="871"/>
      <c r="GI32" s="871"/>
      <c r="GJ32" s="871"/>
      <c r="GK32" s="871"/>
      <c r="GL32" s="871"/>
      <c r="GM32" s="871"/>
      <c r="GN32" s="871"/>
      <c r="GO32" s="871"/>
      <c r="GP32" s="871"/>
      <c r="GQ32" s="871"/>
      <c r="GR32" s="871"/>
      <c r="GS32" s="871"/>
      <c r="GT32" s="871"/>
      <c r="GU32" s="871"/>
      <c r="GV32" s="871"/>
      <c r="GW32" s="871"/>
      <c r="GX32" s="871"/>
      <c r="GY32" s="871"/>
      <c r="GZ32" s="871"/>
      <c r="HA32" s="871"/>
      <c r="HB32" s="871"/>
      <c r="HC32" s="871"/>
      <c r="HD32" s="871"/>
      <c r="HE32" s="871"/>
      <c r="HF32" s="871"/>
      <c r="HG32" s="871"/>
      <c r="HH32" s="871"/>
      <c r="HI32" s="871"/>
      <c r="HJ32" s="871"/>
      <c r="HK32" s="871"/>
      <c r="HL32" s="871"/>
      <c r="HM32" s="871"/>
      <c r="HN32" s="871"/>
      <c r="HO32" s="871"/>
      <c r="HP32" s="871"/>
      <c r="HQ32" s="871"/>
      <c r="HR32" s="871"/>
      <c r="HS32" s="871"/>
      <c r="HT32" s="871"/>
      <c r="HU32" s="871"/>
      <c r="HV32" s="871"/>
      <c r="HW32" s="871"/>
      <c r="HX32" s="871"/>
      <c r="HY32" s="871"/>
      <c r="HZ32" s="871"/>
      <c r="IA32" s="871"/>
      <c r="IB32" s="871"/>
      <c r="IC32" s="871"/>
      <c r="ID32" s="871"/>
      <c r="IE32" s="871"/>
      <c r="IF32" s="871"/>
      <c r="IG32" s="871"/>
      <c r="IH32" s="871"/>
      <c r="II32" s="871"/>
      <c r="IJ32" s="871"/>
      <c r="IK32" s="871"/>
      <c r="IL32" s="871"/>
      <c r="IM32" s="871"/>
      <c r="IN32" s="871"/>
      <c r="IO32" s="871"/>
      <c r="IP32" s="871"/>
      <c r="IQ32" s="871"/>
      <c r="IR32" s="871"/>
      <c r="IS32" s="871"/>
      <c r="IT32" s="871"/>
      <c r="IU32" s="871"/>
    </row>
    <row r="33" spans="1:255" s="872" customFormat="1" ht="15" customHeight="1">
      <c r="A33" s="1095" t="s">
        <v>236</v>
      </c>
      <c r="B33" s="1095"/>
      <c r="C33" s="437" t="s">
        <v>394</v>
      </c>
      <c r="D33" s="437" t="s">
        <v>392</v>
      </c>
      <c r="E33" s="977">
        <v>875</v>
      </c>
      <c r="F33" s="977">
        <v>0</v>
      </c>
      <c r="G33" s="977">
        <v>11</v>
      </c>
      <c r="H33" s="977">
        <v>17</v>
      </c>
      <c r="I33" s="977">
        <v>309</v>
      </c>
      <c r="J33" s="977">
        <v>0</v>
      </c>
      <c r="K33" s="977">
        <v>531</v>
      </c>
      <c r="L33" s="977">
        <v>7</v>
      </c>
      <c r="M33" s="442"/>
      <c r="N33" s="977">
        <v>576</v>
      </c>
      <c r="O33" s="977">
        <v>0</v>
      </c>
      <c r="P33" s="977">
        <v>8</v>
      </c>
      <c r="Q33" s="977">
        <v>5</v>
      </c>
      <c r="R33" s="977">
        <v>161</v>
      </c>
      <c r="S33" s="977">
        <v>0</v>
      </c>
      <c r="T33" s="977">
        <v>397</v>
      </c>
      <c r="U33" s="977">
        <v>5</v>
      </c>
      <c r="V33" s="442"/>
      <c r="W33" s="978">
        <v>65.828571428571422</v>
      </c>
      <c r="X33" s="978" t="s">
        <v>215</v>
      </c>
      <c r="Y33" s="978" t="s">
        <v>603</v>
      </c>
      <c r="Z33" s="978" t="s">
        <v>603</v>
      </c>
      <c r="AA33" s="978">
        <v>52.103559870550164</v>
      </c>
      <c r="AB33" s="978" t="s">
        <v>215</v>
      </c>
      <c r="AC33" s="978">
        <v>74.764595103578159</v>
      </c>
      <c r="AD33" s="978" t="s">
        <v>603</v>
      </c>
      <c r="AE33" s="445"/>
      <c r="AF33" s="871"/>
      <c r="AG33" s="871"/>
      <c r="AH33" s="871"/>
      <c r="AI33" s="871"/>
      <c r="AJ33" s="871"/>
      <c r="AK33" s="871"/>
      <c r="AL33" s="871"/>
      <c r="AM33" s="871"/>
      <c r="AN33" s="871"/>
      <c r="AO33" s="871"/>
      <c r="AP33" s="871"/>
      <c r="AQ33" s="871"/>
      <c r="AR33" s="871"/>
      <c r="AS33" s="871"/>
      <c r="AT33" s="871"/>
      <c r="AU33" s="871"/>
      <c r="AV33" s="871"/>
      <c r="AW33" s="871"/>
      <c r="AX33" s="871"/>
      <c r="AY33" s="871"/>
      <c r="AZ33" s="871"/>
      <c r="BA33" s="871"/>
      <c r="BB33" s="871"/>
      <c r="BC33" s="871"/>
      <c r="BD33" s="871"/>
      <c r="BE33" s="871"/>
      <c r="BF33" s="871"/>
      <c r="BG33" s="871"/>
      <c r="BH33" s="871"/>
      <c r="BI33" s="871"/>
      <c r="BJ33" s="871"/>
      <c r="BK33" s="871"/>
      <c r="BL33" s="871"/>
      <c r="BM33" s="871"/>
      <c r="BN33" s="871"/>
      <c r="BO33" s="871"/>
      <c r="BP33" s="871"/>
      <c r="BQ33" s="871"/>
      <c r="BR33" s="871"/>
      <c r="BS33" s="871"/>
      <c r="BT33" s="871"/>
      <c r="BU33" s="871"/>
      <c r="BV33" s="871"/>
      <c r="BW33" s="871"/>
      <c r="BX33" s="871"/>
      <c r="BY33" s="871"/>
      <c r="BZ33" s="871"/>
      <c r="CA33" s="871"/>
      <c r="CB33" s="871"/>
      <c r="CC33" s="871"/>
      <c r="CD33" s="871"/>
      <c r="CE33" s="871"/>
      <c r="CF33" s="871"/>
      <c r="CG33" s="871"/>
      <c r="CH33" s="871"/>
      <c r="CI33" s="871"/>
      <c r="CJ33" s="871"/>
      <c r="CK33" s="871"/>
      <c r="CL33" s="871"/>
      <c r="CM33" s="871"/>
      <c r="CN33" s="871"/>
      <c r="CO33" s="871"/>
      <c r="CP33" s="871"/>
      <c r="CQ33" s="871"/>
      <c r="CR33" s="871"/>
      <c r="CS33" s="871"/>
      <c r="CT33" s="871"/>
      <c r="CU33" s="871"/>
      <c r="CV33" s="871"/>
      <c r="CW33" s="871"/>
      <c r="CX33" s="871"/>
      <c r="CY33" s="871"/>
      <c r="CZ33" s="871"/>
      <c r="DA33" s="871"/>
      <c r="DB33" s="871"/>
      <c r="DC33" s="871"/>
      <c r="DD33" s="871"/>
      <c r="DE33" s="871"/>
      <c r="DF33" s="871"/>
      <c r="DG33" s="871"/>
      <c r="DH33" s="871"/>
      <c r="DI33" s="871"/>
      <c r="DJ33" s="871"/>
      <c r="DK33" s="871"/>
      <c r="DL33" s="871"/>
      <c r="DM33" s="871"/>
      <c r="DN33" s="871"/>
      <c r="DO33" s="871"/>
      <c r="DP33" s="871"/>
      <c r="DQ33" s="871"/>
      <c r="DR33" s="871"/>
      <c r="DS33" s="871"/>
      <c r="DT33" s="871"/>
      <c r="DU33" s="871"/>
      <c r="DV33" s="871"/>
      <c r="DW33" s="871"/>
      <c r="DX33" s="871"/>
      <c r="DY33" s="871"/>
      <c r="DZ33" s="871"/>
      <c r="EA33" s="871"/>
      <c r="EB33" s="871"/>
      <c r="EC33" s="871"/>
      <c r="ED33" s="871"/>
      <c r="EE33" s="871"/>
      <c r="EF33" s="871"/>
      <c r="EG33" s="871"/>
      <c r="EH33" s="871"/>
      <c r="EI33" s="871"/>
      <c r="EJ33" s="871"/>
      <c r="EK33" s="871"/>
      <c r="EL33" s="871"/>
      <c r="EM33" s="871"/>
      <c r="EN33" s="871"/>
      <c r="EO33" s="871"/>
      <c r="EP33" s="871"/>
      <c r="EQ33" s="871"/>
      <c r="ER33" s="871"/>
      <c r="ES33" s="871"/>
      <c r="ET33" s="871"/>
      <c r="EU33" s="871"/>
      <c r="EV33" s="871"/>
      <c r="EW33" s="871"/>
      <c r="EX33" s="871"/>
      <c r="EY33" s="871"/>
      <c r="EZ33" s="871"/>
      <c r="FA33" s="871"/>
      <c r="FB33" s="871"/>
      <c r="FC33" s="871"/>
      <c r="FD33" s="871"/>
      <c r="FE33" s="871"/>
      <c r="FF33" s="871"/>
      <c r="FG33" s="871"/>
      <c r="FH33" s="871"/>
      <c r="FI33" s="871"/>
      <c r="FJ33" s="871"/>
      <c r="FK33" s="871"/>
      <c r="FL33" s="871"/>
      <c r="FM33" s="871"/>
      <c r="FN33" s="871"/>
      <c r="FO33" s="871"/>
      <c r="FP33" s="871"/>
      <c r="FQ33" s="871"/>
      <c r="FR33" s="871"/>
      <c r="FS33" s="871"/>
      <c r="FT33" s="871"/>
      <c r="FU33" s="871"/>
      <c r="FV33" s="871"/>
      <c r="FW33" s="871"/>
      <c r="FX33" s="871"/>
      <c r="FY33" s="871"/>
      <c r="FZ33" s="871"/>
      <c r="GA33" s="871"/>
      <c r="GB33" s="871"/>
      <c r="GC33" s="871"/>
      <c r="GD33" s="871"/>
      <c r="GE33" s="871"/>
      <c r="GF33" s="871"/>
      <c r="GG33" s="871"/>
      <c r="GH33" s="871"/>
      <c r="GI33" s="871"/>
      <c r="GJ33" s="871"/>
      <c r="GK33" s="871"/>
      <c r="GL33" s="871"/>
      <c r="GM33" s="871"/>
      <c r="GN33" s="871"/>
      <c r="GO33" s="871"/>
      <c r="GP33" s="871"/>
      <c r="GQ33" s="871"/>
      <c r="GR33" s="871"/>
      <c r="GS33" s="871"/>
      <c r="GT33" s="871"/>
      <c r="GU33" s="871"/>
      <c r="GV33" s="871"/>
      <c r="GW33" s="871"/>
      <c r="GX33" s="871"/>
      <c r="GY33" s="871"/>
      <c r="GZ33" s="871"/>
      <c r="HA33" s="871"/>
      <c r="HB33" s="871"/>
      <c r="HC33" s="871"/>
      <c r="HD33" s="871"/>
      <c r="HE33" s="871"/>
      <c r="HF33" s="871"/>
      <c r="HG33" s="871"/>
      <c r="HH33" s="871"/>
      <c r="HI33" s="871"/>
      <c r="HJ33" s="871"/>
      <c r="HK33" s="871"/>
      <c r="HL33" s="871"/>
      <c r="HM33" s="871"/>
      <c r="HN33" s="871"/>
      <c r="HO33" s="871"/>
      <c r="HP33" s="871"/>
      <c r="HQ33" s="871"/>
      <c r="HR33" s="871"/>
      <c r="HS33" s="871"/>
      <c r="HT33" s="871"/>
      <c r="HU33" s="871"/>
      <c r="HV33" s="871"/>
      <c r="HW33" s="871"/>
      <c r="HX33" s="871"/>
      <c r="HY33" s="871"/>
      <c r="HZ33" s="871"/>
      <c r="IA33" s="871"/>
      <c r="IB33" s="871"/>
      <c r="IC33" s="871"/>
      <c r="ID33" s="871"/>
      <c r="IE33" s="871"/>
      <c r="IF33" s="871"/>
      <c r="IG33" s="871"/>
      <c r="IH33" s="871"/>
      <c r="II33" s="871"/>
      <c r="IJ33" s="871"/>
      <c r="IK33" s="871"/>
      <c r="IL33" s="871"/>
      <c r="IM33" s="871"/>
      <c r="IN33" s="871"/>
      <c r="IO33" s="871"/>
      <c r="IP33" s="871"/>
      <c r="IQ33" s="871"/>
      <c r="IR33" s="871"/>
      <c r="IS33" s="871"/>
      <c r="IT33" s="871"/>
      <c r="IU33" s="871"/>
    </row>
    <row r="34" spans="1:255" s="872" customFormat="1" ht="15" customHeight="1">
      <c r="A34" s="1095" t="s">
        <v>237</v>
      </c>
      <c r="B34" s="1095"/>
      <c r="C34" s="437" t="s">
        <v>395</v>
      </c>
      <c r="D34" s="437" t="s">
        <v>392</v>
      </c>
      <c r="E34" s="977">
        <v>552</v>
      </c>
      <c r="F34" s="977">
        <v>0</v>
      </c>
      <c r="G34" s="977">
        <v>1</v>
      </c>
      <c r="H34" s="977">
        <v>1</v>
      </c>
      <c r="I34" s="977">
        <v>507</v>
      </c>
      <c r="J34" s="977">
        <v>0</v>
      </c>
      <c r="K34" s="977">
        <v>43</v>
      </c>
      <c r="L34" s="977">
        <v>0</v>
      </c>
      <c r="M34" s="442"/>
      <c r="N34" s="977">
        <v>291</v>
      </c>
      <c r="O34" s="977">
        <v>0</v>
      </c>
      <c r="P34" s="977">
        <v>1</v>
      </c>
      <c r="Q34" s="977">
        <v>0</v>
      </c>
      <c r="R34" s="977">
        <v>271</v>
      </c>
      <c r="S34" s="977">
        <v>0</v>
      </c>
      <c r="T34" s="977">
        <v>19</v>
      </c>
      <c r="U34" s="977">
        <v>0</v>
      </c>
      <c r="V34" s="442"/>
      <c r="W34" s="978">
        <v>52.717391304347828</v>
      </c>
      <c r="X34" s="978" t="s">
        <v>215</v>
      </c>
      <c r="Y34" s="978" t="s">
        <v>603</v>
      </c>
      <c r="Z34" s="978" t="s">
        <v>603</v>
      </c>
      <c r="AA34" s="978">
        <v>53.451676528599599</v>
      </c>
      <c r="AB34" s="978" t="s">
        <v>215</v>
      </c>
      <c r="AC34" s="978">
        <v>44.186046511627907</v>
      </c>
      <c r="AD34" s="978" t="s">
        <v>215</v>
      </c>
      <c r="AE34" s="445"/>
      <c r="AF34" s="871"/>
      <c r="AG34" s="871"/>
      <c r="AH34" s="871"/>
      <c r="AI34" s="871"/>
      <c r="AJ34" s="871"/>
      <c r="AK34" s="871"/>
      <c r="AL34" s="871"/>
      <c r="AM34" s="871"/>
      <c r="AN34" s="871"/>
      <c r="AO34" s="871"/>
      <c r="AP34" s="871"/>
      <c r="AQ34" s="871"/>
      <c r="AR34" s="871"/>
      <c r="AS34" s="871"/>
      <c r="AT34" s="871"/>
      <c r="AU34" s="871"/>
      <c r="AV34" s="871"/>
      <c r="AW34" s="871"/>
      <c r="AX34" s="871"/>
      <c r="AY34" s="871"/>
      <c r="AZ34" s="871"/>
      <c r="BA34" s="871"/>
      <c r="BB34" s="871"/>
      <c r="BC34" s="871"/>
      <c r="BD34" s="871"/>
      <c r="BE34" s="871"/>
      <c r="BF34" s="871"/>
      <c r="BG34" s="871"/>
      <c r="BH34" s="871"/>
      <c r="BI34" s="871"/>
      <c r="BJ34" s="871"/>
      <c r="BK34" s="871"/>
      <c r="BL34" s="871"/>
      <c r="BM34" s="871"/>
      <c r="BN34" s="871"/>
      <c r="BO34" s="871"/>
      <c r="BP34" s="871"/>
      <c r="BQ34" s="871"/>
      <c r="BR34" s="871"/>
      <c r="BS34" s="871"/>
      <c r="BT34" s="871"/>
      <c r="BU34" s="871"/>
      <c r="BV34" s="871"/>
      <c r="BW34" s="871"/>
      <c r="BX34" s="871"/>
      <c r="BY34" s="871"/>
      <c r="BZ34" s="871"/>
      <c r="CA34" s="871"/>
      <c r="CB34" s="871"/>
      <c r="CC34" s="871"/>
      <c r="CD34" s="871"/>
      <c r="CE34" s="871"/>
      <c r="CF34" s="871"/>
      <c r="CG34" s="871"/>
      <c r="CH34" s="871"/>
      <c r="CI34" s="871"/>
      <c r="CJ34" s="871"/>
      <c r="CK34" s="871"/>
      <c r="CL34" s="871"/>
      <c r="CM34" s="871"/>
      <c r="CN34" s="871"/>
      <c r="CO34" s="871"/>
      <c r="CP34" s="871"/>
      <c r="CQ34" s="871"/>
      <c r="CR34" s="871"/>
      <c r="CS34" s="871"/>
      <c r="CT34" s="871"/>
      <c r="CU34" s="871"/>
      <c r="CV34" s="871"/>
      <c r="CW34" s="871"/>
      <c r="CX34" s="871"/>
      <c r="CY34" s="871"/>
      <c r="CZ34" s="871"/>
      <c r="DA34" s="871"/>
      <c r="DB34" s="871"/>
      <c r="DC34" s="871"/>
      <c r="DD34" s="871"/>
      <c r="DE34" s="871"/>
      <c r="DF34" s="871"/>
      <c r="DG34" s="871"/>
      <c r="DH34" s="871"/>
      <c r="DI34" s="871"/>
      <c r="DJ34" s="871"/>
      <c r="DK34" s="871"/>
      <c r="DL34" s="871"/>
      <c r="DM34" s="871"/>
      <c r="DN34" s="871"/>
      <c r="DO34" s="871"/>
      <c r="DP34" s="871"/>
      <c r="DQ34" s="871"/>
      <c r="DR34" s="871"/>
      <c r="DS34" s="871"/>
      <c r="DT34" s="871"/>
      <c r="DU34" s="871"/>
      <c r="DV34" s="871"/>
      <c r="DW34" s="871"/>
      <c r="DX34" s="871"/>
      <c r="DY34" s="871"/>
      <c r="DZ34" s="871"/>
      <c r="EA34" s="871"/>
      <c r="EB34" s="871"/>
      <c r="EC34" s="871"/>
      <c r="ED34" s="871"/>
      <c r="EE34" s="871"/>
      <c r="EF34" s="871"/>
      <c r="EG34" s="871"/>
      <c r="EH34" s="871"/>
      <c r="EI34" s="871"/>
      <c r="EJ34" s="871"/>
      <c r="EK34" s="871"/>
      <c r="EL34" s="871"/>
      <c r="EM34" s="871"/>
      <c r="EN34" s="871"/>
      <c r="EO34" s="871"/>
      <c r="EP34" s="871"/>
      <c r="EQ34" s="871"/>
      <c r="ER34" s="871"/>
      <c r="ES34" s="871"/>
      <c r="ET34" s="871"/>
      <c r="EU34" s="871"/>
      <c r="EV34" s="871"/>
      <c r="EW34" s="871"/>
      <c r="EX34" s="871"/>
      <c r="EY34" s="871"/>
      <c r="EZ34" s="871"/>
      <c r="FA34" s="871"/>
      <c r="FB34" s="871"/>
      <c r="FC34" s="871"/>
      <c r="FD34" s="871"/>
      <c r="FE34" s="871"/>
      <c r="FF34" s="871"/>
      <c r="FG34" s="871"/>
      <c r="FH34" s="871"/>
      <c r="FI34" s="871"/>
      <c r="FJ34" s="871"/>
      <c r="FK34" s="871"/>
      <c r="FL34" s="871"/>
      <c r="FM34" s="871"/>
      <c r="FN34" s="871"/>
      <c r="FO34" s="871"/>
      <c r="FP34" s="871"/>
      <c r="FQ34" s="871"/>
      <c r="FR34" s="871"/>
      <c r="FS34" s="871"/>
      <c r="FT34" s="871"/>
      <c r="FU34" s="871"/>
      <c r="FV34" s="871"/>
      <c r="FW34" s="871"/>
      <c r="FX34" s="871"/>
      <c r="FY34" s="871"/>
      <c r="FZ34" s="871"/>
      <c r="GA34" s="871"/>
      <c r="GB34" s="871"/>
      <c r="GC34" s="871"/>
      <c r="GD34" s="871"/>
      <c r="GE34" s="871"/>
      <c r="GF34" s="871"/>
      <c r="GG34" s="871"/>
      <c r="GH34" s="871"/>
      <c r="GI34" s="871"/>
      <c r="GJ34" s="871"/>
      <c r="GK34" s="871"/>
      <c r="GL34" s="871"/>
      <c r="GM34" s="871"/>
      <c r="GN34" s="871"/>
      <c r="GO34" s="871"/>
      <c r="GP34" s="871"/>
      <c r="GQ34" s="871"/>
      <c r="GR34" s="871"/>
      <c r="GS34" s="871"/>
      <c r="GT34" s="871"/>
      <c r="GU34" s="871"/>
      <c r="GV34" s="871"/>
      <c r="GW34" s="871"/>
      <c r="GX34" s="871"/>
      <c r="GY34" s="871"/>
      <c r="GZ34" s="871"/>
      <c r="HA34" s="871"/>
      <c r="HB34" s="871"/>
      <c r="HC34" s="871"/>
      <c r="HD34" s="871"/>
      <c r="HE34" s="871"/>
      <c r="HF34" s="871"/>
      <c r="HG34" s="871"/>
      <c r="HH34" s="871"/>
      <c r="HI34" s="871"/>
      <c r="HJ34" s="871"/>
      <c r="HK34" s="871"/>
      <c r="HL34" s="871"/>
      <c r="HM34" s="871"/>
      <c r="HN34" s="871"/>
      <c r="HO34" s="871"/>
      <c r="HP34" s="871"/>
      <c r="HQ34" s="871"/>
      <c r="HR34" s="871"/>
      <c r="HS34" s="871"/>
      <c r="HT34" s="871"/>
      <c r="HU34" s="871"/>
      <c r="HV34" s="871"/>
      <c r="HW34" s="871"/>
      <c r="HX34" s="871"/>
      <c r="HY34" s="871"/>
      <c r="HZ34" s="871"/>
      <c r="IA34" s="871"/>
      <c r="IB34" s="871"/>
      <c r="IC34" s="871"/>
      <c r="ID34" s="871"/>
      <c r="IE34" s="871"/>
      <c r="IF34" s="871"/>
      <c r="IG34" s="871"/>
      <c r="IH34" s="871"/>
      <c r="II34" s="871"/>
      <c r="IJ34" s="871"/>
      <c r="IK34" s="871"/>
      <c r="IL34" s="871"/>
      <c r="IM34" s="871"/>
      <c r="IN34" s="871"/>
      <c r="IO34" s="871"/>
      <c r="IP34" s="871"/>
      <c r="IQ34" s="871"/>
      <c r="IR34" s="871"/>
      <c r="IS34" s="871"/>
      <c r="IT34" s="871"/>
      <c r="IU34" s="871"/>
    </row>
    <row r="35" spans="1:255" s="872" customFormat="1" ht="15" customHeight="1">
      <c r="A35" s="1095" t="s">
        <v>238</v>
      </c>
      <c r="B35" s="1095"/>
      <c r="C35" s="437" t="s">
        <v>396</v>
      </c>
      <c r="D35" s="437" t="s">
        <v>392</v>
      </c>
      <c r="E35" s="977">
        <v>724</v>
      </c>
      <c r="F35" s="977">
        <v>0</v>
      </c>
      <c r="G35" s="977">
        <v>0</v>
      </c>
      <c r="H35" s="977">
        <v>0</v>
      </c>
      <c r="I35" s="977">
        <v>325</v>
      </c>
      <c r="J35" s="977">
        <v>0</v>
      </c>
      <c r="K35" s="977">
        <v>399</v>
      </c>
      <c r="L35" s="977">
        <v>0</v>
      </c>
      <c r="M35" s="442"/>
      <c r="N35" s="977">
        <v>298</v>
      </c>
      <c r="O35" s="977">
        <v>0</v>
      </c>
      <c r="P35" s="977">
        <v>0</v>
      </c>
      <c r="Q35" s="977">
        <v>0</v>
      </c>
      <c r="R35" s="977">
        <v>117</v>
      </c>
      <c r="S35" s="977">
        <v>0</v>
      </c>
      <c r="T35" s="977">
        <v>181</v>
      </c>
      <c r="U35" s="977">
        <v>0</v>
      </c>
      <c r="V35" s="442"/>
      <c r="W35" s="978">
        <v>41.160220994475139</v>
      </c>
      <c r="X35" s="978" t="s">
        <v>215</v>
      </c>
      <c r="Y35" s="978" t="s">
        <v>215</v>
      </c>
      <c r="Z35" s="978" t="s">
        <v>215</v>
      </c>
      <c r="AA35" s="978">
        <v>36</v>
      </c>
      <c r="AB35" s="978" t="s">
        <v>215</v>
      </c>
      <c r="AC35" s="978">
        <v>45.363408521303256</v>
      </c>
      <c r="AD35" s="978" t="s">
        <v>215</v>
      </c>
      <c r="AE35" s="445"/>
      <c r="AF35" s="871"/>
      <c r="AG35" s="871"/>
      <c r="AH35" s="871"/>
      <c r="AI35" s="871"/>
      <c r="AJ35" s="871"/>
      <c r="AK35" s="871"/>
      <c r="AL35" s="871"/>
      <c r="AM35" s="871"/>
      <c r="AN35" s="871"/>
      <c r="AO35" s="871"/>
      <c r="AP35" s="871"/>
      <c r="AQ35" s="871"/>
      <c r="AR35" s="871"/>
      <c r="AS35" s="871"/>
      <c r="AT35" s="871"/>
      <c r="AU35" s="871"/>
      <c r="AV35" s="871"/>
      <c r="AW35" s="871"/>
      <c r="AX35" s="871"/>
      <c r="AY35" s="871"/>
      <c r="AZ35" s="871"/>
      <c r="BA35" s="871"/>
      <c r="BB35" s="871"/>
      <c r="BC35" s="871"/>
      <c r="BD35" s="871"/>
      <c r="BE35" s="871"/>
      <c r="BF35" s="871"/>
      <c r="BG35" s="871"/>
      <c r="BH35" s="871"/>
      <c r="BI35" s="871"/>
      <c r="BJ35" s="871"/>
      <c r="BK35" s="871"/>
      <c r="BL35" s="871"/>
      <c r="BM35" s="871"/>
      <c r="BN35" s="871"/>
      <c r="BO35" s="871"/>
      <c r="BP35" s="871"/>
      <c r="BQ35" s="871"/>
      <c r="BR35" s="871"/>
      <c r="BS35" s="871"/>
      <c r="BT35" s="871"/>
      <c r="BU35" s="871"/>
      <c r="BV35" s="871"/>
      <c r="BW35" s="871"/>
      <c r="BX35" s="871"/>
      <c r="BY35" s="871"/>
      <c r="BZ35" s="871"/>
      <c r="CA35" s="871"/>
      <c r="CB35" s="871"/>
      <c r="CC35" s="871"/>
      <c r="CD35" s="871"/>
      <c r="CE35" s="871"/>
      <c r="CF35" s="871"/>
      <c r="CG35" s="871"/>
      <c r="CH35" s="871"/>
      <c r="CI35" s="871"/>
      <c r="CJ35" s="871"/>
      <c r="CK35" s="871"/>
      <c r="CL35" s="871"/>
      <c r="CM35" s="871"/>
      <c r="CN35" s="871"/>
      <c r="CO35" s="871"/>
      <c r="CP35" s="871"/>
      <c r="CQ35" s="871"/>
      <c r="CR35" s="871"/>
      <c r="CS35" s="871"/>
      <c r="CT35" s="871"/>
      <c r="CU35" s="871"/>
      <c r="CV35" s="871"/>
      <c r="CW35" s="871"/>
      <c r="CX35" s="871"/>
      <c r="CY35" s="871"/>
      <c r="CZ35" s="871"/>
      <c r="DA35" s="871"/>
      <c r="DB35" s="871"/>
      <c r="DC35" s="871"/>
      <c r="DD35" s="871"/>
      <c r="DE35" s="871"/>
      <c r="DF35" s="871"/>
      <c r="DG35" s="871"/>
      <c r="DH35" s="871"/>
      <c r="DI35" s="871"/>
      <c r="DJ35" s="871"/>
      <c r="DK35" s="871"/>
      <c r="DL35" s="871"/>
      <c r="DM35" s="871"/>
      <c r="DN35" s="871"/>
      <c r="DO35" s="871"/>
      <c r="DP35" s="871"/>
      <c r="DQ35" s="871"/>
      <c r="DR35" s="871"/>
      <c r="DS35" s="871"/>
      <c r="DT35" s="871"/>
      <c r="DU35" s="871"/>
      <c r="DV35" s="871"/>
      <c r="DW35" s="871"/>
      <c r="DX35" s="871"/>
      <c r="DY35" s="871"/>
      <c r="DZ35" s="871"/>
      <c r="EA35" s="871"/>
      <c r="EB35" s="871"/>
      <c r="EC35" s="871"/>
      <c r="ED35" s="871"/>
      <c r="EE35" s="871"/>
      <c r="EF35" s="871"/>
      <c r="EG35" s="871"/>
      <c r="EH35" s="871"/>
      <c r="EI35" s="871"/>
      <c r="EJ35" s="871"/>
      <c r="EK35" s="871"/>
      <c r="EL35" s="871"/>
      <c r="EM35" s="871"/>
      <c r="EN35" s="871"/>
      <c r="EO35" s="871"/>
      <c r="EP35" s="871"/>
      <c r="EQ35" s="871"/>
      <c r="ER35" s="871"/>
      <c r="ES35" s="871"/>
      <c r="ET35" s="871"/>
      <c r="EU35" s="871"/>
      <c r="EV35" s="871"/>
      <c r="EW35" s="871"/>
      <c r="EX35" s="871"/>
      <c r="EY35" s="871"/>
      <c r="EZ35" s="871"/>
      <c r="FA35" s="871"/>
      <c r="FB35" s="871"/>
      <c r="FC35" s="871"/>
      <c r="FD35" s="871"/>
      <c r="FE35" s="871"/>
      <c r="FF35" s="871"/>
      <c r="FG35" s="871"/>
      <c r="FH35" s="871"/>
      <c r="FI35" s="871"/>
      <c r="FJ35" s="871"/>
      <c r="FK35" s="871"/>
      <c r="FL35" s="871"/>
      <c r="FM35" s="871"/>
      <c r="FN35" s="871"/>
      <c r="FO35" s="871"/>
      <c r="FP35" s="871"/>
      <c r="FQ35" s="871"/>
      <c r="FR35" s="871"/>
      <c r="FS35" s="871"/>
      <c r="FT35" s="871"/>
      <c r="FU35" s="871"/>
      <c r="FV35" s="871"/>
      <c r="FW35" s="871"/>
      <c r="FX35" s="871"/>
      <c r="FY35" s="871"/>
      <c r="FZ35" s="871"/>
      <c r="GA35" s="871"/>
      <c r="GB35" s="871"/>
      <c r="GC35" s="871"/>
      <c r="GD35" s="871"/>
      <c r="GE35" s="871"/>
      <c r="GF35" s="871"/>
      <c r="GG35" s="871"/>
      <c r="GH35" s="871"/>
      <c r="GI35" s="871"/>
      <c r="GJ35" s="871"/>
      <c r="GK35" s="871"/>
      <c r="GL35" s="871"/>
      <c r="GM35" s="871"/>
      <c r="GN35" s="871"/>
      <c r="GO35" s="871"/>
      <c r="GP35" s="871"/>
      <c r="GQ35" s="871"/>
      <c r="GR35" s="871"/>
      <c r="GS35" s="871"/>
      <c r="GT35" s="871"/>
      <c r="GU35" s="871"/>
      <c r="GV35" s="871"/>
      <c r="GW35" s="871"/>
      <c r="GX35" s="871"/>
      <c r="GY35" s="871"/>
      <c r="GZ35" s="871"/>
      <c r="HA35" s="871"/>
      <c r="HB35" s="871"/>
      <c r="HC35" s="871"/>
      <c r="HD35" s="871"/>
      <c r="HE35" s="871"/>
      <c r="HF35" s="871"/>
      <c r="HG35" s="871"/>
      <c r="HH35" s="871"/>
      <c r="HI35" s="871"/>
      <c r="HJ35" s="871"/>
      <c r="HK35" s="871"/>
      <c r="HL35" s="871"/>
      <c r="HM35" s="871"/>
      <c r="HN35" s="871"/>
      <c r="HO35" s="871"/>
      <c r="HP35" s="871"/>
      <c r="HQ35" s="871"/>
      <c r="HR35" s="871"/>
      <c r="HS35" s="871"/>
      <c r="HT35" s="871"/>
      <c r="HU35" s="871"/>
      <c r="HV35" s="871"/>
      <c r="HW35" s="871"/>
      <c r="HX35" s="871"/>
      <c r="HY35" s="871"/>
      <c r="HZ35" s="871"/>
      <c r="IA35" s="871"/>
      <c r="IB35" s="871"/>
      <c r="IC35" s="871"/>
      <c r="ID35" s="871"/>
      <c r="IE35" s="871"/>
      <c r="IF35" s="871"/>
      <c r="IG35" s="871"/>
      <c r="IH35" s="871"/>
      <c r="II35" s="871"/>
      <c r="IJ35" s="871"/>
      <c r="IK35" s="871"/>
      <c r="IL35" s="871"/>
      <c r="IM35" s="871"/>
      <c r="IN35" s="871"/>
      <c r="IO35" s="871"/>
      <c r="IP35" s="871"/>
      <c r="IQ35" s="871"/>
      <c r="IR35" s="871"/>
      <c r="IS35" s="871"/>
      <c r="IT35" s="871"/>
      <c r="IU35" s="871"/>
    </row>
    <row r="36" spans="1:255" s="872" customFormat="1" ht="15" customHeight="1">
      <c r="A36" s="1095" t="s">
        <v>239</v>
      </c>
      <c r="B36" s="1095"/>
      <c r="C36" s="437" t="s">
        <v>397</v>
      </c>
      <c r="D36" s="437" t="s">
        <v>392</v>
      </c>
      <c r="E36" s="977" t="s">
        <v>604</v>
      </c>
      <c r="F36" s="977" t="s">
        <v>604</v>
      </c>
      <c r="G36" s="977" t="s">
        <v>604</v>
      </c>
      <c r="H36" s="977" t="s">
        <v>604</v>
      </c>
      <c r="I36" s="977" t="s">
        <v>604</v>
      </c>
      <c r="J36" s="977" t="s">
        <v>604</v>
      </c>
      <c r="K36" s="977" t="s">
        <v>604</v>
      </c>
      <c r="L36" s="977" t="s">
        <v>604</v>
      </c>
      <c r="M36" s="442"/>
      <c r="N36" s="977" t="s">
        <v>604</v>
      </c>
      <c r="O36" s="977" t="s">
        <v>604</v>
      </c>
      <c r="P36" s="977" t="s">
        <v>604</v>
      </c>
      <c r="Q36" s="977" t="s">
        <v>604</v>
      </c>
      <c r="R36" s="977" t="s">
        <v>604</v>
      </c>
      <c r="S36" s="977" t="s">
        <v>604</v>
      </c>
      <c r="T36" s="977" t="s">
        <v>604</v>
      </c>
      <c r="U36" s="977" t="s">
        <v>604</v>
      </c>
      <c r="V36" s="442"/>
      <c r="W36" s="978" t="s">
        <v>604</v>
      </c>
      <c r="X36" s="978" t="s">
        <v>604</v>
      </c>
      <c r="Y36" s="978" t="s">
        <v>604</v>
      </c>
      <c r="Z36" s="978" t="s">
        <v>604</v>
      </c>
      <c r="AA36" s="978" t="s">
        <v>604</v>
      </c>
      <c r="AB36" s="978" t="s">
        <v>604</v>
      </c>
      <c r="AC36" s="978" t="s">
        <v>604</v>
      </c>
      <c r="AD36" s="978" t="s">
        <v>604</v>
      </c>
      <c r="AE36" s="445"/>
      <c r="AF36" s="871"/>
      <c r="AG36" s="871"/>
      <c r="AH36" s="871"/>
      <c r="AI36" s="871"/>
      <c r="AJ36" s="871"/>
      <c r="AK36" s="871"/>
      <c r="AL36" s="871"/>
      <c r="AM36" s="871"/>
      <c r="AN36" s="871"/>
      <c r="AO36" s="871"/>
      <c r="AP36" s="871"/>
      <c r="AQ36" s="871"/>
      <c r="AR36" s="871"/>
      <c r="AS36" s="871"/>
      <c r="AT36" s="871"/>
      <c r="AU36" s="871"/>
      <c r="AV36" s="871"/>
      <c r="AW36" s="871"/>
      <c r="AX36" s="871"/>
      <c r="AY36" s="871"/>
      <c r="AZ36" s="871"/>
      <c r="BA36" s="871"/>
      <c r="BB36" s="871"/>
      <c r="BC36" s="871"/>
      <c r="BD36" s="871"/>
      <c r="BE36" s="871"/>
      <c r="BF36" s="871"/>
      <c r="BG36" s="871"/>
      <c r="BH36" s="871"/>
      <c r="BI36" s="871"/>
      <c r="BJ36" s="871"/>
      <c r="BK36" s="871"/>
      <c r="BL36" s="871"/>
      <c r="BM36" s="871"/>
      <c r="BN36" s="871"/>
      <c r="BO36" s="871"/>
      <c r="BP36" s="871"/>
      <c r="BQ36" s="871"/>
      <c r="BR36" s="871"/>
      <c r="BS36" s="871"/>
      <c r="BT36" s="871"/>
      <c r="BU36" s="871"/>
      <c r="BV36" s="871"/>
      <c r="BW36" s="871"/>
      <c r="BX36" s="871"/>
      <c r="BY36" s="871"/>
      <c r="BZ36" s="871"/>
      <c r="CA36" s="871"/>
      <c r="CB36" s="871"/>
      <c r="CC36" s="871"/>
      <c r="CD36" s="871"/>
      <c r="CE36" s="871"/>
      <c r="CF36" s="871"/>
      <c r="CG36" s="871"/>
      <c r="CH36" s="871"/>
      <c r="CI36" s="871"/>
      <c r="CJ36" s="871"/>
      <c r="CK36" s="871"/>
      <c r="CL36" s="871"/>
      <c r="CM36" s="871"/>
      <c r="CN36" s="871"/>
      <c r="CO36" s="871"/>
      <c r="CP36" s="871"/>
      <c r="CQ36" s="871"/>
      <c r="CR36" s="871"/>
      <c r="CS36" s="871"/>
      <c r="CT36" s="871"/>
      <c r="CU36" s="871"/>
      <c r="CV36" s="871"/>
      <c r="CW36" s="871"/>
      <c r="CX36" s="871"/>
      <c r="CY36" s="871"/>
      <c r="CZ36" s="871"/>
      <c r="DA36" s="871"/>
      <c r="DB36" s="871"/>
      <c r="DC36" s="871"/>
      <c r="DD36" s="871"/>
      <c r="DE36" s="871"/>
      <c r="DF36" s="871"/>
      <c r="DG36" s="871"/>
      <c r="DH36" s="871"/>
      <c r="DI36" s="871"/>
      <c r="DJ36" s="871"/>
      <c r="DK36" s="871"/>
      <c r="DL36" s="871"/>
      <c r="DM36" s="871"/>
      <c r="DN36" s="871"/>
      <c r="DO36" s="871"/>
      <c r="DP36" s="871"/>
      <c r="DQ36" s="871"/>
      <c r="DR36" s="871"/>
      <c r="DS36" s="871"/>
      <c r="DT36" s="871"/>
      <c r="DU36" s="871"/>
      <c r="DV36" s="871"/>
      <c r="DW36" s="871"/>
      <c r="DX36" s="871"/>
      <c r="DY36" s="871"/>
      <c r="DZ36" s="871"/>
      <c r="EA36" s="871"/>
      <c r="EB36" s="871"/>
      <c r="EC36" s="871"/>
      <c r="ED36" s="871"/>
      <c r="EE36" s="871"/>
      <c r="EF36" s="871"/>
      <c r="EG36" s="871"/>
      <c r="EH36" s="871"/>
      <c r="EI36" s="871"/>
      <c r="EJ36" s="871"/>
      <c r="EK36" s="871"/>
      <c r="EL36" s="871"/>
      <c r="EM36" s="871"/>
      <c r="EN36" s="871"/>
      <c r="EO36" s="871"/>
      <c r="EP36" s="871"/>
      <c r="EQ36" s="871"/>
      <c r="ER36" s="871"/>
      <c r="ES36" s="871"/>
      <c r="ET36" s="871"/>
      <c r="EU36" s="871"/>
      <c r="EV36" s="871"/>
      <c r="EW36" s="871"/>
      <c r="EX36" s="871"/>
      <c r="EY36" s="871"/>
      <c r="EZ36" s="871"/>
      <c r="FA36" s="871"/>
      <c r="FB36" s="871"/>
      <c r="FC36" s="871"/>
      <c r="FD36" s="871"/>
      <c r="FE36" s="871"/>
      <c r="FF36" s="871"/>
      <c r="FG36" s="871"/>
      <c r="FH36" s="871"/>
      <c r="FI36" s="871"/>
      <c r="FJ36" s="871"/>
      <c r="FK36" s="871"/>
      <c r="FL36" s="871"/>
      <c r="FM36" s="871"/>
      <c r="FN36" s="871"/>
      <c r="FO36" s="871"/>
      <c r="FP36" s="871"/>
      <c r="FQ36" s="871"/>
      <c r="FR36" s="871"/>
      <c r="FS36" s="871"/>
      <c r="FT36" s="871"/>
      <c r="FU36" s="871"/>
      <c r="FV36" s="871"/>
      <c r="FW36" s="871"/>
      <c r="FX36" s="871"/>
      <c r="FY36" s="871"/>
      <c r="FZ36" s="871"/>
      <c r="GA36" s="871"/>
      <c r="GB36" s="871"/>
      <c r="GC36" s="871"/>
      <c r="GD36" s="871"/>
      <c r="GE36" s="871"/>
      <c r="GF36" s="871"/>
      <c r="GG36" s="871"/>
      <c r="GH36" s="871"/>
      <c r="GI36" s="871"/>
      <c r="GJ36" s="871"/>
      <c r="GK36" s="871"/>
      <c r="GL36" s="871"/>
      <c r="GM36" s="871"/>
      <c r="GN36" s="871"/>
      <c r="GO36" s="871"/>
      <c r="GP36" s="871"/>
      <c r="GQ36" s="871"/>
      <c r="GR36" s="871"/>
      <c r="GS36" s="871"/>
      <c r="GT36" s="871"/>
      <c r="GU36" s="871"/>
      <c r="GV36" s="871"/>
      <c r="GW36" s="871"/>
      <c r="GX36" s="871"/>
      <c r="GY36" s="871"/>
      <c r="GZ36" s="871"/>
      <c r="HA36" s="871"/>
      <c r="HB36" s="871"/>
      <c r="HC36" s="871"/>
      <c r="HD36" s="871"/>
      <c r="HE36" s="871"/>
      <c r="HF36" s="871"/>
      <c r="HG36" s="871"/>
      <c r="HH36" s="871"/>
      <c r="HI36" s="871"/>
      <c r="HJ36" s="871"/>
      <c r="HK36" s="871"/>
      <c r="HL36" s="871"/>
      <c r="HM36" s="871"/>
      <c r="HN36" s="871"/>
      <c r="HO36" s="871"/>
      <c r="HP36" s="871"/>
      <c r="HQ36" s="871"/>
      <c r="HR36" s="871"/>
      <c r="HS36" s="871"/>
      <c r="HT36" s="871"/>
      <c r="HU36" s="871"/>
      <c r="HV36" s="871"/>
      <c r="HW36" s="871"/>
      <c r="HX36" s="871"/>
      <c r="HY36" s="871"/>
      <c r="HZ36" s="871"/>
      <c r="IA36" s="871"/>
      <c r="IB36" s="871"/>
      <c r="IC36" s="871"/>
      <c r="ID36" s="871"/>
      <c r="IE36" s="871"/>
      <c r="IF36" s="871"/>
      <c r="IG36" s="871"/>
      <c r="IH36" s="871"/>
      <c r="II36" s="871"/>
      <c r="IJ36" s="871"/>
      <c r="IK36" s="871"/>
      <c r="IL36" s="871"/>
      <c r="IM36" s="871"/>
      <c r="IN36" s="871"/>
      <c r="IO36" s="871"/>
      <c r="IP36" s="871"/>
      <c r="IQ36" s="871"/>
      <c r="IR36" s="871"/>
      <c r="IS36" s="871"/>
      <c r="IT36" s="871"/>
      <c r="IU36" s="871"/>
    </row>
    <row r="37" spans="1:255" s="872" customFormat="1" ht="15" customHeight="1">
      <c r="A37" s="1095" t="s">
        <v>240</v>
      </c>
      <c r="B37" s="1095"/>
      <c r="C37" s="437" t="s">
        <v>398</v>
      </c>
      <c r="D37" s="437" t="s">
        <v>392</v>
      </c>
      <c r="E37" s="977" t="s">
        <v>604</v>
      </c>
      <c r="F37" s="977" t="s">
        <v>604</v>
      </c>
      <c r="G37" s="977" t="s">
        <v>604</v>
      </c>
      <c r="H37" s="977" t="s">
        <v>604</v>
      </c>
      <c r="I37" s="977" t="s">
        <v>604</v>
      </c>
      <c r="J37" s="977" t="s">
        <v>604</v>
      </c>
      <c r="K37" s="977" t="s">
        <v>604</v>
      </c>
      <c r="L37" s="977" t="s">
        <v>604</v>
      </c>
      <c r="M37" s="442"/>
      <c r="N37" s="977" t="s">
        <v>604</v>
      </c>
      <c r="O37" s="977" t="s">
        <v>604</v>
      </c>
      <c r="P37" s="977" t="s">
        <v>604</v>
      </c>
      <c r="Q37" s="977" t="s">
        <v>604</v>
      </c>
      <c r="R37" s="977" t="s">
        <v>604</v>
      </c>
      <c r="S37" s="977" t="s">
        <v>604</v>
      </c>
      <c r="T37" s="977" t="s">
        <v>604</v>
      </c>
      <c r="U37" s="977" t="s">
        <v>604</v>
      </c>
      <c r="V37" s="442"/>
      <c r="W37" s="978" t="s">
        <v>604</v>
      </c>
      <c r="X37" s="978" t="s">
        <v>604</v>
      </c>
      <c r="Y37" s="978" t="s">
        <v>604</v>
      </c>
      <c r="Z37" s="978" t="s">
        <v>604</v>
      </c>
      <c r="AA37" s="978" t="s">
        <v>604</v>
      </c>
      <c r="AB37" s="978" t="s">
        <v>604</v>
      </c>
      <c r="AC37" s="978" t="s">
        <v>604</v>
      </c>
      <c r="AD37" s="978" t="s">
        <v>604</v>
      </c>
      <c r="AE37" s="445"/>
      <c r="AF37" s="871"/>
      <c r="AG37" s="871"/>
      <c r="AH37" s="871"/>
      <c r="AI37" s="871"/>
      <c r="AJ37" s="871"/>
      <c r="AK37" s="871"/>
      <c r="AL37" s="871"/>
      <c r="AM37" s="871"/>
      <c r="AN37" s="871"/>
      <c r="AO37" s="871"/>
      <c r="AP37" s="871"/>
      <c r="AQ37" s="871"/>
      <c r="AR37" s="871"/>
      <c r="AS37" s="871"/>
      <c r="AT37" s="871"/>
      <c r="AU37" s="871"/>
      <c r="AV37" s="871"/>
      <c r="AW37" s="871"/>
      <c r="AX37" s="871"/>
      <c r="AY37" s="871"/>
      <c r="AZ37" s="871"/>
      <c r="BA37" s="871"/>
      <c r="BB37" s="871"/>
      <c r="BC37" s="871"/>
      <c r="BD37" s="871"/>
      <c r="BE37" s="871"/>
      <c r="BF37" s="871"/>
      <c r="BG37" s="871"/>
      <c r="BH37" s="871"/>
      <c r="BI37" s="871"/>
      <c r="BJ37" s="871"/>
      <c r="BK37" s="871"/>
      <c r="BL37" s="871"/>
      <c r="BM37" s="871"/>
      <c r="BN37" s="871"/>
      <c r="BO37" s="871"/>
      <c r="BP37" s="871"/>
      <c r="BQ37" s="871"/>
      <c r="BR37" s="871"/>
      <c r="BS37" s="871"/>
      <c r="BT37" s="871"/>
      <c r="BU37" s="871"/>
      <c r="BV37" s="871"/>
      <c r="BW37" s="871"/>
      <c r="BX37" s="871"/>
      <c r="BY37" s="871"/>
      <c r="BZ37" s="871"/>
      <c r="CA37" s="871"/>
      <c r="CB37" s="871"/>
      <c r="CC37" s="871"/>
      <c r="CD37" s="871"/>
      <c r="CE37" s="871"/>
      <c r="CF37" s="871"/>
      <c r="CG37" s="871"/>
      <c r="CH37" s="871"/>
      <c r="CI37" s="871"/>
      <c r="CJ37" s="871"/>
      <c r="CK37" s="871"/>
      <c r="CL37" s="871"/>
      <c r="CM37" s="871"/>
      <c r="CN37" s="871"/>
      <c r="CO37" s="871"/>
      <c r="CP37" s="871"/>
      <c r="CQ37" s="871"/>
      <c r="CR37" s="871"/>
      <c r="CS37" s="871"/>
      <c r="CT37" s="871"/>
      <c r="CU37" s="871"/>
      <c r="CV37" s="871"/>
      <c r="CW37" s="871"/>
      <c r="CX37" s="871"/>
      <c r="CY37" s="871"/>
      <c r="CZ37" s="871"/>
      <c r="DA37" s="871"/>
      <c r="DB37" s="871"/>
      <c r="DC37" s="871"/>
      <c r="DD37" s="871"/>
      <c r="DE37" s="871"/>
      <c r="DF37" s="871"/>
      <c r="DG37" s="871"/>
      <c r="DH37" s="871"/>
      <c r="DI37" s="871"/>
      <c r="DJ37" s="871"/>
      <c r="DK37" s="871"/>
      <c r="DL37" s="871"/>
      <c r="DM37" s="871"/>
      <c r="DN37" s="871"/>
      <c r="DO37" s="871"/>
      <c r="DP37" s="871"/>
      <c r="DQ37" s="871"/>
      <c r="DR37" s="871"/>
      <c r="DS37" s="871"/>
      <c r="DT37" s="871"/>
      <c r="DU37" s="871"/>
      <c r="DV37" s="871"/>
      <c r="DW37" s="871"/>
      <c r="DX37" s="871"/>
      <c r="DY37" s="871"/>
      <c r="DZ37" s="871"/>
      <c r="EA37" s="871"/>
      <c r="EB37" s="871"/>
      <c r="EC37" s="871"/>
      <c r="ED37" s="871"/>
      <c r="EE37" s="871"/>
      <c r="EF37" s="871"/>
      <c r="EG37" s="871"/>
      <c r="EH37" s="871"/>
      <c r="EI37" s="871"/>
      <c r="EJ37" s="871"/>
      <c r="EK37" s="871"/>
      <c r="EL37" s="871"/>
      <c r="EM37" s="871"/>
      <c r="EN37" s="871"/>
      <c r="EO37" s="871"/>
      <c r="EP37" s="871"/>
      <c r="EQ37" s="871"/>
      <c r="ER37" s="871"/>
      <c r="ES37" s="871"/>
      <c r="ET37" s="871"/>
      <c r="EU37" s="871"/>
      <c r="EV37" s="871"/>
      <c r="EW37" s="871"/>
      <c r="EX37" s="871"/>
      <c r="EY37" s="871"/>
      <c r="EZ37" s="871"/>
      <c r="FA37" s="871"/>
      <c r="FB37" s="871"/>
      <c r="FC37" s="871"/>
      <c r="FD37" s="871"/>
      <c r="FE37" s="871"/>
      <c r="FF37" s="871"/>
      <c r="FG37" s="871"/>
      <c r="FH37" s="871"/>
      <c r="FI37" s="871"/>
      <c r="FJ37" s="871"/>
      <c r="FK37" s="871"/>
      <c r="FL37" s="871"/>
      <c r="FM37" s="871"/>
      <c r="FN37" s="871"/>
      <c r="FO37" s="871"/>
      <c r="FP37" s="871"/>
      <c r="FQ37" s="871"/>
      <c r="FR37" s="871"/>
      <c r="FS37" s="871"/>
      <c r="FT37" s="871"/>
      <c r="FU37" s="871"/>
      <c r="FV37" s="871"/>
      <c r="FW37" s="871"/>
      <c r="FX37" s="871"/>
      <c r="FY37" s="871"/>
      <c r="FZ37" s="871"/>
      <c r="GA37" s="871"/>
      <c r="GB37" s="871"/>
      <c r="GC37" s="871"/>
      <c r="GD37" s="871"/>
      <c r="GE37" s="871"/>
      <c r="GF37" s="871"/>
      <c r="GG37" s="871"/>
      <c r="GH37" s="871"/>
      <c r="GI37" s="871"/>
      <c r="GJ37" s="871"/>
      <c r="GK37" s="871"/>
      <c r="GL37" s="871"/>
      <c r="GM37" s="871"/>
      <c r="GN37" s="871"/>
      <c r="GO37" s="871"/>
      <c r="GP37" s="871"/>
      <c r="GQ37" s="871"/>
      <c r="GR37" s="871"/>
      <c r="GS37" s="871"/>
      <c r="GT37" s="871"/>
      <c r="GU37" s="871"/>
      <c r="GV37" s="871"/>
      <c r="GW37" s="871"/>
      <c r="GX37" s="871"/>
      <c r="GY37" s="871"/>
      <c r="GZ37" s="871"/>
      <c r="HA37" s="871"/>
      <c r="HB37" s="871"/>
      <c r="HC37" s="871"/>
      <c r="HD37" s="871"/>
      <c r="HE37" s="871"/>
      <c r="HF37" s="871"/>
      <c r="HG37" s="871"/>
      <c r="HH37" s="871"/>
      <c r="HI37" s="871"/>
      <c r="HJ37" s="871"/>
      <c r="HK37" s="871"/>
      <c r="HL37" s="871"/>
      <c r="HM37" s="871"/>
      <c r="HN37" s="871"/>
      <c r="HO37" s="871"/>
      <c r="HP37" s="871"/>
      <c r="HQ37" s="871"/>
      <c r="HR37" s="871"/>
      <c r="HS37" s="871"/>
      <c r="HT37" s="871"/>
      <c r="HU37" s="871"/>
      <c r="HV37" s="871"/>
      <c r="HW37" s="871"/>
      <c r="HX37" s="871"/>
      <c r="HY37" s="871"/>
      <c r="HZ37" s="871"/>
      <c r="IA37" s="871"/>
      <c r="IB37" s="871"/>
      <c r="IC37" s="871"/>
      <c r="ID37" s="871"/>
      <c r="IE37" s="871"/>
      <c r="IF37" s="871"/>
      <c r="IG37" s="871"/>
      <c r="IH37" s="871"/>
      <c r="II37" s="871"/>
      <c r="IJ37" s="871"/>
      <c r="IK37" s="871"/>
      <c r="IL37" s="871"/>
      <c r="IM37" s="871"/>
      <c r="IN37" s="871"/>
      <c r="IO37" s="871"/>
      <c r="IP37" s="871"/>
      <c r="IQ37" s="871"/>
      <c r="IR37" s="871"/>
      <c r="IS37" s="871"/>
      <c r="IT37" s="871"/>
      <c r="IU37" s="871"/>
    </row>
    <row r="38" spans="1:255" s="872" customFormat="1" ht="15" customHeight="1">
      <c r="A38" s="1095" t="s">
        <v>257</v>
      </c>
      <c r="B38" s="1095"/>
      <c r="C38" s="437" t="s">
        <v>415</v>
      </c>
      <c r="D38" s="437" t="s">
        <v>392</v>
      </c>
      <c r="E38" s="977" t="s">
        <v>604</v>
      </c>
      <c r="F38" s="977" t="s">
        <v>604</v>
      </c>
      <c r="G38" s="977" t="s">
        <v>604</v>
      </c>
      <c r="H38" s="977" t="s">
        <v>604</v>
      </c>
      <c r="I38" s="977" t="s">
        <v>604</v>
      </c>
      <c r="J38" s="977" t="s">
        <v>604</v>
      </c>
      <c r="K38" s="977" t="s">
        <v>604</v>
      </c>
      <c r="L38" s="977" t="s">
        <v>604</v>
      </c>
      <c r="M38" s="442"/>
      <c r="N38" s="977" t="s">
        <v>604</v>
      </c>
      <c r="O38" s="977" t="s">
        <v>604</v>
      </c>
      <c r="P38" s="977" t="s">
        <v>604</v>
      </c>
      <c r="Q38" s="977" t="s">
        <v>604</v>
      </c>
      <c r="R38" s="977" t="s">
        <v>604</v>
      </c>
      <c r="S38" s="977" t="s">
        <v>604</v>
      </c>
      <c r="T38" s="977" t="s">
        <v>604</v>
      </c>
      <c r="U38" s="977" t="s">
        <v>604</v>
      </c>
      <c r="V38" s="442"/>
      <c r="W38" s="978" t="s">
        <v>604</v>
      </c>
      <c r="X38" s="978" t="s">
        <v>604</v>
      </c>
      <c r="Y38" s="978" t="s">
        <v>604</v>
      </c>
      <c r="Z38" s="978" t="s">
        <v>604</v>
      </c>
      <c r="AA38" s="978" t="s">
        <v>604</v>
      </c>
      <c r="AB38" s="978" t="s">
        <v>604</v>
      </c>
      <c r="AC38" s="978" t="s">
        <v>604</v>
      </c>
      <c r="AD38" s="978" t="s">
        <v>604</v>
      </c>
      <c r="AE38" s="445"/>
      <c r="AF38" s="871"/>
      <c r="AG38" s="871"/>
      <c r="AH38" s="871"/>
      <c r="AI38" s="871"/>
      <c r="AJ38" s="871"/>
      <c r="AK38" s="871"/>
      <c r="AL38" s="871"/>
      <c r="AM38" s="871"/>
      <c r="AN38" s="871"/>
      <c r="AO38" s="871"/>
      <c r="AP38" s="871"/>
      <c r="AQ38" s="871"/>
      <c r="AR38" s="871"/>
      <c r="AS38" s="871"/>
      <c r="AT38" s="871"/>
      <c r="AU38" s="871"/>
      <c r="AV38" s="871"/>
      <c r="AW38" s="871"/>
      <c r="AX38" s="871"/>
      <c r="AY38" s="871"/>
      <c r="AZ38" s="871"/>
      <c r="BA38" s="871"/>
      <c r="BB38" s="871"/>
      <c r="BC38" s="871"/>
      <c r="BD38" s="871"/>
      <c r="BE38" s="871"/>
      <c r="BF38" s="871"/>
      <c r="BG38" s="871"/>
      <c r="BH38" s="871"/>
      <c r="BI38" s="871"/>
      <c r="BJ38" s="871"/>
      <c r="BK38" s="871"/>
      <c r="BL38" s="871"/>
      <c r="BM38" s="871"/>
      <c r="BN38" s="871"/>
      <c r="BO38" s="871"/>
      <c r="BP38" s="871"/>
      <c r="BQ38" s="871"/>
      <c r="BR38" s="871"/>
      <c r="BS38" s="871"/>
      <c r="BT38" s="871"/>
      <c r="BU38" s="871"/>
      <c r="BV38" s="871"/>
      <c r="BW38" s="871"/>
      <c r="BX38" s="871"/>
      <c r="BY38" s="871"/>
      <c r="BZ38" s="871"/>
      <c r="CA38" s="871"/>
      <c r="CB38" s="871"/>
      <c r="CC38" s="871"/>
      <c r="CD38" s="871"/>
      <c r="CE38" s="871"/>
      <c r="CF38" s="871"/>
      <c r="CG38" s="871"/>
      <c r="CH38" s="871"/>
      <c r="CI38" s="871"/>
      <c r="CJ38" s="871"/>
      <c r="CK38" s="871"/>
      <c r="CL38" s="871"/>
      <c r="CM38" s="871"/>
      <c r="CN38" s="871"/>
      <c r="CO38" s="871"/>
      <c r="CP38" s="871"/>
      <c r="CQ38" s="871"/>
      <c r="CR38" s="871"/>
      <c r="CS38" s="871"/>
      <c r="CT38" s="871"/>
      <c r="CU38" s="871"/>
      <c r="CV38" s="871"/>
      <c r="CW38" s="871"/>
      <c r="CX38" s="871"/>
      <c r="CY38" s="871"/>
      <c r="CZ38" s="871"/>
      <c r="DA38" s="871"/>
      <c r="DB38" s="871"/>
      <c r="DC38" s="871"/>
      <c r="DD38" s="871"/>
      <c r="DE38" s="871"/>
      <c r="DF38" s="871"/>
      <c r="DG38" s="871"/>
      <c r="DH38" s="871"/>
      <c r="DI38" s="871"/>
      <c r="DJ38" s="871"/>
      <c r="DK38" s="871"/>
      <c r="DL38" s="871"/>
      <c r="DM38" s="871"/>
      <c r="DN38" s="871"/>
      <c r="DO38" s="871"/>
      <c r="DP38" s="871"/>
      <c r="DQ38" s="871"/>
      <c r="DR38" s="871"/>
      <c r="DS38" s="871"/>
      <c r="DT38" s="871"/>
      <c r="DU38" s="871"/>
      <c r="DV38" s="871"/>
      <c r="DW38" s="871"/>
      <c r="DX38" s="871"/>
      <c r="DY38" s="871"/>
      <c r="DZ38" s="871"/>
      <c r="EA38" s="871"/>
      <c r="EB38" s="871"/>
      <c r="EC38" s="871"/>
      <c r="ED38" s="871"/>
      <c r="EE38" s="871"/>
      <c r="EF38" s="871"/>
      <c r="EG38" s="871"/>
      <c r="EH38" s="871"/>
      <c r="EI38" s="871"/>
      <c r="EJ38" s="871"/>
      <c r="EK38" s="871"/>
      <c r="EL38" s="871"/>
      <c r="EM38" s="871"/>
      <c r="EN38" s="871"/>
      <c r="EO38" s="871"/>
      <c r="EP38" s="871"/>
      <c r="EQ38" s="871"/>
      <c r="ER38" s="871"/>
      <c r="ES38" s="871"/>
      <c r="ET38" s="871"/>
      <c r="EU38" s="871"/>
      <c r="EV38" s="871"/>
      <c r="EW38" s="871"/>
      <c r="EX38" s="871"/>
      <c r="EY38" s="871"/>
      <c r="EZ38" s="871"/>
      <c r="FA38" s="871"/>
      <c r="FB38" s="871"/>
      <c r="FC38" s="871"/>
      <c r="FD38" s="871"/>
      <c r="FE38" s="871"/>
      <c r="FF38" s="871"/>
      <c r="FG38" s="871"/>
      <c r="FH38" s="871"/>
      <c r="FI38" s="871"/>
      <c r="FJ38" s="871"/>
      <c r="FK38" s="871"/>
      <c r="FL38" s="871"/>
      <c r="FM38" s="871"/>
      <c r="FN38" s="871"/>
      <c r="FO38" s="871"/>
      <c r="FP38" s="871"/>
      <c r="FQ38" s="871"/>
      <c r="FR38" s="871"/>
      <c r="FS38" s="871"/>
      <c r="FT38" s="871"/>
      <c r="FU38" s="871"/>
      <c r="FV38" s="871"/>
      <c r="FW38" s="871"/>
      <c r="FX38" s="871"/>
      <c r="FY38" s="871"/>
      <c r="FZ38" s="871"/>
      <c r="GA38" s="871"/>
      <c r="GB38" s="871"/>
      <c r="GC38" s="871"/>
      <c r="GD38" s="871"/>
      <c r="GE38" s="871"/>
      <c r="GF38" s="871"/>
      <c r="GG38" s="871"/>
      <c r="GH38" s="871"/>
      <c r="GI38" s="871"/>
      <c r="GJ38" s="871"/>
      <c r="GK38" s="871"/>
      <c r="GL38" s="871"/>
      <c r="GM38" s="871"/>
      <c r="GN38" s="871"/>
      <c r="GO38" s="871"/>
      <c r="GP38" s="871"/>
      <c r="GQ38" s="871"/>
      <c r="GR38" s="871"/>
      <c r="GS38" s="871"/>
      <c r="GT38" s="871"/>
      <c r="GU38" s="871"/>
      <c r="GV38" s="871"/>
      <c r="GW38" s="871"/>
      <c r="GX38" s="871"/>
      <c r="GY38" s="871"/>
      <c r="GZ38" s="871"/>
      <c r="HA38" s="871"/>
      <c r="HB38" s="871"/>
      <c r="HC38" s="871"/>
      <c r="HD38" s="871"/>
      <c r="HE38" s="871"/>
      <c r="HF38" s="871"/>
      <c r="HG38" s="871"/>
      <c r="HH38" s="871"/>
      <c r="HI38" s="871"/>
      <c r="HJ38" s="871"/>
      <c r="HK38" s="871"/>
      <c r="HL38" s="871"/>
      <c r="HM38" s="871"/>
      <c r="HN38" s="871"/>
      <c r="HO38" s="871"/>
      <c r="HP38" s="871"/>
      <c r="HQ38" s="871"/>
      <c r="HR38" s="871"/>
      <c r="HS38" s="871"/>
      <c r="HT38" s="871"/>
      <c r="HU38" s="871"/>
      <c r="HV38" s="871"/>
      <c r="HW38" s="871"/>
      <c r="HX38" s="871"/>
      <c r="HY38" s="871"/>
      <c r="HZ38" s="871"/>
      <c r="IA38" s="871"/>
      <c r="IB38" s="871"/>
      <c r="IC38" s="871"/>
      <c r="ID38" s="871"/>
      <c r="IE38" s="871"/>
      <c r="IF38" s="871"/>
      <c r="IG38" s="871"/>
      <c r="IH38" s="871"/>
      <c r="II38" s="871"/>
      <c r="IJ38" s="871"/>
      <c r="IK38" s="871"/>
      <c r="IL38" s="871"/>
      <c r="IM38" s="871"/>
      <c r="IN38" s="871"/>
      <c r="IO38" s="871"/>
      <c r="IP38" s="871"/>
      <c r="IQ38" s="871"/>
      <c r="IR38" s="871"/>
      <c r="IS38" s="871"/>
      <c r="IT38" s="871"/>
      <c r="IU38" s="871"/>
    </row>
    <row r="39" spans="1:255" s="872" customFormat="1" ht="15" customHeight="1">
      <c r="A39" s="1095" t="s">
        <v>241</v>
      </c>
      <c r="B39" s="1095"/>
      <c r="C39" s="437" t="s">
        <v>399</v>
      </c>
      <c r="D39" s="437" t="s">
        <v>392</v>
      </c>
      <c r="E39" s="977">
        <v>572</v>
      </c>
      <c r="F39" s="977">
        <v>0</v>
      </c>
      <c r="G39" s="977">
        <v>0</v>
      </c>
      <c r="H39" s="977">
        <v>0</v>
      </c>
      <c r="I39" s="977">
        <v>313</v>
      </c>
      <c r="J39" s="977">
        <v>0</v>
      </c>
      <c r="K39" s="977">
        <v>259</v>
      </c>
      <c r="L39" s="977">
        <v>0</v>
      </c>
      <c r="M39" s="442"/>
      <c r="N39" s="977">
        <v>259</v>
      </c>
      <c r="O39" s="977">
        <v>0</v>
      </c>
      <c r="P39" s="977">
        <v>0</v>
      </c>
      <c r="Q39" s="977">
        <v>0</v>
      </c>
      <c r="R39" s="977">
        <v>139</v>
      </c>
      <c r="S39" s="977">
        <v>0</v>
      </c>
      <c r="T39" s="977">
        <v>120</v>
      </c>
      <c r="U39" s="977">
        <v>0</v>
      </c>
      <c r="V39" s="442"/>
      <c r="W39" s="978">
        <v>45.27972027972028</v>
      </c>
      <c r="X39" s="978" t="s">
        <v>215</v>
      </c>
      <c r="Y39" s="978" t="s">
        <v>215</v>
      </c>
      <c r="Z39" s="978" t="s">
        <v>215</v>
      </c>
      <c r="AA39" s="978">
        <v>44.408945686900957</v>
      </c>
      <c r="AB39" s="978" t="s">
        <v>215</v>
      </c>
      <c r="AC39" s="978">
        <v>46.332046332046332</v>
      </c>
      <c r="AD39" s="978" t="s">
        <v>215</v>
      </c>
      <c r="AE39" s="445"/>
      <c r="AF39" s="871"/>
      <c r="AG39" s="871"/>
      <c r="AH39" s="871"/>
      <c r="AI39" s="871"/>
      <c r="AJ39" s="871"/>
      <c r="AK39" s="871"/>
      <c r="AL39" s="871"/>
      <c r="AM39" s="871"/>
      <c r="AN39" s="871"/>
      <c r="AO39" s="871"/>
      <c r="AP39" s="871"/>
      <c r="AQ39" s="871"/>
      <c r="AR39" s="871"/>
      <c r="AS39" s="871"/>
      <c r="AT39" s="871"/>
      <c r="AU39" s="871"/>
      <c r="AV39" s="871"/>
      <c r="AW39" s="871"/>
      <c r="AX39" s="871"/>
      <c r="AY39" s="871"/>
      <c r="AZ39" s="871"/>
      <c r="BA39" s="871"/>
      <c r="BB39" s="871"/>
      <c r="BC39" s="871"/>
      <c r="BD39" s="871"/>
      <c r="BE39" s="871"/>
      <c r="BF39" s="871"/>
      <c r="BG39" s="871"/>
      <c r="BH39" s="871"/>
      <c r="BI39" s="871"/>
      <c r="BJ39" s="871"/>
      <c r="BK39" s="871"/>
      <c r="BL39" s="871"/>
      <c r="BM39" s="871"/>
      <c r="BN39" s="871"/>
      <c r="BO39" s="871"/>
      <c r="BP39" s="871"/>
      <c r="BQ39" s="871"/>
      <c r="BR39" s="871"/>
      <c r="BS39" s="871"/>
      <c r="BT39" s="871"/>
      <c r="BU39" s="871"/>
      <c r="BV39" s="871"/>
      <c r="BW39" s="871"/>
      <c r="BX39" s="871"/>
      <c r="BY39" s="871"/>
      <c r="BZ39" s="871"/>
      <c r="CA39" s="871"/>
      <c r="CB39" s="871"/>
      <c r="CC39" s="871"/>
      <c r="CD39" s="871"/>
      <c r="CE39" s="871"/>
      <c r="CF39" s="871"/>
      <c r="CG39" s="871"/>
      <c r="CH39" s="871"/>
      <c r="CI39" s="871"/>
      <c r="CJ39" s="871"/>
      <c r="CK39" s="871"/>
      <c r="CL39" s="871"/>
      <c r="CM39" s="871"/>
      <c r="CN39" s="871"/>
      <c r="CO39" s="871"/>
      <c r="CP39" s="871"/>
      <c r="CQ39" s="871"/>
      <c r="CR39" s="871"/>
      <c r="CS39" s="871"/>
      <c r="CT39" s="871"/>
      <c r="CU39" s="871"/>
      <c r="CV39" s="871"/>
      <c r="CW39" s="871"/>
      <c r="CX39" s="871"/>
      <c r="CY39" s="871"/>
      <c r="CZ39" s="871"/>
      <c r="DA39" s="871"/>
      <c r="DB39" s="871"/>
      <c r="DC39" s="871"/>
      <c r="DD39" s="871"/>
      <c r="DE39" s="871"/>
      <c r="DF39" s="871"/>
      <c r="DG39" s="871"/>
      <c r="DH39" s="871"/>
      <c r="DI39" s="871"/>
      <c r="DJ39" s="871"/>
      <c r="DK39" s="871"/>
      <c r="DL39" s="871"/>
      <c r="DM39" s="871"/>
      <c r="DN39" s="871"/>
      <c r="DO39" s="871"/>
      <c r="DP39" s="871"/>
      <c r="DQ39" s="871"/>
      <c r="DR39" s="871"/>
      <c r="DS39" s="871"/>
      <c r="DT39" s="871"/>
      <c r="DU39" s="871"/>
      <c r="DV39" s="871"/>
      <c r="DW39" s="871"/>
      <c r="DX39" s="871"/>
      <c r="DY39" s="871"/>
      <c r="DZ39" s="871"/>
      <c r="EA39" s="871"/>
      <c r="EB39" s="871"/>
      <c r="EC39" s="871"/>
      <c r="ED39" s="871"/>
      <c r="EE39" s="871"/>
      <c r="EF39" s="871"/>
      <c r="EG39" s="871"/>
      <c r="EH39" s="871"/>
      <c r="EI39" s="871"/>
      <c r="EJ39" s="871"/>
      <c r="EK39" s="871"/>
      <c r="EL39" s="871"/>
      <c r="EM39" s="871"/>
      <c r="EN39" s="871"/>
      <c r="EO39" s="871"/>
      <c r="EP39" s="871"/>
      <c r="EQ39" s="871"/>
      <c r="ER39" s="871"/>
      <c r="ES39" s="871"/>
      <c r="ET39" s="871"/>
      <c r="EU39" s="871"/>
      <c r="EV39" s="871"/>
      <c r="EW39" s="871"/>
      <c r="EX39" s="871"/>
      <c r="EY39" s="871"/>
      <c r="EZ39" s="871"/>
      <c r="FA39" s="871"/>
      <c r="FB39" s="871"/>
      <c r="FC39" s="871"/>
      <c r="FD39" s="871"/>
      <c r="FE39" s="871"/>
      <c r="FF39" s="871"/>
      <c r="FG39" s="871"/>
      <c r="FH39" s="871"/>
      <c r="FI39" s="871"/>
      <c r="FJ39" s="871"/>
      <c r="FK39" s="871"/>
      <c r="FL39" s="871"/>
      <c r="FM39" s="871"/>
      <c r="FN39" s="871"/>
      <c r="FO39" s="871"/>
      <c r="FP39" s="871"/>
      <c r="FQ39" s="871"/>
      <c r="FR39" s="871"/>
      <c r="FS39" s="871"/>
      <c r="FT39" s="871"/>
      <c r="FU39" s="871"/>
      <c r="FV39" s="871"/>
      <c r="FW39" s="871"/>
      <c r="FX39" s="871"/>
      <c r="FY39" s="871"/>
      <c r="FZ39" s="871"/>
      <c r="GA39" s="871"/>
      <c r="GB39" s="871"/>
      <c r="GC39" s="871"/>
      <c r="GD39" s="871"/>
      <c r="GE39" s="871"/>
      <c r="GF39" s="871"/>
      <c r="GG39" s="871"/>
      <c r="GH39" s="871"/>
      <c r="GI39" s="871"/>
      <c r="GJ39" s="871"/>
      <c r="GK39" s="871"/>
      <c r="GL39" s="871"/>
      <c r="GM39" s="871"/>
      <c r="GN39" s="871"/>
      <c r="GO39" s="871"/>
      <c r="GP39" s="871"/>
      <c r="GQ39" s="871"/>
      <c r="GR39" s="871"/>
      <c r="GS39" s="871"/>
      <c r="GT39" s="871"/>
      <c r="GU39" s="871"/>
      <c r="GV39" s="871"/>
      <c r="GW39" s="871"/>
      <c r="GX39" s="871"/>
      <c r="GY39" s="871"/>
      <c r="GZ39" s="871"/>
      <c r="HA39" s="871"/>
      <c r="HB39" s="871"/>
      <c r="HC39" s="871"/>
      <c r="HD39" s="871"/>
      <c r="HE39" s="871"/>
      <c r="HF39" s="871"/>
      <c r="HG39" s="871"/>
      <c r="HH39" s="871"/>
      <c r="HI39" s="871"/>
      <c r="HJ39" s="871"/>
      <c r="HK39" s="871"/>
      <c r="HL39" s="871"/>
      <c r="HM39" s="871"/>
      <c r="HN39" s="871"/>
      <c r="HO39" s="871"/>
      <c r="HP39" s="871"/>
      <c r="HQ39" s="871"/>
      <c r="HR39" s="871"/>
      <c r="HS39" s="871"/>
      <c r="HT39" s="871"/>
      <c r="HU39" s="871"/>
      <c r="HV39" s="871"/>
      <c r="HW39" s="871"/>
      <c r="HX39" s="871"/>
      <c r="HY39" s="871"/>
      <c r="HZ39" s="871"/>
      <c r="IA39" s="871"/>
      <c r="IB39" s="871"/>
      <c r="IC39" s="871"/>
      <c r="ID39" s="871"/>
      <c r="IE39" s="871"/>
      <c r="IF39" s="871"/>
      <c r="IG39" s="871"/>
      <c r="IH39" s="871"/>
      <c r="II39" s="871"/>
      <c r="IJ39" s="871"/>
      <c r="IK39" s="871"/>
      <c r="IL39" s="871"/>
      <c r="IM39" s="871"/>
      <c r="IN39" s="871"/>
      <c r="IO39" s="871"/>
      <c r="IP39" s="871"/>
      <c r="IQ39" s="871"/>
      <c r="IR39" s="871"/>
      <c r="IS39" s="871"/>
      <c r="IT39" s="871"/>
      <c r="IU39" s="871"/>
    </row>
    <row r="40" spans="1:255" s="872" customFormat="1" ht="15" customHeight="1">
      <c r="A40" s="1095" t="s">
        <v>256</v>
      </c>
      <c r="B40" s="1095"/>
      <c r="C40" s="437" t="s">
        <v>414</v>
      </c>
      <c r="D40" s="437" t="s">
        <v>392</v>
      </c>
      <c r="E40" s="977">
        <v>519</v>
      </c>
      <c r="F40" s="977">
        <v>0</v>
      </c>
      <c r="G40" s="977">
        <v>0</v>
      </c>
      <c r="H40" s="977">
        <v>0</v>
      </c>
      <c r="I40" s="977">
        <v>0</v>
      </c>
      <c r="J40" s="977">
        <v>0</v>
      </c>
      <c r="K40" s="977">
        <v>519</v>
      </c>
      <c r="L40" s="977">
        <v>0</v>
      </c>
      <c r="M40" s="442"/>
      <c r="N40" s="977">
        <v>284</v>
      </c>
      <c r="O40" s="977">
        <v>0</v>
      </c>
      <c r="P40" s="977">
        <v>0</v>
      </c>
      <c r="Q40" s="977">
        <v>0</v>
      </c>
      <c r="R40" s="977">
        <v>0</v>
      </c>
      <c r="S40" s="977">
        <v>0</v>
      </c>
      <c r="T40" s="977">
        <v>284</v>
      </c>
      <c r="U40" s="977">
        <v>0</v>
      </c>
      <c r="V40" s="442"/>
      <c r="W40" s="978">
        <v>54.72061657032755</v>
      </c>
      <c r="X40" s="978" t="s">
        <v>215</v>
      </c>
      <c r="Y40" s="978" t="s">
        <v>215</v>
      </c>
      <c r="Z40" s="978" t="s">
        <v>215</v>
      </c>
      <c r="AA40" s="978" t="s">
        <v>215</v>
      </c>
      <c r="AB40" s="978" t="s">
        <v>215</v>
      </c>
      <c r="AC40" s="978">
        <v>54.72061657032755</v>
      </c>
      <c r="AD40" s="978" t="s">
        <v>215</v>
      </c>
      <c r="AE40" s="445"/>
      <c r="AF40" s="871"/>
      <c r="AG40" s="871"/>
      <c r="AH40" s="871"/>
      <c r="AI40" s="871"/>
      <c r="AJ40" s="871"/>
      <c r="AK40" s="871"/>
      <c r="AL40" s="871"/>
      <c r="AM40" s="871"/>
      <c r="AN40" s="871"/>
      <c r="AO40" s="871"/>
      <c r="AP40" s="871"/>
      <c r="AQ40" s="871"/>
      <c r="AR40" s="871"/>
      <c r="AS40" s="871"/>
      <c r="AT40" s="871"/>
      <c r="AU40" s="871"/>
      <c r="AV40" s="871"/>
      <c r="AW40" s="871"/>
      <c r="AX40" s="871"/>
      <c r="AY40" s="871"/>
      <c r="AZ40" s="871"/>
      <c r="BA40" s="871"/>
      <c r="BB40" s="871"/>
      <c r="BC40" s="871"/>
      <c r="BD40" s="871"/>
      <c r="BE40" s="871"/>
      <c r="BF40" s="871"/>
      <c r="BG40" s="871"/>
      <c r="BH40" s="871"/>
      <c r="BI40" s="871"/>
      <c r="BJ40" s="871"/>
      <c r="BK40" s="871"/>
      <c r="BL40" s="871"/>
      <c r="BM40" s="871"/>
      <c r="BN40" s="871"/>
      <c r="BO40" s="871"/>
      <c r="BP40" s="871"/>
      <c r="BQ40" s="871"/>
      <c r="BR40" s="871"/>
      <c r="BS40" s="871"/>
      <c r="BT40" s="871"/>
      <c r="BU40" s="871"/>
      <c r="BV40" s="871"/>
      <c r="BW40" s="871"/>
      <c r="BX40" s="871"/>
      <c r="BY40" s="871"/>
      <c r="BZ40" s="871"/>
      <c r="CA40" s="871"/>
      <c r="CB40" s="871"/>
      <c r="CC40" s="871"/>
      <c r="CD40" s="871"/>
      <c r="CE40" s="871"/>
      <c r="CF40" s="871"/>
      <c r="CG40" s="871"/>
      <c r="CH40" s="871"/>
      <c r="CI40" s="871"/>
      <c r="CJ40" s="871"/>
      <c r="CK40" s="871"/>
      <c r="CL40" s="871"/>
      <c r="CM40" s="871"/>
      <c r="CN40" s="871"/>
      <c r="CO40" s="871"/>
      <c r="CP40" s="871"/>
      <c r="CQ40" s="871"/>
      <c r="CR40" s="871"/>
      <c r="CS40" s="871"/>
      <c r="CT40" s="871"/>
      <c r="CU40" s="871"/>
      <c r="CV40" s="871"/>
      <c r="CW40" s="871"/>
      <c r="CX40" s="871"/>
      <c r="CY40" s="871"/>
      <c r="CZ40" s="871"/>
      <c r="DA40" s="871"/>
      <c r="DB40" s="871"/>
      <c r="DC40" s="871"/>
      <c r="DD40" s="871"/>
      <c r="DE40" s="871"/>
      <c r="DF40" s="871"/>
      <c r="DG40" s="871"/>
      <c r="DH40" s="871"/>
      <c r="DI40" s="871"/>
      <c r="DJ40" s="871"/>
      <c r="DK40" s="871"/>
      <c r="DL40" s="871"/>
      <c r="DM40" s="871"/>
      <c r="DN40" s="871"/>
      <c r="DO40" s="871"/>
      <c r="DP40" s="871"/>
      <c r="DQ40" s="871"/>
      <c r="DR40" s="871"/>
      <c r="DS40" s="871"/>
      <c r="DT40" s="871"/>
      <c r="DU40" s="871"/>
      <c r="DV40" s="871"/>
      <c r="DW40" s="871"/>
      <c r="DX40" s="871"/>
      <c r="DY40" s="871"/>
      <c r="DZ40" s="871"/>
      <c r="EA40" s="871"/>
      <c r="EB40" s="871"/>
      <c r="EC40" s="871"/>
      <c r="ED40" s="871"/>
      <c r="EE40" s="871"/>
      <c r="EF40" s="871"/>
      <c r="EG40" s="871"/>
      <c r="EH40" s="871"/>
      <c r="EI40" s="871"/>
      <c r="EJ40" s="871"/>
      <c r="EK40" s="871"/>
      <c r="EL40" s="871"/>
      <c r="EM40" s="871"/>
      <c r="EN40" s="871"/>
      <c r="EO40" s="871"/>
      <c r="EP40" s="871"/>
      <c r="EQ40" s="871"/>
      <c r="ER40" s="871"/>
      <c r="ES40" s="871"/>
      <c r="ET40" s="871"/>
      <c r="EU40" s="871"/>
      <c r="EV40" s="871"/>
      <c r="EW40" s="871"/>
      <c r="EX40" s="871"/>
      <c r="EY40" s="871"/>
      <c r="EZ40" s="871"/>
      <c r="FA40" s="871"/>
      <c r="FB40" s="871"/>
      <c r="FC40" s="871"/>
      <c r="FD40" s="871"/>
      <c r="FE40" s="871"/>
      <c r="FF40" s="871"/>
      <c r="FG40" s="871"/>
      <c r="FH40" s="871"/>
      <c r="FI40" s="871"/>
      <c r="FJ40" s="871"/>
      <c r="FK40" s="871"/>
      <c r="FL40" s="871"/>
      <c r="FM40" s="871"/>
      <c r="FN40" s="871"/>
      <c r="FO40" s="871"/>
      <c r="FP40" s="871"/>
      <c r="FQ40" s="871"/>
      <c r="FR40" s="871"/>
      <c r="FS40" s="871"/>
      <c r="FT40" s="871"/>
      <c r="FU40" s="871"/>
      <c r="FV40" s="871"/>
      <c r="FW40" s="871"/>
      <c r="FX40" s="871"/>
      <c r="FY40" s="871"/>
      <c r="FZ40" s="871"/>
      <c r="GA40" s="871"/>
      <c r="GB40" s="871"/>
      <c r="GC40" s="871"/>
      <c r="GD40" s="871"/>
      <c r="GE40" s="871"/>
      <c r="GF40" s="871"/>
      <c r="GG40" s="871"/>
      <c r="GH40" s="871"/>
      <c r="GI40" s="871"/>
      <c r="GJ40" s="871"/>
      <c r="GK40" s="871"/>
      <c r="GL40" s="871"/>
      <c r="GM40" s="871"/>
      <c r="GN40" s="871"/>
      <c r="GO40" s="871"/>
      <c r="GP40" s="871"/>
      <c r="GQ40" s="871"/>
      <c r="GR40" s="871"/>
      <c r="GS40" s="871"/>
      <c r="GT40" s="871"/>
      <c r="GU40" s="871"/>
      <c r="GV40" s="871"/>
      <c r="GW40" s="871"/>
      <c r="GX40" s="871"/>
      <c r="GY40" s="871"/>
      <c r="GZ40" s="871"/>
      <c r="HA40" s="871"/>
      <c r="HB40" s="871"/>
      <c r="HC40" s="871"/>
      <c r="HD40" s="871"/>
      <c r="HE40" s="871"/>
      <c r="HF40" s="871"/>
      <c r="HG40" s="871"/>
      <c r="HH40" s="871"/>
      <c r="HI40" s="871"/>
      <c r="HJ40" s="871"/>
      <c r="HK40" s="871"/>
      <c r="HL40" s="871"/>
      <c r="HM40" s="871"/>
      <c r="HN40" s="871"/>
      <c r="HO40" s="871"/>
      <c r="HP40" s="871"/>
      <c r="HQ40" s="871"/>
      <c r="HR40" s="871"/>
      <c r="HS40" s="871"/>
      <c r="HT40" s="871"/>
      <c r="HU40" s="871"/>
      <c r="HV40" s="871"/>
      <c r="HW40" s="871"/>
      <c r="HX40" s="871"/>
      <c r="HY40" s="871"/>
      <c r="HZ40" s="871"/>
      <c r="IA40" s="871"/>
      <c r="IB40" s="871"/>
      <c r="IC40" s="871"/>
      <c r="ID40" s="871"/>
      <c r="IE40" s="871"/>
      <c r="IF40" s="871"/>
      <c r="IG40" s="871"/>
      <c r="IH40" s="871"/>
      <c r="II40" s="871"/>
      <c r="IJ40" s="871"/>
      <c r="IK40" s="871"/>
      <c r="IL40" s="871"/>
      <c r="IM40" s="871"/>
      <c r="IN40" s="871"/>
      <c r="IO40" s="871"/>
      <c r="IP40" s="871"/>
      <c r="IQ40" s="871"/>
      <c r="IR40" s="871"/>
      <c r="IS40" s="871"/>
      <c r="IT40" s="871"/>
      <c r="IU40" s="871"/>
    </row>
    <row r="41" spans="1:255" s="872" customFormat="1" ht="15" customHeight="1">
      <c r="A41" s="1095" t="s">
        <v>242</v>
      </c>
      <c r="B41" s="1095"/>
      <c r="C41" s="437" t="s">
        <v>400</v>
      </c>
      <c r="D41" s="437" t="s">
        <v>392</v>
      </c>
      <c r="E41" s="977">
        <v>1370</v>
      </c>
      <c r="F41" s="977">
        <v>0</v>
      </c>
      <c r="G41" s="977">
        <v>0</v>
      </c>
      <c r="H41" s="977">
        <v>0</v>
      </c>
      <c r="I41" s="977">
        <v>0</v>
      </c>
      <c r="J41" s="977">
        <v>0</v>
      </c>
      <c r="K41" s="977">
        <v>1370</v>
      </c>
      <c r="L41" s="977">
        <v>0</v>
      </c>
      <c r="M41" s="442"/>
      <c r="N41" s="977">
        <v>703</v>
      </c>
      <c r="O41" s="977">
        <v>0</v>
      </c>
      <c r="P41" s="977">
        <v>0</v>
      </c>
      <c r="Q41" s="977">
        <v>0</v>
      </c>
      <c r="R41" s="977">
        <v>0</v>
      </c>
      <c r="S41" s="977">
        <v>0</v>
      </c>
      <c r="T41" s="977">
        <v>703</v>
      </c>
      <c r="U41" s="977">
        <v>0</v>
      </c>
      <c r="V41" s="442"/>
      <c r="W41" s="978">
        <v>51.313868613138695</v>
      </c>
      <c r="X41" s="978" t="s">
        <v>215</v>
      </c>
      <c r="Y41" s="978" t="s">
        <v>215</v>
      </c>
      <c r="Z41" s="978" t="s">
        <v>215</v>
      </c>
      <c r="AA41" s="978" t="s">
        <v>215</v>
      </c>
      <c r="AB41" s="978" t="s">
        <v>215</v>
      </c>
      <c r="AC41" s="978">
        <v>51.313868613138695</v>
      </c>
      <c r="AD41" s="978" t="s">
        <v>215</v>
      </c>
      <c r="AE41" s="445"/>
      <c r="AF41" s="871"/>
      <c r="AG41" s="871"/>
      <c r="AH41" s="871"/>
      <c r="AI41" s="871"/>
      <c r="AJ41" s="871"/>
      <c r="AK41" s="871"/>
      <c r="AL41" s="871"/>
      <c r="AM41" s="871"/>
      <c r="AN41" s="871"/>
      <c r="AO41" s="871"/>
      <c r="AP41" s="871"/>
      <c r="AQ41" s="871"/>
      <c r="AR41" s="871"/>
      <c r="AS41" s="871"/>
      <c r="AT41" s="871"/>
      <c r="AU41" s="871"/>
      <c r="AV41" s="871"/>
      <c r="AW41" s="871"/>
      <c r="AX41" s="871"/>
      <c r="AY41" s="871"/>
      <c r="AZ41" s="871"/>
      <c r="BA41" s="871"/>
      <c r="BB41" s="871"/>
      <c r="BC41" s="871"/>
      <c r="BD41" s="871"/>
      <c r="BE41" s="871"/>
      <c r="BF41" s="871"/>
      <c r="BG41" s="871"/>
      <c r="BH41" s="871"/>
      <c r="BI41" s="871"/>
      <c r="BJ41" s="871"/>
      <c r="BK41" s="871"/>
      <c r="BL41" s="871"/>
      <c r="BM41" s="871"/>
      <c r="BN41" s="871"/>
      <c r="BO41" s="871"/>
      <c r="BP41" s="871"/>
      <c r="BQ41" s="871"/>
      <c r="BR41" s="871"/>
      <c r="BS41" s="871"/>
      <c r="BT41" s="871"/>
      <c r="BU41" s="871"/>
      <c r="BV41" s="871"/>
      <c r="BW41" s="871"/>
      <c r="BX41" s="871"/>
      <c r="BY41" s="871"/>
      <c r="BZ41" s="871"/>
      <c r="CA41" s="871"/>
      <c r="CB41" s="871"/>
      <c r="CC41" s="871"/>
      <c r="CD41" s="871"/>
      <c r="CE41" s="871"/>
      <c r="CF41" s="871"/>
      <c r="CG41" s="871"/>
      <c r="CH41" s="871"/>
      <c r="CI41" s="871"/>
      <c r="CJ41" s="871"/>
      <c r="CK41" s="871"/>
      <c r="CL41" s="871"/>
      <c r="CM41" s="871"/>
      <c r="CN41" s="871"/>
      <c r="CO41" s="871"/>
      <c r="CP41" s="871"/>
      <c r="CQ41" s="871"/>
      <c r="CR41" s="871"/>
      <c r="CS41" s="871"/>
      <c r="CT41" s="871"/>
      <c r="CU41" s="871"/>
      <c r="CV41" s="871"/>
      <c r="CW41" s="871"/>
      <c r="CX41" s="871"/>
      <c r="CY41" s="871"/>
      <c r="CZ41" s="871"/>
      <c r="DA41" s="871"/>
      <c r="DB41" s="871"/>
      <c r="DC41" s="871"/>
      <c r="DD41" s="871"/>
      <c r="DE41" s="871"/>
      <c r="DF41" s="871"/>
      <c r="DG41" s="871"/>
      <c r="DH41" s="871"/>
      <c r="DI41" s="871"/>
      <c r="DJ41" s="871"/>
      <c r="DK41" s="871"/>
      <c r="DL41" s="871"/>
      <c r="DM41" s="871"/>
      <c r="DN41" s="871"/>
      <c r="DO41" s="871"/>
      <c r="DP41" s="871"/>
      <c r="DQ41" s="871"/>
      <c r="DR41" s="871"/>
      <c r="DS41" s="871"/>
      <c r="DT41" s="871"/>
      <c r="DU41" s="871"/>
      <c r="DV41" s="871"/>
      <c r="DW41" s="871"/>
      <c r="DX41" s="871"/>
      <c r="DY41" s="871"/>
      <c r="DZ41" s="871"/>
      <c r="EA41" s="871"/>
      <c r="EB41" s="871"/>
      <c r="EC41" s="871"/>
      <c r="ED41" s="871"/>
      <c r="EE41" s="871"/>
      <c r="EF41" s="871"/>
      <c r="EG41" s="871"/>
      <c r="EH41" s="871"/>
      <c r="EI41" s="871"/>
      <c r="EJ41" s="871"/>
      <c r="EK41" s="871"/>
      <c r="EL41" s="871"/>
      <c r="EM41" s="871"/>
      <c r="EN41" s="871"/>
      <c r="EO41" s="871"/>
      <c r="EP41" s="871"/>
      <c r="EQ41" s="871"/>
      <c r="ER41" s="871"/>
      <c r="ES41" s="871"/>
      <c r="ET41" s="871"/>
      <c r="EU41" s="871"/>
      <c r="EV41" s="871"/>
      <c r="EW41" s="871"/>
      <c r="EX41" s="871"/>
      <c r="EY41" s="871"/>
      <c r="EZ41" s="871"/>
      <c r="FA41" s="871"/>
      <c r="FB41" s="871"/>
      <c r="FC41" s="871"/>
      <c r="FD41" s="871"/>
      <c r="FE41" s="871"/>
      <c r="FF41" s="871"/>
      <c r="FG41" s="871"/>
      <c r="FH41" s="871"/>
      <c r="FI41" s="871"/>
      <c r="FJ41" s="871"/>
      <c r="FK41" s="871"/>
      <c r="FL41" s="871"/>
      <c r="FM41" s="871"/>
      <c r="FN41" s="871"/>
      <c r="FO41" s="871"/>
      <c r="FP41" s="871"/>
      <c r="FQ41" s="871"/>
      <c r="FR41" s="871"/>
      <c r="FS41" s="871"/>
      <c r="FT41" s="871"/>
      <c r="FU41" s="871"/>
      <c r="FV41" s="871"/>
      <c r="FW41" s="871"/>
      <c r="FX41" s="871"/>
      <c r="FY41" s="871"/>
      <c r="FZ41" s="871"/>
      <c r="GA41" s="871"/>
      <c r="GB41" s="871"/>
      <c r="GC41" s="871"/>
      <c r="GD41" s="871"/>
      <c r="GE41" s="871"/>
      <c r="GF41" s="871"/>
      <c r="GG41" s="871"/>
      <c r="GH41" s="871"/>
      <c r="GI41" s="871"/>
      <c r="GJ41" s="871"/>
      <c r="GK41" s="871"/>
      <c r="GL41" s="871"/>
      <c r="GM41" s="871"/>
      <c r="GN41" s="871"/>
      <c r="GO41" s="871"/>
      <c r="GP41" s="871"/>
      <c r="GQ41" s="871"/>
      <c r="GR41" s="871"/>
      <c r="GS41" s="871"/>
      <c r="GT41" s="871"/>
      <c r="GU41" s="871"/>
      <c r="GV41" s="871"/>
      <c r="GW41" s="871"/>
      <c r="GX41" s="871"/>
      <c r="GY41" s="871"/>
      <c r="GZ41" s="871"/>
      <c r="HA41" s="871"/>
      <c r="HB41" s="871"/>
      <c r="HC41" s="871"/>
      <c r="HD41" s="871"/>
      <c r="HE41" s="871"/>
      <c r="HF41" s="871"/>
      <c r="HG41" s="871"/>
      <c r="HH41" s="871"/>
      <c r="HI41" s="871"/>
      <c r="HJ41" s="871"/>
      <c r="HK41" s="871"/>
      <c r="HL41" s="871"/>
      <c r="HM41" s="871"/>
      <c r="HN41" s="871"/>
      <c r="HO41" s="871"/>
      <c r="HP41" s="871"/>
      <c r="HQ41" s="871"/>
      <c r="HR41" s="871"/>
      <c r="HS41" s="871"/>
      <c r="HT41" s="871"/>
      <c r="HU41" s="871"/>
      <c r="HV41" s="871"/>
      <c r="HW41" s="871"/>
      <c r="HX41" s="871"/>
      <c r="HY41" s="871"/>
      <c r="HZ41" s="871"/>
      <c r="IA41" s="871"/>
      <c r="IB41" s="871"/>
      <c r="IC41" s="871"/>
      <c r="ID41" s="871"/>
      <c r="IE41" s="871"/>
      <c r="IF41" s="871"/>
      <c r="IG41" s="871"/>
      <c r="IH41" s="871"/>
      <c r="II41" s="871"/>
      <c r="IJ41" s="871"/>
      <c r="IK41" s="871"/>
      <c r="IL41" s="871"/>
      <c r="IM41" s="871"/>
      <c r="IN41" s="871"/>
      <c r="IO41" s="871"/>
      <c r="IP41" s="871"/>
      <c r="IQ41" s="871"/>
      <c r="IR41" s="871"/>
      <c r="IS41" s="871"/>
      <c r="IT41" s="871"/>
      <c r="IU41" s="871"/>
    </row>
    <row r="42" spans="1:255" s="440" customFormat="1" ht="15" customHeight="1">
      <c r="A42" s="1095" t="s">
        <v>243</v>
      </c>
      <c r="B42" s="1095"/>
      <c r="C42" s="437" t="s">
        <v>401</v>
      </c>
      <c r="D42" s="437" t="s">
        <v>392</v>
      </c>
      <c r="E42" s="977">
        <v>865</v>
      </c>
      <c r="F42" s="977">
        <v>0</v>
      </c>
      <c r="G42" s="977">
        <v>0</v>
      </c>
      <c r="H42" s="977">
        <v>0</v>
      </c>
      <c r="I42" s="977">
        <v>134</v>
      </c>
      <c r="J42" s="977">
        <v>0</v>
      </c>
      <c r="K42" s="977">
        <v>731</v>
      </c>
      <c r="L42" s="977">
        <v>0</v>
      </c>
      <c r="M42" s="442"/>
      <c r="N42" s="977">
        <v>502</v>
      </c>
      <c r="O42" s="977">
        <v>0</v>
      </c>
      <c r="P42" s="977">
        <v>0</v>
      </c>
      <c r="Q42" s="977">
        <v>0</v>
      </c>
      <c r="R42" s="977">
        <v>49</v>
      </c>
      <c r="S42" s="977">
        <v>0</v>
      </c>
      <c r="T42" s="977">
        <v>453</v>
      </c>
      <c r="U42" s="977">
        <v>0</v>
      </c>
      <c r="V42" s="442"/>
      <c r="W42" s="978">
        <v>58.03468208092486</v>
      </c>
      <c r="X42" s="978" t="s">
        <v>215</v>
      </c>
      <c r="Y42" s="978" t="s">
        <v>215</v>
      </c>
      <c r="Z42" s="978" t="s">
        <v>215</v>
      </c>
      <c r="AA42" s="978">
        <v>36.567164179104481</v>
      </c>
      <c r="AB42" s="978" t="s">
        <v>215</v>
      </c>
      <c r="AC42" s="978">
        <v>61.96990424076607</v>
      </c>
      <c r="AD42" s="978" t="s">
        <v>215</v>
      </c>
      <c r="AE42" s="139"/>
      <c r="AF42" s="76"/>
      <c r="AG42" s="76"/>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76"/>
      <c r="BH42" s="76"/>
      <c r="BI42" s="76"/>
      <c r="BJ42" s="76"/>
      <c r="BK42" s="76"/>
      <c r="BL42" s="76"/>
      <c r="BM42" s="76"/>
      <c r="BN42" s="76"/>
      <c r="BO42" s="76"/>
      <c r="BP42" s="76"/>
      <c r="BQ42" s="76"/>
      <c r="BR42" s="76"/>
      <c r="BS42" s="76"/>
      <c r="BT42" s="76"/>
      <c r="BU42" s="76"/>
      <c r="BV42" s="76"/>
      <c r="BW42" s="76"/>
      <c r="BX42" s="76"/>
      <c r="BY42" s="76"/>
      <c r="BZ42" s="76"/>
      <c r="CA42" s="76"/>
      <c r="CB42" s="76"/>
      <c r="CC42" s="76"/>
      <c r="CD42" s="76"/>
      <c r="CE42" s="76"/>
      <c r="CF42" s="76"/>
      <c r="CG42" s="76"/>
      <c r="CH42" s="76"/>
      <c r="CI42" s="76"/>
      <c r="CJ42" s="76"/>
      <c r="CK42" s="76"/>
      <c r="CL42" s="76"/>
      <c r="CM42" s="76"/>
      <c r="CN42" s="76"/>
      <c r="CO42" s="76"/>
      <c r="CP42" s="76"/>
      <c r="CQ42" s="76"/>
      <c r="CR42" s="76"/>
      <c r="CS42" s="76"/>
      <c r="CT42" s="76"/>
      <c r="CU42" s="76"/>
      <c r="CV42" s="76"/>
      <c r="CW42" s="76"/>
      <c r="CX42" s="76"/>
      <c r="CY42" s="76"/>
      <c r="CZ42" s="76"/>
      <c r="DA42" s="76"/>
      <c r="DB42" s="76"/>
      <c r="DC42" s="76"/>
      <c r="DD42" s="76"/>
      <c r="DE42" s="76"/>
      <c r="DF42" s="76"/>
      <c r="DG42" s="76"/>
      <c r="DH42" s="76"/>
      <c r="DI42" s="76"/>
      <c r="DJ42" s="76"/>
      <c r="DK42" s="76"/>
      <c r="DL42" s="76"/>
      <c r="DM42" s="76"/>
      <c r="DN42" s="76"/>
      <c r="DO42" s="76"/>
      <c r="DP42" s="76"/>
      <c r="DQ42" s="76"/>
      <c r="DR42" s="76"/>
      <c r="DS42" s="76"/>
      <c r="DT42" s="76"/>
      <c r="DU42" s="76"/>
      <c r="DV42" s="76"/>
      <c r="DW42" s="76"/>
      <c r="DX42" s="76"/>
      <c r="DY42" s="76"/>
      <c r="DZ42" s="76"/>
      <c r="EA42" s="76"/>
      <c r="EB42" s="76"/>
      <c r="EC42" s="76"/>
      <c r="ED42" s="76"/>
      <c r="EE42" s="76"/>
      <c r="EF42" s="76"/>
      <c r="EG42" s="76"/>
      <c r="EH42" s="76"/>
      <c r="EI42" s="76"/>
      <c r="EJ42" s="76"/>
      <c r="EK42" s="76"/>
      <c r="EL42" s="76"/>
      <c r="EM42" s="76"/>
      <c r="EN42" s="76"/>
      <c r="EO42" s="76"/>
      <c r="EP42" s="76"/>
      <c r="EQ42" s="76"/>
      <c r="ER42" s="76"/>
      <c r="ES42" s="76"/>
      <c r="ET42" s="76"/>
      <c r="EU42" s="76"/>
      <c r="EV42" s="76"/>
      <c r="EW42" s="76"/>
      <c r="EX42" s="76"/>
      <c r="EY42" s="76"/>
      <c r="EZ42" s="76"/>
      <c r="FA42" s="76"/>
      <c r="FB42" s="76"/>
      <c r="FC42" s="76"/>
      <c r="FD42" s="76"/>
      <c r="FE42" s="76"/>
      <c r="FF42" s="76"/>
      <c r="FG42" s="76"/>
      <c r="FH42" s="76"/>
      <c r="FI42" s="76"/>
      <c r="FJ42" s="76"/>
      <c r="FK42" s="76"/>
      <c r="FL42" s="76"/>
      <c r="FM42" s="76"/>
      <c r="FN42" s="76"/>
      <c r="FO42" s="76"/>
      <c r="FP42" s="76"/>
      <c r="FQ42" s="76"/>
      <c r="FR42" s="76"/>
      <c r="FS42" s="76"/>
      <c r="FT42" s="76"/>
      <c r="FU42" s="76"/>
      <c r="FV42" s="76"/>
      <c r="FW42" s="76"/>
      <c r="FX42" s="76"/>
      <c r="FY42" s="76"/>
      <c r="FZ42" s="76"/>
      <c r="GA42" s="76"/>
      <c r="GB42" s="76"/>
      <c r="GC42" s="76"/>
      <c r="GD42" s="76"/>
      <c r="GE42" s="76"/>
      <c r="GF42" s="76"/>
      <c r="GG42" s="76"/>
      <c r="GH42" s="76"/>
      <c r="GI42" s="76"/>
      <c r="GJ42" s="76"/>
      <c r="GK42" s="76"/>
      <c r="GL42" s="76"/>
      <c r="GM42" s="76"/>
      <c r="GN42" s="76"/>
      <c r="GO42" s="76"/>
      <c r="GP42" s="76"/>
      <c r="GQ42" s="76"/>
      <c r="GR42" s="76"/>
      <c r="GS42" s="76"/>
      <c r="GT42" s="76"/>
      <c r="GU42" s="76"/>
      <c r="GV42" s="76"/>
      <c r="GW42" s="76"/>
      <c r="GX42" s="76"/>
      <c r="GY42" s="76"/>
      <c r="GZ42" s="76"/>
      <c r="HA42" s="76"/>
      <c r="HB42" s="76"/>
      <c r="HC42" s="76"/>
      <c r="HD42" s="76"/>
      <c r="HE42" s="76"/>
      <c r="HF42" s="76"/>
      <c r="HG42" s="76"/>
      <c r="HH42" s="76"/>
      <c r="HI42" s="76"/>
      <c r="HJ42" s="76"/>
      <c r="HK42" s="76"/>
      <c r="HL42" s="76"/>
      <c r="HM42" s="76"/>
      <c r="HN42" s="76"/>
      <c r="HO42" s="76"/>
      <c r="HP42" s="76"/>
      <c r="HQ42" s="76"/>
      <c r="HR42" s="76"/>
      <c r="HS42" s="76"/>
      <c r="HT42" s="76"/>
      <c r="HU42" s="76"/>
      <c r="HV42" s="76"/>
      <c r="HW42" s="76"/>
      <c r="HX42" s="76"/>
      <c r="HY42" s="76"/>
      <c r="HZ42" s="76"/>
      <c r="IA42" s="76"/>
      <c r="IB42" s="76"/>
      <c r="IC42" s="76"/>
      <c r="ID42" s="76"/>
      <c r="IE42" s="76"/>
      <c r="IF42" s="76"/>
      <c r="IG42" s="76"/>
      <c r="IH42" s="76"/>
      <c r="II42" s="76"/>
      <c r="IJ42" s="76"/>
      <c r="IK42" s="76"/>
      <c r="IL42" s="76"/>
      <c r="IM42" s="76"/>
      <c r="IN42" s="76"/>
      <c r="IO42" s="76"/>
      <c r="IP42" s="76"/>
      <c r="IQ42" s="76"/>
      <c r="IR42" s="76"/>
      <c r="IS42" s="76"/>
      <c r="IT42" s="76"/>
      <c r="IU42" s="76"/>
    </row>
    <row r="43" spans="1:255" s="440" customFormat="1" ht="15" customHeight="1">
      <c r="A43" s="1095" t="s">
        <v>244</v>
      </c>
      <c r="B43" s="1095"/>
      <c r="C43" s="443" t="s">
        <v>402</v>
      </c>
      <c r="D43" s="443" t="s">
        <v>392</v>
      </c>
      <c r="E43" s="977">
        <v>1148</v>
      </c>
      <c r="F43" s="977">
        <v>0</v>
      </c>
      <c r="G43" s="977">
        <v>0</v>
      </c>
      <c r="H43" s="977">
        <v>1</v>
      </c>
      <c r="I43" s="977">
        <v>673</v>
      </c>
      <c r="J43" s="977">
        <v>0</v>
      </c>
      <c r="K43" s="977">
        <v>474</v>
      </c>
      <c r="L43" s="977">
        <v>0</v>
      </c>
      <c r="M43" s="442"/>
      <c r="N43" s="977">
        <v>416</v>
      </c>
      <c r="O43" s="977">
        <v>0</v>
      </c>
      <c r="P43" s="977">
        <v>0</v>
      </c>
      <c r="Q43" s="977">
        <v>0</v>
      </c>
      <c r="R43" s="977">
        <v>221</v>
      </c>
      <c r="S43" s="977">
        <v>0</v>
      </c>
      <c r="T43" s="977">
        <v>195</v>
      </c>
      <c r="U43" s="977">
        <v>0</v>
      </c>
      <c r="V43" s="442"/>
      <c r="W43" s="978">
        <v>36.236933797909408</v>
      </c>
      <c r="X43" s="978" t="s">
        <v>215</v>
      </c>
      <c r="Y43" s="978" t="s">
        <v>215</v>
      </c>
      <c r="Z43" s="978" t="s">
        <v>603</v>
      </c>
      <c r="AA43" s="978">
        <v>32.838038632986624</v>
      </c>
      <c r="AB43" s="978" t="s">
        <v>215</v>
      </c>
      <c r="AC43" s="978">
        <v>41.139240506329116</v>
      </c>
      <c r="AD43" s="978" t="s">
        <v>215</v>
      </c>
      <c r="AE43" s="139"/>
      <c r="AF43" s="76"/>
      <c r="AG43" s="76"/>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76"/>
      <c r="BH43" s="76"/>
      <c r="BI43" s="76"/>
      <c r="BJ43" s="76"/>
      <c r="BK43" s="76"/>
      <c r="BL43" s="76"/>
      <c r="BM43" s="76"/>
      <c r="BN43" s="76"/>
      <c r="BO43" s="76"/>
      <c r="BP43" s="76"/>
      <c r="BQ43" s="76"/>
      <c r="BR43" s="76"/>
      <c r="BS43" s="76"/>
      <c r="BT43" s="76"/>
      <c r="BU43" s="76"/>
      <c r="BV43" s="76"/>
      <c r="BW43" s="76"/>
      <c r="BX43" s="76"/>
      <c r="BY43" s="76"/>
      <c r="BZ43" s="76"/>
      <c r="CA43" s="76"/>
      <c r="CB43" s="76"/>
      <c r="CC43" s="76"/>
      <c r="CD43" s="76"/>
      <c r="CE43" s="76"/>
      <c r="CF43" s="76"/>
      <c r="CG43" s="76"/>
      <c r="CH43" s="76"/>
      <c r="CI43" s="76"/>
      <c r="CJ43" s="76"/>
      <c r="CK43" s="76"/>
      <c r="CL43" s="76"/>
      <c r="CM43" s="76"/>
      <c r="CN43" s="76"/>
      <c r="CO43" s="76"/>
      <c r="CP43" s="76"/>
      <c r="CQ43" s="76"/>
      <c r="CR43" s="76"/>
      <c r="CS43" s="76"/>
      <c r="CT43" s="76"/>
      <c r="CU43" s="76"/>
      <c r="CV43" s="76"/>
      <c r="CW43" s="76"/>
      <c r="CX43" s="76"/>
      <c r="CY43" s="76"/>
      <c r="CZ43" s="76"/>
      <c r="DA43" s="76"/>
      <c r="DB43" s="76"/>
      <c r="DC43" s="76"/>
      <c r="DD43" s="76"/>
      <c r="DE43" s="76"/>
      <c r="DF43" s="76"/>
      <c r="DG43" s="76"/>
      <c r="DH43" s="76"/>
      <c r="DI43" s="76"/>
      <c r="DJ43" s="76"/>
      <c r="DK43" s="76"/>
      <c r="DL43" s="76"/>
      <c r="DM43" s="76"/>
      <c r="DN43" s="76"/>
      <c r="DO43" s="76"/>
      <c r="DP43" s="76"/>
      <c r="DQ43" s="76"/>
      <c r="DR43" s="76"/>
      <c r="DS43" s="76"/>
      <c r="DT43" s="76"/>
      <c r="DU43" s="76"/>
      <c r="DV43" s="76"/>
      <c r="DW43" s="76"/>
      <c r="DX43" s="76"/>
      <c r="DY43" s="76"/>
      <c r="DZ43" s="76"/>
      <c r="EA43" s="76"/>
      <c r="EB43" s="76"/>
      <c r="EC43" s="76"/>
      <c r="ED43" s="76"/>
      <c r="EE43" s="76"/>
      <c r="EF43" s="76"/>
      <c r="EG43" s="76"/>
      <c r="EH43" s="76"/>
      <c r="EI43" s="76"/>
      <c r="EJ43" s="76"/>
      <c r="EK43" s="76"/>
      <c r="EL43" s="76"/>
      <c r="EM43" s="76"/>
      <c r="EN43" s="76"/>
      <c r="EO43" s="76"/>
      <c r="EP43" s="76"/>
      <c r="EQ43" s="76"/>
      <c r="ER43" s="76"/>
      <c r="ES43" s="76"/>
      <c r="ET43" s="76"/>
      <c r="EU43" s="76"/>
      <c r="EV43" s="76"/>
      <c r="EW43" s="76"/>
      <c r="EX43" s="76"/>
      <c r="EY43" s="76"/>
      <c r="EZ43" s="76"/>
      <c r="FA43" s="76"/>
      <c r="FB43" s="76"/>
      <c r="FC43" s="76"/>
      <c r="FD43" s="76"/>
      <c r="FE43" s="76"/>
      <c r="FF43" s="76"/>
      <c r="FG43" s="76"/>
      <c r="FH43" s="76"/>
      <c r="FI43" s="76"/>
      <c r="FJ43" s="76"/>
      <c r="FK43" s="76"/>
      <c r="FL43" s="76"/>
      <c r="FM43" s="76"/>
      <c r="FN43" s="76"/>
      <c r="FO43" s="76"/>
      <c r="FP43" s="76"/>
      <c r="FQ43" s="76"/>
      <c r="FR43" s="76"/>
      <c r="FS43" s="76"/>
      <c r="FT43" s="76"/>
      <c r="FU43" s="76"/>
      <c r="FV43" s="76"/>
      <c r="FW43" s="76"/>
      <c r="FX43" s="76"/>
      <c r="FY43" s="76"/>
      <c r="FZ43" s="76"/>
      <c r="GA43" s="76"/>
      <c r="GB43" s="76"/>
      <c r="GC43" s="76"/>
      <c r="GD43" s="76"/>
      <c r="GE43" s="76"/>
      <c r="GF43" s="76"/>
      <c r="GG43" s="76"/>
      <c r="GH43" s="76"/>
      <c r="GI43" s="76"/>
      <c r="GJ43" s="76"/>
      <c r="GK43" s="76"/>
      <c r="GL43" s="76"/>
      <c r="GM43" s="76"/>
      <c r="GN43" s="76"/>
      <c r="GO43" s="76"/>
      <c r="GP43" s="76"/>
      <c r="GQ43" s="76"/>
      <c r="GR43" s="76"/>
      <c r="GS43" s="76"/>
      <c r="GT43" s="76"/>
      <c r="GU43" s="76"/>
      <c r="GV43" s="76"/>
      <c r="GW43" s="76"/>
      <c r="GX43" s="76"/>
      <c r="GY43" s="76"/>
      <c r="GZ43" s="76"/>
      <c r="HA43" s="76"/>
      <c r="HB43" s="76"/>
      <c r="HC43" s="76"/>
      <c r="HD43" s="76"/>
      <c r="HE43" s="76"/>
      <c r="HF43" s="76"/>
      <c r="HG43" s="76"/>
      <c r="HH43" s="76"/>
      <c r="HI43" s="76"/>
      <c r="HJ43" s="76"/>
      <c r="HK43" s="76"/>
      <c r="HL43" s="76"/>
      <c r="HM43" s="76"/>
      <c r="HN43" s="76"/>
      <c r="HO43" s="76"/>
      <c r="HP43" s="76"/>
      <c r="HQ43" s="76"/>
      <c r="HR43" s="76"/>
      <c r="HS43" s="76"/>
      <c r="HT43" s="76"/>
      <c r="HU43" s="76"/>
      <c r="HV43" s="76"/>
      <c r="HW43" s="76"/>
      <c r="HX43" s="76"/>
      <c r="HY43" s="76"/>
      <c r="HZ43" s="76"/>
      <c r="IA43" s="76"/>
      <c r="IB43" s="76"/>
      <c r="IC43" s="76"/>
      <c r="ID43" s="76"/>
      <c r="IE43" s="76"/>
      <c r="IF43" s="76"/>
      <c r="IG43" s="76"/>
      <c r="IH43" s="76"/>
      <c r="II43" s="76"/>
      <c r="IJ43" s="76"/>
      <c r="IK43" s="76"/>
      <c r="IL43" s="76"/>
      <c r="IM43" s="76"/>
      <c r="IN43" s="76"/>
      <c r="IO43" s="76"/>
      <c r="IP43" s="76"/>
      <c r="IQ43" s="76"/>
      <c r="IR43" s="76"/>
      <c r="IS43" s="76"/>
      <c r="IT43" s="76"/>
      <c r="IU43" s="76"/>
    </row>
    <row r="44" spans="1:255" s="438" customFormat="1" ht="15" customHeight="1">
      <c r="A44" s="1095" t="s">
        <v>245</v>
      </c>
      <c r="B44" s="1095"/>
      <c r="C44" s="443" t="s">
        <v>403</v>
      </c>
      <c r="D44" s="437" t="s">
        <v>392</v>
      </c>
      <c r="E44" s="706">
        <v>937</v>
      </c>
      <c r="F44" s="706">
        <v>0</v>
      </c>
      <c r="G44" s="706">
        <v>0</v>
      </c>
      <c r="H44" s="706">
        <v>0</v>
      </c>
      <c r="I44" s="706">
        <v>0</v>
      </c>
      <c r="J44" s="706">
        <v>0</v>
      </c>
      <c r="K44" s="706">
        <v>937</v>
      </c>
      <c r="L44" s="706">
        <v>0</v>
      </c>
      <c r="M44" s="706"/>
      <c r="N44" s="706">
        <v>486</v>
      </c>
      <c r="O44" s="706">
        <v>0</v>
      </c>
      <c r="P44" s="706">
        <v>0</v>
      </c>
      <c r="Q44" s="706">
        <v>0</v>
      </c>
      <c r="R44" s="706">
        <v>0</v>
      </c>
      <c r="S44" s="706">
        <v>0</v>
      </c>
      <c r="T44" s="706">
        <v>486</v>
      </c>
      <c r="U44" s="706">
        <v>0</v>
      </c>
      <c r="V44" s="442"/>
      <c r="W44" s="839">
        <v>51.867662753468515</v>
      </c>
      <c r="X44" s="839" t="s">
        <v>215</v>
      </c>
      <c r="Y44" s="839" t="s">
        <v>215</v>
      </c>
      <c r="Z44" s="839" t="s">
        <v>215</v>
      </c>
      <c r="AA44" s="839" t="s">
        <v>215</v>
      </c>
      <c r="AB44" s="839" t="s">
        <v>215</v>
      </c>
      <c r="AC44" s="839">
        <v>51.867662753468515</v>
      </c>
      <c r="AD44" s="839" t="s">
        <v>215</v>
      </c>
      <c r="AE44" s="439"/>
      <c r="AF44" s="366"/>
      <c r="AG44" s="69"/>
      <c r="AH44" s="69"/>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69"/>
      <c r="BG44" s="69"/>
      <c r="BH44" s="69"/>
      <c r="BI44" s="69"/>
      <c r="BJ44" s="69"/>
      <c r="BK44" s="69"/>
      <c r="BL44" s="69"/>
      <c r="BM44" s="69"/>
      <c r="BN44" s="69"/>
      <c r="BO44" s="69"/>
      <c r="BP44" s="69"/>
      <c r="BQ44" s="69"/>
      <c r="BR44" s="69"/>
      <c r="BS44" s="69"/>
      <c r="BT44" s="69"/>
      <c r="BU44" s="69"/>
      <c r="BV44" s="69"/>
      <c r="BW44" s="69"/>
      <c r="BX44" s="69"/>
      <c r="BY44" s="69"/>
      <c r="BZ44" s="69"/>
      <c r="CA44" s="69"/>
      <c r="CB44" s="69"/>
      <c r="CC44" s="69"/>
      <c r="CD44" s="69"/>
      <c r="CE44" s="69"/>
      <c r="CF44" s="69"/>
      <c r="CG44" s="69"/>
      <c r="CH44" s="69"/>
      <c r="CI44" s="69"/>
      <c r="CJ44" s="69"/>
      <c r="CK44" s="69"/>
      <c r="CL44" s="69"/>
      <c r="CM44" s="69"/>
      <c r="CN44" s="69"/>
      <c r="CO44" s="69"/>
      <c r="CP44" s="69"/>
      <c r="CQ44" s="69"/>
      <c r="CR44" s="69"/>
      <c r="CS44" s="69"/>
      <c r="CT44" s="69"/>
      <c r="CU44" s="69"/>
      <c r="CV44" s="69"/>
      <c r="CW44" s="69"/>
      <c r="CX44" s="69"/>
      <c r="CY44" s="69"/>
      <c r="CZ44" s="69"/>
      <c r="DA44" s="69"/>
      <c r="DB44" s="69"/>
      <c r="DC44" s="69"/>
      <c r="DD44" s="69"/>
      <c r="DE44" s="69"/>
      <c r="DF44" s="69"/>
      <c r="DG44" s="69"/>
      <c r="DH44" s="69"/>
      <c r="DI44" s="69"/>
      <c r="DJ44" s="69"/>
      <c r="DK44" s="69"/>
      <c r="DL44" s="69"/>
      <c r="DM44" s="69"/>
      <c r="DN44" s="69"/>
      <c r="DO44" s="69"/>
      <c r="DP44" s="69"/>
      <c r="DQ44" s="69"/>
      <c r="DR44" s="69"/>
      <c r="DS44" s="69"/>
      <c r="DT44" s="69"/>
      <c r="DU44" s="69"/>
      <c r="DV44" s="69"/>
      <c r="DW44" s="69"/>
      <c r="DX44" s="69"/>
      <c r="DY44" s="69"/>
      <c r="DZ44" s="69"/>
      <c r="EA44" s="69"/>
      <c r="EB44" s="69"/>
      <c r="EC44" s="69"/>
      <c r="ED44" s="69"/>
      <c r="EE44" s="69"/>
      <c r="EF44" s="69"/>
      <c r="EG44" s="69"/>
      <c r="EH44" s="69"/>
      <c r="EI44" s="69"/>
      <c r="EJ44" s="69"/>
      <c r="EK44" s="69"/>
      <c r="EL44" s="69"/>
      <c r="EM44" s="69"/>
      <c r="EN44" s="69"/>
      <c r="EO44" s="69"/>
      <c r="EP44" s="69"/>
      <c r="EQ44" s="69"/>
      <c r="ER44" s="69"/>
      <c r="ES44" s="69"/>
      <c r="ET44" s="69"/>
      <c r="EU44" s="69"/>
      <c r="EV44" s="69"/>
      <c r="EW44" s="69"/>
      <c r="EX44" s="69"/>
      <c r="EY44" s="69"/>
      <c r="EZ44" s="69"/>
      <c r="FA44" s="69"/>
      <c r="FB44" s="69"/>
      <c r="FC44" s="69"/>
      <c r="FD44" s="69"/>
      <c r="FE44" s="69"/>
      <c r="FF44" s="69"/>
      <c r="FG44" s="69"/>
      <c r="FH44" s="69"/>
      <c r="FI44" s="69"/>
      <c r="FJ44" s="69"/>
      <c r="FK44" s="69"/>
      <c r="FL44" s="69"/>
      <c r="FM44" s="69"/>
      <c r="FN44" s="69"/>
      <c r="FO44" s="69"/>
      <c r="FP44" s="69"/>
      <c r="FQ44" s="69"/>
      <c r="FR44" s="69"/>
      <c r="FS44" s="69"/>
      <c r="FT44" s="69"/>
      <c r="FU44" s="69"/>
      <c r="FV44" s="69"/>
      <c r="FW44" s="69"/>
      <c r="FX44" s="69"/>
      <c r="FY44" s="69"/>
      <c r="FZ44" s="69"/>
      <c r="GA44" s="69"/>
      <c r="GB44" s="69"/>
      <c r="GC44" s="69"/>
      <c r="GD44" s="69"/>
      <c r="GE44" s="69"/>
      <c r="GF44" s="69"/>
      <c r="GG44" s="69"/>
      <c r="GH44" s="69"/>
      <c r="GI44" s="69"/>
      <c r="GJ44" s="69"/>
      <c r="GK44" s="69"/>
      <c r="GL44" s="69"/>
      <c r="GM44" s="69"/>
      <c r="GN44" s="69"/>
      <c r="GO44" s="69"/>
      <c r="GP44" s="69"/>
      <c r="GQ44" s="69"/>
      <c r="GR44" s="69"/>
      <c r="GS44" s="69"/>
      <c r="GT44" s="69"/>
      <c r="GU44" s="69"/>
      <c r="GV44" s="69"/>
      <c r="GW44" s="69"/>
      <c r="GX44" s="69"/>
      <c r="GY44" s="69"/>
      <c r="GZ44" s="69"/>
      <c r="HA44" s="69"/>
      <c r="HB44" s="69"/>
      <c r="HC44" s="69"/>
      <c r="HD44" s="69"/>
      <c r="HE44" s="69"/>
      <c r="HF44" s="69"/>
      <c r="HG44" s="69"/>
      <c r="HH44" s="69"/>
      <c r="HI44" s="69"/>
      <c r="HJ44" s="69"/>
      <c r="HK44" s="69"/>
      <c r="HL44" s="69"/>
      <c r="HM44" s="69"/>
      <c r="HN44" s="69"/>
      <c r="HO44" s="69"/>
      <c r="HP44" s="69"/>
      <c r="HQ44" s="69"/>
      <c r="HR44" s="69"/>
      <c r="HS44" s="69"/>
      <c r="HT44" s="69"/>
      <c r="HU44" s="69"/>
      <c r="HV44" s="69"/>
      <c r="HW44" s="69"/>
      <c r="HX44" s="69"/>
      <c r="HY44" s="69"/>
      <c r="HZ44" s="69"/>
      <c r="IA44" s="69"/>
      <c r="IB44" s="69"/>
      <c r="IC44" s="69"/>
      <c r="ID44" s="69"/>
      <c r="IE44" s="69"/>
      <c r="IF44" s="69"/>
      <c r="IG44" s="69"/>
      <c r="IH44" s="69"/>
      <c r="II44" s="69"/>
      <c r="IJ44" s="69"/>
      <c r="IK44" s="69"/>
      <c r="IL44" s="69"/>
      <c r="IM44" s="69"/>
      <c r="IN44" s="69"/>
      <c r="IO44" s="69"/>
      <c r="IP44" s="69"/>
      <c r="IQ44" s="69"/>
      <c r="IR44" s="69"/>
      <c r="IS44" s="69"/>
      <c r="IT44" s="69"/>
      <c r="IU44" s="69"/>
    </row>
    <row r="45" spans="1:255" s="438" customFormat="1" ht="15" customHeight="1">
      <c r="A45" s="1095" t="s">
        <v>246</v>
      </c>
      <c r="B45" s="1095"/>
      <c r="C45" s="443" t="s">
        <v>404</v>
      </c>
      <c r="D45" s="437" t="s">
        <v>392</v>
      </c>
      <c r="E45" s="706">
        <v>1336</v>
      </c>
      <c r="F45" s="706">
        <v>0</v>
      </c>
      <c r="G45" s="706">
        <v>0</v>
      </c>
      <c r="H45" s="706">
        <v>2</v>
      </c>
      <c r="I45" s="706">
        <v>730</v>
      </c>
      <c r="J45" s="706">
        <v>0</v>
      </c>
      <c r="K45" s="706">
        <v>604</v>
      </c>
      <c r="L45" s="706">
        <v>0</v>
      </c>
      <c r="M45" s="706"/>
      <c r="N45" s="706">
        <v>687</v>
      </c>
      <c r="O45" s="706">
        <v>0</v>
      </c>
      <c r="P45" s="706">
        <v>0</v>
      </c>
      <c r="Q45" s="706">
        <v>0</v>
      </c>
      <c r="R45" s="706">
        <v>356</v>
      </c>
      <c r="S45" s="706">
        <v>0</v>
      </c>
      <c r="T45" s="706">
        <v>331</v>
      </c>
      <c r="U45" s="706">
        <v>0</v>
      </c>
      <c r="V45" s="442"/>
      <c r="W45" s="839">
        <v>51.422155688622752</v>
      </c>
      <c r="X45" s="839" t="s">
        <v>215</v>
      </c>
      <c r="Y45" s="839" t="s">
        <v>215</v>
      </c>
      <c r="Z45" s="839" t="s">
        <v>603</v>
      </c>
      <c r="AA45" s="839">
        <v>48.767123287671232</v>
      </c>
      <c r="AB45" s="839" t="s">
        <v>215</v>
      </c>
      <c r="AC45" s="839">
        <v>54.801324503311257</v>
      </c>
      <c r="AD45" s="839" t="s">
        <v>215</v>
      </c>
      <c r="AE45" s="439"/>
      <c r="AF45" s="366"/>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69"/>
      <c r="BG45" s="69"/>
      <c r="BH45" s="69"/>
      <c r="BI45" s="69"/>
      <c r="BJ45" s="69"/>
      <c r="BK45" s="69"/>
      <c r="BL45" s="69"/>
      <c r="BM45" s="69"/>
      <c r="BN45" s="69"/>
      <c r="BO45" s="69"/>
      <c r="BP45" s="69"/>
      <c r="BQ45" s="69"/>
      <c r="BR45" s="69"/>
      <c r="BS45" s="69"/>
      <c r="BT45" s="69"/>
      <c r="BU45" s="69"/>
      <c r="BV45" s="69"/>
      <c r="BW45" s="69"/>
      <c r="BX45" s="69"/>
      <c r="BY45" s="69"/>
      <c r="BZ45" s="69"/>
      <c r="CA45" s="69"/>
      <c r="CB45" s="69"/>
      <c r="CC45" s="69"/>
      <c r="CD45" s="69"/>
      <c r="CE45" s="69"/>
      <c r="CF45" s="69"/>
      <c r="CG45" s="69"/>
      <c r="CH45" s="69"/>
      <c r="CI45" s="69"/>
      <c r="CJ45" s="69"/>
      <c r="CK45" s="69"/>
      <c r="CL45" s="69"/>
      <c r="CM45" s="69"/>
      <c r="CN45" s="69"/>
      <c r="CO45" s="69"/>
      <c r="CP45" s="69"/>
      <c r="CQ45" s="69"/>
      <c r="CR45" s="69"/>
      <c r="CS45" s="69"/>
      <c r="CT45" s="69"/>
      <c r="CU45" s="69"/>
      <c r="CV45" s="69"/>
      <c r="CW45" s="69"/>
      <c r="CX45" s="69"/>
      <c r="CY45" s="69"/>
      <c r="CZ45" s="69"/>
      <c r="DA45" s="69"/>
      <c r="DB45" s="69"/>
      <c r="DC45" s="69"/>
      <c r="DD45" s="69"/>
      <c r="DE45" s="69"/>
      <c r="DF45" s="69"/>
      <c r="DG45" s="69"/>
      <c r="DH45" s="69"/>
      <c r="DI45" s="69"/>
      <c r="DJ45" s="69"/>
      <c r="DK45" s="69"/>
      <c r="DL45" s="69"/>
      <c r="DM45" s="69"/>
      <c r="DN45" s="69"/>
      <c r="DO45" s="69"/>
      <c r="DP45" s="69"/>
      <c r="DQ45" s="69"/>
      <c r="DR45" s="69"/>
      <c r="DS45" s="69"/>
      <c r="DT45" s="69"/>
      <c r="DU45" s="69"/>
      <c r="DV45" s="69"/>
      <c r="DW45" s="69"/>
      <c r="DX45" s="69"/>
      <c r="DY45" s="69"/>
      <c r="DZ45" s="69"/>
      <c r="EA45" s="69"/>
      <c r="EB45" s="69"/>
      <c r="EC45" s="69"/>
      <c r="ED45" s="69"/>
      <c r="EE45" s="69"/>
      <c r="EF45" s="69"/>
      <c r="EG45" s="69"/>
      <c r="EH45" s="69"/>
      <c r="EI45" s="69"/>
      <c r="EJ45" s="69"/>
      <c r="EK45" s="69"/>
      <c r="EL45" s="69"/>
      <c r="EM45" s="69"/>
      <c r="EN45" s="69"/>
      <c r="EO45" s="69"/>
      <c r="EP45" s="69"/>
      <c r="EQ45" s="69"/>
      <c r="ER45" s="69"/>
      <c r="ES45" s="69"/>
      <c r="ET45" s="69"/>
      <c r="EU45" s="69"/>
      <c r="EV45" s="69"/>
      <c r="EW45" s="69"/>
      <c r="EX45" s="69"/>
      <c r="EY45" s="69"/>
      <c r="EZ45" s="69"/>
      <c r="FA45" s="69"/>
      <c r="FB45" s="69"/>
      <c r="FC45" s="69"/>
      <c r="FD45" s="69"/>
      <c r="FE45" s="69"/>
      <c r="FF45" s="69"/>
      <c r="FG45" s="69"/>
      <c r="FH45" s="69"/>
      <c r="FI45" s="69"/>
      <c r="FJ45" s="69"/>
      <c r="FK45" s="69"/>
      <c r="FL45" s="69"/>
      <c r="FM45" s="69"/>
      <c r="FN45" s="69"/>
      <c r="FO45" s="69"/>
      <c r="FP45" s="69"/>
      <c r="FQ45" s="69"/>
      <c r="FR45" s="69"/>
      <c r="FS45" s="69"/>
      <c r="FT45" s="69"/>
      <c r="FU45" s="69"/>
      <c r="FV45" s="69"/>
      <c r="FW45" s="69"/>
      <c r="FX45" s="69"/>
      <c r="FY45" s="69"/>
      <c r="FZ45" s="69"/>
      <c r="GA45" s="69"/>
      <c r="GB45" s="69"/>
      <c r="GC45" s="69"/>
      <c r="GD45" s="69"/>
      <c r="GE45" s="69"/>
      <c r="GF45" s="69"/>
      <c r="GG45" s="69"/>
      <c r="GH45" s="69"/>
      <c r="GI45" s="69"/>
      <c r="GJ45" s="69"/>
      <c r="GK45" s="69"/>
      <c r="GL45" s="69"/>
      <c r="GM45" s="69"/>
      <c r="GN45" s="69"/>
      <c r="GO45" s="69"/>
      <c r="GP45" s="69"/>
      <c r="GQ45" s="69"/>
      <c r="GR45" s="69"/>
      <c r="GS45" s="69"/>
      <c r="GT45" s="69"/>
      <c r="GU45" s="69"/>
      <c r="GV45" s="69"/>
      <c r="GW45" s="69"/>
      <c r="GX45" s="69"/>
      <c r="GY45" s="69"/>
      <c r="GZ45" s="69"/>
      <c r="HA45" s="69"/>
      <c r="HB45" s="69"/>
      <c r="HC45" s="69"/>
      <c r="HD45" s="69"/>
      <c r="HE45" s="69"/>
      <c r="HF45" s="69"/>
      <c r="HG45" s="69"/>
      <c r="HH45" s="69"/>
      <c r="HI45" s="69"/>
      <c r="HJ45" s="69"/>
      <c r="HK45" s="69"/>
      <c r="HL45" s="69"/>
      <c r="HM45" s="69"/>
      <c r="HN45" s="69"/>
      <c r="HO45" s="69"/>
      <c r="HP45" s="69"/>
      <c r="HQ45" s="69"/>
      <c r="HR45" s="69"/>
      <c r="HS45" s="69"/>
      <c r="HT45" s="69"/>
      <c r="HU45" s="69"/>
      <c r="HV45" s="69"/>
      <c r="HW45" s="69"/>
      <c r="HX45" s="69"/>
      <c r="HY45" s="69"/>
      <c r="HZ45" s="69"/>
      <c r="IA45" s="69"/>
      <c r="IB45" s="69"/>
      <c r="IC45" s="69"/>
      <c r="ID45" s="69"/>
      <c r="IE45" s="69"/>
      <c r="IF45" s="69"/>
      <c r="IG45" s="69"/>
      <c r="IH45" s="69"/>
      <c r="II45" s="69"/>
      <c r="IJ45" s="69"/>
      <c r="IK45" s="69"/>
      <c r="IL45" s="69"/>
      <c r="IM45" s="69"/>
      <c r="IN45" s="69"/>
      <c r="IO45" s="69"/>
      <c r="IP45" s="69"/>
      <c r="IQ45" s="69"/>
      <c r="IR45" s="69"/>
      <c r="IS45" s="69"/>
      <c r="IT45" s="69"/>
      <c r="IU45" s="69"/>
    </row>
    <row r="46" spans="1:255" s="438" customFormat="1" ht="15" customHeight="1">
      <c r="A46" s="1095" t="s">
        <v>247</v>
      </c>
      <c r="B46" s="1095"/>
      <c r="C46" s="443" t="s">
        <v>405</v>
      </c>
      <c r="D46" s="437" t="s">
        <v>392</v>
      </c>
      <c r="E46" s="706">
        <v>135</v>
      </c>
      <c r="F46" s="706">
        <v>0</v>
      </c>
      <c r="G46" s="706">
        <v>0</v>
      </c>
      <c r="H46" s="706">
        <v>0</v>
      </c>
      <c r="I46" s="706">
        <v>135</v>
      </c>
      <c r="J46" s="706">
        <v>0</v>
      </c>
      <c r="K46" s="706">
        <v>0</v>
      </c>
      <c r="L46" s="706">
        <v>0</v>
      </c>
      <c r="M46" s="706"/>
      <c r="N46" s="706">
        <v>46</v>
      </c>
      <c r="O46" s="706">
        <v>0</v>
      </c>
      <c r="P46" s="706">
        <v>0</v>
      </c>
      <c r="Q46" s="706">
        <v>0</v>
      </c>
      <c r="R46" s="706">
        <v>46</v>
      </c>
      <c r="S46" s="706">
        <v>0</v>
      </c>
      <c r="T46" s="706">
        <v>0</v>
      </c>
      <c r="U46" s="706">
        <v>0</v>
      </c>
      <c r="V46" s="442"/>
      <c r="W46" s="839">
        <v>34.074074074074076</v>
      </c>
      <c r="X46" s="839" t="s">
        <v>215</v>
      </c>
      <c r="Y46" s="839" t="s">
        <v>215</v>
      </c>
      <c r="Z46" s="839" t="s">
        <v>215</v>
      </c>
      <c r="AA46" s="839">
        <v>34.074074074074076</v>
      </c>
      <c r="AB46" s="839" t="s">
        <v>215</v>
      </c>
      <c r="AC46" s="839" t="s">
        <v>215</v>
      </c>
      <c r="AD46" s="839" t="s">
        <v>215</v>
      </c>
      <c r="AE46" s="439"/>
      <c r="AF46" s="366"/>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69"/>
      <c r="BG46" s="69"/>
      <c r="BH46" s="69"/>
      <c r="BI46" s="69"/>
      <c r="BJ46" s="69"/>
      <c r="BK46" s="69"/>
      <c r="BL46" s="69"/>
      <c r="BM46" s="69"/>
      <c r="BN46" s="69"/>
      <c r="BO46" s="69"/>
      <c r="BP46" s="69"/>
      <c r="BQ46" s="69"/>
      <c r="BR46" s="69"/>
      <c r="BS46" s="69"/>
      <c r="BT46" s="69"/>
      <c r="BU46" s="69"/>
      <c r="BV46" s="69"/>
      <c r="BW46" s="69"/>
      <c r="BX46" s="69"/>
      <c r="BY46" s="69"/>
      <c r="BZ46" s="69"/>
      <c r="CA46" s="69"/>
      <c r="CB46" s="69"/>
      <c r="CC46" s="69"/>
      <c r="CD46" s="69"/>
      <c r="CE46" s="69"/>
      <c r="CF46" s="69"/>
      <c r="CG46" s="69"/>
      <c r="CH46" s="69"/>
      <c r="CI46" s="69"/>
      <c r="CJ46" s="69"/>
      <c r="CK46" s="69"/>
      <c r="CL46" s="69"/>
      <c r="CM46" s="69"/>
      <c r="CN46" s="69"/>
      <c r="CO46" s="69"/>
      <c r="CP46" s="69"/>
      <c r="CQ46" s="69"/>
      <c r="CR46" s="69"/>
      <c r="CS46" s="69"/>
      <c r="CT46" s="69"/>
      <c r="CU46" s="69"/>
      <c r="CV46" s="69"/>
      <c r="CW46" s="69"/>
      <c r="CX46" s="69"/>
      <c r="CY46" s="69"/>
      <c r="CZ46" s="69"/>
      <c r="DA46" s="69"/>
      <c r="DB46" s="69"/>
      <c r="DC46" s="69"/>
      <c r="DD46" s="69"/>
      <c r="DE46" s="69"/>
      <c r="DF46" s="69"/>
      <c r="DG46" s="69"/>
      <c r="DH46" s="69"/>
      <c r="DI46" s="69"/>
      <c r="DJ46" s="69"/>
      <c r="DK46" s="69"/>
      <c r="DL46" s="69"/>
      <c r="DM46" s="69"/>
      <c r="DN46" s="69"/>
      <c r="DO46" s="69"/>
      <c r="DP46" s="69"/>
      <c r="DQ46" s="69"/>
      <c r="DR46" s="69"/>
      <c r="DS46" s="69"/>
      <c r="DT46" s="69"/>
      <c r="DU46" s="69"/>
      <c r="DV46" s="69"/>
      <c r="DW46" s="69"/>
      <c r="DX46" s="69"/>
      <c r="DY46" s="69"/>
      <c r="DZ46" s="69"/>
      <c r="EA46" s="69"/>
      <c r="EB46" s="69"/>
      <c r="EC46" s="69"/>
      <c r="ED46" s="69"/>
      <c r="EE46" s="69"/>
      <c r="EF46" s="69"/>
      <c r="EG46" s="69"/>
      <c r="EH46" s="69"/>
      <c r="EI46" s="69"/>
      <c r="EJ46" s="69"/>
      <c r="EK46" s="69"/>
      <c r="EL46" s="69"/>
      <c r="EM46" s="69"/>
      <c r="EN46" s="69"/>
      <c r="EO46" s="69"/>
      <c r="EP46" s="69"/>
      <c r="EQ46" s="69"/>
      <c r="ER46" s="69"/>
      <c r="ES46" s="69"/>
      <c r="ET46" s="69"/>
      <c r="EU46" s="69"/>
      <c r="EV46" s="69"/>
      <c r="EW46" s="69"/>
      <c r="EX46" s="69"/>
      <c r="EY46" s="69"/>
      <c r="EZ46" s="69"/>
      <c r="FA46" s="69"/>
      <c r="FB46" s="69"/>
      <c r="FC46" s="69"/>
      <c r="FD46" s="69"/>
      <c r="FE46" s="69"/>
      <c r="FF46" s="69"/>
      <c r="FG46" s="69"/>
      <c r="FH46" s="69"/>
      <c r="FI46" s="69"/>
      <c r="FJ46" s="69"/>
      <c r="FK46" s="69"/>
      <c r="FL46" s="69"/>
      <c r="FM46" s="69"/>
      <c r="FN46" s="69"/>
      <c r="FO46" s="69"/>
      <c r="FP46" s="69"/>
      <c r="FQ46" s="69"/>
      <c r="FR46" s="69"/>
      <c r="FS46" s="69"/>
      <c r="FT46" s="69"/>
      <c r="FU46" s="69"/>
      <c r="FV46" s="69"/>
      <c r="FW46" s="69"/>
      <c r="FX46" s="69"/>
      <c r="FY46" s="69"/>
      <c r="FZ46" s="69"/>
      <c r="GA46" s="69"/>
      <c r="GB46" s="69"/>
      <c r="GC46" s="69"/>
      <c r="GD46" s="69"/>
      <c r="GE46" s="69"/>
      <c r="GF46" s="69"/>
      <c r="GG46" s="69"/>
      <c r="GH46" s="69"/>
      <c r="GI46" s="69"/>
      <c r="GJ46" s="69"/>
      <c r="GK46" s="69"/>
      <c r="GL46" s="69"/>
      <c r="GM46" s="69"/>
      <c r="GN46" s="69"/>
      <c r="GO46" s="69"/>
      <c r="GP46" s="69"/>
      <c r="GQ46" s="69"/>
      <c r="GR46" s="69"/>
      <c r="GS46" s="69"/>
      <c r="GT46" s="69"/>
      <c r="GU46" s="69"/>
      <c r="GV46" s="69"/>
      <c r="GW46" s="69"/>
      <c r="GX46" s="69"/>
      <c r="GY46" s="69"/>
      <c r="GZ46" s="69"/>
      <c r="HA46" s="69"/>
      <c r="HB46" s="69"/>
      <c r="HC46" s="69"/>
      <c r="HD46" s="69"/>
      <c r="HE46" s="69"/>
      <c r="HF46" s="69"/>
      <c r="HG46" s="69"/>
      <c r="HH46" s="69"/>
      <c r="HI46" s="69"/>
      <c r="HJ46" s="69"/>
      <c r="HK46" s="69"/>
      <c r="HL46" s="69"/>
      <c r="HM46" s="69"/>
      <c r="HN46" s="69"/>
      <c r="HO46" s="69"/>
      <c r="HP46" s="69"/>
      <c r="HQ46" s="69"/>
      <c r="HR46" s="69"/>
      <c r="HS46" s="69"/>
      <c r="HT46" s="69"/>
      <c r="HU46" s="69"/>
      <c r="HV46" s="69"/>
      <c r="HW46" s="69"/>
      <c r="HX46" s="69"/>
      <c r="HY46" s="69"/>
      <c r="HZ46" s="69"/>
      <c r="IA46" s="69"/>
      <c r="IB46" s="69"/>
      <c r="IC46" s="69"/>
      <c r="ID46" s="69"/>
      <c r="IE46" s="69"/>
      <c r="IF46" s="69"/>
      <c r="IG46" s="69"/>
      <c r="IH46" s="69"/>
      <c r="II46" s="69"/>
      <c r="IJ46" s="69"/>
      <c r="IK46" s="69"/>
      <c r="IL46" s="69"/>
      <c r="IM46" s="69"/>
      <c r="IN46" s="69"/>
      <c r="IO46" s="69"/>
      <c r="IP46" s="69"/>
      <c r="IQ46" s="69"/>
      <c r="IR46" s="69"/>
      <c r="IS46" s="69"/>
      <c r="IT46" s="69"/>
      <c r="IU46" s="69"/>
    </row>
    <row r="47" spans="1:255" s="438" customFormat="1" ht="15" customHeight="1">
      <c r="A47" s="1095" t="s">
        <v>248</v>
      </c>
      <c r="B47" s="1095"/>
      <c r="C47" s="443" t="s">
        <v>406</v>
      </c>
      <c r="D47" s="437" t="s">
        <v>392</v>
      </c>
      <c r="E47" s="706">
        <v>863</v>
      </c>
      <c r="F47" s="706">
        <v>0</v>
      </c>
      <c r="G47" s="706">
        <v>4</v>
      </c>
      <c r="H47" s="706">
        <v>0</v>
      </c>
      <c r="I47" s="706">
        <v>363</v>
      </c>
      <c r="J47" s="706">
        <v>1</v>
      </c>
      <c r="K47" s="706">
        <v>494</v>
      </c>
      <c r="L47" s="706">
        <v>1</v>
      </c>
      <c r="M47" s="706"/>
      <c r="N47" s="706">
        <v>530</v>
      </c>
      <c r="O47" s="706">
        <v>0</v>
      </c>
      <c r="P47" s="706">
        <v>0</v>
      </c>
      <c r="Q47" s="706">
        <v>0</v>
      </c>
      <c r="R47" s="706">
        <v>226</v>
      </c>
      <c r="S47" s="706">
        <v>0</v>
      </c>
      <c r="T47" s="706">
        <v>303</v>
      </c>
      <c r="U47" s="706">
        <v>1</v>
      </c>
      <c r="V47" s="442"/>
      <c r="W47" s="839">
        <v>61.413673232908458</v>
      </c>
      <c r="X47" s="839" t="s">
        <v>215</v>
      </c>
      <c r="Y47" s="839" t="s">
        <v>603</v>
      </c>
      <c r="Z47" s="839" t="s">
        <v>215</v>
      </c>
      <c r="AA47" s="839">
        <v>62.258953168044073</v>
      </c>
      <c r="AB47" s="839" t="s">
        <v>603</v>
      </c>
      <c r="AC47" s="839">
        <v>61.336032388663966</v>
      </c>
      <c r="AD47" s="839" t="s">
        <v>603</v>
      </c>
      <c r="AE47" s="439"/>
      <c r="AF47" s="366"/>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69"/>
      <c r="BG47" s="69"/>
      <c r="BH47" s="69"/>
      <c r="BI47" s="69"/>
      <c r="BJ47" s="69"/>
      <c r="BK47" s="69"/>
      <c r="BL47" s="69"/>
      <c r="BM47" s="69"/>
      <c r="BN47" s="69"/>
      <c r="BO47" s="69"/>
      <c r="BP47" s="69"/>
      <c r="BQ47" s="69"/>
      <c r="BR47" s="69"/>
      <c r="BS47" s="69"/>
      <c r="BT47" s="69"/>
      <c r="BU47" s="69"/>
      <c r="BV47" s="69"/>
      <c r="BW47" s="69"/>
      <c r="BX47" s="69"/>
      <c r="BY47" s="69"/>
      <c r="BZ47" s="69"/>
      <c r="CA47" s="69"/>
      <c r="CB47" s="69"/>
      <c r="CC47" s="69"/>
      <c r="CD47" s="69"/>
      <c r="CE47" s="69"/>
      <c r="CF47" s="69"/>
      <c r="CG47" s="69"/>
      <c r="CH47" s="69"/>
      <c r="CI47" s="69"/>
      <c r="CJ47" s="69"/>
      <c r="CK47" s="69"/>
      <c r="CL47" s="69"/>
      <c r="CM47" s="69"/>
      <c r="CN47" s="69"/>
      <c r="CO47" s="69"/>
      <c r="CP47" s="69"/>
      <c r="CQ47" s="69"/>
      <c r="CR47" s="69"/>
      <c r="CS47" s="69"/>
      <c r="CT47" s="69"/>
      <c r="CU47" s="69"/>
      <c r="CV47" s="69"/>
      <c r="CW47" s="69"/>
      <c r="CX47" s="69"/>
      <c r="CY47" s="69"/>
      <c r="CZ47" s="69"/>
      <c r="DA47" s="69"/>
      <c r="DB47" s="69"/>
      <c r="DC47" s="69"/>
      <c r="DD47" s="69"/>
      <c r="DE47" s="69"/>
      <c r="DF47" s="69"/>
      <c r="DG47" s="69"/>
      <c r="DH47" s="69"/>
      <c r="DI47" s="69"/>
      <c r="DJ47" s="69"/>
      <c r="DK47" s="69"/>
      <c r="DL47" s="69"/>
      <c r="DM47" s="69"/>
      <c r="DN47" s="69"/>
      <c r="DO47" s="69"/>
      <c r="DP47" s="69"/>
      <c r="DQ47" s="69"/>
      <c r="DR47" s="69"/>
      <c r="DS47" s="69"/>
      <c r="DT47" s="69"/>
      <c r="DU47" s="69"/>
      <c r="DV47" s="69"/>
      <c r="DW47" s="69"/>
      <c r="DX47" s="69"/>
      <c r="DY47" s="69"/>
      <c r="DZ47" s="69"/>
      <c r="EA47" s="69"/>
      <c r="EB47" s="69"/>
      <c r="EC47" s="69"/>
      <c r="ED47" s="69"/>
      <c r="EE47" s="69"/>
      <c r="EF47" s="69"/>
      <c r="EG47" s="69"/>
      <c r="EH47" s="69"/>
      <c r="EI47" s="69"/>
      <c r="EJ47" s="69"/>
      <c r="EK47" s="69"/>
      <c r="EL47" s="69"/>
      <c r="EM47" s="69"/>
      <c r="EN47" s="69"/>
      <c r="EO47" s="69"/>
      <c r="EP47" s="69"/>
      <c r="EQ47" s="69"/>
      <c r="ER47" s="69"/>
      <c r="ES47" s="69"/>
      <c r="ET47" s="69"/>
      <c r="EU47" s="69"/>
      <c r="EV47" s="69"/>
      <c r="EW47" s="69"/>
      <c r="EX47" s="69"/>
      <c r="EY47" s="69"/>
      <c r="EZ47" s="69"/>
      <c r="FA47" s="69"/>
      <c r="FB47" s="69"/>
      <c r="FC47" s="69"/>
      <c r="FD47" s="69"/>
      <c r="FE47" s="69"/>
      <c r="FF47" s="69"/>
      <c r="FG47" s="69"/>
      <c r="FH47" s="69"/>
      <c r="FI47" s="69"/>
      <c r="FJ47" s="69"/>
      <c r="FK47" s="69"/>
      <c r="FL47" s="69"/>
      <c r="FM47" s="69"/>
      <c r="FN47" s="69"/>
      <c r="FO47" s="69"/>
      <c r="FP47" s="69"/>
      <c r="FQ47" s="69"/>
      <c r="FR47" s="69"/>
      <c r="FS47" s="69"/>
      <c r="FT47" s="69"/>
      <c r="FU47" s="69"/>
      <c r="FV47" s="69"/>
      <c r="FW47" s="69"/>
      <c r="FX47" s="69"/>
      <c r="FY47" s="69"/>
      <c r="FZ47" s="69"/>
      <c r="GA47" s="69"/>
      <c r="GB47" s="69"/>
      <c r="GC47" s="69"/>
      <c r="GD47" s="69"/>
      <c r="GE47" s="69"/>
      <c r="GF47" s="69"/>
      <c r="GG47" s="69"/>
      <c r="GH47" s="69"/>
      <c r="GI47" s="69"/>
      <c r="GJ47" s="69"/>
      <c r="GK47" s="69"/>
      <c r="GL47" s="69"/>
      <c r="GM47" s="69"/>
      <c r="GN47" s="69"/>
      <c r="GO47" s="69"/>
      <c r="GP47" s="69"/>
      <c r="GQ47" s="69"/>
      <c r="GR47" s="69"/>
      <c r="GS47" s="69"/>
      <c r="GT47" s="69"/>
      <c r="GU47" s="69"/>
      <c r="GV47" s="69"/>
      <c r="GW47" s="69"/>
      <c r="GX47" s="69"/>
      <c r="GY47" s="69"/>
      <c r="GZ47" s="69"/>
      <c r="HA47" s="69"/>
      <c r="HB47" s="69"/>
      <c r="HC47" s="69"/>
      <c r="HD47" s="69"/>
      <c r="HE47" s="69"/>
      <c r="HF47" s="69"/>
      <c r="HG47" s="69"/>
      <c r="HH47" s="69"/>
      <c r="HI47" s="69"/>
      <c r="HJ47" s="69"/>
      <c r="HK47" s="69"/>
      <c r="HL47" s="69"/>
      <c r="HM47" s="69"/>
      <c r="HN47" s="69"/>
      <c r="HO47" s="69"/>
      <c r="HP47" s="69"/>
      <c r="HQ47" s="69"/>
      <c r="HR47" s="69"/>
      <c r="HS47" s="69"/>
      <c r="HT47" s="69"/>
      <c r="HU47" s="69"/>
      <c r="HV47" s="69"/>
      <c r="HW47" s="69"/>
      <c r="HX47" s="69"/>
      <c r="HY47" s="69"/>
      <c r="HZ47" s="69"/>
      <c r="IA47" s="69"/>
      <c r="IB47" s="69"/>
      <c r="IC47" s="69"/>
      <c r="ID47" s="69"/>
      <c r="IE47" s="69"/>
      <c r="IF47" s="69"/>
      <c r="IG47" s="69"/>
      <c r="IH47" s="69"/>
      <c r="II47" s="69"/>
      <c r="IJ47" s="69"/>
      <c r="IK47" s="69"/>
      <c r="IL47" s="69"/>
      <c r="IM47" s="69"/>
      <c r="IN47" s="69"/>
      <c r="IO47" s="69"/>
      <c r="IP47" s="69"/>
      <c r="IQ47" s="69"/>
      <c r="IR47" s="69"/>
      <c r="IS47" s="69"/>
      <c r="IT47" s="69"/>
      <c r="IU47" s="69"/>
    </row>
    <row r="48" spans="1:255" s="438" customFormat="1" ht="15" customHeight="1">
      <c r="A48" s="1095" t="s">
        <v>249</v>
      </c>
      <c r="B48" s="1095"/>
      <c r="C48" s="443" t="s">
        <v>407</v>
      </c>
      <c r="D48" s="437" t="s">
        <v>392</v>
      </c>
      <c r="E48" s="706">
        <v>1058</v>
      </c>
      <c r="F48" s="706">
        <v>0</v>
      </c>
      <c r="G48" s="706">
        <v>0</v>
      </c>
      <c r="H48" s="706">
        <v>114</v>
      </c>
      <c r="I48" s="706">
        <v>941</v>
      </c>
      <c r="J48" s="706">
        <v>0</v>
      </c>
      <c r="K48" s="706">
        <v>3</v>
      </c>
      <c r="L48" s="706">
        <v>0</v>
      </c>
      <c r="M48" s="706"/>
      <c r="N48" s="706">
        <v>750</v>
      </c>
      <c r="O48" s="706">
        <v>0</v>
      </c>
      <c r="P48" s="706">
        <v>0</v>
      </c>
      <c r="Q48" s="706">
        <v>73</v>
      </c>
      <c r="R48" s="706">
        <v>675</v>
      </c>
      <c r="S48" s="706">
        <v>0</v>
      </c>
      <c r="T48" s="706">
        <v>2</v>
      </c>
      <c r="U48" s="706">
        <v>0</v>
      </c>
      <c r="V48" s="442"/>
      <c r="W48" s="839">
        <v>70.888468809073728</v>
      </c>
      <c r="X48" s="839" t="s">
        <v>215</v>
      </c>
      <c r="Y48" s="839" t="s">
        <v>215</v>
      </c>
      <c r="Z48" s="839">
        <v>64.035087719298247</v>
      </c>
      <c r="AA48" s="839">
        <v>71.732199787460146</v>
      </c>
      <c r="AB48" s="839" t="s">
        <v>215</v>
      </c>
      <c r="AC48" s="839" t="s">
        <v>603</v>
      </c>
      <c r="AD48" s="839" t="s">
        <v>215</v>
      </c>
      <c r="AE48" s="439"/>
      <c r="AF48" s="366"/>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69"/>
      <c r="BG48" s="69"/>
      <c r="BH48" s="69"/>
      <c r="BI48" s="69"/>
      <c r="BJ48" s="69"/>
      <c r="BK48" s="69"/>
      <c r="BL48" s="69"/>
      <c r="BM48" s="69"/>
      <c r="BN48" s="69"/>
      <c r="BO48" s="69"/>
      <c r="BP48" s="69"/>
      <c r="BQ48" s="69"/>
      <c r="BR48" s="69"/>
      <c r="BS48" s="69"/>
      <c r="BT48" s="69"/>
      <c r="BU48" s="69"/>
      <c r="BV48" s="69"/>
      <c r="BW48" s="69"/>
      <c r="BX48" s="69"/>
      <c r="BY48" s="69"/>
      <c r="BZ48" s="69"/>
      <c r="CA48" s="69"/>
      <c r="CB48" s="69"/>
      <c r="CC48" s="69"/>
      <c r="CD48" s="69"/>
      <c r="CE48" s="69"/>
      <c r="CF48" s="69"/>
      <c r="CG48" s="69"/>
      <c r="CH48" s="69"/>
      <c r="CI48" s="69"/>
      <c r="CJ48" s="69"/>
      <c r="CK48" s="69"/>
      <c r="CL48" s="69"/>
      <c r="CM48" s="69"/>
      <c r="CN48" s="69"/>
      <c r="CO48" s="69"/>
      <c r="CP48" s="69"/>
      <c r="CQ48" s="69"/>
      <c r="CR48" s="69"/>
      <c r="CS48" s="69"/>
      <c r="CT48" s="69"/>
      <c r="CU48" s="69"/>
      <c r="CV48" s="69"/>
      <c r="CW48" s="69"/>
      <c r="CX48" s="69"/>
      <c r="CY48" s="69"/>
      <c r="CZ48" s="69"/>
      <c r="DA48" s="69"/>
      <c r="DB48" s="69"/>
      <c r="DC48" s="69"/>
      <c r="DD48" s="69"/>
      <c r="DE48" s="69"/>
      <c r="DF48" s="69"/>
      <c r="DG48" s="69"/>
      <c r="DH48" s="69"/>
      <c r="DI48" s="69"/>
      <c r="DJ48" s="69"/>
      <c r="DK48" s="69"/>
      <c r="DL48" s="69"/>
      <c r="DM48" s="69"/>
      <c r="DN48" s="69"/>
      <c r="DO48" s="69"/>
      <c r="DP48" s="69"/>
      <c r="DQ48" s="69"/>
      <c r="DR48" s="69"/>
      <c r="DS48" s="69"/>
      <c r="DT48" s="69"/>
      <c r="DU48" s="69"/>
      <c r="DV48" s="69"/>
      <c r="DW48" s="69"/>
      <c r="DX48" s="69"/>
      <c r="DY48" s="69"/>
      <c r="DZ48" s="69"/>
      <c r="EA48" s="69"/>
      <c r="EB48" s="69"/>
      <c r="EC48" s="69"/>
      <c r="ED48" s="69"/>
      <c r="EE48" s="69"/>
      <c r="EF48" s="69"/>
      <c r="EG48" s="69"/>
      <c r="EH48" s="69"/>
      <c r="EI48" s="69"/>
      <c r="EJ48" s="69"/>
      <c r="EK48" s="69"/>
      <c r="EL48" s="69"/>
      <c r="EM48" s="69"/>
      <c r="EN48" s="69"/>
      <c r="EO48" s="69"/>
      <c r="EP48" s="69"/>
      <c r="EQ48" s="69"/>
      <c r="ER48" s="69"/>
      <c r="ES48" s="69"/>
      <c r="ET48" s="69"/>
      <c r="EU48" s="69"/>
      <c r="EV48" s="69"/>
      <c r="EW48" s="69"/>
      <c r="EX48" s="69"/>
      <c r="EY48" s="69"/>
      <c r="EZ48" s="69"/>
      <c r="FA48" s="69"/>
      <c r="FB48" s="69"/>
      <c r="FC48" s="69"/>
      <c r="FD48" s="69"/>
      <c r="FE48" s="69"/>
      <c r="FF48" s="69"/>
      <c r="FG48" s="69"/>
      <c r="FH48" s="69"/>
      <c r="FI48" s="69"/>
      <c r="FJ48" s="69"/>
      <c r="FK48" s="69"/>
      <c r="FL48" s="69"/>
      <c r="FM48" s="69"/>
      <c r="FN48" s="69"/>
      <c r="FO48" s="69"/>
      <c r="FP48" s="69"/>
      <c r="FQ48" s="69"/>
      <c r="FR48" s="69"/>
      <c r="FS48" s="69"/>
      <c r="FT48" s="69"/>
      <c r="FU48" s="69"/>
      <c r="FV48" s="69"/>
      <c r="FW48" s="69"/>
      <c r="FX48" s="69"/>
      <c r="FY48" s="69"/>
      <c r="FZ48" s="69"/>
      <c r="GA48" s="69"/>
      <c r="GB48" s="69"/>
      <c r="GC48" s="69"/>
      <c r="GD48" s="69"/>
      <c r="GE48" s="69"/>
      <c r="GF48" s="69"/>
      <c r="GG48" s="69"/>
      <c r="GH48" s="69"/>
      <c r="GI48" s="69"/>
      <c r="GJ48" s="69"/>
      <c r="GK48" s="69"/>
      <c r="GL48" s="69"/>
      <c r="GM48" s="69"/>
      <c r="GN48" s="69"/>
      <c r="GO48" s="69"/>
      <c r="GP48" s="69"/>
      <c r="GQ48" s="69"/>
      <c r="GR48" s="69"/>
      <c r="GS48" s="69"/>
      <c r="GT48" s="69"/>
      <c r="GU48" s="69"/>
      <c r="GV48" s="69"/>
      <c r="GW48" s="69"/>
      <c r="GX48" s="69"/>
      <c r="GY48" s="69"/>
      <c r="GZ48" s="69"/>
      <c r="HA48" s="69"/>
      <c r="HB48" s="69"/>
      <c r="HC48" s="69"/>
      <c r="HD48" s="69"/>
      <c r="HE48" s="69"/>
      <c r="HF48" s="69"/>
      <c r="HG48" s="69"/>
      <c r="HH48" s="69"/>
      <c r="HI48" s="69"/>
      <c r="HJ48" s="69"/>
      <c r="HK48" s="69"/>
      <c r="HL48" s="69"/>
      <c r="HM48" s="69"/>
      <c r="HN48" s="69"/>
      <c r="HO48" s="69"/>
      <c r="HP48" s="69"/>
      <c r="HQ48" s="69"/>
      <c r="HR48" s="69"/>
      <c r="HS48" s="69"/>
      <c r="HT48" s="69"/>
      <c r="HU48" s="69"/>
      <c r="HV48" s="69"/>
      <c r="HW48" s="69"/>
      <c r="HX48" s="69"/>
      <c r="HY48" s="69"/>
      <c r="HZ48" s="69"/>
      <c r="IA48" s="69"/>
      <c r="IB48" s="69"/>
      <c r="IC48" s="69"/>
      <c r="ID48" s="69"/>
      <c r="IE48" s="69"/>
      <c r="IF48" s="69"/>
      <c r="IG48" s="69"/>
      <c r="IH48" s="69"/>
      <c r="II48" s="69"/>
      <c r="IJ48" s="69"/>
      <c r="IK48" s="69"/>
      <c r="IL48" s="69"/>
      <c r="IM48" s="69"/>
      <c r="IN48" s="69"/>
      <c r="IO48" s="69"/>
      <c r="IP48" s="69"/>
      <c r="IQ48" s="69"/>
      <c r="IR48" s="69"/>
      <c r="IS48" s="69"/>
      <c r="IT48" s="69"/>
      <c r="IU48" s="69"/>
    </row>
    <row r="49" spans="1:255" s="438" customFormat="1" ht="15" customHeight="1">
      <c r="A49" s="1095" t="s">
        <v>250</v>
      </c>
      <c r="B49" s="1095"/>
      <c r="C49" s="443" t="s">
        <v>408</v>
      </c>
      <c r="D49" s="437" t="s">
        <v>392</v>
      </c>
      <c r="E49" s="706">
        <v>4449</v>
      </c>
      <c r="F49" s="706">
        <v>0</v>
      </c>
      <c r="G49" s="706">
        <v>0</v>
      </c>
      <c r="H49" s="706">
        <v>0</v>
      </c>
      <c r="I49" s="706">
        <v>183</v>
      </c>
      <c r="J49" s="706">
        <v>0</v>
      </c>
      <c r="K49" s="706">
        <v>4266</v>
      </c>
      <c r="L49" s="706">
        <v>0</v>
      </c>
      <c r="M49" s="706"/>
      <c r="N49" s="706">
        <v>2877</v>
      </c>
      <c r="O49" s="706">
        <v>0</v>
      </c>
      <c r="P49" s="706">
        <v>0</v>
      </c>
      <c r="Q49" s="706">
        <v>0</v>
      </c>
      <c r="R49" s="706">
        <v>84</v>
      </c>
      <c r="S49" s="706">
        <v>0</v>
      </c>
      <c r="T49" s="706">
        <v>2793</v>
      </c>
      <c r="U49" s="706">
        <v>0</v>
      </c>
      <c r="V49" s="442"/>
      <c r="W49" s="839">
        <v>64.666217127444369</v>
      </c>
      <c r="X49" s="839" t="s">
        <v>215</v>
      </c>
      <c r="Y49" s="839" t="s">
        <v>215</v>
      </c>
      <c r="Z49" s="839" t="s">
        <v>215</v>
      </c>
      <c r="AA49" s="839">
        <v>45.901639344262293</v>
      </c>
      <c r="AB49" s="839" t="s">
        <v>215</v>
      </c>
      <c r="AC49" s="839">
        <v>65.471167369901551</v>
      </c>
      <c r="AD49" s="839" t="s">
        <v>215</v>
      </c>
      <c r="AE49" s="439"/>
      <c r="AF49" s="366"/>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69"/>
      <c r="BG49" s="69"/>
      <c r="BH49" s="69"/>
      <c r="BI49" s="69"/>
      <c r="BJ49" s="69"/>
      <c r="BK49" s="69"/>
      <c r="BL49" s="69"/>
      <c r="BM49" s="69"/>
      <c r="BN49" s="69"/>
      <c r="BO49" s="69"/>
      <c r="BP49" s="69"/>
      <c r="BQ49" s="69"/>
      <c r="BR49" s="69"/>
      <c r="BS49" s="69"/>
      <c r="BT49" s="69"/>
      <c r="BU49" s="69"/>
      <c r="BV49" s="69"/>
      <c r="BW49" s="69"/>
      <c r="BX49" s="69"/>
      <c r="BY49" s="69"/>
      <c r="BZ49" s="69"/>
      <c r="CA49" s="69"/>
      <c r="CB49" s="69"/>
      <c r="CC49" s="69"/>
      <c r="CD49" s="69"/>
      <c r="CE49" s="69"/>
      <c r="CF49" s="69"/>
      <c r="CG49" s="69"/>
      <c r="CH49" s="69"/>
      <c r="CI49" s="69"/>
      <c r="CJ49" s="69"/>
      <c r="CK49" s="69"/>
      <c r="CL49" s="69"/>
      <c r="CM49" s="69"/>
      <c r="CN49" s="69"/>
      <c r="CO49" s="69"/>
      <c r="CP49" s="69"/>
      <c r="CQ49" s="69"/>
      <c r="CR49" s="69"/>
      <c r="CS49" s="69"/>
      <c r="CT49" s="69"/>
      <c r="CU49" s="69"/>
      <c r="CV49" s="69"/>
      <c r="CW49" s="69"/>
      <c r="CX49" s="69"/>
      <c r="CY49" s="69"/>
      <c r="CZ49" s="69"/>
      <c r="DA49" s="69"/>
      <c r="DB49" s="69"/>
      <c r="DC49" s="69"/>
      <c r="DD49" s="69"/>
      <c r="DE49" s="69"/>
      <c r="DF49" s="69"/>
      <c r="DG49" s="69"/>
      <c r="DH49" s="69"/>
      <c r="DI49" s="69"/>
      <c r="DJ49" s="69"/>
      <c r="DK49" s="69"/>
      <c r="DL49" s="69"/>
      <c r="DM49" s="69"/>
      <c r="DN49" s="69"/>
      <c r="DO49" s="69"/>
      <c r="DP49" s="69"/>
      <c r="DQ49" s="69"/>
      <c r="DR49" s="69"/>
      <c r="DS49" s="69"/>
      <c r="DT49" s="69"/>
      <c r="DU49" s="69"/>
      <c r="DV49" s="69"/>
      <c r="DW49" s="69"/>
      <c r="DX49" s="69"/>
      <c r="DY49" s="69"/>
      <c r="DZ49" s="69"/>
      <c r="EA49" s="69"/>
      <c r="EB49" s="69"/>
      <c r="EC49" s="69"/>
      <c r="ED49" s="69"/>
      <c r="EE49" s="69"/>
      <c r="EF49" s="69"/>
      <c r="EG49" s="69"/>
      <c r="EH49" s="69"/>
      <c r="EI49" s="69"/>
      <c r="EJ49" s="69"/>
      <c r="EK49" s="69"/>
      <c r="EL49" s="69"/>
      <c r="EM49" s="69"/>
      <c r="EN49" s="69"/>
      <c r="EO49" s="69"/>
      <c r="EP49" s="69"/>
      <c r="EQ49" s="69"/>
      <c r="ER49" s="69"/>
      <c r="ES49" s="69"/>
      <c r="ET49" s="69"/>
      <c r="EU49" s="69"/>
      <c r="EV49" s="69"/>
      <c r="EW49" s="69"/>
      <c r="EX49" s="69"/>
      <c r="EY49" s="69"/>
      <c r="EZ49" s="69"/>
      <c r="FA49" s="69"/>
      <c r="FB49" s="69"/>
      <c r="FC49" s="69"/>
      <c r="FD49" s="69"/>
      <c r="FE49" s="69"/>
      <c r="FF49" s="69"/>
      <c r="FG49" s="69"/>
      <c r="FH49" s="69"/>
      <c r="FI49" s="69"/>
      <c r="FJ49" s="69"/>
      <c r="FK49" s="69"/>
      <c r="FL49" s="69"/>
      <c r="FM49" s="69"/>
      <c r="FN49" s="69"/>
      <c r="FO49" s="69"/>
      <c r="FP49" s="69"/>
      <c r="FQ49" s="69"/>
      <c r="FR49" s="69"/>
      <c r="FS49" s="69"/>
      <c r="FT49" s="69"/>
      <c r="FU49" s="69"/>
      <c r="FV49" s="69"/>
      <c r="FW49" s="69"/>
      <c r="FX49" s="69"/>
      <c r="FY49" s="69"/>
      <c r="FZ49" s="69"/>
      <c r="GA49" s="69"/>
      <c r="GB49" s="69"/>
      <c r="GC49" s="69"/>
      <c r="GD49" s="69"/>
      <c r="GE49" s="69"/>
      <c r="GF49" s="69"/>
      <c r="GG49" s="69"/>
      <c r="GH49" s="69"/>
      <c r="GI49" s="69"/>
      <c r="GJ49" s="69"/>
      <c r="GK49" s="69"/>
      <c r="GL49" s="69"/>
      <c r="GM49" s="69"/>
      <c r="GN49" s="69"/>
      <c r="GO49" s="69"/>
      <c r="GP49" s="69"/>
      <c r="GQ49" s="69"/>
      <c r="GR49" s="69"/>
      <c r="GS49" s="69"/>
      <c r="GT49" s="69"/>
      <c r="GU49" s="69"/>
      <c r="GV49" s="69"/>
      <c r="GW49" s="69"/>
      <c r="GX49" s="69"/>
      <c r="GY49" s="69"/>
      <c r="GZ49" s="69"/>
      <c r="HA49" s="69"/>
      <c r="HB49" s="69"/>
      <c r="HC49" s="69"/>
      <c r="HD49" s="69"/>
      <c r="HE49" s="69"/>
      <c r="HF49" s="69"/>
      <c r="HG49" s="69"/>
      <c r="HH49" s="69"/>
      <c r="HI49" s="69"/>
      <c r="HJ49" s="69"/>
      <c r="HK49" s="69"/>
      <c r="HL49" s="69"/>
      <c r="HM49" s="69"/>
      <c r="HN49" s="69"/>
      <c r="HO49" s="69"/>
      <c r="HP49" s="69"/>
      <c r="HQ49" s="69"/>
      <c r="HR49" s="69"/>
      <c r="HS49" s="69"/>
      <c r="HT49" s="69"/>
      <c r="HU49" s="69"/>
      <c r="HV49" s="69"/>
      <c r="HW49" s="69"/>
      <c r="HX49" s="69"/>
      <c r="HY49" s="69"/>
      <c r="HZ49" s="69"/>
      <c r="IA49" s="69"/>
      <c r="IB49" s="69"/>
      <c r="IC49" s="69"/>
      <c r="ID49" s="69"/>
      <c r="IE49" s="69"/>
      <c r="IF49" s="69"/>
      <c r="IG49" s="69"/>
      <c r="IH49" s="69"/>
      <c r="II49" s="69"/>
      <c r="IJ49" s="69"/>
      <c r="IK49" s="69"/>
      <c r="IL49" s="69"/>
      <c r="IM49" s="69"/>
      <c r="IN49" s="69"/>
      <c r="IO49" s="69"/>
      <c r="IP49" s="69"/>
      <c r="IQ49" s="69"/>
      <c r="IR49" s="69"/>
      <c r="IS49" s="69"/>
      <c r="IT49" s="69"/>
      <c r="IU49" s="69"/>
    </row>
    <row r="50" spans="1:255" s="438" customFormat="1" ht="15" customHeight="1">
      <c r="A50" s="1095" t="s">
        <v>251</v>
      </c>
      <c r="B50" s="1095"/>
      <c r="C50" s="443" t="s">
        <v>409</v>
      </c>
      <c r="D50" s="437" t="s">
        <v>392</v>
      </c>
      <c r="E50" s="706">
        <v>855</v>
      </c>
      <c r="F50" s="706">
        <v>168</v>
      </c>
      <c r="G50" s="706">
        <v>0</v>
      </c>
      <c r="H50" s="706">
        <v>6</v>
      </c>
      <c r="I50" s="706">
        <v>0</v>
      </c>
      <c r="J50" s="706">
        <v>0</v>
      </c>
      <c r="K50" s="706">
        <v>681</v>
      </c>
      <c r="L50" s="706">
        <v>0</v>
      </c>
      <c r="M50" s="706"/>
      <c r="N50" s="706">
        <v>559</v>
      </c>
      <c r="O50" s="706">
        <v>113</v>
      </c>
      <c r="P50" s="706">
        <v>0</v>
      </c>
      <c r="Q50" s="706">
        <v>1</v>
      </c>
      <c r="R50" s="706">
        <v>0</v>
      </c>
      <c r="S50" s="706">
        <v>0</v>
      </c>
      <c r="T50" s="706">
        <v>445</v>
      </c>
      <c r="U50" s="706">
        <v>0</v>
      </c>
      <c r="V50" s="442"/>
      <c r="W50" s="839">
        <v>65.380116959064324</v>
      </c>
      <c r="X50" s="839">
        <v>67.261904761904773</v>
      </c>
      <c r="Y50" s="839" t="s">
        <v>215</v>
      </c>
      <c r="Z50" s="839" t="s">
        <v>603</v>
      </c>
      <c r="AA50" s="839" t="s">
        <v>215</v>
      </c>
      <c r="AB50" s="839" t="s">
        <v>215</v>
      </c>
      <c r="AC50" s="839">
        <v>65.345080763582956</v>
      </c>
      <c r="AD50" s="839" t="s">
        <v>215</v>
      </c>
      <c r="AE50" s="439"/>
      <c r="AF50" s="366"/>
      <c r="AG50" s="69"/>
      <c r="AH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69"/>
      <c r="BG50" s="69"/>
      <c r="BH50" s="69"/>
      <c r="BI50" s="69"/>
      <c r="BJ50" s="69"/>
      <c r="BK50" s="69"/>
      <c r="BL50" s="69"/>
      <c r="BM50" s="69"/>
      <c r="BN50" s="69"/>
      <c r="BO50" s="69"/>
      <c r="BP50" s="69"/>
      <c r="BQ50" s="69"/>
      <c r="BR50" s="69"/>
      <c r="BS50" s="69"/>
      <c r="BT50" s="69"/>
      <c r="BU50" s="69"/>
      <c r="BV50" s="69"/>
      <c r="BW50" s="69"/>
      <c r="BX50" s="69"/>
      <c r="BY50" s="69"/>
      <c r="BZ50" s="69"/>
      <c r="CA50" s="69"/>
      <c r="CB50" s="69"/>
      <c r="CC50" s="69"/>
      <c r="CD50" s="69"/>
      <c r="CE50" s="69"/>
      <c r="CF50" s="69"/>
      <c r="CG50" s="69"/>
      <c r="CH50" s="69"/>
      <c r="CI50" s="69"/>
      <c r="CJ50" s="69"/>
      <c r="CK50" s="69"/>
      <c r="CL50" s="69"/>
      <c r="CM50" s="69"/>
      <c r="CN50" s="69"/>
      <c r="CO50" s="69"/>
      <c r="CP50" s="69"/>
      <c r="CQ50" s="69"/>
      <c r="CR50" s="69"/>
      <c r="CS50" s="69"/>
      <c r="CT50" s="69"/>
      <c r="CU50" s="69"/>
      <c r="CV50" s="69"/>
      <c r="CW50" s="69"/>
      <c r="CX50" s="69"/>
      <c r="CY50" s="69"/>
      <c r="CZ50" s="69"/>
      <c r="DA50" s="69"/>
      <c r="DB50" s="69"/>
      <c r="DC50" s="69"/>
      <c r="DD50" s="69"/>
      <c r="DE50" s="69"/>
      <c r="DF50" s="69"/>
      <c r="DG50" s="69"/>
      <c r="DH50" s="69"/>
      <c r="DI50" s="69"/>
      <c r="DJ50" s="69"/>
      <c r="DK50" s="69"/>
      <c r="DL50" s="69"/>
      <c r="DM50" s="69"/>
      <c r="DN50" s="69"/>
      <c r="DO50" s="69"/>
      <c r="DP50" s="69"/>
      <c r="DQ50" s="69"/>
      <c r="DR50" s="69"/>
      <c r="DS50" s="69"/>
      <c r="DT50" s="69"/>
      <c r="DU50" s="69"/>
      <c r="DV50" s="69"/>
      <c r="DW50" s="69"/>
      <c r="DX50" s="69"/>
      <c r="DY50" s="69"/>
      <c r="DZ50" s="69"/>
      <c r="EA50" s="69"/>
      <c r="EB50" s="69"/>
      <c r="EC50" s="69"/>
      <c r="ED50" s="69"/>
      <c r="EE50" s="69"/>
      <c r="EF50" s="69"/>
      <c r="EG50" s="69"/>
      <c r="EH50" s="69"/>
      <c r="EI50" s="69"/>
      <c r="EJ50" s="69"/>
      <c r="EK50" s="69"/>
      <c r="EL50" s="69"/>
      <c r="EM50" s="69"/>
      <c r="EN50" s="69"/>
      <c r="EO50" s="69"/>
      <c r="EP50" s="69"/>
      <c r="EQ50" s="69"/>
      <c r="ER50" s="69"/>
      <c r="ES50" s="69"/>
      <c r="ET50" s="69"/>
      <c r="EU50" s="69"/>
      <c r="EV50" s="69"/>
      <c r="EW50" s="69"/>
      <c r="EX50" s="69"/>
      <c r="EY50" s="69"/>
      <c r="EZ50" s="69"/>
      <c r="FA50" s="69"/>
      <c r="FB50" s="69"/>
      <c r="FC50" s="69"/>
      <c r="FD50" s="69"/>
      <c r="FE50" s="69"/>
      <c r="FF50" s="69"/>
      <c r="FG50" s="69"/>
      <c r="FH50" s="69"/>
      <c r="FI50" s="69"/>
      <c r="FJ50" s="69"/>
      <c r="FK50" s="69"/>
      <c r="FL50" s="69"/>
      <c r="FM50" s="69"/>
      <c r="FN50" s="69"/>
      <c r="FO50" s="69"/>
      <c r="FP50" s="69"/>
      <c r="FQ50" s="69"/>
      <c r="FR50" s="69"/>
      <c r="FS50" s="69"/>
      <c r="FT50" s="69"/>
      <c r="FU50" s="69"/>
      <c r="FV50" s="69"/>
      <c r="FW50" s="69"/>
      <c r="FX50" s="69"/>
      <c r="FY50" s="69"/>
      <c r="FZ50" s="69"/>
      <c r="GA50" s="69"/>
      <c r="GB50" s="69"/>
      <c r="GC50" s="69"/>
      <c r="GD50" s="69"/>
      <c r="GE50" s="69"/>
      <c r="GF50" s="69"/>
      <c r="GG50" s="69"/>
      <c r="GH50" s="69"/>
      <c r="GI50" s="69"/>
      <c r="GJ50" s="69"/>
      <c r="GK50" s="69"/>
      <c r="GL50" s="69"/>
      <c r="GM50" s="69"/>
      <c r="GN50" s="69"/>
      <c r="GO50" s="69"/>
      <c r="GP50" s="69"/>
      <c r="GQ50" s="69"/>
      <c r="GR50" s="69"/>
      <c r="GS50" s="69"/>
      <c r="GT50" s="69"/>
      <c r="GU50" s="69"/>
      <c r="GV50" s="69"/>
      <c r="GW50" s="69"/>
      <c r="GX50" s="69"/>
      <c r="GY50" s="69"/>
      <c r="GZ50" s="69"/>
      <c r="HA50" s="69"/>
      <c r="HB50" s="69"/>
      <c r="HC50" s="69"/>
      <c r="HD50" s="69"/>
      <c r="HE50" s="69"/>
      <c r="HF50" s="69"/>
      <c r="HG50" s="69"/>
      <c r="HH50" s="69"/>
      <c r="HI50" s="69"/>
      <c r="HJ50" s="69"/>
      <c r="HK50" s="69"/>
      <c r="HL50" s="69"/>
      <c r="HM50" s="69"/>
      <c r="HN50" s="69"/>
      <c r="HO50" s="69"/>
      <c r="HP50" s="69"/>
      <c r="HQ50" s="69"/>
      <c r="HR50" s="69"/>
      <c r="HS50" s="69"/>
      <c r="HT50" s="69"/>
      <c r="HU50" s="69"/>
      <c r="HV50" s="69"/>
      <c r="HW50" s="69"/>
      <c r="HX50" s="69"/>
      <c r="HY50" s="69"/>
      <c r="HZ50" s="69"/>
      <c r="IA50" s="69"/>
      <c r="IB50" s="69"/>
      <c r="IC50" s="69"/>
      <c r="ID50" s="69"/>
      <c r="IE50" s="69"/>
      <c r="IF50" s="69"/>
      <c r="IG50" s="69"/>
      <c r="IH50" s="69"/>
      <c r="II50" s="69"/>
      <c r="IJ50" s="69"/>
      <c r="IK50" s="69"/>
      <c r="IL50" s="69"/>
      <c r="IM50" s="69"/>
      <c r="IN50" s="69"/>
      <c r="IO50" s="69"/>
      <c r="IP50" s="69"/>
      <c r="IQ50" s="69"/>
      <c r="IR50" s="69"/>
      <c r="IS50" s="69"/>
      <c r="IT50" s="69"/>
      <c r="IU50" s="69"/>
    </row>
    <row r="51" spans="1:255" s="438" customFormat="1" ht="15" customHeight="1">
      <c r="A51" s="1095" t="s">
        <v>252</v>
      </c>
      <c r="B51" s="1095"/>
      <c r="C51" s="443" t="s">
        <v>410</v>
      </c>
      <c r="D51" s="437" t="s">
        <v>392</v>
      </c>
      <c r="E51" s="706">
        <v>1651</v>
      </c>
      <c r="F51" s="706">
        <v>0</v>
      </c>
      <c r="G51" s="706">
        <v>0</v>
      </c>
      <c r="H51" s="706">
        <v>0</v>
      </c>
      <c r="I51" s="706">
        <v>18</v>
      </c>
      <c r="J51" s="706">
        <v>0</v>
      </c>
      <c r="K51" s="706">
        <v>1633</v>
      </c>
      <c r="L51" s="706">
        <v>0</v>
      </c>
      <c r="M51" s="706"/>
      <c r="N51" s="706">
        <v>1123</v>
      </c>
      <c r="O51" s="706">
        <v>0</v>
      </c>
      <c r="P51" s="706">
        <v>0</v>
      </c>
      <c r="Q51" s="706">
        <v>0</v>
      </c>
      <c r="R51" s="706">
        <v>11</v>
      </c>
      <c r="S51" s="706">
        <v>0</v>
      </c>
      <c r="T51" s="706">
        <v>1112</v>
      </c>
      <c r="U51" s="706">
        <v>0</v>
      </c>
      <c r="V51" s="442"/>
      <c r="W51" s="839">
        <v>68.019382192610536</v>
      </c>
      <c r="X51" s="839" t="s">
        <v>215</v>
      </c>
      <c r="Y51" s="839" t="s">
        <v>215</v>
      </c>
      <c r="Z51" s="839" t="s">
        <v>215</v>
      </c>
      <c r="AA51" s="839" t="s">
        <v>603</v>
      </c>
      <c r="AB51" s="839" t="s">
        <v>215</v>
      </c>
      <c r="AC51" s="839">
        <v>68.095529699938766</v>
      </c>
      <c r="AD51" s="839" t="s">
        <v>215</v>
      </c>
      <c r="AE51" s="439"/>
      <c r="AF51" s="366"/>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69"/>
      <c r="BG51" s="69"/>
      <c r="BH51" s="69"/>
      <c r="BI51" s="69"/>
      <c r="BJ51" s="69"/>
      <c r="BK51" s="69"/>
      <c r="BL51" s="69"/>
      <c r="BM51" s="69"/>
      <c r="BN51" s="69"/>
      <c r="BO51" s="69"/>
      <c r="BP51" s="69"/>
      <c r="BQ51" s="69"/>
      <c r="BR51" s="69"/>
      <c r="BS51" s="69"/>
      <c r="BT51" s="69"/>
      <c r="BU51" s="69"/>
      <c r="BV51" s="69"/>
      <c r="BW51" s="69"/>
      <c r="BX51" s="69"/>
      <c r="BY51" s="69"/>
      <c r="BZ51" s="69"/>
      <c r="CA51" s="69"/>
      <c r="CB51" s="69"/>
      <c r="CC51" s="69"/>
      <c r="CD51" s="69"/>
      <c r="CE51" s="69"/>
      <c r="CF51" s="69"/>
      <c r="CG51" s="69"/>
      <c r="CH51" s="69"/>
      <c r="CI51" s="69"/>
      <c r="CJ51" s="69"/>
      <c r="CK51" s="69"/>
      <c r="CL51" s="69"/>
      <c r="CM51" s="69"/>
      <c r="CN51" s="69"/>
      <c r="CO51" s="69"/>
      <c r="CP51" s="69"/>
      <c r="CQ51" s="69"/>
      <c r="CR51" s="69"/>
      <c r="CS51" s="69"/>
      <c r="CT51" s="69"/>
      <c r="CU51" s="69"/>
      <c r="CV51" s="69"/>
      <c r="CW51" s="69"/>
      <c r="CX51" s="69"/>
      <c r="CY51" s="69"/>
      <c r="CZ51" s="69"/>
      <c r="DA51" s="69"/>
      <c r="DB51" s="69"/>
      <c r="DC51" s="69"/>
      <c r="DD51" s="69"/>
      <c r="DE51" s="69"/>
      <c r="DF51" s="69"/>
      <c r="DG51" s="69"/>
      <c r="DH51" s="69"/>
      <c r="DI51" s="69"/>
      <c r="DJ51" s="69"/>
      <c r="DK51" s="69"/>
      <c r="DL51" s="69"/>
      <c r="DM51" s="69"/>
      <c r="DN51" s="69"/>
      <c r="DO51" s="69"/>
      <c r="DP51" s="69"/>
      <c r="DQ51" s="69"/>
      <c r="DR51" s="69"/>
      <c r="DS51" s="69"/>
      <c r="DT51" s="69"/>
      <c r="DU51" s="69"/>
      <c r="DV51" s="69"/>
      <c r="DW51" s="69"/>
      <c r="DX51" s="69"/>
      <c r="DY51" s="69"/>
      <c r="DZ51" s="69"/>
      <c r="EA51" s="69"/>
      <c r="EB51" s="69"/>
      <c r="EC51" s="69"/>
      <c r="ED51" s="69"/>
      <c r="EE51" s="69"/>
      <c r="EF51" s="69"/>
      <c r="EG51" s="69"/>
      <c r="EH51" s="69"/>
      <c r="EI51" s="69"/>
      <c r="EJ51" s="69"/>
      <c r="EK51" s="69"/>
      <c r="EL51" s="69"/>
      <c r="EM51" s="69"/>
      <c r="EN51" s="69"/>
      <c r="EO51" s="69"/>
      <c r="EP51" s="69"/>
      <c r="EQ51" s="69"/>
      <c r="ER51" s="69"/>
      <c r="ES51" s="69"/>
      <c r="ET51" s="69"/>
      <c r="EU51" s="69"/>
      <c r="EV51" s="69"/>
      <c r="EW51" s="69"/>
      <c r="EX51" s="69"/>
      <c r="EY51" s="69"/>
      <c r="EZ51" s="69"/>
      <c r="FA51" s="69"/>
      <c r="FB51" s="69"/>
      <c r="FC51" s="69"/>
      <c r="FD51" s="69"/>
      <c r="FE51" s="69"/>
      <c r="FF51" s="69"/>
      <c r="FG51" s="69"/>
      <c r="FH51" s="69"/>
      <c r="FI51" s="69"/>
      <c r="FJ51" s="69"/>
      <c r="FK51" s="69"/>
      <c r="FL51" s="69"/>
      <c r="FM51" s="69"/>
      <c r="FN51" s="69"/>
      <c r="FO51" s="69"/>
      <c r="FP51" s="69"/>
      <c r="FQ51" s="69"/>
      <c r="FR51" s="69"/>
      <c r="FS51" s="69"/>
      <c r="FT51" s="69"/>
      <c r="FU51" s="69"/>
      <c r="FV51" s="69"/>
      <c r="FW51" s="69"/>
      <c r="FX51" s="69"/>
      <c r="FY51" s="69"/>
      <c r="FZ51" s="69"/>
      <c r="GA51" s="69"/>
      <c r="GB51" s="69"/>
      <c r="GC51" s="69"/>
      <c r="GD51" s="69"/>
      <c r="GE51" s="69"/>
      <c r="GF51" s="69"/>
      <c r="GG51" s="69"/>
      <c r="GH51" s="69"/>
      <c r="GI51" s="69"/>
      <c r="GJ51" s="69"/>
      <c r="GK51" s="69"/>
      <c r="GL51" s="69"/>
      <c r="GM51" s="69"/>
      <c r="GN51" s="69"/>
      <c r="GO51" s="69"/>
      <c r="GP51" s="69"/>
      <c r="GQ51" s="69"/>
      <c r="GR51" s="69"/>
      <c r="GS51" s="69"/>
      <c r="GT51" s="69"/>
      <c r="GU51" s="69"/>
      <c r="GV51" s="69"/>
      <c r="GW51" s="69"/>
      <c r="GX51" s="69"/>
      <c r="GY51" s="69"/>
      <c r="GZ51" s="69"/>
      <c r="HA51" s="69"/>
      <c r="HB51" s="69"/>
      <c r="HC51" s="69"/>
      <c r="HD51" s="69"/>
      <c r="HE51" s="69"/>
      <c r="HF51" s="69"/>
      <c r="HG51" s="69"/>
      <c r="HH51" s="69"/>
      <c r="HI51" s="69"/>
      <c r="HJ51" s="69"/>
      <c r="HK51" s="69"/>
      <c r="HL51" s="69"/>
      <c r="HM51" s="69"/>
      <c r="HN51" s="69"/>
      <c r="HO51" s="69"/>
      <c r="HP51" s="69"/>
      <c r="HQ51" s="69"/>
      <c r="HR51" s="69"/>
      <c r="HS51" s="69"/>
      <c r="HT51" s="69"/>
      <c r="HU51" s="69"/>
      <c r="HV51" s="69"/>
      <c r="HW51" s="69"/>
      <c r="HX51" s="69"/>
      <c r="HY51" s="69"/>
      <c r="HZ51" s="69"/>
      <c r="IA51" s="69"/>
      <c r="IB51" s="69"/>
      <c r="IC51" s="69"/>
      <c r="ID51" s="69"/>
      <c r="IE51" s="69"/>
      <c r="IF51" s="69"/>
      <c r="IG51" s="69"/>
      <c r="IH51" s="69"/>
      <c r="II51" s="69"/>
      <c r="IJ51" s="69"/>
      <c r="IK51" s="69"/>
      <c r="IL51" s="69"/>
      <c r="IM51" s="69"/>
      <c r="IN51" s="69"/>
      <c r="IO51" s="69"/>
      <c r="IP51" s="69"/>
      <c r="IQ51" s="69"/>
      <c r="IR51" s="69"/>
      <c r="IS51" s="69"/>
      <c r="IT51" s="69"/>
      <c r="IU51" s="69"/>
    </row>
    <row r="52" spans="1:255" s="438" customFormat="1" ht="15" customHeight="1">
      <c r="A52" s="1095" t="s">
        <v>253</v>
      </c>
      <c r="B52" s="1095"/>
      <c r="C52" s="443" t="s">
        <v>411</v>
      </c>
      <c r="D52" s="437" t="s">
        <v>392</v>
      </c>
      <c r="E52" s="706">
        <v>2778</v>
      </c>
      <c r="F52" s="706">
        <v>0</v>
      </c>
      <c r="G52" s="706">
        <v>0</v>
      </c>
      <c r="H52" s="706">
        <v>0</v>
      </c>
      <c r="I52" s="706">
        <v>0</v>
      </c>
      <c r="J52" s="706">
        <v>0</v>
      </c>
      <c r="K52" s="706">
        <v>2778</v>
      </c>
      <c r="L52" s="706">
        <v>0</v>
      </c>
      <c r="M52" s="706"/>
      <c r="N52" s="706">
        <v>1710</v>
      </c>
      <c r="O52" s="706">
        <v>0</v>
      </c>
      <c r="P52" s="706">
        <v>0</v>
      </c>
      <c r="Q52" s="706">
        <v>0</v>
      </c>
      <c r="R52" s="706">
        <v>0</v>
      </c>
      <c r="S52" s="706">
        <v>0</v>
      </c>
      <c r="T52" s="706">
        <v>1710</v>
      </c>
      <c r="U52" s="706">
        <v>0</v>
      </c>
      <c r="V52" s="442"/>
      <c r="W52" s="839">
        <v>61.555075593952481</v>
      </c>
      <c r="X52" s="839" t="s">
        <v>215</v>
      </c>
      <c r="Y52" s="839" t="s">
        <v>215</v>
      </c>
      <c r="Z52" s="839" t="s">
        <v>215</v>
      </c>
      <c r="AA52" s="839" t="s">
        <v>215</v>
      </c>
      <c r="AB52" s="839" t="s">
        <v>215</v>
      </c>
      <c r="AC52" s="839">
        <v>61.555075593952481</v>
      </c>
      <c r="AD52" s="839" t="s">
        <v>215</v>
      </c>
      <c r="AE52" s="439"/>
      <c r="AF52" s="366"/>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69"/>
      <c r="BG52" s="69"/>
      <c r="BH52" s="69"/>
      <c r="BI52" s="69"/>
      <c r="BJ52" s="69"/>
      <c r="BK52" s="69"/>
      <c r="BL52" s="69"/>
      <c r="BM52" s="69"/>
      <c r="BN52" s="69"/>
      <c r="BO52" s="69"/>
      <c r="BP52" s="69"/>
      <c r="BQ52" s="69"/>
      <c r="BR52" s="69"/>
      <c r="BS52" s="69"/>
      <c r="BT52" s="69"/>
      <c r="BU52" s="69"/>
      <c r="BV52" s="69"/>
      <c r="BW52" s="69"/>
      <c r="BX52" s="69"/>
      <c r="BY52" s="69"/>
      <c r="BZ52" s="69"/>
      <c r="CA52" s="69"/>
      <c r="CB52" s="69"/>
      <c r="CC52" s="69"/>
      <c r="CD52" s="69"/>
      <c r="CE52" s="69"/>
      <c r="CF52" s="69"/>
      <c r="CG52" s="69"/>
      <c r="CH52" s="69"/>
      <c r="CI52" s="69"/>
      <c r="CJ52" s="69"/>
      <c r="CK52" s="69"/>
      <c r="CL52" s="69"/>
      <c r="CM52" s="69"/>
      <c r="CN52" s="69"/>
      <c r="CO52" s="69"/>
      <c r="CP52" s="69"/>
      <c r="CQ52" s="69"/>
      <c r="CR52" s="69"/>
      <c r="CS52" s="69"/>
      <c r="CT52" s="69"/>
      <c r="CU52" s="69"/>
      <c r="CV52" s="69"/>
      <c r="CW52" s="69"/>
      <c r="CX52" s="69"/>
      <c r="CY52" s="69"/>
      <c r="CZ52" s="69"/>
      <c r="DA52" s="69"/>
      <c r="DB52" s="69"/>
      <c r="DC52" s="69"/>
      <c r="DD52" s="69"/>
      <c r="DE52" s="69"/>
      <c r="DF52" s="69"/>
      <c r="DG52" s="69"/>
      <c r="DH52" s="69"/>
      <c r="DI52" s="69"/>
      <c r="DJ52" s="69"/>
      <c r="DK52" s="69"/>
      <c r="DL52" s="69"/>
      <c r="DM52" s="69"/>
      <c r="DN52" s="69"/>
      <c r="DO52" s="69"/>
      <c r="DP52" s="69"/>
      <c r="DQ52" s="69"/>
      <c r="DR52" s="69"/>
      <c r="DS52" s="69"/>
      <c r="DT52" s="69"/>
      <c r="DU52" s="69"/>
      <c r="DV52" s="69"/>
      <c r="DW52" s="69"/>
      <c r="DX52" s="69"/>
      <c r="DY52" s="69"/>
      <c r="DZ52" s="69"/>
      <c r="EA52" s="69"/>
      <c r="EB52" s="69"/>
      <c r="EC52" s="69"/>
      <c r="ED52" s="69"/>
      <c r="EE52" s="69"/>
      <c r="EF52" s="69"/>
      <c r="EG52" s="69"/>
      <c r="EH52" s="69"/>
      <c r="EI52" s="69"/>
      <c r="EJ52" s="69"/>
      <c r="EK52" s="69"/>
      <c r="EL52" s="69"/>
      <c r="EM52" s="69"/>
      <c r="EN52" s="69"/>
      <c r="EO52" s="69"/>
      <c r="EP52" s="69"/>
      <c r="EQ52" s="69"/>
      <c r="ER52" s="69"/>
      <c r="ES52" s="69"/>
      <c r="ET52" s="69"/>
      <c r="EU52" s="69"/>
      <c r="EV52" s="69"/>
      <c r="EW52" s="69"/>
      <c r="EX52" s="69"/>
      <c r="EY52" s="69"/>
      <c r="EZ52" s="69"/>
      <c r="FA52" s="69"/>
      <c r="FB52" s="69"/>
      <c r="FC52" s="69"/>
      <c r="FD52" s="69"/>
      <c r="FE52" s="69"/>
      <c r="FF52" s="69"/>
      <c r="FG52" s="69"/>
      <c r="FH52" s="69"/>
      <c r="FI52" s="69"/>
      <c r="FJ52" s="69"/>
      <c r="FK52" s="69"/>
      <c r="FL52" s="69"/>
      <c r="FM52" s="69"/>
      <c r="FN52" s="69"/>
      <c r="FO52" s="69"/>
      <c r="FP52" s="69"/>
      <c r="FQ52" s="69"/>
      <c r="FR52" s="69"/>
      <c r="FS52" s="69"/>
      <c r="FT52" s="69"/>
      <c r="FU52" s="69"/>
      <c r="FV52" s="69"/>
      <c r="FW52" s="69"/>
      <c r="FX52" s="69"/>
      <c r="FY52" s="69"/>
      <c r="FZ52" s="69"/>
      <c r="GA52" s="69"/>
      <c r="GB52" s="69"/>
      <c r="GC52" s="69"/>
      <c r="GD52" s="69"/>
      <c r="GE52" s="69"/>
      <c r="GF52" s="69"/>
      <c r="GG52" s="69"/>
      <c r="GH52" s="69"/>
      <c r="GI52" s="69"/>
      <c r="GJ52" s="69"/>
      <c r="GK52" s="69"/>
      <c r="GL52" s="69"/>
      <c r="GM52" s="69"/>
      <c r="GN52" s="69"/>
      <c r="GO52" s="69"/>
      <c r="GP52" s="69"/>
      <c r="GQ52" s="69"/>
      <c r="GR52" s="69"/>
      <c r="GS52" s="69"/>
      <c r="GT52" s="69"/>
      <c r="GU52" s="69"/>
      <c r="GV52" s="69"/>
      <c r="GW52" s="69"/>
      <c r="GX52" s="69"/>
      <c r="GY52" s="69"/>
      <c r="GZ52" s="69"/>
      <c r="HA52" s="69"/>
      <c r="HB52" s="69"/>
      <c r="HC52" s="69"/>
      <c r="HD52" s="69"/>
      <c r="HE52" s="69"/>
      <c r="HF52" s="69"/>
      <c r="HG52" s="69"/>
      <c r="HH52" s="69"/>
      <c r="HI52" s="69"/>
      <c r="HJ52" s="69"/>
      <c r="HK52" s="69"/>
      <c r="HL52" s="69"/>
      <c r="HM52" s="69"/>
      <c r="HN52" s="69"/>
      <c r="HO52" s="69"/>
      <c r="HP52" s="69"/>
      <c r="HQ52" s="69"/>
      <c r="HR52" s="69"/>
      <c r="HS52" s="69"/>
      <c r="HT52" s="69"/>
      <c r="HU52" s="69"/>
      <c r="HV52" s="69"/>
      <c r="HW52" s="69"/>
      <c r="HX52" s="69"/>
      <c r="HY52" s="69"/>
      <c r="HZ52" s="69"/>
      <c r="IA52" s="69"/>
      <c r="IB52" s="69"/>
      <c r="IC52" s="69"/>
      <c r="ID52" s="69"/>
      <c r="IE52" s="69"/>
      <c r="IF52" s="69"/>
      <c r="IG52" s="69"/>
      <c r="IH52" s="69"/>
      <c r="II52" s="69"/>
      <c r="IJ52" s="69"/>
      <c r="IK52" s="69"/>
      <c r="IL52" s="69"/>
      <c r="IM52" s="69"/>
      <c r="IN52" s="69"/>
      <c r="IO52" s="69"/>
      <c r="IP52" s="69"/>
      <c r="IQ52" s="69"/>
      <c r="IR52" s="69"/>
      <c r="IS52" s="69"/>
      <c r="IT52" s="69"/>
      <c r="IU52" s="69"/>
    </row>
    <row r="53" spans="1:255" s="438" customFormat="1" ht="15" customHeight="1">
      <c r="A53" s="1095" t="s">
        <v>254</v>
      </c>
      <c r="B53" s="1095"/>
      <c r="C53" s="443" t="s">
        <v>412</v>
      </c>
      <c r="D53" s="437" t="s">
        <v>392</v>
      </c>
      <c r="E53" s="706" t="s">
        <v>604</v>
      </c>
      <c r="F53" s="706" t="s">
        <v>604</v>
      </c>
      <c r="G53" s="706" t="s">
        <v>604</v>
      </c>
      <c r="H53" s="706" t="s">
        <v>604</v>
      </c>
      <c r="I53" s="706" t="s">
        <v>604</v>
      </c>
      <c r="J53" s="706" t="s">
        <v>604</v>
      </c>
      <c r="K53" s="706" t="s">
        <v>604</v>
      </c>
      <c r="L53" s="706" t="s">
        <v>604</v>
      </c>
      <c r="M53" s="706"/>
      <c r="N53" s="706" t="s">
        <v>604</v>
      </c>
      <c r="O53" s="706" t="s">
        <v>604</v>
      </c>
      <c r="P53" s="706" t="s">
        <v>604</v>
      </c>
      <c r="Q53" s="706" t="s">
        <v>604</v>
      </c>
      <c r="R53" s="706" t="s">
        <v>604</v>
      </c>
      <c r="S53" s="706" t="s">
        <v>604</v>
      </c>
      <c r="T53" s="706" t="s">
        <v>604</v>
      </c>
      <c r="U53" s="706" t="s">
        <v>604</v>
      </c>
      <c r="V53" s="442"/>
      <c r="W53" s="839" t="s">
        <v>604</v>
      </c>
      <c r="X53" s="839" t="s">
        <v>604</v>
      </c>
      <c r="Y53" s="839" t="s">
        <v>604</v>
      </c>
      <c r="Z53" s="839" t="s">
        <v>604</v>
      </c>
      <c r="AA53" s="839" t="s">
        <v>604</v>
      </c>
      <c r="AB53" s="839" t="s">
        <v>604</v>
      </c>
      <c r="AC53" s="839" t="s">
        <v>604</v>
      </c>
      <c r="AD53" s="839" t="s">
        <v>604</v>
      </c>
      <c r="AE53" s="439"/>
      <c r="AF53" s="366"/>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69"/>
      <c r="BG53" s="69"/>
      <c r="BH53" s="69"/>
      <c r="BI53" s="69"/>
      <c r="BJ53" s="69"/>
      <c r="BK53" s="69"/>
      <c r="BL53" s="69"/>
      <c r="BM53" s="69"/>
      <c r="BN53" s="69"/>
      <c r="BO53" s="69"/>
      <c r="BP53" s="69"/>
      <c r="BQ53" s="69"/>
      <c r="BR53" s="69"/>
      <c r="BS53" s="69"/>
      <c r="BT53" s="69"/>
      <c r="BU53" s="69"/>
      <c r="BV53" s="69"/>
      <c r="BW53" s="69"/>
      <c r="BX53" s="69"/>
      <c r="BY53" s="69"/>
      <c r="BZ53" s="69"/>
      <c r="CA53" s="69"/>
      <c r="CB53" s="69"/>
      <c r="CC53" s="69"/>
      <c r="CD53" s="69"/>
      <c r="CE53" s="69"/>
      <c r="CF53" s="69"/>
      <c r="CG53" s="69"/>
      <c r="CH53" s="69"/>
      <c r="CI53" s="69"/>
      <c r="CJ53" s="69"/>
      <c r="CK53" s="69"/>
      <c r="CL53" s="69"/>
      <c r="CM53" s="69"/>
      <c r="CN53" s="69"/>
      <c r="CO53" s="69"/>
      <c r="CP53" s="69"/>
      <c r="CQ53" s="69"/>
      <c r="CR53" s="69"/>
      <c r="CS53" s="69"/>
      <c r="CT53" s="69"/>
      <c r="CU53" s="69"/>
      <c r="CV53" s="69"/>
      <c r="CW53" s="69"/>
      <c r="CX53" s="69"/>
      <c r="CY53" s="69"/>
      <c r="CZ53" s="69"/>
      <c r="DA53" s="69"/>
      <c r="DB53" s="69"/>
      <c r="DC53" s="69"/>
      <c r="DD53" s="69"/>
      <c r="DE53" s="69"/>
      <c r="DF53" s="69"/>
      <c r="DG53" s="69"/>
      <c r="DH53" s="69"/>
      <c r="DI53" s="69"/>
      <c r="DJ53" s="69"/>
      <c r="DK53" s="69"/>
      <c r="DL53" s="69"/>
      <c r="DM53" s="69"/>
      <c r="DN53" s="69"/>
      <c r="DO53" s="69"/>
      <c r="DP53" s="69"/>
      <c r="DQ53" s="69"/>
      <c r="DR53" s="69"/>
      <c r="DS53" s="69"/>
      <c r="DT53" s="69"/>
      <c r="DU53" s="69"/>
      <c r="DV53" s="69"/>
      <c r="DW53" s="69"/>
      <c r="DX53" s="69"/>
      <c r="DY53" s="69"/>
      <c r="DZ53" s="69"/>
      <c r="EA53" s="69"/>
      <c r="EB53" s="69"/>
      <c r="EC53" s="69"/>
      <c r="ED53" s="69"/>
      <c r="EE53" s="69"/>
      <c r="EF53" s="69"/>
      <c r="EG53" s="69"/>
      <c r="EH53" s="69"/>
      <c r="EI53" s="69"/>
      <c r="EJ53" s="69"/>
      <c r="EK53" s="69"/>
      <c r="EL53" s="69"/>
      <c r="EM53" s="69"/>
      <c r="EN53" s="69"/>
      <c r="EO53" s="69"/>
      <c r="EP53" s="69"/>
      <c r="EQ53" s="69"/>
      <c r="ER53" s="69"/>
      <c r="ES53" s="69"/>
      <c r="ET53" s="69"/>
      <c r="EU53" s="69"/>
      <c r="EV53" s="69"/>
      <c r="EW53" s="69"/>
      <c r="EX53" s="69"/>
      <c r="EY53" s="69"/>
      <c r="EZ53" s="69"/>
      <c r="FA53" s="69"/>
      <c r="FB53" s="69"/>
      <c r="FC53" s="69"/>
      <c r="FD53" s="69"/>
      <c r="FE53" s="69"/>
      <c r="FF53" s="69"/>
      <c r="FG53" s="69"/>
      <c r="FH53" s="69"/>
      <c r="FI53" s="69"/>
      <c r="FJ53" s="69"/>
      <c r="FK53" s="69"/>
      <c r="FL53" s="69"/>
      <c r="FM53" s="69"/>
      <c r="FN53" s="69"/>
      <c r="FO53" s="69"/>
      <c r="FP53" s="69"/>
      <c r="FQ53" s="69"/>
      <c r="FR53" s="69"/>
      <c r="FS53" s="69"/>
      <c r="FT53" s="69"/>
      <c r="FU53" s="69"/>
      <c r="FV53" s="69"/>
      <c r="FW53" s="69"/>
      <c r="FX53" s="69"/>
      <c r="FY53" s="69"/>
      <c r="FZ53" s="69"/>
      <c r="GA53" s="69"/>
      <c r="GB53" s="69"/>
      <c r="GC53" s="69"/>
      <c r="GD53" s="69"/>
      <c r="GE53" s="69"/>
      <c r="GF53" s="69"/>
      <c r="GG53" s="69"/>
      <c r="GH53" s="69"/>
      <c r="GI53" s="69"/>
      <c r="GJ53" s="69"/>
      <c r="GK53" s="69"/>
      <c r="GL53" s="69"/>
      <c r="GM53" s="69"/>
      <c r="GN53" s="69"/>
      <c r="GO53" s="69"/>
      <c r="GP53" s="69"/>
      <c r="GQ53" s="69"/>
      <c r="GR53" s="69"/>
      <c r="GS53" s="69"/>
      <c r="GT53" s="69"/>
      <c r="GU53" s="69"/>
      <c r="GV53" s="69"/>
      <c r="GW53" s="69"/>
      <c r="GX53" s="69"/>
      <c r="GY53" s="69"/>
      <c r="GZ53" s="69"/>
      <c r="HA53" s="69"/>
      <c r="HB53" s="69"/>
      <c r="HC53" s="69"/>
      <c r="HD53" s="69"/>
      <c r="HE53" s="69"/>
      <c r="HF53" s="69"/>
      <c r="HG53" s="69"/>
      <c r="HH53" s="69"/>
      <c r="HI53" s="69"/>
      <c r="HJ53" s="69"/>
      <c r="HK53" s="69"/>
      <c r="HL53" s="69"/>
      <c r="HM53" s="69"/>
      <c r="HN53" s="69"/>
      <c r="HO53" s="69"/>
      <c r="HP53" s="69"/>
      <c r="HQ53" s="69"/>
      <c r="HR53" s="69"/>
      <c r="HS53" s="69"/>
      <c r="HT53" s="69"/>
      <c r="HU53" s="69"/>
      <c r="HV53" s="69"/>
      <c r="HW53" s="69"/>
      <c r="HX53" s="69"/>
      <c r="HY53" s="69"/>
      <c r="HZ53" s="69"/>
      <c r="IA53" s="69"/>
      <c r="IB53" s="69"/>
      <c r="IC53" s="69"/>
      <c r="ID53" s="69"/>
      <c r="IE53" s="69"/>
      <c r="IF53" s="69"/>
      <c r="IG53" s="69"/>
      <c r="IH53" s="69"/>
      <c r="II53" s="69"/>
      <c r="IJ53" s="69"/>
      <c r="IK53" s="69"/>
      <c r="IL53" s="69"/>
      <c r="IM53" s="69"/>
      <c r="IN53" s="69"/>
      <c r="IO53" s="69"/>
      <c r="IP53" s="69"/>
      <c r="IQ53" s="69"/>
      <c r="IR53" s="69"/>
      <c r="IS53" s="69"/>
      <c r="IT53" s="69"/>
      <c r="IU53" s="69"/>
    </row>
    <row r="54" spans="1:255" s="438" customFormat="1" ht="15" customHeight="1">
      <c r="A54" s="1095" t="s">
        <v>255</v>
      </c>
      <c r="B54" s="1095"/>
      <c r="C54" s="443" t="s">
        <v>413</v>
      </c>
      <c r="D54" s="437" t="s">
        <v>392</v>
      </c>
      <c r="E54" s="706">
        <v>6539</v>
      </c>
      <c r="F54" s="706">
        <v>0</v>
      </c>
      <c r="G54" s="706">
        <v>85</v>
      </c>
      <c r="H54" s="706">
        <v>0</v>
      </c>
      <c r="I54" s="706">
        <v>94</v>
      </c>
      <c r="J54" s="706">
        <v>0</v>
      </c>
      <c r="K54" s="706">
        <v>6360</v>
      </c>
      <c r="L54" s="706">
        <v>0</v>
      </c>
      <c r="M54" s="706"/>
      <c r="N54" s="706">
        <v>3797</v>
      </c>
      <c r="O54" s="706">
        <v>0</v>
      </c>
      <c r="P54" s="706">
        <v>55</v>
      </c>
      <c r="Q54" s="706">
        <v>0</v>
      </c>
      <c r="R54" s="706">
        <v>50</v>
      </c>
      <c r="S54" s="706">
        <v>0</v>
      </c>
      <c r="T54" s="706">
        <v>3692</v>
      </c>
      <c r="U54" s="706">
        <v>0</v>
      </c>
      <c r="V54" s="442"/>
      <c r="W54" s="839">
        <v>58.066982719070189</v>
      </c>
      <c r="X54" s="839" t="s">
        <v>215</v>
      </c>
      <c r="Y54" s="839">
        <v>64.705882352941174</v>
      </c>
      <c r="Z54" s="839" t="s">
        <v>215</v>
      </c>
      <c r="AA54" s="839">
        <v>53.191489361702125</v>
      </c>
      <c r="AB54" s="839" t="s">
        <v>215</v>
      </c>
      <c r="AC54" s="839">
        <v>58.050314465408803</v>
      </c>
      <c r="AD54" s="839" t="s">
        <v>215</v>
      </c>
      <c r="AE54" s="439"/>
      <c r="AF54" s="366"/>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69"/>
      <c r="BG54" s="69"/>
      <c r="BH54" s="69"/>
      <c r="BI54" s="69"/>
      <c r="BJ54" s="69"/>
      <c r="BK54" s="69"/>
      <c r="BL54" s="69"/>
      <c r="BM54" s="69"/>
      <c r="BN54" s="69"/>
      <c r="BO54" s="69"/>
      <c r="BP54" s="69"/>
      <c r="BQ54" s="69"/>
      <c r="BR54" s="69"/>
      <c r="BS54" s="69"/>
      <c r="BT54" s="69"/>
      <c r="BU54" s="69"/>
      <c r="BV54" s="69"/>
      <c r="BW54" s="69"/>
      <c r="BX54" s="69"/>
      <c r="BY54" s="69"/>
      <c r="BZ54" s="69"/>
      <c r="CA54" s="69"/>
      <c r="CB54" s="69"/>
      <c r="CC54" s="69"/>
      <c r="CD54" s="69"/>
      <c r="CE54" s="69"/>
      <c r="CF54" s="69"/>
      <c r="CG54" s="69"/>
      <c r="CH54" s="69"/>
      <c r="CI54" s="69"/>
      <c r="CJ54" s="69"/>
      <c r="CK54" s="69"/>
      <c r="CL54" s="69"/>
      <c r="CM54" s="69"/>
      <c r="CN54" s="69"/>
      <c r="CO54" s="69"/>
      <c r="CP54" s="69"/>
      <c r="CQ54" s="69"/>
      <c r="CR54" s="69"/>
      <c r="CS54" s="69"/>
      <c r="CT54" s="69"/>
      <c r="CU54" s="69"/>
      <c r="CV54" s="69"/>
      <c r="CW54" s="69"/>
      <c r="CX54" s="69"/>
      <c r="CY54" s="69"/>
      <c r="CZ54" s="69"/>
      <c r="DA54" s="69"/>
      <c r="DB54" s="69"/>
      <c r="DC54" s="69"/>
      <c r="DD54" s="69"/>
      <c r="DE54" s="69"/>
      <c r="DF54" s="69"/>
      <c r="DG54" s="69"/>
      <c r="DH54" s="69"/>
      <c r="DI54" s="69"/>
      <c r="DJ54" s="69"/>
      <c r="DK54" s="69"/>
      <c r="DL54" s="69"/>
      <c r="DM54" s="69"/>
      <c r="DN54" s="69"/>
      <c r="DO54" s="69"/>
      <c r="DP54" s="69"/>
      <c r="DQ54" s="69"/>
      <c r="DR54" s="69"/>
      <c r="DS54" s="69"/>
      <c r="DT54" s="69"/>
      <c r="DU54" s="69"/>
      <c r="DV54" s="69"/>
      <c r="DW54" s="69"/>
      <c r="DX54" s="69"/>
      <c r="DY54" s="69"/>
      <c r="DZ54" s="69"/>
      <c r="EA54" s="69"/>
      <c r="EB54" s="69"/>
      <c r="EC54" s="69"/>
      <c r="ED54" s="69"/>
      <c r="EE54" s="69"/>
      <c r="EF54" s="69"/>
      <c r="EG54" s="69"/>
      <c r="EH54" s="69"/>
      <c r="EI54" s="69"/>
      <c r="EJ54" s="69"/>
      <c r="EK54" s="69"/>
      <c r="EL54" s="69"/>
      <c r="EM54" s="69"/>
      <c r="EN54" s="69"/>
      <c r="EO54" s="69"/>
      <c r="EP54" s="69"/>
      <c r="EQ54" s="69"/>
      <c r="ER54" s="69"/>
      <c r="ES54" s="69"/>
      <c r="ET54" s="69"/>
      <c r="EU54" s="69"/>
      <c r="EV54" s="69"/>
      <c r="EW54" s="69"/>
      <c r="EX54" s="69"/>
      <c r="EY54" s="69"/>
      <c r="EZ54" s="69"/>
      <c r="FA54" s="69"/>
      <c r="FB54" s="69"/>
      <c r="FC54" s="69"/>
      <c r="FD54" s="69"/>
      <c r="FE54" s="69"/>
      <c r="FF54" s="69"/>
      <c r="FG54" s="69"/>
      <c r="FH54" s="69"/>
      <c r="FI54" s="69"/>
      <c r="FJ54" s="69"/>
      <c r="FK54" s="69"/>
      <c r="FL54" s="69"/>
      <c r="FM54" s="69"/>
      <c r="FN54" s="69"/>
      <c r="FO54" s="69"/>
      <c r="FP54" s="69"/>
      <c r="FQ54" s="69"/>
      <c r="FR54" s="69"/>
      <c r="FS54" s="69"/>
      <c r="FT54" s="69"/>
      <c r="FU54" s="69"/>
      <c r="FV54" s="69"/>
      <c r="FW54" s="69"/>
      <c r="FX54" s="69"/>
      <c r="FY54" s="69"/>
      <c r="FZ54" s="69"/>
      <c r="GA54" s="69"/>
      <c r="GB54" s="69"/>
      <c r="GC54" s="69"/>
      <c r="GD54" s="69"/>
      <c r="GE54" s="69"/>
      <c r="GF54" s="69"/>
      <c r="GG54" s="69"/>
      <c r="GH54" s="69"/>
      <c r="GI54" s="69"/>
      <c r="GJ54" s="69"/>
      <c r="GK54" s="69"/>
      <c r="GL54" s="69"/>
      <c r="GM54" s="69"/>
      <c r="GN54" s="69"/>
      <c r="GO54" s="69"/>
      <c r="GP54" s="69"/>
      <c r="GQ54" s="69"/>
      <c r="GR54" s="69"/>
      <c r="GS54" s="69"/>
      <c r="GT54" s="69"/>
      <c r="GU54" s="69"/>
      <c r="GV54" s="69"/>
      <c r="GW54" s="69"/>
      <c r="GX54" s="69"/>
      <c r="GY54" s="69"/>
      <c r="GZ54" s="69"/>
      <c r="HA54" s="69"/>
      <c r="HB54" s="69"/>
      <c r="HC54" s="69"/>
      <c r="HD54" s="69"/>
      <c r="HE54" s="69"/>
      <c r="HF54" s="69"/>
      <c r="HG54" s="69"/>
      <c r="HH54" s="69"/>
      <c r="HI54" s="69"/>
      <c r="HJ54" s="69"/>
      <c r="HK54" s="69"/>
      <c r="HL54" s="69"/>
      <c r="HM54" s="69"/>
      <c r="HN54" s="69"/>
      <c r="HO54" s="69"/>
      <c r="HP54" s="69"/>
      <c r="HQ54" s="69"/>
      <c r="HR54" s="69"/>
      <c r="HS54" s="69"/>
      <c r="HT54" s="69"/>
      <c r="HU54" s="69"/>
      <c r="HV54" s="69"/>
      <c r="HW54" s="69"/>
      <c r="HX54" s="69"/>
      <c r="HY54" s="69"/>
      <c r="HZ54" s="69"/>
      <c r="IA54" s="69"/>
      <c r="IB54" s="69"/>
      <c r="IC54" s="69"/>
      <c r="ID54" s="69"/>
      <c r="IE54" s="69"/>
      <c r="IF54" s="69"/>
      <c r="IG54" s="69"/>
      <c r="IH54" s="69"/>
      <c r="II54" s="69"/>
      <c r="IJ54" s="69"/>
      <c r="IK54" s="69"/>
      <c r="IL54" s="69"/>
      <c r="IM54" s="69"/>
      <c r="IN54" s="69"/>
      <c r="IO54" s="69"/>
      <c r="IP54" s="69"/>
      <c r="IQ54" s="69"/>
      <c r="IR54" s="69"/>
      <c r="IS54" s="69"/>
      <c r="IT54" s="69"/>
      <c r="IU54" s="69"/>
    </row>
    <row r="55" spans="1:255" s="438" customFormat="1" ht="15" customHeight="1">
      <c r="A55" s="1095" t="s">
        <v>259</v>
      </c>
      <c r="B55" s="1095"/>
      <c r="C55" s="443" t="s">
        <v>417</v>
      </c>
      <c r="D55" s="437" t="s">
        <v>416</v>
      </c>
      <c r="E55" s="706">
        <v>1155</v>
      </c>
      <c r="F55" s="706">
        <v>0</v>
      </c>
      <c r="G55" s="706">
        <v>0</v>
      </c>
      <c r="H55" s="706">
        <v>2</v>
      </c>
      <c r="I55" s="706">
        <v>299</v>
      </c>
      <c r="J55" s="706">
        <v>0</v>
      </c>
      <c r="K55" s="706">
        <v>853</v>
      </c>
      <c r="L55" s="706">
        <v>1</v>
      </c>
      <c r="M55" s="706"/>
      <c r="N55" s="706">
        <v>790</v>
      </c>
      <c r="O55" s="706">
        <v>0</v>
      </c>
      <c r="P55" s="706">
        <v>0</v>
      </c>
      <c r="Q55" s="706">
        <v>1</v>
      </c>
      <c r="R55" s="706">
        <v>204</v>
      </c>
      <c r="S55" s="706">
        <v>0</v>
      </c>
      <c r="T55" s="706">
        <v>584</v>
      </c>
      <c r="U55" s="706">
        <v>1</v>
      </c>
      <c r="V55" s="442"/>
      <c r="W55" s="839">
        <v>68.398268398268399</v>
      </c>
      <c r="X55" s="839" t="s">
        <v>215</v>
      </c>
      <c r="Y55" s="839" t="s">
        <v>215</v>
      </c>
      <c r="Z55" s="839" t="s">
        <v>603</v>
      </c>
      <c r="AA55" s="839">
        <v>68.227424749163873</v>
      </c>
      <c r="AB55" s="839" t="s">
        <v>215</v>
      </c>
      <c r="AC55" s="839">
        <v>68.464243845252042</v>
      </c>
      <c r="AD55" s="839" t="s">
        <v>603</v>
      </c>
      <c r="AE55" s="439"/>
      <c r="AF55" s="366"/>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69"/>
      <c r="BG55" s="69"/>
      <c r="BH55" s="69"/>
      <c r="BI55" s="69"/>
      <c r="BJ55" s="69"/>
      <c r="BK55" s="69"/>
      <c r="BL55" s="69"/>
      <c r="BM55" s="69"/>
      <c r="BN55" s="69"/>
      <c r="BO55" s="69"/>
      <c r="BP55" s="69"/>
      <c r="BQ55" s="69"/>
      <c r="BR55" s="69"/>
      <c r="BS55" s="69"/>
      <c r="BT55" s="69"/>
      <c r="BU55" s="69"/>
      <c r="BV55" s="69"/>
      <c r="BW55" s="69"/>
      <c r="BX55" s="69"/>
      <c r="BY55" s="69"/>
      <c r="BZ55" s="69"/>
      <c r="CA55" s="69"/>
      <c r="CB55" s="69"/>
      <c r="CC55" s="69"/>
      <c r="CD55" s="69"/>
      <c r="CE55" s="69"/>
      <c r="CF55" s="69"/>
      <c r="CG55" s="69"/>
      <c r="CH55" s="69"/>
      <c r="CI55" s="69"/>
      <c r="CJ55" s="69"/>
      <c r="CK55" s="69"/>
      <c r="CL55" s="69"/>
      <c r="CM55" s="69"/>
      <c r="CN55" s="69"/>
      <c r="CO55" s="69"/>
      <c r="CP55" s="69"/>
      <c r="CQ55" s="69"/>
      <c r="CR55" s="69"/>
      <c r="CS55" s="69"/>
      <c r="CT55" s="69"/>
      <c r="CU55" s="69"/>
      <c r="CV55" s="69"/>
      <c r="CW55" s="69"/>
      <c r="CX55" s="69"/>
      <c r="CY55" s="69"/>
      <c r="CZ55" s="69"/>
      <c r="DA55" s="69"/>
      <c r="DB55" s="69"/>
      <c r="DC55" s="69"/>
      <c r="DD55" s="69"/>
      <c r="DE55" s="69"/>
      <c r="DF55" s="69"/>
      <c r="DG55" s="69"/>
      <c r="DH55" s="69"/>
      <c r="DI55" s="69"/>
      <c r="DJ55" s="69"/>
      <c r="DK55" s="69"/>
      <c r="DL55" s="69"/>
      <c r="DM55" s="69"/>
      <c r="DN55" s="69"/>
      <c r="DO55" s="69"/>
      <c r="DP55" s="69"/>
      <c r="DQ55" s="69"/>
      <c r="DR55" s="69"/>
      <c r="DS55" s="69"/>
      <c r="DT55" s="69"/>
      <c r="DU55" s="69"/>
      <c r="DV55" s="69"/>
      <c r="DW55" s="69"/>
      <c r="DX55" s="69"/>
      <c r="DY55" s="69"/>
      <c r="DZ55" s="69"/>
      <c r="EA55" s="69"/>
      <c r="EB55" s="69"/>
      <c r="EC55" s="69"/>
      <c r="ED55" s="69"/>
      <c r="EE55" s="69"/>
      <c r="EF55" s="69"/>
      <c r="EG55" s="69"/>
      <c r="EH55" s="69"/>
      <c r="EI55" s="69"/>
      <c r="EJ55" s="69"/>
      <c r="EK55" s="69"/>
      <c r="EL55" s="69"/>
      <c r="EM55" s="69"/>
      <c r="EN55" s="69"/>
      <c r="EO55" s="69"/>
      <c r="EP55" s="69"/>
      <c r="EQ55" s="69"/>
      <c r="ER55" s="69"/>
      <c r="ES55" s="69"/>
      <c r="ET55" s="69"/>
      <c r="EU55" s="69"/>
      <c r="EV55" s="69"/>
      <c r="EW55" s="69"/>
      <c r="EX55" s="69"/>
      <c r="EY55" s="69"/>
      <c r="EZ55" s="69"/>
      <c r="FA55" s="69"/>
      <c r="FB55" s="69"/>
      <c r="FC55" s="69"/>
      <c r="FD55" s="69"/>
      <c r="FE55" s="69"/>
      <c r="FF55" s="69"/>
      <c r="FG55" s="69"/>
      <c r="FH55" s="69"/>
      <c r="FI55" s="69"/>
      <c r="FJ55" s="69"/>
      <c r="FK55" s="69"/>
      <c r="FL55" s="69"/>
      <c r="FM55" s="69"/>
      <c r="FN55" s="69"/>
      <c r="FO55" s="69"/>
      <c r="FP55" s="69"/>
      <c r="FQ55" s="69"/>
      <c r="FR55" s="69"/>
      <c r="FS55" s="69"/>
      <c r="FT55" s="69"/>
      <c r="FU55" s="69"/>
      <c r="FV55" s="69"/>
      <c r="FW55" s="69"/>
      <c r="FX55" s="69"/>
      <c r="FY55" s="69"/>
      <c r="FZ55" s="69"/>
      <c r="GA55" s="69"/>
      <c r="GB55" s="69"/>
      <c r="GC55" s="69"/>
      <c r="GD55" s="69"/>
      <c r="GE55" s="69"/>
      <c r="GF55" s="69"/>
      <c r="GG55" s="69"/>
      <c r="GH55" s="69"/>
      <c r="GI55" s="69"/>
      <c r="GJ55" s="69"/>
      <c r="GK55" s="69"/>
      <c r="GL55" s="69"/>
      <c r="GM55" s="69"/>
      <c r="GN55" s="69"/>
      <c r="GO55" s="69"/>
      <c r="GP55" s="69"/>
      <c r="GQ55" s="69"/>
      <c r="GR55" s="69"/>
      <c r="GS55" s="69"/>
      <c r="GT55" s="69"/>
      <c r="GU55" s="69"/>
      <c r="GV55" s="69"/>
      <c r="GW55" s="69"/>
      <c r="GX55" s="69"/>
      <c r="GY55" s="69"/>
      <c r="GZ55" s="69"/>
      <c r="HA55" s="69"/>
      <c r="HB55" s="69"/>
      <c r="HC55" s="69"/>
      <c r="HD55" s="69"/>
      <c r="HE55" s="69"/>
      <c r="HF55" s="69"/>
      <c r="HG55" s="69"/>
      <c r="HH55" s="69"/>
      <c r="HI55" s="69"/>
      <c r="HJ55" s="69"/>
      <c r="HK55" s="69"/>
      <c r="HL55" s="69"/>
      <c r="HM55" s="69"/>
      <c r="HN55" s="69"/>
      <c r="HO55" s="69"/>
      <c r="HP55" s="69"/>
      <c r="HQ55" s="69"/>
      <c r="HR55" s="69"/>
      <c r="HS55" s="69"/>
      <c r="HT55" s="69"/>
      <c r="HU55" s="69"/>
      <c r="HV55" s="69"/>
      <c r="HW55" s="69"/>
      <c r="HX55" s="69"/>
      <c r="HY55" s="69"/>
      <c r="HZ55" s="69"/>
      <c r="IA55" s="69"/>
      <c r="IB55" s="69"/>
      <c r="IC55" s="69"/>
      <c r="ID55" s="69"/>
      <c r="IE55" s="69"/>
      <c r="IF55" s="69"/>
      <c r="IG55" s="69"/>
      <c r="IH55" s="69"/>
      <c r="II55" s="69"/>
      <c r="IJ55" s="69"/>
      <c r="IK55" s="69"/>
      <c r="IL55" s="69"/>
      <c r="IM55" s="69"/>
      <c r="IN55" s="69"/>
      <c r="IO55" s="69"/>
      <c r="IP55" s="69"/>
      <c r="IQ55" s="69"/>
      <c r="IR55" s="69"/>
      <c r="IS55" s="69"/>
      <c r="IT55" s="69"/>
      <c r="IU55" s="69"/>
    </row>
    <row r="56" spans="1:255" s="438" customFormat="1" ht="15" customHeight="1">
      <c r="A56" s="1095" t="s">
        <v>260</v>
      </c>
      <c r="B56" s="1095"/>
      <c r="C56" s="443" t="s">
        <v>418</v>
      </c>
      <c r="D56" s="437" t="s">
        <v>416</v>
      </c>
      <c r="E56" s="706">
        <v>630</v>
      </c>
      <c r="F56" s="706">
        <v>1</v>
      </c>
      <c r="G56" s="706">
        <v>0</v>
      </c>
      <c r="H56" s="706">
        <v>2</v>
      </c>
      <c r="I56" s="706">
        <v>527</v>
      </c>
      <c r="J56" s="706">
        <v>0</v>
      </c>
      <c r="K56" s="706">
        <v>100</v>
      </c>
      <c r="L56" s="706">
        <v>0</v>
      </c>
      <c r="M56" s="706"/>
      <c r="N56" s="706">
        <v>389</v>
      </c>
      <c r="O56" s="706">
        <v>0</v>
      </c>
      <c r="P56" s="706">
        <v>0</v>
      </c>
      <c r="Q56" s="706">
        <v>0</v>
      </c>
      <c r="R56" s="706">
        <v>334</v>
      </c>
      <c r="S56" s="706">
        <v>0</v>
      </c>
      <c r="T56" s="706">
        <v>55</v>
      </c>
      <c r="U56" s="706">
        <v>0</v>
      </c>
      <c r="V56" s="442"/>
      <c r="W56" s="839">
        <v>61.746031746031747</v>
      </c>
      <c r="X56" s="839" t="s">
        <v>603</v>
      </c>
      <c r="Y56" s="839" t="s">
        <v>215</v>
      </c>
      <c r="Z56" s="839" t="s">
        <v>603</v>
      </c>
      <c r="AA56" s="839">
        <v>63.37760910815939</v>
      </c>
      <c r="AB56" s="839" t="s">
        <v>215</v>
      </c>
      <c r="AC56" s="839">
        <v>55.000000000000007</v>
      </c>
      <c r="AD56" s="839" t="s">
        <v>215</v>
      </c>
      <c r="AE56" s="439"/>
      <c r="AF56" s="366"/>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69"/>
      <c r="BG56" s="69"/>
      <c r="BH56" s="69"/>
      <c r="BI56" s="69"/>
      <c r="BJ56" s="69"/>
      <c r="BK56" s="69"/>
      <c r="BL56" s="69"/>
      <c r="BM56" s="69"/>
      <c r="BN56" s="69"/>
      <c r="BO56" s="69"/>
      <c r="BP56" s="69"/>
      <c r="BQ56" s="69"/>
      <c r="BR56" s="69"/>
      <c r="BS56" s="69"/>
      <c r="BT56" s="69"/>
      <c r="BU56" s="69"/>
      <c r="BV56" s="69"/>
      <c r="BW56" s="69"/>
      <c r="BX56" s="69"/>
      <c r="BY56" s="69"/>
      <c r="BZ56" s="69"/>
      <c r="CA56" s="69"/>
      <c r="CB56" s="69"/>
      <c r="CC56" s="69"/>
      <c r="CD56" s="69"/>
      <c r="CE56" s="69"/>
      <c r="CF56" s="69"/>
      <c r="CG56" s="69"/>
      <c r="CH56" s="69"/>
      <c r="CI56" s="69"/>
      <c r="CJ56" s="69"/>
      <c r="CK56" s="69"/>
      <c r="CL56" s="69"/>
      <c r="CM56" s="69"/>
      <c r="CN56" s="69"/>
      <c r="CO56" s="69"/>
      <c r="CP56" s="69"/>
      <c r="CQ56" s="69"/>
      <c r="CR56" s="69"/>
      <c r="CS56" s="69"/>
      <c r="CT56" s="69"/>
      <c r="CU56" s="69"/>
      <c r="CV56" s="69"/>
      <c r="CW56" s="69"/>
      <c r="CX56" s="69"/>
      <c r="CY56" s="69"/>
      <c r="CZ56" s="69"/>
      <c r="DA56" s="69"/>
      <c r="DB56" s="69"/>
      <c r="DC56" s="69"/>
      <c r="DD56" s="69"/>
      <c r="DE56" s="69"/>
      <c r="DF56" s="69"/>
      <c r="DG56" s="69"/>
      <c r="DH56" s="69"/>
      <c r="DI56" s="69"/>
      <c r="DJ56" s="69"/>
      <c r="DK56" s="69"/>
      <c r="DL56" s="69"/>
      <c r="DM56" s="69"/>
      <c r="DN56" s="69"/>
      <c r="DO56" s="69"/>
      <c r="DP56" s="69"/>
      <c r="DQ56" s="69"/>
      <c r="DR56" s="69"/>
      <c r="DS56" s="69"/>
      <c r="DT56" s="69"/>
      <c r="DU56" s="69"/>
      <c r="DV56" s="69"/>
      <c r="DW56" s="69"/>
      <c r="DX56" s="69"/>
      <c r="DY56" s="69"/>
      <c r="DZ56" s="69"/>
      <c r="EA56" s="69"/>
      <c r="EB56" s="69"/>
      <c r="EC56" s="69"/>
      <c r="ED56" s="69"/>
      <c r="EE56" s="69"/>
      <c r="EF56" s="69"/>
      <c r="EG56" s="69"/>
      <c r="EH56" s="69"/>
      <c r="EI56" s="69"/>
      <c r="EJ56" s="69"/>
      <c r="EK56" s="69"/>
      <c r="EL56" s="69"/>
      <c r="EM56" s="69"/>
      <c r="EN56" s="69"/>
      <c r="EO56" s="69"/>
      <c r="EP56" s="69"/>
      <c r="EQ56" s="69"/>
      <c r="ER56" s="69"/>
      <c r="ES56" s="69"/>
      <c r="ET56" s="69"/>
      <c r="EU56" s="69"/>
      <c r="EV56" s="69"/>
      <c r="EW56" s="69"/>
      <c r="EX56" s="69"/>
      <c r="EY56" s="69"/>
      <c r="EZ56" s="69"/>
      <c r="FA56" s="69"/>
      <c r="FB56" s="69"/>
      <c r="FC56" s="69"/>
      <c r="FD56" s="69"/>
      <c r="FE56" s="69"/>
      <c r="FF56" s="69"/>
      <c r="FG56" s="69"/>
      <c r="FH56" s="69"/>
      <c r="FI56" s="69"/>
      <c r="FJ56" s="69"/>
      <c r="FK56" s="69"/>
      <c r="FL56" s="69"/>
      <c r="FM56" s="69"/>
      <c r="FN56" s="69"/>
      <c r="FO56" s="69"/>
      <c r="FP56" s="69"/>
      <c r="FQ56" s="69"/>
      <c r="FR56" s="69"/>
      <c r="FS56" s="69"/>
      <c r="FT56" s="69"/>
      <c r="FU56" s="69"/>
      <c r="FV56" s="69"/>
      <c r="FW56" s="69"/>
      <c r="FX56" s="69"/>
      <c r="FY56" s="69"/>
      <c r="FZ56" s="69"/>
      <c r="GA56" s="69"/>
      <c r="GB56" s="69"/>
      <c r="GC56" s="69"/>
      <c r="GD56" s="69"/>
      <c r="GE56" s="69"/>
      <c r="GF56" s="69"/>
      <c r="GG56" s="69"/>
      <c r="GH56" s="69"/>
      <c r="GI56" s="69"/>
      <c r="GJ56" s="69"/>
      <c r="GK56" s="69"/>
      <c r="GL56" s="69"/>
      <c r="GM56" s="69"/>
      <c r="GN56" s="69"/>
      <c r="GO56" s="69"/>
      <c r="GP56" s="69"/>
      <c r="GQ56" s="69"/>
      <c r="GR56" s="69"/>
      <c r="GS56" s="69"/>
      <c r="GT56" s="69"/>
      <c r="GU56" s="69"/>
      <c r="GV56" s="69"/>
      <c r="GW56" s="69"/>
      <c r="GX56" s="69"/>
      <c r="GY56" s="69"/>
      <c r="GZ56" s="69"/>
      <c r="HA56" s="69"/>
      <c r="HB56" s="69"/>
      <c r="HC56" s="69"/>
      <c r="HD56" s="69"/>
      <c r="HE56" s="69"/>
      <c r="HF56" s="69"/>
      <c r="HG56" s="69"/>
      <c r="HH56" s="69"/>
      <c r="HI56" s="69"/>
      <c r="HJ56" s="69"/>
      <c r="HK56" s="69"/>
      <c r="HL56" s="69"/>
      <c r="HM56" s="69"/>
      <c r="HN56" s="69"/>
      <c r="HO56" s="69"/>
      <c r="HP56" s="69"/>
      <c r="HQ56" s="69"/>
      <c r="HR56" s="69"/>
      <c r="HS56" s="69"/>
      <c r="HT56" s="69"/>
      <c r="HU56" s="69"/>
      <c r="HV56" s="69"/>
      <c r="HW56" s="69"/>
      <c r="HX56" s="69"/>
      <c r="HY56" s="69"/>
      <c r="HZ56" s="69"/>
      <c r="IA56" s="69"/>
      <c r="IB56" s="69"/>
      <c r="IC56" s="69"/>
      <c r="ID56" s="69"/>
      <c r="IE56" s="69"/>
      <c r="IF56" s="69"/>
      <c r="IG56" s="69"/>
      <c r="IH56" s="69"/>
      <c r="II56" s="69"/>
      <c r="IJ56" s="69"/>
      <c r="IK56" s="69"/>
      <c r="IL56" s="69"/>
      <c r="IM56" s="69"/>
      <c r="IN56" s="69"/>
      <c r="IO56" s="69"/>
      <c r="IP56" s="69"/>
      <c r="IQ56" s="69"/>
      <c r="IR56" s="69"/>
      <c r="IS56" s="69"/>
      <c r="IT56" s="69"/>
      <c r="IU56" s="69"/>
    </row>
    <row r="57" spans="1:255" s="438" customFormat="1" ht="15" customHeight="1">
      <c r="A57" s="1095" t="s">
        <v>261</v>
      </c>
      <c r="B57" s="1095"/>
      <c r="C57" s="443" t="s">
        <v>419</v>
      </c>
      <c r="D57" s="437" t="s">
        <v>416</v>
      </c>
      <c r="E57" s="706">
        <v>548</v>
      </c>
      <c r="F57" s="706">
        <v>0</v>
      </c>
      <c r="G57" s="706">
        <v>0</v>
      </c>
      <c r="H57" s="706">
        <v>0</v>
      </c>
      <c r="I57" s="706">
        <v>426</v>
      </c>
      <c r="J57" s="706">
        <v>122</v>
      </c>
      <c r="K57" s="706">
        <v>0</v>
      </c>
      <c r="L57" s="706">
        <v>0</v>
      </c>
      <c r="M57" s="706"/>
      <c r="N57" s="706">
        <v>449</v>
      </c>
      <c r="O57" s="706">
        <v>0</v>
      </c>
      <c r="P57" s="706">
        <v>0</v>
      </c>
      <c r="Q57" s="706">
        <v>0</v>
      </c>
      <c r="R57" s="706">
        <v>350</v>
      </c>
      <c r="S57" s="706">
        <v>99</v>
      </c>
      <c r="T57" s="706">
        <v>0</v>
      </c>
      <c r="U57" s="706">
        <v>0</v>
      </c>
      <c r="V57" s="442"/>
      <c r="W57" s="839">
        <v>81.934306569343065</v>
      </c>
      <c r="X57" s="839" t="s">
        <v>215</v>
      </c>
      <c r="Y57" s="839" t="s">
        <v>215</v>
      </c>
      <c r="Z57" s="839" t="s">
        <v>215</v>
      </c>
      <c r="AA57" s="839">
        <v>82.159624413145536</v>
      </c>
      <c r="AB57" s="839">
        <v>81.147540983606561</v>
      </c>
      <c r="AC57" s="839" t="s">
        <v>215</v>
      </c>
      <c r="AD57" s="839" t="s">
        <v>215</v>
      </c>
      <c r="AE57" s="439"/>
      <c r="AF57" s="366"/>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69"/>
      <c r="BG57" s="69"/>
      <c r="BH57" s="69"/>
      <c r="BI57" s="69"/>
      <c r="BJ57" s="69"/>
      <c r="BK57" s="69"/>
      <c r="BL57" s="69"/>
      <c r="BM57" s="69"/>
      <c r="BN57" s="69"/>
      <c r="BO57" s="69"/>
      <c r="BP57" s="69"/>
      <c r="BQ57" s="69"/>
      <c r="BR57" s="69"/>
      <c r="BS57" s="69"/>
      <c r="BT57" s="69"/>
      <c r="BU57" s="69"/>
      <c r="BV57" s="69"/>
      <c r="BW57" s="69"/>
      <c r="BX57" s="69"/>
      <c r="BY57" s="69"/>
      <c r="BZ57" s="69"/>
      <c r="CA57" s="69"/>
      <c r="CB57" s="69"/>
      <c r="CC57" s="69"/>
      <c r="CD57" s="69"/>
      <c r="CE57" s="69"/>
      <c r="CF57" s="69"/>
      <c r="CG57" s="69"/>
      <c r="CH57" s="69"/>
      <c r="CI57" s="69"/>
      <c r="CJ57" s="69"/>
      <c r="CK57" s="69"/>
      <c r="CL57" s="69"/>
      <c r="CM57" s="69"/>
      <c r="CN57" s="69"/>
      <c r="CO57" s="69"/>
      <c r="CP57" s="69"/>
      <c r="CQ57" s="69"/>
      <c r="CR57" s="69"/>
      <c r="CS57" s="69"/>
      <c r="CT57" s="69"/>
      <c r="CU57" s="69"/>
      <c r="CV57" s="69"/>
      <c r="CW57" s="69"/>
      <c r="CX57" s="69"/>
      <c r="CY57" s="69"/>
      <c r="CZ57" s="69"/>
      <c r="DA57" s="69"/>
      <c r="DB57" s="69"/>
      <c r="DC57" s="69"/>
      <c r="DD57" s="69"/>
      <c r="DE57" s="69"/>
      <c r="DF57" s="69"/>
      <c r="DG57" s="69"/>
      <c r="DH57" s="69"/>
      <c r="DI57" s="69"/>
      <c r="DJ57" s="69"/>
      <c r="DK57" s="69"/>
      <c r="DL57" s="69"/>
      <c r="DM57" s="69"/>
      <c r="DN57" s="69"/>
      <c r="DO57" s="69"/>
      <c r="DP57" s="69"/>
      <c r="DQ57" s="69"/>
      <c r="DR57" s="69"/>
      <c r="DS57" s="69"/>
      <c r="DT57" s="69"/>
      <c r="DU57" s="69"/>
      <c r="DV57" s="69"/>
      <c r="DW57" s="69"/>
      <c r="DX57" s="69"/>
      <c r="DY57" s="69"/>
      <c r="DZ57" s="69"/>
      <c r="EA57" s="69"/>
      <c r="EB57" s="69"/>
      <c r="EC57" s="69"/>
      <c r="ED57" s="69"/>
      <c r="EE57" s="69"/>
      <c r="EF57" s="69"/>
      <c r="EG57" s="69"/>
      <c r="EH57" s="69"/>
      <c r="EI57" s="69"/>
      <c r="EJ57" s="69"/>
      <c r="EK57" s="69"/>
      <c r="EL57" s="69"/>
      <c r="EM57" s="69"/>
      <c r="EN57" s="69"/>
      <c r="EO57" s="69"/>
      <c r="EP57" s="69"/>
      <c r="EQ57" s="69"/>
      <c r="ER57" s="69"/>
      <c r="ES57" s="69"/>
      <c r="ET57" s="69"/>
      <c r="EU57" s="69"/>
      <c r="EV57" s="69"/>
      <c r="EW57" s="69"/>
      <c r="EX57" s="69"/>
      <c r="EY57" s="69"/>
      <c r="EZ57" s="69"/>
      <c r="FA57" s="69"/>
      <c r="FB57" s="69"/>
      <c r="FC57" s="69"/>
      <c r="FD57" s="69"/>
      <c r="FE57" s="69"/>
      <c r="FF57" s="69"/>
      <c r="FG57" s="69"/>
      <c r="FH57" s="69"/>
      <c r="FI57" s="69"/>
      <c r="FJ57" s="69"/>
      <c r="FK57" s="69"/>
      <c r="FL57" s="69"/>
      <c r="FM57" s="69"/>
      <c r="FN57" s="69"/>
      <c r="FO57" s="69"/>
      <c r="FP57" s="69"/>
      <c r="FQ57" s="69"/>
      <c r="FR57" s="69"/>
      <c r="FS57" s="69"/>
      <c r="FT57" s="69"/>
      <c r="FU57" s="69"/>
      <c r="FV57" s="69"/>
      <c r="FW57" s="69"/>
      <c r="FX57" s="69"/>
      <c r="FY57" s="69"/>
      <c r="FZ57" s="69"/>
      <c r="GA57" s="69"/>
      <c r="GB57" s="69"/>
      <c r="GC57" s="69"/>
      <c r="GD57" s="69"/>
      <c r="GE57" s="69"/>
      <c r="GF57" s="69"/>
      <c r="GG57" s="69"/>
      <c r="GH57" s="69"/>
      <c r="GI57" s="69"/>
      <c r="GJ57" s="69"/>
      <c r="GK57" s="69"/>
      <c r="GL57" s="69"/>
      <c r="GM57" s="69"/>
      <c r="GN57" s="69"/>
      <c r="GO57" s="69"/>
      <c r="GP57" s="69"/>
      <c r="GQ57" s="69"/>
      <c r="GR57" s="69"/>
      <c r="GS57" s="69"/>
      <c r="GT57" s="69"/>
      <c r="GU57" s="69"/>
      <c r="GV57" s="69"/>
      <c r="GW57" s="69"/>
      <c r="GX57" s="69"/>
      <c r="GY57" s="69"/>
      <c r="GZ57" s="69"/>
      <c r="HA57" s="69"/>
      <c r="HB57" s="69"/>
      <c r="HC57" s="69"/>
      <c r="HD57" s="69"/>
      <c r="HE57" s="69"/>
      <c r="HF57" s="69"/>
      <c r="HG57" s="69"/>
      <c r="HH57" s="69"/>
      <c r="HI57" s="69"/>
      <c r="HJ57" s="69"/>
      <c r="HK57" s="69"/>
      <c r="HL57" s="69"/>
      <c r="HM57" s="69"/>
      <c r="HN57" s="69"/>
      <c r="HO57" s="69"/>
      <c r="HP57" s="69"/>
      <c r="HQ57" s="69"/>
      <c r="HR57" s="69"/>
      <c r="HS57" s="69"/>
      <c r="HT57" s="69"/>
      <c r="HU57" s="69"/>
      <c r="HV57" s="69"/>
      <c r="HW57" s="69"/>
      <c r="HX57" s="69"/>
      <c r="HY57" s="69"/>
      <c r="HZ57" s="69"/>
      <c r="IA57" s="69"/>
      <c r="IB57" s="69"/>
      <c r="IC57" s="69"/>
      <c r="ID57" s="69"/>
      <c r="IE57" s="69"/>
      <c r="IF57" s="69"/>
      <c r="IG57" s="69"/>
      <c r="IH57" s="69"/>
      <c r="II57" s="69"/>
      <c r="IJ57" s="69"/>
      <c r="IK57" s="69"/>
      <c r="IL57" s="69"/>
      <c r="IM57" s="69"/>
      <c r="IN57" s="69"/>
      <c r="IO57" s="69"/>
      <c r="IP57" s="69"/>
      <c r="IQ57" s="69"/>
      <c r="IR57" s="69"/>
      <c r="IS57" s="69"/>
      <c r="IT57" s="69"/>
      <c r="IU57" s="69"/>
    </row>
    <row r="58" spans="1:255" s="438" customFormat="1" ht="15" customHeight="1">
      <c r="A58" s="1095" t="s">
        <v>262</v>
      </c>
      <c r="B58" s="1095"/>
      <c r="C58" s="443" t="s">
        <v>420</v>
      </c>
      <c r="D58" s="437" t="s">
        <v>416</v>
      </c>
      <c r="E58" s="706">
        <v>354</v>
      </c>
      <c r="F58" s="706">
        <v>0</v>
      </c>
      <c r="G58" s="706">
        <v>0</v>
      </c>
      <c r="H58" s="706">
        <v>0</v>
      </c>
      <c r="I58" s="706">
        <v>0</v>
      </c>
      <c r="J58" s="706">
        <v>0</v>
      </c>
      <c r="K58" s="706">
        <v>354</v>
      </c>
      <c r="L58" s="706">
        <v>0</v>
      </c>
      <c r="M58" s="706"/>
      <c r="N58" s="706">
        <v>156</v>
      </c>
      <c r="O58" s="706">
        <v>0</v>
      </c>
      <c r="P58" s="706">
        <v>0</v>
      </c>
      <c r="Q58" s="706">
        <v>0</v>
      </c>
      <c r="R58" s="706">
        <v>0</v>
      </c>
      <c r="S58" s="706">
        <v>0</v>
      </c>
      <c r="T58" s="706">
        <v>156</v>
      </c>
      <c r="U58" s="706">
        <v>0</v>
      </c>
      <c r="V58" s="442"/>
      <c r="W58" s="839">
        <v>44.067796610169488</v>
      </c>
      <c r="X58" s="839" t="s">
        <v>215</v>
      </c>
      <c r="Y58" s="839" t="s">
        <v>215</v>
      </c>
      <c r="Z58" s="839" t="s">
        <v>215</v>
      </c>
      <c r="AA58" s="839" t="s">
        <v>215</v>
      </c>
      <c r="AB58" s="839" t="s">
        <v>215</v>
      </c>
      <c r="AC58" s="839">
        <v>44.067796610169488</v>
      </c>
      <c r="AD58" s="839" t="s">
        <v>215</v>
      </c>
      <c r="AE58" s="439"/>
      <c r="AF58" s="366"/>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69"/>
      <c r="BG58" s="69"/>
      <c r="BH58" s="69"/>
      <c r="BI58" s="69"/>
      <c r="BJ58" s="69"/>
      <c r="BK58" s="69"/>
      <c r="BL58" s="69"/>
      <c r="BM58" s="69"/>
      <c r="BN58" s="69"/>
      <c r="BO58" s="69"/>
      <c r="BP58" s="69"/>
      <c r="BQ58" s="69"/>
      <c r="BR58" s="69"/>
      <c r="BS58" s="69"/>
      <c r="BT58" s="69"/>
      <c r="BU58" s="69"/>
      <c r="BV58" s="69"/>
      <c r="BW58" s="69"/>
      <c r="BX58" s="69"/>
      <c r="BY58" s="69"/>
      <c r="BZ58" s="69"/>
      <c r="CA58" s="69"/>
      <c r="CB58" s="69"/>
      <c r="CC58" s="69"/>
      <c r="CD58" s="69"/>
      <c r="CE58" s="69"/>
      <c r="CF58" s="69"/>
      <c r="CG58" s="69"/>
      <c r="CH58" s="69"/>
      <c r="CI58" s="69"/>
      <c r="CJ58" s="69"/>
      <c r="CK58" s="69"/>
      <c r="CL58" s="69"/>
      <c r="CM58" s="69"/>
      <c r="CN58" s="69"/>
      <c r="CO58" s="69"/>
      <c r="CP58" s="69"/>
      <c r="CQ58" s="69"/>
      <c r="CR58" s="69"/>
      <c r="CS58" s="69"/>
      <c r="CT58" s="69"/>
      <c r="CU58" s="69"/>
      <c r="CV58" s="69"/>
      <c r="CW58" s="69"/>
      <c r="CX58" s="69"/>
      <c r="CY58" s="69"/>
      <c r="CZ58" s="69"/>
      <c r="DA58" s="69"/>
      <c r="DB58" s="69"/>
      <c r="DC58" s="69"/>
      <c r="DD58" s="69"/>
      <c r="DE58" s="69"/>
      <c r="DF58" s="69"/>
      <c r="DG58" s="69"/>
      <c r="DH58" s="69"/>
      <c r="DI58" s="69"/>
      <c r="DJ58" s="69"/>
      <c r="DK58" s="69"/>
      <c r="DL58" s="69"/>
      <c r="DM58" s="69"/>
      <c r="DN58" s="69"/>
      <c r="DO58" s="69"/>
      <c r="DP58" s="69"/>
      <c r="DQ58" s="69"/>
      <c r="DR58" s="69"/>
      <c r="DS58" s="69"/>
      <c r="DT58" s="69"/>
      <c r="DU58" s="69"/>
      <c r="DV58" s="69"/>
      <c r="DW58" s="69"/>
      <c r="DX58" s="69"/>
      <c r="DY58" s="69"/>
      <c r="DZ58" s="69"/>
      <c r="EA58" s="69"/>
      <c r="EB58" s="69"/>
      <c r="EC58" s="69"/>
      <c r="ED58" s="69"/>
      <c r="EE58" s="69"/>
      <c r="EF58" s="69"/>
      <c r="EG58" s="69"/>
      <c r="EH58" s="69"/>
      <c r="EI58" s="69"/>
      <c r="EJ58" s="69"/>
      <c r="EK58" s="69"/>
      <c r="EL58" s="69"/>
      <c r="EM58" s="69"/>
      <c r="EN58" s="69"/>
      <c r="EO58" s="69"/>
      <c r="EP58" s="69"/>
      <c r="EQ58" s="69"/>
      <c r="ER58" s="69"/>
      <c r="ES58" s="69"/>
      <c r="ET58" s="69"/>
      <c r="EU58" s="69"/>
      <c r="EV58" s="69"/>
      <c r="EW58" s="69"/>
      <c r="EX58" s="69"/>
      <c r="EY58" s="69"/>
      <c r="EZ58" s="69"/>
      <c r="FA58" s="69"/>
      <c r="FB58" s="69"/>
      <c r="FC58" s="69"/>
      <c r="FD58" s="69"/>
      <c r="FE58" s="69"/>
      <c r="FF58" s="69"/>
      <c r="FG58" s="69"/>
      <c r="FH58" s="69"/>
      <c r="FI58" s="69"/>
      <c r="FJ58" s="69"/>
      <c r="FK58" s="69"/>
      <c r="FL58" s="69"/>
      <c r="FM58" s="69"/>
      <c r="FN58" s="69"/>
      <c r="FO58" s="69"/>
      <c r="FP58" s="69"/>
      <c r="FQ58" s="69"/>
      <c r="FR58" s="69"/>
      <c r="FS58" s="69"/>
      <c r="FT58" s="69"/>
      <c r="FU58" s="69"/>
      <c r="FV58" s="69"/>
      <c r="FW58" s="69"/>
      <c r="FX58" s="69"/>
      <c r="FY58" s="69"/>
      <c r="FZ58" s="69"/>
      <c r="GA58" s="69"/>
      <c r="GB58" s="69"/>
      <c r="GC58" s="69"/>
      <c r="GD58" s="69"/>
      <c r="GE58" s="69"/>
      <c r="GF58" s="69"/>
      <c r="GG58" s="69"/>
      <c r="GH58" s="69"/>
      <c r="GI58" s="69"/>
      <c r="GJ58" s="69"/>
      <c r="GK58" s="69"/>
      <c r="GL58" s="69"/>
      <c r="GM58" s="69"/>
      <c r="GN58" s="69"/>
      <c r="GO58" s="69"/>
      <c r="GP58" s="69"/>
      <c r="GQ58" s="69"/>
      <c r="GR58" s="69"/>
      <c r="GS58" s="69"/>
      <c r="GT58" s="69"/>
      <c r="GU58" s="69"/>
      <c r="GV58" s="69"/>
      <c r="GW58" s="69"/>
      <c r="GX58" s="69"/>
      <c r="GY58" s="69"/>
      <c r="GZ58" s="69"/>
      <c r="HA58" s="69"/>
      <c r="HB58" s="69"/>
      <c r="HC58" s="69"/>
      <c r="HD58" s="69"/>
      <c r="HE58" s="69"/>
      <c r="HF58" s="69"/>
      <c r="HG58" s="69"/>
      <c r="HH58" s="69"/>
      <c r="HI58" s="69"/>
      <c r="HJ58" s="69"/>
      <c r="HK58" s="69"/>
      <c r="HL58" s="69"/>
      <c r="HM58" s="69"/>
      <c r="HN58" s="69"/>
      <c r="HO58" s="69"/>
      <c r="HP58" s="69"/>
      <c r="HQ58" s="69"/>
      <c r="HR58" s="69"/>
      <c r="HS58" s="69"/>
      <c r="HT58" s="69"/>
      <c r="HU58" s="69"/>
      <c r="HV58" s="69"/>
      <c r="HW58" s="69"/>
      <c r="HX58" s="69"/>
      <c r="HY58" s="69"/>
      <c r="HZ58" s="69"/>
      <c r="IA58" s="69"/>
      <c r="IB58" s="69"/>
      <c r="IC58" s="69"/>
      <c r="ID58" s="69"/>
      <c r="IE58" s="69"/>
      <c r="IF58" s="69"/>
      <c r="IG58" s="69"/>
      <c r="IH58" s="69"/>
      <c r="II58" s="69"/>
      <c r="IJ58" s="69"/>
      <c r="IK58" s="69"/>
      <c r="IL58" s="69"/>
      <c r="IM58" s="69"/>
      <c r="IN58" s="69"/>
      <c r="IO58" s="69"/>
      <c r="IP58" s="69"/>
      <c r="IQ58" s="69"/>
      <c r="IR58" s="69"/>
      <c r="IS58" s="69"/>
      <c r="IT58" s="69"/>
      <c r="IU58" s="69"/>
    </row>
    <row r="59" spans="1:255" s="438" customFormat="1" ht="15" customHeight="1">
      <c r="A59" s="1095" t="s">
        <v>273</v>
      </c>
      <c r="B59" s="1095"/>
      <c r="C59" s="443" t="s">
        <v>431</v>
      </c>
      <c r="D59" s="437" t="s">
        <v>416</v>
      </c>
      <c r="E59" s="706" t="s">
        <v>604</v>
      </c>
      <c r="F59" s="706" t="s">
        <v>604</v>
      </c>
      <c r="G59" s="706" t="s">
        <v>604</v>
      </c>
      <c r="H59" s="706" t="s">
        <v>604</v>
      </c>
      <c r="I59" s="706" t="s">
        <v>604</v>
      </c>
      <c r="J59" s="706" t="s">
        <v>604</v>
      </c>
      <c r="K59" s="706" t="s">
        <v>604</v>
      </c>
      <c r="L59" s="706" t="s">
        <v>604</v>
      </c>
      <c r="M59" s="706"/>
      <c r="N59" s="706" t="s">
        <v>604</v>
      </c>
      <c r="O59" s="706" t="s">
        <v>604</v>
      </c>
      <c r="P59" s="706" t="s">
        <v>604</v>
      </c>
      <c r="Q59" s="706" t="s">
        <v>604</v>
      </c>
      <c r="R59" s="706" t="s">
        <v>604</v>
      </c>
      <c r="S59" s="706" t="s">
        <v>604</v>
      </c>
      <c r="T59" s="706" t="s">
        <v>604</v>
      </c>
      <c r="U59" s="706" t="s">
        <v>604</v>
      </c>
      <c r="V59" s="442"/>
      <c r="W59" s="839" t="s">
        <v>604</v>
      </c>
      <c r="X59" s="839" t="s">
        <v>604</v>
      </c>
      <c r="Y59" s="839" t="s">
        <v>604</v>
      </c>
      <c r="Z59" s="839" t="s">
        <v>604</v>
      </c>
      <c r="AA59" s="839" t="s">
        <v>604</v>
      </c>
      <c r="AB59" s="839" t="s">
        <v>604</v>
      </c>
      <c r="AC59" s="839" t="s">
        <v>604</v>
      </c>
      <c r="AD59" s="839" t="s">
        <v>604</v>
      </c>
      <c r="AE59" s="439"/>
      <c r="AF59" s="366"/>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69"/>
      <c r="BG59" s="69"/>
      <c r="BH59" s="69"/>
      <c r="BI59" s="69"/>
      <c r="BJ59" s="69"/>
      <c r="BK59" s="69"/>
      <c r="BL59" s="69"/>
      <c r="BM59" s="69"/>
      <c r="BN59" s="69"/>
      <c r="BO59" s="69"/>
      <c r="BP59" s="69"/>
      <c r="BQ59" s="69"/>
      <c r="BR59" s="69"/>
      <c r="BS59" s="69"/>
      <c r="BT59" s="69"/>
      <c r="BU59" s="69"/>
      <c r="BV59" s="69"/>
      <c r="BW59" s="69"/>
      <c r="BX59" s="69"/>
      <c r="BY59" s="69"/>
      <c r="BZ59" s="69"/>
      <c r="CA59" s="69"/>
      <c r="CB59" s="69"/>
      <c r="CC59" s="69"/>
      <c r="CD59" s="69"/>
      <c r="CE59" s="69"/>
      <c r="CF59" s="69"/>
      <c r="CG59" s="69"/>
      <c r="CH59" s="69"/>
      <c r="CI59" s="69"/>
      <c r="CJ59" s="69"/>
      <c r="CK59" s="69"/>
      <c r="CL59" s="69"/>
      <c r="CM59" s="69"/>
      <c r="CN59" s="69"/>
      <c r="CO59" s="69"/>
      <c r="CP59" s="69"/>
      <c r="CQ59" s="69"/>
      <c r="CR59" s="69"/>
      <c r="CS59" s="69"/>
      <c r="CT59" s="69"/>
      <c r="CU59" s="69"/>
      <c r="CV59" s="69"/>
      <c r="CW59" s="69"/>
      <c r="CX59" s="69"/>
      <c r="CY59" s="69"/>
      <c r="CZ59" s="69"/>
      <c r="DA59" s="69"/>
      <c r="DB59" s="69"/>
      <c r="DC59" s="69"/>
      <c r="DD59" s="69"/>
      <c r="DE59" s="69"/>
      <c r="DF59" s="69"/>
      <c r="DG59" s="69"/>
      <c r="DH59" s="69"/>
      <c r="DI59" s="69"/>
      <c r="DJ59" s="69"/>
      <c r="DK59" s="69"/>
      <c r="DL59" s="69"/>
      <c r="DM59" s="69"/>
      <c r="DN59" s="69"/>
      <c r="DO59" s="69"/>
      <c r="DP59" s="69"/>
      <c r="DQ59" s="69"/>
      <c r="DR59" s="69"/>
      <c r="DS59" s="69"/>
      <c r="DT59" s="69"/>
      <c r="DU59" s="69"/>
      <c r="DV59" s="69"/>
      <c r="DW59" s="69"/>
      <c r="DX59" s="69"/>
      <c r="DY59" s="69"/>
      <c r="DZ59" s="69"/>
      <c r="EA59" s="69"/>
      <c r="EB59" s="69"/>
      <c r="EC59" s="69"/>
      <c r="ED59" s="69"/>
      <c r="EE59" s="69"/>
      <c r="EF59" s="69"/>
      <c r="EG59" s="69"/>
      <c r="EH59" s="69"/>
      <c r="EI59" s="69"/>
      <c r="EJ59" s="69"/>
      <c r="EK59" s="69"/>
      <c r="EL59" s="69"/>
      <c r="EM59" s="69"/>
      <c r="EN59" s="69"/>
      <c r="EO59" s="69"/>
      <c r="EP59" s="69"/>
      <c r="EQ59" s="69"/>
      <c r="ER59" s="69"/>
      <c r="ES59" s="69"/>
      <c r="ET59" s="69"/>
      <c r="EU59" s="69"/>
      <c r="EV59" s="69"/>
      <c r="EW59" s="69"/>
      <c r="EX59" s="69"/>
      <c r="EY59" s="69"/>
      <c r="EZ59" s="69"/>
      <c r="FA59" s="69"/>
      <c r="FB59" s="69"/>
      <c r="FC59" s="69"/>
      <c r="FD59" s="69"/>
      <c r="FE59" s="69"/>
      <c r="FF59" s="69"/>
      <c r="FG59" s="69"/>
      <c r="FH59" s="69"/>
      <c r="FI59" s="69"/>
      <c r="FJ59" s="69"/>
      <c r="FK59" s="69"/>
      <c r="FL59" s="69"/>
      <c r="FM59" s="69"/>
      <c r="FN59" s="69"/>
      <c r="FO59" s="69"/>
      <c r="FP59" s="69"/>
      <c r="FQ59" s="69"/>
      <c r="FR59" s="69"/>
      <c r="FS59" s="69"/>
      <c r="FT59" s="69"/>
      <c r="FU59" s="69"/>
      <c r="FV59" s="69"/>
      <c r="FW59" s="69"/>
      <c r="FX59" s="69"/>
      <c r="FY59" s="69"/>
      <c r="FZ59" s="69"/>
      <c r="GA59" s="69"/>
      <c r="GB59" s="69"/>
      <c r="GC59" s="69"/>
      <c r="GD59" s="69"/>
      <c r="GE59" s="69"/>
      <c r="GF59" s="69"/>
      <c r="GG59" s="69"/>
      <c r="GH59" s="69"/>
      <c r="GI59" s="69"/>
      <c r="GJ59" s="69"/>
      <c r="GK59" s="69"/>
      <c r="GL59" s="69"/>
      <c r="GM59" s="69"/>
      <c r="GN59" s="69"/>
      <c r="GO59" s="69"/>
      <c r="GP59" s="69"/>
      <c r="GQ59" s="69"/>
      <c r="GR59" s="69"/>
      <c r="GS59" s="69"/>
      <c r="GT59" s="69"/>
      <c r="GU59" s="69"/>
      <c r="GV59" s="69"/>
      <c r="GW59" s="69"/>
      <c r="GX59" s="69"/>
      <c r="GY59" s="69"/>
      <c r="GZ59" s="69"/>
      <c r="HA59" s="69"/>
      <c r="HB59" s="69"/>
      <c r="HC59" s="69"/>
      <c r="HD59" s="69"/>
      <c r="HE59" s="69"/>
      <c r="HF59" s="69"/>
      <c r="HG59" s="69"/>
      <c r="HH59" s="69"/>
      <c r="HI59" s="69"/>
      <c r="HJ59" s="69"/>
      <c r="HK59" s="69"/>
      <c r="HL59" s="69"/>
      <c r="HM59" s="69"/>
      <c r="HN59" s="69"/>
      <c r="HO59" s="69"/>
      <c r="HP59" s="69"/>
      <c r="HQ59" s="69"/>
      <c r="HR59" s="69"/>
      <c r="HS59" s="69"/>
      <c r="HT59" s="69"/>
      <c r="HU59" s="69"/>
      <c r="HV59" s="69"/>
      <c r="HW59" s="69"/>
      <c r="HX59" s="69"/>
      <c r="HY59" s="69"/>
      <c r="HZ59" s="69"/>
      <c r="IA59" s="69"/>
      <c r="IB59" s="69"/>
      <c r="IC59" s="69"/>
      <c r="ID59" s="69"/>
      <c r="IE59" s="69"/>
      <c r="IF59" s="69"/>
      <c r="IG59" s="69"/>
      <c r="IH59" s="69"/>
      <c r="II59" s="69"/>
      <c r="IJ59" s="69"/>
      <c r="IK59" s="69"/>
      <c r="IL59" s="69"/>
      <c r="IM59" s="69"/>
      <c r="IN59" s="69"/>
      <c r="IO59" s="69"/>
      <c r="IP59" s="69"/>
      <c r="IQ59" s="69"/>
      <c r="IR59" s="69"/>
      <c r="IS59" s="69"/>
      <c r="IT59" s="69"/>
      <c r="IU59" s="69"/>
    </row>
    <row r="60" spans="1:255" s="438" customFormat="1" ht="15" customHeight="1">
      <c r="A60" s="1095" t="s">
        <v>263</v>
      </c>
      <c r="B60" s="1095"/>
      <c r="C60" s="443" t="s">
        <v>421</v>
      </c>
      <c r="D60" s="437" t="s">
        <v>416</v>
      </c>
      <c r="E60" s="706">
        <v>1382</v>
      </c>
      <c r="F60" s="706">
        <v>5</v>
      </c>
      <c r="G60" s="706">
        <v>0</v>
      </c>
      <c r="H60" s="706">
        <v>0</v>
      </c>
      <c r="I60" s="706">
        <v>439</v>
      </c>
      <c r="J60" s="706">
        <v>1</v>
      </c>
      <c r="K60" s="706">
        <v>937</v>
      </c>
      <c r="L60" s="706">
        <v>0</v>
      </c>
      <c r="M60" s="706"/>
      <c r="N60" s="706">
        <v>1056</v>
      </c>
      <c r="O60" s="706">
        <v>5</v>
      </c>
      <c r="P60" s="706">
        <v>0</v>
      </c>
      <c r="Q60" s="706">
        <v>0</v>
      </c>
      <c r="R60" s="706">
        <v>326</v>
      </c>
      <c r="S60" s="706">
        <v>0</v>
      </c>
      <c r="T60" s="706">
        <v>725</v>
      </c>
      <c r="U60" s="706">
        <v>0</v>
      </c>
      <c r="V60" s="442"/>
      <c r="W60" s="839">
        <v>76.410998552821994</v>
      </c>
      <c r="X60" s="839" t="s">
        <v>603</v>
      </c>
      <c r="Y60" s="839" t="s">
        <v>215</v>
      </c>
      <c r="Z60" s="839" t="s">
        <v>215</v>
      </c>
      <c r="AA60" s="839">
        <v>74.259681093394079</v>
      </c>
      <c r="AB60" s="839" t="s">
        <v>603</v>
      </c>
      <c r="AC60" s="839">
        <v>77.374599786552835</v>
      </c>
      <c r="AD60" s="839" t="s">
        <v>215</v>
      </c>
      <c r="AE60" s="439"/>
      <c r="AF60" s="366"/>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69"/>
      <c r="BG60" s="69"/>
      <c r="BH60" s="69"/>
      <c r="BI60" s="69"/>
      <c r="BJ60" s="69"/>
      <c r="BK60" s="69"/>
      <c r="BL60" s="69"/>
      <c r="BM60" s="69"/>
      <c r="BN60" s="69"/>
      <c r="BO60" s="69"/>
      <c r="BP60" s="69"/>
      <c r="BQ60" s="69"/>
      <c r="BR60" s="69"/>
      <c r="BS60" s="69"/>
      <c r="BT60" s="69"/>
      <c r="BU60" s="69"/>
      <c r="BV60" s="69"/>
      <c r="BW60" s="69"/>
      <c r="BX60" s="69"/>
      <c r="BY60" s="69"/>
      <c r="BZ60" s="69"/>
      <c r="CA60" s="69"/>
      <c r="CB60" s="69"/>
      <c r="CC60" s="69"/>
      <c r="CD60" s="69"/>
      <c r="CE60" s="69"/>
      <c r="CF60" s="69"/>
      <c r="CG60" s="69"/>
      <c r="CH60" s="69"/>
      <c r="CI60" s="69"/>
      <c r="CJ60" s="69"/>
      <c r="CK60" s="69"/>
      <c r="CL60" s="69"/>
      <c r="CM60" s="69"/>
      <c r="CN60" s="69"/>
      <c r="CO60" s="69"/>
      <c r="CP60" s="69"/>
      <c r="CQ60" s="69"/>
      <c r="CR60" s="69"/>
      <c r="CS60" s="69"/>
      <c r="CT60" s="69"/>
      <c r="CU60" s="69"/>
      <c r="CV60" s="69"/>
      <c r="CW60" s="69"/>
      <c r="CX60" s="69"/>
      <c r="CY60" s="69"/>
      <c r="CZ60" s="69"/>
      <c r="DA60" s="69"/>
      <c r="DB60" s="69"/>
      <c r="DC60" s="69"/>
      <c r="DD60" s="69"/>
      <c r="DE60" s="69"/>
      <c r="DF60" s="69"/>
      <c r="DG60" s="69"/>
      <c r="DH60" s="69"/>
      <c r="DI60" s="69"/>
      <c r="DJ60" s="69"/>
      <c r="DK60" s="69"/>
      <c r="DL60" s="69"/>
      <c r="DM60" s="69"/>
      <c r="DN60" s="69"/>
      <c r="DO60" s="69"/>
      <c r="DP60" s="69"/>
      <c r="DQ60" s="69"/>
      <c r="DR60" s="69"/>
      <c r="DS60" s="69"/>
      <c r="DT60" s="69"/>
      <c r="DU60" s="69"/>
      <c r="DV60" s="69"/>
      <c r="DW60" s="69"/>
      <c r="DX60" s="69"/>
      <c r="DY60" s="69"/>
      <c r="DZ60" s="69"/>
      <c r="EA60" s="69"/>
      <c r="EB60" s="69"/>
      <c r="EC60" s="69"/>
      <c r="ED60" s="69"/>
      <c r="EE60" s="69"/>
      <c r="EF60" s="69"/>
      <c r="EG60" s="69"/>
      <c r="EH60" s="69"/>
      <c r="EI60" s="69"/>
      <c r="EJ60" s="69"/>
      <c r="EK60" s="69"/>
      <c r="EL60" s="69"/>
      <c r="EM60" s="69"/>
      <c r="EN60" s="69"/>
      <c r="EO60" s="69"/>
      <c r="EP60" s="69"/>
      <c r="EQ60" s="69"/>
      <c r="ER60" s="69"/>
      <c r="ES60" s="69"/>
      <c r="ET60" s="69"/>
      <c r="EU60" s="69"/>
      <c r="EV60" s="69"/>
      <c r="EW60" s="69"/>
      <c r="EX60" s="69"/>
      <c r="EY60" s="69"/>
      <c r="EZ60" s="69"/>
      <c r="FA60" s="69"/>
      <c r="FB60" s="69"/>
      <c r="FC60" s="69"/>
      <c r="FD60" s="69"/>
      <c r="FE60" s="69"/>
      <c r="FF60" s="69"/>
      <c r="FG60" s="69"/>
      <c r="FH60" s="69"/>
      <c r="FI60" s="69"/>
      <c r="FJ60" s="69"/>
      <c r="FK60" s="69"/>
      <c r="FL60" s="69"/>
      <c r="FM60" s="69"/>
      <c r="FN60" s="69"/>
      <c r="FO60" s="69"/>
      <c r="FP60" s="69"/>
      <c r="FQ60" s="69"/>
      <c r="FR60" s="69"/>
      <c r="FS60" s="69"/>
      <c r="FT60" s="69"/>
      <c r="FU60" s="69"/>
      <c r="FV60" s="69"/>
      <c r="FW60" s="69"/>
      <c r="FX60" s="69"/>
      <c r="FY60" s="69"/>
      <c r="FZ60" s="69"/>
      <c r="GA60" s="69"/>
      <c r="GB60" s="69"/>
      <c r="GC60" s="69"/>
      <c r="GD60" s="69"/>
      <c r="GE60" s="69"/>
      <c r="GF60" s="69"/>
      <c r="GG60" s="69"/>
      <c r="GH60" s="69"/>
      <c r="GI60" s="69"/>
      <c r="GJ60" s="69"/>
      <c r="GK60" s="69"/>
      <c r="GL60" s="69"/>
      <c r="GM60" s="69"/>
      <c r="GN60" s="69"/>
      <c r="GO60" s="69"/>
      <c r="GP60" s="69"/>
      <c r="GQ60" s="69"/>
      <c r="GR60" s="69"/>
      <c r="GS60" s="69"/>
      <c r="GT60" s="69"/>
      <c r="GU60" s="69"/>
      <c r="GV60" s="69"/>
      <c r="GW60" s="69"/>
      <c r="GX60" s="69"/>
      <c r="GY60" s="69"/>
      <c r="GZ60" s="69"/>
      <c r="HA60" s="69"/>
      <c r="HB60" s="69"/>
      <c r="HC60" s="69"/>
      <c r="HD60" s="69"/>
      <c r="HE60" s="69"/>
      <c r="HF60" s="69"/>
      <c r="HG60" s="69"/>
      <c r="HH60" s="69"/>
      <c r="HI60" s="69"/>
      <c r="HJ60" s="69"/>
      <c r="HK60" s="69"/>
      <c r="HL60" s="69"/>
      <c r="HM60" s="69"/>
      <c r="HN60" s="69"/>
      <c r="HO60" s="69"/>
      <c r="HP60" s="69"/>
      <c r="HQ60" s="69"/>
      <c r="HR60" s="69"/>
      <c r="HS60" s="69"/>
      <c r="HT60" s="69"/>
      <c r="HU60" s="69"/>
      <c r="HV60" s="69"/>
      <c r="HW60" s="69"/>
      <c r="HX60" s="69"/>
      <c r="HY60" s="69"/>
      <c r="HZ60" s="69"/>
      <c r="IA60" s="69"/>
      <c r="IB60" s="69"/>
      <c r="IC60" s="69"/>
      <c r="ID60" s="69"/>
      <c r="IE60" s="69"/>
      <c r="IF60" s="69"/>
      <c r="IG60" s="69"/>
      <c r="IH60" s="69"/>
      <c r="II60" s="69"/>
      <c r="IJ60" s="69"/>
      <c r="IK60" s="69"/>
      <c r="IL60" s="69"/>
      <c r="IM60" s="69"/>
      <c r="IN60" s="69"/>
      <c r="IO60" s="69"/>
      <c r="IP60" s="69"/>
      <c r="IQ60" s="69"/>
      <c r="IR60" s="69"/>
      <c r="IS60" s="69"/>
      <c r="IT60" s="69"/>
      <c r="IU60" s="69"/>
    </row>
    <row r="61" spans="1:255" s="438" customFormat="1" ht="15" customHeight="1">
      <c r="A61" s="1095" t="s">
        <v>264</v>
      </c>
      <c r="B61" s="1095"/>
      <c r="C61" s="443" t="s">
        <v>422</v>
      </c>
      <c r="D61" s="437" t="s">
        <v>416</v>
      </c>
      <c r="E61" s="706">
        <v>2266</v>
      </c>
      <c r="F61" s="706">
        <v>0</v>
      </c>
      <c r="G61" s="706">
        <v>0</v>
      </c>
      <c r="H61" s="706">
        <v>0</v>
      </c>
      <c r="I61" s="706">
        <v>34</v>
      </c>
      <c r="J61" s="706">
        <v>1</v>
      </c>
      <c r="K61" s="706">
        <v>2231</v>
      </c>
      <c r="L61" s="706">
        <v>0</v>
      </c>
      <c r="M61" s="706"/>
      <c r="N61" s="706">
        <v>1680</v>
      </c>
      <c r="O61" s="706">
        <v>0</v>
      </c>
      <c r="P61" s="706">
        <v>0</v>
      </c>
      <c r="Q61" s="706">
        <v>0</v>
      </c>
      <c r="R61" s="706">
        <v>17</v>
      </c>
      <c r="S61" s="706">
        <v>1</v>
      </c>
      <c r="T61" s="706">
        <v>1662</v>
      </c>
      <c r="U61" s="706">
        <v>0</v>
      </c>
      <c r="V61" s="442"/>
      <c r="W61" s="839">
        <v>74.139452780229476</v>
      </c>
      <c r="X61" s="839" t="s">
        <v>215</v>
      </c>
      <c r="Y61" s="839" t="s">
        <v>215</v>
      </c>
      <c r="Z61" s="839" t="s">
        <v>215</v>
      </c>
      <c r="AA61" s="839">
        <v>50</v>
      </c>
      <c r="AB61" s="839" t="s">
        <v>603</v>
      </c>
      <c r="AC61" s="839">
        <v>74.495741819811741</v>
      </c>
      <c r="AD61" s="839" t="s">
        <v>215</v>
      </c>
      <c r="AE61" s="439"/>
      <c r="AF61" s="366"/>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69"/>
      <c r="BG61" s="69"/>
      <c r="BH61" s="69"/>
      <c r="BI61" s="69"/>
      <c r="BJ61" s="69"/>
      <c r="BK61" s="69"/>
      <c r="BL61" s="69"/>
      <c r="BM61" s="69"/>
      <c r="BN61" s="69"/>
      <c r="BO61" s="69"/>
      <c r="BP61" s="69"/>
      <c r="BQ61" s="69"/>
      <c r="BR61" s="69"/>
      <c r="BS61" s="69"/>
      <c r="BT61" s="69"/>
      <c r="BU61" s="69"/>
      <c r="BV61" s="69"/>
      <c r="BW61" s="69"/>
      <c r="BX61" s="69"/>
      <c r="BY61" s="69"/>
      <c r="BZ61" s="69"/>
      <c r="CA61" s="69"/>
      <c r="CB61" s="69"/>
      <c r="CC61" s="69"/>
      <c r="CD61" s="69"/>
      <c r="CE61" s="69"/>
      <c r="CF61" s="69"/>
      <c r="CG61" s="69"/>
      <c r="CH61" s="69"/>
      <c r="CI61" s="69"/>
      <c r="CJ61" s="69"/>
      <c r="CK61" s="69"/>
      <c r="CL61" s="69"/>
      <c r="CM61" s="69"/>
      <c r="CN61" s="69"/>
      <c r="CO61" s="69"/>
      <c r="CP61" s="69"/>
      <c r="CQ61" s="69"/>
      <c r="CR61" s="69"/>
      <c r="CS61" s="69"/>
      <c r="CT61" s="69"/>
      <c r="CU61" s="69"/>
      <c r="CV61" s="69"/>
      <c r="CW61" s="69"/>
      <c r="CX61" s="69"/>
      <c r="CY61" s="69"/>
      <c r="CZ61" s="69"/>
      <c r="DA61" s="69"/>
      <c r="DB61" s="69"/>
      <c r="DC61" s="69"/>
      <c r="DD61" s="69"/>
      <c r="DE61" s="69"/>
      <c r="DF61" s="69"/>
      <c r="DG61" s="69"/>
      <c r="DH61" s="69"/>
      <c r="DI61" s="69"/>
      <c r="DJ61" s="69"/>
      <c r="DK61" s="69"/>
      <c r="DL61" s="69"/>
      <c r="DM61" s="69"/>
      <c r="DN61" s="69"/>
      <c r="DO61" s="69"/>
      <c r="DP61" s="69"/>
      <c r="DQ61" s="69"/>
      <c r="DR61" s="69"/>
      <c r="DS61" s="69"/>
      <c r="DT61" s="69"/>
      <c r="DU61" s="69"/>
      <c r="DV61" s="69"/>
      <c r="DW61" s="69"/>
      <c r="DX61" s="69"/>
      <c r="DY61" s="69"/>
      <c r="DZ61" s="69"/>
      <c r="EA61" s="69"/>
      <c r="EB61" s="69"/>
      <c r="EC61" s="69"/>
      <c r="ED61" s="69"/>
      <c r="EE61" s="69"/>
      <c r="EF61" s="69"/>
      <c r="EG61" s="69"/>
      <c r="EH61" s="69"/>
      <c r="EI61" s="69"/>
      <c r="EJ61" s="69"/>
      <c r="EK61" s="69"/>
      <c r="EL61" s="69"/>
      <c r="EM61" s="69"/>
      <c r="EN61" s="69"/>
      <c r="EO61" s="69"/>
      <c r="EP61" s="69"/>
      <c r="EQ61" s="69"/>
      <c r="ER61" s="69"/>
      <c r="ES61" s="69"/>
      <c r="ET61" s="69"/>
      <c r="EU61" s="69"/>
      <c r="EV61" s="69"/>
      <c r="EW61" s="69"/>
      <c r="EX61" s="69"/>
      <c r="EY61" s="69"/>
      <c r="EZ61" s="69"/>
      <c r="FA61" s="69"/>
      <c r="FB61" s="69"/>
      <c r="FC61" s="69"/>
      <c r="FD61" s="69"/>
      <c r="FE61" s="69"/>
      <c r="FF61" s="69"/>
      <c r="FG61" s="69"/>
      <c r="FH61" s="69"/>
      <c r="FI61" s="69"/>
      <c r="FJ61" s="69"/>
      <c r="FK61" s="69"/>
      <c r="FL61" s="69"/>
      <c r="FM61" s="69"/>
      <c r="FN61" s="69"/>
      <c r="FO61" s="69"/>
      <c r="FP61" s="69"/>
      <c r="FQ61" s="69"/>
      <c r="FR61" s="69"/>
      <c r="FS61" s="69"/>
      <c r="FT61" s="69"/>
      <c r="FU61" s="69"/>
      <c r="FV61" s="69"/>
      <c r="FW61" s="69"/>
      <c r="FX61" s="69"/>
      <c r="FY61" s="69"/>
      <c r="FZ61" s="69"/>
      <c r="GA61" s="69"/>
      <c r="GB61" s="69"/>
      <c r="GC61" s="69"/>
      <c r="GD61" s="69"/>
      <c r="GE61" s="69"/>
      <c r="GF61" s="69"/>
      <c r="GG61" s="69"/>
      <c r="GH61" s="69"/>
      <c r="GI61" s="69"/>
      <c r="GJ61" s="69"/>
      <c r="GK61" s="69"/>
      <c r="GL61" s="69"/>
      <c r="GM61" s="69"/>
      <c r="GN61" s="69"/>
      <c r="GO61" s="69"/>
      <c r="GP61" s="69"/>
      <c r="GQ61" s="69"/>
      <c r="GR61" s="69"/>
      <c r="GS61" s="69"/>
      <c r="GT61" s="69"/>
      <c r="GU61" s="69"/>
      <c r="GV61" s="69"/>
      <c r="GW61" s="69"/>
      <c r="GX61" s="69"/>
      <c r="GY61" s="69"/>
      <c r="GZ61" s="69"/>
      <c r="HA61" s="69"/>
      <c r="HB61" s="69"/>
      <c r="HC61" s="69"/>
      <c r="HD61" s="69"/>
      <c r="HE61" s="69"/>
      <c r="HF61" s="69"/>
      <c r="HG61" s="69"/>
      <c r="HH61" s="69"/>
      <c r="HI61" s="69"/>
      <c r="HJ61" s="69"/>
      <c r="HK61" s="69"/>
      <c r="HL61" s="69"/>
      <c r="HM61" s="69"/>
      <c r="HN61" s="69"/>
      <c r="HO61" s="69"/>
      <c r="HP61" s="69"/>
      <c r="HQ61" s="69"/>
      <c r="HR61" s="69"/>
      <c r="HS61" s="69"/>
      <c r="HT61" s="69"/>
      <c r="HU61" s="69"/>
      <c r="HV61" s="69"/>
      <c r="HW61" s="69"/>
      <c r="HX61" s="69"/>
      <c r="HY61" s="69"/>
      <c r="HZ61" s="69"/>
      <c r="IA61" s="69"/>
      <c r="IB61" s="69"/>
      <c r="IC61" s="69"/>
      <c r="ID61" s="69"/>
      <c r="IE61" s="69"/>
      <c r="IF61" s="69"/>
      <c r="IG61" s="69"/>
      <c r="IH61" s="69"/>
      <c r="II61" s="69"/>
      <c r="IJ61" s="69"/>
      <c r="IK61" s="69"/>
      <c r="IL61" s="69"/>
      <c r="IM61" s="69"/>
      <c r="IN61" s="69"/>
      <c r="IO61" s="69"/>
      <c r="IP61" s="69"/>
      <c r="IQ61" s="69"/>
      <c r="IR61" s="69"/>
      <c r="IS61" s="69"/>
      <c r="IT61" s="69"/>
      <c r="IU61" s="69"/>
    </row>
    <row r="62" spans="1:255" s="438" customFormat="1" ht="15" customHeight="1">
      <c r="A62" s="1095" t="s">
        <v>265</v>
      </c>
      <c r="B62" s="1095"/>
      <c r="C62" s="443" t="s">
        <v>423</v>
      </c>
      <c r="D62" s="437" t="s">
        <v>416</v>
      </c>
      <c r="E62" s="706">
        <v>1313</v>
      </c>
      <c r="F62" s="706">
        <v>0</v>
      </c>
      <c r="G62" s="706">
        <v>0</v>
      </c>
      <c r="H62" s="706">
        <v>0</v>
      </c>
      <c r="I62" s="706">
        <v>29</v>
      </c>
      <c r="J62" s="706">
        <v>0</v>
      </c>
      <c r="K62" s="706">
        <v>1284</v>
      </c>
      <c r="L62" s="706">
        <v>0</v>
      </c>
      <c r="M62" s="706"/>
      <c r="N62" s="706">
        <v>952</v>
      </c>
      <c r="O62" s="706">
        <v>0</v>
      </c>
      <c r="P62" s="706">
        <v>0</v>
      </c>
      <c r="Q62" s="706">
        <v>0</v>
      </c>
      <c r="R62" s="706">
        <v>21</v>
      </c>
      <c r="S62" s="706">
        <v>0</v>
      </c>
      <c r="T62" s="706">
        <v>931</v>
      </c>
      <c r="U62" s="706">
        <v>0</v>
      </c>
      <c r="V62" s="442"/>
      <c r="W62" s="839">
        <v>72.505712109672501</v>
      </c>
      <c r="X62" s="839" t="s">
        <v>215</v>
      </c>
      <c r="Y62" s="839" t="s">
        <v>215</v>
      </c>
      <c r="Z62" s="839" t="s">
        <v>215</v>
      </c>
      <c r="AA62" s="839">
        <v>72.41379310344827</v>
      </c>
      <c r="AB62" s="839" t="s">
        <v>215</v>
      </c>
      <c r="AC62" s="839">
        <v>72.507788161993773</v>
      </c>
      <c r="AD62" s="839" t="s">
        <v>215</v>
      </c>
      <c r="AE62" s="439"/>
      <c r="AF62" s="366"/>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69"/>
      <c r="BG62" s="69"/>
      <c r="BH62" s="69"/>
      <c r="BI62" s="69"/>
      <c r="BJ62" s="69"/>
      <c r="BK62" s="69"/>
      <c r="BL62" s="69"/>
      <c r="BM62" s="69"/>
      <c r="BN62" s="69"/>
      <c r="BO62" s="69"/>
      <c r="BP62" s="69"/>
      <c r="BQ62" s="69"/>
      <c r="BR62" s="69"/>
      <c r="BS62" s="69"/>
      <c r="BT62" s="69"/>
      <c r="BU62" s="69"/>
      <c r="BV62" s="69"/>
      <c r="BW62" s="69"/>
      <c r="BX62" s="69"/>
      <c r="BY62" s="69"/>
      <c r="BZ62" s="69"/>
      <c r="CA62" s="69"/>
      <c r="CB62" s="69"/>
      <c r="CC62" s="69"/>
      <c r="CD62" s="69"/>
      <c r="CE62" s="69"/>
      <c r="CF62" s="69"/>
      <c r="CG62" s="69"/>
      <c r="CH62" s="69"/>
      <c r="CI62" s="69"/>
      <c r="CJ62" s="69"/>
      <c r="CK62" s="69"/>
      <c r="CL62" s="69"/>
      <c r="CM62" s="69"/>
      <c r="CN62" s="69"/>
      <c r="CO62" s="69"/>
      <c r="CP62" s="69"/>
      <c r="CQ62" s="69"/>
      <c r="CR62" s="69"/>
      <c r="CS62" s="69"/>
      <c r="CT62" s="69"/>
      <c r="CU62" s="69"/>
      <c r="CV62" s="69"/>
      <c r="CW62" s="69"/>
      <c r="CX62" s="69"/>
      <c r="CY62" s="69"/>
      <c r="CZ62" s="69"/>
      <c r="DA62" s="69"/>
      <c r="DB62" s="69"/>
      <c r="DC62" s="69"/>
      <c r="DD62" s="69"/>
      <c r="DE62" s="69"/>
      <c r="DF62" s="69"/>
      <c r="DG62" s="69"/>
      <c r="DH62" s="69"/>
      <c r="DI62" s="69"/>
      <c r="DJ62" s="69"/>
      <c r="DK62" s="69"/>
      <c r="DL62" s="69"/>
      <c r="DM62" s="69"/>
      <c r="DN62" s="69"/>
      <c r="DO62" s="69"/>
      <c r="DP62" s="69"/>
      <c r="DQ62" s="69"/>
      <c r="DR62" s="69"/>
      <c r="DS62" s="69"/>
      <c r="DT62" s="69"/>
      <c r="DU62" s="69"/>
      <c r="DV62" s="69"/>
      <c r="DW62" s="69"/>
      <c r="DX62" s="69"/>
      <c r="DY62" s="69"/>
      <c r="DZ62" s="69"/>
      <c r="EA62" s="69"/>
      <c r="EB62" s="69"/>
      <c r="EC62" s="69"/>
      <c r="ED62" s="69"/>
      <c r="EE62" s="69"/>
      <c r="EF62" s="69"/>
      <c r="EG62" s="69"/>
      <c r="EH62" s="69"/>
      <c r="EI62" s="69"/>
      <c r="EJ62" s="69"/>
      <c r="EK62" s="69"/>
      <c r="EL62" s="69"/>
      <c r="EM62" s="69"/>
      <c r="EN62" s="69"/>
      <c r="EO62" s="69"/>
      <c r="EP62" s="69"/>
      <c r="EQ62" s="69"/>
      <c r="ER62" s="69"/>
      <c r="ES62" s="69"/>
      <c r="ET62" s="69"/>
      <c r="EU62" s="69"/>
      <c r="EV62" s="69"/>
      <c r="EW62" s="69"/>
      <c r="EX62" s="69"/>
      <c r="EY62" s="69"/>
      <c r="EZ62" s="69"/>
      <c r="FA62" s="69"/>
      <c r="FB62" s="69"/>
      <c r="FC62" s="69"/>
      <c r="FD62" s="69"/>
      <c r="FE62" s="69"/>
      <c r="FF62" s="69"/>
      <c r="FG62" s="69"/>
      <c r="FH62" s="69"/>
      <c r="FI62" s="69"/>
      <c r="FJ62" s="69"/>
      <c r="FK62" s="69"/>
      <c r="FL62" s="69"/>
      <c r="FM62" s="69"/>
      <c r="FN62" s="69"/>
      <c r="FO62" s="69"/>
      <c r="FP62" s="69"/>
      <c r="FQ62" s="69"/>
      <c r="FR62" s="69"/>
      <c r="FS62" s="69"/>
      <c r="FT62" s="69"/>
      <c r="FU62" s="69"/>
      <c r="FV62" s="69"/>
      <c r="FW62" s="69"/>
      <c r="FX62" s="69"/>
      <c r="FY62" s="69"/>
      <c r="FZ62" s="69"/>
      <c r="GA62" s="69"/>
      <c r="GB62" s="69"/>
      <c r="GC62" s="69"/>
      <c r="GD62" s="69"/>
      <c r="GE62" s="69"/>
      <c r="GF62" s="69"/>
      <c r="GG62" s="69"/>
      <c r="GH62" s="69"/>
      <c r="GI62" s="69"/>
      <c r="GJ62" s="69"/>
      <c r="GK62" s="69"/>
      <c r="GL62" s="69"/>
      <c r="GM62" s="69"/>
      <c r="GN62" s="69"/>
      <c r="GO62" s="69"/>
      <c r="GP62" s="69"/>
      <c r="GQ62" s="69"/>
      <c r="GR62" s="69"/>
      <c r="GS62" s="69"/>
      <c r="GT62" s="69"/>
      <c r="GU62" s="69"/>
      <c r="GV62" s="69"/>
      <c r="GW62" s="69"/>
      <c r="GX62" s="69"/>
      <c r="GY62" s="69"/>
      <c r="GZ62" s="69"/>
      <c r="HA62" s="69"/>
      <c r="HB62" s="69"/>
      <c r="HC62" s="69"/>
      <c r="HD62" s="69"/>
      <c r="HE62" s="69"/>
      <c r="HF62" s="69"/>
      <c r="HG62" s="69"/>
      <c r="HH62" s="69"/>
      <c r="HI62" s="69"/>
      <c r="HJ62" s="69"/>
      <c r="HK62" s="69"/>
      <c r="HL62" s="69"/>
      <c r="HM62" s="69"/>
      <c r="HN62" s="69"/>
      <c r="HO62" s="69"/>
      <c r="HP62" s="69"/>
      <c r="HQ62" s="69"/>
      <c r="HR62" s="69"/>
      <c r="HS62" s="69"/>
      <c r="HT62" s="69"/>
      <c r="HU62" s="69"/>
      <c r="HV62" s="69"/>
      <c r="HW62" s="69"/>
      <c r="HX62" s="69"/>
      <c r="HY62" s="69"/>
      <c r="HZ62" s="69"/>
      <c r="IA62" s="69"/>
      <c r="IB62" s="69"/>
      <c r="IC62" s="69"/>
      <c r="ID62" s="69"/>
      <c r="IE62" s="69"/>
      <c r="IF62" s="69"/>
      <c r="IG62" s="69"/>
      <c r="IH62" s="69"/>
      <c r="II62" s="69"/>
      <c r="IJ62" s="69"/>
      <c r="IK62" s="69"/>
      <c r="IL62" s="69"/>
      <c r="IM62" s="69"/>
      <c r="IN62" s="69"/>
      <c r="IO62" s="69"/>
      <c r="IP62" s="69"/>
      <c r="IQ62" s="69"/>
      <c r="IR62" s="69"/>
      <c r="IS62" s="69"/>
      <c r="IT62" s="69"/>
      <c r="IU62" s="69"/>
    </row>
    <row r="63" spans="1:255" s="438" customFormat="1" ht="15" customHeight="1">
      <c r="A63" s="1095" t="s">
        <v>266</v>
      </c>
      <c r="B63" s="1095"/>
      <c r="C63" s="443" t="s">
        <v>424</v>
      </c>
      <c r="D63" s="437" t="s">
        <v>416</v>
      </c>
      <c r="E63" s="706">
        <v>2081</v>
      </c>
      <c r="F63" s="706">
        <v>0</v>
      </c>
      <c r="G63" s="706">
        <v>0</v>
      </c>
      <c r="H63" s="706">
        <v>0</v>
      </c>
      <c r="I63" s="706">
        <v>232</v>
      </c>
      <c r="J63" s="706">
        <v>0</v>
      </c>
      <c r="K63" s="706">
        <v>1844</v>
      </c>
      <c r="L63" s="706">
        <v>5</v>
      </c>
      <c r="M63" s="706"/>
      <c r="N63" s="706">
        <v>1418</v>
      </c>
      <c r="O63" s="706">
        <v>0</v>
      </c>
      <c r="P63" s="706">
        <v>0</v>
      </c>
      <c r="Q63" s="706">
        <v>0</v>
      </c>
      <c r="R63" s="706">
        <v>152</v>
      </c>
      <c r="S63" s="706">
        <v>0</v>
      </c>
      <c r="T63" s="706">
        <v>1265</v>
      </c>
      <c r="U63" s="706">
        <v>1</v>
      </c>
      <c r="V63" s="442"/>
      <c r="W63" s="839">
        <v>68.140317155213836</v>
      </c>
      <c r="X63" s="839" t="s">
        <v>215</v>
      </c>
      <c r="Y63" s="839" t="s">
        <v>215</v>
      </c>
      <c r="Z63" s="839" t="s">
        <v>215</v>
      </c>
      <c r="AA63" s="839">
        <v>65.517241379310349</v>
      </c>
      <c r="AB63" s="839" t="s">
        <v>215</v>
      </c>
      <c r="AC63" s="839">
        <v>68.600867678958792</v>
      </c>
      <c r="AD63" s="839" t="s">
        <v>603</v>
      </c>
      <c r="AE63" s="439"/>
      <c r="AF63" s="366"/>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69"/>
      <c r="BG63" s="69"/>
      <c r="BH63" s="69"/>
      <c r="BI63" s="69"/>
      <c r="BJ63" s="69"/>
      <c r="BK63" s="69"/>
      <c r="BL63" s="69"/>
      <c r="BM63" s="69"/>
      <c r="BN63" s="69"/>
      <c r="BO63" s="69"/>
      <c r="BP63" s="69"/>
      <c r="BQ63" s="69"/>
      <c r="BR63" s="69"/>
      <c r="BS63" s="69"/>
      <c r="BT63" s="69"/>
      <c r="BU63" s="69"/>
      <c r="BV63" s="69"/>
      <c r="BW63" s="69"/>
      <c r="BX63" s="69"/>
      <c r="BY63" s="69"/>
      <c r="BZ63" s="69"/>
      <c r="CA63" s="69"/>
      <c r="CB63" s="69"/>
      <c r="CC63" s="69"/>
      <c r="CD63" s="69"/>
      <c r="CE63" s="69"/>
      <c r="CF63" s="69"/>
      <c r="CG63" s="69"/>
      <c r="CH63" s="69"/>
      <c r="CI63" s="69"/>
      <c r="CJ63" s="69"/>
      <c r="CK63" s="69"/>
      <c r="CL63" s="69"/>
      <c r="CM63" s="69"/>
      <c r="CN63" s="69"/>
      <c r="CO63" s="69"/>
      <c r="CP63" s="69"/>
      <c r="CQ63" s="69"/>
      <c r="CR63" s="69"/>
      <c r="CS63" s="69"/>
      <c r="CT63" s="69"/>
      <c r="CU63" s="69"/>
      <c r="CV63" s="69"/>
      <c r="CW63" s="69"/>
      <c r="CX63" s="69"/>
      <c r="CY63" s="69"/>
      <c r="CZ63" s="69"/>
      <c r="DA63" s="69"/>
      <c r="DB63" s="69"/>
      <c r="DC63" s="69"/>
      <c r="DD63" s="69"/>
      <c r="DE63" s="69"/>
      <c r="DF63" s="69"/>
      <c r="DG63" s="69"/>
      <c r="DH63" s="69"/>
      <c r="DI63" s="69"/>
      <c r="DJ63" s="69"/>
      <c r="DK63" s="69"/>
      <c r="DL63" s="69"/>
      <c r="DM63" s="69"/>
      <c r="DN63" s="69"/>
      <c r="DO63" s="69"/>
      <c r="DP63" s="69"/>
      <c r="DQ63" s="69"/>
      <c r="DR63" s="69"/>
      <c r="DS63" s="69"/>
      <c r="DT63" s="69"/>
      <c r="DU63" s="69"/>
      <c r="DV63" s="69"/>
      <c r="DW63" s="69"/>
      <c r="DX63" s="69"/>
      <c r="DY63" s="69"/>
      <c r="DZ63" s="69"/>
      <c r="EA63" s="69"/>
      <c r="EB63" s="69"/>
      <c r="EC63" s="69"/>
      <c r="ED63" s="69"/>
      <c r="EE63" s="69"/>
      <c r="EF63" s="69"/>
      <c r="EG63" s="69"/>
      <c r="EH63" s="69"/>
      <c r="EI63" s="69"/>
      <c r="EJ63" s="69"/>
      <c r="EK63" s="69"/>
      <c r="EL63" s="69"/>
      <c r="EM63" s="69"/>
      <c r="EN63" s="69"/>
      <c r="EO63" s="69"/>
      <c r="EP63" s="69"/>
      <c r="EQ63" s="69"/>
      <c r="ER63" s="69"/>
      <c r="ES63" s="69"/>
      <c r="ET63" s="69"/>
      <c r="EU63" s="69"/>
      <c r="EV63" s="69"/>
      <c r="EW63" s="69"/>
      <c r="EX63" s="69"/>
      <c r="EY63" s="69"/>
      <c r="EZ63" s="69"/>
      <c r="FA63" s="69"/>
      <c r="FB63" s="69"/>
      <c r="FC63" s="69"/>
      <c r="FD63" s="69"/>
      <c r="FE63" s="69"/>
      <c r="FF63" s="69"/>
      <c r="FG63" s="69"/>
      <c r="FH63" s="69"/>
      <c r="FI63" s="69"/>
      <c r="FJ63" s="69"/>
      <c r="FK63" s="69"/>
      <c r="FL63" s="69"/>
      <c r="FM63" s="69"/>
      <c r="FN63" s="69"/>
      <c r="FO63" s="69"/>
      <c r="FP63" s="69"/>
      <c r="FQ63" s="69"/>
      <c r="FR63" s="69"/>
      <c r="FS63" s="69"/>
      <c r="FT63" s="69"/>
      <c r="FU63" s="69"/>
      <c r="FV63" s="69"/>
      <c r="FW63" s="69"/>
      <c r="FX63" s="69"/>
      <c r="FY63" s="69"/>
      <c r="FZ63" s="69"/>
      <c r="GA63" s="69"/>
      <c r="GB63" s="69"/>
      <c r="GC63" s="69"/>
      <c r="GD63" s="69"/>
      <c r="GE63" s="69"/>
      <c r="GF63" s="69"/>
      <c r="GG63" s="69"/>
      <c r="GH63" s="69"/>
      <c r="GI63" s="69"/>
      <c r="GJ63" s="69"/>
      <c r="GK63" s="69"/>
      <c r="GL63" s="69"/>
      <c r="GM63" s="69"/>
      <c r="GN63" s="69"/>
      <c r="GO63" s="69"/>
      <c r="GP63" s="69"/>
      <c r="GQ63" s="69"/>
      <c r="GR63" s="69"/>
      <c r="GS63" s="69"/>
      <c r="GT63" s="69"/>
      <c r="GU63" s="69"/>
      <c r="GV63" s="69"/>
      <c r="GW63" s="69"/>
      <c r="GX63" s="69"/>
      <c r="GY63" s="69"/>
      <c r="GZ63" s="69"/>
      <c r="HA63" s="69"/>
      <c r="HB63" s="69"/>
      <c r="HC63" s="69"/>
      <c r="HD63" s="69"/>
      <c r="HE63" s="69"/>
      <c r="HF63" s="69"/>
      <c r="HG63" s="69"/>
      <c r="HH63" s="69"/>
      <c r="HI63" s="69"/>
      <c r="HJ63" s="69"/>
      <c r="HK63" s="69"/>
      <c r="HL63" s="69"/>
      <c r="HM63" s="69"/>
      <c r="HN63" s="69"/>
      <c r="HO63" s="69"/>
      <c r="HP63" s="69"/>
      <c r="HQ63" s="69"/>
      <c r="HR63" s="69"/>
      <c r="HS63" s="69"/>
      <c r="HT63" s="69"/>
      <c r="HU63" s="69"/>
      <c r="HV63" s="69"/>
      <c r="HW63" s="69"/>
      <c r="HX63" s="69"/>
      <c r="HY63" s="69"/>
      <c r="HZ63" s="69"/>
      <c r="IA63" s="69"/>
      <c r="IB63" s="69"/>
      <c r="IC63" s="69"/>
      <c r="ID63" s="69"/>
      <c r="IE63" s="69"/>
      <c r="IF63" s="69"/>
      <c r="IG63" s="69"/>
      <c r="IH63" s="69"/>
      <c r="II63" s="69"/>
      <c r="IJ63" s="69"/>
      <c r="IK63" s="69"/>
      <c r="IL63" s="69"/>
      <c r="IM63" s="69"/>
      <c r="IN63" s="69"/>
      <c r="IO63" s="69"/>
      <c r="IP63" s="69"/>
      <c r="IQ63" s="69"/>
      <c r="IR63" s="69"/>
      <c r="IS63" s="69"/>
      <c r="IT63" s="69"/>
      <c r="IU63" s="69"/>
    </row>
    <row r="64" spans="1:255" s="438" customFormat="1" ht="15" customHeight="1">
      <c r="A64" s="1095" t="s">
        <v>272</v>
      </c>
      <c r="B64" s="1095"/>
      <c r="C64" s="443" t="s">
        <v>430</v>
      </c>
      <c r="D64" s="437" t="s">
        <v>416</v>
      </c>
      <c r="E64" s="706" t="s">
        <v>604</v>
      </c>
      <c r="F64" s="706" t="s">
        <v>604</v>
      </c>
      <c r="G64" s="706" t="s">
        <v>604</v>
      </c>
      <c r="H64" s="706" t="s">
        <v>604</v>
      </c>
      <c r="I64" s="706" t="s">
        <v>604</v>
      </c>
      <c r="J64" s="706" t="s">
        <v>604</v>
      </c>
      <c r="K64" s="706" t="s">
        <v>604</v>
      </c>
      <c r="L64" s="706" t="s">
        <v>604</v>
      </c>
      <c r="M64" s="706"/>
      <c r="N64" s="706" t="s">
        <v>604</v>
      </c>
      <c r="O64" s="706" t="s">
        <v>604</v>
      </c>
      <c r="P64" s="706" t="s">
        <v>604</v>
      </c>
      <c r="Q64" s="706" t="s">
        <v>604</v>
      </c>
      <c r="R64" s="706" t="s">
        <v>604</v>
      </c>
      <c r="S64" s="706" t="s">
        <v>604</v>
      </c>
      <c r="T64" s="706" t="s">
        <v>604</v>
      </c>
      <c r="U64" s="706" t="s">
        <v>604</v>
      </c>
      <c r="V64" s="442"/>
      <c r="W64" s="839" t="s">
        <v>604</v>
      </c>
      <c r="X64" s="839" t="s">
        <v>604</v>
      </c>
      <c r="Y64" s="839" t="s">
        <v>604</v>
      </c>
      <c r="Z64" s="839" t="s">
        <v>604</v>
      </c>
      <c r="AA64" s="839" t="s">
        <v>604</v>
      </c>
      <c r="AB64" s="839" t="s">
        <v>604</v>
      </c>
      <c r="AC64" s="839" t="s">
        <v>604</v>
      </c>
      <c r="AD64" s="839" t="s">
        <v>604</v>
      </c>
      <c r="AE64" s="439"/>
      <c r="AF64" s="366"/>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69"/>
      <c r="BG64" s="69"/>
      <c r="BH64" s="69"/>
      <c r="BI64" s="69"/>
      <c r="BJ64" s="69"/>
      <c r="BK64" s="69"/>
      <c r="BL64" s="69"/>
      <c r="BM64" s="69"/>
      <c r="BN64" s="69"/>
      <c r="BO64" s="69"/>
      <c r="BP64" s="69"/>
      <c r="BQ64" s="69"/>
      <c r="BR64" s="69"/>
      <c r="BS64" s="69"/>
      <c r="BT64" s="69"/>
      <c r="BU64" s="69"/>
      <c r="BV64" s="69"/>
      <c r="BW64" s="69"/>
      <c r="BX64" s="69"/>
      <c r="BY64" s="69"/>
      <c r="BZ64" s="69"/>
      <c r="CA64" s="69"/>
      <c r="CB64" s="69"/>
      <c r="CC64" s="69"/>
      <c r="CD64" s="69"/>
      <c r="CE64" s="69"/>
      <c r="CF64" s="69"/>
      <c r="CG64" s="69"/>
      <c r="CH64" s="69"/>
      <c r="CI64" s="69"/>
      <c r="CJ64" s="69"/>
      <c r="CK64" s="69"/>
      <c r="CL64" s="69"/>
      <c r="CM64" s="69"/>
      <c r="CN64" s="69"/>
      <c r="CO64" s="69"/>
      <c r="CP64" s="69"/>
      <c r="CQ64" s="69"/>
      <c r="CR64" s="69"/>
      <c r="CS64" s="69"/>
      <c r="CT64" s="69"/>
      <c r="CU64" s="69"/>
      <c r="CV64" s="69"/>
      <c r="CW64" s="69"/>
      <c r="CX64" s="69"/>
      <c r="CY64" s="69"/>
      <c r="CZ64" s="69"/>
      <c r="DA64" s="69"/>
      <c r="DB64" s="69"/>
      <c r="DC64" s="69"/>
      <c r="DD64" s="69"/>
      <c r="DE64" s="69"/>
      <c r="DF64" s="69"/>
      <c r="DG64" s="69"/>
      <c r="DH64" s="69"/>
      <c r="DI64" s="69"/>
      <c r="DJ64" s="69"/>
      <c r="DK64" s="69"/>
      <c r="DL64" s="69"/>
      <c r="DM64" s="69"/>
      <c r="DN64" s="69"/>
      <c r="DO64" s="69"/>
      <c r="DP64" s="69"/>
      <c r="DQ64" s="69"/>
      <c r="DR64" s="69"/>
      <c r="DS64" s="69"/>
      <c r="DT64" s="69"/>
      <c r="DU64" s="69"/>
      <c r="DV64" s="69"/>
      <c r="DW64" s="69"/>
      <c r="DX64" s="69"/>
      <c r="DY64" s="69"/>
      <c r="DZ64" s="69"/>
      <c r="EA64" s="69"/>
      <c r="EB64" s="69"/>
      <c r="EC64" s="69"/>
      <c r="ED64" s="69"/>
      <c r="EE64" s="69"/>
      <c r="EF64" s="69"/>
      <c r="EG64" s="69"/>
      <c r="EH64" s="69"/>
      <c r="EI64" s="69"/>
      <c r="EJ64" s="69"/>
      <c r="EK64" s="69"/>
      <c r="EL64" s="69"/>
      <c r="EM64" s="69"/>
      <c r="EN64" s="69"/>
      <c r="EO64" s="69"/>
      <c r="EP64" s="69"/>
      <c r="EQ64" s="69"/>
      <c r="ER64" s="69"/>
      <c r="ES64" s="69"/>
      <c r="ET64" s="69"/>
      <c r="EU64" s="69"/>
      <c r="EV64" s="69"/>
      <c r="EW64" s="69"/>
      <c r="EX64" s="69"/>
      <c r="EY64" s="69"/>
      <c r="EZ64" s="69"/>
      <c r="FA64" s="69"/>
      <c r="FB64" s="69"/>
      <c r="FC64" s="69"/>
      <c r="FD64" s="69"/>
      <c r="FE64" s="69"/>
      <c r="FF64" s="69"/>
      <c r="FG64" s="69"/>
      <c r="FH64" s="69"/>
      <c r="FI64" s="69"/>
      <c r="FJ64" s="69"/>
      <c r="FK64" s="69"/>
      <c r="FL64" s="69"/>
      <c r="FM64" s="69"/>
      <c r="FN64" s="69"/>
      <c r="FO64" s="69"/>
      <c r="FP64" s="69"/>
      <c r="FQ64" s="69"/>
      <c r="FR64" s="69"/>
      <c r="FS64" s="69"/>
      <c r="FT64" s="69"/>
      <c r="FU64" s="69"/>
      <c r="FV64" s="69"/>
      <c r="FW64" s="69"/>
      <c r="FX64" s="69"/>
      <c r="FY64" s="69"/>
      <c r="FZ64" s="69"/>
      <c r="GA64" s="69"/>
      <c r="GB64" s="69"/>
      <c r="GC64" s="69"/>
      <c r="GD64" s="69"/>
      <c r="GE64" s="69"/>
      <c r="GF64" s="69"/>
      <c r="GG64" s="69"/>
      <c r="GH64" s="69"/>
      <c r="GI64" s="69"/>
      <c r="GJ64" s="69"/>
      <c r="GK64" s="69"/>
      <c r="GL64" s="69"/>
      <c r="GM64" s="69"/>
      <c r="GN64" s="69"/>
      <c r="GO64" s="69"/>
      <c r="GP64" s="69"/>
      <c r="GQ64" s="69"/>
      <c r="GR64" s="69"/>
      <c r="GS64" s="69"/>
      <c r="GT64" s="69"/>
      <c r="GU64" s="69"/>
      <c r="GV64" s="69"/>
      <c r="GW64" s="69"/>
      <c r="GX64" s="69"/>
      <c r="GY64" s="69"/>
      <c r="GZ64" s="69"/>
      <c r="HA64" s="69"/>
      <c r="HB64" s="69"/>
      <c r="HC64" s="69"/>
      <c r="HD64" s="69"/>
      <c r="HE64" s="69"/>
      <c r="HF64" s="69"/>
      <c r="HG64" s="69"/>
      <c r="HH64" s="69"/>
      <c r="HI64" s="69"/>
      <c r="HJ64" s="69"/>
      <c r="HK64" s="69"/>
      <c r="HL64" s="69"/>
      <c r="HM64" s="69"/>
      <c r="HN64" s="69"/>
      <c r="HO64" s="69"/>
      <c r="HP64" s="69"/>
      <c r="HQ64" s="69"/>
      <c r="HR64" s="69"/>
      <c r="HS64" s="69"/>
      <c r="HT64" s="69"/>
      <c r="HU64" s="69"/>
      <c r="HV64" s="69"/>
      <c r="HW64" s="69"/>
      <c r="HX64" s="69"/>
      <c r="HY64" s="69"/>
      <c r="HZ64" s="69"/>
      <c r="IA64" s="69"/>
      <c r="IB64" s="69"/>
      <c r="IC64" s="69"/>
      <c r="ID64" s="69"/>
      <c r="IE64" s="69"/>
      <c r="IF64" s="69"/>
      <c r="IG64" s="69"/>
      <c r="IH64" s="69"/>
      <c r="II64" s="69"/>
      <c r="IJ64" s="69"/>
      <c r="IK64" s="69"/>
      <c r="IL64" s="69"/>
      <c r="IM64" s="69"/>
      <c r="IN64" s="69"/>
      <c r="IO64" s="69"/>
      <c r="IP64" s="69"/>
      <c r="IQ64" s="69"/>
      <c r="IR64" s="69"/>
      <c r="IS64" s="69"/>
      <c r="IT64" s="69"/>
      <c r="IU64" s="69"/>
    </row>
    <row r="65" spans="1:255" s="438" customFormat="1" ht="15" customHeight="1">
      <c r="A65" s="1095" t="s">
        <v>267</v>
      </c>
      <c r="B65" s="1095"/>
      <c r="C65" s="443" t="s">
        <v>425</v>
      </c>
      <c r="D65" s="437" t="s">
        <v>416</v>
      </c>
      <c r="E65" s="706">
        <v>1116</v>
      </c>
      <c r="F65" s="706">
        <v>0</v>
      </c>
      <c r="G65" s="706">
        <v>0</v>
      </c>
      <c r="H65" s="706">
        <v>0</v>
      </c>
      <c r="I65" s="706">
        <v>296</v>
      </c>
      <c r="J65" s="706">
        <v>2</v>
      </c>
      <c r="K65" s="706">
        <v>818</v>
      </c>
      <c r="L65" s="706">
        <v>0</v>
      </c>
      <c r="M65" s="706"/>
      <c r="N65" s="706">
        <v>768</v>
      </c>
      <c r="O65" s="706">
        <v>0</v>
      </c>
      <c r="P65" s="706">
        <v>0</v>
      </c>
      <c r="Q65" s="706">
        <v>0</v>
      </c>
      <c r="R65" s="706">
        <v>177</v>
      </c>
      <c r="S65" s="706">
        <v>2</v>
      </c>
      <c r="T65" s="706">
        <v>589</v>
      </c>
      <c r="U65" s="706">
        <v>0</v>
      </c>
      <c r="V65" s="442"/>
      <c r="W65" s="839">
        <v>68.817204301075279</v>
      </c>
      <c r="X65" s="839" t="s">
        <v>215</v>
      </c>
      <c r="Y65" s="839" t="s">
        <v>215</v>
      </c>
      <c r="Z65" s="839" t="s">
        <v>215</v>
      </c>
      <c r="AA65" s="839">
        <v>59.797297297297305</v>
      </c>
      <c r="AB65" s="839" t="s">
        <v>603</v>
      </c>
      <c r="AC65" s="839">
        <v>72.004889975550128</v>
      </c>
      <c r="AD65" s="839" t="s">
        <v>215</v>
      </c>
      <c r="AE65" s="439"/>
      <c r="AF65" s="366"/>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69"/>
      <c r="BG65" s="69"/>
      <c r="BH65" s="69"/>
      <c r="BI65" s="69"/>
      <c r="BJ65" s="69"/>
      <c r="BK65" s="69"/>
      <c r="BL65" s="69"/>
      <c r="BM65" s="69"/>
      <c r="BN65" s="69"/>
      <c r="BO65" s="69"/>
      <c r="BP65" s="69"/>
      <c r="BQ65" s="69"/>
      <c r="BR65" s="69"/>
      <c r="BS65" s="69"/>
      <c r="BT65" s="69"/>
      <c r="BU65" s="69"/>
      <c r="BV65" s="69"/>
      <c r="BW65" s="69"/>
      <c r="BX65" s="69"/>
      <c r="BY65" s="69"/>
      <c r="BZ65" s="69"/>
      <c r="CA65" s="69"/>
      <c r="CB65" s="69"/>
      <c r="CC65" s="69"/>
      <c r="CD65" s="69"/>
      <c r="CE65" s="69"/>
      <c r="CF65" s="69"/>
      <c r="CG65" s="69"/>
      <c r="CH65" s="69"/>
      <c r="CI65" s="69"/>
      <c r="CJ65" s="69"/>
      <c r="CK65" s="69"/>
      <c r="CL65" s="69"/>
      <c r="CM65" s="69"/>
      <c r="CN65" s="69"/>
      <c r="CO65" s="69"/>
      <c r="CP65" s="69"/>
      <c r="CQ65" s="69"/>
      <c r="CR65" s="69"/>
      <c r="CS65" s="69"/>
      <c r="CT65" s="69"/>
      <c r="CU65" s="69"/>
      <c r="CV65" s="69"/>
      <c r="CW65" s="69"/>
      <c r="CX65" s="69"/>
      <c r="CY65" s="69"/>
      <c r="CZ65" s="69"/>
      <c r="DA65" s="69"/>
      <c r="DB65" s="69"/>
      <c r="DC65" s="69"/>
      <c r="DD65" s="69"/>
      <c r="DE65" s="69"/>
      <c r="DF65" s="69"/>
      <c r="DG65" s="69"/>
      <c r="DH65" s="69"/>
      <c r="DI65" s="69"/>
      <c r="DJ65" s="69"/>
      <c r="DK65" s="69"/>
      <c r="DL65" s="69"/>
      <c r="DM65" s="69"/>
      <c r="DN65" s="69"/>
      <c r="DO65" s="69"/>
      <c r="DP65" s="69"/>
      <c r="DQ65" s="69"/>
      <c r="DR65" s="69"/>
      <c r="DS65" s="69"/>
      <c r="DT65" s="69"/>
      <c r="DU65" s="69"/>
      <c r="DV65" s="69"/>
      <c r="DW65" s="69"/>
      <c r="DX65" s="69"/>
      <c r="DY65" s="69"/>
      <c r="DZ65" s="69"/>
      <c r="EA65" s="69"/>
      <c r="EB65" s="69"/>
      <c r="EC65" s="69"/>
      <c r="ED65" s="69"/>
      <c r="EE65" s="69"/>
      <c r="EF65" s="69"/>
      <c r="EG65" s="69"/>
      <c r="EH65" s="69"/>
      <c r="EI65" s="69"/>
      <c r="EJ65" s="69"/>
      <c r="EK65" s="69"/>
      <c r="EL65" s="69"/>
      <c r="EM65" s="69"/>
      <c r="EN65" s="69"/>
      <c r="EO65" s="69"/>
      <c r="EP65" s="69"/>
      <c r="EQ65" s="69"/>
      <c r="ER65" s="69"/>
      <c r="ES65" s="69"/>
      <c r="ET65" s="69"/>
      <c r="EU65" s="69"/>
      <c r="EV65" s="69"/>
      <c r="EW65" s="69"/>
      <c r="EX65" s="69"/>
      <c r="EY65" s="69"/>
      <c r="EZ65" s="69"/>
      <c r="FA65" s="69"/>
      <c r="FB65" s="69"/>
      <c r="FC65" s="69"/>
      <c r="FD65" s="69"/>
      <c r="FE65" s="69"/>
      <c r="FF65" s="69"/>
      <c r="FG65" s="69"/>
      <c r="FH65" s="69"/>
      <c r="FI65" s="69"/>
      <c r="FJ65" s="69"/>
      <c r="FK65" s="69"/>
      <c r="FL65" s="69"/>
      <c r="FM65" s="69"/>
      <c r="FN65" s="69"/>
      <c r="FO65" s="69"/>
      <c r="FP65" s="69"/>
      <c r="FQ65" s="69"/>
      <c r="FR65" s="69"/>
      <c r="FS65" s="69"/>
      <c r="FT65" s="69"/>
      <c r="FU65" s="69"/>
      <c r="FV65" s="69"/>
      <c r="FW65" s="69"/>
      <c r="FX65" s="69"/>
      <c r="FY65" s="69"/>
      <c r="FZ65" s="69"/>
      <c r="GA65" s="69"/>
      <c r="GB65" s="69"/>
      <c r="GC65" s="69"/>
      <c r="GD65" s="69"/>
      <c r="GE65" s="69"/>
      <c r="GF65" s="69"/>
      <c r="GG65" s="69"/>
      <c r="GH65" s="69"/>
      <c r="GI65" s="69"/>
      <c r="GJ65" s="69"/>
      <c r="GK65" s="69"/>
      <c r="GL65" s="69"/>
      <c r="GM65" s="69"/>
      <c r="GN65" s="69"/>
      <c r="GO65" s="69"/>
      <c r="GP65" s="69"/>
      <c r="GQ65" s="69"/>
      <c r="GR65" s="69"/>
      <c r="GS65" s="69"/>
      <c r="GT65" s="69"/>
      <c r="GU65" s="69"/>
      <c r="GV65" s="69"/>
      <c r="GW65" s="69"/>
      <c r="GX65" s="69"/>
      <c r="GY65" s="69"/>
      <c r="GZ65" s="69"/>
      <c r="HA65" s="69"/>
      <c r="HB65" s="69"/>
      <c r="HC65" s="69"/>
      <c r="HD65" s="69"/>
      <c r="HE65" s="69"/>
      <c r="HF65" s="69"/>
      <c r="HG65" s="69"/>
      <c r="HH65" s="69"/>
      <c r="HI65" s="69"/>
      <c r="HJ65" s="69"/>
      <c r="HK65" s="69"/>
      <c r="HL65" s="69"/>
      <c r="HM65" s="69"/>
      <c r="HN65" s="69"/>
      <c r="HO65" s="69"/>
      <c r="HP65" s="69"/>
      <c r="HQ65" s="69"/>
      <c r="HR65" s="69"/>
      <c r="HS65" s="69"/>
      <c r="HT65" s="69"/>
      <c r="HU65" s="69"/>
      <c r="HV65" s="69"/>
      <c r="HW65" s="69"/>
      <c r="HX65" s="69"/>
      <c r="HY65" s="69"/>
      <c r="HZ65" s="69"/>
      <c r="IA65" s="69"/>
      <c r="IB65" s="69"/>
      <c r="IC65" s="69"/>
      <c r="ID65" s="69"/>
      <c r="IE65" s="69"/>
      <c r="IF65" s="69"/>
      <c r="IG65" s="69"/>
      <c r="IH65" s="69"/>
      <c r="II65" s="69"/>
      <c r="IJ65" s="69"/>
      <c r="IK65" s="69"/>
      <c r="IL65" s="69"/>
      <c r="IM65" s="69"/>
      <c r="IN65" s="69"/>
      <c r="IO65" s="69"/>
      <c r="IP65" s="69"/>
      <c r="IQ65" s="69"/>
      <c r="IR65" s="69"/>
      <c r="IS65" s="69"/>
      <c r="IT65" s="69"/>
      <c r="IU65" s="69"/>
    </row>
    <row r="66" spans="1:255" s="438" customFormat="1" ht="15" customHeight="1">
      <c r="A66" s="1095" t="s">
        <v>268</v>
      </c>
      <c r="B66" s="1095"/>
      <c r="C66" s="443" t="s">
        <v>426</v>
      </c>
      <c r="D66" s="437" t="s">
        <v>416</v>
      </c>
      <c r="E66" s="706">
        <v>720</v>
      </c>
      <c r="F66" s="706">
        <v>0</v>
      </c>
      <c r="G66" s="706">
        <v>0</v>
      </c>
      <c r="H66" s="706">
        <v>0</v>
      </c>
      <c r="I66" s="706">
        <v>720</v>
      </c>
      <c r="J66" s="706">
        <v>0</v>
      </c>
      <c r="K66" s="706">
        <v>0</v>
      </c>
      <c r="L66" s="706">
        <v>0</v>
      </c>
      <c r="M66" s="706"/>
      <c r="N66" s="706">
        <v>419</v>
      </c>
      <c r="O66" s="706">
        <v>0</v>
      </c>
      <c r="P66" s="706">
        <v>0</v>
      </c>
      <c r="Q66" s="706">
        <v>0</v>
      </c>
      <c r="R66" s="706">
        <v>419</v>
      </c>
      <c r="S66" s="706">
        <v>0</v>
      </c>
      <c r="T66" s="706">
        <v>0</v>
      </c>
      <c r="U66" s="706">
        <v>0</v>
      </c>
      <c r="V66" s="442"/>
      <c r="W66" s="839">
        <v>58.19444444444445</v>
      </c>
      <c r="X66" s="839" t="s">
        <v>215</v>
      </c>
      <c r="Y66" s="839" t="s">
        <v>215</v>
      </c>
      <c r="Z66" s="839" t="s">
        <v>215</v>
      </c>
      <c r="AA66" s="839">
        <v>58.19444444444445</v>
      </c>
      <c r="AB66" s="839" t="s">
        <v>215</v>
      </c>
      <c r="AC66" s="839" t="s">
        <v>215</v>
      </c>
      <c r="AD66" s="839" t="s">
        <v>215</v>
      </c>
      <c r="AE66" s="439"/>
      <c r="AF66" s="366"/>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69"/>
      <c r="BG66" s="69"/>
      <c r="BH66" s="69"/>
      <c r="BI66" s="69"/>
      <c r="BJ66" s="69"/>
      <c r="BK66" s="69"/>
      <c r="BL66" s="69"/>
      <c r="BM66" s="69"/>
      <c r="BN66" s="69"/>
      <c r="BO66" s="69"/>
      <c r="BP66" s="69"/>
      <c r="BQ66" s="69"/>
      <c r="BR66" s="69"/>
      <c r="BS66" s="69"/>
      <c r="BT66" s="69"/>
      <c r="BU66" s="69"/>
      <c r="BV66" s="69"/>
      <c r="BW66" s="69"/>
      <c r="BX66" s="69"/>
      <c r="BY66" s="69"/>
      <c r="BZ66" s="69"/>
      <c r="CA66" s="69"/>
      <c r="CB66" s="69"/>
      <c r="CC66" s="69"/>
      <c r="CD66" s="69"/>
      <c r="CE66" s="69"/>
      <c r="CF66" s="69"/>
      <c r="CG66" s="69"/>
      <c r="CH66" s="69"/>
      <c r="CI66" s="69"/>
      <c r="CJ66" s="69"/>
      <c r="CK66" s="69"/>
      <c r="CL66" s="69"/>
      <c r="CM66" s="69"/>
      <c r="CN66" s="69"/>
      <c r="CO66" s="69"/>
      <c r="CP66" s="69"/>
      <c r="CQ66" s="69"/>
      <c r="CR66" s="69"/>
      <c r="CS66" s="69"/>
      <c r="CT66" s="69"/>
      <c r="CU66" s="69"/>
      <c r="CV66" s="69"/>
      <c r="CW66" s="69"/>
      <c r="CX66" s="69"/>
      <c r="CY66" s="69"/>
      <c r="CZ66" s="69"/>
      <c r="DA66" s="69"/>
      <c r="DB66" s="69"/>
      <c r="DC66" s="69"/>
      <c r="DD66" s="69"/>
      <c r="DE66" s="69"/>
      <c r="DF66" s="69"/>
      <c r="DG66" s="69"/>
      <c r="DH66" s="69"/>
      <c r="DI66" s="69"/>
      <c r="DJ66" s="69"/>
      <c r="DK66" s="69"/>
      <c r="DL66" s="69"/>
      <c r="DM66" s="69"/>
      <c r="DN66" s="69"/>
      <c r="DO66" s="69"/>
      <c r="DP66" s="69"/>
      <c r="DQ66" s="69"/>
      <c r="DR66" s="69"/>
      <c r="DS66" s="69"/>
      <c r="DT66" s="69"/>
      <c r="DU66" s="69"/>
      <c r="DV66" s="69"/>
      <c r="DW66" s="69"/>
      <c r="DX66" s="69"/>
      <c r="DY66" s="69"/>
      <c r="DZ66" s="69"/>
      <c r="EA66" s="69"/>
      <c r="EB66" s="69"/>
      <c r="EC66" s="69"/>
      <c r="ED66" s="69"/>
      <c r="EE66" s="69"/>
      <c r="EF66" s="69"/>
      <c r="EG66" s="69"/>
      <c r="EH66" s="69"/>
      <c r="EI66" s="69"/>
      <c r="EJ66" s="69"/>
      <c r="EK66" s="69"/>
      <c r="EL66" s="69"/>
      <c r="EM66" s="69"/>
      <c r="EN66" s="69"/>
      <c r="EO66" s="69"/>
      <c r="EP66" s="69"/>
      <c r="EQ66" s="69"/>
      <c r="ER66" s="69"/>
      <c r="ES66" s="69"/>
      <c r="ET66" s="69"/>
      <c r="EU66" s="69"/>
      <c r="EV66" s="69"/>
      <c r="EW66" s="69"/>
      <c r="EX66" s="69"/>
      <c r="EY66" s="69"/>
      <c r="EZ66" s="69"/>
      <c r="FA66" s="69"/>
      <c r="FB66" s="69"/>
      <c r="FC66" s="69"/>
      <c r="FD66" s="69"/>
      <c r="FE66" s="69"/>
      <c r="FF66" s="69"/>
      <c r="FG66" s="69"/>
      <c r="FH66" s="69"/>
      <c r="FI66" s="69"/>
      <c r="FJ66" s="69"/>
      <c r="FK66" s="69"/>
      <c r="FL66" s="69"/>
      <c r="FM66" s="69"/>
      <c r="FN66" s="69"/>
      <c r="FO66" s="69"/>
      <c r="FP66" s="69"/>
      <c r="FQ66" s="69"/>
      <c r="FR66" s="69"/>
      <c r="FS66" s="69"/>
      <c r="FT66" s="69"/>
      <c r="FU66" s="69"/>
      <c r="FV66" s="69"/>
      <c r="FW66" s="69"/>
      <c r="FX66" s="69"/>
      <c r="FY66" s="69"/>
      <c r="FZ66" s="69"/>
      <c r="GA66" s="69"/>
      <c r="GB66" s="69"/>
      <c r="GC66" s="69"/>
      <c r="GD66" s="69"/>
      <c r="GE66" s="69"/>
      <c r="GF66" s="69"/>
      <c r="GG66" s="69"/>
      <c r="GH66" s="69"/>
      <c r="GI66" s="69"/>
      <c r="GJ66" s="69"/>
      <c r="GK66" s="69"/>
      <c r="GL66" s="69"/>
      <c r="GM66" s="69"/>
      <c r="GN66" s="69"/>
      <c r="GO66" s="69"/>
      <c r="GP66" s="69"/>
      <c r="GQ66" s="69"/>
      <c r="GR66" s="69"/>
      <c r="GS66" s="69"/>
      <c r="GT66" s="69"/>
      <c r="GU66" s="69"/>
      <c r="GV66" s="69"/>
      <c r="GW66" s="69"/>
      <c r="GX66" s="69"/>
      <c r="GY66" s="69"/>
      <c r="GZ66" s="69"/>
      <c r="HA66" s="69"/>
      <c r="HB66" s="69"/>
      <c r="HC66" s="69"/>
      <c r="HD66" s="69"/>
      <c r="HE66" s="69"/>
      <c r="HF66" s="69"/>
      <c r="HG66" s="69"/>
      <c r="HH66" s="69"/>
      <c r="HI66" s="69"/>
      <c r="HJ66" s="69"/>
      <c r="HK66" s="69"/>
      <c r="HL66" s="69"/>
      <c r="HM66" s="69"/>
      <c r="HN66" s="69"/>
      <c r="HO66" s="69"/>
      <c r="HP66" s="69"/>
      <c r="HQ66" s="69"/>
      <c r="HR66" s="69"/>
      <c r="HS66" s="69"/>
      <c r="HT66" s="69"/>
      <c r="HU66" s="69"/>
      <c r="HV66" s="69"/>
      <c r="HW66" s="69"/>
      <c r="HX66" s="69"/>
      <c r="HY66" s="69"/>
      <c r="HZ66" s="69"/>
      <c r="IA66" s="69"/>
      <c r="IB66" s="69"/>
      <c r="IC66" s="69"/>
      <c r="ID66" s="69"/>
      <c r="IE66" s="69"/>
      <c r="IF66" s="69"/>
      <c r="IG66" s="69"/>
      <c r="IH66" s="69"/>
      <c r="II66" s="69"/>
      <c r="IJ66" s="69"/>
      <c r="IK66" s="69"/>
      <c r="IL66" s="69"/>
      <c r="IM66" s="69"/>
      <c r="IN66" s="69"/>
      <c r="IO66" s="69"/>
      <c r="IP66" s="69"/>
      <c r="IQ66" s="69"/>
      <c r="IR66" s="69"/>
      <c r="IS66" s="69"/>
      <c r="IT66" s="69"/>
      <c r="IU66" s="69"/>
    </row>
    <row r="67" spans="1:255" s="438" customFormat="1" ht="15" customHeight="1">
      <c r="A67" s="1095" t="s">
        <v>269</v>
      </c>
      <c r="B67" s="1095"/>
      <c r="C67" s="443" t="s">
        <v>427</v>
      </c>
      <c r="D67" s="437" t="s">
        <v>416</v>
      </c>
      <c r="E67" s="706">
        <v>1780</v>
      </c>
      <c r="F67" s="706">
        <v>0</v>
      </c>
      <c r="G67" s="706">
        <v>0</v>
      </c>
      <c r="H67" s="706">
        <v>0</v>
      </c>
      <c r="I67" s="706">
        <v>1780</v>
      </c>
      <c r="J67" s="706">
        <v>0</v>
      </c>
      <c r="K67" s="706">
        <v>0</v>
      </c>
      <c r="L67" s="706">
        <v>0</v>
      </c>
      <c r="M67" s="706"/>
      <c r="N67" s="706">
        <v>1173</v>
      </c>
      <c r="O67" s="706">
        <v>0</v>
      </c>
      <c r="P67" s="706">
        <v>0</v>
      </c>
      <c r="Q67" s="706">
        <v>0</v>
      </c>
      <c r="R67" s="706">
        <v>1173</v>
      </c>
      <c r="S67" s="706">
        <v>0</v>
      </c>
      <c r="T67" s="706">
        <v>0</v>
      </c>
      <c r="U67" s="706">
        <v>0</v>
      </c>
      <c r="V67" s="442"/>
      <c r="W67" s="839">
        <v>65.898876404494374</v>
      </c>
      <c r="X67" s="839" t="s">
        <v>215</v>
      </c>
      <c r="Y67" s="839" t="s">
        <v>215</v>
      </c>
      <c r="Z67" s="839" t="s">
        <v>215</v>
      </c>
      <c r="AA67" s="839">
        <v>65.898876404494374</v>
      </c>
      <c r="AB67" s="839" t="s">
        <v>215</v>
      </c>
      <c r="AC67" s="839" t="s">
        <v>215</v>
      </c>
      <c r="AD67" s="839" t="s">
        <v>215</v>
      </c>
      <c r="AE67" s="439"/>
      <c r="AF67" s="366"/>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69"/>
      <c r="BG67" s="69"/>
      <c r="BH67" s="69"/>
      <c r="BI67" s="69"/>
      <c r="BJ67" s="69"/>
      <c r="BK67" s="69"/>
      <c r="BL67" s="69"/>
      <c r="BM67" s="69"/>
      <c r="BN67" s="69"/>
      <c r="BO67" s="69"/>
      <c r="BP67" s="69"/>
      <c r="BQ67" s="69"/>
      <c r="BR67" s="69"/>
      <c r="BS67" s="69"/>
      <c r="BT67" s="69"/>
      <c r="BU67" s="69"/>
      <c r="BV67" s="69"/>
      <c r="BW67" s="69"/>
      <c r="BX67" s="69"/>
      <c r="BY67" s="69"/>
      <c r="BZ67" s="69"/>
      <c r="CA67" s="69"/>
      <c r="CB67" s="69"/>
      <c r="CC67" s="69"/>
      <c r="CD67" s="69"/>
      <c r="CE67" s="69"/>
      <c r="CF67" s="69"/>
      <c r="CG67" s="69"/>
      <c r="CH67" s="69"/>
      <c r="CI67" s="69"/>
      <c r="CJ67" s="69"/>
      <c r="CK67" s="69"/>
      <c r="CL67" s="69"/>
      <c r="CM67" s="69"/>
      <c r="CN67" s="69"/>
      <c r="CO67" s="69"/>
      <c r="CP67" s="69"/>
      <c r="CQ67" s="69"/>
      <c r="CR67" s="69"/>
      <c r="CS67" s="69"/>
      <c r="CT67" s="69"/>
      <c r="CU67" s="69"/>
      <c r="CV67" s="69"/>
      <c r="CW67" s="69"/>
      <c r="CX67" s="69"/>
      <c r="CY67" s="69"/>
      <c r="CZ67" s="69"/>
      <c r="DA67" s="69"/>
      <c r="DB67" s="69"/>
      <c r="DC67" s="69"/>
      <c r="DD67" s="69"/>
      <c r="DE67" s="69"/>
      <c r="DF67" s="69"/>
      <c r="DG67" s="69"/>
      <c r="DH67" s="69"/>
      <c r="DI67" s="69"/>
      <c r="DJ67" s="69"/>
      <c r="DK67" s="69"/>
      <c r="DL67" s="69"/>
      <c r="DM67" s="69"/>
      <c r="DN67" s="69"/>
      <c r="DO67" s="69"/>
      <c r="DP67" s="69"/>
      <c r="DQ67" s="69"/>
      <c r="DR67" s="69"/>
      <c r="DS67" s="69"/>
      <c r="DT67" s="69"/>
      <c r="DU67" s="69"/>
      <c r="DV67" s="69"/>
      <c r="DW67" s="69"/>
      <c r="DX67" s="69"/>
      <c r="DY67" s="69"/>
      <c r="DZ67" s="69"/>
      <c r="EA67" s="69"/>
      <c r="EB67" s="69"/>
      <c r="EC67" s="69"/>
      <c r="ED67" s="69"/>
      <c r="EE67" s="69"/>
      <c r="EF67" s="69"/>
      <c r="EG67" s="69"/>
      <c r="EH67" s="69"/>
      <c r="EI67" s="69"/>
      <c r="EJ67" s="69"/>
      <c r="EK67" s="69"/>
      <c r="EL67" s="69"/>
      <c r="EM67" s="69"/>
      <c r="EN67" s="69"/>
      <c r="EO67" s="69"/>
      <c r="EP67" s="69"/>
      <c r="EQ67" s="69"/>
      <c r="ER67" s="69"/>
      <c r="ES67" s="69"/>
      <c r="ET67" s="69"/>
      <c r="EU67" s="69"/>
      <c r="EV67" s="69"/>
      <c r="EW67" s="69"/>
      <c r="EX67" s="69"/>
      <c r="EY67" s="69"/>
      <c r="EZ67" s="69"/>
      <c r="FA67" s="69"/>
      <c r="FB67" s="69"/>
      <c r="FC67" s="69"/>
      <c r="FD67" s="69"/>
      <c r="FE67" s="69"/>
      <c r="FF67" s="69"/>
      <c r="FG67" s="69"/>
      <c r="FH67" s="69"/>
      <c r="FI67" s="69"/>
      <c r="FJ67" s="69"/>
      <c r="FK67" s="69"/>
      <c r="FL67" s="69"/>
      <c r="FM67" s="69"/>
      <c r="FN67" s="69"/>
      <c r="FO67" s="69"/>
      <c r="FP67" s="69"/>
      <c r="FQ67" s="69"/>
      <c r="FR67" s="69"/>
      <c r="FS67" s="69"/>
      <c r="FT67" s="69"/>
      <c r="FU67" s="69"/>
      <c r="FV67" s="69"/>
      <c r="FW67" s="69"/>
      <c r="FX67" s="69"/>
      <c r="FY67" s="69"/>
      <c r="FZ67" s="69"/>
      <c r="GA67" s="69"/>
      <c r="GB67" s="69"/>
      <c r="GC67" s="69"/>
      <c r="GD67" s="69"/>
      <c r="GE67" s="69"/>
      <c r="GF67" s="69"/>
      <c r="GG67" s="69"/>
      <c r="GH67" s="69"/>
      <c r="GI67" s="69"/>
      <c r="GJ67" s="69"/>
      <c r="GK67" s="69"/>
      <c r="GL67" s="69"/>
      <c r="GM67" s="69"/>
      <c r="GN67" s="69"/>
      <c r="GO67" s="69"/>
      <c r="GP67" s="69"/>
      <c r="GQ67" s="69"/>
      <c r="GR67" s="69"/>
      <c r="GS67" s="69"/>
      <c r="GT67" s="69"/>
      <c r="GU67" s="69"/>
      <c r="GV67" s="69"/>
      <c r="GW67" s="69"/>
      <c r="GX67" s="69"/>
      <c r="GY67" s="69"/>
      <c r="GZ67" s="69"/>
      <c r="HA67" s="69"/>
      <c r="HB67" s="69"/>
      <c r="HC67" s="69"/>
      <c r="HD67" s="69"/>
      <c r="HE67" s="69"/>
      <c r="HF67" s="69"/>
      <c r="HG67" s="69"/>
      <c r="HH67" s="69"/>
      <c r="HI67" s="69"/>
      <c r="HJ67" s="69"/>
      <c r="HK67" s="69"/>
      <c r="HL67" s="69"/>
      <c r="HM67" s="69"/>
      <c r="HN67" s="69"/>
      <c r="HO67" s="69"/>
      <c r="HP67" s="69"/>
      <c r="HQ67" s="69"/>
      <c r="HR67" s="69"/>
      <c r="HS67" s="69"/>
      <c r="HT67" s="69"/>
      <c r="HU67" s="69"/>
      <c r="HV67" s="69"/>
      <c r="HW67" s="69"/>
      <c r="HX67" s="69"/>
      <c r="HY67" s="69"/>
      <c r="HZ67" s="69"/>
      <c r="IA67" s="69"/>
      <c r="IB67" s="69"/>
      <c r="IC67" s="69"/>
      <c r="ID67" s="69"/>
      <c r="IE67" s="69"/>
      <c r="IF67" s="69"/>
      <c r="IG67" s="69"/>
      <c r="IH67" s="69"/>
      <c r="II67" s="69"/>
      <c r="IJ67" s="69"/>
      <c r="IK67" s="69"/>
      <c r="IL67" s="69"/>
      <c r="IM67" s="69"/>
      <c r="IN67" s="69"/>
      <c r="IO67" s="69"/>
      <c r="IP67" s="69"/>
      <c r="IQ67" s="69"/>
      <c r="IR67" s="69"/>
      <c r="IS67" s="69"/>
      <c r="IT67" s="69"/>
      <c r="IU67" s="69"/>
    </row>
    <row r="68" spans="1:255" s="438" customFormat="1" ht="15" customHeight="1">
      <c r="A68" s="1095" t="s">
        <v>270</v>
      </c>
      <c r="B68" s="1095"/>
      <c r="C68" s="443" t="s">
        <v>428</v>
      </c>
      <c r="D68" s="437" t="s">
        <v>416</v>
      </c>
      <c r="E68" s="706">
        <v>1992</v>
      </c>
      <c r="F68" s="706">
        <v>0</v>
      </c>
      <c r="G68" s="706">
        <v>0</v>
      </c>
      <c r="H68" s="706">
        <v>0</v>
      </c>
      <c r="I68" s="706">
        <v>102</v>
      </c>
      <c r="J68" s="706">
        <v>18</v>
      </c>
      <c r="K68" s="706">
        <v>1872</v>
      </c>
      <c r="L68" s="706">
        <v>0</v>
      </c>
      <c r="M68" s="706"/>
      <c r="N68" s="706">
        <v>1601</v>
      </c>
      <c r="O68" s="706">
        <v>0</v>
      </c>
      <c r="P68" s="706">
        <v>0</v>
      </c>
      <c r="Q68" s="706">
        <v>0</v>
      </c>
      <c r="R68" s="706">
        <v>67</v>
      </c>
      <c r="S68" s="706">
        <v>17</v>
      </c>
      <c r="T68" s="706">
        <v>1517</v>
      </c>
      <c r="U68" s="706">
        <v>0</v>
      </c>
      <c r="V68" s="442"/>
      <c r="W68" s="839">
        <v>80.371485943775099</v>
      </c>
      <c r="X68" s="839" t="s">
        <v>215</v>
      </c>
      <c r="Y68" s="839" t="s">
        <v>215</v>
      </c>
      <c r="Z68" s="839" t="s">
        <v>215</v>
      </c>
      <c r="AA68" s="839">
        <v>65.686274509803923</v>
      </c>
      <c r="AB68" s="839" t="s">
        <v>603</v>
      </c>
      <c r="AC68" s="839">
        <v>81.036324786324784</v>
      </c>
      <c r="AD68" s="839" t="s">
        <v>215</v>
      </c>
      <c r="AE68" s="439"/>
      <c r="AF68" s="366"/>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69"/>
      <c r="BG68" s="69"/>
      <c r="BH68" s="69"/>
      <c r="BI68" s="69"/>
      <c r="BJ68" s="69"/>
      <c r="BK68" s="69"/>
      <c r="BL68" s="69"/>
      <c r="BM68" s="69"/>
      <c r="BN68" s="69"/>
      <c r="BO68" s="69"/>
      <c r="BP68" s="69"/>
      <c r="BQ68" s="69"/>
      <c r="BR68" s="69"/>
      <c r="BS68" s="69"/>
      <c r="BT68" s="69"/>
      <c r="BU68" s="69"/>
      <c r="BV68" s="69"/>
      <c r="BW68" s="69"/>
      <c r="BX68" s="69"/>
      <c r="BY68" s="69"/>
      <c r="BZ68" s="69"/>
      <c r="CA68" s="69"/>
      <c r="CB68" s="69"/>
      <c r="CC68" s="69"/>
      <c r="CD68" s="69"/>
      <c r="CE68" s="69"/>
      <c r="CF68" s="69"/>
      <c r="CG68" s="69"/>
      <c r="CH68" s="69"/>
      <c r="CI68" s="69"/>
      <c r="CJ68" s="69"/>
      <c r="CK68" s="69"/>
      <c r="CL68" s="69"/>
      <c r="CM68" s="69"/>
      <c r="CN68" s="69"/>
      <c r="CO68" s="69"/>
      <c r="CP68" s="69"/>
      <c r="CQ68" s="69"/>
      <c r="CR68" s="69"/>
      <c r="CS68" s="69"/>
      <c r="CT68" s="69"/>
      <c r="CU68" s="69"/>
      <c r="CV68" s="69"/>
      <c r="CW68" s="69"/>
      <c r="CX68" s="69"/>
      <c r="CY68" s="69"/>
      <c r="CZ68" s="69"/>
      <c r="DA68" s="69"/>
      <c r="DB68" s="69"/>
      <c r="DC68" s="69"/>
      <c r="DD68" s="69"/>
      <c r="DE68" s="69"/>
      <c r="DF68" s="69"/>
      <c r="DG68" s="69"/>
      <c r="DH68" s="69"/>
      <c r="DI68" s="69"/>
      <c r="DJ68" s="69"/>
      <c r="DK68" s="69"/>
      <c r="DL68" s="69"/>
      <c r="DM68" s="69"/>
      <c r="DN68" s="69"/>
      <c r="DO68" s="69"/>
      <c r="DP68" s="69"/>
      <c r="DQ68" s="69"/>
      <c r="DR68" s="69"/>
      <c r="DS68" s="69"/>
      <c r="DT68" s="69"/>
      <c r="DU68" s="69"/>
      <c r="DV68" s="69"/>
      <c r="DW68" s="69"/>
      <c r="DX68" s="69"/>
      <c r="DY68" s="69"/>
      <c r="DZ68" s="69"/>
      <c r="EA68" s="69"/>
      <c r="EB68" s="69"/>
      <c r="EC68" s="69"/>
      <c r="ED68" s="69"/>
      <c r="EE68" s="69"/>
      <c r="EF68" s="69"/>
      <c r="EG68" s="69"/>
      <c r="EH68" s="69"/>
      <c r="EI68" s="69"/>
      <c r="EJ68" s="69"/>
      <c r="EK68" s="69"/>
      <c r="EL68" s="69"/>
      <c r="EM68" s="69"/>
      <c r="EN68" s="69"/>
      <c r="EO68" s="69"/>
      <c r="EP68" s="69"/>
      <c r="EQ68" s="69"/>
      <c r="ER68" s="69"/>
      <c r="ES68" s="69"/>
      <c r="ET68" s="69"/>
      <c r="EU68" s="69"/>
      <c r="EV68" s="69"/>
      <c r="EW68" s="69"/>
      <c r="EX68" s="69"/>
      <c r="EY68" s="69"/>
      <c r="EZ68" s="69"/>
      <c r="FA68" s="69"/>
      <c r="FB68" s="69"/>
      <c r="FC68" s="69"/>
      <c r="FD68" s="69"/>
      <c r="FE68" s="69"/>
      <c r="FF68" s="69"/>
      <c r="FG68" s="69"/>
      <c r="FH68" s="69"/>
      <c r="FI68" s="69"/>
      <c r="FJ68" s="69"/>
      <c r="FK68" s="69"/>
      <c r="FL68" s="69"/>
      <c r="FM68" s="69"/>
      <c r="FN68" s="69"/>
      <c r="FO68" s="69"/>
      <c r="FP68" s="69"/>
      <c r="FQ68" s="69"/>
      <c r="FR68" s="69"/>
      <c r="FS68" s="69"/>
      <c r="FT68" s="69"/>
      <c r="FU68" s="69"/>
      <c r="FV68" s="69"/>
      <c r="FW68" s="69"/>
      <c r="FX68" s="69"/>
      <c r="FY68" s="69"/>
      <c r="FZ68" s="69"/>
      <c r="GA68" s="69"/>
      <c r="GB68" s="69"/>
      <c r="GC68" s="69"/>
      <c r="GD68" s="69"/>
      <c r="GE68" s="69"/>
      <c r="GF68" s="69"/>
      <c r="GG68" s="69"/>
      <c r="GH68" s="69"/>
      <c r="GI68" s="69"/>
      <c r="GJ68" s="69"/>
      <c r="GK68" s="69"/>
      <c r="GL68" s="69"/>
      <c r="GM68" s="69"/>
      <c r="GN68" s="69"/>
      <c r="GO68" s="69"/>
      <c r="GP68" s="69"/>
      <c r="GQ68" s="69"/>
      <c r="GR68" s="69"/>
      <c r="GS68" s="69"/>
      <c r="GT68" s="69"/>
      <c r="GU68" s="69"/>
      <c r="GV68" s="69"/>
      <c r="GW68" s="69"/>
      <c r="GX68" s="69"/>
      <c r="GY68" s="69"/>
      <c r="GZ68" s="69"/>
      <c r="HA68" s="69"/>
      <c r="HB68" s="69"/>
      <c r="HC68" s="69"/>
      <c r="HD68" s="69"/>
      <c r="HE68" s="69"/>
      <c r="HF68" s="69"/>
      <c r="HG68" s="69"/>
      <c r="HH68" s="69"/>
      <c r="HI68" s="69"/>
      <c r="HJ68" s="69"/>
      <c r="HK68" s="69"/>
      <c r="HL68" s="69"/>
      <c r="HM68" s="69"/>
      <c r="HN68" s="69"/>
      <c r="HO68" s="69"/>
      <c r="HP68" s="69"/>
      <c r="HQ68" s="69"/>
      <c r="HR68" s="69"/>
      <c r="HS68" s="69"/>
      <c r="HT68" s="69"/>
      <c r="HU68" s="69"/>
      <c r="HV68" s="69"/>
      <c r="HW68" s="69"/>
      <c r="HX68" s="69"/>
      <c r="HY68" s="69"/>
      <c r="HZ68" s="69"/>
      <c r="IA68" s="69"/>
      <c r="IB68" s="69"/>
      <c r="IC68" s="69"/>
      <c r="ID68" s="69"/>
      <c r="IE68" s="69"/>
      <c r="IF68" s="69"/>
      <c r="IG68" s="69"/>
      <c r="IH68" s="69"/>
      <c r="II68" s="69"/>
      <c r="IJ68" s="69"/>
      <c r="IK68" s="69"/>
      <c r="IL68" s="69"/>
      <c r="IM68" s="69"/>
      <c r="IN68" s="69"/>
      <c r="IO68" s="69"/>
      <c r="IP68" s="69"/>
      <c r="IQ68" s="69"/>
      <c r="IR68" s="69"/>
      <c r="IS68" s="69"/>
      <c r="IT68" s="69"/>
      <c r="IU68" s="69"/>
    </row>
    <row r="69" spans="1:255" s="438" customFormat="1" ht="15" customHeight="1">
      <c r="A69" s="1095" t="s">
        <v>271</v>
      </c>
      <c r="B69" s="1095"/>
      <c r="C69" s="443" t="s">
        <v>429</v>
      </c>
      <c r="D69" s="437" t="s">
        <v>416</v>
      </c>
      <c r="E69" s="706">
        <v>1428</v>
      </c>
      <c r="F69" s="706">
        <v>0</v>
      </c>
      <c r="G69" s="706">
        <v>2</v>
      </c>
      <c r="H69" s="706">
        <v>0</v>
      </c>
      <c r="I69" s="706">
        <v>1282</v>
      </c>
      <c r="J69" s="706">
        <v>0</v>
      </c>
      <c r="K69" s="706">
        <v>144</v>
      </c>
      <c r="L69" s="706">
        <v>0</v>
      </c>
      <c r="M69" s="706"/>
      <c r="N69" s="706">
        <v>974</v>
      </c>
      <c r="O69" s="706">
        <v>0</v>
      </c>
      <c r="P69" s="706">
        <v>0</v>
      </c>
      <c r="Q69" s="706">
        <v>0</v>
      </c>
      <c r="R69" s="706">
        <v>921</v>
      </c>
      <c r="S69" s="706">
        <v>0</v>
      </c>
      <c r="T69" s="706">
        <v>53</v>
      </c>
      <c r="U69" s="706">
        <v>0</v>
      </c>
      <c r="V69" s="442"/>
      <c r="W69" s="839">
        <v>68.207282913165272</v>
      </c>
      <c r="X69" s="839" t="s">
        <v>215</v>
      </c>
      <c r="Y69" s="839" t="s">
        <v>603</v>
      </c>
      <c r="Z69" s="839" t="s">
        <v>215</v>
      </c>
      <c r="AA69" s="839">
        <v>71.840873634945396</v>
      </c>
      <c r="AB69" s="839" t="s">
        <v>215</v>
      </c>
      <c r="AC69" s="839">
        <v>36.805555555555557</v>
      </c>
      <c r="AD69" s="839" t="s">
        <v>215</v>
      </c>
      <c r="AE69" s="439"/>
      <c r="AF69" s="366"/>
      <c r="AG69" s="69"/>
      <c r="AH69" s="69"/>
      <c r="AI69" s="69"/>
      <c r="AJ69" s="69"/>
      <c r="AK69" s="69"/>
      <c r="AL69" s="69"/>
      <c r="AM69" s="69"/>
      <c r="AN69" s="69"/>
      <c r="AO69" s="69"/>
      <c r="AP69" s="69"/>
      <c r="AQ69" s="69"/>
      <c r="AR69" s="69"/>
      <c r="AS69" s="69"/>
      <c r="AT69" s="69"/>
      <c r="AU69" s="69"/>
      <c r="AV69" s="69"/>
      <c r="AW69" s="69"/>
      <c r="AX69" s="69"/>
      <c r="AY69" s="69"/>
      <c r="AZ69" s="69"/>
      <c r="BA69" s="69"/>
      <c r="BB69" s="69"/>
      <c r="BC69" s="69"/>
      <c r="BD69" s="69"/>
      <c r="BE69" s="69"/>
      <c r="BF69" s="69"/>
      <c r="BG69" s="69"/>
      <c r="BH69" s="69"/>
      <c r="BI69" s="69"/>
      <c r="BJ69" s="69"/>
      <c r="BK69" s="69"/>
      <c r="BL69" s="69"/>
      <c r="BM69" s="69"/>
      <c r="BN69" s="69"/>
      <c r="BO69" s="69"/>
      <c r="BP69" s="69"/>
      <c r="BQ69" s="69"/>
      <c r="BR69" s="69"/>
      <c r="BS69" s="69"/>
      <c r="BT69" s="69"/>
      <c r="BU69" s="69"/>
      <c r="BV69" s="69"/>
      <c r="BW69" s="69"/>
      <c r="BX69" s="69"/>
      <c r="BY69" s="69"/>
      <c r="BZ69" s="69"/>
      <c r="CA69" s="69"/>
      <c r="CB69" s="69"/>
      <c r="CC69" s="69"/>
      <c r="CD69" s="69"/>
      <c r="CE69" s="69"/>
      <c r="CF69" s="69"/>
      <c r="CG69" s="69"/>
      <c r="CH69" s="69"/>
      <c r="CI69" s="69"/>
      <c r="CJ69" s="69"/>
      <c r="CK69" s="69"/>
      <c r="CL69" s="69"/>
      <c r="CM69" s="69"/>
      <c r="CN69" s="69"/>
      <c r="CO69" s="69"/>
      <c r="CP69" s="69"/>
      <c r="CQ69" s="69"/>
      <c r="CR69" s="69"/>
      <c r="CS69" s="69"/>
      <c r="CT69" s="69"/>
      <c r="CU69" s="69"/>
      <c r="CV69" s="69"/>
      <c r="CW69" s="69"/>
      <c r="CX69" s="69"/>
      <c r="CY69" s="69"/>
      <c r="CZ69" s="69"/>
      <c r="DA69" s="69"/>
      <c r="DB69" s="69"/>
      <c r="DC69" s="69"/>
      <c r="DD69" s="69"/>
      <c r="DE69" s="69"/>
      <c r="DF69" s="69"/>
      <c r="DG69" s="69"/>
      <c r="DH69" s="69"/>
      <c r="DI69" s="69"/>
      <c r="DJ69" s="69"/>
      <c r="DK69" s="69"/>
      <c r="DL69" s="69"/>
      <c r="DM69" s="69"/>
      <c r="DN69" s="69"/>
      <c r="DO69" s="69"/>
      <c r="DP69" s="69"/>
      <c r="DQ69" s="69"/>
      <c r="DR69" s="69"/>
      <c r="DS69" s="69"/>
      <c r="DT69" s="69"/>
      <c r="DU69" s="69"/>
      <c r="DV69" s="69"/>
      <c r="DW69" s="69"/>
      <c r="DX69" s="69"/>
      <c r="DY69" s="69"/>
      <c r="DZ69" s="69"/>
      <c r="EA69" s="69"/>
      <c r="EB69" s="69"/>
      <c r="EC69" s="69"/>
      <c r="ED69" s="69"/>
      <c r="EE69" s="69"/>
      <c r="EF69" s="69"/>
      <c r="EG69" s="69"/>
      <c r="EH69" s="69"/>
      <c r="EI69" s="69"/>
      <c r="EJ69" s="69"/>
      <c r="EK69" s="69"/>
      <c r="EL69" s="69"/>
      <c r="EM69" s="69"/>
      <c r="EN69" s="69"/>
      <c r="EO69" s="69"/>
      <c r="EP69" s="69"/>
      <c r="EQ69" s="69"/>
      <c r="ER69" s="69"/>
      <c r="ES69" s="69"/>
      <c r="ET69" s="69"/>
      <c r="EU69" s="69"/>
      <c r="EV69" s="69"/>
      <c r="EW69" s="69"/>
      <c r="EX69" s="69"/>
      <c r="EY69" s="69"/>
      <c r="EZ69" s="69"/>
      <c r="FA69" s="69"/>
      <c r="FB69" s="69"/>
      <c r="FC69" s="69"/>
      <c r="FD69" s="69"/>
      <c r="FE69" s="69"/>
      <c r="FF69" s="69"/>
      <c r="FG69" s="69"/>
      <c r="FH69" s="69"/>
      <c r="FI69" s="69"/>
      <c r="FJ69" s="69"/>
      <c r="FK69" s="69"/>
      <c r="FL69" s="69"/>
      <c r="FM69" s="69"/>
      <c r="FN69" s="69"/>
      <c r="FO69" s="69"/>
      <c r="FP69" s="69"/>
      <c r="FQ69" s="69"/>
      <c r="FR69" s="69"/>
      <c r="FS69" s="69"/>
      <c r="FT69" s="69"/>
      <c r="FU69" s="69"/>
      <c r="FV69" s="69"/>
      <c r="FW69" s="69"/>
      <c r="FX69" s="69"/>
      <c r="FY69" s="69"/>
      <c r="FZ69" s="69"/>
      <c r="GA69" s="69"/>
      <c r="GB69" s="69"/>
      <c r="GC69" s="69"/>
      <c r="GD69" s="69"/>
      <c r="GE69" s="69"/>
      <c r="GF69" s="69"/>
      <c r="GG69" s="69"/>
      <c r="GH69" s="69"/>
      <c r="GI69" s="69"/>
      <c r="GJ69" s="69"/>
      <c r="GK69" s="69"/>
      <c r="GL69" s="69"/>
      <c r="GM69" s="69"/>
      <c r="GN69" s="69"/>
      <c r="GO69" s="69"/>
      <c r="GP69" s="69"/>
      <c r="GQ69" s="69"/>
      <c r="GR69" s="69"/>
      <c r="GS69" s="69"/>
      <c r="GT69" s="69"/>
      <c r="GU69" s="69"/>
      <c r="GV69" s="69"/>
      <c r="GW69" s="69"/>
      <c r="GX69" s="69"/>
      <c r="GY69" s="69"/>
      <c r="GZ69" s="69"/>
      <c r="HA69" s="69"/>
      <c r="HB69" s="69"/>
      <c r="HC69" s="69"/>
      <c r="HD69" s="69"/>
      <c r="HE69" s="69"/>
      <c r="HF69" s="69"/>
      <c r="HG69" s="69"/>
      <c r="HH69" s="69"/>
      <c r="HI69" s="69"/>
      <c r="HJ69" s="69"/>
      <c r="HK69" s="69"/>
      <c r="HL69" s="69"/>
      <c r="HM69" s="69"/>
      <c r="HN69" s="69"/>
      <c r="HO69" s="69"/>
      <c r="HP69" s="69"/>
      <c r="HQ69" s="69"/>
      <c r="HR69" s="69"/>
      <c r="HS69" s="69"/>
      <c r="HT69" s="69"/>
      <c r="HU69" s="69"/>
      <c r="HV69" s="69"/>
      <c r="HW69" s="69"/>
      <c r="HX69" s="69"/>
      <c r="HY69" s="69"/>
      <c r="HZ69" s="69"/>
      <c r="IA69" s="69"/>
      <c r="IB69" s="69"/>
      <c r="IC69" s="69"/>
      <c r="ID69" s="69"/>
      <c r="IE69" s="69"/>
      <c r="IF69" s="69"/>
      <c r="IG69" s="69"/>
      <c r="IH69" s="69"/>
      <c r="II69" s="69"/>
      <c r="IJ69" s="69"/>
      <c r="IK69" s="69"/>
      <c r="IL69" s="69"/>
      <c r="IM69" s="69"/>
      <c r="IN69" s="69"/>
      <c r="IO69" s="69"/>
      <c r="IP69" s="69"/>
      <c r="IQ69" s="69"/>
      <c r="IR69" s="69"/>
      <c r="IS69" s="69"/>
      <c r="IT69" s="69"/>
      <c r="IU69" s="69"/>
    </row>
    <row r="70" spans="1:255" s="438" customFormat="1" ht="15" customHeight="1">
      <c r="A70" s="1095" t="s">
        <v>275</v>
      </c>
      <c r="B70" s="1095"/>
      <c r="C70" s="443" t="s">
        <v>433</v>
      </c>
      <c r="D70" s="437" t="s">
        <v>432</v>
      </c>
      <c r="E70" s="706">
        <v>1370</v>
      </c>
      <c r="F70" s="706">
        <v>0</v>
      </c>
      <c r="G70" s="706">
        <v>0</v>
      </c>
      <c r="H70" s="706">
        <v>0</v>
      </c>
      <c r="I70" s="706">
        <v>70</v>
      </c>
      <c r="J70" s="706">
        <v>0</v>
      </c>
      <c r="K70" s="706">
        <v>1300</v>
      </c>
      <c r="L70" s="706">
        <v>0</v>
      </c>
      <c r="M70" s="706"/>
      <c r="N70" s="706">
        <v>825</v>
      </c>
      <c r="O70" s="706">
        <v>0</v>
      </c>
      <c r="P70" s="706">
        <v>0</v>
      </c>
      <c r="Q70" s="706">
        <v>0</v>
      </c>
      <c r="R70" s="706">
        <v>36</v>
      </c>
      <c r="S70" s="706">
        <v>0</v>
      </c>
      <c r="T70" s="706">
        <v>789</v>
      </c>
      <c r="U70" s="706">
        <v>0</v>
      </c>
      <c r="V70" s="442"/>
      <c r="W70" s="839">
        <v>60.21897810218978</v>
      </c>
      <c r="X70" s="839" t="s">
        <v>215</v>
      </c>
      <c r="Y70" s="839" t="s">
        <v>215</v>
      </c>
      <c r="Z70" s="839" t="s">
        <v>215</v>
      </c>
      <c r="AA70" s="839">
        <v>51.428571428571423</v>
      </c>
      <c r="AB70" s="839" t="s">
        <v>215</v>
      </c>
      <c r="AC70" s="839">
        <v>60.692307692307693</v>
      </c>
      <c r="AD70" s="839" t="s">
        <v>215</v>
      </c>
      <c r="AE70" s="439"/>
      <c r="AF70" s="366"/>
      <c r="AG70" s="69"/>
      <c r="AH70" s="69"/>
      <c r="AI70" s="69"/>
      <c r="AJ70" s="69"/>
      <c r="AK70" s="69"/>
      <c r="AL70" s="69"/>
      <c r="AM70" s="69"/>
      <c r="AN70" s="69"/>
      <c r="AO70" s="69"/>
      <c r="AP70" s="69"/>
      <c r="AQ70" s="69"/>
      <c r="AR70" s="69"/>
      <c r="AS70" s="69"/>
      <c r="AT70" s="69"/>
      <c r="AU70" s="69"/>
      <c r="AV70" s="69"/>
      <c r="AW70" s="69"/>
      <c r="AX70" s="69"/>
      <c r="AY70" s="69"/>
      <c r="AZ70" s="69"/>
      <c r="BA70" s="69"/>
      <c r="BB70" s="69"/>
      <c r="BC70" s="69"/>
      <c r="BD70" s="69"/>
      <c r="BE70" s="69"/>
      <c r="BF70" s="69"/>
      <c r="BG70" s="69"/>
      <c r="BH70" s="69"/>
      <c r="BI70" s="69"/>
      <c r="BJ70" s="69"/>
      <c r="BK70" s="69"/>
      <c r="BL70" s="69"/>
      <c r="BM70" s="69"/>
      <c r="BN70" s="69"/>
      <c r="BO70" s="69"/>
      <c r="BP70" s="69"/>
      <c r="BQ70" s="69"/>
      <c r="BR70" s="69"/>
      <c r="BS70" s="69"/>
      <c r="BT70" s="69"/>
      <c r="BU70" s="69"/>
      <c r="BV70" s="69"/>
      <c r="BW70" s="69"/>
      <c r="BX70" s="69"/>
      <c r="BY70" s="69"/>
      <c r="BZ70" s="69"/>
      <c r="CA70" s="69"/>
      <c r="CB70" s="69"/>
      <c r="CC70" s="69"/>
      <c r="CD70" s="69"/>
      <c r="CE70" s="69"/>
      <c r="CF70" s="69"/>
      <c r="CG70" s="69"/>
      <c r="CH70" s="69"/>
      <c r="CI70" s="69"/>
      <c r="CJ70" s="69"/>
      <c r="CK70" s="69"/>
      <c r="CL70" s="69"/>
      <c r="CM70" s="69"/>
      <c r="CN70" s="69"/>
      <c r="CO70" s="69"/>
      <c r="CP70" s="69"/>
      <c r="CQ70" s="69"/>
      <c r="CR70" s="69"/>
      <c r="CS70" s="69"/>
      <c r="CT70" s="69"/>
      <c r="CU70" s="69"/>
      <c r="CV70" s="69"/>
      <c r="CW70" s="69"/>
      <c r="CX70" s="69"/>
      <c r="CY70" s="69"/>
      <c r="CZ70" s="69"/>
      <c r="DA70" s="69"/>
      <c r="DB70" s="69"/>
      <c r="DC70" s="69"/>
      <c r="DD70" s="69"/>
      <c r="DE70" s="69"/>
      <c r="DF70" s="69"/>
      <c r="DG70" s="69"/>
      <c r="DH70" s="69"/>
      <c r="DI70" s="69"/>
      <c r="DJ70" s="69"/>
      <c r="DK70" s="69"/>
      <c r="DL70" s="69"/>
      <c r="DM70" s="69"/>
      <c r="DN70" s="69"/>
      <c r="DO70" s="69"/>
      <c r="DP70" s="69"/>
      <c r="DQ70" s="69"/>
      <c r="DR70" s="69"/>
      <c r="DS70" s="69"/>
      <c r="DT70" s="69"/>
      <c r="DU70" s="69"/>
      <c r="DV70" s="69"/>
      <c r="DW70" s="69"/>
      <c r="DX70" s="69"/>
      <c r="DY70" s="69"/>
      <c r="DZ70" s="69"/>
      <c r="EA70" s="69"/>
      <c r="EB70" s="69"/>
      <c r="EC70" s="69"/>
      <c r="ED70" s="69"/>
      <c r="EE70" s="69"/>
      <c r="EF70" s="69"/>
      <c r="EG70" s="69"/>
      <c r="EH70" s="69"/>
      <c r="EI70" s="69"/>
      <c r="EJ70" s="69"/>
      <c r="EK70" s="69"/>
      <c r="EL70" s="69"/>
      <c r="EM70" s="69"/>
      <c r="EN70" s="69"/>
      <c r="EO70" s="69"/>
      <c r="EP70" s="69"/>
      <c r="EQ70" s="69"/>
      <c r="ER70" s="69"/>
      <c r="ES70" s="69"/>
      <c r="ET70" s="69"/>
      <c r="EU70" s="69"/>
      <c r="EV70" s="69"/>
      <c r="EW70" s="69"/>
      <c r="EX70" s="69"/>
      <c r="EY70" s="69"/>
      <c r="EZ70" s="69"/>
      <c r="FA70" s="69"/>
      <c r="FB70" s="69"/>
      <c r="FC70" s="69"/>
      <c r="FD70" s="69"/>
      <c r="FE70" s="69"/>
      <c r="FF70" s="69"/>
      <c r="FG70" s="69"/>
      <c r="FH70" s="69"/>
      <c r="FI70" s="69"/>
      <c r="FJ70" s="69"/>
      <c r="FK70" s="69"/>
      <c r="FL70" s="69"/>
      <c r="FM70" s="69"/>
      <c r="FN70" s="69"/>
      <c r="FO70" s="69"/>
      <c r="FP70" s="69"/>
      <c r="FQ70" s="69"/>
      <c r="FR70" s="69"/>
      <c r="FS70" s="69"/>
      <c r="FT70" s="69"/>
      <c r="FU70" s="69"/>
      <c r="FV70" s="69"/>
      <c r="FW70" s="69"/>
      <c r="FX70" s="69"/>
      <c r="FY70" s="69"/>
      <c r="FZ70" s="69"/>
      <c r="GA70" s="69"/>
      <c r="GB70" s="69"/>
      <c r="GC70" s="69"/>
      <c r="GD70" s="69"/>
      <c r="GE70" s="69"/>
      <c r="GF70" s="69"/>
      <c r="GG70" s="69"/>
      <c r="GH70" s="69"/>
      <c r="GI70" s="69"/>
      <c r="GJ70" s="69"/>
      <c r="GK70" s="69"/>
      <c r="GL70" s="69"/>
      <c r="GM70" s="69"/>
      <c r="GN70" s="69"/>
      <c r="GO70" s="69"/>
      <c r="GP70" s="69"/>
      <c r="GQ70" s="69"/>
      <c r="GR70" s="69"/>
      <c r="GS70" s="69"/>
      <c r="GT70" s="69"/>
      <c r="GU70" s="69"/>
      <c r="GV70" s="69"/>
      <c r="GW70" s="69"/>
      <c r="GX70" s="69"/>
      <c r="GY70" s="69"/>
      <c r="GZ70" s="69"/>
      <c r="HA70" s="69"/>
      <c r="HB70" s="69"/>
      <c r="HC70" s="69"/>
      <c r="HD70" s="69"/>
      <c r="HE70" s="69"/>
      <c r="HF70" s="69"/>
      <c r="HG70" s="69"/>
      <c r="HH70" s="69"/>
      <c r="HI70" s="69"/>
      <c r="HJ70" s="69"/>
      <c r="HK70" s="69"/>
      <c r="HL70" s="69"/>
      <c r="HM70" s="69"/>
      <c r="HN70" s="69"/>
      <c r="HO70" s="69"/>
      <c r="HP70" s="69"/>
      <c r="HQ70" s="69"/>
      <c r="HR70" s="69"/>
      <c r="HS70" s="69"/>
      <c r="HT70" s="69"/>
      <c r="HU70" s="69"/>
      <c r="HV70" s="69"/>
      <c r="HW70" s="69"/>
      <c r="HX70" s="69"/>
      <c r="HY70" s="69"/>
      <c r="HZ70" s="69"/>
      <c r="IA70" s="69"/>
      <c r="IB70" s="69"/>
      <c r="IC70" s="69"/>
      <c r="ID70" s="69"/>
      <c r="IE70" s="69"/>
      <c r="IF70" s="69"/>
      <c r="IG70" s="69"/>
      <c r="IH70" s="69"/>
      <c r="II70" s="69"/>
      <c r="IJ70" s="69"/>
      <c r="IK70" s="69"/>
      <c r="IL70" s="69"/>
      <c r="IM70" s="69"/>
      <c r="IN70" s="69"/>
      <c r="IO70" s="69"/>
      <c r="IP70" s="69"/>
      <c r="IQ70" s="69"/>
      <c r="IR70" s="69"/>
      <c r="IS70" s="69"/>
      <c r="IT70" s="69"/>
      <c r="IU70" s="69"/>
    </row>
    <row r="71" spans="1:255" s="438" customFormat="1" ht="15" customHeight="1">
      <c r="A71" s="1095" t="s">
        <v>276</v>
      </c>
      <c r="B71" s="1095"/>
      <c r="C71" s="443" t="s">
        <v>434</v>
      </c>
      <c r="D71" s="437" t="s">
        <v>432</v>
      </c>
      <c r="E71" s="706">
        <v>1344</v>
      </c>
      <c r="F71" s="706">
        <v>0</v>
      </c>
      <c r="G71" s="706">
        <v>8</v>
      </c>
      <c r="H71" s="706">
        <v>0</v>
      </c>
      <c r="I71" s="706">
        <v>241</v>
      </c>
      <c r="J71" s="706">
        <v>0</v>
      </c>
      <c r="K71" s="706">
        <v>1090</v>
      </c>
      <c r="L71" s="706">
        <v>5</v>
      </c>
      <c r="M71" s="706"/>
      <c r="N71" s="706">
        <v>795</v>
      </c>
      <c r="O71" s="706">
        <v>0</v>
      </c>
      <c r="P71" s="706">
        <v>6</v>
      </c>
      <c r="Q71" s="706">
        <v>0</v>
      </c>
      <c r="R71" s="706">
        <v>121</v>
      </c>
      <c r="S71" s="706">
        <v>0</v>
      </c>
      <c r="T71" s="706">
        <v>663</v>
      </c>
      <c r="U71" s="706">
        <v>5</v>
      </c>
      <c r="V71" s="442"/>
      <c r="W71" s="839">
        <v>59.151785714285708</v>
      </c>
      <c r="X71" s="839" t="s">
        <v>215</v>
      </c>
      <c r="Y71" s="839" t="s">
        <v>603</v>
      </c>
      <c r="Z71" s="839" t="s">
        <v>215</v>
      </c>
      <c r="AA71" s="839">
        <v>50.207468879668049</v>
      </c>
      <c r="AB71" s="839" t="s">
        <v>215</v>
      </c>
      <c r="AC71" s="839">
        <v>60.825688073394488</v>
      </c>
      <c r="AD71" s="839" t="s">
        <v>603</v>
      </c>
      <c r="AE71" s="439"/>
      <c r="AF71" s="366"/>
      <c r="AG71" s="69"/>
      <c r="AH71" s="69"/>
      <c r="AI71" s="69"/>
      <c r="AJ71" s="69"/>
      <c r="AK71" s="69"/>
      <c r="AL71" s="69"/>
      <c r="AM71" s="69"/>
      <c r="AN71" s="69"/>
      <c r="AO71" s="69"/>
      <c r="AP71" s="69"/>
      <c r="AQ71" s="69"/>
      <c r="AR71" s="69"/>
      <c r="AS71" s="69"/>
      <c r="AT71" s="69"/>
      <c r="AU71" s="69"/>
      <c r="AV71" s="69"/>
      <c r="AW71" s="69"/>
      <c r="AX71" s="69"/>
      <c r="AY71" s="69"/>
      <c r="AZ71" s="69"/>
      <c r="BA71" s="69"/>
      <c r="BB71" s="69"/>
      <c r="BC71" s="69"/>
      <c r="BD71" s="69"/>
      <c r="BE71" s="69"/>
      <c r="BF71" s="69"/>
      <c r="BG71" s="69"/>
      <c r="BH71" s="69"/>
      <c r="BI71" s="69"/>
      <c r="BJ71" s="69"/>
      <c r="BK71" s="69"/>
      <c r="BL71" s="69"/>
      <c r="BM71" s="69"/>
      <c r="BN71" s="69"/>
      <c r="BO71" s="69"/>
      <c r="BP71" s="69"/>
      <c r="BQ71" s="69"/>
      <c r="BR71" s="69"/>
      <c r="BS71" s="69"/>
      <c r="BT71" s="69"/>
      <c r="BU71" s="69"/>
      <c r="BV71" s="69"/>
      <c r="BW71" s="69"/>
      <c r="BX71" s="69"/>
      <c r="BY71" s="69"/>
      <c r="BZ71" s="69"/>
      <c r="CA71" s="69"/>
      <c r="CB71" s="69"/>
      <c r="CC71" s="69"/>
      <c r="CD71" s="69"/>
      <c r="CE71" s="69"/>
      <c r="CF71" s="69"/>
      <c r="CG71" s="69"/>
      <c r="CH71" s="69"/>
      <c r="CI71" s="69"/>
      <c r="CJ71" s="69"/>
      <c r="CK71" s="69"/>
      <c r="CL71" s="69"/>
      <c r="CM71" s="69"/>
      <c r="CN71" s="69"/>
      <c r="CO71" s="69"/>
      <c r="CP71" s="69"/>
      <c r="CQ71" s="69"/>
      <c r="CR71" s="69"/>
      <c r="CS71" s="69"/>
      <c r="CT71" s="69"/>
      <c r="CU71" s="69"/>
      <c r="CV71" s="69"/>
      <c r="CW71" s="69"/>
      <c r="CX71" s="69"/>
      <c r="CY71" s="69"/>
      <c r="CZ71" s="69"/>
      <c r="DA71" s="69"/>
      <c r="DB71" s="69"/>
      <c r="DC71" s="69"/>
      <c r="DD71" s="69"/>
      <c r="DE71" s="69"/>
      <c r="DF71" s="69"/>
      <c r="DG71" s="69"/>
      <c r="DH71" s="69"/>
      <c r="DI71" s="69"/>
      <c r="DJ71" s="69"/>
      <c r="DK71" s="69"/>
      <c r="DL71" s="69"/>
      <c r="DM71" s="69"/>
      <c r="DN71" s="69"/>
      <c r="DO71" s="69"/>
      <c r="DP71" s="69"/>
      <c r="DQ71" s="69"/>
      <c r="DR71" s="69"/>
      <c r="DS71" s="69"/>
      <c r="DT71" s="69"/>
      <c r="DU71" s="69"/>
      <c r="DV71" s="69"/>
      <c r="DW71" s="69"/>
      <c r="DX71" s="69"/>
      <c r="DY71" s="69"/>
      <c r="DZ71" s="69"/>
      <c r="EA71" s="69"/>
      <c r="EB71" s="69"/>
      <c r="EC71" s="69"/>
      <c r="ED71" s="69"/>
      <c r="EE71" s="69"/>
      <c r="EF71" s="69"/>
      <c r="EG71" s="69"/>
      <c r="EH71" s="69"/>
      <c r="EI71" s="69"/>
      <c r="EJ71" s="69"/>
      <c r="EK71" s="69"/>
      <c r="EL71" s="69"/>
      <c r="EM71" s="69"/>
      <c r="EN71" s="69"/>
      <c r="EO71" s="69"/>
      <c r="EP71" s="69"/>
      <c r="EQ71" s="69"/>
      <c r="ER71" s="69"/>
      <c r="ES71" s="69"/>
      <c r="ET71" s="69"/>
      <c r="EU71" s="69"/>
      <c r="EV71" s="69"/>
      <c r="EW71" s="69"/>
      <c r="EX71" s="69"/>
      <c r="EY71" s="69"/>
      <c r="EZ71" s="69"/>
      <c r="FA71" s="69"/>
      <c r="FB71" s="69"/>
      <c r="FC71" s="69"/>
      <c r="FD71" s="69"/>
      <c r="FE71" s="69"/>
      <c r="FF71" s="69"/>
      <c r="FG71" s="69"/>
      <c r="FH71" s="69"/>
      <c r="FI71" s="69"/>
      <c r="FJ71" s="69"/>
      <c r="FK71" s="69"/>
      <c r="FL71" s="69"/>
      <c r="FM71" s="69"/>
      <c r="FN71" s="69"/>
      <c r="FO71" s="69"/>
      <c r="FP71" s="69"/>
      <c r="FQ71" s="69"/>
      <c r="FR71" s="69"/>
      <c r="FS71" s="69"/>
      <c r="FT71" s="69"/>
      <c r="FU71" s="69"/>
      <c r="FV71" s="69"/>
      <c r="FW71" s="69"/>
      <c r="FX71" s="69"/>
      <c r="FY71" s="69"/>
      <c r="FZ71" s="69"/>
      <c r="GA71" s="69"/>
      <c r="GB71" s="69"/>
      <c r="GC71" s="69"/>
      <c r="GD71" s="69"/>
      <c r="GE71" s="69"/>
      <c r="GF71" s="69"/>
      <c r="GG71" s="69"/>
      <c r="GH71" s="69"/>
      <c r="GI71" s="69"/>
      <c r="GJ71" s="69"/>
      <c r="GK71" s="69"/>
      <c r="GL71" s="69"/>
      <c r="GM71" s="69"/>
      <c r="GN71" s="69"/>
      <c r="GO71" s="69"/>
      <c r="GP71" s="69"/>
      <c r="GQ71" s="69"/>
      <c r="GR71" s="69"/>
      <c r="GS71" s="69"/>
      <c r="GT71" s="69"/>
      <c r="GU71" s="69"/>
      <c r="GV71" s="69"/>
      <c r="GW71" s="69"/>
      <c r="GX71" s="69"/>
      <c r="GY71" s="69"/>
      <c r="GZ71" s="69"/>
      <c r="HA71" s="69"/>
      <c r="HB71" s="69"/>
      <c r="HC71" s="69"/>
      <c r="HD71" s="69"/>
      <c r="HE71" s="69"/>
      <c r="HF71" s="69"/>
      <c r="HG71" s="69"/>
      <c r="HH71" s="69"/>
      <c r="HI71" s="69"/>
      <c r="HJ71" s="69"/>
      <c r="HK71" s="69"/>
      <c r="HL71" s="69"/>
      <c r="HM71" s="69"/>
      <c r="HN71" s="69"/>
      <c r="HO71" s="69"/>
      <c r="HP71" s="69"/>
      <c r="HQ71" s="69"/>
      <c r="HR71" s="69"/>
      <c r="HS71" s="69"/>
      <c r="HT71" s="69"/>
      <c r="HU71" s="69"/>
      <c r="HV71" s="69"/>
      <c r="HW71" s="69"/>
      <c r="HX71" s="69"/>
      <c r="HY71" s="69"/>
      <c r="HZ71" s="69"/>
      <c r="IA71" s="69"/>
      <c r="IB71" s="69"/>
      <c r="IC71" s="69"/>
      <c r="ID71" s="69"/>
      <c r="IE71" s="69"/>
      <c r="IF71" s="69"/>
      <c r="IG71" s="69"/>
      <c r="IH71" s="69"/>
      <c r="II71" s="69"/>
      <c r="IJ71" s="69"/>
      <c r="IK71" s="69"/>
      <c r="IL71" s="69"/>
      <c r="IM71" s="69"/>
      <c r="IN71" s="69"/>
      <c r="IO71" s="69"/>
      <c r="IP71" s="69"/>
      <c r="IQ71" s="69"/>
      <c r="IR71" s="69"/>
      <c r="IS71" s="69"/>
      <c r="IT71" s="69"/>
      <c r="IU71" s="69"/>
    </row>
    <row r="72" spans="1:255" s="438" customFormat="1" ht="15" customHeight="1">
      <c r="A72" s="1095" t="s">
        <v>277</v>
      </c>
      <c r="B72" s="1095"/>
      <c r="C72" s="443" t="s">
        <v>435</v>
      </c>
      <c r="D72" s="437" t="s">
        <v>432</v>
      </c>
      <c r="E72" s="706">
        <v>44</v>
      </c>
      <c r="F72" s="706">
        <v>0</v>
      </c>
      <c r="G72" s="706">
        <v>0</v>
      </c>
      <c r="H72" s="706">
        <v>0</v>
      </c>
      <c r="I72" s="706">
        <v>0</v>
      </c>
      <c r="J72" s="706">
        <v>0</v>
      </c>
      <c r="K72" s="706">
        <v>44</v>
      </c>
      <c r="L72" s="706">
        <v>0</v>
      </c>
      <c r="M72" s="706"/>
      <c r="N72" s="706">
        <v>34</v>
      </c>
      <c r="O72" s="706">
        <v>0</v>
      </c>
      <c r="P72" s="706">
        <v>0</v>
      </c>
      <c r="Q72" s="706">
        <v>0</v>
      </c>
      <c r="R72" s="706">
        <v>0</v>
      </c>
      <c r="S72" s="706">
        <v>0</v>
      </c>
      <c r="T72" s="706">
        <v>34</v>
      </c>
      <c r="U72" s="706">
        <v>0</v>
      </c>
      <c r="V72" s="442"/>
      <c r="W72" s="839">
        <v>77.272727272727266</v>
      </c>
      <c r="X72" s="839" t="s">
        <v>215</v>
      </c>
      <c r="Y72" s="839" t="s">
        <v>215</v>
      </c>
      <c r="Z72" s="839" t="s">
        <v>215</v>
      </c>
      <c r="AA72" s="839" t="s">
        <v>215</v>
      </c>
      <c r="AB72" s="839" t="s">
        <v>215</v>
      </c>
      <c r="AC72" s="839">
        <v>77.272727272727266</v>
      </c>
      <c r="AD72" s="839" t="s">
        <v>215</v>
      </c>
      <c r="AE72" s="439"/>
      <c r="AF72" s="366"/>
      <c r="AG72" s="69"/>
      <c r="AH72" s="69"/>
      <c r="AI72" s="69"/>
      <c r="AJ72" s="69"/>
      <c r="AK72" s="69"/>
      <c r="AL72" s="69"/>
      <c r="AM72" s="69"/>
      <c r="AN72" s="69"/>
      <c r="AO72" s="69"/>
      <c r="AP72" s="69"/>
      <c r="AQ72" s="69"/>
      <c r="AR72" s="69"/>
      <c r="AS72" s="69"/>
      <c r="AT72" s="69"/>
      <c r="AU72" s="69"/>
      <c r="AV72" s="69"/>
      <c r="AW72" s="69"/>
      <c r="AX72" s="69"/>
      <c r="AY72" s="69"/>
      <c r="AZ72" s="69"/>
      <c r="BA72" s="69"/>
      <c r="BB72" s="69"/>
      <c r="BC72" s="69"/>
      <c r="BD72" s="69"/>
      <c r="BE72" s="69"/>
      <c r="BF72" s="69"/>
      <c r="BG72" s="69"/>
      <c r="BH72" s="69"/>
      <c r="BI72" s="69"/>
      <c r="BJ72" s="69"/>
      <c r="BK72" s="69"/>
      <c r="BL72" s="69"/>
      <c r="BM72" s="69"/>
      <c r="BN72" s="69"/>
      <c r="BO72" s="69"/>
      <c r="BP72" s="69"/>
      <c r="BQ72" s="69"/>
      <c r="BR72" s="69"/>
      <c r="BS72" s="69"/>
      <c r="BT72" s="69"/>
      <c r="BU72" s="69"/>
      <c r="BV72" s="69"/>
      <c r="BW72" s="69"/>
      <c r="BX72" s="69"/>
      <c r="BY72" s="69"/>
      <c r="BZ72" s="69"/>
      <c r="CA72" s="69"/>
      <c r="CB72" s="69"/>
      <c r="CC72" s="69"/>
      <c r="CD72" s="69"/>
      <c r="CE72" s="69"/>
      <c r="CF72" s="69"/>
      <c r="CG72" s="69"/>
      <c r="CH72" s="69"/>
      <c r="CI72" s="69"/>
      <c r="CJ72" s="69"/>
      <c r="CK72" s="69"/>
      <c r="CL72" s="69"/>
      <c r="CM72" s="69"/>
      <c r="CN72" s="69"/>
      <c r="CO72" s="69"/>
      <c r="CP72" s="69"/>
      <c r="CQ72" s="69"/>
      <c r="CR72" s="69"/>
      <c r="CS72" s="69"/>
      <c r="CT72" s="69"/>
      <c r="CU72" s="69"/>
      <c r="CV72" s="69"/>
      <c r="CW72" s="69"/>
      <c r="CX72" s="69"/>
      <c r="CY72" s="69"/>
      <c r="CZ72" s="69"/>
      <c r="DA72" s="69"/>
      <c r="DB72" s="69"/>
      <c r="DC72" s="69"/>
      <c r="DD72" s="69"/>
      <c r="DE72" s="69"/>
      <c r="DF72" s="69"/>
      <c r="DG72" s="69"/>
      <c r="DH72" s="69"/>
      <c r="DI72" s="69"/>
      <c r="DJ72" s="69"/>
      <c r="DK72" s="69"/>
      <c r="DL72" s="69"/>
      <c r="DM72" s="69"/>
      <c r="DN72" s="69"/>
      <c r="DO72" s="69"/>
      <c r="DP72" s="69"/>
      <c r="DQ72" s="69"/>
      <c r="DR72" s="69"/>
      <c r="DS72" s="69"/>
      <c r="DT72" s="69"/>
      <c r="DU72" s="69"/>
      <c r="DV72" s="69"/>
      <c r="DW72" s="69"/>
      <c r="DX72" s="69"/>
      <c r="DY72" s="69"/>
      <c r="DZ72" s="69"/>
      <c r="EA72" s="69"/>
      <c r="EB72" s="69"/>
      <c r="EC72" s="69"/>
      <c r="ED72" s="69"/>
      <c r="EE72" s="69"/>
      <c r="EF72" s="69"/>
      <c r="EG72" s="69"/>
      <c r="EH72" s="69"/>
      <c r="EI72" s="69"/>
      <c r="EJ72" s="69"/>
      <c r="EK72" s="69"/>
      <c r="EL72" s="69"/>
      <c r="EM72" s="69"/>
      <c r="EN72" s="69"/>
      <c r="EO72" s="69"/>
      <c r="EP72" s="69"/>
      <c r="EQ72" s="69"/>
      <c r="ER72" s="69"/>
      <c r="ES72" s="69"/>
      <c r="ET72" s="69"/>
      <c r="EU72" s="69"/>
      <c r="EV72" s="69"/>
      <c r="EW72" s="69"/>
      <c r="EX72" s="69"/>
      <c r="EY72" s="69"/>
      <c r="EZ72" s="69"/>
      <c r="FA72" s="69"/>
      <c r="FB72" s="69"/>
      <c r="FC72" s="69"/>
      <c r="FD72" s="69"/>
      <c r="FE72" s="69"/>
      <c r="FF72" s="69"/>
      <c r="FG72" s="69"/>
      <c r="FH72" s="69"/>
      <c r="FI72" s="69"/>
      <c r="FJ72" s="69"/>
      <c r="FK72" s="69"/>
      <c r="FL72" s="69"/>
      <c r="FM72" s="69"/>
      <c r="FN72" s="69"/>
      <c r="FO72" s="69"/>
      <c r="FP72" s="69"/>
      <c r="FQ72" s="69"/>
      <c r="FR72" s="69"/>
      <c r="FS72" s="69"/>
      <c r="FT72" s="69"/>
      <c r="FU72" s="69"/>
      <c r="FV72" s="69"/>
      <c r="FW72" s="69"/>
      <c r="FX72" s="69"/>
      <c r="FY72" s="69"/>
      <c r="FZ72" s="69"/>
      <c r="GA72" s="69"/>
      <c r="GB72" s="69"/>
      <c r="GC72" s="69"/>
      <c r="GD72" s="69"/>
      <c r="GE72" s="69"/>
      <c r="GF72" s="69"/>
      <c r="GG72" s="69"/>
      <c r="GH72" s="69"/>
      <c r="GI72" s="69"/>
      <c r="GJ72" s="69"/>
      <c r="GK72" s="69"/>
      <c r="GL72" s="69"/>
      <c r="GM72" s="69"/>
      <c r="GN72" s="69"/>
      <c r="GO72" s="69"/>
      <c r="GP72" s="69"/>
      <c r="GQ72" s="69"/>
      <c r="GR72" s="69"/>
      <c r="GS72" s="69"/>
      <c r="GT72" s="69"/>
      <c r="GU72" s="69"/>
      <c r="GV72" s="69"/>
      <c r="GW72" s="69"/>
      <c r="GX72" s="69"/>
      <c r="GY72" s="69"/>
      <c r="GZ72" s="69"/>
      <c r="HA72" s="69"/>
      <c r="HB72" s="69"/>
      <c r="HC72" s="69"/>
      <c r="HD72" s="69"/>
      <c r="HE72" s="69"/>
      <c r="HF72" s="69"/>
      <c r="HG72" s="69"/>
      <c r="HH72" s="69"/>
      <c r="HI72" s="69"/>
      <c r="HJ72" s="69"/>
      <c r="HK72" s="69"/>
      <c r="HL72" s="69"/>
      <c r="HM72" s="69"/>
      <c r="HN72" s="69"/>
      <c r="HO72" s="69"/>
      <c r="HP72" s="69"/>
      <c r="HQ72" s="69"/>
      <c r="HR72" s="69"/>
      <c r="HS72" s="69"/>
      <c r="HT72" s="69"/>
      <c r="HU72" s="69"/>
      <c r="HV72" s="69"/>
      <c r="HW72" s="69"/>
      <c r="HX72" s="69"/>
      <c r="HY72" s="69"/>
      <c r="HZ72" s="69"/>
      <c r="IA72" s="69"/>
      <c r="IB72" s="69"/>
      <c r="IC72" s="69"/>
      <c r="ID72" s="69"/>
      <c r="IE72" s="69"/>
      <c r="IF72" s="69"/>
      <c r="IG72" s="69"/>
      <c r="IH72" s="69"/>
      <c r="II72" s="69"/>
      <c r="IJ72" s="69"/>
      <c r="IK72" s="69"/>
      <c r="IL72" s="69"/>
      <c r="IM72" s="69"/>
      <c r="IN72" s="69"/>
      <c r="IO72" s="69"/>
      <c r="IP72" s="69"/>
      <c r="IQ72" s="69"/>
      <c r="IR72" s="69"/>
      <c r="IS72" s="69"/>
      <c r="IT72" s="69"/>
      <c r="IU72" s="69"/>
    </row>
    <row r="73" spans="1:255" s="438" customFormat="1" ht="15" customHeight="1">
      <c r="A73" s="1095" t="s">
        <v>283</v>
      </c>
      <c r="B73" s="1095"/>
      <c r="C73" s="443" t="s">
        <v>441</v>
      </c>
      <c r="D73" s="437" t="s">
        <v>432</v>
      </c>
      <c r="E73" s="706" t="s">
        <v>604</v>
      </c>
      <c r="F73" s="706" t="s">
        <v>604</v>
      </c>
      <c r="G73" s="706" t="s">
        <v>604</v>
      </c>
      <c r="H73" s="706" t="s">
        <v>604</v>
      </c>
      <c r="I73" s="706" t="s">
        <v>604</v>
      </c>
      <c r="J73" s="706" t="s">
        <v>604</v>
      </c>
      <c r="K73" s="706" t="s">
        <v>604</v>
      </c>
      <c r="L73" s="706" t="s">
        <v>604</v>
      </c>
      <c r="M73" s="706"/>
      <c r="N73" s="706" t="s">
        <v>604</v>
      </c>
      <c r="O73" s="706" t="s">
        <v>604</v>
      </c>
      <c r="P73" s="706" t="s">
        <v>604</v>
      </c>
      <c r="Q73" s="706" t="s">
        <v>604</v>
      </c>
      <c r="R73" s="706" t="s">
        <v>604</v>
      </c>
      <c r="S73" s="706" t="s">
        <v>604</v>
      </c>
      <c r="T73" s="706" t="s">
        <v>604</v>
      </c>
      <c r="U73" s="706" t="s">
        <v>604</v>
      </c>
      <c r="V73" s="442"/>
      <c r="W73" s="839" t="s">
        <v>604</v>
      </c>
      <c r="X73" s="839" t="s">
        <v>604</v>
      </c>
      <c r="Y73" s="839" t="s">
        <v>604</v>
      </c>
      <c r="Z73" s="839" t="s">
        <v>604</v>
      </c>
      <c r="AA73" s="839" t="s">
        <v>604</v>
      </c>
      <c r="AB73" s="839" t="s">
        <v>604</v>
      </c>
      <c r="AC73" s="839" t="s">
        <v>604</v>
      </c>
      <c r="AD73" s="839" t="s">
        <v>604</v>
      </c>
      <c r="AE73" s="439"/>
      <c r="AF73" s="366"/>
      <c r="AG73" s="69"/>
      <c r="AH73" s="69"/>
      <c r="AI73" s="69"/>
      <c r="AJ73" s="69"/>
      <c r="AK73" s="69"/>
      <c r="AL73" s="69"/>
      <c r="AM73" s="69"/>
      <c r="AN73" s="69"/>
      <c r="AO73" s="69"/>
      <c r="AP73" s="69"/>
      <c r="AQ73" s="69"/>
      <c r="AR73" s="69"/>
      <c r="AS73" s="69"/>
      <c r="AT73" s="69"/>
      <c r="AU73" s="69"/>
      <c r="AV73" s="69"/>
      <c r="AW73" s="69"/>
      <c r="AX73" s="69"/>
      <c r="AY73" s="69"/>
      <c r="AZ73" s="69"/>
      <c r="BA73" s="69"/>
      <c r="BB73" s="69"/>
      <c r="BC73" s="69"/>
      <c r="BD73" s="69"/>
      <c r="BE73" s="69"/>
      <c r="BF73" s="69"/>
      <c r="BG73" s="69"/>
      <c r="BH73" s="69"/>
      <c r="BI73" s="69"/>
      <c r="BJ73" s="69"/>
      <c r="BK73" s="69"/>
      <c r="BL73" s="69"/>
      <c r="BM73" s="69"/>
      <c r="BN73" s="69"/>
      <c r="BO73" s="69"/>
      <c r="BP73" s="69"/>
      <c r="BQ73" s="69"/>
      <c r="BR73" s="69"/>
      <c r="BS73" s="69"/>
      <c r="BT73" s="69"/>
      <c r="BU73" s="69"/>
      <c r="BV73" s="69"/>
      <c r="BW73" s="69"/>
      <c r="BX73" s="69"/>
      <c r="BY73" s="69"/>
      <c r="BZ73" s="69"/>
      <c r="CA73" s="69"/>
      <c r="CB73" s="69"/>
      <c r="CC73" s="69"/>
      <c r="CD73" s="69"/>
      <c r="CE73" s="69"/>
      <c r="CF73" s="69"/>
      <c r="CG73" s="69"/>
      <c r="CH73" s="69"/>
      <c r="CI73" s="69"/>
      <c r="CJ73" s="69"/>
      <c r="CK73" s="69"/>
      <c r="CL73" s="69"/>
      <c r="CM73" s="69"/>
      <c r="CN73" s="69"/>
      <c r="CO73" s="69"/>
      <c r="CP73" s="69"/>
      <c r="CQ73" s="69"/>
      <c r="CR73" s="69"/>
      <c r="CS73" s="69"/>
      <c r="CT73" s="69"/>
      <c r="CU73" s="69"/>
      <c r="CV73" s="69"/>
      <c r="CW73" s="69"/>
      <c r="CX73" s="69"/>
      <c r="CY73" s="69"/>
      <c r="CZ73" s="69"/>
      <c r="DA73" s="69"/>
      <c r="DB73" s="69"/>
      <c r="DC73" s="69"/>
      <c r="DD73" s="69"/>
      <c r="DE73" s="69"/>
      <c r="DF73" s="69"/>
      <c r="DG73" s="69"/>
      <c r="DH73" s="69"/>
      <c r="DI73" s="69"/>
      <c r="DJ73" s="69"/>
      <c r="DK73" s="69"/>
      <c r="DL73" s="69"/>
      <c r="DM73" s="69"/>
      <c r="DN73" s="69"/>
      <c r="DO73" s="69"/>
      <c r="DP73" s="69"/>
      <c r="DQ73" s="69"/>
      <c r="DR73" s="69"/>
      <c r="DS73" s="69"/>
      <c r="DT73" s="69"/>
      <c r="DU73" s="69"/>
      <c r="DV73" s="69"/>
      <c r="DW73" s="69"/>
      <c r="DX73" s="69"/>
      <c r="DY73" s="69"/>
      <c r="DZ73" s="69"/>
      <c r="EA73" s="69"/>
      <c r="EB73" s="69"/>
      <c r="EC73" s="69"/>
      <c r="ED73" s="69"/>
      <c r="EE73" s="69"/>
      <c r="EF73" s="69"/>
      <c r="EG73" s="69"/>
      <c r="EH73" s="69"/>
      <c r="EI73" s="69"/>
      <c r="EJ73" s="69"/>
      <c r="EK73" s="69"/>
      <c r="EL73" s="69"/>
      <c r="EM73" s="69"/>
      <c r="EN73" s="69"/>
      <c r="EO73" s="69"/>
      <c r="EP73" s="69"/>
      <c r="EQ73" s="69"/>
      <c r="ER73" s="69"/>
      <c r="ES73" s="69"/>
      <c r="ET73" s="69"/>
      <c r="EU73" s="69"/>
      <c r="EV73" s="69"/>
      <c r="EW73" s="69"/>
      <c r="EX73" s="69"/>
      <c r="EY73" s="69"/>
      <c r="EZ73" s="69"/>
      <c r="FA73" s="69"/>
      <c r="FB73" s="69"/>
      <c r="FC73" s="69"/>
      <c r="FD73" s="69"/>
      <c r="FE73" s="69"/>
      <c r="FF73" s="69"/>
      <c r="FG73" s="69"/>
      <c r="FH73" s="69"/>
      <c r="FI73" s="69"/>
      <c r="FJ73" s="69"/>
      <c r="FK73" s="69"/>
      <c r="FL73" s="69"/>
      <c r="FM73" s="69"/>
      <c r="FN73" s="69"/>
      <c r="FO73" s="69"/>
      <c r="FP73" s="69"/>
      <c r="FQ73" s="69"/>
      <c r="FR73" s="69"/>
      <c r="FS73" s="69"/>
      <c r="FT73" s="69"/>
      <c r="FU73" s="69"/>
      <c r="FV73" s="69"/>
      <c r="FW73" s="69"/>
      <c r="FX73" s="69"/>
      <c r="FY73" s="69"/>
      <c r="FZ73" s="69"/>
      <c r="GA73" s="69"/>
      <c r="GB73" s="69"/>
      <c r="GC73" s="69"/>
      <c r="GD73" s="69"/>
      <c r="GE73" s="69"/>
      <c r="GF73" s="69"/>
      <c r="GG73" s="69"/>
      <c r="GH73" s="69"/>
      <c r="GI73" s="69"/>
      <c r="GJ73" s="69"/>
      <c r="GK73" s="69"/>
      <c r="GL73" s="69"/>
      <c r="GM73" s="69"/>
      <c r="GN73" s="69"/>
      <c r="GO73" s="69"/>
      <c r="GP73" s="69"/>
      <c r="GQ73" s="69"/>
      <c r="GR73" s="69"/>
      <c r="GS73" s="69"/>
      <c r="GT73" s="69"/>
      <c r="GU73" s="69"/>
      <c r="GV73" s="69"/>
      <c r="GW73" s="69"/>
      <c r="GX73" s="69"/>
      <c r="GY73" s="69"/>
      <c r="GZ73" s="69"/>
      <c r="HA73" s="69"/>
      <c r="HB73" s="69"/>
      <c r="HC73" s="69"/>
      <c r="HD73" s="69"/>
      <c r="HE73" s="69"/>
      <c r="HF73" s="69"/>
      <c r="HG73" s="69"/>
      <c r="HH73" s="69"/>
      <c r="HI73" s="69"/>
      <c r="HJ73" s="69"/>
      <c r="HK73" s="69"/>
      <c r="HL73" s="69"/>
      <c r="HM73" s="69"/>
      <c r="HN73" s="69"/>
      <c r="HO73" s="69"/>
      <c r="HP73" s="69"/>
      <c r="HQ73" s="69"/>
      <c r="HR73" s="69"/>
      <c r="HS73" s="69"/>
      <c r="HT73" s="69"/>
      <c r="HU73" s="69"/>
      <c r="HV73" s="69"/>
      <c r="HW73" s="69"/>
      <c r="HX73" s="69"/>
      <c r="HY73" s="69"/>
      <c r="HZ73" s="69"/>
      <c r="IA73" s="69"/>
      <c r="IB73" s="69"/>
      <c r="IC73" s="69"/>
      <c r="ID73" s="69"/>
      <c r="IE73" s="69"/>
      <c r="IF73" s="69"/>
      <c r="IG73" s="69"/>
      <c r="IH73" s="69"/>
      <c r="II73" s="69"/>
      <c r="IJ73" s="69"/>
      <c r="IK73" s="69"/>
      <c r="IL73" s="69"/>
      <c r="IM73" s="69"/>
      <c r="IN73" s="69"/>
      <c r="IO73" s="69"/>
      <c r="IP73" s="69"/>
      <c r="IQ73" s="69"/>
      <c r="IR73" s="69"/>
      <c r="IS73" s="69"/>
      <c r="IT73" s="69"/>
      <c r="IU73" s="69"/>
    </row>
    <row r="74" spans="1:255" s="438" customFormat="1" ht="15" customHeight="1">
      <c r="A74" s="1095" t="s">
        <v>278</v>
      </c>
      <c r="B74" s="1095"/>
      <c r="C74" s="443" t="s">
        <v>436</v>
      </c>
      <c r="D74" s="437" t="s">
        <v>432</v>
      </c>
      <c r="E74" s="706">
        <v>2300</v>
      </c>
      <c r="F74" s="706">
        <v>0</v>
      </c>
      <c r="G74" s="706">
        <v>0</v>
      </c>
      <c r="H74" s="706">
        <v>0</v>
      </c>
      <c r="I74" s="706">
        <v>168</v>
      </c>
      <c r="J74" s="706">
        <v>0</v>
      </c>
      <c r="K74" s="706">
        <v>2132</v>
      </c>
      <c r="L74" s="706">
        <v>0</v>
      </c>
      <c r="M74" s="706"/>
      <c r="N74" s="706">
        <v>1554</v>
      </c>
      <c r="O74" s="706">
        <v>0</v>
      </c>
      <c r="P74" s="706">
        <v>0</v>
      </c>
      <c r="Q74" s="706">
        <v>0</v>
      </c>
      <c r="R74" s="706">
        <v>114</v>
      </c>
      <c r="S74" s="706">
        <v>0</v>
      </c>
      <c r="T74" s="706">
        <v>1440</v>
      </c>
      <c r="U74" s="706">
        <v>0</v>
      </c>
      <c r="V74" s="442"/>
      <c r="W74" s="839">
        <v>67.565217391304344</v>
      </c>
      <c r="X74" s="839" t="s">
        <v>215</v>
      </c>
      <c r="Y74" s="839" t="s">
        <v>215</v>
      </c>
      <c r="Z74" s="839" t="s">
        <v>215</v>
      </c>
      <c r="AA74" s="839">
        <v>67.857142857142861</v>
      </c>
      <c r="AB74" s="839" t="s">
        <v>215</v>
      </c>
      <c r="AC74" s="839">
        <v>67.542213883677292</v>
      </c>
      <c r="AD74" s="839" t="s">
        <v>215</v>
      </c>
      <c r="AE74" s="439"/>
      <c r="AF74" s="366"/>
      <c r="AG74" s="69"/>
      <c r="AH74" s="69"/>
      <c r="AI74" s="69"/>
      <c r="AJ74" s="69"/>
      <c r="AK74" s="69"/>
      <c r="AL74" s="69"/>
      <c r="AM74" s="69"/>
      <c r="AN74" s="69"/>
      <c r="AO74" s="69"/>
      <c r="AP74" s="69"/>
      <c r="AQ74" s="69"/>
      <c r="AR74" s="69"/>
      <c r="AS74" s="69"/>
      <c r="AT74" s="69"/>
      <c r="AU74" s="69"/>
      <c r="AV74" s="69"/>
      <c r="AW74" s="69"/>
      <c r="AX74" s="69"/>
      <c r="AY74" s="69"/>
      <c r="AZ74" s="69"/>
      <c r="BA74" s="69"/>
      <c r="BB74" s="69"/>
      <c r="BC74" s="69"/>
      <c r="BD74" s="69"/>
      <c r="BE74" s="69"/>
      <c r="BF74" s="69"/>
      <c r="BG74" s="69"/>
      <c r="BH74" s="69"/>
      <c r="BI74" s="69"/>
      <c r="BJ74" s="69"/>
      <c r="BK74" s="69"/>
      <c r="BL74" s="69"/>
      <c r="BM74" s="69"/>
      <c r="BN74" s="69"/>
      <c r="BO74" s="69"/>
      <c r="BP74" s="69"/>
      <c r="BQ74" s="69"/>
      <c r="BR74" s="69"/>
      <c r="BS74" s="69"/>
      <c r="BT74" s="69"/>
      <c r="BU74" s="69"/>
      <c r="BV74" s="69"/>
      <c r="BW74" s="69"/>
      <c r="BX74" s="69"/>
      <c r="BY74" s="69"/>
      <c r="BZ74" s="69"/>
      <c r="CA74" s="69"/>
      <c r="CB74" s="69"/>
      <c r="CC74" s="69"/>
      <c r="CD74" s="69"/>
      <c r="CE74" s="69"/>
      <c r="CF74" s="69"/>
      <c r="CG74" s="69"/>
      <c r="CH74" s="69"/>
      <c r="CI74" s="69"/>
      <c r="CJ74" s="69"/>
      <c r="CK74" s="69"/>
      <c r="CL74" s="69"/>
      <c r="CM74" s="69"/>
      <c r="CN74" s="69"/>
      <c r="CO74" s="69"/>
      <c r="CP74" s="69"/>
      <c r="CQ74" s="69"/>
      <c r="CR74" s="69"/>
      <c r="CS74" s="69"/>
      <c r="CT74" s="69"/>
      <c r="CU74" s="69"/>
      <c r="CV74" s="69"/>
      <c r="CW74" s="69"/>
      <c r="CX74" s="69"/>
      <c r="CY74" s="69"/>
      <c r="CZ74" s="69"/>
      <c r="DA74" s="69"/>
      <c r="DB74" s="69"/>
      <c r="DC74" s="69"/>
      <c r="DD74" s="69"/>
      <c r="DE74" s="69"/>
      <c r="DF74" s="69"/>
      <c r="DG74" s="69"/>
      <c r="DH74" s="69"/>
      <c r="DI74" s="69"/>
      <c r="DJ74" s="69"/>
      <c r="DK74" s="69"/>
      <c r="DL74" s="69"/>
      <c r="DM74" s="69"/>
      <c r="DN74" s="69"/>
      <c r="DO74" s="69"/>
      <c r="DP74" s="69"/>
      <c r="DQ74" s="69"/>
      <c r="DR74" s="69"/>
      <c r="DS74" s="69"/>
      <c r="DT74" s="69"/>
      <c r="DU74" s="69"/>
      <c r="DV74" s="69"/>
      <c r="DW74" s="69"/>
      <c r="DX74" s="69"/>
      <c r="DY74" s="69"/>
      <c r="DZ74" s="69"/>
      <c r="EA74" s="69"/>
      <c r="EB74" s="69"/>
      <c r="EC74" s="69"/>
      <c r="ED74" s="69"/>
      <c r="EE74" s="69"/>
      <c r="EF74" s="69"/>
      <c r="EG74" s="69"/>
      <c r="EH74" s="69"/>
      <c r="EI74" s="69"/>
      <c r="EJ74" s="69"/>
      <c r="EK74" s="69"/>
      <c r="EL74" s="69"/>
      <c r="EM74" s="69"/>
      <c r="EN74" s="69"/>
      <c r="EO74" s="69"/>
      <c r="EP74" s="69"/>
      <c r="EQ74" s="69"/>
      <c r="ER74" s="69"/>
      <c r="ES74" s="69"/>
      <c r="ET74" s="69"/>
      <c r="EU74" s="69"/>
      <c r="EV74" s="69"/>
      <c r="EW74" s="69"/>
      <c r="EX74" s="69"/>
      <c r="EY74" s="69"/>
      <c r="EZ74" s="69"/>
      <c r="FA74" s="69"/>
      <c r="FB74" s="69"/>
      <c r="FC74" s="69"/>
      <c r="FD74" s="69"/>
      <c r="FE74" s="69"/>
      <c r="FF74" s="69"/>
      <c r="FG74" s="69"/>
      <c r="FH74" s="69"/>
      <c r="FI74" s="69"/>
      <c r="FJ74" s="69"/>
      <c r="FK74" s="69"/>
      <c r="FL74" s="69"/>
      <c r="FM74" s="69"/>
      <c r="FN74" s="69"/>
      <c r="FO74" s="69"/>
      <c r="FP74" s="69"/>
      <c r="FQ74" s="69"/>
      <c r="FR74" s="69"/>
      <c r="FS74" s="69"/>
      <c r="FT74" s="69"/>
      <c r="FU74" s="69"/>
      <c r="FV74" s="69"/>
      <c r="FW74" s="69"/>
      <c r="FX74" s="69"/>
      <c r="FY74" s="69"/>
      <c r="FZ74" s="69"/>
      <c r="GA74" s="69"/>
      <c r="GB74" s="69"/>
      <c r="GC74" s="69"/>
      <c r="GD74" s="69"/>
      <c r="GE74" s="69"/>
      <c r="GF74" s="69"/>
      <c r="GG74" s="69"/>
      <c r="GH74" s="69"/>
      <c r="GI74" s="69"/>
      <c r="GJ74" s="69"/>
      <c r="GK74" s="69"/>
      <c r="GL74" s="69"/>
      <c r="GM74" s="69"/>
      <c r="GN74" s="69"/>
      <c r="GO74" s="69"/>
      <c r="GP74" s="69"/>
      <c r="GQ74" s="69"/>
      <c r="GR74" s="69"/>
      <c r="GS74" s="69"/>
      <c r="GT74" s="69"/>
      <c r="GU74" s="69"/>
      <c r="GV74" s="69"/>
      <c r="GW74" s="69"/>
      <c r="GX74" s="69"/>
      <c r="GY74" s="69"/>
      <c r="GZ74" s="69"/>
      <c r="HA74" s="69"/>
      <c r="HB74" s="69"/>
      <c r="HC74" s="69"/>
      <c r="HD74" s="69"/>
      <c r="HE74" s="69"/>
      <c r="HF74" s="69"/>
      <c r="HG74" s="69"/>
      <c r="HH74" s="69"/>
      <c r="HI74" s="69"/>
      <c r="HJ74" s="69"/>
      <c r="HK74" s="69"/>
      <c r="HL74" s="69"/>
      <c r="HM74" s="69"/>
      <c r="HN74" s="69"/>
      <c r="HO74" s="69"/>
      <c r="HP74" s="69"/>
      <c r="HQ74" s="69"/>
      <c r="HR74" s="69"/>
      <c r="HS74" s="69"/>
      <c r="HT74" s="69"/>
      <c r="HU74" s="69"/>
      <c r="HV74" s="69"/>
      <c r="HW74" s="69"/>
      <c r="HX74" s="69"/>
      <c r="HY74" s="69"/>
      <c r="HZ74" s="69"/>
      <c r="IA74" s="69"/>
      <c r="IB74" s="69"/>
      <c r="IC74" s="69"/>
      <c r="ID74" s="69"/>
      <c r="IE74" s="69"/>
      <c r="IF74" s="69"/>
      <c r="IG74" s="69"/>
      <c r="IH74" s="69"/>
      <c r="II74" s="69"/>
      <c r="IJ74" s="69"/>
      <c r="IK74" s="69"/>
      <c r="IL74" s="69"/>
      <c r="IM74" s="69"/>
      <c r="IN74" s="69"/>
      <c r="IO74" s="69"/>
      <c r="IP74" s="69"/>
      <c r="IQ74" s="69"/>
      <c r="IR74" s="69"/>
      <c r="IS74" s="69"/>
      <c r="IT74" s="69"/>
      <c r="IU74" s="69"/>
    </row>
    <row r="75" spans="1:255" s="438" customFormat="1" ht="15" customHeight="1">
      <c r="A75" s="1095" t="s">
        <v>279</v>
      </c>
      <c r="B75" s="1095"/>
      <c r="C75" s="443" t="s">
        <v>437</v>
      </c>
      <c r="D75" s="437" t="s">
        <v>432</v>
      </c>
      <c r="E75" s="706">
        <v>2470</v>
      </c>
      <c r="F75" s="706">
        <v>0</v>
      </c>
      <c r="G75" s="706">
        <v>1</v>
      </c>
      <c r="H75" s="706">
        <v>0</v>
      </c>
      <c r="I75" s="706">
        <v>56</v>
      </c>
      <c r="J75" s="706">
        <v>1</v>
      </c>
      <c r="K75" s="706">
        <v>2396</v>
      </c>
      <c r="L75" s="706">
        <v>16</v>
      </c>
      <c r="M75" s="706"/>
      <c r="N75" s="706">
        <v>1716</v>
      </c>
      <c r="O75" s="706">
        <v>0</v>
      </c>
      <c r="P75" s="706">
        <v>1</v>
      </c>
      <c r="Q75" s="706">
        <v>0</v>
      </c>
      <c r="R75" s="706">
        <v>31</v>
      </c>
      <c r="S75" s="706">
        <v>0</v>
      </c>
      <c r="T75" s="706">
        <v>1673</v>
      </c>
      <c r="U75" s="706">
        <v>11</v>
      </c>
      <c r="V75" s="442"/>
      <c r="W75" s="839">
        <v>69.473684210526315</v>
      </c>
      <c r="X75" s="839" t="s">
        <v>215</v>
      </c>
      <c r="Y75" s="839" t="s">
        <v>603</v>
      </c>
      <c r="Z75" s="839" t="s">
        <v>215</v>
      </c>
      <c r="AA75" s="839">
        <v>55.357142857142861</v>
      </c>
      <c r="AB75" s="839" t="s">
        <v>603</v>
      </c>
      <c r="AC75" s="839">
        <v>69.824707846410689</v>
      </c>
      <c r="AD75" s="839" t="s">
        <v>603</v>
      </c>
      <c r="AE75" s="439"/>
      <c r="AF75" s="366"/>
      <c r="AG75" s="69"/>
      <c r="AH75" s="69"/>
      <c r="AI75" s="69"/>
      <c r="AJ75" s="69"/>
      <c r="AK75" s="69"/>
      <c r="AL75" s="69"/>
      <c r="AM75" s="69"/>
      <c r="AN75" s="69"/>
      <c r="AO75" s="69"/>
      <c r="AP75" s="69"/>
      <c r="AQ75" s="69"/>
      <c r="AR75" s="69"/>
      <c r="AS75" s="69"/>
      <c r="AT75" s="69"/>
      <c r="AU75" s="69"/>
      <c r="AV75" s="69"/>
      <c r="AW75" s="69"/>
      <c r="AX75" s="69"/>
      <c r="AY75" s="69"/>
      <c r="AZ75" s="69"/>
      <c r="BA75" s="69"/>
      <c r="BB75" s="69"/>
      <c r="BC75" s="69"/>
      <c r="BD75" s="69"/>
      <c r="BE75" s="69"/>
      <c r="BF75" s="69"/>
      <c r="BG75" s="69"/>
      <c r="BH75" s="69"/>
      <c r="BI75" s="69"/>
      <c r="BJ75" s="69"/>
      <c r="BK75" s="69"/>
      <c r="BL75" s="69"/>
      <c r="BM75" s="69"/>
      <c r="BN75" s="69"/>
      <c r="BO75" s="69"/>
      <c r="BP75" s="69"/>
      <c r="BQ75" s="69"/>
      <c r="BR75" s="69"/>
      <c r="BS75" s="69"/>
      <c r="BT75" s="69"/>
      <c r="BU75" s="69"/>
      <c r="BV75" s="69"/>
      <c r="BW75" s="69"/>
      <c r="BX75" s="69"/>
      <c r="BY75" s="69"/>
      <c r="BZ75" s="69"/>
      <c r="CA75" s="69"/>
      <c r="CB75" s="69"/>
      <c r="CC75" s="69"/>
      <c r="CD75" s="69"/>
      <c r="CE75" s="69"/>
      <c r="CF75" s="69"/>
      <c r="CG75" s="69"/>
      <c r="CH75" s="69"/>
      <c r="CI75" s="69"/>
      <c r="CJ75" s="69"/>
      <c r="CK75" s="69"/>
      <c r="CL75" s="69"/>
      <c r="CM75" s="69"/>
      <c r="CN75" s="69"/>
      <c r="CO75" s="69"/>
      <c r="CP75" s="69"/>
      <c r="CQ75" s="69"/>
      <c r="CR75" s="69"/>
      <c r="CS75" s="69"/>
      <c r="CT75" s="69"/>
      <c r="CU75" s="69"/>
      <c r="CV75" s="69"/>
      <c r="CW75" s="69"/>
      <c r="CX75" s="69"/>
      <c r="CY75" s="69"/>
      <c r="CZ75" s="69"/>
      <c r="DA75" s="69"/>
      <c r="DB75" s="69"/>
      <c r="DC75" s="69"/>
      <c r="DD75" s="69"/>
      <c r="DE75" s="69"/>
      <c r="DF75" s="69"/>
      <c r="DG75" s="69"/>
      <c r="DH75" s="69"/>
      <c r="DI75" s="69"/>
      <c r="DJ75" s="69"/>
      <c r="DK75" s="69"/>
      <c r="DL75" s="69"/>
      <c r="DM75" s="69"/>
      <c r="DN75" s="69"/>
      <c r="DO75" s="69"/>
      <c r="DP75" s="69"/>
      <c r="DQ75" s="69"/>
      <c r="DR75" s="69"/>
      <c r="DS75" s="69"/>
      <c r="DT75" s="69"/>
      <c r="DU75" s="69"/>
      <c r="DV75" s="69"/>
      <c r="DW75" s="69"/>
      <c r="DX75" s="69"/>
      <c r="DY75" s="69"/>
      <c r="DZ75" s="69"/>
      <c r="EA75" s="69"/>
      <c r="EB75" s="69"/>
      <c r="EC75" s="69"/>
      <c r="ED75" s="69"/>
      <c r="EE75" s="69"/>
      <c r="EF75" s="69"/>
      <c r="EG75" s="69"/>
      <c r="EH75" s="69"/>
      <c r="EI75" s="69"/>
      <c r="EJ75" s="69"/>
      <c r="EK75" s="69"/>
      <c r="EL75" s="69"/>
      <c r="EM75" s="69"/>
      <c r="EN75" s="69"/>
      <c r="EO75" s="69"/>
      <c r="EP75" s="69"/>
      <c r="EQ75" s="69"/>
      <c r="ER75" s="69"/>
      <c r="ES75" s="69"/>
      <c r="ET75" s="69"/>
      <c r="EU75" s="69"/>
      <c r="EV75" s="69"/>
      <c r="EW75" s="69"/>
      <c r="EX75" s="69"/>
      <c r="EY75" s="69"/>
      <c r="EZ75" s="69"/>
      <c r="FA75" s="69"/>
      <c r="FB75" s="69"/>
      <c r="FC75" s="69"/>
      <c r="FD75" s="69"/>
      <c r="FE75" s="69"/>
      <c r="FF75" s="69"/>
      <c r="FG75" s="69"/>
      <c r="FH75" s="69"/>
      <c r="FI75" s="69"/>
      <c r="FJ75" s="69"/>
      <c r="FK75" s="69"/>
      <c r="FL75" s="69"/>
      <c r="FM75" s="69"/>
      <c r="FN75" s="69"/>
      <c r="FO75" s="69"/>
      <c r="FP75" s="69"/>
      <c r="FQ75" s="69"/>
      <c r="FR75" s="69"/>
      <c r="FS75" s="69"/>
      <c r="FT75" s="69"/>
      <c r="FU75" s="69"/>
      <c r="FV75" s="69"/>
      <c r="FW75" s="69"/>
      <c r="FX75" s="69"/>
      <c r="FY75" s="69"/>
      <c r="FZ75" s="69"/>
      <c r="GA75" s="69"/>
      <c r="GB75" s="69"/>
      <c r="GC75" s="69"/>
      <c r="GD75" s="69"/>
      <c r="GE75" s="69"/>
      <c r="GF75" s="69"/>
      <c r="GG75" s="69"/>
      <c r="GH75" s="69"/>
      <c r="GI75" s="69"/>
      <c r="GJ75" s="69"/>
      <c r="GK75" s="69"/>
      <c r="GL75" s="69"/>
      <c r="GM75" s="69"/>
      <c r="GN75" s="69"/>
      <c r="GO75" s="69"/>
      <c r="GP75" s="69"/>
      <c r="GQ75" s="69"/>
      <c r="GR75" s="69"/>
      <c r="GS75" s="69"/>
      <c r="GT75" s="69"/>
      <c r="GU75" s="69"/>
      <c r="GV75" s="69"/>
      <c r="GW75" s="69"/>
      <c r="GX75" s="69"/>
      <c r="GY75" s="69"/>
      <c r="GZ75" s="69"/>
      <c r="HA75" s="69"/>
      <c r="HB75" s="69"/>
      <c r="HC75" s="69"/>
      <c r="HD75" s="69"/>
      <c r="HE75" s="69"/>
      <c r="HF75" s="69"/>
      <c r="HG75" s="69"/>
      <c r="HH75" s="69"/>
      <c r="HI75" s="69"/>
      <c r="HJ75" s="69"/>
      <c r="HK75" s="69"/>
      <c r="HL75" s="69"/>
      <c r="HM75" s="69"/>
      <c r="HN75" s="69"/>
      <c r="HO75" s="69"/>
      <c r="HP75" s="69"/>
      <c r="HQ75" s="69"/>
      <c r="HR75" s="69"/>
      <c r="HS75" s="69"/>
      <c r="HT75" s="69"/>
      <c r="HU75" s="69"/>
      <c r="HV75" s="69"/>
      <c r="HW75" s="69"/>
      <c r="HX75" s="69"/>
      <c r="HY75" s="69"/>
      <c r="HZ75" s="69"/>
      <c r="IA75" s="69"/>
      <c r="IB75" s="69"/>
      <c r="IC75" s="69"/>
      <c r="ID75" s="69"/>
      <c r="IE75" s="69"/>
      <c r="IF75" s="69"/>
      <c r="IG75" s="69"/>
      <c r="IH75" s="69"/>
      <c r="II75" s="69"/>
      <c r="IJ75" s="69"/>
      <c r="IK75" s="69"/>
      <c r="IL75" s="69"/>
      <c r="IM75" s="69"/>
      <c r="IN75" s="69"/>
      <c r="IO75" s="69"/>
      <c r="IP75" s="69"/>
      <c r="IQ75" s="69"/>
      <c r="IR75" s="69"/>
      <c r="IS75" s="69"/>
      <c r="IT75" s="69"/>
      <c r="IU75" s="69"/>
    </row>
    <row r="76" spans="1:255" s="438" customFormat="1" ht="15" customHeight="1">
      <c r="A76" s="1095" t="s">
        <v>280</v>
      </c>
      <c r="B76" s="1095"/>
      <c r="C76" s="443" t="s">
        <v>438</v>
      </c>
      <c r="D76" s="437" t="s">
        <v>432</v>
      </c>
      <c r="E76" s="706">
        <v>3888</v>
      </c>
      <c r="F76" s="706">
        <v>0</v>
      </c>
      <c r="G76" s="706">
        <v>0</v>
      </c>
      <c r="H76" s="706">
        <v>0</v>
      </c>
      <c r="I76" s="706">
        <v>149</v>
      </c>
      <c r="J76" s="706">
        <v>0</v>
      </c>
      <c r="K76" s="706">
        <v>3739</v>
      </c>
      <c r="L76" s="706">
        <v>0</v>
      </c>
      <c r="M76" s="706"/>
      <c r="N76" s="706">
        <v>2269</v>
      </c>
      <c r="O76" s="706">
        <v>0</v>
      </c>
      <c r="P76" s="706">
        <v>0</v>
      </c>
      <c r="Q76" s="706">
        <v>0</v>
      </c>
      <c r="R76" s="706">
        <v>60</v>
      </c>
      <c r="S76" s="706">
        <v>0</v>
      </c>
      <c r="T76" s="706">
        <v>2209</v>
      </c>
      <c r="U76" s="706">
        <v>0</v>
      </c>
      <c r="V76" s="442"/>
      <c r="W76" s="839">
        <v>58.359053497942384</v>
      </c>
      <c r="X76" s="839" t="s">
        <v>215</v>
      </c>
      <c r="Y76" s="839" t="s">
        <v>215</v>
      </c>
      <c r="Z76" s="839" t="s">
        <v>215</v>
      </c>
      <c r="AA76" s="839">
        <v>40.268456375838923</v>
      </c>
      <c r="AB76" s="839" t="s">
        <v>215</v>
      </c>
      <c r="AC76" s="839">
        <v>59.079967905857181</v>
      </c>
      <c r="AD76" s="839" t="s">
        <v>215</v>
      </c>
      <c r="AE76" s="439"/>
      <c r="AF76" s="366"/>
      <c r="AG76" s="69"/>
      <c r="AH76" s="69"/>
      <c r="AI76" s="69"/>
      <c r="AJ76" s="69"/>
      <c r="AK76" s="69"/>
      <c r="AL76" s="69"/>
      <c r="AM76" s="69"/>
      <c r="AN76" s="69"/>
      <c r="AO76" s="69"/>
      <c r="AP76" s="69"/>
      <c r="AQ76" s="69"/>
      <c r="AR76" s="69"/>
      <c r="AS76" s="69"/>
      <c r="AT76" s="69"/>
      <c r="AU76" s="69"/>
      <c r="AV76" s="69"/>
      <c r="AW76" s="69"/>
      <c r="AX76" s="69"/>
      <c r="AY76" s="69"/>
      <c r="AZ76" s="69"/>
      <c r="BA76" s="69"/>
      <c r="BB76" s="69"/>
      <c r="BC76" s="69"/>
      <c r="BD76" s="69"/>
      <c r="BE76" s="69"/>
      <c r="BF76" s="69"/>
      <c r="BG76" s="69"/>
      <c r="BH76" s="69"/>
      <c r="BI76" s="69"/>
      <c r="BJ76" s="69"/>
      <c r="BK76" s="69"/>
      <c r="BL76" s="69"/>
      <c r="BM76" s="69"/>
      <c r="BN76" s="69"/>
      <c r="BO76" s="69"/>
      <c r="BP76" s="69"/>
      <c r="BQ76" s="69"/>
      <c r="BR76" s="69"/>
      <c r="BS76" s="69"/>
      <c r="BT76" s="69"/>
      <c r="BU76" s="69"/>
      <c r="BV76" s="69"/>
      <c r="BW76" s="69"/>
      <c r="BX76" s="69"/>
      <c r="BY76" s="69"/>
      <c r="BZ76" s="69"/>
      <c r="CA76" s="69"/>
      <c r="CB76" s="69"/>
      <c r="CC76" s="69"/>
      <c r="CD76" s="69"/>
      <c r="CE76" s="69"/>
      <c r="CF76" s="69"/>
      <c r="CG76" s="69"/>
      <c r="CH76" s="69"/>
      <c r="CI76" s="69"/>
      <c r="CJ76" s="69"/>
      <c r="CK76" s="69"/>
      <c r="CL76" s="69"/>
      <c r="CM76" s="69"/>
      <c r="CN76" s="69"/>
      <c r="CO76" s="69"/>
      <c r="CP76" s="69"/>
      <c r="CQ76" s="69"/>
      <c r="CR76" s="69"/>
      <c r="CS76" s="69"/>
      <c r="CT76" s="69"/>
      <c r="CU76" s="69"/>
      <c r="CV76" s="69"/>
      <c r="CW76" s="69"/>
      <c r="CX76" s="69"/>
      <c r="CY76" s="69"/>
      <c r="CZ76" s="69"/>
      <c r="DA76" s="69"/>
      <c r="DB76" s="69"/>
      <c r="DC76" s="69"/>
      <c r="DD76" s="69"/>
      <c r="DE76" s="69"/>
      <c r="DF76" s="69"/>
      <c r="DG76" s="69"/>
      <c r="DH76" s="69"/>
      <c r="DI76" s="69"/>
      <c r="DJ76" s="69"/>
      <c r="DK76" s="69"/>
      <c r="DL76" s="69"/>
      <c r="DM76" s="69"/>
      <c r="DN76" s="69"/>
      <c r="DO76" s="69"/>
      <c r="DP76" s="69"/>
      <c r="DQ76" s="69"/>
      <c r="DR76" s="69"/>
      <c r="DS76" s="69"/>
      <c r="DT76" s="69"/>
      <c r="DU76" s="69"/>
      <c r="DV76" s="69"/>
      <c r="DW76" s="69"/>
      <c r="DX76" s="69"/>
      <c r="DY76" s="69"/>
      <c r="DZ76" s="69"/>
      <c r="EA76" s="69"/>
      <c r="EB76" s="69"/>
      <c r="EC76" s="69"/>
      <c r="ED76" s="69"/>
      <c r="EE76" s="69"/>
      <c r="EF76" s="69"/>
      <c r="EG76" s="69"/>
      <c r="EH76" s="69"/>
      <c r="EI76" s="69"/>
      <c r="EJ76" s="69"/>
      <c r="EK76" s="69"/>
      <c r="EL76" s="69"/>
      <c r="EM76" s="69"/>
      <c r="EN76" s="69"/>
      <c r="EO76" s="69"/>
      <c r="EP76" s="69"/>
      <c r="EQ76" s="69"/>
      <c r="ER76" s="69"/>
      <c r="ES76" s="69"/>
      <c r="ET76" s="69"/>
      <c r="EU76" s="69"/>
      <c r="EV76" s="69"/>
      <c r="EW76" s="69"/>
      <c r="EX76" s="69"/>
      <c r="EY76" s="69"/>
      <c r="EZ76" s="69"/>
      <c r="FA76" s="69"/>
      <c r="FB76" s="69"/>
      <c r="FC76" s="69"/>
      <c r="FD76" s="69"/>
      <c r="FE76" s="69"/>
      <c r="FF76" s="69"/>
      <c r="FG76" s="69"/>
      <c r="FH76" s="69"/>
      <c r="FI76" s="69"/>
      <c r="FJ76" s="69"/>
      <c r="FK76" s="69"/>
      <c r="FL76" s="69"/>
      <c r="FM76" s="69"/>
      <c r="FN76" s="69"/>
      <c r="FO76" s="69"/>
      <c r="FP76" s="69"/>
      <c r="FQ76" s="69"/>
      <c r="FR76" s="69"/>
      <c r="FS76" s="69"/>
      <c r="FT76" s="69"/>
      <c r="FU76" s="69"/>
      <c r="FV76" s="69"/>
      <c r="FW76" s="69"/>
      <c r="FX76" s="69"/>
      <c r="FY76" s="69"/>
      <c r="FZ76" s="69"/>
      <c r="GA76" s="69"/>
      <c r="GB76" s="69"/>
      <c r="GC76" s="69"/>
      <c r="GD76" s="69"/>
      <c r="GE76" s="69"/>
      <c r="GF76" s="69"/>
      <c r="GG76" s="69"/>
      <c r="GH76" s="69"/>
      <c r="GI76" s="69"/>
      <c r="GJ76" s="69"/>
      <c r="GK76" s="69"/>
      <c r="GL76" s="69"/>
      <c r="GM76" s="69"/>
      <c r="GN76" s="69"/>
      <c r="GO76" s="69"/>
      <c r="GP76" s="69"/>
      <c r="GQ76" s="69"/>
      <c r="GR76" s="69"/>
      <c r="GS76" s="69"/>
      <c r="GT76" s="69"/>
      <c r="GU76" s="69"/>
      <c r="GV76" s="69"/>
      <c r="GW76" s="69"/>
      <c r="GX76" s="69"/>
      <c r="GY76" s="69"/>
      <c r="GZ76" s="69"/>
      <c r="HA76" s="69"/>
      <c r="HB76" s="69"/>
      <c r="HC76" s="69"/>
      <c r="HD76" s="69"/>
      <c r="HE76" s="69"/>
      <c r="HF76" s="69"/>
      <c r="HG76" s="69"/>
      <c r="HH76" s="69"/>
      <c r="HI76" s="69"/>
      <c r="HJ76" s="69"/>
      <c r="HK76" s="69"/>
      <c r="HL76" s="69"/>
      <c r="HM76" s="69"/>
      <c r="HN76" s="69"/>
      <c r="HO76" s="69"/>
      <c r="HP76" s="69"/>
      <c r="HQ76" s="69"/>
      <c r="HR76" s="69"/>
      <c r="HS76" s="69"/>
      <c r="HT76" s="69"/>
      <c r="HU76" s="69"/>
      <c r="HV76" s="69"/>
      <c r="HW76" s="69"/>
      <c r="HX76" s="69"/>
      <c r="HY76" s="69"/>
      <c r="HZ76" s="69"/>
      <c r="IA76" s="69"/>
      <c r="IB76" s="69"/>
      <c r="IC76" s="69"/>
      <c r="ID76" s="69"/>
      <c r="IE76" s="69"/>
      <c r="IF76" s="69"/>
      <c r="IG76" s="69"/>
      <c r="IH76" s="69"/>
      <c r="II76" s="69"/>
      <c r="IJ76" s="69"/>
      <c r="IK76" s="69"/>
      <c r="IL76" s="69"/>
      <c r="IM76" s="69"/>
      <c r="IN76" s="69"/>
      <c r="IO76" s="69"/>
      <c r="IP76" s="69"/>
      <c r="IQ76" s="69"/>
      <c r="IR76" s="69"/>
      <c r="IS76" s="69"/>
      <c r="IT76" s="69"/>
      <c r="IU76" s="69"/>
    </row>
    <row r="77" spans="1:255" s="438" customFormat="1" ht="15" customHeight="1">
      <c r="A77" s="1095" t="s">
        <v>281</v>
      </c>
      <c r="B77" s="1095"/>
      <c r="C77" s="443" t="s">
        <v>439</v>
      </c>
      <c r="D77" s="437" t="s">
        <v>432</v>
      </c>
      <c r="E77" s="706">
        <v>2471</v>
      </c>
      <c r="F77" s="706">
        <v>0</v>
      </c>
      <c r="G77" s="706">
        <v>0</v>
      </c>
      <c r="H77" s="706">
        <v>57</v>
      </c>
      <c r="I77" s="706">
        <v>1519</v>
      </c>
      <c r="J77" s="706">
        <v>0</v>
      </c>
      <c r="K77" s="706">
        <v>870</v>
      </c>
      <c r="L77" s="706">
        <v>25</v>
      </c>
      <c r="M77" s="706"/>
      <c r="N77" s="706">
        <v>1627</v>
      </c>
      <c r="O77" s="706">
        <v>0</v>
      </c>
      <c r="P77" s="706">
        <v>0</v>
      </c>
      <c r="Q77" s="706">
        <v>41</v>
      </c>
      <c r="R77" s="706">
        <v>976</v>
      </c>
      <c r="S77" s="706">
        <v>0</v>
      </c>
      <c r="T77" s="706">
        <v>587</v>
      </c>
      <c r="U77" s="706">
        <v>23</v>
      </c>
      <c r="V77" s="442"/>
      <c r="W77" s="839">
        <v>65.84378794010523</v>
      </c>
      <c r="X77" s="839" t="s">
        <v>215</v>
      </c>
      <c r="Y77" s="839" t="s">
        <v>215</v>
      </c>
      <c r="Z77" s="839">
        <v>71.929824561403507</v>
      </c>
      <c r="AA77" s="839">
        <v>64.252797893350888</v>
      </c>
      <c r="AB77" s="839" t="s">
        <v>215</v>
      </c>
      <c r="AC77" s="839">
        <v>67.471264367816104</v>
      </c>
      <c r="AD77" s="839">
        <v>92</v>
      </c>
      <c r="AE77" s="439"/>
      <c r="AF77" s="366"/>
      <c r="AG77" s="69"/>
      <c r="AH77" s="69"/>
      <c r="AI77" s="69"/>
      <c r="AJ77" s="69"/>
      <c r="AK77" s="69"/>
      <c r="AL77" s="69"/>
      <c r="AM77" s="69"/>
      <c r="AN77" s="69"/>
      <c r="AO77" s="69"/>
      <c r="AP77" s="69"/>
      <c r="AQ77" s="69"/>
      <c r="AR77" s="69"/>
      <c r="AS77" s="69"/>
      <c r="AT77" s="69"/>
      <c r="AU77" s="69"/>
      <c r="AV77" s="69"/>
      <c r="AW77" s="69"/>
      <c r="AX77" s="69"/>
      <c r="AY77" s="69"/>
      <c r="AZ77" s="69"/>
      <c r="BA77" s="69"/>
      <c r="BB77" s="69"/>
      <c r="BC77" s="69"/>
      <c r="BD77" s="69"/>
      <c r="BE77" s="69"/>
      <c r="BF77" s="69"/>
      <c r="BG77" s="69"/>
      <c r="BH77" s="69"/>
      <c r="BI77" s="69"/>
      <c r="BJ77" s="69"/>
      <c r="BK77" s="69"/>
      <c r="BL77" s="69"/>
      <c r="BM77" s="69"/>
      <c r="BN77" s="69"/>
      <c r="BO77" s="69"/>
      <c r="BP77" s="69"/>
      <c r="BQ77" s="69"/>
      <c r="BR77" s="69"/>
      <c r="BS77" s="69"/>
      <c r="BT77" s="69"/>
      <c r="BU77" s="69"/>
      <c r="BV77" s="69"/>
      <c r="BW77" s="69"/>
      <c r="BX77" s="69"/>
      <c r="BY77" s="69"/>
      <c r="BZ77" s="69"/>
      <c r="CA77" s="69"/>
      <c r="CB77" s="69"/>
      <c r="CC77" s="69"/>
      <c r="CD77" s="69"/>
      <c r="CE77" s="69"/>
      <c r="CF77" s="69"/>
      <c r="CG77" s="69"/>
      <c r="CH77" s="69"/>
      <c r="CI77" s="69"/>
      <c r="CJ77" s="69"/>
      <c r="CK77" s="69"/>
      <c r="CL77" s="69"/>
      <c r="CM77" s="69"/>
      <c r="CN77" s="69"/>
      <c r="CO77" s="69"/>
      <c r="CP77" s="69"/>
      <c r="CQ77" s="69"/>
      <c r="CR77" s="69"/>
      <c r="CS77" s="69"/>
      <c r="CT77" s="69"/>
      <c r="CU77" s="69"/>
      <c r="CV77" s="69"/>
      <c r="CW77" s="69"/>
      <c r="CX77" s="69"/>
      <c r="CY77" s="69"/>
      <c r="CZ77" s="69"/>
      <c r="DA77" s="69"/>
      <c r="DB77" s="69"/>
      <c r="DC77" s="69"/>
      <c r="DD77" s="69"/>
      <c r="DE77" s="69"/>
      <c r="DF77" s="69"/>
      <c r="DG77" s="69"/>
      <c r="DH77" s="69"/>
      <c r="DI77" s="69"/>
      <c r="DJ77" s="69"/>
      <c r="DK77" s="69"/>
      <c r="DL77" s="69"/>
      <c r="DM77" s="69"/>
      <c r="DN77" s="69"/>
      <c r="DO77" s="69"/>
      <c r="DP77" s="69"/>
      <c r="DQ77" s="69"/>
      <c r="DR77" s="69"/>
      <c r="DS77" s="69"/>
      <c r="DT77" s="69"/>
      <c r="DU77" s="69"/>
      <c r="DV77" s="69"/>
      <c r="DW77" s="69"/>
      <c r="DX77" s="69"/>
      <c r="DY77" s="69"/>
      <c r="DZ77" s="69"/>
      <c r="EA77" s="69"/>
      <c r="EB77" s="69"/>
      <c r="EC77" s="69"/>
      <c r="ED77" s="69"/>
      <c r="EE77" s="69"/>
      <c r="EF77" s="69"/>
      <c r="EG77" s="69"/>
      <c r="EH77" s="69"/>
      <c r="EI77" s="69"/>
      <c r="EJ77" s="69"/>
      <c r="EK77" s="69"/>
      <c r="EL77" s="69"/>
      <c r="EM77" s="69"/>
      <c r="EN77" s="69"/>
      <c r="EO77" s="69"/>
      <c r="EP77" s="69"/>
      <c r="EQ77" s="69"/>
      <c r="ER77" s="69"/>
      <c r="ES77" s="69"/>
      <c r="ET77" s="69"/>
      <c r="EU77" s="69"/>
      <c r="EV77" s="69"/>
      <c r="EW77" s="69"/>
      <c r="EX77" s="69"/>
      <c r="EY77" s="69"/>
      <c r="EZ77" s="69"/>
      <c r="FA77" s="69"/>
      <c r="FB77" s="69"/>
      <c r="FC77" s="69"/>
      <c r="FD77" s="69"/>
      <c r="FE77" s="69"/>
      <c r="FF77" s="69"/>
      <c r="FG77" s="69"/>
      <c r="FH77" s="69"/>
      <c r="FI77" s="69"/>
      <c r="FJ77" s="69"/>
      <c r="FK77" s="69"/>
      <c r="FL77" s="69"/>
      <c r="FM77" s="69"/>
      <c r="FN77" s="69"/>
      <c r="FO77" s="69"/>
      <c r="FP77" s="69"/>
      <c r="FQ77" s="69"/>
      <c r="FR77" s="69"/>
      <c r="FS77" s="69"/>
      <c r="FT77" s="69"/>
      <c r="FU77" s="69"/>
      <c r="FV77" s="69"/>
      <c r="FW77" s="69"/>
      <c r="FX77" s="69"/>
      <c r="FY77" s="69"/>
      <c r="FZ77" s="69"/>
      <c r="GA77" s="69"/>
      <c r="GB77" s="69"/>
      <c r="GC77" s="69"/>
      <c r="GD77" s="69"/>
      <c r="GE77" s="69"/>
      <c r="GF77" s="69"/>
      <c r="GG77" s="69"/>
      <c r="GH77" s="69"/>
      <c r="GI77" s="69"/>
      <c r="GJ77" s="69"/>
      <c r="GK77" s="69"/>
      <c r="GL77" s="69"/>
      <c r="GM77" s="69"/>
      <c r="GN77" s="69"/>
      <c r="GO77" s="69"/>
      <c r="GP77" s="69"/>
      <c r="GQ77" s="69"/>
      <c r="GR77" s="69"/>
      <c r="GS77" s="69"/>
      <c r="GT77" s="69"/>
      <c r="GU77" s="69"/>
      <c r="GV77" s="69"/>
      <c r="GW77" s="69"/>
      <c r="GX77" s="69"/>
      <c r="GY77" s="69"/>
      <c r="GZ77" s="69"/>
      <c r="HA77" s="69"/>
      <c r="HB77" s="69"/>
      <c r="HC77" s="69"/>
      <c r="HD77" s="69"/>
      <c r="HE77" s="69"/>
      <c r="HF77" s="69"/>
      <c r="HG77" s="69"/>
      <c r="HH77" s="69"/>
      <c r="HI77" s="69"/>
      <c r="HJ77" s="69"/>
      <c r="HK77" s="69"/>
      <c r="HL77" s="69"/>
      <c r="HM77" s="69"/>
      <c r="HN77" s="69"/>
      <c r="HO77" s="69"/>
      <c r="HP77" s="69"/>
      <c r="HQ77" s="69"/>
      <c r="HR77" s="69"/>
      <c r="HS77" s="69"/>
      <c r="HT77" s="69"/>
      <c r="HU77" s="69"/>
      <c r="HV77" s="69"/>
      <c r="HW77" s="69"/>
      <c r="HX77" s="69"/>
      <c r="HY77" s="69"/>
      <c r="HZ77" s="69"/>
      <c r="IA77" s="69"/>
      <c r="IB77" s="69"/>
      <c r="IC77" s="69"/>
      <c r="ID77" s="69"/>
      <c r="IE77" s="69"/>
      <c r="IF77" s="69"/>
      <c r="IG77" s="69"/>
      <c r="IH77" s="69"/>
      <c r="II77" s="69"/>
      <c r="IJ77" s="69"/>
      <c r="IK77" s="69"/>
      <c r="IL77" s="69"/>
      <c r="IM77" s="69"/>
      <c r="IN77" s="69"/>
      <c r="IO77" s="69"/>
      <c r="IP77" s="69"/>
      <c r="IQ77" s="69"/>
      <c r="IR77" s="69"/>
      <c r="IS77" s="69"/>
      <c r="IT77" s="69"/>
      <c r="IU77" s="69"/>
    </row>
    <row r="78" spans="1:255" s="438" customFormat="1" ht="15" customHeight="1">
      <c r="A78" s="1095" t="s">
        <v>282</v>
      </c>
      <c r="B78" s="1095"/>
      <c r="C78" s="443" t="s">
        <v>440</v>
      </c>
      <c r="D78" s="437" t="s">
        <v>432</v>
      </c>
      <c r="E78" s="706">
        <v>2716</v>
      </c>
      <c r="F78" s="706">
        <v>0</v>
      </c>
      <c r="G78" s="706">
        <v>0</v>
      </c>
      <c r="H78" s="706">
        <v>0</v>
      </c>
      <c r="I78" s="706">
        <v>0</v>
      </c>
      <c r="J78" s="706">
        <v>0</v>
      </c>
      <c r="K78" s="706">
        <v>2716</v>
      </c>
      <c r="L78" s="706">
        <v>0</v>
      </c>
      <c r="M78" s="706"/>
      <c r="N78" s="706">
        <v>1767</v>
      </c>
      <c r="O78" s="706">
        <v>0</v>
      </c>
      <c r="P78" s="706">
        <v>0</v>
      </c>
      <c r="Q78" s="706">
        <v>0</v>
      </c>
      <c r="R78" s="706">
        <v>0</v>
      </c>
      <c r="S78" s="706">
        <v>0</v>
      </c>
      <c r="T78" s="706">
        <v>1767</v>
      </c>
      <c r="U78" s="706">
        <v>0</v>
      </c>
      <c r="V78" s="442"/>
      <c r="W78" s="839">
        <v>65.058910162002945</v>
      </c>
      <c r="X78" s="839" t="s">
        <v>215</v>
      </c>
      <c r="Y78" s="839" t="s">
        <v>215</v>
      </c>
      <c r="Z78" s="839" t="s">
        <v>215</v>
      </c>
      <c r="AA78" s="839" t="s">
        <v>215</v>
      </c>
      <c r="AB78" s="839" t="s">
        <v>215</v>
      </c>
      <c r="AC78" s="839">
        <v>65.058910162002945</v>
      </c>
      <c r="AD78" s="839" t="s">
        <v>215</v>
      </c>
      <c r="AE78" s="439"/>
      <c r="AF78" s="366"/>
      <c r="AG78" s="69"/>
      <c r="AH78" s="69"/>
      <c r="AI78" s="69"/>
      <c r="AJ78" s="69"/>
      <c r="AK78" s="69"/>
      <c r="AL78" s="69"/>
      <c r="AM78" s="69"/>
      <c r="AN78" s="69"/>
      <c r="AO78" s="69"/>
      <c r="AP78" s="69"/>
      <c r="AQ78" s="69"/>
      <c r="AR78" s="69"/>
      <c r="AS78" s="69"/>
      <c r="AT78" s="69"/>
      <c r="AU78" s="69"/>
      <c r="AV78" s="69"/>
      <c r="AW78" s="69"/>
      <c r="AX78" s="69"/>
      <c r="AY78" s="69"/>
      <c r="AZ78" s="69"/>
      <c r="BA78" s="69"/>
      <c r="BB78" s="69"/>
      <c r="BC78" s="69"/>
      <c r="BD78" s="69"/>
      <c r="BE78" s="69"/>
      <c r="BF78" s="69"/>
      <c r="BG78" s="69"/>
      <c r="BH78" s="69"/>
      <c r="BI78" s="69"/>
      <c r="BJ78" s="69"/>
      <c r="BK78" s="69"/>
      <c r="BL78" s="69"/>
      <c r="BM78" s="69"/>
      <c r="BN78" s="69"/>
      <c r="BO78" s="69"/>
      <c r="BP78" s="69"/>
      <c r="BQ78" s="69"/>
      <c r="BR78" s="69"/>
      <c r="BS78" s="69"/>
      <c r="BT78" s="69"/>
      <c r="BU78" s="69"/>
      <c r="BV78" s="69"/>
      <c r="BW78" s="69"/>
      <c r="BX78" s="69"/>
      <c r="BY78" s="69"/>
      <c r="BZ78" s="69"/>
      <c r="CA78" s="69"/>
      <c r="CB78" s="69"/>
      <c r="CC78" s="69"/>
      <c r="CD78" s="69"/>
      <c r="CE78" s="69"/>
      <c r="CF78" s="69"/>
      <c r="CG78" s="69"/>
      <c r="CH78" s="69"/>
      <c r="CI78" s="69"/>
      <c r="CJ78" s="69"/>
      <c r="CK78" s="69"/>
      <c r="CL78" s="69"/>
      <c r="CM78" s="69"/>
      <c r="CN78" s="69"/>
      <c r="CO78" s="69"/>
      <c r="CP78" s="69"/>
      <c r="CQ78" s="69"/>
      <c r="CR78" s="69"/>
      <c r="CS78" s="69"/>
      <c r="CT78" s="69"/>
      <c r="CU78" s="69"/>
      <c r="CV78" s="69"/>
      <c r="CW78" s="69"/>
      <c r="CX78" s="69"/>
      <c r="CY78" s="69"/>
      <c r="CZ78" s="69"/>
      <c r="DA78" s="69"/>
      <c r="DB78" s="69"/>
      <c r="DC78" s="69"/>
      <c r="DD78" s="69"/>
      <c r="DE78" s="69"/>
      <c r="DF78" s="69"/>
      <c r="DG78" s="69"/>
      <c r="DH78" s="69"/>
      <c r="DI78" s="69"/>
      <c r="DJ78" s="69"/>
      <c r="DK78" s="69"/>
      <c r="DL78" s="69"/>
      <c r="DM78" s="69"/>
      <c r="DN78" s="69"/>
      <c r="DO78" s="69"/>
      <c r="DP78" s="69"/>
      <c r="DQ78" s="69"/>
      <c r="DR78" s="69"/>
      <c r="DS78" s="69"/>
      <c r="DT78" s="69"/>
      <c r="DU78" s="69"/>
      <c r="DV78" s="69"/>
      <c r="DW78" s="69"/>
      <c r="DX78" s="69"/>
      <c r="DY78" s="69"/>
      <c r="DZ78" s="69"/>
      <c r="EA78" s="69"/>
      <c r="EB78" s="69"/>
      <c r="EC78" s="69"/>
      <c r="ED78" s="69"/>
      <c r="EE78" s="69"/>
      <c r="EF78" s="69"/>
      <c r="EG78" s="69"/>
      <c r="EH78" s="69"/>
      <c r="EI78" s="69"/>
      <c r="EJ78" s="69"/>
      <c r="EK78" s="69"/>
      <c r="EL78" s="69"/>
      <c r="EM78" s="69"/>
      <c r="EN78" s="69"/>
      <c r="EO78" s="69"/>
      <c r="EP78" s="69"/>
      <c r="EQ78" s="69"/>
      <c r="ER78" s="69"/>
      <c r="ES78" s="69"/>
      <c r="ET78" s="69"/>
      <c r="EU78" s="69"/>
      <c r="EV78" s="69"/>
      <c r="EW78" s="69"/>
      <c r="EX78" s="69"/>
      <c r="EY78" s="69"/>
      <c r="EZ78" s="69"/>
      <c r="FA78" s="69"/>
      <c r="FB78" s="69"/>
      <c r="FC78" s="69"/>
      <c r="FD78" s="69"/>
      <c r="FE78" s="69"/>
      <c r="FF78" s="69"/>
      <c r="FG78" s="69"/>
      <c r="FH78" s="69"/>
      <c r="FI78" s="69"/>
      <c r="FJ78" s="69"/>
      <c r="FK78" s="69"/>
      <c r="FL78" s="69"/>
      <c r="FM78" s="69"/>
      <c r="FN78" s="69"/>
      <c r="FO78" s="69"/>
      <c r="FP78" s="69"/>
      <c r="FQ78" s="69"/>
      <c r="FR78" s="69"/>
      <c r="FS78" s="69"/>
      <c r="FT78" s="69"/>
      <c r="FU78" s="69"/>
      <c r="FV78" s="69"/>
      <c r="FW78" s="69"/>
      <c r="FX78" s="69"/>
      <c r="FY78" s="69"/>
      <c r="FZ78" s="69"/>
      <c r="GA78" s="69"/>
      <c r="GB78" s="69"/>
      <c r="GC78" s="69"/>
      <c r="GD78" s="69"/>
      <c r="GE78" s="69"/>
      <c r="GF78" s="69"/>
      <c r="GG78" s="69"/>
      <c r="GH78" s="69"/>
      <c r="GI78" s="69"/>
      <c r="GJ78" s="69"/>
      <c r="GK78" s="69"/>
      <c r="GL78" s="69"/>
      <c r="GM78" s="69"/>
      <c r="GN78" s="69"/>
      <c r="GO78" s="69"/>
      <c r="GP78" s="69"/>
      <c r="GQ78" s="69"/>
      <c r="GR78" s="69"/>
      <c r="GS78" s="69"/>
      <c r="GT78" s="69"/>
      <c r="GU78" s="69"/>
      <c r="GV78" s="69"/>
      <c r="GW78" s="69"/>
      <c r="GX78" s="69"/>
      <c r="GY78" s="69"/>
      <c r="GZ78" s="69"/>
      <c r="HA78" s="69"/>
      <c r="HB78" s="69"/>
      <c r="HC78" s="69"/>
      <c r="HD78" s="69"/>
      <c r="HE78" s="69"/>
      <c r="HF78" s="69"/>
      <c r="HG78" s="69"/>
      <c r="HH78" s="69"/>
      <c r="HI78" s="69"/>
      <c r="HJ78" s="69"/>
      <c r="HK78" s="69"/>
      <c r="HL78" s="69"/>
      <c r="HM78" s="69"/>
      <c r="HN78" s="69"/>
      <c r="HO78" s="69"/>
      <c r="HP78" s="69"/>
      <c r="HQ78" s="69"/>
      <c r="HR78" s="69"/>
      <c r="HS78" s="69"/>
      <c r="HT78" s="69"/>
      <c r="HU78" s="69"/>
      <c r="HV78" s="69"/>
      <c r="HW78" s="69"/>
      <c r="HX78" s="69"/>
      <c r="HY78" s="69"/>
      <c r="HZ78" s="69"/>
      <c r="IA78" s="69"/>
      <c r="IB78" s="69"/>
      <c r="IC78" s="69"/>
      <c r="ID78" s="69"/>
      <c r="IE78" s="69"/>
      <c r="IF78" s="69"/>
      <c r="IG78" s="69"/>
      <c r="IH78" s="69"/>
      <c r="II78" s="69"/>
      <c r="IJ78" s="69"/>
      <c r="IK78" s="69"/>
      <c r="IL78" s="69"/>
      <c r="IM78" s="69"/>
      <c r="IN78" s="69"/>
      <c r="IO78" s="69"/>
      <c r="IP78" s="69"/>
      <c r="IQ78" s="69"/>
      <c r="IR78" s="69"/>
      <c r="IS78" s="69"/>
      <c r="IT78" s="69"/>
      <c r="IU78" s="69"/>
    </row>
    <row r="79" spans="1:255" s="438" customFormat="1" ht="15" customHeight="1">
      <c r="A79" s="1095" t="s">
        <v>285</v>
      </c>
      <c r="B79" s="1095"/>
      <c r="C79" s="443" t="s">
        <v>443</v>
      </c>
      <c r="D79" s="437" t="s">
        <v>442</v>
      </c>
      <c r="E79" s="706">
        <v>399</v>
      </c>
      <c r="F79" s="706">
        <v>1</v>
      </c>
      <c r="G79" s="706">
        <v>0</v>
      </c>
      <c r="H79" s="706">
        <v>0</v>
      </c>
      <c r="I79" s="706">
        <v>171</v>
      </c>
      <c r="J79" s="706">
        <v>0</v>
      </c>
      <c r="K79" s="706">
        <v>227</v>
      </c>
      <c r="L79" s="706">
        <v>0</v>
      </c>
      <c r="M79" s="706"/>
      <c r="N79" s="706">
        <v>208</v>
      </c>
      <c r="O79" s="706">
        <v>1</v>
      </c>
      <c r="P79" s="706">
        <v>0</v>
      </c>
      <c r="Q79" s="706">
        <v>0</v>
      </c>
      <c r="R79" s="706">
        <v>66</v>
      </c>
      <c r="S79" s="706">
        <v>0</v>
      </c>
      <c r="T79" s="706">
        <v>141</v>
      </c>
      <c r="U79" s="706">
        <v>0</v>
      </c>
      <c r="V79" s="442"/>
      <c r="W79" s="839">
        <v>52.130325814536334</v>
      </c>
      <c r="X79" s="839" t="s">
        <v>603</v>
      </c>
      <c r="Y79" s="839" t="s">
        <v>215</v>
      </c>
      <c r="Z79" s="839" t="s">
        <v>215</v>
      </c>
      <c r="AA79" s="839">
        <v>38.596491228070171</v>
      </c>
      <c r="AB79" s="839" t="s">
        <v>215</v>
      </c>
      <c r="AC79" s="839">
        <v>62.114537444933923</v>
      </c>
      <c r="AD79" s="839" t="s">
        <v>215</v>
      </c>
      <c r="AE79" s="439"/>
      <c r="AF79" s="366"/>
      <c r="AG79" s="69"/>
      <c r="AH79" s="69"/>
      <c r="AI79" s="69"/>
      <c r="AJ79" s="69"/>
      <c r="AK79" s="69"/>
      <c r="AL79" s="69"/>
      <c r="AM79" s="69"/>
      <c r="AN79" s="69"/>
      <c r="AO79" s="69"/>
      <c r="AP79" s="69"/>
      <c r="AQ79" s="69"/>
      <c r="AR79" s="69"/>
      <c r="AS79" s="69"/>
      <c r="AT79" s="69"/>
      <c r="AU79" s="69"/>
      <c r="AV79" s="69"/>
      <c r="AW79" s="69"/>
      <c r="AX79" s="69"/>
      <c r="AY79" s="69"/>
      <c r="AZ79" s="69"/>
      <c r="BA79" s="69"/>
      <c r="BB79" s="69"/>
      <c r="BC79" s="69"/>
      <c r="BD79" s="69"/>
      <c r="BE79" s="69"/>
      <c r="BF79" s="69"/>
      <c r="BG79" s="69"/>
      <c r="BH79" s="69"/>
      <c r="BI79" s="69"/>
      <c r="BJ79" s="69"/>
      <c r="BK79" s="69"/>
      <c r="BL79" s="69"/>
      <c r="BM79" s="69"/>
      <c r="BN79" s="69"/>
      <c r="BO79" s="69"/>
      <c r="BP79" s="69"/>
      <c r="BQ79" s="69"/>
      <c r="BR79" s="69"/>
      <c r="BS79" s="69"/>
      <c r="BT79" s="69"/>
      <c r="BU79" s="69"/>
      <c r="BV79" s="69"/>
      <c r="BW79" s="69"/>
      <c r="BX79" s="69"/>
      <c r="BY79" s="69"/>
      <c r="BZ79" s="69"/>
      <c r="CA79" s="69"/>
      <c r="CB79" s="69"/>
      <c r="CC79" s="69"/>
      <c r="CD79" s="69"/>
      <c r="CE79" s="69"/>
      <c r="CF79" s="69"/>
      <c r="CG79" s="69"/>
      <c r="CH79" s="69"/>
      <c r="CI79" s="69"/>
      <c r="CJ79" s="69"/>
      <c r="CK79" s="69"/>
      <c r="CL79" s="69"/>
      <c r="CM79" s="69"/>
      <c r="CN79" s="69"/>
      <c r="CO79" s="69"/>
      <c r="CP79" s="69"/>
      <c r="CQ79" s="69"/>
      <c r="CR79" s="69"/>
      <c r="CS79" s="69"/>
      <c r="CT79" s="69"/>
      <c r="CU79" s="69"/>
      <c r="CV79" s="69"/>
      <c r="CW79" s="69"/>
      <c r="CX79" s="69"/>
      <c r="CY79" s="69"/>
      <c r="CZ79" s="69"/>
      <c r="DA79" s="69"/>
      <c r="DB79" s="69"/>
      <c r="DC79" s="69"/>
      <c r="DD79" s="69"/>
      <c r="DE79" s="69"/>
      <c r="DF79" s="69"/>
      <c r="DG79" s="69"/>
      <c r="DH79" s="69"/>
      <c r="DI79" s="69"/>
      <c r="DJ79" s="69"/>
      <c r="DK79" s="69"/>
      <c r="DL79" s="69"/>
      <c r="DM79" s="69"/>
      <c r="DN79" s="69"/>
      <c r="DO79" s="69"/>
      <c r="DP79" s="69"/>
      <c r="DQ79" s="69"/>
      <c r="DR79" s="69"/>
      <c r="DS79" s="69"/>
      <c r="DT79" s="69"/>
      <c r="DU79" s="69"/>
      <c r="DV79" s="69"/>
      <c r="DW79" s="69"/>
      <c r="DX79" s="69"/>
      <c r="DY79" s="69"/>
      <c r="DZ79" s="69"/>
      <c r="EA79" s="69"/>
      <c r="EB79" s="69"/>
      <c r="EC79" s="69"/>
      <c r="ED79" s="69"/>
      <c r="EE79" s="69"/>
      <c r="EF79" s="69"/>
      <c r="EG79" s="69"/>
      <c r="EH79" s="69"/>
      <c r="EI79" s="69"/>
      <c r="EJ79" s="69"/>
      <c r="EK79" s="69"/>
      <c r="EL79" s="69"/>
      <c r="EM79" s="69"/>
      <c r="EN79" s="69"/>
      <c r="EO79" s="69"/>
      <c r="EP79" s="69"/>
      <c r="EQ79" s="69"/>
      <c r="ER79" s="69"/>
      <c r="ES79" s="69"/>
      <c r="ET79" s="69"/>
      <c r="EU79" s="69"/>
      <c r="EV79" s="69"/>
      <c r="EW79" s="69"/>
      <c r="EX79" s="69"/>
      <c r="EY79" s="69"/>
      <c r="EZ79" s="69"/>
      <c r="FA79" s="69"/>
      <c r="FB79" s="69"/>
      <c r="FC79" s="69"/>
      <c r="FD79" s="69"/>
      <c r="FE79" s="69"/>
      <c r="FF79" s="69"/>
      <c r="FG79" s="69"/>
      <c r="FH79" s="69"/>
      <c r="FI79" s="69"/>
      <c r="FJ79" s="69"/>
      <c r="FK79" s="69"/>
      <c r="FL79" s="69"/>
      <c r="FM79" s="69"/>
      <c r="FN79" s="69"/>
      <c r="FO79" s="69"/>
      <c r="FP79" s="69"/>
      <c r="FQ79" s="69"/>
      <c r="FR79" s="69"/>
      <c r="FS79" s="69"/>
      <c r="FT79" s="69"/>
      <c r="FU79" s="69"/>
      <c r="FV79" s="69"/>
      <c r="FW79" s="69"/>
      <c r="FX79" s="69"/>
      <c r="FY79" s="69"/>
      <c r="FZ79" s="69"/>
      <c r="GA79" s="69"/>
      <c r="GB79" s="69"/>
      <c r="GC79" s="69"/>
      <c r="GD79" s="69"/>
      <c r="GE79" s="69"/>
      <c r="GF79" s="69"/>
      <c r="GG79" s="69"/>
      <c r="GH79" s="69"/>
      <c r="GI79" s="69"/>
      <c r="GJ79" s="69"/>
      <c r="GK79" s="69"/>
      <c r="GL79" s="69"/>
      <c r="GM79" s="69"/>
      <c r="GN79" s="69"/>
      <c r="GO79" s="69"/>
      <c r="GP79" s="69"/>
      <c r="GQ79" s="69"/>
      <c r="GR79" s="69"/>
      <c r="GS79" s="69"/>
      <c r="GT79" s="69"/>
      <c r="GU79" s="69"/>
      <c r="GV79" s="69"/>
      <c r="GW79" s="69"/>
      <c r="GX79" s="69"/>
      <c r="GY79" s="69"/>
      <c r="GZ79" s="69"/>
      <c r="HA79" s="69"/>
      <c r="HB79" s="69"/>
      <c r="HC79" s="69"/>
      <c r="HD79" s="69"/>
      <c r="HE79" s="69"/>
      <c r="HF79" s="69"/>
      <c r="HG79" s="69"/>
      <c r="HH79" s="69"/>
      <c r="HI79" s="69"/>
      <c r="HJ79" s="69"/>
      <c r="HK79" s="69"/>
      <c r="HL79" s="69"/>
      <c r="HM79" s="69"/>
      <c r="HN79" s="69"/>
      <c r="HO79" s="69"/>
      <c r="HP79" s="69"/>
      <c r="HQ79" s="69"/>
      <c r="HR79" s="69"/>
      <c r="HS79" s="69"/>
      <c r="HT79" s="69"/>
      <c r="HU79" s="69"/>
      <c r="HV79" s="69"/>
      <c r="HW79" s="69"/>
      <c r="HX79" s="69"/>
      <c r="HY79" s="69"/>
      <c r="HZ79" s="69"/>
      <c r="IA79" s="69"/>
      <c r="IB79" s="69"/>
      <c r="IC79" s="69"/>
      <c r="ID79" s="69"/>
      <c r="IE79" s="69"/>
      <c r="IF79" s="69"/>
      <c r="IG79" s="69"/>
      <c r="IH79" s="69"/>
      <c r="II79" s="69"/>
      <c r="IJ79" s="69"/>
      <c r="IK79" s="69"/>
      <c r="IL79" s="69"/>
      <c r="IM79" s="69"/>
      <c r="IN79" s="69"/>
      <c r="IO79" s="69"/>
      <c r="IP79" s="69"/>
      <c r="IQ79" s="69"/>
      <c r="IR79" s="69"/>
      <c r="IS79" s="69"/>
      <c r="IT79" s="69"/>
      <c r="IU79" s="69"/>
    </row>
    <row r="80" spans="1:255" s="438" customFormat="1" ht="15" customHeight="1">
      <c r="A80" s="1095" t="s">
        <v>286</v>
      </c>
      <c r="B80" s="1095"/>
      <c r="C80" s="443" t="s">
        <v>444</v>
      </c>
      <c r="D80" s="437" t="s">
        <v>442</v>
      </c>
      <c r="E80" s="706">
        <v>123</v>
      </c>
      <c r="F80" s="706">
        <v>0</v>
      </c>
      <c r="G80" s="706">
        <v>0</v>
      </c>
      <c r="H80" s="706">
        <v>0</v>
      </c>
      <c r="I80" s="706">
        <v>45</v>
      </c>
      <c r="J80" s="706">
        <v>0</v>
      </c>
      <c r="K80" s="706">
        <v>0</v>
      </c>
      <c r="L80" s="706">
        <v>78</v>
      </c>
      <c r="M80" s="706"/>
      <c r="N80" s="706">
        <v>61</v>
      </c>
      <c r="O80" s="706">
        <v>0</v>
      </c>
      <c r="P80" s="706">
        <v>0</v>
      </c>
      <c r="Q80" s="706">
        <v>0</v>
      </c>
      <c r="R80" s="706">
        <v>25</v>
      </c>
      <c r="S80" s="706">
        <v>0</v>
      </c>
      <c r="T80" s="706">
        <v>0</v>
      </c>
      <c r="U80" s="706">
        <v>36</v>
      </c>
      <c r="V80" s="442"/>
      <c r="W80" s="839">
        <v>49.59349593495935</v>
      </c>
      <c r="X80" s="839" t="s">
        <v>215</v>
      </c>
      <c r="Y80" s="839" t="s">
        <v>215</v>
      </c>
      <c r="Z80" s="839" t="s">
        <v>215</v>
      </c>
      <c r="AA80" s="839">
        <v>55.555555555555557</v>
      </c>
      <c r="AB80" s="839" t="s">
        <v>215</v>
      </c>
      <c r="AC80" s="839" t="s">
        <v>215</v>
      </c>
      <c r="AD80" s="839">
        <v>46.153846153846153</v>
      </c>
      <c r="AE80" s="439"/>
      <c r="AF80" s="366"/>
      <c r="AG80" s="69"/>
      <c r="AH80" s="69"/>
      <c r="AI80" s="69"/>
      <c r="AJ80" s="69"/>
      <c r="AK80" s="69"/>
      <c r="AL80" s="69"/>
      <c r="AM80" s="69"/>
      <c r="AN80" s="69"/>
      <c r="AO80" s="69"/>
      <c r="AP80" s="69"/>
      <c r="AQ80" s="69"/>
      <c r="AR80" s="69"/>
      <c r="AS80" s="69"/>
      <c r="AT80" s="69"/>
      <c r="AU80" s="69"/>
      <c r="AV80" s="69"/>
      <c r="AW80" s="69"/>
      <c r="AX80" s="69"/>
      <c r="AY80" s="69"/>
      <c r="AZ80" s="69"/>
      <c r="BA80" s="69"/>
      <c r="BB80" s="69"/>
      <c r="BC80" s="69"/>
      <c r="BD80" s="69"/>
      <c r="BE80" s="69"/>
      <c r="BF80" s="69"/>
      <c r="BG80" s="69"/>
      <c r="BH80" s="69"/>
      <c r="BI80" s="69"/>
      <c r="BJ80" s="69"/>
      <c r="BK80" s="69"/>
      <c r="BL80" s="69"/>
      <c r="BM80" s="69"/>
      <c r="BN80" s="69"/>
      <c r="BO80" s="69"/>
      <c r="BP80" s="69"/>
      <c r="BQ80" s="69"/>
      <c r="BR80" s="69"/>
      <c r="BS80" s="69"/>
      <c r="BT80" s="69"/>
      <c r="BU80" s="69"/>
      <c r="BV80" s="69"/>
      <c r="BW80" s="69"/>
      <c r="BX80" s="69"/>
      <c r="BY80" s="69"/>
      <c r="BZ80" s="69"/>
      <c r="CA80" s="69"/>
      <c r="CB80" s="69"/>
      <c r="CC80" s="69"/>
      <c r="CD80" s="69"/>
      <c r="CE80" s="69"/>
      <c r="CF80" s="69"/>
      <c r="CG80" s="69"/>
      <c r="CH80" s="69"/>
      <c r="CI80" s="69"/>
      <c r="CJ80" s="69"/>
      <c r="CK80" s="69"/>
      <c r="CL80" s="69"/>
      <c r="CM80" s="69"/>
      <c r="CN80" s="69"/>
      <c r="CO80" s="69"/>
      <c r="CP80" s="69"/>
      <c r="CQ80" s="69"/>
      <c r="CR80" s="69"/>
      <c r="CS80" s="69"/>
      <c r="CT80" s="69"/>
      <c r="CU80" s="69"/>
      <c r="CV80" s="69"/>
      <c r="CW80" s="69"/>
      <c r="CX80" s="69"/>
      <c r="CY80" s="69"/>
      <c r="CZ80" s="69"/>
      <c r="DA80" s="69"/>
      <c r="DB80" s="69"/>
      <c r="DC80" s="69"/>
      <c r="DD80" s="69"/>
      <c r="DE80" s="69"/>
      <c r="DF80" s="69"/>
      <c r="DG80" s="69"/>
      <c r="DH80" s="69"/>
      <c r="DI80" s="69"/>
      <c r="DJ80" s="69"/>
      <c r="DK80" s="69"/>
      <c r="DL80" s="69"/>
      <c r="DM80" s="69"/>
      <c r="DN80" s="69"/>
      <c r="DO80" s="69"/>
      <c r="DP80" s="69"/>
      <c r="DQ80" s="69"/>
      <c r="DR80" s="69"/>
      <c r="DS80" s="69"/>
      <c r="DT80" s="69"/>
      <c r="DU80" s="69"/>
      <c r="DV80" s="69"/>
      <c r="DW80" s="69"/>
      <c r="DX80" s="69"/>
      <c r="DY80" s="69"/>
      <c r="DZ80" s="69"/>
      <c r="EA80" s="69"/>
      <c r="EB80" s="69"/>
      <c r="EC80" s="69"/>
      <c r="ED80" s="69"/>
      <c r="EE80" s="69"/>
      <c r="EF80" s="69"/>
      <c r="EG80" s="69"/>
      <c r="EH80" s="69"/>
      <c r="EI80" s="69"/>
      <c r="EJ80" s="69"/>
      <c r="EK80" s="69"/>
      <c r="EL80" s="69"/>
      <c r="EM80" s="69"/>
      <c r="EN80" s="69"/>
      <c r="EO80" s="69"/>
      <c r="EP80" s="69"/>
      <c r="EQ80" s="69"/>
      <c r="ER80" s="69"/>
      <c r="ES80" s="69"/>
      <c r="ET80" s="69"/>
      <c r="EU80" s="69"/>
      <c r="EV80" s="69"/>
      <c r="EW80" s="69"/>
      <c r="EX80" s="69"/>
      <c r="EY80" s="69"/>
      <c r="EZ80" s="69"/>
      <c r="FA80" s="69"/>
      <c r="FB80" s="69"/>
      <c r="FC80" s="69"/>
      <c r="FD80" s="69"/>
      <c r="FE80" s="69"/>
      <c r="FF80" s="69"/>
      <c r="FG80" s="69"/>
      <c r="FH80" s="69"/>
      <c r="FI80" s="69"/>
      <c r="FJ80" s="69"/>
      <c r="FK80" s="69"/>
      <c r="FL80" s="69"/>
      <c r="FM80" s="69"/>
      <c r="FN80" s="69"/>
      <c r="FO80" s="69"/>
      <c r="FP80" s="69"/>
      <c r="FQ80" s="69"/>
      <c r="FR80" s="69"/>
      <c r="FS80" s="69"/>
      <c r="FT80" s="69"/>
      <c r="FU80" s="69"/>
      <c r="FV80" s="69"/>
      <c r="FW80" s="69"/>
      <c r="FX80" s="69"/>
      <c r="FY80" s="69"/>
      <c r="FZ80" s="69"/>
      <c r="GA80" s="69"/>
      <c r="GB80" s="69"/>
      <c r="GC80" s="69"/>
      <c r="GD80" s="69"/>
      <c r="GE80" s="69"/>
      <c r="GF80" s="69"/>
      <c r="GG80" s="69"/>
      <c r="GH80" s="69"/>
      <c r="GI80" s="69"/>
      <c r="GJ80" s="69"/>
      <c r="GK80" s="69"/>
      <c r="GL80" s="69"/>
      <c r="GM80" s="69"/>
      <c r="GN80" s="69"/>
      <c r="GO80" s="69"/>
      <c r="GP80" s="69"/>
      <c r="GQ80" s="69"/>
      <c r="GR80" s="69"/>
      <c r="GS80" s="69"/>
      <c r="GT80" s="69"/>
      <c r="GU80" s="69"/>
      <c r="GV80" s="69"/>
      <c r="GW80" s="69"/>
      <c r="GX80" s="69"/>
      <c r="GY80" s="69"/>
      <c r="GZ80" s="69"/>
      <c r="HA80" s="69"/>
      <c r="HB80" s="69"/>
      <c r="HC80" s="69"/>
      <c r="HD80" s="69"/>
      <c r="HE80" s="69"/>
      <c r="HF80" s="69"/>
      <c r="HG80" s="69"/>
      <c r="HH80" s="69"/>
      <c r="HI80" s="69"/>
      <c r="HJ80" s="69"/>
      <c r="HK80" s="69"/>
      <c r="HL80" s="69"/>
      <c r="HM80" s="69"/>
      <c r="HN80" s="69"/>
      <c r="HO80" s="69"/>
      <c r="HP80" s="69"/>
      <c r="HQ80" s="69"/>
      <c r="HR80" s="69"/>
      <c r="HS80" s="69"/>
      <c r="HT80" s="69"/>
      <c r="HU80" s="69"/>
      <c r="HV80" s="69"/>
      <c r="HW80" s="69"/>
      <c r="HX80" s="69"/>
      <c r="HY80" s="69"/>
      <c r="HZ80" s="69"/>
      <c r="IA80" s="69"/>
      <c r="IB80" s="69"/>
      <c r="IC80" s="69"/>
      <c r="ID80" s="69"/>
      <c r="IE80" s="69"/>
      <c r="IF80" s="69"/>
      <c r="IG80" s="69"/>
      <c r="IH80" s="69"/>
      <c r="II80" s="69"/>
      <c r="IJ80" s="69"/>
      <c r="IK80" s="69"/>
      <c r="IL80" s="69"/>
      <c r="IM80" s="69"/>
      <c r="IN80" s="69"/>
      <c r="IO80" s="69"/>
      <c r="IP80" s="69"/>
      <c r="IQ80" s="69"/>
      <c r="IR80" s="69"/>
      <c r="IS80" s="69"/>
      <c r="IT80" s="69"/>
      <c r="IU80" s="69"/>
    </row>
    <row r="81" spans="1:255" s="441" customFormat="1" ht="15" customHeight="1">
      <c r="A81" s="1095" t="s">
        <v>287</v>
      </c>
      <c r="B81" s="1095"/>
      <c r="C81" s="443" t="s">
        <v>445</v>
      </c>
      <c r="D81" s="437" t="s">
        <v>442</v>
      </c>
      <c r="E81" s="706">
        <v>2426</v>
      </c>
      <c r="F81" s="706">
        <v>3</v>
      </c>
      <c r="G81" s="706">
        <v>3</v>
      </c>
      <c r="H81" s="706">
        <v>0</v>
      </c>
      <c r="I81" s="706">
        <v>2325</v>
      </c>
      <c r="J81" s="706">
        <v>0</v>
      </c>
      <c r="K81" s="706">
        <v>95</v>
      </c>
      <c r="L81" s="706">
        <v>0</v>
      </c>
      <c r="M81" s="706"/>
      <c r="N81" s="706">
        <v>1886</v>
      </c>
      <c r="O81" s="706">
        <v>3</v>
      </c>
      <c r="P81" s="706">
        <v>1</v>
      </c>
      <c r="Q81" s="706">
        <v>0</v>
      </c>
      <c r="R81" s="706">
        <v>1822</v>
      </c>
      <c r="S81" s="706">
        <v>0</v>
      </c>
      <c r="T81" s="706">
        <v>60</v>
      </c>
      <c r="U81" s="706">
        <v>0</v>
      </c>
      <c r="V81" s="442"/>
      <c r="W81" s="839">
        <v>77.741137675185485</v>
      </c>
      <c r="X81" s="839" t="s">
        <v>603</v>
      </c>
      <c r="Y81" s="839" t="s">
        <v>603</v>
      </c>
      <c r="Z81" s="839" t="s">
        <v>215</v>
      </c>
      <c r="AA81" s="839">
        <v>78.365591397849471</v>
      </c>
      <c r="AB81" s="839" t="s">
        <v>215</v>
      </c>
      <c r="AC81" s="839">
        <v>63.157894736842103</v>
      </c>
      <c r="AD81" s="839" t="s">
        <v>215</v>
      </c>
      <c r="AE81" s="439"/>
      <c r="AF81" s="366"/>
      <c r="AG81" s="77"/>
      <c r="AH81" s="77"/>
      <c r="AI81" s="77"/>
      <c r="AJ81" s="77"/>
      <c r="AK81" s="77"/>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c r="BK81" s="77"/>
      <c r="BL81" s="77"/>
      <c r="BM81" s="77"/>
      <c r="BN81" s="77"/>
      <c r="BO81" s="77"/>
      <c r="BP81" s="77"/>
      <c r="BQ81" s="77"/>
      <c r="BR81" s="77"/>
      <c r="BS81" s="77"/>
      <c r="BT81" s="77"/>
      <c r="BU81" s="77"/>
      <c r="BV81" s="77"/>
      <c r="BW81" s="77"/>
      <c r="BX81" s="77"/>
      <c r="BY81" s="77"/>
      <c r="BZ81" s="77"/>
      <c r="CA81" s="77"/>
      <c r="CB81" s="77"/>
      <c r="CC81" s="77"/>
      <c r="CD81" s="77"/>
      <c r="CE81" s="77"/>
      <c r="CF81" s="77"/>
      <c r="CG81" s="77"/>
      <c r="CH81" s="77"/>
      <c r="CI81" s="77"/>
      <c r="CJ81" s="77"/>
      <c r="CK81" s="77"/>
      <c r="CL81" s="77"/>
      <c r="CM81" s="77"/>
      <c r="CN81" s="77"/>
      <c r="CO81" s="77"/>
      <c r="CP81" s="77"/>
      <c r="CQ81" s="77"/>
      <c r="CR81" s="77"/>
      <c r="CS81" s="77"/>
      <c r="CT81" s="77"/>
      <c r="CU81" s="77"/>
      <c r="CV81" s="77"/>
      <c r="CW81" s="77"/>
      <c r="CX81" s="77"/>
      <c r="CY81" s="77"/>
      <c r="CZ81" s="77"/>
      <c r="DA81" s="77"/>
      <c r="DB81" s="77"/>
      <c r="DC81" s="77"/>
      <c r="DD81" s="77"/>
      <c r="DE81" s="77"/>
      <c r="DF81" s="77"/>
      <c r="DG81" s="77"/>
      <c r="DH81" s="77"/>
      <c r="DI81" s="77"/>
      <c r="DJ81" s="77"/>
      <c r="DK81" s="77"/>
      <c r="DL81" s="77"/>
      <c r="DM81" s="77"/>
      <c r="DN81" s="77"/>
      <c r="DO81" s="77"/>
      <c r="DP81" s="77"/>
      <c r="DQ81" s="77"/>
      <c r="DR81" s="77"/>
      <c r="DS81" s="77"/>
      <c r="DT81" s="77"/>
      <c r="DU81" s="77"/>
      <c r="DV81" s="77"/>
      <c r="DW81" s="77"/>
      <c r="DX81" s="77"/>
      <c r="DY81" s="77"/>
      <c r="DZ81" s="77"/>
      <c r="EA81" s="77"/>
      <c r="EB81" s="77"/>
      <c r="EC81" s="77"/>
      <c r="ED81" s="77"/>
      <c r="EE81" s="77"/>
      <c r="EF81" s="77"/>
      <c r="EG81" s="77"/>
      <c r="EH81" s="77"/>
      <c r="EI81" s="77"/>
      <c r="EJ81" s="77"/>
      <c r="EK81" s="77"/>
      <c r="EL81" s="77"/>
      <c r="EM81" s="77"/>
      <c r="EN81" s="77"/>
      <c r="EO81" s="77"/>
      <c r="EP81" s="77"/>
      <c r="EQ81" s="77"/>
      <c r="ER81" s="77"/>
      <c r="ES81" s="77"/>
      <c r="ET81" s="77"/>
      <c r="EU81" s="77"/>
      <c r="EV81" s="77"/>
      <c r="EW81" s="77"/>
      <c r="EX81" s="77"/>
      <c r="EY81" s="77"/>
      <c r="EZ81" s="77"/>
      <c r="FA81" s="77"/>
      <c r="FB81" s="77"/>
      <c r="FC81" s="77"/>
      <c r="FD81" s="77"/>
      <c r="FE81" s="77"/>
      <c r="FF81" s="77"/>
      <c r="FG81" s="77"/>
      <c r="FH81" s="77"/>
      <c r="FI81" s="77"/>
      <c r="FJ81" s="77"/>
      <c r="FK81" s="77"/>
      <c r="FL81" s="77"/>
      <c r="FM81" s="77"/>
      <c r="FN81" s="77"/>
      <c r="FO81" s="77"/>
      <c r="FP81" s="77"/>
      <c r="FQ81" s="77"/>
      <c r="FR81" s="77"/>
      <c r="FS81" s="77"/>
      <c r="FT81" s="77"/>
      <c r="FU81" s="77"/>
      <c r="FV81" s="77"/>
      <c r="FW81" s="77"/>
      <c r="FX81" s="77"/>
      <c r="FY81" s="77"/>
      <c r="FZ81" s="77"/>
      <c r="GA81" s="77"/>
      <c r="GB81" s="77"/>
      <c r="GC81" s="77"/>
      <c r="GD81" s="77"/>
      <c r="GE81" s="77"/>
      <c r="GF81" s="77"/>
      <c r="GG81" s="77"/>
      <c r="GH81" s="77"/>
      <c r="GI81" s="77"/>
      <c r="GJ81" s="77"/>
      <c r="GK81" s="77"/>
      <c r="GL81" s="77"/>
      <c r="GM81" s="77"/>
      <c r="GN81" s="77"/>
      <c r="GO81" s="77"/>
      <c r="GP81" s="77"/>
      <c r="GQ81" s="77"/>
      <c r="GR81" s="77"/>
      <c r="GS81" s="77"/>
      <c r="GT81" s="77"/>
      <c r="GU81" s="77"/>
      <c r="GV81" s="77"/>
      <c r="GW81" s="77"/>
      <c r="GX81" s="77"/>
      <c r="GY81" s="77"/>
      <c r="GZ81" s="77"/>
      <c r="HA81" s="77"/>
      <c r="HB81" s="77"/>
      <c r="HC81" s="77"/>
      <c r="HD81" s="77"/>
      <c r="HE81" s="77"/>
      <c r="HF81" s="77"/>
      <c r="HG81" s="77"/>
      <c r="HH81" s="77"/>
      <c r="HI81" s="77"/>
      <c r="HJ81" s="77"/>
      <c r="HK81" s="77"/>
      <c r="HL81" s="77"/>
      <c r="HM81" s="77"/>
      <c r="HN81" s="77"/>
      <c r="HO81" s="77"/>
      <c r="HP81" s="77"/>
      <c r="HQ81" s="77"/>
      <c r="HR81" s="77"/>
      <c r="HS81" s="77"/>
      <c r="HT81" s="77"/>
      <c r="HU81" s="77"/>
      <c r="HV81" s="77"/>
      <c r="HW81" s="77"/>
      <c r="HX81" s="77"/>
      <c r="HY81" s="77"/>
      <c r="HZ81" s="77"/>
      <c r="IA81" s="77"/>
      <c r="IB81" s="77"/>
      <c r="IC81" s="77"/>
      <c r="ID81" s="77"/>
      <c r="IE81" s="77"/>
      <c r="IF81" s="77"/>
      <c r="IG81" s="77"/>
      <c r="IH81" s="77"/>
      <c r="II81" s="77"/>
      <c r="IJ81" s="77"/>
      <c r="IK81" s="77"/>
      <c r="IL81" s="77"/>
      <c r="IM81" s="77"/>
      <c r="IN81" s="77"/>
      <c r="IO81" s="77"/>
      <c r="IP81" s="77"/>
      <c r="IQ81" s="77"/>
      <c r="IR81" s="77"/>
      <c r="IS81" s="77"/>
      <c r="IT81" s="77"/>
      <c r="IU81" s="77"/>
    </row>
    <row r="82" spans="1:255" s="438" customFormat="1" ht="15" customHeight="1">
      <c r="A82" s="1095" t="s">
        <v>288</v>
      </c>
      <c r="B82" s="1095"/>
      <c r="C82" s="443" t="s">
        <v>446</v>
      </c>
      <c r="D82" s="437" t="s">
        <v>442</v>
      </c>
      <c r="E82" s="706">
        <v>88</v>
      </c>
      <c r="F82" s="706">
        <v>0</v>
      </c>
      <c r="G82" s="706">
        <v>0</v>
      </c>
      <c r="H82" s="706">
        <v>0</v>
      </c>
      <c r="I82" s="706">
        <v>0</v>
      </c>
      <c r="J82" s="706">
        <v>0</v>
      </c>
      <c r="K82" s="706">
        <v>88</v>
      </c>
      <c r="L82" s="706">
        <v>0</v>
      </c>
      <c r="M82" s="706"/>
      <c r="N82" s="706">
        <v>35</v>
      </c>
      <c r="O82" s="706">
        <v>0</v>
      </c>
      <c r="P82" s="706">
        <v>0</v>
      </c>
      <c r="Q82" s="706">
        <v>0</v>
      </c>
      <c r="R82" s="706">
        <v>0</v>
      </c>
      <c r="S82" s="706">
        <v>0</v>
      </c>
      <c r="T82" s="706">
        <v>35</v>
      </c>
      <c r="U82" s="706">
        <v>0</v>
      </c>
      <c r="V82" s="442"/>
      <c r="W82" s="839">
        <v>39.772727272727273</v>
      </c>
      <c r="X82" s="839" t="s">
        <v>215</v>
      </c>
      <c r="Y82" s="839" t="s">
        <v>215</v>
      </c>
      <c r="Z82" s="839" t="s">
        <v>215</v>
      </c>
      <c r="AA82" s="839" t="s">
        <v>215</v>
      </c>
      <c r="AB82" s="839" t="s">
        <v>215</v>
      </c>
      <c r="AC82" s="839">
        <v>39.772727272727273</v>
      </c>
      <c r="AD82" s="839" t="s">
        <v>215</v>
      </c>
      <c r="AE82" s="439"/>
      <c r="AF82" s="366"/>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c r="BF82" s="69"/>
      <c r="BG82" s="69"/>
      <c r="BH82" s="69"/>
      <c r="BI82" s="69"/>
      <c r="BJ82" s="69"/>
      <c r="BK82" s="69"/>
      <c r="BL82" s="69"/>
      <c r="BM82" s="69"/>
      <c r="BN82" s="69"/>
      <c r="BO82" s="69"/>
      <c r="BP82" s="69"/>
      <c r="BQ82" s="69"/>
      <c r="BR82" s="69"/>
      <c r="BS82" s="69"/>
      <c r="BT82" s="69"/>
      <c r="BU82" s="69"/>
      <c r="BV82" s="69"/>
      <c r="BW82" s="69"/>
      <c r="BX82" s="69"/>
      <c r="BY82" s="69"/>
      <c r="BZ82" s="69"/>
      <c r="CA82" s="69"/>
      <c r="CB82" s="69"/>
      <c r="CC82" s="69"/>
      <c r="CD82" s="69"/>
      <c r="CE82" s="69"/>
      <c r="CF82" s="69"/>
      <c r="CG82" s="69"/>
      <c r="CH82" s="69"/>
      <c r="CI82" s="69"/>
      <c r="CJ82" s="69"/>
      <c r="CK82" s="69"/>
      <c r="CL82" s="69"/>
      <c r="CM82" s="69"/>
      <c r="CN82" s="69"/>
      <c r="CO82" s="69"/>
      <c r="CP82" s="69"/>
      <c r="CQ82" s="69"/>
      <c r="CR82" s="69"/>
      <c r="CS82" s="69"/>
      <c r="CT82" s="69"/>
      <c r="CU82" s="69"/>
      <c r="CV82" s="69"/>
      <c r="CW82" s="69"/>
      <c r="CX82" s="69"/>
      <c r="CY82" s="69"/>
      <c r="CZ82" s="69"/>
      <c r="DA82" s="69"/>
      <c r="DB82" s="69"/>
      <c r="DC82" s="69"/>
      <c r="DD82" s="69"/>
      <c r="DE82" s="69"/>
      <c r="DF82" s="69"/>
      <c r="DG82" s="69"/>
      <c r="DH82" s="69"/>
      <c r="DI82" s="69"/>
      <c r="DJ82" s="69"/>
      <c r="DK82" s="69"/>
      <c r="DL82" s="69"/>
      <c r="DM82" s="69"/>
      <c r="DN82" s="69"/>
      <c r="DO82" s="69"/>
      <c r="DP82" s="69"/>
      <c r="DQ82" s="69"/>
      <c r="DR82" s="69"/>
      <c r="DS82" s="69"/>
      <c r="DT82" s="69"/>
      <c r="DU82" s="69"/>
      <c r="DV82" s="69"/>
      <c r="DW82" s="69"/>
      <c r="DX82" s="69"/>
      <c r="DY82" s="69"/>
      <c r="DZ82" s="69"/>
      <c r="EA82" s="69"/>
      <c r="EB82" s="69"/>
      <c r="EC82" s="69"/>
      <c r="ED82" s="69"/>
      <c r="EE82" s="69"/>
      <c r="EF82" s="69"/>
      <c r="EG82" s="69"/>
      <c r="EH82" s="69"/>
      <c r="EI82" s="69"/>
      <c r="EJ82" s="69"/>
      <c r="EK82" s="69"/>
      <c r="EL82" s="69"/>
      <c r="EM82" s="69"/>
      <c r="EN82" s="69"/>
      <c r="EO82" s="69"/>
      <c r="EP82" s="69"/>
      <c r="EQ82" s="69"/>
      <c r="ER82" s="69"/>
      <c r="ES82" s="69"/>
      <c r="ET82" s="69"/>
      <c r="EU82" s="69"/>
      <c r="EV82" s="69"/>
      <c r="EW82" s="69"/>
      <c r="EX82" s="69"/>
      <c r="EY82" s="69"/>
      <c r="EZ82" s="69"/>
      <c r="FA82" s="69"/>
      <c r="FB82" s="69"/>
      <c r="FC82" s="69"/>
      <c r="FD82" s="69"/>
      <c r="FE82" s="69"/>
      <c r="FF82" s="69"/>
      <c r="FG82" s="69"/>
      <c r="FH82" s="69"/>
      <c r="FI82" s="69"/>
      <c r="FJ82" s="69"/>
      <c r="FK82" s="69"/>
      <c r="FL82" s="69"/>
      <c r="FM82" s="69"/>
      <c r="FN82" s="69"/>
      <c r="FO82" s="69"/>
      <c r="FP82" s="69"/>
      <c r="FQ82" s="69"/>
      <c r="FR82" s="69"/>
      <c r="FS82" s="69"/>
      <c r="FT82" s="69"/>
      <c r="FU82" s="69"/>
      <c r="FV82" s="69"/>
      <c r="FW82" s="69"/>
      <c r="FX82" s="69"/>
      <c r="FY82" s="69"/>
      <c r="FZ82" s="69"/>
      <c r="GA82" s="69"/>
      <c r="GB82" s="69"/>
      <c r="GC82" s="69"/>
      <c r="GD82" s="69"/>
      <c r="GE82" s="69"/>
      <c r="GF82" s="69"/>
      <c r="GG82" s="69"/>
      <c r="GH82" s="69"/>
      <c r="GI82" s="69"/>
      <c r="GJ82" s="69"/>
      <c r="GK82" s="69"/>
      <c r="GL82" s="69"/>
      <c r="GM82" s="69"/>
      <c r="GN82" s="69"/>
      <c r="GO82" s="69"/>
      <c r="GP82" s="69"/>
      <c r="GQ82" s="69"/>
      <c r="GR82" s="69"/>
      <c r="GS82" s="69"/>
      <c r="GT82" s="69"/>
      <c r="GU82" s="69"/>
      <c r="GV82" s="69"/>
      <c r="GW82" s="69"/>
      <c r="GX82" s="69"/>
      <c r="GY82" s="69"/>
      <c r="GZ82" s="69"/>
      <c r="HA82" s="69"/>
      <c r="HB82" s="69"/>
      <c r="HC82" s="69"/>
      <c r="HD82" s="69"/>
      <c r="HE82" s="69"/>
      <c r="HF82" s="69"/>
      <c r="HG82" s="69"/>
      <c r="HH82" s="69"/>
      <c r="HI82" s="69"/>
      <c r="HJ82" s="69"/>
      <c r="HK82" s="69"/>
      <c r="HL82" s="69"/>
      <c r="HM82" s="69"/>
      <c r="HN82" s="69"/>
      <c r="HO82" s="69"/>
      <c r="HP82" s="69"/>
      <c r="HQ82" s="69"/>
      <c r="HR82" s="69"/>
      <c r="HS82" s="69"/>
      <c r="HT82" s="69"/>
      <c r="HU82" s="69"/>
      <c r="HV82" s="69"/>
      <c r="HW82" s="69"/>
      <c r="HX82" s="69"/>
      <c r="HY82" s="69"/>
      <c r="HZ82" s="69"/>
      <c r="IA82" s="69"/>
      <c r="IB82" s="69"/>
      <c r="IC82" s="69"/>
      <c r="ID82" s="69"/>
      <c r="IE82" s="69"/>
      <c r="IF82" s="69"/>
      <c r="IG82" s="69"/>
      <c r="IH82" s="69"/>
      <c r="II82" s="69"/>
      <c r="IJ82" s="69"/>
      <c r="IK82" s="69"/>
      <c r="IL82" s="69"/>
      <c r="IM82" s="69"/>
      <c r="IN82" s="69"/>
      <c r="IO82" s="69"/>
      <c r="IP82" s="69"/>
      <c r="IQ82" s="69"/>
      <c r="IR82" s="69"/>
      <c r="IS82" s="69"/>
      <c r="IT82" s="69"/>
      <c r="IU82" s="69"/>
    </row>
    <row r="83" spans="1:255" s="438" customFormat="1" ht="15" customHeight="1">
      <c r="A83" s="1095" t="s">
        <v>298</v>
      </c>
      <c r="B83" s="1095"/>
      <c r="C83" s="443" t="s">
        <v>456</v>
      </c>
      <c r="D83" s="437" t="s">
        <v>442</v>
      </c>
      <c r="E83" s="706" t="s">
        <v>604</v>
      </c>
      <c r="F83" s="706" t="s">
        <v>604</v>
      </c>
      <c r="G83" s="706" t="s">
        <v>604</v>
      </c>
      <c r="H83" s="706" t="s">
        <v>604</v>
      </c>
      <c r="I83" s="706" t="s">
        <v>604</v>
      </c>
      <c r="J83" s="706" t="s">
        <v>604</v>
      </c>
      <c r="K83" s="706" t="s">
        <v>604</v>
      </c>
      <c r="L83" s="706" t="s">
        <v>604</v>
      </c>
      <c r="M83" s="706"/>
      <c r="N83" s="706" t="s">
        <v>604</v>
      </c>
      <c r="O83" s="706" t="s">
        <v>604</v>
      </c>
      <c r="P83" s="706" t="s">
        <v>604</v>
      </c>
      <c r="Q83" s="706" t="s">
        <v>604</v>
      </c>
      <c r="R83" s="706" t="s">
        <v>604</v>
      </c>
      <c r="S83" s="706" t="s">
        <v>604</v>
      </c>
      <c r="T83" s="706" t="s">
        <v>604</v>
      </c>
      <c r="U83" s="706" t="s">
        <v>604</v>
      </c>
      <c r="V83" s="442"/>
      <c r="W83" s="839" t="s">
        <v>604</v>
      </c>
      <c r="X83" s="839" t="s">
        <v>604</v>
      </c>
      <c r="Y83" s="839" t="s">
        <v>604</v>
      </c>
      <c r="Z83" s="839" t="s">
        <v>604</v>
      </c>
      <c r="AA83" s="839" t="s">
        <v>604</v>
      </c>
      <c r="AB83" s="839" t="s">
        <v>604</v>
      </c>
      <c r="AC83" s="839" t="s">
        <v>604</v>
      </c>
      <c r="AD83" s="839" t="s">
        <v>604</v>
      </c>
      <c r="AE83" s="439"/>
      <c r="AF83" s="366"/>
      <c r="AG83" s="69"/>
      <c r="AH83" s="69"/>
      <c r="AI83" s="69"/>
      <c r="AJ83" s="69"/>
      <c r="AK83" s="69"/>
      <c r="AL83" s="69"/>
      <c r="AM83" s="69"/>
      <c r="AN83" s="69"/>
      <c r="AO83" s="69"/>
      <c r="AP83" s="69"/>
      <c r="AQ83" s="69"/>
      <c r="AR83" s="69"/>
      <c r="AS83" s="69"/>
      <c r="AT83" s="69"/>
      <c r="AU83" s="69"/>
      <c r="AV83" s="69"/>
      <c r="AW83" s="69"/>
      <c r="AX83" s="69"/>
      <c r="AY83" s="69"/>
      <c r="AZ83" s="69"/>
      <c r="BA83" s="69"/>
      <c r="BB83" s="69"/>
      <c r="BC83" s="69"/>
      <c r="BD83" s="69"/>
      <c r="BE83" s="69"/>
      <c r="BF83" s="69"/>
      <c r="BG83" s="69"/>
      <c r="BH83" s="69"/>
      <c r="BI83" s="69"/>
      <c r="BJ83" s="69"/>
      <c r="BK83" s="69"/>
      <c r="BL83" s="69"/>
      <c r="BM83" s="69"/>
      <c r="BN83" s="69"/>
      <c r="BO83" s="69"/>
      <c r="BP83" s="69"/>
      <c r="BQ83" s="69"/>
      <c r="BR83" s="69"/>
      <c r="BS83" s="69"/>
      <c r="BT83" s="69"/>
      <c r="BU83" s="69"/>
      <c r="BV83" s="69"/>
      <c r="BW83" s="69"/>
      <c r="BX83" s="69"/>
      <c r="BY83" s="69"/>
      <c r="BZ83" s="69"/>
      <c r="CA83" s="69"/>
      <c r="CB83" s="69"/>
      <c r="CC83" s="69"/>
      <c r="CD83" s="69"/>
      <c r="CE83" s="69"/>
      <c r="CF83" s="69"/>
      <c r="CG83" s="69"/>
      <c r="CH83" s="69"/>
      <c r="CI83" s="69"/>
      <c r="CJ83" s="69"/>
      <c r="CK83" s="69"/>
      <c r="CL83" s="69"/>
      <c r="CM83" s="69"/>
      <c r="CN83" s="69"/>
      <c r="CO83" s="69"/>
      <c r="CP83" s="69"/>
      <c r="CQ83" s="69"/>
      <c r="CR83" s="69"/>
      <c r="CS83" s="69"/>
      <c r="CT83" s="69"/>
      <c r="CU83" s="69"/>
      <c r="CV83" s="69"/>
      <c r="CW83" s="69"/>
      <c r="CX83" s="69"/>
      <c r="CY83" s="69"/>
      <c r="CZ83" s="69"/>
      <c r="DA83" s="69"/>
      <c r="DB83" s="69"/>
      <c r="DC83" s="69"/>
      <c r="DD83" s="69"/>
      <c r="DE83" s="69"/>
      <c r="DF83" s="69"/>
      <c r="DG83" s="69"/>
      <c r="DH83" s="69"/>
      <c r="DI83" s="69"/>
      <c r="DJ83" s="69"/>
      <c r="DK83" s="69"/>
      <c r="DL83" s="69"/>
      <c r="DM83" s="69"/>
      <c r="DN83" s="69"/>
      <c r="DO83" s="69"/>
      <c r="DP83" s="69"/>
      <c r="DQ83" s="69"/>
      <c r="DR83" s="69"/>
      <c r="DS83" s="69"/>
      <c r="DT83" s="69"/>
      <c r="DU83" s="69"/>
      <c r="DV83" s="69"/>
      <c r="DW83" s="69"/>
      <c r="DX83" s="69"/>
      <c r="DY83" s="69"/>
      <c r="DZ83" s="69"/>
      <c r="EA83" s="69"/>
      <c r="EB83" s="69"/>
      <c r="EC83" s="69"/>
      <c r="ED83" s="69"/>
      <c r="EE83" s="69"/>
      <c r="EF83" s="69"/>
      <c r="EG83" s="69"/>
      <c r="EH83" s="69"/>
      <c r="EI83" s="69"/>
      <c r="EJ83" s="69"/>
      <c r="EK83" s="69"/>
      <c r="EL83" s="69"/>
      <c r="EM83" s="69"/>
      <c r="EN83" s="69"/>
      <c r="EO83" s="69"/>
      <c r="EP83" s="69"/>
      <c r="EQ83" s="69"/>
      <c r="ER83" s="69"/>
      <c r="ES83" s="69"/>
      <c r="ET83" s="69"/>
      <c r="EU83" s="69"/>
      <c r="EV83" s="69"/>
      <c r="EW83" s="69"/>
      <c r="EX83" s="69"/>
      <c r="EY83" s="69"/>
      <c r="EZ83" s="69"/>
      <c r="FA83" s="69"/>
      <c r="FB83" s="69"/>
      <c r="FC83" s="69"/>
      <c r="FD83" s="69"/>
      <c r="FE83" s="69"/>
      <c r="FF83" s="69"/>
      <c r="FG83" s="69"/>
      <c r="FH83" s="69"/>
      <c r="FI83" s="69"/>
      <c r="FJ83" s="69"/>
      <c r="FK83" s="69"/>
      <c r="FL83" s="69"/>
      <c r="FM83" s="69"/>
      <c r="FN83" s="69"/>
      <c r="FO83" s="69"/>
      <c r="FP83" s="69"/>
      <c r="FQ83" s="69"/>
      <c r="FR83" s="69"/>
      <c r="FS83" s="69"/>
      <c r="FT83" s="69"/>
      <c r="FU83" s="69"/>
      <c r="FV83" s="69"/>
      <c r="FW83" s="69"/>
      <c r="FX83" s="69"/>
      <c r="FY83" s="69"/>
      <c r="FZ83" s="69"/>
      <c r="GA83" s="69"/>
      <c r="GB83" s="69"/>
      <c r="GC83" s="69"/>
      <c r="GD83" s="69"/>
      <c r="GE83" s="69"/>
      <c r="GF83" s="69"/>
      <c r="GG83" s="69"/>
      <c r="GH83" s="69"/>
      <c r="GI83" s="69"/>
      <c r="GJ83" s="69"/>
      <c r="GK83" s="69"/>
      <c r="GL83" s="69"/>
      <c r="GM83" s="69"/>
      <c r="GN83" s="69"/>
      <c r="GO83" s="69"/>
      <c r="GP83" s="69"/>
      <c r="GQ83" s="69"/>
      <c r="GR83" s="69"/>
      <c r="GS83" s="69"/>
      <c r="GT83" s="69"/>
      <c r="GU83" s="69"/>
      <c r="GV83" s="69"/>
      <c r="GW83" s="69"/>
      <c r="GX83" s="69"/>
      <c r="GY83" s="69"/>
      <c r="GZ83" s="69"/>
      <c r="HA83" s="69"/>
      <c r="HB83" s="69"/>
      <c r="HC83" s="69"/>
      <c r="HD83" s="69"/>
      <c r="HE83" s="69"/>
      <c r="HF83" s="69"/>
      <c r="HG83" s="69"/>
      <c r="HH83" s="69"/>
      <c r="HI83" s="69"/>
      <c r="HJ83" s="69"/>
      <c r="HK83" s="69"/>
      <c r="HL83" s="69"/>
      <c r="HM83" s="69"/>
      <c r="HN83" s="69"/>
      <c r="HO83" s="69"/>
      <c r="HP83" s="69"/>
      <c r="HQ83" s="69"/>
      <c r="HR83" s="69"/>
      <c r="HS83" s="69"/>
      <c r="HT83" s="69"/>
      <c r="HU83" s="69"/>
      <c r="HV83" s="69"/>
      <c r="HW83" s="69"/>
      <c r="HX83" s="69"/>
      <c r="HY83" s="69"/>
      <c r="HZ83" s="69"/>
      <c r="IA83" s="69"/>
      <c r="IB83" s="69"/>
      <c r="IC83" s="69"/>
      <c r="ID83" s="69"/>
      <c r="IE83" s="69"/>
      <c r="IF83" s="69"/>
      <c r="IG83" s="69"/>
      <c r="IH83" s="69"/>
      <c r="II83" s="69"/>
      <c r="IJ83" s="69"/>
      <c r="IK83" s="69"/>
      <c r="IL83" s="69"/>
      <c r="IM83" s="69"/>
      <c r="IN83" s="69"/>
      <c r="IO83" s="69"/>
      <c r="IP83" s="69"/>
      <c r="IQ83" s="69"/>
      <c r="IR83" s="69"/>
      <c r="IS83" s="69"/>
      <c r="IT83" s="69"/>
      <c r="IU83" s="69"/>
    </row>
    <row r="84" spans="1:255" s="438" customFormat="1" ht="15" customHeight="1">
      <c r="A84" s="1095" t="s">
        <v>289</v>
      </c>
      <c r="B84" s="1095"/>
      <c r="C84" s="443" t="s">
        <v>447</v>
      </c>
      <c r="D84" s="437" t="s">
        <v>442</v>
      </c>
      <c r="E84" s="706">
        <v>1626</v>
      </c>
      <c r="F84" s="706">
        <v>1</v>
      </c>
      <c r="G84" s="706">
        <v>2</v>
      </c>
      <c r="H84" s="706">
        <v>0</v>
      </c>
      <c r="I84" s="706">
        <v>1109</v>
      </c>
      <c r="J84" s="706">
        <v>1</v>
      </c>
      <c r="K84" s="706">
        <v>378</v>
      </c>
      <c r="L84" s="706">
        <v>135</v>
      </c>
      <c r="M84" s="706"/>
      <c r="N84" s="706">
        <v>888</v>
      </c>
      <c r="O84" s="706">
        <v>1</v>
      </c>
      <c r="P84" s="706">
        <v>2</v>
      </c>
      <c r="Q84" s="706">
        <v>0</v>
      </c>
      <c r="R84" s="706">
        <v>579</v>
      </c>
      <c r="S84" s="706">
        <v>0</v>
      </c>
      <c r="T84" s="706">
        <v>237</v>
      </c>
      <c r="U84" s="706">
        <v>69</v>
      </c>
      <c r="V84" s="442"/>
      <c r="W84" s="839">
        <v>54.612546125461257</v>
      </c>
      <c r="X84" s="839" t="s">
        <v>603</v>
      </c>
      <c r="Y84" s="839" t="s">
        <v>603</v>
      </c>
      <c r="Z84" s="839" t="s">
        <v>215</v>
      </c>
      <c r="AA84" s="839">
        <v>52.209197475202885</v>
      </c>
      <c r="AB84" s="839" t="s">
        <v>603</v>
      </c>
      <c r="AC84" s="839">
        <v>62.698412698412696</v>
      </c>
      <c r="AD84" s="839">
        <v>51.111111111111107</v>
      </c>
      <c r="AE84" s="439"/>
      <c r="AF84" s="366"/>
      <c r="AG84" s="69"/>
      <c r="AH84" s="69"/>
      <c r="AI84" s="69"/>
      <c r="AJ84" s="69"/>
      <c r="AK84" s="69"/>
      <c r="AL84" s="69"/>
      <c r="AM84" s="69"/>
      <c r="AN84" s="69"/>
      <c r="AO84" s="69"/>
      <c r="AP84" s="69"/>
      <c r="AQ84" s="69"/>
      <c r="AR84" s="69"/>
      <c r="AS84" s="69"/>
      <c r="AT84" s="69"/>
      <c r="AU84" s="69"/>
      <c r="AV84" s="69"/>
      <c r="AW84" s="69"/>
      <c r="AX84" s="69"/>
      <c r="AY84" s="69"/>
      <c r="AZ84" s="69"/>
      <c r="BA84" s="69"/>
      <c r="BB84" s="69"/>
      <c r="BC84" s="69"/>
      <c r="BD84" s="69"/>
      <c r="BE84" s="69"/>
      <c r="BF84" s="69"/>
      <c r="BG84" s="69"/>
      <c r="BH84" s="69"/>
      <c r="BI84" s="69"/>
      <c r="BJ84" s="69"/>
      <c r="BK84" s="69"/>
      <c r="BL84" s="69"/>
      <c r="BM84" s="69"/>
      <c r="BN84" s="69"/>
      <c r="BO84" s="69"/>
      <c r="BP84" s="69"/>
      <c r="BQ84" s="69"/>
      <c r="BR84" s="69"/>
      <c r="BS84" s="69"/>
      <c r="BT84" s="69"/>
      <c r="BU84" s="69"/>
      <c r="BV84" s="69"/>
      <c r="BW84" s="69"/>
      <c r="BX84" s="69"/>
      <c r="BY84" s="69"/>
      <c r="BZ84" s="69"/>
      <c r="CA84" s="69"/>
      <c r="CB84" s="69"/>
      <c r="CC84" s="69"/>
      <c r="CD84" s="69"/>
      <c r="CE84" s="69"/>
      <c r="CF84" s="69"/>
      <c r="CG84" s="69"/>
      <c r="CH84" s="69"/>
      <c r="CI84" s="69"/>
      <c r="CJ84" s="69"/>
      <c r="CK84" s="69"/>
      <c r="CL84" s="69"/>
      <c r="CM84" s="69"/>
      <c r="CN84" s="69"/>
      <c r="CO84" s="69"/>
      <c r="CP84" s="69"/>
      <c r="CQ84" s="69"/>
      <c r="CR84" s="69"/>
      <c r="CS84" s="69"/>
      <c r="CT84" s="69"/>
      <c r="CU84" s="69"/>
      <c r="CV84" s="69"/>
      <c r="CW84" s="69"/>
      <c r="CX84" s="69"/>
      <c r="CY84" s="69"/>
      <c r="CZ84" s="69"/>
      <c r="DA84" s="69"/>
      <c r="DB84" s="69"/>
      <c r="DC84" s="69"/>
      <c r="DD84" s="69"/>
      <c r="DE84" s="69"/>
      <c r="DF84" s="69"/>
      <c r="DG84" s="69"/>
      <c r="DH84" s="69"/>
      <c r="DI84" s="69"/>
      <c r="DJ84" s="69"/>
      <c r="DK84" s="69"/>
      <c r="DL84" s="69"/>
      <c r="DM84" s="69"/>
      <c r="DN84" s="69"/>
      <c r="DO84" s="69"/>
      <c r="DP84" s="69"/>
      <c r="DQ84" s="69"/>
      <c r="DR84" s="69"/>
      <c r="DS84" s="69"/>
      <c r="DT84" s="69"/>
      <c r="DU84" s="69"/>
      <c r="DV84" s="69"/>
      <c r="DW84" s="69"/>
      <c r="DX84" s="69"/>
      <c r="DY84" s="69"/>
      <c r="DZ84" s="69"/>
      <c r="EA84" s="69"/>
      <c r="EB84" s="69"/>
      <c r="EC84" s="69"/>
      <c r="ED84" s="69"/>
      <c r="EE84" s="69"/>
      <c r="EF84" s="69"/>
      <c r="EG84" s="69"/>
      <c r="EH84" s="69"/>
      <c r="EI84" s="69"/>
      <c r="EJ84" s="69"/>
      <c r="EK84" s="69"/>
      <c r="EL84" s="69"/>
      <c r="EM84" s="69"/>
      <c r="EN84" s="69"/>
      <c r="EO84" s="69"/>
      <c r="EP84" s="69"/>
      <c r="EQ84" s="69"/>
      <c r="ER84" s="69"/>
      <c r="ES84" s="69"/>
      <c r="ET84" s="69"/>
      <c r="EU84" s="69"/>
      <c r="EV84" s="69"/>
      <c r="EW84" s="69"/>
      <c r="EX84" s="69"/>
      <c r="EY84" s="69"/>
      <c r="EZ84" s="69"/>
      <c r="FA84" s="69"/>
      <c r="FB84" s="69"/>
      <c r="FC84" s="69"/>
      <c r="FD84" s="69"/>
      <c r="FE84" s="69"/>
      <c r="FF84" s="69"/>
      <c r="FG84" s="69"/>
      <c r="FH84" s="69"/>
      <c r="FI84" s="69"/>
      <c r="FJ84" s="69"/>
      <c r="FK84" s="69"/>
      <c r="FL84" s="69"/>
      <c r="FM84" s="69"/>
      <c r="FN84" s="69"/>
      <c r="FO84" s="69"/>
      <c r="FP84" s="69"/>
      <c r="FQ84" s="69"/>
      <c r="FR84" s="69"/>
      <c r="FS84" s="69"/>
      <c r="FT84" s="69"/>
      <c r="FU84" s="69"/>
      <c r="FV84" s="69"/>
      <c r="FW84" s="69"/>
      <c r="FX84" s="69"/>
      <c r="FY84" s="69"/>
      <c r="FZ84" s="69"/>
      <c r="GA84" s="69"/>
      <c r="GB84" s="69"/>
      <c r="GC84" s="69"/>
      <c r="GD84" s="69"/>
      <c r="GE84" s="69"/>
      <c r="GF84" s="69"/>
      <c r="GG84" s="69"/>
      <c r="GH84" s="69"/>
      <c r="GI84" s="69"/>
      <c r="GJ84" s="69"/>
      <c r="GK84" s="69"/>
      <c r="GL84" s="69"/>
      <c r="GM84" s="69"/>
      <c r="GN84" s="69"/>
      <c r="GO84" s="69"/>
      <c r="GP84" s="69"/>
      <c r="GQ84" s="69"/>
      <c r="GR84" s="69"/>
      <c r="GS84" s="69"/>
      <c r="GT84" s="69"/>
      <c r="GU84" s="69"/>
      <c r="GV84" s="69"/>
      <c r="GW84" s="69"/>
      <c r="GX84" s="69"/>
      <c r="GY84" s="69"/>
      <c r="GZ84" s="69"/>
      <c r="HA84" s="69"/>
      <c r="HB84" s="69"/>
      <c r="HC84" s="69"/>
      <c r="HD84" s="69"/>
      <c r="HE84" s="69"/>
      <c r="HF84" s="69"/>
      <c r="HG84" s="69"/>
      <c r="HH84" s="69"/>
      <c r="HI84" s="69"/>
      <c r="HJ84" s="69"/>
      <c r="HK84" s="69"/>
      <c r="HL84" s="69"/>
      <c r="HM84" s="69"/>
      <c r="HN84" s="69"/>
      <c r="HO84" s="69"/>
      <c r="HP84" s="69"/>
      <c r="HQ84" s="69"/>
      <c r="HR84" s="69"/>
      <c r="HS84" s="69"/>
      <c r="HT84" s="69"/>
      <c r="HU84" s="69"/>
      <c r="HV84" s="69"/>
      <c r="HW84" s="69"/>
      <c r="HX84" s="69"/>
      <c r="HY84" s="69"/>
      <c r="HZ84" s="69"/>
      <c r="IA84" s="69"/>
      <c r="IB84" s="69"/>
      <c r="IC84" s="69"/>
      <c r="ID84" s="69"/>
      <c r="IE84" s="69"/>
      <c r="IF84" s="69"/>
      <c r="IG84" s="69"/>
      <c r="IH84" s="69"/>
      <c r="II84" s="69"/>
      <c r="IJ84" s="69"/>
      <c r="IK84" s="69"/>
      <c r="IL84" s="69"/>
      <c r="IM84" s="69"/>
      <c r="IN84" s="69"/>
      <c r="IO84" s="69"/>
      <c r="IP84" s="69"/>
      <c r="IQ84" s="69"/>
      <c r="IR84" s="69"/>
      <c r="IS84" s="69"/>
      <c r="IT84" s="69"/>
      <c r="IU84" s="69"/>
    </row>
    <row r="85" spans="1:255" s="438" customFormat="1" ht="15" customHeight="1">
      <c r="A85" s="1095" t="s">
        <v>290</v>
      </c>
      <c r="B85" s="1095"/>
      <c r="C85" s="443" t="s">
        <v>448</v>
      </c>
      <c r="D85" s="437" t="s">
        <v>442</v>
      </c>
      <c r="E85" s="706">
        <v>1055</v>
      </c>
      <c r="F85" s="706">
        <v>0</v>
      </c>
      <c r="G85" s="706">
        <v>0</v>
      </c>
      <c r="H85" s="706">
        <v>2</v>
      </c>
      <c r="I85" s="706">
        <v>202</v>
      </c>
      <c r="J85" s="706">
        <v>0</v>
      </c>
      <c r="K85" s="706">
        <v>555</v>
      </c>
      <c r="L85" s="706">
        <v>296</v>
      </c>
      <c r="M85" s="706"/>
      <c r="N85" s="706">
        <v>768</v>
      </c>
      <c r="O85" s="706">
        <v>0</v>
      </c>
      <c r="P85" s="706">
        <v>0</v>
      </c>
      <c r="Q85" s="706">
        <v>0</v>
      </c>
      <c r="R85" s="706">
        <v>134</v>
      </c>
      <c r="S85" s="706">
        <v>0</v>
      </c>
      <c r="T85" s="706">
        <v>416</v>
      </c>
      <c r="U85" s="706">
        <v>218</v>
      </c>
      <c r="V85" s="442"/>
      <c r="W85" s="839">
        <v>72.796208530805686</v>
      </c>
      <c r="X85" s="839" t="s">
        <v>215</v>
      </c>
      <c r="Y85" s="839" t="s">
        <v>215</v>
      </c>
      <c r="Z85" s="839" t="s">
        <v>603</v>
      </c>
      <c r="AA85" s="839">
        <v>66.336633663366342</v>
      </c>
      <c r="AB85" s="839" t="s">
        <v>215</v>
      </c>
      <c r="AC85" s="839">
        <v>74.954954954954957</v>
      </c>
      <c r="AD85" s="839">
        <v>73.648648648648646</v>
      </c>
      <c r="AE85" s="439"/>
      <c r="AF85" s="366"/>
      <c r="AG85" s="69"/>
      <c r="AH85" s="69"/>
      <c r="AI85" s="69"/>
      <c r="AJ85" s="69"/>
      <c r="AK85" s="69"/>
      <c r="AL85" s="69"/>
      <c r="AM85" s="69"/>
      <c r="AN85" s="69"/>
      <c r="AO85" s="69"/>
      <c r="AP85" s="69"/>
      <c r="AQ85" s="69"/>
      <c r="AR85" s="69"/>
      <c r="AS85" s="69"/>
      <c r="AT85" s="69"/>
      <c r="AU85" s="69"/>
      <c r="AV85" s="69"/>
      <c r="AW85" s="69"/>
      <c r="AX85" s="69"/>
      <c r="AY85" s="69"/>
      <c r="AZ85" s="69"/>
      <c r="BA85" s="69"/>
      <c r="BB85" s="69"/>
      <c r="BC85" s="69"/>
      <c r="BD85" s="69"/>
      <c r="BE85" s="69"/>
      <c r="BF85" s="69"/>
      <c r="BG85" s="69"/>
      <c r="BH85" s="69"/>
      <c r="BI85" s="69"/>
      <c r="BJ85" s="69"/>
      <c r="BK85" s="69"/>
      <c r="BL85" s="69"/>
      <c r="BM85" s="69"/>
      <c r="BN85" s="69"/>
      <c r="BO85" s="69"/>
      <c r="BP85" s="69"/>
      <c r="BQ85" s="69"/>
      <c r="BR85" s="69"/>
      <c r="BS85" s="69"/>
      <c r="BT85" s="69"/>
      <c r="BU85" s="69"/>
      <c r="BV85" s="69"/>
      <c r="BW85" s="69"/>
      <c r="BX85" s="69"/>
      <c r="BY85" s="69"/>
      <c r="BZ85" s="69"/>
      <c r="CA85" s="69"/>
      <c r="CB85" s="69"/>
      <c r="CC85" s="69"/>
      <c r="CD85" s="69"/>
      <c r="CE85" s="69"/>
      <c r="CF85" s="69"/>
      <c r="CG85" s="69"/>
      <c r="CH85" s="69"/>
      <c r="CI85" s="69"/>
      <c r="CJ85" s="69"/>
      <c r="CK85" s="69"/>
      <c r="CL85" s="69"/>
      <c r="CM85" s="69"/>
      <c r="CN85" s="69"/>
      <c r="CO85" s="69"/>
      <c r="CP85" s="69"/>
      <c r="CQ85" s="69"/>
      <c r="CR85" s="69"/>
      <c r="CS85" s="69"/>
      <c r="CT85" s="69"/>
      <c r="CU85" s="69"/>
      <c r="CV85" s="69"/>
      <c r="CW85" s="69"/>
      <c r="CX85" s="69"/>
      <c r="CY85" s="69"/>
      <c r="CZ85" s="69"/>
      <c r="DA85" s="69"/>
      <c r="DB85" s="69"/>
      <c r="DC85" s="69"/>
      <c r="DD85" s="69"/>
      <c r="DE85" s="69"/>
      <c r="DF85" s="69"/>
      <c r="DG85" s="69"/>
      <c r="DH85" s="69"/>
      <c r="DI85" s="69"/>
      <c r="DJ85" s="69"/>
      <c r="DK85" s="69"/>
      <c r="DL85" s="69"/>
      <c r="DM85" s="69"/>
      <c r="DN85" s="69"/>
      <c r="DO85" s="69"/>
      <c r="DP85" s="69"/>
      <c r="DQ85" s="69"/>
      <c r="DR85" s="69"/>
      <c r="DS85" s="69"/>
      <c r="DT85" s="69"/>
      <c r="DU85" s="69"/>
      <c r="DV85" s="69"/>
      <c r="DW85" s="69"/>
      <c r="DX85" s="69"/>
      <c r="DY85" s="69"/>
      <c r="DZ85" s="69"/>
      <c r="EA85" s="69"/>
      <c r="EB85" s="69"/>
      <c r="EC85" s="69"/>
      <c r="ED85" s="69"/>
      <c r="EE85" s="69"/>
      <c r="EF85" s="69"/>
      <c r="EG85" s="69"/>
      <c r="EH85" s="69"/>
      <c r="EI85" s="69"/>
      <c r="EJ85" s="69"/>
      <c r="EK85" s="69"/>
      <c r="EL85" s="69"/>
      <c r="EM85" s="69"/>
      <c r="EN85" s="69"/>
      <c r="EO85" s="69"/>
      <c r="EP85" s="69"/>
      <c r="EQ85" s="69"/>
      <c r="ER85" s="69"/>
      <c r="ES85" s="69"/>
      <c r="ET85" s="69"/>
      <c r="EU85" s="69"/>
      <c r="EV85" s="69"/>
      <c r="EW85" s="69"/>
      <c r="EX85" s="69"/>
      <c r="EY85" s="69"/>
      <c r="EZ85" s="69"/>
      <c r="FA85" s="69"/>
      <c r="FB85" s="69"/>
      <c r="FC85" s="69"/>
      <c r="FD85" s="69"/>
      <c r="FE85" s="69"/>
      <c r="FF85" s="69"/>
      <c r="FG85" s="69"/>
      <c r="FH85" s="69"/>
      <c r="FI85" s="69"/>
      <c r="FJ85" s="69"/>
      <c r="FK85" s="69"/>
      <c r="FL85" s="69"/>
      <c r="FM85" s="69"/>
      <c r="FN85" s="69"/>
      <c r="FO85" s="69"/>
      <c r="FP85" s="69"/>
      <c r="FQ85" s="69"/>
      <c r="FR85" s="69"/>
      <c r="FS85" s="69"/>
      <c r="FT85" s="69"/>
      <c r="FU85" s="69"/>
      <c r="FV85" s="69"/>
      <c r="FW85" s="69"/>
      <c r="FX85" s="69"/>
      <c r="FY85" s="69"/>
      <c r="FZ85" s="69"/>
      <c r="GA85" s="69"/>
      <c r="GB85" s="69"/>
      <c r="GC85" s="69"/>
      <c r="GD85" s="69"/>
      <c r="GE85" s="69"/>
      <c r="GF85" s="69"/>
      <c r="GG85" s="69"/>
      <c r="GH85" s="69"/>
      <c r="GI85" s="69"/>
      <c r="GJ85" s="69"/>
      <c r="GK85" s="69"/>
      <c r="GL85" s="69"/>
      <c r="GM85" s="69"/>
      <c r="GN85" s="69"/>
      <c r="GO85" s="69"/>
      <c r="GP85" s="69"/>
      <c r="GQ85" s="69"/>
      <c r="GR85" s="69"/>
      <c r="GS85" s="69"/>
      <c r="GT85" s="69"/>
      <c r="GU85" s="69"/>
      <c r="GV85" s="69"/>
      <c r="GW85" s="69"/>
      <c r="GX85" s="69"/>
      <c r="GY85" s="69"/>
      <c r="GZ85" s="69"/>
      <c r="HA85" s="69"/>
      <c r="HB85" s="69"/>
      <c r="HC85" s="69"/>
      <c r="HD85" s="69"/>
      <c r="HE85" s="69"/>
      <c r="HF85" s="69"/>
      <c r="HG85" s="69"/>
      <c r="HH85" s="69"/>
      <c r="HI85" s="69"/>
      <c r="HJ85" s="69"/>
      <c r="HK85" s="69"/>
      <c r="HL85" s="69"/>
      <c r="HM85" s="69"/>
      <c r="HN85" s="69"/>
      <c r="HO85" s="69"/>
      <c r="HP85" s="69"/>
      <c r="HQ85" s="69"/>
      <c r="HR85" s="69"/>
      <c r="HS85" s="69"/>
      <c r="HT85" s="69"/>
      <c r="HU85" s="69"/>
      <c r="HV85" s="69"/>
      <c r="HW85" s="69"/>
      <c r="HX85" s="69"/>
      <c r="HY85" s="69"/>
      <c r="HZ85" s="69"/>
      <c r="IA85" s="69"/>
      <c r="IB85" s="69"/>
      <c r="IC85" s="69"/>
      <c r="ID85" s="69"/>
      <c r="IE85" s="69"/>
      <c r="IF85" s="69"/>
      <c r="IG85" s="69"/>
      <c r="IH85" s="69"/>
      <c r="II85" s="69"/>
      <c r="IJ85" s="69"/>
      <c r="IK85" s="69"/>
      <c r="IL85" s="69"/>
      <c r="IM85" s="69"/>
      <c r="IN85" s="69"/>
      <c r="IO85" s="69"/>
      <c r="IP85" s="69"/>
      <c r="IQ85" s="69"/>
      <c r="IR85" s="69"/>
      <c r="IS85" s="69"/>
      <c r="IT85" s="69"/>
      <c r="IU85" s="69"/>
    </row>
    <row r="86" spans="1:255" s="438" customFormat="1" ht="15" customHeight="1">
      <c r="A86" s="1095" t="s">
        <v>291</v>
      </c>
      <c r="B86" s="1095"/>
      <c r="C86" s="443" t="s">
        <v>449</v>
      </c>
      <c r="D86" s="437" t="s">
        <v>442</v>
      </c>
      <c r="E86" s="706">
        <v>1676</v>
      </c>
      <c r="F86" s="706">
        <v>0</v>
      </c>
      <c r="G86" s="706">
        <v>0</v>
      </c>
      <c r="H86" s="706">
        <v>0</v>
      </c>
      <c r="I86" s="706">
        <v>1626</v>
      </c>
      <c r="J86" s="706">
        <v>0</v>
      </c>
      <c r="K86" s="706">
        <v>50</v>
      </c>
      <c r="L86" s="706">
        <v>0</v>
      </c>
      <c r="M86" s="706"/>
      <c r="N86" s="706">
        <v>963</v>
      </c>
      <c r="O86" s="706">
        <v>0</v>
      </c>
      <c r="P86" s="706">
        <v>0</v>
      </c>
      <c r="Q86" s="706">
        <v>0</v>
      </c>
      <c r="R86" s="706">
        <v>925</v>
      </c>
      <c r="S86" s="706">
        <v>0</v>
      </c>
      <c r="T86" s="706">
        <v>38</v>
      </c>
      <c r="U86" s="706">
        <v>0</v>
      </c>
      <c r="V86" s="442"/>
      <c r="W86" s="839">
        <v>57.458233890214792</v>
      </c>
      <c r="X86" s="839" t="s">
        <v>215</v>
      </c>
      <c r="Y86" s="839" t="s">
        <v>215</v>
      </c>
      <c r="Z86" s="839" t="s">
        <v>215</v>
      </c>
      <c r="AA86" s="839">
        <v>56.888068880688806</v>
      </c>
      <c r="AB86" s="839" t="s">
        <v>215</v>
      </c>
      <c r="AC86" s="839">
        <v>76</v>
      </c>
      <c r="AD86" s="839" t="s">
        <v>215</v>
      </c>
      <c r="AE86" s="439"/>
      <c r="AF86" s="366"/>
      <c r="AG86" s="69"/>
      <c r="AH86" s="69"/>
      <c r="AI86" s="69"/>
      <c r="AJ86" s="69"/>
      <c r="AK86" s="69"/>
      <c r="AL86" s="69"/>
      <c r="AM86" s="69"/>
      <c r="AN86" s="69"/>
      <c r="AO86" s="69"/>
      <c r="AP86" s="69"/>
      <c r="AQ86" s="69"/>
      <c r="AR86" s="69"/>
      <c r="AS86" s="69"/>
      <c r="AT86" s="69"/>
      <c r="AU86" s="69"/>
      <c r="AV86" s="69"/>
      <c r="AW86" s="69"/>
      <c r="AX86" s="69"/>
      <c r="AY86" s="69"/>
      <c r="AZ86" s="69"/>
      <c r="BA86" s="69"/>
      <c r="BB86" s="69"/>
      <c r="BC86" s="69"/>
      <c r="BD86" s="69"/>
      <c r="BE86" s="69"/>
      <c r="BF86" s="69"/>
      <c r="BG86" s="69"/>
      <c r="BH86" s="69"/>
      <c r="BI86" s="69"/>
      <c r="BJ86" s="69"/>
      <c r="BK86" s="69"/>
      <c r="BL86" s="69"/>
      <c r="BM86" s="69"/>
      <c r="BN86" s="69"/>
      <c r="BO86" s="69"/>
      <c r="BP86" s="69"/>
      <c r="BQ86" s="69"/>
      <c r="BR86" s="69"/>
      <c r="BS86" s="69"/>
      <c r="BT86" s="69"/>
      <c r="BU86" s="69"/>
      <c r="BV86" s="69"/>
      <c r="BW86" s="69"/>
      <c r="BX86" s="69"/>
      <c r="BY86" s="69"/>
      <c r="BZ86" s="69"/>
      <c r="CA86" s="69"/>
      <c r="CB86" s="69"/>
      <c r="CC86" s="69"/>
      <c r="CD86" s="69"/>
      <c r="CE86" s="69"/>
      <c r="CF86" s="69"/>
      <c r="CG86" s="69"/>
      <c r="CH86" s="69"/>
      <c r="CI86" s="69"/>
      <c r="CJ86" s="69"/>
      <c r="CK86" s="69"/>
      <c r="CL86" s="69"/>
      <c r="CM86" s="69"/>
      <c r="CN86" s="69"/>
      <c r="CO86" s="69"/>
      <c r="CP86" s="69"/>
      <c r="CQ86" s="69"/>
      <c r="CR86" s="69"/>
      <c r="CS86" s="69"/>
      <c r="CT86" s="69"/>
      <c r="CU86" s="69"/>
      <c r="CV86" s="69"/>
      <c r="CW86" s="69"/>
      <c r="CX86" s="69"/>
      <c r="CY86" s="69"/>
      <c r="CZ86" s="69"/>
      <c r="DA86" s="69"/>
      <c r="DB86" s="69"/>
      <c r="DC86" s="69"/>
      <c r="DD86" s="69"/>
      <c r="DE86" s="69"/>
      <c r="DF86" s="69"/>
      <c r="DG86" s="69"/>
      <c r="DH86" s="69"/>
      <c r="DI86" s="69"/>
      <c r="DJ86" s="69"/>
      <c r="DK86" s="69"/>
      <c r="DL86" s="69"/>
      <c r="DM86" s="69"/>
      <c r="DN86" s="69"/>
      <c r="DO86" s="69"/>
      <c r="DP86" s="69"/>
      <c r="DQ86" s="69"/>
      <c r="DR86" s="69"/>
      <c r="DS86" s="69"/>
      <c r="DT86" s="69"/>
      <c r="DU86" s="69"/>
      <c r="DV86" s="69"/>
      <c r="DW86" s="69"/>
      <c r="DX86" s="69"/>
      <c r="DY86" s="69"/>
      <c r="DZ86" s="69"/>
      <c r="EA86" s="69"/>
      <c r="EB86" s="69"/>
      <c r="EC86" s="69"/>
      <c r="ED86" s="69"/>
      <c r="EE86" s="69"/>
      <c r="EF86" s="69"/>
      <c r="EG86" s="69"/>
      <c r="EH86" s="69"/>
      <c r="EI86" s="69"/>
      <c r="EJ86" s="69"/>
      <c r="EK86" s="69"/>
      <c r="EL86" s="69"/>
      <c r="EM86" s="69"/>
      <c r="EN86" s="69"/>
      <c r="EO86" s="69"/>
      <c r="EP86" s="69"/>
      <c r="EQ86" s="69"/>
      <c r="ER86" s="69"/>
      <c r="ES86" s="69"/>
      <c r="ET86" s="69"/>
      <c r="EU86" s="69"/>
      <c r="EV86" s="69"/>
      <c r="EW86" s="69"/>
      <c r="EX86" s="69"/>
      <c r="EY86" s="69"/>
      <c r="EZ86" s="69"/>
      <c r="FA86" s="69"/>
      <c r="FB86" s="69"/>
      <c r="FC86" s="69"/>
      <c r="FD86" s="69"/>
      <c r="FE86" s="69"/>
      <c r="FF86" s="69"/>
      <c r="FG86" s="69"/>
      <c r="FH86" s="69"/>
      <c r="FI86" s="69"/>
      <c r="FJ86" s="69"/>
      <c r="FK86" s="69"/>
      <c r="FL86" s="69"/>
      <c r="FM86" s="69"/>
      <c r="FN86" s="69"/>
      <c r="FO86" s="69"/>
      <c r="FP86" s="69"/>
      <c r="FQ86" s="69"/>
      <c r="FR86" s="69"/>
      <c r="FS86" s="69"/>
      <c r="FT86" s="69"/>
      <c r="FU86" s="69"/>
      <c r="FV86" s="69"/>
      <c r="FW86" s="69"/>
      <c r="FX86" s="69"/>
      <c r="FY86" s="69"/>
      <c r="FZ86" s="69"/>
      <c r="GA86" s="69"/>
      <c r="GB86" s="69"/>
      <c r="GC86" s="69"/>
      <c r="GD86" s="69"/>
      <c r="GE86" s="69"/>
      <c r="GF86" s="69"/>
      <c r="GG86" s="69"/>
      <c r="GH86" s="69"/>
      <c r="GI86" s="69"/>
      <c r="GJ86" s="69"/>
      <c r="GK86" s="69"/>
      <c r="GL86" s="69"/>
      <c r="GM86" s="69"/>
      <c r="GN86" s="69"/>
      <c r="GO86" s="69"/>
      <c r="GP86" s="69"/>
      <c r="GQ86" s="69"/>
      <c r="GR86" s="69"/>
      <c r="GS86" s="69"/>
      <c r="GT86" s="69"/>
      <c r="GU86" s="69"/>
      <c r="GV86" s="69"/>
      <c r="GW86" s="69"/>
      <c r="GX86" s="69"/>
      <c r="GY86" s="69"/>
      <c r="GZ86" s="69"/>
      <c r="HA86" s="69"/>
      <c r="HB86" s="69"/>
      <c r="HC86" s="69"/>
      <c r="HD86" s="69"/>
      <c r="HE86" s="69"/>
      <c r="HF86" s="69"/>
      <c r="HG86" s="69"/>
      <c r="HH86" s="69"/>
      <c r="HI86" s="69"/>
      <c r="HJ86" s="69"/>
      <c r="HK86" s="69"/>
      <c r="HL86" s="69"/>
      <c r="HM86" s="69"/>
      <c r="HN86" s="69"/>
      <c r="HO86" s="69"/>
      <c r="HP86" s="69"/>
      <c r="HQ86" s="69"/>
      <c r="HR86" s="69"/>
      <c r="HS86" s="69"/>
      <c r="HT86" s="69"/>
      <c r="HU86" s="69"/>
      <c r="HV86" s="69"/>
      <c r="HW86" s="69"/>
      <c r="HX86" s="69"/>
      <c r="HY86" s="69"/>
      <c r="HZ86" s="69"/>
      <c r="IA86" s="69"/>
      <c r="IB86" s="69"/>
      <c r="IC86" s="69"/>
      <c r="ID86" s="69"/>
      <c r="IE86" s="69"/>
      <c r="IF86" s="69"/>
      <c r="IG86" s="69"/>
      <c r="IH86" s="69"/>
      <c r="II86" s="69"/>
      <c r="IJ86" s="69"/>
      <c r="IK86" s="69"/>
      <c r="IL86" s="69"/>
      <c r="IM86" s="69"/>
      <c r="IN86" s="69"/>
      <c r="IO86" s="69"/>
      <c r="IP86" s="69"/>
      <c r="IQ86" s="69"/>
      <c r="IR86" s="69"/>
      <c r="IS86" s="69"/>
      <c r="IT86" s="69"/>
      <c r="IU86" s="69"/>
    </row>
    <row r="87" spans="1:255" s="438" customFormat="1" ht="15" customHeight="1">
      <c r="A87" s="1095" t="s">
        <v>292</v>
      </c>
      <c r="B87" s="1095"/>
      <c r="C87" s="443" t="s">
        <v>450</v>
      </c>
      <c r="D87" s="437" t="s">
        <v>442</v>
      </c>
      <c r="E87" s="706">
        <v>609</v>
      </c>
      <c r="F87" s="706">
        <v>0</v>
      </c>
      <c r="G87" s="706">
        <v>0</v>
      </c>
      <c r="H87" s="706">
        <v>0</v>
      </c>
      <c r="I87" s="706">
        <v>606</v>
      </c>
      <c r="J87" s="706">
        <v>0</v>
      </c>
      <c r="K87" s="706">
        <v>1</v>
      </c>
      <c r="L87" s="706">
        <v>2</v>
      </c>
      <c r="M87" s="706"/>
      <c r="N87" s="706">
        <v>364</v>
      </c>
      <c r="O87" s="706">
        <v>0</v>
      </c>
      <c r="P87" s="706">
        <v>0</v>
      </c>
      <c r="Q87" s="706">
        <v>0</v>
      </c>
      <c r="R87" s="706">
        <v>364</v>
      </c>
      <c r="S87" s="706">
        <v>0</v>
      </c>
      <c r="T87" s="706">
        <v>0</v>
      </c>
      <c r="U87" s="706">
        <v>0</v>
      </c>
      <c r="V87" s="442"/>
      <c r="W87" s="839">
        <v>59.770114942528743</v>
      </c>
      <c r="X87" s="839" t="s">
        <v>215</v>
      </c>
      <c r="Y87" s="839" t="s">
        <v>215</v>
      </c>
      <c r="Z87" s="839" t="s">
        <v>215</v>
      </c>
      <c r="AA87" s="839">
        <v>60.066006600660074</v>
      </c>
      <c r="AB87" s="839" t="s">
        <v>215</v>
      </c>
      <c r="AC87" s="839" t="s">
        <v>603</v>
      </c>
      <c r="AD87" s="839" t="s">
        <v>603</v>
      </c>
      <c r="AE87" s="439"/>
      <c r="AF87" s="366"/>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c r="BF87" s="69"/>
      <c r="BG87" s="69"/>
      <c r="BH87" s="69"/>
      <c r="BI87" s="69"/>
      <c r="BJ87" s="69"/>
      <c r="BK87" s="69"/>
      <c r="BL87" s="69"/>
      <c r="BM87" s="69"/>
      <c r="BN87" s="69"/>
      <c r="BO87" s="69"/>
      <c r="BP87" s="69"/>
      <c r="BQ87" s="69"/>
      <c r="BR87" s="69"/>
      <c r="BS87" s="69"/>
      <c r="BT87" s="69"/>
      <c r="BU87" s="69"/>
      <c r="BV87" s="69"/>
      <c r="BW87" s="69"/>
      <c r="BX87" s="69"/>
      <c r="BY87" s="69"/>
      <c r="BZ87" s="69"/>
      <c r="CA87" s="69"/>
      <c r="CB87" s="69"/>
      <c r="CC87" s="69"/>
      <c r="CD87" s="69"/>
      <c r="CE87" s="69"/>
      <c r="CF87" s="69"/>
      <c r="CG87" s="69"/>
      <c r="CH87" s="69"/>
      <c r="CI87" s="69"/>
      <c r="CJ87" s="69"/>
      <c r="CK87" s="69"/>
      <c r="CL87" s="69"/>
      <c r="CM87" s="69"/>
      <c r="CN87" s="69"/>
      <c r="CO87" s="69"/>
      <c r="CP87" s="69"/>
      <c r="CQ87" s="69"/>
      <c r="CR87" s="69"/>
      <c r="CS87" s="69"/>
      <c r="CT87" s="69"/>
      <c r="CU87" s="69"/>
      <c r="CV87" s="69"/>
      <c r="CW87" s="69"/>
      <c r="CX87" s="69"/>
      <c r="CY87" s="69"/>
      <c r="CZ87" s="69"/>
      <c r="DA87" s="69"/>
      <c r="DB87" s="69"/>
      <c r="DC87" s="69"/>
      <c r="DD87" s="69"/>
      <c r="DE87" s="69"/>
      <c r="DF87" s="69"/>
      <c r="DG87" s="69"/>
      <c r="DH87" s="69"/>
      <c r="DI87" s="69"/>
      <c r="DJ87" s="69"/>
      <c r="DK87" s="69"/>
      <c r="DL87" s="69"/>
      <c r="DM87" s="69"/>
      <c r="DN87" s="69"/>
      <c r="DO87" s="69"/>
      <c r="DP87" s="69"/>
      <c r="DQ87" s="69"/>
      <c r="DR87" s="69"/>
      <c r="DS87" s="69"/>
      <c r="DT87" s="69"/>
      <c r="DU87" s="69"/>
      <c r="DV87" s="69"/>
      <c r="DW87" s="69"/>
      <c r="DX87" s="69"/>
      <c r="DY87" s="69"/>
      <c r="DZ87" s="69"/>
      <c r="EA87" s="69"/>
      <c r="EB87" s="69"/>
      <c r="EC87" s="69"/>
      <c r="ED87" s="69"/>
      <c r="EE87" s="69"/>
      <c r="EF87" s="69"/>
      <c r="EG87" s="69"/>
      <c r="EH87" s="69"/>
      <c r="EI87" s="69"/>
      <c r="EJ87" s="69"/>
      <c r="EK87" s="69"/>
      <c r="EL87" s="69"/>
      <c r="EM87" s="69"/>
      <c r="EN87" s="69"/>
      <c r="EO87" s="69"/>
      <c r="EP87" s="69"/>
      <c r="EQ87" s="69"/>
      <c r="ER87" s="69"/>
      <c r="ES87" s="69"/>
      <c r="ET87" s="69"/>
      <c r="EU87" s="69"/>
      <c r="EV87" s="69"/>
      <c r="EW87" s="69"/>
      <c r="EX87" s="69"/>
      <c r="EY87" s="69"/>
      <c r="EZ87" s="69"/>
      <c r="FA87" s="69"/>
      <c r="FB87" s="69"/>
      <c r="FC87" s="69"/>
      <c r="FD87" s="69"/>
      <c r="FE87" s="69"/>
      <c r="FF87" s="69"/>
      <c r="FG87" s="69"/>
      <c r="FH87" s="69"/>
      <c r="FI87" s="69"/>
      <c r="FJ87" s="69"/>
      <c r="FK87" s="69"/>
      <c r="FL87" s="69"/>
      <c r="FM87" s="69"/>
      <c r="FN87" s="69"/>
      <c r="FO87" s="69"/>
      <c r="FP87" s="69"/>
      <c r="FQ87" s="69"/>
      <c r="FR87" s="69"/>
      <c r="FS87" s="69"/>
      <c r="FT87" s="69"/>
      <c r="FU87" s="69"/>
      <c r="FV87" s="69"/>
      <c r="FW87" s="69"/>
      <c r="FX87" s="69"/>
      <c r="FY87" s="69"/>
      <c r="FZ87" s="69"/>
      <c r="GA87" s="69"/>
      <c r="GB87" s="69"/>
      <c r="GC87" s="69"/>
      <c r="GD87" s="69"/>
      <c r="GE87" s="69"/>
      <c r="GF87" s="69"/>
      <c r="GG87" s="69"/>
      <c r="GH87" s="69"/>
      <c r="GI87" s="69"/>
      <c r="GJ87" s="69"/>
      <c r="GK87" s="69"/>
      <c r="GL87" s="69"/>
      <c r="GM87" s="69"/>
      <c r="GN87" s="69"/>
      <c r="GO87" s="69"/>
      <c r="GP87" s="69"/>
      <c r="GQ87" s="69"/>
      <c r="GR87" s="69"/>
      <c r="GS87" s="69"/>
      <c r="GT87" s="69"/>
      <c r="GU87" s="69"/>
      <c r="GV87" s="69"/>
      <c r="GW87" s="69"/>
      <c r="GX87" s="69"/>
      <c r="GY87" s="69"/>
      <c r="GZ87" s="69"/>
      <c r="HA87" s="69"/>
      <c r="HB87" s="69"/>
      <c r="HC87" s="69"/>
      <c r="HD87" s="69"/>
      <c r="HE87" s="69"/>
      <c r="HF87" s="69"/>
      <c r="HG87" s="69"/>
      <c r="HH87" s="69"/>
      <c r="HI87" s="69"/>
      <c r="HJ87" s="69"/>
      <c r="HK87" s="69"/>
      <c r="HL87" s="69"/>
      <c r="HM87" s="69"/>
      <c r="HN87" s="69"/>
      <c r="HO87" s="69"/>
      <c r="HP87" s="69"/>
      <c r="HQ87" s="69"/>
      <c r="HR87" s="69"/>
      <c r="HS87" s="69"/>
      <c r="HT87" s="69"/>
      <c r="HU87" s="69"/>
      <c r="HV87" s="69"/>
      <c r="HW87" s="69"/>
      <c r="HX87" s="69"/>
      <c r="HY87" s="69"/>
      <c r="HZ87" s="69"/>
      <c r="IA87" s="69"/>
      <c r="IB87" s="69"/>
      <c r="IC87" s="69"/>
      <c r="ID87" s="69"/>
      <c r="IE87" s="69"/>
      <c r="IF87" s="69"/>
      <c r="IG87" s="69"/>
      <c r="IH87" s="69"/>
      <c r="II87" s="69"/>
      <c r="IJ87" s="69"/>
      <c r="IK87" s="69"/>
      <c r="IL87" s="69"/>
      <c r="IM87" s="69"/>
      <c r="IN87" s="69"/>
      <c r="IO87" s="69"/>
      <c r="IP87" s="69"/>
      <c r="IQ87" s="69"/>
      <c r="IR87" s="69"/>
      <c r="IS87" s="69"/>
      <c r="IT87" s="69"/>
      <c r="IU87" s="69"/>
    </row>
    <row r="88" spans="1:255" s="438" customFormat="1" ht="15" customHeight="1">
      <c r="A88" s="1095" t="s">
        <v>293</v>
      </c>
      <c r="B88" s="1095"/>
      <c r="C88" s="443" t="s">
        <v>451</v>
      </c>
      <c r="D88" s="437" t="s">
        <v>442</v>
      </c>
      <c r="E88" s="706">
        <v>1236</v>
      </c>
      <c r="F88" s="706">
        <v>14</v>
      </c>
      <c r="G88" s="706">
        <v>0</v>
      </c>
      <c r="H88" s="706">
        <v>1</v>
      </c>
      <c r="I88" s="706">
        <v>316</v>
      </c>
      <c r="J88" s="706">
        <v>0</v>
      </c>
      <c r="K88" s="706">
        <v>905</v>
      </c>
      <c r="L88" s="706">
        <v>0</v>
      </c>
      <c r="M88" s="706"/>
      <c r="N88" s="706">
        <v>873</v>
      </c>
      <c r="O88" s="706">
        <v>10</v>
      </c>
      <c r="P88" s="706">
        <v>0</v>
      </c>
      <c r="Q88" s="706">
        <v>1</v>
      </c>
      <c r="R88" s="706">
        <v>273</v>
      </c>
      <c r="S88" s="706">
        <v>0</v>
      </c>
      <c r="T88" s="706">
        <v>589</v>
      </c>
      <c r="U88" s="706">
        <v>0</v>
      </c>
      <c r="V88" s="442"/>
      <c r="W88" s="839">
        <v>70.631067961165044</v>
      </c>
      <c r="X88" s="839" t="s">
        <v>603</v>
      </c>
      <c r="Y88" s="839" t="s">
        <v>215</v>
      </c>
      <c r="Z88" s="839" t="s">
        <v>603</v>
      </c>
      <c r="AA88" s="839">
        <v>86.39240506329115</v>
      </c>
      <c r="AB88" s="839" t="s">
        <v>215</v>
      </c>
      <c r="AC88" s="839">
        <v>65.082872928176798</v>
      </c>
      <c r="AD88" s="839" t="s">
        <v>215</v>
      </c>
      <c r="AE88" s="439"/>
      <c r="AF88" s="366"/>
      <c r="AG88" s="69"/>
      <c r="AH88" s="69"/>
      <c r="AI88" s="69"/>
      <c r="AJ88" s="69"/>
      <c r="AK88" s="69"/>
      <c r="AL88" s="69"/>
      <c r="AM88" s="69"/>
      <c r="AN88" s="69"/>
      <c r="AO88" s="69"/>
      <c r="AP88" s="69"/>
      <c r="AQ88" s="69"/>
      <c r="AR88" s="69"/>
      <c r="AS88" s="69"/>
      <c r="AT88" s="69"/>
      <c r="AU88" s="69"/>
      <c r="AV88" s="69"/>
      <c r="AW88" s="69"/>
      <c r="AX88" s="69"/>
      <c r="AY88" s="69"/>
      <c r="AZ88" s="69"/>
      <c r="BA88" s="69"/>
      <c r="BB88" s="69"/>
      <c r="BC88" s="69"/>
      <c r="BD88" s="69"/>
      <c r="BE88" s="69"/>
      <c r="BF88" s="69"/>
      <c r="BG88" s="69"/>
      <c r="BH88" s="69"/>
      <c r="BI88" s="69"/>
      <c r="BJ88" s="69"/>
      <c r="BK88" s="69"/>
      <c r="BL88" s="69"/>
      <c r="BM88" s="69"/>
      <c r="BN88" s="69"/>
      <c r="BO88" s="69"/>
      <c r="BP88" s="69"/>
      <c r="BQ88" s="69"/>
      <c r="BR88" s="69"/>
      <c r="BS88" s="69"/>
      <c r="BT88" s="69"/>
      <c r="BU88" s="69"/>
      <c r="BV88" s="69"/>
      <c r="BW88" s="69"/>
      <c r="BX88" s="69"/>
      <c r="BY88" s="69"/>
      <c r="BZ88" s="69"/>
      <c r="CA88" s="69"/>
      <c r="CB88" s="69"/>
      <c r="CC88" s="69"/>
      <c r="CD88" s="69"/>
      <c r="CE88" s="69"/>
      <c r="CF88" s="69"/>
      <c r="CG88" s="69"/>
      <c r="CH88" s="69"/>
      <c r="CI88" s="69"/>
      <c r="CJ88" s="69"/>
      <c r="CK88" s="69"/>
      <c r="CL88" s="69"/>
      <c r="CM88" s="69"/>
      <c r="CN88" s="69"/>
      <c r="CO88" s="69"/>
      <c r="CP88" s="69"/>
      <c r="CQ88" s="69"/>
      <c r="CR88" s="69"/>
      <c r="CS88" s="69"/>
      <c r="CT88" s="69"/>
      <c r="CU88" s="69"/>
      <c r="CV88" s="69"/>
      <c r="CW88" s="69"/>
      <c r="CX88" s="69"/>
      <c r="CY88" s="69"/>
      <c r="CZ88" s="69"/>
      <c r="DA88" s="69"/>
      <c r="DB88" s="69"/>
      <c r="DC88" s="69"/>
      <c r="DD88" s="69"/>
      <c r="DE88" s="69"/>
      <c r="DF88" s="69"/>
      <c r="DG88" s="69"/>
      <c r="DH88" s="69"/>
      <c r="DI88" s="69"/>
      <c r="DJ88" s="69"/>
      <c r="DK88" s="69"/>
      <c r="DL88" s="69"/>
      <c r="DM88" s="69"/>
      <c r="DN88" s="69"/>
      <c r="DO88" s="69"/>
      <c r="DP88" s="69"/>
      <c r="DQ88" s="69"/>
      <c r="DR88" s="69"/>
      <c r="DS88" s="69"/>
      <c r="DT88" s="69"/>
      <c r="DU88" s="69"/>
      <c r="DV88" s="69"/>
      <c r="DW88" s="69"/>
      <c r="DX88" s="69"/>
      <c r="DY88" s="69"/>
      <c r="DZ88" s="69"/>
      <c r="EA88" s="69"/>
      <c r="EB88" s="69"/>
      <c r="EC88" s="69"/>
      <c r="ED88" s="69"/>
      <c r="EE88" s="69"/>
      <c r="EF88" s="69"/>
      <c r="EG88" s="69"/>
      <c r="EH88" s="69"/>
      <c r="EI88" s="69"/>
      <c r="EJ88" s="69"/>
      <c r="EK88" s="69"/>
      <c r="EL88" s="69"/>
      <c r="EM88" s="69"/>
      <c r="EN88" s="69"/>
      <c r="EO88" s="69"/>
      <c r="EP88" s="69"/>
      <c r="EQ88" s="69"/>
      <c r="ER88" s="69"/>
      <c r="ES88" s="69"/>
      <c r="ET88" s="69"/>
      <c r="EU88" s="69"/>
      <c r="EV88" s="69"/>
      <c r="EW88" s="69"/>
      <c r="EX88" s="69"/>
      <c r="EY88" s="69"/>
      <c r="EZ88" s="69"/>
      <c r="FA88" s="69"/>
      <c r="FB88" s="69"/>
      <c r="FC88" s="69"/>
      <c r="FD88" s="69"/>
      <c r="FE88" s="69"/>
      <c r="FF88" s="69"/>
      <c r="FG88" s="69"/>
      <c r="FH88" s="69"/>
      <c r="FI88" s="69"/>
      <c r="FJ88" s="69"/>
      <c r="FK88" s="69"/>
      <c r="FL88" s="69"/>
      <c r="FM88" s="69"/>
      <c r="FN88" s="69"/>
      <c r="FO88" s="69"/>
      <c r="FP88" s="69"/>
      <c r="FQ88" s="69"/>
      <c r="FR88" s="69"/>
      <c r="FS88" s="69"/>
      <c r="FT88" s="69"/>
      <c r="FU88" s="69"/>
      <c r="FV88" s="69"/>
      <c r="FW88" s="69"/>
      <c r="FX88" s="69"/>
      <c r="FY88" s="69"/>
      <c r="FZ88" s="69"/>
      <c r="GA88" s="69"/>
      <c r="GB88" s="69"/>
      <c r="GC88" s="69"/>
      <c r="GD88" s="69"/>
      <c r="GE88" s="69"/>
      <c r="GF88" s="69"/>
      <c r="GG88" s="69"/>
      <c r="GH88" s="69"/>
      <c r="GI88" s="69"/>
      <c r="GJ88" s="69"/>
      <c r="GK88" s="69"/>
      <c r="GL88" s="69"/>
      <c r="GM88" s="69"/>
      <c r="GN88" s="69"/>
      <c r="GO88" s="69"/>
      <c r="GP88" s="69"/>
      <c r="GQ88" s="69"/>
      <c r="GR88" s="69"/>
      <c r="GS88" s="69"/>
      <c r="GT88" s="69"/>
      <c r="GU88" s="69"/>
      <c r="GV88" s="69"/>
      <c r="GW88" s="69"/>
      <c r="GX88" s="69"/>
      <c r="GY88" s="69"/>
      <c r="GZ88" s="69"/>
      <c r="HA88" s="69"/>
      <c r="HB88" s="69"/>
      <c r="HC88" s="69"/>
      <c r="HD88" s="69"/>
      <c r="HE88" s="69"/>
      <c r="HF88" s="69"/>
      <c r="HG88" s="69"/>
      <c r="HH88" s="69"/>
      <c r="HI88" s="69"/>
      <c r="HJ88" s="69"/>
      <c r="HK88" s="69"/>
      <c r="HL88" s="69"/>
      <c r="HM88" s="69"/>
      <c r="HN88" s="69"/>
      <c r="HO88" s="69"/>
      <c r="HP88" s="69"/>
      <c r="HQ88" s="69"/>
      <c r="HR88" s="69"/>
      <c r="HS88" s="69"/>
      <c r="HT88" s="69"/>
      <c r="HU88" s="69"/>
      <c r="HV88" s="69"/>
      <c r="HW88" s="69"/>
      <c r="HX88" s="69"/>
      <c r="HY88" s="69"/>
      <c r="HZ88" s="69"/>
      <c r="IA88" s="69"/>
      <c r="IB88" s="69"/>
      <c r="IC88" s="69"/>
      <c r="ID88" s="69"/>
      <c r="IE88" s="69"/>
      <c r="IF88" s="69"/>
      <c r="IG88" s="69"/>
      <c r="IH88" s="69"/>
      <c r="II88" s="69"/>
      <c r="IJ88" s="69"/>
      <c r="IK88" s="69"/>
      <c r="IL88" s="69"/>
      <c r="IM88" s="69"/>
      <c r="IN88" s="69"/>
      <c r="IO88" s="69"/>
      <c r="IP88" s="69"/>
      <c r="IQ88" s="69"/>
      <c r="IR88" s="69"/>
      <c r="IS88" s="69"/>
      <c r="IT88" s="69"/>
      <c r="IU88" s="69"/>
    </row>
    <row r="89" spans="1:255" s="438" customFormat="1" ht="15" customHeight="1">
      <c r="A89" s="1095" t="s">
        <v>297</v>
      </c>
      <c r="B89" s="1095"/>
      <c r="C89" s="443" t="s">
        <v>455</v>
      </c>
      <c r="D89" s="437" t="s">
        <v>442</v>
      </c>
      <c r="E89" s="706" t="s">
        <v>604</v>
      </c>
      <c r="F89" s="706" t="s">
        <v>604</v>
      </c>
      <c r="G89" s="706" t="s">
        <v>604</v>
      </c>
      <c r="H89" s="706" t="s">
        <v>604</v>
      </c>
      <c r="I89" s="706" t="s">
        <v>604</v>
      </c>
      <c r="J89" s="706" t="s">
        <v>604</v>
      </c>
      <c r="K89" s="706" t="s">
        <v>604</v>
      </c>
      <c r="L89" s="706" t="s">
        <v>604</v>
      </c>
      <c r="M89" s="706"/>
      <c r="N89" s="706" t="s">
        <v>604</v>
      </c>
      <c r="O89" s="706" t="s">
        <v>604</v>
      </c>
      <c r="P89" s="706" t="s">
        <v>604</v>
      </c>
      <c r="Q89" s="706" t="s">
        <v>604</v>
      </c>
      <c r="R89" s="706" t="s">
        <v>604</v>
      </c>
      <c r="S89" s="706" t="s">
        <v>604</v>
      </c>
      <c r="T89" s="706" t="s">
        <v>604</v>
      </c>
      <c r="U89" s="706" t="s">
        <v>604</v>
      </c>
      <c r="V89" s="442"/>
      <c r="W89" s="839" t="s">
        <v>604</v>
      </c>
      <c r="X89" s="839" t="s">
        <v>604</v>
      </c>
      <c r="Y89" s="839" t="s">
        <v>604</v>
      </c>
      <c r="Z89" s="839" t="s">
        <v>604</v>
      </c>
      <c r="AA89" s="839" t="s">
        <v>604</v>
      </c>
      <c r="AB89" s="839" t="s">
        <v>604</v>
      </c>
      <c r="AC89" s="839" t="s">
        <v>604</v>
      </c>
      <c r="AD89" s="839" t="s">
        <v>604</v>
      </c>
      <c r="AE89" s="439"/>
      <c r="AF89" s="366"/>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c r="BF89" s="69"/>
      <c r="BG89" s="69"/>
      <c r="BH89" s="69"/>
      <c r="BI89" s="69"/>
      <c r="BJ89" s="69"/>
      <c r="BK89" s="69"/>
      <c r="BL89" s="69"/>
      <c r="BM89" s="69"/>
      <c r="BN89" s="69"/>
      <c r="BO89" s="69"/>
      <c r="BP89" s="69"/>
      <c r="BQ89" s="69"/>
      <c r="BR89" s="69"/>
      <c r="BS89" s="69"/>
      <c r="BT89" s="69"/>
      <c r="BU89" s="69"/>
      <c r="BV89" s="69"/>
      <c r="BW89" s="69"/>
      <c r="BX89" s="69"/>
      <c r="BY89" s="69"/>
      <c r="BZ89" s="69"/>
      <c r="CA89" s="69"/>
      <c r="CB89" s="69"/>
      <c r="CC89" s="69"/>
      <c r="CD89" s="69"/>
      <c r="CE89" s="69"/>
      <c r="CF89" s="69"/>
      <c r="CG89" s="69"/>
      <c r="CH89" s="69"/>
      <c r="CI89" s="69"/>
      <c r="CJ89" s="69"/>
      <c r="CK89" s="69"/>
      <c r="CL89" s="69"/>
      <c r="CM89" s="69"/>
      <c r="CN89" s="69"/>
      <c r="CO89" s="69"/>
      <c r="CP89" s="69"/>
      <c r="CQ89" s="69"/>
      <c r="CR89" s="69"/>
      <c r="CS89" s="69"/>
      <c r="CT89" s="69"/>
      <c r="CU89" s="69"/>
      <c r="CV89" s="69"/>
      <c r="CW89" s="69"/>
      <c r="CX89" s="69"/>
      <c r="CY89" s="69"/>
      <c r="CZ89" s="69"/>
      <c r="DA89" s="69"/>
      <c r="DB89" s="69"/>
      <c r="DC89" s="69"/>
      <c r="DD89" s="69"/>
      <c r="DE89" s="69"/>
      <c r="DF89" s="69"/>
      <c r="DG89" s="69"/>
      <c r="DH89" s="69"/>
      <c r="DI89" s="69"/>
      <c r="DJ89" s="69"/>
      <c r="DK89" s="69"/>
      <c r="DL89" s="69"/>
      <c r="DM89" s="69"/>
      <c r="DN89" s="69"/>
      <c r="DO89" s="69"/>
      <c r="DP89" s="69"/>
      <c r="DQ89" s="69"/>
      <c r="DR89" s="69"/>
      <c r="DS89" s="69"/>
      <c r="DT89" s="69"/>
      <c r="DU89" s="69"/>
      <c r="DV89" s="69"/>
      <c r="DW89" s="69"/>
      <c r="DX89" s="69"/>
      <c r="DY89" s="69"/>
      <c r="DZ89" s="69"/>
      <c r="EA89" s="69"/>
      <c r="EB89" s="69"/>
      <c r="EC89" s="69"/>
      <c r="ED89" s="69"/>
      <c r="EE89" s="69"/>
      <c r="EF89" s="69"/>
      <c r="EG89" s="69"/>
      <c r="EH89" s="69"/>
      <c r="EI89" s="69"/>
      <c r="EJ89" s="69"/>
      <c r="EK89" s="69"/>
      <c r="EL89" s="69"/>
      <c r="EM89" s="69"/>
      <c r="EN89" s="69"/>
      <c r="EO89" s="69"/>
      <c r="EP89" s="69"/>
      <c r="EQ89" s="69"/>
      <c r="ER89" s="69"/>
      <c r="ES89" s="69"/>
      <c r="ET89" s="69"/>
      <c r="EU89" s="69"/>
      <c r="EV89" s="69"/>
      <c r="EW89" s="69"/>
      <c r="EX89" s="69"/>
      <c r="EY89" s="69"/>
      <c r="EZ89" s="69"/>
      <c r="FA89" s="69"/>
      <c r="FB89" s="69"/>
      <c r="FC89" s="69"/>
      <c r="FD89" s="69"/>
      <c r="FE89" s="69"/>
      <c r="FF89" s="69"/>
      <c r="FG89" s="69"/>
      <c r="FH89" s="69"/>
      <c r="FI89" s="69"/>
      <c r="FJ89" s="69"/>
      <c r="FK89" s="69"/>
      <c r="FL89" s="69"/>
      <c r="FM89" s="69"/>
      <c r="FN89" s="69"/>
      <c r="FO89" s="69"/>
      <c r="FP89" s="69"/>
      <c r="FQ89" s="69"/>
      <c r="FR89" s="69"/>
      <c r="FS89" s="69"/>
      <c r="FT89" s="69"/>
      <c r="FU89" s="69"/>
      <c r="FV89" s="69"/>
      <c r="FW89" s="69"/>
      <c r="FX89" s="69"/>
      <c r="FY89" s="69"/>
      <c r="FZ89" s="69"/>
      <c r="GA89" s="69"/>
      <c r="GB89" s="69"/>
      <c r="GC89" s="69"/>
      <c r="GD89" s="69"/>
      <c r="GE89" s="69"/>
      <c r="GF89" s="69"/>
      <c r="GG89" s="69"/>
      <c r="GH89" s="69"/>
      <c r="GI89" s="69"/>
      <c r="GJ89" s="69"/>
      <c r="GK89" s="69"/>
      <c r="GL89" s="69"/>
      <c r="GM89" s="69"/>
      <c r="GN89" s="69"/>
      <c r="GO89" s="69"/>
      <c r="GP89" s="69"/>
      <c r="GQ89" s="69"/>
      <c r="GR89" s="69"/>
      <c r="GS89" s="69"/>
      <c r="GT89" s="69"/>
      <c r="GU89" s="69"/>
      <c r="GV89" s="69"/>
      <c r="GW89" s="69"/>
      <c r="GX89" s="69"/>
      <c r="GY89" s="69"/>
      <c r="GZ89" s="69"/>
      <c r="HA89" s="69"/>
      <c r="HB89" s="69"/>
      <c r="HC89" s="69"/>
      <c r="HD89" s="69"/>
      <c r="HE89" s="69"/>
      <c r="HF89" s="69"/>
      <c r="HG89" s="69"/>
      <c r="HH89" s="69"/>
      <c r="HI89" s="69"/>
      <c r="HJ89" s="69"/>
      <c r="HK89" s="69"/>
      <c r="HL89" s="69"/>
      <c r="HM89" s="69"/>
      <c r="HN89" s="69"/>
      <c r="HO89" s="69"/>
      <c r="HP89" s="69"/>
      <c r="HQ89" s="69"/>
      <c r="HR89" s="69"/>
      <c r="HS89" s="69"/>
      <c r="HT89" s="69"/>
      <c r="HU89" s="69"/>
      <c r="HV89" s="69"/>
      <c r="HW89" s="69"/>
      <c r="HX89" s="69"/>
      <c r="HY89" s="69"/>
      <c r="HZ89" s="69"/>
      <c r="IA89" s="69"/>
      <c r="IB89" s="69"/>
      <c r="IC89" s="69"/>
      <c r="ID89" s="69"/>
      <c r="IE89" s="69"/>
      <c r="IF89" s="69"/>
      <c r="IG89" s="69"/>
      <c r="IH89" s="69"/>
      <c r="II89" s="69"/>
      <c r="IJ89" s="69"/>
      <c r="IK89" s="69"/>
      <c r="IL89" s="69"/>
      <c r="IM89" s="69"/>
      <c r="IN89" s="69"/>
      <c r="IO89" s="69"/>
      <c r="IP89" s="69"/>
      <c r="IQ89" s="69"/>
      <c r="IR89" s="69"/>
      <c r="IS89" s="69"/>
      <c r="IT89" s="69"/>
      <c r="IU89" s="69"/>
    </row>
    <row r="90" spans="1:255" s="438" customFormat="1" ht="15" customHeight="1">
      <c r="A90" s="1095" t="s">
        <v>294</v>
      </c>
      <c r="B90" s="1095"/>
      <c r="C90" s="443" t="s">
        <v>452</v>
      </c>
      <c r="D90" s="437" t="s">
        <v>442</v>
      </c>
      <c r="E90" s="706">
        <v>1088</v>
      </c>
      <c r="F90" s="706">
        <v>0</v>
      </c>
      <c r="G90" s="706">
        <v>0</v>
      </c>
      <c r="H90" s="706">
        <v>0</v>
      </c>
      <c r="I90" s="706">
        <v>2</v>
      </c>
      <c r="J90" s="706">
        <v>0</v>
      </c>
      <c r="K90" s="706">
        <v>1086</v>
      </c>
      <c r="L90" s="706">
        <v>0</v>
      </c>
      <c r="M90" s="706"/>
      <c r="N90" s="706">
        <v>742</v>
      </c>
      <c r="O90" s="706">
        <v>0</v>
      </c>
      <c r="P90" s="706">
        <v>0</v>
      </c>
      <c r="Q90" s="706">
        <v>0</v>
      </c>
      <c r="R90" s="706">
        <v>0</v>
      </c>
      <c r="S90" s="706">
        <v>0</v>
      </c>
      <c r="T90" s="706">
        <v>742</v>
      </c>
      <c r="U90" s="706">
        <v>0</v>
      </c>
      <c r="V90" s="442"/>
      <c r="W90" s="839">
        <v>68.19852941176471</v>
      </c>
      <c r="X90" s="839" t="s">
        <v>215</v>
      </c>
      <c r="Y90" s="839" t="s">
        <v>215</v>
      </c>
      <c r="Z90" s="839" t="s">
        <v>215</v>
      </c>
      <c r="AA90" s="839" t="s">
        <v>603</v>
      </c>
      <c r="AB90" s="839" t="s">
        <v>215</v>
      </c>
      <c r="AC90" s="839">
        <v>68.324125230202583</v>
      </c>
      <c r="AD90" s="839" t="s">
        <v>215</v>
      </c>
      <c r="AE90" s="439"/>
      <c r="AF90" s="366"/>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c r="BF90" s="69"/>
      <c r="BG90" s="69"/>
      <c r="BH90" s="69"/>
      <c r="BI90" s="69"/>
      <c r="BJ90" s="69"/>
      <c r="BK90" s="69"/>
      <c r="BL90" s="69"/>
      <c r="BM90" s="69"/>
      <c r="BN90" s="69"/>
      <c r="BO90" s="69"/>
      <c r="BP90" s="69"/>
      <c r="BQ90" s="69"/>
      <c r="BR90" s="69"/>
      <c r="BS90" s="69"/>
      <c r="BT90" s="69"/>
      <c r="BU90" s="69"/>
      <c r="BV90" s="69"/>
      <c r="BW90" s="69"/>
      <c r="BX90" s="69"/>
      <c r="BY90" s="69"/>
      <c r="BZ90" s="69"/>
      <c r="CA90" s="69"/>
      <c r="CB90" s="69"/>
      <c r="CC90" s="69"/>
      <c r="CD90" s="69"/>
      <c r="CE90" s="69"/>
      <c r="CF90" s="69"/>
      <c r="CG90" s="69"/>
      <c r="CH90" s="69"/>
      <c r="CI90" s="69"/>
      <c r="CJ90" s="69"/>
      <c r="CK90" s="69"/>
      <c r="CL90" s="69"/>
      <c r="CM90" s="69"/>
      <c r="CN90" s="69"/>
      <c r="CO90" s="69"/>
      <c r="CP90" s="69"/>
      <c r="CQ90" s="69"/>
      <c r="CR90" s="69"/>
      <c r="CS90" s="69"/>
      <c r="CT90" s="69"/>
      <c r="CU90" s="69"/>
      <c r="CV90" s="69"/>
      <c r="CW90" s="69"/>
      <c r="CX90" s="69"/>
      <c r="CY90" s="69"/>
      <c r="CZ90" s="69"/>
      <c r="DA90" s="69"/>
      <c r="DB90" s="69"/>
      <c r="DC90" s="69"/>
      <c r="DD90" s="69"/>
      <c r="DE90" s="69"/>
      <c r="DF90" s="69"/>
      <c r="DG90" s="69"/>
      <c r="DH90" s="69"/>
      <c r="DI90" s="69"/>
      <c r="DJ90" s="69"/>
      <c r="DK90" s="69"/>
      <c r="DL90" s="69"/>
      <c r="DM90" s="69"/>
      <c r="DN90" s="69"/>
      <c r="DO90" s="69"/>
      <c r="DP90" s="69"/>
      <c r="DQ90" s="69"/>
      <c r="DR90" s="69"/>
      <c r="DS90" s="69"/>
      <c r="DT90" s="69"/>
      <c r="DU90" s="69"/>
      <c r="DV90" s="69"/>
      <c r="DW90" s="69"/>
      <c r="DX90" s="69"/>
      <c r="DY90" s="69"/>
      <c r="DZ90" s="69"/>
      <c r="EA90" s="69"/>
      <c r="EB90" s="69"/>
      <c r="EC90" s="69"/>
      <c r="ED90" s="69"/>
      <c r="EE90" s="69"/>
      <c r="EF90" s="69"/>
      <c r="EG90" s="69"/>
      <c r="EH90" s="69"/>
      <c r="EI90" s="69"/>
      <c r="EJ90" s="69"/>
      <c r="EK90" s="69"/>
      <c r="EL90" s="69"/>
      <c r="EM90" s="69"/>
      <c r="EN90" s="69"/>
      <c r="EO90" s="69"/>
      <c r="EP90" s="69"/>
      <c r="EQ90" s="69"/>
      <c r="ER90" s="69"/>
      <c r="ES90" s="69"/>
      <c r="ET90" s="69"/>
      <c r="EU90" s="69"/>
      <c r="EV90" s="69"/>
      <c r="EW90" s="69"/>
      <c r="EX90" s="69"/>
      <c r="EY90" s="69"/>
      <c r="EZ90" s="69"/>
      <c r="FA90" s="69"/>
      <c r="FB90" s="69"/>
      <c r="FC90" s="69"/>
      <c r="FD90" s="69"/>
      <c r="FE90" s="69"/>
      <c r="FF90" s="69"/>
      <c r="FG90" s="69"/>
      <c r="FH90" s="69"/>
      <c r="FI90" s="69"/>
      <c r="FJ90" s="69"/>
      <c r="FK90" s="69"/>
      <c r="FL90" s="69"/>
      <c r="FM90" s="69"/>
      <c r="FN90" s="69"/>
      <c r="FO90" s="69"/>
      <c r="FP90" s="69"/>
      <c r="FQ90" s="69"/>
      <c r="FR90" s="69"/>
      <c r="FS90" s="69"/>
      <c r="FT90" s="69"/>
      <c r="FU90" s="69"/>
      <c r="FV90" s="69"/>
      <c r="FW90" s="69"/>
      <c r="FX90" s="69"/>
      <c r="FY90" s="69"/>
      <c r="FZ90" s="69"/>
      <c r="GA90" s="69"/>
      <c r="GB90" s="69"/>
      <c r="GC90" s="69"/>
      <c r="GD90" s="69"/>
      <c r="GE90" s="69"/>
      <c r="GF90" s="69"/>
      <c r="GG90" s="69"/>
      <c r="GH90" s="69"/>
      <c r="GI90" s="69"/>
      <c r="GJ90" s="69"/>
      <c r="GK90" s="69"/>
      <c r="GL90" s="69"/>
      <c r="GM90" s="69"/>
      <c r="GN90" s="69"/>
      <c r="GO90" s="69"/>
      <c r="GP90" s="69"/>
      <c r="GQ90" s="69"/>
      <c r="GR90" s="69"/>
      <c r="GS90" s="69"/>
      <c r="GT90" s="69"/>
      <c r="GU90" s="69"/>
      <c r="GV90" s="69"/>
      <c r="GW90" s="69"/>
      <c r="GX90" s="69"/>
      <c r="GY90" s="69"/>
      <c r="GZ90" s="69"/>
      <c r="HA90" s="69"/>
      <c r="HB90" s="69"/>
      <c r="HC90" s="69"/>
      <c r="HD90" s="69"/>
      <c r="HE90" s="69"/>
      <c r="HF90" s="69"/>
      <c r="HG90" s="69"/>
      <c r="HH90" s="69"/>
      <c r="HI90" s="69"/>
      <c r="HJ90" s="69"/>
      <c r="HK90" s="69"/>
      <c r="HL90" s="69"/>
      <c r="HM90" s="69"/>
      <c r="HN90" s="69"/>
      <c r="HO90" s="69"/>
      <c r="HP90" s="69"/>
      <c r="HQ90" s="69"/>
      <c r="HR90" s="69"/>
      <c r="HS90" s="69"/>
      <c r="HT90" s="69"/>
      <c r="HU90" s="69"/>
      <c r="HV90" s="69"/>
      <c r="HW90" s="69"/>
      <c r="HX90" s="69"/>
      <c r="HY90" s="69"/>
      <c r="HZ90" s="69"/>
      <c r="IA90" s="69"/>
      <c r="IB90" s="69"/>
      <c r="IC90" s="69"/>
      <c r="ID90" s="69"/>
      <c r="IE90" s="69"/>
      <c r="IF90" s="69"/>
      <c r="IG90" s="69"/>
      <c r="IH90" s="69"/>
      <c r="II90" s="69"/>
      <c r="IJ90" s="69"/>
      <c r="IK90" s="69"/>
      <c r="IL90" s="69"/>
      <c r="IM90" s="69"/>
      <c r="IN90" s="69"/>
      <c r="IO90" s="69"/>
      <c r="IP90" s="69"/>
      <c r="IQ90" s="69"/>
      <c r="IR90" s="69"/>
      <c r="IS90" s="69"/>
      <c r="IT90" s="69"/>
      <c r="IU90" s="69"/>
    </row>
    <row r="91" spans="1:255" s="438" customFormat="1" ht="15" customHeight="1">
      <c r="A91" s="1095" t="s">
        <v>295</v>
      </c>
      <c r="B91" s="1095"/>
      <c r="C91" s="443" t="s">
        <v>453</v>
      </c>
      <c r="D91" s="437" t="s">
        <v>442</v>
      </c>
      <c r="E91" s="706">
        <v>1058</v>
      </c>
      <c r="F91" s="706">
        <v>0</v>
      </c>
      <c r="G91" s="706">
        <v>0</v>
      </c>
      <c r="H91" s="706">
        <v>0</v>
      </c>
      <c r="I91" s="706">
        <v>150</v>
      </c>
      <c r="J91" s="706">
        <v>0</v>
      </c>
      <c r="K91" s="706">
        <v>457</v>
      </c>
      <c r="L91" s="706">
        <v>451</v>
      </c>
      <c r="M91" s="706"/>
      <c r="N91" s="706">
        <v>331</v>
      </c>
      <c r="O91" s="706">
        <v>0</v>
      </c>
      <c r="P91" s="706">
        <v>0</v>
      </c>
      <c r="Q91" s="706">
        <v>0</v>
      </c>
      <c r="R91" s="706">
        <v>49</v>
      </c>
      <c r="S91" s="706">
        <v>0</v>
      </c>
      <c r="T91" s="706">
        <v>122</v>
      </c>
      <c r="U91" s="706">
        <v>160</v>
      </c>
      <c r="V91" s="442"/>
      <c r="W91" s="839">
        <v>31.285444234404537</v>
      </c>
      <c r="X91" s="839" t="s">
        <v>215</v>
      </c>
      <c r="Y91" s="839" t="s">
        <v>215</v>
      </c>
      <c r="Z91" s="839" t="s">
        <v>215</v>
      </c>
      <c r="AA91" s="839">
        <v>32.666666666666664</v>
      </c>
      <c r="AB91" s="839" t="s">
        <v>215</v>
      </c>
      <c r="AC91" s="839">
        <v>26.695842450765866</v>
      </c>
      <c r="AD91" s="839">
        <v>35.476718403547672</v>
      </c>
      <c r="AE91" s="439"/>
      <c r="AF91" s="366"/>
      <c r="AG91" s="69"/>
      <c r="AH91" s="69"/>
      <c r="AI91" s="69"/>
      <c r="AJ91" s="69"/>
      <c r="AK91" s="69"/>
      <c r="AL91" s="69"/>
      <c r="AM91" s="69"/>
      <c r="AN91" s="69"/>
      <c r="AO91" s="69"/>
      <c r="AP91" s="69"/>
      <c r="AQ91" s="69"/>
      <c r="AR91" s="69"/>
      <c r="AS91" s="69"/>
      <c r="AT91" s="69"/>
      <c r="AU91" s="69"/>
      <c r="AV91" s="69"/>
      <c r="AW91" s="69"/>
      <c r="AX91" s="69"/>
      <c r="AY91" s="69"/>
      <c r="AZ91" s="69"/>
      <c r="BA91" s="69"/>
      <c r="BB91" s="69"/>
      <c r="BC91" s="69"/>
      <c r="BD91" s="69"/>
      <c r="BE91" s="69"/>
      <c r="BF91" s="69"/>
      <c r="BG91" s="69"/>
      <c r="BH91" s="69"/>
      <c r="BI91" s="69"/>
      <c r="BJ91" s="69"/>
      <c r="BK91" s="69"/>
      <c r="BL91" s="69"/>
      <c r="BM91" s="69"/>
      <c r="BN91" s="69"/>
      <c r="BO91" s="69"/>
      <c r="BP91" s="69"/>
      <c r="BQ91" s="69"/>
      <c r="BR91" s="69"/>
      <c r="BS91" s="69"/>
      <c r="BT91" s="69"/>
      <c r="BU91" s="69"/>
      <c r="BV91" s="69"/>
      <c r="BW91" s="69"/>
      <c r="BX91" s="69"/>
      <c r="BY91" s="69"/>
      <c r="BZ91" s="69"/>
      <c r="CA91" s="69"/>
      <c r="CB91" s="69"/>
      <c r="CC91" s="69"/>
      <c r="CD91" s="69"/>
      <c r="CE91" s="69"/>
      <c r="CF91" s="69"/>
      <c r="CG91" s="69"/>
      <c r="CH91" s="69"/>
      <c r="CI91" s="69"/>
      <c r="CJ91" s="69"/>
      <c r="CK91" s="69"/>
      <c r="CL91" s="69"/>
      <c r="CM91" s="69"/>
      <c r="CN91" s="69"/>
      <c r="CO91" s="69"/>
      <c r="CP91" s="69"/>
      <c r="CQ91" s="69"/>
      <c r="CR91" s="69"/>
      <c r="CS91" s="69"/>
      <c r="CT91" s="69"/>
      <c r="CU91" s="69"/>
      <c r="CV91" s="69"/>
      <c r="CW91" s="69"/>
      <c r="CX91" s="69"/>
      <c r="CY91" s="69"/>
      <c r="CZ91" s="69"/>
      <c r="DA91" s="69"/>
      <c r="DB91" s="69"/>
      <c r="DC91" s="69"/>
      <c r="DD91" s="69"/>
      <c r="DE91" s="69"/>
      <c r="DF91" s="69"/>
      <c r="DG91" s="69"/>
      <c r="DH91" s="69"/>
      <c r="DI91" s="69"/>
      <c r="DJ91" s="69"/>
      <c r="DK91" s="69"/>
      <c r="DL91" s="69"/>
      <c r="DM91" s="69"/>
      <c r="DN91" s="69"/>
      <c r="DO91" s="69"/>
      <c r="DP91" s="69"/>
      <c r="DQ91" s="69"/>
      <c r="DR91" s="69"/>
      <c r="DS91" s="69"/>
      <c r="DT91" s="69"/>
      <c r="DU91" s="69"/>
      <c r="DV91" s="69"/>
      <c r="DW91" s="69"/>
      <c r="DX91" s="69"/>
      <c r="DY91" s="69"/>
      <c r="DZ91" s="69"/>
      <c r="EA91" s="69"/>
      <c r="EB91" s="69"/>
      <c r="EC91" s="69"/>
      <c r="ED91" s="69"/>
      <c r="EE91" s="69"/>
      <c r="EF91" s="69"/>
      <c r="EG91" s="69"/>
      <c r="EH91" s="69"/>
      <c r="EI91" s="69"/>
      <c r="EJ91" s="69"/>
      <c r="EK91" s="69"/>
      <c r="EL91" s="69"/>
      <c r="EM91" s="69"/>
      <c r="EN91" s="69"/>
      <c r="EO91" s="69"/>
      <c r="EP91" s="69"/>
      <c r="EQ91" s="69"/>
      <c r="ER91" s="69"/>
      <c r="ES91" s="69"/>
      <c r="ET91" s="69"/>
      <c r="EU91" s="69"/>
      <c r="EV91" s="69"/>
      <c r="EW91" s="69"/>
      <c r="EX91" s="69"/>
      <c r="EY91" s="69"/>
      <c r="EZ91" s="69"/>
      <c r="FA91" s="69"/>
      <c r="FB91" s="69"/>
      <c r="FC91" s="69"/>
      <c r="FD91" s="69"/>
      <c r="FE91" s="69"/>
      <c r="FF91" s="69"/>
      <c r="FG91" s="69"/>
      <c r="FH91" s="69"/>
      <c r="FI91" s="69"/>
      <c r="FJ91" s="69"/>
      <c r="FK91" s="69"/>
      <c r="FL91" s="69"/>
      <c r="FM91" s="69"/>
      <c r="FN91" s="69"/>
      <c r="FO91" s="69"/>
      <c r="FP91" s="69"/>
      <c r="FQ91" s="69"/>
      <c r="FR91" s="69"/>
      <c r="FS91" s="69"/>
      <c r="FT91" s="69"/>
      <c r="FU91" s="69"/>
      <c r="FV91" s="69"/>
      <c r="FW91" s="69"/>
      <c r="FX91" s="69"/>
      <c r="FY91" s="69"/>
      <c r="FZ91" s="69"/>
      <c r="GA91" s="69"/>
      <c r="GB91" s="69"/>
      <c r="GC91" s="69"/>
      <c r="GD91" s="69"/>
      <c r="GE91" s="69"/>
      <c r="GF91" s="69"/>
      <c r="GG91" s="69"/>
      <c r="GH91" s="69"/>
      <c r="GI91" s="69"/>
      <c r="GJ91" s="69"/>
      <c r="GK91" s="69"/>
      <c r="GL91" s="69"/>
      <c r="GM91" s="69"/>
      <c r="GN91" s="69"/>
      <c r="GO91" s="69"/>
      <c r="GP91" s="69"/>
      <c r="GQ91" s="69"/>
      <c r="GR91" s="69"/>
      <c r="GS91" s="69"/>
      <c r="GT91" s="69"/>
      <c r="GU91" s="69"/>
      <c r="GV91" s="69"/>
      <c r="GW91" s="69"/>
      <c r="GX91" s="69"/>
      <c r="GY91" s="69"/>
      <c r="GZ91" s="69"/>
      <c r="HA91" s="69"/>
      <c r="HB91" s="69"/>
      <c r="HC91" s="69"/>
      <c r="HD91" s="69"/>
      <c r="HE91" s="69"/>
      <c r="HF91" s="69"/>
      <c r="HG91" s="69"/>
      <c r="HH91" s="69"/>
      <c r="HI91" s="69"/>
      <c r="HJ91" s="69"/>
      <c r="HK91" s="69"/>
      <c r="HL91" s="69"/>
      <c r="HM91" s="69"/>
      <c r="HN91" s="69"/>
      <c r="HO91" s="69"/>
      <c r="HP91" s="69"/>
      <c r="HQ91" s="69"/>
      <c r="HR91" s="69"/>
      <c r="HS91" s="69"/>
      <c r="HT91" s="69"/>
      <c r="HU91" s="69"/>
      <c r="HV91" s="69"/>
      <c r="HW91" s="69"/>
      <c r="HX91" s="69"/>
      <c r="HY91" s="69"/>
      <c r="HZ91" s="69"/>
      <c r="IA91" s="69"/>
      <c r="IB91" s="69"/>
      <c r="IC91" s="69"/>
      <c r="ID91" s="69"/>
      <c r="IE91" s="69"/>
      <c r="IF91" s="69"/>
      <c r="IG91" s="69"/>
      <c r="IH91" s="69"/>
      <c r="II91" s="69"/>
      <c r="IJ91" s="69"/>
      <c r="IK91" s="69"/>
      <c r="IL91" s="69"/>
      <c r="IM91" s="69"/>
      <c r="IN91" s="69"/>
      <c r="IO91" s="69"/>
      <c r="IP91" s="69"/>
      <c r="IQ91" s="69"/>
      <c r="IR91" s="69"/>
      <c r="IS91" s="69"/>
      <c r="IT91" s="69"/>
      <c r="IU91" s="69"/>
    </row>
    <row r="92" spans="1:255" s="438" customFormat="1" ht="15" customHeight="1">
      <c r="A92" s="1095" t="s">
        <v>296</v>
      </c>
      <c r="B92" s="1095"/>
      <c r="C92" s="443" t="s">
        <v>454</v>
      </c>
      <c r="D92" s="437" t="s">
        <v>442</v>
      </c>
      <c r="E92" s="706">
        <v>309</v>
      </c>
      <c r="F92" s="706">
        <v>0</v>
      </c>
      <c r="G92" s="706">
        <v>96</v>
      </c>
      <c r="H92" s="706">
        <v>0</v>
      </c>
      <c r="I92" s="706">
        <v>213</v>
      </c>
      <c r="J92" s="706">
        <v>0</v>
      </c>
      <c r="K92" s="706">
        <v>0</v>
      </c>
      <c r="L92" s="706">
        <v>0</v>
      </c>
      <c r="M92" s="706"/>
      <c r="N92" s="706">
        <v>148</v>
      </c>
      <c r="O92" s="706">
        <v>0</v>
      </c>
      <c r="P92" s="706">
        <v>51</v>
      </c>
      <c r="Q92" s="706">
        <v>0</v>
      </c>
      <c r="R92" s="706">
        <v>97</v>
      </c>
      <c r="S92" s="706">
        <v>0</v>
      </c>
      <c r="T92" s="706">
        <v>0</v>
      </c>
      <c r="U92" s="706">
        <v>0</v>
      </c>
      <c r="V92" s="442"/>
      <c r="W92" s="839">
        <v>47.896440129449836</v>
      </c>
      <c r="X92" s="839" t="s">
        <v>215</v>
      </c>
      <c r="Y92" s="839">
        <v>53.125</v>
      </c>
      <c r="Z92" s="839" t="s">
        <v>215</v>
      </c>
      <c r="AA92" s="839">
        <v>45.539906103286384</v>
      </c>
      <c r="AB92" s="839" t="s">
        <v>215</v>
      </c>
      <c r="AC92" s="839" t="s">
        <v>215</v>
      </c>
      <c r="AD92" s="839" t="s">
        <v>215</v>
      </c>
      <c r="AE92" s="439"/>
      <c r="AF92" s="366"/>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c r="BF92" s="69"/>
      <c r="BG92" s="69"/>
      <c r="BH92" s="69"/>
      <c r="BI92" s="69"/>
      <c r="BJ92" s="69"/>
      <c r="BK92" s="69"/>
      <c r="BL92" s="69"/>
      <c r="BM92" s="69"/>
      <c r="BN92" s="69"/>
      <c r="BO92" s="69"/>
      <c r="BP92" s="69"/>
      <c r="BQ92" s="69"/>
      <c r="BR92" s="69"/>
      <c r="BS92" s="69"/>
      <c r="BT92" s="69"/>
      <c r="BU92" s="69"/>
      <c r="BV92" s="69"/>
      <c r="BW92" s="69"/>
      <c r="BX92" s="69"/>
      <c r="BY92" s="69"/>
      <c r="BZ92" s="69"/>
      <c r="CA92" s="69"/>
      <c r="CB92" s="69"/>
      <c r="CC92" s="69"/>
      <c r="CD92" s="69"/>
      <c r="CE92" s="69"/>
      <c r="CF92" s="69"/>
      <c r="CG92" s="69"/>
      <c r="CH92" s="69"/>
      <c r="CI92" s="69"/>
      <c r="CJ92" s="69"/>
      <c r="CK92" s="69"/>
      <c r="CL92" s="69"/>
      <c r="CM92" s="69"/>
      <c r="CN92" s="69"/>
      <c r="CO92" s="69"/>
      <c r="CP92" s="69"/>
      <c r="CQ92" s="69"/>
      <c r="CR92" s="69"/>
      <c r="CS92" s="69"/>
      <c r="CT92" s="69"/>
      <c r="CU92" s="69"/>
      <c r="CV92" s="69"/>
      <c r="CW92" s="69"/>
      <c r="CX92" s="69"/>
      <c r="CY92" s="69"/>
      <c r="CZ92" s="69"/>
      <c r="DA92" s="69"/>
      <c r="DB92" s="69"/>
      <c r="DC92" s="69"/>
      <c r="DD92" s="69"/>
      <c r="DE92" s="69"/>
      <c r="DF92" s="69"/>
      <c r="DG92" s="69"/>
      <c r="DH92" s="69"/>
      <c r="DI92" s="69"/>
      <c r="DJ92" s="69"/>
      <c r="DK92" s="69"/>
      <c r="DL92" s="69"/>
      <c r="DM92" s="69"/>
      <c r="DN92" s="69"/>
      <c r="DO92" s="69"/>
      <c r="DP92" s="69"/>
      <c r="DQ92" s="69"/>
      <c r="DR92" s="69"/>
      <c r="DS92" s="69"/>
      <c r="DT92" s="69"/>
      <c r="DU92" s="69"/>
      <c r="DV92" s="69"/>
      <c r="DW92" s="69"/>
      <c r="DX92" s="69"/>
      <c r="DY92" s="69"/>
      <c r="DZ92" s="69"/>
      <c r="EA92" s="69"/>
      <c r="EB92" s="69"/>
      <c r="EC92" s="69"/>
      <c r="ED92" s="69"/>
      <c r="EE92" s="69"/>
      <c r="EF92" s="69"/>
      <c r="EG92" s="69"/>
      <c r="EH92" s="69"/>
      <c r="EI92" s="69"/>
      <c r="EJ92" s="69"/>
      <c r="EK92" s="69"/>
      <c r="EL92" s="69"/>
      <c r="EM92" s="69"/>
      <c r="EN92" s="69"/>
      <c r="EO92" s="69"/>
      <c r="EP92" s="69"/>
      <c r="EQ92" s="69"/>
      <c r="ER92" s="69"/>
      <c r="ES92" s="69"/>
      <c r="ET92" s="69"/>
      <c r="EU92" s="69"/>
      <c r="EV92" s="69"/>
      <c r="EW92" s="69"/>
      <c r="EX92" s="69"/>
      <c r="EY92" s="69"/>
      <c r="EZ92" s="69"/>
      <c r="FA92" s="69"/>
      <c r="FB92" s="69"/>
      <c r="FC92" s="69"/>
      <c r="FD92" s="69"/>
      <c r="FE92" s="69"/>
      <c r="FF92" s="69"/>
      <c r="FG92" s="69"/>
      <c r="FH92" s="69"/>
      <c r="FI92" s="69"/>
      <c r="FJ92" s="69"/>
      <c r="FK92" s="69"/>
      <c r="FL92" s="69"/>
      <c r="FM92" s="69"/>
      <c r="FN92" s="69"/>
      <c r="FO92" s="69"/>
      <c r="FP92" s="69"/>
      <c r="FQ92" s="69"/>
      <c r="FR92" s="69"/>
      <c r="FS92" s="69"/>
      <c r="FT92" s="69"/>
      <c r="FU92" s="69"/>
      <c r="FV92" s="69"/>
      <c r="FW92" s="69"/>
      <c r="FX92" s="69"/>
      <c r="FY92" s="69"/>
      <c r="FZ92" s="69"/>
      <c r="GA92" s="69"/>
      <c r="GB92" s="69"/>
      <c r="GC92" s="69"/>
      <c r="GD92" s="69"/>
      <c r="GE92" s="69"/>
      <c r="GF92" s="69"/>
      <c r="GG92" s="69"/>
      <c r="GH92" s="69"/>
      <c r="GI92" s="69"/>
      <c r="GJ92" s="69"/>
      <c r="GK92" s="69"/>
      <c r="GL92" s="69"/>
      <c r="GM92" s="69"/>
      <c r="GN92" s="69"/>
      <c r="GO92" s="69"/>
      <c r="GP92" s="69"/>
      <c r="GQ92" s="69"/>
      <c r="GR92" s="69"/>
      <c r="GS92" s="69"/>
      <c r="GT92" s="69"/>
      <c r="GU92" s="69"/>
      <c r="GV92" s="69"/>
      <c r="GW92" s="69"/>
      <c r="GX92" s="69"/>
      <c r="GY92" s="69"/>
      <c r="GZ92" s="69"/>
      <c r="HA92" s="69"/>
      <c r="HB92" s="69"/>
      <c r="HC92" s="69"/>
      <c r="HD92" s="69"/>
      <c r="HE92" s="69"/>
      <c r="HF92" s="69"/>
      <c r="HG92" s="69"/>
      <c r="HH92" s="69"/>
      <c r="HI92" s="69"/>
      <c r="HJ92" s="69"/>
      <c r="HK92" s="69"/>
      <c r="HL92" s="69"/>
      <c r="HM92" s="69"/>
      <c r="HN92" s="69"/>
      <c r="HO92" s="69"/>
      <c r="HP92" s="69"/>
      <c r="HQ92" s="69"/>
      <c r="HR92" s="69"/>
      <c r="HS92" s="69"/>
      <c r="HT92" s="69"/>
      <c r="HU92" s="69"/>
      <c r="HV92" s="69"/>
      <c r="HW92" s="69"/>
      <c r="HX92" s="69"/>
      <c r="HY92" s="69"/>
      <c r="HZ92" s="69"/>
      <c r="IA92" s="69"/>
      <c r="IB92" s="69"/>
      <c r="IC92" s="69"/>
      <c r="ID92" s="69"/>
      <c r="IE92" s="69"/>
      <c r="IF92" s="69"/>
      <c r="IG92" s="69"/>
      <c r="IH92" s="69"/>
      <c r="II92" s="69"/>
      <c r="IJ92" s="69"/>
      <c r="IK92" s="69"/>
      <c r="IL92" s="69"/>
      <c r="IM92" s="69"/>
      <c r="IN92" s="69"/>
      <c r="IO92" s="69"/>
      <c r="IP92" s="69"/>
      <c r="IQ92" s="69"/>
      <c r="IR92" s="69"/>
      <c r="IS92" s="69"/>
      <c r="IT92" s="69"/>
      <c r="IU92" s="69"/>
    </row>
    <row r="93" spans="1:255" s="438" customFormat="1" ht="15" customHeight="1">
      <c r="A93" s="1095" t="s">
        <v>300</v>
      </c>
      <c r="B93" s="1095"/>
      <c r="C93" s="443" t="s">
        <v>458</v>
      </c>
      <c r="D93" s="437" t="s">
        <v>457</v>
      </c>
      <c r="E93" s="706">
        <v>968</v>
      </c>
      <c r="F93" s="706">
        <v>0</v>
      </c>
      <c r="G93" s="706">
        <v>0</v>
      </c>
      <c r="H93" s="706">
        <v>0</v>
      </c>
      <c r="I93" s="706">
        <v>634</v>
      </c>
      <c r="J93" s="706">
        <v>0</v>
      </c>
      <c r="K93" s="706">
        <v>293</v>
      </c>
      <c r="L93" s="706">
        <v>41</v>
      </c>
      <c r="M93" s="706"/>
      <c r="N93" s="706">
        <v>479</v>
      </c>
      <c r="O93" s="706">
        <v>0</v>
      </c>
      <c r="P93" s="706">
        <v>0</v>
      </c>
      <c r="Q93" s="706">
        <v>0</v>
      </c>
      <c r="R93" s="706">
        <v>282</v>
      </c>
      <c r="S93" s="706">
        <v>0</v>
      </c>
      <c r="T93" s="706">
        <v>167</v>
      </c>
      <c r="U93" s="706">
        <v>30</v>
      </c>
      <c r="V93" s="442"/>
      <c r="W93" s="839">
        <v>49.483471074380162</v>
      </c>
      <c r="X93" s="839" t="s">
        <v>215</v>
      </c>
      <c r="Y93" s="839" t="s">
        <v>215</v>
      </c>
      <c r="Z93" s="839" t="s">
        <v>215</v>
      </c>
      <c r="AA93" s="839">
        <v>44.479495268138805</v>
      </c>
      <c r="AB93" s="839" t="s">
        <v>215</v>
      </c>
      <c r="AC93" s="839">
        <v>56.996587030716725</v>
      </c>
      <c r="AD93" s="839">
        <v>73.170731707317074</v>
      </c>
      <c r="AE93" s="439"/>
      <c r="AF93" s="366"/>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c r="BF93" s="69"/>
      <c r="BG93" s="69"/>
      <c r="BH93" s="69"/>
      <c r="BI93" s="69"/>
      <c r="BJ93" s="69"/>
      <c r="BK93" s="69"/>
      <c r="BL93" s="69"/>
      <c r="BM93" s="69"/>
      <c r="BN93" s="69"/>
      <c r="BO93" s="69"/>
      <c r="BP93" s="69"/>
      <c r="BQ93" s="69"/>
      <c r="BR93" s="69"/>
      <c r="BS93" s="69"/>
      <c r="BT93" s="69"/>
      <c r="BU93" s="69"/>
      <c r="BV93" s="69"/>
      <c r="BW93" s="69"/>
      <c r="BX93" s="69"/>
      <c r="BY93" s="69"/>
      <c r="BZ93" s="69"/>
      <c r="CA93" s="69"/>
      <c r="CB93" s="69"/>
      <c r="CC93" s="69"/>
      <c r="CD93" s="69"/>
      <c r="CE93" s="69"/>
      <c r="CF93" s="69"/>
      <c r="CG93" s="69"/>
      <c r="CH93" s="69"/>
      <c r="CI93" s="69"/>
      <c r="CJ93" s="69"/>
      <c r="CK93" s="69"/>
      <c r="CL93" s="69"/>
      <c r="CM93" s="69"/>
      <c r="CN93" s="69"/>
      <c r="CO93" s="69"/>
      <c r="CP93" s="69"/>
      <c r="CQ93" s="69"/>
      <c r="CR93" s="69"/>
      <c r="CS93" s="69"/>
      <c r="CT93" s="69"/>
      <c r="CU93" s="69"/>
      <c r="CV93" s="69"/>
      <c r="CW93" s="69"/>
      <c r="CX93" s="69"/>
      <c r="CY93" s="69"/>
      <c r="CZ93" s="69"/>
      <c r="DA93" s="69"/>
      <c r="DB93" s="69"/>
      <c r="DC93" s="69"/>
      <c r="DD93" s="69"/>
      <c r="DE93" s="69"/>
      <c r="DF93" s="69"/>
      <c r="DG93" s="69"/>
      <c r="DH93" s="69"/>
      <c r="DI93" s="69"/>
      <c r="DJ93" s="69"/>
      <c r="DK93" s="69"/>
      <c r="DL93" s="69"/>
      <c r="DM93" s="69"/>
      <c r="DN93" s="69"/>
      <c r="DO93" s="69"/>
      <c r="DP93" s="69"/>
      <c r="DQ93" s="69"/>
      <c r="DR93" s="69"/>
      <c r="DS93" s="69"/>
      <c r="DT93" s="69"/>
      <c r="DU93" s="69"/>
      <c r="DV93" s="69"/>
      <c r="DW93" s="69"/>
      <c r="DX93" s="69"/>
      <c r="DY93" s="69"/>
      <c r="DZ93" s="69"/>
      <c r="EA93" s="69"/>
      <c r="EB93" s="69"/>
      <c r="EC93" s="69"/>
      <c r="ED93" s="69"/>
      <c r="EE93" s="69"/>
      <c r="EF93" s="69"/>
      <c r="EG93" s="69"/>
      <c r="EH93" s="69"/>
      <c r="EI93" s="69"/>
      <c r="EJ93" s="69"/>
      <c r="EK93" s="69"/>
      <c r="EL93" s="69"/>
      <c r="EM93" s="69"/>
      <c r="EN93" s="69"/>
      <c r="EO93" s="69"/>
      <c r="EP93" s="69"/>
      <c r="EQ93" s="69"/>
      <c r="ER93" s="69"/>
      <c r="ES93" s="69"/>
      <c r="ET93" s="69"/>
      <c r="EU93" s="69"/>
      <c r="EV93" s="69"/>
      <c r="EW93" s="69"/>
      <c r="EX93" s="69"/>
      <c r="EY93" s="69"/>
      <c r="EZ93" s="69"/>
      <c r="FA93" s="69"/>
      <c r="FB93" s="69"/>
      <c r="FC93" s="69"/>
      <c r="FD93" s="69"/>
      <c r="FE93" s="69"/>
      <c r="FF93" s="69"/>
      <c r="FG93" s="69"/>
      <c r="FH93" s="69"/>
      <c r="FI93" s="69"/>
      <c r="FJ93" s="69"/>
      <c r="FK93" s="69"/>
      <c r="FL93" s="69"/>
      <c r="FM93" s="69"/>
      <c r="FN93" s="69"/>
      <c r="FO93" s="69"/>
      <c r="FP93" s="69"/>
      <c r="FQ93" s="69"/>
      <c r="FR93" s="69"/>
      <c r="FS93" s="69"/>
      <c r="FT93" s="69"/>
      <c r="FU93" s="69"/>
      <c r="FV93" s="69"/>
      <c r="FW93" s="69"/>
      <c r="FX93" s="69"/>
      <c r="FY93" s="69"/>
      <c r="FZ93" s="69"/>
      <c r="GA93" s="69"/>
      <c r="GB93" s="69"/>
      <c r="GC93" s="69"/>
      <c r="GD93" s="69"/>
      <c r="GE93" s="69"/>
      <c r="GF93" s="69"/>
      <c r="GG93" s="69"/>
      <c r="GH93" s="69"/>
      <c r="GI93" s="69"/>
      <c r="GJ93" s="69"/>
      <c r="GK93" s="69"/>
      <c r="GL93" s="69"/>
      <c r="GM93" s="69"/>
      <c r="GN93" s="69"/>
      <c r="GO93" s="69"/>
      <c r="GP93" s="69"/>
      <c r="GQ93" s="69"/>
      <c r="GR93" s="69"/>
      <c r="GS93" s="69"/>
      <c r="GT93" s="69"/>
      <c r="GU93" s="69"/>
      <c r="GV93" s="69"/>
      <c r="GW93" s="69"/>
      <c r="GX93" s="69"/>
      <c r="GY93" s="69"/>
      <c r="GZ93" s="69"/>
      <c r="HA93" s="69"/>
      <c r="HB93" s="69"/>
      <c r="HC93" s="69"/>
      <c r="HD93" s="69"/>
      <c r="HE93" s="69"/>
      <c r="HF93" s="69"/>
      <c r="HG93" s="69"/>
      <c r="HH93" s="69"/>
      <c r="HI93" s="69"/>
      <c r="HJ93" s="69"/>
      <c r="HK93" s="69"/>
      <c r="HL93" s="69"/>
      <c r="HM93" s="69"/>
      <c r="HN93" s="69"/>
      <c r="HO93" s="69"/>
      <c r="HP93" s="69"/>
      <c r="HQ93" s="69"/>
      <c r="HR93" s="69"/>
      <c r="HS93" s="69"/>
      <c r="HT93" s="69"/>
      <c r="HU93" s="69"/>
      <c r="HV93" s="69"/>
      <c r="HW93" s="69"/>
      <c r="HX93" s="69"/>
      <c r="HY93" s="69"/>
      <c r="HZ93" s="69"/>
      <c r="IA93" s="69"/>
      <c r="IB93" s="69"/>
      <c r="IC93" s="69"/>
      <c r="ID93" s="69"/>
      <c r="IE93" s="69"/>
      <c r="IF93" s="69"/>
      <c r="IG93" s="69"/>
      <c r="IH93" s="69"/>
      <c r="II93" s="69"/>
      <c r="IJ93" s="69"/>
      <c r="IK93" s="69"/>
      <c r="IL93" s="69"/>
      <c r="IM93" s="69"/>
      <c r="IN93" s="69"/>
      <c r="IO93" s="69"/>
      <c r="IP93" s="69"/>
      <c r="IQ93" s="69"/>
      <c r="IR93" s="69"/>
      <c r="IS93" s="69"/>
      <c r="IT93" s="69"/>
      <c r="IU93" s="69"/>
    </row>
    <row r="94" spans="1:255" s="438" customFormat="1" ht="15" customHeight="1">
      <c r="A94" s="1095" t="s">
        <v>301</v>
      </c>
      <c r="B94" s="1095"/>
      <c r="C94" s="443" t="s">
        <v>459</v>
      </c>
      <c r="D94" s="437" t="s">
        <v>457</v>
      </c>
      <c r="E94" s="706">
        <v>1645</v>
      </c>
      <c r="F94" s="706">
        <v>0</v>
      </c>
      <c r="G94" s="706">
        <v>1</v>
      </c>
      <c r="H94" s="706">
        <v>1</v>
      </c>
      <c r="I94" s="706">
        <v>446</v>
      </c>
      <c r="J94" s="706">
        <v>0</v>
      </c>
      <c r="K94" s="706">
        <v>765</v>
      </c>
      <c r="L94" s="706">
        <v>432</v>
      </c>
      <c r="M94" s="706"/>
      <c r="N94" s="706">
        <v>828</v>
      </c>
      <c r="O94" s="706">
        <v>0</v>
      </c>
      <c r="P94" s="706">
        <v>0</v>
      </c>
      <c r="Q94" s="706">
        <v>0</v>
      </c>
      <c r="R94" s="706">
        <v>205</v>
      </c>
      <c r="S94" s="706">
        <v>0</v>
      </c>
      <c r="T94" s="706">
        <v>405</v>
      </c>
      <c r="U94" s="706">
        <v>218</v>
      </c>
      <c r="V94" s="442"/>
      <c r="W94" s="839">
        <v>50.334346504559271</v>
      </c>
      <c r="X94" s="839" t="s">
        <v>215</v>
      </c>
      <c r="Y94" s="839" t="s">
        <v>603</v>
      </c>
      <c r="Z94" s="839" t="s">
        <v>603</v>
      </c>
      <c r="AA94" s="839">
        <v>45.964125560538115</v>
      </c>
      <c r="AB94" s="839" t="s">
        <v>215</v>
      </c>
      <c r="AC94" s="839">
        <v>52.941176470588239</v>
      </c>
      <c r="AD94" s="839">
        <v>50.462962962962962</v>
      </c>
      <c r="AE94" s="439"/>
      <c r="AF94" s="366"/>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c r="BF94" s="69"/>
      <c r="BG94" s="69"/>
      <c r="BH94" s="69"/>
      <c r="BI94" s="69"/>
      <c r="BJ94" s="69"/>
      <c r="BK94" s="69"/>
      <c r="BL94" s="69"/>
      <c r="BM94" s="69"/>
      <c r="BN94" s="69"/>
      <c r="BO94" s="69"/>
      <c r="BP94" s="69"/>
      <c r="BQ94" s="69"/>
      <c r="BR94" s="69"/>
      <c r="BS94" s="69"/>
      <c r="BT94" s="69"/>
      <c r="BU94" s="69"/>
      <c r="BV94" s="69"/>
      <c r="BW94" s="69"/>
      <c r="BX94" s="69"/>
      <c r="BY94" s="69"/>
      <c r="BZ94" s="69"/>
      <c r="CA94" s="69"/>
      <c r="CB94" s="69"/>
      <c r="CC94" s="69"/>
      <c r="CD94" s="69"/>
      <c r="CE94" s="69"/>
      <c r="CF94" s="69"/>
      <c r="CG94" s="69"/>
      <c r="CH94" s="69"/>
      <c r="CI94" s="69"/>
      <c r="CJ94" s="69"/>
      <c r="CK94" s="69"/>
      <c r="CL94" s="69"/>
      <c r="CM94" s="69"/>
      <c r="CN94" s="69"/>
      <c r="CO94" s="69"/>
      <c r="CP94" s="69"/>
      <c r="CQ94" s="69"/>
      <c r="CR94" s="69"/>
      <c r="CS94" s="69"/>
      <c r="CT94" s="69"/>
      <c r="CU94" s="69"/>
      <c r="CV94" s="69"/>
      <c r="CW94" s="69"/>
      <c r="CX94" s="69"/>
      <c r="CY94" s="69"/>
      <c r="CZ94" s="69"/>
      <c r="DA94" s="69"/>
      <c r="DB94" s="69"/>
      <c r="DC94" s="69"/>
      <c r="DD94" s="69"/>
      <c r="DE94" s="69"/>
      <c r="DF94" s="69"/>
      <c r="DG94" s="69"/>
      <c r="DH94" s="69"/>
      <c r="DI94" s="69"/>
      <c r="DJ94" s="69"/>
      <c r="DK94" s="69"/>
      <c r="DL94" s="69"/>
      <c r="DM94" s="69"/>
      <c r="DN94" s="69"/>
      <c r="DO94" s="69"/>
      <c r="DP94" s="69"/>
      <c r="DQ94" s="69"/>
      <c r="DR94" s="69"/>
      <c r="DS94" s="69"/>
      <c r="DT94" s="69"/>
      <c r="DU94" s="69"/>
      <c r="DV94" s="69"/>
      <c r="DW94" s="69"/>
      <c r="DX94" s="69"/>
      <c r="DY94" s="69"/>
      <c r="DZ94" s="69"/>
      <c r="EA94" s="69"/>
      <c r="EB94" s="69"/>
      <c r="EC94" s="69"/>
      <c r="ED94" s="69"/>
      <c r="EE94" s="69"/>
      <c r="EF94" s="69"/>
      <c r="EG94" s="69"/>
      <c r="EH94" s="69"/>
      <c r="EI94" s="69"/>
      <c r="EJ94" s="69"/>
      <c r="EK94" s="69"/>
      <c r="EL94" s="69"/>
      <c r="EM94" s="69"/>
      <c r="EN94" s="69"/>
      <c r="EO94" s="69"/>
      <c r="EP94" s="69"/>
      <c r="EQ94" s="69"/>
      <c r="ER94" s="69"/>
      <c r="ES94" s="69"/>
      <c r="ET94" s="69"/>
      <c r="EU94" s="69"/>
      <c r="EV94" s="69"/>
      <c r="EW94" s="69"/>
      <c r="EX94" s="69"/>
      <c r="EY94" s="69"/>
      <c r="EZ94" s="69"/>
      <c r="FA94" s="69"/>
      <c r="FB94" s="69"/>
      <c r="FC94" s="69"/>
      <c r="FD94" s="69"/>
      <c r="FE94" s="69"/>
      <c r="FF94" s="69"/>
      <c r="FG94" s="69"/>
      <c r="FH94" s="69"/>
      <c r="FI94" s="69"/>
      <c r="FJ94" s="69"/>
      <c r="FK94" s="69"/>
      <c r="FL94" s="69"/>
      <c r="FM94" s="69"/>
      <c r="FN94" s="69"/>
      <c r="FO94" s="69"/>
      <c r="FP94" s="69"/>
      <c r="FQ94" s="69"/>
      <c r="FR94" s="69"/>
      <c r="FS94" s="69"/>
      <c r="FT94" s="69"/>
      <c r="FU94" s="69"/>
      <c r="FV94" s="69"/>
      <c r="FW94" s="69"/>
      <c r="FX94" s="69"/>
      <c r="FY94" s="69"/>
      <c r="FZ94" s="69"/>
      <c r="GA94" s="69"/>
      <c r="GB94" s="69"/>
      <c r="GC94" s="69"/>
      <c r="GD94" s="69"/>
      <c r="GE94" s="69"/>
      <c r="GF94" s="69"/>
      <c r="GG94" s="69"/>
      <c r="GH94" s="69"/>
      <c r="GI94" s="69"/>
      <c r="GJ94" s="69"/>
      <c r="GK94" s="69"/>
      <c r="GL94" s="69"/>
      <c r="GM94" s="69"/>
      <c r="GN94" s="69"/>
      <c r="GO94" s="69"/>
      <c r="GP94" s="69"/>
      <c r="GQ94" s="69"/>
      <c r="GR94" s="69"/>
      <c r="GS94" s="69"/>
      <c r="GT94" s="69"/>
      <c r="GU94" s="69"/>
      <c r="GV94" s="69"/>
      <c r="GW94" s="69"/>
      <c r="GX94" s="69"/>
      <c r="GY94" s="69"/>
      <c r="GZ94" s="69"/>
      <c r="HA94" s="69"/>
      <c r="HB94" s="69"/>
      <c r="HC94" s="69"/>
      <c r="HD94" s="69"/>
      <c r="HE94" s="69"/>
      <c r="HF94" s="69"/>
      <c r="HG94" s="69"/>
      <c r="HH94" s="69"/>
      <c r="HI94" s="69"/>
      <c r="HJ94" s="69"/>
      <c r="HK94" s="69"/>
      <c r="HL94" s="69"/>
      <c r="HM94" s="69"/>
      <c r="HN94" s="69"/>
      <c r="HO94" s="69"/>
      <c r="HP94" s="69"/>
      <c r="HQ94" s="69"/>
      <c r="HR94" s="69"/>
      <c r="HS94" s="69"/>
      <c r="HT94" s="69"/>
      <c r="HU94" s="69"/>
      <c r="HV94" s="69"/>
      <c r="HW94" s="69"/>
      <c r="HX94" s="69"/>
      <c r="HY94" s="69"/>
      <c r="HZ94" s="69"/>
      <c r="IA94" s="69"/>
      <c r="IB94" s="69"/>
      <c r="IC94" s="69"/>
      <c r="ID94" s="69"/>
      <c r="IE94" s="69"/>
      <c r="IF94" s="69"/>
      <c r="IG94" s="69"/>
      <c r="IH94" s="69"/>
      <c r="II94" s="69"/>
      <c r="IJ94" s="69"/>
      <c r="IK94" s="69"/>
      <c r="IL94" s="69"/>
      <c r="IM94" s="69"/>
      <c r="IN94" s="69"/>
      <c r="IO94" s="69"/>
      <c r="IP94" s="69"/>
      <c r="IQ94" s="69"/>
      <c r="IR94" s="69"/>
      <c r="IS94" s="69"/>
      <c r="IT94" s="69"/>
      <c r="IU94" s="69"/>
    </row>
    <row r="95" spans="1:255" s="438" customFormat="1" ht="15" customHeight="1">
      <c r="A95" s="1095" t="s">
        <v>302</v>
      </c>
      <c r="B95" s="1095"/>
      <c r="C95" s="443" t="s">
        <v>460</v>
      </c>
      <c r="D95" s="437" t="s">
        <v>457</v>
      </c>
      <c r="E95" s="706">
        <v>836</v>
      </c>
      <c r="F95" s="706">
        <v>7</v>
      </c>
      <c r="G95" s="706">
        <v>0</v>
      </c>
      <c r="H95" s="706">
        <v>0</v>
      </c>
      <c r="I95" s="706">
        <v>457</v>
      </c>
      <c r="J95" s="706">
        <v>0</v>
      </c>
      <c r="K95" s="706">
        <v>366</v>
      </c>
      <c r="L95" s="706">
        <v>6</v>
      </c>
      <c r="M95" s="706"/>
      <c r="N95" s="706">
        <v>386</v>
      </c>
      <c r="O95" s="706">
        <v>3</v>
      </c>
      <c r="P95" s="706">
        <v>0</v>
      </c>
      <c r="Q95" s="706">
        <v>0</v>
      </c>
      <c r="R95" s="706">
        <v>211</v>
      </c>
      <c r="S95" s="706">
        <v>0</v>
      </c>
      <c r="T95" s="706">
        <v>168</v>
      </c>
      <c r="U95" s="706">
        <v>4</v>
      </c>
      <c r="V95" s="442"/>
      <c r="W95" s="839">
        <v>46.172248803827756</v>
      </c>
      <c r="X95" s="839" t="s">
        <v>603</v>
      </c>
      <c r="Y95" s="839" t="s">
        <v>215</v>
      </c>
      <c r="Z95" s="839" t="s">
        <v>215</v>
      </c>
      <c r="AA95" s="839">
        <v>46.170678336980309</v>
      </c>
      <c r="AB95" s="839" t="s">
        <v>215</v>
      </c>
      <c r="AC95" s="839">
        <v>45.901639344262293</v>
      </c>
      <c r="AD95" s="839" t="s">
        <v>603</v>
      </c>
      <c r="AE95" s="439"/>
      <c r="AF95" s="366"/>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c r="BF95" s="69"/>
      <c r="BG95" s="69"/>
      <c r="BH95" s="69"/>
      <c r="BI95" s="69"/>
      <c r="BJ95" s="69"/>
      <c r="BK95" s="69"/>
      <c r="BL95" s="69"/>
      <c r="BM95" s="69"/>
      <c r="BN95" s="69"/>
      <c r="BO95" s="69"/>
      <c r="BP95" s="69"/>
      <c r="BQ95" s="69"/>
      <c r="BR95" s="69"/>
      <c r="BS95" s="69"/>
      <c r="BT95" s="69"/>
      <c r="BU95" s="69"/>
      <c r="BV95" s="69"/>
      <c r="BW95" s="69"/>
      <c r="BX95" s="69"/>
      <c r="BY95" s="69"/>
      <c r="BZ95" s="69"/>
      <c r="CA95" s="69"/>
      <c r="CB95" s="69"/>
      <c r="CC95" s="69"/>
      <c r="CD95" s="69"/>
      <c r="CE95" s="69"/>
      <c r="CF95" s="69"/>
      <c r="CG95" s="69"/>
      <c r="CH95" s="69"/>
      <c r="CI95" s="69"/>
      <c r="CJ95" s="69"/>
      <c r="CK95" s="69"/>
      <c r="CL95" s="69"/>
      <c r="CM95" s="69"/>
      <c r="CN95" s="69"/>
      <c r="CO95" s="69"/>
      <c r="CP95" s="69"/>
      <c r="CQ95" s="69"/>
      <c r="CR95" s="69"/>
      <c r="CS95" s="69"/>
      <c r="CT95" s="69"/>
      <c r="CU95" s="69"/>
      <c r="CV95" s="69"/>
      <c r="CW95" s="69"/>
      <c r="CX95" s="69"/>
      <c r="CY95" s="69"/>
      <c r="CZ95" s="69"/>
      <c r="DA95" s="69"/>
      <c r="DB95" s="69"/>
      <c r="DC95" s="69"/>
      <c r="DD95" s="69"/>
      <c r="DE95" s="69"/>
      <c r="DF95" s="69"/>
      <c r="DG95" s="69"/>
      <c r="DH95" s="69"/>
      <c r="DI95" s="69"/>
      <c r="DJ95" s="69"/>
      <c r="DK95" s="69"/>
      <c r="DL95" s="69"/>
      <c r="DM95" s="69"/>
      <c r="DN95" s="69"/>
      <c r="DO95" s="69"/>
      <c r="DP95" s="69"/>
      <c r="DQ95" s="69"/>
      <c r="DR95" s="69"/>
      <c r="DS95" s="69"/>
      <c r="DT95" s="69"/>
      <c r="DU95" s="69"/>
      <c r="DV95" s="69"/>
      <c r="DW95" s="69"/>
      <c r="DX95" s="69"/>
      <c r="DY95" s="69"/>
      <c r="DZ95" s="69"/>
      <c r="EA95" s="69"/>
      <c r="EB95" s="69"/>
      <c r="EC95" s="69"/>
      <c r="ED95" s="69"/>
      <c r="EE95" s="69"/>
      <c r="EF95" s="69"/>
      <c r="EG95" s="69"/>
      <c r="EH95" s="69"/>
      <c r="EI95" s="69"/>
      <c r="EJ95" s="69"/>
      <c r="EK95" s="69"/>
      <c r="EL95" s="69"/>
      <c r="EM95" s="69"/>
      <c r="EN95" s="69"/>
      <c r="EO95" s="69"/>
      <c r="EP95" s="69"/>
      <c r="EQ95" s="69"/>
      <c r="ER95" s="69"/>
      <c r="ES95" s="69"/>
      <c r="ET95" s="69"/>
      <c r="EU95" s="69"/>
      <c r="EV95" s="69"/>
      <c r="EW95" s="69"/>
      <c r="EX95" s="69"/>
      <c r="EY95" s="69"/>
      <c r="EZ95" s="69"/>
      <c r="FA95" s="69"/>
      <c r="FB95" s="69"/>
      <c r="FC95" s="69"/>
      <c r="FD95" s="69"/>
      <c r="FE95" s="69"/>
      <c r="FF95" s="69"/>
      <c r="FG95" s="69"/>
      <c r="FH95" s="69"/>
      <c r="FI95" s="69"/>
      <c r="FJ95" s="69"/>
      <c r="FK95" s="69"/>
      <c r="FL95" s="69"/>
      <c r="FM95" s="69"/>
      <c r="FN95" s="69"/>
      <c r="FO95" s="69"/>
      <c r="FP95" s="69"/>
      <c r="FQ95" s="69"/>
      <c r="FR95" s="69"/>
      <c r="FS95" s="69"/>
      <c r="FT95" s="69"/>
      <c r="FU95" s="69"/>
      <c r="FV95" s="69"/>
      <c r="FW95" s="69"/>
      <c r="FX95" s="69"/>
      <c r="FY95" s="69"/>
      <c r="FZ95" s="69"/>
      <c r="GA95" s="69"/>
      <c r="GB95" s="69"/>
      <c r="GC95" s="69"/>
      <c r="GD95" s="69"/>
      <c r="GE95" s="69"/>
      <c r="GF95" s="69"/>
      <c r="GG95" s="69"/>
      <c r="GH95" s="69"/>
      <c r="GI95" s="69"/>
      <c r="GJ95" s="69"/>
      <c r="GK95" s="69"/>
      <c r="GL95" s="69"/>
      <c r="GM95" s="69"/>
      <c r="GN95" s="69"/>
      <c r="GO95" s="69"/>
      <c r="GP95" s="69"/>
      <c r="GQ95" s="69"/>
      <c r="GR95" s="69"/>
      <c r="GS95" s="69"/>
      <c r="GT95" s="69"/>
      <c r="GU95" s="69"/>
      <c r="GV95" s="69"/>
      <c r="GW95" s="69"/>
      <c r="GX95" s="69"/>
      <c r="GY95" s="69"/>
      <c r="GZ95" s="69"/>
      <c r="HA95" s="69"/>
      <c r="HB95" s="69"/>
      <c r="HC95" s="69"/>
      <c r="HD95" s="69"/>
      <c r="HE95" s="69"/>
      <c r="HF95" s="69"/>
      <c r="HG95" s="69"/>
      <c r="HH95" s="69"/>
      <c r="HI95" s="69"/>
      <c r="HJ95" s="69"/>
      <c r="HK95" s="69"/>
      <c r="HL95" s="69"/>
      <c r="HM95" s="69"/>
      <c r="HN95" s="69"/>
      <c r="HO95" s="69"/>
      <c r="HP95" s="69"/>
      <c r="HQ95" s="69"/>
      <c r="HR95" s="69"/>
      <c r="HS95" s="69"/>
      <c r="HT95" s="69"/>
      <c r="HU95" s="69"/>
      <c r="HV95" s="69"/>
      <c r="HW95" s="69"/>
      <c r="HX95" s="69"/>
      <c r="HY95" s="69"/>
      <c r="HZ95" s="69"/>
      <c r="IA95" s="69"/>
      <c r="IB95" s="69"/>
      <c r="IC95" s="69"/>
      <c r="ID95" s="69"/>
      <c r="IE95" s="69"/>
      <c r="IF95" s="69"/>
      <c r="IG95" s="69"/>
      <c r="IH95" s="69"/>
      <c r="II95" s="69"/>
      <c r="IJ95" s="69"/>
      <c r="IK95" s="69"/>
      <c r="IL95" s="69"/>
      <c r="IM95" s="69"/>
      <c r="IN95" s="69"/>
      <c r="IO95" s="69"/>
      <c r="IP95" s="69"/>
      <c r="IQ95" s="69"/>
      <c r="IR95" s="69"/>
      <c r="IS95" s="69"/>
      <c r="IT95" s="69"/>
      <c r="IU95" s="69"/>
    </row>
    <row r="96" spans="1:255" s="438" customFormat="1" ht="15" customHeight="1">
      <c r="A96" s="1095" t="s">
        <v>303</v>
      </c>
      <c r="B96" s="1095"/>
      <c r="C96" s="443" t="s">
        <v>461</v>
      </c>
      <c r="D96" s="437" t="s">
        <v>457</v>
      </c>
      <c r="E96" s="706">
        <v>1377</v>
      </c>
      <c r="F96" s="706">
        <v>265</v>
      </c>
      <c r="G96" s="706">
        <v>0</v>
      </c>
      <c r="H96" s="706">
        <v>2</v>
      </c>
      <c r="I96" s="706">
        <v>1094</v>
      </c>
      <c r="J96" s="706">
        <v>0</v>
      </c>
      <c r="K96" s="706">
        <v>16</v>
      </c>
      <c r="L96" s="706">
        <v>0</v>
      </c>
      <c r="M96" s="706"/>
      <c r="N96" s="706">
        <v>753</v>
      </c>
      <c r="O96" s="706">
        <v>163</v>
      </c>
      <c r="P96" s="706">
        <v>0</v>
      </c>
      <c r="Q96" s="706">
        <v>2</v>
      </c>
      <c r="R96" s="706">
        <v>581</v>
      </c>
      <c r="S96" s="706">
        <v>0</v>
      </c>
      <c r="T96" s="706">
        <v>7</v>
      </c>
      <c r="U96" s="706">
        <v>0</v>
      </c>
      <c r="V96" s="442"/>
      <c r="W96" s="839">
        <v>54.684095860566451</v>
      </c>
      <c r="X96" s="839">
        <v>61.509433962264147</v>
      </c>
      <c r="Y96" s="839" t="s">
        <v>215</v>
      </c>
      <c r="Z96" s="839" t="s">
        <v>603</v>
      </c>
      <c r="AA96" s="839">
        <v>53.107861060329064</v>
      </c>
      <c r="AB96" s="839" t="s">
        <v>215</v>
      </c>
      <c r="AC96" s="839" t="s">
        <v>603</v>
      </c>
      <c r="AD96" s="839" t="s">
        <v>215</v>
      </c>
      <c r="AE96" s="439"/>
      <c r="AF96" s="366"/>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c r="BF96" s="69"/>
      <c r="BG96" s="69"/>
      <c r="BH96" s="69"/>
      <c r="BI96" s="69"/>
      <c r="BJ96" s="69"/>
      <c r="BK96" s="69"/>
      <c r="BL96" s="69"/>
      <c r="BM96" s="69"/>
      <c r="BN96" s="69"/>
      <c r="BO96" s="69"/>
      <c r="BP96" s="69"/>
      <c r="BQ96" s="69"/>
      <c r="BR96" s="69"/>
      <c r="BS96" s="69"/>
      <c r="BT96" s="69"/>
      <c r="BU96" s="69"/>
      <c r="BV96" s="69"/>
      <c r="BW96" s="69"/>
      <c r="BX96" s="69"/>
      <c r="BY96" s="69"/>
      <c r="BZ96" s="69"/>
      <c r="CA96" s="69"/>
      <c r="CB96" s="69"/>
      <c r="CC96" s="69"/>
      <c r="CD96" s="69"/>
      <c r="CE96" s="69"/>
      <c r="CF96" s="69"/>
      <c r="CG96" s="69"/>
      <c r="CH96" s="69"/>
      <c r="CI96" s="69"/>
      <c r="CJ96" s="69"/>
      <c r="CK96" s="69"/>
      <c r="CL96" s="69"/>
      <c r="CM96" s="69"/>
      <c r="CN96" s="69"/>
      <c r="CO96" s="69"/>
      <c r="CP96" s="69"/>
      <c r="CQ96" s="69"/>
      <c r="CR96" s="69"/>
      <c r="CS96" s="69"/>
      <c r="CT96" s="69"/>
      <c r="CU96" s="69"/>
      <c r="CV96" s="69"/>
      <c r="CW96" s="69"/>
      <c r="CX96" s="69"/>
      <c r="CY96" s="69"/>
      <c r="CZ96" s="69"/>
      <c r="DA96" s="69"/>
      <c r="DB96" s="69"/>
      <c r="DC96" s="69"/>
      <c r="DD96" s="69"/>
      <c r="DE96" s="69"/>
      <c r="DF96" s="69"/>
      <c r="DG96" s="69"/>
      <c r="DH96" s="69"/>
      <c r="DI96" s="69"/>
      <c r="DJ96" s="69"/>
      <c r="DK96" s="69"/>
      <c r="DL96" s="69"/>
      <c r="DM96" s="69"/>
      <c r="DN96" s="69"/>
      <c r="DO96" s="69"/>
      <c r="DP96" s="69"/>
      <c r="DQ96" s="69"/>
      <c r="DR96" s="69"/>
      <c r="DS96" s="69"/>
      <c r="DT96" s="69"/>
      <c r="DU96" s="69"/>
      <c r="DV96" s="69"/>
      <c r="DW96" s="69"/>
      <c r="DX96" s="69"/>
      <c r="DY96" s="69"/>
      <c r="DZ96" s="69"/>
      <c r="EA96" s="69"/>
      <c r="EB96" s="69"/>
      <c r="EC96" s="69"/>
      <c r="ED96" s="69"/>
      <c r="EE96" s="69"/>
      <c r="EF96" s="69"/>
      <c r="EG96" s="69"/>
      <c r="EH96" s="69"/>
      <c r="EI96" s="69"/>
      <c r="EJ96" s="69"/>
      <c r="EK96" s="69"/>
      <c r="EL96" s="69"/>
      <c r="EM96" s="69"/>
      <c r="EN96" s="69"/>
      <c r="EO96" s="69"/>
      <c r="EP96" s="69"/>
      <c r="EQ96" s="69"/>
      <c r="ER96" s="69"/>
      <c r="ES96" s="69"/>
      <c r="ET96" s="69"/>
      <c r="EU96" s="69"/>
      <c r="EV96" s="69"/>
      <c r="EW96" s="69"/>
      <c r="EX96" s="69"/>
      <c r="EY96" s="69"/>
      <c r="EZ96" s="69"/>
      <c r="FA96" s="69"/>
      <c r="FB96" s="69"/>
      <c r="FC96" s="69"/>
      <c r="FD96" s="69"/>
      <c r="FE96" s="69"/>
      <c r="FF96" s="69"/>
      <c r="FG96" s="69"/>
      <c r="FH96" s="69"/>
      <c r="FI96" s="69"/>
      <c r="FJ96" s="69"/>
      <c r="FK96" s="69"/>
      <c r="FL96" s="69"/>
      <c r="FM96" s="69"/>
      <c r="FN96" s="69"/>
      <c r="FO96" s="69"/>
      <c r="FP96" s="69"/>
      <c r="FQ96" s="69"/>
      <c r="FR96" s="69"/>
      <c r="FS96" s="69"/>
      <c r="FT96" s="69"/>
      <c r="FU96" s="69"/>
      <c r="FV96" s="69"/>
      <c r="FW96" s="69"/>
      <c r="FX96" s="69"/>
      <c r="FY96" s="69"/>
      <c r="FZ96" s="69"/>
      <c r="GA96" s="69"/>
      <c r="GB96" s="69"/>
      <c r="GC96" s="69"/>
      <c r="GD96" s="69"/>
      <c r="GE96" s="69"/>
      <c r="GF96" s="69"/>
      <c r="GG96" s="69"/>
      <c r="GH96" s="69"/>
      <c r="GI96" s="69"/>
      <c r="GJ96" s="69"/>
      <c r="GK96" s="69"/>
      <c r="GL96" s="69"/>
      <c r="GM96" s="69"/>
      <c r="GN96" s="69"/>
      <c r="GO96" s="69"/>
      <c r="GP96" s="69"/>
      <c r="GQ96" s="69"/>
      <c r="GR96" s="69"/>
      <c r="GS96" s="69"/>
      <c r="GT96" s="69"/>
      <c r="GU96" s="69"/>
      <c r="GV96" s="69"/>
      <c r="GW96" s="69"/>
      <c r="GX96" s="69"/>
      <c r="GY96" s="69"/>
      <c r="GZ96" s="69"/>
      <c r="HA96" s="69"/>
      <c r="HB96" s="69"/>
      <c r="HC96" s="69"/>
      <c r="HD96" s="69"/>
      <c r="HE96" s="69"/>
      <c r="HF96" s="69"/>
      <c r="HG96" s="69"/>
      <c r="HH96" s="69"/>
      <c r="HI96" s="69"/>
      <c r="HJ96" s="69"/>
      <c r="HK96" s="69"/>
      <c r="HL96" s="69"/>
      <c r="HM96" s="69"/>
      <c r="HN96" s="69"/>
      <c r="HO96" s="69"/>
      <c r="HP96" s="69"/>
      <c r="HQ96" s="69"/>
      <c r="HR96" s="69"/>
      <c r="HS96" s="69"/>
      <c r="HT96" s="69"/>
      <c r="HU96" s="69"/>
      <c r="HV96" s="69"/>
      <c r="HW96" s="69"/>
      <c r="HX96" s="69"/>
      <c r="HY96" s="69"/>
      <c r="HZ96" s="69"/>
      <c r="IA96" s="69"/>
      <c r="IB96" s="69"/>
      <c r="IC96" s="69"/>
      <c r="ID96" s="69"/>
      <c r="IE96" s="69"/>
      <c r="IF96" s="69"/>
      <c r="IG96" s="69"/>
      <c r="IH96" s="69"/>
      <c r="II96" s="69"/>
      <c r="IJ96" s="69"/>
      <c r="IK96" s="69"/>
      <c r="IL96" s="69"/>
      <c r="IM96" s="69"/>
      <c r="IN96" s="69"/>
      <c r="IO96" s="69"/>
      <c r="IP96" s="69"/>
      <c r="IQ96" s="69"/>
      <c r="IR96" s="69"/>
      <c r="IS96" s="69"/>
      <c r="IT96" s="69"/>
      <c r="IU96" s="69"/>
    </row>
    <row r="97" spans="1:255" s="438" customFormat="1" ht="15" customHeight="1">
      <c r="A97" s="1095" t="s">
        <v>304</v>
      </c>
      <c r="B97" s="1095"/>
      <c r="C97" s="443" t="s">
        <v>462</v>
      </c>
      <c r="D97" s="437" t="s">
        <v>457</v>
      </c>
      <c r="E97" s="706">
        <v>620</v>
      </c>
      <c r="F97" s="706">
        <v>0</v>
      </c>
      <c r="G97" s="706">
        <v>0</v>
      </c>
      <c r="H97" s="706">
        <v>0</v>
      </c>
      <c r="I97" s="706">
        <v>495</v>
      </c>
      <c r="J97" s="706">
        <v>0</v>
      </c>
      <c r="K97" s="706">
        <v>117</v>
      </c>
      <c r="L97" s="706">
        <v>8</v>
      </c>
      <c r="M97" s="706"/>
      <c r="N97" s="706">
        <v>340</v>
      </c>
      <c r="O97" s="706">
        <v>0</v>
      </c>
      <c r="P97" s="706">
        <v>0</v>
      </c>
      <c r="Q97" s="706">
        <v>0</v>
      </c>
      <c r="R97" s="706">
        <v>274</v>
      </c>
      <c r="S97" s="706">
        <v>0</v>
      </c>
      <c r="T97" s="706">
        <v>64</v>
      </c>
      <c r="U97" s="706">
        <v>2</v>
      </c>
      <c r="V97" s="442"/>
      <c r="W97" s="839">
        <v>54.838709677419352</v>
      </c>
      <c r="X97" s="839" t="s">
        <v>215</v>
      </c>
      <c r="Y97" s="839" t="s">
        <v>215</v>
      </c>
      <c r="Z97" s="839" t="s">
        <v>215</v>
      </c>
      <c r="AA97" s="839">
        <v>55.353535353535356</v>
      </c>
      <c r="AB97" s="839" t="s">
        <v>215</v>
      </c>
      <c r="AC97" s="839">
        <v>54.700854700854705</v>
      </c>
      <c r="AD97" s="839" t="s">
        <v>603</v>
      </c>
      <c r="AE97" s="439"/>
      <c r="AF97" s="366"/>
      <c r="AG97" s="69"/>
      <c r="AH97" s="69"/>
      <c r="AI97" s="69"/>
      <c r="AJ97" s="69"/>
      <c r="AK97" s="69"/>
      <c r="AL97" s="69"/>
      <c r="AM97" s="69"/>
      <c r="AN97" s="69"/>
      <c r="AO97" s="69"/>
      <c r="AP97" s="69"/>
      <c r="AQ97" s="69"/>
      <c r="AR97" s="69"/>
      <c r="AS97" s="69"/>
      <c r="AT97" s="69"/>
      <c r="AU97" s="69"/>
      <c r="AV97" s="69"/>
      <c r="AW97" s="69"/>
      <c r="AX97" s="69"/>
      <c r="AY97" s="69"/>
      <c r="AZ97" s="69"/>
      <c r="BA97" s="69"/>
      <c r="BB97" s="69"/>
      <c r="BC97" s="69"/>
      <c r="BD97" s="69"/>
      <c r="BE97" s="69"/>
      <c r="BF97" s="69"/>
      <c r="BG97" s="69"/>
      <c r="BH97" s="69"/>
      <c r="BI97" s="69"/>
      <c r="BJ97" s="69"/>
      <c r="BK97" s="69"/>
      <c r="BL97" s="69"/>
      <c r="BM97" s="69"/>
      <c r="BN97" s="69"/>
      <c r="BO97" s="69"/>
      <c r="BP97" s="69"/>
      <c r="BQ97" s="69"/>
      <c r="BR97" s="69"/>
      <c r="BS97" s="69"/>
      <c r="BT97" s="69"/>
      <c r="BU97" s="69"/>
      <c r="BV97" s="69"/>
      <c r="BW97" s="69"/>
      <c r="BX97" s="69"/>
      <c r="BY97" s="69"/>
      <c r="BZ97" s="69"/>
      <c r="CA97" s="69"/>
      <c r="CB97" s="69"/>
      <c r="CC97" s="69"/>
      <c r="CD97" s="69"/>
      <c r="CE97" s="69"/>
      <c r="CF97" s="69"/>
      <c r="CG97" s="69"/>
      <c r="CH97" s="69"/>
      <c r="CI97" s="69"/>
      <c r="CJ97" s="69"/>
      <c r="CK97" s="69"/>
      <c r="CL97" s="69"/>
      <c r="CM97" s="69"/>
      <c r="CN97" s="69"/>
      <c r="CO97" s="69"/>
      <c r="CP97" s="69"/>
      <c r="CQ97" s="69"/>
      <c r="CR97" s="69"/>
      <c r="CS97" s="69"/>
      <c r="CT97" s="69"/>
      <c r="CU97" s="69"/>
      <c r="CV97" s="69"/>
      <c r="CW97" s="69"/>
      <c r="CX97" s="69"/>
      <c r="CY97" s="69"/>
      <c r="CZ97" s="69"/>
      <c r="DA97" s="69"/>
      <c r="DB97" s="69"/>
      <c r="DC97" s="69"/>
      <c r="DD97" s="69"/>
      <c r="DE97" s="69"/>
      <c r="DF97" s="69"/>
      <c r="DG97" s="69"/>
      <c r="DH97" s="69"/>
      <c r="DI97" s="69"/>
      <c r="DJ97" s="69"/>
      <c r="DK97" s="69"/>
      <c r="DL97" s="69"/>
      <c r="DM97" s="69"/>
      <c r="DN97" s="69"/>
      <c r="DO97" s="69"/>
      <c r="DP97" s="69"/>
      <c r="DQ97" s="69"/>
      <c r="DR97" s="69"/>
      <c r="DS97" s="69"/>
      <c r="DT97" s="69"/>
      <c r="DU97" s="69"/>
      <c r="DV97" s="69"/>
      <c r="DW97" s="69"/>
      <c r="DX97" s="69"/>
      <c r="DY97" s="69"/>
      <c r="DZ97" s="69"/>
      <c r="EA97" s="69"/>
      <c r="EB97" s="69"/>
      <c r="EC97" s="69"/>
      <c r="ED97" s="69"/>
      <c r="EE97" s="69"/>
      <c r="EF97" s="69"/>
      <c r="EG97" s="69"/>
      <c r="EH97" s="69"/>
      <c r="EI97" s="69"/>
      <c r="EJ97" s="69"/>
      <c r="EK97" s="69"/>
      <c r="EL97" s="69"/>
      <c r="EM97" s="69"/>
      <c r="EN97" s="69"/>
      <c r="EO97" s="69"/>
      <c r="EP97" s="69"/>
      <c r="EQ97" s="69"/>
      <c r="ER97" s="69"/>
      <c r="ES97" s="69"/>
      <c r="ET97" s="69"/>
      <c r="EU97" s="69"/>
      <c r="EV97" s="69"/>
      <c r="EW97" s="69"/>
      <c r="EX97" s="69"/>
      <c r="EY97" s="69"/>
      <c r="EZ97" s="69"/>
      <c r="FA97" s="69"/>
      <c r="FB97" s="69"/>
      <c r="FC97" s="69"/>
      <c r="FD97" s="69"/>
      <c r="FE97" s="69"/>
      <c r="FF97" s="69"/>
      <c r="FG97" s="69"/>
      <c r="FH97" s="69"/>
      <c r="FI97" s="69"/>
      <c r="FJ97" s="69"/>
      <c r="FK97" s="69"/>
      <c r="FL97" s="69"/>
      <c r="FM97" s="69"/>
      <c r="FN97" s="69"/>
      <c r="FO97" s="69"/>
      <c r="FP97" s="69"/>
      <c r="FQ97" s="69"/>
      <c r="FR97" s="69"/>
      <c r="FS97" s="69"/>
      <c r="FT97" s="69"/>
      <c r="FU97" s="69"/>
      <c r="FV97" s="69"/>
      <c r="FW97" s="69"/>
      <c r="FX97" s="69"/>
      <c r="FY97" s="69"/>
      <c r="FZ97" s="69"/>
      <c r="GA97" s="69"/>
      <c r="GB97" s="69"/>
      <c r="GC97" s="69"/>
      <c r="GD97" s="69"/>
      <c r="GE97" s="69"/>
      <c r="GF97" s="69"/>
      <c r="GG97" s="69"/>
      <c r="GH97" s="69"/>
      <c r="GI97" s="69"/>
      <c r="GJ97" s="69"/>
      <c r="GK97" s="69"/>
      <c r="GL97" s="69"/>
      <c r="GM97" s="69"/>
      <c r="GN97" s="69"/>
      <c r="GO97" s="69"/>
      <c r="GP97" s="69"/>
      <c r="GQ97" s="69"/>
      <c r="GR97" s="69"/>
      <c r="GS97" s="69"/>
      <c r="GT97" s="69"/>
      <c r="GU97" s="69"/>
      <c r="GV97" s="69"/>
      <c r="GW97" s="69"/>
      <c r="GX97" s="69"/>
      <c r="GY97" s="69"/>
      <c r="GZ97" s="69"/>
      <c r="HA97" s="69"/>
      <c r="HB97" s="69"/>
      <c r="HC97" s="69"/>
      <c r="HD97" s="69"/>
      <c r="HE97" s="69"/>
      <c r="HF97" s="69"/>
      <c r="HG97" s="69"/>
      <c r="HH97" s="69"/>
      <c r="HI97" s="69"/>
      <c r="HJ97" s="69"/>
      <c r="HK97" s="69"/>
      <c r="HL97" s="69"/>
      <c r="HM97" s="69"/>
      <c r="HN97" s="69"/>
      <c r="HO97" s="69"/>
      <c r="HP97" s="69"/>
      <c r="HQ97" s="69"/>
      <c r="HR97" s="69"/>
      <c r="HS97" s="69"/>
      <c r="HT97" s="69"/>
      <c r="HU97" s="69"/>
      <c r="HV97" s="69"/>
      <c r="HW97" s="69"/>
      <c r="HX97" s="69"/>
      <c r="HY97" s="69"/>
      <c r="HZ97" s="69"/>
      <c r="IA97" s="69"/>
      <c r="IB97" s="69"/>
      <c r="IC97" s="69"/>
      <c r="ID97" s="69"/>
      <c r="IE97" s="69"/>
      <c r="IF97" s="69"/>
      <c r="IG97" s="69"/>
      <c r="IH97" s="69"/>
      <c r="II97" s="69"/>
      <c r="IJ97" s="69"/>
      <c r="IK97" s="69"/>
      <c r="IL97" s="69"/>
      <c r="IM97" s="69"/>
      <c r="IN97" s="69"/>
      <c r="IO97" s="69"/>
      <c r="IP97" s="69"/>
      <c r="IQ97" s="69"/>
      <c r="IR97" s="69"/>
      <c r="IS97" s="69"/>
      <c r="IT97" s="69"/>
      <c r="IU97" s="69"/>
    </row>
    <row r="98" spans="1:255" s="438" customFormat="1" ht="15" customHeight="1">
      <c r="A98" s="1095" t="s">
        <v>305</v>
      </c>
      <c r="B98" s="1095"/>
      <c r="C98" s="443" t="s">
        <v>463</v>
      </c>
      <c r="D98" s="437" t="s">
        <v>457</v>
      </c>
      <c r="E98" s="706">
        <v>899</v>
      </c>
      <c r="F98" s="706">
        <v>0</v>
      </c>
      <c r="G98" s="706">
        <v>0</v>
      </c>
      <c r="H98" s="706">
        <v>0</v>
      </c>
      <c r="I98" s="706">
        <v>726</v>
      </c>
      <c r="J98" s="706">
        <v>1</v>
      </c>
      <c r="K98" s="706">
        <v>169</v>
      </c>
      <c r="L98" s="706">
        <v>3</v>
      </c>
      <c r="M98" s="706"/>
      <c r="N98" s="706">
        <v>507</v>
      </c>
      <c r="O98" s="706">
        <v>0</v>
      </c>
      <c r="P98" s="706">
        <v>0</v>
      </c>
      <c r="Q98" s="706">
        <v>0</v>
      </c>
      <c r="R98" s="706">
        <v>406</v>
      </c>
      <c r="S98" s="706">
        <v>1</v>
      </c>
      <c r="T98" s="706">
        <v>98</v>
      </c>
      <c r="U98" s="706">
        <v>2</v>
      </c>
      <c r="V98" s="442"/>
      <c r="W98" s="839">
        <v>56.395995550611786</v>
      </c>
      <c r="X98" s="839" t="s">
        <v>215</v>
      </c>
      <c r="Y98" s="839" t="s">
        <v>215</v>
      </c>
      <c r="Z98" s="839" t="s">
        <v>215</v>
      </c>
      <c r="AA98" s="839">
        <v>55.9228650137741</v>
      </c>
      <c r="AB98" s="839" t="s">
        <v>603</v>
      </c>
      <c r="AC98" s="839">
        <v>57.988165680473372</v>
      </c>
      <c r="AD98" s="839" t="s">
        <v>603</v>
      </c>
      <c r="AE98" s="439"/>
      <c r="AF98" s="366"/>
      <c r="AG98" s="69"/>
      <c r="AH98" s="69"/>
      <c r="AI98" s="69"/>
      <c r="AJ98" s="69"/>
      <c r="AK98" s="69"/>
      <c r="AL98" s="69"/>
      <c r="AM98" s="69"/>
      <c r="AN98" s="69"/>
      <c r="AO98" s="69"/>
      <c r="AP98" s="69"/>
      <c r="AQ98" s="69"/>
      <c r="AR98" s="69"/>
      <c r="AS98" s="69"/>
      <c r="AT98" s="69"/>
      <c r="AU98" s="69"/>
      <c r="AV98" s="69"/>
      <c r="AW98" s="69"/>
      <c r="AX98" s="69"/>
      <c r="AY98" s="69"/>
      <c r="AZ98" s="69"/>
      <c r="BA98" s="69"/>
      <c r="BB98" s="69"/>
      <c r="BC98" s="69"/>
      <c r="BD98" s="69"/>
      <c r="BE98" s="69"/>
      <c r="BF98" s="69"/>
      <c r="BG98" s="69"/>
      <c r="BH98" s="69"/>
      <c r="BI98" s="69"/>
      <c r="BJ98" s="69"/>
      <c r="BK98" s="69"/>
      <c r="BL98" s="69"/>
      <c r="BM98" s="69"/>
      <c r="BN98" s="69"/>
      <c r="BO98" s="69"/>
      <c r="BP98" s="69"/>
      <c r="BQ98" s="69"/>
      <c r="BR98" s="69"/>
      <c r="BS98" s="69"/>
      <c r="BT98" s="69"/>
      <c r="BU98" s="69"/>
      <c r="BV98" s="69"/>
      <c r="BW98" s="69"/>
      <c r="BX98" s="69"/>
      <c r="BY98" s="69"/>
      <c r="BZ98" s="69"/>
      <c r="CA98" s="69"/>
      <c r="CB98" s="69"/>
      <c r="CC98" s="69"/>
      <c r="CD98" s="69"/>
      <c r="CE98" s="69"/>
      <c r="CF98" s="69"/>
      <c r="CG98" s="69"/>
      <c r="CH98" s="69"/>
      <c r="CI98" s="69"/>
      <c r="CJ98" s="69"/>
      <c r="CK98" s="69"/>
      <c r="CL98" s="69"/>
      <c r="CM98" s="69"/>
      <c r="CN98" s="69"/>
      <c r="CO98" s="69"/>
      <c r="CP98" s="69"/>
      <c r="CQ98" s="69"/>
      <c r="CR98" s="69"/>
      <c r="CS98" s="69"/>
      <c r="CT98" s="69"/>
      <c r="CU98" s="69"/>
      <c r="CV98" s="69"/>
      <c r="CW98" s="69"/>
      <c r="CX98" s="69"/>
      <c r="CY98" s="69"/>
      <c r="CZ98" s="69"/>
      <c r="DA98" s="69"/>
      <c r="DB98" s="69"/>
      <c r="DC98" s="69"/>
      <c r="DD98" s="69"/>
      <c r="DE98" s="69"/>
      <c r="DF98" s="69"/>
      <c r="DG98" s="69"/>
      <c r="DH98" s="69"/>
      <c r="DI98" s="69"/>
      <c r="DJ98" s="69"/>
      <c r="DK98" s="69"/>
      <c r="DL98" s="69"/>
      <c r="DM98" s="69"/>
      <c r="DN98" s="69"/>
      <c r="DO98" s="69"/>
      <c r="DP98" s="69"/>
      <c r="DQ98" s="69"/>
      <c r="DR98" s="69"/>
      <c r="DS98" s="69"/>
      <c r="DT98" s="69"/>
      <c r="DU98" s="69"/>
      <c r="DV98" s="69"/>
      <c r="DW98" s="69"/>
      <c r="DX98" s="69"/>
      <c r="DY98" s="69"/>
      <c r="DZ98" s="69"/>
      <c r="EA98" s="69"/>
      <c r="EB98" s="69"/>
      <c r="EC98" s="69"/>
      <c r="ED98" s="69"/>
      <c r="EE98" s="69"/>
      <c r="EF98" s="69"/>
      <c r="EG98" s="69"/>
      <c r="EH98" s="69"/>
      <c r="EI98" s="69"/>
      <c r="EJ98" s="69"/>
      <c r="EK98" s="69"/>
      <c r="EL98" s="69"/>
      <c r="EM98" s="69"/>
      <c r="EN98" s="69"/>
      <c r="EO98" s="69"/>
      <c r="EP98" s="69"/>
      <c r="EQ98" s="69"/>
      <c r="ER98" s="69"/>
      <c r="ES98" s="69"/>
      <c r="ET98" s="69"/>
      <c r="EU98" s="69"/>
      <c r="EV98" s="69"/>
      <c r="EW98" s="69"/>
      <c r="EX98" s="69"/>
      <c r="EY98" s="69"/>
      <c r="EZ98" s="69"/>
      <c r="FA98" s="69"/>
      <c r="FB98" s="69"/>
      <c r="FC98" s="69"/>
      <c r="FD98" s="69"/>
      <c r="FE98" s="69"/>
      <c r="FF98" s="69"/>
      <c r="FG98" s="69"/>
      <c r="FH98" s="69"/>
      <c r="FI98" s="69"/>
      <c r="FJ98" s="69"/>
      <c r="FK98" s="69"/>
      <c r="FL98" s="69"/>
      <c r="FM98" s="69"/>
      <c r="FN98" s="69"/>
      <c r="FO98" s="69"/>
      <c r="FP98" s="69"/>
      <c r="FQ98" s="69"/>
      <c r="FR98" s="69"/>
      <c r="FS98" s="69"/>
      <c r="FT98" s="69"/>
      <c r="FU98" s="69"/>
      <c r="FV98" s="69"/>
      <c r="FW98" s="69"/>
      <c r="FX98" s="69"/>
      <c r="FY98" s="69"/>
      <c r="FZ98" s="69"/>
      <c r="GA98" s="69"/>
      <c r="GB98" s="69"/>
      <c r="GC98" s="69"/>
      <c r="GD98" s="69"/>
      <c r="GE98" s="69"/>
      <c r="GF98" s="69"/>
      <c r="GG98" s="69"/>
      <c r="GH98" s="69"/>
      <c r="GI98" s="69"/>
      <c r="GJ98" s="69"/>
      <c r="GK98" s="69"/>
      <c r="GL98" s="69"/>
      <c r="GM98" s="69"/>
      <c r="GN98" s="69"/>
      <c r="GO98" s="69"/>
      <c r="GP98" s="69"/>
      <c r="GQ98" s="69"/>
      <c r="GR98" s="69"/>
      <c r="GS98" s="69"/>
      <c r="GT98" s="69"/>
      <c r="GU98" s="69"/>
      <c r="GV98" s="69"/>
      <c r="GW98" s="69"/>
      <c r="GX98" s="69"/>
      <c r="GY98" s="69"/>
      <c r="GZ98" s="69"/>
      <c r="HA98" s="69"/>
      <c r="HB98" s="69"/>
      <c r="HC98" s="69"/>
      <c r="HD98" s="69"/>
      <c r="HE98" s="69"/>
      <c r="HF98" s="69"/>
      <c r="HG98" s="69"/>
      <c r="HH98" s="69"/>
      <c r="HI98" s="69"/>
      <c r="HJ98" s="69"/>
      <c r="HK98" s="69"/>
      <c r="HL98" s="69"/>
      <c r="HM98" s="69"/>
      <c r="HN98" s="69"/>
      <c r="HO98" s="69"/>
      <c r="HP98" s="69"/>
      <c r="HQ98" s="69"/>
      <c r="HR98" s="69"/>
      <c r="HS98" s="69"/>
      <c r="HT98" s="69"/>
      <c r="HU98" s="69"/>
      <c r="HV98" s="69"/>
      <c r="HW98" s="69"/>
      <c r="HX98" s="69"/>
      <c r="HY98" s="69"/>
      <c r="HZ98" s="69"/>
      <c r="IA98" s="69"/>
      <c r="IB98" s="69"/>
      <c r="IC98" s="69"/>
      <c r="ID98" s="69"/>
      <c r="IE98" s="69"/>
      <c r="IF98" s="69"/>
      <c r="IG98" s="69"/>
      <c r="IH98" s="69"/>
      <c r="II98" s="69"/>
      <c r="IJ98" s="69"/>
      <c r="IK98" s="69"/>
      <c r="IL98" s="69"/>
      <c r="IM98" s="69"/>
      <c r="IN98" s="69"/>
      <c r="IO98" s="69"/>
      <c r="IP98" s="69"/>
      <c r="IQ98" s="69"/>
      <c r="IR98" s="69"/>
      <c r="IS98" s="69"/>
      <c r="IT98" s="69"/>
      <c r="IU98" s="69"/>
    </row>
    <row r="99" spans="1:255" s="438" customFormat="1" ht="15" customHeight="1">
      <c r="A99" s="1095" t="s">
        <v>306</v>
      </c>
      <c r="B99" s="1095"/>
      <c r="C99" s="443" t="s">
        <v>464</v>
      </c>
      <c r="D99" s="437" t="s">
        <v>457</v>
      </c>
      <c r="E99" s="706">
        <v>1621</v>
      </c>
      <c r="F99" s="706">
        <v>0</v>
      </c>
      <c r="G99" s="706">
        <v>17</v>
      </c>
      <c r="H99" s="706">
        <v>0</v>
      </c>
      <c r="I99" s="706">
        <v>882</v>
      </c>
      <c r="J99" s="706">
        <v>0</v>
      </c>
      <c r="K99" s="706">
        <v>717</v>
      </c>
      <c r="L99" s="706">
        <v>5</v>
      </c>
      <c r="M99" s="706"/>
      <c r="N99" s="706">
        <v>1001</v>
      </c>
      <c r="O99" s="706">
        <v>0</v>
      </c>
      <c r="P99" s="706">
        <v>15</v>
      </c>
      <c r="Q99" s="706">
        <v>0</v>
      </c>
      <c r="R99" s="706">
        <v>561</v>
      </c>
      <c r="S99" s="706">
        <v>0</v>
      </c>
      <c r="T99" s="706">
        <v>422</v>
      </c>
      <c r="U99" s="706">
        <v>3</v>
      </c>
      <c r="V99" s="442"/>
      <c r="W99" s="839">
        <v>61.752004935225166</v>
      </c>
      <c r="X99" s="839" t="s">
        <v>215</v>
      </c>
      <c r="Y99" s="839" t="s">
        <v>603</v>
      </c>
      <c r="Z99" s="839" t="s">
        <v>215</v>
      </c>
      <c r="AA99" s="839">
        <v>63.605442176870753</v>
      </c>
      <c r="AB99" s="839" t="s">
        <v>215</v>
      </c>
      <c r="AC99" s="839">
        <v>58.856345885634589</v>
      </c>
      <c r="AD99" s="839" t="s">
        <v>603</v>
      </c>
      <c r="AE99" s="439"/>
      <c r="AF99" s="366"/>
      <c r="AG99" s="69"/>
      <c r="AH99" s="69"/>
      <c r="AI99" s="69"/>
      <c r="AJ99" s="69"/>
      <c r="AK99" s="69"/>
      <c r="AL99" s="69"/>
      <c r="AM99" s="69"/>
      <c r="AN99" s="69"/>
      <c r="AO99" s="69"/>
      <c r="AP99" s="69"/>
      <c r="AQ99" s="69"/>
      <c r="AR99" s="69"/>
      <c r="AS99" s="69"/>
      <c r="AT99" s="69"/>
      <c r="AU99" s="69"/>
      <c r="AV99" s="69"/>
      <c r="AW99" s="69"/>
      <c r="AX99" s="69"/>
      <c r="AY99" s="69"/>
      <c r="AZ99" s="69"/>
      <c r="BA99" s="69"/>
      <c r="BB99" s="69"/>
      <c r="BC99" s="69"/>
      <c r="BD99" s="69"/>
      <c r="BE99" s="69"/>
      <c r="BF99" s="69"/>
      <c r="BG99" s="69"/>
      <c r="BH99" s="69"/>
      <c r="BI99" s="69"/>
      <c r="BJ99" s="69"/>
      <c r="BK99" s="69"/>
      <c r="BL99" s="69"/>
      <c r="BM99" s="69"/>
      <c r="BN99" s="69"/>
      <c r="BO99" s="69"/>
      <c r="BP99" s="69"/>
      <c r="BQ99" s="69"/>
      <c r="BR99" s="69"/>
      <c r="BS99" s="69"/>
      <c r="BT99" s="69"/>
      <c r="BU99" s="69"/>
      <c r="BV99" s="69"/>
      <c r="BW99" s="69"/>
      <c r="BX99" s="69"/>
      <c r="BY99" s="69"/>
      <c r="BZ99" s="69"/>
      <c r="CA99" s="69"/>
      <c r="CB99" s="69"/>
      <c r="CC99" s="69"/>
      <c r="CD99" s="69"/>
      <c r="CE99" s="69"/>
      <c r="CF99" s="69"/>
      <c r="CG99" s="69"/>
      <c r="CH99" s="69"/>
      <c r="CI99" s="69"/>
      <c r="CJ99" s="69"/>
      <c r="CK99" s="69"/>
      <c r="CL99" s="69"/>
      <c r="CM99" s="69"/>
      <c r="CN99" s="69"/>
      <c r="CO99" s="69"/>
      <c r="CP99" s="69"/>
      <c r="CQ99" s="69"/>
      <c r="CR99" s="69"/>
      <c r="CS99" s="69"/>
      <c r="CT99" s="69"/>
      <c r="CU99" s="69"/>
      <c r="CV99" s="69"/>
      <c r="CW99" s="69"/>
      <c r="CX99" s="69"/>
      <c r="CY99" s="69"/>
      <c r="CZ99" s="69"/>
      <c r="DA99" s="69"/>
      <c r="DB99" s="69"/>
      <c r="DC99" s="69"/>
      <c r="DD99" s="69"/>
      <c r="DE99" s="69"/>
      <c r="DF99" s="69"/>
      <c r="DG99" s="69"/>
      <c r="DH99" s="69"/>
      <c r="DI99" s="69"/>
      <c r="DJ99" s="69"/>
      <c r="DK99" s="69"/>
      <c r="DL99" s="69"/>
      <c r="DM99" s="69"/>
      <c r="DN99" s="69"/>
      <c r="DO99" s="69"/>
      <c r="DP99" s="69"/>
      <c r="DQ99" s="69"/>
      <c r="DR99" s="69"/>
      <c r="DS99" s="69"/>
      <c r="DT99" s="69"/>
      <c r="DU99" s="69"/>
      <c r="DV99" s="69"/>
      <c r="DW99" s="69"/>
      <c r="DX99" s="69"/>
      <c r="DY99" s="69"/>
      <c r="DZ99" s="69"/>
      <c r="EA99" s="69"/>
      <c r="EB99" s="69"/>
      <c r="EC99" s="69"/>
      <c r="ED99" s="69"/>
      <c r="EE99" s="69"/>
      <c r="EF99" s="69"/>
      <c r="EG99" s="69"/>
      <c r="EH99" s="69"/>
      <c r="EI99" s="69"/>
      <c r="EJ99" s="69"/>
      <c r="EK99" s="69"/>
      <c r="EL99" s="69"/>
      <c r="EM99" s="69"/>
      <c r="EN99" s="69"/>
      <c r="EO99" s="69"/>
      <c r="EP99" s="69"/>
      <c r="EQ99" s="69"/>
      <c r="ER99" s="69"/>
      <c r="ES99" s="69"/>
      <c r="ET99" s="69"/>
      <c r="EU99" s="69"/>
      <c r="EV99" s="69"/>
      <c r="EW99" s="69"/>
      <c r="EX99" s="69"/>
      <c r="EY99" s="69"/>
      <c r="EZ99" s="69"/>
      <c r="FA99" s="69"/>
      <c r="FB99" s="69"/>
      <c r="FC99" s="69"/>
      <c r="FD99" s="69"/>
      <c r="FE99" s="69"/>
      <c r="FF99" s="69"/>
      <c r="FG99" s="69"/>
      <c r="FH99" s="69"/>
      <c r="FI99" s="69"/>
      <c r="FJ99" s="69"/>
      <c r="FK99" s="69"/>
      <c r="FL99" s="69"/>
      <c r="FM99" s="69"/>
      <c r="FN99" s="69"/>
      <c r="FO99" s="69"/>
      <c r="FP99" s="69"/>
      <c r="FQ99" s="69"/>
      <c r="FR99" s="69"/>
      <c r="FS99" s="69"/>
      <c r="FT99" s="69"/>
      <c r="FU99" s="69"/>
      <c r="FV99" s="69"/>
      <c r="FW99" s="69"/>
      <c r="FX99" s="69"/>
      <c r="FY99" s="69"/>
      <c r="FZ99" s="69"/>
      <c r="GA99" s="69"/>
      <c r="GB99" s="69"/>
      <c r="GC99" s="69"/>
      <c r="GD99" s="69"/>
      <c r="GE99" s="69"/>
      <c r="GF99" s="69"/>
      <c r="GG99" s="69"/>
      <c r="GH99" s="69"/>
      <c r="GI99" s="69"/>
      <c r="GJ99" s="69"/>
      <c r="GK99" s="69"/>
      <c r="GL99" s="69"/>
      <c r="GM99" s="69"/>
      <c r="GN99" s="69"/>
      <c r="GO99" s="69"/>
      <c r="GP99" s="69"/>
      <c r="GQ99" s="69"/>
      <c r="GR99" s="69"/>
      <c r="GS99" s="69"/>
      <c r="GT99" s="69"/>
      <c r="GU99" s="69"/>
      <c r="GV99" s="69"/>
      <c r="GW99" s="69"/>
      <c r="GX99" s="69"/>
      <c r="GY99" s="69"/>
      <c r="GZ99" s="69"/>
      <c r="HA99" s="69"/>
      <c r="HB99" s="69"/>
      <c r="HC99" s="69"/>
      <c r="HD99" s="69"/>
      <c r="HE99" s="69"/>
      <c r="HF99" s="69"/>
      <c r="HG99" s="69"/>
      <c r="HH99" s="69"/>
      <c r="HI99" s="69"/>
      <c r="HJ99" s="69"/>
      <c r="HK99" s="69"/>
      <c r="HL99" s="69"/>
      <c r="HM99" s="69"/>
      <c r="HN99" s="69"/>
      <c r="HO99" s="69"/>
      <c r="HP99" s="69"/>
      <c r="HQ99" s="69"/>
      <c r="HR99" s="69"/>
      <c r="HS99" s="69"/>
      <c r="HT99" s="69"/>
      <c r="HU99" s="69"/>
      <c r="HV99" s="69"/>
      <c r="HW99" s="69"/>
      <c r="HX99" s="69"/>
      <c r="HY99" s="69"/>
      <c r="HZ99" s="69"/>
      <c r="IA99" s="69"/>
      <c r="IB99" s="69"/>
      <c r="IC99" s="69"/>
      <c r="ID99" s="69"/>
      <c r="IE99" s="69"/>
      <c r="IF99" s="69"/>
      <c r="IG99" s="69"/>
      <c r="IH99" s="69"/>
      <c r="II99" s="69"/>
      <c r="IJ99" s="69"/>
      <c r="IK99" s="69"/>
      <c r="IL99" s="69"/>
      <c r="IM99" s="69"/>
      <c r="IN99" s="69"/>
      <c r="IO99" s="69"/>
      <c r="IP99" s="69"/>
      <c r="IQ99" s="69"/>
      <c r="IR99" s="69"/>
      <c r="IS99" s="69"/>
      <c r="IT99" s="69"/>
      <c r="IU99" s="69"/>
    </row>
    <row r="100" spans="1:255" s="438" customFormat="1" ht="15" customHeight="1">
      <c r="A100" s="1095" t="s">
        <v>307</v>
      </c>
      <c r="B100" s="1095"/>
      <c r="C100" s="443" t="s">
        <v>465</v>
      </c>
      <c r="D100" s="437" t="s">
        <v>457</v>
      </c>
      <c r="E100" s="706">
        <v>2351</v>
      </c>
      <c r="F100" s="706">
        <v>0</v>
      </c>
      <c r="G100" s="706">
        <v>0</v>
      </c>
      <c r="H100" s="706">
        <v>0</v>
      </c>
      <c r="I100" s="706">
        <v>1623</v>
      </c>
      <c r="J100" s="706">
        <v>0</v>
      </c>
      <c r="K100" s="706">
        <v>728</v>
      </c>
      <c r="L100" s="706">
        <v>0</v>
      </c>
      <c r="M100" s="706"/>
      <c r="N100" s="706">
        <v>1728</v>
      </c>
      <c r="O100" s="706">
        <v>0</v>
      </c>
      <c r="P100" s="706">
        <v>0</v>
      </c>
      <c r="Q100" s="706">
        <v>0</v>
      </c>
      <c r="R100" s="706">
        <v>1290</v>
      </c>
      <c r="S100" s="706">
        <v>0</v>
      </c>
      <c r="T100" s="706">
        <v>438</v>
      </c>
      <c r="U100" s="706">
        <v>0</v>
      </c>
      <c r="V100" s="442"/>
      <c r="W100" s="839">
        <v>73.50063802637176</v>
      </c>
      <c r="X100" s="839" t="s">
        <v>215</v>
      </c>
      <c r="Y100" s="839" t="s">
        <v>215</v>
      </c>
      <c r="Z100" s="839" t="s">
        <v>215</v>
      </c>
      <c r="AA100" s="839">
        <v>79.482439926062838</v>
      </c>
      <c r="AB100" s="839" t="s">
        <v>215</v>
      </c>
      <c r="AC100" s="839">
        <v>60.164835164835161</v>
      </c>
      <c r="AD100" s="839" t="s">
        <v>215</v>
      </c>
      <c r="AE100" s="439"/>
      <c r="AF100" s="366"/>
      <c r="AG100" s="69"/>
      <c r="AH100" s="69"/>
      <c r="AI100" s="69"/>
      <c r="AJ100" s="69"/>
      <c r="AK100" s="69"/>
      <c r="AL100" s="69"/>
      <c r="AM100" s="69"/>
      <c r="AN100" s="69"/>
      <c r="AO100" s="69"/>
      <c r="AP100" s="69"/>
      <c r="AQ100" s="69"/>
      <c r="AR100" s="69"/>
      <c r="AS100" s="69"/>
      <c r="AT100" s="69"/>
      <c r="AU100" s="69"/>
      <c r="AV100" s="69"/>
      <c r="AW100" s="69"/>
      <c r="AX100" s="69"/>
      <c r="AY100" s="69"/>
      <c r="AZ100" s="69"/>
      <c r="BA100" s="69"/>
      <c r="BB100" s="69"/>
      <c r="BC100" s="69"/>
      <c r="BD100" s="69"/>
      <c r="BE100" s="69"/>
      <c r="BF100" s="69"/>
      <c r="BG100" s="69"/>
      <c r="BH100" s="69"/>
      <c r="BI100" s="69"/>
      <c r="BJ100" s="69"/>
      <c r="BK100" s="69"/>
      <c r="BL100" s="69"/>
      <c r="BM100" s="69"/>
      <c r="BN100" s="69"/>
      <c r="BO100" s="69"/>
      <c r="BP100" s="69"/>
      <c r="BQ100" s="69"/>
      <c r="BR100" s="69"/>
      <c r="BS100" s="69"/>
      <c r="BT100" s="69"/>
      <c r="BU100" s="69"/>
      <c r="BV100" s="69"/>
      <c r="BW100" s="69"/>
      <c r="BX100" s="69"/>
      <c r="BY100" s="69"/>
      <c r="BZ100" s="69"/>
      <c r="CA100" s="69"/>
      <c r="CB100" s="69"/>
      <c r="CC100" s="69"/>
      <c r="CD100" s="69"/>
      <c r="CE100" s="69"/>
      <c r="CF100" s="69"/>
      <c r="CG100" s="69"/>
      <c r="CH100" s="69"/>
      <c r="CI100" s="69"/>
      <c r="CJ100" s="69"/>
      <c r="CK100" s="69"/>
      <c r="CL100" s="69"/>
      <c r="CM100" s="69"/>
      <c r="CN100" s="69"/>
      <c r="CO100" s="69"/>
      <c r="CP100" s="69"/>
      <c r="CQ100" s="69"/>
      <c r="CR100" s="69"/>
      <c r="CS100" s="69"/>
      <c r="CT100" s="69"/>
      <c r="CU100" s="69"/>
      <c r="CV100" s="69"/>
      <c r="CW100" s="69"/>
      <c r="CX100" s="69"/>
      <c r="CY100" s="69"/>
      <c r="CZ100" s="69"/>
      <c r="DA100" s="69"/>
      <c r="DB100" s="69"/>
      <c r="DC100" s="69"/>
      <c r="DD100" s="69"/>
      <c r="DE100" s="69"/>
      <c r="DF100" s="69"/>
      <c r="DG100" s="69"/>
      <c r="DH100" s="69"/>
      <c r="DI100" s="69"/>
      <c r="DJ100" s="69"/>
      <c r="DK100" s="69"/>
      <c r="DL100" s="69"/>
      <c r="DM100" s="69"/>
      <c r="DN100" s="69"/>
      <c r="DO100" s="69"/>
      <c r="DP100" s="69"/>
      <c r="DQ100" s="69"/>
      <c r="DR100" s="69"/>
      <c r="DS100" s="69"/>
      <c r="DT100" s="69"/>
      <c r="DU100" s="69"/>
      <c r="DV100" s="69"/>
      <c r="DW100" s="69"/>
      <c r="DX100" s="69"/>
      <c r="DY100" s="69"/>
      <c r="DZ100" s="69"/>
      <c r="EA100" s="69"/>
      <c r="EB100" s="69"/>
      <c r="EC100" s="69"/>
      <c r="ED100" s="69"/>
      <c r="EE100" s="69"/>
      <c r="EF100" s="69"/>
      <c r="EG100" s="69"/>
      <c r="EH100" s="69"/>
      <c r="EI100" s="69"/>
      <c r="EJ100" s="69"/>
      <c r="EK100" s="69"/>
      <c r="EL100" s="69"/>
      <c r="EM100" s="69"/>
      <c r="EN100" s="69"/>
      <c r="EO100" s="69"/>
      <c r="EP100" s="69"/>
      <c r="EQ100" s="69"/>
      <c r="ER100" s="69"/>
      <c r="ES100" s="69"/>
      <c r="ET100" s="69"/>
      <c r="EU100" s="69"/>
      <c r="EV100" s="69"/>
      <c r="EW100" s="69"/>
      <c r="EX100" s="69"/>
      <c r="EY100" s="69"/>
      <c r="EZ100" s="69"/>
      <c r="FA100" s="69"/>
      <c r="FB100" s="69"/>
      <c r="FC100" s="69"/>
      <c r="FD100" s="69"/>
      <c r="FE100" s="69"/>
      <c r="FF100" s="69"/>
      <c r="FG100" s="69"/>
      <c r="FH100" s="69"/>
      <c r="FI100" s="69"/>
      <c r="FJ100" s="69"/>
      <c r="FK100" s="69"/>
      <c r="FL100" s="69"/>
      <c r="FM100" s="69"/>
      <c r="FN100" s="69"/>
      <c r="FO100" s="69"/>
      <c r="FP100" s="69"/>
      <c r="FQ100" s="69"/>
      <c r="FR100" s="69"/>
      <c r="FS100" s="69"/>
      <c r="FT100" s="69"/>
      <c r="FU100" s="69"/>
      <c r="FV100" s="69"/>
      <c r="FW100" s="69"/>
      <c r="FX100" s="69"/>
      <c r="FY100" s="69"/>
      <c r="FZ100" s="69"/>
      <c r="GA100" s="69"/>
      <c r="GB100" s="69"/>
      <c r="GC100" s="69"/>
      <c r="GD100" s="69"/>
      <c r="GE100" s="69"/>
      <c r="GF100" s="69"/>
      <c r="GG100" s="69"/>
      <c r="GH100" s="69"/>
      <c r="GI100" s="69"/>
      <c r="GJ100" s="69"/>
      <c r="GK100" s="69"/>
      <c r="GL100" s="69"/>
      <c r="GM100" s="69"/>
      <c r="GN100" s="69"/>
      <c r="GO100" s="69"/>
      <c r="GP100" s="69"/>
      <c r="GQ100" s="69"/>
      <c r="GR100" s="69"/>
      <c r="GS100" s="69"/>
      <c r="GT100" s="69"/>
      <c r="GU100" s="69"/>
      <c r="GV100" s="69"/>
      <c r="GW100" s="69"/>
      <c r="GX100" s="69"/>
      <c r="GY100" s="69"/>
      <c r="GZ100" s="69"/>
      <c r="HA100" s="69"/>
      <c r="HB100" s="69"/>
      <c r="HC100" s="69"/>
      <c r="HD100" s="69"/>
      <c r="HE100" s="69"/>
      <c r="HF100" s="69"/>
      <c r="HG100" s="69"/>
      <c r="HH100" s="69"/>
      <c r="HI100" s="69"/>
      <c r="HJ100" s="69"/>
      <c r="HK100" s="69"/>
      <c r="HL100" s="69"/>
      <c r="HM100" s="69"/>
      <c r="HN100" s="69"/>
      <c r="HO100" s="69"/>
      <c r="HP100" s="69"/>
      <c r="HQ100" s="69"/>
      <c r="HR100" s="69"/>
      <c r="HS100" s="69"/>
      <c r="HT100" s="69"/>
      <c r="HU100" s="69"/>
      <c r="HV100" s="69"/>
      <c r="HW100" s="69"/>
      <c r="HX100" s="69"/>
      <c r="HY100" s="69"/>
      <c r="HZ100" s="69"/>
      <c r="IA100" s="69"/>
      <c r="IB100" s="69"/>
      <c r="IC100" s="69"/>
      <c r="ID100" s="69"/>
      <c r="IE100" s="69"/>
      <c r="IF100" s="69"/>
      <c r="IG100" s="69"/>
      <c r="IH100" s="69"/>
      <c r="II100" s="69"/>
      <c r="IJ100" s="69"/>
      <c r="IK100" s="69"/>
      <c r="IL100" s="69"/>
      <c r="IM100" s="69"/>
      <c r="IN100" s="69"/>
      <c r="IO100" s="69"/>
      <c r="IP100" s="69"/>
      <c r="IQ100" s="69"/>
      <c r="IR100" s="69"/>
      <c r="IS100" s="69"/>
      <c r="IT100" s="69"/>
      <c r="IU100" s="69"/>
    </row>
    <row r="101" spans="1:255" s="438" customFormat="1" ht="15" customHeight="1">
      <c r="A101" s="1095" t="s">
        <v>308</v>
      </c>
      <c r="B101" s="1095"/>
      <c r="C101" s="443" t="s">
        <v>466</v>
      </c>
      <c r="D101" s="437" t="s">
        <v>457</v>
      </c>
      <c r="E101" s="706">
        <v>5295</v>
      </c>
      <c r="F101" s="706">
        <v>1</v>
      </c>
      <c r="G101" s="706">
        <v>0</v>
      </c>
      <c r="H101" s="706">
        <v>4</v>
      </c>
      <c r="I101" s="706">
        <v>2677</v>
      </c>
      <c r="J101" s="706">
        <v>0</v>
      </c>
      <c r="K101" s="706">
        <v>2613</v>
      </c>
      <c r="L101" s="706">
        <v>0</v>
      </c>
      <c r="M101" s="706"/>
      <c r="N101" s="706">
        <v>2597</v>
      </c>
      <c r="O101" s="706">
        <v>1</v>
      </c>
      <c r="P101" s="706">
        <v>0</v>
      </c>
      <c r="Q101" s="706">
        <v>3</v>
      </c>
      <c r="R101" s="706">
        <v>1239</v>
      </c>
      <c r="S101" s="706">
        <v>0</v>
      </c>
      <c r="T101" s="706">
        <v>1354</v>
      </c>
      <c r="U101" s="706">
        <v>0</v>
      </c>
      <c r="V101" s="442"/>
      <c r="W101" s="839">
        <v>49.046270066100092</v>
      </c>
      <c r="X101" s="839" t="s">
        <v>603</v>
      </c>
      <c r="Y101" s="839" t="s">
        <v>215</v>
      </c>
      <c r="Z101" s="839" t="s">
        <v>603</v>
      </c>
      <c r="AA101" s="839">
        <v>46.283152782966006</v>
      </c>
      <c r="AB101" s="839" t="s">
        <v>215</v>
      </c>
      <c r="AC101" s="839">
        <v>51.817833907386145</v>
      </c>
      <c r="AD101" s="839" t="s">
        <v>215</v>
      </c>
      <c r="AE101" s="439"/>
      <c r="AF101" s="366"/>
      <c r="AG101" s="69"/>
      <c r="AH101" s="69"/>
      <c r="AI101" s="69"/>
      <c r="AJ101" s="69"/>
      <c r="AK101" s="69"/>
      <c r="AL101" s="69"/>
      <c r="AM101" s="69"/>
      <c r="AN101" s="69"/>
      <c r="AO101" s="69"/>
      <c r="AP101" s="69"/>
      <c r="AQ101" s="69"/>
      <c r="AR101" s="69"/>
      <c r="AS101" s="69"/>
      <c r="AT101" s="69"/>
      <c r="AU101" s="69"/>
      <c r="AV101" s="69"/>
      <c r="AW101" s="69"/>
      <c r="AX101" s="69"/>
      <c r="AY101" s="69"/>
      <c r="AZ101" s="69"/>
      <c r="BA101" s="69"/>
      <c r="BB101" s="69"/>
      <c r="BC101" s="69"/>
      <c r="BD101" s="69"/>
      <c r="BE101" s="69"/>
      <c r="BF101" s="69"/>
      <c r="BG101" s="69"/>
      <c r="BH101" s="69"/>
      <c r="BI101" s="69"/>
      <c r="BJ101" s="69"/>
      <c r="BK101" s="69"/>
      <c r="BL101" s="69"/>
      <c r="BM101" s="69"/>
      <c r="BN101" s="69"/>
      <c r="BO101" s="69"/>
      <c r="BP101" s="69"/>
      <c r="BQ101" s="69"/>
      <c r="BR101" s="69"/>
      <c r="BS101" s="69"/>
      <c r="BT101" s="69"/>
      <c r="BU101" s="69"/>
      <c r="BV101" s="69"/>
      <c r="BW101" s="69"/>
      <c r="BX101" s="69"/>
      <c r="BY101" s="69"/>
      <c r="BZ101" s="69"/>
      <c r="CA101" s="69"/>
      <c r="CB101" s="69"/>
      <c r="CC101" s="69"/>
      <c r="CD101" s="69"/>
      <c r="CE101" s="69"/>
      <c r="CF101" s="69"/>
      <c r="CG101" s="69"/>
      <c r="CH101" s="69"/>
      <c r="CI101" s="69"/>
      <c r="CJ101" s="69"/>
      <c r="CK101" s="69"/>
      <c r="CL101" s="69"/>
      <c r="CM101" s="69"/>
      <c r="CN101" s="69"/>
      <c r="CO101" s="69"/>
      <c r="CP101" s="69"/>
      <c r="CQ101" s="69"/>
      <c r="CR101" s="69"/>
      <c r="CS101" s="69"/>
      <c r="CT101" s="69"/>
      <c r="CU101" s="69"/>
      <c r="CV101" s="69"/>
      <c r="CW101" s="69"/>
      <c r="CX101" s="69"/>
      <c r="CY101" s="69"/>
      <c r="CZ101" s="69"/>
      <c r="DA101" s="69"/>
      <c r="DB101" s="69"/>
      <c r="DC101" s="69"/>
      <c r="DD101" s="69"/>
      <c r="DE101" s="69"/>
      <c r="DF101" s="69"/>
      <c r="DG101" s="69"/>
      <c r="DH101" s="69"/>
      <c r="DI101" s="69"/>
      <c r="DJ101" s="69"/>
      <c r="DK101" s="69"/>
      <c r="DL101" s="69"/>
      <c r="DM101" s="69"/>
      <c r="DN101" s="69"/>
      <c r="DO101" s="69"/>
      <c r="DP101" s="69"/>
      <c r="DQ101" s="69"/>
      <c r="DR101" s="69"/>
      <c r="DS101" s="69"/>
      <c r="DT101" s="69"/>
      <c r="DU101" s="69"/>
      <c r="DV101" s="69"/>
      <c r="DW101" s="69"/>
      <c r="DX101" s="69"/>
      <c r="DY101" s="69"/>
      <c r="DZ101" s="69"/>
      <c r="EA101" s="69"/>
      <c r="EB101" s="69"/>
      <c r="EC101" s="69"/>
      <c r="ED101" s="69"/>
      <c r="EE101" s="69"/>
      <c r="EF101" s="69"/>
      <c r="EG101" s="69"/>
      <c r="EH101" s="69"/>
      <c r="EI101" s="69"/>
      <c r="EJ101" s="69"/>
      <c r="EK101" s="69"/>
      <c r="EL101" s="69"/>
      <c r="EM101" s="69"/>
      <c r="EN101" s="69"/>
      <c r="EO101" s="69"/>
      <c r="EP101" s="69"/>
      <c r="EQ101" s="69"/>
      <c r="ER101" s="69"/>
      <c r="ES101" s="69"/>
      <c r="ET101" s="69"/>
      <c r="EU101" s="69"/>
      <c r="EV101" s="69"/>
      <c r="EW101" s="69"/>
      <c r="EX101" s="69"/>
      <c r="EY101" s="69"/>
      <c r="EZ101" s="69"/>
      <c r="FA101" s="69"/>
      <c r="FB101" s="69"/>
      <c r="FC101" s="69"/>
      <c r="FD101" s="69"/>
      <c r="FE101" s="69"/>
      <c r="FF101" s="69"/>
      <c r="FG101" s="69"/>
      <c r="FH101" s="69"/>
      <c r="FI101" s="69"/>
      <c r="FJ101" s="69"/>
      <c r="FK101" s="69"/>
      <c r="FL101" s="69"/>
      <c r="FM101" s="69"/>
      <c r="FN101" s="69"/>
      <c r="FO101" s="69"/>
      <c r="FP101" s="69"/>
      <c r="FQ101" s="69"/>
      <c r="FR101" s="69"/>
      <c r="FS101" s="69"/>
      <c r="FT101" s="69"/>
      <c r="FU101" s="69"/>
      <c r="FV101" s="69"/>
      <c r="FW101" s="69"/>
      <c r="FX101" s="69"/>
      <c r="FY101" s="69"/>
      <c r="FZ101" s="69"/>
      <c r="GA101" s="69"/>
      <c r="GB101" s="69"/>
      <c r="GC101" s="69"/>
      <c r="GD101" s="69"/>
      <c r="GE101" s="69"/>
      <c r="GF101" s="69"/>
      <c r="GG101" s="69"/>
      <c r="GH101" s="69"/>
      <c r="GI101" s="69"/>
      <c r="GJ101" s="69"/>
      <c r="GK101" s="69"/>
      <c r="GL101" s="69"/>
      <c r="GM101" s="69"/>
      <c r="GN101" s="69"/>
      <c r="GO101" s="69"/>
      <c r="GP101" s="69"/>
      <c r="GQ101" s="69"/>
      <c r="GR101" s="69"/>
      <c r="GS101" s="69"/>
      <c r="GT101" s="69"/>
      <c r="GU101" s="69"/>
      <c r="GV101" s="69"/>
      <c r="GW101" s="69"/>
      <c r="GX101" s="69"/>
      <c r="GY101" s="69"/>
      <c r="GZ101" s="69"/>
      <c r="HA101" s="69"/>
      <c r="HB101" s="69"/>
      <c r="HC101" s="69"/>
      <c r="HD101" s="69"/>
      <c r="HE101" s="69"/>
      <c r="HF101" s="69"/>
      <c r="HG101" s="69"/>
      <c r="HH101" s="69"/>
      <c r="HI101" s="69"/>
      <c r="HJ101" s="69"/>
      <c r="HK101" s="69"/>
      <c r="HL101" s="69"/>
      <c r="HM101" s="69"/>
      <c r="HN101" s="69"/>
      <c r="HO101" s="69"/>
      <c r="HP101" s="69"/>
      <c r="HQ101" s="69"/>
      <c r="HR101" s="69"/>
      <c r="HS101" s="69"/>
      <c r="HT101" s="69"/>
      <c r="HU101" s="69"/>
      <c r="HV101" s="69"/>
      <c r="HW101" s="69"/>
      <c r="HX101" s="69"/>
      <c r="HY101" s="69"/>
      <c r="HZ101" s="69"/>
      <c r="IA101" s="69"/>
      <c r="IB101" s="69"/>
      <c r="IC101" s="69"/>
      <c r="ID101" s="69"/>
      <c r="IE101" s="69"/>
      <c r="IF101" s="69"/>
      <c r="IG101" s="69"/>
      <c r="IH101" s="69"/>
      <c r="II101" s="69"/>
      <c r="IJ101" s="69"/>
      <c r="IK101" s="69"/>
      <c r="IL101" s="69"/>
      <c r="IM101" s="69"/>
      <c r="IN101" s="69"/>
      <c r="IO101" s="69"/>
      <c r="IP101" s="69"/>
      <c r="IQ101" s="69"/>
      <c r="IR101" s="69"/>
      <c r="IS101" s="69"/>
      <c r="IT101" s="69"/>
      <c r="IU101" s="69"/>
    </row>
    <row r="102" spans="1:255" s="438" customFormat="1" ht="15" customHeight="1">
      <c r="A102" s="1095" t="s">
        <v>309</v>
      </c>
      <c r="B102" s="1095"/>
      <c r="C102" s="443" t="s">
        <v>467</v>
      </c>
      <c r="D102" s="437" t="s">
        <v>457</v>
      </c>
      <c r="E102" s="706">
        <v>3836</v>
      </c>
      <c r="F102" s="706">
        <v>1</v>
      </c>
      <c r="G102" s="706">
        <v>2</v>
      </c>
      <c r="H102" s="706">
        <v>1</v>
      </c>
      <c r="I102" s="706">
        <v>959</v>
      </c>
      <c r="J102" s="706">
        <v>0</v>
      </c>
      <c r="K102" s="706">
        <v>2844</v>
      </c>
      <c r="L102" s="706">
        <v>29</v>
      </c>
      <c r="M102" s="706"/>
      <c r="N102" s="706">
        <v>1975</v>
      </c>
      <c r="O102" s="706">
        <v>1</v>
      </c>
      <c r="P102" s="706">
        <v>2</v>
      </c>
      <c r="Q102" s="706">
        <v>0</v>
      </c>
      <c r="R102" s="706">
        <v>462</v>
      </c>
      <c r="S102" s="706">
        <v>0</v>
      </c>
      <c r="T102" s="706">
        <v>1502</v>
      </c>
      <c r="U102" s="706">
        <v>8</v>
      </c>
      <c r="V102" s="442"/>
      <c r="W102" s="839">
        <v>51.485922836287799</v>
      </c>
      <c r="X102" s="839" t="s">
        <v>603</v>
      </c>
      <c r="Y102" s="839" t="s">
        <v>603</v>
      </c>
      <c r="Z102" s="839" t="s">
        <v>603</v>
      </c>
      <c r="AA102" s="839">
        <v>48.175182481751825</v>
      </c>
      <c r="AB102" s="839" t="s">
        <v>215</v>
      </c>
      <c r="AC102" s="839">
        <v>52.812939521800281</v>
      </c>
      <c r="AD102" s="839">
        <v>27.586206896551722</v>
      </c>
      <c r="AE102" s="439"/>
      <c r="AF102" s="366"/>
      <c r="AG102" s="69"/>
      <c r="AH102" s="69"/>
      <c r="AI102" s="69"/>
      <c r="AJ102" s="69"/>
      <c r="AK102" s="69"/>
      <c r="AL102" s="69"/>
      <c r="AM102" s="69"/>
      <c r="AN102" s="69"/>
      <c r="AO102" s="69"/>
      <c r="AP102" s="69"/>
      <c r="AQ102" s="69"/>
      <c r="AR102" s="69"/>
      <c r="AS102" s="69"/>
      <c r="AT102" s="69"/>
      <c r="AU102" s="69"/>
      <c r="AV102" s="69"/>
      <c r="AW102" s="69"/>
      <c r="AX102" s="69"/>
      <c r="AY102" s="69"/>
      <c r="AZ102" s="69"/>
      <c r="BA102" s="69"/>
      <c r="BB102" s="69"/>
      <c r="BC102" s="69"/>
      <c r="BD102" s="69"/>
      <c r="BE102" s="69"/>
      <c r="BF102" s="69"/>
      <c r="BG102" s="69"/>
      <c r="BH102" s="69"/>
      <c r="BI102" s="69"/>
      <c r="BJ102" s="69"/>
      <c r="BK102" s="69"/>
      <c r="BL102" s="69"/>
      <c r="BM102" s="69"/>
      <c r="BN102" s="69"/>
      <c r="BO102" s="69"/>
      <c r="BP102" s="69"/>
      <c r="BQ102" s="69"/>
      <c r="BR102" s="69"/>
      <c r="BS102" s="69"/>
      <c r="BT102" s="69"/>
      <c r="BU102" s="69"/>
      <c r="BV102" s="69"/>
      <c r="BW102" s="69"/>
      <c r="BX102" s="69"/>
      <c r="BY102" s="69"/>
      <c r="BZ102" s="69"/>
      <c r="CA102" s="69"/>
      <c r="CB102" s="69"/>
      <c r="CC102" s="69"/>
      <c r="CD102" s="69"/>
      <c r="CE102" s="69"/>
      <c r="CF102" s="69"/>
      <c r="CG102" s="69"/>
      <c r="CH102" s="69"/>
      <c r="CI102" s="69"/>
      <c r="CJ102" s="69"/>
      <c r="CK102" s="69"/>
      <c r="CL102" s="69"/>
      <c r="CM102" s="69"/>
      <c r="CN102" s="69"/>
      <c r="CO102" s="69"/>
      <c r="CP102" s="69"/>
      <c r="CQ102" s="69"/>
      <c r="CR102" s="69"/>
      <c r="CS102" s="69"/>
      <c r="CT102" s="69"/>
      <c r="CU102" s="69"/>
      <c r="CV102" s="69"/>
      <c r="CW102" s="69"/>
      <c r="CX102" s="69"/>
      <c r="CY102" s="69"/>
      <c r="CZ102" s="69"/>
      <c r="DA102" s="69"/>
      <c r="DB102" s="69"/>
      <c r="DC102" s="69"/>
      <c r="DD102" s="69"/>
      <c r="DE102" s="69"/>
      <c r="DF102" s="69"/>
      <c r="DG102" s="69"/>
      <c r="DH102" s="69"/>
      <c r="DI102" s="69"/>
      <c r="DJ102" s="69"/>
      <c r="DK102" s="69"/>
      <c r="DL102" s="69"/>
      <c r="DM102" s="69"/>
      <c r="DN102" s="69"/>
      <c r="DO102" s="69"/>
      <c r="DP102" s="69"/>
      <c r="DQ102" s="69"/>
      <c r="DR102" s="69"/>
      <c r="DS102" s="69"/>
      <c r="DT102" s="69"/>
      <c r="DU102" s="69"/>
      <c r="DV102" s="69"/>
      <c r="DW102" s="69"/>
      <c r="DX102" s="69"/>
      <c r="DY102" s="69"/>
      <c r="DZ102" s="69"/>
      <c r="EA102" s="69"/>
      <c r="EB102" s="69"/>
      <c r="EC102" s="69"/>
      <c r="ED102" s="69"/>
      <c r="EE102" s="69"/>
      <c r="EF102" s="69"/>
      <c r="EG102" s="69"/>
      <c r="EH102" s="69"/>
      <c r="EI102" s="69"/>
      <c r="EJ102" s="69"/>
      <c r="EK102" s="69"/>
      <c r="EL102" s="69"/>
      <c r="EM102" s="69"/>
      <c r="EN102" s="69"/>
      <c r="EO102" s="69"/>
      <c r="EP102" s="69"/>
      <c r="EQ102" s="69"/>
      <c r="ER102" s="69"/>
      <c r="ES102" s="69"/>
      <c r="ET102" s="69"/>
      <c r="EU102" s="69"/>
      <c r="EV102" s="69"/>
      <c r="EW102" s="69"/>
      <c r="EX102" s="69"/>
      <c r="EY102" s="69"/>
      <c r="EZ102" s="69"/>
      <c r="FA102" s="69"/>
      <c r="FB102" s="69"/>
      <c r="FC102" s="69"/>
      <c r="FD102" s="69"/>
      <c r="FE102" s="69"/>
      <c r="FF102" s="69"/>
      <c r="FG102" s="69"/>
      <c r="FH102" s="69"/>
      <c r="FI102" s="69"/>
      <c r="FJ102" s="69"/>
      <c r="FK102" s="69"/>
      <c r="FL102" s="69"/>
      <c r="FM102" s="69"/>
      <c r="FN102" s="69"/>
      <c r="FO102" s="69"/>
      <c r="FP102" s="69"/>
      <c r="FQ102" s="69"/>
      <c r="FR102" s="69"/>
      <c r="FS102" s="69"/>
      <c r="FT102" s="69"/>
      <c r="FU102" s="69"/>
      <c r="FV102" s="69"/>
      <c r="FW102" s="69"/>
      <c r="FX102" s="69"/>
      <c r="FY102" s="69"/>
      <c r="FZ102" s="69"/>
      <c r="GA102" s="69"/>
      <c r="GB102" s="69"/>
      <c r="GC102" s="69"/>
      <c r="GD102" s="69"/>
      <c r="GE102" s="69"/>
      <c r="GF102" s="69"/>
      <c r="GG102" s="69"/>
      <c r="GH102" s="69"/>
      <c r="GI102" s="69"/>
      <c r="GJ102" s="69"/>
      <c r="GK102" s="69"/>
      <c r="GL102" s="69"/>
      <c r="GM102" s="69"/>
      <c r="GN102" s="69"/>
      <c r="GO102" s="69"/>
      <c r="GP102" s="69"/>
      <c r="GQ102" s="69"/>
      <c r="GR102" s="69"/>
      <c r="GS102" s="69"/>
      <c r="GT102" s="69"/>
      <c r="GU102" s="69"/>
      <c r="GV102" s="69"/>
      <c r="GW102" s="69"/>
      <c r="GX102" s="69"/>
      <c r="GY102" s="69"/>
      <c r="GZ102" s="69"/>
      <c r="HA102" s="69"/>
      <c r="HB102" s="69"/>
      <c r="HC102" s="69"/>
      <c r="HD102" s="69"/>
      <c r="HE102" s="69"/>
      <c r="HF102" s="69"/>
      <c r="HG102" s="69"/>
      <c r="HH102" s="69"/>
      <c r="HI102" s="69"/>
      <c r="HJ102" s="69"/>
      <c r="HK102" s="69"/>
      <c r="HL102" s="69"/>
      <c r="HM102" s="69"/>
      <c r="HN102" s="69"/>
      <c r="HO102" s="69"/>
      <c r="HP102" s="69"/>
      <c r="HQ102" s="69"/>
      <c r="HR102" s="69"/>
      <c r="HS102" s="69"/>
      <c r="HT102" s="69"/>
      <c r="HU102" s="69"/>
      <c r="HV102" s="69"/>
      <c r="HW102" s="69"/>
      <c r="HX102" s="69"/>
      <c r="HY102" s="69"/>
      <c r="HZ102" s="69"/>
      <c r="IA102" s="69"/>
      <c r="IB102" s="69"/>
      <c r="IC102" s="69"/>
      <c r="ID102" s="69"/>
      <c r="IE102" s="69"/>
      <c r="IF102" s="69"/>
      <c r="IG102" s="69"/>
      <c r="IH102" s="69"/>
      <c r="II102" s="69"/>
      <c r="IJ102" s="69"/>
      <c r="IK102" s="69"/>
      <c r="IL102" s="69"/>
      <c r="IM102" s="69"/>
      <c r="IN102" s="69"/>
      <c r="IO102" s="69"/>
      <c r="IP102" s="69"/>
      <c r="IQ102" s="69"/>
      <c r="IR102" s="69"/>
      <c r="IS102" s="69"/>
      <c r="IT102" s="69"/>
      <c r="IU102" s="69"/>
    </row>
    <row r="103" spans="1:255" s="438" customFormat="1" ht="15" customHeight="1">
      <c r="A103" s="1095" t="s">
        <v>310</v>
      </c>
      <c r="B103" s="1095"/>
      <c r="C103" s="443" t="s">
        <v>468</v>
      </c>
      <c r="D103" s="437" t="s">
        <v>457</v>
      </c>
      <c r="E103" s="706">
        <v>3450</v>
      </c>
      <c r="F103" s="706">
        <v>0</v>
      </c>
      <c r="G103" s="706">
        <v>0</v>
      </c>
      <c r="H103" s="706">
        <v>0</v>
      </c>
      <c r="I103" s="706">
        <v>970</v>
      </c>
      <c r="J103" s="706">
        <v>0</v>
      </c>
      <c r="K103" s="706">
        <v>2469</v>
      </c>
      <c r="L103" s="706">
        <v>11</v>
      </c>
      <c r="M103" s="706"/>
      <c r="N103" s="706">
        <v>1786</v>
      </c>
      <c r="O103" s="706">
        <v>0</v>
      </c>
      <c r="P103" s="706">
        <v>0</v>
      </c>
      <c r="Q103" s="706">
        <v>0</v>
      </c>
      <c r="R103" s="706">
        <v>542</v>
      </c>
      <c r="S103" s="706">
        <v>0</v>
      </c>
      <c r="T103" s="706">
        <v>1238</v>
      </c>
      <c r="U103" s="706">
        <v>6</v>
      </c>
      <c r="V103" s="442"/>
      <c r="W103" s="839">
        <v>51.768115942028977</v>
      </c>
      <c r="X103" s="839" t="s">
        <v>215</v>
      </c>
      <c r="Y103" s="839" t="s">
        <v>215</v>
      </c>
      <c r="Z103" s="839" t="s">
        <v>215</v>
      </c>
      <c r="AA103" s="839">
        <v>55.876288659793815</v>
      </c>
      <c r="AB103" s="839" t="s">
        <v>215</v>
      </c>
      <c r="AC103" s="839">
        <v>50.141757796678817</v>
      </c>
      <c r="AD103" s="839" t="s">
        <v>603</v>
      </c>
      <c r="AE103" s="439"/>
      <c r="AF103" s="366"/>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c r="BF103" s="69"/>
      <c r="BG103" s="69"/>
      <c r="BH103" s="69"/>
      <c r="BI103" s="69"/>
      <c r="BJ103" s="69"/>
      <c r="BK103" s="69"/>
      <c r="BL103" s="69"/>
      <c r="BM103" s="69"/>
      <c r="BN103" s="69"/>
      <c r="BO103" s="69"/>
      <c r="BP103" s="69"/>
      <c r="BQ103" s="69"/>
      <c r="BR103" s="69"/>
      <c r="BS103" s="69"/>
      <c r="BT103" s="69"/>
      <c r="BU103" s="69"/>
      <c r="BV103" s="69"/>
      <c r="BW103" s="69"/>
      <c r="BX103" s="69"/>
      <c r="BY103" s="69"/>
      <c r="BZ103" s="69"/>
      <c r="CA103" s="69"/>
      <c r="CB103" s="69"/>
      <c r="CC103" s="69"/>
      <c r="CD103" s="69"/>
      <c r="CE103" s="69"/>
      <c r="CF103" s="69"/>
      <c r="CG103" s="69"/>
      <c r="CH103" s="69"/>
      <c r="CI103" s="69"/>
      <c r="CJ103" s="69"/>
      <c r="CK103" s="69"/>
      <c r="CL103" s="69"/>
      <c r="CM103" s="69"/>
      <c r="CN103" s="69"/>
      <c r="CO103" s="69"/>
      <c r="CP103" s="69"/>
      <c r="CQ103" s="69"/>
      <c r="CR103" s="69"/>
      <c r="CS103" s="69"/>
      <c r="CT103" s="69"/>
      <c r="CU103" s="69"/>
      <c r="CV103" s="69"/>
      <c r="CW103" s="69"/>
      <c r="CX103" s="69"/>
      <c r="CY103" s="69"/>
      <c r="CZ103" s="69"/>
      <c r="DA103" s="69"/>
      <c r="DB103" s="69"/>
      <c r="DC103" s="69"/>
      <c r="DD103" s="69"/>
      <c r="DE103" s="69"/>
      <c r="DF103" s="69"/>
      <c r="DG103" s="69"/>
      <c r="DH103" s="69"/>
      <c r="DI103" s="69"/>
      <c r="DJ103" s="69"/>
      <c r="DK103" s="69"/>
      <c r="DL103" s="69"/>
      <c r="DM103" s="69"/>
      <c r="DN103" s="69"/>
      <c r="DO103" s="69"/>
      <c r="DP103" s="69"/>
      <c r="DQ103" s="69"/>
      <c r="DR103" s="69"/>
      <c r="DS103" s="69"/>
      <c r="DT103" s="69"/>
      <c r="DU103" s="69"/>
      <c r="DV103" s="69"/>
      <c r="DW103" s="69"/>
      <c r="DX103" s="69"/>
      <c r="DY103" s="69"/>
      <c r="DZ103" s="69"/>
      <c r="EA103" s="69"/>
      <c r="EB103" s="69"/>
      <c r="EC103" s="69"/>
      <c r="ED103" s="69"/>
      <c r="EE103" s="69"/>
      <c r="EF103" s="69"/>
      <c r="EG103" s="69"/>
      <c r="EH103" s="69"/>
      <c r="EI103" s="69"/>
      <c r="EJ103" s="69"/>
      <c r="EK103" s="69"/>
      <c r="EL103" s="69"/>
      <c r="EM103" s="69"/>
      <c r="EN103" s="69"/>
      <c r="EO103" s="69"/>
      <c r="EP103" s="69"/>
      <c r="EQ103" s="69"/>
      <c r="ER103" s="69"/>
      <c r="ES103" s="69"/>
      <c r="ET103" s="69"/>
      <c r="EU103" s="69"/>
      <c r="EV103" s="69"/>
      <c r="EW103" s="69"/>
      <c r="EX103" s="69"/>
      <c r="EY103" s="69"/>
      <c r="EZ103" s="69"/>
      <c r="FA103" s="69"/>
      <c r="FB103" s="69"/>
      <c r="FC103" s="69"/>
      <c r="FD103" s="69"/>
      <c r="FE103" s="69"/>
      <c r="FF103" s="69"/>
      <c r="FG103" s="69"/>
      <c r="FH103" s="69"/>
      <c r="FI103" s="69"/>
      <c r="FJ103" s="69"/>
      <c r="FK103" s="69"/>
      <c r="FL103" s="69"/>
      <c r="FM103" s="69"/>
      <c r="FN103" s="69"/>
      <c r="FO103" s="69"/>
      <c r="FP103" s="69"/>
      <c r="FQ103" s="69"/>
      <c r="FR103" s="69"/>
      <c r="FS103" s="69"/>
      <c r="FT103" s="69"/>
      <c r="FU103" s="69"/>
      <c r="FV103" s="69"/>
      <c r="FW103" s="69"/>
      <c r="FX103" s="69"/>
      <c r="FY103" s="69"/>
      <c r="FZ103" s="69"/>
      <c r="GA103" s="69"/>
      <c r="GB103" s="69"/>
      <c r="GC103" s="69"/>
      <c r="GD103" s="69"/>
      <c r="GE103" s="69"/>
      <c r="GF103" s="69"/>
      <c r="GG103" s="69"/>
      <c r="GH103" s="69"/>
      <c r="GI103" s="69"/>
      <c r="GJ103" s="69"/>
      <c r="GK103" s="69"/>
      <c r="GL103" s="69"/>
      <c r="GM103" s="69"/>
      <c r="GN103" s="69"/>
      <c r="GO103" s="69"/>
      <c r="GP103" s="69"/>
      <c r="GQ103" s="69"/>
      <c r="GR103" s="69"/>
      <c r="GS103" s="69"/>
      <c r="GT103" s="69"/>
      <c r="GU103" s="69"/>
      <c r="GV103" s="69"/>
      <c r="GW103" s="69"/>
      <c r="GX103" s="69"/>
      <c r="GY103" s="69"/>
      <c r="GZ103" s="69"/>
      <c r="HA103" s="69"/>
      <c r="HB103" s="69"/>
      <c r="HC103" s="69"/>
      <c r="HD103" s="69"/>
      <c r="HE103" s="69"/>
      <c r="HF103" s="69"/>
      <c r="HG103" s="69"/>
      <c r="HH103" s="69"/>
      <c r="HI103" s="69"/>
      <c r="HJ103" s="69"/>
      <c r="HK103" s="69"/>
      <c r="HL103" s="69"/>
      <c r="HM103" s="69"/>
      <c r="HN103" s="69"/>
      <c r="HO103" s="69"/>
      <c r="HP103" s="69"/>
      <c r="HQ103" s="69"/>
      <c r="HR103" s="69"/>
      <c r="HS103" s="69"/>
      <c r="HT103" s="69"/>
      <c r="HU103" s="69"/>
      <c r="HV103" s="69"/>
      <c r="HW103" s="69"/>
      <c r="HX103" s="69"/>
      <c r="HY103" s="69"/>
      <c r="HZ103" s="69"/>
      <c r="IA103" s="69"/>
      <c r="IB103" s="69"/>
      <c r="IC103" s="69"/>
      <c r="ID103" s="69"/>
      <c r="IE103" s="69"/>
      <c r="IF103" s="69"/>
      <c r="IG103" s="69"/>
      <c r="IH103" s="69"/>
      <c r="II103" s="69"/>
      <c r="IJ103" s="69"/>
      <c r="IK103" s="69"/>
      <c r="IL103" s="69"/>
      <c r="IM103" s="69"/>
      <c r="IN103" s="69"/>
      <c r="IO103" s="69"/>
      <c r="IP103" s="69"/>
      <c r="IQ103" s="69"/>
      <c r="IR103" s="69"/>
      <c r="IS103" s="69"/>
      <c r="IT103" s="69"/>
      <c r="IU103" s="69"/>
    </row>
    <row r="104" spans="1:255" s="438" customFormat="1" ht="15" customHeight="1">
      <c r="A104" s="1095" t="s">
        <v>312</v>
      </c>
      <c r="B104" s="1095"/>
      <c r="C104" s="443" t="s">
        <v>470</v>
      </c>
      <c r="D104" s="437" t="s">
        <v>469</v>
      </c>
      <c r="E104" s="706" t="s">
        <v>604</v>
      </c>
      <c r="F104" s="706" t="s">
        <v>604</v>
      </c>
      <c r="G104" s="706" t="s">
        <v>604</v>
      </c>
      <c r="H104" s="706" t="s">
        <v>604</v>
      </c>
      <c r="I104" s="706" t="s">
        <v>604</v>
      </c>
      <c r="J104" s="706" t="s">
        <v>604</v>
      </c>
      <c r="K104" s="706" t="s">
        <v>604</v>
      </c>
      <c r="L104" s="706" t="s">
        <v>604</v>
      </c>
      <c r="M104" s="706"/>
      <c r="N104" s="706" t="s">
        <v>604</v>
      </c>
      <c r="O104" s="706" t="s">
        <v>604</v>
      </c>
      <c r="P104" s="706" t="s">
        <v>604</v>
      </c>
      <c r="Q104" s="706" t="s">
        <v>604</v>
      </c>
      <c r="R104" s="706" t="s">
        <v>604</v>
      </c>
      <c r="S104" s="706" t="s">
        <v>604</v>
      </c>
      <c r="T104" s="706" t="s">
        <v>604</v>
      </c>
      <c r="U104" s="706" t="s">
        <v>604</v>
      </c>
      <c r="V104" s="442"/>
      <c r="W104" s="839" t="s">
        <v>604</v>
      </c>
      <c r="X104" s="839" t="s">
        <v>604</v>
      </c>
      <c r="Y104" s="839" t="s">
        <v>604</v>
      </c>
      <c r="Z104" s="839" t="s">
        <v>604</v>
      </c>
      <c r="AA104" s="839" t="s">
        <v>604</v>
      </c>
      <c r="AB104" s="839" t="s">
        <v>604</v>
      </c>
      <c r="AC104" s="839" t="s">
        <v>604</v>
      </c>
      <c r="AD104" s="839" t="s">
        <v>604</v>
      </c>
      <c r="AE104" s="439"/>
      <c r="AF104" s="366"/>
      <c r="AG104" s="69"/>
      <c r="AH104" s="69"/>
      <c r="AI104" s="69"/>
      <c r="AJ104" s="69"/>
      <c r="AK104" s="69"/>
      <c r="AL104" s="69"/>
      <c r="AM104" s="69"/>
      <c r="AN104" s="69"/>
      <c r="AO104" s="69"/>
      <c r="AP104" s="69"/>
      <c r="AQ104" s="69"/>
      <c r="AR104" s="69"/>
      <c r="AS104" s="69"/>
      <c r="AT104" s="69"/>
      <c r="AU104" s="69"/>
      <c r="AV104" s="69"/>
      <c r="AW104" s="69"/>
      <c r="AX104" s="69"/>
      <c r="AY104" s="69"/>
      <c r="AZ104" s="69"/>
      <c r="BA104" s="69"/>
      <c r="BB104" s="69"/>
      <c r="BC104" s="69"/>
      <c r="BD104" s="69"/>
      <c r="BE104" s="69"/>
      <c r="BF104" s="69"/>
      <c r="BG104" s="69"/>
      <c r="BH104" s="69"/>
      <c r="BI104" s="69"/>
      <c r="BJ104" s="69"/>
      <c r="BK104" s="69"/>
      <c r="BL104" s="69"/>
      <c r="BM104" s="69"/>
      <c r="BN104" s="69"/>
      <c r="BO104" s="69"/>
      <c r="BP104" s="69"/>
      <c r="BQ104" s="69"/>
      <c r="BR104" s="69"/>
      <c r="BS104" s="69"/>
      <c r="BT104" s="69"/>
      <c r="BU104" s="69"/>
      <c r="BV104" s="69"/>
      <c r="BW104" s="69"/>
      <c r="BX104" s="69"/>
      <c r="BY104" s="69"/>
      <c r="BZ104" s="69"/>
      <c r="CA104" s="69"/>
      <c r="CB104" s="69"/>
      <c r="CC104" s="69"/>
      <c r="CD104" s="69"/>
      <c r="CE104" s="69"/>
      <c r="CF104" s="69"/>
      <c r="CG104" s="69"/>
      <c r="CH104" s="69"/>
      <c r="CI104" s="69"/>
      <c r="CJ104" s="69"/>
      <c r="CK104" s="69"/>
      <c r="CL104" s="69"/>
      <c r="CM104" s="69"/>
      <c r="CN104" s="69"/>
      <c r="CO104" s="69"/>
      <c r="CP104" s="69"/>
      <c r="CQ104" s="69"/>
      <c r="CR104" s="69"/>
      <c r="CS104" s="69"/>
      <c r="CT104" s="69"/>
      <c r="CU104" s="69"/>
      <c r="CV104" s="69"/>
      <c r="CW104" s="69"/>
      <c r="CX104" s="69"/>
      <c r="CY104" s="69"/>
      <c r="CZ104" s="69"/>
      <c r="DA104" s="69"/>
      <c r="DB104" s="69"/>
      <c r="DC104" s="69"/>
      <c r="DD104" s="69"/>
      <c r="DE104" s="69"/>
      <c r="DF104" s="69"/>
      <c r="DG104" s="69"/>
      <c r="DH104" s="69"/>
      <c r="DI104" s="69"/>
      <c r="DJ104" s="69"/>
      <c r="DK104" s="69"/>
      <c r="DL104" s="69"/>
      <c r="DM104" s="69"/>
      <c r="DN104" s="69"/>
      <c r="DO104" s="69"/>
      <c r="DP104" s="69"/>
      <c r="DQ104" s="69"/>
      <c r="DR104" s="69"/>
      <c r="DS104" s="69"/>
      <c r="DT104" s="69"/>
      <c r="DU104" s="69"/>
      <c r="DV104" s="69"/>
      <c r="DW104" s="69"/>
      <c r="DX104" s="69"/>
      <c r="DY104" s="69"/>
      <c r="DZ104" s="69"/>
      <c r="EA104" s="69"/>
      <c r="EB104" s="69"/>
      <c r="EC104" s="69"/>
      <c r="ED104" s="69"/>
      <c r="EE104" s="69"/>
      <c r="EF104" s="69"/>
      <c r="EG104" s="69"/>
      <c r="EH104" s="69"/>
      <c r="EI104" s="69"/>
      <c r="EJ104" s="69"/>
      <c r="EK104" s="69"/>
      <c r="EL104" s="69"/>
      <c r="EM104" s="69"/>
      <c r="EN104" s="69"/>
      <c r="EO104" s="69"/>
      <c r="EP104" s="69"/>
      <c r="EQ104" s="69"/>
      <c r="ER104" s="69"/>
      <c r="ES104" s="69"/>
      <c r="ET104" s="69"/>
      <c r="EU104" s="69"/>
      <c r="EV104" s="69"/>
      <c r="EW104" s="69"/>
      <c r="EX104" s="69"/>
      <c r="EY104" s="69"/>
      <c r="EZ104" s="69"/>
      <c r="FA104" s="69"/>
      <c r="FB104" s="69"/>
      <c r="FC104" s="69"/>
      <c r="FD104" s="69"/>
      <c r="FE104" s="69"/>
      <c r="FF104" s="69"/>
      <c r="FG104" s="69"/>
      <c r="FH104" s="69"/>
      <c r="FI104" s="69"/>
      <c r="FJ104" s="69"/>
      <c r="FK104" s="69"/>
      <c r="FL104" s="69"/>
      <c r="FM104" s="69"/>
      <c r="FN104" s="69"/>
      <c r="FO104" s="69"/>
      <c r="FP104" s="69"/>
      <c r="FQ104" s="69"/>
      <c r="FR104" s="69"/>
      <c r="FS104" s="69"/>
      <c r="FT104" s="69"/>
      <c r="FU104" s="69"/>
      <c r="FV104" s="69"/>
      <c r="FW104" s="69"/>
      <c r="FX104" s="69"/>
      <c r="FY104" s="69"/>
      <c r="FZ104" s="69"/>
      <c r="GA104" s="69"/>
      <c r="GB104" s="69"/>
      <c r="GC104" s="69"/>
      <c r="GD104" s="69"/>
      <c r="GE104" s="69"/>
      <c r="GF104" s="69"/>
      <c r="GG104" s="69"/>
      <c r="GH104" s="69"/>
      <c r="GI104" s="69"/>
      <c r="GJ104" s="69"/>
      <c r="GK104" s="69"/>
      <c r="GL104" s="69"/>
      <c r="GM104" s="69"/>
      <c r="GN104" s="69"/>
      <c r="GO104" s="69"/>
      <c r="GP104" s="69"/>
      <c r="GQ104" s="69"/>
      <c r="GR104" s="69"/>
      <c r="GS104" s="69"/>
      <c r="GT104" s="69"/>
      <c r="GU104" s="69"/>
      <c r="GV104" s="69"/>
      <c r="GW104" s="69"/>
      <c r="GX104" s="69"/>
      <c r="GY104" s="69"/>
      <c r="GZ104" s="69"/>
      <c r="HA104" s="69"/>
      <c r="HB104" s="69"/>
      <c r="HC104" s="69"/>
      <c r="HD104" s="69"/>
      <c r="HE104" s="69"/>
      <c r="HF104" s="69"/>
      <c r="HG104" s="69"/>
      <c r="HH104" s="69"/>
      <c r="HI104" s="69"/>
      <c r="HJ104" s="69"/>
      <c r="HK104" s="69"/>
      <c r="HL104" s="69"/>
      <c r="HM104" s="69"/>
      <c r="HN104" s="69"/>
      <c r="HO104" s="69"/>
      <c r="HP104" s="69"/>
      <c r="HQ104" s="69"/>
      <c r="HR104" s="69"/>
      <c r="HS104" s="69"/>
      <c r="HT104" s="69"/>
      <c r="HU104" s="69"/>
      <c r="HV104" s="69"/>
      <c r="HW104" s="69"/>
      <c r="HX104" s="69"/>
      <c r="HY104" s="69"/>
      <c r="HZ104" s="69"/>
      <c r="IA104" s="69"/>
      <c r="IB104" s="69"/>
      <c r="IC104" s="69"/>
      <c r="ID104" s="69"/>
      <c r="IE104" s="69"/>
      <c r="IF104" s="69"/>
      <c r="IG104" s="69"/>
      <c r="IH104" s="69"/>
      <c r="II104" s="69"/>
      <c r="IJ104" s="69"/>
      <c r="IK104" s="69"/>
      <c r="IL104" s="69"/>
      <c r="IM104" s="69"/>
      <c r="IN104" s="69"/>
      <c r="IO104" s="69"/>
      <c r="IP104" s="69"/>
      <c r="IQ104" s="69"/>
      <c r="IR104" s="69"/>
      <c r="IS104" s="69"/>
      <c r="IT104" s="69"/>
      <c r="IU104" s="69"/>
    </row>
    <row r="105" spans="1:255" s="438" customFormat="1" ht="15" customHeight="1">
      <c r="A105" s="1095" t="s">
        <v>313</v>
      </c>
      <c r="B105" s="1095"/>
      <c r="C105" s="443" t="s">
        <v>471</v>
      </c>
      <c r="D105" s="437" t="s">
        <v>469</v>
      </c>
      <c r="E105" s="706">
        <v>677</v>
      </c>
      <c r="F105" s="706">
        <v>2</v>
      </c>
      <c r="G105" s="706">
        <v>0</v>
      </c>
      <c r="H105" s="706">
        <v>3</v>
      </c>
      <c r="I105" s="706">
        <v>427</v>
      </c>
      <c r="J105" s="706">
        <v>0</v>
      </c>
      <c r="K105" s="706">
        <v>154</v>
      </c>
      <c r="L105" s="706">
        <v>91</v>
      </c>
      <c r="M105" s="706"/>
      <c r="N105" s="706">
        <v>422</v>
      </c>
      <c r="O105" s="706">
        <v>2</v>
      </c>
      <c r="P105" s="706">
        <v>0</v>
      </c>
      <c r="Q105" s="706">
        <v>3</v>
      </c>
      <c r="R105" s="706">
        <v>246</v>
      </c>
      <c r="S105" s="706">
        <v>0</v>
      </c>
      <c r="T105" s="706">
        <v>109</v>
      </c>
      <c r="U105" s="706">
        <v>62</v>
      </c>
      <c r="V105" s="442"/>
      <c r="W105" s="839">
        <v>62.333825701624811</v>
      </c>
      <c r="X105" s="839" t="s">
        <v>603</v>
      </c>
      <c r="Y105" s="839" t="s">
        <v>215</v>
      </c>
      <c r="Z105" s="839" t="s">
        <v>603</v>
      </c>
      <c r="AA105" s="839">
        <v>57.611241217798593</v>
      </c>
      <c r="AB105" s="839" t="s">
        <v>215</v>
      </c>
      <c r="AC105" s="839">
        <v>70.779220779220779</v>
      </c>
      <c r="AD105" s="839">
        <v>68.131868131868131</v>
      </c>
      <c r="AE105" s="439"/>
      <c r="AF105" s="366"/>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c r="BF105" s="69"/>
      <c r="BG105" s="69"/>
      <c r="BH105" s="69"/>
      <c r="BI105" s="69"/>
      <c r="BJ105" s="69"/>
      <c r="BK105" s="69"/>
      <c r="BL105" s="69"/>
      <c r="BM105" s="69"/>
      <c r="BN105" s="69"/>
      <c r="BO105" s="69"/>
      <c r="BP105" s="69"/>
      <c r="BQ105" s="69"/>
      <c r="BR105" s="69"/>
      <c r="BS105" s="69"/>
      <c r="BT105" s="69"/>
      <c r="BU105" s="69"/>
      <c r="BV105" s="69"/>
      <c r="BW105" s="69"/>
      <c r="BX105" s="69"/>
      <c r="BY105" s="69"/>
      <c r="BZ105" s="69"/>
      <c r="CA105" s="69"/>
      <c r="CB105" s="69"/>
      <c r="CC105" s="69"/>
      <c r="CD105" s="69"/>
      <c r="CE105" s="69"/>
      <c r="CF105" s="69"/>
      <c r="CG105" s="69"/>
      <c r="CH105" s="69"/>
      <c r="CI105" s="69"/>
      <c r="CJ105" s="69"/>
      <c r="CK105" s="69"/>
      <c r="CL105" s="69"/>
      <c r="CM105" s="69"/>
      <c r="CN105" s="69"/>
      <c r="CO105" s="69"/>
      <c r="CP105" s="69"/>
      <c r="CQ105" s="69"/>
      <c r="CR105" s="69"/>
      <c r="CS105" s="69"/>
      <c r="CT105" s="69"/>
      <c r="CU105" s="69"/>
      <c r="CV105" s="69"/>
      <c r="CW105" s="69"/>
      <c r="CX105" s="69"/>
      <c r="CY105" s="69"/>
      <c r="CZ105" s="69"/>
      <c r="DA105" s="69"/>
      <c r="DB105" s="69"/>
      <c r="DC105" s="69"/>
      <c r="DD105" s="69"/>
      <c r="DE105" s="69"/>
      <c r="DF105" s="69"/>
      <c r="DG105" s="69"/>
      <c r="DH105" s="69"/>
      <c r="DI105" s="69"/>
      <c r="DJ105" s="69"/>
      <c r="DK105" s="69"/>
      <c r="DL105" s="69"/>
      <c r="DM105" s="69"/>
      <c r="DN105" s="69"/>
      <c r="DO105" s="69"/>
      <c r="DP105" s="69"/>
      <c r="DQ105" s="69"/>
      <c r="DR105" s="69"/>
      <c r="DS105" s="69"/>
      <c r="DT105" s="69"/>
      <c r="DU105" s="69"/>
      <c r="DV105" s="69"/>
      <c r="DW105" s="69"/>
      <c r="DX105" s="69"/>
      <c r="DY105" s="69"/>
      <c r="DZ105" s="69"/>
      <c r="EA105" s="69"/>
      <c r="EB105" s="69"/>
      <c r="EC105" s="69"/>
      <c r="ED105" s="69"/>
      <c r="EE105" s="69"/>
      <c r="EF105" s="69"/>
      <c r="EG105" s="69"/>
      <c r="EH105" s="69"/>
      <c r="EI105" s="69"/>
      <c r="EJ105" s="69"/>
      <c r="EK105" s="69"/>
      <c r="EL105" s="69"/>
      <c r="EM105" s="69"/>
      <c r="EN105" s="69"/>
      <c r="EO105" s="69"/>
      <c r="EP105" s="69"/>
      <c r="EQ105" s="69"/>
      <c r="ER105" s="69"/>
      <c r="ES105" s="69"/>
      <c r="ET105" s="69"/>
      <c r="EU105" s="69"/>
      <c r="EV105" s="69"/>
      <c r="EW105" s="69"/>
      <c r="EX105" s="69"/>
      <c r="EY105" s="69"/>
      <c r="EZ105" s="69"/>
      <c r="FA105" s="69"/>
      <c r="FB105" s="69"/>
      <c r="FC105" s="69"/>
      <c r="FD105" s="69"/>
      <c r="FE105" s="69"/>
      <c r="FF105" s="69"/>
      <c r="FG105" s="69"/>
      <c r="FH105" s="69"/>
      <c r="FI105" s="69"/>
      <c r="FJ105" s="69"/>
      <c r="FK105" s="69"/>
      <c r="FL105" s="69"/>
      <c r="FM105" s="69"/>
      <c r="FN105" s="69"/>
      <c r="FO105" s="69"/>
      <c r="FP105" s="69"/>
      <c r="FQ105" s="69"/>
      <c r="FR105" s="69"/>
      <c r="FS105" s="69"/>
      <c r="FT105" s="69"/>
      <c r="FU105" s="69"/>
      <c r="FV105" s="69"/>
      <c r="FW105" s="69"/>
      <c r="FX105" s="69"/>
      <c r="FY105" s="69"/>
      <c r="FZ105" s="69"/>
      <c r="GA105" s="69"/>
      <c r="GB105" s="69"/>
      <c r="GC105" s="69"/>
      <c r="GD105" s="69"/>
      <c r="GE105" s="69"/>
      <c r="GF105" s="69"/>
      <c r="GG105" s="69"/>
      <c r="GH105" s="69"/>
      <c r="GI105" s="69"/>
      <c r="GJ105" s="69"/>
      <c r="GK105" s="69"/>
      <c r="GL105" s="69"/>
      <c r="GM105" s="69"/>
      <c r="GN105" s="69"/>
      <c r="GO105" s="69"/>
      <c r="GP105" s="69"/>
      <c r="GQ105" s="69"/>
      <c r="GR105" s="69"/>
      <c r="GS105" s="69"/>
      <c r="GT105" s="69"/>
      <c r="GU105" s="69"/>
      <c r="GV105" s="69"/>
      <c r="GW105" s="69"/>
      <c r="GX105" s="69"/>
      <c r="GY105" s="69"/>
      <c r="GZ105" s="69"/>
      <c r="HA105" s="69"/>
      <c r="HB105" s="69"/>
      <c r="HC105" s="69"/>
      <c r="HD105" s="69"/>
      <c r="HE105" s="69"/>
      <c r="HF105" s="69"/>
      <c r="HG105" s="69"/>
      <c r="HH105" s="69"/>
      <c r="HI105" s="69"/>
      <c r="HJ105" s="69"/>
      <c r="HK105" s="69"/>
      <c r="HL105" s="69"/>
      <c r="HM105" s="69"/>
      <c r="HN105" s="69"/>
      <c r="HO105" s="69"/>
      <c r="HP105" s="69"/>
      <c r="HQ105" s="69"/>
      <c r="HR105" s="69"/>
      <c r="HS105" s="69"/>
      <c r="HT105" s="69"/>
      <c r="HU105" s="69"/>
      <c r="HV105" s="69"/>
      <c r="HW105" s="69"/>
      <c r="HX105" s="69"/>
      <c r="HY105" s="69"/>
      <c r="HZ105" s="69"/>
      <c r="IA105" s="69"/>
      <c r="IB105" s="69"/>
      <c r="IC105" s="69"/>
      <c r="ID105" s="69"/>
      <c r="IE105" s="69"/>
      <c r="IF105" s="69"/>
      <c r="IG105" s="69"/>
      <c r="IH105" s="69"/>
      <c r="II105" s="69"/>
      <c r="IJ105" s="69"/>
      <c r="IK105" s="69"/>
      <c r="IL105" s="69"/>
      <c r="IM105" s="69"/>
      <c r="IN105" s="69"/>
      <c r="IO105" s="69"/>
      <c r="IP105" s="69"/>
      <c r="IQ105" s="69"/>
      <c r="IR105" s="69"/>
      <c r="IS105" s="69"/>
      <c r="IT105" s="69"/>
      <c r="IU105" s="69"/>
    </row>
    <row r="106" spans="1:255" s="438" customFormat="1" ht="15" customHeight="1">
      <c r="A106" s="1095" t="s">
        <v>314</v>
      </c>
      <c r="B106" s="1095"/>
      <c r="C106" s="443" t="s">
        <v>472</v>
      </c>
      <c r="D106" s="437" t="s">
        <v>469</v>
      </c>
      <c r="E106" s="706">
        <v>1194</v>
      </c>
      <c r="F106" s="706">
        <v>0</v>
      </c>
      <c r="G106" s="706">
        <v>0</v>
      </c>
      <c r="H106" s="706">
        <v>0</v>
      </c>
      <c r="I106" s="706">
        <v>1049</v>
      </c>
      <c r="J106" s="706">
        <v>0</v>
      </c>
      <c r="K106" s="706">
        <v>144</v>
      </c>
      <c r="L106" s="706">
        <v>1</v>
      </c>
      <c r="M106" s="706"/>
      <c r="N106" s="706">
        <v>595</v>
      </c>
      <c r="O106" s="706">
        <v>0</v>
      </c>
      <c r="P106" s="706">
        <v>0</v>
      </c>
      <c r="Q106" s="706">
        <v>0</v>
      </c>
      <c r="R106" s="706">
        <v>520</v>
      </c>
      <c r="S106" s="706">
        <v>0</v>
      </c>
      <c r="T106" s="706">
        <v>74</v>
      </c>
      <c r="U106" s="706">
        <v>1</v>
      </c>
      <c r="V106" s="442"/>
      <c r="W106" s="839">
        <v>49.832495812395308</v>
      </c>
      <c r="X106" s="839" t="s">
        <v>215</v>
      </c>
      <c r="Y106" s="839" t="s">
        <v>215</v>
      </c>
      <c r="Z106" s="839" t="s">
        <v>215</v>
      </c>
      <c r="AA106" s="839">
        <v>49.571020019065777</v>
      </c>
      <c r="AB106" s="839" t="s">
        <v>215</v>
      </c>
      <c r="AC106" s="839">
        <v>51.388888888888886</v>
      </c>
      <c r="AD106" s="839" t="s">
        <v>603</v>
      </c>
      <c r="AE106" s="439"/>
      <c r="AF106" s="366"/>
      <c r="AG106" s="69"/>
      <c r="AH106" s="69"/>
      <c r="AI106" s="69"/>
      <c r="AJ106" s="69"/>
      <c r="AK106" s="69"/>
      <c r="AL106" s="69"/>
      <c r="AM106" s="69"/>
      <c r="AN106" s="69"/>
      <c r="AO106" s="69"/>
      <c r="AP106" s="69"/>
      <c r="AQ106" s="69"/>
      <c r="AR106" s="69"/>
      <c r="AS106" s="69"/>
      <c r="AT106" s="69"/>
      <c r="AU106" s="69"/>
      <c r="AV106" s="69"/>
      <c r="AW106" s="69"/>
      <c r="AX106" s="69"/>
      <c r="AY106" s="69"/>
      <c r="AZ106" s="69"/>
      <c r="BA106" s="69"/>
      <c r="BB106" s="69"/>
      <c r="BC106" s="69"/>
      <c r="BD106" s="69"/>
      <c r="BE106" s="69"/>
      <c r="BF106" s="69"/>
      <c r="BG106" s="69"/>
      <c r="BH106" s="69"/>
      <c r="BI106" s="69"/>
      <c r="BJ106" s="69"/>
      <c r="BK106" s="69"/>
      <c r="BL106" s="69"/>
      <c r="BM106" s="69"/>
      <c r="BN106" s="69"/>
      <c r="BO106" s="69"/>
      <c r="BP106" s="69"/>
      <c r="BQ106" s="69"/>
      <c r="BR106" s="69"/>
      <c r="BS106" s="69"/>
      <c r="BT106" s="69"/>
      <c r="BU106" s="69"/>
      <c r="BV106" s="69"/>
      <c r="BW106" s="69"/>
      <c r="BX106" s="69"/>
      <c r="BY106" s="69"/>
      <c r="BZ106" s="69"/>
      <c r="CA106" s="69"/>
      <c r="CB106" s="69"/>
      <c r="CC106" s="69"/>
      <c r="CD106" s="69"/>
      <c r="CE106" s="69"/>
      <c r="CF106" s="69"/>
      <c r="CG106" s="69"/>
      <c r="CH106" s="69"/>
      <c r="CI106" s="69"/>
      <c r="CJ106" s="69"/>
      <c r="CK106" s="69"/>
      <c r="CL106" s="69"/>
      <c r="CM106" s="69"/>
      <c r="CN106" s="69"/>
      <c r="CO106" s="69"/>
      <c r="CP106" s="69"/>
      <c r="CQ106" s="69"/>
      <c r="CR106" s="69"/>
      <c r="CS106" s="69"/>
      <c r="CT106" s="69"/>
      <c r="CU106" s="69"/>
      <c r="CV106" s="69"/>
      <c r="CW106" s="69"/>
      <c r="CX106" s="69"/>
      <c r="CY106" s="69"/>
      <c r="CZ106" s="69"/>
      <c r="DA106" s="69"/>
      <c r="DB106" s="69"/>
      <c r="DC106" s="69"/>
      <c r="DD106" s="69"/>
      <c r="DE106" s="69"/>
      <c r="DF106" s="69"/>
      <c r="DG106" s="69"/>
      <c r="DH106" s="69"/>
      <c r="DI106" s="69"/>
      <c r="DJ106" s="69"/>
      <c r="DK106" s="69"/>
      <c r="DL106" s="69"/>
      <c r="DM106" s="69"/>
      <c r="DN106" s="69"/>
      <c r="DO106" s="69"/>
      <c r="DP106" s="69"/>
      <c r="DQ106" s="69"/>
      <c r="DR106" s="69"/>
      <c r="DS106" s="69"/>
      <c r="DT106" s="69"/>
      <c r="DU106" s="69"/>
      <c r="DV106" s="69"/>
      <c r="DW106" s="69"/>
      <c r="DX106" s="69"/>
      <c r="DY106" s="69"/>
      <c r="DZ106" s="69"/>
      <c r="EA106" s="69"/>
      <c r="EB106" s="69"/>
      <c r="EC106" s="69"/>
      <c r="ED106" s="69"/>
      <c r="EE106" s="69"/>
      <c r="EF106" s="69"/>
      <c r="EG106" s="69"/>
      <c r="EH106" s="69"/>
      <c r="EI106" s="69"/>
      <c r="EJ106" s="69"/>
      <c r="EK106" s="69"/>
      <c r="EL106" s="69"/>
      <c r="EM106" s="69"/>
      <c r="EN106" s="69"/>
      <c r="EO106" s="69"/>
      <c r="EP106" s="69"/>
      <c r="EQ106" s="69"/>
      <c r="ER106" s="69"/>
      <c r="ES106" s="69"/>
      <c r="ET106" s="69"/>
      <c r="EU106" s="69"/>
      <c r="EV106" s="69"/>
      <c r="EW106" s="69"/>
      <c r="EX106" s="69"/>
      <c r="EY106" s="69"/>
      <c r="EZ106" s="69"/>
      <c r="FA106" s="69"/>
      <c r="FB106" s="69"/>
      <c r="FC106" s="69"/>
      <c r="FD106" s="69"/>
      <c r="FE106" s="69"/>
      <c r="FF106" s="69"/>
      <c r="FG106" s="69"/>
      <c r="FH106" s="69"/>
      <c r="FI106" s="69"/>
      <c r="FJ106" s="69"/>
      <c r="FK106" s="69"/>
      <c r="FL106" s="69"/>
      <c r="FM106" s="69"/>
      <c r="FN106" s="69"/>
      <c r="FO106" s="69"/>
      <c r="FP106" s="69"/>
      <c r="FQ106" s="69"/>
      <c r="FR106" s="69"/>
      <c r="FS106" s="69"/>
      <c r="FT106" s="69"/>
      <c r="FU106" s="69"/>
      <c r="FV106" s="69"/>
      <c r="FW106" s="69"/>
      <c r="FX106" s="69"/>
      <c r="FY106" s="69"/>
      <c r="FZ106" s="69"/>
      <c r="GA106" s="69"/>
      <c r="GB106" s="69"/>
      <c r="GC106" s="69"/>
      <c r="GD106" s="69"/>
      <c r="GE106" s="69"/>
      <c r="GF106" s="69"/>
      <c r="GG106" s="69"/>
      <c r="GH106" s="69"/>
      <c r="GI106" s="69"/>
      <c r="GJ106" s="69"/>
      <c r="GK106" s="69"/>
      <c r="GL106" s="69"/>
      <c r="GM106" s="69"/>
      <c r="GN106" s="69"/>
      <c r="GO106" s="69"/>
      <c r="GP106" s="69"/>
      <c r="GQ106" s="69"/>
      <c r="GR106" s="69"/>
      <c r="GS106" s="69"/>
      <c r="GT106" s="69"/>
      <c r="GU106" s="69"/>
      <c r="GV106" s="69"/>
      <c r="GW106" s="69"/>
      <c r="GX106" s="69"/>
      <c r="GY106" s="69"/>
      <c r="GZ106" s="69"/>
      <c r="HA106" s="69"/>
      <c r="HB106" s="69"/>
      <c r="HC106" s="69"/>
      <c r="HD106" s="69"/>
      <c r="HE106" s="69"/>
      <c r="HF106" s="69"/>
      <c r="HG106" s="69"/>
      <c r="HH106" s="69"/>
      <c r="HI106" s="69"/>
      <c r="HJ106" s="69"/>
      <c r="HK106" s="69"/>
      <c r="HL106" s="69"/>
      <c r="HM106" s="69"/>
      <c r="HN106" s="69"/>
      <c r="HO106" s="69"/>
      <c r="HP106" s="69"/>
      <c r="HQ106" s="69"/>
      <c r="HR106" s="69"/>
      <c r="HS106" s="69"/>
      <c r="HT106" s="69"/>
      <c r="HU106" s="69"/>
      <c r="HV106" s="69"/>
      <c r="HW106" s="69"/>
      <c r="HX106" s="69"/>
      <c r="HY106" s="69"/>
      <c r="HZ106" s="69"/>
      <c r="IA106" s="69"/>
      <c r="IB106" s="69"/>
      <c r="IC106" s="69"/>
      <c r="ID106" s="69"/>
      <c r="IE106" s="69"/>
      <c r="IF106" s="69"/>
      <c r="IG106" s="69"/>
      <c r="IH106" s="69"/>
      <c r="II106" s="69"/>
      <c r="IJ106" s="69"/>
      <c r="IK106" s="69"/>
      <c r="IL106" s="69"/>
      <c r="IM106" s="69"/>
      <c r="IN106" s="69"/>
      <c r="IO106" s="69"/>
      <c r="IP106" s="69"/>
      <c r="IQ106" s="69"/>
      <c r="IR106" s="69"/>
      <c r="IS106" s="69"/>
      <c r="IT106" s="69"/>
      <c r="IU106" s="69"/>
    </row>
    <row r="107" spans="1:255" s="438" customFormat="1" ht="15" customHeight="1">
      <c r="A107" s="1095" t="s">
        <v>315</v>
      </c>
      <c r="B107" s="1095"/>
      <c r="C107" s="443" t="s">
        <v>473</v>
      </c>
      <c r="D107" s="437" t="s">
        <v>469</v>
      </c>
      <c r="E107" s="706">
        <v>842</v>
      </c>
      <c r="F107" s="706">
        <v>0</v>
      </c>
      <c r="G107" s="706">
        <v>0</v>
      </c>
      <c r="H107" s="706">
        <v>0</v>
      </c>
      <c r="I107" s="706">
        <v>0</v>
      </c>
      <c r="J107" s="706">
        <v>0</v>
      </c>
      <c r="K107" s="706">
        <v>842</v>
      </c>
      <c r="L107" s="706">
        <v>0</v>
      </c>
      <c r="M107" s="706"/>
      <c r="N107" s="706">
        <v>534</v>
      </c>
      <c r="O107" s="706">
        <v>0</v>
      </c>
      <c r="P107" s="706">
        <v>0</v>
      </c>
      <c r="Q107" s="706">
        <v>0</v>
      </c>
      <c r="R107" s="706">
        <v>0</v>
      </c>
      <c r="S107" s="706">
        <v>0</v>
      </c>
      <c r="T107" s="706">
        <v>534</v>
      </c>
      <c r="U107" s="706">
        <v>0</v>
      </c>
      <c r="V107" s="442"/>
      <c r="W107" s="839">
        <v>63.420427553444178</v>
      </c>
      <c r="X107" s="839" t="s">
        <v>215</v>
      </c>
      <c r="Y107" s="839" t="s">
        <v>215</v>
      </c>
      <c r="Z107" s="839" t="s">
        <v>215</v>
      </c>
      <c r="AA107" s="839" t="s">
        <v>215</v>
      </c>
      <c r="AB107" s="839" t="s">
        <v>215</v>
      </c>
      <c r="AC107" s="839">
        <v>63.420427553444178</v>
      </c>
      <c r="AD107" s="839" t="s">
        <v>215</v>
      </c>
      <c r="AE107" s="439"/>
      <c r="AF107" s="366"/>
      <c r="AG107" s="69"/>
      <c r="AH107" s="69"/>
      <c r="AI107" s="69"/>
      <c r="AJ107" s="69"/>
      <c r="AK107" s="69"/>
      <c r="AL107" s="69"/>
      <c r="AM107" s="69"/>
      <c r="AN107" s="69"/>
      <c r="AO107" s="69"/>
      <c r="AP107" s="69"/>
      <c r="AQ107" s="69"/>
      <c r="AR107" s="69"/>
      <c r="AS107" s="69"/>
      <c r="AT107" s="69"/>
      <c r="AU107" s="69"/>
      <c r="AV107" s="69"/>
      <c r="AW107" s="69"/>
      <c r="AX107" s="69"/>
      <c r="AY107" s="69"/>
      <c r="AZ107" s="69"/>
      <c r="BA107" s="69"/>
      <c r="BB107" s="69"/>
      <c r="BC107" s="69"/>
      <c r="BD107" s="69"/>
      <c r="BE107" s="69"/>
      <c r="BF107" s="69"/>
      <c r="BG107" s="69"/>
      <c r="BH107" s="69"/>
      <c r="BI107" s="69"/>
      <c r="BJ107" s="69"/>
      <c r="BK107" s="69"/>
      <c r="BL107" s="69"/>
      <c r="BM107" s="69"/>
      <c r="BN107" s="69"/>
      <c r="BO107" s="69"/>
      <c r="BP107" s="69"/>
      <c r="BQ107" s="69"/>
      <c r="BR107" s="69"/>
      <c r="BS107" s="69"/>
      <c r="BT107" s="69"/>
      <c r="BU107" s="69"/>
      <c r="BV107" s="69"/>
      <c r="BW107" s="69"/>
      <c r="BX107" s="69"/>
      <c r="BY107" s="69"/>
      <c r="BZ107" s="69"/>
      <c r="CA107" s="69"/>
      <c r="CB107" s="69"/>
      <c r="CC107" s="69"/>
      <c r="CD107" s="69"/>
      <c r="CE107" s="69"/>
      <c r="CF107" s="69"/>
      <c r="CG107" s="69"/>
      <c r="CH107" s="69"/>
      <c r="CI107" s="69"/>
      <c r="CJ107" s="69"/>
      <c r="CK107" s="69"/>
      <c r="CL107" s="69"/>
      <c r="CM107" s="69"/>
      <c r="CN107" s="69"/>
      <c r="CO107" s="69"/>
      <c r="CP107" s="69"/>
      <c r="CQ107" s="69"/>
      <c r="CR107" s="69"/>
      <c r="CS107" s="69"/>
      <c r="CT107" s="69"/>
      <c r="CU107" s="69"/>
      <c r="CV107" s="69"/>
      <c r="CW107" s="69"/>
      <c r="CX107" s="69"/>
      <c r="CY107" s="69"/>
      <c r="CZ107" s="69"/>
      <c r="DA107" s="69"/>
      <c r="DB107" s="69"/>
      <c r="DC107" s="69"/>
      <c r="DD107" s="69"/>
      <c r="DE107" s="69"/>
      <c r="DF107" s="69"/>
      <c r="DG107" s="69"/>
      <c r="DH107" s="69"/>
      <c r="DI107" s="69"/>
      <c r="DJ107" s="69"/>
      <c r="DK107" s="69"/>
      <c r="DL107" s="69"/>
      <c r="DM107" s="69"/>
      <c r="DN107" s="69"/>
      <c r="DO107" s="69"/>
      <c r="DP107" s="69"/>
      <c r="DQ107" s="69"/>
      <c r="DR107" s="69"/>
      <c r="DS107" s="69"/>
      <c r="DT107" s="69"/>
      <c r="DU107" s="69"/>
      <c r="DV107" s="69"/>
      <c r="DW107" s="69"/>
      <c r="DX107" s="69"/>
      <c r="DY107" s="69"/>
      <c r="DZ107" s="69"/>
      <c r="EA107" s="69"/>
      <c r="EB107" s="69"/>
      <c r="EC107" s="69"/>
      <c r="ED107" s="69"/>
      <c r="EE107" s="69"/>
      <c r="EF107" s="69"/>
      <c r="EG107" s="69"/>
      <c r="EH107" s="69"/>
      <c r="EI107" s="69"/>
      <c r="EJ107" s="69"/>
      <c r="EK107" s="69"/>
      <c r="EL107" s="69"/>
      <c r="EM107" s="69"/>
      <c r="EN107" s="69"/>
      <c r="EO107" s="69"/>
      <c r="EP107" s="69"/>
      <c r="EQ107" s="69"/>
      <c r="ER107" s="69"/>
      <c r="ES107" s="69"/>
      <c r="ET107" s="69"/>
      <c r="EU107" s="69"/>
      <c r="EV107" s="69"/>
      <c r="EW107" s="69"/>
      <c r="EX107" s="69"/>
      <c r="EY107" s="69"/>
      <c r="EZ107" s="69"/>
      <c r="FA107" s="69"/>
      <c r="FB107" s="69"/>
      <c r="FC107" s="69"/>
      <c r="FD107" s="69"/>
      <c r="FE107" s="69"/>
      <c r="FF107" s="69"/>
      <c r="FG107" s="69"/>
      <c r="FH107" s="69"/>
      <c r="FI107" s="69"/>
      <c r="FJ107" s="69"/>
      <c r="FK107" s="69"/>
      <c r="FL107" s="69"/>
      <c r="FM107" s="69"/>
      <c r="FN107" s="69"/>
      <c r="FO107" s="69"/>
      <c r="FP107" s="69"/>
      <c r="FQ107" s="69"/>
      <c r="FR107" s="69"/>
      <c r="FS107" s="69"/>
      <c r="FT107" s="69"/>
      <c r="FU107" s="69"/>
      <c r="FV107" s="69"/>
      <c r="FW107" s="69"/>
      <c r="FX107" s="69"/>
      <c r="FY107" s="69"/>
      <c r="FZ107" s="69"/>
      <c r="GA107" s="69"/>
      <c r="GB107" s="69"/>
      <c r="GC107" s="69"/>
      <c r="GD107" s="69"/>
      <c r="GE107" s="69"/>
      <c r="GF107" s="69"/>
      <c r="GG107" s="69"/>
      <c r="GH107" s="69"/>
      <c r="GI107" s="69"/>
      <c r="GJ107" s="69"/>
      <c r="GK107" s="69"/>
      <c r="GL107" s="69"/>
      <c r="GM107" s="69"/>
      <c r="GN107" s="69"/>
      <c r="GO107" s="69"/>
      <c r="GP107" s="69"/>
      <c r="GQ107" s="69"/>
      <c r="GR107" s="69"/>
      <c r="GS107" s="69"/>
      <c r="GT107" s="69"/>
      <c r="GU107" s="69"/>
      <c r="GV107" s="69"/>
      <c r="GW107" s="69"/>
      <c r="GX107" s="69"/>
      <c r="GY107" s="69"/>
      <c r="GZ107" s="69"/>
      <c r="HA107" s="69"/>
      <c r="HB107" s="69"/>
      <c r="HC107" s="69"/>
      <c r="HD107" s="69"/>
      <c r="HE107" s="69"/>
      <c r="HF107" s="69"/>
      <c r="HG107" s="69"/>
      <c r="HH107" s="69"/>
      <c r="HI107" s="69"/>
      <c r="HJ107" s="69"/>
      <c r="HK107" s="69"/>
      <c r="HL107" s="69"/>
      <c r="HM107" s="69"/>
      <c r="HN107" s="69"/>
      <c r="HO107" s="69"/>
      <c r="HP107" s="69"/>
      <c r="HQ107" s="69"/>
      <c r="HR107" s="69"/>
      <c r="HS107" s="69"/>
      <c r="HT107" s="69"/>
      <c r="HU107" s="69"/>
      <c r="HV107" s="69"/>
      <c r="HW107" s="69"/>
      <c r="HX107" s="69"/>
      <c r="HY107" s="69"/>
      <c r="HZ107" s="69"/>
      <c r="IA107" s="69"/>
      <c r="IB107" s="69"/>
      <c r="IC107" s="69"/>
      <c r="ID107" s="69"/>
      <c r="IE107" s="69"/>
      <c r="IF107" s="69"/>
      <c r="IG107" s="69"/>
      <c r="IH107" s="69"/>
      <c r="II107" s="69"/>
      <c r="IJ107" s="69"/>
      <c r="IK107" s="69"/>
      <c r="IL107" s="69"/>
      <c r="IM107" s="69"/>
      <c r="IN107" s="69"/>
      <c r="IO107" s="69"/>
      <c r="IP107" s="69"/>
      <c r="IQ107" s="69"/>
      <c r="IR107" s="69"/>
      <c r="IS107" s="69"/>
      <c r="IT107" s="69"/>
      <c r="IU107" s="69"/>
    </row>
    <row r="108" spans="1:255" s="438" customFormat="1" ht="15" customHeight="1">
      <c r="A108" s="1095" t="s">
        <v>316</v>
      </c>
      <c r="B108" s="1095"/>
      <c r="C108" s="443" t="s">
        <v>474</v>
      </c>
      <c r="D108" s="437" t="s">
        <v>469</v>
      </c>
      <c r="E108" s="706">
        <v>26</v>
      </c>
      <c r="F108" s="706">
        <v>0</v>
      </c>
      <c r="G108" s="706">
        <v>0</v>
      </c>
      <c r="H108" s="706">
        <v>20</v>
      </c>
      <c r="I108" s="706">
        <v>1</v>
      </c>
      <c r="J108" s="706">
        <v>0</v>
      </c>
      <c r="K108" s="706">
        <v>5</v>
      </c>
      <c r="L108" s="706">
        <v>0</v>
      </c>
      <c r="M108" s="706"/>
      <c r="N108" s="706">
        <v>12</v>
      </c>
      <c r="O108" s="706">
        <v>0</v>
      </c>
      <c r="P108" s="706">
        <v>0</v>
      </c>
      <c r="Q108" s="706">
        <v>9</v>
      </c>
      <c r="R108" s="706">
        <v>1</v>
      </c>
      <c r="S108" s="706">
        <v>0</v>
      </c>
      <c r="T108" s="706">
        <v>2</v>
      </c>
      <c r="U108" s="706">
        <v>0</v>
      </c>
      <c r="V108" s="442"/>
      <c r="W108" s="839">
        <v>46.153846153846153</v>
      </c>
      <c r="X108" s="839" t="s">
        <v>215</v>
      </c>
      <c r="Y108" s="839" t="s">
        <v>215</v>
      </c>
      <c r="Z108" s="839">
        <v>45</v>
      </c>
      <c r="AA108" s="839" t="s">
        <v>603</v>
      </c>
      <c r="AB108" s="839" t="s">
        <v>215</v>
      </c>
      <c r="AC108" s="839" t="s">
        <v>603</v>
      </c>
      <c r="AD108" s="839" t="s">
        <v>215</v>
      </c>
      <c r="AE108" s="439"/>
      <c r="AF108" s="366"/>
      <c r="AG108" s="69"/>
      <c r="AH108" s="69"/>
      <c r="AI108" s="69"/>
      <c r="AJ108" s="69"/>
      <c r="AK108" s="69"/>
      <c r="AL108" s="69"/>
      <c r="AM108" s="69"/>
      <c r="AN108" s="69"/>
      <c r="AO108" s="69"/>
      <c r="AP108" s="69"/>
      <c r="AQ108" s="69"/>
      <c r="AR108" s="69"/>
      <c r="AS108" s="69"/>
      <c r="AT108" s="69"/>
      <c r="AU108" s="69"/>
      <c r="AV108" s="69"/>
      <c r="AW108" s="69"/>
      <c r="AX108" s="69"/>
      <c r="AY108" s="69"/>
      <c r="AZ108" s="69"/>
      <c r="BA108" s="69"/>
      <c r="BB108" s="69"/>
      <c r="BC108" s="69"/>
      <c r="BD108" s="69"/>
      <c r="BE108" s="69"/>
      <c r="BF108" s="69"/>
      <c r="BG108" s="69"/>
      <c r="BH108" s="69"/>
      <c r="BI108" s="69"/>
      <c r="BJ108" s="69"/>
      <c r="BK108" s="69"/>
      <c r="BL108" s="69"/>
      <c r="BM108" s="69"/>
      <c r="BN108" s="69"/>
      <c r="BO108" s="69"/>
      <c r="BP108" s="69"/>
      <c r="BQ108" s="69"/>
      <c r="BR108" s="69"/>
      <c r="BS108" s="69"/>
      <c r="BT108" s="69"/>
      <c r="BU108" s="69"/>
      <c r="BV108" s="69"/>
      <c r="BW108" s="69"/>
      <c r="BX108" s="69"/>
      <c r="BY108" s="69"/>
      <c r="BZ108" s="69"/>
      <c r="CA108" s="69"/>
      <c r="CB108" s="69"/>
      <c r="CC108" s="69"/>
      <c r="CD108" s="69"/>
      <c r="CE108" s="69"/>
      <c r="CF108" s="69"/>
      <c r="CG108" s="69"/>
      <c r="CH108" s="69"/>
      <c r="CI108" s="69"/>
      <c r="CJ108" s="69"/>
      <c r="CK108" s="69"/>
      <c r="CL108" s="69"/>
      <c r="CM108" s="69"/>
      <c r="CN108" s="69"/>
      <c r="CO108" s="69"/>
      <c r="CP108" s="69"/>
      <c r="CQ108" s="69"/>
      <c r="CR108" s="69"/>
      <c r="CS108" s="69"/>
      <c r="CT108" s="69"/>
      <c r="CU108" s="69"/>
      <c r="CV108" s="69"/>
      <c r="CW108" s="69"/>
      <c r="CX108" s="69"/>
      <c r="CY108" s="69"/>
      <c r="CZ108" s="69"/>
      <c r="DA108" s="69"/>
      <c r="DB108" s="69"/>
      <c r="DC108" s="69"/>
      <c r="DD108" s="69"/>
      <c r="DE108" s="69"/>
      <c r="DF108" s="69"/>
      <c r="DG108" s="69"/>
      <c r="DH108" s="69"/>
      <c r="DI108" s="69"/>
      <c r="DJ108" s="69"/>
      <c r="DK108" s="69"/>
      <c r="DL108" s="69"/>
      <c r="DM108" s="69"/>
      <c r="DN108" s="69"/>
      <c r="DO108" s="69"/>
      <c r="DP108" s="69"/>
      <c r="DQ108" s="69"/>
      <c r="DR108" s="69"/>
      <c r="DS108" s="69"/>
      <c r="DT108" s="69"/>
      <c r="DU108" s="69"/>
      <c r="DV108" s="69"/>
      <c r="DW108" s="69"/>
      <c r="DX108" s="69"/>
      <c r="DY108" s="69"/>
      <c r="DZ108" s="69"/>
      <c r="EA108" s="69"/>
      <c r="EB108" s="69"/>
      <c r="EC108" s="69"/>
      <c r="ED108" s="69"/>
      <c r="EE108" s="69"/>
      <c r="EF108" s="69"/>
      <c r="EG108" s="69"/>
      <c r="EH108" s="69"/>
      <c r="EI108" s="69"/>
      <c r="EJ108" s="69"/>
      <c r="EK108" s="69"/>
      <c r="EL108" s="69"/>
      <c r="EM108" s="69"/>
      <c r="EN108" s="69"/>
      <c r="EO108" s="69"/>
      <c r="EP108" s="69"/>
      <c r="EQ108" s="69"/>
      <c r="ER108" s="69"/>
      <c r="ES108" s="69"/>
      <c r="ET108" s="69"/>
      <c r="EU108" s="69"/>
      <c r="EV108" s="69"/>
      <c r="EW108" s="69"/>
      <c r="EX108" s="69"/>
      <c r="EY108" s="69"/>
      <c r="EZ108" s="69"/>
      <c r="FA108" s="69"/>
      <c r="FB108" s="69"/>
      <c r="FC108" s="69"/>
      <c r="FD108" s="69"/>
      <c r="FE108" s="69"/>
      <c r="FF108" s="69"/>
      <c r="FG108" s="69"/>
      <c r="FH108" s="69"/>
      <c r="FI108" s="69"/>
      <c r="FJ108" s="69"/>
      <c r="FK108" s="69"/>
      <c r="FL108" s="69"/>
      <c r="FM108" s="69"/>
      <c r="FN108" s="69"/>
      <c r="FO108" s="69"/>
      <c r="FP108" s="69"/>
      <c r="FQ108" s="69"/>
      <c r="FR108" s="69"/>
      <c r="FS108" s="69"/>
      <c r="FT108" s="69"/>
      <c r="FU108" s="69"/>
      <c r="FV108" s="69"/>
      <c r="FW108" s="69"/>
      <c r="FX108" s="69"/>
      <c r="FY108" s="69"/>
      <c r="FZ108" s="69"/>
      <c r="GA108" s="69"/>
      <c r="GB108" s="69"/>
      <c r="GC108" s="69"/>
      <c r="GD108" s="69"/>
      <c r="GE108" s="69"/>
      <c r="GF108" s="69"/>
      <c r="GG108" s="69"/>
      <c r="GH108" s="69"/>
      <c r="GI108" s="69"/>
      <c r="GJ108" s="69"/>
      <c r="GK108" s="69"/>
      <c r="GL108" s="69"/>
      <c r="GM108" s="69"/>
      <c r="GN108" s="69"/>
      <c r="GO108" s="69"/>
      <c r="GP108" s="69"/>
      <c r="GQ108" s="69"/>
      <c r="GR108" s="69"/>
      <c r="GS108" s="69"/>
      <c r="GT108" s="69"/>
      <c r="GU108" s="69"/>
      <c r="GV108" s="69"/>
      <c r="GW108" s="69"/>
      <c r="GX108" s="69"/>
      <c r="GY108" s="69"/>
      <c r="GZ108" s="69"/>
      <c r="HA108" s="69"/>
      <c r="HB108" s="69"/>
      <c r="HC108" s="69"/>
      <c r="HD108" s="69"/>
      <c r="HE108" s="69"/>
      <c r="HF108" s="69"/>
      <c r="HG108" s="69"/>
      <c r="HH108" s="69"/>
      <c r="HI108" s="69"/>
      <c r="HJ108" s="69"/>
      <c r="HK108" s="69"/>
      <c r="HL108" s="69"/>
      <c r="HM108" s="69"/>
      <c r="HN108" s="69"/>
      <c r="HO108" s="69"/>
      <c r="HP108" s="69"/>
      <c r="HQ108" s="69"/>
      <c r="HR108" s="69"/>
      <c r="HS108" s="69"/>
      <c r="HT108" s="69"/>
      <c r="HU108" s="69"/>
      <c r="HV108" s="69"/>
      <c r="HW108" s="69"/>
      <c r="HX108" s="69"/>
      <c r="HY108" s="69"/>
      <c r="HZ108" s="69"/>
      <c r="IA108" s="69"/>
      <c r="IB108" s="69"/>
      <c r="IC108" s="69"/>
      <c r="ID108" s="69"/>
      <c r="IE108" s="69"/>
      <c r="IF108" s="69"/>
      <c r="IG108" s="69"/>
      <c r="IH108" s="69"/>
      <c r="II108" s="69"/>
      <c r="IJ108" s="69"/>
      <c r="IK108" s="69"/>
      <c r="IL108" s="69"/>
      <c r="IM108" s="69"/>
      <c r="IN108" s="69"/>
      <c r="IO108" s="69"/>
      <c r="IP108" s="69"/>
      <c r="IQ108" s="69"/>
      <c r="IR108" s="69"/>
      <c r="IS108" s="69"/>
      <c r="IT108" s="69"/>
      <c r="IU108" s="69"/>
    </row>
    <row r="109" spans="1:255" s="438" customFormat="1" ht="15" customHeight="1">
      <c r="A109" s="1095" t="s">
        <v>343</v>
      </c>
      <c r="B109" s="1095"/>
      <c r="C109" s="443" t="s">
        <v>501</v>
      </c>
      <c r="D109" s="437" t="s">
        <v>469</v>
      </c>
      <c r="E109" s="706" t="s">
        <v>604</v>
      </c>
      <c r="F109" s="706" t="s">
        <v>604</v>
      </c>
      <c r="G109" s="706" t="s">
        <v>604</v>
      </c>
      <c r="H109" s="706" t="s">
        <v>604</v>
      </c>
      <c r="I109" s="706" t="s">
        <v>604</v>
      </c>
      <c r="J109" s="706" t="s">
        <v>604</v>
      </c>
      <c r="K109" s="706" t="s">
        <v>604</v>
      </c>
      <c r="L109" s="706" t="s">
        <v>604</v>
      </c>
      <c r="M109" s="706"/>
      <c r="N109" s="706" t="s">
        <v>604</v>
      </c>
      <c r="O109" s="706" t="s">
        <v>604</v>
      </c>
      <c r="P109" s="706" t="s">
        <v>604</v>
      </c>
      <c r="Q109" s="706" t="s">
        <v>604</v>
      </c>
      <c r="R109" s="706" t="s">
        <v>604</v>
      </c>
      <c r="S109" s="706" t="s">
        <v>604</v>
      </c>
      <c r="T109" s="706" t="s">
        <v>604</v>
      </c>
      <c r="U109" s="706" t="s">
        <v>604</v>
      </c>
      <c r="V109" s="442"/>
      <c r="W109" s="839" t="s">
        <v>604</v>
      </c>
      <c r="X109" s="839" t="s">
        <v>604</v>
      </c>
      <c r="Y109" s="839" t="s">
        <v>604</v>
      </c>
      <c r="Z109" s="839" t="s">
        <v>604</v>
      </c>
      <c r="AA109" s="839" t="s">
        <v>604</v>
      </c>
      <c r="AB109" s="839" t="s">
        <v>604</v>
      </c>
      <c r="AC109" s="839" t="s">
        <v>604</v>
      </c>
      <c r="AD109" s="839" t="s">
        <v>604</v>
      </c>
      <c r="AE109" s="439"/>
      <c r="AF109" s="366"/>
      <c r="AG109" s="69"/>
      <c r="AH109" s="69"/>
      <c r="AI109" s="69"/>
      <c r="AJ109" s="69"/>
      <c r="AK109" s="69"/>
      <c r="AL109" s="69"/>
      <c r="AM109" s="69"/>
      <c r="AN109" s="69"/>
      <c r="AO109" s="69"/>
      <c r="AP109" s="69"/>
      <c r="AQ109" s="69"/>
      <c r="AR109" s="69"/>
      <c r="AS109" s="69"/>
      <c r="AT109" s="69"/>
      <c r="AU109" s="69"/>
      <c r="AV109" s="69"/>
      <c r="AW109" s="69"/>
      <c r="AX109" s="69"/>
      <c r="AY109" s="69"/>
      <c r="AZ109" s="69"/>
      <c r="BA109" s="69"/>
      <c r="BB109" s="69"/>
      <c r="BC109" s="69"/>
      <c r="BD109" s="69"/>
      <c r="BE109" s="69"/>
      <c r="BF109" s="69"/>
      <c r="BG109" s="69"/>
      <c r="BH109" s="69"/>
      <c r="BI109" s="69"/>
      <c r="BJ109" s="69"/>
      <c r="BK109" s="69"/>
      <c r="BL109" s="69"/>
      <c r="BM109" s="69"/>
      <c r="BN109" s="69"/>
      <c r="BO109" s="69"/>
      <c r="BP109" s="69"/>
      <c r="BQ109" s="69"/>
      <c r="BR109" s="69"/>
      <c r="BS109" s="69"/>
      <c r="BT109" s="69"/>
      <c r="BU109" s="69"/>
      <c r="BV109" s="69"/>
      <c r="BW109" s="69"/>
      <c r="BX109" s="69"/>
      <c r="BY109" s="69"/>
      <c r="BZ109" s="69"/>
      <c r="CA109" s="69"/>
      <c r="CB109" s="69"/>
      <c r="CC109" s="69"/>
      <c r="CD109" s="69"/>
      <c r="CE109" s="69"/>
      <c r="CF109" s="69"/>
      <c r="CG109" s="69"/>
      <c r="CH109" s="69"/>
      <c r="CI109" s="69"/>
      <c r="CJ109" s="69"/>
      <c r="CK109" s="69"/>
      <c r="CL109" s="69"/>
      <c r="CM109" s="69"/>
      <c r="CN109" s="69"/>
      <c r="CO109" s="69"/>
      <c r="CP109" s="69"/>
      <c r="CQ109" s="69"/>
      <c r="CR109" s="69"/>
      <c r="CS109" s="69"/>
      <c r="CT109" s="69"/>
      <c r="CU109" s="69"/>
      <c r="CV109" s="69"/>
      <c r="CW109" s="69"/>
      <c r="CX109" s="69"/>
      <c r="CY109" s="69"/>
      <c r="CZ109" s="69"/>
      <c r="DA109" s="69"/>
      <c r="DB109" s="69"/>
      <c r="DC109" s="69"/>
      <c r="DD109" s="69"/>
      <c r="DE109" s="69"/>
      <c r="DF109" s="69"/>
      <c r="DG109" s="69"/>
      <c r="DH109" s="69"/>
      <c r="DI109" s="69"/>
      <c r="DJ109" s="69"/>
      <c r="DK109" s="69"/>
      <c r="DL109" s="69"/>
      <c r="DM109" s="69"/>
      <c r="DN109" s="69"/>
      <c r="DO109" s="69"/>
      <c r="DP109" s="69"/>
      <c r="DQ109" s="69"/>
      <c r="DR109" s="69"/>
      <c r="DS109" s="69"/>
      <c r="DT109" s="69"/>
      <c r="DU109" s="69"/>
      <c r="DV109" s="69"/>
      <c r="DW109" s="69"/>
      <c r="DX109" s="69"/>
      <c r="DY109" s="69"/>
      <c r="DZ109" s="69"/>
      <c r="EA109" s="69"/>
      <c r="EB109" s="69"/>
      <c r="EC109" s="69"/>
      <c r="ED109" s="69"/>
      <c r="EE109" s="69"/>
      <c r="EF109" s="69"/>
      <c r="EG109" s="69"/>
      <c r="EH109" s="69"/>
      <c r="EI109" s="69"/>
      <c r="EJ109" s="69"/>
      <c r="EK109" s="69"/>
      <c r="EL109" s="69"/>
      <c r="EM109" s="69"/>
      <c r="EN109" s="69"/>
      <c r="EO109" s="69"/>
      <c r="EP109" s="69"/>
      <c r="EQ109" s="69"/>
      <c r="ER109" s="69"/>
      <c r="ES109" s="69"/>
      <c r="ET109" s="69"/>
      <c r="EU109" s="69"/>
      <c r="EV109" s="69"/>
      <c r="EW109" s="69"/>
      <c r="EX109" s="69"/>
      <c r="EY109" s="69"/>
      <c r="EZ109" s="69"/>
      <c r="FA109" s="69"/>
      <c r="FB109" s="69"/>
      <c r="FC109" s="69"/>
      <c r="FD109" s="69"/>
      <c r="FE109" s="69"/>
      <c r="FF109" s="69"/>
      <c r="FG109" s="69"/>
      <c r="FH109" s="69"/>
      <c r="FI109" s="69"/>
      <c r="FJ109" s="69"/>
      <c r="FK109" s="69"/>
      <c r="FL109" s="69"/>
      <c r="FM109" s="69"/>
      <c r="FN109" s="69"/>
      <c r="FO109" s="69"/>
      <c r="FP109" s="69"/>
      <c r="FQ109" s="69"/>
      <c r="FR109" s="69"/>
      <c r="FS109" s="69"/>
      <c r="FT109" s="69"/>
      <c r="FU109" s="69"/>
      <c r="FV109" s="69"/>
      <c r="FW109" s="69"/>
      <c r="FX109" s="69"/>
      <c r="FY109" s="69"/>
      <c r="FZ109" s="69"/>
      <c r="GA109" s="69"/>
      <c r="GB109" s="69"/>
      <c r="GC109" s="69"/>
      <c r="GD109" s="69"/>
      <c r="GE109" s="69"/>
      <c r="GF109" s="69"/>
      <c r="GG109" s="69"/>
      <c r="GH109" s="69"/>
      <c r="GI109" s="69"/>
      <c r="GJ109" s="69"/>
      <c r="GK109" s="69"/>
      <c r="GL109" s="69"/>
      <c r="GM109" s="69"/>
      <c r="GN109" s="69"/>
      <c r="GO109" s="69"/>
      <c r="GP109" s="69"/>
      <c r="GQ109" s="69"/>
      <c r="GR109" s="69"/>
      <c r="GS109" s="69"/>
      <c r="GT109" s="69"/>
      <c r="GU109" s="69"/>
      <c r="GV109" s="69"/>
      <c r="GW109" s="69"/>
      <c r="GX109" s="69"/>
      <c r="GY109" s="69"/>
      <c r="GZ109" s="69"/>
      <c r="HA109" s="69"/>
      <c r="HB109" s="69"/>
      <c r="HC109" s="69"/>
      <c r="HD109" s="69"/>
      <c r="HE109" s="69"/>
      <c r="HF109" s="69"/>
      <c r="HG109" s="69"/>
      <c r="HH109" s="69"/>
      <c r="HI109" s="69"/>
      <c r="HJ109" s="69"/>
      <c r="HK109" s="69"/>
      <c r="HL109" s="69"/>
      <c r="HM109" s="69"/>
      <c r="HN109" s="69"/>
      <c r="HO109" s="69"/>
      <c r="HP109" s="69"/>
      <c r="HQ109" s="69"/>
      <c r="HR109" s="69"/>
      <c r="HS109" s="69"/>
      <c r="HT109" s="69"/>
      <c r="HU109" s="69"/>
      <c r="HV109" s="69"/>
      <c r="HW109" s="69"/>
      <c r="HX109" s="69"/>
      <c r="HY109" s="69"/>
      <c r="HZ109" s="69"/>
      <c r="IA109" s="69"/>
      <c r="IB109" s="69"/>
      <c r="IC109" s="69"/>
      <c r="ID109" s="69"/>
      <c r="IE109" s="69"/>
      <c r="IF109" s="69"/>
      <c r="IG109" s="69"/>
      <c r="IH109" s="69"/>
      <c r="II109" s="69"/>
      <c r="IJ109" s="69"/>
      <c r="IK109" s="69"/>
      <c r="IL109" s="69"/>
      <c r="IM109" s="69"/>
      <c r="IN109" s="69"/>
      <c r="IO109" s="69"/>
      <c r="IP109" s="69"/>
      <c r="IQ109" s="69"/>
      <c r="IR109" s="69"/>
      <c r="IS109" s="69"/>
      <c r="IT109" s="69"/>
      <c r="IU109" s="69"/>
    </row>
    <row r="110" spans="1:255" s="438" customFormat="1" ht="15" customHeight="1">
      <c r="A110" s="1095" t="s">
        <v>317</v>
      </c>
      <c r="B110" s="1095"/>
      <c r="C110" s="443" t="s">
        <v>475</v>
      </c>
      <c r="D110" s="437" t="s">
        <v>469</v>
      </c>
      <c r="E110" s="706">
        <v>1203</v>
      </c>
      <c r="F110" s="706">
        <v>0</v>
      </c>
      <c r="G110" s="706">
        <v>0</v>
      </c>
      <c r="H110" s="706">
        <v>0</v>
      </c>
      <c r="I110" s="706">
        <v>646</v>
      </c>
      <c r="J110" s="706">
        <v>0</v>
      </c>
      <c r="K110" s="706">
        <v>557</v>
      </c>
      <c r="L110" s="706">
        <v>0</v>
      </c>
      <c r="M110" s="706"/>
      <c r="N110" s="706">
        <v>711</v>
      </c>
      <c r="O110" s="706">
        <v>0</v>
      </c>
      <c r="P110" s="706">
        <v>0</v>
      </c>
      <c r="Q110" s="706">
        <v>0</v>
      </c>
      <c r="R110" s="706">
        <v>400</v>
      </c>
      <c r="S110" s="706">
        <v>0</v>
      </c>
      <c r="T110" s="706">
        <v>311</v>
      </c>
      <c r="U110" s="706">
        <v>0</v>
      </c>
      <c r="V110" s="442"/>
      <c r="W110" s="839">
        <v>59.102244389027433</v>
      </c>
      <c r="X110" s="839" t="s">
        <v>215</v>
      </c>
      <c r="Y110" s="839" t="s">
        <v>215</v>
      </c>
      <c r="Z110" s="839" t="s">
        <v>215</v>
      </c>
      <c r="AA110" s="839">
        <v>61.919504643962853</v>
      </c>
      <c r="AB110" s="839" t="s">
        <v>215</v>
      </c>
      <c r="AC110" s="839">
        <v>55.834829443447042</v>
      </c>
      <c r="AD110" s="839" t="s">
        <v>215</v>
      </c>
      <c r="AE110" s="439"/>
      <c r="AF110" s="366"/>
      <c r="AG110" s="69"/>
      <c r="AH110" s="69"/>
      <c r="AI110" s="69"/>
      <c r="AJ110" s="69"/>
      <c r="AK110" s="69"/>
      <c r="AL110" s="69"/>
      <c r="AM110" s="69"/>
      <c r="AN110" s="69"/>
      <c r="AO110" s="69"/>
      <c r="AP110" s="69"/>
      <c r="AQ110" s="69"/>
      <c r="AR110" s="69"/>
      <c r="AS110" s="69"/>
      <c r="AT110" s="69"/>
      <c r="AU110" s="69"/>
      <c r="AV110" s="69"/>
      <c r="AW110" s="69"/>
      <c r="AX110" s="69"/>
      <c r="AY110" s="69"/>
      <c r="AZ110" s="69"/>
      <c r="BA110" s="69"/>
      <c r="BB110" s="69"/>
      <c r="BC110" s="69"/>
      <c r="BD110" s="69"/>
      <c r="BE110" s="69"/>
      <c r="BF110" s="69"/>
      <c r="BG110" s="69"/>
      <c r="BH110" s="69"/>
      <c r="BI110" s="69"/>
      <c r="BJ110" s="69"/>
      <c r="BK110" s="69"/>
      <c r="BL110" s="69"/>
      <c r="BM110" s="69"/>
      <c r="BN110" s="69"/>
      <c r="BO110" s="69"/>
      <c r="BP110" s="69"/>
      <c r="BQ110" s="69"/>
      <c r="BR110" s="69"/>
      <c r="BS110" s="69"/>
      <c r="BT110" s="69"/>
      <c r="BU110" s="69"/>
      <c r="BV110" s="69"/>
      <c r="BW110" s="69"/>
      <c r="BX110" s="69"/>
      <c r="BY110" s="69"/>
      <c r="BZ110" s="69"/>
      <c r="CA110" s="69"/>
      <c r="CB110" s="69"/>
      <c r="CC110" s="69"/>
      <c r="CD110" s="69"/>
      <c r="CE110" s="69"/>
      <c r="CF110" s="69"/>
      <c r="CG110" s="69"/>
      <c r="CH110" s="69"/>
      <c r="CI110" s="69"/>
      <c r="CJ110" s="69"/>
      <c r="CK110" s="69"/>
      <c r="CL110" s="69"/>
      <c r="CM110" s="69"/>
      <c r="CN110" s="69"/>
      <c r="CO110" s="69"/>
      <c r="CP110" s="69"/>
      <c r="CQ110" s="69"/>
      <c r="CR110" s="69"/>
      <c r="CS110" s="69"/>
      <c r="CT110" s="69"/>
      <c r="CU110" s="69"/>
      <c r="CV110" s="69"/>
      <c r="CW110" s="69"/>
      <c r="CX110" s="69"/>
      <c r="CY110" s="69"/>
      <c r="CZ110" s="69"/>
      <c r="DA110" s="69"/>
      <c r="DB110" s="69"/>
      <c r="DC110" s="69"/>
      <c r="DD110" s="69"/>
      <c r="DE110" s="69"/>
      <c r="DF110" s="69"/>
      <c r="DG110" s="69"/>
      <c r="DH110" s="69"/>
      <c r="DI110" s="69"/>
      <c r="DJ110" s="69"/>
      <c r="DK110" s="69"/>
      <c r="DL110" s="69"/>
      <c r="DM110" s="69"/>
      <c r="DN110" s="69"/>
      <c r="DO110" s="69"/>
      <c r="DP110" s="69"/>
      <c r="DQ110" s="69"/>
      <c r="DR110" s="69"/>
      <c r="DS110" s="69"/>
      <c r="DT110" s="69"/>
      <c r="DU110" s="69"/>
      <c r="DV110" s="69"/>
      <c r="DW110" s="69"/>
      <c r="DX110" s="69"/>
      <c r="DY110" s="69"/>
      <c r="DZ110" s="69"/>
      <c r="EA110" s="69"/>
      <c r="EB110" s="69"/>
      <c r="EC110" s="69"/>
      <c r="ED110" s="69"/>
      <c r="EE110" s="69"/>
      <c r="EF110" s="69"/>
      <c r="EG110" s="69"/>
      <c r="EH110" s="69"/>
      <c r="EI110" s="69"/>
      <c r="EJ110" s="69"/>
      <c r="EK110" s="69"/>
      <c r="EL110" s="69"/>
      <c r="EM110" s="69"/>
      <c r="EN110" s="69"/>
      <c r="EO110" s="69"/>
      <c r="EP110" s="69"/>
      <c r="EQ110" s="69"/>
      <c r="ER110" s="69"/>
      <c r="ES110" s="69"/>
      <c r="ET110" s="69"/>
      <c r="EU110" s="69"/>
      <c r="EV110" s="69"/>
      <c r="EW110" s="69"/>
      <c r="EX110" s="69"/>
      <c r="EY110" s="69"/>
      <c r="EZ110" s="69"/>
      <c r="FA110" s="69"/>
      <c r="FB110" s="69"/>
      <c r="FC110" s="69"/>
      <c r="FD110" s="69"/>
      <c r="FE110" s="69"/>
      <c r="FF110" s="69"/>
      <c r="FG110" s="69"/>
      <c r="FH110" s="69"/>
      <c r="FI110" s="69"/>
      <c r="FJ110" s="69"/>
      <c r="FK110" s="69"/>
      <c r="FL110" s="69"/>
      <c r="FM110" s="69"/>
      <c r="FN110" s="69"/>
      <c r="FO110" s="69"/>
      <c r="FP110" s="69"/>
      <c r="FQ110" s="69"/>
      <c r="FR110" s="69"/>
      <c r="FS110" s="69"/>
      <c r="FT110" s="69"/>
      <c r="FU110" s="69"/>
      <c r="FV110" s="69"/>
      <c r="FW110" s="69"/>
      <c r="FX110" s="69"/>
      <c r="FY110" s="69"/>
      <c r="FZ110" s="69"/>
      <c r="GA110" s="69"/>
      <c r="GB110" s="69"/>
      <c r="GC110" s="69"/>
      <c r="GD110" s="69"/>
      <c r="GE110" s="69"/>
      <c r="GF110" s="69"/>
      <c r="GG110" s="69"/>
      <c r="GH110" s="69"/>
      <c r="GI110" s="69"/>
      <c r="GJ110" s="69"/>
      <c r="GK110" s="69"/>
      <c r="GL110" s="69"/>
      <c r="GM110" s="69"/>
      <c r="GN110" s="69"/>
      <c r="GO110" s="69"/>
      <c r="GP110" s="69"/>
      <c r="GQ110" s="69"/>
      <c r="GR110" s="69"/>
      <c r="GS110" s="69"/>
      <c r="GT110" s="69"/>
      <c r="GU110" s="69"/>
      <c r="GV110" s="69"/>
      <c r="GW110" s="69"/>
      <c r="GX110" s="69"/>
      <c r="GY110" s="69"/>
      <c r="GZ110" s="69"/>
      <c r="HA110" s="69"/>
      <c r="HB110" s="69"/>
      <c r="HC110" s="69"/>
      <c r="HD110" s="69"/>
      <c r="HE110" s="69"/>
      <c r="HF110" s="69"/>
      <c r="HG110" s="69"/>
      <c r="HH110" s="69"/>
      <c r="HI110" s="69"/>
      <c r="HJ110" s="69"/>
      <c r="HK110" s="69"/>
      <c r="HL110" s="69"/>
      <c r="HM110" s="69"/>
      <c r="HN110" s="69"/>
      <c r="HO110" s="69"/>
      <c r="HP110" s="69"/>
      <c r="HQ110" s="69"/>
      <c r="HR110" s="69"/>
      <c r="HS110" s="69"/>
      <c r="HT110" s="69"/>
      <c r="HU110" s="69"/>
      <c r="HV110" s="69"/>
      <c r="HW110" s="69"/>
      <c r="HX110" s="69"/>
      <c r="HY110" s="69"/>
      <c r="HZ110" s="69"/>
      <c r="IA110" s="69"/>
      <c r="IB110" s="69"/>
      <c r="IC110" s="69"/>
      <c r="ID110" s="69"/>
      <c r="IE110" s="69"/>
      <c r="IF110" s="69"/>
      <c r="IG110" s="69"/>
      <c r="IH110" s="69"/>
      <c r="II110" s="69"/>
      <c r="IJ110" s="69"/>
      <c r="IK110" s="69"/>
      <c r="IL110" s="69"/>
      <c r="IM110" s="69"/>
      <c r="IN110" s="69"/>
      <c r="IO110" s="69"/>
      <c r="IP110" s="69"/>
      <c r="IQ110" s="69"/>
      <c r="IR110" s="69"/>
      <c r="IS110" s="69"/>
      <c r="IT110" s="69"/>
      <c r="IU110" s="69"/>
    </row>
    <row r="111" spans="1:255" s="438" customFormat="1" ht="15" customHeight="1">
      <c r="A111" s="1095" t="s">
        <v>318</v>
      </c>
      <c r="B111" s="1095"/>
      <c r="C111" s="443" t="s">
        <v>476</v>
      </c>
      <c r="D111" s="437" t="s">
        <v>469</v>
      </c>
      <c r="E111" s="706">
        <v>843</v>
      </c>
      <c r="F111" s="706">
        <v>0</v>
      </c>
      <c r="G111" s="706">
        <v>0</v>
      </c>
      <c r="H111" s="706">
        <v>0</v>
      </c>
      <c r="I111" s="706">
        <v>835</v>
      </c>
      <c r="J111" s="706">
        <v>0</v>
      </c>
      <c r="K111" s="706">
        <v>8</v>
      </c>
      <c r="L111" s="706">
        <v>0</v>
      </c>
      <c r="M111" s="706"/>
      <c r="N111" s="706">
        <v>561</v>
      </c>
      <c r="O111" s="706">
        <v>0</v>
      </c>
      <c r="P111" s="706">
        <v>0</v>
      </c>
      <c r="Q111" s="706">
        <v>0</v>
      </c>
      <c r="R111" s="706">
        <v>555</v>
      </c>
      <c r="S111" s="706">
        <v>0</v>
      </c>
      <c r="T111" s="706">
        <v>6</v>
      </c>
      <c r="U111" s="706">
        <v>0</v>
      </c>
      <c r="V111" s="442"/>
      <c r="W111" s="839">
        <v>66.548042704626326</v>
      </c>
      <c r="X111" s="839" t="s">
        <v>215</v>
      </c>
      <c r="Y111" s="839" t="s">
        <v>215</v>
      </c>
      <c r="Z111" s="839" t="s">
        <v>215</v>
      </c>
      <c r="AA111" s="839">
        <v>66.467065868263475</v>
      </c>
      <c r="AB111" s="839" t="s">
        <v>215</v>
      </c>
      <c r="AC111" s="839" t="s">
        <v>603</v>
      </c>
      <c r="AD111" s="839" t="s">
        <v>215</v>
      </c>
      <c r="AE111" s="439"/>
      <c r="AF111" s="366"/>
      <c r="AG111" s="69"/>
      <c r="AH111" s="69"/>
      <c r="AI111" s="69"/>
      <c r="AJ111" s="69"/>
      <c r="AK111" s="69"/>
      <c r="AL111" s="69"/>
      <c r="AM111" s="69"/>
      <c r="AN111" s="69"/>
      <c r="AO111" s="69"/>
      <c r="AP111" s="69"/>
      <c r="AQ111" s="69"/>
      <c r="AR111" s="69"/>
      <c r="AS111" s="69"/>
      <c r="AT111" s="69"/>
      <c r="AU111" s="69"/>
      <c r="AV111" s="69"/>
      <c r="AW111" s="69"/>
      <c r="AX111" s="69"/>
      <c r="AY111" s="69"/>
      <c r="AZ111" s="69"/>
      <c r="BA111" s="69"/>
      <c r="BB111" s="69"/>
      <c r="BC111" s="69"/>
      <c r="BD111" s="69"/>
      <c r="BE111" s="69"/>
      <c r="BF111" s="69"/>
      <c r="BG111" s="69"/>
      <c r="BH111" s="69"/>
      <c r="BI111" s="69"/>
      <c r="BJ111" s="69"/>
      <c r="BK111" s="69"/>
      <c r="BL111" s="69"/>
      <c r="BM111" s="69"/>
      <c r="BN111" s="69"/>
      <c r="BO111" s="69"/>
      <c r="BP111" s="69"/>
      <c r="BQ111" s="69"/>
      <c r="BR111" s="69"/>
      <c r="BS111" s="69"/>
      <c r="BT111" s="69"/>
      <c r="BU111" s="69"/>
      <c r="BV111" s="69"/>
      <c r="BW111" s="69"/>
      <c r="BX111" s="69"/>
      <c r="BY111" s="69"/>
      <c r="BZ111" s="69"/>
      <c r="CA111" s="69"/>
      <c r="CB111" s="69"/>
      <c r="CC111" s="69"/>
      <c r="CD111" s="69"/>
      <c r="CE111" s="69"/>
      <c r="CF111" s="69"/>
      <c r="CG111" s="69"/>
      <c r="CH111" s="69"/>
      <c r="CI111" s="69"/>
      <c r="CJ111" s="69"/>
      <c r="CK111" s="69"/>
      <c r="CL111" s="69"/>
      <c r="CM111" s="69"/>
      <c r="CN111" s="69"/>
      <c r="CO111" s="69"/>
      <c r="CP111" s="69"/>
      <c r="CQ111" s="69"/>
      <c r="CR111" s="69"/>
      <c r="CS111" s="69"/>
      <c r="CT111" s="69"/>
      <c r="CU111" s="69"/>
      <c r="CV111" s="69"/>
      <c r="CW111" s="69"/>
      <c r="CX111" s="69"/>
      <c r="CY111" s="69"/>
      <c r="CZ111" s="69"/>
      <c r="DA111" s="69"/>
      <c r="DB111" s="69"/>
      <c r="DC111" s="69"/>
      <c r="DD111" s="69"/>
      <c r="DE111" s="69"/>
      <c r="DF111" s="69"/>
      <c r="DG111" s="69"/>
      <c r="DH111" s="69"/>
      <c r="DI111" s="69"/>
      <c r="DJ111" s="69"/>
      <c r="DK111" s="69"/>
      <c r="DL111" s="69"/>
      <c r="DM111" s="69"/>
      <c r="DN111" s="69"/>
      <c r="DO111" s="69"/>
      <c r="DP111" s="69"/>
      <c r="DQ111" s="69"/>
      <c r="DR111" s="69"/>
      <c r="DS111" s="69"/>
      <c r="DT111" s="69"/>
      <c r="DU111" s="69"/>
      <c r="DV111" s="69"/>
      <c r="DW111" s="69"/>
      <c r="DX111" s="69"/>
      <c r="DY111" s="69"/>
      <c r="DZ111" s="69"/>
      <c r="EA111" s="69"/>
      <c r="EB111" s="69"/>
      <c r="EC111" s="69"/>
      <c r="ED111" s="69"/>
      <c r="EE111" s="69"/>
      <c r="EF111" s="69"/>
      <c r="EG111" s="69"/>
      <c r="EH111" s="69"/>
      <c r="EI111" s="69"/>
      <c r="EJ111" s="69"/>
      <c r="EK111" s="69"/>
      <c r="EL111" s="69"/>
      <c r="EM111" s="69"/>
      <c r="EN111" s="69"/>
      <c r="EO111" s="69"/>
      <c r="EP111" s="69"/>
      <c r="EQ111" s="69"/>
      <c r="ER111" s="69"/>
      <c r="ES111" s="69"/>
      <c r="ET111" s="69"/>
      <c r="EU111" s="69"/>
      <c r="EV111" s="69"/>
      <c r="EW111" s="69"/>
      <c r="EX111" s="69"/>
      <c r="EY111" s="69"/>
      <c r="EZ111" s="69"/>
      <c r="FA111" s="69"/>
      <c r="FB111" s="69"/>
      <c r="FC111" s="69"/>
      <c r="FD111" s="69"/>
      <c r="FE111" s="69"/>
      <c r="FF111" s="69"/>
      <c r="FG111" s="69"/>
      <c r="FH111" s="69"/>
      <c r="FI111" s="69"/>
      <c r="FJ111" s="69"/>
      <c r="FK111" s="69"/>
      <c r="FL111" s="69"/>
      <c r="FM111" s="69"/>
      <c r="FN111" s="69"/>
      <c r="FO111" s="69"/>
      <c r="FP111" s="69"/>
      <c r="FQ111" s="69"/>
      <c r="FR111" s="69"/>
      <c r="FS111" s="69"/>
      <c r="FT111" s="69"/>
      <c r="FU111" s="69"/>
      <c r="FV111" s="69"/>
      <c r="FW111" s="69"/>
      <c r="FX111" s="69"/>
      <c r="FY111" s="69"/>
      <c r="FZ111" s="69"/>
      <c r="GA111" s="69"/>
      <c r="GB111" s="69"/>
      <c r="GC111" s="69"/>
      <c r="GD111" s="69"/>
      <c r="GE111" s="69"/>
      <c r="GF111" s="69"/>
      <c r="GG111" s="69"/>
      <c r="GH111" s="69"/>
      <c r="GI111" s="69"/>
      <c r="GJ111" s="69"/>
      <c r="GK111" s="69"/>
      <c r="GL111" s="69"/>
      <c r="GM111" s="69"/>
      <c r="GN111" s="69"/>
      <c r="GO111" s="69"/>
      <c r="GP111" s="69"/>
      <c r="GQ111" s="69"/>
      <c r="GR111" s="69"/>
      <c r="GS111" s="69"/>
      <c r="GT111" s="69"/>
      <c r="GU111" s="69"/>
      <c r="GV111" s="69"/>
      <c r="GW111" s="69"/>
      <c r="GX111" s="69"/>
      <c r="GY111" s="69"/>
      <c r="GZ111" s="69"/>
      <c r="HA111" s="69"/>
      <c r="HB111" s="69"/>
      <c r="HC111" s="69"/>
      <c r="HD111" s="69"/>
      <c r="HE111" s="69"/>
      <c r="HF111" s="69"/>
      <c r="HG111" s="69"/>
      <c r="HH111" s="69"/>
      <c r="HI111" s="69"/>
      <c r="HJ111" s="69"/>
      <c r="HK111" s="69"/>
      <c r="HL111" s="69"/>
      <c r="HM111" s="69"/>
      <c r="HN111" s="69"/>
      <c r="HO111" s="69"/>
      <c r="HP111" s="69"/>
      <c r="HQ111" s="69"/>
      <c r="HR111" s="69"/>
      <c r="HS111" s="69"/>
      <c r="HT111" s="69"/>
      <c r="HU111" s="69"/>
      <c r="HV111" s="69"/>
      <c r="HW111" s="69"/>
      <c r="HX111" s="69"/>
      <c r="HY111" s="69"/>
      <c r="HZ111" s="69"/>
      <c r="IA111" s="69"/>
      <c r="IB111" s="69"/>
      <c r="IC111" s="69"/>
      <c r="ID111" s="69"/>
      <c r="IE111" s="69"/>
      <c r="IF111" s="69"/>
      <c r="IG111" s="69"/>
      <c r="IH111" s="69"/>
      <c r="II111" s="69"/>
      <c r="IJ111" s="69"/>
      <c r="IK111" s="69"/>
      <c r="IL111" s="69"/>
      <c r="IM111" s="69"/>
      <c r="IN111" s="69"/>
      <c r="IO111" s="69"/>
      <c r="IP111" s="69"/>
      <c r="IQ111" s="69"/>
      <c r="IR111" s="69"/>
      <c r="IS111" s="69"/>
      <c r="IT111" s="69"/>
      <c r="IU111" s="69"/>
    </row>
    <row r="112" spans="1:255" s="438" customFormat="1" ht="15" customHeight="1">
      <c r="A112" s="1095" t="s">
        <v>319</v>
      </c>
      <c r="B112" s="1095"/>
      <c r="C112" s="443" t="s">
        <v>477</v>
      </c>
      <c r="D112" s="437" t="s">
        <v>469</v>
      </c>
      <c r="E112" s="706" t="s">
        <v>604</v>
      </c>
      <c r="F112" s="706" t="s">
        <v>604</v>
      </c>
      <c r="G112" s="706" t="s">
        <v>604</v>
      </c>
      <c r="H112" s="706" t="s">
        <v>604</v>
      </c>
      <c r="I112" s="706" t="s">
        <v>604</v>
      </c>
      <c r="J112" s="706" t="s">
        <v>604</v>
      </c>
      <c r="K112" s="706" t="s">
        <v>604</v>
      </c>
      <c r="L112" s="706" t="s">
        <v>604</v>
      </c>
      <c r="M112" s="706"/>
      <c r="N112" s="706" t="s">
        <v>604</v>
      </c>
      <c r="O112" s="706" t="s">
        <v>604</v>
      </c>
      <c r="P112" s="706" t="s">
        <v>604</v>
      </c>
      <c r="Q112" s="706" t="s">
        <v>604</v>
      </c>
      <c r="R112" s="706" t="s">
        <v>604</v>
      </c>
      <c r="S112" s="706" t="s">
        <v>604</v>
      </c>
      <c r="T112" s="706" t="s">
        <v>604</v>
      </c>
      <c r="U112" s="706" t="s">
        <v>604</v>
      </c>
      <c r="V112" s="442"/>
      <c r="W112" s="839" t="s">
        <v>604</v>
      </c>
      <c r="X112" s="839" t="s">
        <v>604</v>
      </c>
      <c r="Y112" s="839" t="s">
        <v>604</v>
      </c>
      <c r="Z112" s="839" t="s">
        <v>604</v>
      </c>
      <c r="AA112" s="839" t="s">
        <v>604</v>
      </c>
      <c r="AB112" s="839" t="s">
        <v>604</v>
      </c>
      <c r="AC112" s="839" t="s">
        <v>604</v>
      </c>
      <c r="AD112" s="839" t="s">
        <v>604</v>
      </c>
      <c r="AE112" s="439"/>
      <c r="AF112" s="366"/>
      <c r="AG112" s="69"/>
      <c r="AH112" s="69"/>
      <c r="AI112" s="69"/>
      <c r="AJ112" s="69"/>
      <c r="AK112" s="69"/>
      <c r="AL112" s="69"/>
      <c r="AM112" s="69"/>
      <c r="AN112" s="69"/>
      <c r="AO112" s="69"/>
      <c r="AP112" s="69"/>
      <c r="AQ112" s="69"/>
      <c r="AR112" s="69"/>
      <c r="AS112" s="69"/>
      <c r="AT112" s="69"/>
      <c r="AU112" s="69"/>
      <c r="AV112" s="69"/>
      <c r="AW112" s="69"/>
      <c r="AX112" s="69"/>
      <c r="AY112" s="69"/>
      <c r="AZ112" s="69"/>
      <c r="BA112" s="69"/>
      <c r="BB112" s="69"/>
      <c r="BC112" s="69"/>
      <c r="BD112" s="69"/>
      <c r="BE112" s="69"/>
      <c r="BF112" s="69"/>
      <c r="BG112" s="69"/>
      <c r="BH112" s="69"/>
      <c r="BI112" s="69"/>
      <c r="BJ112" s="69"/>
      <c r="BK112" s="69"/>
      <c r="BL112" s="69"/>
      <c r="BM112" s="69"/>
      <c r="BN112" s="69"/>
      <c r="BO112" s="69"/>
      <c r="BP112" s="69"/>
      <c r="BQ112" s="69"/>
      <c r="BR112" s="69"/>
      <c r="BS112" s="69"/>
      <c r="BT112" s="69"/>
      <c r="BU112" s="69"/>
      <c r="BV112" s="69"/>
      <c r="BW112" s="69"/>
      <c r="BX112" s="69"/>
      <c r="BY112" s="69"/>
      <c r="BZ112" s="69"/>
      <c r="CA112" s="69"/>
      <c r="CB112" s="69"/>
      <c r="CC112" s="69"/>
      <c r="CD112" s="69"/>
      <c r="CE112" s="69"/>
      <c r="CF112" s="69"/>
      <c r="CG112" s="69"/>
      <c r="CH112" s="69"/>
      <c r="CI112" s="69"/>
      <c r="CJ112" s="69"/>
      <c r="CK112" s="69"/>
      <c r="CL112" s="69"/>
      <c r="CM112" s="69"/>
      <c r="CN112" s="69"/>
      <c r="CO112" s="69"/>
      <c r="CP112" s="69"/>
      <c r="CQ112" s="69"/>
      <c r="CR112" s="69"/>
      <c r="CS112" s="69"/>
      <c r="CT112" s="69"/>
      <c r="CU112" s="69"/>
      <c r="CV112" s="69"/>
      <c r="CW112" s="69"/>
      <c r="CX112" s="69"/>
      <c r="CY112" s="69"/>
      <c r="CZ112" s="69"/>
      <c r="DA112" s="69"/>
      <c r="DB112" s="69"/>
      <c r="DC112" s="69"/>
      <c r="DD112" s="69"/>
      <c r="DE112" s="69"/>
      <c r="DF112" s="69"/>
      <c r="DG112" s="69"/>
      <c r="DH112" s="69"/>
      <c r="DI112" s="69"/>
      <c r="DJ112" s="69"/>
      <c r="DK112" s="69"/>
      <c r="DL112" s="69"/>
      <c r="DM112" s="69"/>
      <c r="DN112" s="69"/>
      <c r="DO112" s="69"/>
      <c r="DP112" s="69"/>
      <c r="DQ112" s="69"/>
      <c r="DR112" s="69"/>
      <c r="DS112" s="69"/>
      <c r="DT112" s="69"/>
      <c r="DU112" s="69"/>
      <c r="DV112" s="69"/>
      <c r="DW112" s="69"/>
      <c r="DX112" s="69"/>
      <c r="DY112" s="69"/>
      <c r="DZ112" s="69"/>
      <c r="EA112" s="69"/>
      <c r="EB112" s="69"/>
      <c r="EC112" s="69"/>
      <c r="ED112" s="69"/>
      <c r="EE112" s="69"/>
      <c r="EF112" s="69"/>
      <c r="EG112" s="69"/>
      <c r="EH112" s="69"/>
      <c r="EI112" s="69"/>
      <c r="EJ112" s="69"/>
      <c r="EK112" s="69"/>
      <c r="EL112" s="69"/>
      <c r="EM112" s="69"/>
      <c r="EN112" s="69"/>
      <c r="EO112" s="69"/>
      <c r="EP112" s="69"/>
      <c r="EQ112" s="69"/>
      <c r="ER112" s="69"/>
      <c r="ES112" s="69"/>
      <c r="ET112" s="69"/>
      <c r="EU112" s="69"/>
      <c r="EV112" s="69"/>
      <c r="EW112" s="69"/>
      <c r="EX112" s="69"/>
      <c r="EY112" s="69"/>
      <c r="EZ112" s="69"/>
      <c r="FA112" s="69"/>
      <c r="FB112" s="69"/>
      <c r="FC112" s="69"/>
      <c r="FD112" s="69"/>
      <c r="FE112" s="69"/>
      <c r="FF112" s="69"/>
      <c r="FG112" s="69"/>
      <c r="FH112" s="69"/>
      <c r="FI112" s="69"/>
      <c r="FJ112" s="69"/>
      <c r="FK112" s="69"/>
      <c r="FL112" s="69"/>
      <c r="FM112" s="69"/>
      <c r="FN112" s="69"/>
      <c r="FO112" s="69"/>
      <c r="FP112" s="69"/>
      <c r="FQ112" s="69"/>
      <c r="FR112" s="69"/>
      <c r="FS112" s="69"/>
      <c r="FT112" s="69"/>
      <c r="FU112" s="69"/>
      <c r="FV112" s="69"/>
      <c r="FW112" s="69"/>
      <c r="FX112" s="69"/>
      <c r="FY112" s="69"/>
      <c r="FZ112" s="69"/>
      <c r="GA112" s="69"/>
      <c r="GB112" s="69"/>
      <c r="GC112" s="69"/>
      <c r="GD112" s="69"/>
      <c r="GE112" s="69"/>
      <c r="GF112" s="69"/>
      <c r="GG112" s="69"/>
      <c r="GH112" s="69"/>
      <c r="GI112" s="69"/>
      <c r="GJ112" s="69"/>
      <c r="GK112" s="69"/>
      <c r="GL112" s="69"/>
      <c r="GM112" s="69"/>
      <c r="GN112" s="69"/>
      <c r="GO112" s="69"/>
      <c r="GP112" s="69"/>
      <c r="GQ112" s="69"/>
      <c r="GR112" s="69"/>
      <c r="GS112" s="69"/>
      <c r="GT112" s="69"/>
      <c r="GU112" s="69"/>
      <c r="GV112" s="69"/>
      <c r="GW112" s="69"/>
      <c r="GX112" s="69"/>
      <c r="GY112" s="69"/>
      <c r="GZ112" s="69"/>
      <c r="HA112" s="69"/>
      <c r="HB112" s="69"/>
      <c r="HC112" s="69"/>
      <c r="HD112" s="69"/>
      <c r="HE112" s="69"/>
      <c r="HF112" s="69"/>
      <c r="HG112" s="69"/>
      <c r="HH112" s="69"/>
      <c r="HI112" s="69"/>
      <c r="HJ112" s="69"/>
      <c r="HK112" s="69"/>
      <c r="HL112" s="69"/>
      <c r="HM112" s="69"/>
      <c r="HN112" s="69"/>
      <c r="HO112" s="69"/>
      <c r="HP112" s="69"/>
      <c r="HQ112" s="69"/>
      <c r="HR112" s="69"/>
      <c r="HS112" s="69"/>
      <c r="HT112" s="69"/>
      <c r="HU112" s="69"/>
      <c r="HV112" s="69"/>
      <c r="HW112" s="69"/>
      <c r="HX112" s="69"/>
      <c r="HY112" s="69"/>
      <c r="HZ112" s="69"/>
      <c r="IA112" s="69"/>
      <c r="IB112" s="69"/>
      <c r="IC112" s="69"/>
      <c r="ID112" s="69"/>
      <c r="IE112" s="69"/>
      <c r="IF112" s="69"/>
      <c r="IG112" s="69"/>
      <c r="IH112" s="69"/>
      <c r="II112" s="69"/>
      <c r="IJ112" s="69"/>
      <c r="IK112" s="69"/>
      <c r="IL112" s="69"/>
      <c r="IM112" s="69"/>
      <c r="IN112" s="69"/>
      <c r="IO112" s="69"/>
      <c r="IP112" s="69"/>
      <c r="IQ112" s="69"/>
      <c r="IR112" s="69"/>
      <c r="IS112" s="69"/>
      <c r="IT112" s="69"/>
      <c r="IU112" s="69"/>
    </row>
    <row r="113" spans="1:255" s="438" customFormat="1" ht="15" customHeight="1">
      <c r="A113" s="1095" t="s">
        <v>320</v>
      </c>
      <c r="B113" s="1095"/>
      <c r="C113" s="443" t="s">
        <v>478</v>
      </c>
      <c r="D113" s="437" t="s">
        <v>469</v>
      </c>
      <c r="E113" s="706">
        <v>81</v>
      </c>
      <c r="F113" s="706">
        <v>0</v>
      </c>
      <c r="G113" s="706">
        <v>0</v>
      </c>
      <c r="H113" s="706">
        <v>0</v>
      </c>
      <c r="I113" s="706">
        <v>76</v>
      </c>
      <c r="J113" s="706">
        <v>0</v>
      </c>
      <c r="K113" s="706">
        <v>5</v>
      </c>
      <c r="L113" s="706">
        <v>0</v>
      </c>
      <c r="M113" s="706"/>
      <c r="N113" s="706">
        <v>22</v>
      </c>
      <c r="O113" s="706">
        <v>0</v>
      </c>
      <c r="P113" s="706">
        <v>0</v>
      </c>
      <c r="Q113" s="706">
        <v>0</v>
      </c>
      <c r="R113" s="706">
        <v>22</v>
      </c>
      <c r="S113" s="706">
        <v>0</v>
      </c>
      <c r="T113" s="706">
        <v>0</v>
      </c>
      <c r="U113" s="706">
        <v>0</v>
      </c>
      <c r="V113" s="442"/>
      <c r="W113" s="839">
        <v>27.160493827160494</v>
      </c>
      <c r="X113" s="839" t="s">
        <v>215</v>
      </c>
      <c r="Y113" s="839" t="s">
        <v>215</v>
      </c>
      <c r="Z113" s="839" t="s">
        <v>215</v>
      </c>
      <c r="AA113" s="839">
        <v>28.947368421052634</v>
      </c>
      <c r="AB113" s="839" t="s">
        <v>215</v>
      </c>
      <c r="AC113" s="839" t="s">
        <v>603</v>
      </c>
      <c r="AD113" s="839" t="s">
        <v>215</v>
      </c>
      <c r="AE113" s="439"/>
      <c r="AF113" s="366"/>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c r="BF113" s="69"/>
      <c r="BG113" s="69"/>
      <c r="BH113" s="69"/>
      <c r="BI113" s="69"/>
      <c r="BJ113" s="69"/>
      <c r="BK113" s="69"/>
      <c r="BL113" s="69"/>
      <c r="BM113" s="69"/>
      <c r="BN113" s="69"/>
      <c r="BO113" s="69"/>
      <c r="BP113" s="69"/>
      <c r="BQ113" s="69"/>
      <c r="BR113" s="69"/>
      <c r="BS113" s="69"/>
      <c r="BT113" s="69"/>
      <c r="BU113" s="69"/>
      <c r="BV113" s="69"/>
      <c r="BW113" s="69"/>
      <c r="BX113" s="69"/>
      <c r="BY113" s="69"/>
      <c r="BZ113" s="69"/>
      <c r="CA113" s="69"/>
      <c r="CB113" s="69"/>
      <c r="CC113" s="69"/>
      <c r="CD113" s="69"/>
      <c r="CE113" s="69"/>
      <c r="CF113" s="69"/>
      <c r="CG113" s="69"/>
      <c r="CH113" s="69"/>
      <c r="CI113" s="69"/>
      <c r="CJ113" s="69"/>
      <c r="CK113" s="69"/>
      <c r="CL113" s="69"/>
      <c r="CM113" s="69"/>
      <c r="CN113" s="69"/>
      <c r="CO113" s="69"/>
      <c r="CP113" s="69"/>
      <c r="CQ113" s="69"/>
      <c r="CR113" s="69"/>
      <c r="CS113" s="69"/>
      <c r="CT113" s="69"/>
      <c r="CU113" s="69"/>
      <c r="CV113" s="69"/>
      <c r="CW113" s="69"/>
      <c r="CX113" s="69"/>
      <c r="CY113" s="69"/>
      <c r="CZ113" s="69"/>
      <c r="DA113" s="69"/>
      <c r="DB113" s="69"/>
      <c r="DC113" s="69"/>
      <c r="DD113" s="69"/>
      <c r="DE113" s="69"/>
      <c r="DF113" s="69"/>
      <c r="DG113" s="69"/>
      <c r="DH113" s="69"/>
      <c r="DI113" s="69"/>
      <c r="DJ113" s="69"/>
      <c r="DK113" s="69"/>
      <c r="DL113" s="69"/>
      <c r="DM113" s="69"/>
      <c r="DN113" s="69"/>
      <c r="DO113" s="69"/>
      <c r="DP113" s="69"/>
      <c r="DQ113" s="69"/>
      <c r="DR113" s="69"/>
      <c r="DS113" s="69"/>
      <c r="DT113" s="69"/>
      <c r="DU113" s="69"/>
      <c r="DV113" s="69"/>
      <c r="DW113" s="69"/>
      <c r="DX113" s="69"/>
      <c r="DY113" s="69"/>
      <c r="DZ113" s="69"/>
      <c r="EA113" s="69"/>
      <c r="EB113" s="69"/>
      <c r="EC113" s="69"/>
      <c r="ED113" s="69"/>
      <c r="EE113" s="69"/>
      <c r="EF113" s="69"/>
      <c r="EG113" s="69"/>
      <c r="EH113" s="69"/>
      <c r="EI113" s="69"/>
      <c r="EJ113" s="69"/>
      <c r="EK113" s="69"/>
      <c r="EL113" s="69"/>
      <c r="EM113" s="69"/>
      <c r="EN113" s="69"/>
      <c r="EO113" s="69"/>
      <c r="EP113" s="69"/>
      <c r="EQ113" s="69"/>
      <c r="ER113" s="69"/>
      <c r="ES113" s="69"/>
      <c r="ET113" s="69"/>
      <c r="EU113" s="69"/>
      <c r="EV113" s="69"/>
      <c r="EW113" s="69"/>
      <c r="EX113" s="69"/>
      <c r="EY113" s="69"/>
      <c r="EZ113" s="69"/>
      <c r="FA113" s="69"/>
      <c r="FB113" s="69"/>
      <c r="FC113" s="69"/>
      <c r="FD113" s="69"/>
      <c r="FE113" s="69"/>
      <c r="FF113" s="69"/>
      <c r="FG113" s="69"/>
      <c r="FH113" s="69"/>
      <c r="FI113" s="69"/>
      <c r="FJ113" s="69"/>
      <c r="FK113" s="69"/>
      <c r="FL113" s="69"/>
      <c r="FM113" s="69"/>
      <c r="FN113" s="69"/>
      <c r="FO113" s="69"/>
      <c r="FP113" s="69"/>
      <c r="FQ113" s="69"/>
      <c r="FR113" s="69"/>
      <c r="FS113" s="69"/>
      <c r="FT113" s="69"/>
      <c r="FU113" s="69"/>
      <c r="FV113" s="69"/>
      <c r="FW113" s="69"/>
      <c r="FX113" s="69"/>
      <c r="FY113" s="69"/>
      <c r="FZ113" s="69"/>
      <c r="GA113" s="69"/>
      <c r="GB113" s="69"/>
      <c r="GC113" s="69"/>
      <c r="GD113" s="69"/>
      <c r="GE113" s="69"/>
      <c r="GF113" s="69"/>
      <c r="GG113" s="69"/>
      <c r="GH113" s="69"/>
      <c r="GI113" s="69"/>
      <c r="GJ113" s="69"/>
      <c r="GK113" s="69"/>
      <c r="GL113" s="69"/>
      <c r="GM113" s="69"/>
      <c r="GN113" s="69"/>
      <c r="GO113" s="69"/>
      <c r="GP113" s="69"/>
      <c r="GQ113" s="69"/>
      <c r="GR113" s="69"/>
      <c r="GS113" s="69"/>
      <c r="GT113" s="69"/>
      <c r="GU113" s="69"/>
      <c r="GV113" s="69"/>
      <c r="GW113" s="69"/>
      <c r="GX113" s="69"/>
      <c r="GY113" s="69"/>
      <c r="GZ113" s="69"/>
      <c r="HA113" s="69"/>
      <c r="HB113" s="69"/>
      <c r="HC113" s="69"/>
      <c r="HD113" s="69"/>
      <c r="HE113" s="69"/>
      <c r="HF113" s="69"/>
      <c r="HG113" s="69"/>
      <c r="HH113" s="69"/>
      <c r="HI113" s="69"/>
      <c r="HJ113" s="69"/>
      <c r="HK113" s="69"/>
      <c r="HL113" s="69"/>
      <c r="HM113" s="69"/>
      <c r="HN113" s="69"/>
      <c r="HO113" s="69"/>
      <c r="HP113" s="69"/>
      <c r="HQ113" s="69"/>
      <c r="HR113" s="69"/>
      <c r="HS113" s="69"/>
      <c r="HT113" s="69"/>
      <c r="HU113" s="69"/>
      <c r="HV113" s="69"/>
      <c r="HW113" s="69"/>
      <c r="HX113" s="69"/>
      <c r="HY113" s="69"/>
      <c r="HZ113" s="69"/>
      <c r="IA113" s="69"/>
      <c r="IB113" s="69"/>
      <c r="IC113" s="69"/>
      <c r="ID113" s="69"/>
      <c r="IE113" s="69"/>
      <c r="IF113" s="69"/>
      <c r="IG113" s="69"/>
      <c r="IH113" s="69"/>
      <c r="II113" s="69"/>
      <c r="IJ113" s="69"/>
      <c r="IK113" s="69"/>
      <c r="IL113" s="69"/>
      <c r="IM113" s="69"/>
      <c r="IN113" s="69"/>
      <c r="IO113" s="69"/>
      <c r="IP113" s="69"/>
      <c r="IQ113" s="69"/>
      <c r="IR113" s="69"/>
      <c r="IS113" s="69"/>
      <c r="IT113" s="69"/>
      <c r="IU113" s="69"/>
    </row>
    <row r="114" spans="1:255" s="438" customFormat="1" ht="15" customHeight="1">
      <c r="A114" s="1095" t="s">
        <v>321</v>
      </c>
      <c r="B114" s="1095"/>
      <c r="C114" s="443" t="s">
        <v>479</v>
      </c>
      <c r="D114" s="437" t="s">
        <v>469</v>
      </c>
      <c r="E114" s="706">
        <v>1039</v>
      </c>
      <c r="F114" s="706">
        <v>0</v>
      </c>
      <c r="G114" s="706">
        <v>0</v>
      </c>
      <c r="H114" s="706">
        <v>4</v>
      </c>
      <c r="I114" s="706">
        <v>9</v>
      </c>
      <c r="J114" s="706">
        <v>0</v>
      </c>
      <c r="K114" s="706">
        <v>1026</v>
      </c>
      <c r="L114" s="706">
        <v>0</v>
      </c>
      <c r="M114" s="706"/>
      <c r="N114" s="706">
        <v>400</v>
      </c>
      <c r="O114" s="706">
        <v>0</v>
      </c>
      <c r="P114" s="706">
        <v>0</v>
      </c>
      <c r="Q114" s="706">
        <v>0</v>
      </c>
      <c r="R114" s="706">
        <v>1</v>
      </c>
      <c r="S114" s="706">
        <v>0</v>
      </c>
      <c r="T114" s="706">
        <v>399</v>
      </c>
      <c r="U114" s="706">
        <v>0</v>
      </c>
      <c r="V114" s="442"/>
      <c r="W114" s="839">
        <v>38.498556304138596</v>
      </c>
      <c r="X114" s="839" t="s">
        <v>215</v>
      </c>
      <c r="Y114" s="839" t="s">
        <v>215</v>
      </c>
      <c r="Z114" s="839" t="s">
        <v>603</v>
      </c>
      <c r="AA114" s="839" t="s">
        <v>603</v>
      </c>
      <c r="AB114" s="839" t="s">
        <v>215</v>
      </c>
      <c r="AC114" s="839">
        <v>38.888888888888893</v>
      </c>
      <c r="AD114" s="839" t="s">
        <v>215</v>
      </c>
      <c r="AE114" s="439"/>
      <c r="AF114" s="366"/>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c r="BF114" s="69"/>
      <c r="BG114" s="69"/>
      <c r="BH114" s="69"/>
      <c r="BI114" s="69"/>
      <c r="BJ114" s="69"/>
      <c r="BK114" s="69"/>
      <c r="BL114" s="69"/>
      <c r="BM114" s="69"/>
      <c r="BN114" s="69"/>
      <c r="BO114" s="69"/>
      <c r="BP114" s="69"/>
      <c r="BQ114" s="69"/>
      <c r="BR114" s="69"/>
      <c r="BS114" s="69"/>
      <c r="BT114" s="69"/>
      <c r="BU114" s="69"/>
      <c r="BV114" s="69"/>
      <c r="BW114" s="69"/>
      <c r="BX114" s="69"/>
      <c r="BY114" s="69"/>
      <c r="BZ114" s="69"/>
      <c r="CA114" s="69"/>
      <c r="CB114" s="69"/>
      <c r="CC114" s="69"/>
      <c r="CD114" s="69"/>
      <c r="CE114" s="69"/>
      <c r="CF114" s="69"/>
      <c r="CG114" s="69"/>
      <c r="CH114" s="69"/>
      <c r="CI114" s="69"/>
      <c r="CJ114" s="69"/>
      <c r="CK114" s="69"/>
      <c r="CL114" s="69"/>
      <c r="CM114" s="69"/>
      <c r="CN114" s="69"/>
      <c r="CO114" s="69"/>
      <c r="CP114" s="69"/>
      <c r="CQ114" s="69"/>
      <c r="CR114" s="69"/>
      <c r="CS114" s="69"/>
      <c r="CT114" s="69"/>
      <c r="CU114" s="69"/>
      <c r="CV114" s="69"/>
      <c r="CW114" s="69"/>
      <c r="CX114" s="69"/>
      <c r="CY114" s="69"/>
      <c r="CZ114" s="69"/>
      <c r="DA114" s="69"/>
      <c r="DB114" s="69"/>
      <c r="DC114" s="69"/>
      <c r="DD114" s="69"/>
      <c r="DE114" s="69"/>
      <c r="DF114" s="69"/>
      <c r="DG114" s="69"/>
      <c r="DH114" s="69"/>
      <c r="DI114" s="69"/>
      <c r="DJ114" s="69"/>
      <c r="DK114" s="69"/>
      <c r="DL114" s="69"/>
      <c r="DM114" s="69"/>
      <c r="DN114" s="69"/>
      <c r="DO114" s="69"/>
      <c r="DP114" s="69"/>
      <c r="DQ114" s="69"/>
      <c r="DR114" s="69"/>
      <c r="DS114" s="69"/>
      <c r="DT114" s="69"/>
      <c r="DU114" s="69"/>
      <c r="DV114" s="69"/>
      <c r="DW114" s="69"/>
      <c r="DX114" s="69"/>
      <c r="DY114" s="69"/>
      <c r="DZ114" s="69"/>
      <c r="EA114" s="69"/>
      <c r="EB114" s="69"/>
      <c r="EC114" s="69"/>
      <c r="ED114" s="69"/>
      <c r="EE114" s="69"/>
      <c r="EF114" s="69"/>
      <c r="EG114" s="69"/>
      <c r="EH114" s="69"/>
      <c r="EI114" s="69"/>
      <c r="EJ114" s="69"/>
      <c r="EK114" s="69"/>
      <c r="EL114" s="69"/>
      <c r="EM114" s="69"/>
      <c r="EN114" s="69"/>
      <c r="EO114" s="69"/>
      <c r="EP114" s="69"/>
      <c r="EQ114" s="69"/>
      <c r="ER114" s="69"/>
      <c r="ES114" s="69"/>
      <c r="ET114" s="69"/>
      <c r="EU114" s="69"/>
      <c r="EV114" s="69"/>
      <c r="EW114" s="69"/>
      <c r="EX114" s="69"/>
      <c r="EY114" s="69"/>
      <c r="EZ114" s="69"/>
      <c r="FA114" s="69"/>
      <c r="FB114" s="69"/>
      <c r="FC114" s="69"/>
      <c r="FD114" s="69"/>
      <c r="FE114" s="69"/>
      <c r="FF114" s="69"/>
      <c r="FG114" s="69"/>
      <c r="FH114" s="69"/>
      <c r="FI114" s="69"/>
      <c r="FJ114" s="69"/>
      <c r="FK114" s="69"/>
      <c r="FL114" s="69"/>
      <c r="FM114" s="69"/>
      <c r="FN114" s="69"/>
      <c r="FO114" s="69"/>
      <c r="FP114" s="69"/>
      <c r="FQ114" s="69"/>
      <c r="FR114" s="69"/>
      <c r="FS114" s="69"/>
      <c r="FT114" s="69"/>
      <c r="FU114" s="69"/>
      <c r="FV114" s="69"/>
      <c r="FW114" s="69"/>
      <c r="FX114" s="69"/>
      <c r="FY114" s="69"/>
      <c r="FZ114" s="69"/>
      <c r="GA114" s="69"/>
      <c r="GB114" s="69"/>
      <c r="GC114" s="69"/>
      <c r="GD114" s="69"/>
      <c r="GE114" s="69"/>
      <c r="GF114" s="69"/>
      <c r="GG114" s="69"/>
      <c r="GH114" s="69"/>
      <c r="GI114" s="69"/>
      <c r="GJ114" s="69"/>
      <c r="GK114" s="69"/>
      <c r="GL114" s="69"/>
      <c r="GM114" s="69"/>
      <c r="GN114" s="69"/>
      <c r="GO114" s="69"/>
      <c r="GP114" s="69"/>
      <c r="GQ114" s="69"/>
      <c r="GR114" s="69"/>
      <c r="GS114" s="69"/>
      <c r="GT114" s="69"/>
      <c r="GU114" s="69"/>
      <c r="GV114" s="69"/>
      <c r="GW114" s="69"/>
      <c r="GX114" s="69"/>
      <c r="GY114" s="69"/>
      <c r="GZ114" s="69"/>
      <c r="HA114" s="69"/>
      <c r="HB114" s="69"/>
      <c r="HC114" s="69"/>
      <c r="HD114" s="69"/>
      <c r="HE114" s="69"/>
      <c r="HF114" s="69"/>
      <c r="HG114" s="69"/>
      <c r="HH114" s="69"/>
      <c r="HI114" s="69"/>
      <c r="HJ114" s="69"/>
      <c r="HK114" s="69"/>
      <c r="HL114" s="69"/>
      <c r="HM114" s="69"/>
      <c r="HN114" s="69"/>
      <c r="HO114" s="69"/>
      <c r="HP114" s="69"/>
      <c r="HQ114" s="69"/>
      <c r="HR114" s="69"/>
      <c r="HS114" s="69"/>
      <c r="HT114" s="69"/>
      <c r="HU114" s="69"/>
      <c r="HV114" s="69"/>
      <c r="HW114" s="69"/>
      <c r="HX114" s="69"/>
      <c r="HY114" s="69"/>
      <c r="HZ114" s="69"/>
      <c r="IA114" s="69"/>
      <c r="IB114" s="69"/>
      <c r="IC114" s="69"/>
      <c r="ID114" s="69"/>
      <c r="IE114" s="69"/>
      <c r="IF114" s="69"/>
      <c r="IG114" s="69"/>
      <c r="IH114" s="69"/>
      <c r="II114" s="69"/>
      <c r="IJ114" s="69"/>
      <c r="IK114" s="69"/>
      <c r="IL114" s="69"/>
      <c r="IM114" s="69"/>
      <c r="IN114" s="69"/>
      <c r="IO114" s="69"/>
      <c r="IP114" s="69"/>
      <c r="IQ114" s="69"/>
      <c r="IR114" s="69"/>
      <c r="IS114" s="69"/>
      <c r="IT114" s="69"/>
      <c r="IU114" s="69"/>
    </row>
    <row r="115" spans="1:255" s="438" customFormat="1" ht="15" customHeight="1">
      <c r="A115" s="1095" t="s">
        <v>322</v>
      </c>
      <c r="B115" s="1095"/>
      <c r="C115" s="443" t="s">
        <v>480</v>
      </c>
      <c r="D115" s="437" t="s">
        <v>469</v>
      </c>
      <c r="E115" s="706">
        <v>1925</v>
      </c>
      <c r="F115" s="706">
        <v>0</v>
      </c>
      <c r="G115" s="706">
        <v>0</v>
      </c>
      <c r="H115" s="706">
        <v>0</v>
      </c>
      <c r="I115" s="706">
        <v>1910</v>
      </c>
      <c r="J115" s="706">
        <v>0</v>
      </c>
      <c r="K115" s="706">
        <v>6</v>
      </c>
      <c r="L115" s="706">
        <v>9</v>
      </c>
      <c r="M115" s="706"/>
      <c r="N115" s="706">
        <v>1268</v>
      </c>
      <c r="O115" s="706">
        <v>0</v>
      </c>
      <c r="P115" s="706">
        <v>0</v>
      </c>
      <c r="Q115" s="706">
        <v>0</v>
      </c>
      <c r="R115" s="706">
        <v>1262</v>
      </c>
      <c r="S115" s="706">
        <v>0</v>
      </c>
      <c r="T115" s="706">
        <v>5</v>
      </c>
      <c r="U115" s="706">
        <v>1</v>
      </c>
      <c r="V115" s="442"/>
      <c r="W115" s="839">
        <v>65.870129870129873</v>
      </c>
      <c r="X115" s="839" t="s">
        <v>215</v>
      </c>
      <c r="Y115" s="839" t="s">
        <v>215</v>
      </c>
      <c r="Z115" s="839" t="s">
        <v>215</v>
      </c>
      <c r="AA115" s="839">
        <v>66.073298429319365</v>
      </c>
      <c r="AB115" s="839" t="s">
        <v>215</v>
      </c>
      <c r="AC115" s="839" t="s">
        <v>603</v>
      </c>
      <c r="AD115" s="839" t="s">
        <v>603</v>
      </c>
      <c r="AE115" s="439"/>
      <c r="AF115" s="366"/>
      <c r="AG115" s="69"/>
      <c r="AH115" s="69"/>
      <c r="AI115" s="69"/>
      <c r="AJ115" s="69"/>
      <c r="AK115" s="69"/>
      <c r="AL115" s="69"/>
      <c r="AM115" s="69"/>
      <c r="AN115" s="69"/>
      <c r="AO115" s="69"/>
      <c r="AP115" s="69"/>
      <c r="AQ115" s="69"/>
      <c r="AR115" s="69"/>
      <c r="AS115" s="69"/>
      <c r="AT115" s="69"/>
      <c r="AU115" s="69"/>
      <c r="AV115" s="69"/>
      <c r="AW115" s="69"/>
      <c r="AX115" s="69"/>
      <c r="AY115" s="69"/>
      <c r="AZ115" s="69"/>
      <c r="BA115" s="69"/>
      <c r="BB115" s="69"/>
      <c r="BC115" s="69"/>
      <c r="BD115" s="69"/>
      <c r="BE115" s="69"/>
      <c r="BF115" s="69"/>
      <c r="BG115" s="69"/>
      <c r="BH115" s="69"/>
      <c r="BI115" s="69"/>
      <c r="BJ115" s="69"/>
      <c r="BK115" s="69"/>
      <c r="BL115" s="69"/>
      <c r="BM115" s="69"/>
      <c r="BN115" s="69"/>
      <c r="BO115" s="69"/>
      <c r="BP115" s="69"/>
      <c r="BQ115" s="69"/>
      <c r="BR115" s="69"/>
      <c r="BS115" s="69"/>
      <c r="BT115" s="69"/>
      <c r="BU115" s="69"/>
      <c r="BV115" s="69"/>
      <c r="BW115" s="69"/>
      <c r="BX115" s="69"/>
      <c r="BY115" s="69"/>
      <c r="BZ115" s="69"/>
      <c r="CA115" s="69"/>
      <c r="CB115" s="69"/>
      <c r="CC115" s="69"/>
      <c r="CD115" s="69"/>
      <c r="CE115" s="69"/>
      <c r="CF115" s="69"/>
      <c r="CG115" s="69"/>
      <c r="CH115" s="69"/>
      <c r="CI115" s="69"/>
      <c r="CJ115" s="69"/>
      <c r="CK115" s="69"/>
      <c r="CL115" s="69"/>
      <c r="CM115" s="69"/>
      <c r="CN115" s="69"/>
      <c r="CO115" s="69"/>
      <c r="CP115" s="69"/>
      <c r="CQ115" s="69"/>
      <c r="CR115" s="69"/>
      <c r="CS115" s="69"/>
      <c r="CT115" s="69"/>
      <c r="CU115" s="69"/>
      <c r="CV115" s="69"/>
      <c r="CW115" s="69"/>
      <c r="CX115" s="69"/>
      <c r="CY115" s="69"/>
      <c r="CZ115" s="69"/>
      <c r="DA115" s="69"/>
      <c r="DB115" s="69"/>
      <c r="DC115" s="69"/>
      <c r="DD115" s="69"/>
      <c r="DE115" s="69"/>
      <c r="DF115" s="69"/>
      <c r="DG115" s="69"/>
      <c r="DH115" s="69"/>
      <c r="DI115" s="69"/>
      <c r="DJ115" s="69"/>
      <c r="DK115" s="69"/>
      <c r="DL115" s="69"/>
      <c r="DM115" s="69"/>
      <c r="DN115" s="69"/>
      <c r="DO115" s="69"/>
      <c r="DP115" s="69"/>
      <c r="DQ115" s="69"/>
      <c r="DR115" s="69"/>
      <c r="DS115" s="69"/>
      <c r="DT115" s="69"/>
      <c r="DU115" s="69"/>
      <c r="DV115" s="69"/>
      <c r="DW115" s="69"/>
      <c r="DX115" s="69"/>
      <c r="DY115" s="69"/>
      <c r="DZ115" s="69"/>
      <c r="EA115" s="69"/>
      <c r="EB115" s="69"/>
      <c r="EC115" s="69"/>
      <c r="ED115" s="69"/>
      <c r="EE115" s="69"/>
      <c r="EF115" s="69"/>
      <c r="EG115" s="69"/>
      <c r="EH115" s="69"/>
      <c r="EI115" s="69"/>
      <c r="EJ115" s="69"/>
      <c r="EK115" s="69"/>
      <c r="EL115" s="69"/>
      <c r="EM115" s="69"/>
      <c r="EN115" s="69"/>
      <c r="EO115" s="69"/>
      <c r="EP115" s="69"/>
      <c r="EQ115" s="69"/>
      <c r="ER115" s="69"/>
      <c r="ES115" s="69"/>
      <c r="ET115" s="69"/>
      <c r="EU115" s="69"/>
      <c r="EV115" s="69"/>
      <c r="EW115" s="69"/>
      <c r="EX115" s="69"/>
      <c r="EY115" s="69"/>
      <c r="EZ115" s="69"/>
      <c r="FA115" s="69"/>
      <c r="FB115" s="69"/>
      <c r="FC115" s="69"/>
      <c r="FD115" s="69"/>
      <c r="FE115" s="69"/>
      <c r="FF115" s="69"/>
      <c r="FG115" s="69"/>
      <c r="FH115" s="69"/>
      <c r="FI115" s="69"/>
      <c r="FJ115" s="69"/>
      <c r="FK115" s="69"/>
      <c r="FL115" s="69"/>
      <c r="FM115" s="69"/>
      <c r="FN115" s="69"/>
      <c r="FO115" s="69"/>
      <c r="FP115" s="69"/>
      <c r="FQ115" s="69"/>
      <c r="FR115" s="69"/>
      <c r="FS115" s="69"/>
      <c r="FT115" s="69"/>
      <c r="FU115" s="69"/>
      <c r="FV115" s="69"/>
      <c r="FW115" s="69"/>
      <c r="FX115" s="69"/>
      <c r="FY115" s="69"/>
      <c r="FZ115" s="69"/>
      <c r="GA115" s="69"/>
      <c r="GB115" s="69"/>
      <c r="GC115" s="69"/>
      <c r="GD115" s="69"/>
      <c r="GE115" s="69"/>
      <c r="GF115" s="69"/>
      <c r="GG115" s="69"/>
      <c r="GH115" s="69"/>
      <c r="GI115" s="69"/>
      <c r="GJ115" s="69"/>
      <c r="GK115" s="69"/>
      <c r="GL115" s="69"/>
      <c r="GM115" s="69"/>
      <c r="GN115" s="69"/>
      <c r="GO115" s="69"/>
      <c r="GP115" s="69"/>
      <c r="GQ115" s="69"/>
      <c r="GR115" s="69"/>
      <c r="GS115" s="69"/>
      <c r="GT115" s="69"/>
      <c r="GU115" s="69"/>
      <c r="GV115" s="69"/>
      <c r="GW115" s="69"/>
      <c r="GX115" s="69"/>
      <c r="GY115" s="69"/>
      <c r="GZ115" s="69"/>
      <c r="HA115" s="69"/>
      <c r="HB115" s="69"/>
      <c r="HC115" s="69"/>
      <c r="HD115" s="69"/>
      <c r="HE115" s="69"/>
      <c r="HF115" s="69"/>
      <c r="HG115" s="69"/>
      <c r="HH115" s="69"/>
      <c r="HI115" s="69"/>
      <c r="HJ115" s="69"/>
      <c r="HK115" s="69"/>
      <c r="HL115" s="69"/>
      <c r="HM115" s="69"/>
      <c r="HN115" s="69"/>
      <c r="HO115" s="69"/>
      <c r="HP115" s="69"/>
      <c r="HQ115" s="69"/>
      <c r="HR115" s="69"/>
      <c r="HS115" s="69"/>
      <c r="HT115" s="69"/>
      <c r="HU115" s="69"/>
      <c r="HV115" s="69"/>
      <c r="HW115" s="69"/>
      <c r="HX115" s="69"/>
      <c r="HY115" s="69"/>
      <c r="HZ115" s="69"/>
      <c r="IA115" s="69"/>
      <c r="IB115" s="69"/>
      <c r="IC115" s="69"/>
      <c r="ID115" s="69"/>
      <c r="IE115" s="69"/>
      <c r="IF115" s="69"/>
      <c r="IG115" s="69"/>
      <c r="IH115" s="69"/>
      <c r="II115" s="69"/>
      <c r="IJ115" s="69"/>
      <c r="IK115" s="69"/>
      <c r="IL115" s="69"/>
      <c r="IM115" s="69"/>
      <c r="IN115" s="69"/>
      <c r="IO115" s="69"/>
      <c r="IP115" s="69"/>
      <c r="IQ115" s="69"/>
      <c r="IR115" s="69"/>
      <c r="IS115" s="69"/>
      <c r="IT115" s="69"/>
      <c r="IU115" s="69"/>
    </row>
    <row r="116" spans="1:255" s="438" customFormat="1" ht="15" customHeight="1">
      <c r="A116" s="1095" t="s">
        <v>323</v>
      </c>
      <c r="B116" s="1095"/>
      <c r="C116" s="443" t="s">
        <v>481</v>
      </c>
      <c r="D116" s="437" t="s">
        <v>469</v>
      </c>
      <c r="E116" s="706">
        <v>1407</v>
      </c>
      <c r="F116" s="706">
        <v>0</v>
      </c>
      <c r="G116" s="706">
        <v>0</v>
      </c>
      <c r="H116" s="706">
        <v>0</v>
      </c>
      <c r="I116" s="706">
        <v>1401</v>
      </c>
      <c r="J116" s="706">
        <v>1</v>
      </c>
      <c r="K116" s="706">
        <v>5</v>
      </c>
      <c r="L116" s="706">
        <v>0</v>
      </c>
      <c r="M116" s="706"/>
      <c r="N116" s="706">
        <v>940</v>
      </c>
      <c r="O116" s="706">
        <v>0</v>
      </c>
      <c r="P116" s="706">
        <v>0</v>
      </c>
      <c r="Q116" s="706">
        <v>0</v>
      </c>
      <c r="R116" s="706">
        <v>938</v>
      </c>
      <c r="S116" s="706">
        <v>1</v>
      </c>
      <c r="T116" s="706">
        <v>1</v>
      </c>
      <c r="U116" s="706">
        <v>0</v>
      </c>
      <c r="V116" s="442"/>
      <c r="W116" s="839">
        <v>66.808813077469793</v>
      </c>
      <c r="X116" s="839" t="s">
        <v>215</v>
      </c>
      <c r="Y116" s="839" t="s">
        <v>215</v>
      </c>
      <c r="Z116" s="839" t="s">
        <v>215</v>
      </c>
      <c r="AA116" s="839">
        <v>66.95217701641684</v>
      </c>
      <c r="AB116" s="839" t="s">
        <v>603</v>
      </c>
      <c r="AC116" s="839" t="s">
        <v>603</v>
      </c>
      <c r="AD116" s="839" t="s">
        <v>215</v>
      </c>
      <c r="AE116" s="439"/>
      <c r="AF116" s="366"/>
      <c r="AG116" s="69"/>
      <c r="AH116" s="69"/>
      <c r="AI116" s="69"/>
      <c r="AJ116" s="69"/>
      <c r="AK116" s="69"/>
      <c r="AL116" s="69"/>
      <c r="AM116" s="69"/>
      <c r="AN116" s="69"/>
      <c r="AO116" s="69"/>
      <c r="AP116" s="69"/>
      <c r="AQ116" s="69"/>
      <c r="AR116" s="69"/>
      <c r="AS116" s="69"/>
      <c r="AT116" s="69"/>
      <c r="AU116" s="69"/>
      <c r="AV116" s="69"/>
      <c r="AW116" s="69"/>
      <c r="AX116" s="69"/>
      <c r="AY116" s="69"/>
      <c r="AZ116" s="69"/>
      <c r="BA116" s="69"/>
      <c r="BB116" s="69"/>
      <c r="BC116" s="69"/>
      <c r="BD116" s="69"/>
      <c r="BE116" s="69"/>
      <c r="BF116" s="69"/>
      <c r="BG116" s="69"/>
      <c r="BH116" s="69"/>
      <c r="BI116" s="69"/>
      <c r="BJ116" s="69"/>
      <c r="BK116" s="69"/>
      <c r="BL116" s="69"/>
      <c r="BM116" s="69"/>
      <c r="BN116" s="69"/>
      <c r="BO116" s="69"/>
      <c r="BP116" s="69"/>
      <c r="BQ116" s="69"/>
      <c r="BR116" s="69"/>
      <c r="BS116" s="69"/>
      <c r="BT116" s="69"/>
      <c r="BU116" s="69"/>
      <c r="BV116" s="69"/>
      <c r="BW116" s="69"/>
      <c r="BX116" s="69"/>
      <c r="BY116" s="69"/>
      <c r="BZ116" s="69"/>
      <c r="CA116" s="69"/>
      <c r="CB116" s="69"/>
      <c r="CC116" s="69"/>
      <c r="CD116" s="69"/>
      <c r="CE116" s="69"/>
      <c r="CF116" s="69"/>
      <c r="CG116" s="69"/>
      <c r="CH116" s="69"/>
      <c r="CI116" s="69"/>
      <c r="CJ116" s="69"/>
      <c r="CK116" s="69"/>
      <c r="CL116" s="69"/>
      <c r="CM116" s="69"/>
      <c r="CN116" s="69"/>
      <c r="CO116" s="69"/>
      <c r="CP116" s="69"/>
      <c r="CQ116" s="69"/>
      <c r="CR116" s="69"/>
      <c r="CS116" s="69"/>
      <c r="CT116" s="69"/>
      <c r="CU116" s="69"/>
      <c r="CV116" s="69"/>
      <c r="CW116" s="69"/>
      <c r="CX116" s="69"/>
      <c r="CY116" s="69"/>
      <c r="CZ116" s="69"/>
      <c r="DA116" s="69"/>
      <c r="DB116" s="69"/>
      <c r="DC116" s="69"/>
      <c r="DD116" s="69"/>
      <c r="DE116" s="69"/>
      <c r="DF116" s="69"/>
      <c r="DG116" s="69"/>
      <c r="DH116" s="69"/>
      <c r="DI116" s="69"/>
      <c r="DJ116" s="69"/>
      <c r="DK116" s="69"/>
      <c r="DL116" s="69"/>
      <c r="DM116" s="69"/>
      <c r="DN116" s="69"/>
      <c r="DO116" s="69"/>
      <c r="DP116" s="69"/>
      <c r="DQ116" s="69"/>
      <c r="DR116" s="69"/>
      <c r="DS116" s="69"/>
      <c r="DT116" s="69"/>
      <c r="DU116" s="69"/>
      <c r="DV116" s="69"/>
      <c r="DW116" s="69"/>
      <c r="DX116" s="69"/>
      <c r="DY116" s="69"/>
      <c r="DZ116" s="69"/>
      <c r="EA116" s="69"/>
      <c r="EB116" s="69"/>
      <c r="EC116" s="69"/>
      <c r="ED116" s="69"/>
      <c r="EE116" s="69"/>
      <c r="EF116" s="69"/>
      <c r="EG116" s="69"/>
      <c r="EH116" s="69"/>
      <c r="EI116" s="69"/>
      <c r="EJ116" s="69"/>
      <c r="EK116" s="69"/>
      <c r="EL116" s="69"/>
      <c r="EM116" s="69"/>
      <c r="EN116" s="69"/>
      <c r="EO116" s="69"/>
      <c r="EP116" s="69"/>
      <c r="EQ116" s="69"/>
      <c r="ER116" s="69"/>
      <c r="ES116" s="69"/>
      <c r="ET116" s="69"/>
      <c r="EU116" s="69"/>
      <c r="EV116" s="69"/>
      <c r="EW116" s="69"/>
      <c r="EX116" s="69"/>
      <c r="EY116" s="69"/>
      <c r="EZ116" s="69"/>
      <c r="FA116" s="69"/>
      <c r="FB116" s="69"/>
      <c r="FC116" s="69"/>
      <c r="FD116" s="69"/>
      <c r="FE116" s="69"/>
      <c r="FF116" s="69"/>
      <c r="FG116" s="69"/>
      <c r="FH116" s="69"/>
      <c r="FI116" s="69"/>
      <c r="FJ116" s="69"/>
      <c r="FK116" s="69"/>
      <c r="FL116" s="69"/>
      <c r="FM116" s="69"/>
      <c r="FN116" s="69"/>
      <c r="FO116" s="69"/>
      <c r="FP116" s="69"/>
      <c r="FQ116" s="69"/>
      <c r="FR116" s="69"/>
      <c r="FS116" s="69"/>
      <c r="FT116" s="69"/>
      <c r="FU116" s="69"/>
      <c r="FV116" s="69"/>
      <c r="FW116" s="69"/>
      <c r="FX116" s="69"/>
      <c r="FY116" s="69"/>
      <c r="FZ116" s="69"/>
      <c r="GA116" s="69"/>
      <c r="GB116" s="69"/>
      <c r="GC116" s="69"/>
      <c r="GD116" s="69"/>
      <c r="GE116" s="69"/>
      <c r="GF116" s="69"/>
      <c r="GG116" s="69"/>
      <c r="GH116" s="69"/>
      <c r="GI116" s="69"/>
      <c r="GJ116" s="69"/>
      <c r="GK116" s="69"/>
      <c r="GL116" s="69"/>
      <c r="GM116" s="69"/>
      <c r="GN116" s="69"/>
      <c r="GO116" s="69"/>
      <c r="GP116" s="69"/>
      <c r="GQ116" s="69"/>
      <c r="GR116" s="69"/>
      <c r="GS116" s="69"/>
      <c r="GT116" s="69"/>
      <c r="GU116" s="69"/>
      <c r="GV116" s="69"/>
      <c r="GW116" s="69"/>
      <c r="GX116" s="69"/>
      <c r="GY116" s="69"/>
      <c r="GZ116" s="69"/>
      <c r="HA116" s="69"/>
      <c r="HB116" s="69"/>
      <c r="HC116" s="69"/>
      <c r="HD116" s="69"/>
      <c r="HE116" s="69"/>
      <c r="HF116" s="69"/>
      <c r="HG116" s="69"/>
      <c r="HH116" s="69"/>
      <c r="HI116" s="69"/>
      <c r="HJ116" s="69"/>
      <c r="HK116" s="69"/>
      <c r="HL116" s="69"/>
      <c r="HM116" s="69"/>
      <c r="HN116" s="69"/>
      <c r="HO116" s="69"/>
      <c r="HP116" s="69"/>
      <c r="HQ116" s="69"/>
      <c r="HR116" s="69"/>
      <c r="HS116" s="69"/>
      <c r="HT116" s="69"/>
      <c r="HU116" s="69"/>
      <c r="HV116" s="69"/>
      <c r="HW116" s="69"/>
      <c r="HX116" s="69"/>
      <c r="HY116" s="69"/>
      <c r="HZ116" s="69"/>
      <c r="IA116" s="69"/>
      <c r="IB116" s="69"/>
      <c r="IC116" s="69"/>
      <c r="ID116" s="69"/>
      <c r="IE116" s="69"/>
      <c r="IF116" s="69"/>
      <c r="IG116" s="69"/>
      <c r="IH116" s="69"/>
      <c r="II116" s="69"/>
      <c r="IJ116" s="69"/>
      <c r="IK116" s="69"/>
      <c r="IL116" s="69"/>
      <c r="IM116" s="69"/>
      <c r="IN116" s="69"/>
      <c r="IO116" s="69"/>
      <c r="IP116" s="69"/>
      <c r="IQ116" s="69"/>
      <c r="IR116" s="69"/>
      <c r="IS116" s="69"/>
      <c r="IT116" s="69"/>
      <c r="IU116" s="69"/>
    </row>
    <row r="117" spans="1:255" s="438" customFormat="1" ht="15" customHeight="1">
      <c r="A117" s="1095" t="s">
        <v>324</v>
      </c>
      <c r="B117" s="1095"/>
      <c r="C117" s="443" t="s">
        <v>482</v>
      </c>
      <c r="D117" s="443" t="s">
        <v>469</v>
      </c>
      <c r="E117" s="706">
        <v>637</v>
      </c>
      <c r="F117" s="706">
        <v>0</v>
      </c>
      <c r="G117" s="706">
        <v>0</v>
      </c>
      <c r="H117" s="706">
        <v>0</v>
      </c>
      <c r="I117" s="706">
        <v>605</v>
      </c>
      <c r="J117" s="706">
        <v>0</v>
      </c>
      <c r="K117" s="706">
        <v>27</v>
      </c>
      <c r="L117" s="706">
        <v>5</v>
      </c>
      <c r="M117" s="706"/>
      <c r="N117" s="706">
        <v>354</v>
      </c>
      <c r="O117" s="706">
        <v>0</v>
      </c>
      <c r="P117" s="706">
        <v>0</v>
      </c>
      <c r="Q117" s="706">
        <v>0</v>
      </c>
      <c r="R117" s="706">
        <v>339</v>
      </c>
      <c r="S117" s="706">
        <v>0</v>
      </c>
      <c r="T117" s="706">
        <v>12</v>
      </c>
      <c r="U117" s="706">
        <v>3</v>
      </c>
      <c r="V117" s="442"/>
      <c r="W117" s="839">
        <v>55.572998430141283</v>
      </c>
      <c r="X117" s="839" t="s">
        <v>215</v>
      </c>
      <c r="Y117" s="839" t="s">
        <v>215</v>
      </c>
      <c r="Z117" s="839" t="s">
        <v>215</v>
      </c>
      <c r="AA117" s="839">
        <v>56.033057851239661</v>
      </c>
      <c r="AB117" s="839" t="s">
        <v>215</v>
      </c>
      <c r="AC117" s="839">
        <v>44.444444444444443</v>
      </c>
      <c r="AD117" s="839" t="s">
        <v>603</v>
      </c>
      <c r="AE117" s="439"/>
      <c r="AF117" s="366"/>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c r="BF117" s="69"/>
      <c r="BG117" s="69"/>
      <c r="BH117" s="69"/>
      <c r="BI117" s="69"/>
      <c r="BJ117" s="69"/>
      <c r="BK117" s="69"/>
      <c r="BL117" s="69"/>
      <c r="BM117" s="69"/>
      <c r="BN117" s="69"/>
      <c r="BO117" s="69"/>
      <c r="BP117" s="69"/>
      <c r="BQ117" s="69"/>
      <c r="BR117" s="69"/>
      <c r="BS117" s="69"/>
      <c r="BT117" s="69"/>
      <c r="BU117" s="69"/>
      <c r="BV117" s="69"/>
      <c r="BW117" s="69"/>
      <c r="BX117" s="69"/>
      <c r="BY117" s="69"/>
      <c r="BZ117" s="69"/>
      <c r="CA117" s="69"/>
      <c r="CB117" s="69"/>
      <c r="CC117" s="69"/>
      <c r="CD117" s="69"/>
      <c r="CE117" s="69"/>
      <c r="CF117" s="69"/>
      <c r="CG117" s="69"/>
      <c r="CH117" s="69"/>
      <c r="CI117" s="69"/>
      <c r="CJ117" s="69"/>
      <c r="CK117" s="69"/>
      <c r="CL117" s="69"/>
      <c r="CM117" s="69"/>
      <c r="CN117" s="69"/>
      <c r="CO117" s="69"/>
      <c r="CP117" s="69"/>
      <c r="CQ117" s="69"/>
      <c r="CR117" s="69"/>
      <c r="CS117" s="69"/>
      <c r="CT117" s="69"/>
      <c r="CU117" s="69"/>
      <c r="CV117" s="69"/>
      <c r="CW117" s="69"/>
      <c r="CX117" s="69"/>
      <c r="CY117" s="69"/>
      <c r="CZ117" s="69"/>
      <c r="DA117" s="69"/>
      <c r="DB117" s="69"/>
      <c r="DC117" s="69"/>
      <c r="DD117" s="69"/>
      <c r="DE117" s="69"/>
      <c r="DF117" s="69"/>
      <c r="DG117" s="69"/>
      <c r="DH117" s="69"/>
      <c r="DI117" s="69"/>
      <c r="DJ117" s="69"/>
      <c r="DK117" s="69"/>
      <c r="DL117" s="69"/>
      <c r="DM117" s="69"/>
      <c r="DN117" s="69"/>
      <c r="DO117" s="69"/>
      <c r="DP117" s="69"/>
      <c r="DQ117" s="69"/>
      <c r="DR117" s="69"/>
      <c r="DS117" s="69"/>
      <c r="DT117" s="69"/>
      <c r="DU117" s="69"/>
      <c r="DV117" s="69"/>
      <c r="DW117" s="69"/>
      <c r="DX117" s="69"/>
      <c r="DY117" s="69"/>
      <c r="DZ117" s="69"/>
      <c r="EA117" s="69"/>
      <c r="EB117" s="69"/>
      <c r="EC117" s="69"/>
      <c r="ED117" s="69"/>
      <c r="EE117" s="69"/>
      <c r="EF117" s="69"/>
      <c r="EG117" s="69"/>
      <c r="EH117" s="69"/>
      <c r="EI117" s="69"/>
      <c r="EJ117" s="69"/>
      <c r="EK117" s="69"/>
      <c r="EL117" s="69"/>
      <c r="EM117" s="69"/>
      <c r="EN117" s="69"/>
      <c r="EO117" s="69"/>
      <c r="EP117" s="69"/>
      <c r="EQ117" s="69"/>
      <c r="ER117" s="69"/>
      <c r="ES117" s="69"/>
      <c r="ET117" s="69"/>
      <c r="EU117" s="69"/>
      <c r="EV117" s="69"/>
      <c r="EW117" s="69"/>
      <c r="EX117" s="69"/>
      <c r="EY117" s="69"/>
      <c r="EZ117" s="69"/>
      <c r="FA117" s="69"/>
      <c r="FB117" s="69"/>
      <c r="FC117" s="69"/>
      <c r="FD117" s="69"/>
      <c r="FE117" s="69"/>
      <c r="FF117" s="69"/>
      <c r="FG117" s="69"/>
      <c r="FH117" s="69"/>
      <c r="FI117" s="69"/>
      <c r="FJ117" s="69"/>
      <c r="FK117" s="69"/>
      <c r="FL117" s="69"/>
      <c r="FM117" s="69"/>
      <c r="FN117" s="69"/>
      <c r="FO117" s="69"/>
      <c r="FP117" s="69"/>
      <c r="FQ117" s="69"/>
      <c r="FR117" s="69"/>
      <c r="FS117" s="69"/>
      <c r="FT117" s="69"/>
      <c r="FU117" s="69"/>
      <c r="FV117" s="69"/>
      <c r="FW117" s="69"/>
      <c r="FX117" s="69"/>
      <c r="FY117" s="69"/>
      <c r="FZ117" s="69"/>
      <c r="GA117" s="69"/>
      <c r="GB117" s="69"/>
      <c r="GC117" s="69"/>
      <c r="GD117" s="69"/>
      <c r="GE117" s="69"/>
      <c r="GF117" s="69"/>
      <c r="GG117" s="69"/>
      <c r="GH117" s="69"/>
      <c r="GI117" s="69"/>
      <c r="GJ117" s="69"/>
      <c r="GK117" s="69"/>
      <c r="GL117" s="69"/>
      <c r="GM117" s="69"/>
      <c r="GN117" s="69"/>
      <c r="GO117" s="69"/>
      <c r="GP117" s="69"/>
      <c r="GQ117" s="69"/>
      <c r="GR117" s="69"/>
      <c r="GS117" s="69"/>
      <c r="GT117" s="69"/>
      <c r="GU117" s="69"/>
      <c r="GV117" s="69"/>
      <c r="GW117" s="69"/>
      <c r="GX117" s="69"/>
      <c r="GY117" s="69"/>
      <c r="GZ117" s="69"/>
      <c r="HA117" s="69"/>
      <c r="HB117" s="69"/>
      <c r="HC117" s="69"/>
      <c r="HD117" s="69"/>
      <c r="HE117" s="69"/>
      <c r="HF117" s="69"/>
      <c r="HG117" s="69"/>
      <c r="HH117" s="69"/>
      <c r="HI117" s="69"/>
      <c r="HJ117" s="69"/>
      <c r="HK117" s="69"/>
      <c r="HL117" s="69"/>
      <c r="HM117" s="69"/>
      <c r="HN117" s="69"/>
      <c r="HO117" s="69"/>
      <c r="HP117" s="69"/>
      <c r="HQ117" s="69"/>
      <c r="HR117" s="69"/>
      <c r="HS117" s="69"/>
      <c r="HT117" s="69"/>
      <c r="HU117" s="69"/>
      <c r="HV117" s="69"/>
      <c r="HW117" s="69"/>
      <c r="HX117" s="69"/>
      <c r="HY117" s="69"/>
      <c r="HZ117" s="69"/>
      <c r="IA117" s="69"/>
      <c r="IB117" s="69"/>
      <c r="IC117" s="69"/>
      <c r="ID117" s="69"/>
      <c r="IE117" s="69"/>
      <c r="IF117" s="69"/>
      <c r="IG117" s="69"/>
      <c r="IH117" s="69"/>
      <c r="II117" s="69"/>
      <c r="IJ117" s="69"/>
      <c r="IK117" s="69"/>
      <c r="IL117" s="69"/>
      <c r="IM117" s="69"/>
      <c r="IN117" s="69"/>
      <c r="IO117" s="69"/>
      <c r="IP117" s="69"/>
      <c r="IQ117" s="69"/>
      <c r="IR117" s="69"/>
      <c r="IS117" s="69"/>
      <c r="IT117" s="69"/>
      <c r="IU117" s="69"/>
    </row>
    <row r="118" spans="1:255" s="438" customFormat="1" ht="15" customHeight="1">
      <c r="A118" s="1095" t="s">
        <v>344</v>
      </c>
      <c r="B118" s="1095"/>
      <c r="C118" s="443" t="s">
        <v>502</v>
      </c>
      <c r="D118" s="443" t="s">
        <v>469</v>
      </c>
      <c r="E118" s="706">
        <v>57</v>
      </c>
      <c r="F118" s="706">
        <v>0</v>
      </c>
      <c r="G118" s="706">
        <v>0</v>
      </c>
      <c r="H118" s="706">
        <v>0</v>
      </c>
      <c r="I118" s="706">
        <v>57</v>
      </c>
      <c r="J118" s="706">
        <v>0</v>
      </c>
      <c r="K118" s="706">
        <v>0</v>
      </c>
      <c r="L118" s="706">
        <v>0</v>
      </c>
      <c r="M118" s="706"/>
      <c r="N118" s="706">
        <v>12</v>
      </c>
      <c r="O118" s="706">
        <v>0</v>
      </c>
      <c r="P118" s="706">
        <v>0</v>
      </c>
      <c r="Q118" s="706">
        <v>0</v>
      </c>
      <c r="R118" s="706">
        <v>12</v>
      </c>
      <c r="S118" s="706">
        <v>0</v>
      </c>
      <c r="T118" s="706">
        <v>0</v>
      </c>
      <c r="U118" s="706">
        <v>0</v>
      </c>
      <c r="V118" s="442"/>
      <c r="W118" s="839">
        <v>21.052631578947366</v>
      </c>
      <c r="X118" s="839" t="s">
        <v>215</v>
      </c>
      <c r="Y118" s="839" t="s">
        <v>215</v>
      </c>
      <c r="Z118" s="839" t="s">
        <v>215</v>
      </c>
      <c r="AA118" s="839">
        <v>21.052631578947366</v>
      </c>
      <c r="AB118" s="839" t="s">
        <v>215</v>
      </c>
      <c r="AC118" s="839" t="s">
        <v>215</v>
      </c>
      <c r="AD118" s="839" t="s">
        <v>215</v>
      </c>
      <c r="AE118" s="439"/>
      <c r="AF118" s="366"/>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c r="BF118" s="69"/>
      <c r="BG118" s="69"/>
      <c r="BH118" s="69"/>
      <c r="BI118" s="69"/>
      <c r="BJ118" s="69"/>
      <c r="BK118" s="69"/>
      <c r="BL118" s="69"/>
      <c r="BM118" s="69"/>
      <c r="BN118" s="69"/>
      <c r="BO118" s="69"/>
      <c r="BP118" s="69"/>
      <c r="BQ118" s="69"/>
      <c r="BR118" s="69"/>
      <c r="BS118" s="69"/>
      <c r="BT118" s="69"/>
      <c r="BU118" s="69"/>
      <c r="BV118" s="69"/>
      <c r="BW118" s="69"/>
      <c r="BX118" s="69"/>
      <c r="BY118" s="69"/>
      <c r="BZ118" s="69"/>
      <c r="CA118" s="69"/>
      <c r="CB118" s="69"/>
      <c r="CC118" s="69"/>
      <c r="CD118" s="69"/>
      <c r="CE118" s="69"/>
      <c r="CF118" s="69"/>
      <c r="CG118" s="69"/>
      <c r="CH118" s="69"/>
      <c r="CI118" s="69"/>
      <c r="CJ118" s="69"/>
      <c r="CK118" s="69"/>
      <c r="CL118" s="69"/>
      <c r="CM118" s="69"/>
      <c r="CN118" s="69"/>
      <c r="CO118" s="69"/>
      <c r="CP118" s="69"/>
      <c r="CQ118" s="69"/>
      <c r="CR118" s="69"/>
      <c r="CS118" s="69"/>
      <c r="CT118" s="69"/>
      <c r="CU118" s="69"/>
      <c r="CV118" s="69"/>
      <c r="CW118" s="69"/>
      <c r="CX118" s="69"/>
      <c r="CY118" s="69"/>
      <c r="CZ118" s="69"/>
      <c r="DA118" s="69"/>
      <c r="DB118" s="69"/>
      <c r="DC118" s="69"/>
      <c r="DD118" s="69"/>
      <c r="DE118" s="69"/>
      <c r="DF118" s="69"/>
      <c r="DG118" s="69"/>
      <c r="DH118" s="69"/>
      <c r="DI118" s="69"/>
      <c r="DJ118" s="69"/>
      <c r="DK118" s="69"/>
      <c r="DL118" s="69"/>
      <c r="DM118" s="69"/>
      <c r="DN118" s="69"/>
      <c r="DO118" s="69"/>
      <c r="DP118" s="69"/>
      <c r="DQ118" s="69"/>
      <c r="DR118" s="69"/>
      <c r="DS118" s="69"/>
      <c r="DT118" s="69"/>
      <c r="DU118" s="69"/>
      <c r="DV118" s="69"/>
      <c r="DW118" s="69"/>
      <c r="DX118" s="69"/>
      <c r="DY118" s="69"/>
      <c r="DZ118" s="69"/>
      <c r="EA118" s="69"/>
      <c r="EB118" s="69"/>
      <c r="EC118" s="69"/>
      <c r="ED118" s="69"/>
      <c r="EE118" s="69"/>
      <c r="EF118" s="69"/>
      <c r="EG118" s="69"/>
      <c r="EH118" s="69"/>
      <c r="EI118" s="69"/>
      <c r="EJ118" s="69"/>
      <c r="EK118" s="69"/>
      <c r="EL118" s="69"/>
      <c r="EM118" s="69"/>
      <c r="EN118" s="69"/>
      <c r="EO118" s="69"/>
      <c r="EP118" s="69"/>
      <c r="EQ118" s="69"/>
      <c r="ER118" s="69"/>
      <c r="ES118" s="69"/>
      <c r="ET118" s="69"/>
      <c r="EU118" s="69"/>
      <c r="EV118" s="69"/>
      <c r="EW118" s="69"/>
      <c r="EX118" s="69"/>
      <c r="EY118" s="69"/>
      <c r="EZ118" s="69"/>
      <c r="FA118" s="69"/>
      <c r="FB118" s="69"/>
      <c r="FC118" s="69"/>
      <c r="FD118" s="69"/>
      <c r="FE118" s="69"/>
      <c r="FF118" s="69"/>
      <c r="FG118" s="69"/>
      <c r="FH118" s="69"/>
      <c r="FI118" s="69"/>
      <c r="FJ118" s="69"/>
      <c r="FK118" s="69"/>
      <c r="FL118" s="69"/>
      <c r="FM118" s="69"/>
      <c r="FN118" s="69"/>
      <c r="FO118" s="69"/>
      <c r="FP118" s="69"/>
      <c r="FQ118" s="69"/>
      <c r="FR118" s="69"/>
      <c r="FS118" s="69"/>
      <c r="FT118" s="69"/>
      <c r="FU118" s="69"/>
      <c r="FV118" s="69"/>
      <c r="FW118" s="69"/>
      <c r="FX118" s="69"/>
      <c r="FY118" s="69"/>
      <c r="FZ118" s="69"/>
      <c r="GA118" s="69"/>
      <c r="GB118" s="69"/>
      <c r="GC118" s="69"/>
      <c r="GD118" s="69"/>
      <c r="GE118" s="69"/>
      <c r="GF118" s="69"/>
      <c r="GG118" s="69"/>
      <c r="GH118" s="69"/>
      <c r="GI118" s="69"/>
      <c r="GJ118" s="69"/>
      <c r="GK118" s="69"/>
      <c r="GL118" s="69"/>
      <c r="GM118" s="69"/>
      <c r="GN118" s="69"/>
      <c r="GO118" s="69"/>
      <c r="GP118" s="69"/>
      <c r="GQ118" s="69"/>
      <c r="GR118" s="69"/>
      <c r="GS118" s="69"/>
      <c r="GT118" s="69"/>
      <c r="GU118" s="69"/>
      <c r="GV118" s="69"/>
      <c r="GW118" s="69"/>
      <c r="GX118" s="69"/>
      <c r="GY118" s="69"/>
      <c r="GZ118" s="69"/>
      <c r="HA118" s="69"/>
      <c r="HB118" s="69"/>
      <c r="HC118" s="69"/>
      <c r="HD118" s="69"/>
      <c r="HE118" s="69"/>
      <c r="HF118" s="69"/>
      <c r="HG118" s="69"/>
      <c r="HH118" s="69"/>
      <c r="HI118" s="69"/>
      <c r="HJ118" s="69"/>
      <c r="HK118" s="69"/>
      <c r="HL118" s="69"/>
      <c r="HM118" s="69"/>
      <c r="HN118" s="69"/>
      <c r="HO118" s="69"/>
      <c r="HP118" s="69"/>
      <c r="HQ118" s="69"/>
      <c r="HR118" s="69"/>
      <c r="HS118" s="69"/>
      <c r="HT118" s="69"/>
      <c r="HU118" s="69"/>
      <c r="HV118" s="69"/>
      <c r="HW118" s="69"/>
      <c r="HX118" s="69"/>
      <c r="HY118" s="69"/>
      <c r="HZ118" s="69"/>
      <c r="IA118" s="69"/>
      <c r="IB118" s="69"/>
      <c r="IC118" s="69"/>
      <c r="ID118" s="69"/>
      <c r="IE118" s="69"/>
      <c r="IF118" s="69"/>
      <c r="IG118" s="69"/>
      <c r="IH118" s="69"/>
      <c r="II118" s="69"/>
      <c r="IJ118" s="69"/>
      <c r="IK118" s="69"/>
      <c r="IL118" s="69"/>
      <c r="IM118" s="69"/>
      <c r="IN118" s="69"/>
      <c r="IO118" s="69"/>
      <c r="IP118" s="69"/>
      <c r="IQ118" s="69"/>
      <c r="IR118" s="69"/>
      <c r="IS118" s="69"/>
      <c r="IT118" s="69"/>
      <c r="IU118" s="69"/>
    </row>
    <row r="119" spans="1:255" s="438" customFormat="1" ht="15" customHeight="1">
      <c r="A119" s="1095" t="s">
        <v>325</v>
      </c>
      <c r="B119" s="1095"/>
      <c r="C119" s="443" t="s">
        <v>483</v>
      </c>
      <c r="D119" s="443" t="s">
        <v>469</v>
      </c>
      <c r="E119" s="706">
        <v>37</v>
      </c>
      <c r="F119" s="706">
        <v>0</v>
      </c>
      <c r="G119" s="706">
        <v>0</v>
      </c>
      <c r="H119" s="706">
        <v>0</v>
      </c>
      <c r="I119" s="706">
        <v>15</v>
      </c>
      <c r="J119" s="706">
        <v>0</v>
      </c>
      <c r="K119" s="706">
        <v>10</v>
      </c>
      <c r="L119" s="706">
        <v>12</v>
      </c>
      <c r="M119" s="706"/>
      <c r="N119" s="706">
        <v>29</v>
      </c>
      <c r="O119" s="706">
        <v>0</v>
      </c>
      <c r="P119" s="706">
        <v>0</v>
      </c>
      <c r="Q119" s="706">
        <v>0</v>
      </c>
      <c r="R119" s="706">
        <v>12</v>
      </c>
      <c r="S119" s="706">
        <v>0</v>
      </c>
      <c r="T119" s="706">
        <v>7</v>
      </c>
      <c r="U119" s="706">
        <v>10</v>
      </c>
      <c r="V119" s="442"/>
      <c r="W119" s="839">
        <v>78.378378378378372</v>
      </c>
      <c r="X119" s="839" t="s">
        <v>215</v>
      </c>
      <c r="Y119" s="839" t="s">
        <v>215</v>
      </c>
      <c r="Z119" s="839" t="s">
        <v>215</v>
      </c>
      <c r="AA119" s="839" t="s">
        <v>603</v>
      </c>
      <c r="AB119" s="839" t="s">
        <v>215</v>
      </c>
      <c r="AC119" s="839" t="s">
        <v>603</v>
      </c>
      <c r="AD119" s="839" t="s">
        <v>603</v>
      </c>
      <c r="AE119" s="439"/>
      <c r="AF119" s="366"/>
      <c r="AG119" s="69"/>
      <c r="AH119" s="69"/>
      <c r="AI119" s="69"/>
      <c r="AJ119" s="69"/>
      <c r="AK119" s="69"/>
      <c r="AL119" s="69"/>
      <c r="AM119" s="69"/>
      <c r="AN119" s="69"/>
      <c r="AO119" s="69"/>
      <c r="AP119" s="69"/>
      <c r="AQ119" s="69"/>
      <c r="AR119" s="69"/>
      <c r="AS119" s="69"/>
      <c r="AT119" s="69"/>
      <c r="AU119" s="69"/>
      <c r="AV119" s="69"/>
      <c r="AW119" s="69"/>
      <c r="AX119" s="69"/>
      <c r="AY119" s="69"/>
      <c r="AZ119" s="69"/>
      <c r="BA119" s="69"/>
      <c r="BB119" s="69"/>
      <c r="BC119" s="69"/>
      <c r="BD119" s="69"/>
      <c r="BE119" s="69"/>
      <c r="BF119" s="69"/>
      <c r="BG119" s="69"/>
      <c r="BH119" s="69"/>
      <c r="BI119" s="69"/>
      <c r="BJ119" s="69"/>
      <c r="BK119" s="69"/>
      <c r="BL119" s="69"/>
      <c r="BM119" s="69"/>
      <c r="BN119" s="69"/>
      <c r="BO119" s="69"/>
      <c r="BP119" s="69"/>
      <c r="BQ119" s="69"/>
      <c r="BR119" s="69"/>
      <c r="BS119" s="69"/>
      <c r="BT119" s="69"/>
      <c r="BU119" s="69"/>
      <c r="BV119" s="69"/>
      <c r="BW119" s="69"/>
      <c r="BX119" s="69"/>
      <c r="BY119" s="69"/>
      <c r="BZ119" s="69"/>
      <c r="CA119" s="69"/>
      <c r="CB119" s="69"/>
      <c r="CC119" s="69"/>
      <c r="CD119" s="69"/>
      <c r="CE119" s="69"/>
      <c r="CF119" s="69"/>
      <c r="CG119" s="69"/>
      <c r="CH119" s="69"/>
      <c r="CI119" s="69"/>
      <c r="CJ119" s="69"/>
      <c r="CK119" s="69"/>
      <c r="CL119" s="69"/>
      <c r="CM119" s="69"/>
      <c r="CN119" s="69"/>
      <c r="CO119" s="69"/>
      <c r="CP119" s="69"/>
      <c r="CQ119" s="69"/>
      <c r="CR119" s="69"/>
      <c r="CS119" s="69"/>
      <c r="CT119" s="69"/>
      <c r="CU119" s="69"/>
      <c r="CV119" s="69"/>
      <c r="CW119" s="69"/>
      <c r="CX119" s="69"/>
      <c r="CY119" s="69"/>
      <c r="CZ119" s="69"/>
      <c r="DA119" s="69"/>
      <c r="DB119" s="69"/>
      <c r="DC119" s="69"/>
      <c r="DD119" s="69"/>
      <c r="DE119" s="69"/>
      <c r="DF119" s="69"/>
      <c r="DG119" s="69"/>
      <c r="DH119" s="69"/>
      <c r="DI119" s="69"/>
      <c r="DJ119" s="69"/>
      <c r="DK119" s="69"/>
      <c r="DL119" s="69"/>
      <c r="DM119" s="69"/>
      <c r="DN119" s="69"/>
      <c r="DO119" s="69"/>
      <c r="DP119" s="69"/>
      <c r="DQ119" s="69"/>
      <c r="DR119" s="69"/>
      <c r="DS119" s="69"/>
      <c r="DT119" s="69"/>
      <c r="DU119" s="69"/>
      <c r="DV119" s="69"/>
      <c r="DW119" s="69"/>
      <c r="DX119" s="69"/>
      <c r="DY119" s="69"/>
      <c r="DZ119" s="69"/>
      <c r="EA119" s="69"/>
      <c r="EB119" s="69"/>
      <c r="EC119" s="69"/>
      <c r="ED119" s="69"/>
      <c r="EE119" s="69"/>
      <c r="EF119" s="69"/>
      <c r="EG119" s="69"/>
      <c r="EH119" s="69"/>
      <c r="EI119" s="69"/>
      <c r="EJ119" s="69"/>
      <c r="EK119" s="69"/>
      <c r="EL119" s="69"/>
      <c r="EM119" s="69"/>
      <c r="EN119" s="69"/>
      <c r="EO119" s="69"/>
      <c r="EP119" s="69"/>
      <c r="EQ119" s="69"/>
      <c r="ER119" s="69"/>
      <c r="ES119" s="69"/>
      <c r="ET119" s="69"/>
      <c r="EU119" s="69"/>
      <c r="EV119" s="69"/>
      <c r="EW119" s="69"/>
      <c r="EX119" s="69"/>
      <c r="EY119" s="69"/>
      <c r="EZ119" s="69"/>
      <c r="FA119" s="69"/>
      <c r="FB119" s="69"/>
      <c r="FC119" s="69"/>
      <c r="FD119" s="69"/>
      <c r="FE119" s="69"/>
      <c r="FF119" s="69"/>
      <c r="FG119" s="69"/>
      <c r="FH119" s="69"/>
      <c r="FI119" s="69"/>
      <c r="FJ119" s="69"/>
      <c r="FK119" s="69"/>
      <c r="FL119" s="69"/>
      <c r="FM119" s="69"/>
      <c r="FN119" s="69"/>
      <c r="FO119" s="69"/>
      <c r="FP119" s="69"/>
      <c r="FQ119" s="69"/>
      <c r="FR119" s="69"/>
      <c r="FS119" s="69"/>
      <c r="FT119" s="69"/>
      <c r="FU119" s="69"/>
      <c r="FV119" s="69"/>
      <c r="FW119" s="69"/>
      <c r="FX119" s="69"/>
      <c r="FY119" s="69"/>
      <c r="FZ119" s="69"/>
      <c r="GA119" s="69"/>
      <c r="GB119" s="69"/>
      <c r="GC119" s="69"/>
      <c r="GD119" s="69"/>
      <c r="GE119" s="69"/>
      <c r="GF119" s="69"/>
      <c r="GG119" s="69"/>
      <c r="GH119" s="69"/>
      <c r="GI119" s="69"/>
      <c r="GJ119" s="69"/>
      <c r="GK119" s="69"/>
      <c r="GL119" s="69"/>
      <c r="GM119" s="69"/>
      <c r="GN119" s="69"/>
      <c r="GO119" s="69"/>
      <c r="GP119" s="69"/>
      <c r="GQ119" s="69"/>
      <c r="GR119" s="69"/>
      <c r="GS119" s="69"/>
      <c r="GT119" s="69"/>
      <c r="GU119" s="69"/>
      <c r="GV119" s="69"/>
      <c r="GW119" s="69"/>
      <c r="GX119" s="69"/>
      <c r="GY119" s="69"/>
      <c r="GZ119" s="69"/>
      <c r="HA119" s="69"/>
      <c r="HB119" s="69"/>
      <c r="HC119" s="69"/>
      <c r="HD119" s="69"/>
      <c r="HE119" s="69"/>
      <c r="HF119" s="69"/>
      <c r="HG119" s="69"/>
      <c r="HH119" s="69"/>
      <c r="HI119" s="69"/>
      <c r="HJ119" s="69"/>
      <c r="HK119" s="69"/>
      <c r="HL119" s="69"/>
      <c r="HM119" s="69"/>
      <c r="HN119" s="69"/>
      <c r="HO119" s="69"/>
      <c r="HP119" s="69"/>
      <c r="HQ119" s="69"/>
      <c r="HR119" s="69"/>
      <c r="HS119" s="69"/>
      <c r="HT119" s="69"/>
      <c r="HU119" s="69"/>
      <c r="HV119" s="69"/>
      <c r="HW119" s="69"/>
      <c r="HX119" s="69"/>
      <c r="HY119" s="69"/>
      <c r="HZ119" s="69"/>
      <c r="IA119" s="69"/>
      <c r="IB119" s="69"/>
      <c r="IC119" s="69"/>
      <c r="ID119" s="69"/>
      <c r="IE119" s="69"/>
      <c r="IF119" s="69"/>
      <c r="IG119" s="69"/>
      <c r="IH119" s="69"/>
      <c r="II119" s="69"/>
      <c r="IJ119" s="69"/>
      <c r="IK119" s="69"/>
      <c r="IL119" s="69"/>
      <c r="IM119" s="69"/>
      <c r="IN119" s="69"/>
      <c r="IO119" s="69"/>
      <c r="IP119" s="69"/>
      <c r="IQ119" s="69"/>
      <c r="IR119" s="69"/>
      <c r="IS119" s="69"/>
      <c r="IT119" s="69"/>
      <c r="IU119" s="69"/>
    </row>
    <row r="120" spans="1:255" s="438" customFormat="1" ht="15" customHeight="1">
      <c r="A120" s="1095" t="s">
        <v>326</v>
      </c>
      <c r="B120" s="1095"/>
      <c r="C120" s="443" t="s">
        <v>484</v>
      </c>
      <c r="D120" s="443" t="s">
        <v>469</v>
      </c>
      <c r="E120" s="706">
        <v>462</v>
      </c>
      <c r="F120" s="706">
        <v>0</v>
      </c>
      <c r="G120" s="706">
        <v>0</v>
      </c>
      <c r="H120" s="706">
        <v>0</v>
      </c>
      <c r="I120" s="706">
        <v>368</v>
      </c>
      <c r="J120" s="706">
        <v>0</v>
      </c>
      <c r="K120" s="706">
        <v>94</v>
      </c>
      <c r="L120" s="706">
        <v>0</v>
      </c>
      <c r="M120" s="706"/>
      <c r="N120" s="706">
        <v>200</v>
      </c>
      <c r="O120" s="706">
        <v>0</v>
      </c>
      <c r="P120" s="706">
        <v>0</v>
      </c>
      <c r="Q120" s="706">
        <v>0</v>
      </c>
      <c r="R120" s="706">
        <v>140</v>
      </c>
      <c r="S120" s="706">
        <v>0</v>
      </c>
      <c r="T120" s="706">
        <v>60</v>
      </c>
      <c r="U120" s="706">
        <v>0</v>
      </c>
      <c r="V120" s="442"/>
      <c r="W120" s="839">
        <v>43.290043290043286</v>
      </c>
      <c r="X120" s="839" t="s">
        <v>215</v>
      </c>
      <c r="Y120" s="839" t="s">
        <v>215</v>
      </c>
      <c r="Z120" s="839" t="s">
        <v>215</v>
      </c>
      <c r="AA120" s="839">
        <v>38.04347826086957</v>
      </c>
      <c r="AB120" s="839" t="s">
        <v>215</v>
      </c>
      <c r="AC120" s="839">
        <v>63.829787234042556</v>
      </c>
      <c r="AD120" s="839" t="s">
        <v>215</v>
      </c>
      <c r="AE120" s="439"/>
      <c r="AF120" s="366"/>
      <c r="AG120" s="69"/>
      <c r="AH120" s="69"/>
      <c r="AI120" s="69"/>
      <c r="AJ120" s="69"/>
      <c r="AK120" s="69"/>
      <c r="AL120" s="69"/>
      <c r="AM120" s="69"/>
      <c r="AN120" s="69"/>
      <c r="AO120" s="69"/>
      <c r="AP120" s="69"/>
      <c r="AQ120" s="69"/>
      <c r="AR120" s="69"/>
      <c r="AS120" s="69"/>
      <c r="AT120" s="69"/>
      <c r="AU120" s="69"/>
      <c r="AV120" s="69"/>
      <c r="AW120" s="69"/>
      <c r="AX120" s="69"/>
      <c r="AY120" s="69"/>
      <c r="AZ120" s="69"/>
      <c r="BA120" s="69"/>
      <c r="BB120" s="69"/>
      <c r="BC120" s="69"/>
      <c r="BD120" s="69"/>
      <c r="BE120" s="69"/>
      <c r="BF120" s="69"/>
      <c r="BG120" s="69"/>
      <c r="BH120" s="69"/>
      <c r="BI120" s="69"/>
      <c r="BJ120" s="69"/>
      <c r="BK120" s="69"/>
      <c r="BL120" s="69"/>
      <c r="BM120" s="69"/>
      <c r="BN120" s="69"/>
      <c r="BO120" s="69"/>
      <c r="BP120" s="69"/>
      <c r="BQ120" s="69"/>
      <c r="BR120" s="69"/>
      <c r="BS120" s="69"/>
      <c r="BT120" s="69"/>
      <c r="BU120" s="69"/>
      <c r="BV120" s="69"/>
      <c r="BW120" s="69"/>
      <c r="BX120" s="69"/>
      <c r="BY120" s="69"/>
      <c r="BZ120" s="69"/>
      <c r="CA120" s="69"/>
      <c r="CB120" s="69"/>
      <c r="CC120" s="69"/>
      <c r="CD120" s="69"/>
      <c r="CE120" s="69"/>
      <c r="CF120" s="69"/>
      <c r="CG120" s="69"/>
      <c r="CH120" s="69"/>
      <c r="CI120" s="69"/>
      <c r="CJ120" s="69"/>
      <c r="CK120" s="69"/>
      <c r="CL120" s="69"/>
      <c r="CM120" s="69"/>
      <c r="CN120" s="69"/>
      <c r="CO120" s="69"/>
      <c r="CP120" s="69"/>
      <c r="CQ120" s="69"/>
      <c r="CR120" s="69"/>
      <c r="CS120" s="69"/>
      <c r="CT120" s="69"/>
      <c r="CU120" s="69"/>
      <c r="CV120" s="69"/>
      <c r="CW120" s="69"/>
      <c r="CX120" s="69"/>
      <c r="CY120" s="69"/>
      <c r="CZ120" s="69"/>
      <c r="DA120" s="69"/>
      <c r="DB120" s="69"/>
      <c r="DC120" s="69"/>
      <c r="DD120" s="69"/>
      <c r="DE120" s="69"/>
      <c r="DF120" s="69"/>
      <c r="DG120" s="69"/>
      <c r="DH120" s="69"/>
      <c r="DI120" s="69"/>
      <c r="DJ120" s="69"/>
      <c r="DK120" s="69"/>
      <c r="DL120" s="69"/>
      <c r="DM120" s="69"/>
      <c r="DN120" s="69"/>
      <c r="DO120" s="69"/>
      <c r="DP120" s="69"/>
      <c r="DQ120" s="69"/>
      <c r="DR120" s="69"/>
      <c r="DS120" s="69"/>
      <c r="DT120" s="69"/>
      <c r="DU120" s="69"/>
      <c r="DV120" s="69"/>
      <c r="DW120" s="69"/>
      <c r="DX120" s="69"/>
      <c r="DY120" s="69"/>
      <c r="DZ120" s="69"/>
      <c r="EA120" s="69"/>
      <c r="EB120" s="69"/>
      <c r="EC120" s="69"/>
      <c r="ED120" s="69"/>
      <c r="EE120" s="69"/>
      <c r="EF120" s="69"/>
      <c r="EG120" s="69"/>
      <c r="EH120" s="69"/>
      <c r="EI120" s="69"/>
      <c r="EJ120" s="69"/>
      <c r="EK120" s="69"/>
      <c r="EL120" s="69"/>
      <c r="EM120" s="69"/>
      <c r="EN120" s="69"/>
      <c r="EO120" s="69"/>
      <c r="EP120" s="69"/>
      <c r="EQ120" s="69"/>
      <c r="ER120" s="69"/>
      <c r="ES120" s="69"/>
      <c r="ET120" s="69"/>
      <c r="EU120" s="69"/>
      <c r="EV120" s="69"/>
      <c r="EW120" s="69"/>
      <c r="EX120" s="69"/>
      <c r="EY120" s="69"/>
      <c r="EZ120" s="69"/>
      <c r="FA120" s="69"/>
      <c r="FB120" s="69"/>
      <c r="FC120" s="69"/>
      <c r="FD120" s="69"/>
      <c r="FE120" s="69"/>
      <c r="FF120" s="69"/>
      <c r="FG120" s="69"/>
      <c r="FH120" s="69"/>
      <c r="FI120" s="69"/>
      <c r="FJ120" s="69"/>
      <c r="FK120" s="69"/>
      <c r="FL120" s="69"/>
      <c r="FM120" s="69"/>
      <c r="FN120" s="69"/>
      <c r="FO120" s="69"/>
      <c r="FP120" s="69"/>
      <c r="FQ120" s="69"/>
      <c r="FR120" s="69"/>
      <c r="FS120" s="69"/>
      <c r="FT120" s="69"/>
      <c r="FU120" s="69"/>
      <c r="FV120" s="69"/>
      <c r="FW120" s="69"/>
      <c r="FX120" s="69"/>
      <c r="FY120" s="69"/>
      <c r="FZ120" s="69"/>
      <c r="GA120" s="69"/>
      <c r="GB120" s="69"/>
      <c r="GC120" s="69"/>
      <c r="GD120" s="69"/>
      <c r="GE120" s="69"/>
      <c r="GF120" s="69"/>
      <c r="GG120" s="69"/>
      <c r="GH120" s="69"/>
      <c r="GI120" s="69"/>
      <c r="GJ120" s="69"/>
      <c r="GK120" s="69"/>
      <c r="GL120" s="69"/>
      <c r="GM120" s="69"/>
      <c r="GN120" s="69"/>
      <c r="GO120" s="69"/>
      <c r="GP120" s="69"/>
      <c r="GQ120" s="69"/>
      <c r="GR120" s="69"/>
      <c r="GS120" s="69"/>
      <c r="GT120" s="69"/>
      <c r="GU120" s="69"/>
      <c r="GV120" s="69"/>
      <c r="GW120" s="69"/>
      <c r="GX120" s="69"/>
      <c r="GY120" s="69"/>
      <c r="GZ120" s="69"/>
      <c r="HA120" s="69"/>
      <c r="HB120" s="69"/>
      <c r="HC120" s="69"/>
      <c r="HD120" s="69"/>
      <c r="HE120" s="69"/>
      <c r="HF120" s="69"/>
      <c r="HG120" s="69"/>
      <c r="HH120" s="69"/>
      <c r="HI120" s="69"/>
      <c r="HJ120" s="69"/>
      <c r="HK120" s="69"/>
      <c r="HL120" s="69"/>
      <c r="HM120" s="69"/>
      <c r="HN120" s="69"/>
      <c r="HO120" s="69"/>
      <c r="HP120" s="69"/>
      <c r="HQ120" s="69"/>
      <c r="HR120" s="69"/>
      <c r="HS120" s="69"/>
      <c r="HT120" s="69"/>
      <c r="HU120" s="69"/>
      <c r="HV120" s="69"/>
      <c r="HW120" s="69"/>
      <c r="HX120" s="69"/>
      <c r="HY120" s="69"/>
      <c r="HZ120" s="69"/>
      <c r="IA120" s="69"/>
      <c r="IB120" s="69"/>
      <c r="IC120" s="69"/>
      <c r="ID120" s="69"/>
      <c r="IE120" s="69"/>
      <c r="IF120" s="69"/>
      <c r="IG120" s="69"/>
      <c r="IH120" s="69"/>
      <c r="II120" s="69"/>
      <c r="IJ120" s="69"/>
      <c r="IK120" s="69"/>
      <c r="IL120" s="69"/>
      <c r="IM120" s="69"/>
      <c r="IN120" s="69"/>
      <c r="IO120" s="69"/>
      <c r="IP120" s="69"/>
      <c r="IQ120" s="69"/>
      <c r="IR120" s="69"/>
      <c r="IS120" s="69"/>
      <c r="IT120" s="69"/>
      <c r="IU120" s="69"/>
    </row>
    <row r="121" spans="1:255" s="438" customFormat="1" ht="15" customHeight="1">
      <c r="A121" s="1095" t="s">
        <v>327</v>
      </c>
      <c r="B121" s="1095"/>
      <c r="C121" s="443" t="s">
        <v>485</v>
      </c>
      <c r="D121" s="443" t="s">
        <v>469</v>
      </c>
      <c r="E121" s="706">
        <v>1611</v>
      </c>
      <c r="F121" s="706">
        <v>0</v>
      </c>
      <c r="G121" s="706">
        <v>0</v>
      </c>
      <c r="H121" s="706">
        <v>360</v>
      </c>
      <c r="I121" s="706">
        <v>1247</v>
      </c>
      <c r="J121" s="706">
        <v>1</v>
      </c>
      <c r="K121" s="706">
        <v>3</v>
      </c>
      <c r="L121" s="706">
        <v>0</v>
      </c>
      <c r="M121" s="706"/>
      <c r="N121" s="706">
        <v>758</v>
      </c>
      <c r="O121" s="706">
        <v>0</v>
      </c>
      <c r="P121" s="706">
        <v>0</v>
      </c>
      <c r="Q121" s="706">
        <v>178</v>
      </c>
      <c r="R121" s="706">
        <v>577</v>
      </c>
      <c r="S121" s="706">
        <v>1</v>
      </c>
      <c r="T121" s="706">
        <v>2</v>
      </c>
      <c r="U121" s="706">
        <v>0</v>
      </c>
      <c r="V121" s="442"/>
      <c r="W121" s="839">
        <v>47.051520794537552</v>
      </c>
      <c r="X121" s="839" t="s">
        <v>215</v>
      </c>
      <c r="Y121" s="839" t="s">
        <v>215</v>
      </c>
      <c r="Z121" s="839">
        <v>49.444444444444443</v>
      </c>
      <c r="AA121" s="839">
        <v>46.271050521250999</v>
      </c>
      <c r="AB121" s="839" t="s">
        <v>603</v>
      </c>
      <c r="AC121" s="839" t="s">
        <v>603</v>
      </c>
      <c r="AD121" s="839" t="s">
        <v>215</v>
      </c>
      <c r="AE121" s="439"/>
      <c r="AF121" s="366"/>
      <c r="AG121" s="69"/>
      <c r="AH121" s="69"/>
      <c r="AI121" s="69"/>
      <c r="AJ121" s="69"/>
      <c r="AK121" s="69"/>
      <c r="AL121" s="69"/>
      <c r="AM121" s="69"/>
      <c r="AN121" s="69"/>
      <c r="AO121" s="69"/>
      <c r="AP121" s="69"/>
      <c r="AQ121" s="69"/>
      <c r="AR121" s="69"/>
      <c r="AS121" s="69"/>
      <c r="AT121" s="69"/>
      <c r="AU121" s="69"/>
      <c r="AV121" s="69"/>
      <c r="AW121" s="69"/>
      <c r="AX121" s="69"/>
      <c r="AY121" s="69"/>
      <c r="AZ121" s="69"/>
      <c r="BA121" s="69"/>
      <c r="BB121" s="69"/>
      <c r="BC121" s="69"/>
      <c r="BD121" s="69"/>
      <c r="BE121" s="69"/>
      <c r="BF121" s="69"/>
      <c r="BG121" s="69"/>
      <c r="BH121" s="69"/>
      <c r="BI121" s="69"/>
      <c r="BJ121" s="69"/>
      <c r="BK121" s="69"/>
      <c r="BL121" s="69"/>
      <c r="BM121" s="69"/>
      <c r="BN121" s="69"/>
      <c r="BO121" s="69"/>
      <c r="BP121" s="69"/>
      <c r="BQ121" s="69"/>
      <c r="BR121" s="69"/>
      <c r="BS121" s="69"/>
      <c r="BT121" s="69"/>
      <c r="BU121" s="69"/>
      <c r="BV121" s="69"/>
      <c r="BW121" s="69"/>
      <c r="BX121" s="69"/>
      <c r="BY121" s="69"/>
      <c r="BZ121" s="69"/>
      <c r="CA121" s="69"/>
      <c r="CB121" s="69"/>
      <c r="CC121" s="69"/>
      <c r="CD121" s="69"/>
      <c r="CE121" s="69"/>
      <c r="CF121" s="69"/>
      <c r="CG121" s="69"/>
      <c r="CH121" s="69"/>
      <c r="CI121" s="69"/>
      <c r="CJ121" s="69"/>
      <c r="CK121" s="69"/>
      <c r="CL121" s="69"/>
      <c r="CM121" s="69"/>
      <c r="CN121" s="69"/>
      <c r="CO121" s="69"/>
      <c r="CP121" s="69"/>
      <c r="CQ121" s="69"/>
      <c r="CR121" s="69"/>
      <c r="CS121" s="69"/>
      <c r="CT121" s="69"/>
      <c r="CU121" s="69"/>
      <c r="CV121" s="69"/>
      <c r="CW121" s="69"/>
      <c r="CX121" s="69"/>
      <c r="CY121" s="69"/>
      <c r="CZ121" s="69"/>
      <c r="DA121" s="69"/>
      <c r="DB121" s="69"/>
      <c r="DC121" s="69"/>
      <c r="DD121" s="69"/>
      <c r="DE121" s="69"/>
      <c r="DF121" s="69"/>
      <c r="DG121" s="69"/>
      <c r="DH121" s="69"/>
      <c r="DI121" s="69"/>
      <c r="DJ121" s="69"/>
      <c r="DK121" s="69"/>
      <c r="DL121" s="69"/>
      <c r="DM121" s="69"/>
      <c r="DN121" s="69"/>
      <c r="DO121" s="69"/>
      <c r="DP121" s="69"/>
      <c r="DQ121" s="69"/>
      <c r="DR121" s="69"/>
      <c r="DS121" s="69"/>
      <c r="DT121" s="69"/>
      <c r="DU121" s="69"/>
      <c r="DV121" s="69"/>
      <c r="DW121" s="69"/>
      <c r="DX121" s="69"/>
      <c r="DY121" s="69"/>
      <c r="DZ121" s="69"/>
      <c r="EA121" s="69"/>
      <c r="EB121" s="69"/>
      <c r="EC121" s="69"/>
      <c r="ED121" s="69"/>
      <c r="EE121" s="69"/>
      <c r="EF121" s="69"/>
      <c r="EG121" s="69"/>
      <c r="EH121" s="69"/>
      <c r="EI121" s="69"/>
      <c r="EJ121" s="69"/>
      <c r="EK121" s="69"/>
      <c r="EL121" s="69"/>
      <c r="EM121" s="69"/>
      <c r="EN121" s="69"/>
      <c r="EO121" s="69"/>
      <c r="EP121" s="69"/>
      <c r="EQ121" s="69"/>
      <c r="ER121" s="69"/>
      <c r="ES121" s="69"/>
      <c r="ET121" s="69"/>
      <c r="EU121" s="69"/>
      <c r="EV121" s="69"/>
      <c r="EW121" s="69"/>
      <c r="EX121" s="69"/>
      <c r="EY121" s="69"/>
      <c r="EZ121" s="69"/>
      <c r="FA121" s="69"/>
      <c r="FB121" s="69"/>
      <c r="FC121" s="69"/>
      <c r="FD121" s="69"/>
      <c r="FE121" s="69"/>
      <c r="FF121" s="69"/>
      <c r="FG121" s="69"/>
      <c r="FH121" s="69"/>
      <c r="FI121" s="69"/>
      <c r="FJ121" s="69"/>
      <c r="FK121" s="69"/>
      <c r="FL121" s="69"/>
      <c r="FM121" s="69"/>
      <c r="FN121" s="69"/>
      <c r="FO121" s="69"/>
      <c r="FP121" s="69"/>
      <c r="FQ121" s="69"/>
      <c r="FR121" s="69"/>
      <c r="FS121" s="69"/>
      <c r="FT121" s="69"/>
      <c r="FU121" s="69"/>
      <c r="FV121" s="69"/>
      <c r="FW121" s="69"/>
      <c r="FX121" s="69"/>
      <c r="FY121" s="69"/>
      <c r="FZ121" s="69"/>
      <c r="GA121" s="69"/>
      <c r="GB121" s="69"/>
      <c r="GC121" s="69"/>
      <c r="GD121" s="69"/>
      <c r="GE121" s="69"/>
      <c r="GF121" s="69"/>
      <c r="GG121" s="69"/>
      <c r="GH121" s="69"/>
      <c r="GI121" s="69"/>
      <c r="GJ121" s="69"/>
      <c r="GK121" s="69"/>
      <c r="GL121" s="69"/>
      <c r="GM121" s="69"/>
      <c r="GN121" s="69"/>
      <c r="GO121" s="69"/>
      <c r="GP121" s="69"/>
      <c r="GQ121" s="69"/>
      <c r="GR121" s="69"/>
      <c r="GS121" s="69"/>
      <c r="GT121" s="69"/>
      <c r="GU121" s="69"/>
      <c r="GV121" s="69"/>
      <c r="GW121" s="69"/>
      <c r="GX121" s="69"/>
      <c r="GY121" s="69"/>
      <c r="GZ121" s="69"/>
      <c r="HA121" s="69"/>
      <c r="HB121" s="69"/>
      <c r="HC121" s="69"/>
      <c r="HD121" s="69"/>
      <c r="HE121" s="69"/>
      <c r="HF121" s="69"/>
      <c r="HG121" s="69"/>
      <c r="HH121" s="69"/>
      <c r="HI121" s="69"/>
      <c r="HJ121" s="69"/>
      <c r="HK121" s="69"/>
      <c r="HL121" s="69"/>
      <c r="HM121" s="69"/>
      <c r="HN121" s="69"/>
      <c r="HO121" s="69"/>
      <c r="HP121" s="69"/>
      <c r="HQ121" s="69"/>
      <c r="HR121" s="69"/>
      <c r="HS121" s="69"/>
      <c r="HT121" s="69"/>
      <c r="HU121" s="69"/>
      <c r="HV121" s="69"/>
      <c r="HW121" s="69"/>
      <c r="HX121" s="69"/>
      <c r="HY121" s="69"/>
      <c r="HZ121" s="69"/>
      <c r="IA121" s="69"/>
      <c r="IB121" s="69"/>
      <c r="IC121" s="69"/>
      <c r="ID121" s="69"/>
      <c r="IE121" s="69"/>
      <c r="IF121" s="69"/>
      <c r="IG121" s="69"/>
      <c r="IH121" s="69"/>
      <c r="II121" s="69"/>
      <c r="IJ121" s="69"/>
      <c r="IK121" s="69"/>
      <c r="IL121" s="69"/>
      <c r="IM121" s="69"/>
      <c r="IN121" s="69"/>
      <c r="IO121" s="69"/>
      <c r="IP121" s="69"/>
      <c r="IQ121" s="69"/>
      <c r="IR121" s="69"/>
      <c r="IS121" s="69"/>
      <c r="IT121" s="69"/>
      <c r="IU121" s="69"/>
    </row>
    <row r="122" spans="1:255" s="438" customFormat="1" ht="15" customHeight="1">
      <c r="A122" s="1095" t="s">
        <v>328</v>
      </c>
      <c r="B122" s="1095"/>
      <c r="C122" s="443" t="s">
        <v>486</v>
      </c>
      <c r="D122" s="443" t="s">
        <v>469</v>
      </c>
      <c r="E122" s="706">
        <v>1203</v>
      </c>
      <c r="F122" s="706">
        <v>0</v>
      </c>
      <c r="G122" s="706">
        <v>0</v>
      </c>
      <c r="H122" s="706">
        <v>0</v>
      </c>
      <c r="I122" s="706">
        <v>559</v>
      </c>
      <c r="J122" s="706">
        <v>0</v>
      </c>
      <c r="K122" s="706">
        <v>644</v>
      </c>
      <c r="L122" s="706">
        <v>0</v>
      </c>
      <c r="M122" s="706"/>
      <c r="N122" s="706">
        <v>702</v>
      </c>
      <c r="O122" s="706">
        <v>0</v>
      </c>
      <c r="P122" s="706">
        <v>0</v>
      </c>
      <c r="Q122" s="706">
        <v>0</v>
      </c>
      <c r="R122" s="706">
        <v>360</v>
      </c>
      <c r="S122" s="706">
        <v>0</v>
      </c>
      <c r="T122" s="706">
        <v>342</v>
      </c>
      <c r="U122" s="706">
        <v>0</v>
      </c>
      <c r="V122" s="442"/>
      <c r="W122" s="839">
        <v>58.354114713216951</v>
      </c>
      <c r="X122" s="839" t="s">
        <v>215</v>
      </c>
      <c r="Y122" s="839" t="s">
        <v>215</v>
      </c>
      <c r="Z122" s="839" t="s">
        <v>215</v>
      </c>
      <c r="AA122" s="839">
        <v>64.400715563506267</v>
      </c>
      <c r="AB122" s="839" t="s">
        <v>215</v>
      </c>
      <c r="AC122" s="839">
        <v>53.105590062111794</v>
      </c>
      <c r="AD122" s="839" t="s">
        <v>215</v>
      </c>
      <c r="AE122" s="439"/>
      <c r="AF122" s="366"/>
      <c r="AG122" s="69"/>
      <c r="AH122" s="69"/>
      <c r="AI122" s="69"/>
      <c r="AJ122" s="69"/>
      <c r="AK122" s="69"/>
      <c r="AL122" s="69"/>
      <c r="AM122" s="69"/>
      <c r="AN122" s="69"/>
      <c r="AO122" s="69"/>
      <c r="AP122" s="69"/>
      <c r="AQ122" s="69"/>
      <c r="AR122" s="69"/>
      <c r="AS122" s="69"/>
      <c r="AT122" s="69"/>
      <c r="AU122" s="69"/>
      <c r="AV122" s="69"/>
      <c r="AW122" s="69"/>
      <c r="AX122" s="69"/>
      <c r="AY122" s="69"/>
      <c r="AZ122" s="69"/>
      <c r="BA122" s="69"/>
      <c r="BB122" s="69"/>
      <c r="BC122" s="69"/>
      <c r="BD122" s="69"/>
      <c r="BE122" s="69"/>
      <c r="BF122" s="69"/>
      <c r="BG122" s="69"/>
      <c r="BH122" s="69"/>
      <c r="BI122" s="69"/>
      <c r="BJ122" s="69"/>
      <c r="BK122" s="69"/>
      <c r="BL122" s="69"/>
      <c r="BM122" s="69"/>
      <c r="BN122" s="69"/>
      <c r="BO122" s="69"/>
      <c r="BP122" s="69"/>
      <c r="BQ122" s="69"/>
      <c r="BR122" s="69"/>
      <c r="BS122" s="69"/>
      <c r="BT122" s="69"/>
      <c r="BU122" s="69"/>
      <c r="BV122" s="69"/>
      <c r="BW122" s="69"/>
      <c r="BX122" s="69"/>
      <c r="BY122" s="69"/>
      <c r="BZ122" s="69"/>
      <c r="CA122" s="69"/>
      <c r="CB122" s="69"/>
      <c r="CC122" s="69"/>
      <c r="CD122" s="69"/>
      <c r="CE122" s="69"/>
      <c r="CF122" s="69"/>
      <c r="CG122" s="69"/>
      <c r="CH122" s="69"/>
      <c r="CI122" s="69"/>
      <c r="CJ122" s="69"/>
      <c r="CK122" s="69"/>
      <c r="CL122" s="69"/>
      <c r="CM122" s="69"/>
      <c r="CN122" s="69"/>
      <c r="CO122" s="69"/>
      <c r="CP122" s="69"/>
      <c r="CQ122" s="69"/>
      <c r="CR122" s="69"/>
      <c r="CS122" s="69"/>
      <c r="CT122" s="69"/>
      <c r="CU122" s="69"/>
      <c r="CV122" s="69"/>
      <c r="CW122" s="69"/>
      <c r="CX122" s="69"/>
      <c r="CY122" s="69"/>
      <c r="CZ122" s="69"/>
      <c r="DA122" s="69"/>
      <c r="DB122" s="69"/>
      <c r="DC122" s="69"/>
      <c r="DD122" s="69"/>
      <c r="DE122" s="69"/>
      <c r="DF122" s="69"/>
      <c r="DG122" s="69"/>
      <c r="DH122" s="69"/>
      <c r="DI122" s="69"/>
      <c r="DJ122" s="69"/>
      <c r="DK122" s="69"/>
      <c r="DL122" s="69"/>
      <c r="DM122" s="69"/>
      <c r="DN122" s="69"/>
      <c r="DO122" s="69"/>
      <c r="DP122" s="69"/>
      <c r="DQ122" s="69"/>
      <c r="DR122" s="69"/>
      <c r="DS122" s="69"/>
      <c r="DT122" s="69"/>
      <c r="DU122" s="69"/>
      <c r="DV122" s="69"/>
      <c r="DW122" s="69"/>
      <c r="DX122" s="69"/>
      <c r="DY122" s="69"/>
      <c r="DZ122" s="69"/>
      <c r="EA122" s="69"/>
      <c r="EB122" s="69"/>
      <c r="EC122" s="69"/>
      <c r="ED122" s="69"/>
      <c r="EE122" s="69"/>
      <c r="EF122" s="69"/>
      <c r="EG122" s="69"/>
      <c r="EH122" s="69"/>
      <c r="EI122" s="69"/>
      <c r="EJ122" s="69"/>
      <c r="EK122" s="69"/>
      <c r="EL122" s="69"/>
      <c r="EM122" s="69"/>
      <c r="EN122" s="69"/>
      <c r="EO122" s="69"/>
      <c r="EP122" s="69"/>
      <c r="EQ122" s="69"/>
      <c r="ER122" s="69"/>
      <c r="ES122" s="69"/>
      <c r="ET122" s="69"/>
      <c r="EU122" s="69"/>
      <c r="EV122" s="69"/>
      <c r="EW122" s="69"/>
      <c r="EX122" s="69"/>
      <c r="EY122" s="69"/>
      <c r="EZ122" s="69"/>
      <c r="FA122" s="69"/>
      <c r="FB122" s="69"/>
      <c r="FC122" s="69"/>
      <c r="FD122" s="69"/>
      <c r="FE122" s="69"/>
      <c r="FF122" s="69"/>
      <c r="FG122" s="69"/>
      <c r="FH122" s="69"/>
      <c r="FI122" s="69"/>
      <c r="FJ122" s="69"/>
      <c r="FK122" s="69"/>
      <c r="FL122" s="69"/>
      <c r="FM122" s="69"/>
      <c r="FN122" s="69"/>
      <c r="FO122" s="69"/>
      <c r="FP122" s="69"/>
      <c r="FQ122" s="69"/>
      <c r="FR122" s="69"/>
      <c r="FS122" s="69"/>
      <c r="FT122" s="69"/>
      <c r="FU122" s="69"/>
      <c r="FV122" s="69"/>
      <c r="FW122" s="69"/>
      <c r="FX122" s="69"/>
      <c r="FY122" s="69"/>
      <c r="FZ122" s="69"/>
      <c r="GA122" s="69"/>
      <c r="GB122" s="69"/>
      <c r="GC122" s="69"/>
      <c r="GD122" s="69"/>
      <c r="GE122" s="69"/>
      <c r="GF122" s="69"/>
      <c r="GG122" s="69"/>
      <c r="GH122" s="69"/>
      <c r="GI122" s="69"/>
      <c r="GJ122" s="69"/>
      <c r="GK122" s="69"/>
      <c r="GL122" s="69"/>
      <c r="GM122" s="69"/>
      <c r="GN122" s="69"/>
      <c r="GO122" s="69"/>
      <c r="GP122" s="69"/>
      <c r="GQ122" s="69"/>
      <c r="GR122" s="69"/>
      <c r="GS122" s="69"/>
      <c r="GT122" s="69"/>
      <c r="GU122" s="69"/>
      <c r="GV122" s="69"/>
      <c r="GW122" s="69"/>
      <c r="GX122" s="69"/>
      <c r="GY122" s="69"/>
      <c r="GZ122" s="69"/>
      <c r="HA122" s="69"/>
      <c r="HB122" s="69"/>
      <c r="HC122" s="69"/>
      <c r="HD122" s="69"/>
      <c r="HE122" s="69"/>
      <c r="HF122" s="69"/>
      <c r="HG122" s="69"/>
      <c r="HH122" s="69"/>
      <c r="HI122" s="69"/>
      <c r="HJ122" s="69"/>
      <c r="HK122" s="69"/>
      <c r="HL122" s="69"/>
      <c r="HM122" s="69"/>
      <c r="HN122" s="69"/>
      <c r="HO122" s="69"/>
      <c r="HP122" s="69"/>
      <c r="HQ122" s="69"/>
      <c r="HR122" s="69"/>
      <c r="HS122" s="69"/>
      <c r="HT122" s="69"/>
      <c r="HU122" s="69"/>
      <c r="HV122" s="69"/>
      <c r="HW122" s="69"/>
      <c r="HX122" s="69"/>
      <c r="HY122" s="69"/>
      <c r="HZ122" s="69"/>
      <c r="IA122" s="69"/>
      <c r="IB122" s="69"/>
      <c r="IC122" s="69"/>
      <c r="ID122" s="69"/>
      <c r="IE122" s="69"/>
      <c r="IF122" s="69"/>
      <c r="IG122" s="69"/>
      <c r="IH122" s="69"/>
      <c r="II122" s="69"/>
      <c r="IJ122" s="69"/>
      <c r="IK122" s="69"/>
      <c r="IL122" s="69"/>
      <c r="IM122" s="69"/>
      <c r="IN122" s="69"/>
      <c r="IO122" s="69"/>
      <c r="IP122" s="69"/>
      <c r="IQ122" s="69"/>
      <c r="IR122" s="69"/>
      <c r="IS122" s="69"/>
      <c r="IT122" s="69"/>
      <c r="IU122" s="69"/>
    </row>
    <row r="123" spans="1:255" s="438" customFormat="1" ht="15" customHeight="1">
      <c r="A123" s="1095" t="s">
        <v>329</v>
      </c>
      <c r="B123" s="1095"/>
      <c r="C123" s="443" t="s">
        <v>487</v>
      </c>
      <c r="D123" s="443" t="s">
        <v>469</v>
      </c>
      <c r="E123" s="706">
        <v>1389</v>
      </c>
      <c r="F123" s="706">
        <v>0</v>
      </c>
      <c r="G123" s="706">
        <v>0</v>
      </c>
      <c r="H123" s="706">
        <v>0</v>
      </c>
      <c r="I123" s="706">
        <v>1343</v>
      </c>
      <c r="J123" s="706">
        <v>0</v>
      </c>
      <c r="K123" s="706">
        <v>46</v>
      </c>
      <c r="L123" s="706">
        <v>0</v>
      </c>
      <c r="M123" s="706"/>
      <c r="N123" s="706">
        <v>832</v>
      </c>
      <c r="O123" s="706">
        <v>0</v>
      </c>
      <c r="P123" s="706">
        <v>0</v>
      </c>
      <c r="Q123" s="706">
        <v>0</v>
      </c>
      <c r="R123" s="706">
        <v>801</v>
      </c>
      <c r="S123" s="706">
        <v>0</v>
      </c>
      <c r="T123" s="706">
        <v>31</v>
      </c>
      <c r="U123" s="706">
        <v>0</v>
      </c>
      <c r="V123" s="442"/>
      <c r="W123" s="839">
        <v>59.899208063354934</v>
      </c>
      <c r="X123" s="839" t="s">
        <v>215</v>
      </c>
      <c r="Y123" s="839" t="s">
        <v>215</v>
      </c>
      <c r="Z123" s="839" t="s">
        <v>215</v>
      </c>
      <c r="AA123" s="839">
        <v>59.642591213700669</v>
      </c>
      <c r="AB123" s="839" t="s">
        <v>215</v>
      </c>
      <c r="AC123" s="839">
        <v>67.391304347826093</v>
      </c>
      <c r="AD123" s="839" t="s">
        <v>215</v>
      </c>
      <c r="AE123" s="439"/>
      <c r="AF123" s="366"/>
      <c r="AG123" s="69"/>
      <c r="AH123" s="69"/>
      <c r="AI123" s="69"/>
      <c r="AJ123" s="69"/>
      <c r="AK123" s="69"/>
      <c r="AL123" s="69"/>
      <c r="AM123" s="69"/>
      <c r="AN123" s="69"/>
      <c r="AO123" s="69"/>
      <c r="AP123" s="69"/>
      <c r="AQ123" s="69"/>
      <c r="AR123" s="69"/>
      <c r="AS123" s="69"/>
      <c r="AT123" s="69"/>
      <c r="AU123" s="69"/>
      <c r="AV123" s="69"/>
      <c r="AW123" s="69"/>
      <c r="AX123" s="69"/>
      <c r="AY123" s="69"/>
      <c r="AZ123" s="69"/>
      <c r="BA123" s="69"/>
      <c r="BB123" s="69"/>
      <c r="BC123" s="69"/>
      <c r="BD123" s="69"/>
      <c r="BE123" s="69"/>
      <c r="BF123" s="69"/>
      <c r="BG123" s="69"/>
      <c r="BH123" s="69"/>
      <c r="BI123" s="69"/>
      <c r="BJ123" s="69"/>
      <c r="BK123" s="69"/>
      <c r="BL123" s="69"/>
      <c r="BM123" s="69"/>
      <c r="BN123" s="69"/>
      <c r="BO123" s="69"/>
      <c r="BP123" s="69"/>
      <c r="BQ123" s="69"/>
      <c r="BR123" s="69"/>
      <c r="BS123" s="69"/>
      <c r="BT123" s="69"/>
      <c r="BU123" s="69"/>
      <c r="BV123" s="69"/>
      <c r="BW123" s="69"/>
      <c r="BX123" s="69"/>
      <c r="BY123" s="69"/>
      <c r="BZ123" s="69"/>
      <c r="CA123" s="69"/>
      <c r="CB123" s="69"/>
      <c r="CC123" s="69"/>
      <c r="CD123" s="69"/>
      <c r="CE123" s="69"/>
      <c r="CF123" s="69"/>
      <c r="CG123" s="69"/>
      <c r="CH123" s="69"/>
      <c r="CI123" s="69"/>
      <c r="CJ123" s="69"/>
      <c r="CK123" s="69"/>
      <c r="CL123" s="69"/>
      <c r="CM123" s="69"/>
      <c r="CN123" s="69"/>
      <c r="CO123" s="69"/>
      <c r="CP123" s="69"/>
      <c r="CQ123" s="69"/>
      <c r="CR123" s="69"/>
      <c r="CS123" s="69"/>
      <c r="CT123" s="69"/>
      <c r="CU123" s="69"/>
      <c r="CV123" s="69"/>
      <c r="CW123" s="69"/>
      <c r="CX123" s="69"/>
      <c r="CY123" s="69"/>
      <c r="CZ123" s="69"/>
      <c r="DA123" s="69"/>
      <c r="DB123" s="69"/>
      <c r="DC123" s="69"/>
      <c r="DD123" s="69"/>
      <c r="DE123" s="69"/>
      <c r="DF123" s="69"/>
      <c r="DG123" s="69"/>
      <c r="DH123" s="69"/>
      <c r="DI123" s="69"/>
      <c r="DJ123" s="69"/>
      <c r="DK123" s="69"/>
      <c r="DL123" s="69"/>
      <c r="DM123" s="69"/>
      <c r="DN123" s="69"/>
      <c r="DO123" s="69"/>
      <c r="DP123" s="69"/>
      <c r="DQ123" s="69"/>
      <c r="DR123" s="69"/>
      <c r="DS123" s="69"/>
      <c r="DT123" s="69"/>
      <c r="DU123" s="69"/>
      <c r="DV123" s="69"/>
      <c r="DW123" s="69"/>
      <c r="DX123" s="69"/>
      <c r="DY123" s="69"/>
      <c r="DZ123" s="69"/>
      <c r="EA123" s="69"/>
      <c r="EB123" s="69"/>
      <c r="EC123" s="69"/>
      <c r="ED123" s="69"/>
      <c r="EE123" s="69"/>
      <c r="EF123" s="69"/>
      <c r="EG123" s="69"/>
      <c r="EH123" s="69"/>
      <c r="EI123" s="69"/>
      <c r="EJ123" s="69"/>
      <c r="EK123" s="69"/>
      <c r="EL123" s="69"/>
      <c r="EM123" s="69"/>
      <c r="EN123" s="69"/>
      <c r="EO123" s="69"/>
      <c r="EP123" s="69"/>
      <c r="EQ123" s="69"/>
      <c r="ER123" s="69"/>
      <c r="ES123" s="69"/>
      <c r="ET123" s="69"/>
      <c r="EU123" s="69"/>
      <c r="EV123" s="69"/>
      <c r="EW123" s="69"/>
      <c r="EX123" s="69"/>
      <c r="EY123" s="69"/>
      <c r="EZ123" s="69"/>
      <c r="FA123" s="69"/>
      <c r="FB123" s="69"/>
      <c r="FC123" s="69"/>
      <c r="FD123" s="69"/>
      <c r="FE123" s="69"/>
      <c r="FF123" s="69"/>
      <c r="FG123" s="69"/>
      <c r="FH123" s="69"/>
      <c r="FI123" s="69"/>
      <c r="FJ123" s="69"/>
      <c r="FK123" s="69"/>
      <c r="FL123" s="69"/>
      <c r="FM123" s="69"/>
      <c r="FN123" s="69"/>
      <c r="FO123" s="69"/>
      <c r="FP123" s="69"/>
      <c r="FQ123" s="69"/>
      <c r="FR123" s="69"/>
      <c r="FS123" s="69"/>
      <c r="FT123" s="69"/>
      <c r="FU123" s="69"/>
      <c r="FV123" s="69"/>
      <c r="FW123" s="69"/>
      <c r="FX123" s="69"/>
      <c r="FY123" s="69"/>
      <c r="FZ123" s="69"/>
      <c r="GA123" s="69"/>
      <c r="GB123" s="69"/>
      <c r="GC123" s="69"/>
      <c r="GD123" s="69"/>
      <c r="GE123" s="69"/>
      <c r="GF123" s="69"/>
      <c r="GG123" s="69"/>
      <c r="GH123" s="69"/>
      <c r="GI123" s="69"/>
      <c r="GJ123" s="69"/>
      <c r="GK123" s="69"/>
      <c r="GL123" s="69"/>
      <c r="GM123" s="69"/>
      <c r="GN123" s="69"/>
      <c r="GO123" s="69"/>
      <c r="GP123" s="69"/>
      <c r="GQ123" s="69"/>
      <c r="GR123" s="69"/>
      <c r="GS123" s="69"/>
      <c r="GT123" s="69"/>
      <c r="GU123" s="69"/>
      <c r="GV123" s="69"/>
      <c r="GW123" s="69"/>
      <c r="GX123" s="69"/>
      <c r="GY123" s="69"/>
      <c r="GZ123" s="69"/>
      <c r="HA123" s="69"/>
      <c r="HB123" s="69"/>
      <c r="HC123" s="69"/>
      <c r="HD123" s="69"/>
      <c r="HE123" s="69"/>
      <c r="HF123" s="69"/>
      <c r="HG123" s="69"/>
      <c r="HH123" s="69"/>
      <c r="HI123" s="69"/>
      <c r="HJ123" s="69"/>
      <c r="HK123" s="69"/>
      <c r="HL123" s="69"/>
      <c r="HM123" s="69"/>
      <c r="HN123" s="69"/>
      <c r="HO123" s="69"/>
      <c r="HP123" s="69"/>
      <c r="HQ123" s="69"/>
      <c r="HR123" s="69"/>
      <c r="HS123" s="69"/>
      <c r="HT123" s="69"/>
      <c r="HU123" s="69"/>
      <c r="HV123" s="69"/>
      <c r="HW123" s="69"/>
      <c r="HX123" s="69"/>
      <c r="HY123" s="69"/>
      <c r="HZ123" s="69"/>
      <c r="IA123" s="69"/>
      <c r="IB123" s="69"/>
      <c r="IC123" s="69"/>
      <c r="ID123" s="69"/>
      <c r="IE123" s="69"/>
      <c r="IF123" s="69"/>
      <c r="IG123" s="69"/>
      <c r="IH123" s="69"/>
      <c r="II123" s="69"/>
      <c r="IJ123" s="69"/>
      <c r="IK123" s="69"/>
      <c r="IL123" s="69"/>
      <c r="IM123" s="69"/>
      <c r="IN123" s="69"/>
      <c r="IO123" s="69"/>
      <c r="IP123" s="69"/>
      <c r="IQ123" s="69"/>
      <c r="IR123" s="69"/>
      <c r="IS123" s="69"/>
      <c r="IT123" s="69"/>
      <c r="IU123" s="69"/>
    </row>
    <row r="124" spans="1:255" s="438" customFormat="1" ht="15" customHeight="1">
      <c r="A124" s="1095" t="s">
        <v>330</v>
      </c>
      <c r="B124" s="1095"/>
      <c r="C124" s="443" t="s">
        <v>488</v>
      </c>
      <c r="D124" s="443" t="s">
        <v>469</v>
      </c>
      <c r="E124" s="706">
        <v>612</v>
      </c>
      <c r="F124" s="706">
        <v>0</v>
      </c>
      <c r="G124" s="706">
        <v>0</v>
      </c>
      <c r="H124" s="706">
        <v>0</v>
      </c>
      <c r="I124" s="706">
        <v>543</v>
      </c>
      <c r="J124" s="706">
        <v>68</v>
      </c>
      <c r="K124" s="706">
        <v>1</v>
      </c>
      <c r="L124" s="706">
        <v>0</v>
      </c>
      <c r="M124" s="706"/>
      <c r="N124" s="706">
        <v>328</v>
      </c>
      <c r="O124" s="706">
        <v>0</v>
      </c>
      <c r="P124" s="706">
        <v>0</v>
      </c>
      <c r="Q124" s="706">
        <v>0</v>
      </c>
      <c r="R124" s="706">
        <v>299</v>
      </c>
      <c r="S124" s="706">
        <v>29</v>
      </c>
      <c r="T124" s="706">
        <v>0</v>
      </c>
      <c r="U124" s="706">
        <v>0</v>
      </c>
      <c r="V124" s="442"/>
      <c r="W124" s="839">
        <v>53.594771241830067</v>
      </c>
      <c r="X124" s="839" t="s">
        <v>215</v>
      </c>
      <c r="Y124" s="839" t="s">
        <v>215</v>
      </c>
      <c r="Z124" s="839" t="s">
        <v>215</v>
      </c>
      <c r="AA124" s="839">
        <v>55.064456721915292</v>
      </c>
      <c r="AB124" s="839">
        <v>42.647058823529413</v>
      </c>
      <c r="AC124" s="839" t="s">
        <v>603</v>
      </c>
      <c r="AD124" s="839" t="s">
        <v>215</v>
      </c>
      <c r="AE124" s="439"/>
      <c r="AF124" s="366"/>
      <c r="AG124" s="69"/>
      <c r="AH124" s="69"/>
      <c r="AI124" s="69"/>
      <c r="AJ124" s="69"/>
      <c r="AK124" s="69"/>
      <c r="AL124" s="69"/>
      <c r="AM124" s="69"/>
      <c r="AN124" s="69"/>
      <c r="AO124" s="69"/>
      <c r="AP124" s="69"/>
      <c r="AQ124" s="69"/>
      <c r="AR124" s="69"/>
      <c r="AS124" s="69"/>
      <c r="AT124" s="69"/>
      <c r="AU124" s="69"/>
      <c r="AV124" s="69"/>
      <c r="AW124" s="69"/>
      <c r="AX124" s="69"/>
      <c r="AY124" s="69"/>
      <c r="AZ124" s="69"/>
      <c r="BA124" s="69"/>
      <c r="BB124" s="69"/>
      <c r="BC124" s="69"/>
      <c r="BD124" s="69"/>
      <c r="BE124" s="69"/>
      <c r="BF124" s="69"/>
      <c r="BG124" s="69"/>
      <c r="BH124" s="69"/>
      <c r="BI124" s="69"/>
      <c r="BJ124" s="69"/>
      <c r="BK124" s="69"/>
      <c r="BL124" s="69"/>
      <c r="BM124" s="69"/>
      <c r="BN124" s="69"/>
      <c r="BO124" s="69"/>
      <c r="BP124" s="69"/>
      <c r="BQ124" s="69"/>
      <c r="BR124" s="69"/>
      <c r="BS124" s="69"/>
      <c r="BT124" s="69"/>
      <c r="BU124" s="69"/>
      <c r="BV124" s="69"/>
      <c r="BW124" s="69"/>
      <c r="BX124" s="69"/>
      <c r="BY124" s="69"/>
      <c r="BZ124" s="69"/>
      <c r="CA124" s="69"/>
      <c r="CB124" s="69"/>
      <c r="CC124" s="69"/>
      <c r="CD124" s="69"/>
      <c r="CE124" s="69"/>
      <c r="CF124" s="69"/>
      <c r="CG124" s="69"/>
      <c r="CH124" s="69"/>
      <c r="CI124" s="69"/>
      <c r="CJ124" s="69"/>
      <c r="CK124" s="69"/>
      <c r="CL124" s="69"/>
      <c r="CM124" s="69"/>
      <c r="CN124" s="69"/>
      <c r="CO124" s="69"/>
      <c r="CP124" s="69"/>
      <c r="CQ124" s="69"/>
      <c r="CR124" s="69"/>
      <c r="CS124" s="69"/>
      <c r="CT124" s="69"/>
      <c r="CU124" s="69"/>
      <c r="CV124" s="69"/>
      <c r="CW124" s="69"/>
      <c r="CX124" s="69"/>
      <c r="CY124" s="69"/>
      <c r="CZ124" s="69"/>
      <c r="DA124" s="69"/>
      <c r="DB124" s="69"/>
      <c r="DC124" s="69"/>
      <c r="DD124" s="69"/>
      <c r="DE124" s="69"/>
      <c r="DF124" s="69"/>
      <c r="DG124" s="69"/>
      <c r="DH124" s="69"/>
      <c r="DI124" s="69"/>
      <c r="DJ124" s="69"/>
      <c r="DK124" s="69"/>
      <c r="DL124" s="69"/>
      <c r="DM124" s="69"/>
      <c r="DN124" s="69"/>
      <c r="DO124" s="69"/>
      <c r="DP124" s="69"/>
      <c r="DQ124" s="69"/>
      <c r="DR124" s="69"/>
      <c r="DS124" s="69"/>
      <c r="DT124" s="69"/>
      <c r="DU124" s="69"/>
      <c r="DV124" s="69"/>
      <c r="DW124" s="69"/>
      <c r="DX124" s="69"/>
      <c r="DY124" s="69"/>
      <c r="DZ124" s="69"/>
      <c r="EA124" s="69"/>
      <c r="EB124" s="69"/>
      <c r="EC124" s="69"/>
      <c r="ED124" s="69"/>
      <c r="EE124" s="69"/>
      <c r="EF124" s="69"/>
      <c r="EG124" s="69"/>
      <c r="EH124" s="69"/>
      <c r="EI124" s="69"/>
      <c r="EJ124" s="69"/>
      <c r="EK124" s="69"/>
      <c r="EL124" s="69"/>
      <c r="EM124" s="69"/>
      <c r="EN124" s="69"/>
      <c r="EO124" s="69"/>
      <c r="EP124" s="69"/>
      <c r="EQ124" s="69"/>
      <c r="ER124" s="69"/>
      <c r="ES124" s="69"/>
      <c r="ET124" s="69"/>
      <c r="EU124" s="69"/>
      <c r="EV124" s="69"/>
      <c r="EW124" s="69"/>
      <c r="EX124" s="69"/>
      <c r="EY124" s="69"/>
      <c r="EZ124" s="69"/>
      <c r="FA124" s="69"/>
      <c r="FB124" s="69"/>
      <c r="FC124" s="69"/>
      <c r="FD124" s="69"/>
      <c r="FE124" s="69"/>
      <c r="FF124" s="69"/>
      <c r="FG124" s="69"/>
      <c r="FH124" s="69"/>
      <c r="FI124" s="69"/>
      <c r="FJ124" s="69"/>
      <c r="FK124" s="69"/>
      <c r="FL124" s="69"/>
      <c r="FM124" s="69"/>
      <c r="FN124" s="69"/>
      <c r="FO124" s="69"/>
      <c r="FP124" s="69"/>
      <c r="FQ124" s="69"/>
      <c r="FR124" s="69"/>
      <c r="FS124" s="69"/>
      <c r="FT124" s="69"/>
      <c r="FU124" s="69"/>
      <c r="FV124" s="69"/>
      <c r="FW124" s="69"/>
      <c r="FX124" s="69"/>
      <c r="FY124" s="69"/>
      <c r="FZ124" s="69"/>
      <c r="GA124" s="69"/>
      <c r="GB124" s="69"/>
      <c r="GC124" s="69"/>
      <c r="GD124" s="69"/>
      <c r="GE124" s="69"/>
      <c r="GF124" s="69"/>
      <c r="GG124" s="69"/>
      <c r="GH124" s="69"/>
      <c r="GI124" s="69"/>
      <c r="GJ124" s="69"/>
      <c r="GK124" s="69"/>
      <c r="GL124" s="69"/>
      <c r="GM124" s="69"/>
      <c r="GN124" s="69"/>
      <c r="GO124" s="69"/>
      <c r="GP124" s="69"/>
      <c r="GQ124" s="69"/>
      <c r="GR124" s="69"/>
      <c r="GS124" s="69"/>
      <c r="GT124" s="69"/>
      <c r="GU124" s="69"/>
      <c r="GV124" s="69"/>
      <c r="GW124" s="69"/>
      <c r="GX124" s="69"/>
      <c r="GY124" s="69"/>
      <c r="GZ124" s="69"/>
      <c r="HA124" s="69"/>
      <c r="HB124" s="69"/>
      <c r="HC124" s="69"/>
      <c r="HD124" s="69"/>
      <c r="HE124" s="69"/>
      <c r="HF124" s="69"/>
      <c r="HG124" s="69"/>
      <c r="HH124" s="69"/>
      <c r="HI124" s="69"/>
      <c r="HJ124" s="69"/>
      <c r="HK124" s="69"/>
      <c r="HL124" s="69"/>
      <c r="HM124" s="69"/>
      <c r="HN124" s="69"/>
      <c r="HO124" s="69"/>
      <c r="HP124" s="69"/>
      <c r="HQ124" s="69"/>
      <c r="HR124" s="69"/>
      <c r="HS124" s="69"/>
      <c r="HT124" s="69"/>
      <c r="HU124" s="69"/>
      <c r="HV124" s="69"/>
      <c r="HW124" s="69"/>
      <c r="HX124" s="69"/>
      <c r="HY124" s="69"/>
      <c r="HZ124" s="69"/>
      <c r="IA124" s="69"/>
      <c r="IB124" s="69"/>
      <c r="IC124" s="69"/>
      <c r="ID124" s="69"/>
      <c r="IE124" s="69"/>
      <c r="IF124" s="69"/>
      <c r="IG124" s="69"/>
      <c r="IH124" s="69"/>
      <c r="II124" s="69"/>
      <c r="IJ124" s="69"/>
      <c r="IK124" s="69"/>
      <c r="IL124" s="69"/>
      <c r="IM124" s="69"/>
      <c r="IN124" s="69"/>
      <c r="IO124" s="69"/>
      <c r="IP124" s="69"/>
      <c r="IQ124" s="69"/>
      <c r="IR124" s="69"/>
      <c r="IS124" s="69"/>
      <c r="IT124" s="69"/>
      <c r="IU124" s="69"/>
    </row>
    <row r="125" spans="1:255" s="438" customFormat="1" ht="15" customHeight="1">
      <c r="A125" s="1095" t="s">
        <v>331</v>
      </c>
      <c r="B125" s="1095"/>
      <c r="C125" s="443" t="s">
        <v>489</v>
      </c>
      <c r="D125" s="443" t="s">
        <v>469</v>
      </c>
      <c r="E125" s="706">
        <v>958</v>
      </c>
      <c r="F125" s="706">
        <v>1</v>
      </c>
      <c r="G125" s="706">
        <v>1</v>
      </c>
      <c r="H125" s="706">
        <v>65</v>
      </c>
      <c r="I125" s="706">
        <v>795</v>
      </c>
      <c r="J125" s="706">
        <v>1</v>
      </c>
      <c r="K125" s="706">
        <v>95</v>
      </c>
      <c r="L125" s="706">
        <v>0</v>
      </c>
      <c r="M125" s="706"/>
      <c r="N125" s="706">
        <v>635</v>
      </c>
      <c r="O125" s="706">
        <v>1</v>
      </c>
      <c r="P125" s="706">
        <v>1</v>
      </c>
      <c r="Q125" s="706">
        <v>42</v>
      </c>
      <c r="R125" s="706">
        <v>523</v>
      </c>
      <c r="S125" s="706">
        <v>1</v>
      </c>
      <c r="T125" s="706">
        <v>67</v>
      </c>
      <c r="U125" s="706">
        <v>0</v>
      </c>
      <c r="V125" s="442"/>
      <c r="W125" s="839">
        <v>66.283924843423804</v>
      </c>
      <c r="X125" s="839" t="s">
        <v>603</v>
      </c>
      <c r="Y125" s="839" t="s">
        <v>603</v>
      </c>
      <c r="Z125" s="839">
        <v>64.615384615384613</v>
      </c>
      <c r="AA125" s="839">
        <v>65.786163522012572</v>
      </c>
      <c r="AB125" s="839" t="s">
        <v>603</v>
      </c>
      <c r="AC125" s="839">
        <v>70.526315789473685</v>
      </c>
      <c r="AD125" s="839" t="s">
        <v>215</v>
      </c>
      <c r="AE125" s="439"/>
      <c r="AF125" s="366"/>
      <c r="AG125" s="69"/>
      <c r="AH125" s="69"/>
      <c r="AI125" s="69"/>
      <c r="AJ125" s="69"/>
      <c r="AK125" s="69"/>
      <c r="AL125" s="69"/>
      <c r="AM125" s="69"/>
      <c r="AN125" s="69"/>
      <c r="AO125" s="69"/>
      <c r="AP125" s="69"/>
      <c r="AQ125" s="69"/>
      <c r="AR125" s="69"/>
      <c r="AS125" s="69"/>
      <c r="AT125" s="69"/>
      <c r="AU125" s="69"/>
      <c r="AV125" s="69"/>
      <c r="AW125" s="69"/>
      <c r="AX125" s="69"/>
      <c r="AY125" s="69"/>
      <c r="AZ125" s="69"/>
      <c r="BA125" s="69"/>
      <c r="BB125" s="69"/>
      <c r="BC125" s="69"/>
      <c r="BD125" s="69"/>
      <c r="BE125" s="69"/>
      <c r="BF125" s="69"/>
      <c r="BG125" s="69"/>
      <c r="BH125" s="69"/>
      <c r="BI125" s="69"/>
      <c r="BJ125" s="69"/>
      <c r="BK125" s="69"/>
      <c r="BL125" s="69"/>
      <c r="BM125" s="69"/>
      <c r="BN125" s="69"/>
      <c r="BO125" s="69"/>
      <c r="BP125" s="69"/>
      <c r="BQ125" s="69"/>
      <c r="BR125" s="69"/>
      <c r="BS125" s="69"/>
      <c r="BT125" s="69"/>
      <c r="BU125" s="69"/>
      <c r="BV125" s="69"/>
      <c r="BW125" s="69"/>
      <c r="BX125" s="69"/>
      <c r="BY125" s="69"/>
      <c r="BZ125" s="69"/>
      <c r="CA125" s="69"/>
      <c r="CB125" s="69"/>
      <c r="CC125" s="69"/>
      <c r="CD125" s="69"/>
      <c r="CE125" s="69"/>
      <c r="CF125" s="69"/>
      <c r="CG125" s="69"/>
      <c r="CH125" s="69"/>
      <c r="CI125" s="69"/>
      <c r="CJ125" s="69"/>
      <c r="CK125" s="69"/>
      <c r="CL125" s="69"/>
      <c r="CM125" s="69"/>
      <c r="CN125" s="69"/>
      <c r="CO125" s="69"/>
      <c r="CP125" s="69"/>
      <c r="CQ125" s="69"/>
      <c r="CR125" s="69"/>
      <c r="CS125" s="69"/>
      <c r="CT125" s="69"/>
      <c r="CU125" s="69"/>
      <c r="CV125" s="69"/>
      <c r="CW125" s="69"/>
      <c r="CX125" s="69"/>
      <c r="CY125" s="69"/>
      <c r="CZ125" s="69"/>
      <c r="DA125" s="69"/>
      <c r="DB125" s="69"/>
      <c r="DC125" s="69"/>
      <c r="DD125" s="69"/>
      <c r="DE125" s="69"/>
      <c r="DF125" s="69"/>
      <c r="DG125" s="69"/>
      <c r="DH125" s="69"/>
      <c r="DI125" s="69"/>
      <c r="DJ125" s="69"/>
      <c r="DK125" s="69"/>
      <c r="DL125" s="69"/>
      <c r="DM125" s="69"/>
      <c r="DN125" s="69"/>
      <c r="DO125" s="69"/>
      <c r="DP125" s="69"/>
      <c r="DQ125" s="69"/>
      <c r="DR125" s="69"/>
      <c r="DS125" s="69"/>
      <c r="DT125" s="69"/>
      <c r="DU125" s="69"/>
      <c r="DV125" s="69"/>
      <c r="DW125" s="69"/>
      <c r="DX125" s="69"/>
      <c r="DY125" s="69"/>
      <c r="DZ125" s="69"/>
      <c r="EA125" s="69"/>
      <c r="EB125" s="69"/>
      <c r="EC125" s="69"/>
      <c r="ED125" s="69"/>
      <c r="EE125" s="69"/>
      <c r="EF125" s="69"/>
      <c r="EG125" s="69"/>
      <c r="EH125" s="69"/>
      <c r="EI125" s="69"/>
      <c r="EJ125" s="69"/>
      <c r="EK125" s="69"/>
      <c r="EL125" s="69"/>
      <c r="EM125" s="69"/>
      <c r="EN125" s="69"/>
      <c r="EO125" s="69"/>
      <c r="EP125" s="69"/>
      <c r="EQ125" s="69"/>
      <c r="ER125" s="69"/>
      <c r="ES125" s="69"/>
      <c r="ET125" s="69"/>
      <c r="EU125" s="69"/>
      <c r="EV125" s="69"/>
      <c r="EW125" s="69"/>
      <c r="EX125" s="69"/>
      <c r="EY125" s="69"/>
      <c r="EZ125" s="69"/>
      <c r="FA125" s="69"/>
      <c r="FB125" s="69"/>
      <c r="FC125" s="69"/>
      <c r="FD125" s="69"/>
      <c r="FE125" s="69"/>
      <c r="FF125" s="69"/>
      <c r="FG125" s="69"/>
      <c r="FH125" s="69"/>
      <c r="FI125" s="69"/>
      <c r="FJ125" s="69"/>
      <c r="FK125" s="69"/>
      <c r="FL125" s="69"/>
      <c r="FM125" s="69"/>
      <c r="FN125" s="69"/>
      <c r="FO125" s="69"/>
      <c r="FP125" s="69"/>
      <c r="FQ125" s="69"/>
      <c r="FR125" s="69"/>
      <c r="FS125" s="69"/>
      <c r="FT125" s="69"/>
      <c r="FU125" s="69"/>
      <c r="FV125" s="69"/>
      <c r="FW125" s="69"/>
      <c r="FX125" s="69"/>
      <c r="FY125" s="69"/>
      <c r="FZ125" s="69"/>
      <c r="GA125" s="69"/>
      <c r="GB125" s="69"/>
      <c r="GC125" s="69"/>
      <c r="GD125" s="69"/>
      <c r="GE125" s="69"/>
      <c r="GF125" s="69"/>
      <c r="GG125" s="69"/>
      <c r="GH125" s="69"/>
      <c r="GI125" s="69"/>
      <c r="GJ125" s="69"/>
      <c r="GK125" s="69"/>
      <c r="GL125" s="69"/>
      <c r="GM125" s="69"/>
      <c r="GN125" s="69"/>
      <c r="GO125" s="69"/>
      <c r="GP125" s="69"/>
      <c r="GQ125" s="69"/>
      <c r="GR125" s="69"/>
      <c r="GS125" s="69"/>
      <c r="GT125" s="69"/>
      <c r="GU125" s="69"/>
      <c r="GV125" s="69"/>
      <c r="GW125" s="69"/>
      <c r="GX125" s="69"/>
      <c r="GY125" s="69"/>
      <c r="GZ125" s="69"/>
      <c r="HA125" s="69"/>
      <c r="HB125" s="69"/>
      <c r="HC125" s="69"/>
      <c r="HD125" s="69"/>
      <c r="HE125" s="69"/>
      <c r="HF125" s="69"/>
      <c r="HG125" s="69"/>
      <c r="HH125" s="69"/>
      <c r="HI125" s="69"/>
      <c r="HJ125" s="69"/>
      <c r="HK125" s="69"/>
      <c r="HL125" s="69"/>
      <c r="HM125" s="69"/>
      <c r="HN125" s="69"/>
      <c r="HO125" s="69"/>
      <c r="HP125" s="69"/>
      <c r="HQ125" s="69"/>
      <c r="HR125" s="69"/>
      <c r="HS125" s="69"/>
      <c r="HT125" s="69"/>
      <c r="HU125" s="69"/>
      <c r="HV125" s="69"/>
      <c r="HW125" s="69"/>
      <c r="HX125" s="69"/>
      <c r="HY125" s="69"/>
      <c r="HZ125" s="69"/>
      <c r="IA125" s="69"/>
      <c r="IB125" s="69"/>
      <c r="IC125" s="69"/>
      <c r="ID125" s="69"/>
      <c r="IE125" s="69"/>
      <c r="IF125" s="69"/>
      <c r="IG125" s="69"/>
      <c r="IH125" s="69"/>
      <c r="II125" s="69"/>
      <c r="IJ125" s="69"/>
      <c r="IK125" s="69"/>
      <c r="IL125" s="69"/>
      <c r="IM125" s="69"/>
      <c r="IN125" s="69"/>
      <c r="IO125" s="69"/>
      <c r="IP125" s="69"/>
      <c r="IQ125" s="69"/>
      <c r="IR125" s="69"/>
      <c r="IS125" s="69"/>
      <c r="IT125" s="69"/>
      <c r="IU125" s="69"/>
    </row>
    <row r="126" spans="1:255" s="438" customFormat="1" ht="15" customHeight="1">
      <c r="A126" s="1095" t="s">
        <v>332</v>
      </c>
      <c r="B126" s="1095"/>
      <c r="C126" s="443" t="s">
        <v>490</v>
      </c>
      <c r="D126" s="443" t="s">
        <v>469</v>
      </c>
      <c r="E126" s="706">
        <v>1555</v>
      </c>
      <c r="F126" s="706">
        <v>0</v>
      </c>
      <c r="G126" s="706">
        <v>1</v>
      </c>
      <c r="H126" s="706">
        <v>2</v>
      </c>
      <c r="I126" s="706">
        <v>172</v>
      </c>
      <c r="J126" s="706">
        <v>1</v>
      </c>
      <c r="K126" s="706">
        <v>1265</v>
      </c>
      <c r="L126" s="706">
        <v>114</v>
      </c>
      <c r="M126" s="706"/>
      <c r="N126" s="706">
        <v>869</v>
      </c>
      <c r="O126" s="706">
        <v>0</v>
      </c>
      <c r="P126" s="706">
        <v>1</v>
      </c>
      <c r="Q126" s="706">
        <v>1</v>
      </c>
      <c r="R126" s="706">
        <v>105</v>
      </c>
      <c r="S126" s="706">
        <v>0</v>
      </c>
      <c r="T126" s="706">
        <v>741</v>
      </c>
      <c r="U126" s="706">
        <v>21</v>
      </c>
      <c r="V126" s="442"/>
      <c r="W126" s="839">
        <v>55.884244372990352</v>
      </c>
      <c r="X126" s="839" t="s">
        <v>215</v>
      </c>
      <c r="Y126" s="839" t="s">
        <v>603</v>
      </c>
      <c r="Z126" s="839" t="s">
        <v>603</v>
      </c>
      <c r="AA126" s="839">
        <v>61.046511627906973</v>
      </c>
      <c r="AB126" s="839" t="s">
        <v>603</v>
      </c>
      <c r="AC126" s="839">
        <v>58.577075098814227</v>
      </c>
      <c r="AD126" s="839">
        <v>18.421052631578945</v>
      </c>
      <c r="AE126" s="439"/>
      <c r="AF126" s="366"/>
      <c r="AG126" s="69"/>
      <c r="AH126" s="69"/>
      <c r="AI126" s="69"/>
      <c r="AJ126" s="69"/>
      <c r="AK126" s="69"/>
      <c r="AL126" s="69"/>
      <c r="AM126" s="69"/>
      <c r="AN126" s="69"/>
      <c r="AO126" s="69"/>
      <c r="AP126" s="69"/>
      <c r="AQ126" s="69"/>
      <c r="AR126" s="69"/>
      <c r="AS126" s="69"/>
      <c r="AT126" s="69"/>
      <c r="AU126" s="69"/>
      <c r="AV126" s="69"/>
      <c r="AW126" s="69"/>
      <c r="AX126" s="69"/>
      <c r="AY126" s="69"/>
      <c r="AZ126" s="69"/>
      <c r="BA126" s="69"/>
      <c r="BB126" s="69"/>
      <c r="BC126" s="69"/>
      <c r="BD126" s="69"/>
      <c r="BE126" s="69"/>
      <c r="BF126" s="69"/>
      <c r="BG126" s="69"/>
      <c r="BH126" s="69"/>
      <c r="BI126" s="69"/>
      <c r="BJ126" s="69"/>
      <c r="BK126" s="69"/>
      <c r="BL126" s="69"/>
      <c r="BM126" s="69"/>
      <c r="BN126" s="69"/>
      <c r="BO126" s="69"/>
      <c r="BP126" s="69"/>
      <c r="BQ126" s="69"/>
      <c r="BR126" s="69"/>
      <c r="BS126" s="69"/>
      <c r="BT126" s="69"/>
      <c r="BU126" s="69"/>
      <c r="BV126" s="69"/>
      <c r="BW126" s="69"/>
      <c r="BX126" s="69"/>
      <c r="BY126" s="69"/>
      <c r="BZ126" s="69"/>
      <c r="CA126" s="69"/>
      <c r="CB126" s="69"/>
      <c r="CC126" s="69"/>
      <c r="CD126" s="69"/>
      <c r="CE126" s="69"/>
      <c r="CF126" s="69"/>
      <c r="CG126" s="69"/>
      <c r="CH126" s="69"/>
      <c r="CI126" s="69"/>
      <c r="CJ126" s="69"/>
      <c r="CK126" s="69"/>
      <c r="CL126" s="69"/>
      <c r="CM126" s="69"/>
      <c r="CN126" s="69"/>
      <c r="CO126" s="69"/>
      <c r="CP126" s="69"/>
      <c r="CQ126" s="69"/>
      <c r="CR126" s="69"/>
      <c r="CS126" s="69"/>
      <c r="CT126" s="69"/>
      <c r="CU126" s="69"/>
      <c r="CV126" s="69"/>
      <c r="CW126" s="69"/>
      <c r="CX126" s="69"/>
      <c r="CY126" s="69"/>
      <c r="CZ126" s="69"/>
      <c r="DA126" s="69"/>
      <c r="DB126" s="69"/>
      <c r="DC126" s="69"/>
      <c r="DD126" s="69"/>
      <c r="DE126" s="69"/>
      <c r="DF126" s="69"/>
      <c r="DG126" s="69"/>
      <c r="DH126" s="69"/>
      <c r="DI126" s="69"/>
      <c r="DJ126" s="69"/>
      <c r="DK126" s="69"/>
      <c r="DL126" s="69"/>
      <c r="DM126" s="69"/>
      <c r="DN126" s="69"/>
      <c r="DO126" s="69"/>
      <c r="DP126" s="69"/>
      <c r="DQ126" s="69"/>
      <c r="DR126" s="69"/>
      <c r="DS126" s="69"/>
      <c r="DT126" s="69"/>
      <c r="DU126" s="69"/>
      <c r="DV126" s="69"/>
      <c r="DW126" s="69"/>
      <c r="DX126" s="69"/>
      <c r="DY126" s="69"/>
      <c r="DZ126" s="69"/>
      <c r="EA126" s="69"/>
      <c r="EB126" s="69"/>
      <c r="EC126" s="69"/>
      <c r="ED126" s="69"/>
      <c r="EE126" s="69"/>
      <c r="EF126" s="69"/>
      <c r="EG126" s="69"/>
      <c r="EH126" s="69"/>
      <c r="EI126" s="69"/>
      <c r="EJ126" s="69"/>
      <c r="EK126" s="69"/>
      <c r="EL126" s="69"/>
      <c r="EM126" s="69"/>
      <c r="EN126" s="69"/>
      <c r="EO126" s="69"/>
      <c r="EP126" s="69"/>
      <c r="EQ126" s="69"/>
      <c r="ER126" s="69"/>
      <c r="ES126" s="69"/>
      <c r="ET126" s="69"/>
      <c r="EU126" s="69"/>
      <c r="EV126" s="69"/>
      <c r="EW126" s="69"/>
      <c r="EX126" s="69"/>
      <c r="EY126" s="69"/>
      <c r="EZ126" s="69"/>
      <c r="FA126" s="69"/>
      <c r="FB126" s="69"/>
      <c r="FC126" s="69"/>
      <c r="FD126" s="69"/>
      <c r="FE126" s="69"/>
      <c r="FF126" s="69"/>
      <c r="FG126" s="69"/>
      <c r="FH126" s="69"/>
      <c r="FI126" s="69"/>
      <c r="FJ126" s="69"/>
      <c r="FK126" s="69"/>
      <c r="FL126" s="69"/>
      <c r="FM126" s="69"/>
      <c r="FN126" s="69"/>
      <c r="FO126" s="69"/>
      <c r="FP126" s="69"/>
      <c r="FQ126" s="69"/>
      <c r="FR126" s="69"/>
      <c r="FS126" s="69"/>
      <c r="FT126" s="69"/>
      <c r="FU126" s="69"/>
      <c r="FV126" s="69"/>
      <c r="FW126" s="69"/>
      <c r="FX126" s="69"/>
      <c r="FY126" s="69"/>
      <c r="FZ126" s="69"/>
      <c r="GA126" s="69"/>
      <c r="GB126" s="69"/>
      <c r="GC126" s="69"/>
      <c r="GD126" s="69"/>
      <c r="GE126" s="69"/>
      <c r="GF126" s="69"/>
      <c r="GG126" s="69"/>
      <c r="GH126" s="69"/>
      <c r="GI126" s="69"/>
      <c r="GJ126" s="69"/>
      <c r="GK126" s="69"/>
      <c r="GL126" s="69"/>
      <c r="GM126" s="69"/>
      <c r="GN126" s="69"/>
      <c r="GO126" s="69"/>
      <c r="GP126" s="69"/>
      <c r="GQ126" s="69"/>
      <c r="GR126" s="69"/>
      <c r="GS126" s="69"/>
      <c r="GT126" s="69"/>
      <c r="GU126" s="69"/>
      <c r="GV126" s="69"/>
      <c r="GW126" s="69"/>
      <c r="GX126" s="69"/>
      <c r="GY126" s="69"/>
      <c r="GZ126" s="69"/>
      <c r="HA126" s="69"/>
      <c r="HB126" s="69"/>
      <c r="HC126" s="69"/>
      <c r="HD126" s="69"/>
      <c r="HE126" s="69"/>
      <c r="HF126" s="69"/>
      <c r="HG126" s="69"/>
      <c r="HH126" s="69"/>
      <c r="HI126" s="69"/>
      <c r="HJ126" s="69"/>
      <c r="HK126" s="69"/>
      <c r="HL126" s="69"/>
      <c r="HM126" s="69"/>
      <c r="HN126" s="69"/>
      <c r="HO126" s="69"/>
      <c r="HP126" s="69"/>
      <c r="HQ126" s="69"/>
      <c r="HR126" s="69"/>
      <c r="HS126" s="69"/>
      <c r="HT126" s="69"/>
      <c r="HU126" s="69"/>
      <c r="HV126" s="69"/>
      <c r="HW126" s="69"/>
      <c r="HX126" s="69"/>
      <c r="HY126" s="69"/>
      <c r="HZ126" s="69"/>
      <c r="IA126" s="69"/>
      <c r="IB126" s="69"/>
      <c r="IC126" s="69"/>
      <c r="ID126" s="69"/>
      <c r="IE126" s="69"/>
      <c r="IF126" s="69"/>
      <c r="IG126" s="69"/>
      <c r="IH126" s="69"/>
      <c r="II126" s="69"/>
      <c r="IJ126" s="69"/>
      <c r="IK126" s="69"/>
      <c r="IL126" s="69"/>
      <c r="IM126" s="69"/>
      <c r="IN126" s="69"/>
      <c r="IO126" s="69"/>
      <c r="IP126" s="69"/>
      <c r="IQ126" s="69"/>
      <c r="IR126" s="69"/>
      <c r="IS126" s="69"/>
      <c r="IT126" s="69"/>
      <c r="IU126" s="69"/>
    </row>
    <row r="127" spans="1:255" s="438" customFormat="1" ht="15" customHeight="1">
      <c r="A127" s="1095" t="s">
        <v>333</v>
      </c>
      <c r="B127" s="1095"/>
      <c r="C127" s="443" t="s">
        <v>491</v>
      </c>
      <c r="D127" s="443" t="s">
        <v>469</v>
      </c>
      <c r="E127" s="706">
        <v>1497</v>
      </c>
      <c r="F127" s="706">
        <v>0</v>
      </c>
      <c r="G127" s="706">
        <v>0</v>
      </c>
      <c r="H127" s="706">
        <v>0</v>
      </c>
      <c r="I127" s="706">
        <v>1006</v>
      </c>
      <c r="J127" s="706">
        <v>0</v>
      </c>
      <c r="K127" s="706">
        <v>85</v>
      </c>
      <c r="L127" s="706">
        <v>406</v>
      </c>
      <c r="M127" s="706"/>
      <c r="N127" s="706">
        <v>850</v>
      </c>
      <c r="O127" s="706">
        <v>0</v>
      </c>
      <c r="P127" s="706">
        <v>0</v>
      </c>
      <c r="Q127" s="706">
        <v>0</v>
      </c>
      <c r="R127" s="706">
        <v>594</v>
      </c>
      <c r="S127" s="706">
        <v>0</v>
      </c>
      <c r="T127" s="706">
        <v>37</v>
      </c>
      <c r="U127" s="706">
        <v>219</v>
      </c>
      <c r="V127" s="442"/>
      <c r="W127" s="839">
        <v>56.780227120908492</v>
      </c>
      <c r="X127" s="839" t="s">
        <v>215</v>
      </c>
      <c r="Y127" s="839" t="s">
        <v>215</v>
      </c>
      <c r="Z127" s="839" t="s">
        <v>215</v>
      </c>
      <c r="AA127" s="839">
        <v>59.045725646123259</v>
      </c>
      <c r="AB127" s="839" t="s">
        <v>215</v>
      </c>
      <c r="AC127" s="839">
        <v>43.529411764705884</v>
      </c>
      <c r="AD127" s="839">
        <v>53.940886699507388</v>
      </c>
      <c r="AE127" s="439"/>
      <c r="AF127" s="366"/>
      <c r="AG127" s="69"/>
      <c r="AH127" s="69"/>
      <c r="AI127" s="69"/>
      <c r="AJ127" s="69"/>
      <c r="AK127" s="69"/>
      <c r="AL127" s="69"/>
      <c r="AM127" s="69"/>
      <c r="AN127" s="69"/>
      <c r="AO127" s="69"/>
      <c r="AP127" s="69"/>
      <c r="AQ127" s="69"/>
      <c r="AR127" s="69"/>
      <c r="AS127" s="69"/>
      <c r="AT127" s="69"/>
      <c r="AU127" s="69"/>
      <c r="AV127" s="69"/>
      <c r="AW127" s="69"/>
      <c r="AX127" s="69"/>
      <c r="AY127" s="69"/>
      <c r="AZ127" s="69"/>
      <c r="BA127" s="69"/>
      <c r="BB127" s="69"/>
      <c r="BC127" s="69"/>
      <c r="BD127" s="69"/>
      <c r="BE127" s="69"/>
      <c r="BF127" s="69"/>
      <c r="BG127" s="69"/>
      <c r="BH127" s="69"/>
      <c r="BI127" s="69"/>
      <c r="BJ127" s="69"/>
      <c r="BK127" s="69"/>
      <c r="BL127" s="69"/>
      <c r="BM127" s="69"/>
      <c r="BN127" s="69"/>
      <c r="BO127" s="69"/>
      <c r="BP127" s="69"/>
      <c r="BQ127" s="69"/>
      <c r="BR127" s="69"/>
      <c r="BS127" s="69"/>
      <c r="BT127" s="69"/>
      <c r="BU127" s="69"/>
      <c r="BV127" s="69"/>
      <c r="BW127" s="69"/>
      <c r="BX127" s="69"/>
      <c r="BY127" s="69"/>
      <c r="BZ127" s="69"/>
      <c r="CA127" s="69"/>
      <c r="CB127" s="69"/>
      <c r="CC127" s="69"/>
      <c r="CD127" s="69"/>
      <c r="CE127" s="69"/>
      <c r="CF127" s="69"/>
      <c r="CG127" s="69"/>
      <c r="CH127" s="69"/>
      <c r="CI127" s="69"/>
      <c r="CJ127" s="69"/>
      <c r="CK127" s="69"/>
      <c r="CL127" s="69"/>
      <c r="CM127" s="69"/>
      <c r="CN127" s="69"/>
      <c r="CO127" s="69"/>
      <c r="CP127" s="69"/>
      <c r="CQ127" s="69"/>
      <c r="CR127" s="69"/>
      <c r="CS127" s="69"/>
      <c r="CT127" s="69"/>
      <c r="CU127" s="69"/>
      <c r="CV127" s="69"/>
      <c r="CW127" s="69"/>
      <c r="CX127" s="69"/>
      <c r="CY127" s="69"/>
      <c r="CZ127" s="69"/>
      <c r="DA127" s="69"/>
      <c r="DB127" s="69"/>
      <c r="DC127" s="69"/>
      <c r="DD127" s="69"/>
      <c r="DE127" s="69"/>
      <c r="DF127" s="69"/>
      <c r="DG127" s="69"/>
      <c r="DH127" s="69"/>
      <c r="DI127" s="69"/>
      <c r="DJ127" s="69"/>
      <c r="DK127" s="69"/>
      <c r="DL127" s="69"/>
      <c r="DM127" s="69"/>
      <c r="DN127" s="69"/>
      <c r="DO127" s="69"/>
      <c r="DP127" s="69"/>
      <c r="DQ127" s="69"/>
      <c r="DR127" s="69"/>
      <c r="DS127" s="69"/>
      <c r="DT127" s="69"/>
      <c r="DU127" s="69"/>
      <c r="DV127" s="69"/>
      <c r="DW127" s="69"/>
      <c r="DX127" s="69"/>
      <c r="DY127" s="69"/>
      <c r="DZ127" s="69"/>
      <c r="EA127" s="69"/>
      <c r="EB127" s="69"/>
      <c r="EC127" s="69"/>
      <c r="ED127" s="69"/>
      <c r="EE127" s="69"/>
      <c r="EF127" s="69"/>
      <c r="EG127" s="69"/>
      <c r="EH127" s="69"/>
      <c r="EI127" s="69"/>
      <c r="EJ127" s="69"/>
      <c r="EK127" s="69"/>
      <c r="EL127" s="69"/>
      <c r="EM127" s="69"/>
      <c r="EN127" s="69"/>
      <c r="EO127" s="69"/>
      <c r="EP127" s="69"/>
      <c r="EQ127" s="69"/>
      <c r="ER127" s="69"/>
      <c r="ES127" s="69"/>
      <c r="ET127" s="69"/>
      <c r="EU127" s="69"/>
      <c r="EV127" s="69"/>
      <c r="EW127" s="69"/>
      <c r="EX127" s="69"/>
      <c r="EY127" s="69"/>
      <c r="EZ127" s="69"/>
      <c r="FA127" s="69"/>
      <c r="FB127" s="69"/>
      <c r="FC127" s="69"/>
      <c r="FD127" s="69"/>
      <c r="FE127" s="69"/>
      <c r="FF127" s="69"/>
      <c r="FG127" s="69"/>
      <c r="FH127" s="69"/>
      <c r="FI127" s="69"/>
      <c r="FJ127" s="69"/>
      <c r="FK127" s="69"/>
      <c r="FL127" s="69"/>
      <c r="FM127" s="69"/>
      <c r="FN127" s="69"/>
      <c r="FO127" s="69"/>
      <c r="FP127" s="69"/>
      <c r="FQ127" s="69"/>
      <c r="FR127" s="69"/>
      <c r="FS127" s="69"/>
      <c r="FT127" s="69"/>
      <c r="FU127" s="69"/>
      <c r="FV127" s="69"/>
      <c r="FW127" s="69"/>
      <c r="FX127" s="69"/>
      <c r="FY127" s="69"/>
      <c r="FZ127" s="69"/>
      <c r="GA127" s="69"/>
      <c r="GB127" s="69"/>
      <c r="GC127" s="69"/>
      <c r="GD127" s="69"/>
      <c r="GE127" s="69"/>
      <c r="GF127" s="69"/>
      <c r="GG127" s="69"/>
      <c r="GH127" s="69"/>
      <c r="GI127" s="69"/>
      <c r="GJ127" s="69"/>
      <c r="GK127" s="69"/>
      <c r="GL127" s="69"/>
      <c r="GM127" s="69"/>
      <c r="GN127" s="69"/>
      <c r="GO127" s="69"/>
      <c r="GP127" s="69"/>
      <c r="GQ127" s="69"/>
      <c r="GR127" s="69"/>
      <c r="GS127" s="69"/>
      <c r="GT127" s="69"/>
      <c r="GU127" s="69"/>
      <c r="GV127" s="69"/>
      <c r="GW127" s="69"/>
      <c r="GX127" s="69"/>
      <c r="GY127" s="69"/>
      <c r="GZ127" s="69"/>
      <c r="HA127" s="69"/>
      <c r="HB127" s="69"/>
      <c r="HC127" s="69"/>
      <c r="HD127" s="69"/>
      <c r="HE127" s="69"/>
      <c r="HF127" s="69"/>
      <c r="HG127" s="69"/>
      <c r="HH127" s="69"/>
      <c r="HI127" s="69"/>
      <c r="HJ127" s="69"/>
      <c r="HK127" s="69"/>
      <c r="HL127" s="69"/>
      <c r="HM127" s="69"/>
      <c r="HN127" s="69"/>
      <c r="HO127" s="69"/>
      <c r="HP127" s="69"/>
      <c r="HQ127" s="69"/>
      <c r="HR127" s="69"/>
      <c r="HS127" s="69"/>
      <c r="HT127" s="69"/>
      <c r="HU127" s="69"/>
      <c r="HV127" s="69"/>
      <c r="HW127" s="69"/>
      <c r="HX127" s="69"/>
      <c r="HY127" s="69"/>
      <c r="HZ127" s="69"/>
      <c r="IA127" s="69"/>
      <c r="IB127" s="69"/>
      <c r="IC127" s="69"/>
      <c r="ID127" s="69"/>
      <c r="IE127" s="69"/>
      <c r="IF127" s="69"/>
      <c r="IG127" s="69"/>
      <c r="IH127" s="69"/>
      <c r="II127" s="69"/>
      <c r="IJ127" s="69"/>
      <c r="IK127" s="69"/>
      <c r="IL127" s="69"/>
      <c r="IM127" s="69"/>
      <c r="IN127" s="69"/>
      <c r="IO127" s="69"/>
      <c r="IP127" s="69"/>
      <c r="IQ127" s="69"/>
      <c r="IR127" s="69"/>
      <c r="IS127" s="69"/>
      <c r="IT127" s="69"/>
      <c r="IU127" s="69"/>
    </row>
    <row r="128" spans="1:255" s="438" customFormat="1" ht="15" customHeight="1">
      <c r="A128" s="1095" t="s">
        <v>334</v>
      </c>
      <c r="B128" s="1095"/>
      <c r="C128" s="443" t="s">
        <v>492</v>
      </c>
      <c r="D128" s="443" t="s">
        <v>469</v>
      </c>
      <c r="E128" s="706">
        <v>549</v>
      </c>
      <c r="F128" s="706">
        <v>0</v>
      </c>
      <c r="G128" s="706">
        <v>0</v>
      </c>
      <c r="H128" s="706">
        <v>0</v>
      </c>
      <c r="I128" s="706">
        <v>488</v>
      </c>
      <c r="J128" s="706">
        <v>0</v>
      </c>
      <c r="K128" s="706">
        <v>61</v>
      </c>
      <c r="L128" s="706">
        <v>0</v>
      </c>
      <c r="M128" s="706"/>
      <c r="N128" s="706">
        <v>299</v>
      </c>
      <c r="O128" s="706">
        <v>0</v>
      </c>
      <c r="P128" s="706">
        <v>0</v>
      </c>
      <c r="Q128" s="706">
        <v>0</v>
      </c>
      <c r="R128" s="706">
        <v>265</v>
      </c>
      <c r="S128" s="706">
        <v>0</v>
      </c>
      <c r="T128" s="706">
        <v>34</v>
      </c>
      <c r="U128" s="706">
        <v>0</v>
      </c>
      <c r="V128" s="442"/>
      <c r="W128" s="839">
        <v>54.462659380692166</v>
      </c>
      <c r="X128" s="839" t="s">
        <v>215</v>
      </c>
      <c r="Y128" s="839" t="s">
        <v>215</v>
      </c>
      <c r="Z128" s="839" t="s">
        <v>215</v>
      </c>
      <c r="AA128" s="839">
        <v>54.303278688524593</v>
      </c>
      <c r="AB128" s="839" t="s">
        <v>215</v>
      </c>
      <c r="AC128" s="839">
        <v>55.737704918032783</v>
      </c>
      <c r="AD128" s="839" t="s">
        <v>215</v>
      </c>
      <c r="AE128" s="439"/>
      <c r="AF128" s="366"/>
      <c r="AG128" s="69"/>
      <c r="AH128" s="69"/>
      <c r="AI128" s="69"/>
      <c r="AJ128" s="69"/>
      <c r="AK128" s="69"/>
      <c r="AL128" s="69"/>
      <c r="AM128" s="69"/>
      <c r="AN128" s="69"/>
      <c r="AO128" s="69"/>
      <c r="AP128" s="69"/>
      <c r="AQ128" s="69"/>
      <c r="AR128" s="69"/>
      <c r="AS128" s="69"/>
      <c r="AT128" s="69"/>
      <c r="AU128" s="69"/>
      <c r="AV128" s="69"/>
      <c r="AW128" s="69"/>
      <c r="AX128" s="69"/>
      <c r="AY128" s="69"/>
      <c r="AZ128" s="69"/>
      <c r="BA128" s="69"/>
      <c r="BB128" s="69"/>
      <c r="BC128" s="69"/>
      <c r="BD128" s="69"/>
      <c r="BE128" s="69"/>
      <c r="BF128" s="69"/>
      <c r="BG128" s="69"/>
      <c r="BH128" s="69"/>
      <c r="BI128" s="69"/>
      <c r="BJ128" s="69"/>
      <c r="BK128" s="69"/>
      <c r="BL128" s="69"/>
      <c r="BM128" s="69"/>
      <c r="BN128" s="69"/>
      <c r="BO128" s="69"/>
      <c r="BP128" s="69"/>
      <c r="BQ128" s="69"/>
      <c r="BR128" s="69"/>
      <c r="BS128" s="69"/>
      <c r="BT128" s="69"/>
      <c r="BU128" s="69"/>
      <c r="BV128" s="69"/>
      <c r="BW128" s="69"/>
      <c r="BX128" s="69"/>
      <c r="BY128" s="69"/>
      <c r="BZ128" s="69"/>
      <c r="CA128" s="69"/>
      <c r="CB128" s="69"/>
      <c r="CC128" s="69"/>
      <c r="CD128" s="69"/>
      <c r="CE128" s="69"/>
      <c r="CF128" s="69"/>
      <c r="CG128" s="69"/>
      <c r="CH128" s="69"/>
      <c r="CI128" s="69"/>
      <c r="CJ128" s="69"/>
      <c r="CK128" s="69"/>
      <c r="CL128" s="69"/>
      <c r="CM128" s="69"/>
      <c r="CN128" s="69"/>
      <c r="CO128" s="69"/>
      <c r="CP128" s="69"/>
      <c r="CQ128" s="69"/>
      <c r="CR128" s="69"/>
      <c r="CS128" s="69"/>
      <c r="CT128" s="69"/>
      <c r="CU128" s="69"/>
      <c r="CV128" s="69"/>
      <c r="CW128" s="69"/>
      <c r="CX128" s="69"/>
      <c r="CY128" s="69"/>
      <c r="CZ128" s="69"/>
      <c r="DA128" s="69"/>
      <c r="DB128" s="69"/>
      <c r="DC128" s="69"/>
      <c r="DD128" s="69"/>
      <c r="DE128" s="69"/>
      <c r="DF128" s="69"/>
      <c r="DG128" s="69"/>
      <c r="DH128" s="69"/>
      <c r="DI128" s="69"/>
      <c r="DJ128" s="69"/>
      <c r="DK128" s="69"/>
      <c r="DL128" s="69"/>
      <c r="DM128" s="69"/>
      <c r="DN128" s="69"/>
      <c r="DO128" s="69"/>
      <c r="DP128" s="69"/>
      <c r="DQ128" s="69"/>
      <c r="DR128" s="69"/>
      <c r="DS128" s="69"/>
      <c r="DT128" s="69"/>
      <c r="DU128" s="69"/>
      <c r="DV128" s="69"/>
      <c r="DW128" s="69"/>
      <c r="DX128" s="69"/>
      <c r="DY128" s="69"/>
      <c r="DZ128" s="69"/>
      <c r="EA128" s="69"/>
      <c r="EB128" s="69"/>
      <c r="EC128" s="69"/>
      <c r="ED128" s="69"/>
      <c r="EE128" s="69"/>
      <c r="EF128" s="69"/>
      <c r="EG128" s="69"/>
      <c r="EH128" s="69"/>
      <c r="EI128" s="69"/>
      <c r="EJ128" s="69"/>
      <c r="EK128" s="69"/>
      <c r="EL128" s="69"/>
      <c r="EM128" s="69"/>
      <c r="EN128" s="69"/>
      <c r="EO128" s="69"/>
      <c r="EP128" s="69"/>
      <c r="EQ128" s="69"/>
      <c r="ER128" s="69"/>
      <c r="ES128" s="69"/>
      <c r="ET128" s="69"/>
      <c r="EU128" s="69"/>
      <c r="EV128" s="69"/>
      <c r="EW128" s="69"/>
      <c r="EX128" s="69"/>
      <c r="EY128" s="69"/>
      <c r="EZ128" s="69"/>
      <c r="FA128" s="69"/>
      <c r="FB128" s="69"/>
      <c r="FC128" s="69"/>
      <c r="FD128" s="69"/>
      <c r="FE128" s="69"/>
      <c r="FF128" s="69"/>
      <c r="FG128" s="69"/>
      <c r="FH128" s="69"/>
      <c r="FI128" s="69"/>
      <c r="FJ128" s="69"/>
      <c r="FK128" s="69"/>
      <c r="FL128" s="69"/>
      <c r="FM128" s="69"/>
      <c r="FN128" s="69"/>
      <c r="FO128" s="69"/>
      <c r="FP128" s="69"/>
      <c r="FQ128" s="69"/>
      <c r="FR128" s="69"/>
      <c r="FS128" s="69"/>
      <c r="FT128" s="69"/>
      <c r="FU128" s="69"/>
      <c r="FV128" s="69"/>
      <c r="FW128" s="69"/>
      <c r="FX128" s="69"/>
      <c r="FY128" s="69"/>
      <c r="FZ128" s="69"/>
      <c r="GA128" s="69"/>
      <c r="GB128" s="69"/>
      <c r="GC128" s="69"/>
      <c r="GD128" s="69"/>
      <c r="GE128" s="69"/>
      <c r="GF128" s="69"/>
      <c r="GG128" s="69"/>
      <c r="GH128" s="69"/>
      <c r="GI128" s="69"/>
      <c r="GJ128" s="69"/>
      <c r="GK128" s="69"/>
      <c r="GL128" s="69"/>
      <c r="GM128" s="69"/>
      <c r="GN128" s="69"/>
      <c r="GO128" s="69"/>
      <c r="GP128" s="69"/>
      <c r="GQ128" s="69"/>
      <c r="GR128" s="69"/>
      <c r="GS128" s="69"/>
      <c r="GT128" s="69"/>
      <c r="GU128" s="69"/>
      <c r="GV128" s="69"/>
      <c r="GW128" s="69"/>
      <c r="GX128" s="69"/>
      <c r="GY128" s="69"/>
      <c r="GZ128" s="69"/>
      <c r="HA128" s="69"/>
      <c r="HB128" s="69"/>
      <c r="HC128" s="69"/>
      <c r="HD128" s="69"/>
      <c r="HE128" s="69"/>
      <c r="HF128" s="69"/>
      <c r="HG128" s="69"/>
      <c r="HH128" s="69"/>
      <c r="HI128" s="69"/>
      <c r="HJ128" s="69"/>
      <c r="HK128" s="69"/>
      <c r="HL128" s="69"/>
      <c r="HM128" s="69"/>
      <c r="HN128" s="69"/>
      <c r="HO128" s="69"/>
      <c r="HP128" s="69"/>
      <c r="HQ128" s="69"/>
      <c r="HR128" s="69"/>
      <c r="HS128" s="69"/>
      <c r="HT128" s="69"/>
      <c r="HU128" s="69"/>
      <c r="HV128" s="69"/>
      <c r="HW128" s="69"/>
      <c r="HX128" s="69"/>
      <c r="HY128" s="69"/>
      <c r="HZ128" s="69"/>
      <c r="IA128" s="69"/>
      <c r="IB128" s="69"/>
      <c r="IC128" s="69"/>
      <c r="ID128" s="69"/>
      <c r="IE128" s="69"/>
      <c r="IF128" s="69"/>
      <c r="IG128" s="69"/>
      <c r="IH128" s="69"/>
      <c r="II128" s="69"/>
      <c r="IJ128" s="69"/>
      <c r="IK128" s="69"/>
      <c r="IL128" s="69"/>
      <c r="IM128" s="69"/>
      <c r="IN128" s="69"/>
      <c r="IO128" s="69"/>
      <c r="IP128" s="69"/>
      <c r="IQ128" s="69"/>
      <c r="IR128" s="69"/>
      <c r="IS128" s="69"/>
      <c r="IT128" s="69"/>
      <c r="IU128" s="69"/>
    </row>
    <row r="129" spans="1:255" s="438" customFormat="1" ht="15" customHeight="1">
      <c r="A129" s="1095" t="s">
        <v>335</v>
      </c>
      <c r="B129" s="1095"/>
      <c r="C129" s="443" t="s">
        <v>493</v>
      </c>
      <c r="D129" s="443" t="s">
        <v>469</v>
      </c>
      <c r="E129" s="706">
        <v>558</v>
      </c>
      <c r="F129" s="706">
        <v>0</v>
      </c>
      <c r="G129" s="706">
        <v>1</v>
      </c>
      <c r="H129" s="706">
        <v>0</v>
      </c>
      <c r="I129" s="706">
        <v>279</v>
      </c>
      <c r="J129" s="706">
        <v>0</v>
      </c>
      <c r="K129" s="706">
        <v>278</v>
      </c>
      <c r="L129" s="706">
        <v>0</v>
      </c>
      <c r="M129" s="706"/>
      <c r="N129" s="706">
        <v>264</v>
      </c>
      <c r="O129" s="706">
        <v>0</v>
      </c>
      <c r="P129" s="706">
        <v>1</v>
      </c>
      <c r="Q129" s="706">
        <v>0</v>
      </c>
      <c r="R129" s="706">
        <v>109</v>
      </c>
      <c r="S129" s="706">
        <v>0</v>
      </c>
      <c r="T129" s="706">
        <v>154</v>
      </c>
      <c r="U129" s="706">
        <v>0</v>
      </c>
      <c r="V129" s="442"/>
      <c r="W129" s="839">
        <v>47.311827956989248</v>
      </c>
      <c r="X129" s="839" t="s">
        <v>215</v>
      </c>
      <c r="Y129" s="839" t="s">
        <v>603</v>
      </c>
      <c r="Z129" s="839" t="s">
        <v>215</v>
      </c>
      <c r="AA129" s="839">
        <v>39.068100358422939</v>
      </c>
      <c r="AB129" s="839" t="s">
        <v>215</v>
      </c>
      <c r="AC129" s="839">
        <v>55.39568345323741</v>
      </c>
      <c r="AD129" s="839" t="s">
        <v>215</v>
      </c>
      <c r="AE129" s="439"/>
      <c r="AF129" s="366"/>
      <c r="AG129" s="69"/>
      <c r="AH129" s="69"/>
      <c r="AI129" s="69"/>
      <c r="AJ129" s="69"/>
      <c r="AK129" s="69"/>
      <c r="AL129" s="69"/>
      <c r="AM129" s="69"/>
      <c r="AN129" s="69"/>
      <c r="AO129" s="69"/>
      <c r="AP129" s="69"/>
      <c r="AQ129" s="69"/>
      <c r="AR129" s="69"/>
      <c r="AS129" s="69"/>
      <c r="AT129" s="69"/>
      <c r="AU129" s="69"/>
      <c r="AV129" s="69"/>
      <c r="AW129" s="69"/>
      <c r="AX129" s="69"/>
      <c r="AY129" s="69"/>
      <c r="AZ129" s="69"/>
      <c r="BA129" s="69"/>
      <c r="BB129" s="69"/>
      <c r="BC129" s="69"/>
      <c r="BD129" s="69"/>
      <c r="BE129" s="69"/>
      <c r="BF129" s="69"/>
      <c r="BG129" s="69"/>
      <c r="BH129" s="69"/>
      <c r="BI129" s="69"/>
      <c r="BJ129" s="69"/>
      <c r="BK129" s="69"/>
      <c r="BL129" s="69"/>
      <c r="BM129" s="69"/>
      <c r="BN129" s="69"/>
      <c r="BO129" s="69"/>
      <c r="BP129" s="69"/>
      <c r="BQ129" s="69"/>
      <c r="BR129" s="69"/>
      <c r="BS129" s="69"/>
      <c r="BT129" s="69"/>
      <c r="BU129" s="69"/>
      <c r="BV129" s="69"/>
      <c r="BW129" s="69"/>
      <c r="BX129" s="69"/>
      <c r="BY129" s="69"/>
      <c r="BZ129" s="69"/>
      <c r="CA129" s="69"/>
      <c r="CB129" s="69"/>
      <c r="CC129" s="69"/>
      <c r="CD129" s="69"/>
      <c r="CE129" s="69"/>
      <c r="CF129" s="69"/>
      <c r="CG129" s="69"/>
      <c r="CH129" s="69"/>
      <c r="CI129" s="69"/>
      <c r="CJ129" s="69"/>
      <c r="CK129" s="69"/>
      <c r="CL129" s="69"/>
      <c r="CM129" s="69"/>
      <c r="CN129" s="69"/>
      <c r="CO129" s="69"/>
      <c r="CP129" s="69"/>
      <c r="CQ129" s="69"/>
      <c r="CR129" s="69"/>
      <c r="CS129" s="69"/>
      <c r="CT129" s="69"/>
      <c r="CU129" s="69"/>
      <c r="CV129" s="69"/>
      <c r="CW129" s="69"/>
      <c r="CX129" s="69"/>
      <c r="CY129" s="69"/>
      <c r="CZ129" s="69"/>
      <c r="DA129" s="69"/>
      <c r="DB129" s="69"/>
      <c r="DC129" s="69"/>
      <c r="DD129" s="69"/>
      <c r="DE129" s="69"/>
      <c r="DF129" s="69"/>
      <c r="DG129" s="69"/>
      <c r="DH129" s="69"/>
      <c r="DI129" s="69"/>
      <c r="DJ129" s="69"/>
      <c r="DK129" s="69"/>
      <c r="DL129" s="69"/>
      <c r="DM129" s="69"/>
      <c r="DN129" s="69"/>
      <c r="DO129" s="69"/>
      <c r="DP129" s="69"/>
      <c r="DQ129" s="69"/>
      <c r="DR129" s="69"/>
      <c r="DS129" s="69"/>
      <c r="DT129" s="69"/>
      <c r="DU129" s="69"/>
      <c r="DV129" s="69"/>
      <c r="DW129" s="69"/>
      <c r="DX129" s="69"/>
      <c r="DY129" s="69"/>
      <c r="DZ129" s="69"/>
      <c r="EA129" s="69"/>
      <c r="EB129" s="69"/>
      <c r="EC129" s="69"/>
      <c r="ED129" s="69"/>
      <c r="EE129" s="69"/>
      <c r="EF129" s="69"/>
      <c r="EG129" s="69"/>
      <c r="EH129" s="69"/>
      <c r="EI129" s="69"/>
      <c r="EJ129" s="69"/>
      <c r="EK129" s="69"/>
      <c r="EL129" s="69"/>
      <c r="EM129" s="69"/>
      <c r="EN129" s="69"/>
      <c r="EO129" s="69"/>
      <c r="EP129" s="69"/>
      <c r="EQ129" s="69"/>
      <c r="ER129" s="69"/>
      <c r="ES129" s="69"/>
      <c r="ET129" s="69"/>
      <c r="EU129" s="69"/>
      <c r="EV129" s="69"/>
      <c r="EW129" s="69"/>
      <c r="EX129" s="69"/>
      <c r="EY129" s="69"/>
      <c r="EZ129" s="69"/>
      <c r="FA129" s="69"/>
      <c r="FB129" s="69"/>
      <c r="FC129" s="69"/>
      <c r="FD129" s="69"/>
      <c r="FE129" s="69"/>
      <c r="FF129" s="69"/>
      <c r="FG129" s="69"/>
      <c r="FH129" s="69"/>
      <c r="FI129" s="69"/>
      <c r="FJ129" s="69"/>
      <c r="FK129" s="69"/>
      <c r="FL129" s="69"/>
      <c r="FM129" s="69"/>
      <c r="FN129" s="69"/>
      <c r="FO129" s="69"/>
      <c r="FP129" s="69"/>
      <c r="FQ129" s="69"/>
      <c r="FR129" s="69"/>
      <c r="FS129" s="69"/>
      <c r="FT129" s="69"/>
      <c r="FU129" s="69"/>
      <c r="FV129" s="69"/>
      <c r="FW129" s="69"/>
      <c r="FX129" s="69"/>
      <c r="FY129" s="69"/>
      <c r="FZ129" s="69"/>
      <c r="GA129" s="69"/>
      <c r="GB129" s="69"/>
      <c r="GC129" s="69"/>
      <c r="GD129" s="69"/>
      <c r="GE129" s="69"/>
      <c r="GF129" s="69"/>
      <c r="GG129" s="69"/>
      <c r="GH129" s="69"/>
      <c r="GI129" s="69"/>
      <c r="GJ129" s="69"/>
      <c r="GK129" s="69"/>
      <c r="GL129" s="69"/>
      <c r="GM129" s="69"/>
      <c r="GN129" s="69"/>
      <c r="GO129" s="69"/>
      <c r="GP129" s="69"/>
      <c r="GQ129" s="69"/>
      <c r="GR129" s="69"/>
      <c r="GS129" s="69"/>
      <c r="GT129" s="69"/>
      <c r="GU129" s="69"/>
      <c r="GV129" s="69"/>
      <c r="GW129" s="69"/>
      <c r="GX129" s="69"/>
      <c r="GY129" s="69"/>
      <c r="GZ129" s="69"/>
      <c r="HA129" s="69"/>
      <c r="HB129" s="69"/>
      <c r="HC129" s="69"/>
      <c r="HD129" s="69"/>
      <c r="HE129" s="69"/>
      <c r="HF129" s="69"/>
      <c r="HG129" s="69"/>
      <c r="HH129" s="69"/>
      <c r="HI129" s="69"/>
      <c r="HJ129" s="69"/>
      <c r="HK129" s="69"/>
      <c r="HL129" s="69"/>
      <c r="HM129" s="69"/>
      <c r="HN129" s="69"/>
      <c r="HO129" s="69"/>
      <c r="HP129" s="69"/>
      <c r="HQ129" s="69"/>
      <c r="HR129" s="69"/>
      <c r="HS129" s="69"/>
      <c r="HT129" s="69"/>
      <c r="HU129" s="69"/>
      <c r="HV129" s="69"/>
      <c r="HW129" s="69"/>
      <c r="HX129" s="69"/>
      <c r="HY129" s="69"/>
      <c r="HZ129" s="69"/>
      <c r="IA129" s="69"/>
      <c r="IB129" s="69"/>
      <c r="IC129" s="69"/>
      <c r="ID129" s="69"/>
      <c r="IE129" s="69"/>
      <c r="IF129" s="69"/>
      <c r="IG129" s="69"/>
      <c r="IH129" s="69"/>
      <c r="II129" s="69"/>
      <c r="IJ129" s="69"/>
      <c r="IK129" s="69"/>
      <c r="IL129" s="69"/>
      <c r="IM129" s="69"/>
      <c r="IN129" s="69"/>
      <c r="IO129" s="69"/>
      <c r="IP129" s="69"/>
      <c r="IQ129" s="69"/>
      <c r="IR129" s="69"/>
      <c r="IS129" s="69"/>
      <c r="IT129" s="69"/>
      <c r="IU129" s="69"/>
    </row>
    <row r="130" spans="1:255" s="438" customFormat="1" ht="15" customHeight="1">
      <c r="A130" s="1095" t="s">
        <v>336</v>
      </c>
      <c r="B130" s="1095"/>
      <c r="C130" s="443" t="s">
        <v>494</v>
      </c>
      <c r="D130" s="443" t="s">
        <v>469</v>
      </c>
      <c r="E130" s="706">
        <v>239</v>
      </c>
      <c r="F130" s="706">
        <v>0</v>
      </c>
      <c r="G130" s="706">
        <v>0</v>
      </c>
      <c r="H130" s="706">
        <v>47</v>
      </c>
      <c r="I130" s="706">
        <v>169</v>
      </c>
      <c r="J130" s="706">
        <v>1</v>
      </c>
      <c r="K130" s="706">
        <v>21</v>
      </c>
      <c r="L130" s="706">
        <v>1</v>
      </c>
      <c r="M130" s="706"/>
      <c r="N130" s="706">
        <v>127</v>
      </c>
      <c r="O130" s="706">
        <v>0</v>
      </c>
      <c r="P130" s="706">
        <v>0</v>
      </c>
      <c r="Q130" s="706">
        <v>29</v>
      </c>
      <c r="R130" s="706">
        <v>87</v>
      </c>
      <c r="S130" s="706">
        <v>0</v>
      </c>
      <c r="T130" s="706">
        <v>11</v>
      </c>
      <c r="U130" s="706">
        <v>0</v>
      </c>
      <c r="V130" s="442"/>
      <c r="W130" s="839">
        <v>53.138075313807533</v>
      </c>
      <c r="X130" s="839" t="s">
        <v>215</v>
      </c>
      <c r="Y130" s="839" t="s">
        <v>215</v>
      </c>
      <c r="Z130" s="839">
        <v>61.702127659574465</v>
      </c>
      <c r="AA130" s="839">
        <v>51.479289940828401</v>
      </c>
      <c r="AB130" s="839" t="s">
        <v>603</v>
      </c>
      <c r="AC130" s="839">
        <v>52.380952380952387</v>
      </c>
      <c r="AD130" s="839" t="s">
        <v>603</v>
      </c>
      <c r="AE130" s="439"/>
      <c r="AF130" s="366"/>
      <c r="AG130" s="69"/>
      <c r="AH130" s="69"/>
      <c r="AI130" s="69"/>
      <c r="AJ130" s="69"/>
      <c r="AK130" s="69"/>
      <c r="AL130" s="69"/>
      <c r="AM130" s="69"/>
      <c r="AN130" s="69"/>
      <c r="AO130" s="69"/>
      <c r="AP130" s="69"/>
      <c r="AQ130" s="69"/>
      <c r="AR130" s="69"/>
      <c r="AS130" s="69"/>
      <c r="AT130" s="69"/>
      <c r="AU130" s="69"/>
      <c r="AV130" s="69"/>
      <c r="AW130" s="69"/>
      <c r="AX130" s="69"/>
      <c r="AY130" s="69"/>
      <c r="AZ130" s="69"/>
      <c r="BA130" s="69"/>
      <c r="BB130" s="69"/>
      <c r="BC130" s="69"/>
      <c r="BD130" s="69"/>
      <c r="BE130" s="69"/>
      <c r="BF130" s="69"/>
      <c r="BG130" s="69"/>
      <c r="BH130" s="69"/>
      <c r="BI130" s="69"/>
      <c r="BJ130" s="69"/>
      <c r="BK130" s="69"/>
      <c r="BL130" s="69"/>
      <c r="BM130" s="69"/>
      <c r="BN130" s="69"/>
      <c r="BO130" s="69"/>
      <c r="BP130" s="69"/>
      <c r="BQ130" s="69"/>
      <c r="BR130" s="69"/>
      <c r="BS130" s="69"/>
      <c r="BT130" s="69"/>
      <c r="BU130" s="69"/>
      <c r="BV130" s="69"/>
      <c r="BW130" s="69"/>
      <c r="BX130" s="69"/>
      <c r="BY130" s="69"/>
      <c r="BZ130" s="69"/>
      <c r="CA130" s="69"/>
      <c r="CB130" s="69"/>
      <c r="CC130" s="69"/>
      <c r="CD130" s="69"/>
      <c r="CE130" s="69"/>
      <c r="CF130" s="69"/>
      <c r="CG130" s="69"/>
      <c r="CH130" s="69"/>
      <c r="CI130" s="69"/>
      <c r="CJ130" s="69"/>
      <c r="CK130" s="69"/>
      <c r="CL130" s="69"/>
      <c r="CM130" s="69"/>
      <c r="CN130" s="69"/>
      <c r="CO130" s="69"/>
      <c r="CP130" s="69"/>
      <c r="CQ130" s="69"/>
      <c r="CR130" s="69"/>
      <c r="CS130" s="69"/>
      <c r="CT130" s="69"/>
      <c r="CU130" s="69"/>
      <c r="CV130" s="69"/>
      <c r="CW130" s="69"/>
      <c r="CX130" s="69"/>
      <c r="CY130" s="69"/>
      <c r="CZ130" s="69"/>
      <c r="DA130" s="69"/>
      <c r="DB130" s="69"/>
      <c r="DC130" s="69"/>
      <c r="DD130" s="69"/>
      <c r="DE130" s="69"/>
      <c r="DF130" s="69"/>
      <c r="DG130" s="69"/>
      <c r="DH130" s="69"/>
      <c r="DI130" s="69"/>
      <c r="DJ130" s="69"/>
      <c r="DK130" s="69"/>
      <c r="DL130" s="69"/>
      <c r="DM130" s="69"/>
      <c r="DN130" s="69"/>
      <c r="DO130" s="69"/>
      <c r="DP130" s="69"/>
      <c r="DQ130" s="69"/>
      <c r="DR130" s="69"/>
      <c r="DS130" s="69"/>
      <c r="DT130" s="69"/>
      <c r="DU130" s="69"/>
      <c r="DV130" s="69"/>
      <c r="DW130" s="69"/>
      <c r="DX130" s="69"/>
      <c r="DY130" s="69"/>
      <c r="DZ130" s="69"/>
      <c r="EA130" s="69"/>
      <c r="EB130" s="69"/>
      <c r="EC130" s="69"/>
      <c r="ED130" s="69"/>
      <c r="EE130" s="69"/>
      <c r="EF130" s="69"/>
      <c r="EG130" s="69"/>
      <c r="EH130" s="69"/>
      <c r="EI130" s="69"/>
      <c r="EJ130" s="69"/>
      <c r="EK130" s="69"/>
      <c r="EL130" s="69"/>
      <c r="EM130" s="69"/>
      <c r="EN130" s="69"/>
      <c r="EO130" s="69"/>
      <c r="EP130" s="69"/>
      <c r="EQ130" s="69"/>
      <c r="ER130" s="69"/>
      <c r="ES130" s="69"/>
      <c r="ET130" s="69"/>
      <c r="EU130" s="69"/>
      <c r="EV130" s="69"/>
      <c r="EW130" s="69"/>
      <c r="EX130" s="69"/>
      <c r="EY130" s="69"/>
      <c r="EZ130" s="69"/>
      <c r="FA130" s="69"/>
      <c r="FB130" s="69"/>
      <c r="FC130" s="69"/>
      <c r="FD130" s="69"/>
      <c r="FE130" s="69"/>
      <c r="FF130" s="69"/>
      <c r="FG130" s="69"/>
      <c r="FH130" s="69"/>
      <c r="FI130" s="69"/>
      <c r="FJ130" s="69"/>
      <c r="FK130" s="69"/>
      <c r="FL130" s="69"/>
      <c r="FM130" s="69"/>
      <c r="FN130" s="69"/>
      <c r="FO130" s="69"/>
      <c r="FP130" s="69"/>
      <c r="FQ130" s="69"/>
      <c r="FR130" s="69"/>
      <c r="FS130" s="69"/>
      <c r="FT130" s="69"/>
      <c r="FU130" s="69"/>
      <c r="FV130" s="69"/>
      <c r="FW130" s="69"/>
      <c r="FX130" s="69"/>
      <c r="FY130" s="69"/>
      <c r="FZ130" s="69"/>
      <c r="GA130" s="69"/>
      <c r="GB130" s="69"/>
      <c r="GC130" s="69"/>
      <c r="GD130" s="69"/>
      <c r="GE130" s="69"/>
      <c r="GF130" s="69"/>
      <c r="GG130" s="69"/>
      <c r="GH130" s="69"/>
      <c r="GI130" s="69"/>
      <c r="GJ130" s="69"/>
      <c r="GK130" s="69"/>
      <c r="GL130" s="69"/>
      <c r="GM130" s="69"/>
      <c r="GN130" s="69"/>
      <c r="GO130" s="69"/>
      <c r="GP130" s="69"/>
      <c r="GQ130" s="69"/>
      <c r="GR130" s="69"/>
      <c r="GS130" s="69"/>
      <c r="GT130" s="69"/>
      <c r="GU130" s="69"/>
      <c r="GV130" s="69"/>
      <c r="GW130" s="69"/>
      <c r="GX130" s="69"/>
      <c r="GY130" s="69"/>
      <c r="GZ130" s="69"/>
      <c r="HA130" s="69"/>
      <c r="HB130" s="69"/>
      <c r="HC130" s="69"/>
      <c r="HD130" s="69"/>
      <c r="HE130" s="69"/>
      <c r="HF130" s="69"/>
      <c r="HG130" s="69"/>
      <c r="HH130" s="69"/>
      <c r="HI130" s="69"/>
      <c r="HJ130" s="69"/>
      <c r="HK130" s="69"/>
      <c r="HL130" s="69"/>
      <c r="HM130" s="69"/>
      <c r="HN130" s="69"/>
      <c r="HO130" s="69"/>
      <c r="HP130" s="69"/>
      <c r="HQ130" s="69"/>
      <c r="HR130" s="69"/>
      <c r="HS130" s="69"/>
      <c r="HT130" s="69"/>
      <c r="HU130" s="69"/>
      <c r="HV130" s="69"/>
      <c r="HW130" s="69"/>
      <c r="HX130" s="69"/>
      <c r="HY130" s="69"/>
      <c r="HZ130" s="69"/>
      <c r="IA130" s="69"/>
      <c r="IB130" s="69"/>
      <c r="IC130" s="69"/>
      <c r="ID130" s="69"/>
      <c r="IE130" s="69"/>
      <c r="IF130" s="69"/>
      <c r="IG130" s="69"/>
      <c r="IH130" s="69"/>
      <c r="II130" s="69"/>
      <c r="IJ130" s="69"/>
      <c r="IK130" s="69"/>
      <c r="IL130" s="69"/>
      <c r="IM130" s="69"/>
      <c r="IN130" s="69"/>
      <c r="IO130" s="69"/>
      <c r="IP130" s="69"/>
      <c r="IQ130" s="69"/>
      <c r="IR130" s="69"/>
      <c r="IS130" s="69"/>
      <c r="IT130" s="69"/>
      <c r="IU130" s="69"/>
    </row>
    <row r="131" spans="1:255" s="438" customFormat="1" ht="15" customHeight="1">
      <c r="A131" s="1095" t="s">
        <v>337</v>
      </c>
      <c r="B131" s="1095"/>
      <c r="C131" s="443" t="s">
        <v>495</v>
      </c>
      <c r="D131" s="443" t="s">
        <v>469</v>
      </c>
      <c r="E131" s="706">
        <v>289</v>
      </c>
      <c r="F131" s="706">
        <v>0</v>
      </c>
      <c r="G131" s="706">
        <v>0</v>
      </c>
      <c r="H131" s="706">
        <v>0</v>
      </c>
      <c r="I131" s="706">
        <v>106</v>
      </c>
      <c r="J131" s="706">
        <v>0</v>
      </c>
      <c r="K131" s="706">
        <v>183</v>
      </c>
      <c r="L131" s="706">
        <v>0</v>
      </c>
      <c r="M131" s="706"/>
      <c r="N131" s="706">
        <v>177</v>
      </c>
      <c r="O131" s="706">
        <v>0</v>
      </c>
      <c r="P131" s="706">
        <v>0</v>
      </c>
      <c r="Q131" s="706">
        <v>0</v>
      </c>
      <c r="R131" s="706">
        <v>74</v>
      </c>
      <c r="S131" s="706">
        <v>0</v>
      </c>
      <c r="T131" s="706">
        <v>103</v>
      </c>
      <c r="U131" s="706">
        <v>0</v>
      </c>
      <c r="V131" s="442"/>
      <c r="W131" s="839">
        <v>61.245674740484425</v>
      </c>
      <c r="X131" s="839" t="s">
        <v>215</v>
      </c>
      <c r="Y131" s="839" t="s">
        <v>215</v>
      </c>
      <c r="Z131" s="839" t="s">
        <v>215</v>
      </c>
      <c r="AA131" s="839">
        <v>69.811320754716974</v>
      </c>
      <c r="AB131" s="839" t="s">
        <v>215</v>
      </c>
      <c r="AC131" s="839">
        <v>56.284153005464475</v>
      </c>
      <c r="AD131" s="839" t="s">
        <v>215</v>
      </c>
      <c r="AE131" s="439"/>
      <c r="AF131" s="366"/>
      <c r="AG131" s="69"/>
      <c r="AH131" s="69"/>
      <c r="AI131" s="69"/>
      <c r="AJ131" s="69"/>
      <c r="AK131" s="69"/>
      <c r="AL131" s="69"/>
      <c r="AM131" s="69"/>
      <c r="AN131" s="69"/>
      <c r="AO131" s="69"/>
      <c r="AP131" s="69"/>
      <c r="AQ131" s="69"/>
      <c r="AR131" s="69"/>
      <c r="AS131" s="69"/>
      <c r="AT131" s="69"/>
      <c r="AU131" s="69"/>
      <c r="AV131" s="69"/>
      <c r="AW131" s="69"/>
      <c r="AX131" s="69"/>
      <c r="AY131" s="69"/>
      <c r="AZ131" s="69"/>
      <c r="BA131" s="69"/>
      <c r="BB131" s="69"/>
      <c r="BC131" s="69"/>
      <c r="BD131" s="69"/>
      <c r="BE131" s="69"/>
      <c r="BF131" s="69"/>
      <c r="BG131" s="69"/>
      <c r="BH131" s="69"/>
      <c r="BI131" s="69"/>
      <c r="BJ131" s="69"/>
      <c r="BK131" s="69"/>
      <c r="BL131" s="69"/>
      <c r="BM131" s="69"/>
      <c r="BN131" s="69"/>
      <c r="BO131" s="69"/>
      <c r="BP131" s="69"/>
      <c r="BQ131" s="69"/>
      <c r="BR131" s="69"/>
      <c r="BS131" s="69"/>
      <c r="BT131" s="69"/>
      <c r="BU131" s="69"/>
      <c r="BV131" s="69"/>
      <c r="BW131" s="69"/>
      <c r="BX131" s="69"/>
      <c r="BY131" s="69"/>
      <c r="BZ131" s="69"/>
      <c r="CA131" s="69"/>
      <c r="CB131" s="69"/>
      <c r="CC131" s="69"/>
      <c r="CD131" s="69"/>
      <c r="CE131" s="69"/>
      <c r="CF131" s="69"/>
      <c r="CG131" s="69"/>
      <c r="CH131" s="69"/>
      <c r="CI131" s="69"/>
      <c r="CJ131" s="69"/>
      <c r="CK131" s="69"/>
      <c r="CL131" s="69"/>
      <c r="CM131" s="69"/>
      <c r="CN131" s="69"/>
      <c r="CO131" s="69"/>
      <c r="CP131" s="69"/>
      <c r="CQ131" s="69"/>
      <c r="CR131" s="69"/>
      <c r="CS131" s="69"/>
      <c r="CT131" s="69"/>
      <c r="CU131" s="69"/>
      <c r="CV131" s="69"/>
      <c r="CW131" s="69"/>
      <c r="CX131" s="69"/>
      <c r="CY131" s="69"/>
      <c r="CZ131" s="69"/>
      <c r="DA131" s="69"/>
      <c r="DB131" s="69"/>
      <c r="DC131" s="69"/>
      <c r="DD131" s="69"/>
      <c r="DE131" s="69"/>
      <c r="DF131" s="69"/>
      <c r="DG131" s="69"/>
      <c r="DH131" s="69"/>
      <c r="DI131" s="69"/>
      <c r="DJ131" s="69"/>
      <c r="DK131" s="69"/>
      <c r="DL131" s="69"/>
      <c r="DM131" s="69"/>
      <c r="DN131" s="69"/>
      <c r="DO131" s="69"/>
      <c r="DP131" s="69"/>
      <c r="DQ131" s="69"/>
      <c r="DR131" s="69"/>
      <c r="DS131" s="69"/>
      <c r="DT131" s="69"/>
      <c r="DU131" s="69"/>
      <c r="DV131" s="69"/>
      <c r="DW131" s="69"/>
      <c r="DX131" s="69"/>
      <c r="DY131" s="69"/>
      <c r="DZ131" s="69"/>
      <c r="EA131" s="69"/>
      <c r="EB131" s="69"/>
      <c r="EC131" s="69"/>
      <c r="ED131" s="69"/>
      <c r="EE131" s="69"/>
      <c r="EF131" s="69"/>
      <c r="EG131" s="69"/>
      <c r="EH131" s="69"/>
      <c r="EI131" s="69"/>
      <c r="EJ131" s="69"/>
      <c r="EK131" s="69"/>
      <c r="EL131" s="69"/>
      <c r="EM131" s="69"/>
      <c r="EN131" s="69"/>
      <c r="EO131" s="69"/>
      <c r="EP131" s="69"/>
      <c r="EQ131" s="69"/>
      <c r="ER131" s="69"/>
      <c r="ES131" s="69"/>
      <c r="ET131" s="69"/>
      <c r="EU131" s="69"/>
      <c r="EV131" s="69"/>
      <c r="EW131" s="69"/>
      <c r="EX131" s="69"/>
      <c r="EY131" s="69"/>
      <c r="EZ131" s="69"/>
      <c r="FA131" s="69"/>
      <c r="FB131" s="69"/>
      <c r="FC131" s="69"/>
      <c r="FD131" s="69"/>
      <c r="FE131" s="69"/>
      <c r="FF131" s="69"/>
      <c r="FG131" s="69"/>
      <c r="FH131" s="69"/>
      <c r="FI131" s="69"/>
      <c r="FJ131" s="69"/>
      <c r="FK131" s="69"/>
      <c r="FL131" s="69"/>
      <c r="FM131" s="69"/>
      <c r="FN131" s="69"/>
      <c r="FO131" s="69"/>
      <c r="FP131" s="69"/>
      <c r="FQ131" s="69"/>
      <c r="FR131" s="69"/>
      <c r="FS131" s="69"/>
      <c r="FT131" s="69"/>
      <c r="FU131" s="69"/>
      <c r="FV131" s="69"/>
      <c r="FW131" s="69"/>
      <c r="FX131" s="69"/>
      <c r="FY131" s="69"/>
      <c r="FZ131" s="69"/>
      <c r="GA131" s="69"/>
      <c r="GB131" s="69"/>
      <c r="GC131" s="69"/>
      <c r="GD131" s="69"/>
      <c r="GE131" s="69"/>
      <c r="GF131" s="69"/>
      <c r="GG131" s="69"/>
      <c r="GH131" s="69"/>
      <c r="GI131" s="69"/>
      <c r="GJ131" s="69"/>
      <c r="GK131" s="69"/>
      <c r="GL131" s="69"/>
      <c r="GM131" s="69"/>
      <c r="GN131" s="69"/>
      <c r="GO131" s="69"/>
      <c r="GP131" s="69"/>
      <c r="GQ131" s="69"/>
      <c r="GR131" s="69"/>
      <c r="GS131" s="69"/>
      <c r="GT131" s="69"/>
      <c r="GU131" s="69"/>
      <c r="GV131" s="69"/>
      <c r="GW131" s="69"/>
      <c r="GX131" s="69"/>
      <c r="GY131" s="69"/>
      <c r="GZ131" s="69"/>
      <c r="HA131" s="69"/>
      <c r="HB131" s="69"/>
      <c r="HC131" s="69"/>
      <c r="HD131" s="69"/>
      <c r="HE131" s="69"/>
      <c r="HF131" s="69"/>
      <c r="HG131" s="69"/>
      <c r="HH131" s="69"/>
      <c r="HI131" s="69"/>
      <c r="HJ131" s="69"/>
      <c r="HK131" s="69"/>
      <c r="HL131" s="69"/>
      <c r="HM131" s="69"/>
      <c r="HN131" s="69"/>
      <c r="HO131" s="69"/>
      <c r="HP131" s="69"/>
      <c r="HQ131" s="69"/>
      <c r="HR131" s="69"/>
      <c r="HS131" s="69"/>
      <c r="HT131" s="69"/>
      <c r="HU131" s="69"/>
      <c r="HV131" s="69"/>
      <c r="HW131" s="69"/>
      <c r="HX131" s="69"/>
      <c r="HY131" s="69"/>
      <c r="HZ131" s="69"/>
      <c r="IA131" s="69"/>
      <c r="IB131" s="69"/>
      <c r="IC131" s="69"/>
      <c r="ID131" s="69"/>
      <c r="IE131" s="69"/>
      <c r="IF131" s="69"/>
      <c r="IG131" s="69"/>
      <c r="IH131" s="69"/>
      <c r="II131" s="69"/>
      <c r="IJ131" s="69"/>
      <c r="IK131" s="69"/>
      <c r="IL131" s="69"/>
      <c r="IM131" s="69"/>
      <c r="IN131" s="69"/>
      <c r="IO131" s="69"/>
      <c r="IP131" s="69"/>
      <c r="IQ131" s="69"/>
      <c r="IR131" s="69"/>
      <c r="IS131" s="69"/>
      <c r="IT131" s="69"/>
      <c r="IU131" s="69"/>
    </row>
    <row r="132" spans="1:255" s="438" customFormat="1" ht="15" customHeight="1">
      <c r="A132" s="1095" t="s">
        <v>342</v>
      </c>
      <c r="B132" s="1095"/>
      <c r="C132" s="443" t="s">
        <v>500</v>
      </c>
      <c r="D132" s="443" t="s">
        <v>469</v>
      </c>
      <c r="E132" s="706">
        <v>113</v>
      </c>
      <c r="F132" s="706">
        <v>0</v>
      </c>
      <c r="G132" s="706">
        <v>0</v>
      </c>
      <c r="H132" s="706">
        <v>0</v>
      </c>
      <c r="I132" s="706">
        <v>113</v>
      </c>
      <c r="J132" s="706">
        <v>0</v>
      </c>
      <c r="K132" s="706">
        <v>0</v>
      </c>
      <c r="L132" s="706">
        <v>0</v>
      </c>
      <c r="M132" s="706"/>
      <c r="N132" s="706">
        <v>28</v>
      </c>
      <c r="O132" s="706">
        <v>0</v>
      </c>
      <c r="P132" s="706">
        <v>0</v>
      </c>
      <c r="Q132" s="706">
        <v>0</v>
      </c>
      <c r="R132" s="706">
        <v>28</v>
      </c>
      <c r="S132" s="706">
        <v>0</v>
      </c>
      <c r="T132" s="706">
        <v>0</v>
      </c>
      <c r="U132" s="706">
        <v>0</v>
      </c>
      <c r="V132" s="442"/>
      <c r="W132" s="839">
        <v>24.778761061946902</v>
      </c>
      <c r="X132" s="839" t="s">
        <v>215</v>
      </c>
      <c r="Y132" s="839" t="s">
        <v>215</v>
      </c>
      <c r="Z132" s="839" t="s">
        <v>215</v>
      </c>
      <c r="AA132" s="839">
        <v>24.778761061946902</v>
      </c>
      <c r="AB132" s="839" t="s">
        <v>215</v>
      </c>
      <c r="AC132" s="839" t="s">
        <v>215</v>
      </c>
      <c r="AD132" s="839" t="s">
        <v>215</v>
      </c>
      <c r="AE132" s="439"/>
      <c r="AF132" s="366"/>
      <c r="AG132" s="69"/>
      <c r="AH132" s="69"/>
      <c r="AI132" s="69"/>
      <c r="AJ132" s="69"/>
      <c r="AK132" s="69"/>
      <c r="AL132" s="69"/>
      <c r="AM132" s="69"/>
      <c r="AN132" s="69"/>
      <c r="AO132" s="69"/>
      <c r="AP132" s="69"/>
      <c r="AQ132" s="69"/>
      <c r="AR132" s="69"/>
      <c r="AS132" s="69"/>
      <c r="AT132" s="69"/>
      <c r="AU132" s="69"/>
      <c r="AV132" s="69"/>
      <c r="AW132" s="69"/>
      <c r="AX132" s="69"/>
      <c r="AY132" s="69"/>
      <c r="AZ132" s="69"/>
      <c r="BA132" s="69"/>
      <c r="BB132" s="69"/>
      <c r="BC132" s="69"/>
      <c r="BD132" s="69"/>
      <c r="BE132" s="69"/>
      <c r="BF132" s="69"/>
      <c r="BG132" s="69"/>
      <c r="BH132" s="69"/>
      <c r="BI132" s="69"/>
      <c r="BJ132" s="69"/>
      <c r="BK132" s="69"/>
      <c r="BL132" s="69"/>
      <c r="BM132" s="69"/>
      <c r="BN132" s="69"/>
      <c r="BO132" s="69"/>
      <c r="BP132" s="69"/>
      <c r="BQ132" s="69"/>
      <c r="BR132" s="69"/>
      <c r="BS132" s="69"/>
      <c r="BT132" s="69"/>
      <c r="BU132" s="69"/>
      <c r="BV132" s="69"/>
      <c r="BW132" s="69"/>
      <c r="BX132" s="69"/>
      <c r="BY132" s="69"/>
      <c r="BZ132" s="69"/>
      <c r="CA132" s="69"/>
      <c r="CB132" s="69"/>
      <c r="CC132" s="69"/>
      <c r="CD132" s="69"/>
      <c r="CE132" s="69"/>
      <c r="CF132" s="69"/>
      <c r="CG132" s="69"/>
      <c r="CH132" s="69"/>
      <c r="CI132" s="69"/>
      <c r="CJ132" s="69"/>
      <c r="CK132" s="69"/>
      <c r="CL132" s="69"/>
      <c r="CM132" s="69"/>
      <c r="CN132" s="69"/>
      <c r="CO132" s="69"/>
      <c r="CP132" s="69"/>
      <c r="CQ132" s="69"/>
      <c r="CR132" s="69"/>
      <c r="CS132" s="69"/>
      <c r="CT132" s="69"/>
      <c r="CU132" s="69"/>
      <c r="CV132" s="69"/>
      <c r="CW132" s="69"/>
      <c r="CX132" s="69"/>
      <c r="CY132" s="69"/>
      <c r="CZ132" s="69"/>
      <c r="DA132" s="69"/>
      <c r="DB132" s="69"/>
      <c r="DC132" s="69"/>
      <c r="DD132" s="69"/>
      <c r="DE132" s="69"/>
      <c r="DF132" s="69"/>
      <c r="DG132" s="69"/>
      <c r="DH132" s="69"/>
      <c r="DI132" s="69"/>
      <c r="DJ132" s="69"/>
      <c r="DK132" s="69"/>
      <c r="DL132" s="69"/>
      <c r="DM132" s="69"/>
      <c r="DN132" s="69"/>
      <c r="DO132" s="69"/>
      <c r="DP132" s="69"/>
      <c r="DQ132" s="69"/>
      <c r="DR132" s="69"/>
      <c r="DS132" s="69"/>
      <c r="DT132" s="69"/>
      <c r="DU132" s="69"/>
      <c r="DV132" s="69"/>
      <c r="DW132" s="69"/>
      <c r="DX132" s="69"/>
      <c r="DY132" s="69"/>
      <c r="DZ132" s="69"/>
      <c r="EA132" s="69"/>
      <c r="EB132" s="69"/>
      <c r="EC132" s="69"/>
      <c r="ED132" s="69"/>
      <c r="EE132" s="69"/>
      <c r="EF132" s="69"/>
      <c r="EG132" s="69"/>
      <c r="EH132" s="69"/>
      <c r="EI132" s="69"/>
      <c r="EJ132" s="69"/>
      <c r="EK132" s="69"/>
      <c r="EL132" s="69"/>
      <c r="EM132" s="69"/>
      <c r="EN132" s="69"/>
      <c r="EO132" s="69"/>
      <c r="EP132" s="69"/>
      <c r="EQ132" s="69"/>
      <c r="ER132" s="69"/>
      <c r="ES132" s="69"/>
      <c r="ET132" s="69"/>
      <c r="EU132" s="69"/>
      <c r="EV132" s="69"/>
      <c r="EW132" s="69"/>
      <c r="EX132" s="69"/>
      <c r="EY132" s="69"/>
      <c r="EZ132" s="69"/>
      <c r="FA132" s="69"/>
      <c r="FB132" s="69"/>
      <c r="FC132" s="69"/>
      <c r="FD132" s="69"/>
      <c r="FE132" s="69"/>
      <c r="FF132" s="69"/>
      <c r="FG132" s="69"/>
      <c r="FH132" s="69"/>
      <c r="FI132" s="69"/>
      <c r="FJ132" s="69"/>
      <c r="FK132" s="69"/>
      <c r="FL132" s="69"/>
      <c r="FM132" s="69"/>
      <c r="FN132" s="69"/>
      <c r="FO132" s="69"/>
      <c r="FP132" s="69"/>
      <c r="FQ132" s="69"/>
      <c r="FR132" s="69"/>
      <c r="FS132" s="69"/>
      <c r="FT132" s="69"/>
      <c r="FU132" s="69"/>
      <c r="FV132" s="69"/>
      <c r="FW132" s="69"/>
      <c r="FX132" s="69"/>
      <c r="FY132" s="69"/>
      <c r="FZ132" s="69"/>
      <c r="GA132" s="69"/>
      <c r="GB132" s="69"/>
      <c r="GC132" s="69"/>
      <c r="GD132" s="69"/>
      <c r="GE132" s="69"/>
      <c r="GF132" s="69"/>
      <c r="GG132" s="69"/>
      <c r="GH132" s="69"/>
      <c r="GI132" s="69"/>
      <c r="GJ132" s="69"/>
      <c r="GK132" s="69"/>
      <c r="GL132" s="69"/>
      <c r="GM132" s="69"/>
      <c r="GN132" s="69"/>
      <c r="GO132" s="69"/>
      <c r="GP132" s="69"/>
      <c r="GQ132" s="69"/>
      <c r="GR132" s="69"/>
      <c r="GS132" s="69"/>
      <c r="GT132" s="69"/>
      <c r="GU132" s="69"/>
      <c r="GV132" s="69"/>
      <c r="GW132" s="69"/>
      <c r="GX132" s="69"/>
      <c r="GY132" s="69"/>
      <c r="GZ132" s="69"/>
      <c r="HA132" s="69"/>
      <c r="HB132" s="69"/>
      <c r="HC132" s="69"/>
      <c r="HD132" s="69"/>
      <c r="HE132" s="69"/>
      <c r="HF132" s="69"/>
      <c r="HG132" s="69"/>
      <c r="HH132" s="69"/>
      <c r="HI132" s="69"/>
      <c r="HJ132" s="69"/>
      <c r="HK132" s="69"/>
      <c r="HL132" s="69"/>
      <c r="HM132" s="69"/>
      <c r="HN132" s="69"/>
      <c r="HO132" s="69"/>
      <c r="HP132" s="69"/>
      <c r="HQ132" s="69"/>
      <c r="HR132" s="69"/>
      <c r="HS132" s="69"/>
      <c r="HT132" s="69"/>
      <c r="HU132" s="69"/>
      <c r="HV132" s="69"/>
      <c r="HW132" s="69"/>
      <c r="HX132" s="69"/>
      <c r="HY132" s="69"/>
      <c r="HZ132" s="69"/>
      <c r="IA132" s="69"/>
      <c r="IB132" s="69"/>
      <c r="IC132" s="69"/>
      <c r="ID132" s="69"/>
      <c r="IE132" s="69"/>
      <c r="IF132" s="69"/>
      <c r="IG132" s="69"/>
      <c r="IH132" s="69"/>
      <c r="II132" s="69"/>
      <c r="IJ132" s="69"/>
      <c r="IK132" s="69"/>
      <c r="IL132" s="69"/>
      <c r="IM132" s="69"/>
      <c r="IN132" s="69"/>
      <c r="IO132" s="69"/>
      <c r="IP132" s="69"/>
      <c r="IQ132" s="69"/>
      <c r="IR132" s="69"/>
      <c r="IS132" s="69"/>
      <c r="IT132" s="69"/>
      <c r="IU132" s="69"/>
    </row>
    <row r="133" spans="1:255" s="438" customFormat="1" ht="15" customHeight="1">
      <c r="A133" s="1095" t="s">
        <v>338</v>
      </c>
      <c r="B133" s="1095"/>
      <c r="C133" s="443" t="s">
        <v>496</v>
      </c>
      <c r="D133" s="443" t="s">
        <v>469</v>
      </c>
      <c r="E133" s="706">
        <v>1822</v>
      </c>
      <c r="F133" s="706">
        <v>0</v>
      </c>
      <c r="G133" s="706">
        <v>4</v>
      </c>
      <c r="H133" s="706">
        <v>1</v>
      </c>
      <c r="I133" s="706">
        <v>1491</v>
      </c>
      <c r="J133" s="706">
        <v>0</v>
      </c>
      <c r="K133" s="706">
        <v>326</v>
      </c>
      <c r="L133" s="706">
        <v>0</v>
      </c>
      <c r="M133" s="706"/>
      <c r="N133" s="706">
        <v>1167</v>
      </c>
      <c r="O133" s="706">
        <v>0</v>
      </c>
      <c r="P133" s="706">
        <v>4</v>
      </c>
      <c r="Q133" s="706">
        <v>1</v>
      </c>
      <c r="R133" s="706">
        <v>955</v>
      </c>
      <c r="S133" s="706">
        <v>0</v>
      </c>
      <c r="T133" s="706">
        <v>207</v>
      </c>
      <c r="U133" s="706">
        <v>0</v>
      </c>
      <c r="V133" s="442"/>
      <c r="W133" s="839">
        <v>64.050493962678374</v>
      </c>
      <c r="X133" s="839" t="s">
        <v>215</v>
      </c>
      <c r="Y133" s="839" t="s">
        <v>603</v>
      </c>
      <c r="Z133" s="839" t="s">
        <v>603</v>
      </c>
      <c r="AA133" s="839">
        <v>64.050972501676725</v>
      </c>
      <c r="AB133" s="839" t="s">
        <v>215</v>
      </c>
      <c r="AC133" s="839">
        <v>63.49693251533742</v>
      </c>
      <c r="AD133" s="839" t="s">
        <v>215</v>
      </c>
      <c r="AE133" s="439"/>
      <c r="AF133" s="366"/>
      <c r="AG133" s="69"/>
      <c r="AH133" s="69"/>
      <c r="AI133" s="69"/>
      <c r="AJ133" s="69"/>
      <c r="AK133" s="69"/>
      <c r="AL133" s="69"/>
      <c r="AM133" s="69"/>
      <c r="AN133" s="69"/>
      <c r="AO133" s="69"/>
      <c r="AP133" s="69"/>
      <c r="AQ133" s="69"/>
      <c r="AR133" s="69"/>
      <c r="AS133" s="69"/>
      <c r="AT133" s="69"/>
      <c r="AU133" s="69"/>
      <c r="AV133" s="69"/>
      <c r="AW133" s="69"/>
      <c r="AX133" s="69"/>
      <c r="AY133" s="69"/>
      <c r="AZ133" s="69"/>
      <c r="BA133" s="69"/>
      <c r="BB133" s="69"/>
      <c r="BC133" s="69"/>
      <c r="BD133" s="69"/>
      <c r="BE133" s="69"/>
      <c r="BF133" s="69"/>
      <c r="BG133" s="69"/>
      <c r="BH133" s="69"/>
      <c r="BI133" s="69"/>
      <c r="BJ133" s="69"/>
      <c r="BK133" s="69"/>
      <c r="BL133" s="69"/>
      <c r="BM133" s="69"/>
      <c r="BN133" s="69"/>
      <c r="BO133" s="69"/>
      <c r="BP133" s="69"/>
      <c r="BQ133" s="69"/>
      <c r="BR133" s="69"/>
      <c r="BS133" s="69"/>
      <c r="BT133" s="69"/>
      <c r="BU133" s="69"/>
      <c r="BV133" s="69"/>
      <c r="BW133" s="69"/>
      <c r="BX133" s="69"/>
      <c r="BY133" s="69"/>
      <c r="BZ133" s="69"/>
      <c r="CA133" s="69"/>
      <c r="CB133" s="69"/>
      <c r="CC133" s="69"/>
      <c r="CD133" s="69"/>
      <c r="CE133" s="69"/>
      <c r="CF133" s="69"/>
      <c r="CG133" s="69"/>
      <c r="CH133" s="69"/>
      <c r="CI133" s="69"/>
      <c r="CJ133" s="69"/>
      <c r="CK133" s="69"/>
      <c r="CL133" s="69"/>
      <c r="CM133" s="69"/>
      <c r="CN133" s="69"/>
      <c r="CO133" s="69"/>
      <c r="CP133" s="69"/>
      <c r="CQ133" s="69"/>
      <c r="CR133" s="69"/>
      <c r="CS133" s="69"/>
      <c r="CT133" s="69"/>
      <c r="CU133" s="69"/>
      <c r="CV133" s="69"/>
      <c r="CW133" s="69"/>
      <c r="CX133" s="69"/>
      <c r="CY133" s="69"/>
      <c r="CZ133" s="69"/>
      <c r="DA133" s="69"/>
      <c r="DB133" s="69"/>
      <c r="DC133" s="69"/>
      <c r="DD133" s="69"/>
      <c r="DE133" s="69"/>
      <c r="DF133" s="69"/>
      <c r="DG133" s="69"/>
      <c r="DH133" s="69"/>
      <c r="DI133" s="69"/>
      <c r="DJ133" s="69"/>
      <c r="DK133" s="69"/>
      <c r="DL133" s="69"/>
      <c r="DM133" s="69"/>
      <c r="DN133" s="69"/>
      <c r="DO133" s="69"/>
      <c r="DP133" s="69"/>
      <c r="DQ133" s="69"/>
      <c r="DR133" s="69"/>
      <c r="DS133" s="69"/>
      <c r="DT133" s="69"/>
      <c r="DU133" s="69"/>
      <c r="DV133" s="69"/>
      <c r="DW133" s="69"/>
      <c r="DX133" s="69"/>
      <c r="DY133" s="69"/>
      <c r="DZ133" s="69"/>
      <c r="EA133" s="69"/>
      <c r="EB133" s="69"/>
      <c r="EC133" s="69"/>
      <c r="ED133" s="69"/>
      <c r="EE133" s="69"/>
      <c r="EF133" s="69"/>
      <c r="EG133" s="69"/>
      <c r="EH133" s="69"/>
      <c r="EI133" s="69"/>
      <c r="EJ133" s="69"/>
      <c r="EK133" s="69"/>
      <c r="EL133" s="69"/>
      <c r="EM133" s="69"/>
      <c r="EN133" s="69"/>
      <c r="EO133" s="69"/>
      <c r="EP133" s="69"/>
      <c r="EQ133" s="69"/>
      <c r="ER133" s="69"/>
      <c r="ES133" s="69"/>
      <c r="ET133" s="69"/>
      <c r="EU133" s="69"/>
      <c r="EV133" s="69"/>
      <c r="EW133" s="69"/>
      <c r="EX133" s="69"/>
      <c r="EY133" s="69"/>
      <c r="EZ133" s="69"/>
      <c r="FA133" s="69"/>
      <c r="FB133" s="69"/>
      <c r="FC133" s="69"/>
      <c r="FD133" s="69"/>
      <c r="FE133" s="69"/>
      <c r="FF133" s="69"/>
      <c r="FG133" s="69"/>
      <c r="FH133" s="69"/>
      <c r="FI133" s="69"/>
      <c r="FJ133" s="69"/>
      <c r="FK133" s="69"/>
      <c r="FL133" s="69"/>
      <c r="FM133" s="69"/>
      <c r="FN133" s="69"/>
      <c r="FO133" s="69"/>
      <c r="FP133" s="69"/>
      <c r="FQ133" s="69"/>
      <c r="FR133" s="69"/>
      <c r="FS133" s="69"/>
      <c r="FT133" s="69"/>
      <c r="FU133" s="69"/>
      <c r="FV133" s="69"/>
      <c r="FW133" s="69"/>
      <c r="FX133" s="69"/>
      <c r="FY133" s="69"/>
      <c r="FZ133" s="69"/>
      <c r="GA133" s="69"/>
      <c r="GB133" s="69"/>
      <c r="GC133" s="69"/>
      <c r="GD133" s="69"/>
      <c r="GE133" s="69"/>
      <c r="GF133" s="69"/>
      <c r="GG133" s="69"/>
      <c r="GH133" s="69"/>
      <c r="GI133" s="69"/>
      <c r="GJ133" s="69"/>
      <c r="GK133" s="69"/>
      <c r="GL133" s="69"/>
      <c r="GM133" s="69"/>
      <c r="GN133" s="69"/>
      <c r="GO133" s="69"/>
      <c r="GP133" s="69"/>
      <c r="GQ133" s="69"/>
      <c r="GR133" s="69"/>
      <c r="GS133" s="69"/>
      <c r="GT133" s="69"/>
      <c r="GU133" s="69"/>
      <c r="GV133" s="69"/>
      <c r="GW133" s="69"/>
      <c r="GX133" s="69"/>
      <c r="GY133" s="69"/>
      <c r="GZ133" s="69"/>
      <c r="HA133" s="69"/>
      <c r="HB133" s="69"/>
      <c r="HC133" s="69"/>
      <c r="HD133" s="69"/>
      <c r="HE133" s="69"/>
      <c r="HF133" s="69"/>
      <c r="HG133" s="69"/>
      <c r="HH133" s="69"/>
      <c r="HI133" s="69"/>
      <c r="HJ133" s="69"/>
      <c r="HK133" s="69"/>
      <c r="HL133" s="69"/>
      <c r="HM133" s="69"/>
      <c r="HN133" s="69"/>
      <c r="HO133" s="69"/>
      <c r="HP133" s="69"/>
      <c r="HQ133" s="69"/>
      <c r="HR133" s="69"/>
      <c r="HS133" s="69"/>
      <c r="HT133" s="69"/>
      <c r="HU133" s="69"/>
      <c r="HV133" s="69"/>
      <c r="HW133" s="69"/>
      <c r="HX133" s="69"/>
      <c r="HY133" s="69"/>
      <c r="HZ133" s="69"/>
      <c r="IA133" s="69"/>
      <c r="IB133" s="69"/>
      <c r="IC133" s="69"/>
      <c r="ID133" s="69"/>
      <c r="IE133" s="69"/>
      <c r="IF133" s="69"/>
      <c r="IG133" s="69"/>
      <c r="IH133" s="69"/>
      <c r="II133" s="69"/>
      <c r="IJ133" s="69"/>
      <c r="IK133" s="69"/>
      <c r="IL133" s="69"/>
      <c r="IM133" s="69"/>
      <c r="IN133" s="69"/>
      <c r="IO133" s="69"/>
      <c r="IP133" s="69"/>
      <c r="IQ133" s="69"/>
      <c r="IR133" s="69"/>
      <c r="IS133" s="69"/>
      <c r="IT133" s="69"/>
      <c r="IU133" s="69"/>
    </row>
    <row r="134" spans="1:255" s="438" customFormat="1" ht="15" customHeight="1">
      <c r="A134" s="1095" t="s">
        <v>339</v>
      </c>
      <c r="B134" s="1095"/>
      <c r="C134" s="443" t="s">
        <v>497</v>
      </c>
      <c r="D134" s="443" t="s">
        <v>469</v>
      </c>
      <c r="E134" s="706">
        <v>720</v>
      </c>
      <c r="F134" s="706">
        <v>0</v>
      </c>
      <c r="G134" s="706">
        <v>0</v>
      </c>
      <c r="H134" s="706">
        <v>0</v>
      </c>
      <c r="I134" s="706">
        <v>473</v>
      </c>
      <c r="J134" s="706">
        <v>0</v>
      </c>
      <c r="K134" s="706">
        <v>247</v>
      </c>
      <c r="L134" s="706">
        <v>0</v>
      </c>
      <c r="M134" s="706"/>
      <c r="N134" s="706">
        <v>393</v>
      </c>
      <c r="O134" s="706">
        <v>0</v>
      </c>
      <c r="P134" s="706">
        <v>0</v>
      </c>
      <c r="Q134" s="706">
        <v>0</v>
      </c>
      <c r="R134" s="706">
        <v>255</v>
      </c>
      <c r="S134" s="706">
        <v>0</v>
      </c>
      <c r="T134" s="706">
        <v>138</v>
      </c>
      <c r="U134" s="706">
        <v>0</v>
      </c>
      <c r="V134" s="442"/>
      <c r="W134" s="839">
        <v>54.583333333333329</v>
      </c>
      <c r="X134" s="839" t="s">
        <v>215</v>
      </c>
      <c r="Y134" s="839" t="s">
        <v>215</v>
      </c>
      <c r="Z134" s="839" t="s">
        <v>215</v>
      </c>
      <c r="AA134" s="839">
        <v>53.911205073995774</v>
      </c>
      <c r="AB134" s="839" t="s">
        <v>215</v>
      </c>
      <c r="AC134" s="839">
        <v>55.870445344129557</v>
      </c>
      <c r="AD134" s="839" t="s">
        <v>215</v>
      </c>
      <c r="AE134" s="439"/>
      <c r="AF134" s="366"/>
      <c r="AG134" s="69"/>
      <c r="AH134" s="69"/>
      <c r="AI134" s="69"/>
      <c r="AJ134" s="69"/>
      <c r="AK134" s="69"/>
      <c r="AL134" s="69"/>
      <c r="AM134" s="69"/>
      <c r="AN134" s="69"/>
      <c r="AO134" s="69"/>
      <c r="AP134" s="69"/>
      <c r="AQ134" s="69"/>
      <c r="AR134" s="69"/>
      <c r="AS134" s="69"/>
      <c r="AT134" s="69"/>
      <c r="AU134" s="69"/>
      <c r="AV134" s="69"/>
      <c r="AW134" s="69"/>
      <c r="AX134" s="69"/>
      <c r="AY134" s="69"/>
      <c r="AZ134" s="69"/>
      <c r="BA134" s="69"/>
      <c r="BB134" s="69"/>
      <c r="BC134" s="69"/>
      <c r="BD134" s="69"/>
      <c r="BE134" s="69"/>
      <c r="BF134" s="69"/>
      <c r="BG134" s="69"/>
      <c r="BH134" s="69"/>
      <c r="BI134" s="69"/>
      <c r="BJ134" s="69"/>
      <c r="BK134" s="69"/>
      <c r="BL134" s="69"/>
      <c r="BM134" s="69"/>
      <c r="BN134" s="69"/>
      <c r="BO134" s="69"/>
      <c r="BP134" s="69"/>
      <c r="BQ134" s="69"/>
      <c r="BR134" s="69"/>
      <c r="BS134" s="69"/>
      <c r="BT134" s="69"/>
      <c r="BU134" s="69"/>
      <c r="BV134" s="69"/>
      <c r="BW134" s="69"/>
      <c r="BX134" s="69"/>
      <c r="BY134" s="69"/>
      <c r="BZ134" s="69"/>
      <c r="CA134" s="69"/>
      <c r="CB134" s="69"/>
      <c r="CC134" s="69"/>
      <c r="CD134" s="69"/>
      <c r="CE134" s="69"/>
      <c r="CF134" s="69"/>
      <c r="CG134" s="69"/>
      <c r="CH134" s="69"/>
      <c r="CI134" s="69"/>
      <c r="CJ134" s="69"/>
      <c r="CK134" s="69"/>
      <c r="CL134" s="69"/>
      <c r="CM134" s="69"/>
      <c r="CN134" s="69"/>
      <c r="CO134" s="69"/>
      <c r="CP134" s="69"/>
      <c r="CQ134" s="69"/>
      <c r="CR134" s="69"/>
      <c r="CS134" s="69"/>
      <c r="CT134" s="69"/>
      <c r="CU134" s="69"/>
      <c r="CV134" s="69"/>
      <c r="CW134" s="69"/>
      <c r="CX134" s="69"/>
      <c r="CY134" s="69"/>
      <c r="CZ134" s="69"/>
      <c r="DA134" s="69"/>
      <c r="DB134" s="69"/>
      <c r="DC134" s="69"/>
      <c r="DD134" s="69"/>
      <c r="DE134" s="69"/>
      <c r="DF134" s="69"/>
      <c r="DG134" s="69"/>
      <c r="DH134" s="69"/>
      <c r="DI134" s="69"/>
      <c r="DJ134" s="69"/>
      <c r="DK134" s="69"/>
      <c r="DL134" s="69"/>
      <c r="DM134" s="69"/>
      <c r="DN134" s="69"/>
      <c r="DO134" s="69"/>
      <c r="DP134" s="69"/>
      <c r="DQ134" s="69"/>
      <c r="DR134" s="69"/>
      <c r="DS134" s="69"/>
      <c r="DT134" s="69"/>
      <c r="DU134" s="69"/>
      <c r="DV134" s="69"/>
      <c r="DW134" s="69"/>
      <c r="DX134" s="69"/>
      <c r="DY134" s="69"/>
      <c r="DZ134" s="69"/>
      <c r="EA134" s="69"/>
      <c r="EB134" s="69"/>
      <c r="EC134" s="69"/>
      <c r="ED134" s="69"/>
      <c r="EE134" s="69"/>
      <c r="EF134" s="69"/>
      <c r="EG134" s="69"/>
      <c r="EH134" s="69"/>
      <c r="EI134" s="69"/>
      <c r="EJ134" s="69"/>
      <c r="EK134" s="69"/>
      <c r="EL134" s="69"/>
      <c r="EM134" s="69"/>
      <c r="EN134" s="69"/>
      <c r="EO134" s="69"/>
      <c r="EP134" s="69"/>
      <c r="EQ134" s="69"/>
      <c r="ER134" s="69"/>
      <c r="ES134" s="69"/>
      <c r="ET134" s="69"/>
      <c r="EU134" s="69"/>
      <c r="EV134" s="69"/>
      <c r="EW134" s="69"/>
      <c r="EX134" s="69"/>
      <c r="EY134" s="69"/>
      <c r="EZ134" s="69"/>
      <c r="FA134" s="69"/>
      <c r="FB134" s="69"/>
      <c r="FC134" s="69"/>
      <c r="FD134" s="69"/>
      <c r="FE134" s="69"/>
      <c r="FF134" s="69"/>
      <c r="FG134" s="69"/>
      <c r="FH134" s="69"/>
      <c r="FI134" s="69"/>
      <c r="FJ134" s="69"/>
      <c r="FK134" s="69"/>
      <c r="FL134" s="69"/>
      <c r="FM134" s="69"/>
      <c r="FN134" s="69"/>
      <c r="FO134" s="69"/>
      <c r="FP134" s="69"/>
      <c r="FQ134" s="69"/>
      <c r="FR134" s="69"/>
      <c r="FS134" s="69"/>
      <c r="FT134" s="69"/>
      <c r="FU134" s="69"/>
      <c r="FV134" s="69"/>
      <c r="FW134" s="69"/>
      <c r="FX134" s="69"/>
      <c r="FY134" s="69"/>
      <c r="FZ134" s="69"/>
      <c r="GA134" s="69"/>
      <c r="GB134" s="69"/>
      <c r="GC134" s="69"/>
      <c r="GD134" s="69"/>
      <c r="GE134" s="69"/>
      <c r="GF134" s="69"/>
      <c r="GG134" s="69"/>
      <c r="GH134" s="69"/>
      <c r="GI134" s="69"/>
      <c r="GJ134" s="69"/>
      <c r="GK134" s="69"/>
      <c r="GL134" s="69"/>
      <c r="GM134" s="69"/>
      <c r="GN134" s="69"/>
      <c r="GO134" s="69"/>
      <c r="GP134" s="69"/>
      <c r="GQ134" s="69"/>
      <c r="GR134" s="69"/>
      <c r="GS134" s="69"/>
      <c r="GT134" s="69"/>
      <c r="GU134" s="69"/>
      <c r="GV134" s="69"/>
      <c r="GW134" s="69"/>
      <c r="GX134" s="69"/>
      <c r="GY134" s="69"/>
      <c r="GZ134" s="69"/>
      <c r="HA134" s="69"/>
      <c r="HB134" s="69"/>
      <c r="HC134" s="69"/>
      <c r="HD134" s="69"/>
      <c r="HE134" s="69"/>
      <c r="HF134" s="69"/>
      <c r="HG134" s="69"/>
      <c r="HH134" s="69"/>
      <c r="HI134" s="69"/>
      <c r="HJ134" s="69"/>
      <c r="HK134" s="69"/>
      <c r="HL134" s="69"/>
      <c r="HM134" s="69"/>
      <c r="HN134" s="69"/>
      <c r="HO134" s="69"/>
      <c r="HP134" s="69"/>
      <c r="HQ134" s="69"/>
      <c r="HR134" s="69"/>
      <c r="HS134" s="69"/>
      <c r="HT134" s="69"/>
      <c r="HU134" s="69"/>
      <c r="HV134" s="69"/>
      <c r="HW134" s="69"/>
      <c r="HX134" s="69"/>
      <c r="HY134" s="69"/>
      <c r="HZ134" s="69"/>
      <c r="IA134" s="69"/>
      <c r="IB134" s="69"/>
      <c r="IC134" s="69"/>
      <c r="ID134" s="69"/>
      <c r="IE134" s="69"/>
      <c r="IF134" s="69"/>
      <c r="IG134" s="69"/>
      <c r="IH134" s="69"/>
      <c r="II134" s="69"/>
      <c r="IJ134" s="69"/>
      <c r="IK134" s="69"/>
      <c r="IL134" s="69"/>
      <c r="IM134" s="69"/>
      <c r="IN134" s="69"/>
      <c r="IO134" s="69"/>
      <c r="IP134" s="69"/>
      <c r="IQ134" s="69"/>
      <c r="IR134" s="69"/>
      <c r="IS134" s="69"/>
      <c r="IT134" s="69"/>
      <c r="IU134" s="69"/>
    </row>
    <row r="135" spans="1:255" s="438" customFormat="1" ht="15" customHeight="1">
      <c r="A135" s="1095" t="s">
        <v>340</v>
      </c>
      <c r="B135" s="1095"/>
      <c r="C135" s="443" t="s">
        <v>498</v>
      </c>
      <c r="D135" s="443" t="s">
        <v>469</v>
      </c>
      <c r="E135" s="706">
        <v>861</v>
      </c>
      <c r="F135" s="706">
        <v>18</v>
      </c>
      <c r="G135" s="706">
        <v>0</v>
      </c>
      <c r="H135" s="706">
        <v>358</v>
      </c>
      <c r="I135" s="706">
        <v>308</v>
      </c>
      <c r="J135" s="706">
        <v>0</v>
      </c>
      <c r="K135" s="706">
        <v>175</v>
      </c>
      <c r="L135" s="706">
        <v>2</v>
      </c>
      <c r="M135" s="706"/>
      <c r="N135" s="706">
        <v>506</v>
      </c>
      <c r="O135" s="706">
        <v>2</v>
      </c>
      <c r="P135" s="706">
        <v>0</v>
      </c>
      <c r="Q135" s="706">
        <v>275</v>
      </c>
      <c r="R135" s="706">
        <v>152</v>
      </c>
      <c r="S135" s="706">
        <v>0</v>
      </c>
      <c r="T135" s="706">
        <v>76</v>
      </c>
      <c r="U135" s="706">
        <v>1</v>
      </c>
      <c r="V135" s="442"/>
      <c r="W135" s="839">
        <v>58.768873403019739</v>
      </c>
      <c r="X135" s="839" t="s">
        <v>603</v>
      </c>
      <c r="Y135" s="839" t="s">
        <v>215</v>
      </c>
      <c r="Z135" s="839">
        <v>76.815642458100569</v>
      </c>
      <c r="AA135" s="839">
        <v>49.350649350649348</v>
      </c>
      <c r="AB135" s="839" t="s">
        <v>215</v>
      </c>
      <c r="AC135" s="839">
        <v>43.428571428571431</v>
      </c>
      <c r="AD135" s="839" t="s">
        <v>603</v>
      </c>
      <c r="AE135" s="439"/>
      <c r="AF135" s="366"/>
      <c r="AG135" s="69"/>
      <c r="AH135" s="69"/>
      <c r="AI135" s="69"/>
      <c r="AJ135" s="69"/>
      <c r="AK135" s="69"/>
      <c r="AL135" s="69"/>
      <c r="AM135" s="69"/>
      <c r="AN135" s="69"/>
      <c r="AO135" s="69"/>
      <c r="AP135" s="69"/>
      <c r="AQ135" s="69"/>
      <c r="AR135" s="69"/>
      <c r="AS135" s="69"/>
      <c r="AT135" s="69"/>
      <c r="AU135" s="69"/>
      <c r="AV135" s="69"/>
      <c r="AW135" s="69"/>
      <c r="AX135" s="69"/>
      <c r="AY135" s="69"/>
      <c r="AZ135" s="69"/>
      <c r="BA135" s="69"/>
      <c r="BB135" s="69"/>
      <c r="BC135" s="69"/>
      <c r="BD135" s="69"/>
      <c r="BE135" s="69"/>
      <c r="BF135" s="69"/>
      <c r="BG135" s="69"/>
      <c r="BH135" s="69"/>
      <c r="BI135" s="69"/>
      <c r="BJ135" s="69"/>
      <c r="BK135" s="69"/>
      <c r="BL135" s="69"/>
      <c r="BM135" s="69"/>
      <c r="BN135" s="69"/>
      <c r="BO135" s="69"/>
      <c r="BP135" s="69"/>
      <c r="BQ135" s="69"/>
      <c r="BR135" s="69"/>
      <c r="BS135" s="69"/>
      <c r="BT135" s="69"/>
      <c r="BU135" s="69"/>
      <c r="BV135" s="69"/>
      <c r="BW135" s="69"/>
      <c r="BX135" s="69"/>
      <c r="BY135" s="69"/>
      <c r="BZ135" s="69"/>
      <c r="CA135" s="69"/>
      <c r="CB135" s="69"/>
      <c r="CC135" s="69"/>
      <c r="CD135" s="69"/>
      <c r="CE135" s="69"/>
      <c r="CF135" s="69"/>
      <c r="CG135" s="69"/>
      <c r="CH135" s="69"/>
      <c r="CI135" s="69"/>
      <c r="CJ135" s="69"/>
      <c r="CK135" s="69"/>
      <c r="CL135" s="69"/>
      <c r="CM135" s="69"/>
      <c r="CN135" s="69"/>
      <c r="CO135" s="69"/>
      <c r="CP135" s="69"/>
      <c r="CQ135" s="69"/>
      <c r="CR135" s="69"/>
      <c r="CS135" s="69"/>
      <c r="CT135" s="69"/>
      <c r="CU135" s="69"/>
      <c r="CV135" s="69"/>
      <c r="CW135" s="69"/>
      <c r="CX135" s="69"/>
      <c r="CY135" s="69"/>
      <c r="CZ135" s="69"/>
      <c r="DA135" s="69"/>
      <c r="DB135" s="69"/>
      <c r="DC135" s="69"/>
      <c r="DD135" s="69"/>
      <c r="DE135" s="69"/>
      <c r="DF135" s="69"/>
      <c r="DG135" s="69"/>
      <c r="DH135" s="69"/>
      <c r="DI135" s="69"/>
      <c r="DJ135" s="69"/>
      <c r="DK135" s="69"/>
      <c r="DL135" s="69"/>
      <c r="DM135" s="69"/>
      <c r="DN135" s="69"/>
      <c r="DO135" s="69"/>
      <c r="DP135" s="69"/>
      <c r="DQ135" s="69"/>
      <c r="DR135" s="69"/>
      <c r="DS135" s="69"/>
      <c r="DT135" s="69"/>
      <c r="DU135" s="69"/>
      <c r="DV135" s="69"/>
      <c r="DW135" s="69"/>
      <c r="DX135" s="69"/>
      <c r="DY135" s="69"/>
      <c r="DZ135" s="69"/>
      <c r="EA135" s="69"/>
      <c r="EB135" s="69"/>
      <c r="EC135" s="69"/>
      <c r="ED135" s="69"/>
      <c r="EE135" s="69"/>
      <c r="EF135" s="69"/>
      <c r="EG135" s="69"/>
      <c r="EH135" s="69"/>
      <c r="EI135" s="69"/>
      <c r="EJ135" s="69"/>
      <c r="EK135" s="69"/>
      <c r="EL135" s="69"/>
      <c r="EM135" s="69"/>
      <c r="EN135" s="69"/>
      <c r="EO135" s="69"/>
      <c r="EP135" s="69"/>
      <c r="EQ135" s="69"/>
      <c r="ER135" s="69"/>
      <c r="ES135" s="69"/>
      <c r="ET135" s="69"/>
      <c r="EU135" s="69"/>
      <c r="EV135" s="69"/>
      <c r="EW135" s="69"/>
      <c r="EX135" s="69"/>
      <c r="EY135" s="69"/>
      <c r="EZ135" s="69"/>
      <c r="FA135" s="69"/>
      <c r="FB135" s="69"/>
      <c r="FC135" s="69"/>
      <c r="FD135" s="69"/>
      <c r="FE135" s="69"/>
      <c r="FF135" s="69"/>
      <c r="FG135" s="69"/>
      <c r="FH135" s="69"/>
      <c r="FI135" s="69"/>
      <c r="FJ135" s="69"/>
      <c r="FK135" s="69"/>
      <c r="FL135" s="69"/>
      <c r="FM135" s="69"/>
      <c r="FN135" s="69"/>
      <c r="FO135" s="69"/>
      <c r="FP135" s="69"/>
      <c r="FQ135" s="69"/>
      <c r="FR135" s="69"/>
      <c r="FS135" s="69"/>
      <c r="FT135" s="69"/>
      <c r="FU135" s="69"/>
      <c r="FV135" s="69"/>
      <c r="FW135" s="69"/>
      <c r="FX135" s="69"/>
      <c r="FY135" s="69"/>
      <c r="FZ135" s="69"/>
      <c r="GA135" s="69"/>
      <c r="GB135" s="69"/>
      <c r="GC135" s="69"/>
      <c r="GD135" s="69"/>
      <c r="GE135" s="69"/>
      <c r="GF135" s="69"/>
      <c r="GG135" s="69"/>
      <c r="GH135" s="69"/>
      <c r="GI135" s="69"/>
      <c r="GJ135" s="69"/>
      <c r="GK135" s="69"/>
      <c r="GL135" s="69"/>
      <c r="GM135" s="69"/>
      <c r="GN135" s="69"/>
      <c r="GO135" s="69"/>
      <c r="GP135" s="69"/>
      <c r="GQ135" s="69"/>
      <c r="GR135" s="69"/>
      <c r="GS135" s="69"/>
      <c r="GT135" s="69"/>
      <c r="GU135" s="69"/>
      <c r="GV135" s="69"/>
      <c r="GW135" s="69"/>
      <c r="GX135" s="69"/>
      <c r="GY135" s="69"/>
      <c r="GZ135" s="69"/>
      <c r="HA135" s="69"/>
      <c r="HB135" s="69"/>
      <c r="HC135" s="69"/>
      <c r="HD135" s="69"/>
      <c r="HE135" s="69"/>
      <c r="HF135" s="69"/>
      <c r="HG135" s="69"/>
      <c r="HH135" s="69"/>
      <c r="HI135" s="69"/>
      <c r="HJ135" s="69"/>
      <c r="HK135" s="69"/>
      <c r="HL135" s="69"/>
      <c r="HM135" s="69"/>
      <c r="HN135" s="69"/>
      <c r="HO135" s="69"/>
      <c r="HP135" s="69"/>
      <c r="HQ135" s="69"/>
      <c r="HR135" s="69"/>
      <c r="HS135" s="69"/>
      <c r="HT135" s="69"/>
      <c r="HU135" s="69"/>
      <c r="HV135" s="69"/>
      <c r="HW135" s="69"/>
      <c r="HX135" s="69"/>
      <c r="HY135" s="69"/>
      <c r="HZ135" s="69"/>
      <c r="IA135" s="69"/>
      <c r="IB135" s="69"/>
      <c r="IC135" s="69"/>
      <c r="ID135" s="69"/>
      <c r="IE135" s="69"/>
      <c r="IF135" s="69"/>
      <c r="IG135" s="69"/>
      <c r="IH135" s="69"/>
      <c r="II135" s="69"/>
      <c r="IJ135" s="69"/>
      <c r="IK135" s="69"/>
      <c r="IL135" s="69"/>
      <c r="IM135" s="69"/>
      <c r="IN135" s="69"/>
      <c r="IO135" s="69"/>
      <c r="IP135" s="69"/>
      <c r="IQ135" s="69"/>
      <c r="IR135" s="69"/>
      <c r="IS135" s="69"/>
      <c r="IT135" s="69"/>
      <c r="IU135" s="69"/>
    </row>
    <row r="136" spans="1:255" s="438" customFormat="1" ht="15" customHeight="1">
      <c r="A136" s="1095" t="s">
        <v>341</v>
      </c>
      <c r="B136" s="1095"/>
      <c r="C136" s="443" t="s">
        <v>499</v>
      </c>
      <c r="D136" s="443" t="s">
        <v>469</v>
      </c>
      <c r="E136" s="706">
        <v>1838</v>
      </c>
      <c r="F136" s="706">
        <v>0</v>
      </c>
      <c r="G136" s="706">
        <v>0</v>
      </c>
      <c r="H136" s="706">
        <v>0</v>
      </c>
      <c r="I136" s="706">
        <v>1835</v>
      </c>
      <c r="J136" s="706">
        <v>0</v>
      </c>
      <c r="K136" s="706">
        <v>3</v>
      </c>
      <c r="L136" s="706">
        <v>0</v>
      </c>
      <c r="M136" s="706"/>
      <c r="N136" s="706">
        <v>1146</v>
      </c>
      <c r="O136" s="706">
        <v>0</v>
      </c>
      <c r="P136" s="706">
        <v>0</v>
      </c>
      <c r="Q136" s="706">
        <v>0</v>
      </c>
      <c r="R136" s="706">
        <v>1144</v>
      </c>
      <c r="S136" s="706">
        <v>0</v>
      </c>
      <c r="T136" s="706">
        <v>2</v>
      </c>
      <c r="U136" s="706">
        <v>0</v>
      </c>
      <c r="V136" s="442"/>
      <c r="W136" s="839">
        <v>62.350380848748642</v>
      </c>
      <c r="X136" s="839" t="s">
        <v>215</v>
      </c>
      <c r="Y136" s="839" t="s">
        <v>215</v>
      </c>
      <c r="Z136" s="839" t="s">
        <v>215</v>
      </c>
      <c r="AA136" s="839">
        <v>62.343324250681199</v>
      </c>
      <c r="AB136" s="839" t="s">
        <v>215</v>
      </c>
      <c r="AC136" s="839" t="s">
        <v>603</v>
      </c>
      <c r="AD136" s="839" t="s">
        <v>215</v>
      </c>
      <c r="AE136" s="439"/>
      <c r="AF136" s="366"/>
      <c r="AG136" s="69"/>
      <c r="AH136" s="69"/>
      <c r="AI136" s="69"/>
      <c r="AJ136" s="69"/>
      <c r="AK136" s="69"/>
      <c r="AL136" s="69"/>
      <c r="AM136" s="69"/>
      <c r="AN136" s="69"/>
      <c r="AO136" s="69"/>
      <c r="AP136" s="69"/>
      <c r="AQ136" s="69"/>
      <c r="AR136" s="69"/>
      <c r="AS136" s="69"/>
      <c r="AT136" s="69"/>
      <c r="AU136" s="69"/>
      <c r="AV136" s="69"/>
      <c r="AW136" s="69"/>
      <c r="AX136" s="69"/>
      <c r="AY136" s="69"/>
      <c r="AZ136" s="69"/>
      <c r="BA136" s="69"/>
      <c r="BB136" s="69"/>
      <c r="BC136" s="69"/>
      <c r="BD136" s="69"/>
      <c r="BE136" s="69"/>
      <c r="BF136" s="69"/>
      <c r="BG136" s="69"/>
      <c r="BH136" s="69"/>
      <c r="BI136" s="69"/>
      <c r="BJ136" s="69"/>
      <c r="BK136" s="69"/>
      <c r="BL136" s="69"/>
      <c r="BM136" s="69"/>
      <c r="BN136" s="69"/>
      <c r="BO136" s="69"/>
      <c r="BP136" s="69"/>
      <c r="BQ136" s="69"/>
      <c r="BR136" s="69"/>
      <c r="BS136" s="69"/>
      <c r="BT136" s="69"/>
      <c r="BU136" s="69"/>
      <c r="BV136" s="69"/>
      <c r="BW136" s="69"/>
      <c r="BX136" s="69"/>
      <c r="BY136" s="69"/>
      <c r="BZ136" s="69"/>
      <c r="CA136" s="69"/>
      <c r="CB136" s="69"/>
      <c r="CC136" s="69"/>
      <c r="CD136" s="69"/>
      <c r="CE136" s="69"/>
      <c r="CF136" s="69"/>
      <c r="CG136" s="69"/>
      <c r="CH136" s="69"/>
      <c r="CI136" s="69"/>
      <c r="CJ136" s="69"/>
      <c r="CK136" s="69"/>
      <c r="CL136" s="69"/>
      <c r="CM136" s="69"/>
      <c r="CN136" s="69"/>
      <c r="CO136" s="69"/>
      <c r="CP136" s="69"/>
      <c r="CQ136" s="69"/>
      <c r="CR136" s="69"/>
      <c r="CS136" s="69"/>
      <c r="CT136" s="69"/>
      <c r="CU136" s="69"/>
      <c r="CV136" s="69"/>
      <c r="CW136" s="69"/>
      <c r="CX136" s="69"/>
      <c r="CY136" s="69"/>
      <c r="CZ136" s="69"/>
      <c r="DA136" s="69"/>
      <c r="DB136" s="69"/>
      <c r="DC136" s="69"/>
      <c r="DD136" s="69"/>
      <c r="DE136" s="69"/>
      <c r="DF136" s="69"/>
      <c r="DG136" s="69"/>
      <c r="DH136" s="69"/>
      <c r="DI136" s="69"/>
      <c r="DJ136" s="69"/>
      <c r="DK136" s="69"/>
      <c r="DL136" s="69"/>
      <c r="DM136" s="69"/>
      <c r="DN136" s="69"/>
      <c r="DO136" s="69"/>
      <c r="DP136" s="69"/>
      <c r="DQ136" s="69"/>
      <c r="DR136" s="69"/>
      <c r="DS136" s="69"/>
      <c r="DT136" s="69"/>
      <c r="DU136" s="69"/>
      <c r="DV136" s="69"/>
      <c r="DW136" s="69"/>
      <c r="DX136" s="69"/>
      <c r="DY136" s="69"/>
      <c r="DZ136" s="69"/>
      <c r="EA136" s="69"/>
      <c r="EB136" s="69"/>
      <c r="EC136" s="69"/>
      <c r="ED136" s="69"/>
      <c r="EE136" s="69"/>
      <c r="EF136" s="69"/>
      <c r="EG136" s="69"/>
      <c r="EH136" s="69"/>
      <c r="EI136" s="69"/>
      <c r="EJ136" s="69"/>
      <c r="EK136" s="69"/>
      <c r="EL136" s="69"/>
      <c r="EM136" s="69"/>
      <c r="EN136" s="69"/>
      <c r="EO136" s="69"/>
      <c r="EP136" s="69"/>
      <c r="EQ136" s="69"/>
      <c r="ER136" s="69"/>
      <c r="ES136" s="69"/>
      <c r="ET136" s="69"/>
      <c r="EU136" s="69"/>
      <c r="EV136" s="69"/>
      <c r="EW136" s="69"/>
      <c r="EX136" s="69"/>
      <c r="EY136" s="69"/>
      <c r="EZ136" s="69"/>
      <c r="FA136" s="69"/>
      <c r="FB136" s="69"/>
      <c r="FC136" s="69"/>
      <c r="FD136" s="69"/>
      <c r="FE136" s="69"/>
      <c r="FF136" s="69"/>
      <c r="FG136" s="69"/>
      <c r="FH136" s="69"/>
      <c r="FI136" s="69"/>
      <c r="FJ136" s="69"/>
      <c r="FK136" s="69"/>
      <c r="FL136" s="69"/>
      <c r="FM136" s="69"/>
      <c r="FN136" s="69"/>
      <c r="FO136" s="69"/>
      <c r="FP136" s="69"/>
      <c r="FQ136" s="69"/>
      <c r="FR136" s="69"/>
      <c r="FS136" s="69"/>
      <c r="FT136" s="69"/>
      <c r="FU136" s="69"/>
      <c r="FV136" s="69"/>
      <c r="FW136" s="69"/>
      <c r="FX136" s="69"/>
      <c r="FY136" s="69"/>
      <c r="FZ136" s="69"/>
      <c r="GA136" s="69"/>
      <c r="GB136" s="69"/>
      <c r="GC136" s="69"/>
      <c r="GD136" s="69"/>
      <c r="GE136" s="69"/>
      <c r="GF136" s="69"/>
      <c r="GG136" s="69"/>
      <c r="GH136" s="69"/>
      <c r="GI136" s="69"/>
      <c r="GJ136" s="69"/>
      <c r="GK136" s="69"/>
      <c r="GL136" s="69"/>
      <c r="GM136" s="69"/>
      <c r="GN136" s="69"/>
      <c r="GO136" s="69"/>
      <c r="GP136" s="69"/>
      <c r="GQ136" s="69"/>
      <c r="GR136" s="69"/>
      <c r="GS136" s="69"/>
      <c r="GT136" s="69"/>
      <c r="GU136" s="69"/>
      <c r="GV136" s="69"/>
      <c r="GW136" s="69"/>
      <c r="GX136" s="69"/>
      <c r="GY136" s="69"/>
      <c r="GZ136" s="69"/>
      <c r="HA136" s="69"/>
      <c r="HB136" s="69"/>
      <c r="HC136" s="69"/>
      <c r="HD136" s="69"/>
      <c r="HE136" s="69"/>
      <c r="HF136" s="69"/>
      <c r="HG136" s="69"/>
      <c r="HH136" s="69"/>
      <c r="HI136" s="69"/>
      <c r="HJ136" s="69"/>
      <c r="HK136" s="69"/>
      <c r="HL136" s="69"/>
      <c r="HM136" s="69"/>
      <c r="HN136" s="69"/>
      <c r="HO136" s="69"/>
      <c r="HP136" s="69"/>
      <c r="HQ136" s="69"/>
      <c r="HR136" s="69"/>
      <c r="HS136" s="69"/>
      <c r="HT136" s="69"/>
      <c r="HU136" s="69"/>
      <c r="HV136" s="69"/>
      <c r="HW136" s="69"/>
      <c r="HX136" s="69"/>
      <c r="HY136" s="69"/>
      <c r="HZ136" s="69"/>
      <c r="IA136" s="69"/>
      <c r="IB136" s="69"/>
      <c r="IC136" s="69"/>
      <c r="ID136" s="69"/>
      <c r="IE136" s="69"/>
      <c r="IF136" s="69"/>
      <c r="IG136" s="69"/>
      <c r="IH136" s="69"/>
      <c r="II136" s="69"/>
      <c r="IJ136" s="69"/>
      <c r="IK136" s="69"/>
      <c r="IL136" s="69"/>
      <c r="IM136" s="69"/>
      <c r="IN136" s="69"/>
      <c r="IO136" s="69"/>
      <c r="IP136" s="69"/>
      <c r="IQ136" s="69"/>
      <c r="IR136" s="69"/>
      <c r="IS136" s="69"/>
      <c r="IT136" s="69"/>
      <c r="IU136" s="69"/>
    </row>
    <row r="137" spans="1:255" s="438" customFormat="1" ht="15" customHeight="1">
      <c r="A137" s="1095" t="s">
        <v>346</v>
      </c>
      <c r="B137" s="1095"/>
      <c r="C137" s="443" t="s">
        <v>504</v>
      </c>
      <c r="D137" s="443" t="s">
        <v>503</v>
      </c>
      <c r="E137" s="706">
        <v>1515</v>
      </c>
      <c r="F137" s="706">
        <v>1</v>
      </c>
      <c r="G137" s="706">
        <v>0</v>
      </c>
      <c r="H137" s="706">
        <v>88</v>
      </c>
      <c r="I137" s="706">
        <v>749</v>
      </c>
      <c r="J137" s="706">
        <v>1</v>
      </c>
      <c r="K137" s="706">
        <v>656</v>
      </c>
      <c r="L137" s="706">
        <v>20</v>
      </c>
      <c r="M137" s="706"/>
      <c r="N137" s="706">
        <v>861</v>
      </c>
      <c r="O137" s="706">
        <v>1</v>
      </c>
      <c r="P137" s="706">
        <v>0</v>
      </c>
      <c r="Q137" s="706">
        <v>51</v>
      </c>
      <c r="R137" s="706">
        <v>385</v>
      </c>
      <c r="S137" s="706">
        <v>0</v>
      </c>
      <c r="T137" s="706">
        <v>417</v>
      </c>
      <c r="U137" s="706">
        <v>7</v>
      </c>
      <c r="V137" s="442"/>
      <c r="W137" s="839">
        <v>56.831683168316829</v>
      </c>
      <c r="X137" s="839" t="s">
        <v>603</v>
      </c>
      <c r="Y137" s="839" t="s">
        <v>215</v>
      </c>
      <c r="Z137" s="839">
        <v>57.95454545454546</v>
      </c>
      <c r="AA137" s="839">
        <v>51.401869158878498</v>
      </c>
      <c r="AB137" s="839" t="s">
        <v>603</v>
      </c>
      <c r="AC137" s="839">
        <v>63.567073170731703</v>
      </c>
      <c r="AD137" s="839">
        <v>35</v>
      </c>
      <c r="AE137" s="439"/>
      <c r="AF137" s="366"/>
      <c r="AG137" s="69"/>
      <c r="AH137" s="69"/>
      <c r="AI137" s="69"/>
      <c r="AJ137" s="69"/>
      <c r="AK137" s="69"/>
      <c r="AL137" s="69"/>
      <c r="AM137" s="69"/>
      <c r="AN137" s="69"/>
      <c r="AO137" s="69"/>
      <c r="AP137" s="69"/>
      <c r="AQ137" s="69"/>
      <c r="AR137" s="69"/>
      <c r="AS137" s="69"/>
      <c r="AT137" s="69"/>
      <c r="AU137" s="69"/>
      <c r="AV137" s="69"/>
      <c r="AW137" s="69"/>
      <c r="AX137" s="69"/>
      <c r="AY137" s="69"/>
      <c r="AZ137" s="69"/>
      <c r="BA137" s="69"/>
      <c r="BB137" s="69"/>
      <c r="BC137" s="69"/>
      <c r="BD137" s="69"/>
      <c r="BE137" s="69"/>
      <c r="BF137" s="69"/>
      <c r="BG137" s="69"/>
      <c r="BH137" s="69"/>
      <c r="BI137" s="69"/>
      <c r="BJ137" s="69"/>
      <c r="BK137" s="69"/>
      <c r="BL137" s="69"/>
      <c r="BM137" s="69"/>
      <c r="BN137" s="69"/>
      <c r="BO137" s="69"/>
      <c r="BP137" s="69"/>
      <c r="BQ137" s="69"/>
      <c r="BR137" s="69"/>
      <c r="BS137" s="69"/>
      <c r="BT137" s="69"/>
      <c r="BU137" s="69"/>
      <c r="BV137" s="69"/>
      <c r="BW137" s="69"/>
      <c r="BX137" s="69"/>
      <c r="BY137" s="69"/>
      <c r="BZ137" s="69"/>
      <c r="CA137" s="69"/>
      <c r="CB137" s="69"/>
      <c r="CC137" s="69"/>
      <c r="CD137" s="69"/>
      <c r="CE137" s="69"/>
      <c r="CF137" s="69"/>
      <c r="CG137" s="69"/>
      <c r="CH137" s="69"/>
      <c r="CI137" s="69"/>
      <c r="CJ137" s="69"/>
      <c r="CK137" s="69"/>
      <c r="CL137" s="69"/>
      <c r="CM137" s="69"/>
      <c r="CN137" s="69"/>
      <c r="CO137" s="69"/>
      <c r="CP137" s="69"/>
      <c r="CQ137" s="69"/>
      <c r="CR137" s="69"/>
      <c r="CS137" s="69"/>
      <c r="CT137" s="69"/>
      <c r="CU137" s="69"/>
      <c r="CV137" s="69"/>
      <c r="CW137" s="69"/>
      <c r="CX137" s="69"/>
      <c r="CY137" s="69"/>
      <c r="CZ137" s="69"/>
      <c r="DA137" s="69"/>
      <c r="DB137" s="69"/>
      <c r="DC137" s="69"/>
      <c r="DD137" s="69"/>
      <c r="DE137" s="69"/>
      <c r="DF137" s="69"/>
      <c r="DG137" s="69"/>
      <c r="DH137" s="69"/>
      <c r="DI137" s="69"/>
      <c r="DJ137" s="69"/>
      <c r="DK137" s="69"/>
      <c r="DL137" s="69"/>
      <c r="DM137" s="69"/>
      <c r="DN137" s="69"/>
      <c r="DO137" s="69"/>
      <c r="DP137" s="69"/>
      <c r="DQ137" s="69"/>
      <c r="DR137" s="69"/>
      <c r="DS137" s="69"/>
      <c r="DT137" s="69"/>
      <c r="DU137" s="69"/>
      <c r="DV137" s="69"/>
      <c r="DW137" s="69"/>
      <c r="DX137" s="69"/>
      <c r="DY137" s="69"/>
      <c r="DZ137" s="69"/>
      <c r="EA137" s="69"/>
      <c r="EB137" s="69"/>
      <c r="EC137" s="69"/>
      <c r="ED137" s="69"/>
      <c r="EE137" s="69"/>
      <c r="EF137" s="69"/>
      <c r="EG137" s="69"/>
      <c r="EH137" s="69"/>
      <c r="EI137" s="69"/>
      <c r="EJ137" s="69"/>
      <c r="EK137" s="69"/>
      <c r="EL137" s="69"/>
      <c r="EM137" s="69"/>
      <c r="EN137" s="69"/>
      <c r="EO137" s="69"/>
      <c r="EP137" s="69"/>
      <c r="EQ137" s="69"/>
      <c r="ER137" s="69"/>
      <c r="ES137" s="69"/>
      <c r="ET137" s="69"/>
      <c r="EU137" s="69"/>
      <c r="EV137" s="69"/>
      <c r="EW137" s="69"/>
      <c r="EX137" s="69"/>
      <c r="EY137" s="69"/>
      <c r="EZ137" s="69"/>
      <c r="FA137" s="69"/>
      <c r="FB137" s="69"/>
      <c r="FC137" s="69"/>
      <c r="FD137" s="69"/>
      <c r="FE137" s="69"/>
      <c r="FF137" s="69"/>
      <c r="FG137" s="69"/>
      <c r="FH137" s="69"/>
      <c r="FI137" s="69"/>
      <c r="FJ137" s="69"/>
      <c r="FK137" s="69"/>
      <c r="FL137" s="69"/>
      <c r="FM137" s="69"/>
      <c r="FN137" s="69"/>
      <c r="FO137" s="69"/>
      <c r="FP137" s="69"/>
      <c r="FQ137" s="69"/>
      <c r="FR137" s="69"/>
      <c r="FS137" s="69"/>
      <c r="FT137" s="69"/>
      <c r="FU137" s="69"/>
      <c r="FV137" s="69"/>
      <c r="FW137" s="69"/>
      <c r="FX137" s="69"/>
      <c r="FY137" s="69"/>
      <c r="FZ137" s="69"/>
      <c r="GA137" s="69"/>
      <c r="GB137" s="69"/>
      <c r="GC137" s="69"/>
      <c r="GD137" s="69"/>
      <c r="GE137" s="69"/>
      <c r="GF137" s="69"/>
      <c r="GG137" s="69"/>
      <c r="GH137" s="69"/>
      <c r="GI137" s="69"/>
      <c r="GJ137" s="69"/>
      <c r="GK137" s="69"/>
      <c r="GL137" s="69"/>
      <c r="GM137" s="69"/>
      <c r="GN137" s="69"/>
      <c r="GO137" s="69"/>
      <c r="GP137" s="69"/>
      <c r="GQ137" s="69"/>
      <c r="GR137" s="69"/>
      <c r="GS137" s="69"/>
      <c r="GT137" s="69"/>
      <c r="GU137" s="69"/>
      <c r="GV137" s="69"/>
      <c r="GW137" s="69"/>
      <c r="GX137" s="69"/>
      <c r="GY137" s="69"/>
      <c r="GZ137" s="69"/>
      <c r="HA137" s="69"/>
      <c r="HB137" s="69"/>
      <c r="HC137" s="69"/>
      <c r="HD137" s="69"/>
      <c r="HE137" s="69"/>
      <c r="HF137" s="69"/>
      <c r="HG137" s="69"/>
      <c r="HH137" s="69"/>
      <c r="HI137" s="69"/>
      <c r="HJ137" s="69"/>
      <c r="HK137" s="69"/>
      <c r="HL137" s="69"/>
      <c r="HM137" s="69"/>
      <c r="HN137" s="69"/>
      <c r="HO137" s="69"/>
      <c r="HP137" s="69"/>
      <c r="HQ137" s="69"/>
      <c r="HR137" s="69"/>
      <c r="HS137" s="69"/>
      <c r="HT137" s="69"/>
      <c r="HU137" s="69"/>
      <c r="HV137" s="69"/>
      <c r="HW137" s="69"/>
      <c r="HX137" s="69"/>
      <c r="HY137" s="69"/>
      <c r="HZ137" s="69"/>
      <c r="IA137" s="69"/>
      <c r="IB137" s="69"/>
      <c r="IC137" s="69"/>
      <c r="ID137" s="69"/>
      <c r="IE137" s="69"/>
      <c r="IF137" s="69"/>
      <c r="IG137" s="69"/>
      <c r="IH137" s="69"/>
      <c r="II137" s="69"/>
      <c r="IJ137" s="69"/>
      <c r="IK137" s="69"/>
      <c r="IL137" s="69"/>
      <c r="IM137" s="69"/>
      <c r="IN137" s="69"/>
      <c r="IO137" s="69"/>
      <c r="IP137" s="69"/>
      <c r="IQ137" s="69"/>
      <c r="IR137" s="69"/>
      <c r="IS137" s="69"/>
      <c r="IT137" s="69"/>
      <c r="IU137" s="69"/>
    </row>
    <row r="138" spans="1:255" s="438" customFormat="1" ht="15" customHeight="1">
      <c r="A138" s="1095" t="s">
        <v>363</v>
      </c>
      <c r="B138" s="1095"/>
      <c r="C138" s="443" t="s">
        <v>522</v>
      </c>
      <c r="D138" s="443" t="s">
        <v>503</v>
      </c>
      <c r="E138" s="706">
        <v>249</v>
      </c>
      <c r="F138" s="706">
        <v>0</v>
      </c>
      <c r="G138" s="706">
        <v>0</v>
      </c>
      <c r="H138" s="706">
        <v>1</v>
      </c>
      <c r="I138" s="706">
        <v>1</v>
      </c>
      <c r="J138" s="706">
        <v>0</v>
      </c>
      <c r="K138" s="706">
        <v>247</v>
      </c>
      <c r="L138" s="706">
        <v>0</v>
      </c>
      <c r="M138" s="706"/>
      <c r="N138" s="706">
        <v>153</v>
      </c>
      <c r="O138" s="706">
        <v>0</v>
      </c>
      <c r="P138" s="706">
        <v>0</v>
      </c>
      <c r="Q138" s="706">
        <v>0</v>
      </c>
      <c r="R138" s="706">
        <v>0</v>
      </c>
      <c r="S138" s="706">
        <v>0</v>
      </c>
      <c r="T138" s="706">
        <v>153</v>
      </c>
      <c r="U138" s="706">
        <v>0</v>
      </c>
      <c r="V138" s="442"/>
      <c r="W138" s="839">
        <v>61.445783132530117</v>
      </c>
      <c r="X138" s="839" t="s">
        <v>215</v>
      </c>
      <c r="Y138" s="839" t="s">
        <v>215</v>
      </c>
      <c r="Z138" s="839" t="s">
        <v>603</v>
      </c>
      <c r="AA138" s="839" t="s">
        <v>603</v>
      </c>
      <c r="AB138" s="839" t="s">
        <v>215</v>
      </c>
      <c r="AC138" s="839">
        <v>61.943319838056674</v>
      </c>
      <c r="AD138" s="839" t="s">
        <v>215</v>
      </c>
      <c r="AE138" s="439"/>
      <c r="AF138" s="366"/>
      <c r="AG138" s="69"/>
      <c r="AH138" s="69"/>
      <c r="AI138" s="69"/>
      <c r="AJ138" s="69"/>
      <c r="AK138" s="69"/>
      <c r="AL138" s="69"/>
      <c r="AM138" s="69"/>
      <c r="AN138" s="69"/>
      <c r="AO138" s="69"/>
      <c r="AP138" s="69"/>
      <c r="AQ138" s="69"/>
      <c r="AR138" s="69"/>
      <c r="AS138" s="69"/>
      <c r="AT138" s="69"/>
      <c r="AU138" s="69"/>
      <c r="AV138" s="69"/>
      <c r="AW138" s="69"/>
      <c r="AX138" s="69"/>
      <c r="AY138" s="69"/>
      <c r="AZ138" s="69"/>
      <c r="BA138" s="69"/>
      <c r="BB138" s="69"/>
      <c r="BC138" s="69"/>
      <c r="BD138" s="69"/>
      <c r="BE138" s="69"/>
      <c r="BF138" s="69"/>
      <c r="BG138" s="69"/>
      <c r="BH138" s="69"/>
      <c r="BI138" s="69"/>
      <c r="BJ138" s="69"/>
      <c r="BK138" s="69"/>
      <c r="BL138" s="69"/>
      <c r="BM138" s="69"/>
      <c r="BN138" s="69"/>
      <c r="BO138" s="69"/>
      <c r="BP138" s="69"/>
      <c r="BQ138" s="69"/>
      <c r="BR138" s="69"/>
      <c r="BS138" s="69"/>
      <c r="BT138" s="69"/>
      <c r="BU138" s="69"/>
      <c r="BV138" s="69"/>
      <c r="BW138" s="69"/>
      <c r="BX138" s="69"/>
      <c r="BY138" s="69"/>
      <c r="BZ138" s="69"/>
      <c r="CA138" s="69"/>
      <c r="CB138" s="69"/>
      <c r="CC138" s="69"/>
      <c r="CD138" s="69"/>
      <c r="CE138" s="69"/>
      <c r="CF138" s="69"/>
      <c r="CG138" s="69"/>
      <c r="CH138" s="69"/>
      <c r="CI138" s="69"/>
      <c r="CJ138" s="69"/>
      <c r="CK138" s="69"/>
      <c r="CL138" s="69"/>
      <c r="CM138" s="69"/>
      <c r="CN138" s="69"/>
      <c r="CO138" s="69"/>
      <c r="CP138" s="69"/>
      <c r="CQ138" s="69"/>
      <c r="CR138" s="69"/>
      <c r="CS138" s="69"/>
      <c r="CT138" s="69"/>
      <c r="CU138" s="69"/>
      <c r="CV138" s="69"/>
      <c r="CW138" s="69"/>
      <c r="CX138" s="69"/>
      <c r="CY138" s="69"/>
      <c r="CZ138" s="69"/>
      <c r="DA138" s="69"/>
      <c r="DB138" s="69"/>
      <c r="DC138" s="69"/>
      <c r="DD138" s="69"/>
      <c r="DE138" s="69"/>
      <c r="DF138" s="69"/>
      <c r="DG138" s="69"/>
      <c r="DH138" s="69"/>
      <c r="DI138" s="69"/>
      <c r="DJ138" s="69"/>
      <c r="DK138" s="69"/>
      <c r="DL138" s="69"/>
      <c r="DM138" s="69"/>
      <c r="DN138" s="69"/>
      <c r="DO138" s="69"/>
      <c r="DP138" s="69"/>
      <c r="DQ138" s="69"/>
      <c r="DR138" s="69"/>
      <c r="DS138" s="69"/>
      <c r="DT138" s="69"/>
      <c r="DU138" s="69"/>
      <c r="DV138" s="69"/>
      <c r="DW138" s="69"/>
      <c r="DX138" s="69"/>
      <c r="DY138" s="69"/>
      <c r="DZ138" s="69"/>
      <c r="EA138" s="69"/>
      <c r="EB138" s="69"/>
      <c r="EC138" s="69"/>
      <c r="ED138" s="69"/>
      <c r="EE138" s="69"/>
      <c r="EF138" s="69"/>
      <c r="EG138" s="69"/>
      <c r="EH138" s="69"/>
      <c r="EI138" s="69"/>
      <c r="EJ138" s="69"/>
      <c r="EK138" s="69"/>
      <c r="EL138" s="69"/>
      <c r="EM138" s="69"/>
      <c r="EN138" s="69"/>
      <c r="EO138" s="69"/>
      <c r="EP138" s="69"/>
      <c r="EQ138" s="69"/>
      <c r="ER138" s="69"/>
      <c r="ES138" s="69"/>
      <c r="ET138" s="69"/>
      <c r="EU138" s="69"/>
      <c r="EV138" s="69"/>
      <c r="EW138" s="69"/>
      <c r="EX138" s="69"/>
      <c r="EY138" s="69"/>
      <c r="EZ138" s="69"/>
      <c r="FA138" s="69"/>
      <c r="FB138" s="69"/>
      <c r="FC138" s="69"/>
      <c r="FD138" s="69"/>
      <c r="FE138" s="69"/>
      <c r="FF138" s="69"/>
      <c r="FG138" s="69"/>
      <c r="FH138" s="69"/>
      <c r="FI138" s="69"/>
      <c r="FJ138" s="69"/>
      <c r="FK138" s="69"/>
      <c r="FL138" s="69"/>
      <c r="FM138" s="69"/>
      <c r="FN138" s="69"/>
      <c r="FO138" s="69"/>
      <c r="FP138" s="69"/>
      <c r="FQ138" s="69"/>
      <c r="FR138" s="69"/>
      <c r="FS138" s="69"/>
      <c r="FT138" s="69"/>
      <c r="FU138" s="69"/>
      <c r="FV138" s="69"/>
      <c r="FW138" s="69"/>
      <c r="FX138" s="69"/>
      <c r="FY138" s="69"/>
      <c r="FZ138" s="69"/>
      <c r="GA138" s="69"/>
      <c r="GB138" s="69"/>
      <c r="GC138" s="69"/>
      <c r="GD138" s="69"/>
      <c r="GE138" s="69"/>
      <c r="GF138" s="69"/>
      <c r="GG138" s="69"/>
      <c r="GH138" s="69"/>
      <c r="GI138" s="69"/>
      <c r="GJ138" s="69"/>
      <c r="GK138" s="69"/>
      <c r="GL138" s="69"/>
      <c r="GM138" s="69"/>
      <c r="GN138" s="69"/>
      <c r="GO138" s="69"/>
      <c r="GP138" s="69"/>
      <c r="GQ138" s="69"/>
      <c r="GR138" s="69"/>
      <c r="GS138" s="69"/>
      <c r="GT138" s="69"/>
      <c r="GU138" s="69"/>
      <c r="GV138" s="69"/>
      <c r="GW138" s="69"/>
      <c r="GX138" s="69"/>
      <c r="GY138" s="69"/>
      <c r="GZ138" s="69"/>
      <c r="HA138" s="69"/>
      <c r="HB138" s="69"/>
      <c r="HC138" s="69"/>
      <c r="HD138" s="69"/>
      <c r="HE138" s="69"/>
      <c r="HF138" s="69"/>
      <c r="HG138" s="69"/>
      <c r="HH138" s="69"/>
      <c r="HI138" s="69"/>
      <c r="HJ138" s="69"/>
      <c r="HK138" s="69"/>
      <c r="HL138" s="69"/>
      <c r="HM138" s="69"/>
      <c r="HN138" s="69"/>
      <c r="HO138" s="69"/>
      <c r="HP138" s="69"/>
      <c r="HQ138" s="69"/>
      <c r="HR138" s="69"/>
      <c r="HS138" s="69"/>
      <c r="HT138" s="69"/>
      <c r="HU138" s="69"/>
      <c r="HV138" s="69"/>
      <c r="HW138" s="69"/>
      <c r="HX138" s="69"/>
      <c r="HY138" s="69"/>
      <c r="HZ138" s="69"/>
      <c r="IA138" s="69"/>
      <c r="IB138" s="69"/>
      <c r="IC138" s="69"/>
      <c r="ID138" s="69"/>
      <c r="IE138" s="69"/>
      <c r="IF138" s="69"/>
      <c r="IG138" s="69"/>
      <c r="IH138" s="69"/>
      <c r="II138" s="69"/>
      <c r="IJ138" s="69"/>
      <c r="IK138" s="69"/>
      <c r="IL138" s="69"/>
      <c r="IM138" s="69"/>
      <c r="IN138" s="69"/>
      <c r="IO138" s="69"/>
      <c r="IP138" s="69"/>
      <c r="IQ138" s="69"/>
      <c r="IR138" s="69"/>
      <c r="IS138" s="69"/>
      <c r="IT138" s="69"/>
      <c r="IU138" s="69"/>
    </row>
    <row r="139" spans="1:255" s="438" customFormat="1" ht="15" customHeight="1">
      <c r="A139" s="1095" t="s">
        <v>347</v>
      </c>
      <c r="B139" s="1095"/>
      <c r="C139" s="443" t="s">
        <v>505</v>
      </c>
      <c r="D139" s="443" t="s">
        <v>503</v>
      </c>
      <c r="E139" s="706">
        <v>478</v>
      </c>
      <c r="F139" s="706">
        <v>0</v>
      </c>
      <c r="G139" s="706">
        <v>0</v>
      </c>
      <c r="H139" s="706">
        <v>7</v>
      </c>
      <c r="I139" s="706">
        <v>4</v>
      </c>
      <c r="J139" s="706">
        <v>0</v>
      </c>
      <c r="K139" s="706">
        <v>467</v>
      </c>
      <c r="L139" s="706">
        <v>0</v>
      </c>
      <c r="M139" s="706"/>
      <c r="N139" s="706">
        <v>304</v>
      </c>
      <c r="O139" s="706">
        <v>0</v>
      </c>
      <c r="P139" s="706">
        <v>0</v>
      </c>
      <c r="Q139" s="706">
        <v>7</v>
      </c>
      <c r="R139" s="706">
        <v>4</v>
      </c>
      <c r="S139" s="706">
        <v>0</v>
      </c>
      <c r="T139" s="706">
        <v>293</v>
      </c>
      <c r="U139" s="706">
        <v>0</v>
      </c>
      <c r="V139" s="442"/>
      <c r="W139" s="839">
        <v>63.598326359832633</v>
      </c>
      <c r="X139" s="839" t="s">
        <v>215</v>
      </c>
      <c r="Y139" s="839" t="s">
        <v>215</v>
      </c>
      <c r="Z139" s="839" t="s">
        <v>603</v>
      </c>
      <c r="AA139" s="839" t="s">
        <v>603</v>
      </c>
      <c r="AB139" s="839" t="s">
        <v>215</v>
      </c>
      <c r="AC139" s="839">
        <v>62.740899357601712</v>
      </c>
      <c r="AD139" s="839" t="s">
        <v>215</v>
      </c>
      <c r="AE139" s="439"/>
      <c r="AF139" s="366"/>
      <c r="AG139" s="69"/>
      <c r="AH139" s="69"/>
      <c r="AI139" s="69"/>
      <c r="AJ139" s="69"/>
      <c r="AK139" s="69"/>
      <c r="AL139" s="69"/>
      <c r="AM139" s="69"/>
      <c r="AN139" s="69"/>
      <c r="AO139" s="69"/>
      <c r="AP139" s="69"/>
      <c r="AQ139" s="69"/>
      <c r="AR139" s="69"/>
      <c r="AS139" s="69"/>
      <c r="AT139" s="69"/>
      <c r="AU139" s="69"/>
      <c r="AV139" s="69"/>
      <c r="AW139" s="69"/>
      <c r="AX139" s="69"/>
      <c r="AY139" s="69"/>
      <c r="AZ139" s="69"/>
      <c r="BA139" s="69"/>
      <c r="BB139" s="69"/>
      <c r="BC139" s="69"/>
      <c r="BD139" s="69"/>
      <c r="BE139" s="69"/>
      <c r="BF139" s="69"/>
      <c r="BG139" s="69"/>
      <c r="BH139" s="69"/>
      <c r="BI139" s="69"/>
      <c r="BJ139" s="69"/>
      <c r="BK139" s="69"/>
      <c r="BL139" s="69"/>
      <c r="BM139" s="69"/>
      <c r="BN139" s="69"/>
      <c r="BO139" s="69"/>
      <c r="BP139" s="69"/>
      <c r="BQ139" s="69"/>
      <c r="BR139" s="69"/>
      <c r="BS139" s="69"/>
      <c r="BT139" s="69"/>
      <c r="BU139" s="69"/>
      <c r="BV139" s="69"/>
      <c r="BW139" s="69"/>
      <c r="BX139" s="69"/>
      <c r="BY139" s="69"/>
      <c r="BZ139" s="69"/>
      <c r="CA139" s="69"/>
      <c r="CB139" s="69"/>
      <c r="CC139" s="69"/>
      <c r="CD139" s="69"/>
      <c r="CE139" s="69"/>
      <c r="CF139" s="69"/>
      <c r="CG139" s="69"/>
      <c r="CH139" s="69"/>
      <c r="CI139" s="69"/>
      <c r="CJ139" s="69"/>
      <c r="CK139" s="69"/>
      <c r="CL139" s="69"/>
      <c r="CM139" s="69"/>
      <c r="CN139" s="69"/>
      <c r="CO139" s="69"/>
      <c r="CP139" s="69"/>
      <c r="CQ139" s="69"/>
      <c r="CR139" s="69"/>
      <c r="CS139" s="69"/>
      <c r="CT139" s="69"/>
      <c r="CU139" s="69"/>
      <c r="CV139" s="69"/>
      <c r="CW139" s="69"/>
      <c r="CX139" s="69"/>
      <c r="CY139" s="69"/>
      <c r="CZ139" s="69"/>
      <c r="DA139" s="69"/>
      <c r="DB139" s="69"/>
      <c r="DC139" s="69"/>
      <c r="DD139" s="69"/>
      <c r="DE139" s="69"/>
      <c r="DF139" s="69"/>
      <c r="DG139" s="69"/>
      <c r="DH139" s="69"/>
      <c r="DI139" s="69"/>
      <c r="DJ139" s="69"/>
      <c r="DK139" s="69"/>
      <c r="DL139" s="69"/>
      <c r="DM139" s="69"/>
      <c r="DN139" s="69"/>
      <c r="DO139" s="69"/>
      <c r="DP139" s="69"/>
      <c r="DQ139" s="69"/>
      <c r="DR139" s="69"/>
      <c r="DS139" s="69"/>
      <c r="DT139" s="69"/>
      <c r="DU139" s="69"/>
      <c r="DV139" s="69"/>
      <c r="DW139" s="69"/>
      <c r="DX139" s="69"/>
      <c r="DY139" s="69"/>
      <c r="DZ139" s="69"/>
      <c r="EA139" s="69"/>
      <c r="EB139" s="69"/>
      <c r="EC139" s="69"/>
      <c r="ED139" s="69"/>
      <c r="EE139" s="69"/>
      <c r="EF139" s="69"/>
      <c r="EG139" s="69"/>
      <c r="EH139" s="69"/>
      <c r="EI139" s="69"/>
      <c r="EJ139" s="69"/>
      <c r="EK139" s="69"/>
      <c r="EL139" s="69"/>
      <c r="EM139" s="69"/>
      <c r="EN139" s="69"/>
      <c r="EO139" s="69"/>
      <c r="EP139" s="69"/>
      <c r="EQ139" s="69"/>
      <c r="ER139" s="69"/>
      <c r="ES139" s="69"/>
      <c r="ET139" s="69"/>
      <c r="EU139" s="69"/>
      <c r="EV139" s="69"/>
      <c r="EW139" s="69"/>
      <c r="EX139" s="69"/>
      <c r="EY139" s="69"/>
      <c r="EZ139" s="69"/>
      <c r="FA139" s="69"/>
      <c r="FB139" s="69"/>
      <c r="FC139" s="69"/>
      <c r="FD139" s="69"/>
      <c r="FE139" s="69"/>
      <c r="FF139" s="69"/>
      <c r="FG139" s="69"/>
      <c r="FH139" s="69"/>
      <c r="FI139" s="69"/>
      <c r="FJ139" s="69"/>
      <c r="FK139" s="69"/>
      <c r="FL139" s="69"/>
      <c r="FM139" s="69"/>
      <c r="FN139" s="69"/>
      <c r="FO139" s="69"/>
      <c r="FP139" s="69"/>
      <c r="FQ139" s="69"/>
      <c r="FR139" s="69"/>
      <c r="FS139" s="69"/>
      <c r="FT139" s="69"/>
      <c r="FU139" s="69"/>
      <c r="FV139" s="69"/>
      <c r="FW139" s="69"/>
      <c r="FX139" s="69"/>
      <c r="FY139" s="69"/>
      <c r="FZ139" s="69"/>
      <c r="GA139" s="69"/>
      <c r="GB139" s="69"/>
      <c r="GC139" s="69"/>
      <c r="GD139" s="69"/>
      <c r="GE139" s="69"/>
      <c r="GF139" s="69"/>
      <c r="GG139" s="69"/>
      <c r="GH139" s="69"/>
      <c r="GI139" s="69"/>
      <c r="GJ139" s="69"/>
      <c r="GK139" s="69"/>
      <c r="GL139" s="69"/>
      <c r="GM139" s="69"/>
      <c r="GN139" s="69"/>
      <c r="GO139" s="69"/>
      <c r="GP139" s="69"/>
      <c r="GQ139" s="69"/>
      <c r="GR139" s="69"/>
      <c r="GS139" s="69"/>
      <c r="GT139" s="69"/>
      <c r="GU139" s="69"/>
      <c r="GV139" s="69"/>
      <c r="GW139" s="69"/>
      <c r="GX139" s="69"/>
      <c r="GY139" s="69"/>
      <c r="GZ139" s="69"/>
      <c r="HA139" s="69"/>
      <c r="HB139" s="69"/>
      <c r="HC139" s="69"/>
      <c r="HD139" s="69"/>
      <c r="HE139" s="69"/>
      <c r="HF139" s="69"/>
      <c r="HG139" s="69"/>
      <c r="HH139" s="69"/>
      <c r="HI139" s="69"/>
      <c r="HJ139" s="69"/>
      <c r="HK139" s="69"/>
      <c r="HL139" s="69"/>
      <c r="HM139" s="69"/>
      <c r="HN139" s="69"/>
      <c r="HO139" s="69"/>
      <c r="HP139" s="69"/>
      <c r="HQ139" s="69"/>
      <c r="HR139" s="69"/>
      <c r="HS139" s="69"/>
      <c r="HT139" s="69"/>
      <c r="HU139" s="69"/>
      <c r="HV139" s="69"/>
      <c r="HW139" s="69"/>
      <c r="HX139" s="69"/>
      <c r="HY139" s="69"/>
      <c r="HZ139" s="69"/>
      <c r="IA139" s="69"/>
      <c r="IB139" s="69"/>
      <c r="IC139" s="69"/>
      <c r="ID139" s="69"/>
      <c r="IE139" s="69"/>
      <c r="IF139" s="69"/>
      <c r="IG139" s="69"/>
      <c r="IH139" s="69"/>
      <c r="II139" s="69"/>
      <c r="IJ139" s="69"/>
      <c r="IK139" s="69"/>
      <c r="IL139" s="69"/>
      <c r="IM139" s="69"/>
      <c r="IN139" s="69"/>
      <c r="IO139" s="69"/>
      <c r="IP139" s="69"/>
      <c r="IQ139" s="69"/>
      <c r="IR139" s="69"/>
      <c r="IS139" s="69"/>
      <c r="IT139" s="69"/>
      <c r="IU139" s="69"/>
    </row>
    <row r="140" spans="1:255" s="438" customFormat="1" ht="15" customHeight="1">
      <c r="A140" s="1095" t="s">
        <v>348</v>
      </c>
      <c r="B140" s="1095"/>
      <c r="C140" s="443" t="s">
        <v>506</v>
      </c>
      <c r="D140" s="443" t="s">
        <v>503</v>
      </c>
      <c r="E140" s="706">
        <v>405</v>
      </c>
      <c r="F140" s="706">
        <v>0</v>
      </c>
      <c r="G140" s="706">
        <v>0</v>
      </c>
      <c r="H140" s="706">
        <v>13</v>
      </c>
      <c r="I140" s="706">
        <v>2</v>
      </c>
      <c r="J140" s="706">
        <v>0</v>
      </c>
      <c r="K140" s="706">
        <v>390</v>
      </c>
      <c r="L140" s="706">
        <v>0</v>
      </c>
      <c r="M140" s="706"/>
      <c r="N140" s="706">
        <v>277</v>
      </c>
      <c r="O140" s="706">
        <v>0</v>
      </c>
      <c r="P140" s="706">
        <v>0</v>
      </c>
      <c r="Q140" s="706">
        <v>12</v>
      </c>
      <c r="R140" s="706">
        <v>2</v>
      </c>
      <c r="S140" s="706">
        <v>0</v>
      </c>
      <c r="T140" s="706">
        <v>263</v>
      </c>
      <c r="U140" s="706">
        <v>0</v>
      </c>
      <c r="V140" s="442"/>
      <c r="W140" s="839">
        <v>68.395061728395063</v>
      </c>
      <c r="X140" s="839" t="s">
        <v>215</v>
      </c>
      <c r="Y140" s="839" t="s">
        <v>215</v>
      </c>
      <c r="Z140" s="839" t="s">
        <v>603</v>
      </c>
      <c r="AA140" s="839" t="s">
        <v>603</v>
      </c>
      <c r="AB140" s="839" t="s">
        <v>215</v>
      </c>
      <c r="AC140" s="839">
        <v>67.435897435897445</v>
      </c>
      <c r="AD140" s="839" t="s">
        <v>215</v>
      </c>
      <c r="AE140" s="439"/>
      <c r="AF140" s="366"/>
      <c r="AG140" s="69"/>
      <c r="AH140" s="69"/>
      <c r="AI140" s="69"/>
      <c r="AJ140" s="69"/>
      <c r="AK140" s="69"/>
      <c r="AL140" s="69"/>
      <c r="AM140" s="69"/>
      <c r="AN140" s="69"/>
      <c r="AO140" s="69"/>
      <c r="AP140" s="69"/>
      <c r="AQ140" s="69"/>
      <c r="AR140" s="69"/>
      <c r="AS140" s="69"/>
      <c r="AT140" s="69"/>
      <c r="AU140" s="69"/>
      <c r="AV140" s="69"/>
      <c r="AW140" s="69"/>
      <c r="AX140" s="69"/>
      <c r="AY140" s="69"/>
      <c r="AZ140" s="69"/>
      <c r="BA140" s="69"/>
      <c r="BB140" s="69"/>
      <c r="BC140" s="69"/>
      <c r="BD140" s="69"/>
      <c r="BE140" s="69"/>
      <c r="BF140" s="69"/>
      <c r="BG140" s="69"/>
      <c r="BH140" s="69"/>
      <c r="BI140" s="69"/>
      <c r="BJ140" s="69"/>
      <c r="BK140" s="69"/>
      <c r="BL140" s="69"/>
      <c r="BM140" s="69"/>
      <c r="BN140" s="69"/>
      <c r="BO140" s="69"/>
      <c r="BP140" s="69"/>
      <c r="BQ140" s="69"/>
      <c r="BR140" s="69"/>
      <c r="BS140" s="69"/>
      <c r="BT140" s="69"/>
      <c r="BU140" s="69"/>
      <c r="BV140" s="69"/>
      <c r="BW140" s="69"/>
      <c r="BX140" s="69"/>
      <c r="BY140" s="69"/>
      <c r="BZ140" s="69"/>
      <c r="CA140" s="69"/>
      <c r="CB140" s="69"/>
      <c r="CC140" s="69"/>
      <c r="CD140" s="69"/>
      <c r="CE140" s="69"/>
      <c r="CF140" s="69"/>
      <c r="CG140" s="69"/>
      <c r="CH140" s="69"/>
      <c r="CI140" s="69"/>
      <c r="CJ140" s="69"/>
      <c r="CK140" s="69"/>
      <c r="CL140" s="69"/>
      <c r="CM140" s="69"/>
      <c r="CN140" s="69"/>
      <c r="CO140" s="69"/>
      <c r="CP140" s="69"/>
      <c r="CQ140" s="69"/>
      <c r="CR140" s="69"/>
      <c r="CS140" s="69"/>
      <c r="CT140" s="69"/>
      <c r="CU140" s="69"/>
      <c r="CV140" s="69"/>
      <c r="CW140" s="69"/>
      <c r="CX140" s="69"/>
      <c r="CY140" s="69"/>
      <c r="CZ140" s="69"/>
      <c r="DA140" s="69"/>
      <c r="DB140" s="69"/>
      <c r="DC140" s="69"/>
      <c r="DD140" s="69"/>
      <c r="DE140" s="69"/>
      <c r="DF140" s="69"/>
      <c r="DG140" s="69"/>
      <c r="DH140" s="69"/>
      <c r="DI140" s="69"/>
      <c r="DJ140" s="69"/>
      <c r="DK140" s="69"/>
      <c r="DL140" s="69"/>
      <c r="DM140" s="69"/>
      <c r="DN140" s="69"/>
      <c r="DO140" s="69"/>
      <c r="DP140" s="69"/>
      <c r="DQ140" s="69"/>
      <c r="DR140" s="69"/>
      <c r="DS140" s="69"/>
      <c r="DT140" s="69"/>
      <c r="DU140" s="69"/>
      <c r="DV140" s="69"/>
      <c r="DW140" s="69"/>
      <c r="DX140" s="69"/>
      <c r="DY140" s="69"/>
      <c r="DZ140" s="69"/>
      <c r="EA140" s="69"/>
      <c r="EB140" s="69"/>
      <c r="EC140" s="69"/>
      <c r="ED140" s="69"/>
      <c r="EE140" s="69"/>
      <c r="EF140" s="69"/>
      <c r="EG140" s="69"/>
      <c r="EH140" s="69"/>
      <c r="EI140" s="69"/>
      <c r="EJ140" s="69"/>
      <c r="EK140" s="69"/>
      <c r="EL140" s="69"/>
      <c r="EM140" s="69"/>
      <c r="EN140" s="69"/>
      <c r="EO140" s="69"/>
      <c r="EP140" s="69"/>
      <c r="EQ140" s="69"/>
      <c r="ER140" s="69"/>
      <c r="ES140" s="69"/>
      <c r="ET140" s="69"/>
      <c r="EU140" s="69"/>
      <c r="EV140" s="69"/>
      <c r="EW140" s="69"/>
      <c r="EX140" s="69"/>
      <c r="EY140" s="69"/>
      <c r="EZ140" s="69"/>
      <c r="FA140" s="69"/>
      <c r="FB140" s="69"/>
      <c r="FC140" s="69"/>
      <c r="FD140" s="69"/>
      <c r="FE140" s="69"/>
      <c r="FF140" s="69"/>
      <c r="FG140" s="69"/>
      <c r="FH140" s="69"/>
      <c r="FI140" s="69"/>
      <c r="FJ140" s="69"/>
      <c r="FK140" s="69"/>
      <c r="FL140" s="69"/>
      <c r="FM140" s="69"/>
      <c r="FN140" s="69"/>
      <c r="FO140" s="69"/>
      <c r="FP140" s="69"/>
      <c r="FQ140" s="69"/>
      <c r="FR140" s="69"/>
      <c r="FS140" s="69"/>
      <c r="FT140" s="69"/>
      <c r="FU140" s="69"/>
      <c r="FV140" s="69"/>
      <c r="FW140" s="69"/>
      <c r="FX140" s="69"/>
      <c r="FY140" s="69"/>
      <c r="FZ140" s="69"/>
      <c r="GA140" s="69"/>
      <c r="GB140" s="69"/>
      <c r="GC140" s="69"/>
      <c r="GD140" s="69"/>
      <c r="GE140" s="69"/>
      <c r="GF140" s="69"/>
      <c r="GG140" s="69"/>
      <c r="GH140" s="69"/>
      <c r="GI140" s="69"/>
      <c r="GJ140" s="69"/>
      <c r="GK140" s="69"/>
      <c r="GL140" s="69"/>
      <c r="GM140" s="69"/>
      <c r="GN140" s="69"/>
      <c r="GO140" s="69"/>
      <c r="GP140" s="69"/>
      <c r="GQ140" s="69"/>
      <c r="GR140" s="69"/>
      <c r="GS140" s="69"/>
      <c r="GT140" s="69"/>
      <c r="GU140" s="69"/>
      <c r="GV140" s="69"/>
      <c r="GW140" s="69"/>
      <c r="GX140" s="69"/>
      <c r="GY140" s="69"/>
      <c r="GZ140" s="69"/>
      <c r="HA140" s="69"/>
      <c r="HB140" s="69"/>
      <c r="HC140" s="69"/>
      <c r="HD140" s="69"/>
      <c r="HE140" s="69"/>
      <c r="HF140" s="69"/>
      <c r="HG140" s="69"/>
      <c r="HH140" s="69"/>
      <c r="HI140" s="69"/>
      <c r="HJ140" s="69"/>
      <c r="HK140" s="69"/>
      <c r="HL140" s="69"/>
      <c r="HM140" s="69"/>
      <c r="HN140" s="69"/>
      <c r="HO140" s="69"/>
      <c r="HP140" s="69"/>
      <c r="HQ140" s="69"/>
      <c r="HR140" s="69"/>
      <c r="HS140" s="69"/>
      <c r="HT140" s="69"/>
      <c r="HU140" s="69"/>
      <c r="HV140" s="69"/>
      <c r="HW140" s="69"/>
      <c r="HX140" s="69"/>
      <c r="HY140" s="69"/>
      <c r="HZ140" s="69"/>
      <c r="IA140" s="69"/>
      <c r="IB140" s="69"/>
      <c r="IC140" s="69"/>
      <c r="ID140" s="69"/>
      <c r="IE140" s="69"/>
      <c r="IF140" s="69"/>
      <c r="IG140" s="69"/>
      <c r="IH140" s="69"/>
      <c r="II140" s="69"/>
      <c r="IJ140" s="69"/>
      <c r="IK140" s="69"/>
      <c r="IL140" s="69"/>
      <c r="IM140" s="69"/>
      <c r="IN140" s="69"/>
      <c r="IO140" s="69"/>
      <c r="IP140" s="69"/>
      <c r="IQ140" s="69"/>
      <c r="IR140" s="69"/>
      <c r="IS140" s="69"/>
      <c r="IT140" s="69"/>
      <c r="IU140" s="69"/>
    </row>
    <row r="141" spans="1:255" s="438" customFormat="1" ht="15" customHeight="1">
      <c r="A141" s="1095" t="s">
        <v>349</v>
      </c>
      <c r="B141" s="1095"/>
      <c r="C141" s="443" t="s">
        <v>507</v>
      </c>
      <c r="D141" s="443" t="s">
        <v>503</v>
      </c>
      <c r="E141" s="706">
        <v>734</v>
      </c>
      <c r="F141" s="706">
        <v>2</v>
      </c>
      <c r="G141" s="706">
        <v>0</v>
      </c>
      <c r="H141" s="706">
        <v>2</v>
      </c>
      <c r="I141" s="706">
        <v>8</v>
      </c>
      <c r="J141" s="706">
        <v>1</v>
      </c>
      <c r="K141" s="706">
        <v>721</v>
      </c>
      <c r="L141" s="706">
        <v>0</v>
      </c>
      <c r="M141" s="706"/>
      <c r="N141" s="706">
        <v>440</v>
      </c>
      <c r="O141" s="706">
        <v>2</v>
      </c>
      <c r="P141" s="706">
        <v>0</v>
      </c>
      <c r="Q141" s="706">
        <v>2</v>
      </c>
      <c r="R141" s="706">
        <v>3</v>
      </c>
      <c r="S141" s="706">
        <v>0</v>
      </c>
      <c r="T141" s="706">
        <v>433</v>
      </c>
      <c r="U141" s="706">
        <v>0</v>
      </c>
      <c r="V141" s="442"/>
      <c r="W141" s="839">
        <v>59.945504087193456</v>
      </c>
      <c r="X141" s="839" t="s">
        <v>603</v>
      </c>
      <c r="Y141" s="839" t="s">
        <v>215</v>
      </c>
      <c r="Z141" s="839" t="s">
        <v>603</v>
      </c>
      <c r="AA141" s="839" t="s">
        <v>603</v>
      </c>
      <c r="AB141" s="839" t="s">
        <v>603</v>
      </c>
      <c r="AC141" s="839">
        <v>60.05547850208044</v>
      </c>
      <c r="AD141" s="839" t="s">
        <v>215</v>
      </c>
      <c r="AE141" s="439"/>
      <c r="AF141" s="366"/>
      <c r="AG141" s="69"/>
      <c r="AH141" s="69"/>
      <c r="AI141" s="69"/>
      <c r="AJ141" s="69"/>
      <c r="AK141" s="69"/>
      <c r="AL141" s="69"/>
      <c r="AM141" s="69"/>
      <c r="AN141" s="69"/>
      <c r="AO141" s="69"/>
      <c r="AP141" s="69"/>
      <c r="AQ141" s="69"/>
      <c r="AR141" s="69"/>
      <c r="AS141" s="69"/>
      <c r="AT141" s="69"/>
      <c r="AU141" s="69"/>
      <c r="AV141" s="69"/>
      <c r="AW141" s="69"/>
      <c r="AX141" s="69"/>
      <c r="AY141" s="69"/>
      <c r="AZ141" s="69"/>
      <c r="BA141" s="69"/>
      <c r="BB141" s="69"/>
      <c r="BC141" s="69"/>
      <c r="BD141" s="69"/>
      <c r="BE141" s="69"/>
      <c r="BF141" s="69"/>
      <c r="BG141" s="69"/>
      <c r="BH141" s="69"/>
      <c r="BI141" s="69"/>
      <c r="BJ141" s="69"/>
      <c r="BK141" s="69"/>
      <c r="BL141" s="69"/>
      <c r="BM141" s="69"/>
      <c r="BN141" s="69"/>
      <c r="BO141" s="69"/>
      <c r="BP141" s="69"/>
      <c r="BQ141" s="69"/>
      <c r="BR141" s="69"/>
      <c r="BS141" s="69"/>
      <c r="BT141" s="69"/>
      <c r="BU141" s="69"/>
      <c r="BV141" s="69"/>
      <c r="BW141" s="69"/>
      <c r="BX141" s="69"/>
      <c r="BY141" s="69"/>
      <c r="BZ141" s="69"/>
      <c r="CA141" s="69"/>
      <c r="CB141" s="69"/>
      <c r="CC141" s="69"/>
      <c r="CD141" s="69"/>
      <c r="CE141" s="69"/>
      <c r="CF141" s="69"/>
      <c r="CG141" s="69"/>
      <c r="CH141" s="69"/>
      <c r="CI141" s="69"/>
      <c r="CJ141" s="69"/>
      <c r="CK141" s="69"/>
      <c r="CL141" s="69"/>
      <c r="CM141" s="69"/>
      <c r="CN141" s="69"/>
      <c r="CO141" s="69"/>
      <c r="CP141" s="69"/>
      <c r="CQ141" s="69"/>
      <c r="CR141" s="69"/>
      <c r="CS141" s="69"/>
      <c r="CT141" s="69"/>
      <c r="CU141" s="69"/>
      <c r="CV141" s="69"/>
      <c r="CW141" s="69"/>
      <c r="CX141" s="69"/>
      <c r="CY141" s="69"/>
      <c r="CZ141" s="69"/>
      <c r="DA141" s="69"/>
      <c r="DB141" s="69"/>
      <c r="DC141" s="69"/>
      <c r="DD141" s="69"/>
      <c r="DE141" s="69"/>
      <c r="DF141" s="69"/>
      <c r="DG141" s="69"/>
      <c r="DH141" s="69"/>
      <c r="DI141" s="69"/>
      <c r="DJ141" s="69"/>
      <c r="DK141" s="69"/>
      <c r="DL141" s="69"/>
      <c r="DM141" s="69"/>
      <c r="DN141" s="69"/>
      <c r="DO141" s="69"/>
      <c r="DP141" s="69"/>
      <c r="DQ141" s="69"/>
      <c r="DR141" s="69"/>
      <c r="DS141" s="69"/>
      <c r="DT141" s="69"/>
      <c r="DU141" s="69"/>
      <c r="DV141" s="69"/>
      <c r="DW141" s="69"/>
      <c r="DX141" s="69"/>
      <c r="DY141" s="69"/>
      <c r="DZ141" s="69"/>
      <c r="EA141" s="69"/>
      <c r="EB141" s="69"/>
      <c r="EC141" s="69"/>
      <c r="ED141" s="69"/>
      <c r="EE141" s="69"/>
      <c r="EF141" s="69"/>
      <c r="EG141" s="69"/>
      <c r="EH141" s="69"/>
      <c r="EI141" s="69"/>
      <c r="EJ141" s="69"/>
      <c r="EK141" s="69"/>
      <c r="EL141" s="69"/>
      <c r="EM141" s="69"/>
      <c r="EN141" s="69"/>
      <c r="EO141" s="69"/>
      <c r="EP141" s="69"/>
      <c r="EQ141" s="69"/>
      <c r="ER141" s="69"/>
      <c r="ES141" s="69"/>
      <c r="ET141" s="69"/>
      <c r="EU141" s="69"/>
      <c r="EV141" s="69"/>
      <c r="EW141" s="69"/>
      <c r="EX141" s="69"/>
      <c r="EY141" s="69"/>
      <c r="EZ141" s="69"/>
      <c r="FA141" s="69"/>
      <c r="FB141" s="69"/>
      <c r="FC141" s="69"/>
      <c r="FD141" s="69"/>
      <c r="FE141" s="69"/>
      <c r="FF141" s="69"/>
      <c r="FG141" s="69"/>
      <c r="FH141" s="69"/>
      <c r="FI141" s="69"/>
      <c r="FJ141" s="69"/>
      <c r="FK141" s="69"/>
      <c r="FL141" s="69"/>
      <c r="FM141" s="69"/>
      <c r="FN141" s="69"/>
      <c r="FO141" s="69"/>
      <c r="FP141" s="69"/>
      <c r="FQ141" s="69"/>
      <c r="FR141" s="69"/>
      <c r="FS141" s="69"/>
      <c r="FT141" s="69"/>
      <c r="FU141" s="69"/>
      <c r="FV141" s="69"/>
      <c r="FW141" s="69"/>
      <c r="FX141" s="69"/>
      <c r="FY141" s="69"/>
      <c r="FZ141" s="69"/>
      <c r="GA141" s="69"/>
      <c r="GB141" s="69"/>
      <c r="GC141" s="69"/>
      <c r="GD141" s="69"/>
      <c r="GE141" s="69"/>
      <c r="GF141" s="69"/>
      <c r="GG141" s="69"/>
      <c r="GH141" s="69"/>
      <c r="GI141" s="69"/>
      <c r="GJ141" s="69"/>
      <c r="GK141" s="69"/>
      <c r="GL141" s="69"/>
      <c r="GM141" s="69"/>
      <c r="GN141" s="69"/>
      <c r="GO141" s="69"/>
      <c r="GP141" s="69"/>
      <c r="GQ141" s="69"/>
      <c r="GR141" s="69"/>
      <c r="GS141" s="69"/>
      <c r="GT141" s="69"/>
      <c r="GU141" s="69"/>
      <c r="GV141" s="69"/>
      <c r="GW141" s="69"/>
      <c r="GX141" s="69"/>
      <c r="GY141" s="69"/>
      <c r="GZ141" s="69"/>
      <c r="HA141" s="69"/>
      <c r="HB141" s="69"/>
      <c r="HC141" s="69"/>
      <c r="HD141" s="69"/>
      <c r="HE141" s="69"/>
      <c r="HF141" s="69"/>
      <c r="HG141" s="69"/>
      <c r="HH141" s="69"/>
      <c r="HI141" s="69"/>
      <c r="HJ141" s="69"/>
      <c r="HK141" s="69"/>
      <c r="HL141" s="69"/>
      <c r="HM141" s="69"/>
      <c r="HN141" s="69"/>
      <c r="HO141" s="69"/>
      <c r="HP141" s="69"/>
      <c r="HQ141" s="69"/>
      <c r="HR141" s="69"/>
      <c r="HS141" s="69"/>
      <c r="HT141" s="69"/>
      <c r="HU141" s="69"/>
      <c r="HV141" s="69"/>
      <c r="HW141" s="69"/>
      <c r="HX141" s="69"/>
      <c r="HY141" s="69"/>
      <c r="HZ141" s="69"/>
      <c r="IA141" s="69"/>
      <c r="IB141" s="69"/>
      <c r="IC141" s="69"/>
      <c r="ID141" s="69"/>
      <c r="IE141" s="69"/>
      <c r="IF141" s="69"/>
      <c r="IG141" s="69"/>
      <c r="IH141" s="69"/>
      <c r="II141" s="69"/>
      <c r="IJ141" s="69"/>
      <c r="IK141" s="69"/>
      <c r="IL141" s="69"/>
      <c r="IM141" s="69"/>
      <c r="IN141" s="69"/>
      <c r="IO141" s="69"/>
      <c r="IP141" s="69"/>
      <c r="IQ141" s="69"/>
      <c r="IR141" s="69"/>
      <c r="IS141" s="69"/>
      <c r="IT141" s="69"/>
      <c r="IU141" s="69"/>
    </row>
    <row r="142" spans="1:255" s="438" customFormat="1" ht="15" customHeight="1">
      <c r="A142" s="1095" t="s">
        <v>350</v>
      </c>
      <c r="B142" s="1095"/>
      <c r="C142" s="443" t="s">
        <v>508</v>
      </c>
      <c r="D142" s="443" t="s">
        <v>503</v>
      </c>
      <c r="E142" s="706">
        <v>26</v>
      </c>
      <c r="F142" s="706">
        <v>0</v>
      </c>
      <c r="G142" s="706">
        <v>0</v>
      </c>
      <c r="H142" s="706">
        <v>0</v>
      </c>
      <c r="I142" s="706">
        <v>0</v>
      </c>
      <c r="J142" s="706">
        <v>0</v>
      </c>
      <c r="K142" s="706">
        <v>26</v>
      </c>
      <c r="L142" s="706">
        <v>0</v>
      </c>
      <c r="M142" s="706"/>
      <c r="N142" s="706">
        <v>19</v>
      </c>
      <c r="O142" s="706">
        <v>0</v>
      </c>
      <c r="P142" s="706">
        <v>0</v>
      </c>
      <c r="Q142" s="706">
        <v>0</v>
      </c>
      <c r="R142" s="706">
        <v>0</v>
      </c>
      <c r="S142" s="706">
        <v>0</v>
      </c>
      <c r="T142" s="706">
        <v>19</v>
      </c>
      <c r="U142" s="706">
        <v>0</v>
      </c>
      <c r="V142" s="442"/>
      <c r="W142" s="839">
        <v>73.076923076923066</v>
      </c>
      <c r="X142" s="839" t="s">
        <v>215</v>
      </c>
      <c r="Y142" s="839" t="s">
        <v>215</v>
      </c>
      <c r="Z142" s="839" t="s">
        <v>215</v>
      </c>
      <c r="AA142" s="839" t="s">
        <v>215</v>
      </c>
      <c r="AB142" s="839" t="s">
        <v>215</v>
      </c>
      <c r="AC142" s="839">
        <v>73.076923076923066</v>
      </c>
      <c r="AD142" s="839" t="s">
        <v>215</v>
      </c>
      <c r="AE142" s="439"/>
      <c r="AF142" s="366"/>
      <c r="AG142" s="69"/>
      <c r="AH142" s="69"/>
      <c r="AI142" s="69"/>
      <c r="AJ142" s="69"/>
      <c r="AK142" s="69"/>
      <c r="AL142" s="69"/>
      <c r="AM142" s="69"/>
      <c r="AN142" s="69"/>
      <c r="AO142" s="69"/>
      <c r="AP142" s="69"/>
      <c r="AQ142" s="69"/>
      <c r="AR142" s="69"/>
      <c r="AS142" s="69"/>
      <c r="AT142" s="69"/>
      <c r="AU142" s="69"/>
      <c r="AV142" s="69"/>
      <c r="AW142" s="69"/>
      <c r="AX142" s="69"/>
      <c r="AY142" s="69"/>
      <c r="AZ142" s="69"/>
      <c r="BA142" s="69"/>
      <c r="BB142" s="69"/>
      <c r="BC142" s="69"/>
      <c r="BD142" s="69"/>
      <c r="BE142" s="69"/>
      <c r="BF142" s="69"/>
      <c r="BG142" s="69"/>
      <c r="BH142" s="69"/>
      <c r="BI142" s="69"/>
      <c r="BJ142" s="69"/>
      <c r="BK142" s="69"/>
      <c r="BL142" s="69"/>
      <c r="BM142" s="69"/>
      <c r="BN142" s="69"/>
      <c r="BO142" s="69"/>
      <c r="BP142" s="69"/>
      <c r="BQ142" s="69"/>
      <c r="BR142" s="69"/>
      <c r="BS142" s="69"/>
      <c r="BT142" s="69"/>
      <c r="BU142" s="69"/>
      <c r="BV142" s="69"/>
      <c r="BW142" s="69"/>
      <c r="BX142" s="69"/>
      <c r="BY142" s="69"/>
      <c r="BZ142" s="69"/>
      <c r="CA142" s="69"/>
      <c r="CB142" s="69"/>
      <c r="CC142" s="69"/>
      <c r="CD142" s="69"/>
      <c r="CE142" s="69"/>
      <c r="CF142" s="69"/>
      <c r="CG142" s="69"/>
      <c r="CH142" s="69"/>
      <c r="CI142" s="69"/>
      <c r="CJ142" s="69"/>
      <c r="CK142" s="69"/>
      <c r="CL142" s="69"/>
      <c r="CM142" s="69"/>
      <c r="CN142" s="69"/>
      <c r="CO142" s="69"/>
      <c r="CP142" s="69"/>
      <c r="CQ142" s="69"/>
      <c r="CR142" s="69"/>
      <c r="CS142" s="69"/>
      <c r="CT142" s="69"/>
      <c r="CU142" s="69"/>
      <c r="CV142" s="69"/>
      <c r="CW142" s="69"/>
      <c r="CX142" s="69"/>
      <c r="CY142" s="69"/>
      <c r="CZ142" s="69"/>
      <c r="DA142" s="69"/>
      <c r="DB142" s="69"/>
      <c r="DC142" s="69"/>
      <c r="DD142" s="69"/>
      <c r="DE142" s="69"/>
      <c r="DF142" s="69"/>
      <c r="DG142" s="69"/>
      <c r="DH142" s="69"/>
      <c r="DI142" s="69"/>
      <c r="DJ142" s="69"/>
      <c r="DK142" s="69"/>
      <c r="DL142" s="69"/>
      <c r="DM142" s="69"/>
      <c r="DN142" s="69"/>
      <c r="DO142" s="69"/>
      <c r="DP142" s="69"/>
      <c r="DQ142" s="69"/>
      <c r="DR142" s="69"/>
      <c r="DS142" s="69"/>
      <c r="DT142" s="69"/>
      <c r="DU142" s="69"/>
      <c r="DV142" s="69"/>
      <c r="DW142" s="69"/>
      <c r="DX142" s="69"/>
      <c r="DY142" s="69"/>
      <c r="DZ142" s="69"/>
      <c r="EA142" s="69"/>
      <c r="EB142" s="69"/>
      <c r="EC142" s="69"/>
      <c r="ED142" s="69"/>
      <c r="EE142" s="69"/>
      <c r="EF142" s="69"/>
      <c r="EG142" s="69"/>
      <c r="EH142" s="69"/>
      <c r="EI142" s="69"/>
      <c r="EJ142" s="69"/>
      <c r="EK142" s="69"/>
      <c r="EL142" s="69"/>
      <c r="EM142" s="69"/>
      <c r="EN142" s="69"/>
      <c r="EO142" s="69"/>
      <c r="EP142" s="69"/>
      <c r="EQ142" s="69"/>
      <c r="ER142" s="69"/>
      <c r="ES142" s="69"/>
      <c r="ET142" s="69"/>
      <c r="EU142" s="69"/>
      <c r="EV142" s="69"/>
      <c r="EW142" s="69"/>
      <c r="EX142" s="69"/>
      <c r="EY142" s="69"/>
      <c r="EZ142" s="69"/>
      <c r="FA142" s="69"/>
      <c r="FB142" s="69"/>
      <c r="FC142" s="69"/>
      <c r="FD142" s="69"/>
      <c r="FE142" s="69"/>
      <c r="FF142" s="69"/>
      <c r="FG142" s="69"/>
      <c r="FH142" s="69"/>
      <c r="FI142" s="69"/>
      <c r="FJ142" s="69"/>
      <c r="FK142" s="69"/>
      <c r="FL142" s="69"/>
      <c r="FM142" s="69"/>
      <c r="FN142" s="69"/>
      <c r="FO142" s="69"/>
      <c r="FP142" s="69"/>
      <c r="FQ142" s="69"/>
      <c r="FR142" s="69"/>
      <c r="FS142" s="69"/>
      <c r="FT142" s="69"/>
      <c r="FU142" s="69"/>
      <c r="FV142" s="69"/>
      <c r="FW142" s="69"/>
      <c r="FX142" s="69"/>
      <c r="FY142" s="69"/>
      <c r="FZ142" s="69"/>
      <c r="GA142" s="69"/>
      <c r="GB142" s="69"/>
      <c r="GC142" s="69"/>
      <c r="GD142" s="69"/>
      <c r="GE142" s="69"/>
      <c r="GF142" s="69"/>
      <c r="GG142" s="69"/>
      <c r="GH142" s="69"/>
      <c r="GI142" s="69"/>
      <c r="GJ142" s="69"/>
      <c r="GK142" s="69"/>
      <c r="GL142" s="69"/>
      <c r="GM142" s="69"/>
      <c r="GN142" s="69"/>
      <c r="GO142" s="69"/>
      <c r="GP142" s="69"/>
      <c r="GQ142" s="69"/>
      <c r="GR142" s="69"/>
      <c r="GS142" s="69"/>
      <c r="GT142" s="69"/>
      <c r="GU142" s="69"/>
      <c r="GV142" s="69"/>
      <c r="GW142" s="69"/>
      <c r="GX142" s="69"/>
      <c r="GY142" s="69"/>
      <c r="GZ142" s="69"/>
      <c r="HA142" s="69"/>
      <c r="HB142" s="69"/>
      <c r="HC142" s="69"/>
      <c r="HD142" s="69"/>
      <c r="HE142" s="69"/>
      <c r="HF142" s="69"/>
      <c r="HG142" s="69"/>
      <c r="HH142" s="69"/>
      <c r="HI142" s="69"/>
      <c r="HJ142" s="69"/>
      <c r="HK142" s="69"/>
      <c r="HL142" s="69"/>
      <c r="HM142" s="69"/>
      <c r="HN142" s="69"/>
      <c r="HO142" s="69"/>
      <c r="HP142" s="69"/>
      <c r="HQ142" s="69"/>
      <c r="HR142" s="69"/>
      <c r="HS142" s="69"/>
      <c r="HT142" s="69"/>
      <c r="HU142" s="69"/>
      <c r="HV142" s="69"/>
      <c r="HW142" s="69"/>
      <c r="HX142" s="69"/>
      <c r="HY142" s="69"/>
      <c r="HZ142" s="69"/>
      <c r="IA142" s="69"/>
      <c r="IB142" s="69"/>
      <c r="IC142" s="69"/>
      <c r="ID142" s="69"/>
      <c r="IE142" s="69"/>
      <c r="IF142" s="69"/>
      <c r="IG142" s="69"/>
      <c r="IH142" s="69"/>
      <c r="II142" s="69"/>
      <c r="IJ142" s="69"/>
      <c r="IK142" s="69"/>
      <c r="IL142" s="69"/>
      <c r="IM142" s="69"/>
      <c r="IN142" s="69"/>
      <c r="IO142" s="69"/>
      <c r="IP142" s="69"/>
      <c r="IQ142" s="69"/>
      <c r="IR142" s="69"/>
      <c r="IS142" s="69"/>
      <c r="IT142" s="69"/>
      <c r="IU142" s="69"/>
    </row>
    <row r="143" spans="1:255" s="438" customFormat="1" ht="15" customHeight="1">
      <c r="A143" s="1095" t="s">
        <v>351</v>
      </c>
      <c r="B143" s="1095"/>
      <c r="C143" s="443" t="s">
        <v>509</v>
      </c>
      <c r="D143" s="443" t="s">
        <v>503</v>
      </c>
      <c r="E143" s="706">
        <v>434</v>
      </c>
      <c r="F143" s="706">
        <v>0</v>
      </c>
      <c r="G143" s="706">
        <v>0</v>
      </c>
      <c r="H143" s="706">
        <v>22</v>
      </c>
      <c r="I143" s="706">
        <v>6</v>
      </c>
      <c r="J143" s="706">
        <v>0</v>
      </c>
      <c r="K143" s="706">
        <v>406</v>
      </c>
      <c r="L143" s="706">
        <v>0</v>
      </c>
      <c r="M143" s="706"/>
      <c r="N143" s="706">
        <v>281</v>
      </c>
      <c r="O143" s="706">
        <v>0</v>
      </c>
      <c r="P143" s="706">
        <v>0</v>
      </c>
      <c r="Q143" s="706">
        <v>18</v>
      </c>
      <c r="R143" s="706">
        <v>6</v>
      </c>
      <c r="S143" s="706">
        <v>0</v>
      </c>
      <c r="T143" s="706">
        <v>257</v>
      </c>
      <c r="U143" s="706">
        <v>0</v>
      </c>
      <c r="V143" s="442"/>
      <c r="W143" s="839">
        <v>64.746543778801851</v>
      </c>
      <c r="X143" s="839" t="s">
        <v>215</v>
      </c>
      <c r="Y143" s="839" t="s">
        <v>215</v>
      </c>
      <c r="Z143" s="839">
        <v>81.818181818181827</v>
      </c>
      <c r="AA143" s="839" t="s">
        <v>603</v>
      </c>
      <c r="AB143" s="839" t="s">
        <v>215</v>
      </c>
      <c r="AC143" s="839">
        <v>63.300492610837431</v>
      </c>
      <c r="AD143" s="839" t="s">
        <v>215</v>
      </c>
      <c r="AE143" s="439"/>
      <c r="AF143" s="366"/>
      <c r="AG143" s="69"/>
      <c r="AH143" s="69"/>
      <c r="AI143" s="69"/>
      <c r="AJ143" s="69"/>
      <c r="AK143" s="69"/>
      <c r="AL143" s="69"/>
      <c r="AM143" s="69"/>
      <c r="AN143" s="69"/>
      <c r="AO143" s="69"/>
      <c r="AP143" s="69"/>
      <c r="AQ143" s="69"/>
      <c r="AR143" s="69"/>
      <c r="AS143" s="69"/>
      <c r="AT143" s="69"/>
      <c r="AU143" s="69"/>
      <c r="AV143" s="69"/>
      <c r="AW143" s="69"/>
      <c r="AX143" s="69"/>
      <c r="AY143" s="69"/>
      <c r="AZ143" s="69"/>
      <c r="BA143" s="69"/>
      <c r="BB143" s="69"/>
      <c r="BC143" s="69"/>
      <c r="BD143" s="69"/>
      <c r="BE143" s="69"/>
      <c r="BF143" s="69"/>
      <c r="BG143" s="69"/>
      <c r="BH143" s="69"/>
      <c r="BI143" s="69"/>
      <c r="BJ143" s="69"/>
      <c r="BK143" s="69"/>
      <c r="BL143" s="69"/>
      <c r="BM143" s="69"/>
      <c r="BN143" s="69"/>
      <c r="BO143" s="69"/>
      <c r="BP143" s="69"/>
      <c r="BQ143" s="69"/>
      <c r="BR143" s="69"/>
      <c r="BS143" s="69"/>
      <c r="BT143" s="69"/>
      <c r="BU143" s="69"/>
      <c r="BV143" s="69"/>
      <c r="BW143" s="69"/>
      <c r="BX143" s="69"/>
      <c r="BY143" s="69"/>
      <c r="BZ143" s="69"/>
      <c r="CA143" s="69"/>
      <c r="CB143" s="69"/>
      <c r="CC143" s="69"/>
      <c r="CD143" s="69"/>
      <c r="CE143" s="69"/>
      <c r="CF143" s="69"/>
      <c r="CG143" s="69"/>
      <c r="CH143" s="69"/>
      <c r="CI143" s="69"/>
      <c r="CJ143" s="69"/>
      <c r="CK143" s="69"/>
      <c r="CL143" s="69"/>
      <c r="CM143" s="69"/>
      <c r="CN143" s="69"/>
      <c r="CO143" s="69"/>
      <c r="CP143" s="69"/>
      <c r="CQ143" s="69"/>
      <c r="CR143" s="69"/>
      <c r="CS143" s="69"/>
      <c r="CT143" s="69"/>
      <c r="CU143" s="69"/>
      <c r="CV143" s="69"/>
      <c r="CW143" s="69"/>
      <c r="CX143" s="69"/>
      <c r="CY143" s="69"/>
      <c r="CZ143" s="69"/>
      <c r="DA143" s="69"/>
      <c r="DB143" s="69"/>
      <c r="DC143" s="69"/>
      <c r="DD143" s="69"/>
      <c r="DE143" s="69"/>
      <c r="DF143" s="69"/>
      <c r="DG143" s="69"/>
      <c r="DH143" s="69"/>
      <c r="DI143" s="69"/>
      <c r="DJ143" s="69"/>
      <c r="DK143" s="69"/>
      <c r="DL143" s="69"/>
      <c r="DM143" s="69"/>
      <c r="DN143" s="69"/>
      <c r="DO143" s="69"/>
      <c r="DP143" s="69"/>
      <c r="DQ143" s="69"/>
      <c r="DR143" s="69"/>
      <c r="DS143" s="69"/>
      <c r="DT143" s="69"/>
      <c r="DU143" s="69"/>
      <c r="DV143" s="69"/>
      <c r="DW143" s="69"/>
      <c r="DX143" s="69"/>
      <c r="DY143" s="69"/>
      <c r="DZ143" s="69"/>
      <c r="EA143" s="69"/>
      <c r="EB143" s="69"/>
      <c r="EC143" s="69"/>
      <c r="ED143" s="69"/>
      <c r="EE143" s="69"/>
      <c r="EF143" s="69"/>
      <c r="EG143" s="69"/>
      <c r="EH143" s="69"/>
      <c r="EI143" s="69"/>
      <c r="EJ143" s="69"/>
      <c r="EK143" s="69"/>
      <c r="EL143" s="69"/>
      <c r="EM143" s="69"/>
      <c r="EN143" s="69"/>
      <c r="EO143" s="69"/>
      <c r="EP143" s="69"/>
      <c r="EQ143" s="69"/>
      <c r="ER143" s="69"/>
      <c r="ES143" s="69"/>
      <c r="ET143" s="69"/>
      <c r="EU143" s="69"/>
      <c r="EV143" s="69"/>
      <c r="EW143" s="69"/>
      <c r="EX143" s="69"/>
      <c r="EY143" s="69"/>
      <c r="EZ143" s="69"/>
      <c r="FA143" s="69"/>
      <c r="FB143" s="69"/>
      <c r="FC143" s="69"/>
      <c r="FD143" s="69"/>
      <c r="FE143" s="69"/>
      <c r="FF143" s="69"/>
      <c r="FG143" s="69"/>
      <c r="FH143" s="69"/>
      <c r="FI143" s="69"/>
      <c r="FJ143" s="69"/>
      <c r="FK143" s="69"/>
      <c r="FL143" s="69"/>
      <c r="FM143" s="69"/>
      <c r="FN143" s="69"/>
      <c r="FO143" s="69"/>
      <c r="FP143" s="69"/>
      <c r="FQ143" s="69"/>
      <c r="FR143" s="69"/>
      <c r="FS143" s="69"/>
      <c r="FT143" s="69"/>
      <c r="FU143" s="69"/>
      <c r="FV143" s="69"/>
      <c r="FW143" s="69"/>
      <c r="FX143" s="69"/>
      <c r="FY143" s="69"/>
      <c r="FZ143" s="69"/>
      <c r="GA143" s="69"/>
      <c r="GB143" s="69"/>
      <c r="GC143" s="69"/>
      <c r="GD143" s="69"/>
      <c r="GE143" s="69"/>
      <c r="GF143" s="69"/>
      <c r="GG143" s="69"/>
      <c r="GH143" s="69"/>
      <c r="GI143" s="69"/>
      <c r="GJ143" s="69"/>
      <c r="GK143" s="69"/>
      <c r="GL143" s="69"/>
      <c r="GM143" s="69"/>
      <c r="GN143" s="69"/>
      <c r="GO143" s="69"/>
      <c r="GP143" s="69"/>
      <c r="GQ143" s="69"/>
      <c r="GR143" s="69"/>
      <c r="GS143" s="69"/>
      <c r="GT143" s="69"/>
      <c r="GU143" s="69"/>
      <c r="GV143" s="69"/>
      <c r="GW143" s="69"/>
      <c r="GX143" s="69"/>
      <c r="GY143" s="69"/>
      <c r="GZ143" s="69"/>
      <c r="HA143" s="69"/>
      <c r="HB143" s="69"/>
      <c r="HC143" s="69"/>
      <c r="HD143" s="69"/>
      <c r="HE143" s="69"/>
      <c r="HF143" s="69"/>
      <c r="HG143" s="69"/>
      <c r="HH143" s="69"/>
      <c r="HI143" s="69"/>
      <c r="HJ143" s="69"/>
      <c r="HK143" s="69"/>
      <c r="HL143" s="69"/>
      <c r="HM143" s="69"/>
      <c r="HN143" s="69"/>
      <c r="HO143" s="69"/>
      <c r="HP143" s="69"/>
      <c r="HQ143" s="69"/>
      <c r="HR143" s="69"/>
      <c r="HS143" s="69"/>
      <c r="HT143" s="69"/>
      <c r="HU143" s="69"/>
      <c r="HV143" s="69"/>
      <c r="HW143" s="69"/>
      <c r="HX143" s="69"/>
      <c r="HY143" s="69"/>
      <c r="HZ143" s="69"/>
      <c r="IA143" s="69"/>
      <c r="IB143" s="69"/>
      <c r="IC143" s="69"/>
      <c r="ID143" s="69"/>
      <c r="IE143" s="69"/>
      <c r="IF143" s="69"/>
      <c r="IG143" s="69"/>
      <c r="IH143" s="69"/>
      <c r="II143" s="69"/>
      <c r="IJ143" s="69"/>
      <c r="IK143" s="69"/>
      <c r="IL143" s="69"/>
      <c r="IM143" s="69"/>
      <c r="IN143" s="69"/>
      <c r="IO143" s="69"/>
      <c r="IP143" s="69"/>
      <c r="IQ143" s="69"/>
      <c r="IR143" s="69"/>
      <c r="IS143" s="69"/>
      <c r="IT143" s="69"/>
      <c r="IU143" s="69"/>
    </row>
    <row r="144" spans="1:255" s="438" customFormat="1" ht="15" customHeight="1">
      <c r="A144" s="1095" t="s">
        <v>352</v>
      </c>
      <c r="B144" s="1095"/>
      <c r="C144" s="443" t="s">
        <v>510</v>
      </c>
      <c r="D144" s="443" t="s">
        <v>503</v>
      </c>
      <c r="E144" s="706">
        <v>1382</v>
      </c>
      <c r="F144" s="706">
        <v>0</v>
      </c>
      <c r="G144" s="706">
        <v>0</v>
      </c>
      <c r="H144" s="706">
        <v>1</v>
      </c>
      <c r="I144" s="706">
        <v>1190</v>
      </c>
      <c r="J144" s="706">
        <v>0</v>
      </c>
      <c r="K144" s="706">
        <v>182</v>
      </c>
      <c r="L144" s="706">
        <v>9</v>
      </c>
      <c r="M144" s="706"/>
      <c r="N144" s="706">
        <v>698</v>
      </c>
      <c r="O144" s="706">
        <v>0</v>
      </c>
      <c r="P144" s="706">
        <v>0</v>
      </c>
      <c r="Q144" s="706">
        <v>0</v>
      </c>
      <c r="R144" s="706">
        <v>604</v>
      </c>
      <c r="S144" s="706">
        <v>0</v>
      </c>
      <c r="T144" s="706">
        <v>89</v>
      </c>
      <c r="U144" s="706">
        <v>5</v>
      </c>
      <c r="V144" s="442"/>
      <c r="W144" s="839">
        <v>50.506512301013032</v>
      </c>
      <c r="X144" s="839" t="s">
        <v>215</v>
      </c>
      <c r="Y144" s="839" t="s">
        <v>215</v>
      </c>
      <c r="Z144" s="839" t="s">
        <v>603</v>
      </c>
      <c r="AA144" s="839">
        <v>50.756302521008401</v>
      </c>
      <c r="AB144" s="839" t="s">
        <v>215</v>
      </c>
      <c r="AC144" s="839">
        <v>48.901098901098898</v>
      </c>
      <c r="AD144" s="839" t="s">
        <v>603</v>
      </c>
      <c r="AE144" s="439"/>
      <c r="AF144" s="366"/>
      <c r="AG144" s="69"/>
      <c r="AH144" s="69"/>
      <c r="AI144" s="69"/>
      <c r="AJ144" s="69"/>
      <c r="AK144" s="69"/>
      <c r="AL144" s="69"/>
      <c r="AM144" s="69"/>
      <c r="AN144" s="69"/>
      <c r="AO144" s="69"/>
      <c r="AP144" s="69"/>
      <c r="AQ144" s="69"/>
      <c r="AR144" s="69"/>
      <c r="AS144" s="69"/>
      <c r="AT144" s="69"/>
      <c r="AU144" s="69"/>
      <c r="AV144" s="69"/>
      <c r="AW144" s="69"/>
      <c r="AX144" s="69"/>
      <c r="AY144" s="69"/>
      <c r="AZ144" s="69"/>
      <c r="BA144" s="69"/>
      <c r="BB144" s="69"/>
      <c r="BC144" s="69"/>
      <c r="BD144" s="69"/>
      <c r="BE144" s="69"/>
      <c r="BF144" s="69"/>
      <c r="BG144" s="69"/>
      <c r="BH144" s="69"/>
      <c r="BI144" s="69"/>
      <c r="BJ144" s="69"/>
      <c r="BK144" s="69"/>
      <c r="BL144" s="69"/>
      <c r="BM144" s="69"/>
      <c r="BN144" s="69"/>
      <c r="BO144" s="69"/>
      <c r="BP144" s="69"/>
      <c r="BQ144" s="69"/>
      <c r="BR144" s="69"/>
      <c r="BS144" s="69"/>
      <c r="BT144" s="69"/>
      <c r="BU144" s="69"/>
      <c r="BV144" s="69"/>
      <c r="BW144" s="69"/>
      <c r="BX144" s="69"/>
      <c r="BY144" s="69"/>
      <c r="BZ144" s="69"/>
      <c r="CA144" s="69"/>
      <c r="CB144" s="69"/>
      <c r="CC144" s="69"/>
      <c r="CD144" s="69"/>
      <c r="CE144" s="69"/>
      <c r="CF144" s="69"/>
      <c r="CG144" s="69"/>
      <c r="CH144" s="69"/>
      <c r="CI144" s="69"/>
      <c r="CJ144" s="69"/>
      <c r="CK144" s="69"/>
      <c r="CL144" s="69"/>
      <c r="CM144" s="69"/>
      <c r="CN144" s="69"/>
      <c r="CO144" s="69"/>
      <c r="CP144" s="69"/>
      <c r="CQ144" s="69"/>
      <c r="CR144" s="69"/>
      <c r="CS144" s="69"/>
      <c r="CT144" s="69"/>
      <c r="CU144" s="69"/>
      <c r="CV144" s="69"/>
      <c r="CW144" s="69"/>
      <c r="CX144" s="69"/>
      <c r="CY144" s="69"/>
      <c r="CZ144" s="69"/>
      <c r="DA144" s="69"/>
      <c r="DB144" s="69"/>
      <c r="DC144" s="69"/>
      <c r="DD144" s="69"/>
      <c r="DE144" s="69"/>
      <c r="DF144" s="69"/>
      <c r="DG144" s="69"/>
      <c r="DH144" s="69"/>
      <c r="DI144" s="69"/>
      <c r="DJ144" s="69"/>
      <c r="DK144" s="69"/>
      <c r="DL144" s="69"/>
      <c r="DM144" s="69"/>
      <c r="DN144" s="69"/>
      <c r="DO144" s="69"/>
      <c r="DP144" s="69"/>
      <c r="DQ144" s="69"/>
      <c r="DR144" s="69"/>
      <c r="DS144" s="69"/>
      <c r="DT144" s="69"/>
      <c r="DU144" s="69"/>
      <c r="DV144" s="69"/>
      <c r="DW144" s="69"/>
      <c r="DX144" s="69"/>
      <c r="DY144" s="69"/>
      <c r="DZ144" s="69"/>
      <c r="EA144" s="69"/>
      <c r="EB144" s="69"/>
      <c r="EC144" s="69"/>
      <c r="ED144" s="69"/>
      <c r="EE144" s="69"/>
      <c r="EF144" s="69"/>
      <c r="EG144" s="69"/>
      <c r="EH144" s="69"/>
      <c r="EI144" s="69"/>
      <c r="EJ144" s="69"/>
      <c r="EK144" s="69"/>
      <c r="EL144" s="69"/>
      <c r="EM144" s="69"/>
      <c r="EN144" s="69"/>
      <c r="EO144" s="69"/>
      <c r="EP144" s="69"/>
      <c r="EQ144" s="69"/>
      <c r="ER144" s="69"/>
      <c r="ES144" s="69"/>
      <c r="ET144" s="69"/>
      <c r="EU144" s="69"/>
      <c r="EV144" s="69"/>
      <c r="EW144" s="69"/>
      <c r="EX144" s="69"/>
      <c r="EY144" s="69"/>
      <c r="EZ144" s="69"/>
      <c r="FA144" s="69"/>
      <c r="FB144" s="69"/>
      <c r="FC144" s="69"/>
      <c r="FD144" s="69"/>
      <c r="FE144" s="69"/>
      <c r="FF144" s="69"/>
      <c r="FG144" s="69"/>
      <c r="FH144" s="69"/>
      <c r="FI144" s="69"/>
      <c r="FJ144" s="69"/>
      <c r="FK144" s="69"/>
      <c r="FL144" s="69"/>
      <c r="FM144" s="69"/>
      <c r="FN144" s="69"/>
      <c r="FO144" s="69"/>
      <c r="FP144" s="69"/>
      <c r="FQ144" s="69"/>
      <c r="FR144" s="69"/>
      <c r="FS144" s="69"/>
      <c r="FT144" s="69"/>
      <c r="FU144" s="69"/>
      <c r="FV144" s="69"/>
      <c r="FW144" s="69"/>
      <c r="FX144" s="69"/>
      <c r="FY144" s="69"/>
      <c r="FZ144" s="69"/>
      <c r="GA144" s="69"/>
      <c r="GB144" s="69"/>
      <c r="GC144" s="69"/>
      <c r="GD144" s="69"/>
      <c r="GE144" s="69"/>
      <c r="GF144" s="69"/>
      <c r="GG144" s="69"/>
      <c r="GH144" s="69"/>
      <c r="GI144" s="69"/>
      <c r="GJ144" s="69"/>
      <c r="GK144" s="69"/>
      <c r="GL144" s="69"/>
      <c r="GM144" s="69"/>
      <c r="GN144" s="69"/>
      <c r="GO144" s="69"/>
      <c r="GP144" s="69"/>
      <c r="GQ144" s="69"/>
      <c r="GR144" s="69"/>
      <c r="GS144" s="69"/>
      <c r="GT144" s="69"/>
      <c r="GU144" s="69"/>
      <c r="GV144" s="69"/>
      <c r="GW144" s="69"/>
      <c r="GX144" s="69"/>
      <c r="GY144" s="69"/>
      <c r="GZ144" s="69"/>
      <c r="HA144" s="69"/>
      <c r="HB144" s="69"/>
      <c r="HC144" s="69"/>
      <c r="HD144" s="69"/>
      <c r="HE144" s="69"/>
      <c r="HF144" s="69"/>
      <c r="HG144" s="69"/>
      <c r="HH144" s="69"/>
      <c r="HI144" s="69"/>
      <c r="HJ144" s="69"/>
      <c r="HK144" s="69"/>
      <c r="HL144" s="69"/>
      <c r="HM144" s="69"/>
      <c r="HN144" s="69"/>
      <c r="HO144" s="69"/>
      <c r="HP144" s="69"/>
      <c r="HQ144" s="69"/>
      <c r="HR144" s="69"/>
      <c r="HS144" s="69"/>
      <c r="HT144" s="69"/>
      <c r="HU144" s="69"/>
      <c r="HV144" s="69"/>
      <c r="HW144" s="69"/>
      <c r="HX144" s="69"/>
      <c r="HY144" s="69"/>
      <c r="HZ144" s="69"/>
      <c r="IA144" s="69"/>
      <c r="IB144" s="69"/>
      <c r="IC144" s="69"/>
      <c r="ID144" s="69"/>
      <c r="IE144" s="69"/>
      <c r="IF144" s="69"/>
      <c r="IG144" s="69"/>
      <c r="IH144" s="69"/>
      <c r="II144" s="69"/>
      <c r="IJ144" s="69"/>
      <c r="IK144" s="69"/>
      <c r="IL144" s="69"/>
      <c r="IM144" s="69"/>
      <c r="IN144" s="69"/>
      <c r="IO144" s="69"/>
      <c r="IP144" s="69"/>
      <c r="IQ144" s="69"/>
      <c r="IR144" s="69"/>
      <c r="IS144" s="69"/>
      <c r="IT144" s="69"/>
      <c r="IU144" s="69"/>
    </row>
    <row r="145" spans="1:255" s="438" customFormat="1" ht="15" customHeight="1">
      <c r="A145" s="1095" t="s">
        <v>353</v>
      </c>
      <c r="B145" s="1095"/>
      <c r="C145" s="443" t="s">
        <v>511</v>
      </c>
      <c r="D145" s="443" t="s">
        <v>503</v>
      </c>
      <c r="E145" s="706">
        <v>1226</v>
      </c>
      <c r="F145" s="706">
        <v>0</v>
      </c>
      <c r="G145" s="706">
        <v>3</v>
      </c>
      <c r="H145" s="706">
        <v>0</v>
      </c>
      <c r="I145" s="706">
        <v>813</v>
      </c>
      <c r="J145" s="706">
        <v>0</v>
      </c>
      <c r="K145" s="706">
        <v>290</v>
      </c>
      <c r="L145" s="706">
        <v>120</v>
      </c>
      <c r="M145" s="706"/>
      <c r="N145" s="706">
        <v>442</v>
      </c>
      <c r="O145" s="706">
        <v>0</v>
      </c>
      <c r="P145" s="706">
        <v>0</v>
      </c>
      <c r="Q145" s="706">
        <v>0</v>
      </c>
      <c r="R145" s="706">
        <v>364</v>
      </c>
      <c r="S145" s="706">
        <v>0</v>
      </c>
      <c r="T145" s="706">
        <v>78</v>
      </c>
      <c r="U145" s="706">
        <v>0</v>
      </c>
      <c r="V145" s="442"/>
      <c r="W145" s="839">
        <v>36.052202283849923</v>
      </c>
      <c r="X145" s="839" t="s">
        <v>215</v>
      </c>
      <c r="Y145" s="839" t="s">
        <v>603</v>
      </c>
      <c r="Z145" s="839" t="s">
        <v>215</v>
      </c>
      <c r="AA145" s="839">
        <v>44.772447724477246</v>
      </c>
      <c r="AB145" s="839" t="s">
        <v>215</v>
      </c>
      <c r="AC145" s="839">
        <v>26.896551724137929</v>
      </c>
      <c r="AD145" s="839">
        <v>0</v>
      </c>
      <c r="AE145" s="439"/>
      <c r="AF145" s="366"/>
      <c r="AG145" s="69"/>
      <c r="AH145" s="69"/>
      <c r="AI145" s="69"/>
      <c r="AJ145" s="69"/>
      <c r="AK145" s="69"/>
      <c r="AL145" s="69"/>
      <c r="AM145" s="69"/>
      <c r="AN145" s="69"/>
      <c r="AO145" s="69"/>
      <c r="AP145" s="69"/>
      <c r="AQ145" s="69"/>
      <c r="AR145" s="69"/>
      <c r="AS145" s="69"/>
      <c r="AT145" s="69"/>
      <c r="AU145" s="69"/>
      <c r="AV145" s="69"/>
      <c r="AW145" s="69"/>
      <c r="AX145" s="69"/>
      <c r="AY145" s="69"/>
      <c r="AZ145" s="69"/>
      <c r="BA145" s="69"/>
      <c r="BB145" s="69"/>
      <c r="BC145" s="69"/>
      <c r="BD145" s="69"/>
      <c r="BE145" s="69"/>
      <c r="BF145" s="69"/>
      <c r="BG145" s="69"/>
      <c r="BH145" s="69"/>
      <c r="BI145" s="69"/>
      <c r="BJ145" s="69"/>
      <c r="BK145" s="69"/>
      <c r="BL145" s="69"/>
      <c r="BM145" s="69"/>
      <c r="BN145" s="69"/>
      <c r="BO145" s="69"/>
      <c r="BP145" s="69"/>
      <c r="BQ145" s="69"/>
      <c r="BR145" s="69"/>
      <c r="BS145" s="69"/>
      <c r="BT145" s="69"/>
      <c r="BU145" s="69"/>
      <c r="BV145" s="69"/>
      <c r="BW145" s="69"/>
      <c r="BX145" s="69"/>
      <c r="BY145" s="69"/>
      <c r="BZ145" s="69"/>
      <c r="CA145" s="69"/>
      <c r="CB145" s="69"/>
      <c r="CC145" s="69"/>
      <c r="CD145" s="69"/>
      <c r="CE145" s="69"/>
      <c r="CF145" s="69"/>
      <c r="CG145" s="69"/>
      <c r="CH145" s="69"/>
      <c r="CI145" s="69"/>
      <c r="CJ145" s="69"/>
      <c r="CK145" s="69"/>
      <c r="CL145" s="69"/>
      <c r="CM145" s="69"/>
      <c r="CN145" s="69"/>
      <c r="CO145" s="69"/>
      <c r="CP145" s="69"/>
      <c r="CQ145" s="69"/>
      <c r="CR145" s="69"/>
      <c r="CS145" s="69"/>
      <c r="CT145" s="69"/>
      <c r="CU145" s="69"/>
      <c r="CV145" s="69"/>
      <c r="CW145" s="69"/>
      <c r="CX145" s="69"/>
      <c r="CY145" s="69"/>
      <c r="CZ145" s="69"/>
      <c r="DA145" s="69"/>
      <c r="DB145" s="69"/>
      <c r="DC145" s="69"/>
      <c r="DD145" s="69"/>
      <c r="DE145" s="69"/>
      <c r="DF145" s="69"/>
      <c r="DG145" s="69"/>
      <c r="DH145" s="69"/>
      <c r="DI145" s="69"/>
      <c r="DJ145" s="69"/>
      <c r="DK145" s="69"/>
      <c r="DL145" s="69"/>
      <c r="DM145" s="69"/>
      <c r="DN145" s="69"/>
      <c r="DO145" s="69"/>
      <c r="DP145" s="69"/>
      <c r="DQ145" s="69"/>
      <c r="DR145" s="69"/>
      <c r="DS145" s="69"/>
      <c r="DT145" s="69"/>
      <c r="DU145" s="69"/>
      <c r="DV145" s="69"/>
      <c r="DW145" s="69"/>
      <c r="DX145" s="69"/>
      <c r="DY145" s="69"/>
      <c r="DZ145" s="69"/>
      <c r="EA145" s="69"/>
      <c r="EB145" s="69"/>
      <c r="EC145" s="69"/>
      <c r="ED145" s="69"/>
      <c r="EE145" s="69"/>
      <c r="EF145" s="69"/>
      <c r="EG145" s="69"/>
      <c r="EH145" s="69"/>
      <c r="EI145" s="69"/>
      <c r="EJ145" s="69"/>
      <c r="EK145" s="69"/>
      <c r="EL145" s="69"/>
      <c r="EM145" s="69"/>
      <c r="EN145" s="69"/>
      <c r="EO145" s="69"/>
      <c r="EP145" s="69"/>
      <c r="EQ145" s="69"/>
      <c r="ER145" s="69"/>
      <c r="ES145" s="69"/>
      <c r="ET145" s="69"/>
      <c r="EU145" s="69"/>
      <c r="EV145" s="69"/>
      <c r="EW145" s="69"/>
      <c r="EX145" s="69"/>
      <c r="EY145" s="69"/>
      <c r="EZ145" s="69"/>
      <c r="FA145" s="69"/>
      <c r="FB145" s="69"/>
      <c r="FC145" s="69"/>
      <c r="FD145" s="69"/>
      <c r="FE145" s="69"/>
      <c r="FF145" s="69"/>
      <c r="FG145" s="69"/>
      <c r="FH145" s="69"/>
      <c r="FI145" s="69"/>
      <c r="FJ145" s="69"/>
      <c r="FK145" s="69"/>
      <c r="FL145" s="69"/>
      <c r="FM145" s="69"/>
      <c r="FN145" s="69"/>
      <c r="FO145" s="69"/>
      <c r="FP145" s="69"/>
      <c r="FQ145" s="69"/>
      <c r="FR145" s="69"/>
      <c r="FS145" s="69"/>
      <c r="FT145" s="69"/>
      <c r="FU145" s="69"/>
      <c r="FV145" s="69"/>
      <c r="FW145" s="69"/>
      <c r="FX145" s="69"/>
      <c r="FY145" s="69"/>
      <c r="FZ145" s="69"/>
      <c r="GA145" s="69"/>
      <c r="GB145" s="69"/>
      <c r="GC145" s="69"/>
      <c r="GD145" s="69"/>
      <c r="GE145" s="69"/>
      <c r="GF145" s="69"/>
      <c r="GG145" s="69"/>
      <c r="GH145" s="69"/>
      <c r="GI145" s="69"/>
      <c r="GJ145" s="69"/>
      <c r="GK145" s="69"/>
      <c r="GL145" s="69"/>
      <c r="GM145" s="69"/>
      <c r="GN145" s="69"/>
      <c r="GO145" s="69"/>
      <c r="GP145" s="69"/>
      <c r="GQ145" s="69"/>
      <c r="GR145" s="69"/>
      <c r="GS145" s="69"/>
      <c r="GT145" s="69"/>
      <c r="GU145" s="69"/>
      <c r="GV145" s="69"/>
      <c r="GW145" s="69"/>
      <c r="GX145" s="69"/>
      <c r="GY145" s="69"/>
      <c r="GZ145" s="69"/>
      <c r="HA145" s="69"/>
      <c r="HB145" s="69"/>
      <c r="HC145" s="69"/>
      <c r="HD145" s="69"/>
      <c r="HE145" s="69"/>
      <c r="HF145" s="69"/>
      <c r="HG145" s="69"/>
      <c r="HH145" s="69"/>
      <c r="HI145" s="69"/>
      <c r="HJ145" s="69"/>
      <c r="HK145" s="69"/>
      <c r="HL145" s="69"/>
      <c r="HM145" s="69"/>
      <c r="HN145" s="69"/>
      <c r="HO145" s="69"/>
      <c r="HP145" s="69"/>
      <c r="HQ145" s="69"/>
      <c r="HR145" s="69"/>
      <c r="HS145" s="69"/>
      <c r="HT145" s="69"/>
      <c r="HU145" s="69"/>
      <c r="HV145" s="69"/>
      <c r="HW145" s="69"/>
      <c r="HX145" s="69"/>
      <c r="HY145" s="69"/>
      <c r="HZ145" s="69"/>
      <c r="IA145" s="69"/>
      <c r="IB145" s="69"/>
      <c r="IC145" s="69"/>
      <c r="ID145" s="69"/>
      <c r="IE145" s="69"/>
      <c r="IF145" s="69"/>
      <c r="IG145" s="69"/>
      <c r="IH145" s="69"/>
      <c r="II145" s="69"/>
      <c r="IJ145" s="69"/>
      <c r="IK145" s="69"/>
      <c r="IL145" s="69"/>
      <c r="IM145" s="69"/>
      <c r="IN145" s="69"/>
      <c r="IO145" s="69"/>
      <c r="IP145" s="69"/>
      <c r="IQ145" s="69"/>
      <c r="IR145" s="69"/>
      <c r="IS145" s="69"/>
      <c r="IT145" s="69"/>
      <c r="IU145" s="69"/>
    </row>
    <row r="146" spans="1:255" s="438" customFormat="1" ht="15" customHeight="1">
      <c r="A146" s="1095" t="s">
        <v>354</v>
      </c>
      <c r="B146" s="1095"/>
      <c r="C146" s="443" t="s">
        <v>512</v>
      </c>
      <c r="D146" s="443" t="s">
        <v>503</v>
      </c>
      <c r="E146" s="706">
        <v>1013</v>
      </c>
      <c r="F146" s="706">
        <v>0</v>
      </c>
      <c r="G146" s="706">
        <v>0</v>
      </c>
      <c r="H146" s="706">
        <v>139</v>
      </c>
      <c r="I146" s="706">
        <v>805</v>
      </c>
      <c r="J146" s="706">
        <v>1</v>
      </c>
      <c r="K146" s="706">
        <v>68</v>
      </c>
      <c r="L146" s="706">
        <v>0</v>
      </c>
      <c r="M146" s="706"/>
      <c r="N146" s="706">
        <v>531</v>
      </c>
      <c r="O146" s="706">
        <v>0</v>
      </c>
      <c r="P146" s="706">
        <v>0</v>
      </c>
      <c r="Q146" s="706">
        <v>58</v>
      </c>
      <c r="R146" s="706">
        <v>441</v>
      </c>
      <c r="S146" s="706">
        <v>0</v>
      </c>
      <c r="T146" s="706">
        <v>32</v>
      </c>
      <c r="U146" s="706">
        <v>0</v>
      </c>
      <c r="V146" s="442"/>
      <c r="W146" s="839">
        <v>52.418558736426455</v>
      </c>
      <c r="X146" s="839" t="s">
        <v>215</v>
      </c>
      <c r="Y146" s="839" t="s">
        <v>215</v>
      </c>
      <c r="Z146" s="839">
        <v>41.726618705035975</v>
      </c>
      <c r="AA146" s="839">
        <v>54.782608695652172</v>
      </c>
      <c r="AB146" s="839" t="s">
        <v>603</v>
      </c>
      <c r="AC146" s="839">
        <v>47.058823529411761</v>
      </c>
      <c r="AD146" s="839" t="s">
        <v>215</v>
      </c>
      <c r="AE146" s="439"/>
      <c r="AF146" s="366"/>
      <c r="AG146" s="69"/>
      <c r="AH146" s="69"/>
      <c r="AI146" s="69"/>
      <c r="AJ146" s="69"/>
      <c r="AK146" s="69"/>
      <c r="AL146" s="69"/>
      <c r="AM146" s="69"/>
      <c r="AN146" s="69"/>
      <c r="AO146" s="69"/>
      <c r="AP146" s="69"/>
      <c r="AQ146" s="69"/>
      <c r="AR146" s="69"/>
      <c r="AS146" s="69"/>
      <c r="AT146" s="69"/>
      <c r="AU146" s="69"/>
      <c r="AV146" s="69"/>
      <c r="AW146" s="69"/>
      <c r="AX146" s="69"/>
      <c r="AY146" s="69"/>
      <c r="AZ146" s="69"/>
      <c r="BA146" s="69"/>
      <c r="BB146" s="69"/>
      <c r="BC146" s="69"/>
      <c r="BD146" s="69"/>
      <c r="BE146" s="69"/>
      <c r="BF146" s="69"/>
      <c r="BG146" s="69"/>
      <c r="BH146" s="69"/>
      <c r="BI146" s="69"/>
      <c r="BJ146" s="69"/>
      <c r="BK146" s="69"/>
      <c r="BL146" s="69"/>
      <c r="BM146" s="69"/>
      <c r="BN146" s="69"/>
      <c r="BO146" s="69"/>
      <c r="BP146" s="69"/>
      <c r="BQ146" s="69"/>
      <c r="BR146" s="69"/>
      <c r="BS146" s="69"/>
      <c r="BT146" s="69"/>
      <c r="BU146" s="69"/>
      <c r="BV146" s="69"/>
      <c r="BW146" s="69"/>
      <c r="BX146" s="69"/>
      <c r="BY146" s="69"/>
      <c r="BZ146" s="69"/>
      <c r="CA146" s="69"/>
      <c r="CB146" s="69"/>
      <c r="CC146" s="69"/>
      <c r="CD146" s="69"/>
      <c r="CE146" s="69"/>
      <c r="CF146" s="69"/>
      <c r="CG146" s="69"/>
      <c r="CH146" s="69"/>
      <c r="CI146" s="69"/>
      <c r="CJ146" s="69"/>
      <c r="CK146" s="69"/>
      <c r="CL146" s="69"/>
      <c r="CM146" s="69"/>
      <c r="CN146" s="69"/>
      <c r="CO146" s="69"/>
      <c r="CP146" s="69"/>
      <c r="CQ146" s="69"/>
      <c r="CR146" s="69"/>
      <c r="CS146" s="69"/>
      <c r="CT146" s="69"/>
      <c r="CU146" s="69"/>
      <c r="CV146" s="69"/>
      <c r="CW146" s="69"/>
      <c r="CX146" s="69"/>
      <c r="CY146" s="69"/>
      <c r="CZ146" s="69"/>
      <c r="DA146" s="69"/>
      <c r="DB146" s="69"/>
      <c r="DC146" s="69"/>
      <c r="DD146" s="69"/>
      <c r="DE146" s="69"/>
      <c r="DF146" s="69"/>
      <c r="DG146" s="69"/>
      <c r="DH146" s="69"/>
      <c r="DI146" s="69"/>
      <c r="DJ146" s="69"/>
      <c r="DK146" s="69"/>
      <c r="DL146" s="69"/>
      <c r="DM146" s="69"/>
      <c r="DN146" s="69"/>
      <c r="DO146" s="69"/>
      <c r="DP146" s="69"/>
      <c r="DQ146" s="69"/>
      <c r="DR146" s="69"/>
      <c r="DS146" s="69"/>
      <c r="DT146" s="69"/>
      <c r="DU146" s="69"/>
      <c r="DV146" s="69"/>
      <c r="DW146" s="69"/>
      <c r="DX146" s="69"/>
      <c r="DY146" s="69"/>
      <c r="DZ146" s="69"/>
      <c r="EA146" s="69"/>
      <c r="EB146" s="69"/>
      <c r="EC146" s="69"/>
      <c r="ED146" s="69"/>
      <c r="EE146" s="69"/>
      <c r="EF146" s="69"/>
      <c r="EG146" s="69"/>
      <c r="EH146" s="69"/>
      <c r="EI146" s="69"/>
      <c r="EJ146" s="69"/>
      <c r="EK146" s="69"/>
      <c r="EL146" s="69"/>
      <c r="EM146" s="69"/>
      <c r="EN146" s="69"/>
      <c r="EO146" s="69"/>
      <c r="EP146" s="69"/>
      <c r="EQ146" s="69"/>
      <c r="ER146" s="69"/>
      <c r="ES146" s="69"/>
      <c r="ET146" s="69"/>
      <c r="EU146" s="69"/>
      <c r="EV146" s="69"/>
      <c r="EW146" s="69"/>
      <c r="EX146" s="69"/>
      <c r="EY146" s="69"/>
      <c r="EZ146" s="69"/>
      <c r="FA146" s="69"/>
      <c r="FB146" s="69"/>
      <c r="FC146" s="69"/>
      <c r="FD146" s="69"/>
      <c r="FE146" s="69"/>
      <c r="FF146" s="69"/>
      <c r="FG146" s="69"/>
      <c r="FH146" s="69"/>
      <c r="FI146" s="69"/>
      <c r="FJ146" s="69"/>
      <c r="FK146" s="69"/>
      <c r="FL146" s="69"/>
      <c r="FM146" s="69"/>
      <c r="FN146" s="69"/>
      <c r="FO146" s="69"/>
      <c r="FP146" s="69"/>
      <c r="FQ146" s="69"/>
      <c r="FR146" s="69"/>
      <c r="FS146" s="69"/>
      <c r="FT146" s="69"/>
      <c r="FU146" s="69"/>
      <c r="FV146" s="69"/>
      <c r="FW146" s="69"/>
      <c r="FX146" s="69"/>
      <c r="FY146" s="69"/>
      <c r="FZ146" s="69"/>
      <c r="GA146" s="69"/>
      <c r="GB146" s="69"/>
      <c r="GC146" s="69"/>
      <c r="GD146" s="69"/>
      <c r="GE146" s="69"/>
      <c r="GF146" s="69"/>
      <c r="GG146" s="69"/>
      <c r="GH146" s="69"/>
      <c r="GI146" s="69"/>
      <c r="GJ146" s="69"/>
      <c r="GK146" s="69"/>
      <c r="GL146" s="69"/>
      <c r="GM146" s="69"/>
      <c r="GN146" s="69"/>
      <c r="GO146" s="69"/>
      <c r="GP146" s="69"/>
      <c r="GQ146" s="69"/>
      <c r="GR146" s="69"/>
      <c r="GS146" s="69"/>
      <c r="GT146" s="69"/>
      <c r="GU146" s="69"/>
      <c r="GV146" s="69"/>
      <c r="GW146" s="69"/>
      <c r="GX146" s="69"/>
      <c r="GY146" s="69"/>
      <c r="GZ146" s="69"/>
      <c r="HA146" s="69"/>
      <c r="HB146" s="69"/>
      <c r="HC146" s="69"/>
      <c r="HD146" s="69"/>
      <c r="HE146" s="69"/>
      <c r="HF146" s="69"/>
      <c r="HG146" s="69"/>
      <c r="HH146" s="69"/>
      <c r="HI146" s="69"/>
      <c r="HJ146" s="69"/>
      <c r="HK146" s="69"/>
      <c r="HL146" s="69"/>
      <c r="HM146" s="69"/>
      <c r="HN146" s="69"/>
      <c r="HO146" s="69"/>
      <c r="HP146" s="69"/>
      <c r="HQ146" s="69"/>
      <c r="HR146" s="69"/>
      <c r="HS146" s="69"/>
      <c r="HT146" s="69"/>
      <c r="HU146" s="69"/>
      <c r="HV146" s="69"/>
      <c r="HW146" s="69"/>
      <c r="HX146" s="69"/>
      <c r="HY146" s="69"/>
      <c r="HZ146" s="69"/>
      <c r="IA146" s="69"/>
      <c r="IB146" s="69"/>
      <c r="IC146" s="69"/>
      <c r="ID146" s="69"/>
      <c r="IE146" s="69"/>
      <c r="IF146" s="69"/>
      <c r="IG146" s="69"/>
      <c r="IH146" s="69"/>
      <c r="II146" s="69"/>
      <c r="IJ146" s="69"/>
      <c r="IK146" s="69"/>
      <c r="IL146" s="69"/>
      <c r="IM146" s="69"/>
      <c r="IN146" s="69"/>
      <c r="IO146" s="69"/>
      <c r="IP146" s="69"/>
      <c r="IQ146" s="69"/>
      <c r="IR146" s="69"/>
      <c r="IS146" s="69"/>
      <c r="IT146" s="69"/>
      <c r="IU146" s="69"/>
    </row>
    <row r="147" spans="1:255" s="438" customFormat="1" ht="15" customHeight="1">
      <c r="A147" s="1095" t="s">
        <v>355</v>
      </c>
      <c r="B147" s="1095"/>
      <c r="C147" s="443" t="s">
        <v>513</v>
      </c>
      <c r="D147" s="443" t="s">
        <v>503</v>
      </c>
      <c r="E147" s="706">
        <v>724</v>
      </c>
      <c r="F147" s="706">
        <v>0</v>
      </c>
      <c r="G147" s="706">
        <v>0</v>
      </c>
      <c r="H147" s="706">
        <v>0</v>
      </c>
      <c r="I147" s="706">
        <v>270</v>
      </c>
      <c r="J147" s="706">
        <v>0</v>
      </c>
      <c r="K147" s="706">
        <v>421</v>
      </c>
      <c r="L147" s="706">
        <v>33</v>
      </c>
      <c r="M147" s="706"/>
      <c r="N147" s="706">
        <v>283</v>
      </c>
      <c r="O147" s="706">
        <v>0</v>
      </c>
      <c r="P147" s="706">
        <v>0</v>
      </c>
      <c r="Q147" s="706">
        <v>0</v>
      </c>
      <c r="R147" s="706">
        <v>103</v>
      </c>
      <c r="S147" s="706">
        <v>0</v>
      </c>
      <c r="T147" s="706">
        <v>171</v>
      </c>
      <c r="U147" s="706">
        <v>9</v>
      </c>
      <c r="V147" s="442"/>
      <c r="W147" s="839">
        <v>39.088397790055247</v>
      </c>
      <c r="X147" s="839" t="s">
        <v>215</v>
      </c>
      <c r="Y147" s="839" t="s">
        <v>215</v>
      </c>
      <c r="Z147" s="839" t="s">
        <v>215</v>
      </c>
      <c r="AA147" s="839">
        <v>38.148148148148145</v>
      </c>
      <c r="AB147" s="839" t="s">
        <v>215</v>
      </c>
      <c r="AC147" s="839">
        <v>40.617577197149643</v>
      </c>
      <c r="AD147" s="839">
        <v>27.27272727272727</v>
      </c>
      <c r="AE147" s="439"/>
      <c r="AF147" s="366"/>
      <c r="AG147" s="69"/>
      <c r="AH147" s="69"/>
      <c r="AI147" s="69"/>
      <c r="AJ147" s="69"/>
      <c r="AK147" s="69"/>
      <c r="AL147" s="69"/>
      <c r="AM147" s="69"/>
      <c r="AN147" s="69"/>
      <c r="AO147" s="69"/>
      <c r="AP147" s="69"/>
      <c r="AQ147" s="69"/>
      <c r="AR147" s="69"/>
      <c r="AS147" s="69"/>
      <c r="AT147" s="69"/>
      <c r="AU147" s="69"/>
      <c r="AV147" s="69"/>
      <c r="AW147" s="69"/>
      <c r="AX147" s="69"/>
      <c r="AY147" s="69"/>
      <c r="AZ147" s="69"/>
      <c r="BA147" s="69"/>
      <c r="BB147" s="69"/>
      <c r="BC147" s="69"/>
      <c r="BD147" s="69"/>
      <c r="BE147" s="69"/>
      <c r="BF147" s="69"/>
      <c r="BG147" s="69"/>
      <c r="BH147" s="69"/>
      <c r="BI147" s="69"/>
      <c r="BJ147" s="69"/>
      <c r="BK147" s="69"/>
      <c r="BL147" s="69"/>
      <c r="BM147" s="69"/>
      <c r="BN147" s="69"/>
      <c r="BO147" s="69"/>
      <c r="BP147" s="69"/>
      <c r="BQ147" s="69"/>
      <c r="BR147" s="69"/>
      <c r="BS147" s="69"/>
      <c r="BT147" s="69"/>
      <c r="BU147" s="69"/>
      <c r="BV147" s="69"/>
      <c r="BW147" s="69"/>
      <c r="BX147" s="69"/>
      <c r="BY147" s="69"/>
      <c r="BZ147" s="69"/>
      <c r="CA147" s="69"/>
      <c r="CB147" s="69"/>
      <c r="CC147" s="69"/>
      <c r="CD147" s="69"/>
      <c r="CE147" s="69"/>
      <c r="CF147" s="69"/>
      <c r="CG147" s="69"/>
      <c r="CH147" s="69"/>
      <c r="CI147" s="69"/>
      <c r="CJ147" s="69"/>
      <c r="CK147" s="69"/>
      <c r="CL147" s="69"/>
      <c r="CM147" s="69"/>
      <c r="CN147" s="69"/>
      <c r="CO147" s="69"/>
      <c r="CP147" s="69"/>
      <c r="CQ147" s="69"/>
      <c r="CR147" s="69"/>
      <c r="CS147" s="69"/>
      <c r="CT147" s="69"/>
      <c r="CU147" s="69"/>
      <c r="CV147" s="69"/>
      <c r="CW147" s="69"/>
      <c r="CX147" s="69"/>
      <c r="CY147" s="69"/>
      <c r="CZ147" s="69"/>
      <c r="DA147" s="69"/>
      <c r="DB147" s="69"/>
      <c r="DC147" s="69"/>
      <c r="DD147" s="69"/>
      <c r="DE147" s="69"/>
      <c r="DF147" s="69"/>
      <c r="DG147" s="69"/>
      <c r="DH147" s="69"/>
      <c r="DI147" s="69"/>
      <c r="DJ147" s="69"/>
      <c r="DK147" s="69"/>
      <c r="DL147" s="69"/>
      <c r="DM147" s="69"/>
      <c r="DN147" s="69"/>
      <c r="DO147" s="69"/>
      <c r="DP147" s="69"/>
      <c r="DQ147" s="69"/>
      <c r="DR147" s="69"/>
      <c r="DS147" s="69"/>
      <c r="DT147" s="69"/>
      <c r="DU147" s="69"/>
      <c r="DV147" s="69"/>
      <c r="DW147" s="69"/>
      <c r="DX147" s="69"/>
      <c r="DY147" s="69"/>
      <c r="DZ147" s="69"/>
      <c r="EA147" s="69"/>
      <c r="EB147" s="69"/>
      <c r="EC147" s="69"/>
      <c r="ED147" s="69"/>
      <c r="EE147" s="69"/>
      <c r="EF147" s="69"/>
      <c r="EG147" s="69"/>
      <c r="EH147" s="69"/>
      <c r="EI147" s="69"/>
      <c r="EJ147" s="69"/>
      <c r="EK147" s="69"/>
      <c r="EL147" s="69"/>
      <c r="EM147" s="69"/>
      <c r="EN147" s="69"/>
      <c r="EO147" s="69"/>
      <c r="EP147" s="69"/>
      <c r="EQ147" s="69"/>
      <c r="ER147" s="69"/>
      <c r="ES147" s="69"/>
      <c r="ET147" s="69"/>
      <c r="EU147" s="69"/>
      <c r="EV147" s="69"/>
      <c r="EW147" s="69"/>
      <c r="EX147" s="69"/>
      <c r="EY147" s="69"/>
      <c r="EZ147" s="69"/>
      <c r="FA147" s="69"/>
      <c r="FB147" s="69"/>
      <c r="FC147" s="69"/>
      <c r="FD147" s="69"/>
      <c r="FE147" s="69"/>
      <c r="FF147" s="69"/>
      <c r="FG147" s="69"/>
      <c r="FH147" s="69"/>
      <c r="FI147" s="69"/>
      <c r="FJ147" s="69"/>
      <c r="FK147" s="69"/>
      <c r="FL147" s="69"/>
      <c r="FM147" s="69"/>
      <c r="FN147" s="69"/>
      <c r="FO147" s="69"/>
      <c r="FP147" s="69"/>
      <c r="FQ147" s="69"/>
      <c r="FR147" s="69"/>
      <c r="FS147" s="69"/>
      <c r="FT147" s="69"/>
      <c r="FU147" s="69"/>
      <c r="FV147" s="69"/>
      <c r="FW147" s="69"/>
      <c r="FX147" s="69"/>
      <c r="FY147" s="69"/>
      <c r="FZ147" s="69"/>
      <c r="GA147" s="69"/>
      <c r="GB147" s="69"/>
      <c r="GC147" s="69"/>
      <c r="GD147" s="69"/>
      <c r="GE147" s="69"/>
      <c r="GF147" s="69"/>
      <c r="GG147" s="69"/>
      <c r="GH147" s="69"/>
      <c r="GI147" s="69"/>
      <c r="GJ147" s="69"/>
      <c r="GK147" s="69"/>
      <c r="GL147" s="69"/>
      <c r="GM147" s="69"/>
      <c r="GN147" s="69"/>
      <c r="GO147" s="69"/>
      <c r="GP147" s="69"/>
      <c r="GQ147" s="69"/>
      <c r="GR147" s="69"/>
      <c r="GS147" s="69"/>
      <c r="GT147" s="69"/>
      <c r="GU147" s="69"/>
      <c r="GV147" s="69"/>
      <c r="GW147" s="69"/>
      <c r="GX147" s="69"/>
      <c r="GY147" s="69"/>
      <c r="GZ147" s="69"/>
      <c r="HA147" s="69"/>
      <c r="HB147" s="69"/>
      <c r="HC147" s="69"/>
      <c r="HD147" s="69"/>
      <c r="HE147" s="69"/>
      <c r="HF147" s="69"/>
      <c r="HG147" s="69"/>
      <c r="HH147" s="69"/>
      <c r="HI147" s="69"/>
      <c r="HJ147" s="69"/>
      <c r="HK147" s="69"/>
      <c r="HL147" s="69"/>
      <c r="HM147" s="69"/>
      <c r="HN147" s="69"/>
      <c r="HO147" s="69"/>
      <c r="HP147" s="69"/>
      <c r="HQ147" s="69"/>
      <c r="HR147" s="69"/>
      <c r="HS147" s="69"/>
      <c r="HT147" s="69"/>
      <c r="HU147" s="69"/>
      <c r="HV147" s="69"/>
      <c r="HW147" s="69"/>
      <c r="HX147" s="69"/>
      <c r="HY147" s="69"/>
      <c r="HZ147" s="69"/>
      <c r="IA147" s="69"/>
      <c r="IB147" s="69"/>
      <c r="IC147" s="69"/>
      <c r="ID147" s="69"/>
      <c r="IE147" s="69"/>
      <c r="IF147" s="69"/>
      <c r="IG147" s="69"/>
      <c r="IH147" s="69"/>
      <c r="II147" s="69"/>
      <c r="IJ147" s="69"/>
      <c r="IK147" s="69"/>
      <c r="IL147" s="69"/>
      <c r="IM147" s="69"/>
      <c r="IN147" s="69"/>
      <c r="IO147" s="69"/>
      <c r="IP147" s="69"/>
      <c r="IQ147" s="69"/>
      <c r="IR147" s="69"/>
      <c r="IS147" s="69"/>
      <c r="IT147" s="69"/>
      <c r="IU147" s="69"/>
    </row>
    <row r="148" spans="1:255" s="438" customFormat="1" ht="15" customHeight="1">
      <c r="A148" s="1095" t="s">
        <v>356</v>
      </c>
      <c r="B148" s="1095"/>
      <c r="C148" s="443" t="s">
        <v>514</v>
      </c>
      <c r="D148" s="443" t="s">
        <v>503</v>
      </c>
      <c r="E148" s="706">
        <v>340</v>
      </c>
      <c r="F148" s="706">
        <v>0</v>
      </c>
      <c r="G148" s="706">
        <v>0</v>
      </c>
      <c r="H148" s="706">
        <v>51</v>
      </c>
      <c r="I148" s="706">
        <v>0</v>
      </c>
      <c r="J148" s="706">
        <v>4</v>
      </c>
      <c r="K148" s="706">
        <v>285</v>
      </c>
      <c r="L148" s="706">
        <v>0</v>
      </c>
      <c r="M148" s="706"/>
      <c r="N148" s="706">
        <v>255</v>
      </c>
      <c r="O148" s="706">
        <v>0</v>
      </c>
      <c r="P148" s="706">
        <v>0</v>
      </c>
      <c r="Q148" s="706">
        <v>38</v>
      </c>
      <c r="R148" s="706">
        <v>0</v>
      </c>
      <c r="S148" s="706">
        <v>4</v>
      </c>
      <c r="T148" s="706">
        <v>213</v>
      </c>
      <c r="U148" s="706">
        <v>0</v>
      </c>
      <c r="V148" s="442"/>
      <c r="W148" s="839">
        <v>75</v>
      </c>
      <c r="X148" s="839" t="s">
        <v>215</v>
      </c>
      <c r="Y148" s="839" t="s">
        <v>215</v>
      </c>
      <c r="Z148" s="839">
        <v>74.509803921568633</v>
      </c>
      <c r="AA148" s="839" t="s">
        <v>215</v>
      </c>
      <c r="AB148" s="839" t="s">
        <v>603</v>
      </c>
      <c r="AC148" s="839">
        <v>74.73684210526315</v>
      </c>
      <c r="AD148" s="839" t="s">
        <v>215</v>
      </c>
      <c r="AE148" s="439"/>
      <c r="AF148" s="366"/>
      <c r="AG148" s="69"/>
      <c r="AH148" s="69"/>
      <c r="AI148" s="69"/>
      <c r="AJ148" s="69"/>
      <c r="AK148" s="69"/>
      <c r="AL148" s="69"/>
      <c r="AM148" s="69"/>
      <c r="AN148" s="69"/>
      <c r="AO148" s="69"/>
      <c r="AP148" s="69"/>
      <c r="AQ148" s="69"/>
      <c r="AR148" s="69"/>
      <c r="AS148" s="69"/>
      <c r="AT148" s="69"/>
      <c r="AU148" s="69"/>
      <c r="AV148" s="69"/>
      <c r="AW148" s="69"/>
      <c r="AX148" s="69"/>
      <c r="AY148" s="69"/>
      <c r="AZ148" s="69"/>
      <c r="BA148" s="69"/>
      <c r="BB148" s="69"/>
      <c r="BC148" s="69"/>
      <c r="BD148" s="69"/>
      <c r="BE148" s="69"/>
      <c r="BF148" s="69"/>
      <c r="BG148" s="69"/>
      <c r="BH148" s="69"/>
      <c r="BI148" s="69"/>
      <c r="BJ148" s="69"/>
      <c r="BK148" s="69"/>
      <c r="BL148" s="69"/>
      <c r="BM148" s="69"/>
      <c r="BN148" s="69"/>
      <c r="BO148" s="69"/>
      <c r="BP148" s="69"/>
      <c r="BQ148" s="69"/>
      <c r="BR148" s="69"/>
      <c r="BS148" s="69"/>
      <c r="BT148" s="69"/>
      <c r="BU148" s="69"/>
      <c r="BV148" s="69"/>
      <c r="BW148" s="69"/>
      <c r="BX148" s="69"/>
      <c r="BY148" s="69"/>
      <c r="BZ148" s="69"/>
      <c r="CA148" s="69"/>
      <c r="CB148" s="69"/>
      <c r="CC148" s="69"/>
      <c r="CD148" s="69"/>
      <c r="CE148" s="69"/>
      <c r="CF148" s="69"/>
      <c r="CG148" s="69"/>
      <c r="CH148" s="69"/>
      <c r="CI148" s="69"/>
      <c r="CJ148" s="69"/>
      <c r="CK148" s="69"/>
      <c r="CL148" s="69"/>
      <c r="CM148" s="69"/>
      <c r="CN148" s="69"/>
      <c r="CO148" s="69"/>
      <c r="CP148" s="69"/>
      <c r="CQ148" s="69"/>
      <c r="CR148" s="69"/>
      <c r="CS148" s="69"/>
      <c r="CT148" s="69"/>
      <c r="CU148" s="69"/>
      <c r="CV148" s="69"/>
      <c r="CW148" s="69"/>
      <c r="CX148" s="69"/>
      <c r="CY148" s="69"/>
      <c r="CZ148" s="69"/>
      <c r="DA148" s="69"/>
      <c r="DB148" s="69"/>
      <c r="DC148" s="69"/>
      <c r="DD148" s="69"/>
      <c r="DE148" s="69"/>
      <c r="DF148" s="69"/>
      <c r="DG148" s="69"/>
      <c r="DH148" s="69"/>
      <c r="DI148" s="69"/>
      <c r="DJ148" s="69"/>
      <c r="DK148" s="69"/>
      <c r="DL148" s="69"/>
      <c r="DM148" s="69"/>
      <c r="DN148" s="69"/>
      <c r="DO148" s="69"/>
      <c r="DP148" s="69"/>
      <c r="DQ148" s="69"/>
      <c r="DR148" s="69"/>
      <c r="DS148" s="69"/>
      <c r="DT148" s="69"/>
      <c r="DU148" s="69"/>
      <c r="DV148" s="69"/>
      <c r="DW148" s="69"/>
      <c r="DX148" s="69"/>
      <c r="DY148" s="69"/>
      <c r="DZ148" s="69"/>
      <c r="EA148" s="69"/>
      <c r="EB148" s="69"/>
      <c r="EC148" s="69"/>
      <c r="ED148" s="69"/>
      <c r="EE148" s="69"/>
      <c r="EF148" s="69"/>
      <c r="EG148" s="69"/>
      <c r="EH148" s="69"/>
      <c r="EI148" s="69"/>
      <c r="EJ148" s="69"/>
      <c r="EK148" s="69"/>
      <c r="EL148" s="69"/>
      <c r="EM148" s="69"/>
      <c r="EN148" s="69"/>
      <c r="EO148" s="69"/>
      <c r="EP148" s="69"/>
      <c r="EQ148" s="69"/>
      <c r="ER148" s="69"/>
      <c r="ES148" s="69"/>
      <c r="ET148" s="69"/>
      <c r="EU148" s="69"/>
      <c r="EV148" s="69"/>
      <c r="EW148" s="69"/>
      <c r="EX148" s="69"/>
      <c r="EY148" s="69"/>
      <c r="EZ148" s="69"/>
      <c r="FA148" s="69"/>
      <c r="FB148" s="69"/>
      <c r="FC148" s="69"/>
      <c r="FD148" s="69"/>
      <c r="FE148" s="69"/>
      <c r="FF148" s="69"/>
      <c r="FG148" s="69"/>
      <c r="FH148" s="69"/>
      <c r="FI148" s="69"/>
      <c r="FJ148" s="69"/>
      <c r="FK148" s="69"/>
      <c r="FL148" s="69"/>
      <c r="FM148" s="69"/>
      <c r="FN148" s="69"/>
      <c r="FO148" s="69"/>
      <c r="FP148" s="69"/>
      <c r="FQ148" s="69"/>
      <c r="FR148" s="69"/>
      <c r="FS148" s="69"/>
      <c r="FT148" s="69"/>
      <c r="FU148" s="69"/>
      <c r="FV148" s="69"/>
      <c r="FW148" s="69"/>
      <c r="FX148" s="69"/>
      <c r="FY148" s="69"/>
      <c r="FZ148" s="69"/>
      <c r="GA148" s="69"/>
      <c r="GB148" s="69"/>
      <c r="GC148" s="69"/>
      <c r="GD148" s="69"/>
      <c r="GE148" s="69"/>
      <c r="GF148" s="69"/>
      <c r="GG148" s="69"/>
      <c r="GH148" s="69"/>
      <c r="GI148" s="69"/>
      <c r="GJ148" s="69"/>
      <c r="GK148" s="69"/>
      <c r="GL148" s="69"/>
      <c r="GM148" s="69"/>
      <c r="GN148" s="69"/>
      <c r="GO148" s="69"/>
      <c r="GP148" s="69"/>
      <c r="GQ148" s="69"/>
      <c r="GR148" s="69"/>
      <c r="GS148" s="69"/>
      <c r="GT148" s="69"/>
      <c r="GU148" s="69"/>
      <c r="GV148" s="69"/>
      <c r="GW148" s="69"/>
      <c r="GX148" s="69"/>
      <c r="GY148" s="69"/>
      <c r="GZ148" s="69"/>
      <c r="HA148" s="69"/>
      <c r="HB148" s="69"/>
      <c r="HC148" s="69"/>
      <c r="HD148" s="69"/>
      <c r="HE148" s="69"/>
      <c r="HF148" s="69"/>
      <c r="HG148" s="69"/>
      <c r="HH148" s="69"/>
      <c r="HI148" s="69"/>
      <c r="HJ148" s="69"/>
      <c r="HK148" s="69"/>
      <c r="HL148" s="69"/>
      <c r="HM148" s="69"/>
      <c r="HN148" s="69"/>
      <c r="HO148" s="69"/>
      <c r="HP148" s="69"/>
      <c r="HQ148" s="69"/>
      <c r="HR148" s="69"/>
      <c r="HS148" s="69"/>
      <c r="HT148" s="69"/>
      <c r="HU148" s="69"/>
      <c r="HV148" s="69"/>
      <c r="HW148" s="69"/>
      <c r="HX148" s="69"/>
      <c r="HY148" s="69"/>
      <c r="HZ148" s="69"/>
      <c r="IA148" s="69"/>
      <c r="IB148" s="69"/>
      <c r="IC148" s="69"/>
      <c r="ID148" s="69"/>
      <c r="IE148" s="69"/>
      <c r="IF148" s="69"/>
      <c r="IG148" s="69"/>
      <c r="IH148" s="69"/>
      <c r="II148" s="69"/>
      <c r="IJ148" s="69"/>
      <c r="IK148" s="69"/>
      <c r="IL148" s="69"/>
      <c r="IM148" s="69"/>
      <c r="IN148" s="69"/>
      <c r="IO148" s="69"/>
      <c r="IP148" s="69"/>
      <c r="IQ148" s="69"/>
      <c r="IR148" s="69"/>
      <c r="IS148" s="69"/>
      <c r="IT148" s="69"/>
      <c r="IU148" s="69"/>
    </row>
    <row r="149" spans="1:255" s="438" customFormat="1" ht="15" customHeight="1">
      <c r="A149" s="1095" t="s">
        <v>998</v>
      </c>
      <c r="B149" s="1095"/>
      <c r="C149" s="443" t="s">
        <v>515</v>
      </c>
      <c r="D149" s="443" t="s">
        <v>503</v>
      </c>
      <c r="E149" s="706">
        <v>812</v>
      </c>
      <c r="F149" s="706">
        <v>0</v>
      </c>
      <c r="G149" s="706">
        <v>0</v>
      </c>
      <c r="H149" s="706">
        <v>0</v>
      </c>
      <c r="I149" s="706">
        <v>0</v>
      </c>
      <c r="J149" s="706">
        <v>0</v>
      </c>
      <c r="K149" s="706">
        <v>812</v>
      </c>
      <c r="L149" s="706">
        <v>0</v>
      </c>
      <c r="M149" s="706"/>
      <c r="N149" s="706">
        <v>435</v>
      </c>
      <c r="O149" s="706">
        <v>0</v>
      </c>
      <c r="P149" s="706">
        <v>0</v>
      </c>
      <c r="Q149" s="706">
        <v>0</v>
      </c>
      <c r="R149" s="706">
        <v>0</v>
      </c>
      <c r="S149" s="706">
        <v>0</v>
      </c>
      <c r="T149" s="706">
        <v>435</v>
      </c>
      <c r="U149" s="706">
        <v>0</v>
      </c>
      <c r="V149" s="442"/>
      <c r="W149" s="839">
        <v>53.571428571428569</v>
      </c>
      <c r="X149" s="839" t="s">
        <v>215</v>
      </c>
      <c r="Y149" s="839" t="s">
        <v>215</v>
      </c>
      <c r="Z149" s="839" t="s">
        <v>215</v>
      </c>
      <c r="AA149" s="839" t="s">
        <v>215</v>
      </c>
      <c r="AB149" s="839" t="s">
        <v>215</v>
      </c>
      <c r="AC149" s="839">
        <v>53.571428571428569</v>
      </c>
      <c r="AD149" s="839" t="s">
        <v>215</v>
      </c>
      <c r="AE149" s="439"/>
      <c r="AF149" s="366"/>
      <c r="AG149" s="69"/>
      <c r="AH149" s="69"/>
      <c r="AI149" s="69"/>
      <c r="AJ149" s="69"/>
      <c r="AK149" s="69"/>
      <c r="AL149" s="69"/>
      <c r="AM149" s="69"/>
      <c r="AN149" s="69"/>
      <c r="AO149" s="69"/>
      <c r="AP149" s="69"/>
      <c r="AQ149" s="69"/>
      <c r="AR149" s="69"/>
      <c r="AS149" s="69"/>
      <c r="AT149" s="69"/>
      <c r="AU149" s="69"/>
      <c r="AV149" s="69"/>
      <c r="AW149" s="69"/>
      <c r="AX149" s="69"/>
      <c r="AY149" s="69"/>
      <c r="AZ149" s="69"/>
      <c r="BA149" s="69"/>
      <c r="BB149" s="69"/>
      <c r="BC149" s="69"/>
      <c r="BD149" s="69"/>
      <c r="BE149" s="69"/>
      <c r="BF149" s="69"/>
      <c r="BG149" s="69"/>
      <c r="BH149" s="69"/>
      <c r="BI149" s="69"/>
      <c r="BJ149" s="69"/>
      <c r="BK149" s="69"/>
      <c r="BL149" s="69"/>
      <c r="BM149" s="69"/>
      <c r="BN149" s="69"/>
      <c r="BO149" s="69"/>
      <c r="BP149" s="69"/>
      <c r="BQ149" s="69"/>
      <c r="BR149" s="69"/>
      <c r="BS149" s="69"/>
      <c r="BT149" s="69"/>
      <c r="BU149" s="69"/>
      <c r="BV149" s="69"/>
      <c r="BW149" s="69"/>
      <c r="BX149" s="69"/>
      <c r="BY149" s="69"/>
      <c r="BZ149" s="69"/>
      <c r="CA149" s="69"/>
      <c r="CB149" s="69"/>
      <c r="CC149" s="69"/>
      <c r="CD149" s="69"/>
      <c r="CE149" s="69"/>
      <c r="CF149" s="69"/>
      <c r="CG149" s="69"/>
      <c r="CH149" s="69"/>
      <c r="CI149" s="69"/>
      <c r="CJ149" s="69"/>
      <c r="CK149" s="69"/>
      <c r="CL149" s="69"/>
      <c r="CM149" s="69"/>
      <c r="CN149" s="69"/>
      <c r="CO149" s="69"/>
      <c r="CP149" s="69"/>
      <c r="CQ149" s="69"/>
      <c r="CR149" s="69"/>
      <c r="CS149" s="69"/>
      <c r="CT149" s="69"/>
      <c r="CU149" s="69"/>
      <c r="CV149" s="69"/>
      <c r="CW149" s="69"/>
      <c r="CX149" s="69"/>
      <c r="CY149" s="69"/>
      <c r="CZ149" s="69"/>
      <c r="DA149" s="69"/>
      <c r="DB149" s="69"/>
      <c r="DC149" s="69"/>
      <c r="DD149" s="69"/>
      <c r="DE149" s="69"/>
      <c r="DF149" s="69"/>
      <c r="DG149" s="69"/>
      <c r="DH149" s="69"/>
      <c r="DI149" s="69"/>
      <c r="DJ149" s="69"/>
      <c r="DK149" s="69"/>
      <c r="DL149" s="69"/>
      <c r="DM149" s="69"/>
      <c r="DN149" s="69"/>
      <c r="DO149" s="69"/>
      <c r="DP149" s="69"/>
      <c r="DQ149" s="69"/>
      <c r="DR149" s="69"/>
      <c r="DS149" s="69"/>
      <c r="DT149" s="69"/>
      <c r="DU149" s="69"/>
      <c r="DV149" s="69"/>
      <c r="DW149" s="69"/>
      <c r="DX149" s="69"/>
      <c r="DY149" s="69"/>
      <c r="DZ149" s="69"/>
      <c r="EA149" s="69"/>
      <c r="EB149" s="69"/>
      <c r="EC149" s="69"/>
      <c r="ED149" s="69"/>
      <c r="EE149" s="69"/>
      <c r="EF149" s="69"/>
      <c r="EG149" s="69"/>
      <c r="EH149" s="69"/>
      <c r="EI149" s="69"/>
      <c r="EJ149" s="69"/>
      <c r="EK149" s="69"/>
      <c r="EL149" s="69"/>
      <c r="EM149" s="69"/>
      <c r="EN149" s="69"/>
      <c r="EO149" s="69"/>
      <c r="EP149" s="69"/>
      <c r="EQ149" s="69"/>
      <c r="ER149" s="69"/>
      <c r="ES149" s="69"/>
      <c r="ET149" s="69"/>
      <c r="EU149" s="69"/>
      <c r="EV149" s="69"/>
      <c r="EW149" s="69"/>
      <c r="EX149" s="69"/>
      <c r="EY149" s="69"/>
      <c r="EZ149" s="69"/>
      <c r="FA149" s="69"/>
      <c r="FB149" s="69"/>
      <c r="FC149" s="69"/>
      <c r="FD149" s="69"/>
      <c r="FE149" s="69"/>
      <c r="FF149" s="69"/>
      <c r="FG149" s="69"/>
      <c r="FH149" s="69"/>
      <c r="FI149" s="69"/>
      <c r="FJ149" s="69"/>
      <c r="FK149" s="69"/>
      <c r="FL149" s="69"/>
      <c r="FM149" s="69"/>
      <c r="FN149" s="69"/>
      <c r="FO149" s="69"/>
      <c r="FP149" s="69"/>
      <c r="FQ149" s="69"/>
      <c r="FR149" s="69"/>
      <c r="FS149" s="69"/>
      <c r="FT149" s="69"/>
      <c r="FU149" s="69"/>
      <c r="FV149" s="69"/>
      <c r="FW149" s="69"/>
      <c r="FX149" s="69"/>
      <c r="FY149" s="69"/>
      <c r="FZ149" s="69"/>
      <c r="GA149" s="69"/>
      <c r="GB149" s="69"/>
      <c r="GC149" s="69"/>
      <c r="GD149" s="69"/>
      <c r="GE149" s="69"/>
      <c r="GF149" s="69"/>
      <c r="GG149" s="69"/>
      <c r="GH149" s="69"/>
      <c r="GI149" s="69"/>
      <c r="GJ149" s="69"/>
      <c r="GK149" s="69"/>
      <c r="GL149" s="69"/>
      <c r="GM149" s="69"/>
      <c r="GN149" s="69"/>
      <c r="GO149" s="69"/>
      <c r="GP149" s="69"/>
      <c r="GQ149" s="69"/>
      <c r="GR149" s="69"/>
      <c r="GS149" s="69"/>
      <c r="GT149" s="69"/>
      <c r="GU149" s="69"/>
      <c r="GV149" s="69"/>
      <c r="GW149" s="69"/>
      <c r="GX149" s="69"/>
      <c r="GY149" s="69"/>
      <c r="GZ149" s="69"/>
      <c r="HA149" s="69"/>
      <c r="HB149" s="69"/>
      <c r="HC149" s="69"/>
      <c r="HD149" s="69"/>
      <c r="HE149" s="69"/>
      <c r="HF149" s="69"/>
      <c r="HG149" s="69"/>
      <c r="HH149" s="69"/>
      <c r="HI149" s="69"/>
      <c r="HJ149" s="69"/>
      <c r="HK149" s="69"/>
      <c r="HL149" s="69"/>
      <c r="HM149" s="69"/>
      <c r="HN149" s="69"/>
      <c r="HO149" s="69"/>
      <c r="HP149" s="69"/>
      <c r="HQ149" s="69"/>
      <c r="HR149" s="69"/>
      <c r="HS149" s="69"/>
      <c r="HT149" s="69"/>
      <c r="HU149" s="69"/>
      <c r="HV149" s="69"/>
      <c r="HW149" s="69"/>
      <c r="HX149" s="69"/>
      <c r="HY149" s="69"/>
      <c r="HZ149" s="69"/>
      <c r="IA149" s="69"/>
      <c r="IB149" s="69"/>
      <c r="IC149" s="69"/>
      <c r="ID149" s="69"/>
      <c r="IE149" s="69"/>
      <c r="IF149" s="69"/>
      <c r="IG149" s="69"/>
      <c r="IH149" s="69"/>
      <c r="II149" s="69"/>
      <c r="IJ149" s="69"/>
      <c r="IK149" s="69"/>
      <c r="IL149" s="69"/>
      <c r="IM149" s="69"/>
      <c r="IN149" s="69"/>
      <c r="IO149" s="69"/>
      <c r="IP149" s="69"/>
      <c r="IQ149" s="69"/>
      <c r="IR149" s="69"/>
      <c r="IS149" s="69"/>
      <c r="IT149" s="69"/>
      <c r="IU149" s="69"/>
    </row>
    <row r="150" spans="1:255" s="438" customFormat="1" ht="15" customHeight="1">
      <c r="A150" s="1095" t="s">
        <v>357</v>
      </c>
      <c r="B150" s="1095"/>
      <c r="C150" s="443" t="s">
        <v>516</v>
      </c>
      <c r="D150" s="443" t="s">
        <v>503</v>
      </c>
      <c r="E150" s="706">
        <v>3253</v>
      </c>
      <c r="F150" s="706">
        <v>0</v>
      </c>
      <c r="G150" s="706">
        <v>0</v>
      </c>
      <c r="H150" s="706">
        <v>0</v>
      </c>
      <c r="I150" s="706">
        <v>29</v>
      </c>
      <c r="J150" s="706">
        <v>0</v>
      </c>
      <c r="K150" s="706">
        <v>3224</v>
      </c>
      <c r="L150" s="706">
        <v>0</v>
      </c>
      <c r="M150" s="706"/>
      <c r="N150" s="706">
        <v>1790</v>
      </c>
      <c r="O150" s="706">
        <v>0</v>
      </c>
      <c r="P150" s="706">
        <v>0</v>
      </c>
      <c r="Q150" s="706">
        <v>0</v>
      </c>
      <c r="R150" s="706">
        <v>10</v>
      </c>
      <c r="S150" s="706">
        <v>0</v>
      </c>
      <c r="T150" s="706">
        <v>1780</v>
      </c>
      <c r="U150" s="706">
        <v>0</v>
      </c>
      <c r="V150" s="442"/>
      <c r="W150" s="839">
        <v>55.026129726406396</v>
      </c>
      <c r="X150" s="839" t="s">
        <v>215</v>
      </c>
      <c r="Y150" s="839" t="s">
        <v>215</v>
      </c>
      <c r="Z150" s="839" t="s">
        <v>215</v>
      </c>
      <c r="AA150" s="839">
        <v>34.482758620689658</v>
      </c>
      <c r="AB150" s="839" t="s">
        <v>215</v>
      </c>
      <c r="AC150" s="839">
        <v>55.210918114143922</v>
      </c>
      <c r="AD150" s="839" t="s">
        <v>215</v>
      </c>
      <c r="AE150" s="439"/>
      <c r="AF150" s="366"/>
      <c r="AG150" s="69"/>
      <c r="AH150" s="69"/>
      <c r="AI150" s="69"/>
      <c r="AJ150" s="69"/>
      <c r="AK150" s="69"/>
      <c r="AL150" s="69"/>
      <c r="AM150" s="69"/>
      <c r="AN150" s="69"/>
      <c r="AO150" s="69"/>
      <c r="AP150" s="69"/>
      <c r="AQ150" s="69"/>
      <c r="AR150" s="69"/>
      <c r="AS150" s="69"/>
      <c r="AT150" s="69"/>
      <c r="AU150" s="69"/>
      <c r="AV150" s="69"/>
      <c r="AW150" s="69"/>
      <c r="AX150" s="69"/>
      <c r="AY150" s="69"/>
      <c r="AZ150" s="69"/>
      <c r="BA150" s="69"/>
      <c r="BB150" s="69"/>
      <c r="BC150" s="69"/>
      <c r="BD150" s="69"/>
      <c r="BE150" s="69"/>
      <c r="BF150" s="69"/>
      <c r="BG150" s="69"/>
      <c r="BH150" s="69"/>
      <c r="BI150" s="69"/>
      <c r="BJ150" s="69"/>
      <c r="BK150" s="69"/>
      <c r="BL150" s="69"/>
      <c r="BM150" s="69"/>
      <c r="BN150" s="69"/>
      <c r="BO150" s="69"/>
      <c r="BP150" s="69"/>
      <c r="BQ150" s="69"/>
      <c r="BR150" s="69"/>
      <c r="BS150" s="69"/>
      <c r="BT150" s="69"/>
      <c r="BU150" s="69"/>
      <c r="BV150" s="69"/>
      <c r="BW150" s="69"/>
      <c r="BX150" s="69"/>
      <c r="BY150" s="69"/>
      <c r="BZ150" s="69"/>
      <c r="CA150" s="69"/>
      <c r="CB150" s="69"/>
      <c r="CC150" s="69"/>
      <c r="CD150" s="69"/>
      <c r="CE150" s="69"/>
      <c r="CF150" s="69"/>
      <c r="CG150" s="69"/>
      <c r="CH150" s="69"/>
      <c r="CI150" s="69"/>
      <c r="CJ150" s="69"/>
      <c r="CK150" s="69"/>
      <c r="CL150" s="69"/>
      <c r="CM150" s="69"/>
      <c r="CN150" s="69"/>
      <c r="CO150" s="69"/>
      <c r="CP150" s="69"/>
      <c r="CQ150" s="69"/>
      <c r="CR150" s="69"/>
      <c r="CS150" s="69"/>
      <c r="CT150" s="69"/>
      <c r="CU150" s="69"/>
      <c r="CV150" s="69"/>
      <c r="CW150" s="69"/>
      <c r="CX150" s="69"/>
      <c r="CY150" s="69"/>
      <c r="CZ150" s="69"/>
      <c r="DA150" s="69"/>
      <c r="DB150" s="69"/>
      <c r="DC150" s="69"/>
      <c r="DD150" s="69"/>
      <c r="DE150" s="69"/>
      <c r="DF150" s="69"/>
      <c r="DG150" s="69"/>
      <c r="DH150" s="69"/>
      <c r="DI150" s="69"/>
      <c r="DJ150" s="69"/>
      <c r="DK150" s="69"/>
      <c r="DL150" s="69"/>
      <c r="DM150" s="69"/>
      <c r="DN150" s="69"/>
      <c r="DO150" s="69"/>
      <c r="DP150" s="69"/>
      <c r="DQ150" s="69"/>
      <c r="DR150" s="69"/>
      <c r="DS150" s="69"/>
      <c r="DT150" s="69"/>
      <c r="DU150" s="69"/>
      <c r="DV150" s="69"/>
      <c r="DW150" s="69"/>
      <c r="DX150" s="69"/>
      <c r="DY150" s="69"/>
      <c r="DZ150" s="69"/>
      <c r="EA150" s="69"/>
      <c r="EB150" s="69"/>
      <c r="EC150" s="69"/>
      <c r="ED150" s="69"/>
      <c r="EE150" s="69"/>
      <c r="EF150" s="69"/>
      <c r="EG150" s="69"/>
      <c r="EH150" s="69"/>
      <c r="EI150" s="69"/>
      <c r="EJ150" s="69"/>
      <c r="EK150" s="69"/>
      <c r="EL150" s="69"/>
      <c r="EM150" s="69"/>
      <c r="EN150" s="69"/>
      <c r="EO150" s="69"/>
      <c r="EP150" s="69"/>
      <c r="EQ150" s="69"/>
      <c r="ER150" s="69"/>
      <c r="ES150" s="69"/>
      <c r="ET150" s="69"/>
      <c r="EU150" s="69"/>
      <c r="EV150" s="69"/>
      <c r="EW150" s="69"/>
      <c r="EX150" s="69"/>
      <c r="EY150" s="69"/>
      <c r="EZ150" s="69"/>
      <c r="FA150" s="69"/>
      <c r="FB150" s="69"/>
      <c r="FC150" s="69"/>
      <c r="FD150" s="69"/>
      <c r="FE150" s="69"/>
      <c r="FF150" s="69"/>
      <c r="FG150" s="69"/>
      <c r="FH150" s="69"/>
      <c r="FI150" s="69"/>
      <c r="FJ150" s="69"/>
      <c r="FK150" s="69"/>
      <c r="FL150" s="69"/>
      <c r="FM150" s="69"/>
      <c r="FN150" s="69"/>
      <c r="FO150" s="69"/>
      <c r="FP150" s="69"/>
      <c r="FQ150" s="69"/>
      <c r="FR150" s="69"/>
      <c r="FS150" s="69"/>
      <c r="FT150" s="69"/>
      <c r="FU150" s="69"/>
      <c r="FV150" s="69"/>
      <c r="FW150" s="69"/>
      <c r="FX150" s="69"/>
      <c r="FY150" s="69"/>
      <c r="FZ150" s="69"/>
      <c r="GA150" s="69"/>
      <c r="GB150" s="69"/>
      <c r="GC150" s="69"/>
      <c r="GD150" s="69"/>
      <c r="GE150" s="69"/>
      <c r="GF150" s="69"/>
      <c r="GG150" s="69"/>
      <c r="GH150" s="69"/>
      <c r="GI150" s="69"/>
      <c r="GJ150" s="69"/>
      <c r="GK150" s="69"/>
      <c r="GL150" s="69"/>
      <c r="GM150" s="69"/>
      <c r="GN150" s="69"/>
      <c r="GO150" s="69"/>
      <c r="GP150" s="69"/>
      <c r="GQ150" s="69"/>
      <c r="GR150" s="69"/>
      <c r="GS150" s="69"/>
      <c r="GT150" s="69"/>
      <c r="GU150" s="69"/>
      <c r="GV150" s="69"/>
      <c r="GW150" s="69"/>
      <c r="GX150" s="69"/>
      <c r="GY150" s="69"/>
      <c r="GZ150" s="69"/>
      <c r="HA150" s="69"/>
      <c r="HB150" s="69"/>
      <c r="HC150" s="69"/>
      <c r="HD150" s="69"/>
      <c r="HE150" s="69"/>
      <c r="HF150" s="69"/>
      <c r="HG150" s="69"/>
      <c r="HH150" s="69"/>
      <c r="HI150" s="69"/>
      <c r="HJ150" s="69"/>
      <c r="HK150" s="69"/>
      <c r="HL150" s="69"/>
      <c r="HM150" s="69"/>
      <c r="HN150" s="69"/>
      <c r="HO150" s="69"/>
      <c r="HP150" s="69"/>
      <c r="HQ150" s="69"/>
      <c r="HR150" s="69"/>
      <c r="HS150" s="69"/>
      <c r="HT150" s="69"/>
      <c r="HU150" s="69"/>
      <c r="HV150" s="69"/>
      <c r="HW150" s="69"/>
      <c r="HX150" s="69"/>
      <c r="HY150" s="69"/>
      <c r="HZ150" s="69"/>
      <c r="IA150" s="69"/>
      <c r="IB150" s="69"/>
      <c r="IC150" s="69"/>
      <c r="ID150" s="69"/>
      <c r="IE150" s="69"/>
      <c r="IF150" s="69"/>
      <c r="IG150" s="69"/>
      <c r="IH150" s="69"/>
      <c r="II150" s="69"/>
      <c r="IJ150" s="69"/>
      <c r="IK150" s="69"/>
      <c r="IL150" s="69"/>
      <c r="IM150" s="69"/>
      <c r="IN150" s="69"/>
      <c r="IO150" s="69"/>
      <c r="IP150" s="69"/>
      <c r="IQ150" s="69"/>
      <c r="IR150" s="69"/>
      <c r="IS150" s="69"/>
      <c r="IT150" s="69"/>
      <c r="IU150" s="69"/>
    </row>
    <row r="151" spans="1:255" s="438" customFormat="1" ht="15" customHeight="1">
      <c r="A151" s="1095" t="s">
        <v>358</v>
      </c>
      <c r="B151" s="1095"/>
      <c r="C151" s="443" t="s">
        <v>517</v>
      </c>
      <c r="D151" s="443" t="s">
        <v>503</v>
      </c>
      <c r="E151" s="706">
        <v>5057</v>
      </c>
      <c r="F151" s="706">
        <v>0</v>
      </c>
      <c r="G151" s="706">
        <v>0</v>
      </c>
      <c r="H151" s="706">
        <v>18</v>
      </c>
      <c r="I151" s="706">
        <v>700</v>
      </c>
      <c r="J151" s="706">
        <v>0</v>
      </c>
      <c r="K151" s="706">
        <v>4295</v>
      </c>
      <c r="L151" s="706">
        <v>44</v>
      </c>
      <c r="M151" s="706"/>
      <c r="N151" s="706">
        <v>3400</v>
      </c>
      <c r="O151" s="706">
        <v>0</v>
      </c>
      <c r="P151" s="706">
        <v>0</v>
      </c>
      <c r="Q151" s="706">
        <v>13</v>
      </c>
      <c r="R151" s="706">
        <v>401</v>
      </c>
      <c r="S151" s="706">
        <v>0</v>
      </c>
      <c r="T151" s="706">
        <v>2958</v>
      </c>
      <c r="U151" s="706">
        <v>28</v>
      </c>
      <c r="V151" s="442"/>
      <c r="W151" s="839">
        <v>67.233537670555663</v>
      </c>
      <c r="X151" s="839" t="s">
        <v>215</v>
      </c>
      <c r="Y151" s="839" t="s">
        <v>215</v>
      </c>
      <c r="Z151" s="839" t="s">
        <v>603</v>
      </c>
      <c r="AA151" s="839">
        <v>57.285714285714285</v>
      </c>
      <c r="AB151" s="839" t="s">
        <v>215</v>
      </c>
      <c r="AC151" s="839">
        <v>68.870779976717117</v>
      </c>
      <c r="AD151" s="839">
        <v>63.636363636363633</v>
      </c>
      <c r="AE151" s="439"/>
      <c r="AF151" s="366"/>
      <c r="AG151" s="69"/>
      <c r="AH151" s="69"/>
      <c r="AI151" s="69"/>
      <c r="AJ151" s="69"/>
      <c r="AK151" s="69"/>
      <c r="AL151" s="69"/>
      <c r="AM151" s="69"/>
      <c r="AN151" s="69"/>
      <c r="AO151" s="69"/>
      <c r="AP151" s="69"/>
      <c r="AQ151" s="69"/>
      <c r="AR151" s="69"/>
      <c r="AS151" s="69"/>
      <c r="AT151" s="69"/>
      <c r="AU151" s="69"/>
      <c r="AV151" s="69"/>
      <c r="AW151" s="69"/>
      <c r="AX151" s="69"/>
      <c r="AY151" s="69"/>
      <c r="AZ151" s="69"/>
      <c r="BA151" s="69"/>
      <c r="BB151" s="69"/>
      <c r="BC151" s="69"/>
      <c r="BD151" s="69"/>
      <c r="BE151" s="69"/>
      <c r="BF151" s="69"/>
      <c r="BG151" s="69"/>
      <c r="BH151" s="69"/>
      <c r="BI151" s="69"/>
      <c r="BJ151" s="69"/>
      <c r="BK151" s="69"/>
      <c r="BL151" s="69"/>
      <c r="BM151" s="69"/>
      <c r="BN151" s="69"/>
      <c r="BO151" s="69"/>
      <c r="BP151" s="69"/>
      <c r="BQ151" s="69"/>
      <c r="BR151" s="69"/>
      <c r="BS151" s="69"/>
      <c r="BT151" s="69"/>
      <c r="BU151" s="69"/>
      <c r="BV151" s="69"/>
      <c r="BW151" s="69"/>
      <c r="BX151" s="69"/>
      <c r="BY151" s="69"/>
      <c r="BZ151" s="69"/>
      <c r="CA151" s="69"/>
      <c r="CB151" s="69"/>
      <c r="CC151" s="69"/>
      <c r="CD151" s="69"/>
      <c r="CE151" s="69"/>
      <c r="CF151" s="69"/>
      <c r="CG151" s="69"/>
      <c r="CH151" s="69"/>
      <c r="CI151" s="69"/>
      <c r="CJ151" s="69"/>
      <c r="CK151" s="69"/>
      <c r="CL151" s="69"/>
      <c r="CM151" s="69"/>
      <c r="CN151" s="69"/>
      <c r="CO151" s="69"/>
      <c r="CP151" s="69"/>
      <c r="CQ151" s="69"/>
      <c r="CR151" s="69"/>
      <c r="CS151" s="69"/>
      <c r="CT151" s="69"/>
      <c r="CU151" s="69"/>
      <c r="CV151" s="69"/>
      <c r="CW151" s="69"/>
      <c r="CX151" s="69"/>
      <c r="CY151" s="69"/>
      <c r="CZ151" s="69"/>
      <c r="DA151" s="69"/>
      <c r="DB151" s="69"/>
      <c r="DC151" s="69"/>
      <c r="DD151" s="69"/>
      <c r="DE151" s="69"/>
      <c r="DF151" s="69"/>
      <c r="DG151" s="69"/>
      <c r="DH151" s="69"/>
      <c r="DI151" s="69"/>
      <c r="DJ151" s="69"/>
      <c r="DK151" s="69"/>
      <c r="DL151" s="69"/>
      <c r="DM151" s="69"/>
      <c r="DN151" s="69"/>
      <c r="DO151" s="69"/>
      <c r="DP151" s="69"/>
      <c r="DQ151" s="69"/>
      <c r="DR151" s="69"/>
      <c r="DS151" s="69"/>
      <c r="DT151" s="69"/>
      <c r="DU151" s="69"/>
      <c r="DV151" s="69"/>
      <c r="DW151" s="69"/>
      <c r="DX151" s="69"/>
      <c r="DY151" s="69"/>
      <c r="DZ151" s="69"/>
      <c r="EA151" s="69"/>
      <c r="EB151" s="69"/>
      <c r="EC151" s="69"/>
      <c r="ED151" s="69"/>
      <c r="EE151" s="69"/>
      <c r="EF151" s="69"/>
      <c r="EG151" s="69"/>
      <c r="EH151" s="69"/>
      <c r="EI151" s="69"/>
      <c r="EJ151" s="69"/>
      <c r="EK151" s="69"/>
      <c r="EL151" s="69"/>
      <c r="EM151" s="69"/>
      <c r="EN151" s="69"/>
      <c r="EO151" s="69"/>
      <c r="EP151" s="69"/>
      <c r="EQ151" s="69"/>
      <c r="ER151" s="69"/>
      <c r="ES151" s="69"/>
      <c r="ET151" s="69"/>
      <c r="EU151" s="69"/>
      <c r="EV151" s="69"/>
      <c r="EW151" s="69"/>
      <c r="EX151" s="69"/>
      <c r="EY151" s="69"/>
      <c r="EZ151" s="69"/>
      <c r="FA151" s="69"/>
      <c r="FB151" s="69"/>
      <c r="FC151" s="69"/>
      <c r="FD151" s="69"/>
      <c r="FE151" s="69"/>
      <c r="FF151" s="69"/>
      <c r="FG151" s="69"/>
      <c r="FH151" s="69"/>
      <c r="FI151" s="69"/>
      <c r="FJ151" s="69"/>
      <c r="FK151" s="69"/>
      <c r="FL151" s="69"/>
      <c r="FM151" s="69"/>
      <c r="FN151" s="69"/>
      <c r="FO151" s="69"/>
      <c r="FP151" s="69"/>
      <c r="FQ151" s="69"/>
      <c r="FR151" s="69"/>
      <c r="FS151" s="69"/>
      <c r="FT151" s="69"/>
      <c r="FU151" s="69"/>
      <c r="FV151" s="69"/>
      <c r="FW151" s="69"/>
      <c r="FX151" s="69"/>
      <c r="FY151" s="69"/>
      <c r="FZ151" s="69"/>
      <c r="GA151" s="69"/>
      <c r="GB151" s="69"/>
      <c r="GC151" s="69"/>
      <c r="GD151" s="69"/>
      <c r="GE151" s="69"/>
      <c r="GF151" s="69"/>
      <c r="GG151" s="69"/>
      <c r="GH151" s="69"/>
      <c r="GI151" s="69"/>
      <c r="GJ151" s="69"/>
      <c r="GK151" s="69"/>
      <c r="GL151" s="69"/>
      <c r="GM151" s="69"/>
      <c r="GN151" s="69"/>
      <c r="GO151" s="69"/>
      <c r="GP151" s="69"/>
      <c r="GQ151" s="69"/>
      <c r="GR151" s="69"/>
      <c r="GS151" s="69"/>
      <c r="GT151" s="69"/>
      <c r="GU151" s="69"/>
      <c r="GV151" s="69"/>
      <c r="GW151" s="69"/>
      <c r="GX151" s="69"/>
      <c r="GY151" s="69"/>
      <c r="GZ151" s="69"/>
      <c r="HA151" s="69"/>
      <c r="HB151" s="69"/>
      <c r="HC151" s="69"/>
      <c r="HD151" s="69"/>
      <c r="HE151" s="69"/>
      <c r="HF151" s="69"/>
      <c r="HG151" s="69"/>
      <c r="HH151" s="69"/>
      <c r="HI151" s="69"/>
      <c r="HJ151" s="69"/>
      <c r="HK151" s="69"/>
      <c r="HL151" s="69"/>
      <c r="HM151" s="69"/>
      <c r="HN151" s="69"/>
      <c r="HO151" s="69"/>
      <c r="HP151" s="69"/>
      <c r="HQ151" s="69"/>
      <c r="HR151" s="69"/>
      <c r="HS151" s="69"/>
      <c r="HT151" s="69"/>
      <c r="HU151" s="69"/>
      <c r="HV151" s="69"/>
      <c r="HW151" s="69"/>
      <c r="HX151" s="69"/>
      <c r="HY151" s="69"/>
      <c r="HZ151" s="69"/>
      <c r="IA151" s="69"/>
      <c r="IB151" s="69"/>
      <c r="IC151" s="69"/>
      <c r="ID151" s="69"/>
      <c r="IE151" s="69"/>
      <c r="IF151" s="69"/>
      <c r="IG151" s="69"/>
      <c r="IH151" s="69"/>
      <c r="II151" s="69"/>
      <c r="IJ151" s="69"/>
      <c r="IK151" s="69"/>
      <c r="IL151" s="69"/>
      <c r="IM151" s="69"/>
      <c r="IN151" s="69"/>
      <c r="IO151" s="69"/>
      <c r="IP151" s="69"/>
      <c r="IQ151" s="69"/>
      <c r="IR151" s="69"/>
      <c r="IS151" s="69"/>
      <c r="IT151" s="69"/>
      <c r="IU151" s="69"/>
    </row>
    <row r="152" spans="1:255" s="438" customFormat="1" ht="15" customHeight="1">
      <c r="A152" s="1095" t="s">
        <v>359</v>
      </c>
      <c r="B152" s="1095"/>
      <c r="C152" s="443" t="s">
        <v>518</v>
      </c>
      <c r="D152" s="443" t="s">
        <v>503</v>
      </c>
      <c r="E152" s="706">
        <v>4089</v>
      </c>
      <c r="F152" s="706">
        <v>5</v>
      </c>
      <c r="G152" s="706">
        <v>0</v>
      </c>
      <c r="H152" s="706">
        <v>1</v>
      </c>
      <c r="I152" s="706">
        <v>868</v>
      </c>
      <c r="J152" s="706">
        <v>5</v>
      </c>
      <c r="K152" s="706">
        <v>3134</v>
      </c>
      <c r="L152" s="706">
        <v>76</v>
      </c>
      <c r="M152" s="706"/>
      <c r="N152" s="706">
        <v>2566</v>
      </c>
      <c r="O152" s="706">
        <v>4</v>
      </c>
      <c r="P152" s="706">
        <v>0</v>
      </c>
      <c r="Q152" s="706">
        <v>1</v>
      </c>
      <c r="R152" s="706">
        <v>501</v>
      </c>
      <c r="S152" s="706">
        <v>1</v>
      </c>
      <c r="T152" s="706">
        <v>2020</v>
      </c>
      <c r="U152" s="706">
        <v>39</v>
      </c>
      <c r="V152" s="442"/>
      <c r="W152" s="839">
        <v>62.753729518219615</v>
      </c>
      <c r="X152" s="839" t="s">
        <v>603</v>
      </c>
      <c r="Y152" s="839" t="s">
        <v>215</v>
      </c>
      <c r="Z152" s="839" t="s">
        <v>603</v>
      </c>
      <c r="AA152" s="839">
        <v>57.718894009216591</v>
      </c>
      <c r="AB152" s="839" t="s">
        <v>603</v>
      </c>
      <c r="AC152" s="839">
        <v>64.454371410338226</v>
      </c>
      <c r="AD152" s="839">
        <v>51.315789473684212</v>
      </c>
      <c r="AE152" s="439"/>
      <c r="AF152" s="366"/>
      <c r="AG152" s="69"/>
      <c r="AH152" s="69"/>
      <c r="AI152" s="69"/>
      <c r="AJ152" s="69"/>
      <c r="AK152" s="69"/>
      <c r="AL152" s="69"/>
      <c r="AM152" s="69"/>
      <c r="AN152" s="69"/>
      <c r="AO152" s="69"/>
      <c r="AP152" s="69"/>
      <c r="AQ152" s="69"/>
      <c r="AR152" s="69"/>
      <c r="AS152" s="69"/>
      <c r="AT152" s="69"/>
      <c r="AU152" s="69"/>
      <c r="AV152" s="69"/>
      <c r="AW152" s="69"/>
      <c r="AX152" s="69"/>
      <c r="AY152" s="69"/>
      <c r="AZ152" s="69"/>
      <c r="BA152" s="69"/>
      <c r="BB152" s="69"/>
      <c r="BC152" s="69"/>
      <c r="BD152" s="69"/>
      <c r="BE152" s="69"/>
      <c r="BF152" s="69"/>
      <c r="BG152" s="69"/>
      <c r="BH152" s="69"/>
      <c r="BI152" s="69"/>
      <c r="BJ152" s="69"/>
      <c r="BK152" s="69"/>
      <c r="BL152" s="69"/>
      <c r="BM152" s="69"/>
      <c r="BN152" s="69"/>
      <c r="BO152" s="69"/>
      <c r="BP152" s="69"/>
      <c r="BQ152" s="69"/>
      <c r="BR152" s="69"/>
      <c r="BS152" s="69"/>
      <c r="BT152" s="69"/>
      <c r="BU152" s="69"/>
      <c r="BV152" s="69"/>
      <c r="BW152" s="69"/>
      <c r="BX152" s="69"/>
      <c r="BY152" s="69"/>
      <c r="BZ152" s="69"/>
      <c r="CA152" s="69"/>
      <c r="CB152" s="69"/>
      <c r="CC152" s="69"/>
      <c r="CD152" s="69"/>
      <c r="CE152" s="69"/>
      <c r="CF152" s="69"/>
      <c r="CG152" s="69"/>
      <c r="CH152" s="69"/>
      <c r="CI152" s="69"/>
      <c r="CJ152" s="69"/>
      <c r="CK152" s="69"/>
      <c r="CL152" s="69"/>
      <c r="CM152" s="69"/>
      <c r="CN152" s="69"/>
      <c r="CO152" s="69"/>
      <c r="CP152" s="69"/>
      <c r="CQ152" s="69"/>
      <c r="CR152" s="69"/>
      <c r="CS152" s="69"/>
      <c r="CT152" s="69"/>
      <c r="CU152" s="69"/>
      <c r="CV152" s="69"/>
      <c r="CW152" s="69"/>
      <c r="CX152" s="69"/>
      <c r="CY152" s="69"/>
      <c r="CZ152" s="69"/>
      <c r="DA152" s="69"/>
      <c r="DB152" s="69"/>
      <c r="DC152" s="69"/>
      <c r="DD152" s="69"/>
      <c r="DE152" s="69"/>
      <c r="DF152" s="69"/>
      <c r="DG152" s="69"/>
      <c r="DH152" s="69"/>
      <c r="DI152" s="69"/>
      <c r="DJ152" s="69"/>
      <c r="DK152" s="69"/>
      <c r="DL152" s="69"/>
      <c r="DM152" s="69"/>
      <c r="DN152" s="69"/>
      <c r="DO152" s="69"/>
      <c r="DP152" s="69"/>
      <c r="DQ152" s="69"/>
      <c r="DR152" s="69"/>
      <c r="DS152" s="69"/>
      <c r="DT152" s="69"/>
      <c r="DU152" s="69"/>
      <c r="DV152" s="69"/>
      <c r="DW152" s="69"/>
      <c r="DX152" s="69"/>
      <c r="DY152" s="69"/>
      <c r="DZ152" s="69"/>
      <c r="EA152" s="69"/>
      <c r="EB152" s="69"/>
      <c r="EC152" s="69"/>
      <c r="ED152" s="69"/>
      <c r="EE152" s="69"/>
      <c r="EF152" s="69"/>
      <c r="EG152" s="69"/>
      <c r="EH152" s="69"/>
      <c r="EI152" s="69"/>
      <c r="EJ152" s="69"/>
      <c r="EK152" s="69"/>
      <c r="EL152" s="69"/>
      <c r="EM152" s="69"/>
      <c r="EN152" s="69"/>
      <c r="EO152" s="69"/>
      <c r="EP152" s="69"/>
      <c r="EQ152" s="69"/>
      <c r="ER152" s="69"/>
      <c r="ES152" s="69"/>
      <c r="ET152" s="69"/>
      <c r="EU152" s="69"/>
      <c r="EV152" s="69"/>
      <c r="EW152" s="69"/>
      <c r="EX152" s="69"/>
      <c r="EY152" s="69"/>
      <c r="EZ152" s="69"/>
      <c r="FA152" s="69"/>
      <c r="FB152" s="69"/>
      <c r="FC152" s="69"/>
      <c r="FD152" s="69"/>
      <c r="FE152" s="69"/>
      <c r="FF152" s="69"/>
      <c r="FG152" s="69"/>
      <c r="FH152" s="69"/>
      <c r="FI152" s="69"/>
      <c r="FJ152" s="69"/>
      <c r="FK152" s="69"/>
      <c r="FL152" s="69"/>
      <c r="FM152" s="69"/>
      <c r="FN152" s="69"/>
      <c r="FO152" s="69"/>
      <c r="FP152" s="69"/>
      <c r="FQ152" s="69"/>
      <c r="FR152" s="69"/>
      <c r="FS152" s="69"/>
      <c r="FT152" s="69"/>
      <c r="FU152" s="69"/>
      <c r="FV152" s="69"/>
      <c r="FW152" s="69"/>
      <c r="FX152" s="69"/>
      <c r="FY152" s="69"/>
      <c r="FZ152" s="69"/>
      <c r="GA152" s="69"/>
      <c r="GB152" s="69"/>
      <c r="GC152" s="69"/>
      <c r="GD152" s="69"/>
      <c r="GE152" s="69"/>
      <c r="GF152" s="69"/>
      <c r="GG152" s="69"/>
      <c r="GH152" s="69"/>
      <c r="GI152" s="69"/>
      <c r="GJ152" s="69"/>
      <c r="GK152" s="69"/>
      <c r="GL152" s="69"/>
      <c r="GM152" s="69"/>
      <c r="GN152" s="69"/>
      <c r="GO152" s="69"/>
      <c r="GP152" s="69"/>
      <c r="GQ152" s="69"/>
      <c r="GR152" s="69"/>
      <c r="GS152" s="69"/>
      <c r="GT152" s="69"/>
      <c r="GU152" s="69"/>
      <c r="GV152" s="69"/>
      <c r="GW152" s="69"/>
      <c r="GX152" s="69"/>
      <c r="GY152" s="69"/>
      <c r="GZ152" s="69"/>
      <c r="HA152" s="69"/>
      <c r="HB152" s="69"/>
      <c r="HC152" s="69"/>
      <c r="HD152" s="69"/>
      <c r="HE152" s="69"/>
      <c r="HF152" s="69"/>
      <c r="HG152" s="69"/>
      <c r="HH152" s="69"/>
      <c r="HI152" s="69"/>
      <c r="HJ152" s="69"/>
      <c r="HK152" s="69"/>
      <c r="HL152" s="69"/>
      <c r="HM152" s="69"/>
      <c r="HN152" s="69"/>
      <c r="HO152" s="69"/>
      <c r="HP152" s="69"/>
      <c r="HQ152" s="69"/>
      <c r="HR152" s="69"/>
      <c r="HS152" s="69"/>
      <c r="HT152" s="69"/>
      <c r="HU152" s="69"/>
      <c r="HV152" s="69"/>
      <c r="HW152" s="69"/>
      <c r="HX152" s="69"/>
      <c r="HY152" s="69"/>
      <c r="HZ152" s="69"/>
      <c r="IA152" s="69"/>
      <c r="IB152" s="69"/>
      <c r="IC152" s="69"/>
      <c r="ID152" s="69"/>
      <c r="IE152" s="69"/>
      <c r="IF152" s="69"/>
      <c r="IG152" s="69"/>
      <c r="IH152" s="69"/>
      <c r="II152" s="69"/>
      <c r="IJ152" s="69"/>
      <c r="IK152" s="69"/>
      <c r="IL152" s="69"/>
      <c r="IM152" s="69"/>
      <c r="IN152" s="69"/>
      <c r="IO152" s="69"/>
      <c r="IP152" s="69"/>
      <c r="IQ152" s="69"/>
      <c r="IR152" s="69"/>
      <c r="IS152" s="69"/>
      <c r="IT152" s="69"/>
      <c r="IU152" s="69"/>
    </row>
    <row r="153" spans="1:255" s="438" customFormat="1" ht="15" customHeight="1">
      <c r="A153" s="1095" t="s">
        <v>360</v>
      </c>
      <c r="B153" s="1095"/>
      <c r="C153" s="443" t="s">
        <v>519</v>
      </c>
      <c r="D153" s="443" t="s">
        <v>503</v>
      </c>
      <c r="E153" s="706">
        <v>1639</v>
      </c>
      <c r="F153" s="706">
        <v>1</v>
      </c>
      <c r="G153" s="706">
        <v>0</v>
      </c>
      <c r="H153" s="706">
        <v>0</v>
      </c>
      <c r="I153" s="706">
        <v>15</v>
      </c>
      <c r="J153" s="706">
        <v>0</v>
      </c>
      <c r="K153" s="706">
        <v>1614</v>
      </c>
      <c r="L153" s="706">
        <v>9</v>
      </c>
      <c r="M153" s="706"/>
      <c r="N153" s="706">
        <v>1140</v>
      </c>
      <c r="O153" s="706">
        <v>1</v>
      </c>
      <c r="P153" s="706">
        <v>0</v>
      </c>
      <c r="Q153" s="706">
        <v>0</v>
      </c>
      <c r="R153" s="706">
        <v>13</v>
      </c>
      <c r="S153" s="706">
        <v>0</v>
      </c>
      <c r="T153" s="706">
        <v>1118</v>
      </c>
      <c r="U153" s="706">
        <v>8</v>
      </c>
      <c r="V153" s="442"/>
      <c r="W153" s="839">
        <v>69.554606467358155</v>
      </c>
      <c r="X153" s="839" t="s">
        <v>603</v>
      </c>
      <c r="Y153" s="839" t="s">
        <v>215</v>
      </c>
      <c r="Z153" s="839" t="s">
        <v>215</v>
      </c>
      <c r="AA153" s="839" t="s">
        <v>603</v>
      </c>
      <c r="AB153" s="839" t="s">
        <v>215</v>
      </c>
      <c r="AC153" s="839">
        <v>69.268897149938041</v>
      </c>
      <c r="AD153" s="839" t="s">
        <v>603</v>
      </c>
      <c r="AE153" s="439"/>
      <c r="AF153" s="366"/>
      <c r="AG153" s="69"/>
      <c r="AH153" s="69"/>
      <c r="AI153" s="69"/>
      <c r="AJ153" s="69"/>
      <c r="AK153" s="69"/>
      <c r="AL153" s="69"/>
      <c r="AM153" s="69"/>
      <c r="AN153" s="69"/>
      <c r="AO153" s="69"/>
      <c r="AP153" s="69"/>
      <c r="AQ153" s="69"/>
      <c r="AR153" s="69"/>
      <c r="AS153" s="69"/>
      <c r="AT153" s="69"/>
      <c r="AU153" s="69"/>
      <c r="AV153" s="69"/>
      <c r="AW153" s="69"/>
      <c r="AX153" s="69"/>
      <c r="AY153" s="69"/>
      <c r="AZ153" s="69"/>
      <c r="BA153" s="69"/>
      <c r="BB153" s="69"/>
      <c r="BC153" s="69"/>
      <c r="BD153" s="69"/>
      <c r="BE153" s="69"/>
      <c r="BF153" s="69"/>
      <c r="BG153" s="69"/>
      <c r="BH153" s="69"/>
      <c r="BI153" s="69"/>
      <c r="BJ153" s="69"/>
      <c r="BK153" s="69"/>
      <c r="BL153" s="69"/>
      <c r="BM153" s="69"/>
      <c r="BN153" s="69"/>
      <c r="BO153" s="69"/>
      <c r="BP153" s="69"/>
      <c r="BQ153" s="69"/>
      <c r="BR153" s="69"/>
      <c r="BS153" s="69"/>
      <c r="BT153" s="69"/>
      <c r="BU153" s="69"/>
      <c r="BV153" s="69"/>
      <c r="BW153" s="69"/>
      <c r="BX153" s="69"/>
      <c r="BY153" s="69"/>
      <c r="BZ153" s="69"/>
      <c r="CA153" s="69"/>
      <c r="CB153" s="69"/>
      <c r="CC153" s="69"/>
      <c r="CD153" s="69"/>
      <c r="CE153" s="69"/>
      <c r="CF153" s="69"/>
      <c r="CG153" s="69"/>
      <c r="CH153" s="69"/>
      <c r="CI153" s="69"/>
      <c r="CJ153" s="69"/>
      <c r="CK153" s="69"/>
      <c r="CL153" s="69"/>
      <c r="CM153" s="69"/>
      <c r="CN153" s="69"/>
      <c r="CO153" s="69"/>
      <c r="CP153" s="69"/>
      <c r="CQ153" s="69"/>
      <c r="CR153" s="69"/>
      <c r="CS153" s="69"/>
      <c r="CT153" s="69"/>
      <c r="CU153" s="69"/>
      <c r="CV153" s="69"/>
      <c r="CW153" s="69"/>
      <c r="CX153" s="69"/>
      <c r="CY153" s="69"/>
      <c r="CZ153" s="69"/>
      <c r="DA153" s="69"/>
      <c r="DB153" s="69"/>
      <c r="DC153" s="69"/>
      <c r="DD153" s="69"/>
      <c r="DE153" s="69"/>
      <c r="DF153" s="69"/>
      <c r="DG153" s="69"/>
      <c r="DH153" s="69"/>
      <c r="DI153" s="69"/>
      <c r="DJ153" s="69"/>
      <c r="DK153" s="69"/>
      <c r="DL153" s="69"/>
      <c r="DM153" s="69"/>
      <c r="DN153" s="69"/>
      <c r="DO153" s="69"/>
      <c r="DP153" s="69"/>
      <c r="DQ153" s="69"/>
      <c r="DR153" s="69"/>
      <c r="DS153" s="69"/>
      <c r="DT153" s="69"/>
      <c r="DU153" s="69"/>
      <c r="DV153" s="69"/>
      <c r="DW153" s="69"/>
      <c r="DX153" s="69"/>
      <c r="DY153" s="69"/>
      <c r="DZ153" s="69"/>
      <c r="EA153" s="69"/>
      <c r="EB153" s="69"/>
      <c r="EC153" s="69"/>
      <c r="ED153" s="69"/>
      <c r="EE153" s="69"/>
      <c r="EF153" s="69"/>
      <c r="EG153" s="69"/>
      <c r="EH153" s="69"/>
      <c r="EI153" s="69"/>
      <c r="EJ153" s="69"/>
      <c r="EK153" s="69"/>
      <c r="EL153" s="69"/>
      <c r="EM153" s="69"/>
      <c r="EN153" s="69"/>
      <c r="EO153" s="69"/>
      <c r="EP153" s="69"/>
      <c r="EQ153" s="69"/>
      <c r="ER153" s="69"/>
      <c r="ES153" s="69"/>
      <c r="ET153" s="69"/>
      <c r="EU153" s="69"/>
      <c r="EV153" s="69"/>
      <c r="EW153" s="69"/>
      <c r="EX153" s="69"/>
      <c r="EY153" s="69"/>
      <c r="EZ153" s="69"/>
      <c r="FA153" s="69"/>
      <c r="FB153" s="69"/>
      <c r="FC153" s="69"/>
      <c r="FD153" s="69"/>
      <c r="FE153" s="69"/>
      <c r="FF153" s="69"/>
      <c r="FG153" s="69"/>
      <c r="FH153" s="69"/>
      <c r="FI153" s="69"/>
      <c r="FJ153" s="69"/>
      <c r="FK153" s="69"/>
      <c r="FL153" s="69"/>
      <c r="FM153" s="69"/>
      <c r="FN153" s="69"/>
      <c r="FO153" s="69"/>
      <c r="FP153" s="69"/>
      <c r="FQ153" s="69"/>
      <c r="FR153" s="69"/>
      <c r="FS153" s="69"/>
      <c r="FT153" s="69"/>
      <c r="FU153" s="69"/>
      <c r="FV153" s="69"/>
      <c r="FW153" s="69"/>
      <c r="FX153" s="69"/>
      <c r="FY153" s="69"/>
      <c r="FZ153" s="69"/>
      <c r="GA153" s="69"/>
      <c r="GB153" s="69"/>
      <c r="GC153" s="69"/>
      <c r="GD153" s="69"/>
      <c r="GE153" s="69"/>
      <c r="GF153" s="69"/>
      <c r="GG153" s="69"/>
      <c r="GH153" s="69"/>
      <c r="GI153" s="69"/>
      <c r="GJ153" s="69"/>
      <c r="GK153" s="69"/>
      <c r="GL153" s="69"/>
      <c r="GM153" s="69"/>
      <c r="GN153" s="69"/>
      <c r="GO153" s="69"/>
      <c r="GP153" s="69"/>
      <c r="GQ153" s="69"/>
      <c r="GR153" s="69"/>
      <c r="GS153" s="69"/>
      <c r="GT153" s="69"/>
      <c r="GU153" s="69"/>
      <c r="GV153" s="69"/>
      <c r="GW153" s="69"/>
      <c r="GX153" s="69"/>
      <c r="GY153" s="69"/>
      <c r="GZ153" s="69"/>
      <c r="HA153" s="69"/>
      <c r="HB153" s="69"/>
      <c r="HC153" s="69"/>
      <c r="HD153" s="69"/>
      <c r="HE153" s="69"/>
      <c r="HF153" s="69"/>
      <c r="HG153" s="69"/>
      <c r="HH153" s="69"/>
      <c r="HI153" s="69"/>
      <c r="HJ153" s="69"/>
      <c r="HK153" s="69"/>
      <c r="HL153" s="69"/>
      <c r="HM153" s="69"/>
      <c r="HN153" s="69"/>
      <c r="HO153" s="69"/>
      <c r="HP153" s="69"/>
      <c r="HQ153" s="69"/>
      <c r="HR153" s="69"/>
      <c r="HS153" s="69"/>
      <c r="HT153" s="69"/>
      <c r="HU153" s="69"/>
      <c r="HV153" s="69"/>
      <c r="HW153" s="69"/>
      <c r="HX153" s="69"/>
      <c r="HY153" s="69"/>
      <c r="HZ153" s="69"/>
      <c r="IA153" s="69"/>
      <c r="IB153" s="69"/>
      <c r="IC153" s="69"/>
      <c r="ID153" s="69"/>
      <c r="IE153" s="69"/>
      <c r="IF153" s="69"/>
      <c r="IG153" s="69"/>
      <c r="IH153" s="69"/>
      <c r="II153" s="69"/>
      <c r="IJ153" s="69"/>
      <c r="IK153" s="69"/>
      <c r="IL153" s="69"/>
      <c r="IM153" s="69"/>
      <c r="IN153" s="69"/>
      <c r="IO153" s="69"/>
      <c r="IP153" s="69"/>
      <c r="IQ153" s="69"/>
      <c r="IR153" s="69"/>
      <c r="IS153" s="69"/>
      <c r="IT153" s="69"/>
      <c r="IU153" s="69"/>
    </row>
    <row r="154" spans="1:255" s="438" customFormat="1" ht="15" customHeight="1">
      <c r="A154" s="1095" t="s">
        <v>361</v>
      </c>
      <c r="B154" s="1095"/>
      <c r="C154" s="443" t="s">
        <v>520</v>
      </c>
      <c r="D154" s="443" t="s">
        <v>503</v>
      </c>
      <c r="E154" s="706">
        <v>2944</v>
      </c>
      <c r="F154" s="706">
        <v>0</v>
      </c>
      <c r="G154" s="706">
        <v>0</v>
      </c>
      <c r="H154" s="706">
        <v>0</v>
      </c>
      <c r="I154" s="706">
        <v>0</v>
      </c>
      <c r="J154" s="706">
        <v>0</v>
      </c>
      <c r="K154" s="706">
        <v>2944</v>
      </c>
      <c r="L154" s="706">
        <v>0</v>
      </c>
      <c r="M154" s="706"/>
      <c r="N154" s="706">
        <v>1681</v>
      </c>
      <c r="O154" s="706">
        <v>0</v>
      </c>
      <c r="P154" s="706">
        <v>0</v>
      </c>
      <c r="Q154" s="706">
        <v>0</v>
      </c>
      <c r="R154" s="706">
        <v>0</v>
      </c>
      <c r="S154" s="706">
        <v>0</v>
      </c>
      <c r="T154" s="706">
        <v>1681</v>
      </c>
      <c r="U154" s="706">
        <v>0</v>
      </c>
      <c r="V154" s="442"/>
      <c r="W154" s="839">
        <v>57.099184782608688</v>
      </c>
      <c r="X154" s="839" t="s">
        <v>215</v>
      </c>
      <c r="Y154" s="839" t="s">
        <v>215</v>
      </c>
      <c r="Z154" s="839" t="s">
        <v>215</v>
      </c>
      <c r="AA154" s="839" t="s">
        <v>215</v>
      </c>
      <c r="AB154" s="839" t="s">
        <v>215</v>
      </c>
      <c r="AC154" s="839">
        <v>57.099184782608688</v>
      </c>
      <c r="AD154" s="839" t="s">
        <v>215</v>
      </c>
      <c r="AE154" s="439"/>
      <c r="AF154" s="366"/>
      <c r="AG154" s="69"/>
      <c r="AH154" s="69"/>
      <c r="AI154" s="69"/>
      <c r="AJ154" s="69"/>
      <c r="AK154" s="69"/>
      <c r="AL154" s="69"/>
      <c r="AM154" s="69"/>
      <c r="AN154" s="69"/>
      <c r="AO154" s="69"/>
      <c r="AP154" s="69"/>
      <c r="AQ154" s="69"/>
      <c r="AR154" s="69"/>
      <c r="AS154" s="69"/>
      <c r="AT154" s="69"/>
      <c r="AU154" s="69"/>
      <c r="AV154" s="69"/>
      <c r="AW154" s="69"/>
      <c r="AX154" s="69"/>
      <c r="AY154" s="69"/>
      <c r="AZ154" s="69"/>
      <c r="BA154" s="69"/>
      <c r="BB154" s="69"/>
      <c r="BC154" s="69"/>
      <c r="BD154" s="69"/>
      <c r="BE154" s="69"/>
      <c r="BF154" s="69"/>
      <c r="BG154" s="69"/>
      <c r="BH154" s="69"/>
      <c r="BI154" s="69"/>
      <c r="BJ154" s="69"/>
      <c r="BK154" s="69"/>
      <c r="BL154" s="69"/>
      <c r="BM154" s="69"/>
      <c r="BN154" s="69"/>
      <c r="BO154" s="69"/>
      <c r="BP154" s="69"/>
      <c r="BQ154" s="69"/>
      <c r="BR154" s="69"/>
      <c r="BS154" s="69"/>
      <c r="BT154" s="69"/>
      <c r="BU154" s="69"/>
      <c r="BV154" s="69"/>
      <c r="BW154" s="69"/>
      <c r="BX154" s="69"/>
      <c r="BY154" s="69"/>
      <c r="BZ154" s="69"/>
      <c r="CA154" s="69"/>
      <c r="CB154" s="69"/>
      <c r="CC154" s="69"/>
      <c r="CD154" s="69"/>
      <c r="CE154" s="69"/>
      <c r="CF154" s="69"/>
      <c r="CG154" s="69"/>
      <c r="CH154" s="69"/>
      <c r="CI154" s="69"/>
      <c r="CJ154" s="69"/>
      <c r="CK154" s="69"/>
      <c r="CL154" s="69"/>
      <c r="CM154" s="69"/>
      <c r="CN154" s="69"/>
      <c r="CO154" s="69"/>
      <c r="CP154" s="69"/>
      <c r="CQ154" s="69"/>
      <c r="CR154" s="69"/>
      <c r="CS154" s="69"/>
      <c r="CT154" s="69"/>
      <c r="CU154" s="69"/>
      <c r="CV154" s="69"/>
      <c r="CW154" s="69"/>
      <c r="CX154" s="69"/>
      <c r="CY154" s="69"/>
      <c r="CZ154" s="69"/>
      <c r="DA154" s="69"/>
      <c r="DB154" s="69"/>
      <c r="DC154" s="69"/>
      <c r="DD154" s="69"/>
      <c r="DE154" s="69"/>
      <c r="DF154" s="69"/>
      <c r="DG154" s="69"/>
      <c r="DH154" s="69"/>
      <c r="DI154" s="69"/>
      <c r="DJ154" s="69"/>
      <c r="DK154" s="69"/>
      <c r="DL154" s="69"/>
      <c r="DM154" s="69"/>
      <c r="DN154" s="69"/>
      <c r="DO154" s="69"/>
      <c r="DP154" s="69"/>
      <c r="DQ154" s="69"/>
      <c r="DR154" s="69"/>
      <c r="DS154" s="69"/>
      <c r="DT154" s="69"/>
      <c r="DU154" s="69"/>
      <c r="DV154" s="69"/>
      <c r="DW154" s="69"/>
      <c r="DX154" s="69"/>
      <c r="DY154" s="69"/>
      <c r="DZ154" s="69"/>
      <c r="EA154" s="69"/>
      <c r="EB154" s="69"/>
      <c r="EC154" s="69"/>
      <c r="ED154" s="69"/>
      <c r="EE154" s="69"/>
      <c r="EF154" s="69"/>
      <c r="EG154" s="69"/>
      <c r="EH154" s="69"/>
      <c r="EI154" s="69"/>
      <c r="EJ154" s="69"/>
      <c r="EK154" s="69"/>
      <c r="EL154" s="69"/>
      <c r="EM154" s="69"/>
      <c r="EN154" s="69"/>
      <c r="EO154" s="69"/>
      <c r="EP154" s="69"/>
      <c r="EQ154" s="69"/>
      <c r="ER154" s="69"/>
      <c r="ES154" s="69"/>
      <c r="ET154" s="69"/>
      <c r="EU154" s="69"/>
      <c r="EV154" s="69"/>
      <c r="EW154" s="69"/>
      <c r="EX154" s="69"/>
      <c r="EY154" s="69"/>
      <c r="EZ154" s="69"/>
      <c r="FA154" s="69"/>
      <c r="FB154" s="69"/>
      <c r="FC154" s="69"/>
      <c r="FD154" s="69"/>
      <c r="FE154" s="69"/>
      <c r="FF154" s="69"/>
      <c r="FG154" s="69"/>
      <c r="FH154" s="69"/>
      <c r="FI154" s="69"/>
      <c r="FJ154" s="69"/>
      <c r="FK154" s="69"/>
      <c r="FL154" s="69"/>
      <c r="FM154" s="69"/>
      <c r="FN154" s="69"/>
      <c r="FO154" s="69"/>
      <c r="FP154" s="69"/>
      <c r="FQ154" s="69"/>
      <c r="FR154" s="69"/>
      <c r="FS154" s="69"/>
      <c r="FT154" s="69"/>
      <c r="FU154" s="69"/>
      <c r="FV154" s="69"/>
      <c r="FW154" s="69"/>
      <c r="FX154" s="69"/>
      <c r="FY154" s="69"/>
      <c r="FZ154" s="69"/>
      <c r="GA154" s="69"/>
      <c r="GB154" s="69"/>
      <c r="GC154" s="69"/>
      <c r="GD154" s="69"/>
      <c r="GE154" s="69"/>
      <c r="GF154" s="69"/>
      <c r="GG154" s="69"/>
      <c r="GH154" s="69"/>
      <c r="GI154" s="69"/>
      <c r="GJ154" s="69"/>
      <c r="GK154" s="69"/>
      <c r="GL154" s="69"/>
      <c r="GM154" s="69"/>
      <c r="GN154" s="69"/>
      <c r="GO154" s="69"/>
      <c r="GP154" s="69"/>
      <c r="GQ154" s="69"/>
      <c r="GR154" s="69"/>
      <c r="GS154" s="69"/>
      <c r="GT154" s="69"/>
      <c r="GU154" s="69"/>
      <c r="GV154" s="69"/>
      <c r="GW154" s="69"/>
      <c r="GX154" s="69"/>
      <c r="GY154" s="69"/>
      <c r="GZ154" s="69"/>
      <c r="HA154" s="69"/>
      <c r="HB154" s="69"/>
      <c r="HC154" s="69"/>
      <c r="HD154" s="69"/>
      <c r="HE154" s="69"/>
      <c r="HF154" s="69"/>
      <c r="HG154" s="69"/>
      <c r="HH154" s="69"/>
      <c r="HI154" s="69"/>
      <c r="HJ154" s="69"/>
      <c r="HK154" s="69"/>
      <c r="HL154" s="69"/>
      <c r="HM154" s="69"/>
      <c r="HN154" s="69"/>
      <c r="HO154" s="69"/>
      <c r="HP154" s="69"/>
      <c r="HQ154" s="69"/>
      <c r="HR154" s="69"/>
      <c r="HS154" s="69"/>
      <c r="HT154" s="69"/>
      <c r="HU154" s="69"/>
      <c r="HV154" s="69"/>
      <c r="HW154" s="69"/>
      <c r="HX154" s="69"/>
      <c r="HY154" s="69"/>
      <c r="HZ154" s="69"/>
      <c r="IA154" s="69"/>
      <c r="IB154" s="69"/>
      <c r="IC154" s="69"/>
      <c r="ID154" s="69"/>
      <c r="IE154" s="69"/>
      <c r="IF154" s="69"/>
      <c r="IG154" s="69"/>
      <c r="IH154" s="69"/>
      <c r="II154" s="69"/>
      <c r="IJ154" s="69"/>
      <c r="IK154" s="69"/>
      <c r="IL154" s="69"/>
      <c r="IM154" s="69"/>
      <c r="IN154" s="69"/>
      <c r="IO154" s="69"/>
      <c r="IP154" s="69"/>
      <c r="IQ154" s="69"/>
      <c r="IR154" s="69"/>
      <c r="IS154" s="69"/>
      <c r="IT154" s="69"/>
      <c r="IU154" s="69"/>
    </row>
    <row r="155" spans="1:255" s="438" customFormat="1" ht="15" customHeight="1">
      <c r="A155" s="1095" t="s">
        <v>362</v>
      </c>
      <c r="B155" s="1095"/>
      <c r="C155" s="443" t="s">
        <v>521</v>
      </c>
      <c r="D155" s="443" t="s">
        <v>503</v>
      </c>
      <c r="E155" s="706">
        <v>1515</v>
      </c>
      <c r="F155" s="706">
        <v>0</v>
      </c>
      <c r="G155" s="706">
        <v>6</v>
      </c>
      <c r="H155" s="706">
        <v>9</v>
      </c>
      <c r="I155" s="706">
        <v>773</v>
      </c>
      <c r="J155" s="706">
        <v>0</v>
      </c>
      <c r="K155" s="706">
        <v>727</v>
      </c>
      <c r="L155" s="706">
        <v>0</v>
      </c>
      <c r="M155" s="706"/>
      <c r="N155" s="706">
        <v>495</v>
      </c>
      <c r="O155" s="706">
        <v>0</v>
      </c>
      <c r="P155" s="706">
        <v>2</v>
      </c>
      <c r="Q155" s="706">
        <v>6</v>
      </c>
      <c r="R155" s="706">
        <v>278</v>
      </c>
      <c r="S155" s="706">
        <v>0</v>
      </c>
      <c r="T155" s="706">
        <v>209</v>
      </c>
      <c r="U155" s="706">
        <v>0</v>
      </c>
      <c r="V155" s="442"/>
      <c r="W155" s="839">
        <v>32.673267326732677</v>
      </c>
      <c r="X155" s="839" t="s">
        <v>215</v>
      </c>
      <c r="Y155" s="839" t="s">
        <v>603</v>
      </c>
      <c r="Z155" s="839" t="s">
        <v>603</v>
      </c>
      <c r="AA155" s="839">
        <v>35.963777490297545</v>
      </c>
      <c r="AB155" s="839" t="s">
        <v>215</v>
      </c>
      <c r="AC155" s="839">
        <v>28.748280605226959</v>
      </c>
      <c r="AD155" s="839" t="s">
        <v>215</v>
      </c>
      <c r="AE155" s="439"/>
      <c r="AF155" s="366"/>
      <c r="AG155" s="69"/>
      <c r="AH155" s="69"/>
      <c r="AI155" s="69"/>
      <c r="AJ155" s="69"/>
      <c r="AK155" s="69"/>
      <c r="AL155" s="69"/>
      <c r="AM155" s="69"/>
      <c r="AN155" s="69"/>
      <c r="AO155" s="69"/>
      <c r="AP155" s="69"/>
      <c r="AQ155" s="69"/>
      <c r="AR155" s="69"/>
      <c r="AS155" s="69"/>
      <c r="AT155" s="69"/>
      <c r="AU155" s="69"/>
      <c r="AV155" s="69"/>
      <c r="AW155" s="69"/>
      <c r="AX155" s="69"/>
      <c r="AY155" s="69"/>
      <c r="AZ155" s="69"/>
      <c r="BA155" s="69"/>
      <c r="BB155" s="69"/>
      <c r="BC155" s="69"/>
      <c r="BD155" s="69"/>
      <c r="BE155" s="69"/>
      <c r="BF155" s="69"/>
      <c r="BG155" s="69"/>
      <c r="BH155" s="69"/>
      <c r="BI155" s="69"/>
      <c r="BJ155" s="69"/>
      <c r="BK155" s="69"/>
      <c r="BL155" s="69"/>
      <c r="BM155" s="69"/>
      <c r="BN155" s="69"/>
      <c r="BO155" s="69"/>
      <c r="BP155" s="69"/>
      <c r="BQ155" s="69"/>
      <c r="BR155" s="69"/>
      <c r="BS155" s="69"/>
      <c r="BT155" s="69"/>
      <c r="BU155" s="69"/>
      <c r="BV155" s="69"/>
      <c r="BW155" s="69"/>
      <c r="BX155" s="69"/>
      <c r="BY155" s="69"/>
      <c r="BZ155" s="69"/>
      <c r="CA155" s="69"/>
      <c r="CB155" s="69"/>
      <c r="CC155" s="69"/>
      <c r="CD155" s="69"/>
      <c r="CE155" s="69"/>
      <c r="CF155" s="69"/>
      <c r="CG155" s="69"/>
      <c r="CH155" s="69"/>
      <c r="CI155" s="69"/>
      <c r="CJ155" s="69"/>
      <c r="CK155" s="69"/>
      <c r="CL155" s="69"/>
      <c r="CM155" s="69"/>
      <c r="CN155" s="69"/>
      <c r="CO155" s="69"/>
      <c r="CP155" s="69"/>
      <c r="CQ155" s="69"/>
      <c r="CR155" s="69"/>
      <c r="CS155" s="69"/>
      <c r="CT155" s="69"/>
      <c r="CU155" s="69"/>
      <c r="CV155" s="69"/>
      <c r="CW155" s="69"/>
      <c r="CX155" s="69"/>
      <c r="CY155" s="69"/>
      <c r="CZ155" s="69"/>
      <c r="DA155" s="69"/>
      <c r="DB155" s="69"/>
      <c r="DC155" s="69"/>
      <c r="DD155" s="69"/>
      <c r="DE155" s="69"/>
      <c r="DF155" s="69"/>
      <c r="DG155" s="69"/>
      <c r="DH155" s="69"/>
      <c r="DI155" s="69"/>
      <c r="DJ155" s="69"/>
      <c r="DK155" s="69"/>
      <c r="DL155" s="69"/>
      <c r="DM155" s="69"/>
      <c r="DN155" s="69"/>
      <c r="DO155" s="69"/>
      <c r="DP155" s="69"/>
      <c r="DQ155" s="69"/>
      <c r="DR155" s="69"/>
      <c r="DS155" s="69"/>
      <c r="DT155" s="69"/>
      <c r="DU155" s="69"/>
      <c r="DV155" s="69"/>
      <c r="DW155" s="69"/>
      <c r="DX155" s="69"/>
      <c r="DY155" s="69"/>
      <c r="DZ155" s="69"/>
      <c r="EA155" s="69"/>
      <c r="EB155" s="69"/>
      <c r="EC155" s="69"/>
      <c r="ED155" s="69"/>
      <c r="EE155" s="69"/>
      <c r="EF155" s="69"/>
      <c r="EG155" s="69"/>
      <c r="EH155" s="69"/>
      <c r="EI155" s="69"/>
      <c r="EJ155" s="69"/>
      <c r="EK155" s="69"/>
      <c r="EL155" s="69"/>
      <c r="EM155" s="69"/>
      <c r="EN155" s="69"/>
      <c r="EO155" s="69"/>
      <c r="EP155" s="69"/>
      <c r="EQ155" s="69"/>
      <c r="ER155" s="69"/>
      <c r="ES155" s="69"/>
      <c r="ET155" s="69"/>
      <c r="EU155" s="69"/>
      <c r="EV155" s="69"/>
      <c r="EW155" s="69"/>
      <c r="EX155" s="69"/>
      <c r="EY155" s="69"/>
      <c r="EZ155" s="69"/>
      <c r="FA155" s="69"/>
      <c r="FB155" s="69"/>
      <c r="FC155" s="69"/>
      <c r="FD155" s="69"/>
      <c r="FE155" s="69"/>
      <c r="FF155" s="69"/>
      <c r="FG155" s="69"/>
      <c r="FH155" s="69"/>
      <c r="FI155" s="69"/>
      <c r="FJ155" s="69"/>
      <c r="FK155" s="69"/>
      <c r="FL155" s="69"/>
      <c r="FM155" s="69"/>
      <c r="FN155" s="69"/>
      <c r="FO155" s="69"/>
      <c r="FP155" s="69"/>
      <c r="FQ155" s="69"/>
      <c r="FR155" s="69"/>
      <c r="FS155" s="69"/>
      <c r="FT155" s="69"/>
      <c r="FU155" s="69"/>
      <c r="FV155" s="69"/>
      <c r="FW155" s="69"/>
      <c r="FX155" s="69"/>
      <c r="FY155" s="69"/>
      <c r="FZ155" s="69"/>
      <c r="GA155" s="69"/>
      <c r="GB155" s="69"/>
      <c r="GC155" s="69"/>
      <c r="GD155" s="69"/>
      <c r="GE155" s="69"/>
      <c r="GF155" s="69"/>
      <c r="GG155" s="69"/>
      <c r="GH155" s="69"/>
      <c r="GI155" s="69"/>
      <c r="GJ155" s="69"/>
      <c r="GK155" s="69"/>
      <c r="GL155" s="69"/>
      <c r="GM155" s="69"/>
      <c r="GN155" s="69"/>
      <c r="GO155" s="69"/>
      <c r="GP155" s="69"/>
      <c r="GQ155" s="69"/>
      <c r="GR155" s="69"/>
      <c r="GS155" s="69"/>
      <c r="GT155" s="69"/>
      <c r="GU155" s="69"/>
      <c r="GV155" s="69"/>
      <c r="GW155" s="69"/>
      <c r="GX155" s="69"/>
      <c r="GY155" s="69"/>
      <c r="GZ155" s="69"/>
      <c r="HA155" s="69"/>
      <c r="HB155" s="69"/>
      <c r="HC155" s="69"/>
      <c r="HD155" s="69"/>
      <c r="HE155" s="69"/>
      <c r="HF155" s="69"/>
      <c r="HG155" s="69"/>
      <c r="HH155" s="69"/>
      <c r="HI155" s="69"/>
      <c r="HJ155" s="69"/>
      <c r="HK155" s="69"/>
      <c r="HL155" s="69"/>
      <c r="HM155" s="69"/>
      <c r="HN155" s="69"/>
      <c r="HO155" s="69"/>
      <c r="HP155" s="69"/>
      <c r="HQ155" s="69"/>
      <c r="HR155" s="69"/>
      <c r="HS155" s="69"/>
      <c r="HT155" s="69"/>
      <c r="HU155" s="69"/>
      <c r="HV155" s="69"/>
      <c r="HW155" s="69"/>
      <c r="HX155" s="69"/>
      <c r="HY155" s="69"/>
      <c r="HZ155" s="69"/>
      <c r="IA155" s="69"/>
      <c r="IB155" s="69"/>
      <c r="IC155" s="69"/>
      <c r="ID155" s="69"/>
      <c r="IE155" s="69"/>
      <c r="IF155" s="69"/>
      <c r="IG155" s="69"/>
      <c r="IH155" s="69"/>
      <c r="II155" s="69"/>
      <c r="IJ155" s="69"/>
      <c r="IK155" s="69"/>
      <c r="IL155" s="69"/>
      <c r="IM155" s="69"/>
      <c r="IN155" s="69"/>
      <c r="IO155" s="69"/>
      <c r="IP155" s="69"/>
      <c r="IQ155" s="69"/>
      <c r="IR155" s="69"/>
      <c r="IS155" s="69"/>
      <c r="IT155" s="69"/>
      <c r="IU155" s="69"/>
    </row>
    <row r="156" spans="1:255" s="438" customFormat="1" ht="15" customHeight="1">
      <c r="A156" s="1095" t="s">
        <v>365</v>
      </c>
      <c r="B156" s="1095"/>
      <c r="C156" s="443" t="s">
        <v>524</v>
      </c>
      <c r="D156" s="443" t="s">
        <v>523</v>
      </c>
      <c r="E156" s="706">
        <v>397</v>
      </c>
      <c r="F156" s="706">
        <v>0</v>
      </c>
      <c r="G156" s="706">
        <v>1</v>
      </c>
      <c r="H156" s="706">
        <v>2</v>
      </c>
      <c r="I156" s="706">
        <v>29</v>
      </c>
      <c r="J156" s="706">
        <v>0</v>
      </c>
      <c r="K156" s="706">
        <v>365</v>
      </c>
      <c r="L156" s="706">
        <v>0</v>
      </c>
      <c r="M156" s="706"/>
      <c r="N156" s="706">
        <v>307</v>
      </c>
      <c r="O156" s="706">
        <v>0</v>
      </c>
      <c r="P156" s="706">
        <v>1</v>
      </c>
      <c r="Q156" s="706">
        <v>2</v>
      </c>
      <c r="R156" s="706">
        <v>18</v>
      </c>
      <c r="S156" s="706">
        <v>0</v>
      </c>
      <c r="T156" s="706">
        <v>286</v>
      </c>
      <c r="U156" s="706">
        <v>0</v>
      </c>
      <c r="V156" s="442"/>
      <c r="W156" s="839">
        <v>77.329974811083119</v>
      </c>
      <c r="X156" s="839" t="s">
        <v>215</v>
      </c>
      <c r="Y156" s="839" t="s">
        <v>603</v>
      </c>
      <c r="Z156" s="839" t="s">
        <v>603</v>
      </c>
      <c r="AA156" s="839">
        <v>62.068965517241381</v>
      </c>
      <c r="AB156" s="839" t="s">
        <v>215</v>
      </c>
      <c r="AC156" s="839">
        <v>78.356164383561648</v>
      </c>
      <c r="AD156" s="839" t="s">
        <v>215</v>
      </c>
      <c r="AE156" s="439"/>
      <c r="AF156" s="366"/>
      <c r="AG156" s="69"/>
      <c r="AH156" s="69"/>
      <c r="AI156" s="69"/>
      <c r="AJ156" s="69"/>
      <c r="AK156" s="69"/>
      <c r="AL156" s="69"/>
      <c r="AM156" s="69"/>
      <c r="AN156" s="69"/>
      <c r="AO156" s="69"/>
      <c r="AP156" s="69"/>
      <c r="AQ156" s="69"/>
      <c r="AR156" s="69"/>
      <c r="AS156" s="69"/>
      <c r="AT156" s="69"/>
      <c r="AU156" s="69"/>
      <c r="AV156" s="69"/>
      <c r="AW156" s="69"/>
      <c r="AX156" s="69"/>
      <c r="AY156" s="69"/>
      <c r="AZ156" s="69"/>
      <c r="BA156" s="69"/>
      <c r="BB156" s="69"/>
      <c r="BC156" s="69"/>
      <c r="BD156" s="69"/>
      <c r="BE156" s="69"/>
      <c r="BF156" s="69"/>
      <c r="BG156" s="69"/>
      <c r="BH156" s="69"/>
      <c r="BI156" s="69"/>
      <c r="BJ156" s="69"/>
      <c r="BK156" s="69"/>
      <c r="BL156" s="69"/>
      <c r="BM156" s="69"/>
      <c r="BN156" s="69"/>
      <c r="BO156" s="69"/>
      <c r="BP156" s="69"/>
      <c r="BQ156" s="69"/>
      <c r="BR156" s="69"/>
      <c r="BS156" s="69"/>
      <c r="BT156" s="69"/>
      <c r="BU156" s="69"/>
      <c r="BV156" s="69"/>
      <c r="BW156" s="69"/>
      <c r="BX156" s="69"/>
      <c r="BY156" s="69"/>
      <c r="BZ156" s="69"/>
      <c r="CA156" s="69"/>
      <c r="CB156" s="69"/>
      <c r="CC156" s="69"/>
      <c r="CD156" s="69"/>
      <c r="CE156" s="69"/>
      <c r="CF156" s="69"/>
      <c r="CG156" s="69"/>
      <c r="CH156" s="69"/>
      <c r="CI156" s="69"/>
      <c r="CJ156" s="69"/>
      <c r="CK156" s="69"/>
      <c r="CL156" s="69"/>
      <c r="CM156" s="69"/>
      <c r="CN156" s="69"/>
      <c r="CO156" s="69"/>
      <c r="CP156" s="69"/>
      <c r="CQ156" s="69"/>
      <c r="CR156" s="69"/>
      <c r="CS156" s="69"/>
      <c r="CT156" s="69"/>
      <c r="CU156" s="69"/>
      <c r="CV156" s="69"/>
      <c r="CW156" s="69"/>
      <c r="CX156" s="69"/>
      <c r="CY156" s="69"/>
      <c r="CZ156" s="69"/>
      <c r="DA156" s="69"/>
      <c r="DB156" s="69"/>
      <c r="DC156" s="69"/>
      <c r="DD156" s="69"/>
      <c r="DE156" s="69"/>
      <c r="DF156" s="69"/>
      <c r="DG156" s="69"/>
      <c r="DH156" s="69"/>
      <c r="DI156" s="69"/>
      <c r="DJ156" s="69"/>
      <c r="DK156" s="69"/>
      <c r="DL156" s="69"/>
      <c r="DM156" s="69"/>
      <c r="DN156" s="69"/>
      <c r="DO156" s="69"/>
      <c r="DP156" s="69"/>
      <c r="DQ156" s="69"/>
      <c r="DR156" s="69"/>
      <c r="DS156" s="69"/>
      <c r="DT156" s="69"/>
      <c r="DU156" s="69"/>
      <c r="DV156" s="69"/>
      <c r="DW156" s="69"/>
      <c r="DX156" s="69"/>
      <c r="DY156" s="69"/>
      <c r="DZ156" s="69"/>
      <c r="EA156" s="69"/>
      <c r="EB156" s="69"/>
      <c r="EC156" s="69"/>
      <c r="ED156" s="69"/>
      <c r="EE156" s="69"/>
      <c r="EF156" s="69"/>
      <c r="EG156" s="69"/>
      <c r="EH156" s="69"/>
      <c r="EI156" s="69"/>
      <c r="EJ156" s="69"/>
      <c r="EK156" s="69"/>
      <c r="EL156" s="69"/>
      <c r="EM156" s="69"/>
      <c r="EN156" s="69"/>
      <c r="EO156" s="69"/>
      <c r="EP156" s="69"/>
      <c r="EQ156" s="69"/>
      <c r="ER156" s="69"/>
      <c r="ES156" s="69"/>
      <c r="ET156" s="69"/>
      <c r="EU156" s="69"/>
      <c r="EV156" s="69"/>
      <c r="EW156" s="69"/>
      <c r="EX156" s="69"/>
      <c r="EY156" s="69"/>
      <c r="EZ156" s="69"/>
      <c r="FA156" s="69"/>
      <c r="FB156" s="69"/>
      <c r="FC156" s="69"/>
      <c r="FD156" s="69"/>
      <c r="FE156" s="69"/>
      <c r="FF156" s="69"/>
      <c r="FG156" s="69"/>
      <c r="FH156" s="69"/>
      <c r="FI156" s="69"/>
      <c r="FJ156" s="69"/>
      <c r="FK156" s="69"/>
      <c r="FL156" s="69"/>
      <c r="FM156" s="69"/>
      <c r="FN156" s="69"/>
      <c r="FO156" s="69"/>
      <c r="FP156" s="69"/>
      <c r="FQ156" s="69"/>
      <c r="FR156" s="69"/>
      <c r="FS156" s="69"/>
      <c r="FT156" s="69"/>
      <c r="FU156" s="69"/>
      <c r="FV156" s="69"/>
      <c r="FW156" s="69"/>
      <c r="FX156" s="69"/>
      <c r="FY156" s="69"/>
      <c r="FZ156" s="69"/>
      <c r="GA156" s="69"/>
      <c r="GB156" s="69"/>
      <c r="GC156" s="69"/>
      <c r="GD156" s="69"/>
      <c r="GE156" s="69"/>
      <c r="GF156" s="69"/>
      <c r="GG156" s="69"/>
      <c r="GH156" s="69"/>
      <c r="GI156" s="69"/>
      <c r="GJ156" s="69"/>
      <c r="GK156" s="69"/>
      <c r="GL156" s="69"/>
      <c r="GM156" s="69"/>
      <c r="GN156" s="69"/>
      <c r="GO156" s="69"/>
      <c r="GP156" s="69"/>
      <c r="GQ156" s="69"/>
      <c r="GR156" s="69"/>
      <c r="GS156" s="69"/>
      <c r="GT156" s="69"/>
      <c r="GU156" s="69"/>
      <c r="GV156" s="69"/>
      <c r="GW156" s="69"/>
      <c r="GX156" s="69"/>
      <c r="GY156" s="69"/>
      <c r="GZ156" s="69"/>
      <c r="HA156" s="69"/>
      <c r="HB156" s="69"/>
      <c r="HC156" s="69"/>
      <c r="HD156" s="69"/>
      <c r="HE156" s="69"/>
      <c r="HF156" s="69"/>
      <c r="HG156" s="69"/>
      <c r="HH156" s="69"/>
      <c r="HI156" s="69"/>
      <c r="HJ156" s="69"/>
      <c r="HK156" s="69"/>
      <c r="HL156" s="69"/>
      <c r="HM156" s="69"/>
      <c r="HN156" s="69"/>
      <c r="HO156" s="69"/>
      <c r="HP156" s="69"/>
      <c r="HQ156" s="69"/>
      <c r="HR156" s="69"/>
      <c r="HS156" s="69"/>
      <c r="HT156" s="69"/>
      <c r="HU156" s="69"/>
      <c r="HV156" s="69"/>
      <c r="HW156" s="69"/>
      <c r="HX156" s="69"/>
      <c r="HY156" s="69"/>
      <c r="HZ156" s="69"/>
      <c r="IA156" s="69"/>
      <c r="IB156" s="69"/>
      <c r="IC156" s="69"/>
      <c r="ID156" s="69"/>
      <c r="IE156" s="69"/>
      <c r="IF156" s="69"/>
      <c r="IG156" s="69"/>
      <c r="IH156" s="69"/>
      <c r="II156" s="69"/>
      <c r="IJ156" s="69"/>
      <c r="IK156" s="69"/>
      <c r="IL156" s="69"/>
      <c r="IM156" s="69"/>
      <c r="IN156" s="69"/>
      <c r="IO156" s="69"/>
      <c r="IP156" s="69"/>
      <c r="IQ156" s="69"/>
      <c r="IR156" s="69"/>
      <c r="IS156" s="69"/>
      <c r="IT156" s="69"/>
      <c r="IU156" s="69"/>
    </row>
    <row r="157" spans="1:255" s="438" customFormat="1" ht="15" customHeight="1">
      <c r="A157" s="1095" t="s">
        <v>366</v>
      </c>
      <c r="B157" s="1095"/>
      <c r="C157" s="443" t="s">
        <v>525</v>
      </c>
      <c r="D157" s="443" t="s">
        <v>523</v>
      </c>
      <c r="E157" s="706" t="s">
        <v>604</v>
      </c>
      <c r="F157" s="706" t="s">
        <v>604</v>
      </c>
      <c r="G157" s="706" t="s">
        <v>604</v>
      </c>
      <c r="H157" s="706" t="s">
        <v>604</v>
      </c>
      <c r="I157" s="706" t="s">
        <v>604</v>
      </c>
      <c r="J157" s="706" t="s">
        <v>604</v>
      </c>
      <c r="K157" s="706" t="s">
        <v>604</v>
      </c>
      <c r="L157" s="706" t="s">
        <v>604</v>
      </c>
      <c r="M157" s="706"/>
      <c r="N157" s="706" t="s">
        <v>604</v>
      </c>
      <c r="O157" s="706" t="s">
        <v>604</v>
      </c>
      <c r="P157" s="706" t="s">
        <v>604</v>
      </c>
      <c r="Q157" s="706" t="s">
        <v>604</v>
      </c>
      <c r="R157" s="706" t="s">
        <v>604</v>
      </c>
      <c r="S157" s="706" t="s">
        <v>604</v>
      </c>
      <c r="T157" s="706" t="s">
        <v>604</v>
      </c>
      <c r="U157" s="706" t="s">
        <v>604</v>
      </c>
      <c r="V157" s="442"/>
      <c r="W157" s="839" t="s">
        <v>604</v>
      </c>
      <c r="X157" s="839" t="s">
        <v>604</v>
      </c>
      <c r="Y157" s="839" t="s">
        <v>604</v>
      </c>
      <c r="Z157" s="839" t="s">
        <v>604</v>
      </c>
      <c r="AA157" s="839" t="s">
        <v>604</v>
      </c>
      <c r="AB157" s="839" t="s">
        <v>604</v>
      </c>
      <c r="AC157" s="839" t="s">
        <v>604</v>
      </c>
      <c r="AD157" s="839" t="s">
        <v>604</v>
      </c>
      <c r="AE157" s="439"/>
      <c r="AF157" s="366"/>
      <c r="AG157" s="69"/>
      <c r="AH157" s="69"/>
      <c r="AI157" s="69"/>
      <c r="AJ157" s="69"/>
      <c r="AK157" s="69"/>
      <c r="AL157" s="69"/>
      <c r="AM157" s="69"/>
      <c r="AN157" s="69"/>
      <c r="AO157" s="69"/>
      <c r="AP157" s="69"/>
      <c r="AQ157" s="69"/>
      <c r="AR157" s="69"/>
      <c r="AS157" s="69"/>
      <c r="AT157" s="69"/>
      <c r="AU157" s="69"/>
      <c r="AV157" s="69"/>
      <c r="AW157" s="69"/>
      <c r="AX157" s="69"/>
      <c r="AY157" s="69"/>
      <c r="AZ157" s="69"/>
      <c r="BA157" s="69"/>
      <c r="BB157" s="69"/>
      <c r="BC157" s="69"/>
      <c r="BD157" s="69"/>
      <c r="BE157" s="69"/>
      <c r="BF157" s="69"/>
      <c r="BG157" s="69"/>
      <c r="BH157" s="69"/>
      <c r="BI157" s="69"/>
      <c r="BJ157" s="69"/>
      <c r="BK157" s="69"/>
      <c r="BL157" s="69"/>
      <c r="BM157" s="69"/>
      <c r="BN157" s="69"/>
      <c r="BO157" s="69"/>
      <c r="BP157" s="69"/>
      <c r="BQ157" s="69"/>
      <c r="BR157" s="69"/>
      <c r="BS157" s="69"/>
      <c r="BT157" s="69"/>
      <c r="BU157" s="69"/>
      <c r="BV157" s="69"/>
      <c r="BW157" s="69"/>
      <c r="BX157" s="69"/>
      <c r="BY157" s="69"/>
      <c r="BZ157" s="69"/>
      <c r="CA157" s="69"/>
      <c r="CB157" s="69"/>
      <c r="CC157" s="69"/>
      <c r="CD157" s="69"/>
      <c r="CE157" s="69"/>
      <c r="CF157" s="69"/>
      <c r="CG157" s="69"/>
      <c r="CH157" s="69"/>
      <c r="CI157" s="69"/>
      <c r="CJ157" s="69"/>
      <c r="CK157" s="69"/>
      <c r="CL157" s="69"/>
      <c r="CM157" s="69"/>
      <c r="CN157" s="69"/>
      <c r="CO157" s="69"/>
      <c r="CP157" s="69"/>
      <c r="CQ157" s="69"/>
      <c r="CR157" s="69"/>
      <c r="CS157" s="69"/>
      <c r="CT157" s="69"/>
      <c r="CU157" s="69"/>
      <c r="CV157" s="69"/>
      <c r="CW157" s="69"/>
      <c r="CX157" s="69"/>
      <c r="CY157" s="69"/>
      <c r="CZ157" s="69"/>
      <c r="DA157" s="69"/>
      <c r="DB157" s="69"/>
      <c r="DC157" s="69"/>
      <c r="DD157" s="69"/>
      <c r="DE157" s="69"/>
      <c r="DF157" s="69"/>
      <c r="DG157" s="69"/>
      <c r="DH157" s="69"/>
      <c r="DI157" s="69"/>
      <c r="DJ157" s="69"/>
      <c r="DK157" s="69"/>
      <c r="DL157" s="69"/>
      <c r="DM157" s="69"/>
      <c r="DN157" s="69"/>
      <c r="DO157" s="69"/>
      <c r="DP157" s="69"/>
      <c r="DQ157" s="69"/>
      <c r="DR157" s="69"/>
      <c r="DS157" s="69"/>
      <c r="DT157" s="69"/>
      <c r="DU157" s="69"/>
      <c r="DV157" s="69"/>
      <c r="DW157" s="69"/>
      <c r="DX157" s="69"/>
      <c r="DY157" s="69"/>
      <c r="DZ157" s="69"/>
      <c r="EA157" s="69"/>
      <c r="EB157" s="69"/>
      <c r="EC157" s="69"/>
      <c r="ED157" s="69"/>
      <c r="EE157" s="69"/>
      <c r="EF157" s="69"/>
      <c r="EG157" s="69"/>
      <c r="EH157" s="69"/>
      <c r="EI157" s="69"/>
      <c r="EJ157" s="69"/>
      <c r="EK157" s="69"/>
      <c r="EL157" s="69"/>
      <c r="EM157" s="69"/>
      <c r="EN157" s="69"/>
      <c r="EO157" s="69"/>
      <c r="EP157" s="69"/>
      <c r="EQ157" s="69"/>
      <c r="ER157" s="69"/>
      <c r="ES157" s="69"/>
      <c r="ET157" s="69"/>
      <c r="EU157" s="69"/>
      <c r="EV157" s="69"/>
      <c r="EW157" s="69"/>
      <c r="EX157" s="69"/>
      <c r="EY157" s="69"/>
      <c r="EZ157" s="69"/>
      <c r="FA157" s="69"/>
      <c r="FB157" s="69"/>
      <c r="FC157" s="69"/>
      <c r="FD157" s="69"/>
      <c r="FE157" s="69"/>
      <c r="FF157" s="69"/>
      <c r="FG157" s="69"/>
      <c r="FH157" s="69"/>
      <c r="FI157" s="69"/>
      <c r="FJ157" s="69"/>
      <c r="FK157" s="69"/>
      <c r="FL157" s="69"/>
      <c r="FM157" s="69"/>
      <c r="FN157" s="69"/>
      <c r="FO157" s="69"/>
      <c r="FP157" s="69"/>
      <c r="FQ157" s="69"/>
      <c r="FR157" s="69"/>
      <c r="FS157" s="69"/>
      <c r="FT157" s="69"/>
      <c r="FU157" s="69"/>
      <c r="FV157" s="69"/>
      <c r="FW157" s="69"/>
      <c r="FX157" s="69"/>
      <c r="FY157" s="69"/>
      <c r="FZ157" s="69"/>
      <c r="GA157" s="69"/>
      <c r="GB157" s="69"/>
      <c r="GC157" s="69"/>
      <c r="GD157" s="69"/>
      <c r="GE157" s="69"/>
      <c r="GF157" s="69"/>
      <c r="GG157" s="69"/>
      <c r="GH157" s="69"/>
      <c r="GI157" s="69"/>
      <c r="GJ157" s="69"/>
      <c r="GK157" s="69"/>
      <c r="GL157" s="69"/>
      <c r="GM157" s="69"/>
      <c r="GN157" s="69"/>
      <c r="GO157" s="69"/>
      <c r="GP157" s="69"/>
      <c r="GQ157" s="69"/>
      <c r="GR157" s="69"/>
      <c r="GS157" s="69"/>
      <c r="GT157" s="69"/>
      <c r="GU157" s="69"/>
      <c r="GV157" s="69"/>
      <c r="GW157" s="69"/>
      <c r="GX157" s="69"/>
      <c r="GY157" s="69"/>
      <c r="GZ157" s="69"/>
      <c r="HA157" s="69"/>
      <c r="HB157" s="69"/>
      <c r="HC157" s="69"/>
      <c r="HD157" s="69"/>
      <c r="HE157" s="69"/>
      <c r="HF157" s="69"/>
      <c r="HG157" s="69"/>
      <c r="HH157" s="69"/>
      <c r="HI157" s="69"/>
      <c r="HJ157" s="69"/>
      <c r="HK157" s="69"/>
      <c r="HL157" s="69"/>
      <c r="HM157" s="69"/>
      <c r="HN157" s="69"/>
      <c r="HO157" s="69"/>
      <c r="HP157" s="69"/>
      <c r="HQ157" s="69"/>
      <c r="HR157" s="69"/>
      <c r="HS157" s="69"/>
      <c r="HT157" s="69"/>
      <c r="HU157" s="69"/>
      <c r="HV157" s="69"/>
      <c r="HW157" s="69"/>
      <c r="HX157" s="69"/>
      <c r="HY157" s="69"/>
      <c r="HZ157" s="69"/>
      <c r="IA157" s="69"/>
      <c r="IB157" s="69"/>
      <c r="IC157" s="69"/>
      <c r="ID157" s="69"/>
      <c r="IE157" s="69"/>
      <c r="IF157" s="69"/>
      <c r="IG157" s="69"/>
      <c r="IH157" s="69"/>
      <c r="II157" s="69"/>
      <c r="IJ157" s="69"/>
      <c r="IK157" s="69"/>
      <c r="IL157" s="69"/>
      <c r="IM157" s="69"/>
      <c r="IN157" s="69"/>
      <c r="IO157" s="69"/>
      <c r="IP157" s="69"/>
      <c r="IQ157" s="69"/>
      <c r="IR157" s="69"/>
      <c r="IS157" s="69"/>
      <c r="IT157" s="69"/>
      <c r="IU157" s="69"/>
    </row>
    <row r="158" spans="1:255" s="438" customFormat="1" ht="15" customHeight="1">
      <c r="A158" s="1095" t="s">
        <v>367</v>
      </c>
      <c r="B158" s="1095"/>
      <c r="C158" s="443" t="s">
        <v>526</v>
      </c>
      <c r="D158" s="443" t="s">
        <v>523</v>
      </c>
      <c r="E158" s="706">
        <v>922</v>
      </c>
      <c r="F158" s="706">
        <v>0</v>
      </c>
      <c r="G158" s="706">
        <v>0</v>
      </c>
      <c r="H158" s="706">
        <v>2</v>
      </c>
      <c r="I158" s="706">
        <v>634</v>
      </c>
      <c r="J158" s="706">
        <v>0</v>
      </c>
      <c r="K158" s="706">
        <v>286</v>
      </c>
      <c r="L158" s="706">
        <v>0</v>
      </c>
      <c r="M158" s="706"/>
      <c r="N158" s="706">
        <v>426</v>
      </c>
      <c r="O158" s="706">
        <v>0</v>
      </c>
      <c r="P158" s="706">
        <v>0</v>
      </c>
      <c r="Q158" s="706">
        <v>1</v>
      </c>
      <c r="R158" s="706">
        <v>285</v>
      </c>
      <c r="S158" s="706">
        <v>0</v>
      </c>
      <c r="T158" s="706">
        <v>140</v>
      </c>
      <c r="U158" s="706">
        <v>0</v>
      </c>
      <c r="V158" s="442"/>
      <c r="W158" s="839">
        <v>46.203904555314537</v>
      </c>
      <c r="X158" s="839" t="s">
        <v>215</v>
      </c>
      <c r="Y158" s="839" t="s">
        <v>215</v>
      </c>
      <c r="Z158" s="839" t="s">
        <v>603</v>
      </c>
      <c r="AA158" s="839">
        <v>44.952681388012614</v>
      </c>
      <c r="AB158" s="839" t="s">
        <v>215</v>
      </c>
      <c r="AC158" s="839">
        <v>48.951048951048953</v>
      </c>
      <c r="AD158" s="839" t="s">
        <v>215</v>
      </c>
      <c r="AE158" s="439"/>
      <c r="AF158" s="366"/>
      <c r="AG158" s="69"/>
      <c r="AH158" s="69"/>
      <c r="AI158" s="69"/>
      <c r="AJ158" s="69"/>
      <c r="AK158" s="69"/>
      <c r="AL158" s="69"/>
      <c r="AM158" s="69"/>
      <c r="AN158" s="69"/>
      <c r="AO158" s="69"/>
      <c r="AP158" s="69"/>
      <c r="AQ158" s="69"/>
      <c r="AR158" s="69"/>
      <c r="AS158" s="69"/>
      <c r="AT158" s="69"/>
      <c r="AU158" s="69"/>
      <c r="AV158" s="69"/>
      <c r="AW158" s="69"/>
      <c r="AX158" s="69"/>
      <c r="AY158" s="69"/>
      <c r="AZ158" s="69"/>
      <c r="BA158" s="69"/>
      <c r="BB158" s="69"/>
      <c r="BC158" s="69"/>
      <c r="BD158" s="69"/>
      <c r="BE158" s="69"/>
      <c r="BF158" s="69"/>
      <c r="BG158" s="69"/>
      <c r="BH158" s="69"/>
      <c r="BI158" s="69"/>
      <c r="BJ158" s="69"/>
      <c r="BK158" s="69"/>
      <c r="BL158" s="69"/>
      <c r="BM158" s="69"/>
      <c r="BN158" s="69"/>
      <c r="BO158" s="69"/>
      <c r="BP158" s="69"/>
      <c r="BQ158" s="69"/>
      <c r="BR158" s="69"/>
      <c r="BS158" s="69"/>
      <c r="BT158" s="69"/>
      <c r="BU158" s="69"/>
      <c r="BV158" s="69"/>
      <c r="BW158" s="69"/>
      <c r="BX158" s="69"/>
      <c r="BY158" s="69"/>
      <c r="BZ158" s="69"/>
      <c r="CA158" s="69"/>
      <c r="CB158" s="69"/>
      <c r="CC158" s="69"/>
      <c r="CD158" s="69"/>
      <c r="CE158" s="69"/>
      <c r="CF158" s="69"/>
      <c r="CG158" s="69"/>
      <c r="CH158" s="69"/>
      <c r="CI158" s="69"/>
      <c r="CJ158" s="69"/>
      <c r="CK158" s="69"/>
      <c r="CL158" s="69"/>
      <c r="CM158" s="69"/>
      <c r="CN158" s="69"/>
      <c r="CO158" s="69"/>
      <c r="CP158" s="69"/>
      <c r="CQ158" s="69"/>
      <c r="CR158" s="69"/>
      <c r="CS158" s="69"/>
      <c r="CT158" s="69"/>
      <c r="CU158" s="69"/>
      <c r="CV158" s="69"/>
      <c r="CW158" s="69"/>
      <c r="CX158" s="69"/>
      <c r="CY158" s="69"/>
      <c r="CZ158" s="69"/>
      <c r="DA158" s="69"/>
      <c r="DB158" s="69"/>
      <c r="DC158" s="69"/>
      <c r="DD158" s="69"/>
      <c r="DE158" s="69"/>
      <c r="DF158" s="69"/>
      <c r="DG158" s="69"/>
      <c r="DH158" s="69"/>
      <c r="DI158" s="69"/>
      <c r="DJ158" s="69"/>
      <c r="DK158" s="69"/>
      <c r="DL158" s="69"/>
      <c r="DM158" s="69"/>
      <c r="DN158" s="69"/>
      <c r="DO158" s="69"/>
      <c r="DP158" s="69"/>
      <c r="DQ158" s="69"/>
      <c r="DR158" s="69"/>
      <c r="DS158" s="69"/>
      <c r="DT158" s="69"/>
      <c r="DU158" s="69"/>
      <c r="DV158" s="69"/>
      <c r="DW158" s="69"/>
      <c r="DX158" s="69"/>
      <c r="DY158" s="69"/>
      <c r="DZ158" s="69"/>
      <c r="EA158" s="69"/>
      <c r="EB158" s="69"/>
      <c r="EC158" s="69"/>
      <c r="ED158" s="69"/>
      <c r="EE158" s="69"/>
      <c r="EF158" s="69"/>
      <c r="EG158" s="69"/>
      <c r="EH158" s="69"/>
      <c r="EI158" s="69"/>
      <c r="EJ158" s="69"/>
      <c r="EK158" s="69"/>
      <c r="EL158" s="69"/>
      <c r="EM158" s="69"/>
      <c r="EN158" s="69"/>
      <c r="EO158" s="69"/>
      <c r="EP158" s="69"/>
      <c r="EQ158" s="69"/>
      <c r="ER158" s="69"/>
      <c r="ES158" s="69"/>
      <c r="ET158" s="69"/>
      <c r="EU158" s="69"/>
      <c r="EV158" s="69"/>
      <c r="EW158" s="69"/>
      <c r="EX158" s="69"/>
      <c r="EY158" s="69"/>
      <c r="EZ158" s="69"/>
      <c r="FA158" s="69"/>
      <c r="FB158" s="69"/>
      <c r="FC158" s="69"/>
      <c r="FD158" s="69"/>
      <c r="FE158" s="69"/>
      <c r="FF158" s="69"/>
      <c r="FG158" s="69"/>
      <c r="FH158" s="69"/>
      <c r="FI158" s="69"/>
      <c r="FJ158" s="69"/>
      <c r="FK158" s="69"/>
      <c r="FL158" s="69"/>
      <c r="FM158" s="69"/>
      <c r="FN158" s="69"/>
      <c r="FO158" s="69"/>
      <c r="FP158" s="69"/>
      <c r="FQ158" s="69"/>
      <c r="FR158" s="69"/>
      <c r="FS158" s="69"/>
      <c r="FT158" s="69"/>
      <c r="FU158" s="69"/>
      <c r="FV158" s="69"/>
      <c r="FW158" s="69"/>
      <c r="FX158" s="69"/>
      <c r="FY158" s="69"/>
      <c r="FZ158" s="69"/>
      <c r="GA158" s="69"/>
      <c r="GB158" s="69"/>
      <c r="GC158" s="69"/>
      <c r="GD158" s="69"/>
      <c r="GE158" s="69"/>
      <c r="GF158" s="69"/>
      <c r="GG158" s="69"/>
      <c r="GH158" s="69"/>
      <c r="GI158" s="69"/>
      <c r="GJ158" s="69"/>
      <c r="GK158" s="69"/>
      <c r="GL158" s="69"/>
      <c r="GM158" s="69"/>
      <c r="GN158" s="69"/>
      <c r="GO158" s="69"/>
      <c r="GP158" s="69"/>
      <c r="GQ158" s="69"/>
      <c r="GR158" s="69"/>
      <c r="GS158" s="69"/>
      <c r="GT158" s="69"/>
      <c r="GU158" s="69"/>
      <c r="GV158" s="69"/>
      <c r="GW158" s="69"/>
      <c r="GX158" s="69"/>
      <c r="GY158" s="69"/>
      <c r="GZ158" s="69"/>
      <c r="HA158" s="69"/>
      <c r="HB158" s="69"/>
      <c r="HC158" s="69"/>
      <c r="HD158" s="69"/>
      <c r="HE158" s="69"/>
      <c r="HF158" s="69"/>
      <c r="HG158" s="69"/>
      <c r="HH158" s="69"/>
      <c r="HI158" s="69"/>
      <c r="HJ158" s="69"/>
      <c r="HK158" s="69"/>
      <c r="HL158" s="69"/>
      <c r="HM158" s="69"/>
      <c r="HN158" s="69"/>
      <c r="HO158" s="69"/>
      <c r="HP158" s="69"/>
      <c r="HQ158" s="69"/>
      <c r="HR158" s="69"/>
      <c r="HS158" s="69"/>
      <c r="HT158" s="69"/>
      <c r="HU158" s="69"/>
      <c r="HV158" s="69"/>
      <c r="HW158" s="69"/>
      <c r="HX158" s="69"/>
      <c r="HY158" s="69"/>
      <c r="HZ158" s="69"/>
      <c r="IA158" s="69"/>
      <c r="IB158" s="69"/>
      <c r="IC158" s="69"/>
      <c r="ID158" s="69"/>
      <c r="IE158" s="69"/>
      <c r="IF158" s="69"/>
      <c r="IG158" s="69"/>
      <c r="IH158" s="69"/>
      <c r="II158" s="69"/>
      <c r="IJ158" s="69"/>
      <c r="IK158" s="69"/>
      <c r="IL158" s="69"/>
      <c r="IM158" s="69"/>
      <c r="IN158" s="69"/>
      <c r="IO158" s="69"/>
      <c r="IP158" s="69"/>
      <c r="IQ158" s="69"/>
      <c r="IR158" s="69"/>
      <c r="IS158" s="69"/>
      <c r="IT158" s="69"/>
      <c r="IU158" s="69"/>
    </row>
    <row r="159" spans="1:255" s="438" customFormat="1" ht="15" customHeight="1">
      <c r="A159" s="1095" t="s">
        <v>368</v>
      </c>
      <c r="B159" s="1095"/>
      <c r="C159" s="443" t="s">
        <v>527</v>
      </c>
      <c r="D159" s="443" t="s">
        <v>523</v>
      </c>
      <c r="E159" s="706">
        <v>580</v>
      </c>
      <c r="F159" s="706">
        <v>0</v>
      </c>
      <c r="G159" s="706">
        <v>0</v>
      </c>
      <c r="H159" s="706">
        <v>0</v>
      </c>
      <c r="I159" s="706">
        <v>458</v>
      </c>
      <c r="J159" s="706">
        <v>0</v>
      </c>
      <c r="K159" s="706">
        <v>109</v>
      </c>
      <c r="L159" s="706">
        <v>13</v>
      </c>
      <c r="M159" s="706"/>
      <c r="N159" s="706">
        <v>210</v>
      </c>
      <c r="O159" s="706">
        <v>0</v>
      </c>
      <c r="P159" s="706">
        <v>0</v>
      </c>
      <c r="Q159" s="706">
        <v>0</v>
      </c>
      <c r="R159" s="706">
        <v>162</v>
      </c>
      <c r="S159" s="706">
        <v>0</v>
      </c>
      <c r="T159" s="706">
        <v>43</v>
      </c>
      <c r="U159" s="706">
        <v>5</v>
      </c>
      <c r="V159" s="442"/>
      <c r="W159" s="839">
        <v>36.206896551724135</v>
      </c>
      <c r="X159" s="839" t="s">
        <v>215</v>
      </c>
      <c r="Y159" s="839" t="s">
        <v>215</v>
      </c>
      <c r="Z159" s="839" t="s">
        <v>215</v>
      </c>
      <c r="AA159" s="839">
        <v>35.37117903930131</v>
      </c>
      <c r="AB159" s="839" t="s">
        <v>215</v>
      </c>
      <c r="AC159" s="839">
        <v>39.449541284403672</v>
      </c>
      <c r="AD159" s="839" t="s">
        <v>603</v>
      </c>
      <c r="AE159" s="439"/>
      <c r="AF159" s="366"/>
      <c r="AG159" s="69"/>
      <c r="AH159" s="69"/>
      <c r="AI159" s="69"/>
      <c r="AJ159" s="69"/>
      <c r="AK159" s="69"/>
      <c r="AL159" s="69"/>
      <c r="AM159" s="69"/>
      <c r="AN159" s="69"/>
      <c r="AO159" s="69"/>
      <c r="AP159" s="69"/>
      <c r="AQ159" s="69"/>
      <c r="AR159" s="69"/>
      <c r="AS159" s="69"/>
      <c r="AT159" s="69"/>
      <c r="AU159" s="69"/>
      <c r="AV159" s="69"/>
      <c r="AW159" s="69"/>
      <c r="AX159" s="69"/>
      <c r="AY159" s="69"/>
      <c r="AZ159" s="69"/>
      <c r="BA159" s="69"/>
      <c r="BB159" s="69"/>
      <c r="BC159" s="69"/>
      <c r="BD159" s="69"/>
      <c r="BE159" s="69"/>
      <c r="BF159" s="69"/>
      <c r="BG159" s="69"/>
      <c r="BH159" s="69"/>
      <c r="BI159" s="69"/>
      <c r="BJ159" s="69"/>
      <c r="BK159" s="69"/>
      <c r="BL159" s="69"/>
      <c r="BM159" s="69"/>
      <c r="BN159" s="69"/>
      <c r="BO159" s="69"/>
      <c r="BP159" s="69"/>
      <c r="BQ159" s="69"/>
      <c r="BR159" s="69"/>
      <c r="BS159" s="69"/>
      <c r="BT159" s="69"/>
      <c r="BU159" s="69"/>
      <c r="BV159" s="69"/>
      <c r="BW159" s="69"/>
      <c r="BX159" s="69"/>
      <c r="BY159" s="69"/>
      <c r="BZ159" s="69"/>
      <c r="CA159" s="69"/>
      <c r="CB159" s="69"/>
      <c r="CC159" s="69"/>
      <c r="CD159" s="69"/>
      <c r="CE159" s="69"/>
      <c r="CF159" s="69"/>
      <c r="CG159" s="69"/>
      <c r="CH159" s="69"/>
      <c r="CI159" s="69"/>
      <c r="CJ159" s="69"/>
      <c r="CK159" s="69"/>
      <c r="CL159" s="69"/>
      <c r="CM159" s="69"/>
      <c r="CN159" s="69"/>
      <c r="CO159" s="69"/>
      <c r="CP159" s="69"/>
      <c r="CQ159" s="69"/>
      <c r="CR159" s="69"/>
      <c r="CS159" s="69"/>
      <c r="CT159" s="69"/>
      <c r="CU159" s="69"/>
      <c r="CV159" s="69"/>
      <c r="CW159" s="69"/>
      <c r="CX159" s="69"/>
      <c r="CY159" s="69"/>
      <c r="CZ159" s="69"/>
      <c r="DA159" s="69"/>
      <c r="DB159" s="69"/>
      <c r="DC159" s="69"/>
      <c r="DD159" s="69"/>
      <c r="DE159" s="69"/>
      <c r="DF159" s="69"/>
      <c r="DG159" s="69"/>
      <c r="DH159" s="69"/>
      <c r="DI159" s="69"/>
      <c r="DJ159" s="69"/>
      <c r="DK159" s="69"/>
      <c r="DL159" s="69"/>
      <c r="DM159" s="69"/>
      <c r="DN159" s="69"/>
      <c r="DO159" s="69"/>
      <c r="DP159" s="69"/>
      <c r="DQ159" s="69"/>
      <c r="DR159" s="69"/>
      <c r="DS159" s="69"/>
      <c r="DT159" s="69"/>
      <c r="DU159" s="69"/>
      <c r="DV159" s="69"/>
      <c r="DW159" s="69"/>
      <c r="DX159" s="69"/>
      <c r="DY159" s="69"/>
      <c r="DZ159" s="69"/>
      <c r="EA159" s="69"/>
      <c r="EB159" s="69"/>
      <c r="EC159" s="69"/>
      <c r="ED159" s="69"/>
      <c r="EE159" s="69"/>
      <c r="EF159" s="69"/>
      <c r="EG159" s="69"/>
      <c r="EH159" s="69"/>
      <c r="EI159" s="69"/>
      <c r="EJ159" s="69"/>
      <c r="EK159" s="69"/>
      <c r="EL159" s="69"/>
      <c r="EM159" s="69"/>
      <c r="EN159" s="69"/>
      <c r="EO159" s="69"/>
      <c r="EP159" s="69"/>
      <c r="EQ159" s="69"/>
      <c r="ER159" s="69"/>
      <c r="ES159" s="69"/>
      <c r="ET159" s="69"/>
      <c r="EU159" s="69"/>
      <c r="EV159" s="69"/>
      <c r="EW159" s="69"/>
      <c r="EX159" s="69"/>
      <c r="EY159" s="69"/>
      <c r="EZ159" s="69"/>
      <c r="FA159" s="69"/>
      <c r="FB159" s="69"/>
      <c r="FC159" s="69"/>
      <c r="FD159" s="69"/>
      <c r="FE159" s="69"/>
      <c r="FF159" s="69"/>
      <c r="FG159" s="69"/>
      <c r="FH159" s="69"/>
      <c r="FI159" s="69"/>
      <c r="FJ159" s="69"/>
      <c r="FK159" s="69"/>
      <c r="FL159" s="69"/>
      <c r="FM159" s="69"/>
      <c r="FN159" s="69"/>
      <c r="FO159" s="69"/>
      <c r="FP159" s="69"/>
      <c r="FQ159" s="69"/>
      <c r="FR159" s="69"/>
      <c r="FS159" s="69"/>
      <c r="FT159" s="69"/>
      <c r="FU159" s="69"/>
      <c r="FV159" s="69"/>
      <c r="FW159" s="69"/>
      <c r="FX159" s="69"/>
      <c r="FY159" s="69"/>
      <c r="FZ159" s="69"/>
      <c r="GA159" s="69"/>
      <c r="GB159" s="69"/>
      <c r="GC159" s="69"/>
      <c r="GD159" s="69"/>
      <c r="GE159" s="69"/>
      <c r="GF159" s="69"/>
      <c r="GG159" s="69"/>
      <c r="GH159" s="69"/>
      <c r="GI159" s="69"/>
      <c r="GJ159" s="69"/>
      <c r="GK159" s="69"/>
      <c r="GL159" s="69"/>
      <c r="GM159" s="69"/>
      <c r="GN159" s="69"/>
      <c r="GO159" s="69"/>
      <c r="GP159" s="69"/>
      <c r="GQ159" s="69"/>
      <c r="GR159" s="69"/>
      <c r="GS159" s="69"/>
      <c r="GT159" s="69"/>
      <c r="GU159" s="69"/>
      <c r="GV159" s="69"/>
      <c r="GW159" s="69"/>
      <c r="GX159" s="69"/>
      <c r="GY159" s="69"/>
      <c r="GZ159" s="69"/>
      <c r="HA159" s="69"/>
      <c r="HB159" s="69"/>
      <c r="HC159" s="69"/>
      <c r="HD159" s="69"/>
      <c r="HE159" s="69"/>
      <c r="HF159" s="69"/>
      <c r="HG159" s="69"/>
      <c r="HH159" s="69"/>
      <c r="HI159" s="69"/>
      <c r="HJ159" s="69"/>
      <c r="HK159" s="69"/>
      <c r="HL159" s="69"/>
      <c r="HM159" s="69"/>
      <c r="HN159" s="69"/>
      <c r="HO159" s="69"/>
      <c r="HP159" s="69"/>
      <c r="HQ159" s="69"/>
      <c r="HR159" s="69"/>
      <c r="HS159" s="69"/>
      <c r="HT159" s="69"/>
      <c r="HU159" s="69"/>
      <c r="HV159" s="69"/>
      <c r="HW159" s="69"/>
      <c r="HX159" s="69"/>
      <c r="HY159" s="69"/>
      <c r="HZ159" s="69"/>
      <c r="IA159" s="69"/>
      <c r="IB159" s="69"/>
      <c r="IC159" s="69"/>
      <c r="ID159" s="69"/>
      <c r="IE159" s="69"/>
      <c r="IF159" s="69"/>
      <c r="IG159" s="69"/>
      <c r="IH159" s="69"/>
      <c r="II159" s="69"/>
      <c r="IJ159" s="69"/>
      <c r="IK159" s="69"/>
      <c r="IL159" s="69"/>
      <c r="IM159" s="69"/>
      <c r="IN159" s="69"/>
      <c r="IO159" s="69"/>
      <c r="IP159" s="69"/>
      <c r="IQ159" s="69"/>
      <c r="IR159" s="69"/>
      <c r="IS159" s="69"/>
      <c r="IT159" s="69"/>
      <c r="IU159" s="69"/>
    </row>
    <row r="160" spans="1:255" s="438" customFormat="1" ht="15" customHeight="1">
      <c r="A160" s="1095" t="s">
        <v>369</v>
      </c>
      <c r="B160" s="1095"/>
      <c r="C160" s="443" t="s">
        <v>528</v>
      </c>
      <c r="D160" s="443" t="s">
        <v>523</v>
      </c>
      <c r="E160" s="706">
        <v>1419</v>
      </c>
      <c r="F160" s="706">
        <v>0</v>
      </c>
      <c r="G160" s="706">
        <v>0</v>
      </c>
      <c r="H160" s="706">
        <v>0</v>
      </c>
      <c r="I160" s="706">
        <v>908</v>
      </c>
      <c r="J160" s="706">
        <v>0</v>
      </c>
      <c r="K160" s="706">
        <v>511</v>
      </c>
      <c r="L160" s="706">
        <v>0</v>
      </c>
      <c r="M160" s="706"/>
      <c r="N160" s="706">
        <v>663</v>
      </c>
      <c r="O160" s="706">
        <v>0</v>
      </c>
      <c r="P160" s="706">
        <v>0</v>
      </c>
      <c r="Q160" s="706">
        <v>0</v>
      </c>
      <c r="R160" s="706">
        <v>433</v>
      </c>
      <c r="S160" s="706">
        <v>0</v>
      </c>
      <c r="T160" s="706">
        <v>230</v>
      </c>
      <c r="U160" s="706">
        <v>0</v>
      </c>
      <c r="V160" s="442"/>
      <c r="W160" s="839">
        <v>46.723044397463006</v>
      </c>
      <c r="X160" s="839" t="s">
        <v>215</v>
      </c>
      <c r="Y160" s="839" t="s">
        <v>215</v>
      </c>
      <c r="Z160" s="839" t="s">
        <v>215</v>
      </c>
      <c r="AA160" s="839">
        <v>47.687224669603523</v>
      </c>
      <c r="AB160" s="839" t="s">
        <v>215</v>
      </c>
      <c r="AC160" s="839">
        <v>45.009784735812133</v>
      </c>
      <c r="AD160" s="839" t="s">
        <v>215</v>
      </c>
      <c r="AE160" s="439"/>
      <c r="AF160" s="366"/>
      <c r="AG160" s="69"/>
      <c r="AH160" s="69"/>
      <c r="AI160" s="69"/>
      <c r="AJ160" s="69"/>
      <c r="AK160" s="69"/>
      <c r="AL160" s="69"/>
      <c r="AM160" s="69"/>
      <c r="AN160" s="69"/>
      <c r="AO160" s="69"/>
      <c r="AP160" s="69"/>
      <c r="AQ160" s="69"/>
      <c r="AR160" s="69"/>
      <c r="AS160" s="69"/>
      <c r="AT160" s="69"/>
      <c r="AU160" s="69"/>
      <c r="AV160" s="69"/>
      <c r="AW160" s="69"/>
      <c r="AX160" s="69"/>
      <c r="AY160" s="69"/>
      <c r="AZ160" s="69"/>
      <c r="BA160" s="69"/>
      <c r="BB160" s="69"/>
      <c r="BC160" s="69"/>
      <c r="BD160" s="69"/>
      <c r="BE160" s="69"/>
      <c r="BF160" s="69"/>
      <c r="BG160" s="69"/>
      <c r="BH160" s="69"/>
      <c r="BI160" s="69"/>
      <c r="BJ160" s="69"/>
      <c r="BK160" s="69"/>
      <c r="BL160" s="69"/>
      <c r="BM160" s="69"/>
      <c r="BN160" s="69"/>
      <c r="BO160" s="69"/>
      <c r="BP160" s="69"/>
      <c r="BQ160" s="69"/>
      <c r="BR160" s="69"/>
      <c r="BS160" s="69"/>
      <c r="BT160" s="69"/>
      <c r="BU160" s="69"/>
      <c r="BV160" s="69"/>
      <c r="BW160" s="69"/>
      <c r="BX160" s="69"/>
      <c r="BY160" s="69"/>
      <c r="BZ160" s="69"/>
      <c r="CA160" s="69"/>
      <c r="CB160" s="69"/>
      <c r="CC160" s="69"/>
      <c r="CD160" s="69"/>
      <c r="CE160" s="69"/>
      <c r="CF160" s="69"/>
      <c r="CG160" s="69"/>
      <c r="CH160" s="69"/>
      <c r="CI160" s="69"/>
      <c r="CJ160" s="69"/>
      <c r="CK160" s="69"/>
      <c r="CL160" s="69"/>
      <c r="CM160" s="69"/>
      <c r="CN160" s="69"/>
      <c r="CO160" s="69"/>
      <c r="CP160" s="69"/>
      <c r="CQ160" s="69"/>
      <c r="CR160" s="69"/>
      <c r="CS160" s="69"/>
      <c r="CT160" s="69"/>
      <c r="CU160" s="69"/>
      <c r="CV160" s="69"/>
      <c r="CW160" s="69"/>
      <c r="CX160" s="69"/>
      <c r="CY160" s="69"/>
      <c r="CZ160" s="69"/>
      <c r="DA160" s="69"/>
      <c r="DB160" s="69"/>
      <c r="DC160" s="69"/>
      <c r="DD160" s="69"/>
      <c r="DE160" s="69"/>
      <c r="DF160" s="69"/>
      <c r="DG160" s="69"/>
      <c r="DH160" s="69"/>
      <c r="DI160" s="69"/>
      <c r="DJ160" s="69"/>
      <c r="DK160" s="69"/>
      <c r="DL160" s="69"/>
      <c r="DM160" s="69"/>
      <c r="DN160" s="69"/>
      <c r="DO160" s="69"/>
      <c r="DP160" s="69"/>
      <c r="DQ160" s="69"/>
      <c r="DR160" s="69"/>
      <c r="DS160" s="69"/>
      <c r="DT160" s="69"/>
      <c r="DU160" s="69"/>
      <c r="DV160" s="69"/>
      <c r="DW160" s="69"/>
      <c r="DX160" s="69"/>
      <c r="DY160" s="69"/>
      <c r="DZ160" s="69"/>
      <c r="EA160" s="69"/>
      <c r="EB160" s="69"/>
      <c r="EC160" s="69"/>
      <c r="ED160" s="69"/>
      <c r="EE160" s="69"/>
      <c r="EF160" s="69"/>
      <c r="EG160" s="69"/>
      <c r="EH160" s="69"/>
      <c r="EI160" s="69"/>
      <c r="EJ160" s="69"/>
      <c r="EK160" s="69"/>
      <c r="EL160" s="69"/>
      <c r="EM160" s="69"/>
      <c r="EN160" s="69"/>
      <c r="EO160" s="69"/>
      <c r="EP160" s="69"/>
      <c r="EQ160" s="69"/>
      <c r="ER160" s="69"/>
      <c r="ES160" s="69"/>
      <c r="ET160" s="69"/>
      <c r="EU160" s="69"/>
      <c r="EV160" s="69"/>
      <c r="EW160" s="69"/>
      <c r="EX160" s="69"/>
      <c r="EY160" s="69"/>
      <c r="EZ160" s="69"/>
      <c r="FA160" s="69"/>
      <c r="FB160" s="69"/>
      <c r="FC160" s="69"/>
      <c r="FD160" s="69"/>
      <c r="FE160" s="69"/>
      <c r="FF160" s="69"/>
      <c r="FG160" s="69"/>
      <c r="FH160" s="69"/>
      <c r="FI160" s="69"/>
      <c r="FJ160" s="69"/>
      <c r="FK160" s="69"/>
      <c r="FL160" s="69"/>
      <c r="FM160" s="69"/>
      <c r="FN160" s="69"/>
      <c r="FO160" s="69"/>
      <c r="FP160" s="69"/>
      <c r="FQ160" s="69"/>
      <c r="FR160" s="69"/>
      <c r="FS160" s="69"/>
      <c r="FT160" s="69"/>
      <c r="FU160" s="69"/>
      <c r="FV160" s="69"/>
      <c r="FW160" s="69"/>
      <c r="FX160" s="69"/>
      <c r="FY160" s="69"/>
      <c r="FZ160" s="69"/>
      <c r="GA160" s="69"/>
      <c r="GB160" s="69"/>
      <c r="GC160" s="69"/>
      <c r="GD160" s="69"/>
      <c r="GE160" s="69"/>
      <c r="GF160" s="69"/>
      <c r="GG160" s="69"/>
      <c r="GH160" s="69"/>
      <c r="GI160" s="69"/>
      <c r="GJ160" s="69"/>
      <c r="GK160" s="69"/>
      <c r="GL160" s="69"/>
      <c r="GM160" s="69"/>
      <c r="GN160" s="69"/>
      <c r="GO160" s="69"/>
      <c r="GP160" s="69"/>
      <c r="GQ160" s="69"/>
      <c r="GR160" s="69"/>
      <c r="GS160" s="69"/>
      <c r="GT160" s="69"/>
      <c r="GU160" s="69"/>
      <c r="GV160" s="69"/>
      <c r="GW160" s="69"/>
      <c r="GX160" s="69"/>
      <c r="GY160" s="69"/>
      <c r="GZ160" s="69"/>
      <c r="HA160" s="69"/>
      <c r="HB160" s="69"/>
      <c r="HC160" s="69"/>
      <c r="HD160" s="69"/>
      <c r="HE160" s="69"/>
      <c r="HF160" s="69"/>
      <c r="HG160" s="69"/>
      <c r="HH160" s="69"/>
      <c r="HI160" s="69"/>
      <c r="HJ160" s="69"/>
      <c r="HK160" s="69"/>
      <c r="HL160" s="69"/>
      <c r="HM160" s="69"/>
      <c r="HN160" s="69"/>
      <c r="HO160" s="69"/>
      <c r="HP160" s="69"/>
      <c r="HQ160" s="69"/>
      <c r="HR160" s="69"/>
      <c r="HS160" s="69"/>
      <c r="HT160" s="69"/>
      <c r="HU160" s="69"/>
      <c r="HV160" s="69"/>
      <c r="HW160" s="69"/>
      <c r="HX160" s="69"/>
      <c r="HY160" s="69"/>
      <c r="HZ160" s="69"/>
      <c r="IA160" s="69"/>
      <c r="IB160" s="69"/>
      <c r="IC160" s="69"/>
      <c r="ID160" s="69"/>
      <c r="IE160" s="69"/>
      <c r="IF160" s="69"/>
      <c r="IG160" s="69"/>
      <c r="IH160" s="69"/>
      <c r="II160" s="69"/>
      <c r="IJ160" s="69"/>
      <c r="IK160" s="69"/>
      <c r="IL160" s="69"/>
      <c r="IM160" s="69"/>
      <c r="IN160" s="69"/>
      <c r="IO160" s="69"/>
      <c r="IP160" s="69"/>
      <c r="IQ160" s="69"/>
      <c r="IR160" s="69"/>
      <c r="IS160" s="69"/>
      <c r="IT160" s="69"/>
      <c r="IU160" s="69"/>
    </row>
    <row r="161" spans="1:255" s="438" customFormat="1" ht="15" customHeight="1">
      <c r="A161" s="1095" t="s">
        <v>370</v>
      </c>
      <c r="B161" s="1095"/>
      <c r="C161" s="443" t="s">
        <v>529</v>
      </c>
      <c r="D161" s="443" t="s">
        <v>523</v>
      </c>
      <c r="E161" s="706">
        <v>593</v>
      </c>
      <c r="F161" s="706">
        <v>0</v>
      </c>
      <c r="G161" s="706">
        <v>6</v>
      </c>
      <c r="H161" s="706">
        <v>0</v>
      </c>
      <c r="I161" s="706">
        <v>80</v>
      </c>
      <c r="J161" s="706">
        <v>0</v>
      </c>
      <c r="K161" s="706">
        <v>482</v>
      </c>
      <c r="L161" s="706">
        <v>25</v>
      </c>
      <c r="M161" s="706"/>
      <c r="N161" s="706">
        <v>334</v>
      </c>
      <c r="O161" s="706">
        <v>0</v>
      </c>
      <c r="P161" s="706">
        <v>4</v>
      </c>
      <c r="Q161" s="706">
        <v>0</v>
      </c>
      <c r="R161" s="706">
        <v>35</v>
      </c>
      <c r="S161" s="706">
        <v>0</v>
      </c>
      <c r="T161" s="706">
        <v>283</v>
      </c>
      <c r="U161" s="706">
        <v>12</v>
      </c>
      <c r="V161" s="442"/>
      <c r="W161" s="839">
        <v>56.323777403035415</v>
      </c>
      <c r="X161" s="839" t="s">
        <v>215</v>
      </c>
      <c r="Y161" s="839" t="s">
        <v>603</v>
      </c>
      <c r="Z161" s="839" t="s">
        <v>215</v>
      </c>
      <c r="AA161" s="839">
        <v>43.75</v>
      </c>
      <c r="AB161" s="839" t="s">
        <v>215</v>
      </c>
      <c r="AC161" s="839">
        <v>58.713692946058096</v>
      </c>
      <c r="AD161" s="839">
        <v>48</v>
      </c>
      <c r="AE161" s="439"/>
      <c r="AF161" s="366"/>
      <c r="AG161" s="69"/>
      <c r="AH161" s="69"/>
      <c r="AI161" s="69"/>
      <c r="AJ161" s="69"/>
      <c r="AK161" s="69"/>
      <c r="AL161" s="69"/>
      <c r="AM161" s="69"/>
      <c r="AN161" s="69"/>
      <c r="AO161" s="69"/>
      <c r="AP161" s="69"/>
      <c r="AQ161" s="69"/>
      <c r="AR161" s="69"/>
      <c r="AS161" s="69"/>
      <c r="AT161" s="69"/>
      <c r="AU161" s="69"/>
      <c r="AV161" s="69"/>
      <c r="AW161" s="69"/>
      <c r="AX161" s="69"/>
      <c r="AY161" s="69"/>
      <c r="AZ161" s="69"/>
      <c r="BA161" s="69"/>
      <c r="BB161" s="69"/>
      <c r="BC161" s="69"/>
      <c r="BD161" s="69"/>
      <c r="BE161" s="69"/>
      <c r="BF161" s="69"/>
      <c r="BG161" s="69"/>
      <c r="BH161" s="69"/>
      <c r="BI161" s="69"/>
      <c r="BJ161" s="69"/>
      <c r="BK161" s="69"/>
      <c r="BL161" s="69"/>
      <c r="BM161" s="69"/>
      <c r="BN161" s="69"/>
      <c r="BO161" s="69"/>
      <c r="BP161" s="69"/>
      <c r="BQ161" s="69"/>
      <c r="BR161" s="69"/>
      <c r="BS161" s="69"/>
      <c r="BT161" s="69"/>
      <c r="BU161" s="69"/>
      <c r="BV161" s="69"/>
      <c r="BW161" s="69"/>
      <c r="BX161" s="69"/>
      <c r="BY161" s="69"/>
      <c r="BZ161" s="69"/>
      <c r="CA161" s="69"/>
      <c r="CB161" s="69"/>
      <c r="CC161" s="69"/>
      <c r="CD161" s="69"/>
      <c r="CE161" s="69"/>
      <c r="CF161" s="69"/>
      <c r="CG161" s="69"/>
      <c r="CH161" s="69"/>
      <c r="CI161" s="69"/>
      <c r="CJ161" s="69"/>
      <c r="CK161" s="69"/>
      <c r="CL161" s="69"/>
      <c r="CM161" s="69"/>
      <c r="CN161" s="69"/>
      <c r="CO161" s="69"/>
      <c r="CP161" s="69"/>
      <c r="CQ161" s="69"/>
      <c r="CR161" s="69"/>
      <c r="CS161" s="69"/>
      <c r="CT161" s="69"/>
      <c r="CU161" s="69"/>
      <c r="CV161" s="69"/>
      <c r="CW161" s="69"/>
      <c r="CX161" s="69"/>
      <c r="CY161" s="69"/>
      <c r="CZ161" s="69"/>
      <c r="DA161" s="69"/>
      <c r="DB161" s="69"/>
      <c r="DC161" s="69"/>
      <c r="DD161" s="69"/>
      <c r="DE161" s="69"/>
      <c r="DF161" s="69"/>
      <c r="DG161" s="69"/>
      <c r="DH161" s="69"/>
      <c r="DI161" s="69"/>
      <c r="DJ161" s="69"/>
      <c r="DK161" s="69"/>
      <c r="DL161" s="69"/>
      <c r="DM161" s="69"/>
      <c r="DN161" s="69"/>
      <c r="DO161" s="69"/>
      <c r="DP161" s="69"/>
      <c r="DQ161" s="69"/>
      <c r="DR161" s="69"/>
      <c r="DS161" s="69"/>
      <c r="DT161" s="69"/>
      <c r="DU161" s="69"/>
      <c r="DV161" s="69"/>
      <c r="DW161" s="69"/>
      <c r="DX161" s="69"/>
      <c r="DY161" s="69"/>
      <c r="DZ161" s="69"/>
      <c r="EA161" s="69"/>
      <c r="EB161" s="69"/>
      <c r="EC161" s="69"/>
      <c r="ED161" s="69"/>
      <c r="EE161" s="69"/>
      <c r="EF161" s="69"/>
      <c r="EG161" s="69"/>
      <c r="EH161" s="69"/>
      <c r="EI161" s="69"/>
      <c r="EJ161" s="69"/>
      <c r="EK161" s="69"/>
      <c r="EL161" s="69"/>
      <c r="EM161" s="69"/>
      <c r="EN161" s="69"/>
      <c r="EO161" s="69"/>
      <c r="EP161" s="69"/>
      <c r="EQ161" s="69"/>
      <c r="ER161" s="69"/>
      <c r="ES161" s="69"/>
      <c r="ET161" s="69"/>
      <c r="EU161" s="69"/>
      <c r="EV161" s="69"/>
      <c r="EW161" s="69"/>
      <c r="EX161" s="69"/>
      <c r="EY161" s="69"/>
      <c r="EZ161" s="69"/>
      <c r="FA161" s="69"/>
      <c r="FB161" s="69"/>
      <c r="FC161" s="69"/>
      <c r="FD161" s="69"/>
      <c r="FE161" s="69"/>
      <c r="FF161" s="69"/>
      <c r="FG161" s="69"/>
      <c r="FH161" s="69"/>
      <c r="FI161" s="69"/>
      <c r="FJ161" s="69"/>
      <c r="FK161" s="69"/>
      <c r="FL161" s="69"/>
      <c r="FM161" s="69"/>
      <c r="FN161" s="69"/>
      <c r="FO161" s="69"/>
      <c r="FP161" s="69"/>
      <c r="FQ161" s="69"/>
      <c r="FR161" s="69"/>
      <c r="FS161" s="69"/>
      <c r="FT161" s="69"/>
      <c r="FU161" s="69"/>
      <c r="FV161" s="69"/>
      <c r="FW161" s="69"/>
      <c r="FX161" s="69"/>
      <c r="FY161" s="69"/>
      <c r="FZ161" s="69"/>
      <c r="GA161" s="69"/>
      <c r="GB161" s="69"/>
      <c r="GC161" s="69"/>
      <c r="GD161" s="69"/>
      <c r="GE161" s="69"/>
      <c r="GF161" s="69"/>
      <c r="GG161" s="69"/>
      <c r="GH161" s="69"/>
      <c r="GI161" s="69"/>
      <c r="GJ161" s="69"/>
      <c r="GK161" s="69"/>
      <c r="GL161" s="69"/>
      <c r="GM161" s="69"/>
      <c r="GN161" s="69"/>
      <c r="GO161" s="69"/>
      <c r="GP161" s="69"/>
      <c r="GQ161" s="69"/>
      <c r="GR161" s="69"/>
      <c r="GS161" s="69"/>
      <c r="GT161" s="69"/>
      <c r="GU161" s="69"/>
      <c r="GV161" s="69"/>
      <c r="GW161" s="69"/>
      <c r="GX161" s="69"/>
      <c r="GY161" s="69"/>
      <c r="GZ161" s="69"/>
      <c r="HA161" s="69"/>
      <c r="HB161" s="69"/>
      <c r="HC161" s="69"/>
      <c r="HD161" s="69"/>
      <c r="HE161" s="69"/>
      <c r="HF161" s="69"/>
      <c r="HG161" s="69"/>
      <c r="HH161" s="69"/>
      <c r="HI161" s="69"/>
      <c r="HJ161" s="69"/>
      <c r="HK161" s="69"/>
      <c r="HL161" s="69"/>
      <c r="HM161" s="69"/>
      <c r="HN161" s="69"/>
      <c r="HO161" s="69"/>
      <c r="HP161" s="69"/>
      <c r="HQ161" s="69"/>
      <c r="HR161" s="69"/>
      <c r="HS161" s="69"/>
      <c r="HT161" s="69"/>
      <c r="HU161" s="69"/>
      <c r="HV161" s="69"/>
      <c r="HW161" s="69"/>
      <c r="HX161" s="69"/>
      <c r="HY161" s="69"/>
      <c r="HZ161" s="69"/>
      <c r="IA161" s="69"/>
      <c r="IB161" s="69"/>
      <c r="IC161" s="69"/>
      <c r="ID161" s="69"/>
      <c r="IE161" s="69"/>
      <c r="IF161" s="69"/>
      <c r="IG161" s="69"/>
      <c r="IH161" s="69"/>
      <c r="II161" s="69"/>
      <c r="IJ161" s="69"/>
      <c r="IK161" s="69"/>
      <c r="IL161" s="69"/>
      <c r="IM161" s="69"/>
      <c r="IN161" s="69"/>
      <c r="IO161" s="69"/>
      <c r="IP161" s="69"/>
      <c r="IQ161" s="69"/>
      <c r="IR161" s="69"/>
      <c r="IS161" s="69"/>
      <c r="IT161" s="69"/>
      <c r="IU161" s="69"/>
    </row>
    <row r="162" spans="1:255" s="438" customFormat="1" ht="15" customHeight="1">
      <c r="A162" s="1095" t="s">
        <v>371</v>
      </c>
      <c r="B162" s="1095"/>
      <c r="C162" s="443" t="s">
        <v>530</v>
      </c>
      <c r="D162" s="443" t="s">
        <v>523</v>
      </c>
      <c r="E162" s="706">
        <v>610</v>
      </c>
      <c r="F162" s="706">
        <v>0</v>
      </c>
      <c r="G162" s="706">
        <v>2</v>
      </c>
      <c r="H162" s="706">
        <v>0</v>
      </c>
      <c r="I162" s="706">
        <v>405</v>
      </c>
      <c r="J162" s="706">
        <v>0</v>
      </c>
      <c r="K162" s="706">
        <v>203</v>
      </c>
      <c r="L162" s="706">
        <v>0</v>
      </c>
      <c r="M162" s="706"/>
      <c r="N162" s="706">
        <v>205</v>
      </c>
      <c r="O162" s="706">
        <v>0</v>
      </c>
      <c r="P162" s="706">
        <v>0</v>
      </c>
      <c r="Q162" s="706">
        <v>0</v>
      </c>
      <c r="R162" s="706">
        <v>140</v>
      </c>
      <c r="S162" s="706">
        <v>0</v>
      </c>
      <c r="T162" s="706">
        <v>65</v>
      </c>
      <c r="U162" s="706">
        <v>0</v>
      </c>
      <c r="V162" s="442"/>
      <c r="W162" s="839">
        <v>33.606557377049178</v>
      </c>
      <c r="X162" s="839" t="s">
        <v>215</v>
      </c>
      <c r="Y162" s="839" t="s">
        <v>603</v>
      </c>
      <c r="Z162" s="839" t="s">
        <v>215</v>
      </c>
      <c r="AA162" s="839">
        <v>34.567901234567898</v>
      </c>
      <c r="AB162" s="839" t="s">
        <v>215</v>
      </c>
      <c r="AC162" s="839">
        <v>32.019704433497537</v>
      </c>
      <c r="AD162" s="839" t="s">
        <v>215</v>
      </c>
      <c r="AE162" s="439"/>
      <c r="AF162" s="366"/>
      <c r="AG162" s="69"/>
      <c r="AH162" s="69"/>
      <c r="AI162" s="69"/>
      <c r="AJ162" s="69"/>
      <c r="AK162" s="69"/>
      <c r="AL162" s="69"/>
      <c r="AM162" s="69"/>
      <c r="AN162" s="69"/>
      <c r="AO162" s="69"/>
      <c r="AP162" s="69"/>
      <c r="AQ162" s="69"/>
      <c r="AR162" s="69"/>
      <c r="AS162" s="69"/>
      <c r="AT162" s="69"/>
      <c r="AU162" s="69"/>
      <c r="AV162" s="69"/>
      <c r="AW162" s="69"/>
      <c r="AX162" s="69"/>
      <c r="AY162" s="69"/>
      <c r="AZ162" s="69"/>
      <c r="BA162" s="69"/>
      <c r="BB162" s="69"/>
      <c r="BC162" s="69"/>
      <c r="BD162" s="69"/>
      <c r="BE162" s="69"/>
      <c r="BF162" s="69"/>
      <c r="BG162" s="69"/>
      <c r="BH162" s="69"/>
      <c r="BI162" s="69"/>
      <c r="BJ162" s="69"/>
      <c r="BK162" s="69"/>
      <c r="BL162" s="69"/>
      <c r="BM162" s="69"/>
      <c r="BN162" s="69"/>
      <c r="BO162" s="69"/>
      <c r="BP162" s="69"/>
      <c r="BQ162" s="69"/>
      <c r="BR162" s="69"/>
      <c r="BS162" s="69"/>
      <c r="BT162" s="69"/>
      <c r="BU162" s="69"/>
      <c r="BV162" s="69"/>
      <c r="BW162" s="69"/>
      <c r="BX162" s="69"/>
      <c r="BY162" s="69"/>
      <c r="BZ162" s="69"/>
      <c r="CA162" s="69"/>
      <c r="CB162" s="69"/>
      <c r="CC162" s="69"/>
      <c r="CD162" s="69"/>
      <c r="CE162" s="69"/>
      <c r="CF162" s="69"/>
      <c r="CG162" s="69"/>
      <c r="CH162" s="69"/>
      <c r="CI162" s="69"/>
      <c r="CJ162" s="69"/>
      <c r="CK162" s="69"/>
      <c r="CL162" s="69"/>
      <c r="CM162" s="69"/>
      <c r="CN162" s="69"/>
      <c r="CO162" s="69"/>
      <c r="CP162" s="69"/>
      <c r="CQ162" s="69"/>
      <c r="CR162" s="69"/>
      <c r="CS162" s="69"/>
      <c r="CT162" s="69"/>
      <c r="CU162" s="69"/>
      <c r="CV162" s="69"/>
      <c r="CW162" s="69"/>
      <c r="CX162" s="69"/>
      <c r="CY162" s="69"/>
      <c r="CZ162" s="69"/>
      <c r="DA162" s="69"/>
      <c r="DB162" s="69"/>
      <c r="DC162" s="69"/>
      <c r="DD162" s="69"/>
      <c r="DE162" s="69"/>
      <c r="DF162" s="69"/>
      <c r="DG162" s="69"/>
      <c r="DH162" s="69"/>
      <c r="DI162" s="69"/>
      <c r="DJ162" s="69"/>
      <c r="DK162" s="69"/>
      <c r="DL162" s="69"/>
      <c r="DM162" s="69"/>
      <c r="DN162" s="69"/>
      <c r="DO162" s="69"/>
      <c r="DP162" s="69"/>
      <c r="DQ162" s="69"/>
      <c r="DR162" s="69"/>
      <c r="DS162" s="69"/>
      <c r="DT162" s="69"/>
      <c r="DU162" s="69"/>
      <c r="DV162" s="69"/>
      <c r="DW162" s="69"/>
      <c r="DX162" s="69"/>
      <c r="DY162" s="69"/>
      <c r="DZ162" s="69"/>
      <c r="EA162" s="69"/>
      <c r="EB162" s="69"/>
      <c r="EC162" s="69"/>
      <c r="ED162" s="69"/>
      <c r="EE162" s="69"/>
      <c r="EF162" s="69"/>
      <c r="EG162" s="69"/>
      <c r="EH162" s="69"/>
      <c r="EI162" s="69"/>
      <c r="EJ162" s="69"/>
      <c r="EK162" s="69"/>
      <c r="EL162" s="69"/>
      <c r="EM162" s="69"/>
      <c r="EN162" s="69"/>
      <c r="EO162" s="69"/>
      <c r="EP162" s="69"/>
      <c r="EQ162" s="69"/>
      <c r="ER162" s="69"/>
      <c r="ES162" s="69"/>
      <c r="ET162" s="69"/>
      <c r="EU162" s="69"/>
      <c r="EV162" s="69"/>
      <c r="EW162" s="69"/>
      <c r="EX162" s="69"/>
      <c r="EY162" s="69"/>
      <c r="EZ162" s="69"/>
      <c r="FA162" s="69"/>
      <c r="FB162" s="69"/>
      <c r="FC162" s="69"/>
      <c r="FD162" s="69"/>
      <c r="FE162" s="69"/>
      <c r="FF162" s="69"/>
      <c r="FG162" s="69"/>
      <c r="FH162" s="69"/>
      <c r="FI162" s="69"/>
      <c r="FJ162" s="69"/>
      <c r="FK162" s="69"/>
      <c r="FL162" s="69"/>
      <c r="FM162" s="69"/>
      <c r="FN162" s="69"/>
      <c r="FO162" s="69"/>
      <c r="FP162" s="69"/>
      <c r="FQ162" s="69"/>
      <c r="FR162" s="69"/>
      <c r="FS162" s="69"/>
      <c r="FT162" s="69"/>
      <c r="FU162" s="69"/>
      <c r="FV162" s="69"/>
      <c r="FW162" s="69"/>
      <c r="FX162" s="69"/>
      <c r="FY162" s="69"/>
      <c r="FZ162" s="69"/>
      <c r="GA162" s="69"/>
      <c r="GB162" s="69"/>
      <c r="GC162" s="69"/>
      <c r="GD162" s="69"/>
      <c r="GE162" s="69"/>
      <c r="GF162" s="69"/>
      <c r="GG162" s="69"/>
      <c r="GH162" s="69"/>
      <c r="GI162" s="69"/>
      <c r="GJ162" s="69"/>
      <c r="GK162" s="69"/>
      <c r="GL162" s="69"/>
      <c r="GM162" s="69"/>
      <c r="GN162" s="69"/>
      <c r="GO162" s="69"/>
      <c r="GP162" s="69"/>
      <c r="GQ162" s="69"/>
      <c r="GR162" s="69"/>
      <c r="GS162" s="69"/>
      <c r="GT162" s="69"/>
      <c r="GU162" s="69"/>
      <c r="GV162" s="69"/>
      <c r="GW162" s="69"/>
      <c r="GX162" s="69"/>
      <c r="GY162" s="69"/>
      <c r="GZ162" s="69"/>
      <c r="HA162" s="69"/>
      <c r="HB162" s="69"/>
      <c r="HC162" s="69"/>
      <c r="HD162" s="69"/>
      <c r="HE162" s="69"/>
      <c r="HF162" s="69"/>
      <c r="HG162" s="69"/>
      <c r="HH162" s="69"/>
      <c r="HI162" s="69"/>
      <c r="HJ162" s="69"/>
      <c r="HK162" s="69"/>
      <c r="HL162" s="69"/>
      <c r="HM162" s="69"/>
      <c r="HN162" s="69"/>
      <c r="HO162" s="69"/>
      <c r="HP162" s="69"/>
      <c r="HQ162" s="69"/>
      <c r="HR162" s="69"/>
      <c r="HS162" s="69"/>
      <c r="HT162" s="69"/>
      <c r="HU162" s="69"/>
      <c r="HV162" s="69"/>
      <c r="HW162" s="69"/>
      <c r="HX162" s="69"/>
      <c r="HY162" s="69"/>
      <c r="HZ162" s="69"/>
      <c r="IA162" s="69"/>
      <c r="IB162" s="69"/>
      <c r="IC162" s="69"/>
      <c r="ID162" s="69"/>
      <c r="IE162" s="69"/>
      <c r="IF162" s="69"/>
      <c r="IG162" s="69"/>
      <c r="IH162" s="69"/>
      <c r="II162" s="69"/>
      <c r="IJ162" s="69"/>
      <c r="IK162" s="69"/>
      <c r="IL162" s="69"/>
      <c r="IM162" s="69"/>
      <c r="IN162" s="69"/>
      <c r="IO162" s="69"/>
      <c r="IP162" s="69"/>
      <c r="IQ162" s="69"/>
      <c r="IR162" s="69"/>
      <c r="IS162" s="69"/>
      <c r="IT162" s="69"/>
      <c r="IU162" s="69"/>
    </row>
    <row r="163" spans="1:255" s="438" customFormat="1" ht="15" customHeight="1">
      <c r="A163" s="1095" t="s">
        <v>372</v>
      </c>
      <c r="B163" s="1095"/>
      <c r="C163" s="443" t="s">
        <v>531</v>
      </c>
      <c r="D163" s="443" t="s">
        <v>523</v>
      </c>
      <c r="E163" s="706">
        <v>1758</v>
      </c>
      <c r="F163" s="706">
        <v>0</v>
      </c>
      <c r="G163" s="706">
        <v>0</v>
      </c>
      <c r="H163" s="706">
        <v>0</v>
      </c>
      <c r="I163" s="706">
        <v>545</v>
      </c>
      <c r="J163" s="706">
        <v>0</v>
      </c>
      <c r="K163" s="706">
        <v>1155</v>
      </c>
      <c r="L163" s="706">
        <v>58</v>
      </c>
      <c r="M163" s="706"/>
      <c r="N163" s="706">
        <v>1171</v>
      </c>
      <c r="O163" s="706">
        <v>0</v>
      </c>
      <c r="P163" s="706">
        <v>0</v>
      </c>
      <c r="Q163" s="706">
        <v>0</v>
      </c>
      <c r="R163" s="706">
        <v>346</v>
      </c>
      <c r="S163" s="706">
        <v>0</v>
      </c>
      <c r="T163" s="706">
        <v>795</v>
      </c>
      <c r="U163" s="706">
        <v>30</v>
      </c>
      <c r="V163" s="442"/>
      <c r="W163" s="839">
        <v>66.609783845278727</v>
      </c>
      <c r="X163" s="839" t="s">
        <v>215</v>
      </c>
      <c r="Y163" s="839" t="s">
        <v>215</v>
      </c>
      <c r="Z163" s="839" t="s">
        <v>215</v>
      </c>
      <c r="AA163" s="839">
        <v>63.486238532110093</v>
      </c>
      <c r="AB163" s="839" t="s">
        <v>215</v>
      </c>
      <c r="AC163" s="839">
        <v>68.831168831168839</v>
      </c>
      <c r="AD163" s="839">
        <v>51.724137931034484</v>
      </c>
      <c r="AE163" s="439"/>
      <c r="AF163" s="366"/>
      <c r="AG163" s="69"/>
      <c r="AH163" s="69"/>
      <c r="AI163" s="69"/>
      <c r="AJ163" s="69"/>
      <c r="AK163" s="69"/>
      <c r="AL163" s="69"/>
      <c r="AM163" s="69"/>
      <c r="AN163" s="69"/>
      <c r="AO163" s="69"/>
      <c r="AP163" s="69"/>
      <c r="AQ163" s="69"/>
      <c r="AR163" s="69"/>
      <c r="AS163" s="69"/>
      <c r="AT163" s="69"/>
      <c r="AU163" s="69"/>
      <c r="AV163" s="69"/>
      <c r="AW163" s="69"/>
      <c r="AX163" s="69"/>
      <c r="AY163" s="69"/>
      <c r="AZ163" s="69"/>
      <c r="BA163" s="69"/>
      <c r="BB163" s="69"/>
      <c r="BC163" s="69"/>
      <c r="BD163" s="69"/>
      <c r="BE163" s="69"/>
      <c r="BF163" s="69"/>
      <c r="BG163" s="69"/>
      <c r="BH163" s="69"/>
      <c r="BI163" s="69"/>
      <c r="BJ163" s="69"/>
      <c r="BK163" s="69"/>
      <c r="BL163" s="69"/>
      <c r="BM163" s="69"/>
      <c r="BN163" s="69"/>
      <c r="BO163" s="69"/>
      <c r="BP163" s="69"/>
      <c r="BQ163" s="69"/>
      <c r="BR163" s="69"/>
      <c r="BS163" s="69"/>
      <c r="BT163" s="69"/>
      <c r="BU163" s="69"/>
      <c r="BV163" s="69"/>
      <c r="BW163" s="69"/>
      <c r="BX163" s="69"/>
      <c r="BY163" s="69"/>
      <c r="BZ163" s="69"/>
      <c r="CA163" s="69"/>
      <c r="CB163" s="69"/>
      <c r="CC163" s="69"/>
      <c r="CD163" s="69"/>
      <c r="CE163" s="69"/>
      <c r="CF163" s="69"/>
      <c r="CG163" s="69"/>
      <c r="CH163" s="69"/>
      <c r="CI163" s="69"/>
      <c r="CJ163" s="69"/>
      <c r="CK163" s="69"/>
      <c r="CL163" s="69"/>
      <c r="CM163" s="69"/>
      <c r="CN163" s="69"/>
      <c r="CO163" s="69"/>
      <c r="CP163" s="69"/>
      <c r="CQ163" s="69"/>
      <c r="CR163" s="69"/>
      <c r="CS163" s="69"/>
      <c r="CT163" s="69"/>
      <c r="CU163" s="69"/>
      <c r="CV163" s="69"/>
      <c r="CW163" s="69"/>
      <c r="CX163" s="69"/>
      <c r="CY163" s="69"/>
      <c r="CZ163" s="69"/>
      <c r="DA163" s="69"/>
      <c r="DB163" s="69"/>
      <c r="DC163" s="69"/>
      <c r="DD163" s="69"/>
      <c r="DE163" s="69"/>
      <c r="DF163" s="69"/>
      <c r="DG163" s="69"/>
      <c r="DH163" s="69"/>
      <c r="DI163" s="69"/>
      <c r="DJ163" s="69"/>
      <c r="DK163" s="69"/>
      <c r="DL163" s="69"/>
      <c r="DM163" s="69"/>
      <c r="DN163" s="69"/>
      <c r="DO163" s="69"/>
      <c r="DP163" s="69"/>
      <c r="DQ163" s="69"/>
      <c r="DR163" s="69"/>
      <c r="DS163" s="69"/>
      <c r="DT163" s="69"/>
      <c r="DU163" s="69"/>
      <c r="DV163" s="69"/>
      <c r="DW163" s="69"/>
      <c r="DX163" s="69"/>
      <c r="DY163" s="69"/>
      <c r="DZ163" s="69"/>
      <c r="EA163" s="69"/>
      <c r="EB163" s="69"/>
      <c r="EC163" s="69"/>
      <c r="ED163" s="69"/>
      <c r="EE163" s="69"/>
      <c r="EF163" s="69"/>
      <c r="EG163" s="69"/>
      <c r="EH163" s="69"/>
      <c r="EI163" s="69"/>
      <c r="EJ163" s="69"/>
      <c r="EK163" s="69"/>
      <c r="EL163" s="69"/>
      <c r="EM163" s="69"/>
      <c r="EN163" s="69"/>
      <c r="EO163" s="69"/>
      <c r="EP163" s="69"/>
      <c r="EQ163" s="69"/>
      <c r="ER163" s="69"/>
      <c r="ES163" s="69"/>
      <c r="ET163" s="69"/>
      <c r="EU163" s="69"/>
      <c r="EV163" s="69"/>
      <c r="EW163" s="69"/>
      <c r="EX163" s="69"/>
      <c r="EY163" s="69"/>
      <c r="EZ163" s="69"/>
      <c r="FA163" s="69"/>
      <c r="FB163" s="69"/>
      <c r="FC163" s="69"/>
      <c r="FD163" s="69"/>
      <c r="FE163" s="69"/>
      <c r="FF163" s="69"/>
      <c r="FG163" s="69"/>
      <c r="FH163" s="69"/>
      <c r="FI163" s="69"/>
      <c r="FJ163" s="69"/>
      <c r="FK163" s="69"/>
      <c r="FL163" s="69"/>
      <c r="FM163" s="69"/>
      <c r="FN163" s="69"/>
      <c r="FO163" s="69"/>
      <c r="FP163" s="69"/>
      <c r="FQ163" s="69"/>
      <c r="FR163" s="69"/>
      <c r="FS163" s="69"/>
      <c r="FT163" s="69"/>
      <c r="FU163" s="69"/>
      <c r="FV163" s="69"/>
      <c r="FW163" s="69"/>
      <c r="FX163" s="69"/>
      <c r="FY163" s="69"/>
      <c r="FZ163" s="69"/>
      <c r="GA163" s="69"/>
      <c r="GB163" s="69"/>
      <c r="GC163" s="69"/>
      <c r="GD163" s="69"/>
      <c r="GE163" s="69"/>
      <c r="GF163" s="69"/>
      <c r="GG163" s="69"/>
      <c r="GH163" s="69"/>
      <c r="GI163" s="69"/>
      <c r="GJ163" s="69"/>
      <c r="GK163" s="69"/>
      <c r="GL163" s="69"/>
      <c r="GM163" s="69"/>
      <c r="GN163" s="69"/>
      <c r="GO163" s="69"/>
      <c r="GP163" s="69"/>
      <c r="GQ163" s="69"/>
      <c r="GR163" s="69"/>
      <c r="GS163" s="69"/>
      <c r="GT163" s="69"/>
      <c r="GU163" s="69"/>
      <c r="GV163" s="69"/>
      <c r="GW163" s="69"/>
      <c r="GX163" s="69"/>
      <c r="GY163" s="69"/>
      <c r="GZ163" s="69"/>
      <c r="HA163" s="69"/>
      <c r="HB163" s="69"/>
      <c r="HC163" s="69"/>
      <c r="HD163" s="69"/>
      <c r="HE163" s="69"/>
      <c r="HF163" s="69"/>
      <c r="HG163" s="69"/>
      <c r="HH163" s="69"/>
      <c r="HI163" s="69"/>
      <c r="HJ163" s="69"/>
      <c r="HK163" s="69"/>
      <c r="HL163" s="69"/>
      <c r="HM163" s="69"/>
      <c r="HN163" s="69"/>
      <c r="HO163" s="69"/>
      <c r="HP163" s="69"/>
      <c r="HQ163" s="69"/>
      <c r="HR163" s="69"/>
      <c r="HS163" s="69"/>
      <c r="HT163" s="69"/>
      <c r="HU163" s="69"/>
      <c r="HV163" s="69"/>
      <c r="HW163" s="69"/>
      <c r="HX163" s="69"/>
      <c r="HY163" s="69"/>
      <c r="HZ163" s="69"/>
      <c r="IA163" s="69"/>
      <c r="IB163" s="69"/>
      <c r="IC163" s="69"/>
      <c r="ID163" s="69"/>
      <c r="IE163" s="69"/>
      <c r="IF163" s="69"/>
      <c r="IG163" s="69"/>
      <c r="IH163" s="69"/>
      <c r="II163" s="69"/>
      <c r="IJ163" s="69"/>
      <c r="IK163" s="69"/>
      <c r="IL163" s="69"/>
      <c r="IM163" s="69"/>
      <c r="IN163" s="69"/>
      <c r="IO163" s="69"/>
      <c r="IP163" s="69"/>
      <c r="IQ163" s="69"/>
      <c r="IR163" s="69"/>
      <c r="IS163" s="69"/>
      <c r="IT163" s="69"/>
      <c r="IU163" s="69"/>
    </row>
    <row r="164" spans="1:255" s="438" customFormat="1" ht="15" customHeight="1">
      <c r="A164" s="1095" t="s">
        <v>373</v>
      </c>
      <c r="B164" s="1095"/>
      <c r="C164" s="443" t="s">
        <v>532</v>
      </c>
      <c r="D164" s="443" t="s">
        <v>523</v>
      </c>
      <c r="E164" s="706">
        <v>10</v>
      </c>
      <c r="F164" s="706">
        <v>0</v>
      </c>
      <c r="G164" s="706">
        <v>0</v>
      </c>
      <c r="H164" s="706">
        <v>0</v>
      </c>
      <c r="I164" s="706">
        <v>10</v>
      </c>
      <c r="J164" s="706">
        <v>0</v>
      </c>
      <c r="K164" s="706">
        <v>0</v>
      </c>
      <c r="L164" s="706">
        <v>0</v>
      </c>
      <c r="M164" s="706"/>
      <c r="N164" s="706">
        <v>5</v>
      </c>
      <c r="O164" s="706">
        <v>0</v>
      </c>
      <c r="P164" s="706">
        <v>0</v>
      </c>
      <c r="Q164" s="706">
        <v>0</v>
      </c>
      <c r="R164" s="706">
        <v>5</v>
      </c>
      <c r="S164" s="706">
        <v>0</v>
      </c>
      <c r="T164" s="706">
        <v>0</v>
      </c>
      <c r="U164" s="706">
        <v>0</v>
      </c>
      <c r="V164" s="442"/>
      <c r="W164" s="839" t="s">
        <v>603</v>
      </c>
      <c r="X164" s="839" t="s">
        <v>215</v>
      </c>
      <c r="Y164" s="839" t="s">
        <v>215</v>
      </c>
      <c r="Z164" s="839" t="s">
        <v>215</v>
      </c>
      <c r="AA164" s="839" t="s">
        <v>603</v>
      </c>
      <c r="AB164" s="839" t="s">
        <v>215</v>
      </c>
      <c r="AC164" s="839" t="s">
        <v>215</v>
      </c>
      <c r="AD164" s="839" t="s">
        <v>215</v>
      </c>
      <c r="AE164" s="439"/>
      <c r="AF164" s="366"/>
      <c r="AG164" s="69"/>
      <c r="AH164" s="69"/>
      <c r="AI164" s="69"/>
      <c r="AJ164" s="69"/>
      <c r="AK164" s="69"/>
      <c r="AL164" s="69"/>
      <c r="AM164" s="69"/>
      <c r="AN164" s="69"/>
      <c r="AO164" s="69"/>
      <c r="AP164" s="69"/>
      <c r="AQ164" s="69"/>
      <c r="AR164" s="69"/>
      <c r="AS164" s="69"/>
      <c r="AT164" s="69"/>
      <c r="AU164" s="69"/>
      <c r="AV164" s="69"/>
      <c r="AW164" s="69"/>
      <c r="AX164" s="69"/>
      <c r="AY164" s="69"/>
      <c r="AZ164" s="69"/>
      <c r="BA164" s="69"/>
      <c r="BB164" s="69"/>
      <c r="BC164" s="69"/>
      <c r="BD164" s="69"/>
      <c r="BE164" s="69"/>
      <c r="BF164" s="69"/>
      <c r="BG164" s="69"/>
      <c r="BH164" s="69"/>
      <c r="BI164" s="69"/>
      <c r="BJ164" s="69"/>
      <c r="BK164" s="69"/>
      <c r="BL164" s="69"/>
      <c r="BM164" s="69"/>
      <c r="BN164" s="69"/>
      <c r="BO164" s="69"/>
      <c r="BP164" s="69"/>
      <c r="BQ164" s="69"/>
      <c r="BR164" s="69"/>
      <c r="BS164" s="69"/>
      <c r="BT164" s="69"/>
      <c r="BU164" s="69"/>
      <c r="BV164" s="69"/>
      <c r="BW164" s="69"/>
      <c r="BX164" s="69"/>
      <c r="BY164" s="69"/>
      <c r="BZ164" s="69"/>
      <c r="CA164" s="69"/>
      <c r="CB164" s="69"/>
      <c r="CC164" s="69"/>
      <c r="CD164" s="69"/>
      <c r="CE164" s="69"/>
      <c r="CF164" s="69"/>
      <c r="CG164" s="69"/>
      <c r="CH164" s="69"/>
      <c r="CI164" s="69"/>
      <c r="CJ164" s="69"/>
      <c r="CK164" s="69"/>
      <c r="CL164" s="69"/>
      <c r="CM164" s="69"/>
      <c r="CN164" s="69"/>
      <c r="CO164" s="69"/>
      <c r="CP164" s="69"/>
      <c r="CQ164" s="69"/>
      <c r="CR164" s="69"/>
      <c r="CS164" s="69"/>
      <c r="CT164" s="69"/>
      <c r="CU164" s="69"/>
      <c r="CV164" s="69"/>
      <c r="CW164" s="69"/>
      <c r="CX164" s="69"/>
      <c r="CY164" s="69"/>
      <c r="CZ164" s="69"/>
      <c r="DA164" s="69"/>
      <c r="DB164" s="69"/>
      <c r="DC164" s="69"/>
      <c r="DD164" s="69"/>
      <c r="DE164" s="69"/>
      <c r="DF164" s="69"/>
      <c r="DG164" s="69"/>
      <c r="DH164" s="69"/>
      <c r="DI164" s="69"/>
      <c r="DJ164" s="69"/>
      <c r="DK164" s="69"/>
      <c r="DL164" s="69"/>
      <c r="DM164" s="69"/>
      <c r="DN164" s="69"/>
      <c r="DO164" s="69"/>
      <c r="DP164" s="69"/>
      <c r="DQ164" s="69"/>
      <c r="DR164" s="69"/>
      <c r="DS164" s="69"/>
      <c r="DT164" s="69"/>
      <c r="DU164" s="69"/>
      <c r="DV164" s="69"/>
      <c r="DW164" s="69"/>
      <c r="DX164" s="69"/>
      <c r="DY164" s="69"/>
      <c r="DZ164" s="69"/>
      <c r="EA164" s="69"/>
      <c r="EB164" s="69"/>
      <c r="EC164" s="69"/>
      <c r="ED164" s="69"/>
      <c r="EE164" s="69"/>
      <c r="EF164" s="69"/>
      <c r="EG164" s="69"/>
      <c r="EH164" s="69"/>
      <c r="EI164" s="69"/>
      <c r="EJ164" s="69"/>
      <c r="EK164" s="69"/>
      <c r="EL164" s="69"/>
      <c r="EM164" s="69"/>
      <c r="EN164" s="69"/>
      <c r="EO164" s="69"/>
      <c r="EP164" s="69"/>
      <c r="EQ164" s="69"/>
      <c r="ER164" s="69"/>
      <c r="ES164" s="69"/>
      <c r="ET164" s="69"/>
      <c r="EU164" s="69"/>
      <c r="EV164" s="69"/>
      <c r="EW164" s="69"/>
      <c r="EX164" s="69"/>
      <c r="EY164" s="69"/>
      <c r="EZ164" s="69"/>
      <c r="FA164" s="69"/>
      <c r="FB164" s="69"/>
      <c r="FC164" s="69"/>
      <c r="FD164" s="69"/>
      <c r="FE164" s="69"/>
      <c r="FF164" s="69"/>
      <c r="FG164" s="69"/>
      <c r="FH164" s="69"/>
      <c r="FI164" s="69"/>
      <c r="FJ164" s="69"/>
      <c r="FK164" s="69"/>
      <c r="FL164" s="69"/>
      <c r="FM164" s="69"/>
      <c r="FN164" s="69"/>
      <c r="FO164" s="69"/>
      <c r="FP164" s="69"/>
      <c r="FQ164" s="69"/>
      <c r="FR164" s="69"/>
      <c r="FS164" s="69"/>
      <c r="FT164" s="69"/>
      <c r="FU164" s="69"/>
      <c r="FV164" s="69"/>
      <c r="FW164" s="69"/>
      <c r="FX164" s="69"/>
      <c r="FY164" s="69"/>
      <c r="FZ164" s="69"/>
      <c r="GA164" s="69"/>
      <c r="GB164" s="69"/>
      <c r="GC164" s="69"/>
      <c r="GD164" s="69"/>
      <c r="GE164" s="69"/>
      <c r="GF164" s="69"/>
      <c r="GG164" s="69"/>
      <c r="GH164" s="69"/>
      <c r="GI164" s="69"/>
      <c r="GJ164" s="69"/>
      <c r="GK164" s="69"/>
      <c r="GL164" s="69"/>
      <c r="GM164" s="69"/>
      <c r="GN164" s="69"/>
      <c r="GO164" s="69"/>
      <c r="GP164" s="69"/>
      <c r="GQ164" s="69"/>
      <c r="GR164" s="69"/>
      <c r="GS164" s="69"/>
      <c r="GT164" s="69"/>
      <c r="GU164" s="69"/>
      <c r="GV164" s="69"/>
      <c r="GW164" s="69"/>
      <c r="GX164" s="69"/>
      <c r="GY164" s="69"/>
      <c r="GZ164" s="69"/>
      <c r="HA164" s="69"/>
      <c r="HB164" s="69"/>
      <c r="HC164" s="69"/>
      <c r="HD164" s="69"/>
      <c r="HE164" s="69"/>
      <c r="HF164" s="69"/>
      <c r="HG164" s="69"/>
      <c r="HH164" s="69"/>
      <c r="HI164" s="69"/>
      <c r="HJ164" s="69"/>
      <c r="HK164" s="69"/>
      <c r="HL164" s="69"/>
      <c r="HM164" s="69"/>
      <c r="HN164" s="69"/>
      <c r="HO164" s="69"/>
      <c r="HP164" s="69"/>
      <c r="HQ164" s="69"/>
      <c r="HR164" s="69"/>
      <c r="HS164" s="69"/>
      <c r="HT164" s="69"/>
      <c r="HU164" s="69"/>
      <c r="HV164" s="69"/>
      <c r="HW164" s="69"/>
      <c r="HX164" s="69"/>
      <c r="HY164" s="69"/>
      <c r="HZ164" s="69"/>
      <c r="IA164" s="69"/>
      <c r="IB164" s="69"/>
      <c r="IC164" s="69"/>
      <c r="ID164" s="69"/>
      <c r="IE164" s="69"/>
      <c r="IF164" s="69"/>
      <c r="IG164" s="69"/>
      <c r="IH164" s="69"/>
      <c r="II164" s="69"/>
      <c r="IJ164" s="69"/>
      <c r="IK164" s="69"/>
      <c r="IL164" s="69"/>
      <c r="IM164" s="69"/>
      <c r="IN164" s="69"/>
      <c r="IO164" s="69"/>
      <c r="IP164" s="69"/>
      <c r="IQ164" s="69"/>
      <c r="IR164" s="69"/>
      <c r="IS164" s="69"/>
      <c r="IT164" s="69"/>
      <c r="IU164" s="69"/>
    </row>
    <row r="165" spans="1:255" s="438" customFormat="1" ht="15" customHeight="1">
      <c r="A165" s="1095" t="s">
        <v>374</v>
      </c>
      <c r="B165" s="1095"/>
      <c r="C165" s="443" t="s">
        <v>533</v>
      </c>
      <c r="D165" s="443" t="s">
        <v>523</v>
      </c>
      <c r="E165" s="706">
        <v>1537</v>
      </c>
      <c r="F165" s="706">
        <v>0</v>
      </c>
      <c r="G165" s="706">
        <v>3</v>
      </c>
      <c r="H165" s="706">
        <v>0</v>
      </c>
      <c r="I165" s="706">
        <v>300</v>
      </c>
      <c r="J165" s="706">
        <v>2</v>
      </c>
      <c r="K165" s="706">
        <v>1210</v>
      </c>
      <c r="L165" s="706">
        <v>22</v>
      </c>
      <c r="M165" s="706"/>
      <c r="N165" s="706">
        <v>783</v>
      </c>
      <c r="O165" s="706">
        <v>0</v>
      </c>
      <c r="P165" s="706">
        <v>0</v>
      </c>
      <c r="Q165" s="706">
        <v>0</v>
      </c>
      <c r="R165" s="706">
        <v>130</v>
      </c>
      <c r="S165" s="706">
        <v>1</v>
      </c>
      <c r="T165" s="706">
        <v>640</v>
      </c>
      <c r="U165" s="706">
        <v>12</v>
      </c>
      <c r="V165" s="442"/>
      <c r="W165" s="839">
        <v>50.943396226415096</v>
      </c>
      <c r="X165" s="839" t="s">
        <v>215</v>
      </c>
      <c r="Y165" s="839" t="s">
        <v>603</v>
      </c>
      <c r="Z165" s="839" t="s">
        <v>215</v>
      </c>
      <c r="AA165" s="839">
        <v>43.333333333333336</v>
      </c>
      <c r="AB165" s="839" t="s">
        <v>603</v>
      </c>
      <c r="AC165" s="839">
        <v>52.892561983471076</v>
      </c>
      <c r="AD165" s="839">
        <v>54.54545454545454</v>
      </c>
      <c r="AE165" s="439"/>
      <c r="AF165" s="366"/>
      <c r="AG165" s="69"/>
      <c r="AH165" s="69"/>
      <c r="AI165" s="69"/>
      <c r="AJ165" s="69"/>
      <c r="AK165" s="69"/>
      <c r="AL165" s="69"/>
      <c r="AM165" s="69"/>
      <c r="AN165" s="69"/>
      <c r="AO165" s="69"/>
      <c r="AP165" s="69"/>
      <c r="AQ165" s="69"/>
      <c r="AR165" s="69"/>
      <c r="AS165" s="69"/>
      <c r="AT165" s="69"/>
      <c r="AU165" s="69"/>
      <c r="AV165" s="69"/>
      <c r="AW165" s="69"/>
      <c r="AX165" s="69"/>
      <c r="AY165" s="69"/>
      <c r="AZ165" s="69"/>
      <c r="BA165" s="69"/>
      <c r="BB165" s="69"/>
      <c r="BC165" s="69"/>
      <c r="BD165" s="69"/>
      <c r="BE165" s="69"/>
      <c r="BF165" s="69"/>
      <c r="BG165" s="69"/>
      <c r="BH165" s="69"/>
      <c r="BI165" s="69"/>
      <c r="BJ165" s="69"/>
      <c r="BK165" s="69"/>
      <c r="BL165" s="69"/>
      <c r="BM165" s="69"/>
      <c r="BN165" s="69"/>
      <c r="BO165" s="69"/>
      <c r="BP165" s="69"/>
      <c r="BQ165" s="69"/>
      <c r="BR165" s="69"/>
      <c r="BS165" s="69"/>
      <c r="BT165" s="69"/>
      <c r="BU165" s="69"/>
      <c r="BV165" s="69"/>
      <c r="BW165" s="69"/>
      <c r="BX165" s="69"/>
      <c r="BY165" s="69"/>
      <c r="BZ165" s="69"/>
      <c r="CA165" s="69"/>
      <c r="CB165" s="69"/>
      <c r="CC165" s="69"/>
      <c r="CD165" s="69"/>
      <c r="CE165" s="69"/>
      <c r="CF165" s="69"/>
      <c r="CG165" s="69"/>
      <c r="CH165" s="69"/>
      <c r="CI165" s="69"/>
      <c r="CJ165" s="69"/>
      <c r="CK165" s="69"/>
      <c r="CL165" s="69"/>
      <c r="CM165" s="69"/>
      <c r="CN165" s="69"/>
      <c r="CO165" s="69"/>
      <c r="CP165" s="69"/>
      <c r="CQ165" s="69"/>
      <c r="CR165" s="69"/>
      <c r="CS165" s="69"/>
      <c r="CT165" s="69"/>
      <c r="CU165" s="69"/>
      <c r="CV165" s="69"/>
      <c r="CW165" s="69"/>
      <c r="CX165" s="69"/>
      <c r="CY165" s="69"/>
      <c r="CZ165" s="69"/>
      <c r="DA165" s="69"/>
      <c r="DB165" s="69"/>
      <c r="DC165" s="69"/>
      <c r="DD165" s="69"/>
      <c r="DE165" s="69"/>
      <c r="DF165" s="69"/>
      <c r="DG165" s="69"/>
      <c r="DH165" s="69"/>
      <c r="DI165" s="69"/>
      <c r="DJ165" s="69"/>
      <c r="DK165" s="69"/>
      <c r="DL165" s="69"/>
      <c r="DM165" s="69"/>
      <c r="DN165" s="69"/>
      <c r="DO165" s="69"/>
      <c r="DP165" s="69"/>
      <c r="DQ165" s="69"/>
      <c r="DR165" s="69"/>
      <c r="DS165" s="69"/>
      <c r="DT165" s="69"/>
      <c r="DU165" s="69"/>
      <c r="DV165" s="69"/>
      <c r="DW165" s="69"/>
      <c r="DX165" s="69"/>
      <c r="DY165" s="69"/>
      <c r="DZ165" s="69"/>
      <c r="EA165" s="69"/>
      <c r="EB165" s="69"/>
      <c r="EC165" s="69"/>
      <c r="ED165" s="69"/>
      <c r="EE165" s="69"/>
      <c r="EF165" s="69"/>
      <c r="EG165" s="69"/>
      <c r="EH165" s="69"/>
      <c r="EI165" s="69"/>
      <c r="EJ165" s="69"/>
      <c r="EK165" s="69"/>
      <c r="EL165" s="69"/>
      <c r="EM165" s="69"/>
      <c r="EN165" s="69"/>
      <c r="EO165" s="69"/>
      <c r="EP165" s="69"/>
      <c r="EQ165" s="69"/>
      <c r="ER165" s="69"/>
      <c r="ES165" s="69"/>
      <c r="ET165" s="69"/>
      <c r="EU165" s="69"/>
      <c r="EV165" s="69"/>
      <c r="EW165" s="69"/>
      <c r="EX165" s="69"/>
      <c r="EY165" s="69"/>
      <c r="EZ165" s="69"/>
      <c r="FA165" s="69"/>
      <c r="FB165" s="69"/>
      <c r="FC165" s="69"/>
      <c r="FD165" s="69"/>
      <c r="FE165" s="69"/>
      <c r="FF165" s="69"/>
      <c r="FG165" s="69"/>
      <c r="FH165" s="69"/>
      <c r="FI165" s="69"/>
      <c r="FJ165" s="69"/>
      <c r="FK165" s="69"/>
      <c r="FL165" s="69"/>
      <c r="FM165" s="69"/>
      <c r="FN165" s="69"/>
      <c r="FO165" s="69"/>
      <c r="FP165" s="69"/>
      <c r="FQ165" s="69"/>
      <c r="FR165" s="69"/>
      <c r="FS165" s="69"/>
      <c r="FT165" s="69"/>
      <c r="FU165" s="69"/>
      <c r="FV165" s="69"/>
      <c r="FW165" s="69"/>
      <c r="FX165" s="69"/>
      <c r="FY165" s="69"/>
      <c r="FZ165" s="69"/>
      <c r="GA165" s="69"/>
      <c r="GB165" s="69"/>
      <c r="GC165" s="69"/>
      <c r="GD165" s="69"/>
      <c r="GE165" s="69"/>
      <c r="GF165" s="69"/>
      <c r="GG165" s="69"/>
      <c r="GH165" s="69"/>
      <c r="GI165" s="69"/>
      <c r="GJ165" s="69"/>
      <c r="GK165" s="69"/>
      <c r="GL165" s="69"/>
      <c r="GM165" s="69"/>
      <c r="GN165" s="69"/>
      <c r="GO165" s="69"/>
      <c r="GP165" s="69"/>
      <c r="GQ165" s="69"/>
      <c r="GR165" s="69"/>
      <c r="GS165" s="69"/>
      <c r="GT165" s="69"/>
      <c r="GU165" s="69"/>
      <c r="GV165" s="69"/>
      <c r="GW165" s="69"/>
      <c r="GX165" s="69"/>
      <c r="GY165" s="69"/>
      <c r="GZ165" s="69"/>
      <c r="HA165" s="69"/>
      <c r="HB165" s="69"/>
      <c r="HC165" s="69"/>
      <c r="HD165" s="69"/>
      <c r="HE165" s="69"/>
      <c r="HF165" s="69"/>
      <c r="HG165" s="69"/>
      <c r="HH165" s="69"/>
      <c r="HI165" s="69"/>
      <c r="HJ165" s="69"/>
      <c r="HK165" s="69"/>
      <c r="HL165" s="69"/>
      <c r="HM165" s="69"/>
      <c r="HN165" s="69"/>
      <c r="HO165" s="69"/>
      <c r="HP165" s="69"/>
      <c r="HQ165" s="69"/>
      <c r="HR165" s="69"/>
      <c r="HS165" s="69"/>
      <c r="HT165" s="69"/>
      <c r="HU165" s="69"/>
      <c r="HV165" s="69"/>
      <c r="HW165" s="69"/>
      <c r="HX165" s="69"/>
      <c r="HY165" s="69"/>
      <c r="HZ165" s="69"/>
      <c r="IA165" s="69"/>
      <c r="IB165" s="69"/>
      <c r="IC165" s="69"/>
      <c r="ID165" s="69"/>
      <c r="IE165" s="69"/>
      <c r="IF165" s="69"/>
      <c r="IG165" s="69"/>
      <c r="IH165" s="69"/>
      <c r="II165" s="69"/>
      <c r="IJ165" s="69"/>
      <c r="IK165" s="69"/>
      <c r="IL165" s="69"/>
      <c r="IM165" s="69"/>
      <c r="IN165" s="69"/>
      <c r="IO165" s="69"/>
      <c r="IP165" s="69"/>
      <c r="IQ165" s="69"/>
      <c r="IR165" s="69"/>
      <c r="IS165" s="69"/>
      <c r="IT165" s="69"/>
      <c r="IU165" s="69"/>
    </row>
    <row r="166" spans="1:255" s="438" customFormat="1" ht="15" customHeight="1">
      <c r="A166" s="1095" t="s">
        <v>976</v>
      </c>
      <c r="B166" s="1095"/>
      <c r="C166" s="443" t="s">
        <v>977</v>
      </c>
      <c r="D166" s="443" t="s">
        <v>523</v>
      </c>
      <c r="E166" s="706">
        <v>1166</v>
      </c>
      <c r="F166" s="706">
        <v>0</v>
      </c>
      <c r="G166" s="706">
        <v>0</v>
      </c>
      <c r="H166" s="706">
        <v>0</v>
      </c>
      <c r="I166" s="706">
        <v>1063</v>
      </c>
      <c r="J166" s="706">
        <v>0</v>
      </c>
      <c r="K166" s="706">
        <v>103</v>
      </c>
      <c r="L166" s="706">
        <v>0</v>
      </c>
      <c r="M166" s="706"/>
      <c r="N166" s="706">
        <v>418</v>
      </c>
      <c r="O166" s="706">
        <v>0</v>
      </c>
      <c r="P166" s="706">
        <v>0</v>
      </c>
      <c r="Q166" s="706">
        <v>0</v>
      </c>
      <c r="R166" s="706">
        <v>362</v>
      </c>
      <c r="S166" s="706">
        <v>0</v>
      </c>
      <c r="T166" s="706">
        <v>56</v>
      </c>
      <c r="U166" s="706">
        <v>0</v>
      </c>
      <c r="V166" s="442"/>
      <c r="W166" s="839">
        <v>35.849056603773583</v>
      </c>
      <c r="X166" s="839" t="s">
        <v>215</v>
      </c>
      <c r="Y166" s="839" t="s">
        <v>215</v>
      </c>
      <c r="Z166" s="839" t="s">
        <v>215</v>
      </c>
      <c r="AA166" s="839">
        <v>34.054562558795858</v>
      </c>
      <c r="AB166" s="839" t="s">
        <v>215</v>
      </c>
      <c r="AC166" s="839">
        <v>54.368932038834949</v>
      </c>
      <c r="AD166" s="839" t="s">
        <v>215</v>
      </c>
      <c r="AE166" s="439"/>
      <c r="AF166" s="366"/>
      <c r="AG166" s="69"/>
      <c r="AH166" s="69"/>
      <c r="AI166" s="69"/>
      <c r="AJ166" s="69"/>
      <c r="AK166" s="69"/>
      <c r="AL166" s="69"/>
      <c r="AM166" s="69"/>
      <c r="AN166" s="69"/>
      <c r="AO166" s="69"/>
      <c r="AP166" s="69"/>
      <c r="AQ166" s="69"/>
      <c r="AR166" s="69"/>
      <c r="AS166" s="69"/>
      <c r="AT166" s="69"/>
      <c r="AU166" s="69"/>
      <c r="AV166" s="69"/>
      <c r="AW166" s="69"/>
      <c r="AX166" s="69"/>
      <c r="AY166" s="69"/>
      <c r="AZ166" s="69"/>
      <c r="BA166" s="69"/>
      <c r="BB166" s="69"/>
      <c r="BC166" s="69"/>
      <c r="BD166" s="69"/>
      <c r="BE166" s="69"/>
      <c r="BF166" s="69"/>
      <c r="BG166" s="69"/>
      <c r="BH166" s="69"/>
      <c r="BI166" s="69"/>
      <c r="BJ166" s="69"/>
      <c r="BK166" s="69"/>
      <c r="BL166" s="69"/>
      <c r="BM166" s="69"/>
      <c r="BN166" s="69"/>
      <c r="BO166" s="69"/>
      <c r="BP166" s="69"/>
      <c r="BQ166" s="69"/>
      <c r="BR166" s="69"/>
      <c r="BS166" s="69"/>
      <c r="BT166" s="69"/>
      <c r="BU166" s="69"/>
      <c r="BV166" s="69"/>
      <c r="BW166" s="69"/>
      <c r="BX166" s="69"/>
      <c r="BY166" s="69"/>
      <c r="BZ166" s="69"/>
      <c r="CA166" s="69"/>
      <c r="CB166" s="69"/>
      <c r="CC166" s="69"/>
      <c r="CD166" s="69"/>
      <c r="CE166" s="69"/>
      <c r="CF166" s="69"/>
      <c r="CG166" s="69"/>
      <c r="CH166" s="69"/>
      <c r="CI166" s="69"/>
      <c r="CJ166" s="69"/>
      <c r="CK166" s="69"/>
      <c r="CL166" s="69"/>
      <c r="CM166" s="69"/>
      <c r="CN166" s="69"/>
      <c r="CO166" s="69"/>
      <c r="CP166" s="69"/>
      <c r="CQ166" s="69"/>
      <c r="CR166" s="69"/>
      <c r="CS166" s="69"/>
      <c r="CT166" s="69"/>
      <c r="CU166" s="69"/>
      <c r="CV166" s="69"/>
      <c r="CW166" s="69"/>
      <c r="CX166" s="69"/>
      <c r="CY166" s="69"/>
      <c r="CZ166" s="69"/>
      <c r="DA166" s="69"/>
      <c r="DB166" s="69"/>
      <c r="DC166" s="69"/>
      <c r="DD166" s="69"/>
      <c r="DE166" s="69"/>
      <c r="DF166" s="69"/>
      <c r="DG166" s="69"/>
      <c r="DH166" s="69"/>
      <c r="DI166" s="69"/>
      <c r="DJ166" s="69"/>
      <c r="DK166" s="69"/>
      <c r="DL166" s="69"/>
      <c r="DM166" s="69"/>
      <c r="DN166" s="69"/>
      <c r="DO166" s="69"/>
      <c r="DP166" s="69"/>
      <c r="DQ166" s="69"/>
      <c r="DR166" s="69"/>
      <c r="DS166" s="69"/>
      <c r="DT166" s="69"/>
      <c r="DU166" s="69"/>
      <c r="DV166" s="69"/>
      <c r="DW166" s="69"/>
      <c r="DX166" s="69"/>
      <c r="DY166" s="69"/>
      <c r="DZ166" s="69"/>
      <c r="EA166" s="69"/>
      <c r="EB166" s="69"/>
      <c r="EC166" s="69"/>
      <c r="ED166" s="69"/>
      <c r="EE166" s="69"/>
      <c r="EF166" s="69"/>
      <c r="EG166" s="69"/>
      <c r="EH166" s="69"/>
      <c r="EI166" s="69"/>
      <c r="EJ166" s="69"/>
      <c r="EK166" s="69"/>
      <c r="EL166" s="69"/>
      <c r="EM166" s="69"/>
      <c r="EN166" s="69"/>
      <c r="EO166" s="69"/>
      <c r="EP166" s="69"/>
      <c r="EQ166" s="69"/>
      <c r="ER166" s="69"/>
      <c r="ES166" s="69"/>
      <c r="ET166" s="69"/>
      <c r="EU166" s="69"/>
      <c r="EV166" s="69"/>
      <c r="EW166" s="69"/>
      <c r="EX166" s="69"/>
      <c r="EY166" s="69"/>
      <c r="EZ166" s="69"/>
      <c r="FA166" s="69"/>
      <c r="FB166" s="69"/>
      <c r="FC166" s="69"/>
      <c r="FD166" s="69"/>
      <c r="FE166" s="69"/>
      <c r="FF166" s="69"/>
      <c r="FG166" s="69"/>
      <c r="FH166" s="69"/>
      <c r="FI166" s="69"/>
      <c r="FJ166" s="69"/>
      <c r="FK166" s="69"/>
      <c r="FL166" s="69"/>
      <c r="FM166" s="69"/>
      <c r="FN166" s="69"/>
      <c r="FO166" s="69"/>
      <c r="FP166" s="69"/>
      <c r="FQ166" s="69"/>
      <c r="FR166" s="69"/>
      <c r="FS166" s="69"/>
      <c r="FT166" s="69"/>
      <c r="FU166" s="69"/>
      <c r="FV166" s="69"/>
      <c r="FW166" s="69"/>
      <c r="FX166" s="69"/>
      <c r="FY166" s="69"/>
      <c r="FZ166" s="69"/>
      <c r="GA166" s="69"/>
      <c r="GB166" s="69"/>
      <c r="GC166" s="69"/>
      <c r="GD166" s="69"/>
      <c r="GE166" s="69"/>
      <c r="GF166" s="69"/>
      <c r="GG166" s="69"/>
      <c r="GH166" s="69"/>
      <c r="GI166" s="69"/>
      <c r="GJ166" s="69"/>
      <c r="GK166" s="69"/>
      <c r="GL166" s="69"/>
      <c r="GM166" s="69"/>
      <c r="GN166" s="69"/>
      <c r="GO166" s="69"/>
      <c r="GP166" s="69"/>
      <c r="GQ166" s="69"/>
      <c r="GR166" s="69"/>
      <c r="GS166" s="69"/>
      <c r="GT166" s="69"/>
      <c r="GU166" s="69"/>
      <c r="GV166" s="69"/>
      <c r="GW166" s="69"/>
      <c r="GX166" s="69"/>
      <c r="GY166" s="69"/>
      <c r="GZ166" s="69"/>
      <c r="HA166" s="69"/>
      <c r="HB166" s="69"/>
      <c r="HC166" s="69"/>
      <c r="HD166" s="69"/>
      <c r="HE166" s="69"/>
      <c r="HF166" s="69"/>
      <c r="HG166" s="69"/>
      <c r="HH166" s="69"/>
      <c r="HI166" s="69"/>
      <c r="HJ166" s="69"/>
      <c r="HK166" s="69"/>
      <c r="HL166" s="69"/>
      <c r="HM166" s="69"/>
      <c r="HN166" s="69"/>
      <c r="HO166" s="69"/>
      <c r="HP166" s="69"/>
      <c r="HQ166" s="69"/>
      <c r="HR166" s="69"/>
      <c r="HS166" s="69"/>
      <c r="HT166" s="69"/>
      <c r="HU166" s="69"/>
      <c r="HV166" s="69"/>
      <c r="HW166" s="69"/>
      <c r="HX166" s="69"/>
      <c r="HY166" s="69"/>
      <c r="HZ166" s="69"/>
      <c r="IA166" s="69"/>
      <c r="IB166" s="69"/>
      <c r="IC166" s="69"/>
      <c r="ID166" s="69"/>
      <c r="IE166" s="69"/>
      <c r="IF166" s="69"/>
      <c r="IG166" s="69"/>
      <c r="IH166" s="69"/>
      <c r="II166" s="69"/>
      <c r="IJ166" s="69"/>
      <c r="IK166" s="69"/>
      <c r="IL166" s="69"/>
      <c r="IM166" s="69"/>
      <c r="IN166" s="69"/>
      <c r="IO166" s="69"/>
      <c r="IP166" s="69"/>
      <c r="IQ166" s="69"/>
      <c r="IR166" s="69"/>
      <c r="IS166" s="69"/>
      <c r="IT166" s="69"/>
      <c r="IU166" s="69"/>
    </row>
    <row r="167" spans="1:255" s="438" customFormat="1" ht="15" customHeight="1">
      <c r="A167" s="1095" t="s">
        <v>978</v>
      </c>
      <c r="B167" s="1095"/>
      <c r="C167" s="443" t="s">
        <v>535</v>
      </c>
      <c r="D167" s="443" t="s">
        <v>523</v>
      </c>
      <c r="E167" s="706">
        <v>680</v>
      </c>
      <c r="F167" s="706">
        <v>0</v>
      </c>
      <c r="G167" s="706">
        <v>0</v>
      </c>
      <c r="H167" s="706">
        <v>191</v>
      </c>
      <c r="I167" s="706">
        <v>385</v>
      </c>
      <c r="J167" s="706">
        <v>0</v>
      </c>
      <c r="K167" s="706">
        <v>104</v>
      </c>
      <c r="L167" s="706">
        <v>0</v>
      </c>
      <c r="M167" s="706"/>
      <c r="N167" s="706">
        <v>281</v>
      </c>
      <c r="O167" s="706">
        <v>0</v>
      </c>
      <c r="P167" s="706">
        <v>0</v>
      </c>
      <c r="Q167" s="706">
        <v>86</v>
      </c>
      <c r="R167" s="706">
        <v>155</v>
      </c>
      <c r="S167" s="706">
        <v>0</v>
      </c>
      <c r="T167" s="706">
        <v>40</v>
      </c>
      <c r="U167" s="706">
        <v>0</v>
      </c>
      <c r="V167" s="442"/>
      <c r="W167" s="839">
        <v>41.323529411764703</v>
      </c>
      <c r="X167" s="839" t="s">
        <v>215</v>
      </c>
      <c r="Y167" s="839" t="s">
        <v>215</v>
      </c>
      <c r="Z167" s="839">
        <v>45.026178010471199</v>
      </c>
      <c r="AA167" s="839">
        <v>40.259740259740262</v>
      </c>
      <c r="AB167" s="839" t="s">
        <v>215</v>
      </c>
      <c r="AC167" s="839">
        <v>38.461538461538467</v>
      </c>
      <c r="AD167" s="839" t="s">
        <v>215</v>
      </c>
      <c r="AE167" s="439"/>
      <c r="AF167" s="366"/>
      <c r="AG167" s="69"/>
      <c r="AH167" s="69"/>
      <c r="AI167" s="69"/>
      <c r="AJ167" s="69"/>
      <c r="AK167" s="69"/>
      <c r="AL167" s="69"/>
      <c r="AM167" s="69"/>
      <c r="AN167" s="69"/>
      <c r="AO167" s="69"/>
      <c r="AP167" s="69"/>
      <c r="AQ167" s="69"/>
      <c r="AR167" s="69"/>
      <c r="AS167" s="69"/>
      <c r="AT167" s="69"/>
      <c r="AU167" s="69"/>
      <c r="AV167" s="69"/>
      <c r="AW167" s="69"/>
      <c r="AX167" s="69"/>
      <c r="AY167" s="69"/>
      <c r="AZ167" s="69"/>
      <c r="BA167" s="69"/>
      <c r="BB167" s="69"/>
      <c r="BC167" s="69"/>
      <c r="BD167" s="69"/>
      <c r="BE167" s="69"/>
      <c r="BF167" s="69"/>
      <c r="BG167" s="69"/>
      <c r="BH167" s="69"/>
      <c r="BI167" s="69"/>
      <c r="BJ167" s="69"/>
      <c r="BK167" s="69"/>
      <c r="BL167" s="69"/>
      <c r="BM167" s="69"/>
      <c r="BN167" s="69"/>
      <c r="BO167" s="69"/>
      <c r="BP167" s="69"/>
      <c r="BQ167" s="69"/>
      <c r="BR167" s="69"/>
      <c r="BS167" s="69"/>
      <c r="BT167" s="69"/>
      <c r="BU167" s="69"/>
      <c r="BV167" s="69"/>
      <c r="BW167" s="69"/>
      <c r="BX167" s="69"/>
      <c r="BY167" s="69"/>
      <c r="BZ167" s="69"/>
      <c r="CA167" s="69"/>
      <c r="CB167" s="69"/>
      <c r="CC167" s="69"/>
      <c r="CD167" s="69"/>
      <c r="CE167" s="69"/>
      <c r="CF167" s="69"/>
      <c r="CG167" s="69"/>
      <c r="CH167" s="69"/>
      <c r="CI167" s="69"/>
      <c r="CJ167" s="69"/>
      <c r="CK167" s="69"/>
      <c r="CL167" s="69"/>
      <c r="CM167" s="69"/>
      <c r="CN167" s="69"/>
      <c r="CO167" s="69"/>
      <c r="CP167" s="69"/>
      <c r="CQ167" s="69"/>
      <c r="CR167" s="69"/>
      <c r="CS167" s="69"/>
      <c r="CT167" s="69"/>
      <c r="CU167" s="69"/>
      <c r="CV167" s="69"/>
      <c r="CW167" s="69"/>
      <c r="CX167" s="69"/>
      <c r="CY167" s="69"/>
      <c r="CZ167" s="69"/>
      <c r="DA167" s="69"/>
      <c r="DB167" s="69"/>
      <c r="DC167" s="69"/>
      <c r="DD167" s="69"/>
      <c r="DE167" s="69"/>
      <c r="DF167" s="69"/>
      <c r="DG167" s="69"/>
      <c r="DH167" s="69"/>
      <c r="DI167" s="69"/>
      <c r="DJ167" s="69"/>
      <c r="DK167" s="69"/>
      <c r="DL167" s="69"/>
      <c r="DM167" s="69"/>
      <c r="DN167" s="69"/>
      <c r="DO167" s="69"/>
      <c r="DP167" s="69"/>
      <c r="DQ167" s="69"/>
      <c r="DR167" s="69"/>
      <c r="DS167" s="69"/>
      <c r="DT167" s="69"/>
      <c r="DU167" s="69"/>
      <c r="DV167" s="69"/>
      <c r="DW167" s="69"/>
      <c r="DX167" s="69"/>
      <c r="DY167" s="69"/>
      <c r="DZ167" s="69"/>
      <c r="EA167" s="69"/>
      <c r="EB167" s="69"/>
      <c r="EC167" s="69"/>
      <c r="ED167" s="69"/>
      <c r="EE167" s="69"/>
      <c r="EF167" s="69"/>
      <c r="EG167" s="69"/>
      <c r="EH167" s="69"/>
      <c r="EI167" s="69"/>
      <c r="EJ167" s="69"/>
      <c r="EK167" s="69"/>
      <c r="EL167" s="69"/>
      <c r="EM167" s="69"/>
      <c r="EN167" s="69"/>
      <c r="EO167" s="69"/>
      <c r="EP167" s="69"/>
      <c r="EQ167" s="69"/>
      <c r="ER167" s="69"/>
      <c r="ES167" s="69"/>
      <c r="ET167" s="69"/>
      <c r="EU167" s="69"/>
      <c r="EV167" s="69"/>
      <c r="EW167" s="69"/>
      <c r="EX167" s="69"/>
      <c r="EY167" s="69"/>
      <c r="EZ167" s="69"/>
      <c r="FA167" s="69"/>
      <c r="FB167" s="69"/>
      <c r="FC167" s="69"/>
      <c r="FD167" s="69"/>
      <c r="FE167" s="69"/>
      <c r="FF167" s="69"/>
      <c r="FG167" s="69"/>
      <c r="FH167" s="69"/>
      <c r="FI167" s="69"/>
      <c r="FJ167" s="69"/>
      <c r="FK167" s="69"/>
      <c r="FL167" s="69"/>
      <c r="FM167" s="69"/>
      <c r="FN167" s="69"/>
      <c r="FO167" s="69"/>
      <c r="FP167" s="69"/>
      <c r="FQ167" s="69"/>
      <c r="FR167" s="69"/>
      <c r="FS167" s="69"/>
      <c r="FT167" s="69"/>
      <c r="FU167" s="69"/>
      <c r="FV167" s="69"/>
      <c r="FW167" s="69"/>
      <c r="FX167" s="69"/>
      <c r="FY167" s="69"/>
      <c r="FZ167" s="69"/>
      <c r="GA167" s="69"/>
      <c r="GB167" s="69"/>
      <c r="GC167" s="69"/>
      <c r="GD167" s="69"/>
      <c r="GE167" s="69"/>
      <c r="GF167" s="69"/>
      <c r="GG167" s="69"/>
      <c r="GH167" s="69"/>
      <c r="GI167" s="69"/>
      <c r="GJ167" s="69"/>
      <c r="GK167" s="69"/>
      <c r="GL167" s="69"/>
      <c r="GM167" s="69"/>
      <c r="GN167" s="69"/>
      <c r="GO167" s="69"/>
      <c r="GP167" s="69"/>
      <c r="GQ167" s="69"/>
      <c r="GR167" s="69"/>
      <c r="GS167" s="69"/>
      <c r="GT167" s="69"/>
      <c r="GU167" s="69"/>
      <c r="GV167" s="69"/>
      <c r="GW167" s="69"/>
      <c r="GX167" s="69"/>
      <c r="GY167" s="69"/>
      <c r="GZ167" s="69"/>
      <c r="HA167" s="69"/>
      <c r="HB167" s="69"/>
      <c r="HC167" s="69"/>
      <c r="HD167" s="69"/>
      <c r="HE167" s="69"/>
      <c r="HF167" s="69"/>
      <c r="HG167" s="69"/>
      <c r="HH167" s="69"/>
      <c r="HI167" s="69"/>
      <c r="HJ167" s="69"/>
      <c r="HK167" s="69"/>
      <c r="HL167" s="69"/>
      <c r="HM167" s="69"/>
      <c r="HN167" s="69"/>
      <c r="HO167" s="69"/>
      <c r="HP167" s="69"/>
      <c r="HQ167" s="69"/>
      <c r="HR167" s="69"/>
      <c r="HS167" s="69"/>
      <c r="HT167" s="69"/>
      <c r="HU167" s="69"/>
      <c r="HV167" s="69"/>
      <c r="HW167" s="69"/>
      <c r="HX167" s="69"/>
      <c r="HY167" s="69"/>
      <c r="HZ167" s="69"/>
      <c r="IA167" s="69"/>
      <c r="IB167" s="69"/>
      <c r="IC167" s="69"/>
      <c r="ID167" s="69"/>
      <c r="IE167" s="69"/>
      <c r="IF167" s="69"/>
      <c r="IG167" s="69"/>
      <c r="IH167" s="69"/>
      <c r="II167" s="69"/>
      <c r="IJ167" s="69"/>
      <c r="IK167" s="69"/>
      <c r="IL167" s="69"/>
      <c r="IM167" s="69"/>
      <c r="IN167" s="69"/>
      <c r="IO167" s="69"/>
      <c r="IP167" s="69"/>
      <c r="IQ167" s="69"/>
      <c r="IR167" s="69"/>
      <c r="IS167" s="69"/>
      <c r="IT167" s="69"/>
      <c r="IU167" s="69"/>
    </row>
    <row r="168" spans="1:255" s="438" customFormat="1" ht="15" customHeight="1">
      <c r="A168" s="1095" t="s">
        <v>375</v>
      </c>
      <c r="B168" s="1095"/>
      <c r="C168" s="443" t="s">
        <v>534</v>
      </c>
      <c r="D168" s="443" t="s">
        <v>523</v>
      </c>
      <c r="E168" s="706">
        <v>1982</v>
      </c>
      <c r="F168" s="706">
        <v>6</v>
      </c>
      <c r="G168" s="706">
        <v>4</v>
      </c>
      <c r="H168" s="706">
        <v>0</v>
      </c>
      <c r="I168" s="706">
        <v>304</v>
      </c>
      <c r="J168" s="706">
        <v>0</v>
      </c>
      <c r="K168" s="706">
        <v>1660</v>
      </c>
      <c r="L168" s="706">
        <v>8</v>
      </c>
      <c r="M168" s="706"/>
      <c r="N168" s="706">
        <v>1024</v>
      </c>
      <c r="O168" s="706">
        <v>1</v>
      </c>
      <c r="P168" s="706">
        <v>1</v>
      </c>
      <c r="Q168" s="706">
        <v>0</v>
      </c>
      <c r="R168" s="706">
        <v>108</v>
      </c>
      <c r="S168" s="706">
        <v>0</v>
      </c>
      <c r="T168" s="706">
        <v>913</v>
      </c>
      <c r="U168" s="706">
        <v>1</v>
      </c>
      <c r="V168" s="442"/>
      <c r="W168" s="839">
        <v>51.664984863773967</v>
      </c>
      <c r="X168" s="839" t="s">
        <v>603</v>
      </c>
      <c r="Y168" s="839" t="s">
        <v>603</v>
      </c>
      <c r="Z168" s="839" t="s">
        <v>215</v>
      </c>
      <c r="AA168" s="839">
        <v>35.526315789473685</v>
      </c>
      <c r="AB168" s="839" t="s">
        <v>215</v>
      </c>
      <c r="AC168" s="839">
        <v>55.000000000000007</v>
      </c>
      <c r="AD168" s="839" t="s">
        <v>603</v>
      </c>
      <c r="AE168" s="439"/>
      <c r="AF168" s="366"/>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c r="BF168" s="69"/>
      <c r="BG168" s="69"/>
      <c r="BH168" s="69"/>
      <c r="BI168" s="69"/>
      <c r="BJ168" s="69"/>
      <c r="BK168" s="69"/>
      <c r="BL168" s="69"/>
      <c r="BM168" s="69"/>
      <c r="BN168" s="69"/>
      <c r="BO168" s="69"/>
      <c r="BP168" s="69"/>
      <c r="BQ168" s="69"/>
      <c r="BR168" s="69"/>
      <c r="BS168" s="69"/>
      <c r="BT168" s="69"/>
      <c r="BU168" s="69"/>
      <c r="BV168" s="69"/>
      <c r="BW168" s="69"/>
      <c r="BX168" s="69"/>
      <c r="BY168" s="69"/>
      <c r="BZ168" s="69"/>
      <c r="CA168" s="69"/>
      <c r="CB168" s="69"/>
      <c r="CC168" s="69"/>
      <c r="CD168" s="69"/>
      <c r="CE168" s="69"/>
      <c r="CF168" s="69"/>
      <c r="CG168" s="69"/>
      <c r="CH168" s="69"/>
      <c r="CI168" s="69"/>
      <c r="CJ168" s="69"/>
      <c r="CK168" s="69"/>
      <c r="CL168" s="69"/>
      <c r="CM168" s="69"/>
      <c r="CN168" s="69"/>
      <c r="CO168" s="69"/>
      <c r="CP168" s="69"/>
      <c r="CQ168" s="69"/>
      <c r="CR168" s="69"/>
      <c r="CS168" s="69"/>
      <c r="CT168" s="69"/>
      <c r="CU168" s="69"/>
      <c r="CV168" s="69"/>
      <c r="CW168" s="69"/>
      <c r="CX168" s="69"/>
      <c r="CY168" s="69"/>
      <c r="CZ168" s="69"/>
      <c r="DA168" s="69"/>
      <c r="DB168" s="69"/>
      <c r="DC168" s="69"/>
      <c r="DD168" s="69"/>
      <c r="DE168" s="69"/>
      <c r="DF168" s="69"/>
      <c r="DG168" s="69"/>
      <c r="DH168" s="69"/>
      <c r="DI168" s="69"/>
      <c r="DJ168" s="69"/>
      <c r="DK168" s="69"/>
      <c r="DL168" s="69"/>
      <c r="DM168" s="69"/>
      <c r="DN168" s="69"/>
      <c r="DO168" s="69"/>
      <c r="DP168" s="69"/>
      <c r="DQ168" s="69"/>
      <c r="DR168" s="69"/>
      <c r="DS168" s="69"/>
      <c r="DT168" s="69"/>
      <c r="DU168" s="69"/>
      <c r="DV168" s="69"/>
      <c r="DW168" s="69"/>
      <c r="DX168" s="69"/>
      <c r="DY168" s="69"/>
      <c r="DZ168" s="69"/>
      <c r="EA168" s="69"/>
      <c r="EB168" s="69"/>
      <c r="EC168" s="69"/>
      <c r="ED168" s="69"/>
      <c r="EE168" s="69"/>
      <c r="EF168" s="69"/>
      <c r="EG168" s="69"/>
      <c r="EH168" s="69"/>
      <c r="EI168" s="69"/>
      <c r="EJ168" s="69"/>
      <c r="EK168" s="69"/>
      <c r="EL168" s="69"/>
      <c r="EM168" s="69"/>
      <c r="EN168" s="69"/>
      <c r="EO168" s="69"/>
      <c r="EP168" s="69"/>
      <c r="EQ168" s="69"/>
      <c r="ER168" s="69"/>
      <c r="ES168" s="69"/>
      <c r="ET168" s="69"/>
      <c r="EU168" s="69"/>
      <c r="EV168" s="69"/>
      <c r="EW168" s="69"/>
      <c r="EX168" s="69"/>
      <c r="EY168" s="69"/>
      <c r="EZ168" s="69"/>
      <c r="FA168" s="69"/>
      <c r="FB168" s="69"/>
      <c r="FC168" s="69"/>
      <c r="FD168" s="69"/>
      <c r="FE168" s="69"/>
      <c r="FF168" s="69"/>
      <c r="FG168" s="69"/>
      <c r="FH168" s="69"/>
      <c r="FI168" s="69"/>
      <c r="FJ168" s="69"/>
      <c r="FK168" s="69"/>
      <c r="FL168" s="69"/>
      <c r="FM168" s="69"/>
      <c r="FN168" s="69"/>
      <c r="FO168" s="69"/>
      <c r="FP168" s="69"/>
      <c r="FQ168" s="69"/>
      <c r="FR168" s="69"/>
      <c r="FS168" s="69"/>
      <c r="FT168" s="69"/>
      <c r="FU168" s="69"/>
      <c r="FV168" s="69"/>
      <c r="FW168" s="69"/>
      <c r="FX168" s="69"/>
      <c r="FY168" s="69"/>
      <c r="FZ168" s="69"/>
      <c r="GA168" s="69"/>
      <c r="GB168" s="69"/>
      <c r="GC168" s="69"/>
      <c r="GD168" s="69"/>
      <c r="GE168" s="69"/>
      <c r="GF168" s="69"/>
      <c r="GG168" s="69"/>
      <c r="GH168" s="69"/>
      <c r="GI168" s="69"/>
      <c r="GJ168" s="69"/>
      <c r="GK168" s="69"/>
      <c r="GL168" s="69"/>
      <c r="GM168" s="69"/>
      <c r="GN168" s="69"/>
      <c r="GO168" s="69"/>
      <c r="GP168" s="69"/>
      <c r="GQ168" s="69"/>
      <c r="GR168" s="69"/>
      <c r="GS168" s="69"/>
      <c r="GT168" s="69"/>
      <c r="GU168" s="69"/>
      <c r="GV168" s="69"/>
      <c r="GW168" s="69"/>
      <c r="GX168" s="69"/>
      <c r="GY168" s="69"/>
      <c r="GZ168" s="69"/>
      <c r="HA168" s="69"/>
      <c r="HB168" s="69"/>
      <c r="HC168" s="69"/>
      <c r="HD168" s="69"/>
      <c r="HE168" s="69"/>
      <c r="HF168" s="69"/>
      <c r="HG168" s="69"/>
      <c r="HH168" s="69"/>
      <c r="HI168" s="69"/>
      <c r="HJ168" s="69"/>
      <c r="HK168" s="69"/>
      <c r="HL168" s="69"/>
      <c r="HM168" s="69"/>
      <c r="HN168" s="69"/>
      <c r="HO168" s="69"/>
      <c r="HP168" s="69"/>
      <c r="HQ168" s="69"/>
      <c r="HR168" s="69"/>
      <c r="HS168" s="69"/>
      <c r="HT168" s="69"/>
      <c r="HU168" s="69"/>
      <c r="HV168" s="69"/>
      <c r="HW168" s="69"/>
      <c r="HX168" s="69"/>
      <c r="HY168" s="69"/>
      <c r="HZ168" s="69"/>
      <c r="IA168" s="69"/>
      <c r="IB168" s="69"/>
      <c r="IC168" s="69"/>
      <c r="ID168" s="69"/>
      <c r="IE168" s="69"/>
      <c r="IF168" s="69"/>
      <c r="IG168" s="69"/>
      <c r="IH168" s="69"/>
      <c r="II168" s="69"/>
      <c r="IJ168" s="69"/>
      <c r="IK168" s="69"/>
      <c r="IL168" s="69"/>
      <c r="IM168" s="69"/>
      <c r="IN168" s="69"/>
      <c r="IO168" s="69"/>
      <c r="IP168" s="69"/>
      <c r="IQ168" s="69"/>
      <c r="IR168" s="69"/>
      <c r="IS168" s="69"/>
      <c r="IT168" s="69"/>
      <c r="IU168" s="69"/>
    </row>
    <row r="169" spans="1:255" s="438" customFormat="1" ht="15" customHeight="1">
      <c r="A169" s="1095" t="s">
        <v>376</v>
      </c>
      <c r="B169" s="1095"/>
      <c r="C169" s="443" t="s">
        <v>536</v>
      </c>
      <c r="D169" s="443" t="s">
        <v>523</v>
      </c>
      <c r="E169" s="706">
        <v>2269</v>
      </c>
      <c r="F169" s="706">
        <v>3</v>
      </c>
      <c r="G169" s="706">
        <v>7</v>
      </c>
      <c r="H169" s="706">
        <v>9</v>
      </c>
      <c r="I169" s="706">
        <v>628</v>
      </c>
      <c r="J169" s="706">
        <v>1</v>
      </c>
      <c r="K169" s="706">
        <v>1621</v>
      </c>
      <c r="L169" s="706">
        <v>0</v>
      </c>
      <c r="M169" s="706"/>
      <c r="N169" s="706">
        <v>1415</v>
      </c>
      <c r="O169" s="706">
        <v>0</v>
      </c>
      <c r="P169" s="706">
        <v>4</v>
      </c>
      <c r="Q169" s="706">
        <v>4</v>
      </c>
      <c r="R169" s="706">
        <v>300</v>
      </c>
      <c r="S169" s="706">
        <v>0</v>
      </c>
      <c r="T169" s="706">
        <v>1107</v>
      </c>
      <c r="U169" s="706">
        <v>0</v>
      </c>
      <c r="V169" s="442"/>
      <c r="W169" s="839">
        <v>62.362274129572505</v>
      </c>
      <c r="X169" s="839" t="s">
        <v>603</v>
      </c>
      <c r="Y169" s="839" t="s">
        <v>603</v>
      </c>
      <c r="Z169" s="839" t="s">
        <v>603</v>
      </c>
      <c r="AA169" s="839">
        <v>47.770700636942678</v>
      </c>
      <c r="AB169" s="839" t="s">
        <v>603</v>
      </c>
      <c r="AC169" s="839">
        <v>68.291178285009252</v>
      </c>
      <c r="AD169" s="839" t="s">
        <v>215</v>
      </c>
      <c r="AE169" s="439"/>
      <c r="AF169" s="366"/>
      <c r="AG169" s="69"/>
      <c r="AH169" s="69"/>
      <c r="AI169" s="69"/>
      <c r="AJ169" s="69"/>
      <c r="AK169" s="69"/>
      <c r="AL169" s="69"/>
      <c r="AM169" s="69"/>
      <c r="AN169" s="69"/>
      <c r="AO169" s="69"/>
      <c r="AP169" s="69"/>
      <c r="AQ169" s="69"/>
      <c r="AR169" s="69"/>
      <c r="AS169" s="69"/>
      <c r="AT169" s="69"/>
      <c r="AU169" s="69"/>
      <c r="AV169" s="69"/>
      <c r="AW169" s="69"/>
      <c r="AX169" s="69"/>
      <c r="AY169" s="69"/>
      <c r="AZ169" s="69"/>
      <c r="BA169" s="69"/>
      <c r="BB169" s="69"/>
      <c r="BC169" s="69"/>
      <c r="BD169" s="69"/>
      <c r="BE169" s="69"/>
      <c r="BF169" s="69"/>
      <c r="BG169" s="69"/>
      <c r="BH169" s="69"/>
      <c r="BI169" s="69"/>
      <c r="BJ169" s="69"/>
      <c r="BK169" s="69"/>
      <c r="BL169" s="69"/>
      <c r="BM169" s="69"/>
      <c r="BN169" s="69"/>
      <c r="BO169" s="69"/>
      <c r="BP169" s="69"/>
      <c r="BQ169" s="69"/>
      <c r="BR169" s="69"/>
      <c r="BS169" s="69"/>
      <c r="BT169" s="69"/>
      <c r="BU169" s="69"/>
      <c r="BV169" s="69"/>
      <c r="BW169" s="69"/>
      <c r="BX169" s="69"/>
      <c r="BY169" s="69"/>
      <c r="BZ169" s="69"/>
      <c r="CA169" s="69"/>
      <c r="CB169" s="69"/>
      <c r="CC169" s="69"/>
      <c r="CD169" s="69"/>
      <c r="CE169" s="69"/>
      <c r="CF169" s="69"/>
      <c r="CG169" s="69"/>
      <c r="CH169" s="69"/>
      <c r="CI169" s="69"/>
      <c r="CJ169" s="69"/>
      <c r="CK169" s="69"/>
      <c r="CL169" s="69"/>
      <c r="CM169" s="69"/>
      <c r="CN169" s="69"/>
      <c r="CO169" s="69"/>
      <c r="CP169" s="69"/>
      <c r="CQ169" s="69"/>
      <c r="CR169" s="69"/>
      <c r="CS169" s="69"/>
      <c r="CT169" s="69"/>
      <c r="CU169" s="69"/>
      <c r="CV169" s="69"/>
      <c r="CW169" s="69"/>
      <c r="CX169" s="69"/>
      <c r="CY169" s="69"/>
      <c r="CZ169" s="69"/>
      <c r="DA169" s="69"/>
      <c r="DB169" s="69"/>
      <c r="DC169" s="69"/>
      <c r="DD169" s="69"/>
      <c r="DE169" s="69"/>
      <c r="DF169" s="69"/>
      <c r="DG169" s="69"/>
      <c r="DH169" s="69"/>
      <c r="DI169" s="69"/>
      <c r="DJ169" s="69"/>
      <c r="DK169" s="69"/>
      <c r="DL169" s="69"/>
      <c r="DM169" s="69"/>
      <c r="DN169" s="69"/>
      <c r="DO169" s="69"/>
      <c r="DP169" s="69"/>
      <c r="DQ169" s="69"/>
      <c r="DR169" s="69"/>
      <c r="DS169" s="69"/>
      <c r="DT169" s="69"/>
      <c r="DU169" s="69"/>
      <c r="DV169" s="69"/>
      <c r="DW169" s="69"/>
      <c r="DX169" s="69"/>
      <c r="DY169" s="69"/>
      <c r="DZ169" s="69"/>
      <c r="EA169" s="69"/>
      <c r="EB169" s="69"/>
      <c r="EC169" s="69"/>
      <c r="ED169" s="69"/>
      <c r="EE169" s="69"/>
      <c r="EF169" s="69"/>
      <c r="EG169" s="69"/>
      <c r="EH169" s="69"/>
      <c r="EI169" s="69"/>
      <c r="EJ169" s="69"/>
      <c r="EK169" s="69"/>
      <c r="EL169" s="69"/>
      <c r="EM169" s="69"/>
      <c r="EN169" s="69"/>
      <c r="EO169" s="69"/>
      <c r="EP169" s="69"/>
      <c r="EQ169" s="69"/>
      <c r="ER169" s="69"/>
      <c r="ES169" s="69"/>
      <c r="ET169" s="69"/>
      <c r="EU169" s="69"/>
      <c r="EV169" s="69"/>
      <c r="EW169" s="69"/>
      <c r="EX169" s="69"/>
      <c r="EY169" s="69"/>
      <c r="EZ169" s="69"/>
      <c r="FA169" s="69"/>
      <c r="FB169" s="69"/>
      <c r="FC169" s="69"/>
      <c r="FD169" s="69"/>
      <c r="FE169" s="69"/>
      <c r="FF169" s="69"/>
      <c r="FG169" s="69"/>
      <c r="FH169" s="69"/>
      <c r="FI169" s="69"/>
      <c r="FJ169" s="69"/>
      <c r="FK169" s="69"/>
      <c r="FL169" s="69"/>
      <c r="FM169" s="69"/>
      <c r="FN169" s="69"/>
      <c r="FO169" s="69"/>
      <c r="FP169" s="69"/>
      <c r="FQ169" s="69"/>
      <c r="FR169" s="69"/>
      <c r="FS169" s="69"/>
      <c r="FT169" s="69"/>
      <c r="FU169" s="69"/>
      <c r="FV169" s="69"/>
      <c r="FW169" s="69"/>
      <c r="FX169" s="69"/>
      <c r="FY169" s="69"/>
      <c r="FZ169" s="69"/>
      <c r="GA169" s="69"/>
      <c r="GB169" s="69"/>
      <c r="GC169" s="69"/>
      <c r="GD169" s="69"/>
      <c r="GE169" s="69"/>
      <c r="GF169" s="69"/>
      <c r="GG169" s="69"/>
      <c r="GH169" s="69"/>
      <c r="GI169" s="69"/>
      <c r="GJ169" s="69"/>
      <c r="GK169" s="69"/>
      <c r="GL169" s="69"/>
      <c r="GM169" s="69"/>
      <c r="GN169" s="69"/>
      <c r="GO169" s="69"/>
      <c r="GP169" s="69"/>
      <c r="GQ169" s="69"/>
      <c r="GR169" s="69"/>
      <c r="GS169" s="69"/>
      <c r="GT169" s="69"/>
      <c r="GU169" s="69"/>
      <c r="GV169" s="69"/>
      <c r="GW169" s="69"/>
      <c r="GX169" s="69"/>
      <c r="GY169" s="69"/>
      <c r="GZ169" s="69"/>
      <c r="HA169" s="69"/>
      <c r="HB169" s="69"/>
      <c r="HC169" s="69"/>
      <c r="HD169" s="69"/>
      <c r="HE169" s="69"/>
      <c r="HF169" s="69"/>
      <c r="HG169" s="69"/>
      <c r="HH169" s="69"/>
      <c r="HI169" s="69"/>
      <c r="HJ169" s="69"/>
      <c r="HK169" s="69"/>
      <c r="HL169" s="69"/>
      <c r="HM169" s="69"/>
      <c r="HN169" s="69"/>
      <c r="HO169" s="69"/>
      <c r="HP169" s="69"/>
      <c r="HQ169" s="69"/>
      <c r="HR169" s="69"/>
      <c r="HS169" s="69"/>
      <c r="HT169" s="69"/>
      <c r="HU169" s="69"/>
      <c r="HV169" s="69"/>
      <c r="HW169" s="69"/>
      <c r="HX169" s="69"/>
      <c r="HY169" s="69"/>
      <c r="HZ169" s="69"/>
      <c r="IA169" s="69"/>
      <c r="IB169" s="69"/>
      <c r="IC169" s="69"/>
      <c r="ID169" s="69"/>
      <c r="IE169" s="69"/>
      <c r="IF169" s="69"/>
      <c r="IG169" s="69"/>
      <c r="IH169" s="69"/>
      <c r="II169" s="69"/>
      <c r="IJ169" s="69"/>
      <c r="IK169" s="69"/>
      <c r="IL169" s="69"/>
      <c r="IM169" s="69"/>
      <c r="IN169" s="69"/>
      <c r="IO169" s="69"/>
      <c r="IP169" s="69"/>
      <c r="IQ169" s="69"/>
      <c r="IR169" s="69"/>
      <c r="IS169" s="69"/>
      <c r="IT169" s="69"/>
      <c r="IU169" s="69"/>
    </row>
    <row r="170" spans="1:255" s="438" customFormat="1" ht="15" customHeight="1">
      <c r="A170" s="1095" t="s">
        <v>377</v>
      </c>
      <c r="B170" s="1095"/>
      <c r="C170" s="443" t="s">
        <v>537</v>
      </c>
      <c r="D170" s="443" t="s">
        <v>523</v>
      </c>
      <c r="E170" s="706">
        <v>1783</v>
      </c>
      <c r="F170" s="706">
        <v>1</v>
      </c>
      <c r="G170" s="706">
        <v>6</v>
      </c>
      <c r="H170" s="706">
        <v>0</v>
      </c>
      <c r="I170" s="706">
        <v>456</v>
      </c>
      <c r="J170" s="706">
        <v>240</v>
      </c>
      <c r="K170" s="706">
        <v>1080</v>
      </c>
      <c r="L170" s="706">
        <v>0</v>
      </c>
      <c r="M170" s="706"/>
      <c r="N170" s="706">
        <v>1150</v>
      </c>
      <c r="O170" s="706">
        <v>1</v>
      </c>
      <c r="P170" s="706">
        <v>1</v>
      </c>
      <c r="Q170" s="706">
        <v>0</v>
      </c>
      <c r="R170" s="706">
        <v>201</v>
      </c>
      <c r="S170" s="706">
        <v>175</v>
      </c>
      <c r="T170" s="706">
        <v>772</v>
      </c>
      <c r="U170" s="706">
        <v>0</v>
      </c>
      <c r="V170" s="442"/>
      <c r="W170" s="839">
        <v>64.498037016264718</v>
      </c>
      <c r="X170" s="839" t="s">
        <v>603</v>
      </c>
      <c r="Y170" s="839" t="s">
        <v>603</v>
      </c>
      <c r="Z170" s="839" t="s">
        <v>215</v>
      </c>
      <c r="AA170" s="839">
        <v>44.078947368421048</v>
      </c>
      <c r="AB170" s="839">
        <v>72.916666666666657</v>
      </c>
      <c r="AC170" s="839">
        <v>71.481481481481481</v>
      </c>
      <c r="AD170" s="839" t="s">
        <v>215</v>
      </c>
      <c r="AE170" s="439"/>
      <c r="AF170" s="366"/>
      <c r="AG170" s="69"/>
      <c r="AH170" s="69"/>
      <c r="AI170" s="69"/>
      <c r="AJ170" s="69"/>
      <c r="AK170" s="69"/>
      <c r="AL170" s="69"/>
      <c r="AM170" s="69"/>
      <c r="AN170" s="69"/>
      <c r="AO170" s="69"/>
      <c r="AP170" s="69"/>
      <c r="AQ170" s="69"/>
      <c r="AR170" s="69"/>
      <c r="AS170" s="69"/>
      <c r="AT170" s="69"/>
      <c r="AU170" s="69"/>
      <c r="AV170" s="69"/>
      <c r="AW170" s="69"/>
      <c r="AX170" s="69"/>
      <c r="AY170" s="69"/>
      <c r="AZ170" s="69"/>
      <c r="BA170" s="69"/>
      <c r="BB170" s="69"/>
      <c r="BC170" s="69"/>
      <c r="BD170" s="69"/>
      <c r="BE170" s="69"/>
      <c r="BF170" s="69"/>
      <c r="BG170" s="69"/>
      <c r="BH170" s="69"/>
      <c r="BI170" s="69"/>
      <c r="BJ170" s="69"/>
      <c r="BK170" s="69"/>
      <c r="BL170" s="69"/>
      <c r="BM170" s="69"/>
      <c r="BN170" s="69"/>
      <c r="BO170" s="69"/>
      <c r="BP170" s="69"/>
      <c r="BQ170" s="69"/>
      <c r="BR170" s="69"/>
      <c r="BS170" s="69"/>
      <c r="BT170" s="69"/>
      <c r="BU170" s="69"/>
      <c r="BV170" s="69"/>
      <c r="BW170" s="69"/>
      <c r="BX170" s="69"/>
      <c r="BY170" s="69"/>
      <c r="BZ170" s="69"/>
      <c r="CA170" s="69"/>
      <c r="CB170" s="69"/>
      <c r="CC170" s="69"/>
      <c r="CD170" s="69"/>
      <c r="CE170" s="69"/>
      <c r="CF170" s="69"/>
      <c r="CG170" s="69"/>
      <c r="CH170" s="69"/>
      <c r="CI170" s="69"/>
      <c r="CJ170" s="69"/>
      <c r="CK170" s="69"/>
      <c r="CL170" s="69"/>
      <c r="CM170" s="69"/>
      <c r="CN170" s="69"/>
      <c r="CO170" s="69"/>
      <c r="CP170" s="69"/>
      <c r="CQ170" s="69"/>
      <c r="CR170" s="69"/>
      <c r="CS170" s="69"/>
      <c r="CT170" s="69"/>
      <c r="CU170" s="69"/>
      <c r="CV170" s="69"/>
      <c r="CW170" s="69"/>
      <c r="CX170" s="69"/>
      <c r="CY170" s="69"/>
      <c r="CZ170" s="69"/>
      <c r="DA170" s="69"/>
      <c r="DB170" s="69"/>
      <c r="DC170" s="69"/>
      <c r="DD170" s="69"/>
      <c r="DE170" s="69"/>
      <c r="DF170" s="69"/>
      <c r="DG170" s="69"/>
      <c r="DH170" s="69"/>
      <c r="DI170" s="69"/>
      <c r="DJ170" s="69"/>
      <c r="DK170" s="69"/>
      <c r="DL170" s="69"/>
      <c r="DM170" s="69"/>
      <c r="DN170" s="69"/>
      <c r="DO170" s="69"/>
      <c r="DP170" s="69"/>
      <c r="DQ170" s="69"/>
      <c r="DR170" s="69"/>
      <c r="DS170" s="69"/>
      <c r="DT170" s="69"/>
      <c r="DU170" s="69"/>
      <c r="DV170" s="69"/>
      <c r="DW170" s="69"/>
      <c r="DX170" s="69"/>
      <c r="DY170" s="69"/>
      <c r="DZ170" s="69"/>
      <c r="EA170" s="69"/>
      <c r="EB170" s="69"/>
      <c r="EC170" s="69"/>
      <c r="ED170" s="69"/>
      <c r="EE170" s="69"/>
      <c r="EF170" s="69"/>
      <c r="EG170" s="69"/>
      <c r="EH170" s="69"/>
      <c r="EI170" s="69"/>
      <c r="EJ170" s="69"/>
      <c r="EK170" s="69"/>
      <c r="EL170" s="69"/>
      <c r="EM170" s="69"/>
      <c r="EN170" s="69"/>
      <c r="EO170" s="69"/>
      <c r="EP170" s="69"/>
      <c r="EQ170" s="69"/>
      <c r="ER170" s="69"/>
      <c r="ES170" s="69"/>
      <c r="ET170" s="69"/>
      <c r="EU170" s="69"/>
      <c r="EV170" s="69"/>
      <c r="EW170" s="69"/>
      <c r="EX170" s="69"/>
      <c r="EY170" s="69"/>
      <c r="EZ170" s="69"/>
      <c r="FA170" s="69"/>
      <c r="FB170" s="69"/>
      <c r="FC170" s="69"/>
      <c r="FD170" s="69"/>
      <c r="FE170" s="69"/>
      <c r="FF170" s="69"/>
      <c r="FG170" s="69"/>
      <c r="FH170" s="69"/>
      <c r="FI170" s="69"/>
      <c r="FJ170" s="69"/>
      <c r="FK170" s="69"/>
      <c r="FL170" s="69"/>
      <c r="FM170" s="69"/>
      <c r="FN170" s="69"/>
      <c r="FO170" s="69"/>
      <c r="FP170" s="69"/>
      <c r="FQ170" s="69"/>
      <c r="FR170" s="69"/>
      <c r="FS170" s="69"/>
      <c r="FT170" s="69"/>
      <c r="FU170" s="69"/>
      <c r="FV170" s="69"/>
      <c r="FW170" s="69"/>
      <c r="FX170" s="69"/>
      <c r="FY170" s="69"/>
      <c r="FZ170" s="69"/>
      <c r="GA170" s="69"/>
      <c r="GB170" s="69"/>
      <c r="GC170" s="69"/>
      <c r="GD170" s="69"/>
      <c r="GE170" s="69"/>
      <c r="GF170" s="69"/>
      <c r="GG170" s="69"/>
      <c r="GH170" s="69"/>
      <c r="GI170" s="69"/>
      <c r="GJ170" s="69"/>
      <c r="GK170" s="69"/>
      <c r="GL170" s="69"/>
      <c r="GM170" s="69"/>
      <c r="GN170" s="69"/>
      <c r="GO170" s="69"/>
      <c r="GP170" s="69"/>
      <c r="GQ170" s="69"/>
      <c r="GR170" s="69"/>
      <c r="GS170" s="69"/>
      <c r="GT170" s="69"/>
      <c r="GU170" s="69"/>
      <c r="GV170" s="69"/>
      <c r="GW170" s="69"/>
      <c r="GX170" s="69"/>
      <c r="GY170" s="69"/>
      <c r="GZ170" s="69"/>
      <c r="HA170" s="69"/>
      <c r="HB170" s="69"/>
      <c r="HC170" s="69"/>
      <c r="HD170" s="69"/>
      <c r="HE170" s="69"/>
      <c r="HF170" s="69"/>
      <c r="HG170" s="69"/>
      <c r="HH170" s="69"/>
      <c r="HI170" s="69"/>
      <c r="HJ170" s="69"/>
      <c r="HK170" s="69"/>
      <c r="HL170" s="69"/>
      <c r="HM170" s="69"/>
      <c r="HN170" s="69"/>
      <c r="HO170" s="69"/>
      <c r="HP170" s="69"/>
      <c r="HQ170" s="69"/>
      <c r="HR170" s="69"/>
      <c r="HS170" s="69"/>
      <c r="HT170" s="69"/>
      <c r="HU170" s="69"/>
      <c r="HV170" s="69"/>
      <c r="HW170" s="69"/>
      <c r="HX170" s="69"/>
      <c r="HY170" s="69"/>
      <c r="HZ170" s="69"/>
      <c r="IA170" s="69"/>
      <c r="IB170" s="69"/>
      <c r="IC170" s="69"/>
      <c r="ID170" s="69"/>
      <c r="IE170" s="69"/>
      <c r="IF170" s="69"/>
      <c r="IG170" s="69"/>
      <c r="IH170" s="69"/>
      <c r="II170" s="69"/>
      <c r="IJ170" s="69"/>
      <c r="IK170" s="69"/>
      <c r="IL170" s="69"/>
      <c r="IM170" s="69"/>
      <c r="IN170" s="69"/>
      <c r="IO170" s="69"/>
      <c r="IP170" s="69"/>
      <c r="IQ170" s="69"/>
      <c r="IR170" s="69"/>
      <c r="IS170" s="69"/>
      <c r="IT170" s="69"/>
      <c r="IU170" s="69"/>
    </row>
    <row r="171" spans="1:255" s="438" customFormat="1" ht="15" customHeight="1">
      <c r="A171" s="1012"/>
      <c r="B171" s="1012"/>
      <c r="C171" s="1012"/>
      <c r="D171" s="1012"/>
      <c r="E171" s="1017"/>
      <c r="F171" s="1017"/>
      <c r="G171" s="1017"/>
      <c r="H171" s="1017"/>
      <c r="I171" s="1017"/>
      <c r="J171" s="1017"/>
      <c r="K171" s="1017"/>
      <c r="L171" s="1017"/>
      <c r="M171" s="1017"/>
      <c r="N171" s="1017"/>
      <c r="O171" s="1017"/>
      <c r="P171" s="1017"/>
      <c r="Q171" s="1017"/>
      <c r="R171" s="1017"/>
      <c r="S171" s="1017"/>
      <c r="T171" s="1017"/>
      <c r="U171" s="1017"/>
      <c r="V171" s="1025"/>
      <c r="W171" s="1019"/>
      <c r="X171" s="1019"/>
      <c r="Y171" s="1019"/>
      <c r="Z171" s="1019"/>
      <c r="AA171" s="1019"/>
      <c r="AB171" s="1019"/>
      <c r="AC171" s="1019"/>
      <c r="AD171" s="1019"/>
      <c r="AE171" s="439"/>
      <c r="AF171" s="366"/>
      <c r="AG171" s="69"/>
      <c r="AH171" s="69"/>
      <c r="AI171" s="69"/>
      <c r="AJ171" s="69"/>
      <c r="AK171" s="69"/>
      <c r="AL171" s="69"/>
      <c r="AM171" s="69"/>
      <c r="AN171" s="69"/>
      <c r="AO171" s="69"/>
      <c r="AP171" s="69"/>
      <c r="AQ171" s="69"/>
      <c r="AR171" s="69"/>
      <c r="AS171" s="69"/>
      <c r="AT171" s="69"/>
      <c r="AU171" s="69"/>
      <c r="AV171" s="69"/>
      <c r="AW171" s="69"/>
      <c r="AX171" s="69"/>
      <c r="AY171" s="69"/>
      <c r="AZ171" s="69"/>
      <c r="BA171" s="69"/>
      <c r="BB171" s="69"/>
      <c r="BC171" s="69"/>
      <c r="BD171" s="69"/>
      <c r="BE171" s="69"/>
      <c r="BF171" s="69"/>
      <c r="BG171" s="69"/>
      <c r="BH171" s="69"/>
      <c r="BI171" s="69"/>
      <c r="BJ171" s="69"/>
      <c r="BK171" s="69"/>
      <c r="BL171" s="69"/>
      <c r="BM171" s="69"/>
      <c r="BN171" s="69"/>
      <c r="BO171" s="69"/>
      <c r="BP171" s="69"/>
      <c r="BQ171" s="69"/>
      <c r="BR171" s="69"/>
      <c r="BS171" s="69"/>
      <c r="BT171" s="69"/>
      <c r="BU171" s="69"/>
      <c r="BV171" s="69"/>
      <c r="BW171" s="69"/>
      <c r="BX171" s="69"/>
      <c r="BY171" s="69"/>
      <c r="BZ171" s="69"/>
      <c r="CA171" s="69"/>
      <c r="CB171" s="69"/>
      <c r="CC171" s="69"/>
      <c r="CD171" s="69"/>
      <c r="CE171" s="69"/>
      <c r="CF171" s="69"/>
      <c r="CG171" s="69"/>
      <c r="CH171" s="69"/>
      <c r="CI171" s="69"/>
      <c r="CJ171" s="69"/>
      <c r="CK171" s="69"/>
      <c r="CL171" s="69"/>
      <c r="CM171" s="69"/>
      <c r="CN171" s="69"/>
      <c r="CO171" s="69"/>
      <c r="CP171" s="69"/>
      <c r="CQ171" s="69"/>
      <c r="CR171" s="69"/>
      <c r="CS171" s="69"/>
      <c r="CT171" s="69"/>
      <c r="CU171" s="69"/>
      <c r="CV171" s="69"/>
      <c r="CW171" s="69"/>
      <c r="CX171" s="69"/>
      <c r="CY171" s="69"/>
      <c r="CZ171" s="69"/>
      <c r="DA171" s="69"/>
      <c r="DB171" s="69"/>
      <c r="DC171" s="69"/>
      <c r="DD171" s="69"/>
      <c r="DE171" s="69"/>
      <c r="DF171" s="69"/>
      <c r="DG171" s="69"/>
      <c r="DH171" s="69"/>
      <c r="DI171" s="69"/>
      <c r="DJ171" s="69"/>
      <c r="DK171" s="69"/>
      <c r="DL171" s="69"/>
      <c r="DM171" s="69"/>
      <c r="DN171" s="69"/>
      <c r="DO171" s="69"/>
      <c r="DP171" s="69"/>
      <c r="DQ171" s="69"/>
      <c r="DR171" s="69"/>
      <c r="DS171" s="69"/>
      <c r="DT171" s="69"/>
      <c r="DU171" s="69"/>
      <c r="DV171" s="69"/>
      <c r="DW171" s="69"/>
      <c r="DX171" s="69"/>
      <c r="DY171" s="69"/>
      <c r="DZ171" s="69"/>
      <c r="EA171" s="69"/>
      <c r="EB171" s="69"/>
      <c r="EC171" s="69"/>
      <c r="ED171" s="69"/>
      <c r="EE171" s="69"/>
      <c r="EF171" s="69"/>
      <c r="EG171" s="69"/>
      <c r="EH171" s="69"/>
      <c r="EI171" s="69"/>
      <c r="EJ171" s="69"/>
      <c r="EK171" s="69"/>
      <c r="EL171" s="69"/>
      <c r="EM171" s="69"/>
      <c r="EN171" s="69"/>
      <c r="EO171" s="69"/>
      <c r="EP171" s="69"/>
      <c r="EQ171" s="69"/>
      <c r="ER171" s="69"/>
      <c r="ES171" s="69"/>
      <c r="ET171" s="69"/>
      <c r="EU171" s="69"/>
      <c r="EV171" s="69"/>
      <c r="EW171" s="69"/>
      <c r="EX171" s="69"/>
      <c r="EY171" s="69"/>
      <c r="EZ171" s="69"/>
      <c r="FA171" s="69"/>
      <c r="FB171" s="69"/>
      <c r="FC171" s="69"/>
      <c r="FD171" s="69"/>
      <c r="FE171" s="69"/>
      <c r="FF171" s="69"/>
      <c r="FG171" s="69"/>
      <c r="FH171" s="69"/>
      <c r="FI171" s="69"/>
      <c r="FJ171" s="69"/>
      <c r="FK171" s="69"/>
      <c r="FL171" s="69"/>
      <c r="FM171" s="69"/>
      <c r="FN171" s="69"/>
      <c r="FO171" s="69"/>
      <c r="FP171" s="69"/>
      <c r="FQ171" s="69"/>
      <c r="FR171" s="69"/>
      <c r="FS171" s="69"/>
      <c r="FT171" s="69"/>
      <c r="FU171" s="69"/>
      <c r="FV171" s="69"/>
      <c r="FW171" s="69"/>
      <c r="FX171" s="69"/>
      <c r="FY171" s="69"/>
      <c r="FZ171" s="69"/>
      <c r="GA171" s="69"/>
      <c r="GB171" s="69"/>
      <c r="GC171" s="69"/>
      <c r="GD171" s="69"/>
      <c r="GE171" s="69"/>
      <c r="GF171" s="69"/>
      <c r="GG171" s="69"/>
      <c r="GH171" s="69"/>
      <c r="GI171" s="69"/>
      <c r="GJ171" s="69"/>
      <c r="GK171" s="69"/>
      <c r="GL171" s="69"/>
      <c r="GM171" s="69"/>
      <c r="GN171" s="69"/>
      <c r="GO171" s="69"/>
      <c r="GP171" s="69"/>
      <c r="GQ171" s="69"/>
      <c r="GR171" s="69"/>
      <c r="GS171" s="69"/>
      <c r="GT171" s="69"/>
      <c r="GU171" s="69"/>
      <c r="GV171" s="69"/>
      <c r="GW171" s="69"/>
      <c r="GX171" s="69"/>
      <c r="GY171" s="69"/>
      <c r="GZ171" s="69"/>
      <c r="HA171" s="69"/>
      <c r="HB171" s="69"/>
      <c r="HC171" s="69"/>
      <c r="HD171" s="69"/>
      <c r="HE171" s="69"/>
      <c r="HF171" s="69"/>
      <c r="HG171" s="69"/>
      <c r="HH171" s="69"/>
      <c r="HI171" s="69"/>
      <c r="HJ171" s="69"/>
      <c r="HK171" s="69"/>
      <c r="HL171" s="69"/>
      <c r="HM171" s="69"/>
      <c r="HN171" s="69"/>
      <c r="HO171" s="69"/>
      <c r="HP171" s="69"/>
      <c r="HQ171" s="69"/>
      <c r="HR171" s="69"/>
      <c r="HS171" s="69"/>
      <c r="HT171" s="69"/>
      <c r="HU171" s="69"/>
      <c r="HV171" s="69"/>
      <c r="HW171" s="69"/>
      <c r="HX171" s="69"/>
      <c r="HY171" s="69"/>
      <c r="HZ171" s="69"/>
      <c r="IA171" s="69"/>
      <c r="IB171" s="69"/>
      <c r="IC171" s="69"/>
      <c r="ID171" s="69"/>
      <c r="IE171" s="69"/>
      <c r="IF171" s="69"/>
      <c r="IG171" s="69"/>
      <c r="IH171" s="69"/>
      <c r="II171" s="69"/>
      <c r="IJ171" s="69"/>
      <c r="IK171" s="69"/>
      <c r="IL171" s="69"/>
      <c r="IM171" s="69"/>
      <c r="IN171" s="69"/>
      <c r="IO171" s="69"/>
      <c r="IP171" s="69"/>
      <c r="IQ171" s="69"/>
      <c r="IR171" s="69"/>
      <c r="IS171" s="69"/>
      <c r="IT171" s="69"/>
      <c r="IU171" s="69"/>
    </row>
    <row r="172" spans="1:255" s="438" customFormat="1" ht="15" customHeight="1">
      <c r="A172" s="1095"/>
      <c r="B172" s="1095"/>
      <c r="C172" s="443"/>
      <c r="D172" s="443"/>
      <c r="E172" s="706"/>
      <c r="F172" s="706"/>
      <c r="G172" s="706"/>
      <c r="H172" s="706"/>
      <c r="I172" s="706"/>
      <c r="J172" s="706"/>
      <c r="K172" s="706"/>
      <c r="L172" s="706"/>
      <c r="M172" s="706"/>
      <c r="N172" s="706"/>
      <c r="O172" s="706"/>
      <c r="P172" s="706"/>
      <c r="Q172" s="706"/>
      <c r="R172" s="706"/>
      <c r="S172" s="706"/>
      <c r="T172" s="706"/>
      <c r="U172" s="706"/>
      <c r="V172" s="442"/>
      <c r="W172" s="839"/>
      <c r="X172" s="839"/>
      <c r="Y172" s="839"/>
      <c r="Z172" s="839"/>
      <c r="AA172" s="839"/>
      <c r="AB172" s="839"/>
      <c r="AC172" s="839"/>
      <c r="AD172" s="839"/>
      <c r="AE172" s="439"/>
      <c r="AF172" s="366"/>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c r="BF172" s="69"/>
      <c r="BG172" s="69"/>
      <c r="BH172" s="69"/>
      <c r="BI172" s="69"/>
      <c r="BJ172" s="69"/>
      <c r="BK172" s="69"/>
      <c r="BL172" s="69"/>
      <c r="BM172" s="69"/>
      <c r="BN172" s="69"/>
      <c r="BO172" s="69"/>
      <c r="BP172" s="69"/>
      <c r="BQ172" s="69"/>
      <c r="BR172" s="69"/>
      <c r="BS172" s="69"/>
      <c r="BT172" s="69"/>
      <c r="BU172" s="69"/>
      <c r="BV172" s="69"/>
      <c r="BW172" s="69"/>
      <c r="BX172" s="69"/>
      <c r="BY172" s="69"/>
      <c r="BZ172" s="69"/>
      <c r="CA172" s="69"/>
      <c r="CB172" s="69"/>
      <c r="CC172" s="69"/>
      <c r="CD172" s="69"/>
      <c r="CE172" s="69"/>
      <c r="CF172" s="69"/>
      <c r="CG172" s="69"/>
      <c r="CH172" s="69"/>
      <c r="CI172" s="69"/>
      <c r="CJ172" s="69"/>
      <c r="CK172" s="69"/>
      <c r="CL172" s="69"/>
      <c r="CM172" s="69"/>
      <c r="CN172" s="69"/>
      <c r="CO172" s="69"/>
      <c r="CP172" s="69"/>
      <c r="CQ172" s="69"/>
      <c r="CR172" s="69"/>
      <c r="CS172" s="69"/>
      <c r="CT172" s="69"/>
      <c r="CU172" s="69"/>
      <c r="CV172" s="69"/>
      <c r="CW172" s="69"/>
      <c r="CX172" s="69"/>
      <c r="CY172" s="69"/>
      <c r="CZ172" s="69"/>
      <c r="DA172" s="69"/>
      <c r="DB172" s="69"/>
      <c r="DC172" s="69"/>
      <c r="DD172" s="69"/>
      <c r="DE172" s="69"/>
      <c r="DF172" s="69"/>
      <c r="DG172" s="69"/>
      <c r="DH172" s="69"/>
      <c r="DI172" s="69"/>
      <c r="DJ172" s="69"/>
      <c r="DK172" s="69"/>
      <c r="DL172" s="69"/>
      <c r="DM172" s="69"/>
      <c r="DN172" s="69"/>
      <c r="DO172" s="69"/>
      <c r="DP172" s="69"/>
      <c r="DQ172" s="69"/>
      <c r="DR172" s="69"/>
      <c r="DS172" s="69"/>
      <c r="DT172" s="69"/>
      <c r="DU172" s="69"/>
      <c r="DV172" s="69"/>
      <c r="DW172" s="69"/>
      <c r="DX172" s="69"/>
      <c r="DY172" s="69"/>
      <c r="DZ172" s="69"/>
      <c r="EA172" s="69"/>
      <c r="EB172" s="69"/>
      <c r="EC172" s="69"/>
      <c r="ED172" s="69"/>
      <c r="EE172" s="69"/>
      <c r="EF172" s="69"/>
      <c r="EG172" s="69"/>
      <c r="EH172" s="69"/>
      <c r="EI172" s="69"/>
      <c r="EJ172" s="69"/>
      <c r="EK172" s="69"/>
      <c r="EL172" s="69"/>
      <c r="EM172" s="69"/>
      <c r="EN172" s="69"/>
      <c r="EO172" s="69"/>
      <c r="EP172" s="69"/>
      <c r="EQ172" s="69"/>
      <c r="ER172" s="69"/>
      <c r="ES172" s="69"/>
      <c r="ET172" s="69"/>
      <c r="EU172" s="69"/>
      <c r="EV172" s="69"/>
      <c r="EW172" s="69"/>
      <c r="EX172" s="69"/>
      <c r="EY172" s="69"/>
      <c r="EZ172" s="69"/>
      <c r="FA172" s="69"/>
      <c r="FB172" s="69"/>
      <c r="FC172" s="69"/>
      <c r="FD172" s="69"/>
      <c r="FE172" s="69"/>
      <c r="FF172" s="69"/>
      <c r="FG172" s="69"/>
      <c r="FH172" s="69"/>
      <c r="FI172" s="69"/>
      <c r="FJ172" s="69"/>
      <c r="FK172" s="69"/>
      <c r="FL172" s="69"/>
      <c r="FM172" s="69"/>
      <c r="FN172" s="69"/>
      <c r="FO172" s="69"/>
      <c r="FP172" s="69"/>
      <c r="FQ172" s="69"/>
      <c r="FR172" s="69"/>
      <c r="FS172" s="69"/>
      <c r="FT172" s="69"/>
      <c r="FU172" s="69"/>
      <c r="FV172" s="69"/>
      <c r="FW172" s="69"/>
      <c r="FX172" s="69"/>
      <c r="FY172" s="69"/>
      <c r="FZ172" s="69"/>
      <c r="GA172" s="69"/>
      <c r="GB172" s="69"/>
      <c r="GC172" s="69"/>
      <c r="GD172" s="69"/>
      <c r="GE172" s="69"/>
      <c r="GF172" s="69"/>
      <c r="GG172" s="69"/>
      <c r="GH172" s="69"/>
      <c r="GI172" s="69"/>
      <c r="GJ172" s="69"/>
      <c r="GK172" s="69"/>
      <c r="GL172" s="69"/>
      <c r="GM172" s="69"/>
      <c r="GN172" s="69"/>
      <c r="GO172" s="69"/>
      <c r="GP172" s="69"/>
      <c r="GQ172" s="69"/>
      <c r="GR172" s="69"/>
      <c r="GS172" s="69"/>
      <c r="GT172" s="69"/>
      <c r="GU172" s="69"/>
      <c r="GV172" s="69"/>
      <c r="GW172" s="69"/>
      <c r="GX172" s="69"/>
      <c r="GY172" s="69"/>
      <c r="GZ172" s="69"/>
      <c r="HA172" s="69"/>
      <c r="HB172" s="69"/>
      <c r="HC172" s="69"/>
      <c r="HD172" s="69"/>
      <c r="HE172" s="69"/>
      <c r="HF172" s="69"/>
      <c r="HG172" s="69"/>
      <c r="HH172" s="69"/>
      <c r="HI172" s="69"/>
      <c r="HJ172" s="69"/>
      <c r="HK172" s="69"/>
      <c r="HL172" s="69"/>
      <c r="HM172" s="69"/>
      <c r="HN172" s="69"/>
      <c r="HO172" s="69"/>
      <c r="HP172" s="69"/>
      <c r="HQ172" s="69"/>
      <c r="HR172" s="69"/>
      <c r="HS172" s="69"/>
      <c r="HT172" s="69"/>
      <c r="HU172" s="69"/>
      <c r="HV172" s="69"/>
      <c r="HW172" s="69"/>
      <c r="HX172" s="69"/>
      <c r="HY172" s="69"/>
      <c r="HZ172" s="69"/>
      <c r="IA172" s="69"/>
      <c r="IB172" s="69"/>
      <c r="IC172" s="69"/>
      <c r="ID172" s="69"/>
      <c r="IE172" s="69"/>
      <c r="IF172" s="69"/>
      <c r="IG172" s="69"/>
      <c r="IH172" s="69"/>
      <c r="II172" s="69"/>
      <c r="IJ172" s="69"/>
      <c r="IK172" s="69"/>
      <c r="IL172" s="69"/>
      <c r="IM172" s="69"/>
      <c r="IN172" s="69"/>
      <c r="IO172" s="69"/>
      <c r="IP172" s="69"/>
      <c r="IQ172" s="69"/>
      <c r="IR172" s="69"/>
      <c r="IS172" s="69"/>
      <c r="IT172" s="69"/>
      <c r="IU172" s="69"/>
    </row>
    <row r="173" spans="1:255" s="438" customFormat="1" ht="15" customHeight="1">
      <c r="A173" s="21" t="s">
        <v>125</v>
      </c>
      <c r="B173" s="1095"/>
      <c r="C173" s="443"/>
      <c r="D173" s="443"/>
      <c r="E173" s="706"/>
      <c r="F173" s="706"/>
      <c r="G173" s="706"/>
      <c r="H173" s="706"/>
      <c r="I173" s="706"/>
      <c r="J173" s="706"/>
      <c r="K173" s="706"/>
      <c r="L173" s="706"/>
      <c r="M173" s="706"/>
      <c r="N173" s="706"/>
      <c r="O173" s="706"/>
      <c r="P173" s="706"/>
      <c r="Q173" s="706"/>
      <c r="R173" s="706"/>
      <c r="S173" s="706"/>
      <c r="T173" s="706"/>
      <c r="U173" s="706"/>
      <c r="V173" s="442"/>
      <c r="W173" s="839"/>
      <c r="X173" s="839"/>
      <c r="Y173" s="839"/>
      <c r="Z173" s="839"/>
      <c r="AA173" s="839"/>
      <c r="AB173" s="839"/>
      <c r="AC173" s="839"/>
      <c r="AD173" s="839"/>
      <c r="AE173" s="439"/>
      <c r="AF173" s="366"/>
      <c r="AG173" s="69"/>
      <c r="AH173" s="69"/>
      <c r="AI173" s="69"/>
      <c r="AJ173" s="69"/>
      <c r="AK173" s="69"/>
      <c r="AL173" s="69"/>
      <c r="AM173" s="69"/>
      <c r="AN173" s="69"/>
      <c r="AO173" s="69"/>
      <c r="AP173" s="69"/>
      <c r="AQ173" s="69"/>
      <c r="AR173" s="69"/>
      <c r="AS173" s="69"/>
      <c r="AT173" s="69"/>
      <c r="AU173" s="69"/>
      <c r="AV173" s="69"/>
      <c r="AW173" s="69"/>
      <c r="AX173" s="69"/>
      <c r="AY173" s="69"/>
      <c r="AZ173" s="69"/>
      <c r="BA173" s="69"/>
      <c r="BB173" s="69"/>
      <c r="BC173" s="69"/>
      <c r="BD173" s="69"/>
      <c r="BE173" s="69"/>
      <c r="BF173" s="69"/>
      <c r="BG173" s="69"/>
      <c r="BH173" s="69"/>
      <c r="BI173" s="69"/>
      <c r="BJ173" s="69"/>
      <c r="BK173" s="69"/>
      <c r="BL173" s="69"/>
      <c r="BM173" s="69"/>
      <c r="BN173" s="69"/>
      <c r="BO173" s="69"/>
      <c r="BP173" s="69"/>
      <c r="BQ173" s="69"/>
      <c r="BR173" s="69"/>
      <c r="BS173" s="69"/>
      <c r="BT173" s="69"/>
      <c r="BU173" s="69"/>
      <c r="BV173" s="69"/>
      <c r="BW173" s="69"/>
      <c r="BX173" s="69"/>
      <c r="BY173" s="69"/>
      <c r="BZ173" s="69"/>
      <c r="CA173" s="69"/>
      <c r="CB173" s="69"/>
      <c r="CC173" s="69"/>
      <c r="CD173" s="69"/>
      <c r="CE173" s="69"/>
      <c r="CF173" s="69"/>
      <c r="CG173" s="69"/>
      <c r="CH173" s="69"/>
      <c r="CI173" s="69"/>
      <c r="CJ173" s="69"/>
      <c r="CK173" s="69"/>
      <c r="CL173" s="69"/>
      <c r="CM173" s="69"/>
      <c r="CN173" s="69"/>
      <c r="CO173" s="69"/>
      <c r="CP173" s="69"/>
      <c r="CQ173" s="69"/>
      <c r="CR173" s="69"/>
      <c r="CS173" s="69"/>
      <c r="CT173" s="69"/>
      <c r="CU173" s="69"/>
      <c r="CV173" s="69"/>
      <c r="CW173" s="69"/>
      <c r="CX173" s="69"/>
      <c r="CY173" s="69"/>
      <c r="CZ173" s="69"/>
      <c r="DA173" s="69"/>
      <c r="DB173" s="69"/>
      <c r="DC173" s="69"/>
      <c r="DD173" s="69"/>
      <c r="DE173" s="69"/>
      <c r="DF173" s="69"/>
      <c r="DG173" s="69"/>
      <c r="DH173" s="69"/>
      <c r="DI173" s="69"/>
      <c r="DJ173" s="69"/>
      <c r="DK173" s="69"/>
      <c r="DL173" s="69"/>
      <c r="DM173" s="69"/>
      <c r="DN173" s="69"/>
      <c r="DO173" s="69"/>
      <c r="DP173" s="69"/>
      <c r="DQ173" s="69"/>
      <c r="DR173" s="69"/>
      <c r="DS173" s="69"/>
      <c r="DT173" s="69"/>
      <c r="DU173" s="69"/>
      <c r="DV173" s="69"/>
      <c r="DW173" s="69"/>
      <c r="DX173" s="69"/>
      <c r="DY173" s="69"/>
      <c r="DZ173" s="69"/>
      <c r="EA173" s="69"/>
      <c r="EB173" s="69"/>
      <c r="EC173" s="69"/>
      <c r="ED173" s="69"/>
      <c r="EE173" s="69"/>
      <c r="EF173" s="69"/>
      <c r="EG173" s="69"/>
      <c r="EH173" s="69"/>
      <c r="EI173" s="69"/>
      <c r="EJ173" s="69"/>
      <c r="EK173" s="69"/>
      <c r="EL173" s="69"/>
      <c r="EM173" s="69"/>
      <c r="EN173" s="69"/>
      <c r="EO173" s="69"/>
      <c r="EP173" s="69"/>
      <c r="EQ173" s="69"/>
      <c r="ER173" s="69"/>
      <c r="ES173" s="69"/>
      <c r="ET173" s="69"/>
      <c r="EU173" s="69"/>
      <c r="EV173" s="69"/>
      <c r="EW173" s="69"/>
      <c r="EX173" s="69"/>
      <c r="EY173" s="69"/>
      <c r="EZ173" s="69"/>
      <c r="FA173" s="69"/>
      <c r="FB173" s="69"/>
      <c r="FC173" s="69"/>
      <c r="FD173" s="69"/>
      <c r="FE173" s="69"/>
      <c r="FF173" s="69"/>
      <c r="FG173" s="69"/>
      <c r="FH173" s="69"/>
      <c r="FI173" s="69"/>
      <c r="FJ173" s="69"/>
      <c r="FK173" s="69"/>
      <c r="FL173" s="69"/>
      <c r="FM173" s="69"/>
      <c r="FN173" s="69"/>
      <c r="FO173" s="69"/>
      <c r="FP173" s="69"/>
      <c r="FQ173" s="69"/>
      <c r="FR173" s="69"/>
      <c r="FS173" s="69"/>
      <c r="FT173" s="69"/>
      <c r="FU173" s="69"/>
      <c r="FV173" s="69"/>
      <c r="FW173" s="69"/>
      <c r="FX173" s="69"/>
      <c r="FY173" s="69"/>
      <c r="FZ173" s="69"/>
      <c r="GA173" s="69"/>
      <c r="GB173" s="69"/>
      <c r="GC173" s="69"/>
      <c r="GD173" s="69"/>
      <c r="GE173" s="69"/>
      <c r="GF173" s="69"/>
      <c r="GG173" s="69"/>
      <c r="GH173" s="69"/>
      <c r="GI173" s="69"/>
      <c r="GJ173" s="69"/>
      <c r="GK173" s="69"/>
      <c r="GL173" s="69"/>
      <c r="GM173" s="69"/>
      <c r="GN173" s="69"/>
      <c r="GO173" s="69"/>
      <c r="GP173" s="69"/>
      <c r="GQ173" s="69"/>
      <c r="GR173" s="69"/>
      <c r="GS173" s="69"/>
      <c r="GT173" s="69"/>
      <c r="GU173" s="69"/>
      <c r="GV173" s="69"/>
      <c r="GW173" s="69"/>
      <c r="GX173" s="69"/>
      <c r="GY173" s="69"/>
      <c r="GZ173" s="69"/>
      <c r="HA173" s="69"/>
      <c r="HB173" s="69"/>
      <c r="HC173" s="69"/>
      <c r="HD173" s="69"/>
      <c r="HE173" s="69"/>
      <c r="HF173" s="69"/>
      <c r="HG173" s="69"/>
      <c r="HH173" s="69"/>
      <c r="HI173" s="69"/>
      <c r="HJ173" s="69"/>
      <c r="HK173" s="69"/>
      <c r="HL173" s="69"/>
      <c r="HM173" s="69"/>
      <c r="HN173" s="69"/>
      <c r="HO173" s="69"/>
      <c r="HP173" s="69"/>
      <c r="HQ173" s="69"/>
      <c r="HR173" s="69"/>
      <c r="HS173" s="69"/>
      <c r="HT173" s="69"/>
      <c r="HU173" s="69"/>
      <c r="HV173" s="69"/>
      <c r="HW173" s="69"/>
      <c r="HX173" s="69"/>
      <c r="HY173" s="69"/>
      <c r="HZ173" s="69"/>
      <c r="IA173" s="69"/>
      <c r="IB173" s="69"/>
      <c r="IC173" s="69"/>
      <c r="ID173" s="69"/>
      <c r="IE173" s="69"/>
      <c r="IF173" s="69"/>
      <c r="IG173" s="69"/>
      <c r="IH173" s="69"/>
      <c r="II173" s="69"/>
      <c r="IJ173" s="69"/>
      <c r="IK173" s="69"/>
      <c r="IL173" s="69"/>
      <c r="IM173" s="69"/>
      <c r="IN173" s="69"/>
      <c r="IO173" s="69"/>
      <c r="IP173" s="69"/>
      <c r="IQ173" s="69"/>
      <c r="IR173" s="69"/>
      <c r="IS173" s="69"/>
      <c r="IT173" s="69"/>
      <c r="IU173" s="69"/>
    </row>
    <row r="174" spans="1:255" s="438" customFormat="1" ht="15" customHeight="1">
      <c r="A174" s="1095" t="s">
        <v>100</v>
      </c>
      <c r="B174" s="1095"/>
      <c r="C174" s="443"/>
      <c r="D174" s="443"/>
      <c r="E174" s="706"/>
      <c r="F174" s="706"/>
      <c r="G174" s="706"/>
      <c r="H174" s="706"/>
      <c r="I174" s="706"/>
      <c r="J174" s="706"/>
      <c r="K174" s="706"/>
      <c r="L174" s="706"/>
      <c r="M174" s="706"/>
      <c r="N174" s="706"/>
      <c r="O174" s="706"/>
      <c r="P174" s="706"/>
      <c r="Q174" s="706"/>
      <c r="R174" s="706"/>
      <c r="S174" s="706"/>
      <c r="T174" s="706"/>
      <c r="U174" s="706"/>
      <c r="V174" s="442"/>
      <c r="W174" s="839"/>
      <c r="X174" s="839"/>
      <c r="Y174" s="839"/>
      <c r="Z174" s="839"/>
      <c r="AA174" s="839"/>
      <c r="AB174" s="839"/>
      <c r="AC174" s="839"/>
      <c r="AD174" s="839"/>
      <c r="AE174" s="439"/>
      <c r="AF174" s="366"/>
      <c r="AG174" s="69"/>
      <c r="AH174" s="69"/>
      <c r="AI174" s="69"/>
      <c r="AJ174" s="69"/>
      <c r="AK174" s="69"/>
      <c r="AL174" s="69"/>
      <c r="AM174" s="69"/>
      <c r="AN174" s="69"/>
      <c r="AO174" s="69"/>
      <c r="AP174" s="69"/>
      <c r="AQ174" s="69"/>
      <c r="AR174" s="69"/>
      <c r="AS174" s="69"/>
      <c r="AT174" s="69"/>
      <c r="AU174" s="69"/>
      <c r="AV174" s="69"/>
      <c r="AW174" s="69"/>
      <c r="AX174" s="69"/>
      <c r="AY174" s="69"/>
      <c r="AZ174" s="69"/>
      <c r="BA174" s="69"/>
      <c r="BB174" s="69"/>
      <c r="BC174" s="69"/>
      <c r="BD174" s="69"/>
      <c r="BE174" s="69"/>
      <c r="BF174" s="69"/>
      <c r="BG174" s="69"/>
      <c r="BH174" s="69"/>
      <c r="BI174" s="69"/>
      <c r="BJ174" s="69"/>
      <c r="BK174" s="69"/>
      <c r="BL174" s="69"/>
      <c r="BM174" s="69"/>
      <c r="BN174" s="69"/>
      <c r="BO174" s="69"/>
      <c r="BP174" s="69"/>
      <c r="BQ174" s="69"/>
      <c r="BR174" s="69"/>
      <c r="BS174" s="69"/>
      <c r="BT174" s="69"/>
      <c r="BU174" s="69"/>
      <c r="BV174" s="69"/>
      <c r="BW174" s="69"/>
      <c r="BX174" s="69"/>
      <c r="BY174" s="69"/>
      <c r="BZ174" s="69"/>
      <c r="CA174" s="69"/>
      <c r="CB174" s="69"/>
      <c r="CC174" s="69"/>
      <c r="CD174" s="69"/>
      <c r="CE174" s="69"/>
      <c r="CF174" s="69"/>
      <c r="CG174" s="69"/>
      <c r="CH174" s="69"/>
      <c r="CI174" s="69"/>
      <c r="CJ174" s="69"/>
      <c r="CK174" s="69"/>
      <c r="CL174" s="69"/>
      <c r="CM174" s="69"/>
      <c r="CN174" s="69"/>
      <c r="CO174" s="69"/>
      <c r="CP174" s="69"/>
      <c r="CQ174" s="69"/>
      <c r="CR174" s="69"/>
      <c r="CS174" s="69"/>
      <c r="CT174" s="69"/>
      <c r="CU174" s="69"/>
      <c r="CV174" s="69"/>
      <c r="CW174" s="69"/>
      <c r="CX174" s="69"/>
      <c r="CY174" s="69"/>
      <c r="CZ174" s="69"/>
      <c r="DA174" s="69"/>
      <c r="DB174" s="69"/>
      <c r="DC174" s="69"/>
      <c r="DD174" s="69"/>
      <c r="DE174" s="69"/>
      <c r="DF174" s="69"/>
      <c r="DG174" s="69"/>
      <c r="DH174" s="69"/>
      <c r="DI174" s="69"/>
      <c r="DJ174" s="69"/>
      <c r="DK174" s="69"/>
      <c r="DL174" s="69"/>
      <c r="DM174" s="69"/>
      <c r="DN174" s="69"/>
      <c r="DO174" s="69"/>
      <c r="DP174" s="69"/>
      <c r="DQ174" s="69"/>
      <c r="DR174" s="69"/>
      <c r="DS174" s="69"/>
      <c r="DT174" s="69"/>
      <c r="DU174" s="69"/>
      <c r="DV174" s="69"/>
      <c r="DW174" s="69"/>
      <c r="DX174" s="69"/>
      <c r="DY174" s="69"/>
      <c r="DZ174" s="69"/>
      <c r="EA174" s="69"/>
      <c r="EB174" s="69"/>
      <c r="EC174" s="69"/>
      <c r="ED174" s="69"/>
      <c r="EE174" s="69"/>
      <c r="EF174" s="69"/>
      <c r="EG174" s="69"/>
      <c r="EH174" s="69"/>
      <c r="EI174" s="69"/>
      <c r="EJ174" s="69"/>
      <c r="EK174" s="69"/>
      <c r="EL174" s="69"/>
      <c r="EM174" s="69"/>
      <c r="EN174" s="69"/>
      <c r="EO174" s="69"/>
      <c r="EP174" s="69"/>
      <c r="EQ174" s="69"/>
      <c r="ER174" s="69"/>
      <c r="ES174" s="69"/>
      <c r="ET174" s="69"/>
      <c r="EU174" s="69"/>
      <c r="EV174" s="69"/>
      <c r="EW174" s="69"/>
      <c r="EX174" s="69"/>
      <c r="EY174" s="69"/>
      <c r="EZ174" s="69"/>
      <c r="FA174" s="69"/>
      <c r="FB174" s="69"/>
      <c r="FC174" s="69"/>
      <c r="FD174" s="69"/>
      <c r="FE174" s="69"/>
      <c r="FF174" s="69"/>
      <c r="FG174" s="69"/>
      <c r="FH174" s="69"/>
      <c r="FI174" s="69"/>
      <c r="FJ174" s="69"/>
      <c r="FK174" s="69"/>
      <c r="FL174" s="69"/>
      <c r="FM174" s="69"/>
      <c r="FN174" s="69"/>
      <c r="FO174" s="69"/>
      <c r="FP174" s="69"/>
      <c r="FQ174" s="69"/>
      <c r="FR174" s="69"/>
      <c r="FS174" s="69"/>
      <c r="FT174" s="69"/>
      <c r="FU174" s="69"/>
      <c r="FV174" s="69"/>
      <c r="FW174" s="69"/>
      <c r="FX174" s="69"/>
      <c r="FY174" s="69"/>
      <c r="FZ174" s="69"/>
      <c r="GA174" s="69"/>
      <c r="GB174" s="69"/>
      <c r="GC174" s="69"/>
      <c r="GD174" s="69"/>
      <c r="GE174" s="69"/>
      <c r="GF174" s="69"/>
      <c r="GG174" s="69"/>
      <c r="GH174" s="69"/>
      <c r="GI174" s="69"/>
      <c r="GJ174" s="69"/>
      <c r="GK174" s="69"/>
      <c r="GL174" s="69"/>
      <c r="GM174" s="69"/>
      <c r="GN174" s="69"/>
      <c r="GO174" s="69"/>
      <c r="GP174" s="69"/>
      <c r="GQ174" s="69"/>
      <c r="GR174" s="69"/>
      <c r="GS174" s="69"/>
      <c r="GT174" s="69"/>
      <c r="GU174" s="69"/>
      <c r="GV174" s="69"/>
      <c r="GW174" s="69"/>
      <c r="GX174" s="69"/>
      <c r="GY174" s="69"/>
      <c r="GZ174" s="69"/>
      <c r="HA174" s="69"/>
      <c r="HB174" s="69"/>
      <c r="HC174" s="69"/>
      <c r="HD174" s="69"/>
      <c r="HE174" s="69"/>
      <c r="HF174" s="69"/>
      <c r="HG174" s="69"/>
      <c r="HH174" s="69"/>
      <c r="HI174" s="69"/>
      <c r="HJ174" s="69"/>
      <c r="HK174" s="69"/>
      <c r="HL174" s="69"/>
      <c r="HM174" s="69"/>
      <c r="HN174" s="69"/>
      <c r="HO174" s="69"/>
      <c r="HP174" s="69"/>
      <c r="HQ174" s="69"/>
      <c r="HR174" s="69"/>
      <c r="HS174" s="69"/>
      <c r="HT174" s="69"/>
      <c r="HU174" s="69"/>
      <c r="HV174" s="69"/>
      <c r="HW174" s="69"/>
      <c r="HX174" s="69"/>
      <c r="HY174" s="69"/>
      <c r="HZ174" s="69"/>
      <c r="IA174" s="69"/>
      <c r="IB174" s="69"/>
      <c r="IC174" s="69"/>
      <c r="ID174" s="69"/>
      <c r="IE174" s="69"/>
      <c r="IF174" s="69"/>
      <c r="IG174" s="69"/>
      <c r="IH174" s="69"/>
      <c r="II174" s="69"/>
      <c r="IJ174" s="69"/>
      <c r="IK174" s="69"/>
      <c r="IL174" s="69"/>
      <c r="IM174" s="69"/>
      <c r="IN174" s="69"/>
      <c r="IO174" s="69"/>
      <c r="IP174" s="69"/>
      <c r="IQ174" s="69"/>
      <c r="IR174" s="69"/>
      <c r="IS174" s="69"/>
      <c r="IT174" s="69"/>
      <c r="IU174" s="69"/>
    </row>
    <row r="175" spans="1:255" s="438" customFormat="1" ht="15" customHeight="1">
      <c r="A175" s="1095"/>
      <c r="B175" s="1095"/>
      <c r="C175" s="443"/>
      <c r="D175" s="443"/>
      <c r="E175" s="706"/>
      <c r="F175" s="706"/>
      <c r="G175" s="706"/>
      <c r="H175" s="706"/>
      <c r="I175" s="706"/>
      <c r="J175" s="706"/>
      <c r="K175" s="706"/>
      <c r="L175" s="706"/>
      <c r="M175" s="706"/>
      <c r="N175" s="706"/>
      <c r="O175" s="706"/>
      <c r="P175" s="706"/>
      <c r="Q175" s="706"/>
      <c r="R175" s="706"/>
      <c r="S175" s="706"/>
      <c r="T175" s="706"/>
      <c r="U175" s="706"/>
      <c r="V175" s="442"/>
      <c r="W175" s="839"/>
      <c r="X175" s="839"/>
      <c r="Y175" s="839"/>
      <c r="Z175" s="839"/>
      <c r="AA175" s="839"/>
      <c r="AB175" s="839"/>
      <c r="AC175" s="839"/>
      <c r="AD175" s="839"/>
      <c r="AE175" s="439"/>
      <c r="AF175" s="366"/>
      <c r="AG175" s="69"/>
      <c r="AH175" s="69"/>
      <c r="AI175" s="69"/>
      <c r="AJ175" s="69"/>
      <c r="AK175" s="69"/>
      <c r="AL175" s="69"/>
      <c r="AM175" s="69"/>
      <c r="AN175" s="69"/>
      <c r="AO175" s="69"/>
      <c r="AP175" s="69"/>
      <c r="AQ175" s="69"/>
      <c r="AR175" s="69"/>
      <c r="AS175" s="69"/>
      <c r="AT175" s="69"/>
      <c r="AU175" s="69"/>
      <c r="AV175" s="69"/>
      <c r="AW175" s="69"/>
      <c r="AX175" s="69"/>
      <c r="AY175" s="69"/>
      <c r="AZ175" s="69"/>
      <c r="BA175" s="69"/>
      <c r="BB175" s="69"/>
      <c r="BC175" s="69"/>
      <c r="BD175" s="69"/>
      <c r="BE175" s="69"/>
      <c r="BF175" s="69"/>
      <c r="BG175" s="69"/>
      <c r="BH175" s="69"/>
      <c r="BI175" s="69"/>
      <c r="BJ175" s="69"/>
      <c r="BK175" s="69"/>
      <c r="BL175" s="69"/>
      <c r="BM175" s="69"/>
      <c r="BN175" s="69"/>
      <c r="BO175" s="69"/>
      <c r="BP175" s="69"/>
      <c r="BQ175" s="69"/>
      <c r="BR175" s="69"/>
      <c r="BS175" s="69"/>
      <c r="BT175" s="69"/>
      <c r="BU175" s="69"/>
      <c r="BV175" s="69"/>
      <c r="BW175" s="69"/>
      <c r="BX175" s="69"/>
      <c r="BY175" s="69"/>
      <c r="BZ175" s="69"/>
      <c r="CA175" s="69"/>
      <c r="CB175" s="69"/>
      <c r="CC175" s="69"/>
      <c r="CD175" s="69"/>
      <c r="CE175" s="69"/>
      <c r="CF175" s="69"/>
      <c r="CG175" s="69"/>
      <c r="CH175" s="69"/>
      <c r="CI175" s="69"/>
      <c r="CJ175" s="69"/>
      <c r="CK175" s="69"/>
      <c r="CL175" s="69"/>
      <c r="CM175" s="69"/>
      <c r="CN175" s="69"/>
      <c r="CO175" s="69"/>
      <c r="CP175" s="69"/>
      <c r="CQ175" s="69"/>
      <c r="CR175" s="69"/>
      <c r="CS175" s="69"/>
      <c r="CT175" s="69"/>
      <c r="CU175" s="69"/>
      <c r="CV175" s="69"/>
      <c r="CW175" s="69"/>
      <c r="CX175" s="69"/>
      <c r="CY175" s="69"/>
      <c r="CZ175" s="69"/>
      <c r="DA175" s="69"/>
      <c r="DB175" s="69"/>
      <c r="DC175" s="69"/>
      <c r="DD175" s="69"/>
      <c r="DE175" s="69"/>
      <c r="DF175" s="69"/>
      <c r="DG175" s="69"/>
      <c r="DH175" s="69"/>
      <c r="DI175" s="69"/>
      <c r="DJ175" s="69"/>
      <c r="DK175" s="69"/>
      <c r="DL175" s="69"/>
      <c r="DM175" s="69"/>
      <c r="DN175" s="69"/>
      <c r="DO175" s="69"/>
      <c r="DP175" s="69"/>
      <c r="DQ175" s="69"/>
      <c r="DR175" s="69"/>
      <c r="DS175" s="69"/>
      <c r="DT175" s="69"/>
      <c r="DU175" s="69"/>
      <c r="DV175" s="69"/>
      <c r="DW175" s="69"/>
      <c r="DX175" s="69"/>
      <c r="DY175" s="69"/>
      <c r="DZ175" s="69"/>
      <c r="EA175" s="69"/>
      <c r="EB175" s="69"/>
      <c r="EC175" s="69"/>
      <c r="ED175" s="69"/>
      <c r="EE175" s="69"/>
      <c r="EF175" s="69"/>
      <c r="EG175" s="69"/>
      <c r="EH175" s="69"/>
      <c r="EI175" s="69"/>
      <c r="EJ175" s="69"/>
      <c r="EK175" s="69"/>
      <c r="EL175" s="69"/>
      <c r="EM175" s="69"/>
      <c r="EN175" s="69"/>
      <c r="EO175" s="69"/>
      <c r="EP175" s="69"/>
      <c r="EQ175" s="69"/>
      <c r="ER175" s="69"/>
      <c r="ES175" s="69"/>
      <c r="ET175" s="69"/>
      <c r="EU175" s="69"/>
      <c r="EV175" s="69"/>
      <c r="EW175" s="69"/>
      <c r="EX175" s="69"/>
      <c r="EY175" s="69"/>
      <c r="EZ175" s="69"/>
      <c r="FA175" s="69"/>
      <c r="FB175" s="69"/>
      <c r="FC175" s="69"/>
      <c r="FD175" s="69"/>
      <c r="FE175" s="69"/>
      <c r="FF175" s="69"/>
      <c r="FG175" s="69"/>
      <c r="FH175" s="69"/>
      <c r="FI175" s="69"/>
      <c r="FJ175" s="69"/>
      <c r="FK175" s="69"/>
      <c r="FL175" s="69"/>
      <c r="FM175" s="69"/>
      <c r="FN175" s="69"/>
      <c r="FO175" s="69"/>
      <c r="FP175" s="69"/>
      <c r="FQ175" s="69"/>
      <c r="FR175" s="69"/>
      <c r="FS175" s="69"/>
      <c r="FT175" s="69"/>
      <c r="FU175" s="69"/>
      <c r="FV175" s="69"/>
      <c r="FW175" s="69"/>
      <c r="FX175" s="69"/>
      <c r="FY175" s="69"/>
      <c r="FZ175" s="69"/>
      <c r="GA175" s="69"/>
      <c r="GB175" s="69"/>
      <c r="GC175" s="69"/>
      <c r="GD175" s="69"/>
      <c r="GE175" s="69"/>
      <c r="GF175" s="69"/>
      <c r="GG175" s="69"/>
      <c r="GH175" s="69"/>
      <c r="GI175" s="69"/>
      <c r="GJ175" s="69"/>
      <c r="GK175" s="69"/>
      <c r="GL175" s="69"/>
      <c r="GM175" s="69"/>
      <c r="GN175" s="69"/>
      <c r="GO175" s="69"/>
      <c r="GP175" s="69"/>
      <c r="GQ175" s="69"/>
      <c r="GR175" s="69"/>
      <c r="GS175" s="69"/>
      <c r="GT175" s="69"/>
      <c r="GU175" s="69"/>
      <c r="GV175" s="69"/>
      <c r="GW175" s="69"/>
      <c r="GX175" s="69"/>
      <c r="GY175" s="69"/>
      <c r="GZ175" s="69"/>
      <c r="HA175" s="69"/>
      <c r="HB175" s="69"/>
      <c r="HC175" s="69"/>
      <c r="HD175" s="69"/>
      <c r="HE175" s="69"/>
      <c r="HF175" s="69"/>
      <c r="HG175" s="69"/>
      <c r="HH175" s="69"/>
      <c r="HI175" s="69"/>
      <c r="HJ175" s="69"/>
      <c r="HK175" s="69"/>
      <c r="HL175" s="69"/>
      <c r="HM175" s="69"/>
      <c r="HN175" s="69"/>
      <c r="HO175" s="69"/>
      <c r="HP175" s="69"/>
      <c r="HQ175" s="69"/>
      <c r="HR175" s="69"/>
      <c r="HS175" s="69"/>
      <c r="HT175" s="69"/>
      <c r="HU175" s="69"/>
      <c r="HV175" s="69"/>
      <c r="HW175" s="69"/>
      <c r="HX175" s="69"/>
      <c r="HY175" s="69"/>
      <c r="HZ175" s="69"/>
      <c r="IA175" s="69"/>
      <c r="IB175" s="69"/>
      <c r="IC175" s="69"/>
      <c r="ID175" s="69"/>
      <c r="IE175" s="69"/>
      <c r="IF175" s="69"/>
      <c r="IG175" s="69"/>
      <c r="IH175" s="69"/>
      <c r="II175" s="69"/>
      <c r="IJ175" s="69"/>
      <c r="IK175" s="69"/>
      <c r="IL175" s="69"/>
      <c r="IM175" s="69"/>
      <c r="IN175" s="69"/>
      <c r="IO175" s="69"/>
      <c r="IP175" s="69"/>
      <c r="IQ175" s="69"/>
      <c r="IR175" s="69"/>
      <c r="IS175" s="69"/>
      <c r="IT175" s="69"/>
      <c r="IU175" s="69"/>
    </row>
    <row r="176" spans="1:255" s="438" customFormat="1" ht="15" customHeight="1">
      <c r="A176" s="21" t="s">
        <v>63</v>
      </c>
      <c r="B176" s="1095"/>
      <c r="C176" s="443"/>
      <c r="D176" s="443"/>
      <c r="E176" s="706"/>
      <c r="F176" s="706"/>
      <c r="G176" s="706"/>
      <c r="H176" s="706"/>
      <c r="I176" s="706"/>
      <c r="J176" s="706"/>
      <c r="K176" s="706"/>
      <c r="L176" s="706"/>
      <c r="M176" s="706"/>
      <c r="N176" s="706"/>
      <c r="O176" s="706"/>
      <c r="P176" s="706"/>
      <c r="Q176" s="706"/>
      <c r="R176" s="706"/>
      <c r="S176" s="706"/>
      <c r="T176" s="706"/>
      <c r="U176" s="706"/>
      <c r="V176" s="442"/>
      <c r="W176" s="839"/>
      <c r="X176" s="839"/>
      <c r="Y176" s="839"/>
      <c r="Z176" s="839"/>
      <c r="AA176" s="839"/>
      <c r="AB176" s="839"/>
      <c r="AC176" s="839"/>
      <c r="AD176" s="839"/>
      <c r="AE176" s="439"/>
      <c r="AF176" s="366"/>
      <c r="AG176" s="69"/>
      <c r="AH176" s="69"/>
      <c r="AI176" s="69"/>
      <c r="AJ176" s="69"/>
      <c r="AK176" s="69"/>
      <c r="AL176" s="69"/>
      <c r="AM176" s="69"/>
      <c r="AN176" s="69"/>
      <c r="AO176" s="69"/>
      <c r="AP176" s="69"/>
      <c r="AQ176" s="69"/>
      <c r="AR176" s="69"/>
      <c r="AS176" s="69"/>
      <c r="AT176" s="69"/>
      <c r="AU176" s="69"/>
      <c r="AV176" s="69"/>
      <c r="AW176" s="69"/>
      <c r="AX176" s="69"/>
      <c r="AY176" s="69"/>
      <c r="AZ176" s="69"/>
      <c r="BA176" s="69"/>
      <c r="BB176" s="69"/>
      <c r="BC176" s="69"/>
      <c r="BD176" s="69"/>
      <c r="BE176" s="69"/>
      <c r="BF176" s="69"/>
      <c r="BG176" s="69"/>
      <c r="BH176" s="69"/>
      <c r="BI176" s="69"/>
      <c r="BJ176" s="69"/>
      <c r="BK176" s="69"/>
      <c r="BL176" s="69"/>
      <c r="BM176" s="69"/>
      <c r="BN176" s="69"/>
      <c r="BO176" s="69"/>
      <c r="BP176" s="69"/>
      <c r="BQ176" s="69"/>
      <c r="BR176" s="69"/>
      <c r="BS176" s="69"/>
      <c r="BT176" s="69"/>
      <c r="BU176" s="69"/>
      <c r="BV176" s="69"/>
      <c r="BW176" s="69"/>
      <c r="BX176" s="69"/>
      <c r="BY176" s="69"/>
      <c r="BZ176" s="69"/>
      <c r="CA176" s="69"/>
      <c r="CB176" s="69"/>
      <c r="CC176" s="69"/>
      <c r="CD176" s="69"/>
      <c r="CE176" s="69"/>
      <c r="CF176" s="69"/>
      <c r="CG176" s="69"/>
      <c r="CH176" s="69"/>
      <c r="CI176" s="69"/>
      <c r="CJ176" s="69"/>
      <c r="CK176" s="69"/>
      <c r="CL176" s="69"/>
      <c r="CM176" s="69"/>
      <c r="CN176" s="69"/>
      <c r="CO176" s="69"/>
      <c r="CP176" s="69"/>
      <c r="CQ176" s="69"/>
      <c r="CR176" s="69"/>
      <c r="CS176" s="69"/>
      <c r="CT176" s="69"/>
      <c r="CU176" s="69"/>
      <c r="CV176" s="69"/>
      <c r="CW176" s="69"/>
      <c r="CX176" s="69"/>
      <c r="CY176" s="69"/>
      <c r="CZ176" s="69"/>
      <c r="DA176" s="69"/>
      <c r="DB176" s="69"/>
      <c r="DC176" s="69"/>
      <c r="DD176" s="69"/>
      <c r="DE176" s="69"/>
      <c r="DF176" s="69"/>
      <c r="DG176" s="69"/>
      <c r="DH176" s="69"/>
      <c r="DI176" s="69"/>
      <c r="DJ176" s="69"/>
      <c r="DK176" s="69"/>
      <c r="DL176" s="69"/>
      <c r="DM176" s="69"/>
      <c r="DN176" s="69"/>
      <c r="DO176" s="69"/>
      <c r="DP176" s="69"/>
      <c r="DQ176" s="69"/>
      <c r="DR176" s="69"/>
      <c r="DS176" s="69"/>
      <c r="DT176" s="69"/>
      <c r="DU176" s="69"/>
      <c r="DV176" s="69"/>
      <c r="DW176" s="69"/>
      <c r="DX176" s="69"/>
      <c r="DY176" s="69"/>
      <c r="DZ176" s="69"/>
      <c r="EA176" s="69"/>
      <c r="EB176" s="69"/>
      <c r="EC176" s="69"/>
      <c r="ED176" s="69"/>
      <c r="EE176" s="69"/>
      <c r="EF176" s="69"/>
      <c r="EG176" s="69"/>
      <c r="EH176" s="69"/>
      <c r="EI176" s="69"/>
      <c r="EJ176" s="69"/>
      <c r="EK176" s="69"/>
      <c r="EL176" s="69"/>
      <c r="EM176" s="69"/>
      <c r="EN176" s="69"/>
      <c r="EO176" s="69"/>
      <c r="EP176" s="69"/>
      <c r="EQ176" s="69"/>
      <c r="ER176" s="69"/>
      <c r="ES176" s="69"/>
      <c r="ET176" s="69"/>
      <c r="EU176" s="69"/>
      <c r="EV176" s="69"/>
      <c r="EW176" s="69"/>
      <c r="EX176" s="69"/>
      <c r="EY176" s="69"/>
      <c r="EZ176" s="69"/>
      <c r="FA176" s="69"/>
      <c r="FB176" s="69"/>
      <c r="FC176" s="69"/>
      <c r="FD176" s="69"/>
      <c r="FE176" s="69"/>
      <c r="FF176" s="69"/>
      <c r="FG176" s="69"/>
      <c r="FH176" s="69"/>
      <c r="FI176" s="69"/>
      <c r="FJ176" s="69"/>
      <c r="FK176" s="69"/>
      <c r="FL176" s="69"/>
      <c r="FM176" s="69"/>
      <c r="FN176" s="69"/>
      <c r="FO176" s="69"/>
      <c r="FP176" s="69"/>
      <c r="FQ176" s="69"/>
      <c r="FR176" s="69"/>
      <c r="FS176" s="69"/>
      <c r="FT176" s="69"/>
      <c r="FU176" s="69"/>
      <c r="FV176" s="69"/>
      <c r="FW176" s="69"/>
      <c r="FX176" s="69"/>
      <c r="FY176" s="69"/>
      <c r="FZ176" s="69"/>
      <c r="GA176" s="69"/>
      <c r="GB176" s="69"/>
      <c r="GC176" s="69"/>
      <c r="GD176" s="69"/>
      <c r="GE176" s="69"/>
      <c r="GF176" s="69"/>
      <c r="GG176" s="69"/>
      <c r="GH176" s="69"/>
      <c r="GI176" s="69"/>
      <c r="GJ176" s="69"/>
      <c r="GK176" s="69"/>
      <c r="GL176" s="69"/>
      <c r="GM176" s="69"/>
      <c r="GN176" s="69"/>
      <c r="GO176" s="69"/>
      <c r="GP176" s="69"/>
      <c r="GQ176" s="69"/>
      <c r="GR176" s="69"/>
      <c r="GS176" s="69"/>
      <c r="GT176" s="69"/>
      <c r="GU176" s="69"/>
      <c r="GV176" s="69"/>
      <c r="GW176" s="69"/>
      <c r="GX176" s="69"/>
      <c r="GY176" s="69"/>
      <c r="GZ176" s="69"/>
      <c r="HA176" s="69"/>
      <c r="HB176" s="69"/>
      <c r="HC176" s="69"/>
      <c r="HD176" s="69"/>
      <c r="HE176" s="69"/>
      <c r="HF176" s="69"/>
      <c r="HG176" s="69"/>
      <c r="HH176" s="69"/>
      <c r="HI176" s="69"/>
      <c r="HJ176" s="69"/>
      <c r="HK176" s="69"/>
      <c r="HL176" s="69"/>
      <c r="HM176" s="69"/>
      <c r="HN176" s="69"/>
      <c r="HO176" s="69"/>
      <c r="HP176" s="69"/>
      <c r="HQ176" s="69"/>
      <c r="HR176" s="69"/>
      <c r="HS176" s="69"/>
      <c r="HT176" s="69"/>
      <c r="HU176" s="69"/>
      <c r="HV176" s="69"/>
      <c r="HW176" s="69"/>
      <c r="HX176" s="69"/>
      <c r="HY176" s="69"/>
      <c r="HZ176" s="69"/>
      <c r="IA176" s="69"/>
      <c r="IB176" s="69"/>
      <c r="IC176" s="69"/>
      <c r="ID176" s="69"/>
      <c r="IE176" s="69"/>
      <c r="IF176" s="69"/>
      <c r="IG176" s="69"/>
      <c r="IH176" s="69"/>
      <c r="II176" s="69"/>
      <c r="IJ176" s="69"/>
      <c r="IK176" s="69"/>
      <c r="IL176" s="69"/>
      <c r="IM176" s="69"/>
      <c r="IN176" s="69"/>
      <c r="IO176" s="69"/>
      <c r="IP176" s="69"/>
      <c r="IQ176" s="69"/>
      <c r="IR176" s="69"/>
      <c r="IS176" s="69"/>
      <c r="IT176" s="69"/>
      <c r="IU176" s="69"/>
    </row>
    <row r="177" spans="1:255" s="438" customFormat="1" ht="15" customHeight="1">
      <c r="A177" s="1095"/>
      <c r="B177" s="1095"/>
      <c r="C177" s="443"/>
      <c r="D177" s="443"/>
      <c r="E177" s="706"/>
      <c r="F177" s="706"/>
      <c r="G177" s="706"/>
      <c r="H177" s="706"/>
      <c r="I177" s="706"/>
      <c r="J177" s="706"/>
      <c r="K177" s="706"/>
      <c r="L177" s="706"/>
      <c r="M177" s="706"/>
      <c r="N177" s="706"/>
      <c r="O177" s="706"/>
      <c r="P177" s="706"/>
      <c r="Q177" s="706"/>
      <c r="R177" s="706"/>
      <c r="S177" s="706"/>
      <c r="T177" s="706"/>
      <c r="U177" s="706"/>
      <c r="V177" s="442"/>
      <c r="W177" s="839"/>
      <c r="X177" s="839"/>
      <c r="Y177" s="839"/>
      <c r="Z177" s="839"/>
      <c r="AA177" s="839"/>
      <c r="AB177" s="839"/>
      <c r="AC177" s="839"/>
      <c r="AD177" s="839"/>
      <c r="AE177" s="439"/>
      <c r="AF177" s="366"/>
      <c r="AG177" s="69"/>
      <c r="AH177" s="69"/>
      <c r="AI177" s="69"/>
      <c r="AJ177" s="69"/>
      <c r="AK177" s="69"/>
      <c r="AL177" s="69"/>
      <c r="AM177" s="69"/>
      <c r="AN177" s="69"/>
      <c r="AO177" s="69"/>
      <c r="AP177" s="69"/>
      <c r="AQ177" s="69"/>
      <c r="AR177" s="69"/>
      <c r="AS177" s="69"/>
      <c r="AT177" s="69"/>
      <c r="AU177" s="69"/>
      <c r="AV177" s="69"/>
      <c r="AW177" s="69"/>
      <c r="AX177" s="69"/>
      <c r="AY177" s="69"/>
      <c r="AZ177" s="69"/>
      <c r="BA177" s="69"/>
      <c r="BB177" s="69"/>
      <c r="BC177" s="69"/>
      <c r="BD177" s="69"/>
      <c r="BE177" s="69"/>
      <c r="BF177" s="69"/>
      <c r="BG177" s="69"/>
      <c r="BH177" s="69"/>
      <c r="BI177" s="69"/>
      <c r="BJ177" s="69"/>
      <c r="BK177" s="69"/>
      <c r="BL177" s="69"/>
      <c r="BM177" s="69"/>
      <c r="BN177" s="69"/>
      <c r="BO177" s="69"/>
      <c r="BP177" s="69"/>
      <c r="BQ177" s="69"/>
      <c r="BR177" s="69"/>
      <c r="BS177" s="69"/>
      <c r="BT177" s="69"/>
      <c r="BU177" s="69"/>
      <c r="BV177" s="69"/>
      <c r="BW177" s="69"/>
      <c r="BX177" s="69"/>
      <c r="BY177" s="69"/>
      <c r="BZ177" s="69"/>
      <c r="CA177" s="69"/>
      <c r="CB177" s="69"/>
      <c r="CC177" s="69"/>
      <c r="CD177" s="69"/>
      <c r="CE177" s="69"/>
      <c r="CF177" s="69"/>
      <c r="CG177" s="69"/>
      <c r="CH177" s="69"/>
      <c r="CI177" s="69"/>
      <c r="CJ177" s="69"/>
      <c r="CK177" s="69"/>
      <c r="CL177" s="69"/>
      <c r="CM177" s="69"/>
      <c r="CN177" s="69"/>
      <c r="CO177" s="69"/>
      <c r="CP177" s="69"/>
      <c r="CQ177" s="69"/>
      <c r="CR177" s="69"/>
      <c r="CS177" s="69"/>
      <c r="CT177" s="69"/>
      <c r="CU177" s="69"/>
      <c r="CV177" s="69"/>
      <c r="CW177" s="69"/>
      <c r="CX177" s="69"/>
      <c r="CY177" s="69"/>
      <c r="CZ177" s="69"/>
      <c r="DA177" s="69"/>
      <c r="DB177" s="69"/>
      <c r="DC177" s="69"/>
      <c r="DD177" s="69"/>
      <c r="DE177" s="69"/>
      <c r="DF177" s="69"/>
      <c r="DG177" s="69"/>
      <c r="DH177" s="69"/>
      <c r="DI177" s="69"/>
      <c r="DJ177" s="69"/>
      <c r="DK177" s="69"/>
      <c r="DL177" s="69"/>
      <c r="DM177" s="69"/>
      <c r="DN177" s="69"/>
      <c r="DO177" s="69"/>
      <c r="DP177" s="69"/>
      <c r="DQ177" s="69"/>
      <c r="DR177" s="69"/>
      <c r="DS177" s="69"/>
      <c r="DT177" s="69"/>
      <c r="DU177" s="69"/>
      <c r="DV177" s="69"/>
      <c r="DW177" s="69"/>
      <c r="DX177" s="69"/>
      <c r="DY177" s="69"/>
      <c r="DZ177" s="69"/>
      <c r="EA177" s="69"/>
      <c r="EB177" s="69"/>
      <c r="EC177" s="69"/>
      <c r="ED177" s="69"/>
      <c r="EE177" s="69"/>
      <c r="EF177" s="69"/>
      <c r="EG177" s="69"/>
      <c r="EH177" s="69"/>
      <c r="EI177" s="69"/>
      <c r="EJ177" s="69"/>
      <c r="EK177" s="69"/>
      <c r="EL177" s="69"/>
      <c r="EM177" s="69"/>
      <c r="EN177" s="69"/>
      <c r="EO177" s="69"/>
      <c r="EP177" s="69"/>
      <c r="EQ177" s="69"/>
      <c r="ER177" s="69"/>
      <c r="ES177" s="69"/>
      <c r="ET177" s="69"/>
      <c r="EU177" s="69"/>
      <c r="EV177" s="69"/>
      <c r="EW177" s="69"/>
      <c r="EX177" s="69"/>
      <c r="EY177" s="69"/>
      <c r="EZ177" s="69"/>
      <c r="FA177" s="69"/>
      <c r="FB177" s="69"/>
      <c r="FC177" s="69"/>
      <c r="FD177" s="69"/>
      <c r="FE177" s="69"/>
      <c r="FF177" s="69"/>
      <c r="FG177" s="69"/>
      <c r="FH177" s="69"/>
      <c r="FI177" s="69"/>
      <c r="FJ177" s="69"/>
      <c r="FK177" s="69"/>
      <c r="FL177" s="69"/>
      <c r="FM177" s="69"/>
      <c r="FN177" s="69"/>
      <c r="FO177" s="69"/>
      <c r="FP177" s="69"/>
      <c r="FQ177" s="69"/>
      <c r="FR177" s="69"/>
      <c r="FS177" s="69"/>
      <c r="FT177" s="69"/>
      <c r="FU177" s="69"/>
      <c r="FV177" s="69"/>
      <c r="FW177" s="69"/>
      <c r="FX177" s="69"/>
      <c r="FY177" s="69"/>
      <c r="FZ177" s="69"/>
      <c r="GA177" s="69"/>
      <c r="GB177" s="69"/>
      <c r="GC177" s="69"/>
      <c r="GD177" s="69"/>
      <c r="GE177" s="69"/>
      <c r="GF177" s="69"/>
      <c r="GG177" s="69"/>
      <c r="GH177" s="69"/>
      <c r="GI177" s="69"/>
      <c r="GJ177" s="69"/>
      <c r="GK177" s="69"/>
      <c r="GL177" s="69"/>
      <c r="GM177" s="69"/>
      <c r="GN177" s="69"/>
      <c r="GO177" s="69"/>
      <c r="GP177" s="69"/>
      <c r="GQ177" s="69"/>
      <c r="GR177" s="69"/>
      <c r="GS177" s="69"/>
      <c r="GT177" s="69"/>
      <c r="GU177" s="69"/>
      <c r="GV177" s="69"/>
      <c r="GW177" s="69"/>
      <c r="GX177" s="69"/>
      <c r="GY177" s="69"/>
      <c r="GZ177" s="69"/>
      <c r="HA177" s="69"/>
      <c r="HB177" s="69"/>
      <c r="HC177" s="69"/>
      <c r="HD177" s="69"/>
      <c r="HE177" s="69"/>
      <c r="HF177" s="69"/>
      <c r="HG177" s="69"/>
      <c r="HH177" s="69"/>
      <c r="HI177" s="69"/>
      <c r="HJ177" s="69"/>
      <c r="HK177" s="69"/>
      <c r="HL177" s="69"/>
      <c r="HM177" s="69"/>
      <c r="HN177" s="69"/>
      <c r="HO177" s="69"/>
      <c r="HP177" s="69"/>
      <c r="HQ177" s="69"/>
      <c r="HR177" s="69"/>
      <c r="HS177" s="69"/>
      <c r="HT177" s="69"/>
      <c r="HU177" s="69"/>
      <c r="HV177" s="69"/>
      <c r="HW177" s="69"/>
      <c r="HX177" s="69"/>
      <c r="HY177" s="69"/>
      <c r="HZ177" s="69"/>
      <c r="IA177" s="69"/>
      <c r="IB177" s="69"/>
      <c r="IC177" s="69"/>
      <c r="ID177" s="69"/>
      <c r="IE177" s="69"/>
      <c r="IF177" s="69"/>
      <c r="IG177" s="69"/>
      <c r="IH177" s="69"/>
      <c r="II177" s="69"/>
      <c r="IJ177" s="69"/>
      <c r="IK177" s="69"/>
      <c r="IL177" s="69"/>
      <c r="IM177" s="69"/>
      <c r="IN177" s="69"/>
      <c r="IO177" s="69"/>
      <c r="IP177" s="69"/>
      <c r="IQ177" s="69"/>
      <c r="IR177" s="69"/>
      <c r="IS177" s="69"/>
      <c r="IT177" s="69"/>
      <c r="IU177" s="69"/>
    </row>
    <row r="178" spans="1:255" s="438" customFormat="1" ht="15" customHeight="1">
      <c r="A178" s="1095" t="s">
        <v>1000</v>
      </c>
      <c r="B178" s="1095"/>
      <c r="C178" s="443"/>
      <c r="D178" s="443"/>
      <c r="E178" s="706"/>
      <c r="F178" s="706"/>
      <c r="G178" s="706"/>
      <c r="H178" s="706"/>
      <c r="I178" s="706"/>
      <c r="J178" s="706"/>
      <c r="K178" s="706"/>
      <c r="L178" s="706"/>
      <c r="M178" s="706"/>
      <c r="N178" s="706"/>
      <c r="O178" s="706"/>
      <c r="P178" s="706"/>
      <c r="Q178" s="706"/>
      <c r="R178" s="706"/>
      <c r="S178" s="706"/>
      <c r="T178" s="706"/>
      <c r="U178" s="706"/>
      <c r="V178" s="442"/>
      <c r="W178" s="839"/>
      <c r="X178" s="839"/>
      <c r="Y178" s="839"/>
      <c r="Z178" s="839"/>
      <c r="AA178" s="839"/>
      <c r="AB178" s="839"/>
      <c r="AC178" s="839"/>
      <c r="AD178" s="839"/>
      <c r="AE178" s="439"/>
      <c r="AF178" s="366"/>
      <c r="AG178" s="69"/>
      <c r="AH178" s="69"/>
      <c r="AI178" s="69"/>
      <c r="AJ178" s="69"/>
      <c r="AK178" s="69"/>
      <c r="AL178" s="69"/>
      <c r="AM178" s="69"/>
      <c r="AN178" s="69"/>
      <c r="AO178" s="69"/>
      <c r="AP178" s="69"/>
      <c r="AQ178" s="69"/>
      <c r="AR178" s="69"/>
      <c r="AS178" s="69"/>
      <c r="AT178" s="69"/>
      <c r="AU178" s="69"/>
      <c r="AV178" s="69"/>
      <c r="AW178" s="69"/>
      <c r="AX178" s="69"/>
      <c r="AY178" s="69"/>
      <c r="AZ178" s="69"/>
      <c r="BA178" s="69"/>
      <c r="BB178" s="69"/>
      <c r="BC178" s="69"/>
      <c r="BD178" s="69"/>
      <c r="BE178" s="69"/>
      <c r="BF178" s="69"/>
      <c r="BG178" s="69"/>
      <c r="BH178" s="69"/>
      <c r="BI178" s="69"/>
      <c r="BJ178" s="69"/>
      <c r="BK178" s="69"/>
      <c r="BL178" s="69"/>
      <c r="BM178" s="69"/>
      <c r="BN178" s="69"/>
      <c r="BO178" s="69"/>
      <c r="BP178" s="69"/>
      <c r="BQ178" s="69"/>
      <c r="BR178" s="69"/>
      <c r="BS178" s="69"/>
      <c r="BT178" s="69"/>
      <c r="BU178" s="69"/>
      <c r="BV178" s="69"/>
      <c r="BW178" s="69"/>
      <c r="BX178" s="69"/>
      <c r="BY178" s="69"/>
      <c r="BZ178" s="69"/>
      <c r="CA178" s="69"/>
      <c r="CB178" s="69"/>
      <c r="CC178" s="69"/>
      <c r="CD178" s="69"/>
      <c r="CE178" s="69"/>
      <c r="CF178" s="69"/>
      <c r="CG178" s="69"/>
      <c r="CH178" s="69"/>
      <c r="CI178" s="69"/>
      <c r="CJ178" s="69"/>
      <c r="CK178" s="69"/>
      <c r="CL178" s="69"/>
      <c r="CM178" s="69"/>
      <c r="CN178" s="69"/>
      <c r="CO178" s="69"/>
      <c r="CP178" s="69"/>
      <c r="CQ178" s="69"/>
      <c r="CR178" s="69"/>
      <c r="CS178" s="69"/>
      <c r="CT178" s="69"/>
      <c r="CU178" s="69"/>
      <c r="CV178" s="69"/>
      <c r="CW178" s="69"/>
      <c r="CX178" s="69"/>
      <c r="CY178" s="69"/>
      <c r="CZ178" s="69"/>
      <c r="DA178" s="69"/>
      <c r="DB178" s="69"/>
      <c r="DC178" s="69"/>
      <c r="DD178" s="69"/>
      <c r="DE178" s="69"/>
      <c r="DF178" s="69"/>
      <c r="DG178" s="69"/>
      <c r="DH178" s="69"/>
      <c r="DI178" s="69"/>
      <c r="DJ178" s="69"/>
      <c r="DK178" s="69"/>
      <c r="DL178" s="69"/>
      <c r="DM178" s="69"/>
      <c r="DN178" s="69"/>
      <c r="DO178" s="69"/>
      <c r="DP178" s="69"/>
      <c r="DQ178" s="69"/>
      <c r="DR178" s="69"/>
      <c r="DS178" s="69"/>
      <c r="DT178" s="69"/>
      <c r="DU178" s="69"/>
      <c r="DV178" s="69"/>
      <c r="DW178" s="69"/>
      <c r="DX178" s="69"/>
      <c r="DY178" s="69"/>
      <c r="DZ178" s="69"/>
      <c r="EA178" s="69"/>
      <c r="EB178" s="69"/>
      <c r="EC178" s="69"/>
      <c r="ED178" s="69"/>
      <c r="EE178" s="69"/>
      <c r="EF178" s="69"/>
      <c r="EG178" s="69"/>
      <c r="EH178" s="69"/>
      <c r="EI178" s="69"/>
      <c r="EJ178" s="69"/>
      <c r="EK178" s="69"/>
      <c r="EL178" s="69"/>
      <c r="EM178" s="69"/>
      <c r="EN178" s="69"/>
      <c r="EO178" s="69"/>
      <c r="EP178" s="69"/>
      <c r="EQ178" s="69"/>
      <c r="ER178" s="69"/>
      <c r="ES178" s="69"/>
      <c r="ET178" s="69"/>
      <c r="EU178" s="69"/>
      <c r="EV178" s="69"/>
      <c r="EW178" s="69"/>
      <c r="EX178" s="69"/>
      <c r="EY178" s="69"/>
      <c r="EZ178" s="69"/>
      <c r="FA178" s="69"/>
      <c r="FB178" s="69"/>
      <c r="FC178" s="69"/>
      <c r="FD178" s="69"/>
      <c r="FE178" s="69"/>
      <c r="FF178" s="69"/>
      <c r="FG178" s="69"/>
      <c r="FH178" s="69"/>
      <c r="FI178" s="69"/>
      <c r="FJ178" s="69"/>
      <c r="FK178" s="69"/>
      <c r="FL178" s="69"/>
      <c r="FM178" s="69"/>
      <c r="FN178" s="69"/>
      <c r="FO178" s="69"/>
      <c r="FP178" s="69"/>
      <c r="FQ178" s="69"/>
      <c r="FR178" s="69"/>
      <c r="FS178" s="69"/>
      <c r="FT178" s="69"/>
      <c r="FU178" s="69"/>
      <c r="FV178" s="69"/>
      <c r="FW178" s="69"/>
      <c r="FX178" s="69"/>
      <c r="FY178" s="69"/>
      <c r="FZ178" s="69"/>
      <c r="GA178" s="69"/>
      <c r="GB178" s="69"/>
      <c r="GC178" s="69"/>
      <c r="GD178" s="69"/>
      <c r="GE178" s="69"/>
      <c r="GF178" s="69"/>
      <c r="GG178" s="69"/>
      <c r="GH178" s="69"/>
      <c r="GI178" s="69"/>
      <c r="GJ178" s="69"/>
      <c r="GK178" s="69"/>
      <c r="GL178" s="69"/>
      <c r="GM178" s="69"/>
      <c r="GN178" s="69"/>
      <c r="GO178" s="69"/>
      <c r="GP178" s="69"/>
      <c r="GQ178" s="69"/>
      <c r="GR178" s="69"/>
      <c r="GS178" s="69"/>
      <c r="GT178" s="69"/>
      <c r="GU178" s="69"/>
      <c r="GV178" s="69"/>
      <c r="GW178" s="69"/>
      <c r="GX178" s="69"/>
      <c r="GY178" s="69"/>
      <c r="GZ178" s="69"/>
      <c r="HA178" s="69"/>
      <c r="HB178" s="69"/>
      <c r="HC178" s="69"/>
      <c r="HD178" s="69"/>
      <c r="HE178" s="69"/>
      <c r="HF178" s="69"/>
      <c r="HG178" s="69"/>
      <c r="HH178" s="69"/>
      <c r="HI178" s="69"/>
      <c r="HJ178" s="69"/>
      <c r="HK178" s="69"/>
      <c r="HL178" s="69"/>
      <c r="HM178" s="69"/>
      <c r="HN178" s="69"/>
      <c r="HO178" s="69"/>
      <c r="HP178" s="69"/>
      <c r="HQ178" s="69"/>
      <c r="HR178" s="69"/>
      <c r="HS178" s="69"/>
      <c r="HT178" s="69"/>
      <c r="HU178" s="69"/>
      <c r="HV178" s="69"/>
      <c r="HW178" s="69"/>
      <c r="HX178" s="69"/>
      <c r="HY178" s="69"/>
      <c r="HZ178" s="69"/>
      <c r="IA178" s="69"/>
      <c r="IB178" s="69"/>
      <c r="IC178" s="69"/>
      <c r="ID178" s="69"/>
      <c r="IE178" s="69"/>
      <c r="IF178" s="69"/>
      <c r="IG178" s="69"/>
      <c r="IH178" s="69"/>
      <c r="II178" s="69"/>
      <c r="IJ178" s="69"/>
      <c r="IK178" s="69"/>
      <c r="IL178" s="69"/>
      <c r="IM178" s="69"/>
      <c r="IN178" s="69"/>
      <c r="IO178" s="69"/>
      <c r="IP178" s="69"/>
      <c r="IQ178" s="69"/>
      <c r="IR178" s="69"/>
      <c r="IS178" s="69"/>
      <c r="IT178" s="69"/>
      <c r="IU178" s="69"/>
    </row>
    <row r="179" spans="1:255" s="438" customFormat="1" ht="15" customHeight="1">
      <c r="A179" s="1095" t="s">
        <v>949</v>
      </c>
      <c r="B179" s="1095"/>
      <c r="C179" s="443"/>
      <c r="D179" s="443"/>
      <c r="E179" s="706"/>
      <c r="F179" s="706"/>
      <c r="G179" s="706"/>
      <c r="H179" s="706"/>
      <c r="I179" s="706"/>
      <c r="J179" s="706"/>
      <c r="K179" s="706"/>
      <c r="L179" s="706"/>
      <c r="M179" s="706"/>
      <c r="N179" s="706"/>
      <c r="O179" s="706"/>
      <c r="P179" s="706"/>
      <c r="Q179" s="706"/>
      <c r="R179" s="706"/>
      <c r="S179" s="706"/>
      <c r="T179" s="706"/>
      <c r="U179" s="706"/>
      <c r="V179" s="442"/>
      <c r="W179" s="839"/>
      <c r="X179" s="839"/>
      <c r="Y179" s="839"/>
      <c r="Z179" s="839"/>
      <c r="AA179" s="839"/>
      <c r="AB179" s="839"/>
      <c r="AC179" s="839"/>
      <c r="AD179" s="839"/>
      <c r="AE179" s="439"/>
      <c r="AF179" s="366"/>
      <c r="AG179" s="69"/>
      <c r="AH179" s="69"/>
      <c r="AI179" s="69"/>
      <c r="AJ179" s="69"/>
      <c r="AK179" s="69"/>
      <c r="AL179" s="69"/>
      <c r="AM179" s="69"/>
      <c r="AN179" s="69"/>
      <c r="AO179" s="69"/>
      <c r="AP179" s="69"/>
      <c r="AQ179" s="69"/>
      <c r="AR179" s="69"/>
      <c r="AS179" s="69"/>
      <c r="AT179" s="69"/>
      <c r="AU179" s="69"/>
      <c r="AV179" s="69"/>
      <c r="AW179" s="69"/>
      <c r="AX179" s="69"/>
      <c r="AY179" s="69"/>
      <c r="AZ179" s="69"/>
      <c r="BA179" s="69"/>
      <c r="BB179" s="69"/>
      <c r="BC179" s="69"/>
      <c r="BD179" s="69"/>
      <c r="BE179" s="69"/>
      <c r="BF179" s="69"/>
      <c r="BG179" s="69"/>
      <c r="BH179" s="69"/>
      <c r="BI179" s="69"/>
      <c r="BJ179" s="69"/>
      <c r="BK179" s="69"/>
      <c r="BL179" s="69"/>
      <c r="BM179" s="69"/>
      <c r="BN179" s="69"/>
      <c r="BO179" s="69"/>
      <c r="BP179" s="69"/>
      <c r="BQ179" s="69"/>
      <c r="BR179" s="69"/>
      <c r="BS179" s="69"/>
      <c r="BT179" s="69"/>
      <c r="BU179" s="69"/>
      <c r="BV179" s="69"/>
      <c r="BW179" s="69"/>
      <c r="BX179" s="69"/>
      <c r="BY179" s="69"/>
      <c r="BZ179" s="69"/>
      <c r="CA179" s="69"/>
      <c r="CB179" s="69"/>
      <c r="CC179" s="69"/>
      <c r="CD179" s="69"/>
      <c r="CE179" s="69"/>
      <c r="CF179" s="69"/>
      <c r="CG179" s="69"/>
      <c r="CH179" s="69"/>
      <c r="CI179" s="69"/>
      <c r="CJ179" s="69"/>
      <c r="CK179" s="69"/>
      <c r="CL179" s="69"/>
      <c r="CM179" s="69"/>
      <c r="CN179" s="69"/>
      <c r="CO179" s="69"/>
      <c r="CP179" s="69"/>
      <c r="CQ179" s="69"/>
      <c r="CR179" s="69"/>
      <c r="CS179" s="69"/>
      <c r="CT179" s="69"/>
      <c r="CU179" s="69"/>
      <c r="CV179" s="69"/>
      <c r="CW179" s="69"/>
      <c r="CX179" s="69"/>
      <c r="CY179" s="69"/>
      <c r="CZ179" s="69"/>
      <c r="DA179" s="69"/>
      <c r="DB179" s="69"/>
      <c r="DC179" s="69"/>
      <c r="DD179" s="69"/>
      <c r="DE179" s="69"/>
      <c r="DF179" s="69"/>
      <c r="DG179" s="69"/>
      <c r="DH179" s="69"/>
      <c r="DI179" s="69"/>
      <c r="DJ179" s="69"/>
      <c r="DK179" s="69"/>
      <c r="DL179" s="69"/>
      <c r="DM179" s="69"/>
      <c r="DN179" s="69"/>
      <c r="DO179" s="69"/>
      <c r="DP179" s="69"/>
      <c r="DQ179" s="69"/>
      <c r="DR179" s="69"/>
      <c r="DS179" s="69"/>
      <c r="DT179" s="69"/>
      <c r="DU179" s="69"/>
      <c r="DV179" s="69"/>
      <c r="DW179" s="69"/>
      <c r="DX179" s="69"/>
      <c r="DY179" s="69"/>
      <c r="DZ179" s="69"/>
      <c r="EA179" s="69"/>
      <c r="EB179" s="69"/>
      <c r="EC179" s="69"/>
      <c r="ED179" s="69"/>
      <c r="EE179" s="69"/>
      <c r="EF179" s="69"/>
      <c r="EG179" s="69"/>
      <c r="EH179" s="69"/>
      <c r="EI179" s="69"/>
      <c r="EJ179" s="69"/>
      <c r="EK179" s="69"/>
      <c r="EL179" s="69"/>
      <c r="EM179" s="69"/>
      <c r="EN179" s="69"/>
      <c r="EO179" s="69"/>
      <c r="EP179" s="69"/>
      <c r="EQ179" s="69"/>
      <c r="ER179" s="69"/>
      <c r="ES179" s="69"/>
      <c r="ET179" s="69"/>
      <c r="EU179" s="69"/>
      <c r="EV179" s="69"/>
      <c r="EW179" s="69"/>
      <c r="EX179" s="69"/>
      <c r="EY179" s="69"/>
      <c r="EZ179" s="69"/>
      <c r="FA179" s="69"/>
      <c r="FB179" s="69"/>
      <c r="FC179" s="69"/>
      <c r="FD179" s="69"/>
      <c r="FE179" s="69"/>
      <c r="FF179" s="69"/>
      <c r="FG179" s="69"/>
      <c r="FH179" s="69"/>
      <c r="FI179" s="69"/>
      <c r="FJ179" s="69"/>
      <c r="FK179" s="69"/>
      <c r="FL179" s="69"/>
      <c r="FM179" s="69"/>
      <c r="FN179" s="69"/>
      <c r="FO179" s="69"/>
      <c r="FP179" s="69"/>
      <c r="FQ179" s="69"/>
      <c r="FR179" s="69"/>
      <c r="FS179" s="69"/>
      <c r="FT179" s="69"/>
      <c r="FU179" s="69"/>
      <c r="FV179" s="69"/>
      <c r="FW179" s="69"/>
      <c r="FX179" s="69"/>
      <c r="FY179" s="69"/>
      <c r="FZ179" s="69"/>
      <c r="GA179" s="69"/>
      <c r="GB179" s="69"/>
      <c r="GC179" s="69"/>
      <c r="GD179" s="69"/>
      <c r="GE179" s="69"/>
      <c r="GF179" s="69"/>
      <c r="GG179" s="69"/>
      <c r="GH179" s="69"/>
      <c r="GI179" s="69"/>
      <c r="GJ179" s="69"/>
      <c r="GK179" s="69"/>
      <c r="GL179" s="69"/>
      <c r="GM179" s="69"/>
      <c r="GN179" s="69"/>
      <c r="GO179" s="69"/>
      <c r="GP179" s="69"/>
      <c r="GQ179" s="69"/>
      <c r="GR179" s="69"/>
      <c r="GS179" s="69"/>
      <c r="GT179" s="69"/>
      <c r="GU179" s="69"/>
      <c r="GV179" s="69"/>
      <c r="GW179" s="69"/>
      <c r="GX179" s="69"/>
      <c r="GY179" s="69"/>
      <c r="GZ179" s="69"/>
      <c r="HA179" s="69"/>
      <c r="HB179" s="69"/>
      <c r="HC179" s="69"/>
      <c r="HD179" s="69"/>
      <c r="HE179" s="69"/>
      <c r="HF179" s="69"/>
      <c r="HG179" s="69"/>
      <c r="HH179" s="69"/>
      <c r="HI179" s="69"/>
      <c r="HJ179" s="69"/>
      <c r="HK179" s="69"/>
      <c r="HL179" s="69"/>
      <c r="HM179" s="69"/>
      <c r="HN179" s="69"/>
      <c r="HO179" s="69"/>
      <c r="HP179" s="69"/>
      <c r="HQ179" s="69"/>
      <c r="HR179" s="69"/>
      <c r="HS179" s="69"/>
      <c r="HT179" s="69"/>
      <c r="HU179" s="69"/>
      <c r="HV179" s="69"/>
      <c r="HW179" s="69"/>
      <c r="HX179" s="69"/>
      <c r="HY179" s="69"/>
      <c r="HZ179" s="69"/>
      <c r="IA179" s="69"/>
      <c r="IB179" s="69"/>
      <c r="IC179" s="69"/>
      <c r="ID179" s="69"/>
      <c r="IE179" s="69"/>
      <c r="IF179" s="69"/>
      <c r="IG179" s="69"/>
      <c r="IH179" s="69"/>
      <c r="II179" s="69"/>
      <c r="IJ179" s="69"/>
      <c r="IK179" s="69"/>
      <c r="IL179" s="69"/>
      <c r="IM179" s="69"/>
      <c r="IN179" s="69"/>
      <c r="IO179" s="69"/>
      <c r="IP179" s="69"/>
      <c r="IQ179" s="69"/>
      <c r="IR179" s="69"/>
      <c r="IS179" s="69"/>
      <c r="IT179" s="69"/>
      <c r="IU179" s="69"/>
    </row>
    <row r="180" spans="1:255" s="438" customFormat="1" ht="15" customHeight="1">
      <c r="A180" s="1095"/>
      <c r="B180" s="1095"/>
      <c r="C180" s="443"/>
      <c r="D180" s="443"/>
      <c r="E180" s="706"/>
      <c r="F180" s="706"/>
      <c r="G180" s="706"/>
      <c r="H180" s="706"/>
      <c r="I180" s="706"/>
      <c r="J180" s="706"/>
      <c r="K180" s="706"/>
      <c r="L180" s="706"/>
      <c r="M180" s="706"/>
      <c r="N180" s="706"/>
      <c r="O180" s="706"/>
      <c r="P180" s="706"/>
      <c r="Q180" s="706"/>
      <c r="R180" s="706"/>
      <c r="S180" s="706"/>
      <c r="T180" s="706"/>
      <c r="U180" s="706"/>
      <c r="V180" s="442"/>
      <c r="W180" s="839"/>
      <c r="X180" s="839"/>
      <c r="Y180" s="839"/>
      <c r="Z180" s="839"/>
      <c r="AA180" s="839"/>
      <c r="AB180" s="839"/>
      <c r="AC180" s="839"/>
      <c r="AD180" s="839"/>
      <c r="AE180" s="439"/>
      <c r="AF180" s="366"/>
      <c r="AG180" s="69"/>
      <c r="AH180" s="69"/>
      <c r="AI180" s="69"/>
      <c r="AJ180" s="69"/>
      <c r="AK180" s="69"/>
      <c r="AL180" s="69"/>
      <c r="AM180" s="69"/>
      <c r="AN180" s="69"/>
      <c r="AO180" s="69"/>
      <c r="AP180" s="69"/>
      <c r="AQ180" s="69"/>
      <c r="AR180" s="69"/>
      <c r="AS180" s="69"/>
      <c r="AT180" s="69"/>
      <c r="AU180" s="69"/>
      <c r="AV180" s="69"/>
      <c r="AW180" s="69"/>
      <c r="AX180" s="69"/>
      <c r="AY180" s="69"/>
      <c r="AZ180" s="69"/>
      <c r="BA180" s="69"/>
      <c r="BB180" s="69"/>
      <c r="BC180" s="69"/>
      <c r="BD180" s="69"/>
      <c r="BE180" s="69"/>
      <c r="BF180" s="69"/>
      <c r="BG180" s="69"/>
      <c r="BH180" s="69"/>
      <c r="BI180" s="69"/>
      <c r="BJ180" s="69"/>
      <c r="BK180" s="69"/>
      <c r="BL180" s="69"/>
      <c r="BM180" s="69"/>
      <c r="BN180" s="69"/>
      <c r="BO180" s="69"/>
      <c r="BP180" s="69"/>
      <c r="BQ180" s="69"/>
      <c r="BR180" s="69"/>
      <c r="BS180" s="69"/>
      <c r="BT180" s="69"/>
      <c r="BU180" s="69"/>
      <c r="BV180" s="69"/>
      <c r="BW180" s="69"/>
      <c r="BX180" s="69"/>
      <c r="BY180" s="69"/>
      <c r="BZ180" s="69"/>
      <c r="CA180" s="69"/>
      <c r="CB180" s="69"/>
      <c r="CC180" s="69"/>
      <c r="CD180" s="69"/>
      <c r="CE180" s="69"/>
      <c r="CF180" s="69"/>
      <c r="CG180" s="69"/>
      <c r="CH180" s="69"/>
      <c r="CI180" s="69"/>
      <c r="CJ180" s="69"/>
      <c r="CK180" s="69"/>
      <c r="CL180" s="69"/>
      <c r="CM180" s="69"/>
      <c r="CN180" s="69"/>
      <c r="CO180" s="69"/>
      <c r="CP180" s="69"/>
      <c r="CQ180" s="69"/>
      <c r="CR180" s="69"/>
      <c r="CS180" s="69"/>
      <c r="CT180" s="69"/>
      <c r="CU180" s="69"/>
      <c r="CV180" s="69"/>
      <c r="CW180" s="69"/>
      <c r="CX180" s="69"/>
      <c r="CY180" s="69"/>
      <c r="CZ180" s="69"/>
      <c r="DA180" s="69"/>
      <c r="DB180" s="69"/>
      <c r="DC180" s="69"/>
      <c r="DD180" s="69"/>
      <c r="DE180" s="69"/>
      <c r="DF180" s="69"/>
      <c r="DG180" s="69"/>
      <c r="DH180" s="69"/>
      <c r="DI180" s="69"/>
      <c r="DJ180" s="69"/>
      <c r="DK180" s="69"/>
      <c r="DL180" s="69"/>
      <c r="DM180" s="69"/>
      <c r="DN180" s="69"/>
      <c r="DO180" s="69"/>
      <c r="DP180" s="69"/>
      <c r="DQ180" s="69"/>
      <c r="DR180" s="69"/>
      <c r="DS180" s="69"/>
      <c r="DT180" s="69"/>
      <c r="DU180" s="69"/>
      <c r="DV180" s="69"/>
      <c r="DW180" s="69"/>
      <c r="DX180" s="69"/>
      <c r="DY180" s="69"/>
      <c r="DZ180" s="69"/>
      <c r="EA180" s="69"/>
      <c r="EB180" s="69"/>
      <c r="EC180" s="69"/>
      <c r="ED180" s="69"/>
      <c r="EE180" s="69"/>
      <c r="EF180" s="69"/>
      <c r="EG180" s="69"/>
      <c r="EH180" s="69"/>
      <c r="EI180" s="69"/>
      <c r="EJ180" s="69"/>
      <c r="EK180" s="69"/>
      <c r="EL180" s="69"/>
      <c r="EM180" s="69"/>
      <c r="EN180" s="69"/>
      <c r="EO180" s="69"/>
      <c r="EP180" s="69"/>
      <c r="EQ180" s="69"/>
      <c r="ER180" s="69"/>
      <c r="ES180" s="69"/>
      <c r="ET180" s="69"/>
      <c r="EU180" s="69"/>
      <c r="EV180" s="69"/>
      <c r="EW180" s="69"/>
      <c r="EX180" s="69"/>
      <c r="EY180" s="69"/>
      <c r="EZ180" s="69"/>
      <c r="FA180" s="69"/>
      <c r="FB180" s="69"/>
      <c r="FC180" s="69"/>
      <c r="FD180" s="69"/>
      <c r="FE180" s="69"/>
      <c r="FF180" s="69"/>
      <c r="FG180" s="69"/>
      <c r="FH180" s="69"/>
      <c r="FI180" s="69"/>
      <c r="FJ180" s="69"/>
      <c r="FK180" s="69"/>
      <c r="FL180" s="69"/>
      <c r="FM180" s="69"/>
      <c r="FN180" s="69"/>
      <c r="FO180" s="69"/>
      <c r="FP180" s="69"/>
      <c r="FQ180" s="69"/>
      <c r="FR180" s="69"/>
      <c r="FS180" s="69"/>
      <c r="FT180" s="69"/>
      <c r="FU180" s="69"/>
      <c r="FV180" s="69"/>
      <c r="FW180" s="69"/>
      <c r="FX180" s="69"/>
      <c r="FY180" s="69"/>
      <c r="FZ180" s="69"/>
      <c r="GA180" s="69"/>
      <c r="GB180" s="69"/>
      <c r="GC180" s="69"/>
      <c r="GD180" s="69"/>
      <c r="GE180" s="69"/>
      <c r="GF180" s="69"/>
      <c r="GG180" s="69"/>
      <c r="GH180" s="69"/>
      <c r="GI180" s="69"/>
      <c r="GJ180" s="69"/>
      <c r="GK180" s="69"/>
      <c r="GL180" s="69"/>
      <c r="GM180" s="69"/>
      <c r="GN180" s="69"/>
      <c r="GO180" s="69"/>
      <c r="GP180" s="69"/>
      <c r="GQ180" s="69"/>
      <c r="GR180" s="69"/>
      <c r="GS180" s="69"/>
      <c r="GT180" s="69"/>
      <c r="GU180" s="69"/>
      <c r="GV180" s="69"/>
      <c r="GW180" s="69"/>
      <c r="GX180" s="69"/>
      <c r="GY180" s="69"/>
      <c r="GZ180" s="69"/>
      <c r="HA180" s="69"/>
      <c r="HB180" s="69"/>
      <c r="HC180" s="69"/>
      <c r="HD180" s="69"/>
      <c r="HE180" s="69"/>
      <c r="HF180" s="69"/>
      <c r="HG180" s="69"/>
      <c r="HH180" s="69"/>
      <c r="HI180" s="69"/>
      <c r="HJ180" s="69"/>
      <c r="HK180" s="69"/>
      <c r="HL180" s="69"/>
      <c r="HM180" s="69"/>
      <c r="HN180" s="69"/>
      <c r="HO180" s="69"/>
      <c r="HP180" s="69"/>
      <c r="HQ180" s="69"/>
      <c r="HR180" s="69"/>
      <c r="HS180" s="69"/>
      <c r="HT180" s="69"/>
      <c r="HU180" s="69"/>
      <c r="HV180" s="69"/>
      <c r="HW180" s="69"/>
      <c r="HX180" s="69"/>
      <c r="HY180" s="69"/>
      <c r="HZ180" s="69"/>
      <c r="IA180" s="69"/>
      <c r="IB180" s="69"/>
      <c r="IC180" s="69"/>
      <c r="ID180" s="69"/>
      <c r="IE180" s="69"/>
      <c r="IF180" s="69"/>
      <c r="IG180" s="69"/>
      <c r="IH180" s="69"/>
      <c r="II180" s="69"/>
      <c r="IJ180" s="69"/>
      <c r="IK180" s="69"/>
      <c r="IL180" s="69"/>
      <c r="IM180" s="69"/>
      <c r="IN180" s="69"/>
      <c r="IO180" s="69"/>
      <c r="IP180" s="69"/>
      <c r="IQ180" s="69"/>
      <c r="IR180" s="69"/>
      <c r="IS180" s="69"/>
      <c r="IT180" s="69"/>
      <c r="IU180" s="69"/>
    </row>
    <row r="181" spans="1:255" s="438" customFormat="1" ht="15" customHeight="1">
      <c r="A181" s="1095"/>
      <c r="B181" s="1095"/>
      <c r="C181" s="443"/>
      <c r="D181" s="443"/>
      <c r="E181" s="706"/>
      <c r="F181" s="706"/>
      <c r="G181" s="706"/>
      <c r="H181" s="706"/>
      <c r="I181" s="706"/>
      <c r="J181" s="706"/>
      <c r="K181" s="706"/>
      <c r="L181" s="706"/>
      <c r="M181" s="706"/>
      <c r="N181" s="706"/>
      <c r="O181" s="706"/>
      <c r="P181" s="706"/>
      <c r="Q181" s="706"/>
      <c r="R181" s="706"/>
      <c r="S181" s="706"/>
      <c r="T181" s="706"/>
      <c r="U181" s="706"/>
      <c r="V181" s="442"/>
      <c r="W181" s="839"/>
      <c r="X181" s="839"/>
      <c r="Y181" s="839"/>
      <c r="Z181" s="839"/>
      <c r="AA181" s="839"/>
      <c r="AB181" s="839"/>
      <c r="AC181" s="839"/>
      <c r="AD181" s="839"/>
      <c r="AE181" s="439"/>
      <c r="AF181" s="366"/>
      <c r="AG181" s="69"/>
      <c r="AH181" s="69"/>
      <c r="AI181" s="69"/>
      <c r="AJ181" s="69"/>
      <c r="AK181" s="69"/>
      <c r="AL181" s="69"/>
      <c r="AM181" s="69"/>
      <c r="AN181" s="69"/>
      <c r="AO181" s="69"/>
      <c r="AP181" s="69"/>
      <c r="AQ181" s="69"/>
      <c r="AR181" s="69"/>
      <c r="AS181" s="69"/>
      <c r="AT181" s="69"/>
      <c r="AU181" s="69"/>
      <c r="AV181" s="69"/>
      <c r="AW181" s="69"/>
      <c r="AX181" s="69"/>
      <c r="AY181" s="69"/>
      <c r="AZ181" s="69"/>
      <c r="BA181" s="69"/>
      <c r="BB181" s="69"/>
      <c r="BC181" s="69"/>
      <c r="BD181" s="69"/>
      <c r="BE181" s="69"/>
      <c r="BF181" s="69"/>
      <c r="BG181" s="69"/>
      <c r="BH181" s="69"/>
      <c r="BI181" s="69"/>
      <c r="BJ181" s="69"/>
      <c r="BK181" s="69"/>
      <c r="BL181" s="69"/>
      <c r="BM181" s="69"/>
      <c r="BN181" s="69"/>
      <c r="BO181" s="69"/>
      <c r="BP181" s="69"/>
      <c r="BQ181" s="69"/>
      <c r="BR181" s="69"/>
      <c r="BS181" s="69"/>
      <c r="BT181" s="69"/>
      <c r="BU181" s="69"/>
      <c r="BV181" s="69"/>
      <c r="BW181" s="69"/>
      <c r="BX181" s="69"/>
      <c r="BY181" s="69"/>
      <c r="BZ181" s="69"/>
      <c r="CA181" s="69"/>
      <c r="CB181" s="69"/>
      <c r="CC181" s="69"/>
      <c r="CD181" s="69"/>
      <c r="CE181" s="69"/>
      <c r="CF181" s="69"/>
      <c r="CG181" s="69"/>
      <c r="CH181" s="69"/>
      <c r="CI181" s="69"/>
      <c r="CJ181" s="69"/>
      <c r="CK181" s="69"/>
      <c r="CL181" s="69"/>
      <c r="CM181" s="69"/>
      <c r="CN181" s="69"/>
      <c r="CO181" s="69"/>
      <c r="CP181" s="69"/>
      <c r="CQ181" s="69"/>
      <c r="CR181" s="69"/>
      <c r="CS181" s="69"/>
      <c r="CT181" s="69"/>
      <c r="CU181" s="69"/>
      <c r="CV181" s="69"/>
      <c r="CW181" s="69"/>
      <c r="CX181" s="69"/>
      <c r="CY181" s="69"/>
      <c r="CZ181" s="69"/>
      <c r="DA181" s="69"/>
      <c r="DB181" s="69"/>
      <c r="DC181" s="69"/>
      <c r="DD181" s="69"/>
      <c r="DE181" s="69"/>
      <c r="DF181" s="69"/>
      <c r="DG181" s="69"/>
      <c r="DH181" s="69"/>
      <c r="DI181" s="69"/>
      <c r="DJ181" s="69"/>
      <c r="DK181" s="69"/>
      <c r="DL181" s="69"/>
      <c r="DM181" s="69"/>
      <c r="DN181" s="69"/>
      <c r="DO181" s="69"/>
      <c r="DP181" s="69"/>
      <c r="DQ181" s="69"/>
      <c r="DR181" s="69"/>
      <c r="DS181" s="69"/>
      <c r="DT181" s="69"/>
      <c r="DU181" s="69"/>
      <c r="DV181" s="69"/>
      <c r="DW181" s="69"/>
      <c r="DX181" s="69"/>
      <c r="DY181" s="69"/>
      <c r="DZ181" s="69"/>
      <c r="EA181" s="69"/>
      <c r="EB181" s="69"/>
      <c r="EC181" s="69"/>
      <c r="ED181" s="69"/>
      <c r="EE181" s="69"/>
      <c r="EF181" s="69"/>
      <c r="EG181" s="69"/>
      <c r="EH181" s="69"/>
      <c r="EI181" s="69"/>
      <c r="EJ181" s="69"/>
      <c r="EK181" s="69"/>
      <c r="EL181" s="69"/>
      <c r="EM181" s="69"/>
      <c r="EN181" s="69"/>
      <c r="EO181" s="69"/>
      <c r="EP181" s="69"/>
      <c r="EQ181" s="69"/>
      <c r="ER181" s="69"/>
      <c r="ES181" s="69"/>
      <c r="ET181" s="69"/>
      <c r="EU181" s="69"/>
      <c r="EV181" s="69"/>
      <c r="EW181" s="69"/>
      <c r="EX181" s="69"/>
      <c r="EY181" s="69"/>
      <c r="EZ181" s="69"/>
      <c r="FA181" s="69"/>
      <c r="FB181" s="69"/>
      <c r="FC181" s="69"/>
      <c r="FD181" s="69"/>
      <c r="FE181" s="69"/>
      <c r="FF181" s="69"/>
      <c r="FG181" s="69"/>
      <c r="FH181" s="69"/>
      <c r="FI181" s="69"/>
      <c r="FJ181" s="69"/>
      <c r="FK181" s="69"/>
      <c r="FL181" s="69"/>
      <c r="FM181" s="69"/>
      <c r="FN181" s="69"/>
      <c r="FO181" s="69"/>
      <c r="FP181" s="69"/>
      <c r="FQ181" s="69"/>
      <c r="FR181" s="69"/>
      <c r="FS181" s="69"/>
      <c r="FT181" s="69"/>
      <c r="FU181" s="69"/>
      <c r="FV181" s="69"/>
      <c r="FW181" s="69"/>
      <c r="FX181" s="69"/>
      <c r="FY181" s="69"/>
      <c r="FZ181" s="69"/>
      <c r="GA181" s="69"/>
      <c r="GB181" s="69"/>
      <c r="GC181" s="69"/>
      <c r="GD181" s="69"/>
      <c r="GE181" s="69"/>
      <c r="GF181" s="69"/>
      <c r="GG181" s="69"/>
      <c r="GH181" s="69"/>
      <c r="GI181" s="69"/>
      <c r="GJ181" s="69"/>
      <c r="GK181" s="69"/>
      <c r="GL181" s="69"/>
      <c r="GM181" s="69"/>
      <c r="GN181" s="69"/>
      <c r="GO181" s="69"/>
      <c r="GP181" s="69"/>
      <c r="GQ181" s="69"/>
      <c r="GR181" s="69"/>
      <c r="GS181" s="69"/>
      <c r="GT181" s="69"/>
      <c r="GU181" s="69"/>
      <c r="GV181" s="69"/>
      <c r="GW181" s="69"/>
      <c r="GX181" s="69"/>
      <c r="GY181" s="69"/>
      <c r="GZ181" s="69"/>
      <c r="HA181" s="69"/>
      <c r="HB181" s="69"/>
      <c r="HC181" s="69"/>
      <c r="HD181" s="69"/>
      <c r="HE181" s="69"/>
      <c r="HF181" s="69"/>
      <c r="HG181" s="69"/>
      <c r="HH181" s="69"/>
      <c r="HI181" s="69"/>
      <c r="HJ181" s="69"/>
      <c r="HK181" s="69"/>
      <c r="HL181" s="69"/>
      <c r="HM181" s="69"/>
      <c r="HN181" s="69"/>
      <c r="HO181" s="69"/>
      <c r="HP181" s="69"/>
      <c r="HQ181" s="69"/>
      <c r="HR181" s="69"/>
      <c r="HS181" s="69"/>
      <c r="HT181" s="69"/>
      <c r="HU181" s="69"/>
      <c r="HV181" s="69"/>
      <c r="HW181" s="69"/>
      <c r="HX181" s="69"/>
      <c r="HY181" s="69"/>
      <c r="HZ181" s="69"/>
      <c r="IA181" s="69"/>
      <c r="IB181" s="69"/>
      <c r="IC181" s="69"/>
      <c r="ID181" s="69"/>
      <c r="IE181" s="69"/>
      <c r="IF181" s="69"/>
      <c r="IG181" s="69"/>
      <c r="IH181" s="69"/>
      <c r="II181" s="69"/>
      <c r="IJ181" s="69"/>
      <c r="IK181" s="69"/>
      <c r="IL181" s="69"/>
      <c r="IM181" s="69"/>
      <c r="IN181" s="69"/>
      <c r="IO181" s="69"/>
      <c r="IP181" s="69"/>
      <c r="IQ181" s="69"/>
      <c r="IR181" s="69"/>
      <c r="IS181" s="69"/>
      <c r="IT181" s="69"/>
      <c r="IU181" s="69"/>
    </row>
    <row r="182" spans="1:255" s="438" customFormat="1" ht="15" customHeight="1">
      <c r="A182" s="1095"/>
      <c r="B182" s="1095"/>
      <c r="C182" s="443"/>
      <c r="D182" s="443"/>
      <c r="E182" s="706"/>
      <c r="F182" s="706"/>
      <c r="G182" s="706"/>
      <c r="H182" s="706"/>
      <c r="I182" s="706"/>
      <c r="J182" s="706"/>
      <c r="K182" s="706"/>
      <c r="L182" s="706"/>
      <c r="M182" s="706"/>
      <c r="N182" s="706"/>
      <c r="O182" s="706"/>
      <c r="P182" s="706"/>
      <c r="Q182" s="706"/>
      <c r="R182" s="706"/>
      <c r="S182" s="706"/>
      <c r="T182" s="706"/>
      <c r="U182" s="706"/>
      <c r="V182" s="442"/>
      <c r="W182" s="839"/>
      <c r="X182" s="839"/>
      <c r="Y182" s="839"/>
      <c r="Z182" s="839"/>
      <c r="AA182" s="839"/>
      <c r="AB182" s="839"/>
      <c r="AC182" s="839"/>
      <c r="AD182" s="839"/>
      <c r="AE182" s="439"/>
      <c r="AF182" s="366"/>
      <c r="AG182" s="69"/>
      <c r="AH182" s="69"/>
      <c r="AI182" s="69"/>
      <c r="AJ182" s="69"/>
      <c r="AK182" s="69"/>
      <c r="AL182" s="69"/>
      <c r="AM182" s="69"/>
      <c r="AN182" s="69"/>
      <c r="AO182" s="69"/>
      <c r="AP182" s="69"/>
      <c r="AQ182" s="69"/>
      <c r="AR182" s="69"/>
      <c r="AS182" s="69"/>
      <c r="AT182" s="69"/>
      <c r="AU182" s="69"/>
      <c r="AV182" s="69"/>
      <c r="AW182" s="69"/>
      <c r="AX182" s="69"/>
      <c r="AY182" s="69"/>
      <c r="AZ182" s="69"/>
      <c r="BA182" s="69"/>
      <c r="BB182" s="69"/>
      <c r="BC182" s="69"/>
      <c r="BD182" s="69"/>
      <c r="BE182" s="69"/>
      <c r="BF182" s="69"/>
      <c r="BG182" s="69"/>
      <c r="BH182" s="69"/>
      <c r="BI182" s="69"/>
      <c r="BJ182" s="69"/>
      <c r="BK182" s="69"/>
      <c r="BL182" s="69"/>
      <c r="BM182" s="69"/>
      <c r="BN182" s="69"/>
      <c r="BO182" s="69"/>
      <c r="BP182" s="69"/>
      <c r="BQ182" s="69"/>
      <c r="BR182" s="69"/>
      <c r="BS182" s="69"/>
      <c r="BT182" s="69"/>
      <c r="BU182" s="69"/>
      <c r="BV182" s="69"/>
      <c r="BW182" s="69"/>
      <c r="BX182" s="69"/>
      <c r="BY182" s="69"/>
      <c r="BZ182" s="69"/>
      <c r="CA182" s="69"/>
      <c r="CB182" s="69"/>
      <c r="CC182" s="69"/>
      <c r="CD182" s="69"/>
      <c r="CE182" s="69"/>
      <c r="CF182" s="69"/>
      <c r="CG182" s="69"/>
      <c r="CH182" s="69"/>
      <c r="CI182" s="69"/>
      <c r="CJ182" s="69"/>
      <c r="CK182" s="69"/>
      <c r="CL182" s="69"/>
      <c r="CM182" s="69"/>
      <c r="CN182" s="69"/>
      <c r="CO182" s="69"/>
      <c r="CP182" s="69"/>
      <c r="CQ182" s="69"/>
      <c r="CR182" s="69"/>
      <c r="CS182" s="69"/>
      <c r="CT182" s="69"/>
      <c r="CU182" s="69"/>
      <c r="CV182" s="69"/>
      <c r="CW182" s="69"/>
      <c r="CX182" s="69"/>
      <c r="CY182" s="69"/>
      <c r="CZ182" s="69"/>
      <c r="DA182" s="69"/>
      <c r="DB182" s="69"/>
      <c r="DC182" s="69"/>
      <c r="DD182" s="69"/>
      <c r="DE182" s="69"/>
      <c r="DF182" s="69"/>
      <c r="DG182" s="69"/>
      <c r="DH182" s="69"/>
      <c r="DI182" s="69"/>
      <c r="DJ182" s="69"/>
      <c r="DK182" s="69"/>
      <c r="DL182" s="69"/>
      <c r="DM182" s="69"/>
      <c r="DN182" s="69"/>
      <c r="DO182" s="69"/>
      <c r="DP182" s="69"/>
      <c r="DQ182" s="69"/>
      <c r="DR182" s="69"/>
      <c r="DS182" s="69"/>
      <c r="DT182" s="69"/>
      <c r="DU182" s="69"/>
      <c r="DV182" s="69"/>
      <c r="DW182" s="69"/>
      <c r="DX182" s="69"/>
      <c r="DY182" s="69"/>
      <c r="DZ182" s="69"/>
      <c r="EA182" s="69"/>
      <c r="EB182" s="69"/>
      <c r="EC182" s="69"/>
      <c r="ED182" s="69"/>
      <c r="EE182" s="69"/>
      <c r="EF182" s="69"/>
      <c r="EG182" s="69"/>
      <c r="EH182" s="69"/>
      <c r="EI182" s="69"/>
      <c r="EJ182" s="69"/>
      <c r="EK182" s="69"/>
      <c r="EL182" s="69"/>
      <c r="EM182" s="69"/>
      <c r="EN182" s="69"/>
      <c r="EO182" s="69"/>
      <c r="EP182" s="69"/>
      <c r="EQ182" s="69"/>
      <c r="ER182" s="69"/>
      <c r="ES182" s="69"/>
      <c r="ET182" s="69"/>
      <c r="EU182" s="69"/>
      <c r="EV182" s="69"/>
      <c r="EW182" s="69"/>
      <c r="EX182" s="69"/>
      <c r="EY182" s="69"/>
      <c r="EZ182" s="69"/>
      <c r="FA182" s="69"/>
      <c r="FB182" s="69"/>
      <c r="FC182" s="69"/>
      <c r="FD182" s="69"/>
      <c r="FE182" s="69"/>
      <c r="FF182" s="69"/>
      <c r="FG182" s="69"/>
      <c r="FH182" s="69"/>
      <c r="FI182" s="69"/>
      <c r="FJ182" s="69"/>
      <c r="FK182" s="69"/>
      <c r="FL182" s="69"/>
      <c r="FM182" s="69"/>
      <c r="FN182" s="69"/>
      <c r="FO182" s="69"/>
      <c r="FP182" s="69"/>
      <c r="FQ182" s="69"/>
      <c r="FR182" s="69"/>
      <c r="FS182" s="69"/>
      <c r="FT182" s="69"/>
      <c r="FU182" s="69"/>
      <c r="FV182" s="69"/>
      <c r="FW182" s="69"/>
      <c r="FX182" s="69"/>
      <c r="FY182" s="69"/>
      <c r="FZ182" s="69"/>
      <c r="GA182" s="69"/>
      <c r="GB182" s="69"/>
      <c r="GC182" s="69"/>
      <c r="GD182" s="69"/>
      <c r="GE182" s="69"/>
      <c r="GF182" s="69"/>
      <c r="GG182" s="69"/>
      <c r="GH182" s="69"/>
      <c r="GI182" s="69"/>
      <c r="GJ182" s="69"/>
      <c r="GK182" s="69"/>
      <c r="GL182" s="69"/>
      <c r="GM182" s="69"/>
      <c r="GN182" s="69"/>
      <c r="GO182" s="69"/>
      <c r="GP182" s="69"/>
      <c r="GQ182" s="69"/>
      <c r="GR182" s="69"/>
      <c r="GS182" s="69"/>
      <c r="GT182" s="69"/>
      <c r="GU182" s="69"/>
      <c r="GV182" s="69"/>
      <c r="GW182" s="69"/>
      <c r="GX182" s="69"/>
      <c r="GY182" s="69"/>
      <c r="GZ182" s="69"/>
      <c r="HA182" s="69"/>
      <c r="HB182" s="69"/>
      <c r="HC182" s="69"/>
      <c r="HD182" s="69"/>
      <c r="HE182" s="69"/>
      <c r="HF182" s="69"/>
      <c r="HG182" s="69"/>
      <c r="HH182" s="69"/>
      <c r="HI182" s="69"/>
      <c r="HJ182" s="69"/>
      <c r="HK182" s="69"/>
      <c r="HL182" s="69"/>
      <c r="HM182" s="69"/>
      <c r="HN182" s="69"/>
      <c r="HO182" s="69"/>
      <c r="HP182" s="69"/>
      <c r="HQ182" s="69"/>
      <c r="HR182" s="69"/>
      <c r="HS182" s="69"/>
      <c r="HT182" s="69"/>
      <c r="HU182" s="69"/>
      <c r="HV182" s="69"/>
      <c r="HW182" s="69"/>
      <c r="HX182" s="69"/>
      <c r="HY182" s="69"/>
      <c r="HZ182" s="69"/>
      <c r="IA182" s="69"/>
      <c r="IB182" s="69"/>
      <c r="IC182" s="69"/>
      <c r="ID182" s="69"/>
      <c r="IE182" s="69"/>
      <c r="IF182" s="69"/>
      <c r="IG182" s="69"/>
      <c r="IH182" s="69"/>
      <c r="II182" s="69"/>
      <c r="IJ182" s="69"/>
      <c r="IK182" s="69"/>
      <c r="IL182" s="69"/>
      <c r="IM182" s="69"/>
      <c r="IN182" s="69"/>
      <c r="IO182" s="69"/>
      <c r="IP182" s="69"/>
      <c r="IQ182" s="69"/>
      <c r="IR182" s="69"/>
      <c r="IS182" s="69"/>
      <c r="IT182" s="69"/>
      <c r="IU182" s="69"/>
    </row>
    <row r="183" spans="1:255" s="438" customFormat="1" ht="15" customHeight="1">
      <c r="A183" s="1095"/>
      <c r="B183" s="1095"/>
      <c r="C183" s="443"/>
      <c r="D183" s="443"/>
      <c r="E183" s="706"/>
      <c r="F183" s="706"/>
      <c r="G183" s="706"/>
      <c r="H183" s="706"/>
      <c r="I183" s="706"/>
      <c r="J183" s="706"/>
      <c r="K183" s="706"/>
      <c r="L183" s="706"/>
      <c r="M183" s="706"/>
      <c r="N183" s="706"/>
      <c r="O183" s="706"/>
      <c r="P183" s="706"/>
      <c r="Q183" s="706"/>
      <c r="R183" s="706"/>
      <c r="S183" s="706"/>
      <c r="T183" s="706"/>
      <c r="U183" s="706"/>
      <c r="V183" s="442"/>
      <c r="W183" s="839"/>
      <c r="X183" s="839"/>
      <c r="Y183" s="839"/>
      <c r="Z183" s="839"/>
      <c r="AA183" s="839"/>
      <c r="AB183" s="839"/>
      <c r="AC183" s="839"/>
      <c r="AD183" s="839"/>
      <c r="AE183" s="439"/>
      <c r="AF183" s="366"/>
      <c r="AG183" s="69"/>
      <c r="AH183" s="69"/>
      <c r="AI183" s="69"/>
      <c r="AJ183" s="69"/>
      <c r="AK183" s="69"/>
      <c r="AL183" s="69"/>
      <c r="AM183" s="69"/>
      <c r="AN183" s="69"/>
      <c r="AO183" s="69"/>
      <c r="AP183" s="69"/>
      <c r="AQ183" s="69"/>
      <c r="AR183" s="69"/>
      <c r="AS183" s="69"/>
      <c r="AT183" s="69"/>
      <c r="AU183" s="69"/>
      <c r="AV183" s="69"/>
      <c r="AW183" s="69"/>
      <c r="AX183" s="69"/>
      <c r="AY183" s="69"/>
      <c r="AZ183" s="69"/>
      <c r="BA183" s="69"/>
      <c r="BB183" s="69"/>
      <c r="BC183" s="69"/>
      <c r="BD183" s="69"/>
      <c r="BE183" s="69"/>
      <c r="BF183" s="69"/>
      <c r="BG183" s="69"/>
      <c r="BH183" s="69"/>
      <c r="BI183" s="69"/>
      <c r="BJ183" s="69"/>
      <c r="BK183" s="69"/>
      <c r="BL183" s="69"/>
      <c r="BM183" s="69"/>
      <c r="BN183" s="69"/>
      <c r="BO183" s="69"/>
      <c r="BP183" s="69"/>
      <c r="BQ183" s="69"/>
      <c r="BR183" s="69"/>
      <c r="BS183" s="69"/>
      <c r="BT183" s="69"/>
      <c r="BU183" s="69"/>
      <c r="BV183" s="69"/>
      <c r="BW183" s="69"/>
      <c r="BX183" s="69"/>
      <c r="BY183" s="69"/>
      <c r="BZ183" s="69"/>
      <c r="CA183" s="69"/>
      <c r="CB183" s="69"/>
      <c r="CC183" s="69"/>
      <c r="CD183" s="69"/>
      <c r="CE183" s="69"/>
      <c r="CF183" s="69"/>
      <c r="CG183" s="69"/>
      <c r="CH183" s="69"/>
      <c r="CI183" s="69"/>
      <c r="CJ183" s="69"/>
      <c r="CK183" s="69"/>
      <c r="CL183" s="69"/>
      <c r="CM183" s="69"/>
      <c r="CN183" s="69"/>
      <c r="CO183" s="69"/>
      <c r="CP183" s="69"/>
      <c r="CQ183" s="69"/>
      <c r="CR183" s="69"/>
      <c r="CS183" s="69"/>
      <c r="CT183" s="69"/>
      <c r="CU183" s="69"/>
      <c r="CV183" s="69"/>
      <c r="CW183" s="69"/>
      <c r="CX183" s="69"/>
      <c r="CY183" s="69"/>
      <c r="CZ183" s="69"/>
      <c r="DA183" s="69"/>
      <c r="DB183" s="69"/>
      <c r="DC183" s="69"/>
      <c r="DD183" s="69"/>
      <c r="DE183" s="69"/>
      <c r="DF183" s="69"/>
      <c r="DG183" s="69"/>
      <c r="DH183" s="69"/>
      <c r="DI183" s="69"/>
      <c r="DJ183" s="69"/>
      <c r="DK183" s="69"/>
      <c r="DL183" s="69"/>
      <c r="DM183" s="69"/>
      <c r="DN183" s="69"/>
      <c r="DO183" s="69"/>
      <c r="DP183" s="69"/>
      <c r="DQ183" s="69"/>
      <c r="DR183" s="69"/>
      <c r="DS183" s="69"/>
      <c r="DT183" s="69"/>
      <c r="DU183" s="69"/>
      <c r="DV183" s="69"/>
      <c r="DW183" s="69"/>
      <c r="DX183" s="69"/>
      <c r="DY183" s="69"/>
      <c r="DZ183" s="69"/>
      <c r="EA183" s="69"/>
      <c r="EB183" s="69"/>
      <c r="EC183" s="69"/>
      <c r="ED183" s="69"/>
      <c r="EE183" s="69"/>
      <c r="EF183" s="69"/>
      <c r="EG183" s="69"/>
      <c r="EH183" s="69"/>
      <c r="EI183" s="69"/>
      <c r="EJ183" s="69"/>
      <c r="EK183" s="69"/>
      <c r="EL183" s="69"/>
      <c r="EM183" s="69"/>
      <c r="EN183" s="69"/>
      <c r="EO183" s="69"/>
      <c r="EP183" s="69"/>
      <c r="EQ183" s="69"/>
      <c r="ER183" s="69"/>
      <c r="ES183" s="69"/>
      <c r="ET183" s="69"/>
      <c r="EU183" s="69"/>
      <c r="EV183" s="69"/>
      <c r="EW183" s="69"/>
      <c r="EX183" s="69"/>
      <c r="EY183" s="69"/>
      <c r="EZ183" s="69"/>
      <c r="FA183" s="69"/>
      <c r="FB183" s="69"/>
      <c r="FC183" s="69"/>
      <c r="FD183" s="69"/>
      <c r="FE183" s="69"/>
      <c r="FF183" s="69"/>
      <c r="FG183" s="69"/>
      <c r="FH183" s="69"/>
      <c r="FI183" s="69"/>
      <c r="FJ183" s="69"/>
      <c r="FK183" s="69"/>
      <c r="FL183" s="69"/>
      <c r="FM183" s="69"/>
      <c r="FN183" s="69"/>
      <c r="FO183" s="69"/>
      <c r="FP183" s="69"/>
      <c r="FQ183" s="69"/>
      <c r="FR183" s="69"/>
      <c r="FS183" s="69"/>
      <c r="FT183" s="69"/>
      <c r="FU183" s="69"/>
      <c r="FV183" s="69"/>
      <c r="FW183" s="69"/>
      <c r="FX183" s="69"/>
      <c r="FY183" s="69"/>
      <c r="FZ183" s="69"/>
      <c r="GA183" s="69"/>
      <c r="GB183" s="69"/>
      <c r="GC183" s="69"/>
      <c r="GD183" s="69"/>
      <c r="GE183" s="69"/>
      <c r="GF183" s="69"/>
      <c r="GG183" s="69"/>
      <c r="GH183" s="69"/>
      <c r="GI183" s="69"/>
      <c r="GJ183" s="69"/>
      <c r="GK183" s="69"/>
      <c r="GL183" s="69"/>
      <c r="GM183" s="69"/>
      <c r="GN183" s="69"/>
      <c r="GO183" s="69"/>
      <c r="GP183" s="69"/>
      <c r="GQ183" s="69"/>
      <c r="GR183" s="69"/>
      <c r="GS183" s="69"/>
      <c r="GT183" s="69"/>
      <c r="GU183" s="69"/>
      <c r="GV183" s="69"/>
      <c r="GW183" s="69"/>
      <c r="GX183" s="69"/>
      <c r="GY183" s="69"/>
      <c r="GZ183" s="69"/>
      <c r="HA183" s="69"/>
      <c r="HB183" s="69"/>
      <c r="HC183" s="69"/>
      <c r="HD183" s="69"/>
      <c r="HE183" s="69"/>
      <c r="HF183" s="69"/>
      <c r="HG183" s="69"/>
      <c r="HH183" s="69"/>
      <c r="HI183" s="69"/>
      <c r="HJ183" s="69"/>
      <c r="HK183" s="69"/>
      <c r="HL183" s="69"/>
      <c r="HM183" s="69"/>
      <c r="HN183" s="69"/>
      <c r="HO183" s="69"/>
      <c r="HP183" s="69"/>
      <c r="HQ183" s="69"/>
      <c r="HR183" s="69"/>
      <c r="HS183" s="69"/>
      <c r="HT183" s="69"/>
      <c r="HU183" s="69"/>
      <c r="HV183" s="69"/>
      <c r="HW183" s="69"/>
      <c r="HX183" s="69"/>
      <c r="HY183" s="69"/>
      <c r="HZ183" s="69"/>
      <c r="IA183" s="69"/>
      <c r="IB183" s="69"/>
      <c r="IC183" s="69"/>
      <c r="ID183" s="69"/>
      <c r="IE183" s="69"/>
      <c r="IF183" s="69"/>
      <c r="IG183" s="69"/>
      <c r="IH183" s="69"/>
      <c r="II183" s="69"/>
      <c r="IJ183" s="69"/>
      <c r="IK183" s="69"/>
      <c r="IL183" s="69"/>
      <c r="IM183" s="69"/>
      <c r="IN183" s="69"/>
      <c r="IO183" s="69"/>
      <c r="IP183" s="69"/>
      <c r="IQ183" s="69"/>
      <c r="IR183" s="69"/>
      <c r="IS183" s="69"/>
      <c r="IT183" s="69"/>
      <c r="IU183" s="69"/>
    </row>
    <row r="184" spans="1:255" s="438" customFormat="1" ht="15" customHeight="1">
      <c r="A184" s="1095"/>
      <c r="B184" s="1095"/>
      <c r="C184" s="443"/>
      <c r="D184" s="443"/>
      <c r="E184" s="706"/>
      <c r="F184" s="706"/>
      <c r="G184" s="706"/>
      <c r="H184" s="706"/>
      <c r="I184" s="706"/>
      <c r="J184" s="706"/>
      <c r="K184" s="706"/>
      <c r="L184" s="706"/>
      <c r="M184" s="706"/>
      <c r="N184" s="706"/>
      <c r="O184" s="706"/>
      <c r="P184" s="706"/>
      <c r="Q184" s="706"/>
      <c r="R184" s="706"/>
      <c r="S184" s="706"/>
      <c r="T184" s="706"/>
      <c r="U184" s="706"/>
      <c r="V184" s="442"/>
      <c r="W184" s="839"/>
      <c r="X184" s="839"/>
      <c r="Y184" s="839"/>
      <c r="Z184" s="839"/>
      <c r="AA184" s="839"/>
      <c r="AB184" s="839"/>
      <c r="AC184" s="839"/>
      <c r="AD184" s="839"/>
      <c r="AE184" s="439"/>
      <c r="AF184" s="366"/>
      <c r="AG184" s="69"/>
      <c r="AH184" s="69"/>
      <c r="AI184" s="69"/>
      <c r="AJ184" s="69"/>
      <c r="AK184" s="69"/>
      <c r="AL184" s="69"/>
      <c r="AM184" s="69"/>
      <c r="AN184" s="69"/>
      <c r="AO184" s="69"/>
      <c r="AP184" s="69"/>
      <c r="AQ184" s="69"/>
      <c r="AR184" s="69"/>
      <c r="AS184" s="69"/>
      <c r="AT184" s="69"/>
      <c r="AU184" s="69"/>
      <c r="AV184" s="69"/>
      <c r="AW184" s="69"/>
      <c r="AX184" s="69"/>
      <c r="AY184" s="69"/>
      <c r="AZ184" s="69"/>
      <c r="BA184" s="69"/>
      <c r="BB184" s="69"/>
      <c r="BC184" s="69"/>
      <c r="BD184" s="69"/>
      <c r="BE184" s="69"/>
      <c r="BF184" s="69"/>
      <c r="BG184" s="69"/>
      <c r="BH184" s="69"/>
      <c r="BI184" s="69"/>
      <c r="BJ184" s="69"/>
      <c r="BK184" s="69"/>
      <c r="BL184" s="69"/>
      <c r="BM184" s="69"/>
      <c r="BN184" s="69"/>
      <c r="BO184" s="69"/>
      <c r="BP184" s="69"/>
      <c r="BQ184" s="69"/>
      <c r="BR184" s="69"/>
      <c r="BS184" s="69"/>
      <c r="BT184" s="69"/>
      <c r="BU184" s="69"/>
      <c r="BV184" s="69"/>
      <c r="BW184" s="69"/>
      <c r="BX184" s="69"/>
      <c r="BY184" s="69"/>
      <c r="BZ184" s="69"/>
      <c r="CA184" s="69"/>
      <c r="CB184" s="69"/>
      <c r="CC184" s="69"/>
      <c r="CD184" s="69"/>
      <c r="CE184" s="69"/>
      <c r="CF184" s="69"/>
      <c r="CG184" s="69"/>
      <c r="CH184" s="69"/>
      <c r="CI184" s="69"/>
      <c r="CJ184" s="69"/>
      <c r="CK184" s="69"/>
      <c r="CL184" s="69"/>
      <c r="CM184" s="69"/>
      <c r="CN184" s="69"/>
      <c r="CO184" s="69"/>
      <c r="CP184" s="69"/>
      <c r="CQ184" s="69"/>
      <c r="CR184" s="69"/>
      <c r="CS184" s="69"/>
      <c r="CT184" s="69"/>
      <c r="CU184" s="69"/>
      <c r="CV184" s="69"/>
      <c r="CW184" s="69"/>
      <c r="CX184" s="69"/>
      <c r="CY184" s="69"/>
      <c r="CZ184" s="69"/>
      <c r="DA184" s="69"/>
      <c r="DB184" s="69"/>
      <c r="DC184" s="69"/>
      <c r="DD184" s="69"/>
      <c r="DE184" s="69"/>
      <c r="DF184" s="69"/>
      <c r="DG184" s="69"/>
      <c r="DH184" s="69"/>
      <c r="DI184" s="69"/>
      <c r="DJ184" s="69"/>
      <c r="DK184" s="69"/>
      <c r="DL184" s="69"/>
      <c r="DM184" s="69"/>
      <c r="DN184" s="69"/>
      <c r="DO184" s="69"/>
      <c r="DP184" s="69"/>
      <c r="DQ184" s="69"/>
      <c r="DR184" s="69"/>
      <c r="DS184" s="69"/>
      <c r="DT184" s="69"/>
      <c r="DU184" s="69"/>
      <c r="DV184" s="69"/>
      <c r="DW184" s="69"/>
      <c r="DX184" s="69"/>
      <c r="DY184" s="69"/>
      <c r="DZ184" s="69"/>
      <c r="EA184" s="69"/>
      <c r="EB184" s="69"/>
      <c r="EC184" s="69"/>
      <c r="ED184" s="69"/>
      <c r="EE184" s="69"/>
      <c r="EF184" s="69"/>
      <c r="EG184" s="69"/>
      <c r="EH184" s="69"/>
      <c r="EI184" s="69"/>
      <c r="EJ184" s="69"/>
      <c r="EK184" s="69"/>
      <c r="EL184" s="69"/>
      <c r="EM184" s="69"/>
      <c r="EN184" s="69"/>
      <c r="EO184" s="69"/>
      <c r="EP184" s="69"/>
      <c r="EQ184" s="69"/>
      <c r="ER184" s="69"/>
      <c r="ES184" s="69"/>
      <c r="ET184" s="69"/>
      <c r="EU184" s="69"/>
      <c r="EV184" s="69"/>
      <c r="EW184" s="69"/>
      <c r="EX184" s="69"/>
      <c r="EY184" s="69"/>
      <c r="EZ184" s="69"/>
      <c r="FA184" s="69"/>
      <c r="FB184" s="69"/>
      <c r="FC184" s="69"/>
      <c r="FD184" s="69"/>
      <c r="FE184" s="69"/>
      <c r="FF184" s="69"/>
      <c r="FG184" s="69"/>
      <c r="FH184" s="69"/>
      <c r="FI184" s="69"/>
      <c r="FJ184" s="69"/>
      <c r="FK184" s="69"/>
      <c r="FL184" s="69"/>
      <c r="FM184" s="69"/>
      <c r="FN184" s="69"/>
      <c r="FO184" s="69"/>
      <c r="FP184" s="69"/>
      <c r="FQ184" s="69"/>
      <c r="FR184" s="69"/>
      <c r="FS184" s="69"/>
      <c r="FT184" s="69"/>
      <c r="FU184" s="69"/>
      <c r="FV184" s="69"/>
      <c r="FW184" s="69"/>
      <c r="FX184" s="69"/>
      <c r="FY184" s="69"/>
      <c r="FZ184" s="69"/>
      <c r="GA184" s="69"/>
      <c r="GB184" s="69"/>
      <c r="GC184" s="69"/>
      <c r="GD184" s="69"/>
      <c r="GE184" s="69"/>
      <c r="GF184" s="69"/>
      <c r="GG184" s="69"/>
      <c r="GH184" s="69"/>
      <c r="GI184" s="69"/>
      <c r="GJ184" s="69"/>
      <c r="GK184" s="69"/>
      <c r="GL184" s="69"/>
      <c r="GM184" s="69"/>
      <c r="GN184" s="69"/>
      <c r="GO184" s="69"/>
      <c r="GP184" s="69"/>
      <c r="GQ184" s="69"/>
      <c r="GR184" s="69"/>
      <c r="GS184" s="69"/>
      <c r="GT184" s="69"/>
      <c r="GU184" s="69"/>
      <c r="GV184" s="69"/>
      <c r="GW184" s="69"/>
      <c r="GX184" s="69"/>
      <c r="GY184" s="69"/>
      <c r="GZ184" s="69"/>
      <c r="HA184" s="69"/>
      <c r="HB184" s="69"/>
      <c r="HC184" s="69"/>
      <c r="HD184" s="69"/>
      <c r="HE184" s="69"/>
      <c r="HF184" s="69"/>
      <c r="HG184" s="69"/>
      <c r="HH184" s="69"/>
      <c r="HI184" s="69"/>
      <c r="HJ184" s="69"/>
      <c r="HK184" s="69"/>
      <c r="HL184" s="69"/>
      <c r="HM184" s="69"/>
      <c r="HN184" s="69"/>
      <c r="HO184" s="69"/>
      <c r="HP184" s="69"/>
      <c r="HQ184" s="69"/>
      <c r="HR184" s="69"/>
      <c r="HS184" s="69"/>
      <c r="HT184" s="69"/>
      <c r="HU184" s="69"/>
      <c r="HV184" s="69"/>
      <c r="HW184" s="69"/>
      <c r="HX184" s="69"/>
      <c r="HY184" s="69"/>
      <c r="HZ184" s="69"/>
      <c r="IA184" s="69"/>
      <c r="IB184" s="69"/>
      <c r="IC184" s="69"/>
      <c r="ID184" s="69"/>
      <c r="IE184" s="69"/>
      <c r="IF184" s="69"/>
      <c r="IG184" s="69"/>
      <c r="IH184" s="69"/>
      <c r="II184" s="69"/>
      <c r="IJ184" s="69"/>
      <c r="IK184" s="69"/>
      <c r="IL184" s="69"/>
      <c r="IM184" s="69"/>
      <c r="IN184" s="69"/>
      <c r="IO184" s="69"/>
      <c r="IP184" s="69"/>
      <c r="IQ184" s="69"/>
      <c r="IR184" s="69"/>
      <c r="IS184" s="69"/>
      <c r="IT184" s="69"/>
      <c r="IU184" s="69"/>
    </row>
    <row r="185" spans="1:255" s="438" customFormat="1" ht="15" customHeight="1">
      <c r="A185" s="1095"/>
      <c r="B185" s="1095"/>
      <c r="C185" s="443"/>
      <c r="D185" s="443"/>
      <c r="E185" s="706"/>
      <c r="F185" s="706"/>
      <c r="G185" s="706"/>
      <c r="H185" s="706"/>
      <c r="I185" s="706"/>
      <c r="J185" s="706"/>
      <c r="K185" s="706"/>
      <c r="L185" s="706"/>
      <c r="M185" s="706"/>
      <c r="N185" s="706"/>
      <c r="O185" s="706"/>
      <c r="P185" s="706"/>
      <c r="Q185" s="706"/>
      <c r="R185" s="706"/>
      <c r="S185" s="706"/>
      <c r="T185" s="706"/>
      <c r="U185" s="706"/>
      <c r="V185" s="442"/>
      <c r="W185" s="839"/>
      <c r="X185" s="839"/>
      <c r="Y185" s="839"/>
      <c r="Z185" s="839"/>
      <c r="AA185" s="839"/>
      <c r="AB185" s="839"/>
      <c r="AC185" s="839"/>
      <c r="AD185" s="839"/>
      <c r="AE185" s="439"/>
      <c r="AF185" s="366"/>
      <c r="AG185" s="69"/>
      <c r="AH185" s="69"/>
      <c r="AI185" s="69"/>
      <c r="AJ185" s="69"/>
      <c r="AK185" s="69"/>
      <c r="AL185" s="69"/>
      <c r="AM185" s="69"/>
      <c r="AN185" s="69"/>
      <c r="AO185" s="69"/>
      <c r="AP185" s="69"/>
      <c r="AQ185" s="69"/>
      <c r="AR185" s="69"/>
      <c r="AS185" s="69"/>
      <c r="AT185" s="69"/>
      <c r="AU185" s="69"/>
      <c r="AV185" s="69"/>
      <c r="AW185" s="69"/>
      <c r="AX185" s="69"/>
      <c r="AY185" s="69"/>
      <c r="AZ185" s="69"/>
      <c r="BA185" s="69"/>
      <c r="BB185" s="69"/>
      <c r="BC185" s="69"/>
      <c r="BD185" s="69"/>
      <c r="BE185" s="69"/>
      <c r="BF185" s="69"/>
      <c r="BG185" s="69"/>
      <c r="BH185" s="69"/>
      <c r="BI185" s="69"/>
      <c r="BJ185" s="69"/>
      <c r="BK185" s="69"/>
      <c r="BL185" s="69"/>
      <c r="BM185" s="69"/>
      <c r="BN185" s="69"/>
      <c r="BO185" s="69"/>
      <c r="BP185" s="69"/>
      <c r="BQ185" s="69"/>
      <c r="BR185" s="69"/>
      <c r="BS185" s="69"/>
      <c r="BT185" s="69"/>
      <c r="BU185" s="69"/>
      <c r="BV185" s="69"/>
      <c r="BW185" s="69"/>
      <c r="BX185" s="69"/>
      <c r="BY185" s="69"/>
      <c r="BZ185" s="69"/>
      <c r="CA185" s="69"/>
      <c r="CB185" s="69"/>
      <c r="CC185" s="69"/>
      <c r="CD185" s="69"/>
      <c r="CE185" s="69"/>
      <c r="CF185" s="69"/>
      <c r="CG185" s="69"/>
      <c r="CH185" s="69"/>
      <c r="CI185" s="69"/>
      <c r="CJ185" s="69"/>
      <c r="CK185" s="69"/>
      <c r="CL185" s="69"/>
      <c r="CM185" s="69"/>
      <c r="CN185" s="69"/>
      <c r="CO185" s="69"/>
      <c r="CP185" s="69"/>
      <c r="CQ185" s="69"/>
      <c r="CR185" s="69"/>
      <c r="CS185" s="69"/>
      <c r="CT185" s="69"/>
      <c r="CU185" s="69"/>
      <c r="CV185" s="69"/>
      <c r="CW185" s="69"/>
      <c r="CX185" s="69"/>
      <c r="CY185" s="69"/>
      <c r="CZ185" s="69"/>
      <c r="DA185" s="69"/>
      <c r="DB185" s="69"/>
      <c r="DC185" s="69"/>
      <c r="DD185" s="69"/>
      <c r="DE185" s="69"/>
      <c r="DF185" s="69"/>
      <c r="DG185" s="69"/>
      <c r="DH185" s="69"/>
      <c r="DI185" s="69"/>
      <c r="DJ185" s="69"/>
      <c r="DK185" s="69"/>
      <c r="DL185" s="69"/>
      <c r="DM185" s="69"/>
      <c r="DN185" s="69"/>
      <c r="DO185" s="69"/>
      <c r="DP185" s="69"/>
      <c r="DQ185" s="69"/>
      <c r="DR185" s="69"/>
      <c r="DS185" s="69"/>
      <c r="DT185" s="69"/>
      <c r="DU185" s="69"/>
      <c r="DV185" s="69"/>
      <c r="DW185" s="69"/>
      <c r="DX185" s="69"/>
      <c r="DY185" s="69"/>
      <c r="DZ185" s="69"/>
      <c r="EA185" s="69"/>
      <c r="EB185" s="69"/>
      <c r="EC185" s="69"/>
      <c r="ED185" s="69"/>
      <c r="EE185" s="69"/>
      <c r="EF185" s="69"/>
      <c r="EG185" s="69"/>
      <c r="EH185" s="69"/>
      <c r="EI185" s="69"/>
      <c r="EJ185" s="69"/>
      <c r="EK185" s="69"/>
      <c r="EL185" s="69"/>
      <c r="EM185" s="69"/>
      <c r="EN185" s="69"/>
      <c r="EO185" s="69"/>
      <c r="EP185" s="69"/>
      <c r="EQ185" s="69"/>
      <c r="ER185" s="69"/>
      <c r="ES185" s="69"/>
      <c r="ET185" s="69"/>
      <c r="EU185" s="69"/>
      <c r="EV185" s="69"/>
      <c r="EW185" s="69"/>
      <c r="EX185" s="69"/>
      <c r="EY185" s="69"/>
      <c r="EZ185" s="69"/>
      <c r="FA185" s="69"/>
      <c r="FB185" s="69"/>
      <c r="FC185" s="69"/>
      <c r="FD185" s="69"/>
      <c r="FE185" s="69"/>
      <c r="FF185" s="69"/>
      <c r="FG185" s="69"/>
      <c r="FH185" s="69"/>
      <c r="FI185" s="69"/>
      <c r="FJ185" s="69"/>
      <c r="FK185" s="69"/>
      <c r="FL185" s="69"/>
      <c r="FM185" s="69"/>
      <c r="FN185" s="69"/>
      <c r="FO185" s="69"/>
      <c r="FP185" s="69"/>
      <c r="FQ185" s="69"/>
      <c r="FR185" s="69"/>
      <c r="FS185" s="69"/>
      <c r="FT185" s="69"/>
      <c r="FU185" s="69"/>
      <c r="FV185" s="69"/>
      <c r="FW185" s="69"/>
      <c r="FX185" s="69"/>
      <c r="FY185" s="69"/>
      <c r="FZ185" s="69"/>
      <c r="GA185" s="69"/>
      <c r="GB185" s="69"/>
      <c r="GC185" s="69"/>
      <c r="GD185" s="69"/>
      <c r="GE185" s="69"/>
      <c r="GF185" s="69"/>
      <c r="GG185" s="69"/>
      <c r="GH185" s="69"/>
      <c r="GI185" s="69"/>
      <c r="GJ185" s="69"/>
      <c r="GK185" s="69"/>
      <c r="GL185" s="69"/>
      <c r="GM185" s="69"/>
      <c r="GN185" s="69"/>
      <c r="GO185" s="69"/>
      <c r="GP185" s="69"/>
      <c r="GQ185" s="69"/>
      <c r="GR185" s="69"/>
      <c r="GS185" s="69"/>
      <c r="GT185" s="69"/>
      <c r="GU185" s="69"/>
      <c r="GV185" s="69"/>
      <c r="GW185" s="69"/>
      <c r="GX185" s="69"/>
      <c r="GY185" s="69"/>
      <c r="GZ185" s="69"/>
      <c r="HA185" s="69"/>
      <c r="HB185" s="69"/>
      <c r="HC185" s="69"/>
      <c r="HD185" s="69"/>
      <c r="HE185" s="69"/>
      <c r="HF185" s="69"/>
      <c r="HG185" s="69"/>
      <c r="HH185" s="69"/>
      <c r="HI185" s="69"/>
      <c r="HJ185" s="69"/>
      <c r="HK185" s="69"/>
      <c r="HL185" s="69"/>
      <c r="HM185" s="69"/>
      <c r="HN185" s="69"/>
      <c r="HO185" s="69"/>
      <c r="HP185" s="69"/>
      <c r="HQ185" s="69"/>
      <c r="HR185" s="69"/>
      <c r="HS185" s="69"/>
      <c r="HT185" s="69"/>
      <c r="HU185" s="69"/>
      <c r="HV185" s="69"/>
      <c r="HW185" s="69"/>
      <c r="HX185" s="69"/>
      <c r="HY185" s="69"/>
      <c r="HZ185" s="69"/>
      <c r="IA185" s="69"/>
      <c r="IB185" s="69"/>
      <c r="IC185" s="69"/>
      <c r="ID185" s="69"/>
      <c r="IE185" s="69"/>
      <c r="IF185" s="69"/>
      <c r="IG185" s="69"/>
      <c r="IH185" s="69"/>
      <c r="II185" s="69"/>
      <c r="IJ185" s="69"/>
      <c r="IK185" s="69"/>
      <c r="IL185" s="69"/>
      <c r="IM185" s="69"/>
      <c r="IN185" s="69"/>
      <c r="IO185" s="69"/>
      <c r="IP185" s="69"/>
      <c r="IQ185" s="69"/>
      <c r="IR185" s="69"/>
      <c r="IS185" s="69"/>
      <c r="IT185" s="69"/>
      <c r="IU185" s="69"/>
    </row>
    <row r="186" spans="1:255" s="438" customFormat="1" ht="15" customHeight="1">
      <c r="A186" s="1095"/>
      <c r="B186" s="1095"/>
      <c r="C186" s="443"/>
      <c r="D186" s="443"/>
      <c r="E186" s="706"/>
      <c r="F186" s="706"/>
      <c r="G186" s="706"/>
      <c r="H186" s="706"/>
      <c r="I186" s="706"/>
      <c r="J186" s="706"/>
      <c r="K186" s="706"/>
      <c r="L186" s="706"/>
      <c r="M186" s="706"/>
      <c r="N186" s="706"/>
      <c r="O186" s="706"/>
      <c r="P186" s="706"/>
      <c r="Q186" s="706"/>
      <c r="R186" s="706"/>
      <c r="S186" s="706"/>
      <c r="T186" s="706"/>
      <c r="U186" s="706"/>
      <c r="V186" s="442"/>
      <c r="W186" s="839"/>
      <c r="X186" s="839"/>
      <c r="Y186" s="839"/>
      <c r="Z186" s="839"/>
      <c r="AA186" s="839"/>
      <c r="AB186" s="839"/>
      <c r="AC186" s="839"/>
      <c r="AD186" s="839"/>
      <c r="AE186" s="439"/>
      <c r="AF186" s="366"/>
      <c r="AG186" s="69"/>
      <c r="AH186" s="69"/>
      <c r="AI186" s="69"/>
      <c r="AJ186" s="69"/>
      <c r="AK186" s="69"/>
      <c r="AL186" s="69"/>
      <c r="AM186" s="69"/>
      <c r="AN186" s="69"/>
      <c r="AO186" s="69"/>
      <c r="AP186" s="69"/>
      <c r="AQ186" s="69"/>
      <c r="AR186" s="69"/>
      <c r="AS186" s="69"/>
      <c r="AT186" s="69"/>
      <c r="AU186" s="69"/>
      <c r="AV186" s="69"/>
      <c r="AW186" s="69"/>
      <c r="AX186" s="69"/>
      <c r="AY186" s="69"/>
      <c r="AZ186" s="69"/>
      <c r="BA186" s="69"/>
      <c r="BB186" s="69"/>
      <c r="BC186" s="69"/>
      <c r="BD186" s="69"/>
      <c r="BE186" s="69"/>
      <c r="BF186" s="69"/>
      <c r="BG186" s="69"/>
      <c r="BH186" s="69"/>
      <c r="BI186" s="69"/>
      <c r="BJ186" s="69"/>
      <c r="BK186" s="69"/>
      <c r="BL186" s="69"/>
      <c r="BM186" s="69"/>
      <c r="BN186" s="69"/>
      <c r="BO186" s="69"/>
      <c r="BP186" s="69"/>
      <c r="BQ186" s="69"/>
      <c r="BR186" s="69"/>
      <c r="BS186" s="69"/>
      <c r="BT186" s="69"/>
      <c r="BU186" s="69"/>
      <c r="BV186" s="69"/>
      <c r="BW186" s="69"/>
      <c r="BX186" s="69"/>
      <c r="BY186" s="69"/>
      <c r="BZ186" s="69"/>
      <c r="CA186" s="69"/>
      <c r="CB186" s="69"/>
      <c r="CC186" s="69"/>
      <c r="CD186" s="69"/>
      <c r="CE186" s="69"/>
      <c r="CF186" s="69"/>
      <c r="CG186" s="69"/>
      <c r="CH186" s="69"/>
      <c r="CI186" s="69"/>
      <c r="CJ186" s="69"/>
      <c r="CK186" s="69"/>
      <c r="CL186" s="69"/>
      <c r="CM186" s="69"/>
      <c r="CN186" s="69"/>
      <c r="CO186" s="69"/>
      <c r="CP186" s="69"/>
      <c r="CQ186" s="69"/>
      <c r="CR186" s="69"/>
      <c r="CS186" s="69"/>
      <c r="CT186" s="69"/>
      <c r="CU186" s="69"/>
      <c r="CV186" s="69"/>
      <c r="CW186" s="69"/>
      <c r="CX186" s="69"/>
      <c r="CY186" s="69"/>
      <c r="CZ186" s="69"/>
      <c r="DA186" s="69"/>
      <c r="DB186" s="69"/>
      <c r="DC186" s="69"/>
      <c r="DD186" s="69"/>
      <c r="DE186" s="69"/>
      <c r="DF186" s="69"/>
      <c r="DG186" s="69"/>
      <c r="DH186" s="69"/>
      <c r="DI186" s="69"/>
      <c r="DJ186" s="69"/>
      <c r="DK186" s="69"/>
      <c r="DL186" s="69"/>
      <c r="DM186" s="69"/>
      <c r="DN186" s="69"/>
      <c r="DO186" s="69"/>
      <c r="DP186" s="69"/>
      <c r="DQ186" s="69"/>
      <c r="DR186" s="69"/>
      <c r="DS186" s="69"/>
      <c r="DT186" s="69"/>
      <c r="DU186" s="69"/>
      <c r="DV186" s="69"/>
      <c r="DW186" s="69"/>
      <c r="DX186" s="69"/>
      <c r="DY186" s="69"/>
      <c r="DZ186" s="69"/>
      <c r="EA186" s="69"/>
      <c r="EB186" s="69"/>
      <c r="EC186" s="69"/>
      <c r="ED186" s="69"/>
      <c r="EE186" s="69"/>
      <c r="EF186" s="69"/>
      <c r="EG186" s="69"/>
      <c r="EH186" s="69"/>
      <c r="EI186" s="69"/>
      <c r="EJ186" s="69"/>
      <c r="EK186" s="69"/>
      <c r="EL186" s="69"/>
      <c r="EM186" s="69"/>
      <c r="EN186" s="69"/>
      <c r="EO186" s="69"/>
      <c r="EP186" s="69"/>
      <c r="EQ186" s="69"/>
      <c r="ER186" s="69"/>
      <c r="ES186" s="69"/>
      <c r="ET186" s="69"/>
      <c r="EU186" s="69"/>
      <c r="EV186" s="69"/>
      <c r="EW186" s="69"/>
      <c r="EX186" s="69"/>
      <c r="EY186" s="69"/>
      <c r="EZ186" s="69"/>
      <c r="FA186" s="69"/>
      <c r="FB186" s="69"/>
      <c r="FC186" s="69"/>
      <c r="FD186" s="69"/>
      <c r="FE186" s="69"/>
      <c r="FF186" s="69"/>
      <c r="FG186" s="69"/>
      <c r="FH186" s="69"/>
      <c r="FI186" s="69"/>
      <c r="FJ186" s="69"/>
      <c r="FK186" s="69"/>
      <c r="FL186" s="69"/>
      <c r="FM186" s="69"/>
      <c r="FN186" s="69"/>
      <c r="FO186" s="69"/>
      <c r="FP186" s="69"/>
      <c r="FQ186" s="69"/>
      <c r="FR186" s="69"/>
      <c r="FS186" s="69"/>
      <c r="FT186" s="69"/>
      <c r="FU186" s="69"/>
      <c r="FV186" s="69"/>
      <c r="FW186" s="69"/>
      <c r="FX186" s="69"/>
      <c r="FY186" s="69"/>
      <c r="FZ186" s="69"/>
      <c r="GA186" s="69"/>
      <c r="GB186" s="69"/>
      <c r="GC186" s="69"/>
      <c r="GD186" s="69"/>
      <c r="GE186" s="69"/>
      <c r="GF186" s="69"/>
      <c r="GG186" s="69"/>
      <c r="GH186" s="69"/>
      <c r="GI186" s="69"/>
      <c r="GJ186" s="69"/>
      <c r="GK186" s="69"/>
      <c r="GL186" s="69"/>
      <c r="GM186" s="69"/>
      <c r="GN186" s="69"/>
      <c r="GO186" s="69"/>
      <c r="GP186" s="69"/>
      <c r="GQ186" s="69"/>
      <c r="GR186" s="69"/>
      <c r="GS186" s="69"/>
      <c r="GT186" s="69"/>
      <c r="GU186" s="69"/>
      <c r="GV186" s="69"/>
      <c r="GW186" s="69"/>
      <c r="GX186" s="69"/>
      <c r="GY186" s="69"/>
      <c r="GZ186" s="69"/>
      <c r="HA186" s="69"/>
      <c r="HB186" s="69"/>
      <c r="HC186" s="69"/>
      <c r="HD186" s="69"/>
      <c r="HE186" s="69"/>
      <c r="HF186" s="69"/>
      <c r="HG186" s="69"/>
      <c r="HH186" s="69"/>
      <c r="HI186" s="69"/>
      <c r="HJ186" s="69"/>
      <c r="HK186" s="69"/>
      <c r="HL186" s="69"/>
      <c r="HM186" s="69"/>
      <c r="HN186" s="69"/>
      <c r="HO186" s="69"/>
      <c r="HP186" s="69"/>
      <c r="HQ186" s="69"/>
      <c r="HR186" s="69"/>
      <c r="HS186" s="69"/>
      <c r="HT186" s="69"/>
      <c r="HU186" s="69"/>
      <c r="HV186" s="69"/>
      <c r="HW186" s="69"/>
      <c r="HX186" s="69"/>
      <c r="HY186" s="69"/>
      <c r="HZ186" s="69"/>
      <c r="IA186" s="69"/>
      <c r="IB186" s="69"/>
      <c r="IC186" s="69"/>
      <c r="ID186" s="69"/>
      <c r="IE186" s="69"/>
      <c r="IF186" s="69"/>
      <c r="IG186" s="69"/>
      <c r="IH186" s="69"/>
      <c r="II186" s="69"/>
      <c r="IJ186" s="69"/>
      <c r="IK186" s="69"/>
      <c r="IL186" s="69"/>
      <c r="IM186" s="69"/>
      <c r="IN186" s="69"/>
      <c r="IO186" s="69"/>
      <c r="IP186" s="69"/>
      <c r="IQ186" s="69"/>
      <c r="IR186" s="69"/>
      <c r="IS186" s="69"/>
      <c r="IT186" s="69"/>
      <c r="IU186" s="69"/>
    </row>
    <row r="187" spans="1:255" s="438" customFormat="1" ht="15" customHeight="1">
      <c r="A187" s="1095"/>
      <c r="B187" s="1095"/>
      <c r="C187" s="443"/>
      <c r="D187" s="443"/>
      <c r="E187" s="706"/>
      <c r="F187" s="706"/>
      <c r="G187" s="706"/>
      <c r="H187" s="706"/>
      <c r="I187" s="706"/>
      <c r="J187" s="706"/>
      <c r="K187" s="706"/>
      <c r="L187" s="706"/>
      <c r="M187" s="706"/>
      <c r="N187" s="706"/>
      <c r="O187" s="706"/>
      <c r="P187" s="706"/>
      <c r="Q187" s="706"/>
      <c r="R187" s="706"/>
      <c r="S187" s="706"/>
      <c r="T187" s="706"/>
      <c r="U187" s="706"/>
      <c r="V187" s="442"/>
      <c r="W187" s="839"/>
      <c r="X187" s="839"/>
      <c r="Y187" s="839"/>
      <c r="Z187" s="839"/>
      <c r="AA187" s="839"/>
      <c r="AB187" s="839"/>
      <c r="AC187" s="839"/>
      <c r="AD187" s="839"/>
      <c r="AE187" s="439"/>
      <c r="AF187" s="366"/>
      <c r="AG187" s="69"/>
      <c r="AH187" s="69"/>
      <c r="AI187" s="69"/>
      <c r="AJ187" s="69"/>
      <c r="AK187" s="69"/>
      <c r="AL187" s="69"/>
      <c r="AM187" s="69"/>
      <c r="AN187" s="69"/>
      <c r="AO187" s="69"/>
      <c r="AP187" s="69"/>
      <c r="AQ187" s="69"/>
      <c r="AR187" s="69"/>
      <c r="AS187" s="69"/>
      <c r="AT187" s="69"/>
      <c r="AU187" s="69"/>
      <c r="AV187" s="69"/>
      <c r="AW187" s="69"/>
      <c r="AX187" s="69"/>
      <c r="AY187" s="69"/>
      <c r="AZ187" s="69"/>
      <c r="BA187" s="69"/>
      <c r="BB187" s="69"/>
      <c r="BC187" s="69"/>
      <c r="BD187" s="69"/>
      <c r="BE187" s="69"/>
      <c r="BF187" s="69"/>
      <c r="BG187" s="69"/>
      <c r="BH187" s="69"/>
      <c r="BI187" s="69"/>
      <c r="BJ187" s="69"/>
      <c r="BK187" s="69"/>
      <c r="BL187" s="69"/>
      <c r="BM187" s="69"/>
      <c r="BN187" s="69"/>
      <c r="BO187" s="69"/>
      <c r="BP187" s="69"/>
      <c r="BQ187" s="69"/>
      <c r="BR187" s="69"/>
      <c r="BS187" s="69"/>
      <c r="BT187" s="69"/>
      <c r="BU187" s="69"/>
      <c r="BV187" s="69"/>
      <c r="BW187" s="69"/>
      <c r="BX187" s="69"/>
      <c r="BY187" s="69"/>
      <c r="BZ187" s="69"/>
      <c r="CA187" s="69"/>
      <c r="CB187" s="69"/>
      <c r="CC187" s="69"/>
      <c r="CD187" s="69"/>
      <c r="CE187" s="69"/>
      <c r="CF187" s="69"/>
      <c r="CG187" s="69"/>
      <c r="CH187" s="69"/>
      <c r="CI187" s="69"/>
      <c r="CJ187" s="69"/>
      <c r="CK187" s="69"/>
      <c r="CL187" s="69"/>
      <c r="CM187" s="69"/>
      <c r="CN187" s="69"/>
      <c r="CO187" s="69"/>
      <c r="CP187" s="69"/>
      <c r="CQ187" s="69"/>
      <c r="CR187" s="69"/>
      <c r="CS187" s="69"/>
      <c r="CT187" s="69"/>
      <c r="CU187" s="69"/>
      <c r="CV187" s="69"/>
      <c r="CW187" s="69"/>
      <c r="CX187" s="69"/>
      <c r="CY187" s="69"/>
      <c r="CZ187" s="69"/>
      <c r="DA187" s="69"/>
      <c r="DB187" s="69"/>
      <c r="DC187" s="69"/>
      <c r="DD187" s="69"/>
      <c r="DE187" s="69"/>
      <c r="DF187" s="69"/>
      <c r="DG187" s="69"/>
      <c r="DH187" s="69"/>
      <c r="DI187" s="69"/>
      <c r="DJ187" s="69"/>
      <c r="DK187" s="69"/>
      <c r="DL187" s="69"/>
      <c r="DM187" s="69"/>
      <c r="DN187" s="69"/>
      <c r="DO187" s="69"/>
      <c r="DP187" s="69"/>
      <c r="DQ187" s="69"/>
      <c r="DR187" s="69"/>
      <c r="DS187" s="69"/>
      <c r="DT187" s="69"/>
      <c r="DU187" s="69"/>
      <c r="DV187" s="69"/>
      <c r="DW187" s="69"/>
      <c r="DX187" s="69"/>
      <c r="DY187" s="69"/>
      <c r="DZ187" s="69"/>
      <c r="EA187" s="69"/>
      <c r="EB187" s="69"/>
      <c r="EC187" s="69"/>
      <c r="ED187" s="69"/>
      <c r="EE187" s="69"/>
      <c r="EF187" s="69"/>
      <c r="EG187" s="69"/>
      <c r="EH187" s="69"/>
      <c r="EI187" s="69"/>
      <c r="EJ187" s="69"/>
      <c r="EK187" s="69"/>
      <c r="EL187" s="69"/>
      <c r="EM187" s="69"/>
      <c r="EN187" s="69"/>
      <c r="EO187" s="69"/>
      <c r="EP187" s="69"/>
      <c r="EQ187" s="69"/>
      <c r="ER187" s="69"/>
      <c r="ES187" s="69"/>
      <c r="ET187" s="69"/>
      <c r="EU187" s="69"/>
      <c r="EV187" s="69"/>
      <c r="EW187" s="69"/>
      <c r="EX187" s="69"/>
      <c r="EY187" s="69"/>
      <c r="EZ187" s="69"/>
      <c r="FA187" s="69"/>
      <c r="FB187" s="69"/>
      <c r="FC187" s="69"/>
      <c r="FD187" s="69"/>
      <c r="FE187" s="69"/>
      <c r="FF187" s="69"/>
      <c r="FG187" s="69"/>
      <c r="FH187" s="69"/>
      <c r="FI187" s="69"/>
      <c r="FJ187" s="69"/>
      <c r="FK187" s="69"/>
      <c r="FL187" s="69"/>
      <c r="FM187" s="69"/>
      <c r="FN187" s="69"/>
      <c r="FO187" s="69"/>
      <c r="FP187" s="69"/>
      <c r="FQ187" s="69"/>
      <c r="FR187" s="69"/>
      <c r="FS187" s="69"/>
      <c r="FT187" s="69"/>
      <c r="FU187" s="69"/>
      <c r="FV187" s="69"/>
      <c r="FW187" s="69"/>
      <c r="FX187" s="69"/>
      <c r="FY187" s="69"/>
      <c r="FZ187" s="69"/>
      <c r="GA187" s="69"/>
      <c r="GB187" s="69"/>
      <c r="GC187" s="69"/>
      <c r="GD187" s="69"/>
      <c r="GE187" s="69"/>
      <c r="GF187" s="69"/>
      <c r="GG187" s="69"/>
      <c r="GH187" s="69"/>
      <c r="GI187" s="69"/>
      <c r="GJ187" s="69"/>
      <c r="GK187" s="69"/>
      <c r="GL187" s="69"/>
      <c r="GM187" s="69"/>
      <c r="GN187" s="69"/>
      <c r="GO187" s="69"/>
      <c r="GP187" s="69"/>
      <c r="GQ187" s="69"/>
      <c r="GR187" s="69"/>
      <c r="GS187" s="69"/>
      <c r="GT187" s="69"/>
      <c r="GU187" s="69"/>
      <c r="GV187" s="69"/>
      <c r="GW187" s="69"/>
      <c r="GX187" s="69"/>
      <c r="GY187" s="69"/>
      <c r="GZ187" s="69"/>
      <c r="HA187" s="69"/>
      <c r="HB187" s="69"/>
      <c r="HC187" s="69"/>
      <c r="HD187" s="69"/>
      <c r="HE187" s="69"/>
      <c r="HF187" s="69"/>
      <c r="HG187" s="69"/>
      <c r="HH187" s="69"/>
      <c r="HI187" s="69"/>
      <c r="HJ187" s="69"/>
      <c r="HK187" s="69"/>
      <c r="HL187" s="69"/>
      <c r="HM187" s="69"/>
      <c r="HN187" s="69"/>
      <c r="HO187" s="69"/>
      <c r="HP187" s="69"/>
      <c r="HQ187" s="69"/>
      <c r="HR187" s="69"/>
      <c r="HS187" s="69"/>
      <c r="HT187" s="69"/>
      <c r="HU187" s="69"/>
      <c r="HV187" s="69"/>
      <c r="HW187" s="69"/>
      <c r="HX187" s="69"/>
      <c r="HY187" s="69"/>
      <c r="HZ187" s="69"/>
      <c r="IA187" s="69"/>
      <c r="IB187" s="69"/>
      <c r="IC187" s="69"/>
      <c r="ID187" s="69"/>
      <c r="IE187" s="69"/>
      <c r="IF187" s="69"/>
      <c r="IG187" s="69"/>
      <c r="IH187" s="69"/>
      <c r="II187" s="69"/>
      <c r="IJ187" s="69"/>
      <c r="IK187" s="69"/>
      <c r="IL187" s="69"/>
      <c r="IM187" s="69"/>
      <c r="IN187" s="69"/>
      <c r="IO187" s="69"/>
      <c r="IP187" s="69"/>
      <c r="IQ187" s="69"/>
      <c r="IR187" s="69"/>
      <c r="IS187" s="69"/>
      <c r="IT187" s="69"/>
      <c r="IU187" s="69"/>
    </row>
    <row r="188" spans="1:255" s="438" customFormat="1" ht="15" customHeight="1">
      <c r="A188" s="1095"/>
      <c r="B188" s="1095"/>
      <c r="C188" s="443"/>
      <c r="D188" s="443"/>
      <c r="E188" s="706"/>
      <c r="F188" s="706"/>
      <c r="G188" s="706"/>
      <c r="H188" s="706"/>
      <c r="I188" s="706"/>
      <c r="J188" s="706"/>
      <c r="K188" s="706"/>
      <c r="L188" s="706"/>
      <c r="M188" s="706"/>
      <c r="N188" s="706"/>
      <c r="O188" s="706"/>
      <c r="P188" s="706"/>
      <c r="Q188" s="706"/>
      <c r="R188" s="706"/>
      <c r="S188" s="706"/>
      <c r="T188" s="706"/>
      <c r="U188" s="706"/>
      <c r="V188" s="442"/>
      <c r="W188" s="839"/>
      <c r="X188" s="839"/>
      <c r="Y188" s="839"/>
      <c r="Z188" s="839"/>
      <c r="AA188" s="839"/>
      <c r="AB188" s="839"/>
      <c r="AC188" s="839"/>
      <c r="AD188" s="839"/>
      <c r="AE188" s="439"/>
      <c r="AF188" s="366"/>
      <c r="AG188" s="69"/>
      <c r="AH188" s="69"/>
      <c r="AI188" s="69"/>
      <c r="AJ188" s="69"/>
      <c r="AK188" s="69"/>
      <c r="AL188" s="69"/>
      <c r="AM188" s="69"/>
      <c r="AN188" s="69"/>
      <c r="AO188" s="69"/>
      <c r="AP188" s="69"/>
      <c r="AQ188" s="69"/>
      <c r="AR188" s="69"/>
      <c r="AS188" s="69"/>
      <c r="AT188" s="69"/>
      <c r="AU188" s="69"/>
      <c r="AV188" s="69"/>
      <c r="AW188" s="69"/>
      <c r="AX188" s="69"/>
      <c r="AY188" s="69"/>
      <c r="AZ188" s="69"/>
      <c r="BA188" s="69"/>
      <c r="BB188" s="69"/>
      <c r="BC188" s="69"/>
      <c r="BD188" s="69"/>
      <c r="BE188" s="69"/>
      <c r="BF188" s="69"/>
      <c r="BG188" s="69"/>
      <c r="BH188" s="69"/>
      <c r="BI188" s="69"/>
      <c r="BJ188" s="69"/>
      <c r="BK188" s="69"/>
      <c r="BL188" s="69"/>
      <c r="BM188" s="69"/>
      <c r="BN188" s="69"/>
      <c r="BO188" s="69"/>
      <c r="BP188" s="69"/>
      <c r="BQ188" s="69"/>
      <c r="BR188" s="69"/>
      <c r="BS188" s="69"/>
      <c r="BT188" s="69"/>
      <c r="BU188" s="69"/>
      <c r="BV188" s="69"/>
      <c r="BW188" s="69"/>
      <c r="BX188" s="69"/>
      <c r="BY188" s="69"/>
      <c r="BZ188" s="69"/>
      <c r="CA188" s="69"/>
      <c r="CB188" s="69"/>
      <c r="CC188" s="69"/>
      <c r="CD188" s="69"/>
      <c r="CE188" s="69"/>
      <c r="CF188" s="69"/>
      <c r="CG188" s="69"/>
      <c r="CH188" s="69"/>
      <c r="CI188" s="69"/>
      <c r="CJ188" s="69"/>
      <c r="CK188" s="69"/>
      <c r="CL188" s="69"/>
      <c r="CM188" s="69"/>
      <c r="CN188" s="69"/>
      <c r="CO188" s="69"/>
      <c r="CP188" s="69"/>
      <c r="CQ188" s="69"/>
      <c r="CR188" s="69"/>
      <c r="CS188" s="69"/>
      <c r="CT188" s="69"/>
      <c r="CU188" s="69"/>
      <c r="CV188" s="69"/>
      <c r="CW188" s="69"/>
      <c r="CX188" s="69"/>
      <c r="CY188" s="69"/>
      <c r="CZ188" s="69"/>
      <c r="DA188" s="69"/>
      <c r="DB188" s="69"/>
      <c r="DC188" s="69"/>
      <c r="DD188" s="69"/>
      <c r="DE188" s="69"/>
      <c r="DF188" s="69"/>
      <c r="DG188" s="69"/>
      <c r="DH188" s="69"/>
      <c r="DI188" s="69"/>
      <c r="DJ188" s="69"/>
      <c r="DK188" s="69"/>
      <c r="DL188" s="69"/>
      <c r="DM188" s="69"/>
      <c r="DN188" s="69"/>
      <c r="DO188" s="69"/>
      <c r="DP188" s="69"/>
      <c r="DQ188" s="69"/>
      <c r="DR188" s="69"/>
      <c r="DS188" s="69"/>
      <c r="DT188" s="69"/>
      <c r="DU188" s="69"/>
      <c r="DV188" s="69"/>
      <c r="DW188" s="69"/>
      <c r="DX188" s="69"/>
      <c r="DY188" s="69"/>
      <c r="DZ188" s="69"/>
      <c r="EA188" s="69"/>
      <c r="EB188" s="69"/>
      <c r="EC188" s="69"/>
      <c r="ED188" s="69"/>
      <c r="EE188" s="69"/>
      <c r="EF188" s="69"/>
      <c r="EG188" s="69"/>
      <c r="EH188" s="69"/>
      <c r="EI188" s="69"/>
      <c r="EJ188" s="69"/>
      <c r="EK188" s="69"/>
      <c r="EL188" s="69"/>
      <c r="EM188" s="69"/>
      <c r="EN188" s="69"/>
      <c r="EO188" s="69"/>
      <c r="EP188" s="69"/>
      <c r="EQ188" s="69"/>
      <c r="ER188" s="69"/>
      <c r="ES188" s="69"/>
      <c r="ET188" s="69"/>
      <c r="EU188" s="69"/>
      <c r="EV188" s="69"/>
      <c r="EW188" s="69"/>
      <c r="EX188" s="69"/>
      <c r="EY188" s="69"/>
      <c r="EZ188" s="69"/>
      <c r="FA188" s="69"/>
      <c r="FB188" s="69"/>
      <c r="FC188" s="69"/>
      <c r="FD188" s="69"/>
      <c r="FE188" s="69"/>
      <c r="FF188" s="69"/>
      <c r="FG188" s="69"/>
      <c r="FH188" s="69"/>
      <c r="FI188" s="69"/>
      <c r="FJ188" s="69"/>
      <c r="FK188" s="69"/>
      <c r="FL188" s="69"/>
      <c r="FM188" s="69"/>
      <c r="FN188" s="69"/>
      <c r="FO188" s="69"/>
      <c r="FP188" s="69"/>
      <c r="FQ188" s="69"/>
      <c r="FR188" s="69"/>
      <c r="FS188" s="69"/>
      <c r="FT188" s="69"/>
      <c r="FU188" s="69"/>
      <c r="FV188" s="69"/>
      <c r="FW188" s="69"/>
      <c r="FX188" s="69"/>
      <c r="FY188" s="69"/>
      <c r="FZ188" s="69"/>
      <c r="GA188" s="69"/>
      <c r="GB188" s="69"/>
      <c r="GC188" s="69"/>
      <c r="GD188" s="69"/>
      <c r="GE188" s="69"/>
      <c r="GF188" s="69"/>
      <c r="GG188" s="69"/>
      <c r="GH188" s="69"/>
      <c r="GI188" s="69"/>
      <c r="GJ188" s="69"/>
      <c r="GK188" s="69"/>
      <c r="GL188" s="69"/>
      <c r="GM188" s="69"/>
      <c r="GN188" s="69"/>
      <c r="GO188" s="69"/>
      <c r="GP188" s="69"/>
      <c r="GQ188" s="69"/>
      <c r="GR188" s="69"/>
      <c r="GS188" s="69"/>
      <c r="GT188" s="69"/>
      <c r="GU188" s="69"/>
      <c r="GV188" s="69"/>
      <c r="GW188" s="69"/>
      <c r="GX188" s="69"/>
      <c r="GY188" s="69"/>
      <c r="GZ188" s="69"/>
      <c r="HA188" s="69"/>
      <c r="HB188" s="69"/>
      <c r="HC188" s="69"/>
      <c r="HD188" s="69"/>
      <c r="HE188" s="69"/>
      <c r="HF188" s="69"/>
      <c r="HG188" s="69"/>
      <c r="HH188" s="69"/>
      <c r="HI188" s="69"/>
      <c r="HJ188" s="69"/>
      <c r="HK188" s="69"/>
      <c r="HL188" s="69"/>
      <c r="HM188" s="69"/>
      <c r="HN188" s="69"/>
      <c r="HO188" s="69"/>
      <c r="HP188" s="69"/>
      <c r="HQ188" s="69"/>
      <c r="HR188" s="69"/>
      <c r="HS188" s="69"/>
      <c r="HT188" s="69"/>
      <c r="HU188" s="69"/>
      <c r="HV188" s="69"/>
      <c r="HW188" s="69"/>
      <c r="HX188" s="69"/>
      <c r="HY188" s="69"/>
      <c r="HZ188" s="69"/>
      <c r="IA188" s="69"/>
      <c r="IB188" s="69"/>
      <c r="IC188" s="69"/>
      <c r="ID188" s="69"/>
      <c r="IE188" s="69"/>
      <c r="IF188" s="69"/>
      <c r="IG188" s="69"/>
      <c r="IH188" s="69"/>
      <c r="II188" s="69"/>
      <c r="IJ188" s="69"/>
      <c r="IK188" s="69"/>
      <c r="IL188" s="69"/>
      <c r="IM188" s="69"/>
      <c r="IN188" s="69"/>
      <c r="IO188" s="69"/>
      <c r="IP188" s="69"/>
      <c r="IQ188" s="69"/>
      <c r="IR188" s="69"/>
      <c r="IS188" s="69"/>
      <c r="IT188" s="69"/>
      <c r="IU188" s="69"/>
    </row>
    <row r="189" spans="1:255" s="438" customFormat="1" ht="15" customHeight="1">
      <c r="A189" s="1095"/>
      <c r="B189" s="1095"/>
      <c r="C189" s="443"/>
      <c r="D189" s="443"/>
      <c r="E189" s="706"/>
      <c r="F189" s="706"/>
      <c r="G189" s="706"/>
      <c r="H189" s="706"/>
      <c r="I189" s="706"/>
      <c r="J189" s="706"/>
      <c r="K189" s="706"/>
      <c r="L189" s="706"/>
      <c r="M189" s="706"/>
      <c r="N189" s="706"/>
      <c r="O189" s="706"/>
      <c r="P189" s="706"/>
      <c r="Q189" s="706"/>
      <c r="R189" s="706"/>
      <c r="S189" s="706"/>
      <c r="T189" s="706"/>
      <c r="U189" s="706"/>
      <c r="V189" s="442"/>
      <c r="W189" s="839"/>
      <c r="X189" s="839"/>
      <c r="Y189" s="839"/>
      <c r="Z189" s="839"/>
      <c r="AA189" s="839"/>
      <c r="AB189" s="839"/>
      <c r="AC189" s="839"/>
      <c r="AD189" s="839"/>
      <c r="AE189" s="439"/>
      <c r="AF189" s="366"/>
      <c r="AG189" s="69"/>
      <c r="AH189" s="69"/>
      <c r="AI189" s="69"/>
      <c r="AJ189" s="69"/>
      <c r="AK189" s="69"/>
      <c r="AL189" s="69"/>
      <c r="AM189" s="69"/>
      <c r="AN189" s="69"/>
      <c r="AO189" s="69"/>
      <c r="AP189" s="69"/>
      <c r="AQ189" s="69"/>
      <c r="AR189" s="69"/>
      <c r="AS189" s="69"/>
      <c r="AT189" s="69"/>
      <c r="AU189" s="69"/>
      <c r="AV189" s="69"/>
      <c r="AW189" s="69"/>
      <c r="AX189" s="69"/>
      <c r="AY189" s="69"/>
      <c r="AZ189" s="69"/>
      <c r="BA189" s="69"/>
      <c r="BB189" s="69"/>
      <c r="BC189" s="69"/>
      <c r="BD189" s="69"/>
      <c r="BE189" s="69"/>
      <c r="BF189" s="69"/>
      <c r="BG189" s="69"/>
      <c r="BH189" s="69"/>
      <c r="BI189" s="69"/>
      <c r="BJ189" s="69"/>
      <c r="BK189" s="69"/>
      <c r="BL189" s="69"/>
      <c r="BM189" s="69"/>
      <c r="BN189" s="69"/>
      <c r="BO189" s="69"/>
      <c r="BP189" s="69"/>
      <c r="BQ189" s="69"/>
      <c r="BR189" s="69"/>
      <c r="BS189" s="69"/>
      <c r="BT189" s="69"/>
      <c r="BU189" s="69"/>
      <c r="BV189" s="69"/>
      <c r="BW189" s="69"/>
      <c r="BX189" s="69"/>
      <c r="BY189" s="69"/>
      <c r="BZ189" s="69"/>
      <c r="CA189" s="69"/>
      <c r="CB189" s="69"/>
      <c r="CC189" s="69"/>
      <c r="CD189" s="69"/>
      <c r="CE189" s="69"/>
      <c r="CF189" s="69"/>
      <c r="CG189" s="69"/>
      <c r="CH189" s="69"/>
      <c r="CI189" s="69"/>
      <c r="CJ189" s="69"/>
      <c r="CK189" s="69"/>
      <c r="CL189" s="69"/>
      <c r="CM189" s="69"/>
      <c r="CN189" s="69"/>
      <c r="CO189" s="69"/>
      <c r="CP189" s="69"/>
      <c r="CQ189" s="69"/>
      <c r="CR189" s="69"/>
      <c r="CS189" s="69"/>
      <c r="CT189" s="69"/>
      <c r="CU189" s="69"/>
      <c r="CV189" s="69"/>
      <c r="CW189" s="69"/>
      <c r="CX189" s="69"/>
      <c r="CY189" s="69"/>
      <c r="CZ189" s="69"/>
      <c r="DA189" s="69"/>
      <c r="DB189" s="69"/>
      <c r="DC189" s="69"/>
      <c r="DD189" s="69"/>
      <c r="DE189" s="69"/>
      <c r="DF189" s="69"/>
      <c r="DG189" s="69"/>
      <c r="DH189" s="69"/>
      <c r="DI189" s="69"/>
      <c r="DJ189" s="69"/>
      <c r="DK189" s="69"/>
      <c r="DL189" s="69"/>
      <c r="DM189" s="69"/>
      <c r="DN189" s="69"/>
      <c r="DO189" s="69"/>
      <c r="DP189" s="69"/>
      <c r="DQ189" s="69"/>
      <c r="DR189" s="69"/>
      <c r="DS189" s="69"/>
      <c r="DT189" s="69"/>
      <c r="DU189" s="69"/>
      <c r="DV189" s="69"/>
      <c r="DW189" s="69"/>
      <c r="DX189" s="69"/>
      <c r="DY189" s="69"/>
      <c r="DZ189" s="69"/>
      <c r="EA189" s="69"/>
      <c r="EB189" s="69"/>
      <c r="EC189" s="69"/>
      <c r="ED189" s="69"/>
      <c r="EE189" s="69"/>
      <c r="EF189" s="69"/>
      <c r="EG189" s="69"/>
      <c r="EH189" s="69"/>
      <c r="EI189" s="69"/>
      <c r="EJ189" s="69"/>
      <c r="EK189" s="69"/>
      <c r="EL189" s="69"/>
      <c r="EM189" s="69"/>
      <c r="EN189" s="69"/>
      <c r="EO189" s="69"/>
      <c r="EP189" s="69"/>
      <c r="EQ189" s="69"/>
      <c r="ER189" s="69"/>
      <c r="ES189" s="69"/>
      <c r="ET189" s="69"/>
      <c r="EU189" s="69"/>
      <c r="EV189" s="69"/>
      <c r="EW189" s="69"/>
      <c r="EX189" s="69"/>
      <c r="EY189" s="69"/>
      <c r="EZ189" s="69"/>
      <c r="FA189" s="69"/>
      <c r="FB189" s="69"/>
      <c r="FC189" s="69"/>
      <c r="FD189" s="69"/>
      <c r="FE189" s="69"/>
      <c r="FF189" s="69"/>
      <c r="FG189" s="69"/>
      <c r="FH189" s="69"/>
      <c r="FI189" s="69"/>
      <c r="FJ189" s="69"/>
      <c r="FK189" s="69"/>
      <c r="FL189" s="69"/>
      <c r="FM189" s="69"/>
      <c r="FN189" s="69"/>
      <c r="FO189" s="69"/>
      <c r="FP189" s="69"/>
      <c r="FQ189" s="69"/>
      <c r="FR189" s="69"/>
      <c r="FS189" s="69"/>
      <c r="FT189" s="69"/>
      <c r="FU189" s="69"/>
      <c r="FV189" s="69"/>
      <c r="FW189" s="69"/>
      <c r="FX189" s="69"/>
      <c r="FY189" s="69"/>
      <c r="FZ189" s="69"/>
      <c r="GA189" s="69"/>
      <c r="GB189" s="69"/>
      <c r="GC189" s="69"/>
      <c r="GD189" s="69"/>
      <c r="GE189" s="69"/>
      <c r="GF189" s="69"/>
      <c r="GG189" s="69"/>
      <c r="GH189" s="69"/>
      <c r="GI189" s="69"/>
      <c r="GJ189" s="69"/>
      <c r="GK189" s="69"/>
      <c r="GL189" s="69"/>
      <c r="GM189" s="69"/>
      <c r="GN189" s="69"/>
      <c r="GO189" s="69"/>
      <c r="GP189" s="69"/>
      <c r="GQ189" s="69"/>
      <c r="GR189" s="69"/>
      <c r="GS189" s="69"/>
      <c r="GT189" s="69"/>
      <c r="GU189" s="69"/>
      <c r="GV189" s="69"/>
      <c r="GW189" s="69"/>
      <c r="GX189" s="69"/>
      <c r="GY189" s="69"/>
      <c r="GZ189" s="69"/>
      <c r="HA189" s="69"/>
      <c r="HB189" s="69"/>
      <c r="HC189" s="69"/>
      <c r="HD189" s="69"/>
      <c r="HE189" s="69"/>
      <c r="HF189" s="69"/>
      <c r="HG189" s="69"/>
      <c r="HH189" s="69"/>
      <c r="HI189" s="69"/>
      <c r="HJ189" s="69"/>
      <c r="HK189" s="69"/>
      <c r="HL189" s="69"/>
      <c r="HM189" s="69"/>
      <c r="HN189" s="69"/>
      <c r="HO189" s="69"/>
      <c r="HP189" s="69"/>
      <c r="HQ189" s="69"/>
      <c r="HR189" s="69"/>
      <c r="HS189" s="69"/>
      <c r="HT189" s="69"/>
      <c r="HU189" s="69"/>
      <c r="HV189" s="69"/>
      <c r="HW189" s="69"/>
      <c r="HX189" s="69"/>
      <c r="HY189" s="69"/>
      <c r="HZ189" s="69"/>
      <c r="IA189" s="69"/>
      <c r="IB189" s="69"/>
      <c r="IC189" s="69"/>
      <c r="ID189" s="69"/>
      <c r="IE189" s="69"/>
      <c r="IF189" s="69"/>
      <c r="IG189" s="69"/>
      <c r="IH189" s="69"/>
      <c r="II189" s="69"/>
      <c r="IJ189" s="69"/>
      <c r="IK189" s="69"/>
      <c r="IL189" s="69"/>
      <c r="IM189" s="69"/>
      <c r="IN189" s="69"/>
      <c r="IO189" s="69"/>
      <c r="IP189" s="69"/>
      <c r="IQ189" s="69"/>
      <c r="IR189" s="69"/>
      <c r="IS189" s="69"/>
      <c r="IT189" s="69"/>
      <c r="IU189" s="69"/>
    </row>
    <row r="190" spans="1:255" s="438" customFormat="1" ht="15" customHeight="1">
      <c r="A190" s="1095"/>
      <c r="B190" s="1095"/>
      <c r="C190" s="443"/>
      <c r="D190" s="443"/>
      <c r="E190" s="706"/>
      <c r="F190" s="706"/>
      <c r="G190" s="706"/>
      <c r="H190" s="706"/>
      <c r="I190" s="706"/>
      <c r="J190" s="706"/>
      <c r="K190" s="706"/>
      <c r="L190" s="706"/>
      <c r="M190" s="706"/>
      <c r="N190" s="706"/>
      <c r="O190" s="706"/>
      <c r="P190" s="706"/>
      <c r="Q190" s="706"/>
      <c r="R190" s="706"/>
      <c r="S190" s="706"/>
      <c r="T190" s="706"/>
      <c r="U190" s="706"/>
      <c r="V190" s="442"/>
      <c r="W190" s="839"/>
      <c r="X190" s="839"/>
      <c r="Y190" s="839"/>
      <c r="Z190" s="839"/>
      <c r="AA190" s="839"/>
      <c r="AB190" s="839"/>
      <c r="AC190" s="839"/>
      <c r="AD190" s="839"/>
      <c r="AE190" s="439"/>
      <c r="AF190" s="366"/>
      <c r="AG190" s="69"/>
      <c r="AH190" s="69"/>
      <c r="AI190" s="69"/>
      <c r="AJ190" s="69"/>
      <c r="AK190" s="69"/>
      <c r="AL190" s="69"/>
      <c r="AM190" s="69"/>
      <c r="AN190" s="69"/>
      <c r="AO190" s="69"/>
      <c r="AP190" s="69"/>
      <c r="AQ190" s="69"/>
      <c r="AR190" s="69"/>
      <c r="AS190" s="69"/>
      <c r="AT190" s="69"/>
      <c r="AU190" s="69"/>
      <c r="AV190" s="69"/>
      <c r="AW190" s="69"/>
      <c r="AX190" s="69"/>
      <c r="AY190" s="69"/>
      <c r="AZ190" s="69"/>
      <c r="BA190" s="69"/>
      <c r="BB190" s="69"/>
      <c r="BC190" s="69"/>
      <c r="BD190" s="69"/>
      <c r="BE190" s="69"/>
      <c r="BF190" s="69"/>
      <c r="BG190" s="69"/>
      <c r="BH190" s="69"/>
      <c r="BI190" s="69"/>
      <c r="BJ190" s="69"/>
      <c r="BK190" s="69"/>
      <c r="BL190" s="69"/>
      <c r="BM190" s="69"/>
      <c r="BN190" s="69"/>
      <c r="BO190" s="69"/>
      <c r="BP190" s="69"/>
      <c r="BQ190" s="69"/>
      <c r="BR190" s="69"/>
      <c r="BS190" s="69"/>
      <c r="BT190" s="69"/>
      <c r="BU190" s="69"/>
      <c r="BV190" s="69"/>
      <c r="BW190" s="69"/>
      <c r="BX190" s="69"/>
      <c r="BY190" s="69"/>
      <c r="BZ190" s="69"/>
      <c r="CA190" s="69"/>
      <c r="CB190" s="69"/>
      <c r="CC190" s="69"/>
      <c r="CD190" s="69"/>
      <c r="CE190" s="69"/>
      <c r="CF190" s="69"/>
      <c r="CG190" s="69"/>
      <c r="CH190" s="69"/>
      <c r="CI190" s="69"/>
      <c r="CJ190" s="69"/>
      <c r="CK190" s="69"/>
      <c r="CL190" s="69"/>
      <c r="CM190" s="69"/>
      <c r="CN190" s="69"/>
      <c r="CO190" s="69"/>
      <c r="CP190" s="69"/>
      <c r="CQ190" s="69"/>
      <c r="CR190" s="69"/>
      <c r="CS190" s="69"/>
      <c r="CT190" s="69"/>
      <c r="CU190" s="69"/>
      <c r="CV190" s="69"/>
      <c r="CW190" s="69"/>
      <c r="CX190" s="69"/>
      <c r="CY190" s="69"/>
      <c r="CZ190" s="69"/>
      <c r="DA190" s="69"/>
      <c r="DB190" s="69"/>
      <c r="DC190" s="69"/>
      <c r="DD190" s="69"/>
      <c r="DE190" s="69"/>
      <c r="DF190" s="69"/>
      <c r="DG190" s="69"/>
      <c r="DH190" s="69"/>
      <c r="DI190" s="69"/>
      <c r="DJ190" s="69"/>
      <c r="DK190" s="69"/>
      <c r="DL190" s="69"/>
      <c r="DM190" s="69"/>
      <c r="DN190" s="69"/>
      <c r="DO190" s="69"/>
      <c r="DP190" s="69"/>
      <c r="DQ190" s="69"/>
      <c r="DR190" s="69"/>
      <c r="DS190" s="69"/>
      <c r="DT190" s="69"/>
      <c r="DU190" s="69"/>
      <c r="DV190" s="69"/>
      <c r="DW190" s="69"/>
      <c r="DX190" s="69"/>
      <c r="DY190" s="69"/>
      <c r="DZ190" s="69"/>
      <c r="EA190" s="69"/>
      <c r="EB190" s="69"/>
      <c r="EC190" s="69"/>
      <c r="ED190" s="69"/>
      <c r="EE190" s="69"/>
      <c r="EF190" s="69"/>
      <c r="EG190" s="69"/>
      <c r="EH190" s="69"/>
      <c r="EI190" s="69"/>
      <c r="EJ190" s="69"/>
      <c r="EK190" s="69"/>
      <c r="EL190" s="69"/>
      <c r="EM190" s="69"/>
      <c r="EN190" s="69"/>
      <c r="EO190" s="69"/>
      <c r="EP190" s="69"/>
      <c r="EQ190" s="69"/>
      <c r="ER190" s="69"/>
      <c r="ES190" s="69"/>
      <c r="ET190" s="69"/>
      <c r="EU190" s="69"/>
      <c r="EV190" s="69"/>
      <c r="EW190" s="69"/>
      <c r="EX190" s="69"/>
      <c r="EY190" s="69"/>
      <c r="EZ190" s="69"/>
      <c r="FA190" s="69"/>
      <c r="FB190" s="69"/>
      <c r="FC190" s="69"/>
      <c r="FD190" s="69"/>
      <c r="FE190" s="69"/>
      <c r="FF190" s="69"/>
      <c r="FG190" s="69"/>
      <c r="FH190" s="69"/>
      <c r="FI190" s="69"/>
      <c r="FJ190" s="69"/>
      <c r="FK190" s="69"/>
      <c r="FL190" s="69"/>
      <c r="FM190" s="69"/>
      <c r="FN190" s="69"/>
      <c r="FO190" s="69"/>
      <c r="FP190" s="69"/>
      <c r="FQ190" s="69"/>
      <c r="FR190" s="69"/>
      <c r="FS190" s="69"/>
      <c r="FT190" s="69"/>
      <c r="FU190" s="69"/>
      <c r="FV190" s="69"/>
      <c r="FW190" s="69"/>
      <c r="FX190" s="69"/>
      <c r="FY190" s="69"/>
      <c r="FZ190" s="69"/>
      <c r="GA190" s="69"/>
      <c r="GB190" s="69"/>
      <c r="GC190" s="69"/>
      <c r="GD190" s="69"/>
      <c r="GE190" s="69"/>
      <c r="GF190" s="69"/>
      <c r="GG190" s="69"/>
      <c r="GH190" s="69"/>
      <c r="GI190" s="69"/>
      <c r="GJ190" s="69"/>
      <c r="GK190" s="69"/>
      <c r="GL190" s="69"/>
      <c r="GM190" s="69"/>
      <c r="GN190" s="69"/>
      <c r="GO190" s="69"/>
      <c r="GP190" s="69"/>
      <c r="GQ190" s="69"/>
      <c r="GR190" s="69"/>
      <c r="GS190" s="69"/>
      <c r="GT190" s="69"/>
      <c r="GU190" s="69"/>
      <c r="GV190" s="69"/>
      <c r="GW190" s="69"/>
      <c r="GX190" s="69"/>
      <c r="GY190" s="69"/>
      <c r="GZ190" s="69"/>
      <c r="HA190" s="69"/>
      <c r="HB190" s="69"/>
      <c r="HC190" s="69"/>
      <c r="HD190" s="69"/>
      <c r="HE190" s="69"/>
      <c r="HF190" s="69"/>
      <c r="HG190" s="69"/>
      <c r="HH190" s="69"/>
      <c r="HI190" s="69"/>
      <c r="HJ190" s="69"/>
      <c r="HK190" s="69"/>
      <c r="HL190" s="69"/>
      <c r="HM190" s="69"/>
      <c r="HN190" s="69"/>
      <c r="HO190" s="69"/>
      <c r="HP190" s="69"/>
      <c r="HQ190" s="69"/>
      <c r="HR190" s="69"/>
      <c r="HS190" s="69"/>
      <c r="HT190" s="69"/>
      <c r="HU190" s="69"/>
      <c r="HV190" s="69"/>
      <c r="HW190" s="69"/>
      <c r="HX190" s="69"/>
      <c r="HY190" s="69"/>
      <c r="HZ190" s="69"/>
      <c r="IA190" s="69"/>
      <c r="IB190" s="69"/>
      <c r="IC190" s="69"/>
      <c r="ID190" s="69"/>
      <c r="IE190" s="69"/>
      <c r="IF190" s="69"/>
      <c r="IG190" s="69"/>
      <c r="IH190" s="69"/>
      <c r="II190" s="69"/>
      <c r="IJ190" s="69"/>
      <c r="IK190" s="69"/>
      <c r="IL190" s="69"/>
      <c r="IM190" s="69"/>
      <c r="IN190" s="69"/>
      <c r="IO190" s="69"/>
      <c r="IP190" s="69"/>
      <c r="IQ190" s="69"/>
      <c r="IR190" s="69"/>
      <c r="IS190" s="69"/>
      <c r="IT190" s="69"/>
      <c r="IU190" s="69"/>
    </row>
    <row r="191" spans="1:255" s="438" customFormat="1" ht="15" customHeight="1">
      <c r="A191" s="1095"/>
      <c r="B191" s="1095"/>
      <c r="C191" s="443"/>
      <c r="D191" s="443"/>
      <c r="E191" s="706"/>
      <c r="F191" s="706"/>
      <c r="G191" s="706"/>
      <c r="H191" s="706"/>
      <c r="I191" s="706"/>
      <c r="J191" s="706"/>
      <c r="K191" s="706"/>
      <c r="L191" s="706"/>
      <c r="M191" s="706"/>
      <c r="N191" s="706"/>
      <c r="O191" s="706"/>
      <c r="P191" s="706"/>
      <c r="Q191" s="706"/>
      <c r="R191" s="706"/>
      <c r="S191" s="706"/>
      <c r="T191" s="706"/>
      <c r="U191" s="706"/>
      <c r="V191" s="442"/>
      <c r="W191" s="839"/>
      <c r="X191" s="839"/>
      <c r="Y191" s="839"/>
      <c r="Z191" s="839"/>
      <c r="AA191" s="839"/>
      <c r="AB191" s="839"/>
      <c r="AC191" s="839"/>
      <c r="AD191" s="839"/>
      <c r="AE191" s="439"/>
      <c r="AF191" s="366"/>
      <c r="AG191" s="69"/>
      <c r="AH191" s="69"/>
      <c r="AI191" s="69"/>
      <c r="AJ191" s="69"/>
      <c r="AK191" s="69"/>
      <c r="AL191" s="69"/>
      <c r="AM191" s="69"/>
      <c r="AN191" s="69"/>
      <c r="AO191" s="69"/>
      <c r="AP191" s="69"/>
      <c r="AQ191" s="69"/>
      <c r="AR191" s="69"/>
      <c r="AS191" s="69"/>
      <c r="AT191" s="69"/>
      <c r="AU191" s="69"/>
      <c r="AV191" s="69"/>
      <c r="AW191" s="69"/>
      <c r="AX191" s="69"/>
      <c r="AY191" s="69"/>
      <c r="AZ191" s="69"/>
      <c r="BA191" s="69"/>
      <c r="BB191" s="69"/>
      <c r="BC191" s="69"/>
      <c r="BD191" s="69"/>
      <c r="BE191" s="69"/>
      <c r="BF191" s="69"/>
      <c r="BG191" s="69"/>
      <c r="BH191" s="69"/>
      <c r="BI191" s="69"/>
      <c r="BJ191" s="69"/>
      <c r="BK191" s="69"/>
      <c r="BL191" s="69"/>
      <c r="BM191" s="69"/>
      <c r="BN191" s="69"/>
      <c r="BO191" s="69"/>
      <c r="BP191" s="69"/>
      <c r="BQ191" s="69"/>
      <c r="BR191" s="69"/>
      <c r="BS191" s="69"/>
      <c r="BT191" s="69"/>
      <c r="BU191" s="69"/>
      <c r="BV191" s="69"/>
      <c r="BW191" s="69"/>
      <c r="BX191" s="69"/>
      <c r="BY191" s="69"/>
      <c r="BZ191" s="69"/>
      <c r="CA191" s="69"/>
      <c r="CB191" s="69"/>
      <c r="CC191" s="69"/>
      <c r="CD191" s="69"/>
      <c r="CE191" s="69"/>
      <c r="CF191" s="69"/>
      <c r="CG191" s="69"/>
      <c r="CH191" s="69"/>
      <c r="CI191" s="69"/>
      <c r="CJ191" s="69"/>
      <c r="CK191" s="69"/>
      <c r="CL191" s="69"/>
      <c r="CM191" s="69"/>
      <c r="CN191" s="69"/>
      <c r="CO191" s="69"/>
      <c r="CP191" s="69"/>
      <c r="CQ191" s="69"/>
      <c r="CR191" s="69"/>
      <c r="CS191" s="69"/>
      <c r="CT191" s="69"/>
      <c r="CU191" s="69"/>
      <c r="CV191" s="69"/>
      <c r="CW191" s="69"/>
      <c r="CX191" s="69"/>
      <c r="CY191" s="69"/>
      <c r="CZ191" s="69"/>
      <c r="DA191" s="69"/>
      <c r="DB191" s="69"/>
      <c r="DC191" s="69"/>
      <c r="DD191" s="69"/>
      <c r="DE191" s="69"/>
      <c r="DF191" s="69"/>
      <c r="DG191" s="69"/>
      <c r="DH191" s="69"/>
      <c r="DI191" s="69"/>
      <c r="DJ191" s="69"/>
      <c r="DK191" s="69"/>
      <c r="DL191" s="69"/>
      <c r="DM191" s="69"/>
      <c r="DN191" s="69"/>
      <c r="DO191" s="69"/>
      <c r="DP191" s="69"/>
      <c r="DQ191" s="69"/>
      <c r="DR191" s="69"/>
      <c r="DS191" s="69"/>
      <c r="DT191" s="69"/>
      <c r="DU191" s="69"/>
      <c r="DV191" s="69"/>
      <c r="DW191" s="69"/>
      <c r="DX191" s="69"/>
      <c r="DY191" s="69"/>
      <c r="DZ191" s="69"/>
      <c r="EA191" s="69"/>
      <c r="EB191" s="69"/>
      <c r="EC191" s="69"/>
      <c r="ED191" s="69"/>
      <c r="EE191" s="69"/>
      <c r="EF191" s="69"/>
      <c r="EG191" s="69"/>
      <c r="EH191" s="69"/>
      <c r="EI191" s="69"/>
      <c r="EJ191" s="69"/>
      <c r="EK191" s="69"/>
      <c r="EL191" s="69"/>
      <c r="EM191" s="69"/>
      <c r="EN191" s="69"/>
      <c r="EO191" s="69"/>
      <c r="EP191" s="69"/>
      <c r="EQ191" s="69"/>
      <c r="ER191" s="69"/>
      <c r="ES191" s="69"/>
      <c r="ET191" s="69"/>
      <c r="EU191" s="69"/>
      <c r="EV191" s="69"/>
      <c r="EW191" s="69"/>
      <c r="EX191" s="69"/>
      <c r="EY191" s="69"/>
      <c r="EZ191" s="69"/>
      <c r="FA191" s="69"/>
      <c r="FB191" s="69"/>
      <c r="FC191" s="69"/>
      <c r="FD191" s="69"/>
      <c r="FE191" s="69"/>
      <c r="FF191" s="69"/>
      <c r="FG191" s="69"/>
      <c r="FH191" s="69"/>
      <c r="FI191" s="69"/>
      <c r="FJ191" s="69"/>
      <c r="FK191" s="69"/>
      <c r="FL191" s="69"/>
      <c r="FM191" s="69"/>
      <c r="FN191" s="69"/>
      <c r="FO191" s="69"/>
      <c r="FP191" s="69"/>
      <c r="FQ191" s="69"/>
      <c r="FR191" s="69"/>
      <c r="FS191" s="69"/>
      <c r="FT191" s="69"/>
      <c r="FU191" s="69"/>
      <c r="FV191" s="69"/>
      <c r="FW191" s="69"/>
      <c r="FX191" s="69"/>
      <c r="FY191" s="69"/>
      <c r="FZ191" s="69"/>
      <c r="GA191" s="69"/>
      <c r="GB191" s="69"/>
      <c r="GC191" s="69"/>
      <c r="GD191" s="69"/>
      <c r="GE191" s="69"/>
      <c r="GF191" s="69"/>
      <c r="GG191" s="69"/>
      <c r="GH191" s="69"/>
      <c r="GI191" s="69"/>
      <c r="GJ191" s="69"/>
      <c r="GK191" s="69"/>
      <c r="GL191" s="69"/>
      <c r="GM191" s="69"/>
      <c r="GN191" s="69"/>
      <c r="GO191" s="69"/>
      <c r="GP191" s="69"/>
      <c r="GQ191" s="69"/>
      <c r="GR191" s="69"/>
      <c r="GS191" s="69"/>
      <c r="GT191" s="69"/>
      <c r="GU191" s="69"/>
      <c r="GV191" s="69"/>
      <c r="GW191" s="69"/>
      <c r="GX191" s="69"/>
      <c r="GY191" s="69"/>
      <c r="GZ191" s="69"/>
      <c r="HA191" s="69"/>
      <c r="HB191" s="69"/>
      <c r="HC191" s="69"/>
      <c r="HD191" s="69"/>
      <c r="HE191" s="69"/>
      <c r="HF191" s="69"/>
      <c r="HG191" s="69"/>
      <c r="HH191" s="69"/>
      <c r="HI191" s="69"/>
      <c r="HJ191" s="69"/>
      <c r="HK191" s="69"/>
      <c r="HL191" s="69"/>
      <c r="HM191" s="69"/>
      <c r="HN191" s="69"/>
      <c r="HO191" s="69"/>
      <c r="HP191" s="69"/>
      <c r="HQ191" s="69"/>
      <c r="HR191" s="69"/>
      <c r="HS191" s="69"/>
      <c r="HT191" s="69"/>
      <c r="HU191" s="69"/>
      <c r="HV191" s="69"/>
      <c r="HW191" s="69"/>
      <c r="HX191" s="69"/>
      <c r="HY191" s="69"/>
      <c r="HZ191" s="69"/>
      <c r="IA191" s="69"/>
      <c r="IB191" s="69"/>
      <c r="IC191" s="69"/>
      <c r="ID191" s="69"/>
      <c r="IE191" s="69"/>
      <c r="IF191" s="69"/>
      <c r="IG191" s="69"/>
      <c r="IH191" s="69"/>
      <c r="II191" s="69"/>
      <c r="IJ191" s="69"/>
      <c r="IK191" s="69"/>
      <c r="IL191" s="69"/>
      <c r="IM191" s="69"/>
      <c r="IN191" s="69"/>
      <c r="IO191" s="69"/>
      <c r="IP191" s="69"/>
      <c r="IQ191" s="69"/>
      <c r="IR191" s="69"/>
      <c r="IS191" s="69"/>
      <c r="IT191" s="69"/>
      <c r="IU191" s="69"/>
    </row>
    <row r="192" spans="1:255" s="444" customFormat="1" ht="15" customHeight="1">
      <c r="A192" s="1095"/>
      <c r="B192" s="1095"/>
      <c r="C192" s="443"/>
      <c r="D192" s="443"/>
      <c r="E192" s="706"/>
      <c r="F192" s="706"/>
      <c r="G192" s="706"/>
      <c r="H192" s="706"/>
      <c r="I192" s="706"/>
      <c r="J192" s="706"/>
      <c r="K192" s="706"/>
      <c r="L192" s="706"/>
      <c r="M192" s="706"/>
      <c r="N192" s="706"/>
      <c r="O192" s="706"/>
      <c r="P192" s="706"/>
      <c r="Q192" s="706"/>
      <c r="R192" s="706"/>
      <c r="S192" s="706"/>
      <c r="T192" s="706"/>
      <c r="U192" s="706"/>
      <c r="V192" s="442"/>
      <c r="W192" s="839"/>
      <c r="X192" s="839"/>
      <c r="Y192" s="839"/>
      <c r="Z192" s="839"/>
      <c r="AA192" s="839"/>
      <c r="AB192" s="839"/>
      <c r="AC192" s="839"/>
      <c r="AD192" s="839"/>
      <c r="AE192" s="442"/>
      <c r="AF192" s="443"/>
      <c r="AG192" s="138"/>
      <c r="AH192" s="138"/>
      <c r="AI192" s="138"/>
      <c r="AJ192" s="138"/>
      <c r="AK192" s="138"/>
      <c r="AL192" s="138"/>
      <c r="AM192" s="138"/>
      <c r="AN192" s="138"/>
      <c r="AO192" s="138"/>
      <c r="AP192" s="138"/>
      <c r="AQ192" s="138"/>
      <c r="AR192" s="138"/>
      <c r="AS192" s="138"/>
      <c r="AT192" s="138"/>
      <c r="AU192" s="138"/>
      <c r="AV192" s="138"/>
      <c r="AW192" s="138"/>
      <c r="AX192" s="138"/>
      <c r="AY192" s="138"/>
      <c r="AZ192" s="138"/>
      <c r="BA192" s="138"/>
      <c r="BB192" s="138"/>
      <c r="BC192" s="138"/>
      <c r="BD192" s="138"/>
      <c r="BE192" s="138"/>
      <c r="BF192" s="138"/>
      <c r="BG192" s="138"/>
      <c r="BH192" s="138"/>
      <c r="BI192" s="138"/>
      <c r="BJ192" s="138"/>
      <c r="BK192" s="138"/>
      <c r="BL192" s="138"/>
      <c r="BM192" s="138"/>
      <c r="BN192" s="138"/>
      <c r="BO192" s="138"/>
      <c r="BP192" s="138"/>
      <c r="BQ192" s="138"/>
      <c r="BR192" s="138"/>
      <c r="BS192" s="138"/>
      <c r="BT192" s="138"/>
      <c r="BU192" s="138"/>
      <c r="BV192" s="138"/>
      <c r="BW192" s="138"/>
      <c r="BX192" s="138"/>
      <c r="BY192" s="138"/>
      <c r="BZ192" s="138"/>
      <c r="CA192" s="138"/>
      <c r="CB192" s="138"/>
      <c r="CC192" s="138"/>
      <c r="CD192" s="138"/>
      <c r="CE192" s="138"/>
      <c r="CF192" s="138"/>
      <c r="CG192" s="138"/>
      <c r="CH192" s="138"/>
      <c r="CI192" s="138"/>
      <c r="CJ192" s="138"/>
      <c r="CK192" s="138"/>
      <c r="CL192" s="138"/>
      <c r="CM192" s="138"/>
      <c r="CN192" s="138"/>
      <c r="CO192" s="138"/>
      <c r="CP192" s="138"/>
      <c r="CQ192" s="138"/>
      <c r="CR192" s="138"/>
      <c r="CS192" s="138"/>
      <c r="CT192" s="138"/>
      <c r="CU192" s="138"/>
      <c r="CV192" s="138"/>
      <c r="CW192" s="138"/>
      <c r="CX192" s="138"/>
      <c r="CY192" s="138"/>
      <c r="CZ192" s="138"/>
      <c r="DA192" s="138"/>
      <c r="DB192" s="138"/>
      <c r="DC192" s="138"/>
      <c r="DD192" s="138"/>
      <c r="DE192" s="138"/>
      <c r="DF192" s="138"/>
      <c r="DG192" s="138"/>
      <c r="DH192" s="138"/>
      <c r="DI192" s="138"/>
      <c r="DJ192" s="138"/>
      <c r="DK192" s="138"/>
      <c r="DL192" s="138"/>
      <c r="DM192" s="138"/>
      <c r="DN192" s="138"/>
      <c r="DO192" s="138"/>
      <c r="DP192" s="138"/>
      <c r="DQ192" s="138"/>
      <c r="DR192" s="138"/>
      <c r="DS192" s="138"/>
      <c r="DT192" s="138"/>
      <c r="DU192" s="138"/>
      <c r="DV192" s="138"/>
      <c r="DW192" s="138"/>
      <c r="DX192" s="138"/>
      <c r="DY192" s="138"/>
      <c r="DZ192" s="138"/>
      <c r="EA192" s="138"/>
      <c r="EB192" s="138"/>
      <c r="EC192" s="138"/>
      <c r="ED192" s="138"/>
      <c r="EE192" s="138"/>
      <c r="EF192" s="138"/>
      <c r="EG192" s="138"/>
      <c r="EH192" s="138"/>
      <c r="EI192" s="138"/>
      <c r="EJ192" s="138"/>
      <c r="EK192" s="138"/>
      <c r="EL192" s="138"/>
      <c r="EM192" s="138"/>
      <c r="EN192" s="138"/>
      <c r="EO192" s="138"/>
      <c r="EP192" s="138"/>
      <c r="EQ192" s="138"/>
      <c r="ER192" s="138"/>
      <c r="ES192" s="138"/>
      <c r="ET192" s="138"/>
      <c r="EU192" s="138"/>
      <c r="EV192" s="138"/>
      <c r="EW192" s="138"/>
      <c r="EX192" s="138"/>
      <c r="EY192" s="138"/>
      <c r="EZ192" s="138"/>
      <c r="FA192" s="138"/>
      <c r="FB192" s="138"/>
      <c r="FC192" s="138"/>
      <c r="FD192" s="138"/>
      <c r="FE192" s="138"/>
      <c r="FF192" s="138"/>
      <c r="FG192" s="138"/>
      <c r="FH192" s="138"/>
      <c r="FI192" s="138"/>
      <c r="FJ192" s="138"/>
      <c r="FK192" s="138"/>
      <c r="FL192" s="138"/>
      <c r="FM192" s="138"/>
      <c r="FN192" s="138"/>
      <c r="FO192" s="138"/>
      <c r="FP192" s="138"/>
      <c r="FQ192" s="138"/>
      <c r="FR192" s="138"/>
      <c r="FS192" s="138"/>
      <c r="FT192" s="138"/>
      <c r="FU192" s="138"/>
      <c r="FV192" s="138"/>
      <c r="FW192" s="138"/>
      <c r="FX192" s="138"/>
      <c r="FY192" s="138"/>
      <c r="FZ192" s="138"/>
      <c r="GA192" s="138"/>
      <c r="GB192" s="138"/>
      <c r="GC192" s="138"/>
      <c r="GD192" s="138"/>
      <c r="GE192" s="138"/>
      <c r="GF192" s="138"/>
      <c r="GG192" s="138"/>
      <c r="GH192" s="138"/>
      <c r="GI192" s="138"/>
      <c r="GJ192" s="138"/>
      <c r="GK192" s="138"/>
      <c r="GL192" s="138"/>
      <c r="GM192" s="138"/>
      <c r="GN192" s="138"/>
      <c r="GO192" s="138"/>
      <c r="GP192" s="138"/>
      <c r="GQ192" s="138"/>
      <c r="GR192" s="138"/>
      <c r="GS192" s="138"/>
      <c r="GT192" s="138"/>
      <c r="GU192" s="138"/>
      <c r="GV192" s="138"/>
      <c r="GW192" s="138"/>
      <c r="GX192" s="138"/>
      <c r="GY192" s="138"/>
      <c r="GZ192" s="138"/>
      <c r="HA192" s="138"/>
      <c r="HB192" s="138"/>
      <c r="HC192" s="138"/>
      <c r="HD192" s="138"/>
      <c r="HE192" s="138"/>
      <c r="HF192" s="138"/>
      <c r="HG192" s="138"/>
      <c r="HH192" s="138"/>
      <c r="HI192" s="138"/>
      <c r="HJ192" s="138"/>
      <c r="HK192" s="138"/>
      <c r="HL192" s="138"/>
      <c r="HM192" s="138"/>
      <c r="HN192" s="138"/>
      <c r="HO192" s="138"/>
      <c r="HP192" s="138"/>
      <c r="HQ192" s="138"/>
      <c r="HR192" s="138"/>
      <c r="HS192" s="138"/>
      <c r="HT192" s="138"/>
      <c r="HU192" s="138"/>
      <c r="HV192" s="138"/>
      <c r="HW192" s="138"/>
      <c r="HX192" s="138"/>
      <c r="HY192" s="138"/>
      <c r="HZ192" s="138"/>
      <c r="IA192" s="138"/>
      <c r="IB192" s="138"/>
      <c r="IC192" s="138"/>
      <c r="ID192" s="138"/>
      <c r="IE192" s="138"/>
      <c r="IF192" s="138"/>
      <c r="IG192" s="138"/>
      <c r="IH192" s="138"/>
      <c r="II192" s="138"/>
      <c r="IJ192" s="138"/>
      <c r="IK192" s="138"/>
      <c r="IL192" s="138"/>
      <c r="IM192" s="138"/>
      <c r="IN192" s="138"/>
      <c r="IO192" s="138"/>
      <c r="IP192" s="138"/>
      <c r="IQ192" s="138"/>
      <c r="IR192" s="138"/>
      <c r="IS192" s="138"/>
      <c r="IT192" s="138"/>
      <c r="IU192" s="138"/>
    </row>
    <row r="193" spans="1:32" s="30" customFormat="1" ht="15" customHeight="1">
      <c r="A193" s="1095"/>
      <c r="B193" s="1095"/>
      <c r="C193" s="443"/>
      <c r="D193" s="443"/>
      <c r="E193" s="706"/>
      <c r="F193" s="706"/>
      <c r="G193" s="706"/>
      <c r="H193" s="706"/>
      <c r="I193" s="706"/>
      <c r="J193" s="706"/>
      <c r="K193" s="706"/>
      <c r="L193" s="706"/>
      <c r="M193" s="706"/>
      <c r="N193" s="706"/>
      <c r="O193" s="706"/>
      <c r="P193" s="706"/>
      <c r="Q193" s="706"/>
      <c r="R193" s="706"/>
      <c r="S193" s="706"/>
      <c r="T193" s="706"/>
      <c r="U193" s="706"/>
      <c r="V193" s="442"/>
      <c r="W193" s="839"/>
      <c r="X193" s="839"/>
      <c r="Y193" s="839"/>
      <c r="Z193" s="839"/>
      <c r="AA193" s="839"/>
      <c r="AB193" s="839"/>
      <c r="AC193" s="839"/>
      <c r="AD193" s="839"/>
      <c r="AE193" s="439"/>
      <c r="AF193" s="366"/>
    </row>
    <row r="194" spans="1:32" s="30" customFormat="1" ht="15" customHeight="1">
      <c r="A194" s="1095"/>
      <c r="B194" s="1095"/>
      <c r="C194" s="443"/>
      <c r="D194" s="443"/>
      <c r="E194" s="706"/>
      <c r="F194" s="706"/>
      <c r="G194" s="706"/>
      <c r="H194" s="706"/>
      <c r="I194" s="706"/>
      <c r="J194" s="706"/>
      <c r="K194" s="706"/>
      <c r="L194" s="706"/>
      <c r="M194" s="706"/>
      <c r="N194" s="706"/>
      <c r="O194" s="706"/>
      <c r="P194" s="706"/>
      <c r="Q194" s="706"/>
      <c r="R194" s="706"/>
      <c r="S194" s="706"/>
      <c r="T194" s="706"/>
      <c r="U194" s="706"/>
      <c r="V194" s="442"/>
      <c r="W194" s="839"/>
      <c r="X194" s="839"/>
      <c r="Y194" s="839"/>
      <c r="Z194" s="839"/>
      <c r="AA194" s="839"/>
      <c r="AB194" s="839"/>
      <c r="AC194" s="839"/>
      <c r="AD194" s="839"/>
      <c r="AE194" s="439"/>
      <c r="AF194" s="366"/>
    </row>
    <row r="195" spans="1:32" s="30" customFormat="1" ht="15" customHeight="1">
      <c r="A195" s="1095"/>
      <c r="B195" s="1095"/>
      <c r="C195" s="443"/>
      <c r="D195" s="443"/>
      <c r="E195" s="706"/>
      <c r="F195" s="706"/>
      <c r="G195" s="706"/>
      <c r="H195" s="706"/>
      <c r="I195" s="706"/>
      <c r="J195" s="706"/>
      <c r="K195" s="706"/>
      <c r="L195" s="706"/>
      <c r="M195" s="706"/>
      <c r="N195" s="706"/>
      <c r="O195" s="706"/>
      <c r="P195" s="706"/>
      <c r="Q195" s="706"/>
      <c r="R195" s="706"/>
      <c r="S195" s="706"/>
      <c r="T195" s="706"/>
      <c r="U195" s="706"/>
      <c r="V195" s="442"/>
      <c r="W195" s="839"/>
      <c r="X195" s="839"/>
      <c r="Y195" s="839"/>
      <c r="Z195" s="839"/>
      <c r="AA195" s="839"/>
      <c r="AB195" s="839"/>
      <c r="AC195" s="839"/>
      <c r="AD195" s="839"/>
      <c r="AE195" s="439"/>
      <c r="AF195" s="366"/>
    </row>
    <row r="196" spans="1:32" s="880" customFormat="1" ht="15" customHeight="1">
      <c r="A196" s="1095"/>
      <c r="B196" s="1095"/>
      <c r="C196" s="443"/>
      <c r="D196" s="443"/>
      <c r="E196" s="443"/>
      <c r="F196" s="443"/>
      <c r="G196" s="443"/>
      <c r="H196" s="443"/>
      <c r="I196" s="443"/>
      <c r="J196" s="443"/>
      <c r="K196" s="443"/>
      <c r="L196" s="443"/>
      <c r="M196" s="443"/>
      <c r="N196" s="443"/>
      <c r="O196" s="443"/>
      <c r="P196" s="443"/>
      <c r="Q196" s="443"/>
      <c r="R196" s="443"/>
      <c r="S196" s="443"/>
      <c r="T196" s="443"/>
      <c r="U196" s="443"/>
      <c r="V196" s="443"/>
      <c r="W196" s="443"/>
      <c r="X196" s="443"/>
      <c r="Y196" s="443"/>
      <c r="Z196" s="443"/>
      <c r="AA196" s="443"/>
      <c r="AB196" s="443"/>
      <c r="AC196" s="443"/>
      <c r="AD196" s="443"/>
      <c r="AE196" s="442"/>
      <c r="AF196" s="443"/>
    </row>
    <row r="197" spans="1:32" s="882" customFormat="1" ht="15" customHeight="1">
      <c r="A197" s="1095"/>
      <c r="B197" s="1095"/>
      <c r="C197" s="881"/>
      <c r="D197" s="881"/>
      <c r="E197" s="706"/>
      <c r="F197" s="706"/>
      <c r="G197" s="706"/>
      <c r="H197" s="706"/>
      <c r="I197" s="706"/>
      <c r="J197" s="706"/>
      <c r="K197" s="706"/>
      <c r="L197" s="706"/>
      <c r="M197" s="706"/>
      <c r="N197" s="706"/>
      <c r="O197" s="706"/>
      <c r="P197" s="706"/>
      <c r="Q197" s="706"/>
      <c r="R197" s="706"/>
      <c r="S197" s="706"/>
      <c r="T197" s="706"/>
      <c r="U197" s="706"/>
      <c r="V197" s="881"/>
      <c r="W197" s="839"/>
      <c r="X197" s="839"/>
      <c r="Y197" s="839"/>
      <c r="Z197" s="839"/>
      <c r="AA197" s="839"/>
      <c r="AB197" s="839"/>
      <c r="AC197" s="839"/>
      <c r="AD197" s="839"/>
      <c r="AE197" s="881"/>
      <c r="AF197" s="881"/>
    </row>
    <row r="198" spans="1:32" s="723" customFormat="1" ht="15" customHeight="1">
      <c r="A198" s="1095"/>
      <c r="B198" s="1095"/>
      <c r="C198" s="881"/>
      <c r="D198" s="881"/>
      <c r="E198" s="706"/>
      <c r="F198" s="706"/>
      <c r="G198" s="706"/>
      <c r="H198" s="706"/>
      <c r="I198" s="706"/>
      <c r="J198" s="706"/>
      <c r="K198" s="706"/>
      <c r="L198" s="706"/>
      <c r="M198" s="706"/>
      <c r="N198" s="706"/>
      <c r="O198" s="706"/>
      <c r="P198" s="706"/>
      <c r="Q198" s="706"/>
      <c r="R198" s="706"/>
      <c r="S198" s="706"/>
      <c r="T198" s="706"/>
      <c r="U198" s="706"/>
      <c r="V198" s="881"/>
      <c r="W198" s="839"/>
      <c r="X198" s="839"/>
      <c r="Y198" s="839"/>
      <c r="Z198" s="839"/>
      <c r="AA198" s="839"/>
      <c r="AB198" s="839"/>
      <c r="AC198" s="839"/>
      <c r="AD198" s="839"/>
      <c r="AE198" s="722"/>
      <c r="AF198" s="722"/>
    </row>
    <row r="199" spans="1:32" s="724" customFormat="1" ht="15" customHeight="1">
      <c r="A199" s="1095"/>
      <c r="B199" s="1095"/>
      <c r="C199" s="881"/>
      <c r="D199" s="881"/>
      <c r="E199" s="706"/>
      <c r="F199" s="706"/>
      <c r="G199" s="706"/>
      <c r="H199" s="706"/>
      <c r="I199" s="706"/>
      <c r="J199" s="706"/>
      <c r="K199" s="706"/>
      <c r="L199" s="706"/>
      <c r="M199" s="706"/>
      <c r="N199" s="706"/>
      <c r="O199" s="706"/>
      <c r="P199" s="706"/>
      <c r="Q199" s="706"/>
      <c r="R199" s="706"/>
      <c r="S199" s="706"/>
      <c r="T199" s="706"/>
      <c r="U199" s="706"/>
      <c r="V199" s="881"/>
      <c r="W199" s="839"/>
      <c r="X199" s="839"/>
      <c r="Y199" s="839"/>
      <c r="Z199" s="839"/>
      <c r="AA199" s="839"/>
      <c r="AB199" s="839"/>
      <c r="AC199" s="839"/>
      <c r="AD199" s="839"/>
      <c r="AE199" s="722"/>
      <c r="AF199" s="722"/>
    </row>
    <row r="200" spans="1:32" s="724" customFormat="1" ht="15" customHeight="1">
      <c r="A200" s="1095"/>
      <c r="B200" s="1095"/>
      <c r="C200" s="881"/>
      <c r="D200" s="881"/>
      <c r="E200" s="706"/>
      <c r="F200" s="706"/>
      <c r="G200" s="706"/>
      <c r="H200" s="706"/>
      <c r="I200" s="706"/>
      <c r="J200" s="706"/>
      <c r="K200" s="706"/>
      <c r="L200" s="706"/>
      <c r="M200" s="706"/>
      <c r="N200" s="706"/>
      <c r="O200" s="706"/>
      <c r="P200" s="706"/>
      <c r="Q200" s="706"/>
      <c r="R200" s="706"/>
      <c r="S200" s="706"/>
      <c r="T200" s="706"/>
      <c r="U200" s="706"/>
      <c r="V200" s="881"/>
      <c r="W200" s="839"/>
      <c r="X200" s="839"/>
      <c r="Y200" s="839"/>
      <c r="Z200" s="839"/>
      <c r="AA200" s="839"/>
      <c r="AB200" s="839"/>
      <c r="AC200" s="839"/>
      <c r="AD200" s="839"/>
      <c r="AE200" s="722"/>
      <c r="AF200" s="722"/>
    </row>
    <row r="201" spans="1:32" s="724" customFormat="1" ht="15" customHeight="1">
      <c r="A201" s="1095"/>
      <c r="B201" s="1095"/>
      <c r="C201" s="881"/>
      <c r="D201" s="881"/>
      <c r="E201" s="706"/>
      <c r="F201" s="706"/>
      <c r="G201" s="706"/>
      <c r="H201" s="706"/>
      <c r="I201" s="706"/>
      <c r="J201" s="706"/>
      <c r="K201" s="706"/>
      <c r="L201" s="706"/>
      <c r="M201" s="706"/>
      <c r="N201" s="706"/>
      <c r="O201" s="706"/>
      <c r="P201" s="706"/>
      <c r="Q201" s="706"/>
      <c r="R201" s="706"/>
      <c r="S201" s="706"/>
      <c r="T201" s="706"/>
      <c r="U201" s="706"/>
      <c r="V201" s="881"/>
      <c r="W201" s="839"/>
      <c r="X201" s="839"/>
      <c r="Y201" s="839"/>
      <c r="Z201" s="839"/>
      <c r="AA201" s="839"/>
      <c r="AB201" s="839"/>
      <c r="AC201" s="839"/>
      <c r="AD201" s="839"/>
      <c r="AE201" s="722"/>
      <c r="AF201" s="722"/>
    </row>
    <row r="202" spans="1:32" s="724" customFormat="1" ht="15" customHeight="1">
      <c r="A202" s="1095"/>
      <c r="B202" s="1095"/>
      <c r="C202" s="881"/>
      <c r="D202" s="881"/>
      <c r="E202" s="706"/>
      <c r="F202" s="706"/>
      <c r="G202" s="706"/>
      <c r="H202" s="706"/>
      <c r="I202" s="706"/>
      <c r="J202" s="706"/>
      <c r="K202" s="706"/>
      <c r="L202" s="706"/>
      <c r="M202" s="706"/>
      <c r="N202" s="706"/>
      <c r="O202" s="706"/>
      <c r="P202" s="706"/>
      <c r="Q202" s="706"/>
      <c r="R202" s="706"/>
      <c r="S202" s="706"/>
      <c r="T202" s="706"/>
      <c r="U202" s="706"/>
      <c r="V202" s="881"/>
      <c r="W202" s="839"/>
      <c r="X202" s="839"/>
      <c r="Y202" s="839"/>
      <c r="Z202" s="839"/>
      <c r="AA202" s="839"/>
      <c r="AB202" s="839"/>
      <c r="AC202" s="839"/>
      <c r="AD202" s="839"/>
      <c r="AE202" s="722"/>
      <c r="AF202" s="722"/>
    </row>
    <row r="203" spans="1:32" s="724" customFormat="1" ht="15" customHeight="1">
      <c r="A203" s="1095"/>
      <c r="B203" s="1095"/>
      <c r="C203" s="881"/>
      <c r="D203" s="881"/>
      <c r="E203" s="706"/>
      <c r="F203" s="706"/>
      <c r="G203" s="706"/>
      <c r="H203" s="706"/>
      <c r="I203" s="706"/>
      <c r="J203" s="706"/>
      <c r="K203" s="706"/>
      <c r="L203" s="706"/>
      <c r="M203" s="706"/>
      <c r="N203" s="706"/>
      <c r="O203" s="706"/>
      <c r="P203" s="706"/>
      <c r="Q203" s="706"/>
      <c r="R203" s="706"/>
      <c r="S203" s="706"/>
      <c r="T203" s="706"/>
      <c r="U203" s="706"/>
      <c r="V203" s="881"/>
      <c r="W203" s="839"/>
      <c r="X203" s="839"/>
      <c r="Y203" s="839"/>
      <c r="Z203" s="839"/>
      <c r="AA203" s="839"/>
      <c r="AB203" s="839"/>
      <c r="AC203" s="839"/>
      <c r="AD203" s="839"/>
      <c r="AE203" s="722"/>
      <c r="AF203" s="722"/>
    </row>
    <row r="204" spans="1:32" s="724" customFormat="1" ht="15" customHeight="1">
      <c r="A204" s="1095"/>
      <c r="B204" s="1095"/>
      <c r="C204" s="881"/>
      <c r="D204" s="881"/>
      <c r="E204" s="706"/>
      <c r="F204" s="706"/>
      <c r="G204" s="706"/>
      <c r="H204" s="706"/>
      <c r="I204" s="706"/>
      <c r="J204" s="706"/>
      <c r="K204" s="706"/>
      <c r="L204" s="706"/>
      <c r="M204" s="706"/>
      <c r="N204" s="706"/>
      <c r="O204" s="706"/>
      <c r="P204" s="706"/>
      <c r="Q204" s="706"/>
      <c r="R204" s="706"/>
      <c r="S204" s="706"/>
      <c r="T204" s="706"/>
      <c r="U204" s="706"/>
      <c r="V204" s="881"/>
      <c r="W204" s="839"/>
      <c r="X204" s="839"/>
      <c r="Y204" s="839"/>
      <c r="Z204" s="839"/>
      <c r="AA204" s="839"/>
      <c r="AB204" s="839"/>
      <c r="AC204" s="839"/>
      <c r="AD204" s="839"/>
      <c r="AE204" s="722"/>
      <c r="AF204" s="722"/>
    </row>
    <row r="205" spans="1:32" s="724" customFormat="1" ht="15" customHeight="1">
      <c r="A205" s="1095"/>
      <c r="B205" s="1095"/>
      <c r="C205" s="881"/>
      <c r="D205" s="881"/>
      <c r="E205" s="706"/>
      <c r="F205" s="706"/>
      <c r="G205" s="706"/>
      <c r="H205" s="706"/>
      <c r="I205" s="706"/>
      <c r="J205" s="706"/>
      <c r="K205" s="706"/>
      <c r="L205" s="706"/>
      <c r="M205" s="706"/>
      <c r="N205" s="706"/>
      <c r="O205" s="706"/>
      <c r="P205" s="706"/>
      <c r="Q205" s="706"/>
      <c r="R205" s="706"/>
      <c r="S205" s="706"/>
      <c r="T205" s="706"/>
      <c r="U205" s="706"/>
      <c r="V205" s="881"/>
      <c r="W205" s="839"/>
      <c r="X205" s="839"/>
      <c r="Y205" s="839"/>
      <c r="Z205" s="839"/>
      <c r="AA205" s="839"/>
      <c r="AB205" s="839"/>
      <c r="AC205" s="839"/>
      <c r="AD205" s="839"/>
      <c r="AE205" s="722"/>
      <c r="AF205" s="722"/>
    </row>
    <row r="206" spans="1:32" s="724" customFormat="1" ht="15" customHeight="1">
      <c r="A206" s="1095"/>
      <c r="B206" s="1095"/>
      <c r="C206" s="881"/>
      <c r="D206" s="881"/>
      <c r="E206" s="706"/>
      <c r="F206" s="706"/>
      <c r="G206" s="706"/>
      <c r="H206" s="706"/>
      <c r="I206" s="706"/>
      <c r="J206" s="706"/>
      <c r="K206" s="706"/>
      <c r="L206" s="706"/>
      <c r="M206" s="706"/>
      <c r="N206" s="706"/>
      <c r="O206" s="706"/>
      <c r="P206" s="706"/>
      <c r="Q206" s="706"/>
      <c r="R206" s="706"/>
      <c r="S206" s="706"/>
      <c r="T206" s="706"/>
      <c r="U206" s="706"/>
      <c r="V206" s="881"/>
      <c r="W206" s="839"/>
      <c r="X206" s="839"/>
      <c r="Y206" s="839"/>
      <c r="Z206" s="839"/>
      <c r="AA206" s="839"/>
      <c r="AB206" s="839"/>
      <c r="AC206" s="839"/>
      <c r="AD206" s="839"/>
      <c r="AE206" s="722"/>
      <c r="AF206" s="722"/>
    </row>
    <row r="207" spans="1:32" s="724" customFormat="1" ht="15" customHeight="1">
      <c r="A207" s="1095"/>
      <c r="B207" s="1095"/>
      <c r="C207" s="881"/>
      <c r="D207" s="881"/>
      <c r="E207" s="706"/>
      <c r="F207" s="706"/>
      <c r="G207" s="706"/>
      <c r="H207" s="706"/>
      <c r="I207" s="706"/>
      <c r="J207" s="706"/>
      <c r="K207" s="706"/>
      <c r="L207" s="706"/>
      <c r="M207" s="706"/>
      <c r="N207" s="706"/>
      <c r="O207" s="706"/>
      <c r="P207" s="706"/>
      <c r="Q207" s="706"/>
      <c r="R207" s="706"/>
      <c r="S207" s="706"/>
      <c r="T207" s="706"/>
      <c r="U207" s="706"/>
      <c r="V207" s="881"/>
      <c r="W207" s="839"/>
      <c r="X207" s="839"/>
      <c r="Y207" s="839"/>
      <c r="Z207" s="839"/>
      <c r="AA207" s="839"/>
      <c r="AB207" s="839"/>
      <c r="AC207" s="839"/>
      <c r="AD207" s="839"/>
      <c r="AE207" s="722"/>
      <c r="AF207" s="722"/>
    </row>
    <row r="208" spans="1:32" s="724" customFormat="1" ht="15" customHeight="1">
      <c r="A208" s="1095"/>
      <c r="B208" s="1095"/>
      <c r="C208" s="881"/>
      <c r="D208" s="881"/>
      <c r="E208" s="706"/>
      <c r="F208" s="706"/>
      <c r="G208" s="706"/>
      <c r="H208" s="706"/>
      <c r="I208" s="706"/>
      <c r="J208" s="706"/>
      <c r="K208" s="706"/>
      <c r="L208" s="706"/>
      <c r="M208" s="706"/>
      <c r="N208" s="706"/>
      <c r="O208" s="706"/>
      <c r="P208" s="706"/>
      <c r="Q208" s="706"/>
      <c r="R208" s="706"/>
      <c r="S208" s="706"/>
      <c r="T208" s="706"/>
      <c r="U208" s="706"/>
      <c r="V208" s="881"/>
      <c r="W208" s="839"/>
      <c r="X208" s="839"/>
      <c r="Y208" s="839"/>
      <c r="Z208" s="839"/>
      <c r="AA208" s="839"/>
      <c r="AB208" s="839"/>
      <c r="AC208" s="839"/>
      <c r="AD208" s="839"/>
      <c r="AE208" s="722"/>
      <c r="AF208" s="722"/>
    </row>
    <row r="209" spans="1:32" s="724" customFormat="1" ht="15" customHeight="1">
      <c r="A209" s="1095"/>
      <c r="B209" s="1095"/>
      <c r="C209" s="881"/>
      <c r="D209" s="881"/>
      <c r="E209" s="706"/>
      <c r="F209" s="706"/>
      <c r="G209" s="706"/>
      <c r="H209" s="706"/>
      <c r="I209" s="706"/>
      <c r="J209" s="706"/>
      <c r="K209" s="706"/>
      <c r="L209" s="706"/>
      <c r="M209" s="706"/>
      <c r="N209" s="706"/>
      <c r="O209" s="706"/>
      <c r="P209" s="706"/>
      <c r="Q209" s="706"/>
      <c r="R209" s="706"/>
      <c r="S209" s="706"/>
      <c r="T209" s="706"/>
      <c r="U209" s="706"/>
      <c r="V209" s="881"/>
      <c r="W209" s="839"/>
      <c r="X209" s="839"/>
      <c r="Y209" s="839"/>
      <c r="Z209" s="839"/>
      <c r="AA209" s="839"/>
      <c r="AB209" s="839"/>
      <c r="AC209" s="839"/>
      <c r="AD209" s="839"/>
      <c r="AE209" s="722"/>
      <c r="AF209" s="722"/>
    </row>
    <row r="210" spans="1:32" s="724" customFormat="1" ht="15" customHeight="1">
      <c r="A210" s="1095"/>
      <c r="B210" s="1095"/>
      <c r="C210" s="881"/>
      <c r="D210" s="881"/>
      <c r="E210" s="706"/>
      <c r="F210" s="706"/>
      <c r="G210" s="706"/>
      <c r="H210" s="706"/>
      <c r="I210" s="706"/>
      <c r="J210" s="706"/>
      <c r="K210" s="706"/>
      <c r="L210" s="706"/>
      <c r="M210" s="706"/>
      <c r="N210" s="706"/>
      <c r="O210" s="706"/>
      <c r="P210" s="706"/>
      <c r="Q210" s="706"/>
      <c r="R210" s="706"/>
      <c r="S210" s="706"/>
      <c r="T210" s="706"/>
      <c r="U210" s="706"/>
      <c r="V210" s="881"/>
      <c r="W210" s="839"/>
      <c r="X210" s="839"/>
      <c r="Y210" s="839"/>
      <c r="Z210" s="839"/>
      <c r="AA210" s="839"/>
      <c r="AB210" s="839"/>
      <c r="AC210" s="839"/>
      <c r="AD210" s="839"/>
      <c r="AE210" s="722"/>
      <c r="AF210" s="722"/>
    </row>
    <row r="211" spans="1:32" s="724" customFormat="1" ht="15" customHeight="1">
      <c r="A211" s="1095"/>
      <c r="B211" s="1095"/>
      <c r="C211" s="881"/>
      <c r="D211" s="881"/>
      <c r="E211" s="706"/>
      <c r="F211" s="706"/>
      <c r="G211" s="706"/>
      <c r="H211" s="706"/>
      <c r="I211" s="706"/>
      <c r="J211" s="706"/>
      <c r="K211" s="706"/>
      <c r="L211" s="706"/>
      <c r="M211" s="706"/>
      <c r="N211" s="706"/>
      <c r="O211" s="706"/>
      <c r="P211" s="706"/>
      <c r="Q211" s="706"/>
      <c r="R211" s="706"/>
      <c r="S211" s="706"/>
      <c r="T211" s="706"/>
      <c r="U211" s="706"/>
      <c r="V211" s="881"/>
      <c r="W211" s="839"/>
      <c r="X211" s="839"/>
      <c r="Y211" s="839"/>
      <c r="Z211" s="839"/>
      <c r="AA211" s="839"/>
      <c r="AB211" s="839"/>
      <c r="AC211" s="839"/>
      <c r="AD211" s="839"/>
    </row>
    <row r="212" spans="1:32" s="724" customFormat="1" ht="15" customHeight="1">
      <c r="A212" s="1095"/>
      <c r="B212" s="1095"/>
      <c r="C212" s="881"/>
      <c r="D212" s="881"/>
      <c r="E212" s="706"/>
      <c r="F212" s="706"/>
      <c r="G212" s="706"/>
      <c r="H212" s="706"/>
      <c r="I212" s="706"/>
      <c r="J212" s="706"/>
      <c r="K212" s="706"/>
      <c r="L212" s="706"/>
      <c r="M212" s="706"/>
      <c r="N212" s="706"/>
      <c r="O212" s="706"/>
      <c r="P212" s="706"/>
      <c r="Q212" s="706"/>
      <c r="R212" s="706"/>
      <c r="S212" s="706"/>
      <c r="T212" s="706"/>
      <c r="U212" s="706"/>
      <c r="V212" s="881"/>
      <c r="W212" s="839"/>
      <c r="X212" s="839"/>
      <c r="Y212" s="839"/>
      <c r="Z212" s="839"/>
      <c r="AA212" s="839"/>
      <c r="AB212" s="839"/>
      <c r="AC212" s="839"/>
      <c r="AD212" s="839"/>
    </row>
    <row r="213" spans="1:32" s="724" customFormat="1" ht="15" customHeight="1">
      <c r="A213" s="1095"/>
      <c r="B213" s="1095"/>
      <c r="C213" s="881"/>
      <c r="D213" s="881"/>
      <c r="E213" s="706"/>
      <c r="F213" s="706"/>
      <c r="G213" s="706"/>
      <c r="H213" s="706"/>
      <c r="I213" s="706"/>
      <c r="J213" s="706"/>
      <c r="K213" s="706"/>
      <c r="L213" s="706"/>
      <c r="M213" s="706"/>
      <c r="N213" s="706"/>
      <c r="O213" s="706"/>
      <c r="P213" s="706"/>
      <c r="Q213" s="706"/>
      <c r="R213" s="706"/>
      <c r="S213" s="706"/>
      <c r="T213" s="706"/>
      <c r="U213" s="706"/>
      <c r="V213" s="881"/>
      <c r="W213" s="839"/>
      <c r="X213" s="839"/>
      <c r="Y213" s="839"/>
      <c r="Z213" s="839"/>
      <c r="AA213" s="839"/>
      <c r="AB213" s="839"/>
      <c r="AC213" s="839"/>
      <c r="AD213" s="839"/>
    </row>
    <row r="214" spans="1:32" s="724" customFormat="1" ht="15" customHeight="1">
      <c r="A214" s="1095"/>
      <c r="B214" s="1095"/>
      <c r="C214" s="881"/>
      <c r="D214" s="881"/>
      <c r="E214" s="706"/>
      <c r="F214" s="706"/>
      <c r="G214" s="706"/>
      <c r="H214" s="706"/>
      <c r="I214" s="706"/>
      <c r="J214" s="706"/>
      <c r="K214" s="706"/>
      <c r="L214" s="706"/>
      <c r="M214" s="706"/>
      <c r="N214" s="706"/>
      <c r="O214" s="706"/>
      <c r="P214" s="706"/>
      <c r="Q214" s="706"/>
      <c r="R214" s="706"/>
      <c r="S214" s="706"/>
      <c r="T214" s="706"/>
      <c r="U214" s="706"/>
      <c r="V214" s="881"/>
      <c r="W214" s="839"/>
      <c r="X214" s="839"/>
      <c r="Y214" s="839"/>
      <c r="Z214" s="839"/>
      <c r="AA214" s="839"/>
      <c r="AB214" s="839"/>
      <c r="AC214" s="839"/>
      <c r="AD214" s="839"/>
    </row>
    <row r="215" spans="1:32" s="724" customFormat="1" ht="15" customHeight="1">
      <c r="A215" s="1095"/>
      <c r="B215" s="1095"/>
      <c r="C215" s="881"/>
      <c r="D215" s="881"/>
      <c r="E215" s="706"/>
      <c r="F215" s="706"/>
      <c r="G215" s="706"/>
      <c r="H215" s="706"/>
      <c r="I215" s="706"/>
      <c r="J215" s="706"/>
      <c r="K215" s="706"/>
      <c r="L215" s="706"/>
      <c r="M215" s="706"/>
      <c r="N215" s="706"/>
      <c r="O215" s="706"/>
      <c r="P215" s="706"/>
      <c r="Q215" s="706"/>
      <c r="R215" s="706"/>
      <c r="S215" s="706"/>
      <c r="T215" s="706"/>
      <c r="U215" s="706"/>
      <c r="V215" s="881"/>
      <c r="W215" s="839"/>
      <c r="X215" s="839"/>
      <c r="Y215" s="839"/>
      <c r="Z215" s="839"/>
      <c r="AA215" s="839"/>
      <c r="AB215" s="839"/>
      <c r="AC215" s="839"/>
      <c r="AD215" s="839"/>
    </row>
    <row r="216" spans="1:32" s="724" customFormat="1" ht="15" customHeight="1">
      <c r="A216" s="1095"/>
      <c r="B216" s="1095"/>
      <c r="C216" s="881"/>
      <c r="D216" s="881"/>
      <c r="E216" s="706"/>
      <c r="F216" s="706"/>
      <c r="G216" s="706"/>
      <c r="H216" s="706"/>
      <c r="I216" s="706"/>
      <c r="J216" s="706"/>
      <c r="K216" s="706"/>
      <c r="L216" s="706"/>
      <c r="M216" s="706"/>
      <c r="N216" s="706"/>
      <c r="O216" s="706"/>
      <c r="P216" s="706"/>
      <c r="Q216" s="706"/>
      <c r="R216" s="706"/>
      <c r="S216" s="706"/>
      <c r="T216" s="706"/>
      <c r="U216" s="706"/>
      <c r="V216" s="881"/>
      <c r="W216" s="839"/>
      <c r="X216" s="839"/>
      <c r="Y216" s="839"/>
      <c r="Z216" s="839"/>
      <c r="AA216" s="839"/>
      <c r="AB216" s="839"/>
      <c r="AC216" s="839"/>
      <c r="AD216" s="839"/>
    </row>
    <row r="217" spans="1:32" s="724" customFormat="1" ht="15" customHeight="1">
      <c r="A217" s="1095"/>
      <c r="B217" s="1095"/>
      <c r="C217" s="881"/>
      <c r="D217" s="881"/>
      <c r="E217" s="706"/>
      <c r="F217" s="706"/>
      <c r="G217" s="706"/>
      <c r="H217" s="706"/>
      <c r="I217" s="706"/>
      <c r="J217" s="706"/>
      <c r="K217" s="706"/>
      <c r="L217" s="706"/>
      <c r="M217" s="706"/>
      <c r="N217" s="706"/>
      <c r="O217" s="706"/>
      <c r="P217" s="706"/>
      <c r="Q217" s="706"/>
      <c r="R217" s="706"/>
      <c r="S217" s="706"/>
      <c r="T217" s="706"/>
      <c r="U217" s="706"/>
      <c r="V217" s="881"/>
      <c r="W217" s="839"/>
      <c r="X217" s="839"/>
      <c r="Y217" s="839"/>
      <c r="Z217" s="839"/>
      <c r="AA217" s="839"/>
      <c r="AB217" s="839"/>
      <c r="AC217" s="839"/>
      <c r="AD217" s="839"/>
    </row>
    <row r="218" spans="1:32" s="724" customFormat="1" ht="15" customHeight="1">
      <c r="A218" s="1095"/>
      <c r="B218" s="1095"/>
      <c r="C218" s="881"/>
      <c r="D218" s="881"/>
      <c r="E218" s="706"/>
      <c r="F218" s="706"/>
      <c r="G218" s="706"/>
      <c r="H218" s="706"/>
      <c r="I218" s="706"/>
      <c r="J218" s="706"/>
      <c r="K218" s="706"/>
      <c r="L218" s="706"/>
      <c r="M218" s="706"/>
      <c r="N218" s="706"/>
      <c r="O218" s="706"/>
      <c r="P218" s="706"/>
      <c r="Q218" s="706"/>
      <c r="R218" s="706"/>
      <c r="S218" s="706"/>
      <c r="T218" s="706"/>
      <c r="U218" s="706"/>
      <c r="V218" s="881"/>
      <c r="W218" s="839"/>
      <c r="X218" s="839"/>
      <c r="Y218" s="839"/>
      <c r="Z218" s="839"/>
      <c r="AA218" s="839"/>
      <c r="AB218" s="839"/>
      <c r="AC218" s="839"/>
      <c r="AD218" s="839"/>
    </row>
    <row r="219" spans="1:32" s="724" customFormat="1" ht="15" customHeight="1">
      <c r="A219" s="1095"/>
      <c r="B219" s="1095"/>
      <c r="C219" s="881"/>
      <c r="D219" s="881"/>
      <c r="E219" s="706"/>
      <c r="F219" s="706"/>
      <c r="G219" s="706"/>
      <c r="H219" s="706"/>
      <c r="I219" s="706"/>
      <c r="J219" s="706"/>
      <c r="K219" s="706"/>
      <c r="L219" s="706"/>
      <c r="M219" s="706"/>
      <c r="N219" s="706"/>
      <c r="O219" s="706"/>
      <c r="P219" s="706"/>
      <c r="Q219" s="706"/>
      <c r="R219" s="706"/>
      <c r="S219" s="706"/>
      <c r="T219" s="706"/>
      <c r="U219" s="706"/>
      <c r="V219" s="881"/>
      <c r="W219" s="839"/>
      <c r="X219" s="839"/>
      <c r="Y219" s="839"/>
      <c r="Z219" s="839"/>
      <c r="AA219" s="839"/>
      <c r="AB219" s="839"/>
      <c r="AC219" s="839"/>
      <c r="AD219" s="839"/>
    </row>
    <row r="220" spans="1:32" s="724" customFormat="1" ht="15" customHeight="1">
      <c r="A220" s="1095"/>
      <c r="B220" s="1095"/>
      <c r="C220" s="881"/>
      <c r="D220" s="881"/>
      <c r="E220" s="706"/>
      <c r="F220" s="706"/>
      <c r="G220" s="706"/>
      <c r="H220" s="706"/>
      <c r="I220" s="706"/>
      <c r="J220" s="706"/>
      <c r="K220" s="706"/>
      <c r="L220" s="706"/>
      <c r="M220" s="706"/>
      <c r="N220" s="706"/>
      <c r="O220" s="706"/>
      <c r="P220" s="706"/>
      <c r="Q220" s="706"/>
      <c r="R220" s="706"/>
      <c r="S220" s="706"/>
      <c r="T220" s="706"/>
      <c r="U220" s="706"/>
      <c r="V220" s="881"/>
      <c r="W220" s="839"/>
      <c r="X220" s="839"/>
      <c r="Y220" s="839"/>
      <c r="Z220" s="839"/>
      <c r="AA220" s="839"/>
      <c r="AB220" s="839"/>
      <c r="AC220" s="839"/>
      <c r="AD220" s="839"/>
    </row>
    <row r="221" spans="1:32" s="724" customFormat="1" ht="15" customHeight="1">
      <c r="A221" s="1095"/>
      <c r="B221" s="1095"/>
      <c r="C221" s="881"/>
      <c r="D221" s="881"/>
      <c r="E221" s="706"/>
      <c r="F221" s="706"/>
      <c r="G221" s="706"/>
      <c r="H221" s="706"/>
      <c r="I221" s="706"/>
      <c r="J221" s="706"/>
      <c r="K221" s="706"/>
      <c r="L221" s="706"/>
      <c r="M221" s="706"/>
      <c r="N221" s="706"/>
      <c r="O221" s="706"/>
      <c r="P221" s="706"/>
      <c r="Q221" s="706"/>
      <c r="R221" s="706"/>
      <c r="S221" s="706"/>
      <c r="T221" s="706"/>
      <c r="U221" s="706"/>
      <c r="V221" s="881"/>
      <c r="W221" s="839"/>
      <c r="X221" s="839"/>
      <c r="Y221" s="839"/>
      <c r="Z221" s="839"/>
      <c r="AA221" s="839"/>
      <c r="AB221" s="839"/>
      <c r="AC221" s="839"/>
      <c r="AD221" s="839"/>
    </row>
    <row r="222" spans="1:32" s="724" customFormat="1" ht="15" customHeight="1">
      <c r="A222" s="1095"/>
      <c r="B222" s="1095"/>
      <c r="C222" s="881"/>
      <c r="D222" s="881"/>
      <c r="E222" s="706"/>
      <c r="F222" s="706"/>
      <c r="G222" s="706"/>
      <c r="H222" s="706"/>
      <c r="I222" s="706"/>
      <c r="J222" s="706"/>
      <c r="K222" s="706"/>
      <c r="L222" s="706"/>
      <c r="M222" s="706"/>
      <c r="N222" s="706"/>
      <c r="O222" s="706"/>
      <c r="P222" s="706"/>
      <c r="Q222" s="706"/>
      <c r="R222" s="706"/>
      <c r="S222" s="706"/>
      <c r="T222" s="706"/>
      <c r="U222" s="706"/>
      <c r="V222" s="881"/>
      <c r="W222" s="839"/>
      <c r="X222" s="839"/>
      <c r="Y222" s="839"/>
      <c r="Z222" s="839"/>
      <c r="AA222" s="839"/>
      <c r="AB222" s="839"/>
      <c r="AC222" s="839"/>
      <c r="AD222" s="839"/>
    </row>
    <row r="223" spans="1:32" s="724" customFormat="1" ht="15" customHeight="1">
      <c r="A223" s="1095"/>
      <c r="B223" s="1095"/>
      <c r="C223" s="881"/>
      <c r="D223" s="881"/>
      <c r="E223" s="706"/>
      <c r="F223" s="706"/>
      <c r="G223" s="706"/>
      <c r="H223" s="706"/>
      <c r="I223" s="706"/>
      <c r="J223" s="706"/>
      <c r="K223" s="706"/>
      <c r="L223" s="706"/>
      <c r="M223" s="706"/>
      <c r="N223" s="706"/>
      <c r="O223" s="706"/>
      <c r="P223" s="706"/>
      <c r="Q223" s="706"/>
      <c r="R223" s="706"/>
      <c r="S223" s="706"/>
      <c r="T223" s="706"/>
      <c r="U223" s="706"/>
      <c r="V223" s="881"/>
      <c r="W223" s="839"/>
      <c r="X223" s="839"/>
      <c r="Y223" s="839"/>
      <c r="Z223" s="839"/>
      <c r="AA223" s="839"/>
      <c r="AB223" s="839"/>
      <c r="AC223" s="839"/>
      <c r="AD223" s="839"/>
    </row>
    <row r="224" spans="1:32" s="724" customFormat="1" ht="15" customHeight="1">
      <c r="A224" s="1095"/>
      <c r="B224" s="1095"/>
      <c r="C224" s="881"/>
      <c r="D224" s="881"/>
      <c r="E224" s="706"/>
      <c r="F224" s="706"/>
      <c r="G224" s="706"/>
      <c r="H224" s="706"/>
      <c r="I224" s="706"/>
      <c r="J224" s="706"/>
      <c r="K224" s="706"/>
      <c r="L224" s="706"/>
      <c r="M224" s="706"/>
      <c r="N224" s="706"/>
      <c r="O224" s="706"/>
      <c r="P224" s="706"/>
      <c r="Q224" s="706"/>
      <c r="R224" s="706"/>
      <c r="S224" s="706"/>
      <c r="T224" s="706"/>
      <c r="U224" s="706"/>
      <c r="V224" s="881"/>
      <c r="W224" s="839"/>
      <c r="X224" s="839"/>
      <c r="Y224" s="839"/>
      <c r="Z224" s="839"/>
      <c r="AA224" s="839"/>
      <c r="AB224" s="839"/>
      <c r="AC224" s="839"/>
      <c r="AD224" s="839"/>
    </row>
    <row r="225" spans="1:30" s="724" customFormat="1" ht="15" customHeight="1">
      <c r="A225" s="1095"/>
      <c r="B225" s="1095"/>
      <c r="C225" s="881"/>
      <c r="D225" s="881"/>
      <c r="E225" s="706"/>
      <c r="F225" s="706"/>
      <c r="G225" s="706"/>
      <c r="H225" s="706"/>
      <c r="I225" s="706"/>
      <c r="J225" s="706"/>
      <c r="K225" s="706"/>
      <c r="L225" s="706"/>
      <c r="M225" s="706"/>
      <c r="N225" s="706"/>
      <c r="O225" s="706"/>
      <c r="P225" s="706"/>
      <c r="Q225" s="706"/>
      <c r="R225" s="706"/>
      <c r="S225" s="706"/>
      <c r="T225" s="706"/>
      <c r="U225" s="706"/>
      <c r="V225" s="881"/>
      <c r="W225" s="839"/>
      <c r="X225" s="839"/>
      <c r="Y225" s="839"/>
      <c r="Z225" s="839"/>
      <c r="AA225" s="839"/>
      <c r="AB225" s="839"/>
      <c r="AC225" s="839"/>
      <c r="AD225" s="839"/>
    </row>
    <row r="226" spans="1:30" s="724" customFormat="1" ht="15" customHeight="1">
      <c r="A226" s="1095"/>
      <c r="B226" s="1095"/>
      <c r="C226" s="881"/>
      <c r="D226" s="881"/>
      <c r="E226" s="706"/>
      <c r="F226" s="706"/>
      <c r="G226" s="706"/>
      <c r="H226" s="706"/>
      <c r="I226" s="706"/>
      <c r="J226" s="706"/>
      <c r="K226" s="706"/>
      <c r="L226" s="706"/>
      <c r="M226" s="706"/>
      <c r="N226" s="706"/>
      <c r="O226" s="706"/>
      <c r="P226" s="706"/>
      <c r="Q226" s="706"/>
      <c r="R226" s="706"/>
      <c r="S226" s="706"/>
      <c r="T226" s="706"/>
      <c r="U226" s="706"/>
      <c r="V226" s="881"/>
      <c r="W226" s="839"/>
      <c r="X226" s="839"/>
      <c r="Y226" s="839"/>
      <c r="Z226" s="839"/>
      <c r="AA226" s="839"/>
      <c r="AB226" s="839"/>
      <c r="AC226" s="839"/>
      <c r="AD226" s="839"/>
    </row>
    <row r="227" spans="1:30" s="724" customFormat="1" ht="15" customHeight="1">
      <c r="A227" s="1095"/>
      <c r="B227" s="1095"/>
      <c r="C227" s="881"/>
      <c r="D227" s="881"/>
      <c r="E227" s="706"/>
      <c r="F227" s="706"/>
      <c r="G227" s="706"/>
      <c r="H227" s="706"/>
      <c r="I227" s="706"/>
      <c r="J227" s="706"/>
      <c r="K227" s="706"/>
      <c r="L227" s="706"/>
      <c r="M227" s="706"/>
      <c r="N227" s="706"/>
      <c r="O227" s="706"/>
      <c r="P227" s="706"/>
      <c r="Q227" s="706"/>
      <c r="R227" s="706"/>
      <c r="S227" s="706"/>
      <c r="T227" s="706"/>
      <c r="U227" s="706"/>
      <c r="V227" s="881"/>
      <c r="W227" s="839"/>
      <c r="X227" s="839"/>
      <c r="Y227" s="839"/>
      <c r="Z227" s="839"/>
      <c r="AA227" s="839"/>
      <c r="AB227" s="839"/>
      <c r="AC227" s="839"/>
      <c r="AD227" s="839"/>
    </row>
    <row r="228" spans="1:30" s="724" customFormat="1" ht="15" customHeight="1">
      <c r="A228" s="1095"/>
      <c r="B228" s="1095"/>
      <c r="C228" s="881"/>
      <c r="D228" s="881"/>
      <c r="E228" s="706"/>
      <c r="F228" s="706"/>
      <c r="G228" s="706"/>
      <c r="H228" s="706"/>
      <c r="I228" s="706"/>
      <c r="J228" s="706"/>
      <c r="K228" s="706"/>
      <c r="L228" s="706"/>
      <c r="M228" s="706"/>
      <c r="N228" s="706"/>
      <c r="O228" s="706"/>
      <c r="P228" s="706"/>
      <c r="Q228" s="706"/>
      <c r="R228" s="706"/>
      <c r="S228" s="706"/>
      <c r="T228" s="706"/>
      <c r="U228" s="706"/>
      <c r="V228" s="881"/>
      <c r="W228" s="839"/>
      <c r="X228" s="839"/>
      <c r="Y228" s="839"/>
      <c r="Z228" s="839"/>
      <c r="AA228" s="839"/>
      <c r="AB228" s="839"/>
      <c r="AC228" s="839"/>
      <c r="AD228" s="839"/>
    </row>
    <row r="229" spans="1:30" s="724" customFormat="1" ht="15" customHeight="1">
      <c r="A229" s="1095"/>
      <c r="B229" s="1095"/>
      <c r="C229" s="881"/>
      <c r="D229" s="881"/>
      <c r="E229" s="706"/>
      <c r="F229" s="706"/>
      <c r="G229" s="706"/>
      <c r="H229" s="706"/>
      <c r="I229" s="706"/>
      <c r="J229" s="706"/>
      <c r="K229" s="706"/>
      <c r="L229" s="706"/>
      <c r="M229" s="706"/>
      <c r="N229" s="706"/>
      <c r="O229" s="706"/>
      <c r="P229" s="706"/>
      <c r="Q229" s="706"/>
      <c r="R229" s="706"/>
      <c r="S229" s="706"/>
      <c r="T229" s="706"/>
      <c r="U229" s="706"/>
      <c r="V229" s="881"/>
      <c r="W229" s="839"/>
      <c r="X229" s="839"/>
      <c r="Y229" s="839"/>
      <c r="Z229" s="839"/>
      <c r="AA229" s="839"/>
      <c r="AB229" s="839"/>
      <c r="AC229" s="839"/>
      <c r="AD229" s="839"/>
    </row>
    <row r="230" spans="1:30" s="724" customFormat="1" ht="15" customHeight="1">
      <c r="A230" s="1095"/>
      <c r="B230" s="1095"/>
      <c r="C230" s="881"/>
      <c r="D230" s="881"/>
      <c r="E230" s="706"/>
      <c r="F230" s="706"/>
      <c r="G230" s="706"/>
      <c r="H230" s="706"/>
      <c r="I230" s="706"/>
      <c r="J230" s="706"/>
      <c r="K230" s="706"/>
      <c r="L230" s="706"/>
      <c r="M230" s="706"/>
      <c r="N230" s="706"/>
      <c r="O230" s="706"/>
      <c r="P230" s="706"/>
      <c r="Q230" s="706"/>
      <c r="R230" s="706"/>
      <c r="S230" s="706"/>
      <c r="T230" s="706"/>
      <c r="U230" s="706"/>
      <c r="V230" s="881"/>
      <c r="W230" s="839"/>
      <c r="X230" s="839"/>
      <c r="Y230" s="839"/>
      <c r="Z230" s="839"/>
      <c r="AA230" s="839"/>
      <c r="AB230" s="839"/>
      <c r="AC230" s="839"/>
      <c r="AD230" s="839"/>
    </row>
    <row r="231" spans="1:30" s="724" customFormat="1" ht="15" customHeight="1">
      <c r="A231" s="1095"/>
      <c r="B231" s="1095"/>
      <c r="C231" s="881"/>
      <c r="D231" s="881"/>
      <c r="E231" s="706"/>
      <c r="F231" s="706"/>
      <c r="G231" s="706"/>
      <c r="H231" s="706"/>
      <c r="I231" s="706"/>
      <c r="J231" s="706"/>
      <c r="K231" s="706"/>
      <c r="L231" s="706"/>
      <c r="M231" s="706"/>
      <c r="N231" s="706"/>
      <c r="O231" s="706"/>
      <c r="P231" s="706"/>
      <c r="Q231" s="706"/>
      <c r="R231" s="706"/>
      <c r="S231" s="706"/>
      <c r="T231" s="706"/>
      <c r="U231" s="706"/>
      <c r="V231" s="881"/>
      <c r="W231" s="839"/>
      <c r="X231" s="839"/>
      <c r="Y231" s="839"/>
      <c r="Z231" s="839"/>
      <c r="AA231" s="839"/>
      <c r="AB231" s="839"/>
      <c r="AC231" s="839"/>
      <c r="AD231" s="839"/>
    </row>
    <row r="232" spans="1:30" s="724" customFormat="1" ht="15" customHeight="1">
      <c r="A232" s="1095"/>
      <c r="B232" s="1095"/>
      <c r="C232" s="881"/>
      <c r="D232" s="881"/>
      <c r="E232" s="706"/>
      <c r="F232" s="706"/>
      <c r="G232" s="706"/>
      <c r="H232" s="706"/>
      <c r="I232" s="706"/>
      <c r="J232" s="706"/>
      <c r="K232" s="706"/>
      <c r="L232" s="706"/>
      <c r="M232" s="706"/>
      <c r="N232" s="706"/>
      <c r="O232" s="706"/>
      <c r="P232" s="706"/>
      <c r="Q232" s="706"/>
      <c r="R232" s="706"/>
      <c r="S232" s="706"/>
      <c r="T232" s="706"/>
      <c r="U232" s="706"/>
      <c r="V232" s="881"/>
      <c r="W232" s="839"/>
      <c r="X232" s="839"/>
      <c r="Y232" s="839"/>
      <c r="Z232" s="839"/>
      <c r="AA232" s="839"/>
      <c r="AB232" s="839"/>
      <c r="AC232" s="839"/>
      <c r="AD232" s="839"/>
    </row>
    <row r="233" spans="1:30" s="724" customFormat="1" ht="15" customHeight="1">
      <c r="A233" s="1095"/>
      <c r="B233" s="1095"/>
      <c r="C233" s="881"/>
      <c r="D233" s="881"/>
      <c r="E233" s="706"/>
      <c r="F233" s="706"/>
      <c r="G233" s="706"/>
      <c r="H233" s="706"/>
      <c r="I233" s="706"/>
      <c r="J233" s="706"/>
      <c r="K233" s="706"/>
      <c r="L233" s="706"/>
      <c r="M233" s="706"/>
      <c r="N233" s="706"/>
      <c r="O233" s="706"/>
      <c r="P233" s="706"/>
      <c r="Q233" s="706"/>
      <c r="R233" s="706"/>
      <c r="S233" s="706"/>
      <c r="T233" s="706"/>
      <c r="U233" s="706"/>
      <c r="V233" s="881"/>
      <c r="W233" s="839"/>
      <c r="X233" s="839"/>
      <c r="Y233" s="839"/>
      <c r="Z233" s="839"/>
      <c r="AA233" s="839"/>
      <c r="AB233" s="839"/>
      <c r="AC233" s="839"/>
      <c r="AD233" s="839"/>
    </row>
    <row r="234" spans="1:30" s="724" customFormat="1" ht="15" customHeight="1">
      <c r="A234" s="1095"/>
      <c r="B234" s="1095"/>
      <c r="C234" s="881"/>
      <c r="D234" s="881"/>
      <c r="E234" s="706"/>
      <c r="F234" s="706"/>
      <c r="G234" s="706"/>
      <c r="H234" s="706"/>
      <c r="I234" s="706"/>
      <c r="J234" s="706"/>
      <c r="K234" s="706"/>
      <c r="L234" s="706"/>
      <c r="M234" s="706"/>
      <c r="N234" s="706"/>
      <c r="O234" s="706"/>
      <c r="P234" s="706"/>
      <c r="Q234" s="706"/>
      <c r="R234" s="706"/>
      <c r="S234" s="706"/>
      <c r="T234" s="706"/>
      <c r="U234" s="706"/>
      <c r="V234" s="881"/>
      <c r="W234" s="839"/>
      <c r="X234" s="839"/>
      <c r="Y234" s="839"/>
      <c r="Z234" s="839"/>
      <c r="AA234" s="839"/>
      <c r="AB234" s="839"/>
      <c r="AC234" s="839"/>
      <c r="AD234" s="839"/>
    </row>
    <row r="235" spans="1:30" s="724" customFormat="1" ht="15" customHeight="1">
      <c r="A235" s="1095"/>
      <c r="B235" s="1095"/>
      <c r="C235" s="881"/>
      <c r="D235" s="881"/>
      <c r="E235" s="706"/>
      <c r="F235" s="706"/>
      <c r="G235" s="706"/>
      <c r="H235" s="706"/>
      <c r="I235" s="706"/>
      <c r="J235" s="706"/>
      <c r="K235" s="706"/>
      <c r="L235" s="706"/>
      <c r="M235" s="706"/>
      <c r="N235" s="706"/>
      <c r="O235" s="706"/>
      <c r="P235" s="706"/>
      <c r="Q235" s="706"/>
      <c r="R235" s="706"/>
      <c r="S235" s="706"/>
      <c r="T235" s="706"/>
      <c r="U235" s="706"/>
      <c r="V235" s="881"/>
      <c r="W235" s="839"/>
      <c r="X235" s="839"/>
      <c r="Y235" s="839"/>
      <c r="Z235" s="839"/>
      <c r="AA235" s="839"/>
      <c r="AB235" s="839"/>
      <c r="AC235" s="839"/>
      <c r="AD235" s="839"/>
    </row>
    <row r="236" spans="1:30" s="724" customFormat="1" ht="15" customHeight="1">
      <c r="A236" s="1095"/>
      <c r="B236" s="1095"/>
      <c r="C236" s="881"/>
      <c r="D236" s="881"/>
      <c r="E236" s="706"/>
      <c r="F236" s="706"/>
      <c r="G236" s="706"/>
      <c r="H236" s="706"/>
      <c r="I236" s="706"/>
      <c r="J236" s="706"/>
      <c r="K236" s="706"/>
      <c r="L236" s="706"/>
      <c r="M236" s="706"/>
      <c r="N236" s="706"/>
      <c r="O236" s="706"/>
      <c r="P236" s="706"/>
      <c r="Q236" s="706"/>
      <c r="R236" s="706"/>
      <c r="S236" s="706"/>
      <c r="T236" s="706"/>
      <c r="U236" s="706"/>
      <c r="V236" s="881"/>
      <c r="W236" s="839"/>
      <c r="X236" s="839"/>
      <c r="Y236" s="839"/>
      <c r="Z236" s="839"/>
      <c r="AA236" s="839"/>
      <c r="AB236" s="839"/>
      <c r="AC236" s="839"/>
      <c r="AD236" s="839"/>
    </row>
    <row r="237" spans="1:30" s="724" customFormat="1" ht="15" customHeight="1">
      <c r="A237" s="1095"/>
      <c r="B237" s="1095"/>
      <c r="C237" s="881"/>
      <c r="D237" s="881"/>
      <c r="E237" s="706"/>
      <c r="F237" s="706"/>
      <c r="G237" s="706"/>
      <c r="H237" s="706"/>
      <c r="I237" s="706"/>
      <c r="J237" s="706"/>
      <c r="K237" s="706"/>
      <c r="L237" s="706"/>
      <c r="M237" s="706"/>
      <c r="N237" s="706"/>
      <c r="O237" s="706"/>
      <c r="P237" s="706"/>
      <c r="Q237" s="706"/>
      <c r="R237" s="706"/>
      <c r="S237" s="706"/>
      <c r="T237" s="706"/>
      <c r="U237" s="706"/>
      <c r="V237" s="881"/>
      <c r="W237" s="839"/>
      <c r="X237" s="839"/>
      <c r="Y237" s="839"/>
      <c r="Z237" s="839"/>
      <c r="AA237" s="839"/>
      <c r="AB237" s="839"/>
      <c r="AC237" s="839"/>
      <c r="AD237" s="839"/>
    </row>
    <row r="238" spans="1:30" s="724" customFormat="1" ht="15" customHeight="1">
      <c r="A238" s="1095"/>
      <c r="B238" s="1095"/>
      <c r="C238" s="881"/>
      <c r="D238" s="881"/>
      <c r="E238" s="706"/>
      <c r="F238" s="706"/>
      <c r="G238" s="706"/>
      <c r="H238" s="706"/>
      <c r="I238" s="706"/>
      <c r="J238" s="706"/>
      <c r="K238" s="706"/>
      <c r="L238" s="706"/>
      <c r="M238" s="706"/>
      <c r="N238" s="706"/>
      <c r="O238" s="706"/>
      <c r="P238" s="706"/>
      <c r="Q238" s="706"/>
      <c r="R238" s="706"/>
      <c r="S238" s="706"/>
      <c r="T238" s="706"/>
      <c r="U238" s="706"/>
      <c r="V238" s="881"/>
      <c r="W238" s="839"/>
      <c r="X238" s="839"/>
      <c r="Y238" s="839"/>
      <c r="Z238" s="839"/>
      <c r="AA238" s="839"/>
      <c r="AB238" s="839"/>
      <c r="AC238" s="839"/>
      <c r="AD238" s="839"/>
    </row>
    <row r="239" spans="1:30" s="724" customFormat="1" ht="15" customHeight="1">
      <c r="A239" s="1095"/>
      <c r="B239" s="1095"/>
      <c r="C239" s="881"/>
      <c r="D239" s="881"/>
      <c r="E239" s="706"/>
      <c r="F239" s="706"/>
      <c r="G239" s="706"/>
      <c r="H239" s="706"/>
      <c r="I239" s="706"/>
      <c r="J239" s="706"/>
      <c r="K239" s="706"/>
      <c r="L239" s="706"/>
      <c r="M239" s="706"/>
      <c r="N239" s="706"/>
      <c r="O239" s="706"/>
      <c r="P239" s="706"/>
      <c r="Q239" s="706"/>
      <c r="R239" s="706"/>
      <c r="S239" s="706"/>
      <c r="T239" s="706"/>
      <c r="U239" s="706"/>
      <c r="V239" s="881"/>
      <c r="W239" s="839"/>
      <c r="X239" s="839"/>
      <c r="Y239" s="839"/>
      <c r="Z239" s="839"/>
      <c r="AA239" s="839"/>
      <c r="AB239" s="839"/>
      <c r="AC239" s="839"/>
      <c r="AD239" s="839"/>
    </row>
    <row r="240" spans="1:30" s="724" customFormat="1" ht="15" customHeight="1">
      <c r="A240" s="1095"/>
      <c r="B240" s="1095"/>
      <c r="C240" s="881"/>
      <c r="D240" s="881"/>
      <c r="E240" s="706"/>
      <c r="F240" s="706"/>
      <c r="G240" s="706"/>
      <c r="H240" s="706"/>
      <c r="I240" s="706"/>
      <c r="J240" s="706"/>
      <c r="K240" s="706"/>
      <c r="L240" s="706"/>
      <c r="M240" s="706"/>
      <c r="N240" s="706"/>
      <c r="O240" s="706"/>
      <c r="P240" s="706"/>
      <c r="Q240" s="706"/>
      <c r="R240" s="706"/>
      <c r="S240" s="706"/>
      <c r="T240" s="706"/>
      <c r="U240" s="706"/>
      <c r="V240" s="881"/>
      <c r="W240" s="839"/>
      <c r="X240" s="839"/>
      <c r="Y240" s="839"/>
      <c r="Z240" s="839"/>
      <c r="AA240" s="839"/>
      <c r="AB240" s="839"/>
      <c r="AC240" s="839"/>
      <c r="AD240" s="839"/>
    </row>
    <row r="241" spans="1:30" s="724" customFormat="1" ht="15" customHeight="1">
      <c r="A241" s="1095"/>
      <c r="B241" s="1095"/>
      <c r="C241" s="881"/>
      <c r="D241" s="881"/>
      <c r="E241" s="706"/>
      <c r="F241" s="706"/>
      <c r="G241" s="706"/>
      <c r="H241" s="706"/>
      <c r="I241" s="706"/>
      <c r="J241" s="706"/>
      <c r="K241" s="706"/>
      <c r="L241" s="706"/>
      <c r="M241" s="706"/>
      <c r="N241" s="706"/>
      <c r="O241" s="706"/>
      <c r="P241" s="706"/>
      <c r="Q241" s="706"/>
      <c r="R241" s="706"/>
      <c r="S241" s="706"/>
      <c r="T241" s="706"/>
      <c r="U241" s="706"/>
      <c r="V241" s="881"/>
      <c r="W241" s="839"/>
      <c r="X241" s="839"/>
      <c r="Y241" s="839"/>
      <c r="Z241" s="839"/>
      <c r="AA241" s="839"/>
      <c r="AB241" s="839"/>
      <c r="AC241" s="839"/>
      <c r="AD241" s="839"/>
    </row>
    <row r="242" spans="1:30" s="724" customFormat="1" ht="15" customHeight="1">
      <c r="A242" s="1095"/>
      <c r="B242" s="1095"/>
      <c r="C242" s="881"/>
      <c r="D242" s="881"/>
      <c r="E242" s="706"/>
      <c r="F242" s="706"/>
      <c r="G242" s="706"/>
      <c r="H242" s="706"/>
      <c r="I242" s="706"/>
      <c r="J242" s="706"/>
      <c r="K242" s="706"/>
      <c r="L242" s="706"/>
      <c r="M242" s="706"/>
      <c r="N242" s="706"/>
      <c r="O242" s="706"/>
      <c r="P242" s="706"/>
      <c r="Q242" s="706"/>
      <c r="R242" s="706"/>
      <c r="S242" s="706"/>
      <c r="T242" s="706"/>
      <c r="U242" s="706"/>
      <c r="V242" s="881"/>
      <c r="W242" s="839"/>
      <c r="X242" s="839"/>
      <c r="Y242" s="839"/>
      <c r="Z242" s="839"/>
      <c r="AA242" s="839"/>
      <c r="AB242" s="839"/>
      <c r="AC242" s="839"/>
      <c r="AD242" s="839"/>
    </row>
    <row r="243" spans="1:30" s="724" customFormat="1" ht="15" customHeight="1">
      <c r="A243" s="1095"/>
      <c r="B243" s="1095"/>
      <c r="C243" s="881"/>
      <c r="D243" s="881"/>
      <c r="E243" s="706"/>
      <c r="F243" s="706"/>
      <c r="G243" s="706"/>
      <c r="H243" s="706"/>
      <c r="I243" s="706"/>
      <c r="J243" s="706"/>
      <c r="K243" s="706"/>
      <c r="L243" s="706"/>
      <c r="M243" s="706"/>
      <c r="N243" s="706"/>
      <c r="O243" s="706"/>
      <c r="P243" s="706"/>
      <c r="Q243" s="706"/>
      <c r="R243" s="706"/>
      <c r="S243" s="706"/>
      <c r="T243" s="706"/>
      <c r="U243" s="706"/>
      <c r="V243" s="881"/>
      <c r="W243" s="839"/>
      <c r="X243" s="839"/>
      <c r="Y243" s="839"/>
      <c r="Z243" s="839"/>
      <c r="AA243" s="839"/>
      <c r="AB243" s="839"/>
      <c r="AC243" s="839"/>
      <c r="AD243" s="839"/>
    </row>
    <row r="244" spans="1:30" s="724" customFormat="1" ht="15" customHeight="1">
      <c r="A244" s="1095"/>
      <c r="B244" s="1095"/>
      <c r="C244" s="881"/>
      <c r="D244" s="881"/>
      <c r="E244" s="706"/>
      <c r="F244" s="706"/>
      <c r="G244" s="706"/>
      <c r="H244" s="706"/>
      <c r="I244" s="706"/>
      <c r="J244" s="706"/>
      <c r="K244" s="706"/>
      <c r="L244" s="706"/>
      <c r="M244" s="706"/>
      <c r="N244" s="706"/>
      <c r="O244" s="706"/>
      <c r="P244" s="706"/>
      <c r="Q244" s="706"/>
      <c r="R244" s="706"/>
      <c r="S244" s="706"/>
      <c r="T244" s="706"/>
      <c r="U244" s="706"/>
      <c r="V244" s="881"/>
      <c r="W244" s="839"/>
      <c r="X244" s="839"/>
      <c r="Y244" s="839"/>
      <c r="Z244" s="839"/>
      <c r="AA244" s="839"/>
      <c r="AB244" s="839"/>
      <c r="AC244" s="839"/>
      <c r="AD244" s="839"/>
    </row>
    <row r="245" spans="1:30" s="724" customFormat="1" ht="15" customHeight="1">
      <c r="A245" s="1095"/>
      <c r="B245" s="1095"/>
      <c r="C245" s="881"/>
      <c r="D245" s="881"/>
      <c r="E245" s="706"/>
      <c r="F245" s="706"/>
      <c r="G245" s="706"/>
      <c r="H245" s="706"/>
      <c r="I245" s="706"/>
      <c r="J245" s="706"/>
      <c r="K245" s="706"/>
      <c r="L245" s="706"/>
      <c r="M245" s="706"/>
      <c r="N245" s="706"/>
      <c r="O245" s="706"/>
      <c r="P245" s="706"/>
      <c r="Q245" s="706"/>
      <c r="R245" s="706"/>
      <c r="S245" s="706"/>
      <c r="T245" s="706"/>
      <c r="U245" s="706"/>
      <c r="V245" s="881"/>
      <c r="W245" s="839"/>
      <c r="X245" s="839"/>
      <c r="Y245" s="839"/>
      <c r="Z245" s="839"/>
      <c r="AA245" s="839"/>
      <c r="AB245" s="839"/>
      <c r="AC245" s="839"/>
      <c r="AD245" s="839"/>
    </row>
    <row r="246" spans="1:30" s="724" customFormat="1" ht="15" customHeight="1">
      <c r="A246" s="1095"/>
      <c r="B246" s="1095"/>
      <c r="C246" s="881"/>
      <c r="D246" s="881"/>
      <c r="E246" s="706"/>
      <c r="F246" s="706"/>
      <c r="G246" s="706"/>
      <c r="H246" s="706"/>
      <c r="I246" s="706"/>
      <c r="J246" s="706"/>
      <c r="K246" s="706"/>
      <c r="L246" s="706"/>
      <c r="M246" s="706"/>
      <c r="N246" s="706"/>
      <c r="O246" s="706"/>
      <c r="P246" s="706"/>
      <c r="Q246" s="706"/>
      <c r="R246" s="706"/>
      <c r="S246" s="706"/>
      <c r="T246" s="706"/>
      <c r="U246" s="706"/>
      <c r="V246" s="881"/>
      <c r="W246" s="839"/>
      <c r="X246" s="839"/>
      <c r="Y246" s="839"/>
      <c r="Z246" s="839"/>
      <c r="AA246" s="839"/>
      <c r="AB246" s="839"/>
      <c r="AC246" s="839"/>
      <c r="AD246" s="839"/>
    </row>
    <row r="247" spans="1:30" s="724" customFormat="1" ht="15" customHeight="1">
      <c r="A247" s="1095"/>
      <c r="B247" s="1095"/>
      <c r="C247" s="881"/>
      <c r="D247" s="881"/>
      <c r="E247" s="706"/>
      <c r="F247" s="706"/>
      <c r="G247" s="706"/>
      <c r="H247" s="706"/>
      <c r="I247" s="706"/>
      <c r="J247" s="706"/>
      <c r="K247" s="706"/>
      <c r="L247" s="706"/>
      <c r="M247" s="706"/>
      <c r="N247" s="706"/>
      <c r="O247" s="706"/>
      <c r="P247" s="706"/>
      <c r="Q247" s="706"/>
      <c r="R247" s="706"/>
      <c r="S247" s="706"/>
      <c r="T247" s="706"/>
      <c r="U247" s="706"/>
      <c r="V247" s="881"/>
      <c r="W247" s="839"/>
      <c r="X247" s="839"/>
      <c r="Y247" s="839"/>
      <c r="Z247" s="839"/>
      <c r="AA247" s="839"/>
      <c r="AB247" s="839"/>
      <c r="AC247" s="839"/>
      <c r="AD247" s="839"/>
    </row>
    <row r="248" spans="1:30" s="724" customFormat="1" ht="15" customHeight="1">
      <c r="A248" s="1095"/>
      <c r="B248" s="1095"/>
      <c r="C248" s="881"/>
      <c r="D248" s="881"/>
      <c r="E248" s="706"/>
      <c r="F248" s="706"/>
      <c r="G248" s="706"/>
      <c r="H248" s="706"/>
      <c r="I248" s="706"/>
      <c r="J248" s="706"/>
      <c r="K248" s="706"/>
      <c r="L248" s="706"/>
      <c r="M248" s="706"/>
      <c r="N248" s="706"/>
      <c r="O248" s="706"/>
      <c r="P248" s="706"/>
      <c r="Q248" s="706"/>
      <c r="R248" s="706"/>
      <c r="S248" s="706"/>
      <c r="T248" s="706"/>
      <c r="U248" s="706"/>
      <c r="V248" s="881"/>
      <c r="W248" s="839"/>
      <c r="X248" s="839"/>
      <c r="Y248" s="839"/>
      <c r="Z248" s="839"/>
      <c r="AA248" s="839"/>
      <c r="AB248" s="839"/>
      <c r="AC248" s="839"/>
      <c r="AD248" s="839"/>
    </row>
    <row r="249" spans="1:30" s="724" customFormat="1" ht="15" customHeight="1">
      <c r="A249" s="1095"/>
      <c r="B249" s="1095"/>
      <c r="C249" s="881"/>
      <c r="D249" s="881"/>
      <c r="E249" s="706"/>
      <c r="F249" s="706"/>
      <c r="G249" s="706"/>
      <c r="H249" s="706"/>
      <c r="I249" s="706"/>
      <c r="J249" s="706"/>
      <c r="K249" s="706"/>
      <c r="L249" s="706"/>
      <c r="M249" s="706"/>
      <c r="N249" s="706"/>
      <c r="O249" s="706"/>
      <c r="P249" s="706"/>
      <c r="Q249" s="706"/>
      <c r="R249" s="706"/>
      <c r="S249" s="706"/>
      <c r="T249" s="706"/>
      <c r="U249" s="706"/>
      <c r="V249" s="881"/>
      <c r="W249" s="839"/>
      <c r="X249" s="839"/>
      <c r="Y249" s="839"/>
      <c r="Z249" s="839"/>
      <c r="AA249" s="839"/>
      <c r="AB249" s="839"/>
      <c r="AC249" s="839"/>
      <c r="AD249" s="839"/>
    </row>
    <row r="250" spans="1:30" s="724" customFormat="1" ht="15" customHeight="1">
      <c r="A250" s="1095"/>
      <c r="B250" s="1095"/>
      <c r="C250" s="881"/>
      <c r="D250" s="881"/>
      <c r="E250" s="706"/>
      <c r="F250" s="706"/>
      <c r="G250" s="706"/>
      <c r="H250" s="706"/>
      <c r="I250" s="706"/>
      <c r="J250" s="706"/>
      <c r="K250" s="706"/>
      <c r="L250" s="706"/>
      <c r="M250" s="706"/>
      <c r="N250" s="706"/>
      <c r="O250" s="706"/>
      <c r="P250" s="706"/>
      <c r="Q250" s="706"/>
      <c r="R250" s="706"/>
      <c r="S250" s="706"/>
      <c r="T250" s="706"/>
      <c r="U250" s="706"/>
      <c r="V250" s="881"/>
      <c r="W250" s="839"/>
      <c r="X250" s="839"/>
      <c r="Y250" s="839"/>
      <c r="Z250" s="839"/>
      <c r="AA250" s="839"/>
      <c r="AB250" s="839"/>
      <c r="AC250" s="839"/>
      <c r="AD250" s="839"/>
    </row>
    <row r="251" spans="1:30" s="724" customFormat="1" ht="15" customHeight="1">
      <c r="A251" s="1095"/>
      <c r="B251" s="1095"/>
      <c r="C251" s="881"/>
      <c r="D251" s="881"/>
      <c r="E251" s="706"/>
      <c r="F251" s="706"/>
      <c r="G251" s="706"/>
      <c r="H251" s="706"/>
      <c r="I251" s="706"/>
      <c r="J251" s="706"/>
      <c r="K251" s="706"/>
      <c r="L251" s="706"/>
      <c r="M251" s="706"/>
      <c r="N251" s="706"/>
      <c r="O251" s="706"/>
      <c r="P251" s="706"/>
      <c r="Q251" s="706"/>
      <c r="R251" s="706"/>
      <c r="S251" s="706"/>
      <c r="T251" s="706"/>
      <c r="U251" s="706"/>
      <c r="V251" s="881"/>
      <c r="W251" s="839"/>
      <c r="X251" s="839"/>
      <c r="Y251" s="839"/>
      <c r="Z251" s="839"/>
      <c r="AA251" s="839"/>
      <c r="AB251" s="839"/>
      <c r="AC251" s="839"/>
      <c r="AD251" s="839"/>
    </row>
    <row r="252" spans="1:30" s="724" customFormat="1" ht="15" customHeight="1">
      <c r="A252" s="1095"/>
      <c r="B252" s="1095"/>
      <c r="C252" s="881"/>
      <c r="D252" s="881"/>
      <c r="E252" s="706"/>
      <c r="F252" s="706"/>
      <c r="G252" s="706"/>
      <c r="H252" s="706"/>
      <c r="I252" s="706"/>
      <c r="J252" s="706"/>
      <c r="K252" s="706"/>
      <c r="L252" s="706"/>
      <c r="M252" s="706"/>
      <c r="N252" s="706"/>
      <c r="O252" s="706"/>
      <c r="P252" s="706"/>
      <c r="Q252" s="706"/>
      <c r="R252" s="706"/>
      <c r="S252" s="706"/>
      <c r="T252" s="706"/>
      <c r="U252" s="706"/>
      <c r="V252" s="881"/>
      <c r="W252" s="839"/>
      <c r="X252" s="839"/>
      <c r="Y252" s="839"/>
      <c r="Z252" s="839"/>
      <c r="AA252" s="839"/>
      <c r="AB252" s="839"/>
      <c r="AC252" s="839"/>
      <c r="AD252" s="839"/>
    </row>
    <row r="253" spans="1:30" s="724" customFormat="1" ht="15" customHeight="1">
      <c r="A253" s="1095"/>
      <c r="B253" s="1095"/>
      <c r="C253" s="881"/>
      <c r="D253" s="881"/>
      <c r="E253" s="706"/>
      <c r="F253" s="706"/>
      <c r="G253" s="706"/>
      <c r="H253" s="706"/>
      <c r="I253" s="706"/>
      <c r="J253" s="706"/>
      <c r="K253" s="706"/>
      <c r="L253" s="706"/>
      <c r="M253" s="706"/>
      <c r="N253" s="706"/>
      <c r="O253" s="706"/>
      <c r="P253" s="706"/>
      <c r="Q253" s="706"/>
      <c r="R253" s="706"/>
      <c r="S253" s="706"/>
      <c r="T253" s="706"/>
      <c r="U253" s="706"/>
      <c r="V253" s="881"/>
      <c r="W253" s="839"/>
      <c r="X253" s="839"/>
      <c r="Y253" s="839"/>
      <c r="Z253" s="839"/>
      <c r="AA253" s="839"/>
      <c r="AB253" s="839"/>
      <c r="AC253" s="839"/>
      <c r="AD253" s="839"/>
    </row>
    <row r="254" spans="1:30" s="724" customFormat="1" ht="15" customHeight="1">
      <c r="A254" s="1095"/>
      <c r="B254" s="1095"/>
      <c r="C254" s="881"/>
      <c r="D254" s="881"/>
      <c r="E254" s="706"/>
      <c r="F254" s="706"/>
      <c r="G254" s="706"/>
      <c r="H254" s="706"/>
      <c r="I254" s="706"/>
      <c r="J254" s="706"/>
      <c r="K254" s="706"/>
      <c r="L254" s="706"/>
      <c r="M254" s="706"/>
      <c r="N254" s="706"/>
      <c r="O254" s="706"/>
      <c r="P254" s="706"/>
      <c r="Q254" s="706"/>
      <c r="R254" s="706"/>
      <c r="S254" s="706"/>
      <c r="T254" s="706"/>
      <c r="U254" s="706"/>
      <c r="V254" s="881"/>
      <c r="W254" s="839"/>
      <c r="X254" s="839"/>
      <c r="Y254" s="839"/>
      <c r="Z254" s="839"/>
      <c r="AA254" s="839"/>
      <c r="AB254" s="839"/>
      <c r="AC254" s="839"/>
      <c r="AD254" s="839"/>
    </row>
    <row r="255" spans="1:30" s="724" customFormat="1" ht="15" customHeight="1">
      <c r="A255" s="1095"/>
      <c r="B255" s="1095"/>
      <c r="C255" s="881"/>
      <c r="D255" s="881"/>
      <c r="E255" s="706"/>
      <c r="F255" s="706"/>
      <c r="G255" s="706"/>
      <c r="H255" s="706"/>
      <c r="I255" s="706"/>
      <c r="J255" s="706"/>
      <c r="K255" s="706"/>
      <c r="L255" s="706"/>
      <c r="M255" s="706"/>
      <c r="N255" s="706"/>
      <c r="O255" s="706"/>
      <c r="P255" s="706"/>
      <c r="Q255" s="706"/>
      <c r="R255" s="706"/>
      <c r="S255" s="706"/>
      <c r="T255" s="706"/>
      <c r="U255" s="706"/>
      <c r="V255" s="881"/>
      <c r="W255" s="839"/>
      <c r="X255" s="839"/>
      <c r="Y255" s="839"/>
      <c r="Z255" s="839"/>
      <c r="AA255" s="839"/>
      <c r="AB255" s="839"/>
      <c r="AC255" s="839"/>
      <c r="AD255" s="839"/>
    </row>
    <row r="256" spans="1:30" s="724" customFormat="1" ht="15" customHeight="1">
      <c r="A256" s="1095"/>
      <c r="B256" s="1095"/>
      <c r="C256" s="881"/>
      <c r="D256" s="881"/>
      <c r="E256" s="706"/>
      <c r="F256" s="706"/>
      <c r="G256" s="706"/>
      <c r="H256" s="706"/>
      <c r="I256" s="706"/>
      <c r="J256" s="706"/>
      <c r="K256" s="706"/>
      <c r="L256" s="706"/>
      <c r="M256" s="706"/>
      <c r="N256" s="706"/>
      <c r="O256" s="706"/>
      <c r="P256" s="706"/>
      <c r="Q256" s="706"/>
      <c r="R256" s="706"/>
      <c r="S256" s="706"/>
      <c r="T256" s="706"/>
      <c r="U256" s="706"/>
      <c r="V256" s="881"/>
      <c r="W256" s="839"/>
      <c r="X256" s="839"/>
      <c r="Y256" s="839"/>
      <c r="Z256" s="839"/>
      <c r="AA256" s="839"/>
      <c r="AB256" s="839"/>
      <c r="AC256" s="839"/>
      <c r="AD256" s="839"/>
    </row>
    <row r="257" spans="1:30" s="724" customFormat="1" ht="15" customHeight="1">
      <c r="A257" s="1095"/>
      <c r="B257" s="1095"/>
      <c r="C257" s="881"/>
      <c r="D257" s="881"/>
      <c r="E257" s="706"/>
      <c r="F257" s="706"/>
      <c r="G257" s="706"/>
      <c r="H257" s="706"/>
      <c r="I257" s="706"/>
      <c r="J257" s="706"/>
      <c r="K257" s="706"/>
      <c r="L257" s="706"/>
      <c r="M257" s="706"/>
      <c r="N257" s="706"/>
      <c r="O257" s="706"/>
      <c r="P257" s="706"/>
      <c r="Q257" s="706"/>
      <c r="R257" s="706"/>
      <c r="S257" s="706"/>
      <c r="T257" s="706"/>
      <c r="U257" s="706"/>
      <c r="V257" s="881"/>
      <c r="W257" s="839"/>
      <c r="X257" s="839"/>
      <c r="Y257" s="839"/>
      <c r="Z257" s="839"/>
      <c r="AA257" s="839"/>
      <c r="AB257" s="839"/>
      <c r="AC257" s="839"/>
      <c r="AD257" s="839"/>
    </row>
    <row r="258" spans="1:30" s="724" customFormat="1" ht="15" customHeight="1">
      <c r="A258" s="1095"/>
      <c r="B258" s="1095"/>
      <c r="C258" s="881"/>
      <c r="D258" s="881"/>
      <c r="E258" s="706"/>
      <c r="F258" s="706"/>
      <c r="G258" s="706"/>
      <c r="H258" s="706"/>
      <c r="I258" s="706"/>
      <c r="J258" s="706"/>
      <c r="K258" s="706"/>
      <c r="L258" s="706"/>
      <c r="M258" s="706"/>
      <c r="N258" s="706"/>
      <c r="O258" s="706"/>
      <c r="P258" s="706"/>
      <c r="Q258" s="706"/>
      <c r="R258" s="706"/>
      <c r="S258" s="706"/>
      <c r="T258" s="706"/>
      <c r="U258" s="706"/>
      <c r="V258" s="881"/>
      <c r="W258" s="839"/>
      <c r="X258" s="839"/>
      <c r="Y258" s="839"/>
      <c r="Z258" s="839"/>
      <c r="AA258" s="839"/>
      <c r="AB258" s="839"/>
      <c r="AC258" s="839"/>
      <c r="AD258" s="839"/>
    </row>
    <row r="259" spans="1:30" s="724" customFormat="1" ht="15" customHeight="1">
      <c r="A259" s="1095"/>
      <c r="B259" s="1095"/>
      <c r="C259" s="881"/>
      <c r="D259" s="881"/>
      <c r="E259" s="706"/>
      <c r="F259" s="706"/>
      <c r="G259" s="706"/>
      <c r="H259" s="706"/>
      <c r="I259" s="706"/>
      <c r="J259" s="706"/>
      <c r="K259" s="706"/>
      <c r="L259" s="706"/>
      <c r="M259" s="706"/>
      <c r="N259" s="706"/>
      <c r="O259" s="706"/>
      <c r="P259" s="706"/>
      <c r="Q259" s="706"/>
      <c r="R259" s="706"/>
      <c r="S259" s="706"/>
      <c r="T259" s="706"/>
      <c r="U259" s="706"/>
      <c r="V259" s="881"/>
      <c r="W259" s="839"/>
      <c r="X259" s="839"/>
      <c r="Y259" s="839"/>
      <c r="Z259" s="839"/>
      <c r="AA259" s="839"/>
      <c r="AB259" s="839"/>
      <c r="AC259" s="839"/>
      <c r="AD259" s="839"/>
    </row>
    <row r="260" spans="1:30" s="724" customFormat="1" ht="15" customHeight="1">
      <c r="A260" s="1095"/>
      <c r="B260" s="1095"/>
      <c r="C260" s="881"/>
      <c r="D260" s="881"/>
      <c r="E260" s="706"/>
      <c r="F260" s="706"/>
      <c r="G260" s="706"/>
      <c r="H260" s="706"/>
      <c r="I260" s="706"/>
      <c r="J260" s="706"/>
      <c r="K260" s="706"/>
      <c r="L260" s="706"/>
      <c r="M260" s="706"/>
      <c r="N260" s="706"/>
      <c r="O260" s="706"/>
      <c r="P260" s="706"/>
      <c r="Q260" s="706"/>
      <c r="R260" s="706"/>
      <c r="S260" s="706"/>
      <c r="T260" s="706"/>
      <c r="U260" s="706"/>
      <c r="V260" s="881"/>
      <c r="W260" s="839"/>
      <c r="X260" s="839"/>
      <c r="Y260" s="839"/>
      <c r="Z260" s="839"/>
      <c r="AA260" s="839"/>
      <c r="AB260" s="839"/>
      <c r="AC260" s="839"/>
      <c r="AD260" s="839"/>
    </row>
    <row r="261" spans="1:30" s="724" customFormat="1" ht="15" customHeight="1">
      <c r="A261" s="1095"/>
      <c r="B261" s="1095"/>
      <c r="C261" s="881"/>
      <c r="D261" s="881"/>
      <c r="E261" s="706"/>
      <c r="F261" s="706"/>
      <c r="G261" s="706"/>
      <c r="H261" s="706"/>
      <c r="I261" s="706"/>
      <c r="J261" s="706"/>
      <c r="K261" s="706"/>
      <c r="L261" s="706"/>
      <c r="M261" s="706"/>
      <c r="N261" s="706"/>
      <c r="O261" s="706"/>
      <c r="P261" s="706"/>
      <c r="Q261" s="706"/>
      <c r="R261" s="706"/>
      <c r="S261" s="706"/>
      <c r="T261" s="706"/>
      <c r="U261" s="706"/>
      <c r="V261" s="881"/>
      <c r="W261" s="839"/>
      <c r="X261" s="839"/>
      <c r="Y261" s="839"/>
      <c r="Z261" s="839"/>
      <c r="AA261" s="839"/>
      <c r="AB261" s="839"/>
      <c r="AC261" s="839"/>
      <c r="AD261" s="839"/>
    </row>
    <row r="262" spans="1:30" s="724" customFormat="1" ht="15" customHeight="1">
      <c r="A262" s="1095"/>
      <c r="B262" s="1095"/>
      <c r="C262" s="881"/>
      <c r="D262" s="881"/>
      <c r="E262" s="706"/>
      <c r="F262" s="706"/>
      <c r="G262" s="706"/>
      <c r="H262" s="706"/>
      <c r="I262" s="706"/>
      <c r="J262" s="706"/>
      <c r="K262" s="706"/>
      <c r="L262" s="706"/>
      <c r="M262" s="706"/>
      <c r="N262" s="706"/>
      <c r="O262" s="706"/>
      <c r="P262" s="706"/>
      <c r="Q262" s="706"/>
      <c r="R262" s="706"/>
      <c r="S262" s="706"/>
      <c r="T262" s="706"/>
      <c r="U262" s="706"/>
      <c r="V262" s="881"/>
      <c r="W262" s="839"/>
      <c r="X262" s="839"/>
      <c r="Y262" s="839"/>
      <c r="Z262" s="839"/>
      <c r="AA262" s="839"/>
      <c r="AB262" s="839"/>
      <c r="AC262" s="839"/>
      <c r="AD262" s="839"/>
    </row>
    <row r="263" spans="1:30" s="724" customFormat="1" ht="15" customHeight="1">
      <c r="A263" s="1095"/>
      <c r="B263" s="1095"/>
      <c r="C263" s="881"/>
      <c r="D263" s="881"/>
      <c r="E263" s="706"/>
      <c r="F263" s="706"/>
      <c r="G263" s="706"/>
      <c r="H263" s="706"/>
      <c r="I263" s="706"/>
      <c r="J263" s="706"/>
      <c r="K263" s="706"/>
      <c r="L263" s="706"/>
      <c r="M263" s="706"/>
      <c r="N263" s="706"/>
      <c r="O263" s="706"/>
      <c r="P263" s="706"/>
      <c r="Q263" s="706"/>
      <c r="R263" s="706"/>
      <c r="S263" s="706"/>
      <c r="T263" s="706"/>
      <c r="U263" s="706"/>
      <c r="V263" s="881"/>
      <c r="W263" s="839"/>
      <c r="X263" s="839"/>
      <c r="Y263" s="839"/>
      <c r="Z263" s="839"/>
      <c r="AA263" s="839"/>
      <c r="AB263" s="839"/>
      <c r="AC263" s="839"/>
      <c r="AD263" s="839"/>
    </row>
    <row r="264" spans="1:30" s="724" customFormat="1" ht="15" customHeight="1">
      <c r="A264" s="1095"/>
      <c r="B264" s="1095"/>
      <c r="C264" s="881"/>
      <c r="D264" s="881"/>
      <c r="E264" s="706"/>
      <c r="F264" s="706"/>
      <c r="G264" s="706"/>
      <c r="H264" s="706"/>
      <c r="I264" s="706"/>
      <c r="J264" s="706"/>
      <c r="K264" s="706"/>
      <c r="L264" s="706"/>
      <c r="M264" s="706"/>
      <c r="N264" s="706"/>
      <c r="O264" s="706"/>
      <c r="P264" s="706"/>
      <c r="Q264" s="706"/>
      <c r="R264" s="706"/>
      <c r="S264" s="706"/>
      <c r="T264" s="706"/>
      <c r="U264" s="706"/>
      <c r="V264" s="881"/>
      <c r="W264" s="839"/>
      <c r="X264" s="839"/>
      <c r="Y264" s="839"/>
      <c r="Z264" s="839"/>
      <c r="AA264" s="839"/>
      <c r="AB264" s="839"/>
      <c r="AC264" s="839"/>
      <c r="AD264" s="839"/>
    </row>
    <row r="265" spans="1:30" s="724" customFormat="1" ht="15" customHeight="1">
      <c r="A265" s="1095"/>
      <c r="B265" s="1095"/>
      <c r="C265" s="881"/>
      <c r="D265" s="881"/>
      <c r="E265" s="706"/>
      <c r="F265" s="706"/>
      <c r="G265" s="706"/>
      <c r="H265" s="706"/>
      <c r="I265" s="706"/>
      <c r="J265" s="706"/>
      <c r="K265" s="706"/>
      <c r="L265" s="706"/>
      <c r="M265" s="706"/>
      <c r="N265" s="706"/>
      <c r="O265" s="706"/>
      <c r="P265" s="706"/>
      <c r="Q265" s="706"/>
      <c r="R265" s="706"/>
      <c r="S265" s="706"/>
      <c r="T265" s="706"/>
      <c r="U265" s="706"/>
      <c r="V265" s="881"/>
      <c r="W265" s="839"/>
      <c r="X265" s="839"/>
      <c r="Y265" s="839"/>
      <c r="Z265" s="839"/>
      <c r="AA265" s="839"/>
      <c r="AB265" s="839"/>
      <c r="AC265" s="839"/>
      <c r="AD265" s="839"/>
    </row>
    <row r="266" spans="1:30" s="724" customFormat="1" ht="15" customHeight="1">
      <c r="A266" s="1095"/>
      <c r="B266" s="1095"/>
      <c r="C266" s="881"/>
      <c r="D266" s="881"/>
      <c r="E266" s="706"/>
      <c r="F266" s="706"/>
      <c r="G266" s="706"/>
      <c r="H266" s="706"/>
      <c r="I266" s="706"/>
      <c r="J266" s="706"/>
      <c r="K266" s="706"/>
      <c r="L266" s="706"/>
      <c r="M266" s="706"/>
      <c r="N266" s="706"/>
      <c r="O266" s="706"/>
      <c r="P266" s="706"/>
      <c r="Q266" s="706"/>
      <c r="R266" s="706"/>
      <c r="S266" s="706"/>
      <c r="T266" s="706"/>
      <c r="U266" s="706"/>
      <c r="V266" s="881"/>
      <c r="W266" s="839"/>
      <c r="X266" s="839"/>
      <c r="Y266" s="839"/>
      <c r="Z266" s="839"/>
      <c r="AA266" s="839"/>
      <c r="AB266" s="839"/>
      <c r="AC266" s="839"/>
      <c r="AD266" s="839"/>
    </row>
    <row r="267" spans="1:30" s="724" customFormat="1" ht="15" customHeight="1">
      <c r="A267" s="1095"/>
      <c r="B267" s="1095"/>
      <c r="C267" s="881"/>
      <c r="D267" s="881"/>
      <c r="E267" s="706"/>
      <c r="F267" s="706"/>
      <c r="G267" s="706"/>
      <c r="H267" s="706"/>
      <c r="I267" s="706"/>
      <c r="J267" s="706"/>
      <c r="K267" s="706"/>
      <c r="L267" s="706"/>
      <c r="M267" s="706"/>
      <c r="N267" s="706"/>
      <c r="O267" s="706"/>
      <c r="P267" s="706"/>
      <c r="Q267" s="706"/>
      <c r="R267" s="706"/>
      <c r="S267" s="706"/>
      <c r="T267" s="706"/>
      <c r="U267" s="706"/>
      <c r="V267" s="881"/>
      <c r="W267" s="839"/>
      <c r="X267" s="839"/>
      <c r="Y267" s="839"/>
      <c r="Z267" s="839"/>
      <c r="AA267" s="839"/>
      <c r="AB267" s="839"/>
      <c r="AC267" s="839"/>
      <c r="AD267" s="839"/>
    </row>
    <row r="268" spans="1:30" s="724" customFormat="1" ht="15" customHeight="1">
      <c r="A268" s="1095"/>
      <c r="B268" s="1095"/>
      <c r="C268" s="881"/>
      <c r="D268" s="881"/>
      <c r="E268" s="706"/>
      <c r="F268" s="706"/>
      <c r="G268" s="706"/>
      <c r="H268" s="706"/>
      <c r="I268" s="706"/>
      <c r="J268" s="706"/>
      <c r="K268" s="706"/>
      <c r="L268" s="706"/>
      <c r="M268" s="706"/>
      <c r="N268" s="706"/>
      <c r="O268" s="706"/>
      <c r="P268" s="706"/>
      <c r="Q268" s="706"/>
      <c r="R268" s="706"/>
      <c r="S268" s="706"/>
      <c r="T268" s="706"/>
      <c r="U268" s="706"/>
      <c r="V268" s="881"/>
      <c r="W268" s="839"/>
      <c r="X268" s="839"/>
      <c r="Y268" s="839"/>
      <c r="Z268" s="839"/>
      <c r="AA268" s="839"/>
      <c r="AB268" s="839"/>
      <c r="AC268" s="839"/>
      <c r="AD268" s="839"/>
    </row>
    <row r="269" spans="1:30" s="724" customFormat="1" ht="15" customHeight="1">
      <c r="A269" s="1095"/>
      <c r="B269" s="1095"/>
      <c r="C269" s="881"/>
      <c r="D269" s="881"/>
      <c r="E269" s="706"/>
      <c r="F269" s="706"/>
      <c r="G269" s="706"/>
      <c r="H269" s="706"/>
      <c r="I269" s="706"/>
      <c r="J269" s="706"/>
      <c r="K269" s="706"/>
      <c r="L269" s="706"/>
      <c r="M269" s="706"/>
      <c r="N269" s="706"/>
      <c r="O269" s="706"/>
      <c r="P269" s="706"/>
      <c r="Q269" s="706"/>
      <c r="R269" s="706"/>
      <c r="S269" s="706"/>
      <c r="T269" s="706"/>
      <c r="U269" s="706"/>
      <c r="V269" s="881"/>
      <c r="W269" s="839"/>
      <c r="X269" s="839"/>
      <c r="Y269" s="839"/>
      <c r="Z269" s="839"/>
      <c r="AA269" s="839"/>
      <c r="AB269" s="839"/>
      <c r="AC269" s="839"/>
      <c r="AD269" s="839"/>
    </row>
    <row r="270" spans="1:30" s="724" customFormat="1" ht="15" customHeight="1">
      <c r="A270" s="1095"/>
      <c r="B270" s="1095"/>
      <c r="C270" s="881"/>
      <c r="D270" s="881"/>
      <c r="E270" s="706"/>
      <c r="F270" s="706"/>
      <c r="G270" s="706"/>
      <c r="H270" s="706"/>
      <c r="I270" s="706"/>
      <c r="J270" s="706"/>
      <c r="K270" s="706"/>
      <c r="L270" s="706"/>
      <c r="M270" s="706"/>
      <c r="N270" s="706"/>
      <c r="O270" s="706"/>
      <c r="P270" s="706"/>
      <c r="Q270" s="706"/>
      <c r="R270" s="706"/>
      <c r="S270" s="706"/>
      <c r="T270" s="706"/>
      <c r="U270" s="706"/>
      <c r="V270" s="881"/>
      <c r="W270" s="839"/>
      <c r="X270" s="839"/>
      <c r="Y270" s="839"/>
      <c r="Z270" s="839"/>
      <c r="AA270" s="839"/>
      <c r="AB270" s="839"/>
      <c r="AC270" s="839"/>
      <c r="AD270" s="839"/>
    </row>
    <row r="271" spans="1:30" s="724" customFormat="1" ht="15" customHeight="1">
      <c r="A271" s="1095"/>
      <c r="B271" s="1095"/>
      <c r="C271" s="881"/>
      <c r="D271" s="881"/>
      <c r="E271" s="706"/>
      <c r="F271" s="706"/>
      <c r="G271" s="706"/>
      <c r="H271" s="706"/>
      <c r="I271" s="706"/>
      <c r="J271" s="706"/>
      <c r="K271" s="706"/>
      <c r="L271" s="706"/>
      <c r="M271" s="706"/>
      <c r="N271" s="706"/>
      <c r="O271" s="706"/>
      <c r="P271" s="706"/>
      <c r="Q271" s="706"/>
      <c r="R271" s="706"/>
      <c r="S271" s="706"/>
      <c r="T271" s="706"/>
      <c r="U271" s="706"/>
      <c r="V271" s="881"/>
      <c r="W271" s="839"/>
      <c r="X271" s="839"/>
      <c r="Y271" s="839"/>
      <c r="Z271" s="839"/>
      <c r="AA271" s="839"/>
      <c r="AB271" s="839"/>
      <c r="AC271" s="839"/>
      <c r="AD271" s="839"/>
    </row>
    <row r="272" spans="1:30" s="724" customFormat="1" ht="15" customHeight="1">
      <c r="A272" s="1095"/>
      <c r="B272" s="1095"/>
      <c r="C272" s="881"/>
      <c r="D272" s="881"/>
      <c r="E272" s="706"/>
      <c r="F272" s="706"/>
      <c r="G272" s="706"/>
      <c r="H272" s="706"/>
      <c r="I272" s="706"/>
      <c r="J272" s="706"/>
      <c r="K272" s="706"/>
      <c r="L272" s="706"/>
      <c r="M272" s="706"/>
      <c r="N272" s="706"/>
      <c r="O272" s="706"/>
      <c r="P272" s="706"/>
      <c r="Q272" s="706"/>
      <c r="R272" s="706"/>
      <c r="S272" s="706"/>
      <c r="T272" s="706"/>
      <c r="U272" s="706"/>
      <c r="V272" s="881"/>
      <c r="W272" s="839"/>
      <c r="X272" s="839"/>
      <c r="Y272" s="839"/>
      <c r="Z272" s="839"/>
      <c r="AA272" s="839"/>
      <c r="AB272" s="839"/>
      <c r="AC272" s="839"/>
      <c r="AD272" s="839"/>
    </row>
    <row r="273" spans="1:30" s="724" customFormat="1" ht="15" customHeight="1">
      <c r="A273" s="1095"/>
      <c r="B273" s="1095"/>
      <c r="C273" s="881"/>
      <c r="D273" s="881"/>
      <c r="E273" s="706"/>
      <c r="F273" s="706"/>
      <c r="G273" s="706"/>
      <c r="H273" s="706"/>
      <c r="I273" s="706"/>
      <c r="J273" s="706"/>
      <c r="K273" s="706"/>
      <c r="L273" s="706"/>
      <c r="M273" s="706"/>
      <c r="N273" s="706"/>
      <c r="O273" s="706"/>
      <c r="P273" s="706"/>
      <c r="Q273" s="706"/>
      <c r="R273" s="706"/>
      <c r="S273" s="706"/>
      <c r="T273" s="706"/>
      <c r="U273" s="706"/>
      <c r="V273" s="881"/>
      <c r="W273" s="839"/>
      <c r="X273" s="839"/>
      <c r="Y273" s="839"/>
      <c r="Z273" s="839"/>
      <c r="AA273" s="839"/>
      <c r="AB273" s="839"/>
      <c r="AC273" s="839"/>
      <c r="AD273" s="839"/>
    </row>
    <row r="274" spans="1:30" s="724" customFormat="1" ht="15" customHeight="1">
      <c r="A274" s="1095"/>
      <c r="B274" s="1095"/>
      <c r="C274" s="881"/>
      <c r="D274" s="881"/>
      <c r="E274" s="706"/>
      <c r="F274" s="706"/>
      <c r="G274" s="706"/>
      <c r="H274" s="706"/>
      <c r="I274" s="706"/>
      <c r="J274" s="706"/>
      <c r="K274" s="706"/>
      <c r="L274" s="706"/>
      <c r="M274" s="706"/>
      <c r="N274" s="706"/>
      <c r="O274" s="706"/>
      <c r="P274" s="706"/>
      <c r="Q274" s="706"/>
      <c r="R274" s="706"/>
      <c r="S274" s="706"/>
      <c r="T274" s="706"/>
      <c r="U274" s="706"/>
      <c r="V274" s="881"/>
      <c r="W274" s="839"/>
      <c r="X274" s="839"/>
      <c r="Y274" s="839"/>
      <c r="Z274" s="839"/>
      <c r="AA274" s="839"/>
      <c r="AB274" s="839"/>
      <c r="AC274" s="839"/>
      <c r="AD274" s="839"/>
    </row>
    <row r="275" spans="1:30" s="724" customFormat="1" ht="15" customHeight="1">
      <c r="A275" s="1095"/>
      <c r="B275" s="1095"/>
      <c r="C275" s="881"/>
      <c r="D275" s="881"/>
      <c r="E275" s="706"/>
      <c r="F275" s="706"/>
      <c r="G275" s="706"/>
      <c r="H275" s="706"/>
      <c r="I275" s="706"/>
      <c r="J275" s="706"/>
      <c r="K275" s="706"/>
      <c r="L275" s="706"/>
      <c r="M275" s="706"/>
      <c r="N275" s="706"/>
      <c r="O275" s="706"/>
      <c r="P275" s="706"/>
      <c r="Q275" s="706"/>
      <c r="R275" s="706"/>
      <c r="S275" s="706"/>
      <c r="T275" s="706"/>
      <c r="U275" s="706"/>
      <c r="V275" s="881"/>
      <c r="W275" s="839"/>
      <c r="X275" s="839"/>
      <c r="Y275" s="839"/>
      <c r="Z275" s="839"/>
      <c r="AA275" s="839"/>
      <c r="AB275" s="839"/>
      <c r="AC275" s="839"/>
      <c r="AD275" s="839"/>
    </row>
    <row r="276" spans="1:30" s="724" customFormat="1" ht="15" customHeight="1">
      <c r="A276" s="1095"/>
      <c r="B276" s="1095"/>
      <c r="C276" s="881"/>
      <c r="D276" s="881"/>
      <c r="E276" s="706"/>
      <c r="F276" s="706"/>
      <c r="G276" s="706"/>
      <c r="H276" s="706"/>
      <c r="I276" s="706"/>
      <c r="J276" s="706"/>
      <c r="K276" s="706"/>
      <c r="L276" s="706"/>
      <c r="M276" s="706"/>
      <c r="N276" s="706"/>
      <c r="O276" s="706"/>
      <c r="P276" s="706"/>
      <c r="Q276" s="706"/>
      <c r="R276" s="706"/>
      <c r="S276" s="706"/>
      <c r="T276" s="706"/>
      <c r="U276" s="706"/>
      <c r="V276" s="881"/>
      <c r="W276" s="839"/>
      <c r="X276" s="839"/>
      <c r="Y276" s="839"/>
      <c r="Z276" s="839"/>
      <c r="AA276" s="839"/>
      <c r="AB276" s="839"/>
      <c r="AC276" s="839"/>
      <c r="AD276" s="839"/>
    </row>
    <row r="277" spans="1:30" s="724" customFormat="1" ht="15" customHeight="1">
      <c r="A277" s="1095"/>
      <c r="B277" s="1095"/>
      <c r="C277" s="881"/>
      <c r="D277" s="881"/>
      <c r="E277" s="706"/>
      <c r="F277" s="706"/>
      <c r="G277" s="706"/>
      <c r="H277" s="706"/>
      <c r="I277" s="706"/>
      <c r="J277" s="706"/>
      <c r="K277" s="706"/>
      <c r="L277" s="706"/>
      <c r="M277" s="706"/>
      <c r="N277" s="706"/>
      <c r="O277" s="706"/>
      <c r="P277" s="706"/>
      <c r="Q277" s="706"/>
      <c r="R277" s="706"/>
      <c r="S277" s="706"/>
      <c r="T277" s="706"/>
      <c r="U277" s="706"/>
      <c r="V277" s="881"/>
      <c r="W277" s="839"/>
      <c r="X277" s="839"/>
      <c r="Y277" s="839"/>
      <c r="Z277" s="839"/>
      <c r="AA277" s="839"/>
      <c r="AB277" s="839"/>
      <c r="AC277" s="839"/>
      <c r="AD277" s="839"/>
    </row>
    <row r="278" spans="1:30" s="724" customFormat="1" ht="15" customHeight="1">
      <c r="A278" s="1095"/>
      <c r="B278" s="1095"/>
      <c r="C278" s="881"/>
      <c r="D278" s="881"/>
      <c r="E278" s="706"/>
      <c r="F278" s="706"/>
      <c r="G278" s="706"/>
      <c r="H278" s="706"/>
      <c r="I278" s="706"/>
      <c r="J278" s="706"/>
      <c r="K278" s="706"/>
      <c r="L278" s="706"/>
      <c r="M278" s="706"/>
      <c r="N278" s="706"/>
      <c r="O278" s="706"/>
      <c r="P278" s="706"/>
      <c r="Q278" s="706"/>
      <c r="R278" s="706"/>
      <c r="S278" s="706"/>
      <c r="T278" s="706"/>
      <c r="U278" s="706"/>
      <c r="V278" s="881"/>
      <c r="W278" s="839"/>
      <c r="X278" s="839"/>
      <c r="Y278" s="839"/>
      <c r="Z278" s="839"/>
      <c r="AA278" s="839"/>
      <c r="AB278" s="839"/>
      <c r="AC278" s="839"/>
      <c r="AD278" s="839"/>
    </row>
    <row r="279" spans="1:30" s="724" customFormat="1" ht="15" customHeight="1">
      <c r="A279" s="1095"/>
      <c r="B279" s="1095"/>
      <c r="C279" s="881"/>
      <c r="D279" s="881"/>
      <c r="E279" s="706"/>
      <c r="F279" s="706"/>
      <c r="G279" s="706"/>
      <c r="H279" s="706"/>
      <c r="I279" s="706"/>
      <c r="J279" s="706"/>
      <c r="K279" s="706"/>
      <c r="L279" s="706"/>
      <c r="M279" s="706"/>
      <c r="N279" s="706"/>
      <c r="O279" s="706"/>
      <c r="P279" s="706"/>
      <c r="Q279" s="706"/>
      <c r="R279" s="706"/>
      <c r="S279" s="706"/>
      <c r="T279" s="706"/>
      <c r="U279" s="706"/>
      <c r="V279" s="881"/>
      <c r="W279" s="839"/>
      <c r="X279" s="839"/>
      <c r="Y279" s="839"/>
      <c r="Z279" s="839"/>
      <c r="AA279" s="839"/>
      <c r="AB279" s="839"/>
      <c r="AC279" s="839"/>
      <c r="AD279" s="839"/>
    </row>
    <row r="280" spans="1:30" s="724" customFormat="1" ht="15" customHeight="1">
      <c r="A280" s="1095"/>
      <c r="B280" s="1095"/>
      <c r="C280" s="881"/>
      <c r="D280" s="881"/>
      <c r="E280" s="706"/>
      <c r="F280" s="706"/>
      <c r="G280" s="706"/>
      <c r="H280" s="706"/>
      <c r="I280" s="706"/>
      <c r="J280" s="706"/>
      <c r="K280" s="706"/>
      <c r="L280" s="706"/>
      <c r="M280" s="706"/>
      <c r="N280" s="706"/>
      <c r="O280" s="706"/>
      <c r="P280" s="706"/>
      <c r="Q280" s="706"/>
      <c r="R280" s="706"/>
      <c r="S280" s="706"/>
      <c r="T280" s="706"/>
      <c r="U280" s="706"/>
      <c r="V280" s="881"/>
      <c r="W280" s="839"/>
      <c r="X280" s="839"/>
      <c r="Y280" s="839"/>
      <c r="Z280" s="839"/>
      <c r="AA280" s="839"/>
      <c r="AB280" s="839"/>
      <c r="AC280" s="839"/>
      <c r="AD280" s="839"/>
    </row>
    <row r="281" spans="1:30" s="724" customFormat="1" ht="15" customHeight="1">
      <c r="A281" s="1095"/>
      <c r="B281" s="1095"/>
      <c r="C281" s="881"/>
      <c r="D281" s="881"/>
      <c r="E281" s="706"/>
      <c r="F281" s="706"/>
      <c r="G281" s="706"/>
      <c r="H281" s="706"/>
      <c r="I281" s="706"/>
      <c r="J281" s="706"/>
      <c r="K281" s="706"/>
      <c r="L281" s="706"/>
      <c r="M281" s="706"/>
      <c r="N281" s="706"/>
      <c r="O281" s="706"/>
      <c r="P281" s="706"/>
      <c r="Q281" s="706"/>
      <c r="R281" s="706"/>
      <c r="S281" s="706"/>
      <c r="T281" s="706"/>
      <c r="U281" s="706"/>
      <c r="V281" s="881"/>
      <c r="W281" s="839"/>
      <c r="X281" s="839"/>
      <c r="Y281" s="839"/>
      <c r="Z281" s="839"/>
      <c r="AA281" s="839"/>
      <c r="AB281" s="839"/>
      <c r="AC281" s="839"/>
      <c r="AD281" s="839"/>
    </row>
    <row r="282" spans="1:30" s="724" customFormat="1" ht="15" customHeight="1">
      <c r="A282" s="1095"/>
      <c r="B282" s="1095"/>
      <c r="C282" s="881"/>
      <c r="D282" s="881"/>
      <c r="E282" s="706"/>
      <c r="F282" s="706"/>
      <c r="G282" s="706"/>
      <c r="H282" s="706"/>
      <c r="I282" s="706"/>
      <c r="J282" s="706"/>
      <c r="K282" s="706"/>
      <c r="L282" s="706"/>
      <c r="M282" s="706"/>
      <c r="N282" s="706"/>
      <c r="O282" s="706"/>
      <c r="P282" s="706"/>
      <c r="Q282" s="706"/>
      <c r="R282" s="706"/>
      <c r="S282" s="706"/>
      <c r="T282" s="706"/>
      <c r="U282" s="706"/>
      <c r="V282" s="881"/>
      <c r="W282" s="839"/>
      <c r="X282" s="839"/>
      <c r="Y282" s="839"/>
      <c r="Z282" s="839"/>
      <c r="AA282" s="839"/>
      <c r="AB282" s="839"/>
      <c r="AC282" s="839"/>
      <c r="AD282" s="839"/>
    </row>
    <row r="283" spans="1:30" s="724" customFormat="1" ht="15" customHeight="1">
      <c r="A283" s="1095"/>
      <c r="B283" s="1095"/>
      <c r="C283" s="881"/>
      <c r="D283" s="881"/>
      <c r="E283" s="706"/>
      <c r="F283" s="706"/>
      <c r="G283" s="706"/>
      <c r="H283" s="706"/>
      <c r="I283" s="706"/>
      <c r="J283" s="706"/>
      <c r="K283" s="706"/>
      <c r="L283" s="706"/>
      <c r="M283" s="706"/>
      <c r="N283" s="706"/>
      <c r="O283" s="706"/>
      <c r="P283" s="706"/>
      <c r="Q283" s="706"/>
      <c r="R283" s="706"/>
      <c r="S283" s="706"/>
      <c r="T283" s="706"/>
      <c r="U283" s="706"/>
      <c r="V283" s="881"/>
      <c r="W283" s="839"/>
      <c r="X283" s="839"/>
      <c r="Y283" s="839"/>
      <c r="Z283" s="839"/>
      <c r="AA283" s="839"/>
      <c r="AB283" s="839"/>
      <c r="AC283" s="839"/>
      <c r="AD283" s="839"/>
    </row>
    <row r="284" spans="1:30" s="724" customFormat="1" ht="15" customHeight="1">
      <c r="A284" s="1095"/>
      <c r="B284" s="1095"/>
      <c r="C284" s="881"/>
      <c r="D284" s="881"/>
      <c r="E284" s="706"/>
      <c r="F284" s="706"/>
      <c r="G284" s="706"/>
      <c r="H284" s="706"/>
      <c r="I284" s="706"/>
      <c r="J284" s="706"/>
      <c r="K284" s="706"/>
      <c r="L284" s="706"/>
      <c r="M284" s="706"/>
      <c r="N284" s="706"/>
      <c r="O284" s="706"/>
      <c r="P284" s="706"/>
      <c r="Q284" s="706"/>
      <c r="R284" s="706"/>
      <c r="S284" s="706"/>
      <c r="T284" s="706"/>
      <c r="U284" s="706"/>
      <c r="V284" s="881"/>
      <c r="W284" s="839"/>
      <c r="X284" s="839"/>
      <c r="Y284" s="839"/>
      <c r="Z284" s="839"/>
      <c r="AA284" s="839"/>
      <c r="AB284" s="839"/>
      <c r="AC284" s="839"/>
      <c r="AD284" s="839"/>
    </row>
    <row r="285" spans="1:30" s="724" customFormat="1" ht="15" customHeight="1">
      <c r="A285" s="1095"/>
      <c r="B285" s="1095"/>
      <c r="C285" s="881"/>
      <c r="D285" s="881"/>
      <c r="E285" s="706"/>
      <c r="F285" s="706"/>
      <c r="G285" s="706"/>
      <c r="H285" s="706"/>
      <c r="I285" s="706"/>
      <c r="J285" s="706"/>
      <c r="K285" s="706"/>
      <c r="L285" s="706"/>
      <c r="M285" s="706"/>
      <c r="N285" s="706"/>
      <c r="O285" s="706"/>
      <c r="P285" s="706"/>
      <c r="Q285" s="706"/>
      <c r="R285" s="706"/>
      <c r="S285" s="706"/>
      <c r="T285" s="706"/>
      <c r="U285" s="706"/>
      <c r="V285" s="881"/>
      <c r="W285" s="839"/>
      <c r="X285" s="839"/>
      <c r="Y285" s="839"/>
      <c r="Z285" s="839"/>
      <c r="AA285" s="839"/>
      <c r="AB285" s="839"/>
      <c r="AC285" s="839"/>
      <c r="AD285" s="839"/>
    </row>
    <row r="286" spans="1:30" s="724" customFormat="1" ht="15" customHeight="1">
      <c r="A286" s="1095"/>
      <c r="B286" s="1095"/>
      <c r="C286" s="881"/>
      <c r="D286" s="881"/>
      <c r="E286" s="706"/>
      <c r="F286" s="706"/>
      <c r="G286" s="706"/>
      <c r="H286" s="706"/>
      <c r="I286" s="706"/>
      <c r="J286" s="706"/>
      <c r="K286" s="706"/>
      <c r="L286" s="706"/>
      <c r="M286" s="706"/>
      <c r="N286" s="706"/>
      <c r="O286" s="706"/>
      <c r="P286" s="706"/>
      <c r="Q286" s="706"/>
      <c r="R286" s="706"/>
      <c r="S286" s="706"/>
      <c r="T286" s="706"/>
      <c r="U286" s="706"/>
      <c r="V286" s="881"/>
      <c r="W286" s="839"/>
      <c r="X286" s="839"/>
      <c r="Y286" s="839"/>
      <c r="Z286" s="839"/>
      <c r="AA286" s="839"/>
      <c r="AB286" s="839"/>
      <c r="AC286" s="839"/>
      <c r="AD286" s="839"/>
    </row>
    <row r="287" spans="1:30" s="724" customFormat="1" ht="15" customHeight="1">
      <c r="A287" s="1095"/>
      <c r="B287" s="1095"/>
      <c r="C287" s="881"/>
      <c r="D287" s="881"/>
      <c r="E287" s="706"/>
      <c r="F287" s="706"/>
      <c r="G287" s="706"/>
      <c r="H287" s="706"/>
      <c r="I287" s="706"/>
      <c r="J287" s="706"/>
      <c r="K287" s="706"/>
      <c r="L287" s="706"/>
      <c r="M287" s="706"/>
      <c r="N287" s="706"/>
      <c r="O287" s="706"/>
      <c r="P287" s="706"/>
      <c r="Q287" s="706"/>
      <c r="R287" s="706"/>
      <c r="S287" s="706"/>
      <c r="T287" s="706"/>
      <c r="U287" s="706"/>
      <c r="V287" s="881"/>
      <c r="W287" s="839"/>
      <c r="X287" s="839"/>
      <c r="Y287" s="839"/>
      <c r="Z287" s="839"/>
      <c r="AA287" s="839"/>
      <c r="AB287" s="839"/>
      <c r="AC287" s="839"/>
      <c r="AD287" s="839"/>
    </row>
    <row r="288" spans="1:30" s="724" customFormat="1" ht="15" customHeight="1">
      <c r="A288" s="1095"/>
      <c r="B288" s="1095"/>
      <c r="C288" s="881"/>
      <c r="D288" s="881"/>
      <c r="E288" s="706"/>
      <c r="F288" s="706"/>
      <c r="G288" s="706"/>
      <c r="H288" s="706"/>
      <c r="I288" s="706"/>
      <c r="J288" s="706"/>
      <c r="K288" s="706"/>
      <c r="L288" s="706"/>
      <c r="M288" s="706"/>
      <c r="N288" s="706"/>
      <c r="O288" s="706"/>
      <c r="P288" s="706"/>
      <c r="Q288" s="706"/>
      <c r="R288" s="706"/>
      <c r="S288" s="706"/>
      <c r="T288" s="706"/>
      <c r="U288" s="706"/>
      <c r="V288" s="881"/>
      <c r="W288" s="839"/>
      <c r="X288" s="839"/>
      <c r="Y288" s="839"/>
      <c r="Z288" s="839"/>
      <c r="AA288" s="839"/>
      <c r="AB288" s="839"/>
      <c r="AC288" s="839"/>
      <c r="AD288" s="839"/>
    </row>
    <row r="289" spans="1:30" s="724" customFormat="1" ht="15" customHeight="1">
      <c r="A289" s="1095"/>
      <c r="B289" s="1095"/>
      <c r="C289" s="881"/>
      <c r="D289" s="881"/>
      <c r="E289" s="706"/>
      <c r="F289" s="706"/>
      <c r="G289" s="706"/>
      <c r="H289" s="706"/>
      <c r="I289" s="706"/>
      <c r="J289" s="706"/>
      <c r="K289" s="706"/>
      <c r="L289" s="706"/>
      <c r="M289" s="706"/>
      <c r="N289" s="706"/>
      <c r="O289" s="706"/>
      <c r="P289" s="706"/>
      <c r="Q289" s="706"/>
      <c r="R289" s="706"/>
      <c r="S289" s="706"/>
      <c r="T289" s="706"/>
      <c r="U289" s="706"/>
      <c r="V289" s="881"/>
      <c r="W289" s="839"/>
      <c r="X289" s="839"/>
      <c r="Y289" s="839"/>
      <c r="Z289" s="839"/>
      <c r="AA289" s="839"/>
      <c r="AB289" s="839"/>
      <c r="AC289" s="839"/>
      <c r="AD289" s="839"/>
    </row>
    <row r="290" spans="1:30" s="724" customFormat="1" ht="15" customHeight="1">
      <c r="A290" s="1095"/>
      <c r="B290" s="1095"/>
      <c r="C290" s="881"/>
      <c r="D290" s="881"/>
      <c r="E290" s="706"/>
      <c r="F290" s="706"/>
      <c r="G290" s="706"/>
      <c r="H290" s="706"/>
      <c r="I290" s="706"/>
      <c r="J290" s="706"/>
      <c r="K290" s="706"/>
      <c r="L290" s="706"/>
      <c r="M290" s="706"/>
      <c r="N290" s="706"/>
      <c r="O290" s="706"/>
      <c r="P290" s="706"/>
      <c r="Q290" s="706"/>
      <c r="R290" s="706"/>
      <c r="S290" s="706"/>
      <c r="T290" s="706"/>
      <c r="U290" s="706"/>
      <c r="V290" s="881"/>
      <c r="W290" s="839"/>
      <c r="X290" s="839"/>
      <c r="Y290" s="839"/>
      <c r="Z290" s="839"/>
      <c r="AA290" s="839"/>
      <c r="AB290" s="839"/>
      <c r="AC290" s="839"/>
      <c r="AD290" s="839"/>
    </row>
    <row r="291" spans="1:30" s="724" customFormat="1" ht="15" customHeight="1">
      <c r="A291" s="1095"/>
      <c r="B291" s="1095"/>
      <c r="C291" s="881"/>
      <c r="D291" s="881"/>
      <c r="E291" s="706"/>
      <c r="F291" s="706"/>
      <c r="G291" s="706"/>
      <c r="H291" s="706"/>
      <c r="I291" s="706"/>
      <c r="J291" s="706"/>
      <c r="K291" s="706"/>
      <c r="L291" s="706"/>
      <c r="M291" s="706"/>
      <c r="N291" s="706"/>
      <c r="O291" s="706"/>
      <c r="P291" s="706"/>
      <c r="Q291" s="706"/>
      <c r="R291" s="706"/>
      <c r="S291" s="706"/>
      <c r="T291" s="706"/>
      <c r="U291" s="706"/>
      <c r="V291" s="881"/>
      <c r="W291" s="839"/>
      <c r="X291" s="839"/>
      <c r="Y291" s="839"/>
      <c r="Z291" s="839"/>
      <c r="AA291" s="839"/>
      <c r="AB291" s="839"/>
      <c r="AC291" s="839"/>
      <c r="AD291" s="839"/>
    </row>
    <row r="292" spans="1:30" s="724" customFormat="1" ht="15" customHeight="1">
      <c r="A292" s="1095"/>
      <c r="B292" s="1095"/>
      <c r="C292" s="881"/>
      <c r="D292" s="881"/>
      <c r="E292" s="706"/>
      <c r="F292" s="706"/>
      <c r="G292" s="706"/>
      <c r="H292" s="706"/>
      <c r="I292" s="706"/>
      <c r="J292" s="706"/>
      <c r="K292" s="706"/>
      <c r="L292" s="706"/>
      <c r="M292" s="706"/>
      <c r="N292" s="706"/>
      <c r="O292" s="706"/>
      <c r="P292" s="706"/>
      <c r="Q292" s="706"/>
      <c r="R292" s="706"/>
      <c r="S292" s="706"/>
      <c r="T292" s="706"/>
      <c r="U292" s="706"/>
      <c r="V292" s="881"/>
      <c r="W292" s="839"/>
      <c r="X292" s="839"/>
      <c r="Y292" s="839"/>
      <c r="Z292" s="839"/>
      <c r="AA292" s="839"/>
      <c r="AB292" s="839"/>
      <c r="AC292" s="839"/>
      <c r="AD292" s="839"/>
    </row>
    <row r="293" spans="1:30" s="724" customFormat="1" ht="15" customHeight="1">
      <c r="A293" s="1095"/>
      <c r="B293" s="1095"/>
      <c r="C293" s="881"/>
      <c r="D293" s="881"/>
      <c r="E293" s="706"/>
      <c r="F293" s="706"/>
      <c r="G293" s="706"/>
      <c r="H293" s="706"/>
      <c r="I293" s="706"/>
      <c r="J293" s="706"/>
      <c r="K293" s="706"/>
      <c r="L293" s="706"/>
      <c r="M293" s="706"/>
      <c r="N293" s="706"/>
      <c r="O293" s="706"/>
      <c r="P293" s="706"/>
      <c r="Q293" s="706"/>
      <c r="R293" s="706"/>
      <c r="S293" s="706"/>
      <c r="T293" s="706"/>
      <c r="U293" s="706"/>
      <c r="V293" s="881"/>
      <c r="W293" s="839"/>
      <c r="X293" s="839"/>
      <c r="Y293" s="839"/>
      <c r="Z293" s="839"/>
      <c r="AA293" s="839"/>
      <c r="AB293" s="839"/>
      <c r="AC293" s="839"/>
      <c r="AD293" s="839"/>
    </row>
    <row r="294" spans="1:30" s="724" customFormat="1" ht="15" customHeight="1">
      <c r="A294" s="1095"/>
      <c r="B294" s="1095"/>
      <c r="C294" s="881"/>
      <c r="D294" s="881"/>
      <c r="E294" s="706"/>
      <c r="F294" s="706"/>
      <c r="G294" s="706"/>
      <c r="H294" s="706"/>
      <c r="I294" s="706"/>
      <c r="J294" s="706"/>
      <c r="K294" s="706"/>
      <c r="L294" s="706"/>
      <c r="M294" s="706"/>
      <c r="N294" s="706"/>
      <c r="O294" s="706"/>
      <c r="P294" s="706"/>
      <c r="Q294" s="706"/>
      <c r="R294" s="706"/>
      <c r="S294" s="706"/>
      <c r="T294" s="706"/>
      <c r="U294" s="706"/>
      <c r="V294" s="881"/>
      <c r="W294" s="839"/>
      <c r="X294" s="839"/>
      <c r="Y294" s="839"/>
      <c r="Z294" s="839"/>
      <c r="AA294" s="839"/>
      <c r="AB294" s="839"/>
      <c r="AC294" s="839"/>
      <c r="AD294" s="839"/>
    </row>
    <row r="295" spans="1:30" s="724" customFormat="1" ht="15" customHeight="1">
      <c r="A295" s="1095"/>
      <c r="B295" s="1095"/>
      <c r="C295" s="881"/>
      <c r="D295" s="881"/>
      <c r="E295" s="706"/>
      <c r="F295" s="706"/>
      <c r="G295" s="706"/>
      <c r="H295" s="706"/>
      <c r="I295" s="706"/>
      <c r="J295" s="706"/>
      <c r="K295" s="706"/>
      <c r="L295" s="706"/>
      <c r="M295" s="706"/>
      <c r="N295" s="706"/>
      <c r="O295" s="706"/>
      <c r="P295" s="706"/>
      <c r="Q295" s="706"/>
      <c r="R295" s="706"/>
      <c r="S295" s="706"/>
      <c r="T295" s="706"/>
      <c r="U295" s="706"/>
      <c r="V295" s="881"/>
      <c r="W295" s="839"/>
      <c r="X295" s="839"/>
      <c r="Y295" s="839"/>
      <c r="Z295" s="839"/>
      <c r="AA295" s="839"/>
      <c r="AB295" s="839"/>
      <c r="AC295" s="839"/>
      <c r="AD295" s="839"/>
    </row>
    <row r="296" spans="1:30" s="724" customFormat="1" ht="15" customHeight="1">
      <c r="A296" s="1095"/>
      <c r="B296" s="1095"/>
      <c r="C296" s="881"/>
      <c r="D296" s="881"/>
      <c r="E296" s="706"/>
      <c r="F296" s="706"/>
      <c r="G296" s="706"/>
      <c r="H296" s="706"/>
      <c r="I296" s="706"/>
      <c r="J296" s="706"/>
      <c r="K296" s="706"/>
      <c r="L296" s="706"/>
      <c r="M296" s="706"/>
      <c r="N296" s="706"/>
      <c r="O296" s="706"/>
      <c r="P296" s="706"/>
      <c r="Q296" s="706"/>
      <c r="R296" s="706"/>
      <c r="S296" s="706"/>
      <c r="T296" s="706"/>
      <c r="U296" s="706"/>
      <c r="V296" s="881"/>
      <c r="W296" s="839"/>
      <c r="X296" s="839"/>
      <c r="Y296" s="839"/>
      <c r="Z296" s="839"/>
      <c r="AA296" s="839"/>
      <c r="AB296" s="839"/>
      <c r="AC296" s="839"/>
      <c r="AD296" s="839"/>
    </row>
    <row r="297" spans="1:30" s="724" customFormat="1" ht="15" customHeight="1">
      <c r="A297" s="1095"/>
      <c r="B297" s="1095"/>
      <c r="C297" s="881"/>
      <c r="D297" s="881"/>
      <c r="E297" s="706"/>
      <c r="F297" s="706"/>
      <c r="G297" s="706"/>
      <c r="H297" s="706"/>
      <c r="I297" s="706"/>
      <c r="J297" s="706"/>
      <c r="K297" s="706"/>
      <c r="L297" s="706"/>
      <c r="M297" s="706"/>
      <c r="N297" s="706"/>
      <c r="O297" s="706"/>
      <c r="P297" s="706"/>
      <c r="Q297" s="706"/>
      <c r="R297" s="706"/>
      <c r="S297" s="706"/>
      <c r="T297" s="706"/>
      <c r="U297" s="706"/>
      <c r="V297" s="881"/>
      <c r="W297" s="839"/>
      <c r="X297" s="839"/>
      <c r="Y297" s="839"/>
      <c r="Z297" s="839"/>
      <c r="AA297" s="839"/>
      <c r="AB297" s="839"/>
      <c r="AC297" s="839"/>
      <c r="AD297" s="839"/>
    </row>
    <row r="298" spans="1:30" s="724" customFormat="1" ht="15" customHeight="1">
      <c r="A298" s="1095"/>
      <c r="B298" s="1095"/>
      <c r="C298" s="881"/>
      <c r="D298" s="881"/>
      <c r="E298" s="706"/>
      <c r="F298" s="706"/>
      <c r="G298" s="706"/>
      <c r="H298" s="706"/>
      <c r="I298" s="706"/>
      <c r="J298" s="706"/>
      <c r="K298" s="706"/>
      <c r="L298" s="706"/>
      <c r="M298" s="706"/>
      <c r="N298" s="706"/>
      <c r="O298" s="706"/>
      <c r="P298" s="706"/>
      <c r="Q298" s="706"/>
      <c r="R298" s="706"/>
      <c r="S298" s="706"/>
      <c r="T298" s="706"/>
      <c r="U298" s="706"/>
      <c r="V298" s="881"/>
      <c r="W298" s="839"/>
      <c r="X298" s="839"/>
      <c r="Y298" s="839"/>
      <c r="Z298" s="839"/>
      <c r="AA298" s="839"/>
      <c r="AB298" s="839"/>
      <c r="AC298" s="839"/>
      <c r="AD298" s="839"/>
    </row>
    <row r="299" spans="1:30" s="724" customFormat="1" ht="15" customHeight="1">
      <c r="A299" s="1095"/>
      <c r="B299" s="1095"/>
      <c r="C299" s="881"/>
      <c r="D299" s="881"/>
      <c r="E299" s="706"/>
      <c r="F299" s="706"/>
      <c r="G299" s="706"/>
      <c r="H299" s="706"/>
      <c r="I299" s="706"/>
      <c r="J299" s="706"/>
      <c r="K299" s="706"/>
      <c r="L299" s="706"/>
      <c r="M299" s="706"/>
      <c r="N299" s="706"/>
      <c r="O299" s="706"/>
      <c r="P299" s="706"/>
      <c r="Q299" s="706"/>
      <c r="R299" s="706"/>
      <c r="S299" s="706"/>
      <c r="T299" s="706"/>
      <c r="U299" s="706"/>
      <c r="V299" s="881"/>
      <c r="W299" s="839"/>
      <c r="X299" s="839"/>
      <c r="Y299" s="839"/>
      <c r="Z299" s="839"/>
      <c r="AA299" s="839"/>
      <c r="AB299" s="839"/>
      <c r="AC299" s="839"/>
      <c r="AD299" s="839"/>
    </row>
    <row r="300" spans="1:30" s="724" customFormat="1" ht="15" customHeight="1">
      <c r="A300" s="1095"/>
      <c r="B300" s="1095"/>
      <c r="C300" s="881"/>
      <c r="D300" s="881"/>
      <c r="E300" s="706"/>
      <c r="F300" s="706"/>
      <c r="G300" s="706"/>
      <c r="H300" s="706"/>
      <c r="I300" s="706"/>
      <c r="J300" s="706"/>
      <c r="K300" s="706"/>
      <c r="L300" s="706"/>
      <c r="M300" s="706"/>
      <c r="N300" s="706"/>
      <c r="O300" s="706"/>
      <c r="P300" s="706"/>
      <c r="Q300" s="706"/>
      <c r="R300" s="706"/>
      <c r="S300" s="706"/>
      <c r="T300" s="706"/>
      <c r="U300" s="706"/>
      <c r="V300" s="881"/>
      <c r="W300" s="839"/>
      <c r="X300" s="839"/>
      <c r="Y300" s="839"/>
      <c r="Z300" s="839"/>
      <c r="AA300" s="839"/>
      <c r="AB300" s="839"/>
      <c r="AC300" s="839"/>
      <c r="AD300" s="839"/>
    </row>
    <row r="301" spans="1:30" s="724" customFormat="1" ht="15" customHeight="1">
      <c r="A301" s="1095"/>
      <c r="B301" s="1095"/>
      <c r="C301" s="881"/>
      <c r="D301" s="881"/>
      <c r="E301" s="706"/>
      <c r="F301" s="706"/>
      <c r="G301" s="706"/>
      <c r="H301" s="706"/>
      <c r="I301" s="706"/>
      <c r="J301" s="706"/>
      <c r="K301" s="706"/>
      <c r="L301" s="706"/>
      <c r="M301" s="706"/>
      <c r="N301" s="706"/>
      <c r="O301" s="706"/>
      <c r="P301" s="706"/>
      <c r="Q301" s="706"/>
      <c r="R301" s="706"/>
      <c r="S301" s="706"/>
      <c r="T301" s="706"/>
      <c r="U301" s="706"/>
      <c r="V301" s="881"/>
      <c r="W301" s="839"/>
      <c r="X301" s="839"/>
      <c r="Y301" s="839"/>
      <c r="Z301" s="839"/>
      <c r="AA301" s="839"/>
      <c r="AB301" s="839"/>
      <c r="AC301" s="839"/>
      <c r="AD301" s="839"/>
    </row>
    <row r="302" spans="1:30" s="724" customFormat="1" ht="15" customHeight="1">
      <c r="A302" s="1095"/>
      <c r="B302" s="1095"/>
      <c r="C302" s="881"/>
      <c r="D302" s="881"/>
      <c r="E302" s="706"/>
      <c r="F302" s="706"/>
      <c r="G302" s="706"/>
      <c r="H302" s="706"/>
      <c r="I302" s="706"/>
      <c r="J302" s="706"/>
      <c r="K302" s="706"/>
      <c r="L302" s="706"/>
      <c r="M302" s="706"/>
      <c r="N302" s="706"/>
      <c r="O302" s="706"/>
      <c r="P302" s="706"/>
      <c r="Q302" s="706"/>
      <c r="R302" s="706"/>
      <c r="S302" s="706"/>
      <c r="T302" s="706"/>
      <c r="U302" s="706"/>
      <c r="V302" s="881"/>
      <c r="W302" s="839"/>
      <c r="X302" s="839"/>
      <c r="Y302" s="839"/>
      <c r="Z302" s="839"/>
      <c r="AA302" s="839"/>
      <c r="AB302" s="839"/>
      <c r="AC302" s="839"/>
      <c r="AD302" s="839"/>
    </row>
    <row r="303" spans="1:30" s="724" customFormat="1" ht="15" customHeight="1">
      <c r="A303" s="1095"/>
      <c r="B303" s="1095"/>
      <c r="C303" s="881"/>
      <c r="D303" s="881"/>
      <c r="E303" s="706"/>
      <c r="F303" s="706"/>
      <c r="G303" s="706"/>
      <c r="H303" s="706"/>
      <c r="I303" s="706"/>
      <c r="J303" s="706"/>
      <c r="K303" s="706"/>
      <c r="L303" s="706"/>
      <c r="M303" s="706"/>
      <c r="N303" s="706"/>
      <c r="O303" s="706"/>
      <c r="P303" s="706"/>
      <c r="Q303" s="706"/>
      <c r="R303" s="706"/>
      <c r="S303" s="706"/>
      <c r="T303" s="706"/>
      <c r="U303" s="706"/>
      <c r="V303" s="881"/>
      <c r="W303" s="839"/>
      <c r="X303" s="839"/>
      <c r="Y303" s="839"/>
      <c r="Z303" s="839"/>
      <c r="AA303" s="839"/>
      <c r="AB303" s="839"/>
      <c r="AC303" s="839"/>
      <c r="AD303" s="839"/>
    </row>
    <row r="304" spans="1:30" s="724" customFormat="1" ht="15" customHeight="1">
      <c r="A304" s="1095"/>
      <c r="B304" s="1095"/>
      <c r="C304" s="881"/>
      <c r="D304" s="881"/>
      <c r="E304" s="706"/>
      <c r="F304" s="706"/>
      <c r="G304" s="706"/>
      <c r="H304" s="706"/>
      <c r="I304" s="706"/>
      <c r="J304" s="706"/>
      <c r="K304" s="706"/>
      <c r="L304" s="706"/>
      <c r="M304" s="706"/>
      <c r="N304" s="706"/>
      <c r="O304" s="706"/>
      <c r="P304" s="706"/>
      <c r="Q304" s="706"/>
      <c r="R304" s="706"/>
      <c r="S304" s="706"/>
      <c r="T304" s="706"/>
      <c r="U304" s="706"/>
      <c r="V304" s="881"/>
      <c r="W304" s="839"/>
      <c r="X304" s="839"/>
      <c r="Y304" s="839"/>
      <c r="Z304" s="839"/>
      <c r="AA304" s="839"/>
      <c r="AB304" s="839"/>
      <c r="AC304" s="839"/>
      <c r="AD304" s="839"/>
    </row>
    <row r="305" spans="1:30" s="724" customFormat="1" ht="15" customHeight="1">
      <c r="A305" s="1095"/>
      <c r="B305" s="1095"/>
      <c r="C305" s="881"/>
      <c r="D305" s="881"/>
      <c r="E305" s="706"/>
      <c r="F305" s="706"/>
      <c r="G305" s="706"/>
      <c r="H305" s="706"/>
      <c r="I305" s="706"/>
      <c r="J305" s="706"/>
      <c r="K305" s="706"/>
      <c r="L305" s="706"/>
      <c r="M305" s="706"/>
      <c r="N305" s="706"/>
      <c r="O305" s="706"/>
      <c r="P305" s="706"/>
      <c r="Q305" s="706"/>
      <c r="R305" s="706"/>
      <c r="S305" s="706"/>
      <c r="T305" s="706"/>
      <c r="U305" s="706"/>
      <c r="V305" s="881"/>
      <c r="W305" s="839"/>
      <c r="X305" s="839"/>
      <c r="Y305" s="839"/>
      <c r="Z305" s="839"/>
      <c r="AA305" s="839"/>
      <c r="AB305" s="839"/>
      <c r="AC305" s="839"/>
      <c r="AD305" s="839"/>
    </row>
    <row r="306" spans="1:30" s="724" customFormat="1" ht="15" customHeight="1">
      <c r="A306" s="1095"/>
      <c r="B306" s="1095"/>
      <c r="C306" s="881"/>
      <c r="D306" s="881"/>
      <c r="E306" s="706"/>
      <c r="F306" s="706"/>
      <c r="G306" s="706"/>
      <c r="H306" s="706"/>
      <c r="I306" s="706"/>
      <c r="J306" s="706"/>
      <c r="K306" s="706"/>
      <c r="L306" s="706"/>
      <c r="M306" s="706"/>
      <c r="N306" s="706"/>
      <c r="O306" s="706"/>
      <c r="P306" s="706"/>
      <c r="Q306" s="706"/>
      <c r="R306" s="706"/>
      <c r="S306" s="706"/>
      <c r="T306" s="706"/>
      <c r="U306" s="706"/>
      <c r="V306" s="881"/>
      <c r="W306" s="839"/>
      <c r="X306" s="839"/>
      <c r="Y306" s="839"/>
      <c r="Z306" s="839"/>
      <c r="AA306" s="839"/>
      <c r="AB306" s="839"/>
      <c r="AC306" s="839"/>
      <c r="AD306" s="839"/>
    </row>
    <row r="307" spans="1:30" s="724" customFormat="1" ht="15" customHeight="1">
      <c r="A307" s="1095"/>
      <c r="B307" s="1095"/>
      <c r="C307" s="881"/>
      <c r="D307" s="881"/>
      <c r="E307" s="706"/>
      <c r="F307" s="706"/>
      <c r="G307" s="706"/>
      <c r="H307" s="706"/>
      <c r="I307" s="706"/>
      <c r="J307" s="706"/>
      <c r="K307" s="706"/>
      <c r="L307" s="706"/>
      <c r="M307" s="706"/>
      <c r="N307" s="706"/>
      <c r="O307" s="706"/>
      <c r="P307" s="706"/>
      <c r="Q307" s="706"/>
      <c r="R307" s="706"/>
      <c r="S307" s="706"/>
      <c r="T307" s="706"/>
      <c r="U307" s="706"/>
      <c r="V307" s="881"/>
      <c r="W307" s="839"/>
      <c r="X307" s="839"/>
      <c r="Y307" s="839"/>
      <c r="Z307" s="839"/>
      <c r="AA307" s="839"/>
      <c r="AB307" s="839"/>
      <c r="AC307" s="839"/>
      <c r="AD307" s="839"/>
    </row>
    <row r="308" spans="1:30" s="724" customFormat="1" ht="15" customHeight="1">
      <c r="A308" s="1095"/>
      <c r="B308" s="1095"/>
      <c r="C308" s="881"/>
      <c r="D308" s="881"/>
      <c r="E308" s="706"/>
      <c r="F308" s="706"/>
      <c r="G308" s="706"/>
      <c r="H308" s="706"/>
      <c r="I308" s="706"/>
      <c r="J308" s="706"/>
      <c r="K308" s="706"/>
      <c r="L308" s="706"/>
      <c r="M308" s="706"/>
      <c r="N308" s="706"/>
      <c r="O308" s="706"/>
      <c r="P308" s="706"/>
      <c r="Q308" s="706"/>
      <c r="R308" s="706"/>
      <c r="S308" s="706"/>
      <c r="T308" s="706"/>
      <c r="U308" s="706"/>
      <c r="V308" s="881"/>
      <c r="W308" s="839"/>
      <c r="X308" s="839"/>
      <c r="Y308" s="839"/>
      <c r="Z308" s="839"/>
      <c r="AA308" s="839"/>
      <c r="AB308" s="839"/>
      <c r="AC308" s="839"/>
      <c r="AD308" s="839"/>
    </row>
    <row r="309" spans="1:30" s="724" customFormat="1" ht="15" customHeight="1">
      <c r="A309" s="1095"/>
      <c r="B309" s="1095"/>
      <c r="C309" s="881"/>
      <c r="D309" s="881"/>
      <c r="E309" s="706"/>
      <c r="F309" s="706"/>
      <c r="G309" s="706"/>
      <c r="H309" s="706"/>
      <c r="I309" s="706"/>
      <c r="J309" s="706"/>
      <c r="K309" s="706"/>
      <c r="L309" s="706"/>
      <c r="M309" s="706"/>
      <c r="N309" s="706"/>
      <c r="O309" s="706"/>
      <c r="P309" s="706"/>
      <c r="Q309" s="706"/>
      <c r="R309" s="706"/>
      <c r="S309" s="706"/>
      <c r="T309" s="706"/>
      <c r="U309" s="706"/>
      <c r="V309" s="881"/>
      <c r="W309" s="839"/>
      <c r="X309" s="839"/>
      <c r="Y309" s="839"/>
      <c r="Z309" s="839"/>
      <c r="AA309" s="839"/>
      <c r="AB309" s="839"/>
      <c r="AC309" s="839"/>
      <c r="AD309" s="839"/>
    </row>
    <row r="310" spans="1:30" s="724" customFormat="1" ht="15" customHeight="1">
      <c r="A310" s="1095"/>
      <c r="B310" s="1095"/>
      <c r="C310" s="881"/>
      <c r="D310" s="881"/>
      <c r="E310" s="706"/>
      <c r="F310" s="706"/>
      <c r="G310" s="706"/>
      <c r="H310" s="706"/>
      <c r="I310" s="706"/>
      <c r="J310" s="706"/>
      <c r="K310" s="706"/>
      <c r="L310" s="706"/>
      <c r="M310" s="706"/>
      <c r="N310" s="706"/>
      <c r="O310" s="706"/>
      <c r="P310" s="706"/>
      <c r="Q310" s="706"/>
      <c r="R310" s="706"/>
      <c r="S310" s="706"/>
      <c r="T310" s="706"/>
      <c r="U310" s="706"/>
      <c r="V310" s="881"/>
      <c r="W310" s="839"/>
      <c r="X310" s="839"/>
      <c r="Y310" s="839"/>
      <c r="Z310" s="839"/>
      <c r="AA310" s="839"/>
      <c r="AB310" s="839"/>
      <c r="AC310" s="839"/>
      <c r="AD310" s="839"/>
    </row>
    <row r="311" spans="1:30" s="724" customFormat="1" ht="15" customHeight="1">
      <c r="A311" s="1095"/>
      <c r="B311" s="1095"/>
      <c r="C311" s="881"/>
      <c r="D311" s="881"/>
      <c r="E311" s="706"/>
      <c r="F311" s="706"/>
      <c r="G311" s="706"/>
      <c r="H311" s="706"/>
      <c r="I311" s="706"/>
      <c r="J311" s="706"/>
      <c r="K311" s="706"/>
      <c r="L311" s="706"/>
      <c r="M311" s="706"/>
      <c r="N311" s="706"/>
      <c r="O311" s="706"/>
      <c r="P311" s="706"/>
      <c r="Q311" s="706"/>
      <c r="R311" s="706"/>
      <c r="S311" s="706"/>
      <c r="T311" s="706"/>
      <c r="U311" s="706"/>
      <c r="V311" s="881"/>
      <c r="W311" s="839"/>
      <c r="X311" s="839"/>
      <c r="Y311" s="839"/>
      <c r="Z311" s="839"/>
      <c r="AA311" s="839"/>
      <c r="AB311" s="839"/>
      <c r="AC311" s="839"/>
      <c r="AD311" s="839"/>
    </row>
    <row r="312" spans="1:30" s="724" customFormat="1" ht="15" customHeight="1">
      <c r="A312" s="1095"/>
      <c r="B312" s="1095"/>
      <c r="C312" s="881"/>
      <c r="D312" s="881"/>
      <c r="E312" s="706"/>
      <c r="F312" s="706"/>
      <c r="G312" s="706"/>
      <c r="H312" s="706"/>
      <c r="I312" s="706"/>
      <c r="J312" s="706"/>
      <c r="K312" s="706"/>
      <c r="L312" s="706"/>
      <c r="M312" s="706"/>
      <c r="N312" s="706"/>
      <c r="O312" s="706"/>
      <c r="P312" s="706"/>
      <c r="Q312" s="706"/>
      <c r="R312" s="706"/>
      <c r="S312" s="706"/>
      <c r="T312" s="706"/>
      <c r="U312" s="706"/>
      <c r="V312" s="881"/>
      <c r="W312" s="839"/>
      <c r="X312" s="839"/>
      <c r="Y312" s="839"/>
      <c r="Z312" s="839"/>
      <c r="AA312" s="839"/>
      <c r="AB312" s="839"/>
      <c r="AC312" s="839"/>
      <c r="AD312" s="839"/>
    </row>
    <row r="313" spans="1:30" s="724" customFormat="1" ht="15" customHeight="1">
      <c r="A313" s="1095"/>
      <c r="B313" s="1095"/>
      <c r="C313" s="881"/>
      <c r="D313" s="881"/>
      <c r="E313" s="706"/>
      <c r="F313" s="706"/>
      <c r="G313" s="706"/>
      <c r="H313" s="706"/>
      <c r="I313" s="706"/>
      <c r="J313" s="706"/>
      <c r="K313" s="706"/>
      <c r="L313" s="706"/>
      <c r="M313" s="706"/>
      <c r="N313" s="706"/>
      <c r="O313" s="706"/>
      <c r="P313" s="706"/>
      <c r="Q313" s="706"/>
      <c r="R313" s="706"/>
      <c r="S313" s="706"/>
      <c r="T313" s="706"/>
      <c r="U313" s="706"/>
      <c r="V313" s="881"/>
      <c r="W313" s="839"/>
      <c r="X313" s="839"/>
      <c r="Y313" s="839"/>
      <c r="Z313" s="839"/>
      <c r="AA313" s="839"/>
      <c r="AB313" s="839"/>
      <c r="AC313" s="839"/>
      <c r="AD313" s="839"/>
    </row>
    <row r="314" spans="1:30" s="724" customFormat="1" ht="15" customHeight="1">
      <c r="A314" s="1095"/>
      <c r="B314" s="1095"/>
      <c r="C314" s="881"/>
      <c r="D314" s="881"/>
      <c r="E314" s="706"/>
      <c r="F314" s="706"/>
      <c r="G314" s="706"/>
      <c r="H314" s="706"/>
      <c r="I314" s="706"/>
      <c r="J314" s="706"/>
      <c r="K314" s="706"/>
      <c r="L314" s="706"/>
      <c r="M314" s="706"/>
      <c r="N314" s="706"/>
      <c r="O314" s="706"/>
      <c r="P314" s="706"/>
      <c r="Q314" s="706"/>
      <c r="R314" s="706"/>
      <c r="S314" s="706"/>
      <c r="T314" s="706"/>
      <c r="U314" s="706"/>
      <c r="V314" s="881"/>
      <c r="W314" s="839"/>
      <c r="X314" s="839"/>
      <c r="Y314" s="839"/>
      <c r="Z314" s="839"/>
      <c r="AA314" s="839"/>
      <c r="AB314" s="839"/>
      <c r="AC314" s="839"/>
      <c r="AD314" s="839"/>
    </row>
    <row r="315" spans="1:30" s="724" customFormat="1" ht="15" customHeight="1">
      <c r="A315" s="1095"/>
      <c r="B315" s="1095"/>
      <c r="C315" s="881"/>
      <c r="D315" s="881"/>
      <c r="E315" s="706"/>
      <c r="F315" s="706"/>
      <c r="G315" s="706"/>
      <c r="H315" s="706"/>
      <c r="I315" s="706"/>
      <c r="J315" s="706"/>
      <c r="K315" s="706"/>
      <c r="L315" s="706"/>
      <c r="M315" s="706"/>
      <c r="N315" s="706"/>
      <c r="O315" s="706"/>
      <c r="P315" s="706"/>
      <c r="Q315" s="706"/>
      <c r="R315" s="706"/>
      <c r="S315" s="706"/>
      <c r="T315" s="706"/>
      <c r="U315" s="706"/>
      <c r="V315" s="881"/>
      <c r="W315" s="839"/>
      <c r="X315" s="839"/>
      <c r="Y315" s="839"/>
      <c r="Z315" s="839"/>
      <c r="AA315" s="839"/>
      <c r="AB315" s="839"/>
      <c r="AC315" s="839"/>
      <c r="AD315" s="839"/>
    </row>
    <row r="316" spans="1:30" s="724" customFormat="1" ht="15" customHeight="1">
      <c r="A316" s="1095"/>
      <c r="B316" s="1095"/>
      <c r="C316" s="881"/>
      <c r="D316" s="881"/>
      <c r="E316" s="706"/>
      <c r="F316" s="706"/>
      <c r="G316" s="706"/>
      <c r="H316" s="706"/>
      <c r="I316" s="706"/>
      <c r="J316" s="706"/>
      <c r="K316" s="706"/>
      <c r="L316" s="706"/>
      <c r="M316" s="706"/>
      <c r="N316" s="706"/>
      <c r="O316" s="706"/>
      <c r="P316" s="706"/>
      <c r="Q316" s="706"/>
      <c r="R316" s="706"/>
      <c r="S316" s="706"/>
      <c r="T316" s="706"/>
      <c r="U316" s="706"/>
      <c r="V316" s="881"/>
      <c r="W316" s="839"/>
      <c r="X316" s="839"/>
      <c r="Y316" s="839"/>
      <c r="Z316" s="839"/>
      <c r="AA316" s="839"/>
      <c r="AB316" s="839"/>
      <c r="AC316" s="839"/>
      <c r="AD316" s="839"/>
    </row>
    <row r="317" spans="1:30" s="724" customFormat="1" ht="15" customHeight="1">
      <c r="A317" s="1095"/>
      <c r="B317" s="1095"/>
      <c r="C317" s="881"/>
      <c r="D317" s="881"/>
      <c r="E317" s="706"/>
      <c r="F317" s="706"/>
      <c r="G317" s="706"/>
      <c r="H317" s="706"/>
      <c r="I317" s="706"/>
      <c r="J317" s="706"/>
      <c r="K317" s="706"/>
      <c r="L317" s="706"/>
      <c r="M317" s="706"/>
      <c r="N317" s="706"/>
      <c r="O317" s="706"/>
      <c r="P317" s="706"/>
      <c r="Q317" s="706"/>
      <c r="R317" s="706"/>
      <c r="S317" s="706"/>
      <c r="T317" s="706"/>
      <c r="U317" s="706"/>
      <c r="V317" s="881"/>
      <c r="W317" s="839"/>
      <c r="X317" s="839"/>
      <c r="Y317" s="839"/>
      <c r="Z317" s="839"/>
      <c r="AA317" s="839"/>
      <c r="AB317" s="839"/>
      <c r="AC317" s="839"/>
      <c r="AD317" s="839"/>
    </row>
    <row r="318" spans="1:30" s="724" customFormat="1" ht="15" customHeight="1">
      <c r="A318" s="1095"/>
      <c r="B318" s="1095"/>
      <c r="C318" s="881"/>
      <c r="D318" s="881"/>
      <c r="E318" s="706"/>
      <c r="F318" s="706"/>
      <c r="G318" s="706"/>
      <c r="H318" s="706"/>
      <c r="I318" s="706"/>
      <c r="J318" s="706"/>
      <c r="K318" s="706"/>
      <c r="L318" s="706"/>
      <c r="M318" s="706"/>
      <c r="N318" s="706"/>
      <c r="O318" s="706"/>
      <c r="P318" s="706"/>
      <c r="Q318" s="706"/>
      <c r="R318" s="706"/>
      <c r="S318" s="706"/>
      <c r="T318" s="706"/>
      <c r="U318" s="706"/>
      <c r="V318" s="881"/>
      <c r="W318" s="839"/>
      <c r="X318" s="839"/>
      <c r="Y318" s="839"/>
      <c r="Z318" s="839"/>
      <c r="AA318" s="839"/>
      <c r="AB318" s="839"/>
      <c r="AC318" s="839"/>
      <c r="AD318" s="839"/>
    </row>
    <row r="319" spans="1:30" s="724" customFormat="1" ht="15" customHeight="1">
      <c r="A319" s="1095"/>
      <c r="B319" s="1095"/>
      <c r="C319" s="881"/>
      <c r="D319" s="881"/>
      <c r="E319" s="706"/>
      <c r="F319" s="706"/>
      <c r="G319" s="706"/>
      <c r="H319" s="706"/>
      <c r="I319" s="706"/>
      <c r="J319" s="706"/>
      <c r="K319" s="706"/>
      <c r="L319" s="706"/>
      <c r="M319" s="706"/>
      <c r="N319" s="706"/>
      <c r="O319" s="706"/>
      <c r="P319" s="706"/>
      <c r="Q319" s="706"/>
      <c r="R319" s="706"/>
      <c r="S319" s="706"/>
      <c r="T319" s="706"/>
      <c r="U319" s="706"/>
      <c r="V319" s="881"/>
      <c r="W319" s="839"/>
      <c r="X319" s="839"/>
      <c r="Y319" s="839"/>
      <c r="Z319" s="839"/>
      <c r="AA319" s="839"/>
      <c r="AB319" s="839"/>
      <c r="AC319" s="839"/>
      <c r="AD319" s="839"/>
    </row>
    <row r="320" spans="1:30" s="724" customFormat="1" ht="15" customHeight="1">
      <c r="A320" s="1095"/>
      <c r="B320" s="1095"/>
      <c r="C320" s="881"/>
      <c r="D320" s="881"/>
      <c r="E320" s="706"/>
      <c r="F320" s="706"/>
      <c r="G320" s="706"/>
      <c r="H320" s="706"/>
      <c r="I320" s="706"/>
      <c r="J320" s="706"/>
      <c r="K320" s="706"/>
      <c r="L320" s="706"/>
      <c r="M320" s="706"/>
      <c r="N320" s="706"/>
      <c r="O320" s="706"/>
      <c r="P320" s="706"/>
      <c r="Q320" s="706"/>
      <c r="R320" s="706"/>
      <c r="S320" s="706"/>
      <c r="T320" s="706"/>
      <c r="U320" s="706"/>
      <c r="V320" s="881"/>
      <c r="W320" s="839"/>
      <c r="X320" s="839"/>
      <c r="Y320" s="839"/>
      <c r="Z320" s="839"/>
      <c r="AA320" s="839"/>
      <c r="AB320" s="839"/>
      <c r="AC320" s="839"/>
      <c r="AD320" s="839"/>
    </row>
    <row r="321" spans="1:30" s="724" customFormat="1" ht="15" customHeight="1">
      <c r="A321" s="1095"/>
      <c r="B321" s="1095"/>
      <c r="C321" s="881"/>
      <c r="D321" s="881"/>
      <c r="E321" s="706"/>
      <c r="F321" s="706"/>
      <c r="G321" s="706"/>
      <c r="H321" s="706"/>
      <c r="I321" s="706"/>
      <c r="J321" s="706"/>
      <c r="K321" s="706"/>
      <c r="L321" s="706"/>
      <c r="M321" s="706"/>
      <c r="N321" s="706"/>
      <c r="O321" s="706"/>
      <c r="P321" s="706"/>
      <c r="Q321" s="706"/>
      <c r="R321" s="706"/>
      <c r="S321" s="706"/>
      <c r="T321" s="706"/>
      <c r="U321" s="706"/>
      <c r="V321" s="881"/>
      <c r="W321" s="839"/>
      <c r="X321" s="839"/>
      <c r="Y321" s="839"/>
      <c r="Z321" s="839"/>
      <c r="AA321" s="839"/>
      <c r="AB321" s="839"/>
      <c r="AC321" s="839"/>
      <c r="AD321" s="839"/>
    </row>
    <row r="322" spans="1:30" s="724" customFormat="1" ht="15" customHeight="1">
      <c r="A322" s="1095"/>
      <c r="B322" s="1095"/>
      <c r="C322" s="881"/>
      <c r="D322" s="881"/>
      <c r="E322" s="706"/>
      <c r="F322" s="706"/>
      <c r="G322" s="706"/>
      <c r="H322" s="706"/>
      <c r="I322" s="706"/>
      <c r="J322" s="706"/>
      <c r="K322" s="706"/>
      <c r="L322" s="706"/>
      <c r="M322" s="706"/>
      <c r="N322" s="706"/>
      <c r="O322" s="706"/>
      <c r="P322" s="706"/>
      <c r="Q322" s="706"/>
      <c r="R322" s="706"/>
      <c r="S322" s="706"/>
      <c r="T322" s="706"/>
      <c r="U322" s="706"/>
      <c r="V322" s="881"/>
      <c r="W322" s="839"/>
      <c r="X322" s="839"/>
      <c r="Y322" s="839"/>
      <c r="Z322" s="839"/>
      <c r="AA322" s="839"/>
      <c r="AB322" s="839"/>
      <c r="AC322" s="839"/>
      <c r="AD322" s="839"/>
    </row>
    <row r="323" spans="1:30" s="724" customFormat="1" ht="15" customHeight="1">
      <c r="A323" s="1095"/>
      <c r="B323" s="1095"/>
      <c r="C323" s="881"/>
      <c r="D323" s="881"/>
      <c r="E323" s="881"/>
      <c r="F323" s="881"/>
      <c r="G323" s="881"/>
      <c r="H323" s="881"/>
      <c r="I323" s="881"/>
      <c r="J323" s="881"/>
      <c r="K323" s="881"/>
      <c r="L323" s="881"/>
      <c r="M323" s="881"/>
      <c r="N323" s="979"/>
      <c r="O323" s="979"/>
      <c r="P323" s="979"/>
      <c r="Q323" s="979"/>
      <c r="R323" s="979"/>
      <c r="S323" s="979"/>
      <c r="T323" s="979"/>
      <c r="U323" s="979"/>
      <c r="V323" s="881"/>
      <c r="W323" s="839"/>
      <c r="X323" s="839"/>
      <c r="Y323" s="839"/>
      <c r="Z323" s="839"/>
      <c r="AA323" s="839"/>
      <c r="AB323" s="839"/>
      <c r="AC323" s="839"/>
      <c r="AD323" s="839"/>
    </row>
    <row r="324" spans="1:30" s="724" customFormat="1" ht="15" customHeight="1">
      <c r="A324" s="1095"/>
      <c r="B324" s="1095"/>
      <c r="C324" s="881"/>
      <c r="D324" s="881"/>
      <c r="E324" s="881"/>
      <c r="F324" s="881"/>
      <c r="G324" s="881"/>
      <c r="H324" s="881"/>
      <c r="I324" s="881"/>
      <c r="J324" s="881"/>
      <c r="K324" s="881"/>
      <c r="L324" s="881"/>
      <c r="M324" s="881"/>
      <c r="N324" s="979"/>
      <c r="O324" s="979"/>
      <c r="P324" s="979"/>
      <c r="Q324" s="979"/>
      <c r="R324" s="979"/>
      <c r="S324" s="979"/>
      <c r="T324" s="979"/>
      <c r="U324" s="979"/>
      <c r="V324" s="881"/>
      <c r="W324" s="839"/>
      <c r="X324" s="839"/>
      <c r="Y324" s="839"/>
      <c r="Z324" s="839"/>
      <c r="AA324" s="839"/>
      <c r="AB324" s="839"/>
      <c r="AC324" s="839"/>
      <c r="AD324" s="839"/>
    </row>
    <row r="325" spans="1:30" s="724" customFormat="1" ht="15" customHeight="1">
      <c r="A325" s="1095"/>
      <c r="B325" s="1095"/>
      <c r="C325" s="881"/>
      <c r="D325" s="881"/>
      <c r="E325" s="881"/>
      <c r="F325" s="881"/>
      <c r="G325" s="881"/>
      <c r="H325" s="881"/>
      <c r="I325" s="881"/>
      <c r="J325" s="881"/>
      <c r="K325" s="881"/>
      <c r="L325" s="881"/>
      <c r="M325" s="881"/>
      <c r="N325" s="979"/>
      <c r="O325" s="979"/>
      <c r="P325" s="979"/>
      <c r="Q325" s="979"/>
      <c r="R325" s="979"/>
      <c r="S325" s="979"/>
      <c r="T325" s="979"/>
      <c r="U325" s="979"/>
      <c r="V325" s="881"/>
      <c r="W325" s="839"/>
      <c r="X325" s="839"/>
      <c r="Y325" s="839"/>
      <c r="Z325" s="839"/>
      <c r="AA325" s="839"/>
      <c r="AB325" s="839"/>
      <c r="AC325" s="839"/>
      <c r="AD325" s="839"/>
    </row>
    <row r="326" spans="1:30" s="724" customFormat="1" ht="15" customHeight="1">
      <c r="A326" s="1095"/>
      <c r="B326" s="1095"/>
      <c r="C326" s="881"/>
      <c r="D326" s="881"/>
      <c r="E326" s="881"/>
      <c r="F326" s="881"/>
      <c r="G326" s="881"/>
      <c r="H326" s="881"/>
      <c r="I326" s="881"/>
      <c r="J326" s="881"/>
      <c r="K326" s="881"/>
      <c r="L326" s="881"/>
      <c r="M326" s="881"/>
      <c r="N326" s="979"/>
      <c r="O326" s="979"/>
      <c r="P326" s="979"/>
      <c r="Q326" s="979"/>
      <c r="R326" s="979"/>
      <c r="S326" s="979"/>
      <c r="T326" s="979"/>
      <c r="U326" s="979"/>
      <c r="V326" s="881"/>
      <c r="W326" s="839"/>
      <c r="X326" s="839"/>
      <c r="Y326" s="839"/>
      <c r="Z326" s="839"/>
      <c r="AA326" s="839"/>
      <c r="AB326" s="839"/>
      <c r="AC326" s="839"/>
      <c r="AD326" s="839"/>
    </row>
    <row r="327" spans="1:30" s="724" customFormat="1" ht="15" customHeight="1">
      <c r="A327" s="1095"/>
      <c r="B327" s="1095"/>
      <c r="C327" s="881"/>
      <c r="D327" s="881"/>
      <c r="E327" s="881"/>
      <c r="F327" s="881"/>
      <c r="G327" s="881"/>
      <c r="H327" s="881"/>
      <c r="I327" s="881"/>
      <c r="J327" s="881"/>
      <c r="K327" s="881"/>
      <c r="L327" s="881"/>
      <c r="M327" s="881"/>
      <c r="N327" s="979"/>
      <c r="O327" s="979"/>
      <c r="P327" s="979"/>
      <c r="Q327" s="979"/>
      <c r="R327" s="979"/>
      <c r="S327" s="979"/>
      <c r="T327" s="979"/>
      <c r="U327" s="979"/>
      <c r="V327" s="881"/>
      <c r="W327" s="839"/>
      <c r="X327" s="839"/>
      <c r="Y327" s="839"/>
      <c r="Z327" s="839"/>
      <c r="AA327" s="839"/>
      <c r="AB327" s="839"/>
      <c r="AC327" s="839"/>
      <c r="AD327" s="839"/>
    </row>
    <row r="328" spans="1:30" s="724" customFormat="1" ht="15" customHeight="1">
      <c r="A328" s="1095"/>
      <c r="B328" s="1095"/>
      <c r="C328" s="881"/>
      <c r="D328" s="881"/>
      <c r="E328" s="881"/>
      <c r="F328" s="881"/>
      <c r="G328" s="881"/>
      <c r="H328" s="881"/>
      <c r="I328" s="881"/>
      <c r="J328" s="881"/>
      <c r="K328" s="881"/>
      <c r="L328" s="881"/>
      <c r="M328" s="881"/>
      <c r="N328" s="979"/>
      <c r="O328" s="979"/>
      <c r="P328" s="979"/>
      <c r="Q328" s="979"/>
      <c r="R328" s="979"/>
      <c r="S328" s="979"/>
      <c r="T328" s="979"/>
      <c r="U328" s="979"/>
      <c r="V328" s="881"/>
      <c r="W328" s="839"/>
      <c r="X328" s="839"/>
      <c r="Y328" s="839"/>
      <c r="Z328" s="839"/>
      <c r="AA328" s="839"/>
      <c r="AB328" s="839"/>
      <c r="AC328" s="839"/>
      <c r="AD328" s="839"/>
    </row>
    <row r="329" spans="1:30" s="724" customFormat="1" ht="15" customHeight="1">
      <c r="A329" s="1095"/>
      <c r="B329" s="1095"/>
      <c r="C329" s="881"/>
      <c r="D329" s="881"/>
      <c r="E329" s="881"/>
      <c r="F329" s="881"/>
      <c r="G329" s="881"/>
      <c r="H329" s="881"/>
      <c r="I329" s="881"/>
      <c r="J329" s="881"/>
      <c r="K329" s="881"/>
      <c r="L329" s="881"/>
      <c r="M329" s="881"/>
      <c r="N329" s="979"/>
      <c r="O329" s="979"/>
      <c r="P329" s="979"/>
      <c r="Q329" s="979"/>
      <c r="R329" s="979"/>
      <c r="S329" s="979"/>
      <c r="T329" s="979"/>
      <c r="U329" s="979"/>
      <c r="V329" s="881"/>
      <c r="W329" s="839"/>
      <c r="X329" s="839"/>
      <c r="Y329" s="839"/>
      <c r="Z329" s="839"/>
      <c r="AA329" s="839"/>
      <c r="AB329" s="839"/>
      <c r="AC329" s="839"/>
      <c r="AD329" s="839"/>
    </row>
    <row r="330" spans="1:30" s="724" customFormat="1" ht="15" customHeight="1">
      <c r="A330" s="1095"/>
      <c r="B330" s="1095"/>
      <c r="C330" s="881"/>
      <c r="D330" s="881"/>
      <c r="E330" s="881"/>
      <c r="F330" s="881"/>
      <c r="G330" s="881"/>
      <c r="H330" s="881"/>
      <c r="I330" s="881"/>
      <c r="J330" s="881"/>
      <c r="K330" s="881"/>
      <c r="L330" s="881"/>
      <c r="M330" s="881"/>
      <c r="N330" s="979"/>
      <c r="O330" s="979"/>
      <c r="P330" s="979"/>
      <c r="Q330" s="979"/>
      <c r="R330" s="979"/>
      <c r="S330" s="979"/>
      <c r="T330" s="979"/>
      <c r="U330" s="979"/>
      <c r="V330" s="881"/>
      <c r="W330" s="839"/>
      <c r="X330" s="839"/>
      <c r="Y330" s="839"/>
      <c r="Z330" s="839"/>
      <c r="AA330" s="839"/>
      <c r="AB330" s="839"/>
      <c r="AC330" s="839"/>
      <c r="AD330" s="839"/>
    </row>
    <row r="331" spans="1:30" s="724" customFormat="1" ht="15" customHeight="1">
      <c r="A331" s="1095"/>
      <c r="B331" s="1095"/>
      <c r="C331" s="881"/>
      <c r="D331" s="881"/>
      <c r="E331" s="881"/>
      <c r="F331" s="881"/>
      <c r="G331" s="881"/>
      <c r="H331" s="881"/>
      <c r="I331" s="881"/>
      <c r="J331" s="881"/>
      <c r="K331" s="881"/>
      <c r="L331" s="881"/>
      <c r="M331" s="881"/>
      <c r="N331" s="979"/>
      <c r="O331" s="979"/>
      <c r="P331" s="979"/>
      <c r="Q331" s="979"/>
      <c r="R331" s="979"/>
      <c r="S331" s="979"/>
      <c r="T331" s="979"/>
      <c r="U331" s="979"/>
      <c r="V331" s="881"/>
      <c r="W331" s="839"/>
      <c r="X331" s="839"/>
      <c r="Y331" s="839"/>
      <c r="Z331" s="839"/>
      <c r="AA331" s="839"/>
      <c r="AB331" s="839"/>
      <c r="AC331" s="839"/>
      <c r="AD331" s="839"/>
    </row>
    <row r="332" spans="1:30" s="724" customFormat="1" ht="15" customHeight="1">
      <c r="A332" s="1095"/>
      <c r="B332" s="1095"/>
      <c r="C332" s="881"/>
      <c r="D332" s="881"/>
      <c r="E332" s="881"/>
      <c r="F332" s="881"/>
      <c r="G332" s="881"/>
      <c r="H332" s="881"/>
      <c r="I332" s="881"/>
      <c r="J332" s="881"/>
      <c r="K332" s="881"/>
      <c r="L332" s="881"/>
      <c r="M332" s="881"/>
      <c r="N332" s="979"/>
      <c r="O332" s="979"/>
      <c r="P332" s="979"/>
      <c r="Q332" s="979"/>
      <c r="R332" s="979"/>
      <c r="S332" s="979"/>
      <c r="T332" s="979"/>
      <c r="U332" s="979"/>
      <c r="V332" s="881"/>
      <c r="W332" s="839"/>
      <c r="X332" s="839"/>
      <c r="Y332" s="839"/>
      <c r="Z332" s="839"/>
      <c r="AA332" s="839"/>
      <c r="AB332" s="839"/>
      <c r="AC332" s="839"/>
      <c r="AD332" s="839"/>
    </row>
    <row r="333" spans="1:30" s="724" customFormat="1" ht="15" customHeight="1">
      <c r="A333" s="1095"/>
      <c r="B333" s="1095"/>
      <c r="C333" s="881"/>
      <c r="D333" s="881"/>
      <c r="E333" s="881"/>
      <c r="F333" s="881"/>
      <c r="G333" s="881"/>
      <c r="H333" s="881"/>
      <c r="I333" s="881"/>
      <c r="J333" s="881"/>
      <c r="K333" s="881"/>
      <c r="L333" s="881"/>
      <c r="M333" s="881"/>
      <c r="N333" s="979"/>
      <c r="O333" s="979"/>
      <c r="P333" s="979"/>
      <c r="Q333" s="979"/>
      <c r="R333" s="979"/>
      <c r="S333" s="979"/>
      <c r="T333" s="979"/>
      <c r="U333" s="979"/>
      <c r="V333" s="881"/>
      <c r="W333" s="839"/>
      <c r="X333" s="839"/>
      <c r="Y333" s="839"/>
      <c r="Z333" s="839"/>
      <c r="AA333" s="839"/>
      <c r="AB333" s="839"/>
      <c r="AC333" s="839"/>
      <c r="AD333" s="839"/>
    </row>
    <row r="334" spans="1:30" s="724" customFormat="1" ht="15" customHeight="1">
      <c r="A334" s="1095"/>
      <c r="B334" s="1095"/>
      <c r="C334" s="881"/>
      <c r="D334" s="881"/>
      <c r="E334" s="881"/>
      <c r="F334" s="881"/>
      <c r="G334" s="881"/>
      <c r="H334" s="881"/>
      <c r="I334" s="881"/>
      <c r="J334" s="881"/>
      <c r="K334" s="881"/>
      <c r="L334" s="881"/>
      <c r="M334" s="881"/>
      <c r="N334" s="979"/>
      <c r="O334" s="979"/>
      <c r="P334" s="979"/>
      <c r="Q334" s="979"/>
      <c r="R334" s="979"/>
      <c r="S334" s="979"/>
      <c r="T334" s="979"/>
      <c r="U334" s="979"/>
      <c r="V334" s="881"/>
      <c r="W334" s="839"/>
      <c r="X334" s="839"/>
      <c r="Y334" s="839"/>
      <c r="Z334" s="839"/>
      <c r="AA334" s="839"/>
      <c r="AB334" s="839"/>
      <c r="AC334" s="839"/>
      <c r="AD334" s="839"/>
    </row>
    <row r="335" spans="1:30" s="724" customFormat="1" ht="15" customHeight="1">
      <c r="A335" s="1095"/>
      <c r="B335" s="1095"/>
      <c r="C335" s="881"/>
      <c r="D335" s="881"/>
      <c r="E335" s="881"/>
      <c r="F335" s="881"/>
      <c r="G335" s="881"/>
      <c r="H335" s="881"/>
      <c r="I335" s="881"/>
      <c r="J335" s="881"/>
      <c r="K335" s="881"/>
      <c r="L335" s="881"/>
      <c r="M335" s="881"/>
      <c r="N335" s="979"/>
      <c r="O335" s="979"/>
      <c r="P335" s="979"/>
      <c r="Q335" s="979"/>
      <c r="R335" s="979"/>
      <c r="S335" s="979"/>
      <c r="T335" s="979"/>
      <c r="U335" s="979"/>
      <c r="V335" s="881"/>
      <c r="W335" s="839"/>
      <c r="X335" s="839"/>
      <c r="Y335" s="839"/>
      <c r="Z335" s="839"/>
      <c r="AA335" s="839"/>
      <c r="AB335" s="839"/>
      <c r="AC335" s="839"/>
      <c r="AD335" s="839"/>
    </row>
    <row r="336" spans="1:30" s="724" customFormat="1" ht="15" customHeight="1">
      <c r="A336" s="1095"/>
      <c r="B336" s="1095"/>
      <c r="C336" s="881"/>
      <c r="D336" s="881"/>
      <c r="E336" s="881"/>
      <c r="F336" s="881"/>
      <c r="G336" s="881"/>
      <c r="H336" s="881"/>
      <c r="I336" s="881"/>
      <c r="J336" s="881"/>
      <c r="K336" s="881"/>
      <c r="L336" s="881"/>
      <c r="M336" s="881"/>
      <c r="N336" s="979"/>
      <c r="O336" s="979"/>
      <c r="P336" s="979"/>
      <c r="Q336" s="979"/>
      <c r="R336" s="979"/>
      <c r="S336" s="979"/>
      <c r="T336" s="979"/>
      <c r="U336" s="979"/>
      <c r="V336" s="881"/>
      <c r="W336" s="839"/>
      <c r="X336" s="839"/>
      <c r="Y336" s="839"/>
      <c r="Z336" s="839"/>
      <c r="AA336" s="839"/>
      <c r="AB336" s="839"/>
      <c r="AC336" s="839"/>
      <c r="AD336" s="839"/>
    </row>
    <row r="337" spans="1:30" s="724" customFormat="1" ht="15" customHeight="1">
      <c r="A337" s="1095"/>
      <c r="B337" s="1095"/>
      <c r="C337" s="881"/>
      <c r="D337" s="881"/>
      <c r="E337" s="881"/>
      <c r="F337" s="881"/>
      <c r="G337" s="881"/>
      <c r="H337" s="881"/>
      <c r="I337" s="881"/>
      <c r="J337" s="881"/>
      <c r="K337" s="881"/>
      <c r="L337" s="881"/>
      <c r="M337" s="881"/>
      <c r="N337" s="979"/>
      <c r="O337" s="979"/>
      <c r="P337" s="979"/>
      <c r="Q337" s="979"/>
      <c r="R337" s="979"/>
      <c r="S337" s="979"/>
      <c r="T337" s="979"/>
      <c r="U337" s="979"/>
      <c r="V337" s="881"/>
      <c r="W337" s="839"/>
      <c r="X337" s="839"/>
      <c r="Y337" s="839"/>
      <c r="Z337" s="839"/>
      <c r="AA337" s="839"/>
      <c r="AB337" s="839"/>
      <c r="AC337" s="839"/>
      <c r="AD337" s="839"/>
    </row>
    <row r="338" spans="1:30" s="724" customFormat="1" ht="15" customHeight="1">
      <c r="A338" s="1095"/>
      <c r="B338" s="1095"/>
      <c r="C338" s="881"/>
      <c r="D338" s="881"/>
      <c r="E338" s="881"/>
      <c r="F338" s="881"/>
      <c r="G338" s="881"/>
      <c r="H338" s="881"/>
      <c r="I338" s="881"/>
      <c r="J338" s="881"/>
      <c r="K338" s="881"/>
      <c r="L338" s="881"/>
      <c r="M338" s="881"/>
      <c r="N338" s="979"/>
      <c r="O338" s="979"/>
      <c r="P338" s="979"/>
      <c r="Q338" s="979"/>
      <c r="R338" s="979"/>
      <c r="S338" s="979"/>
      <c r="T338" s="979"/>
      <c r="U338" s="979"/>
      <c r="V338" s="881"/>
      <c r="W338" s="839"/>
      <c r="X338" s="839"/>
      <c r="Y338" s="839"/>
      <c r="Z338" s="839"/>
      <c r="AA338" s="839"/>
      <c r="AB338" s="839"/>
      <c r="AC338" s="839"/>
      <c r="AD338" s="839"/>
    </row>
    <row r="339" spans="1:30" s="724" customFormat="1" ht="15" customHeight="1">
      <c r="A339" s="1095"/>
      <c r="B339" s="1095"/>
      <c r="C339" s="881"/>
      <c r="D339" s="881"/>
      <c r="E339" s="881"/>
      <c r="F339" s="881"/>
      <c r="G339" s="881"/>
      <c r="H339" s="881"/>
      <c r="I339" s="881"/>
      <c r="J339" s="881"/>
      <c r="K339" s="881"/>
      <c r="L339" s="881"/>
      <c r="M339" s="881"/>
      <c r="N339" s="979"/>
      <c r="O339" s="979"/>
      <c r="P339" s="979"/>
      <c r="Q339" s="979"/>
      <c r="R339" s="979"/>
      <c r="S339" s="979"/>
      <c r="T339" s="979"/>
      <c r="U339" s="979"/>
      <c r="V339" s="881"/>
      <c r="W339" s="839"/>
      <c r="X339" s="839"/>
      <c r="Y339" s="839"/>
      <c r="Z339" s="839"/>
      <c r="AA339" s="839"/>
      <c r="AB339" s="839"/>
      <c r="AC339" s="839"/>
      <c r="AD339" s="839"/>
    </row>
    <row r="340" spans="1:30" s="724" customFormat="1" ht="15" customHeight="1">
      <c r="A340" s="1095"/>
      <c r="B340" s="1095"/>
      <c r="C340" s="881"/>
      <c r="D340" s="881"/>
      <c r="E340" s="881"/>
      <c r="F340" s="881"/>
      <c r="G340" s="881"/>
      <c r="H340" s="881"/>
      <c r="I340" s="881"/>
      <c r="J340" s="881"/>
      <c r="K340" s="881"/>
      <c r="L340" s="881"/>
      <c r="M340" s="881"/>
      <c r="N340" s="979"/>
      <c r="O340" s="979"/>
      <c r="P340" s="979"/>
      <c r="Q340" s="979"/>
      <c r="R340" s="979"/>
      <c r="S340" s="979"/>
      <c r="T340" s="979"/>
      <c r="U340" s="979"/>
      <c r="V340" s="881"/>
      <c r="W340" s="839"/>
      <c r="X340" s="839"/>
      <c r="Y340" s="839"/>
      <c r="Z340" s="839"/>
      <c r="AA340" s="839"/>
      <c r="AB340" s="839"/>
      <c r="AC340" s="839"/>
      <c r="AD340" s="839"/>
    </row>
    <row r="341" spans="1:30" s="724" customFormat="1" ht="15" customHeight="1">
      <c r="A341" s="1095"/>
      <c r="B341" s="1095"/>
      <c r="C341" s="881"/>
      <c r="D341" s="881"/>
      <c r="E341" s="881"/>
      <c r="F341" s="881"/>
      <c r="G341" s="881"/>
      <c r="H341" s="881"/>
      <c r="I341" s="881"/>
      <c r="J341" s="881"/>
      <c r="K341" s="881"/>
      <c r="L341" s="881"/>
      <c r="M341" s="881"/>
      <c r="N341" s="979"/>
      <c r="O341" s="979"/>
      <c r="P341" s="979"/>
      <c r="Q341" s="979"/>
      <c r="R341" s="979"/>
      <c r="S341" s="979"/>
      <c r="T341" s="979"/>
      <c r="U341" s="979"/>
      <c r="V341" s="881"/>
      <c r="W341" s="839"/>
      <c r="X341" s="839"/>
      <c r="Y341" s="839"/>
      <c r="Z341" s="839"/>
      <c r="AA341" s="839"/>
      <c r="AB341" s="839"/>
      <c r="AC341" s="839"/>
      <c r="AD341" s="839"/>
    </row>
    <row r="342" spans="1:30" s="724" customFormat="1" ht="15" customHeight="1">
      <c r="A342" s="1095"/>
      <c r="B342" s="1095"/>
      <c r="C342" s="881"/>
      <c r="D342" s="881"/>
      <c r="E342" s="881"/>
      <c r="F342" s="881"/>
      <c r="G342" s="881"/>
      <c r="H342" s="881"/>
      <c r="I342" s="881"/>
      <c r="J342" s="881"/>
      <c r="K342" s="881"/>
      <c r="L342" s="881"/>
      <c r="M342" s="881"/>
      <c r="N342" s="979"/>
      <c r="O342" s="979"/>
      <c r="P342" s="979"/>
      <c r="Q342" s="979"/>
      <c r="R342" s="979"/>
      <c r="S342" s="979"/>
      <c r="T342" s="979"/>
      <c r="U342" s="979"/>
      <c r="V342" s="881"/>
      <c r="W342" s="839"/>
      <c r="X342" s="839"/>
      <c r="Y342" s="839"/>
      <c r="Z342" s="839"/>
      <c r="AA342" s="839"/>
      <c r="AB342" s="839"/>
      <c r="AC342" s="839"/>
      <c r="AD342" s="839"/>
    </row>
    <row r="343" spans="1:30" s="724" customFormat="1" ht="15" customHeight="1">
      <c r="A343" s="1095"/>
      <c r="B343" s="1095"/>
      <c r="C343" s="881"/>
      <c r="D343" s="881"/>
      <c r="E343" s="881"/>
      <c r="F343" s="881"/>
      <c r="G343" s="881"/>
      <c r="H343" s="881"/>
      <c r="I343" s="881"/>
      <c r="J343" s="881"/>
      <c r="K343" s="881"/>
      <c r="L343" s="881"/>
      <c r="M343" s="881"/>
      <c r="N343" s="979"/>
      <c r="O343" s="979"/>
      <c r="P343" s="979"/>
      <c r="Q343" s="979"/>
      <c r="R343" s="979"/>
      <c r="S343" s="979"/>
      <c r="T343" s="979"/>
      <c r="U343" s="979"/>
      <c r="V343" s="881"/>
      <c r="W343" s="839"/>
      <c r="X343" s="839"/>
      <c r="Y343" s="839"/>
      <c r="Z343" s="839"/>
      <c r="AA343" s="839"/>
      <c r="AB343" s="839"/>
      <c r="AC343" s="839"/>
      <c r="AD343" s="839"/>
    </row>
    <row r="344" spans="1:30" s="724" customFormat="1" ht="15" customHeight="1">
      <c r="A344" s="1095"/>
      <c r="B344" s="1095"/>
      <c r="C344" s="881"/>
      <c r="D344" s="881"/>
      <c r="E344" s="881"/>
      <c r="F344" s="881"/>
      <c r="G344" s="881"/>
      <c r="H344" s="881"/>
      <c r="I344" s="881"/>
      <c r="J344" s="881"/>
      <c r="K344" s="881"/>
      <c r="L344" s="881"/>
      <c r="M344" s="881"/>
      <c r="N344" s="979"/>
      <c r="O344" s="979"/>
      <c r="P344" s="979"/>
      <c r="Q344" s="979"/>
      <c r="R344" s="979"/>
      <c r="S344" s="979"/>
      <c r="T344" s="979"/>
      <c r="U344" s="979"/>
      <c r="V344" s="881"/>
      <c r="W344" s="839"/>
      <c r="X344" s="839"/>
      <c r="Y344" s="839"/>
      <c r="Z344" s="839"/>
      <c r="AA344" s="839"/>
      <c r="AB344" s="839"/>
      <c r="AC344" s="839"/>
      <c r="AD344" s="839"/>
    </row>
    <row r="345" spans="1:30" s="724" customFormat="1" ht="15" customHeight="1">
      <c r="A345" s="1095"/>
      <c r="B345" s="1095"/>
      <c r="C345" s="881"/>
      <c r="D345" s="881"/>
      <c r="E345" s="881"/>
      <c r="F345" s="881"/>
      <c r="G345" s="881"/>
      <c r="H345" s="881"/>
      <c r="I345" s="881"/>
      <c r="J345" s="881"/>
      <c r="K345" s="881"/>
      <c r="L345" s="881"/>
      <c r="M345" s="881"/>
      <c r="N345" s="979"/>
      <c r="O345" s="979"/>
      <c r="P345" s="979"/>
      <c r="Q345" s="979"/>
      <c r="R345" s="979"/>
      <c r="S345" s="979"/>
      <c r="T345" s="979"/>
      <c r="U345" s="979"/>
      <c r="V345" s="881"/>
      <c r="W345" s="839"/>
      <c r="X345" s="839"/>
      <c r="Y345" s="839"/>
      <c r="Z345" s="839"/>
      <c r="AA345" s="839"/>
      <c r="AB345" s="839"/>
      <c r="AC345" s="839"/>
      <c r="AD345" s="839"/>
    </row>
    <row r="346" spans="1:30" s="724" customFormat="1" ht="15" customHeight="1">
      <c r="A346" s="1095"/>
      <c r="B346" s="1095"/>
      <c r="C346" s="881"/>
      <c r="D346" s="881"/>
      <c r="E346" s="881"/>
      <c r="F346" s="881"/>
      <c r="G346" s="881"/>
      <c r="H346" s="881"/>
      <c r="I346" s="881"/>
      <c r="J346" s="881"/>
      <c r="K346" s="881"/>
      <c r="L346" s="881"/>
      <c r="M346" s="881"/>
      <c r="N346" s="979"/>
      <c r="O346" s="979"/>
      <c r="P346" s="979"/>
      <c r="Q346" s="979"/>
      <c r="R346" s="979"/>
      <c r="S346" s="979"/>
      <c r="T346" s="979"/>
      <c r="U346" s="979"/>
      <c r="V346" s="881"/>
      <c r="W346" s="839"/>
      <c r="X346" s="839"/>
      <c r="Y346" s="839"/>
      <c r="Z346" s="839"/>
      <c r="AA346" s="839"/>
      <c r="AB346" s="839"/>
      <c r="AC346" s="839"/>
      <c r="AD346" s="839"/>
    </row>
    <row r="347" spans="1:30" s="724" customFormat="1" ht="15" customHeight="1">
      <c r="A347" s="1095"/>
      <c r="B347" s="1095"/>
      <c r="C347" s="881"/>
      <c r="D347" s="881"/>
      <c r="E347" s="881"/>
      <c r="F347" s="881"/>
      <c r="G347" s="881"/>
      <c r="H347" s="881"/>
      <c r="I347" s="881"/>
      <c r="J347" s="881"/>
      <c r="K347" s="881"/>
      <c r="L347" s="881"/>
      <c r="M347" s="881"/>
      <c r="N347" s="979"/>
      <c r="O347" s="979"/>
      <c r="P347" s="979"/>
      <c r="Q347" s="979"/>
      <c r="R347" s="979"/>
      <c r="S347" s="979"/>
      <c r="T347" s="979"/>
      <c r="U347" s="979"/>
      <c r="V347" s="881"/>
      <c r="W347" s="839"/>
      <c r="X347" s="839"/>
      <c r="Y347" s="839"/>
      <c r="Z347" s="839"/>
      <c r="AA347" s="839"/>
      <c r="AB347" s="839"/>
      <c r="AC347" s="839"/>
      <c r="AD347" s="839"/>
    </row>
    <row r="348" spans="1:30" s="724" customFormat="1" ht="15" customHeight="1">
      <c r="A348" s="1095"/>
      <c r="B348" s="1095"/>
      <c r="C348" s="881"/>
      <c r="D348" s="881"/>
      <c r="E348" s="881"/>
      <c r="F348" s="881"/>
      <c r="G348" s="881"/>
      <c r="H348" s="881"/>
      <c r="I348" s="881"/>
      <c r="J348" s="881"/>
      <c r="K348" s="881"/>
      <c r="L348" s="881"/>
      <c r="M348" s="881"/>
      <c r="N348" s="979"/>
      <c r="O348" s="979"/>
      <c r="P348" s="979"/>
      <c r="Q348" s="979"/>
      <c r="R348" s="979"/>
      <c r="S348" s="979"/>
      <c r="T348" s="979"/>
      <c r="U348" s="979"/>
      <c r="V348" s="881"/>
      <c r="W348" s="839"/>
      <c r="X348" s="839"/>
      <c r="Y348" s="839"/>
      <c r="Z348" s="839"/>
      <c r="AA348" s="839"/>
      <c r="AB348" s="839"/>
      <c r="AC348" s="839"/>
      <c r="AD348" s="839"/>
    </row>
    <row r="349" spans="1:30" s="724" customFormat="1" ht="15" customHeight="1">
      <c r="A349" s="1095"/>
      <c r="B349" s="1095"/>
      <c r="C349" s="881"/>
      <c r="D349" s="881"/>
      <c r="E349" s="881"/>
      <c r="F349" s="881"/>
      <c r="G349" s="881"/>
      <c r="H349" s="881"/>
      <c r="I349" s="881"/>
      <c r="J349" s="881"/>
      <c r="K349" s="881"/>
      <c r="L349" s="881"/>
      <c r="M349" s="881"/>
      <c r="N349" s="979"/>
      <c r="O349" s="979"/>
      <c r="P349" s="979"/>
      <c r="Q349" s="979"/>
      <c r="R349" s="979"/>
      <c r="S349" s="979"/>
      <c r="T349" s="979"/>
      <c r="U349" s="979"/>
      <c r="V349" s="881"/>
      <c r="W349" s="839"/>
      <c r="X349" s="839"/>
      <c r="Y349" s="839"/>
      <c r="Z349" s="839"/>
      <c r="AA349" s="839"/>
      <c r="AB349" s="839"/>
      <c r="AC349" s="839"/>
      <c r="AD349" s="839"/>
    </row>
    <row r="350" spans="1:30" s="724" customFormat="1" ht="15" customHeight="1">
      <c r="A350" s="1095"/>
      <c r="B350" s="1095"/>
      <c r="C350" s="881"/>
      <c r="D350" s="881"/>
      <c r="E350" s="881"/>
      <c r="F350" s="881"/>
      <c r="G350" s="881"/>
      <c r="H350" s="881"/>
      <c r="I350" s="881"/>
      <c r="J350" s="881"/>
      <c r="K350" s="881"/>
      <c r="L350" s="881"/>
      <c r="M350" s="881"/>
      <c r="N350" s="979"/>
      <c r="O350" s="979"/>
      <c r="P350" s="979"/>
      <c r="Q350" s="979"/>
      <c r="R350" s="979"/>
      <c r="S350" s="979"/>
      <c r="T350" s="979"/>
      <c r="U350" s="979"/>
      <c r="V350" s="881"/>
      <c r="W350" s="839"/>
      <c r="X350" s="839"/>
      <c r="Y350" s="839"/>
      <c r="Z350" s="839"/>
      <c r="AA350" s="839"/>
      <c r="AB350" s="839"/>
      <c r="AC350" s="839"/>
      <c r="AD350" s="839"/>
    </row>
    <row r="351" spans="1:30" s="724" customFormat="1" ht="15" customHeight="1">
      <c r="A351" s="1095"/>
      <c r="B351" s="1095"/>
      <c r="C351" s="881"/>
      <c r="D351" s="881"/>
      <c r="E351" s="881"/>
      <c r="F351" s="881"/>
      <c r="G351" s="881"/>
      <c r="H351" s="881"/>
      <c r="I351" s="881"/>
      <c r="J351" s="881"/>
      <c r="K351" s="881"/>
      <c r="L351" s="881"/>
      <c r="M351" s="881"/>
      <c r="N351" s="979"/>
      <c r="O351" s="979"/>
      <c r="P351" s="979"/>
      <c r="Q351" s="979"/>
      <c r="R351" s="979"/>
      <c r="S351" s="979"/>
      <c r="T351" s="979"/>
      <c r="U351" s="979"/>
      <c r="V351" s="881"/>
      <c r="W351" s="839"/>
      <c r="X351" s="839"/>
      <c r="Y351" s="839"/>
      <c r="Z351" s="839"/>
      <c r="AA351" s="839"/>
      <c r="AB351" s="839"/>
      <c r="AC351" s="839"/>
      <c r="AD351" s="839"/>
    </row>
    <row r="352" spans="1:30" s="724" customFormat="1" ht="15" customHeight="1">
      <c r="A352" s="1095"/>
      <c r="B352" s="1095"/>
      <c r="C352" s="881"/>
      <c r="D352" s="881"/>
      <c r="E352" s="881"/>
      <c r="F352" s="881"/>
      <c r="G352" s="881"/>
      <c r="H352" s="881"/>
      <c r="I352" s="881"/>
      <c r="J352" s="881"/>
      <c r="K352" s="881"/>
      <c r="L352" s="881"/>
      <c r="M352" s="881"/>
      <c r="N352" s="979"/>
      <c r="O352" s="979"/>
      <c r="P352" s="979"/>
      <c r="Q352" s="979"/>
      <c r="R352" s="979"/>
      <c r="S352" s="979"/>
      <c r="T352" s="979"/>
      <c r="U352" s="979"/>
      <c r="V352" s="881"/>
      <c r="W352" s="839"/>
      <c r="X352" s="839"/>
      <c r="Y352" s="839"/>
      <c r="Z352" s="839"/>
      <c r="AA352" s="839"/>
      <c r="AB352" s="839"/>
      <c r="AC352" s="839"/>
      <c r="AD352" s="839"/>
    </row>
    <row r="353" spans="1:30" s="724" customFormat="1" ht="15" customHeight="1">
      <c r="A353" s="1095"/>
      <c r="B353" s="1095"/>
      <c r="C353" s="881"/>
      <c r="D353" s="881"/>
      <c r="E353" s="881"/>
      <c r="F353" s="881"/>
      <c r="G353" s="881"/>
      <c r="H353" s="881"/>
      <c r="I353" s="881"/>
      <c r="J353" s="881"/>
      <c r="K353" s="881"/>
      <c r="L353" s="881"/>
      <c r="M353" s="881"/>
      <c r="N353" s="979"/>
      <c r="O353" s="979"/>
      <c r="P353" s="979"/>
      <c r="Q353" s="979"/>
      <c r="R353" s="979"/>
      <c r="S353" s="979"/>
      <c r="T353" s="979"/>
      <c r="U353" s="979"/>
      <c r="V353" s="881"/>
      <c r="W353" s="839"/>
      <c r="X353" s="839"/>
      <c r="Y353" s="839"/>
      <c r="Z353" s="839"/>
      <c r="AA353" s="839"/>
      <c r="AB353" s="839"/>
      <c r="AC353" s="839"/>
      <c r="AD353" s="839"/>
    </row>
    <row r="354" spans="1:30" s="724" customFormat="1" ht="15" customHeight="1">
      <c r="A354" s="1095"/>
      <c r="B354" s="1095"/>
      <c r="C354" s="881"/>
      <c r="D354" s="881"/>
      <c r="E354" s="881"/>
      <c r="F354" s="881"/>
      <c r="G354" s="881"/>
      <c r="H354" s="881"/>
      <c r="I354" s="881"/>
      <c r="J354" s="881"/>
      <c r="K354" s="881"/>
      <c r="L354" s="881"/>
      <c r="M354" s="881"/>
      <c r="N354" s="979"/>
      <c r="O354" s="979"/>
      <c r="P354" s="979"/>
      <c r="Q354" s="979"/>
      <c r="R354" s="979"/>
      <c r="S354" s="979"/>
      <c r="T354" s="979"/>
      <c r="U354" s="979"/>
      <c r="V354" s="881"/>
      <c r="W354" s="839"/>
      <c r="X354" s="839"/>
      <c r="Y354" s="839"/>
      <c r="Z354" s="839"/>
      <c r="AA354" s="839"/>
      <c r="AB354" s="839"/>
      <c r="AC354" s="839"/>
      <c r="AD354" s="839"/>
    </row>
    <row r="355" spans="1:30" s="724" customFormat="1" ht="15" customHeight="1">
      <c r="A355" s="1095"/>
      <c r="B355" s="1095"/>
      <c r="C355" s="881"/>
      <c r="D355" s="881"/>
      <c r="E355" s="881"/>
      <c r="F355" s="881"/>
      <c r="G355" s="881"/>
      <c r="H355" s="881"/>
      <c r="I355" s="881"/>
      <c r="J355" s="881"/>
      <c r="K355" s="881"/>
      <c r="L355" s="881"/>
      <c r="M355" s="881"/>
      <c r="N355" s="979"/>
      <c r="O355" s="979"/>
      <c r="P355" s="979"/>
      <c r="Q355" s="979"/>
      <c r="R355" s="979"/>
      <c r="S355" s="979"/>
      <c r="T355" s="979"/>
      <c r="U355" s="979"/>
      <c r="V355" s="881"/>
      <c r="W355" s="839"/>
      <c r="X355" s="839"/>
      <c r="Y355" s="839"/>
      <c r="Z355" s="839"/>
      <c r="AA355" s="839"/>
      <c r="AB355" s="839"/>
      <c r="AC355" s="839"/>
      <c r="AD355" s="839"/>
    </row>
    <row r="356" spans="1:30" s="724" customFormat="1" ht="15" customHeight="1">
      <c r="A356" s="1095"/>
      <c r="B356" s="1095"/>
      <c r="C356" s="881"/>
      <c r="D356" s="881"/>
      <c r="E356" s="881"/>
      <c r="F356" s="881"/>
      <c r="G356" s="881"/>
      <c r="H356" s="881"/>
      <c r="I356" s="881"/>
      <c r="J356" s="881"/>
      <c r="K356" s="881"/>
      <c r="L356" s="881"/>
      <c r="M356" s="881"/>
      <c r="N356" s="979"/>
      <c r="O356" s="979"/>
      <c r="P356" s="979"/>
      <c r="Q356" s="979"/>
      <c r="R356" s="979"/>
      <c r="S356" s="979"/>
      <c r="T356" s="979"/>
      <c r="U356" s="979"/>
      <c r="V356" s="881"/>
      <c r="W356" s="839"/>
      <c r="X356" s="839"/>
      <c r="Y356" s="839"/>
      <c r="Z356" s="839"/>
      <c r="AA356" s="839"/>
      <c r="AB356" s="839"/>
      <c r="AC356" s="839"/>
      <c r="AD356" s="839"/>
    </row>
    <row r="357" spans="1:30" s="724" customFormat="1" ht="15" customHeight="1">
      <c r="A357" s="1095"/>
      <c r="B357" s="1095"/>
      <c r="C357" s="881"/>
      <c r="D357" s="881"/>
      <c r="E357" s="881"/>
      <c r="F357" s="881"/>
      <c r="G357" s="881"/>
      <c r="H357" s="881"/>
      <c r="I357" s="881"/>
      <c r="J357" s="881"/>
      <c r="K357" s="881"/>
      <c r="L357" s="881"/>
      <c r="M357" s="881"/>
      <c r="N357" s="979"/>
      <c r="O357" s="979"/>
      <c r="P357" s="979"/>
      <c r="Q357" s="979"/>
      <c r="R357" s="979"/>
      <c r="S357" s="979"/>
      <c r="T357" s="979"/>
      <c r="U357" s="979"/>
      <c r="V357" s="881"/>
      <c r="W357" s="839"/>
      <c r="X357" s="839"/>
      <c r="Y357" s="839"/>
      <c r="Z357" s="839"/>
      <c r="AA357" s="839"/>
      <c r="AB357" s="839"/>
      <c r="AC357" s="839"/>
      <c r="AD357" s="839"/>
    </row>
    <row r="358" spans="1:30" s="724" customFormat="1" ht="15" customHeight="1">
      <c r="A358" s="1095"/>
      <c r="B358" s="1095"/>
      <c r="C358" s="881"/>
      <c r="D358" s="881"/>
      <c r="E358" s="881"/>
      <c r="F358" s="881"/>
      <c r="G358" s="881"/>
      <c r="H358" s="881"/>
      <c r="I358" s="881"/>
      <c r="J358" s="881"/>
      <c r="K358" s="881"/>
      <c r="L358" s="881"/>
      <c r="M358" s="881"/>
      <c r="N358" s="979"/>
      <c r="O358" s="979"/>
      <c r="P358" s="979"/>
      <c r="Q358" s="979"/>
      <c r="R358" s="979"/>
      <c r="S358" s="979"/>
      <c r="T358" s="979"/>
      <c r="U358" s="979"/>
      <c r="V358" s="881"/>
      <c r="W358" s="839"/>
      <c r="X358" s="839"/>
      <c r="Y358" s="839"/>
      <c r="Z358" s="839"/>
      <c r="AA358" s="839"/>
      <c r="AB358" s="839"/>
      <c r="AC358" s="839"/>
      <c r="AD358" s="839"/>
    </row>
    <row r="359" spans="1:30" s="724" customFormat="1" ht="15" customHeight="1">
      <c r="A359" s="1095"/>
      <c r="B359" s="1095"/>
      <c r="C359" s="881"/>
      <c r="D359" s="881"/>
      <c r="E359" s="881"/>
      <c r="F359" s="881"/>
      <c r="G359" s="881"/>
      <c r="H359" s="881"/>
      <c r="I359" s="881"/>
      <c r="J359" s="881"/>
      <c r="K359" s="881"/>
      <c r="L359" s="881"/>
      <c r="M359" s="881"/>
      <c r="N359" s="979"/>
      <c r="O359" s="979"/>
      <c r="P359" s="979"/>
      <c r="Q359" s="979"/>
      <c r="R359" s="979"/>
      <c r="S359" s="979"/>
      <c r="T359" s="979"/>
      <c r="U359" s="979"/>
      <c r="V359" s="881"/>
      <c r="W359" s="839"/>
      <c r="X359" s="839"/>
      <c r="Y359" s="839"/>
      <c r="Z359" s="839"/>
      <c r="AA359" s="839"/>
      <c r="AB359" s="839"/>
      <c r="AC359" s="839"/>
      <c r="AD359" s="839"/>
    </row>
    <row r="360" spans="1:30" s="724" customFormat="1" ht="15" customHeight="1">
      <c r="A360" s="1095"/>
      <c r="B360" s="1095"/>
      <c r="C360" s="881"/>
      <c r="D360" s="881"/>
      <c r="E360" s="881"/>
      <c r="F360" s="881"/>
      <c r="G360" s="881"/>
      <c r="H360" s="881"/>
      <c r="I360" s="881"/>
      <c r="J360" s="881"/>
      <c r="K360" s="881"/>
      <c r="L360" s="881"/>
      <c r="M360" s="881"/>
      <c r="N360" s="979"/>
      <c r="O360" s="979"/>
      <c r="P360" s="979"/>
      <c r="Q360" s="979"/>
      <c r="R360" s="979"/>
      <c r="S360" s="979"/>
      <c r="T360" s="979"/>
      <c r="U360" s="979"/>
      <c r="V360" s="881"/>
      <c r="W360" s="839"/>
      <c r="X360" s="839"/>
      <c r="Y360" s="839"/>
      <c r="Z360" s="839"/>
      <c r="AA360" s="839"/>
      <c r="AB360" s="839"/>
      <c r="AC360" s="839"/>
      <c r="AD360" s="839"/>
    </row>
    <row r="361" spans="1:30" s="724" customFormat="1" ht="15" customHeight="1">
      <c r="A361" s="1095"/>
      <c r="B361" s="1095"/>
      <c r="C361" s="881"/>
      <c r="D361" s="881"/>
      <c r="E361" s="881"/>
      <c r="F361" s="881"/>
      <c r="G361" s="881"/>
      <c r="H361" s="881"/>
      <c r="I361" s="881"/>
      <c r="J361" s="881"/>
      <c r="K361" s="881"/>
      <c r="L361" s="881"/>
      <c r="M361" s="881"/>
      <c r="N361" s="979"/>
      <c r="O361" s="979"/>
      <c r="P361" s="979"/>
      <c r="Q361" s="979"/>
      <c r="R361" s="979"/>
      <c r="S361" s="979"/>
      <c r="T361" s="979"/>
      <c r="U361" s="979"/>
      <c r="V361" s="881"/>
      <c r="W361" s="839"/>
      <c r="X361" s="839"/>
      <c r="Y361" s="839"/>
      <c r="Z361" s="839"/>
      <c r="AA361" s="839"/>
      <c r="AB361" s="839"/>
      <c r="AC361" s="839"/>
      <c r="AD361" s="839"/>
    </row>
    <row r="362" spans="1:30" s="724" customFormat="1" ht="15" customHeight="1">
      <c r="A362" s="1095"/>
      <c r="B362" s="1095"/>
      <c r="C362" s="881"/>
      <c r="D362" s="881"/>
      <c r="E362" s="881"/>
      <c r="F362" s="881"/>
      <c r="G362" s="881"/>
      <c r="H362" s="881"/>
      <c r="I362" s="881"/>
      <c r="J362" s="881"/>
      <c r="K362" s="881"/>
      <c r="L362" s="881"/>
      <c r="M362" s="881"/>
      <c r="N362" s="979"/>
      <c r="O362" s="979"/>
      <c r="P362" s="979"/>
      <c r="Q362" s="979"/>
      <c r="R362" s="979"/>
      <c r="S362" s="979"/>
      <c r="T362" s="979"/>
      <c r="U362" s="979"/>
      <c r="V362" s="881"/>
      <c r="W362" s="839"/>
      <c r="X362" s="839"/>
      <c r="Y362" s="839"/>
      <c r="Z362" s="839"/>
      <c r="AA362" s="839"/>
      <c r="AB362" s="839"/>
      <c r="AC362" s="839"/>
      <c r="AD362" s="839"/>
    </row>
    <row r="363" spans="1:30" s="724" customFormat="1" ht="15" customHeight="1">
      <c r="A363" s="1095"/>
      <c r="B363" s="1095"/>
      <c r="C363" s="881"/>
      <c r="D363" s="881"/>
      <c r="E363" s="881"/>
      <c r="F363" s="881"/>
      <c r="G363" s="881"/>
      <c r="H363" s="881"/>
      <c r="I363" s="881"/>
      <c r="J363" s="881"/>
      <c r="K363" s="881"/>
      <c r="L363" s="881"/>
      <c r="M363" s="881"/>
      <c r="N363" s="979"/>
      <c r="O363" s="979"/>
      <c r="P363" s="979"/>
      <c r="Q363" s="979"/>
      <c r="R363" s="979"/>
      <c r="S363" s="979"/>
      <c r="T363" s="979"/>
      <c r="U363" s="979"/>
      <c r="V363" s="881"/>
      <c r="W363" s="839"/>
      <c r="X363" s="839"/>
      <c r="Y363" s="839"/>
      <c r="Z363" s="839"/>
      <c r="AA363" s="839"/>
      <c r="AB363" s="839"/>
      <c r="AC363" s="839"/>
      <c r="AD363" s="839"/>
    </row>
    <row r="364" spans="1:30" s="724" customFormat="1" ht="15" customHeight="1">
      <c r="A364" s="1095"/>
      <c r="B364" s="1095"/>
      <c r="C364" s="881"/>
      <c r="D364" s="881"/>
      <c r="E364" s="881"/>
      <c r="F364" s="881"/>
      <c r="G364" s="881"/>
      <c r="H364" s="881"/>
      <c r="I364" s="881"/>
      <c r="J364" s="881"/>
      <c r="K364" s="881"/>
      <c r="L364" s="881"/>
      <c r="M364" s="881"/>
      <c r="N364" s="979"/>
      <c r="O364" s="979"/>
      <c r="P364" s="979"/>
      <c r="Q364" s="979"/>
      <c r="R364" s="979"/>
      <c r="S364" s="979"/>
      <c r="T364" s="979"/>
      <c r="U364" s="979"/>
      <c r="V364" s="881"/>
      <c r="W364" s="839"/>
      <c r="X364" s="839"/>
      <c r="Y364" s="839"/>
      <c r="Z364" s="839"/>
      <c r="AA364" s="839"/>
      <c r="AB364" s="839"/>
      <c r="AC364" s="839"/>
      <c r="AD364" s="839"/>
    </row>
    <row r="365" spans="1:30" s="724" customFormat="1" ht="15" customHeight="1">
      <c r="A365" s="1095"/>
      <c r="B365" s="1095"/>
      <c r="C365" s="881"/>
      <c r="D365" s="881"/>
      <c r="E365" s="881"/>
      <c r="F365" s="881"/>
      <c r="G365" s="881"/>
      <c r="H365" s="881"/>
      <c r="I365" s="881"/>
      <c r="J365" s="881"/>
      <c r="K365" s="881"/>
      <c r="L365" s="881"/>
      <c r="M365" s="881"/>
      <c r="N365" s="979"/>
      <c r="O365" s="979"/>
      <c r="P365" s="979"/>
      <c r="Q365" s="979"/>
      <c r="R365" s="979"/>
      <c r="S365" s="979"/>
      <c r="T365" s="979"/>
      <c r="U365" s="979"/>
      <c r="V365" s="881"/>
      <c r="W365" s="839"/>
      <c r="X365" s="839"/>
      <c r="Y365" s="839"/>
      <c r="Z365" s="839"/>
      <c r="AA365" s="839"/>
      <c r="AB365" s="839"/>
      <c r="AC365" s="839"/>
      <c r="AD365" s="839"/>
    </row>
    <row r="366" spans="1:30" s="724" customFormat="1" ht="15" customHeight="1">
      <c r="A366" s="1095"/>
      <c r="B366" s="1095"/>
      <c r="C366" s="881"/>
      <c r="D366" s="881"/>
      <c r="E366" s="881"/>
      <c r="F366" s="881"/>
      <c r="G366" s="881"/>
      <c r="H366" s="881"/>
      <c r="I366" s="881"/>
      <c r="J366" s="881"/>
      <c r="K366" s="881"/>
      <c r="L366" s="881"/>
      <c r="M366" s="881"/>
      <c r="N366" s="979"/>
      <c r="O366" s="979"/>
      <c r="P366" s="979"/>
      <c r="Q366" s="979"/>
      <c r="R366" s="979"/>
      <c r="S366" s="979"/>
      <c r="T366" s="979"/>
      <c r="U366" s="979"/>
      <c r="V366" s="881"/>
      <c r="W366" s="839"/>
      <c r="X366" s="839"/>
      <c r="Y366" s="839"/>
      <c r="Z366" s="839"/>
      <c r="AA366" s="839"/>
      <c r="AB366" s="839"/>
      <c r="AC366" s="839"/>
      <c r="AD366" s="839"/>
    </row>
    <row r="367" spans="1:30" s="724" customFormat="1" ht="15" customHeight="1">
      <c r="A367" s="1095"/>
      <c r="B367" s="1095"/>
      <c r="C367" s="881"/>
      <c r="D367" s="881"/>
      <c r="E367" s="881"/>
      <c r="F367" s="881"/>
      <c r="G367" s="881"/>
      <c r="H367" s="881"/>
      <c r="I367" s="881"/>
      <c r="J367" s="881"/>
      <c r="K367" s="881"/>
      <c r="L367" s="881"/>
      <c r="M367" s="881"/>
      <c r="N367" s="979"/>
      <c r="O367" s="979"/>
      <c r="P367" s="979"/>
      <c r="Q367" s="979"/>
      <c r="R367" s="979"/>
      <c r="S367" s="979"/>
      <c r="T367" s="979"/>
      <c r="U367" s="979"/>
      <c r="V367" s="881"/>
      <c r="W367" s="839"/>
      <c r="X367" s="839"/>
      <c r="Y367" s="839"/>
      <c r="Z367" s="839"/>
      <c r="AA367" s="839"/>
      <c r="AB367" s="839"/>
      <c r="AC367" s="839"/>
      <c r="AD367" s="839"/>
    </row>
    <row r="368" spans="1:30" s="724" customFormat="1" ht="15" customHeight="1">
      <c r="A368" s="1095"/>
      <c r="B368" s="1095"/>
      <c r="C368" s="881"/>
      <c r="D368" s="881"/>
      <c r="E368" s="881"/>
      <c r="F368" s="881"/>
      <c r="G368" s="881"/>
      <c r="H368" s="881"/>
      <c r="I368" s="881"/>
      <c r="J368" s="881"/>
      <c r="K368" s="881"/>
      <c r="L368" s="881"/>
      <c r="M368" s="881"/>
      <c r="N368" s="979"/>
      <c r="O368" s="979"/>
      <c r="P368" s="979"/>
      <c r="Q368" s="979"/>
      <c r="R368" s="979"/>
      <c r="S368" s="979"/>
      <c r="T368" s="979"/>
      <c r="U368" s="979"/>
      <c r="V368" s="881"/>
      <c r="W368" s="839"/>
      <c r="X368" s="839"/>
      <c r="Y368" s="839"/>
      <c r="Z368" s="839"/>
      <c r="AA368" s="839"/>
      <c r="AB368" s="839"/>
      <c r="AC368" s="839"/>
      <c r="AD368" s="839"/>
    </row>
    <row r="369" spans="1:30" s="724" customFormat="1" ht="15" customHeight="1">
      <c r="A369" s="1095"/>
      <c r="B369" s="1095"/>
      <c r="C369" s="881"/>
      <c r="D369" s="881"/>
      <c r="E369" s="881"/>
      <c r="F369" s="881"/>
      <c r="G369" s="881"/>
      <c r="H369" s="881"/>
      <c r="I369" s="881"/>
      <c r="J369" s="881"/>
      <c r="K369" s="881"/>
      <c r="L369" s="881"/>
      <c r="M369" s="881"/>
      <c r="N369" s="979"/>
      <c r="O369" s="979"/>
      <c r="P369" s="979"/>
      <c r="Q369" s="979"/>
      <c r="R369" s="979"/>
      <c r="S369" s="979"/>
      <c r="T369" s="979"/>
      <c r="U369" s="979"/>
      <c r="V369" s="881"/>
      <c r="W369" s="839"/>
      <c r="X369" s="839"/>
      <c r="Y369" s="839"/>
      <c r="Z369" s="839"/>
      <c r="AA369" s="839"/>
      <c r="AB369" s="839"/>
      <c r="AC369" s="839"/>
      <c r="AD369" s="839"/>
    </row>
    <row r="370" spans="1:30" s="724" customFormat="1" ht="15" customHeight="1">
      <c r="A370" s="1095"/>
      <c r="B370" s="1095"/>
      <c r="C370" s="881"/>
      <c r="D370" s="881"/>
      <c r="E370" s="881"/>
      <c r="F370" s="881"/>
      <c r="G370" s="881"/>
      <c r="H370" s="881"/>
      <c r="I370" s="881"/>
      <c r="J370" s="881"/>
      <c r="K370" s="881"/>
      <c r="L370" s="881"/>
      <c r="M370" s="881"/>
      <c r="N370" s="979"/>
      <c r="O370" s="979"/>
      <c r="P370" s="979"/>
      <c r="Q370" s="979"/>
      <c r="R370" s="979"/>
      <c r="S370" s="979"/>
      <c r="T370" s="979"/>
      <c r="U370" s="979"/>
      <c r="V370" s="881"/>
      <c r="W370" s="839"/>
      <c r="X370" s="839"/>
      <c r="Y370" s="839"/>
      <c r="Z370" s="839"/>
      <c r="AA370" s="839"/>
      <c r="AB370" s="839"/>
      <c r="AC370" s="839"/>
      <c r="AD370" s="839"/>
    </row>
    <row r="371" spans="1:30" s="724" customFormat="1" ht="15" customHeight="1">
      <c r="A371" s="1095"/>
      <c r="B371" s="1095"/>
      <c r="C371" s="881"/>
      <c r="D371" s="881"/>
      <c r="E371" s="881"/>
      <c r="F371" s="881"/>
      <c r="G371" s="881"/>
      <c r="H371" s="881"/>
      <c r="I371" s="881"/>
      <c r="J371" s="881"/>
      <c r="K371" s="881"/>
      <c r="L371" s="881"/>
      <c r="M371" s="881"/>
      <c r="N371" s="979"/>
      <c r="O371" s="979"/>
      <c r="P371" s="979"/>
      <c r="Q371" s="979"/>
      <c r="R371" s="979"/>
      <c r="S371" s="979"/>
      <c r="T371" s="979"/>
      <c r="U371" s="979"/>
      <c r="V371" s="881"/>
      <c r="W371" s="839"/>
      <c r="X371" s="839"/>
      <c r="Y371" s="839"/>
      <c r="Z371" s="839"/>
      <c r="AA371" s="839"/>
      <c r="AB371" s="839"/>
      <c r="AC371" s="839"/>
      <c r="AD371" s="839"/>
    </row>
    <row r="372" spans="1:30" s="724" customFormat="1" ht="15" customHeight="1">
      <c r="A372" s="1095"/>
      <c r="B372" s="1095"/>
      <c r="C372" s="881"/>
      <c r="D372" s="881"/>
      <c r="E372" s="881"/>
      <c r="F372" s="881"/>
      <c r="G372" s="881"/>
      <c r="H372" s="881"/>
      <c r="I372" s="881"/>
      <c r="J372" s="881"/>
      <c r="K372" s="881"/>
      <c r="L372" s="881"/>
      <c r="M372" s="881"/>
      <c r="N372" s="979"/>
      <c r="O372" s="979"/>
      <c r="P372" s="979"/>
      <c r="Q372" s="979"/>
      <c r="R372" s="979"/>
      <c r="S372" s="979"/>
      <c r="T372" s="979"/>
      <c r="U372" s="979"/>
      <c r="V372" s="881"/>
      <c r="W372" s="839"/>
      <c r="X372" s="839"/>
      <c r="Y372" s="839"/>
      <c r="Z372" s="839"/>
      <c r="AA372" s="839"/>
      <c r="AB372" s="839"/>
      <c r="AC372" s="839"/>
      <c r="AD372" s="839"/>
    </row>
    <row r="373" spans="1:30" s="724" customFormat="1" ht="15" customHeight="1">
      <c r="A373" s="1095"/>
      <c r="B373" s="1095"/>
      <c r="C373" s="881"/>
      <c r="D373" s="881"/>
      <c r="E373" s="881"/>
      <c r="F373" s="881"/>
      <c r="G373" s="881"/>
      <c r="H373" s="881"/>
      <c r="I373" s="881"/>
      <c r="J373" s="881"/>
      <c r="K373" s="881"/>
      <c r="L373" s="881"/>
      <c r="M373" s="881"/>
      <c r="N373" s="979"/>
      <c r="O373" s="979"/>
      <c r="P373" s="979"/>
      <c r="Q373" s="979"/>
      <c r="R373" s="979"/>
      <c r="S373" s="979"/>
      <c r="T373" s="979"/>
      <c r="U373" s="979"/>
      <c r="V373" s="881"/>
      <c r="W373" s="839"/>
      <c r="X373" s="839"/>
      <c r="Y373" s="839"/>
      <c r="Z373" s="839"/>
      <c r="AA373" s="839"/>
      <c r="AB373" s="839"/>
      <c r="AC373" s="839"/>
      <c r="AD373" s="839"/>
    </row>
    <row r="374" spans="1:30" s="724" customFormat="1" ht="15" customHeight="1">
      <c r="A374" s="1095"/>
      <c r="B374" s="1095"/>
      <c r="C374" s="881"/>
      <c r="D374" s="881"/>
      <c r="E374" s="881"/>
      <c r="F374" s="881"/>
      <c r="G374" s="881"/>
      <c r="H374" s="881"/>
      <c r="I374" s="881"/>
      <c r="J374" s="881"/>
      <c r="K374" s="881"/>
      <c r="L374" s="881"/>
      <c r="M374" s="881"/>
      <c r="N374" s="979"/>
      <c r="O374" s="979"/>
      <c r="P374" s="979"/>
      <c r="Q374" s="979"/>
      <c r="R374" s="979"/>
      <c r="S374" s="979"/>
      <c r="T374" s="979"/>
      <c r="U374" s="979"/>
      <c r="V374" s="881"/>
      <c r="W374" s="839"/>
      <c r="X374" s="839"/>
      <c r="Y374" s="839"/>
      <c r="Z374" s="839"/>
      <c r="AA374" s="839"/>
      <c r="AB374" s="839"/>
      <c r="AC374" s="839"/>
      <c r="AD374" s="839"/>
    </row>
    <row r="375" spans="1:30" s="724" customFormat="1" ht="15" customHeight="1">
      <c r="A375" s="1095"/>
      <c r="B375" s="1095"/>
      <c r="C375" s="881"/>
      <c r="D375" s="881"/>
      <c r="E375" s="881"/>
      <c r="F375" s="881"/>
      <c r="G375" s="881"/>
      <c r="H375" s="881"/>
      <c r="I375" s="881"/>
      <c r="J375" s="881"/>
      <c r="K375" s="881"/>
      <c r="L375" s="881"/>
      <c r="M375" s="881"/>
      <c r="N375" s="979"/>
      <c r="O375" s="979"/>
      <c r="P375" s="979"/>
      <c r="Q375" s="979"/>
      <c r="R375" s="979"/>
      <c r="S375" s="979"/>
      <c r="T375" s="979"/>
      <c r="U375" s="979"/>
      <c r="V375" s="881"/>
      <c r="W375" s="839"/>
      <c r="X375" s="839"/>
      <c r="Y375" s="839"/>
      <c r="Z375" s="839"/>
      <c r="AA375" s="839"/>
      <c r="AB375" s="839"/>
      <c r="AC375" s="839"/>
      <c r="AD375" s="839"/>
    </row>
    <row r="376" spans="1:30" s="724" customFormat="1" ht="15" customHeight="1">
      <c r="A376" s="1095"/>
      <c r="B376" s="1095"/>
      <c r="C376" s="881"/>
      <c r="D376" s="881"/>
      <c r="E376" s="881"/>
      <c r="F376" s="881"/>
      <c r="G376" s="881"/>
      <c r="H376" s="881"/>
      <c r="I376" s="881"/>
      <c r="J376" s="881"/>
      <c r="K376" s="881"/>
      <c r="L376" s="881"/>
      <c r="M376" s="881"/>
      <c r="N376" s="979"/>
      <c r="O376" s="979"/>
      <c r="P376" s="979"/>
      <c r="Q376" s="979"/>
      <c r="R376" s="979"/>
      <c r="S376" s="979"/>
      <c r="T376" s="979"/>
      <c r="U376" s="979"/>
      <c r="V376" s="881"/>
      <c r="W376" s="839"/>
      <c r="X376" s="839"/>
      <c r="Y376" s="839"/>
      <c r="Z376" s="839"/>
      <c r="AA376" s="839"/>
      <c r="AB376" s="839"/>
      <c r="AC376" s="839"/>
      <c r="AD376" s="839"/>
    </row>
    <row r="377" spans="1:30" s="724" customFormat="1" ht="15" customHeight="1">
      <c r="A377" s="1095"/>
      <c r="B377" s="1095"/>
      <c r="C377" s="881"/>
      <c r="D377" s="881"/>
      <c r="E377" s="881"/>
      <c r="F377" s="881"/>
      <c r="G377" s="881"/>
      <c r="H377" s="881"/>
      <c r="I377" s="881"/>
      <c r="J377" s="881"/>
      <c r="K377" s="881"/>
      <c r="L377" s="881"/>
      <c r="M377" s="881"/>
      <c r="N377" s="979"/>
      <c r="O377" s="979"/>
      <c r="P377" s="979"/>
      <c r="Q377" s="979"/>
      <c r="R377" s="979"/>
      <c r="S377" s="979"/>
      <c r="T377" s="979"/>
      <c r="U377" s="979"/>
      <c r="V377" s="881"/>
      <c r="W377" s="839"/>
      <c r="X377" s="839"/>
      <c r="Y377" s="839"/>
      <c r="Z377" s="839"/>
      <c r="AA377" s="839"/>
      <c r="AB377" s="839"/>
      <c r="AC377" s="839"/>
      <c r="AD377" s="839"/>
    </row>
    <row r="378" spans="1:30" s="724" customFormat="1" ht="15" customHeight="1">
      <c r="A378" s="1095"/>
      <c r="B378" s="1095"/>
      <c r="C378" s="881"/>
      <c r="D378" s="881"/>
      <c r="E378" s="881"/>
      <c r="F378" s="881"/>
      <c r="G378" s="881"/>
      <c r="H378" s="881"/>
      <c r="I378" s="881"/>
      <c r="J378" s="881"/>
      <c r="K378" s="881"/>
      <c r="L378" s="881"/>
      <c r="M378" s="881"/>
      <c r="N378" s="979"/>
      <c r="O378" s="979"/>
      <c r="P378" s="979"/>
      <c r="Q378" s="979"/>
      <c r="R378" s="979"/>
      <c r="S378" s="979"/>
      <c r="T378" s="979"/>
      <c r="U378" s="979"/>
      <c r="V378" s="881"/>
      <c r="W378" s="839"/>
      <c r="X378" s="839"/>
      <c r="Y378" s="839"/>
      <c r="Z378" s="839"/>
      <c r="AA378" s="839"/>
      <c r="AB378" s="839"/>
      <c r="AC378" s="839"/>
      <c r="AD378" s="839"/>
    </row>
    <row r="379" spans="1:30" s="724" customFormat="1" ht="15" customHeight="1">
      <c r="A379" s="1095"/>
      <c r="B379" s="1095"/>
      <c r="C379" s="881"/>
      <c r="D379" s="881"/>
      <c r="E379" s="881"/>
      <c r="F379" s="881"/>
      <c r="G379" s="881"/>
      <c r="H379" s="881"/>
      <c r="I379" s="881"/>
      <c r="J379" s="881"/>
      <c r="K379" s="881"/>
      <c r="L379" s="881"/>
      <c r="M379" s="881"/>
      <c r="N379" s="979"/>
      <c r="O379" s="979"/>
      <c r="P379" s="979"/>
      <c r="Q379" s="979"/>
      <c r="R379" s="979"/>
      <c r="S379" s="979"/>
      <c r="T379" s="979"/>
      <c r="U379" s="979"/>
      <c r="V379" s="881"/>
      <c r="W379" s="839"/>
      <c r="X379" s="839"/>
      <c r="Y379" s="839"/>
      <c r="Z379" s="839"/>
      <c r="AA379" s="839"/>
      <c r="AB379" s="839"/>
      <c r="AC379" s="839"/>
      <c r="AD379" s="839"/>
    </row>
    <row r="380" spans="1:30" s="724" customFormat="1" ht="15" customHeight="1">
      <c r="A380" s="1095"/>
      <c r="B380" s="1095"/>
      <c r="C380" s="881"/>
      <c r="D380" s="881"/>
      <c r="E380" s="881"/>
      <c r="F380" s="881"/>
      <c r="G380" s="881"/>
      <c r="H380" s="881"/>
      <c r="I380" s="881"/>
      <c r="J380" s="881"/>
      <c r="K380" s="881"/>
      <c r="L380" s="881"/>
      <c r="M380" s="881"/>
      <c r="N380" s="979"/>
      <c r="O380" s="979"/>
      <c r="P380" s="979"/>
      <c r="Q380" s="979"/>
      <c r="R380" s="979"/>
      <c r="S380" s="979"/>
      <c r="T380" s="979"/>
      <c r="U380" s="979"/>
      <c r="V380" s="881"/>
      <c r="W380" s="839"/>
      <c r="X380" s="839"/>
      <c r="Y380" s="839"/>
      <c r="Z380" s="839"/>
      <c r="AA380" s="839"/>
      <c r="AB380" s="839"/>
      <c r="AC380" s="839"/>
      <c r="AD380" s="839"/>
    </row>
    <row r="381" spans="1:30" s="724" customFormat="1" ht="15" customHeight="1">
      <c r="A381" s="1095"/>
      <c r="B381" s="1095"/>
      <c r="C381" s="881"/>
      <c r="D381" s="881"/>
      <c r="E381" s="881"/>
      <c r="F381" s="881"/>
      <c r="G381" s="881"/>
      <c r="H381" s="881"/>
      <c r="I381" s="881"/>
      <c r="J381" s="881"/>
      <c r="K381" s="881"/>
      <c r="L381" s="881"/>
      <c r="M381" s="881"/>
      <c r="N381" s="979"/>
      <c r="O381" s="979"/>
      <c r="P381" s="979"/>
      <c r="Q381" s="979"/>
      <c r="R381" s="979"/>
      <c r="S381" s="979"/>
      <c r="T381" s="979"/>
      <c r="U381" s="979"/>
      <c r="V381" s="881"/>
      <c r="W381" s="839"/>
      <c r="X381" s="839"/>
      <c r="Y381" s="839"/>
      <c r="Z381" s="839"/>
      <c r="AA381" s="839"/>
      <c r="AB381" s="839"/>
      <c r="AC381" s="839"/>
      <c r="AD381" s="839"/>
    </row>
    <row r="382" spans="1:30" s="724" customFormat="1" ht="15" customHeight="1">
      <c r="A382" s="1095"/>
      <c r="B382" s="1095"/>
      <c r="C382" s="881"/>
      <c r="D382" s="881"/>
      <c r="E382" s="881"/>
      <c r="F382" s="881"/>
      <c r="G382" s="881"/>
      <c r="H382" s="881"/>
      <c r="I382" s="881"/>
      <c r="J382" s="881"/>
      <c r="K382" s="881"/>
      <c r="L382" s="881"/>
      <c r="M382" s="881"/>
      <c r="N382" s="979"/>
      <c r="O382" s="979"/>
      <c r="P382" s="979"/>
      <c r="Q382" s="979"/>
      <c r="R382" s="979"/>
      <c r="S382" s="979"/>
      <c r="T382" s="979"/>
      <c r="U382" s="979"/>
      <c r="V382" s="881"/>
      <c r="W382" s="839"/>
      <c r="X382" s="839"/>
      <c r="Y382" s="839"/>
      <c r="Z382" s="839"/>
      <c r="AA382" s="839"/>
      <c r="AB382" s="839"/>
      <c r="AC382" s="839"/>
      <c r="AD382" s="839"/>
    </row>
    <row r="383" spans="1:30" s="724" customFormat="1" ht="15" customHeight="1">
      <c r="A383" s="1095"/>
      <c r="B383" s="1095"/>
      <c r="C383" s="881"/>
      <c r="D383" s="881"/>
      <c r="E383" s="881"/>
      <c r="F383" s="881"/>
      <c r="G383" s="881"/>
      <c r="H383" s="881"/>
      <c r="I383" s="881"/>
      <c r="J383" s="881"/>
      <c r="K383" s="881"/>
      <c r="L383" s="881"/>
      <c r="M383" s="881"/>
      <c r="N383" s="979"/>
      <c r="O383" s="979"/>
      <c r="P383" s="979"/>
      <c r="Q383" s="979"/>
      <c r="R383" s="979"/>
      <c r="S383" s="979"/>
      <c r="T383" s="979"/>
      <c r="U383" s="979"/>
      <c r="V383" s="881"/>
      <c r="W383" s="839"/>
      <c r="X383" s="839"/>
      <c r="Y383" s="839"/>
      <c r="Z383" s="839"/>
      <c r="AA383" s="839"/>
      <c r="AB383" s="839"/>
      <c r="AC383" s="839"/>
      <c r="AD383" s="839"/>
    </row>
    <row r="384" spans="1:30" s="724" customFormat="1" ht="15" customHeight="1">
      <c r="A384" s="1095"/>
      <c r="B384" s="1095"/>
      <c r="C384" s="881"/>
      <c r="D384" s="881"/>
      <c r="E384" s="881"/>
      <c r="F384" s="881"/>
      <c r="G384" s="881"/>
      <c r="H384" s="881"/>
      <c r="I384" s="881"/>
      <c r="J384" s="881"/>
      <c r="K384" s="881"/>
      <c r="L384" s="881"/>
      <c r="M384" s="881"/>
      <c r="N384" s="979"/>
      <c r="O384" s="979"/>
      <c r="P384" s="979"/>
      <c r="Q384" s="979"/>
      <c r="R384" s="979"/>
      <c r="S384" s="979"/>
      <c r="T384" s="979"/>
      <c r="U384" s="979"/>
      <c r="V384" s="881"/>
      <c r="W384" s="839"/>
      <c r="X384" s="839"/>
      <c r="Y384" s="839"/>
      <c r="Z384" s="839"/>
      <c r="AA384" s="839"/>
      <c r="AB384" s="839"/>
      <c r="AC384" s="839"/>
      <c r="AD384" s="839"/>
    </row>
    <row r="385" spans="1:30" s="724" customFormat="1" ht="15" customHeight="1">
      <c r="A385" s="1095"/>
      <c r="B385" s="1095"/>
      <c r="C385" s="881"/>
      <c r="D385" s="881"/>
      <c r="E385" s="881"/>
      <c r="F385" s="881"/>
      <c r="G385" s="881"/>
      <c r="H385" s="881"/>
      <c r="I385" s="881"/>
      <c r="J385" s="881"/>
      <c r="K385" s="881"/>
      <c r="L385" s="881"/>
      <c r="M385" s="881"/>
      <c r="N385" s="979"/>
      <c r="O385" s="979"/>
      <c r="P385" s="979"/>
      <c r="Q385" s="979"/>
      <c r="R385" s="979"/>
      <c r="S385" s="979"/>
      <c r="T385" s="979"/>
      <c r="U385" s="979"/>
      <c r="V385" s="881"/>
      <c r="W385" s="839"/>
      <c r="X385" s="839"/>
      <c r="Y385" s="839"/>
      <c r="Z385" s="839"/>
      <c r="AA385" s="839"/>
      <c r="AB385" s="839"/>
      <c r="AC385" s="839"/>
      <c r="AD385" s="839"/>
    </row>
    <row r="386" spans="1:30" s="724" customFormat="1" ht="15" customHeight="1">
      <c r="A386" s="1095"/>
      <c r="B386" s="1095"/>
      <c r="C386" s="881"/>
      <c r="D386" s="881"/>
      <c r="E386" s="881"/>
      <c r="F386" s="881"/>
      <c r="G386" s="881"/>
      <c r="H386" s="881"/>
      <c r="I386" s="881"/>
      <c r="J386" s="881"/>
      <c r="K386" s="881"/>
      <c r="L386" s="881"/>
      <c r="M386" s="881"/>
      <c r="N386" s="979"/>
      <c r="O386" s="979"/>
      <c r="P386" s="979"/>
      <c r="Q386" s="979"/>
      <c r="R386" s="979"/>
      <c r="S386" s="979"/>
      <c r="T386" s="979"/>
      <c r="U386" s="979"/>
      <c r="V386" s="881"/>
      <c r="W386" s="839"/>
      <c r="X386" s="839"/>
      <c r="Y386" s="839"/>
      <c r="Z386" s="839"/>
      <c r="AA386" s="839"/>
      <c r="AB386" s="839"/>
      <c r="AC386" s="839"/>
      <c r="AD386" s="839"/>
    </row>
    <row r="387" spans="1:30" s="724" customFormat="1" ht="15" customHeight="1">
      <c r="A387" s="1095"/>
      <c r="B387" s="1095"/>
      <c r="C387" s="881"/>
      <c r="D387" s="881"/>
      <c r="E387" s="881"/>
      <c r="F387" s="881"/>
      <c r="G387" s="881"/>
      <c r="H387" s="881"/>
      <c r="I387" s="881"/>
      <c r="J387" s="881"/>
      <c r="K387" s="881"/>
      <c r="L387" s="881"/>
      <c r="M387" s="881"/>
      <c r="N387" s="979"/>
      <c r="O387" s="979"/>
      <c r="P387" s="979"/>
      <c r="Q387" s="979"/>
      <c r="R387" s="979"/>
      <c r="S387" s="979"/>
      <c r="T387" s="979"/>
      <c r="U387" s="979"/>
      <c r="V387" s="881"/>
      <c r="W387" s="839"/>
      <c r="X387" s="839"/>
      <c r="Y387" s="839"/>
      <c r="Z387" s="839"/>
      <c r="AA387" s="839"/>
      <c r="AB387" s="839"/>
      <c r="AC387" s="839"/>
      <c r="AD387" s="839"/>
    </row>
    <row r="388" spans="1:30" s="724" customFormat="1" ht="15" customHeight="1">
      <c r="A388" s="1095"/>
      <c r="B388" s="1095"/>
      <c r="C388" s="881"/>
      <c r="D388" s="881"/>
      <c r="E388" s="881"/>
      <c r="F388" s="881"/>
      <c r="G388" s="881"/>
      <c r="H388" s="881"/>
      <c r="I388" s="881"/>
      <c r="J388" s="881"/>
      <c r="K388" s="881"/>
      <c r="L388" s="881"/>
      <c r="M388" s="881"/>
      <c r="N388" s="979"/>
      <c r="O388" s="979"/>
      <c r="P388" s="979"/>
      <c r="Q388" s="979"/>
      <c r="R388" s="979"/>
      <c r="S388" s="979"/>
      <c r="T388" s="979"/>
      <c r="U388" s="979"/>
      <c r="V388" s="881"/>
      <c r="W388" s="839"/>
      <c r="X388" s="839"/>
      <c r="Y388" s="839"/>
      <c r="Z388" s="839"/>
      <c r="AA388" s="839"/>
      <c r="AB388" s="839"/>
      <c r="AC388" s="839"/>
      <c r="AD388" s="839"/>
    </row>
    <row r="389" spans="1:30" s="724" customFormat="1" ht="15" customHeight="1">
      <c r="A389" s="1095"/>
      <c r="B389" s="1095"/>
      <c r="C389" s="881"/>
      <c r="D389" s="881"/>
      <c r="E389" s="881"/>
      <c r="F389" s="881"/>
      <c r="G389" s="881"/>
      <c r="H389" s="881"/>
      <c r="I389" s="881"/>
      <c r="J389" s="881"/>
      <c r="K389" s="881"/>
      <c r="L389" s="881"/>
      <c r="M389" s="881"/>
      <c r="N389" s="979"/>
      <c r="O389" s="979"/>
      <c r="P389" s="979"/>
      <c r="Q389" s="979"/>
      <c r="R389" s="979"/>
      <c r="S389" s="979"/>
      <c r="T389" s="979"/>
      <c r="U389" s="979"/>
      <c r="V389" s="881"/>
      <c r="W389" s="839"/>
      <c r="X389" s="839"/>
      <c r="Y389" s="839"/>
      <c r="Z389" s="839"/>
      <c r="AA389" s="839"/>
      <c r="AB389" s="839"/>
      <c r="AC389" s="839"/>
      <c r="AD389" s="839"/>
    </row>
    <row r="390" spans="1:30" s="724" customFormat="1" ht="15" customHeight="1">
      <c r="A390" s="1095"/>
      <c r="B390" s="1095"/>
      <c r="C390" s="881"/>
      <c r="D390" s="881"/>
      <c r="E390" s="881"/>
      <c r="F390" s="881"/>
      <c r="G390" s="881"/>
      <c r="H390" s="881"/>
      <c r="I390" s="881"/>
      <c r="J390" s="881"/>
      <c r="K390" s="881"/>
      <c r="L390" s="881"/>
      <c r="M390" s="881"/>
      <c r="N390" s="979"/>
      <c r="O390" s="979"/>
      <c r="P390" s="979"/>
      <c r="Q390" s="979"/>
      <c r="R390" s="979"/>
      <c r="S390" s="979"/>
      <c r="T390" s="979"/>
      <c r="U390" s="979"/>
      <c r="V390" s="881"/>
      <c r="W390" s="839"/>
      <c r="X390" s="839"/>
      <c r="Y390" s="839"/>
      <c r="Z390" s="839"/>
      <c r="AA390" s="839"/>
      <c r="AB390" s="839"/>
      <c r="AC390" s="839"/>
      <c r="AD390" s="839"/>
    </row>
    <row r="391" spans="1:30" s="724" customFormat="1" ht="15" customHeight="1">
      <c r="A391" s="1095"/>
      <c r="B391" s="1095"/>
      <c r="C391" s="881"/>
      <c r="D391" s="881"/>
      <c r="E391" s="881"/>
      <c r="F391" s="881"/>
      <c r="G391" s="881"/>
      <c r="H391" s="881"/>
      <c r="I391" s="881"/>
      <c r="J391" s="881"/>
      <c r="K391" s="881"/>
      <c r="L391" s="881"/>
      <c r="M391" s="881"/>
      <c r="N391" s="979"/>
      <c r="O391" s="979"/>
      <c r="P391" s="979"/>
      <c r="Q391" s="979"/>
      <c r="R391" s="979"/>
      <c r="S391" s="979"/>
      <c r="T391" s="979"/>
      <c r="U391" s="979"/>
      <c r="V391" s="881"/>
      <c r="W391" s="839"/>
      <c r="X391" s="839"/>
      <c r="Y391" s="839"/>
      <c r="Z391" s="839"/>
      <c r="AA391" s="839"/>
      <c r="AB391" s="839"/>
      <c r="AC391" s="839"/>
      <c r="AD391" s="839"/>
    </row>
    <row r="392" spans="1:30" s="724" customFormat="1" ht="15" customHeight="1">
      <c r="A392" s="1095"/>
      <c r="B392" s="1095"/>
      <c r="C392" s="881"/>
      <c r="D392" s="881"/>
      <c r="E392" s="881"/>
      <c r="F392" s="881"/>
      <c r="G392" s="881"/>
      <c r="H392" s="881"/>
      <c r="I392" s="881"/>
      <c r="J392" s="881"/>
      <c r="K392" s="881"/>
      <c r="L392" s="881"/>
      <c r="M392" s="881"/>
      <c r="N392" s="979"/>
      <c r="O392" s="979"/>
      <c r="P392" s="979"/>
      <c r="Q392" s="979"/>
      <c r="R392" s="979"/>
      <c r="S392" s="979"/>
      <c r="T392" s="979"/>
      <c r="U392" s="979"/>
      <c r="V392" s="881"/>
      <c r="W392" s="839"/>
      <c r="X392" s="839"/>
      <c r="Y392" s="839"/>
      <c r="Z392" s="839"/>
      <c r="AA392" s="839"/>
      <c r="AB392" s="839"/>
      <c r="AC392" s="839"/>
      <c r="AD392" s="839"/>
    </row>
    <row r="393" spans="1:30" s="724" customFormat="1" ht="15" customHeight="1">
      <c r="A393" s="1095"/>
      <c r="B393" s="1095"/>
      <c r="C393" s="881"/>
      <c r="D393" s="881"/>
      <c r="E393" s="881"/>
      <c r="F393" s="881"/>
      <c r="G393" s="881"/>
      <c r="H393" s="881"/>
      <c r="I393" s="881"/>
      <c r="J393" s="881"/>
      <c r="K393" s="881"/>
      <c r="L393" s="881"/>
      <c r="M393" s="881"/>
      <c r="N393" s="979"/>
      <c r="O393" s="979"/>
      <c r="P393" s="979"/>
      <c r="Q393" s="979"/>
      <c r="R393" s="979"/>
      <c r="S393" s="979"/>
      <c r="T393" s="979"/>
      <c r="U393" s="979"/>
      <c r="V393" s="881"/>
      <c r="W393" s="839"/>
      <c r="X393" s="839"/>
      <c r="Y393" s="839"/>
      <c r="Z393" s="839"/>
      <c r="AA393" s="839"/>
      <c r="AB393" s="839"/>
      <c r="AC393" s="839"/>
      <c r="AD393" s="839"/>
    </row>
    <row r="394" spans="1:30" s="724" customFormat="1" ht="15" customHeight="1">
      <c r="A394" s="1095"/>
      <c r="B394" s="1095"/>
      <c r="C394" s="881"/>
      <c r="D394" s="881"/>
      <c r="E394" s="881"/>
      <c r="F394" s="881"/>
      <c r="G394" s="881"/>
      <c r="H394" s="881"/>
      <c r="I394" s="881"/>
      <c r="J394" s="881"/>
      <c r="K394" s="881"/>
      <c r="L394" s="881"/>
      <c r="M394" s="881"/>
      <c r="N394" s="979"/>
      <c r="O394" s="979"/>
      <c r="P394" s="979"/>
      <c r="Q394" s="979"/>
      <c r="R394" s="979"/>
      <c r="S394" s="979"/>
      <c r="T394" s="979"/>
      <c r="U394" s="979"/>
      <c r="V394" s="881"/>
      <c r="W394" s="839"/>
      <c r="X394" s="839"/>
      <c r="Y394" s="839"/>
      <c r="Z394" s="839"/>
      <c r="AA394" s="839"/>
      <c r="AB394" s="839"/>
      <c r="AC394" s="839"/>
      <c r="AD394" s="839"/>
    </row>
    <row r="395" spans="1:30" s="724" customFormat="1" ht="15" customHeight="1">
      <c r="A395" s="1095"/>
      <c r="B395" s="1095"/>
      <c r="C395" s="881"/>
      <c r="D395" s="881"/>
      <c r="E395" s="881"/>
      <c r="F395" s="881"/>
      <c r="G395" s="881"/>
      <c r="H395" s="881"/>
      <c r="I395" s="881"/>
      <c r="J395" s="881"/>
      <c r="K395" s="881"/>
      <c r="L395" s="881"/>
      <c r="M395" s="881"/>
      <c r="N395" s="979"/>
      <c r="O395" s="979"/>
      <c r="P395" s="979"/>
      <c r="Q395" s="979"/>
      <c r="R395" s="979"/>
      <c r="S395" s="979"/>
      <c r="T395" s="979"/>
      <c r="U395" s="979"/>
      <c r="V395" s="881"/>
      <c r="W395" s="839"/>
      <c r="X395" s="839"/>
      <c r="Y395" s="839"/>
      <c r="Z395" s="839"/>
      <c r="AA395" s="839"/>
      <c r="AB395" s="839"/>
      <c r="AC395" s="839"/>
      <c r="AD395" s="839"/>
    </row>
    <row r="396" spans="1:30" s="724" customFormat="1" ht="15" customHeight="1">
      <c r="A396" s="1095"/>
      <c r="B396" s="1095"/>
      <c r="C396" s="881"/>
      <c r="D396" s="881"/>
      <c r="E396" s="881"/>
      <c r="F396" s="881"/>
      <c r="G396" s="881"/>
      <c r="H396" s="881"/>
      <c r="I396" s="881"/>
      <c r="J396" s="881"/>
      <c r="K396" s="881"/>
      <c r="L396" s="881"/>
      <c r="M396" s="881"/>
      <c r="N396" s="979"/>
      <c r="O396" s="979"/>
      <c r="P396" s="979"/>
      <c r="Q396" s="979"/>
      <c r="R396" s="979"/>
      <c r="S396" s="979"/>
      <c r="T396" s="979"/>
      <c r="U396" s="979"/>
      <c r="V396" s="881"/>
      <c r="W396" s="839"/>
      <c r="X396" s="839"/>
      <c r="Y396" s="839"/>
      <c r="Z396" s="839"/>
      <c r="AA396" s="839"/>
      <c r="AB396" s="839"/>
      <c r="AC396" s="839"/>
      <c r="AD396" s="839"/>
    </row>
    <row r="397" spans="1:30" s="724" customFormat="1" ht="15" customHeight="1">
      <c r="A397" s="1095"/>
      <c r="B397" s="1095"/>
      <c r="C397" s="881"/>
      <c r="D397" s="881"/>
      <c r="E397" s="881"/>
      <c r="F397" s="881"/>
      <c r="G397" s="881"/>
      <c r="H397" s="881"/>
      <c r="I397" s="881"/>
      <c r="J397" s="881"/>
      <c r="K397" s="881"/>
      <c r="L397" s="881"/>
      <c r="M397" s="881"/>
      <c r="N397" s="979"/>
      <c r="O397" s="979"/>
      <c r="P397" s="979"/>
      <c r="Q397" s="979"/>
      <c r="R397" s="979"/>
      <c r="S397" s="979"/>
      <c r="T397" s="979"/>
      <c r="U397" s="979"/>
      <c r="V397" s="881"/>
      <c r="W397" s="839"/>
      <c r="X397" s="839"/>
      <c r="Y397" s="839"/>
      <c r="Z397" s="839"/>
      <c r="AA397" s="839"/>
      <c r="AB397" s="839"/>
      <c r="AC397" s="839"/>
      <c r="AD397" s="839"/>
    </row>
    <row r="398" spans="1:30" s="724" customFormat="1" ht="15" customHeight="1">
      <c r="A398" s="1095"/>
      <c r="B398" s="1095"/>
      <c r="C398" s="881"/>
      <c r="D398" s="881"/>
      <c r="E398" s="881"/>
      <c r="F398" s="881"/>
      <c r="G398" s="881"/>
      <c r="H398" s="881"/>
      <c r="I398" s="881"/>
      <c r="J398" s="881"/>
      <c r="K398" s="881"/>
      <c r="L398" s="881"/>
      <c r="M398" s="881"/>
      <c r="N398" s="979"/>
      <c r="O398" s="979"/>
      <c r="P398" s="979"/>
      <c r="Q398" s="979"/>
      <c r="R398" s="979"/>
      <c r="S398" s="979"/>
      <c r="T398" s="979"/>
      <c r="U398" s="979"/>
      <c r="V398" s="881"/>
      <c r="W398" s="839"/>
      <c r="X398" s="839"/>
      <c r="Y398" s="839"/>
      <c r="Z398" s="839"/>
      <c r="AA398" s="839"/>
      <c r="AB398" s="839"/>
      <c r="AC398" s="839"/>
      <c r="AD398" s="839"/>
    </row>
    <row r="399" spans="1:30" s="724" customFormat="1" ht="15" customHeight="1">
      <c r="A399" s="1095"/>
      <c r="B399" s="1095"/>
      <c r="C399" s="881"/>
      <c r="D399" s="881"/>
      <c r="E399" s="881"/>
      <c r="F399" s="881"/>
      <c r="G399" s="881"/>
      <c r="H399" s="881"/>
      <c r="I399" s="881"/>
      <c r="J399" s="881"/>
      <c r="K399" s="881"/>
      <c r="L399" s="881"/>
      <c r="M399" s="881"/>
      <c r="N399" s="979"/>
      <c r="O399" s="979"/>
      <c r="P399" s="979"/>
      <c r="Q399" s="979"/>
      <c r="R399" s="979"/>
      <c r="S399" s="979"/>
      <c r="T399" s="979"/>
      <c r="U399" s="979"/>
      <c r="V399" s="881"/>
      <c r="W399" s="839"/>
      <c r="X399" s="839"/>
      <c r="Y399" s="839"/>
      <c r="Z399" s="839"/>
      <c r="AA399" s="839"/>
      <c r="AB399" s="839"/>
      <c r="AC399" s="839"/>
      <c r="AD399" s="839"/>
    </row>
    <row r="400" spans="1:30" s="724" customFormat="1" ht="15" customHeight="1">
      <c r="A400" s="1095"/>
      <c r="B400" s="1095"/>
      <c r="C400" s="881"/>
      <c r="D400" s="881"/>
      <c r="E400" s="881"/>
      <c r="F400" s="881"/>
      <c r="G400" s="881"/>
      <c r="H400" s="881"/>
      <c r="I400" s="881"/>
      <c r="J400" s="881"/>
      <c r="K400" s="881"/>
      <c r="L400" s="881"/>
      <c r="M400" s="881"/>
      <c r="N400" s="979"/>
      <c r="O400" s="979"/>
      <c r="P400" s="979"/>
      <c r="Q400" s="979"/>
      <c r="R400" s="979"/>
      <c r="S400" s="979"/>
      <c r="T400" s="979"/>
      <c r="U400" s="979"/>
      <c r="V400" s="881"/>
      <c r="W400" s="839"/>
      <c r="X400" s="839"/>
      <c r="Y400" s="839"/>
      <c r="Z400" s="839"/>
      <c r="AA400" s="839"/>
      <c r="AB400" s="839"/>
      <c r="AC400" s="839"/>
      <c r="AD400" s="839"/>
    </row>
    <row r="401" spans="1:30" s="724" customFormat="1" ht="15" customHeight="1">
      <c r="A401" s="1095"/>
      <c r="B401" s="1095"/>
      <c r="C401" s="881"/>
      <c r="D401" s="881"/>
      <c r="E401" s="881"/>
      <c r="F401" s="881"/>
      <c r="G401" s="881"/>
      <c r="H401" s="881"/>
      <c r="I401" s="881"/>
      <c r="J401" s="881"/>
      <c r="K401" s="881"/>
      <c r="L401" s="881"/>
      <c r="M401" s="881"/>
      <c r="N401" s="979"/>
      <c r="O401" s="979"/>
      <c r="P401" s="979"/>
      <c r="Q401" s="979"/>
      <c r="R401" s="979"/>
      <c r="S401" s="979"/>
      <c r="T401" s="979"/>
      <c r="U401" s="979"/>
      <c r="V401" s="881"/>
      <c r="W401" s="839"/>
      <c r="X401" s="839"/>
      <c r="Y401" s="839"/>
      <c r="Z401" s="839"/>
      <c r="AA401" s="839"/>
      <c r="AB401" s="839"/>
      <c r="AC401" s="839"/>
      <c r="AD401" s="839"/>
    </row>
    <row r="402" spans="1:30" s="724" customFormat="1" ht="15" customHeight="1">
      <c r="A402" s="1095"/>
      <c r="B402" s="1095"/>
      <c r="C402" s="881"/>
      <c r="D402" s="881"/>
      <c r="E402" s="881"/>
      <c r="F402" s="881"/>
      <c r="G402" s="881"/>
      <c r="H402" s="881"/>
      <c r="I402" s="881"/>
      <c r="J402" s="881"/>
      <c r="K402" s="881"/>
      <c r="L402" s="881"/>
      <c r="M402" s="881"/>
      <c r="N402" s="979"/>
      <c r="O402" s="979"/>
      <c r="P402" s="979"/>
      <c r="Q402" s="979"/>
      <c r="R402" s="979"/>
      <c r="S402" s="979"/>
      <c r="T402" s="979"/>
      <c r="U402" s="979"/>
      <c r="V402" s="881"/>
      <c r="W402" s="839"/>
      <c r="X402" s="839"/>
      <c r="Y402" s="839"/>
      <c r="Z402" s="839"/>
      <c r="AA402" s="839"/>
      <c r="AB402" s="839"/>
      <c r="AC402" s="839"/>
      <c r="AD402" s="839"/>
    </row>
    <row r="403" spans="1:30" s="724" customFormat="1" ht="15" customHeight="1">
      <c r="A403" s="1095"/>
      <c r="B403" s="1095"/>
      <c r="C403" s="881"/>
      <c r="D403" s="881"/>
      <c r="E403" s="881"/>
      <c r="F403" s="881"/>
      <c r="G403" s="881"/>
      <c r="H403" s="881"/>
      <c r="I403" s="881"/>
      <c r="J403" s="881"/>
      <c r="K403" s="881"/>
      <c r="L403" s="881"/>
      <c r="M403" s="881"/>
      <c r="N403" s="979"/>
      <c r="O403" s="979"/>
      <c r="P403" s="979"/>
      <c r="Q403" s="979"/>
      <c r="R403" s="979"/>
      <c r="S403" s="979"/>
      <c r="T403" s="979"/>
      <c r="U403" s="979"/>
      <c r="V403" s="881"/>
      <c r="W403" s="839"/>
      <c r="X403" s="839"/>
      <c r="Y403" s="839"/>
      <c r="Z403" s="839"/>
      <c r="AA403" s="839"/>
      <c r="AB403" s="839"/>
      <c r="AC403" s="839"/>
      <c r="AD403" s="839"/>
    </row>
    <row r="404" spans="1:30" s="724" customFormat="1" ht="15" customHeight="1">
      <c r="A404" s="1095"/>
      <c r="B404" s="1095"/>
      <c r="C404" s="881"/>
      <c r="D404" s="881"/>
      <c r="E404" s="881"/>
      <c r="F404" s="881"/>
      <c r="G404" s="881"/>
      <c r="H404" s="881"/>
      <c r="I404" s="881"/>
      <c r="J404" s="881"/>
      <c r="K404" s="881"/>
      <c r="L404" s="881"/>
      <c r="M404" s="881"/>
      <c r="N404" s="979"/>
      <c r="O404" s="979"/>
      <c r="P404" s="979"/>
      <c r="Q404" s="979"/>
      <c r="R404" s="979"/>
      <c r="S404" s="979"/>
      <c r="T404" s="979"/>
      <c r="U404" s="979"/>
      <c r="V404" s="881"/>
      <c r="W404" s="839"/>
      <c r="X404" s="839"/>
      <c r="Y404" s="839"/>
      <c r="Z404" s="839"/>
      <c r="AA404" s="839"/>
      <c r="AB404" s="839"/>
      <c r="AC404" s="839"/>
      <c r="AD404" s="839"/>
    </row>
    <row r="405" spans="1:30" s="724" customFormat="1" ht="15" customHeight="1">
      <c r="A405" s="1095"/>
      <c r="B405" s="1095"/>
      <c r="C405" s="881"/>
      <c r="D405" s="881"/>
      <c r="E405" s="881"/>
      <c r="F405" s="881"/>
      <c r="G405" s="881"/>
      <c r="H405" s="881"/>
      <c r="I405" s="881"/>
      <c r="J405" s="881"/>
      <c r="K405" s="881"/>
      <c r="L405" s="881"/>
      <c r="M405" s="881"/>
      <c r="N405" s="979"/>
      <c r="O405" s="979"/>
      <c r="P405" s="979"/>
      <c r="Q405" s="979"/>
      <c r="R405" s="979"/>
      <c r="S405" s="979"/>
      <c r="T405" s="979"/>
      <c r="U405" s="979"/>
      <c r="V405" s="881"/>
      <c r="W405" s="839"/>
      <c r="X405" s="839"/>
      <c r="Y405" s="839"/>
      <c r="Z405" s="839"/>
      <c r="AA405" s="839"/>
      <c r="AB405" s="839"/>
      <c r="AC405" s="839"/>
      <c r="AD405" s="839"/>
    </row>
    <row r="406" spans="1:30" s="724" customFormat="1" ht="15" customHeight="1">
      <c r="A406" s="1095"/>
      <c r="B406" s="1095"/>
      <c r="C406" s="881"/>
      <c r="D406" s="881"/>
      <c r="E406" s="881"/>
      <c r="F406" s="881"/>
      <c r="G406" s="881"/>
      <c r="H406" s="881"/>
      <c r="I406" s="881"/>
      <c r="J406" s="881"/>
      <c r="K406" s="881"/>
      <c r="L406" s="881"/>
      <c r="M406" s="881"/>
      <c r="N406" s="979"/>
      <c r="O406" s="979"/>
      <c r="P406" s="979"/>
      <c r="Q406" s="979"/>
      <c r="R406" s="979"/>
      <c r="S406" s="979"/>
      <c r="T406" s="979"/>
      <c r="U406" s="979"/>
      <c r="V406" s="881"/>
      <c r="W406" s="839"/>
      <c r="X406" s="839"/>
      <c r="Y406" s="839"/>
      <c r="Z406" s="839"/>
      <c r="AA406" s="839"/>
      <c r="AB406" s="839"/>
      <c r="AC406" s="839"/>
      <c r="AD406" s="839"/>
    </row>
    <row r="407" spans="1:30" s="724" customFormat="1" ht="15" customHeight="1">
      <c r="A407" s="1095"/>
      <c r="B407" s="1095"/>
      <c r="C407" s="881"/>
      <c r="D407" s="881"/>
      <c r="E407" s="881"/>
      <c r="F407" s="881"/>
      <c r="G407" s="881"/>
      <c r="H407" s="881"/>
      <c r="I407" s="881"/>
      <c r="J407" s="881"/>
      <c r="K407" s="881"/>
      <c r="L407" s="881"/>
      <c r="M407" s="881"/>
      <c r="N407" s="979"/>
      <c r="O407" s="979"/>
      <c r="P407" s="979"/>
      <c r="Q407" s="979"/>
      <c r="R407" s="979"/>
      <c r="S407" s="979"/>
      <c r="T407" s="979"/>
      <c r="U407" s="979"/>
      <c r="V407" s="881"/>
      <c r="W407" s="839"/>
      <c r="X407" s="839"/>
      <c r="Y407" s="839"/>
      <c r="Z407" s="839"/>
      <c r="AA407" s="839"/>
      <c r="AB407" s="839"/>
      <c r="AC407" s="839"/>
      <c r="AD407" s="839"/>
    </row>
    <row r="408" spans="1:30" s="724" customFormat="1" ht="15" customHeight="1">
      <c r="A408" s="1095"/>
      <c r="B408" s="1095"/>
      <c r="C408" s="881"/>
      <c r="D408" s="881"/>
      <c r="E408" s="881"/>
      <c r="F408" s="881"/>
      <c r="G408" s="881"/>
      <c r="H408" s="881"/>
      <c r="I408" s="881"/>
      <c r="J408" s="881"/>
      <c r="K408" s="881"/>
      <c r="L408" s="881"/>
      <c r="M408" s="881"/>
      <c r="N408" s="979"/>
      <c r="O408" s="979"/>
      <c r="P408" s="979"/>
      <c r="Q408" s="979"/>
      <c r="R408" s="979"/>
      <c r="S408" s="979"/>
      <c r="T408" s="979"/>
      <c r="U408" s="979"/>
      <c r="V408" s="881"/>
      <c r="W408" s="839"/>
      <c r="X408" s="839"/>
      <c r="Y408" s="839"/>
      <c r="Z408" s="839"/>
      <c r="AA408" s="839"/>
      <c r="AB408" s="839"/>
      <c r="AC408" s="839"/>
      <c r="AD408" s="839"/>
    </row>
    <row r="409" spans="1:30" s="724" customFormat="1" ht="15" customHeight="1">
      <c r="A409" s="1095"/>
      <c r="B409" s="1095"/>
      <c r="C409" s="881"/>
      <c r="D409" s="881"/>
      <c r="E409" s="881"/>
      <c r="F409" s="881"/>
      <c r="G409" s="881"/>
      <c r="H409" s="881"/>
      <c r="I409" s="881"/>
      <c r="J409" s="881"/>
      <c r="K409" s="881"/>
      <c r="L409" s="881"/>
      <c r="M409" s="881"/>
      <c r="N409" s="979"/>
      <c r="O409" s="979"/>
      <c r="P409" s="979"/>
      <c r="Q409" s="979"/>
      <c r="R409" s="979"/>
      <c r="S409" s="979"/>
      <c r="T409" s="979"/>
      <c r="U409" s="979"/>
      <c r="V409" s="881"/>
      <c r="W409" s="839"/>
      <c r="X409" s="839"/>
      <c r="Y409" s="839"/>
      <c r="Z409" s="839"/>
      <c r="AA409" s="839"/>
      <c r="AB409" s="839"/>
      <c r="AC409" s="839"/>
      <c r="AD409" s="839"/>
    </row>
    <row r="410" spans="1:30" s="724" customFormat="1" ht="15" customHeight="1">
      <c r="A410" s="1095"/>
      <c r="B410" s="1095"/>
      <c r="C410" s="881"/>
      <c r="D410" s="881"/>
      <c r="E410" s="881"/>
      <c r="F410" s="881"/>
      <c r="G410" s="881"/>
      <c r="H410" s="881"/>
      <c r="I410" s="881"/>
      <c r="J410" s="881"/>
      <c r="K410" s="881"/>
      <c r="L410" s="881"/>
      <c r="M410" s="881"/>
      <c r="N410" s="979"/>
      <c r="O410" s="979"/>
      <c r="P410" s="979"/>
      <c r="Q410" s="979"/>
      <c r="R410" s="979"/>
      <c r="S410" s="979"/>
      <c r="T410" s="979"/>
      <c r="U410" s="979"/>
      <c r="V410" s="881"/>
      <c r="W410" s="839"/>
      <c r="X410" s="839"/>
      <c r="Y410" s="839"/>
      <c r="Z410" s="839"/>
      <c r="AA410" s="839"/>
      <c r="AB410" s="839"/>
      <c r="AC410" s="839"/>
      <c r="AD410" s="839"/>
    </row>
    <row r="411" spans="1:30" s="724" customFormat="1" ht="15" customHeight="1">
      <c r="A411" s="1095"/>
      <c r="B411" s="1095"/>
      <c r="C411" s="881"/>
      <c r="D411" s="881"/>
      <c r="E411" s="881"/>
      <c r="F411" s="881"/>
      <c r="G411" s="881"/>
      <c r="H411" s="881"/>
      <c r="I411" s="881"/>
      <c r="J411" s="881"/>
      <c r="K411" s="881"/>
      <c r="L411" s="881"/>
      <c r="M411" s="881"/>
      <c r="N411" s="979"/>
      <c r="O411" s="979"/>
      <c r="P411" s="979"/>
      <c r="Q411" s="979"/>
      <c r="R411" s="979"/>
      <c r="S411" s="979"/>
      <c r="T411" s="979"/>
      <c r="U411" s="979"/>
      <c r="V411" s="881"/>
      <c r="W411" s="839"/>
      <c r="X411" s="839"/>
      <c r="Y411" s="839"/>
      <c r="Z411" s="839"/>
      <c r="AA411" s="839"/>
      <c r="AB411" s="839"/>
      <c r="AC411" s="839"/>
      <c r="AD411" s="839"/>
    </row>
    <row r="412" spans="1:30" s="724" customFormat="1" ht="15" customHeight="1">
      <c r="A412" s="1095"/>
      <c r="B412" s="1095"/>
      <c r="C412" s="881"/>
      <c r="D412" s="881"/>
      <c r="E412" s="881"/>
      <c r="F412" s="881"/>
      <c r="G412" s="881"/>
      <c r="H412" s="881"/>
      <c r="I412" s="881"/>
      <c r="J412" s="881"/>
      <c r="K412" s="881"/>
      <c r="L412" s="881"/>
      <c r="M412" s="881"/>
      <c r="N412" s="979"/>
      <c r="O412" s="979"/>
      <c r="P412" s="979"/>
      <c r="Q412" s="979"/>
      <c r="R412" s="979"/>
      <c r="S412" s="979"/>
      <c r="T412" s="979"/>
      <c r="U412" s="979"/>
      <c r="V412" s="881"/>
      <c r="W412" s="839"/>
      <c r="X412" s="839"/>
      <c r="Y412" s="839"/>
      <c r="Z412" s="839"/>
      <c r="AA412" s="839"/>
      <c r="AB412" s="839"/>
      <c r="AC412" s="839"/>
      <c r="AD412" s="839"/>
    </row>
    <row r="413" spans="1:30" s="724" customFormat="1" ht="15" customHeight="1">
      <c r="A413" s="1095"/>
      <c r="B413" s="1095"/>
      <c r="C413" s="881"/>
      <c r="D413" s="881"/>
      <c r="E413" s="881"/>
      <c r="F413" s="881"/>
      <c r="G413" s="881"/>
      <c r="H413" s="881"/>
      <c r="I413" s="881"/>
      <c r="J413" s="881"/>
      <c r="K413" s="881"/>
      <c r="L413" s="881"/>
      <c r="M413" s="881"/>
      <c r="N413" s="979"/>
      <c r="O413" s="979"/>
      <c r="P413" s="979"/>
      <c r="Q413" s="979"/>
      <c r="R413" s="979"/>
      <c r="S413" s="979"/>
      <c r="T413" s="979"/>
      <c r="U413" s="979"/>
      <c r="V413" s="881"/>
      <c r="W413" s="839"/>
      <c r="X413" s="839"/>
      <c r="Y413" s="839"/>
      <c r="Z413" s="839"/>
      <c r="AA413" s="839"/>
      <c r="AB413" s="839"/>
      <c r="AC413" s="839"/>
      <c r="AD413" s="839"/>
    </row>
    <row r="414" spans="1:30" s="724" customFormat="1" ht="15" customHeight="1">
      <c r="A414" s="1095"/>
      <c r="B414" s="1095"/>
      <c r="C414" s="881"/>
      <c r="D414" s="881"/>
      <c r="E414" s="881"/>
      <c r="F414" s="881"/>
      <c r="G414" s="881"/>
      <c r="H414" s="881"/>
      <c r="I414" s="881"/>
      <c r="J414" s="881"/>
      <c r="K414" s="881"/>
      <c r="L414" s="881"/>
      <c r="M414" s="881"/>
      <c r="N414" s="979"/>
      <c r="O414" s="979"/>
      <c r="P414" s="979"/>
      <c r="Q414" s="979"/>
      <c r="R414" s="979"/>
      <c r="S414" s="979"/>
      <c r="T414" s="979"/>
      <c r="U414" s="979"/>
      <c r="V414" s="881"/>
      <c r="W414" s="839"/>
      <c r="X414" s="839"/>
      <c r="Y414" s="839"/>
      <c r="Z414" s="839"/>
      <c r="AA414" s="839"/>
      <c r="AB414" s="839"/>
      <c r="AC414" s="839"/>
      <c r="AD414" s="839"/>
    </row>
    <row r="415" spans="1:30" s="724" customFormat="1" ht="15" customHeight="1">
      <c r="A415" s="1095"/>
      <c r="B415" s="1095"/>
      <c r="C415" s="881"/>
      <c r="D415" s="881"/>
      <c r="E415" s="881"/>
      <c r="F415" s="881"/>
      <c r="G415" s="881"/>
      <c r="H415" s="881"/>
      <c r="I415" s="881"/>
      <c r="J415" s="881"/>
      <c r="K415" s="881"/>
      <c r="L415" s="881"/>
      <c r="M415" s="881"/>
      <c r="N415" s="979"/>
      <c r="O415" s="979"/>
      <c r="P415" s="979"/>
      <c r="Q415" s="979"/>
      <c r="R415" s="979"/>
      <c r="S415" s="979"/>
      <c r="T415" s="979"/>
      <c r="U415" s="979"/>
      <c r="V415" s="881"/>
      <c r="W415" s="839"/>
      <c r="X415" s="839"/>
      <c r="Y415" s="839"/>
      <c r="Z415" s="839"/>
      <c r="AA415" s="839"/>
      <c r="AB415" s="839"/>
      <c r="AC415" s="839"/>
      <c r="AD415" s="839"/>
    </row>
    <row r="416" spans="1:30" s="724" customFormat="1" ht="15" customHeight="1">
      <c r="A416" s="1095"/>
      <c r="B416" s="1095"/>
      <c r="C416" s="881"/>
      <c r="D416" s="881"/>
      <c r="E416" s="881"/>
      <c r="F416" s="881"/>
      <c r="G416" s="881"/>
      <c r="H416" s="881"/>
      <c r="I416" s="881"/>
      <c r="J416" s="881"/>
      <c r="K416" s="881"/>
      <c r="L416" s="881"/>
      <c r="M416" s="881"/>
      <c r="N416" s="979"/>
      <c r="O416" s="979"/>
      <c r="P416" s="979"/>
      <c r="Q416" s="979"/>
      <c r="R416" s="979"/>
      <c r="S416" s="979"/>
      <c r="T416" s="979"/>
      <c r="U416" s="979"/>
      <c r="V416" s="881"/>
      <c r="W416" s="839"/>
      <c r="X416" s="839"/>
      <c r="Y416" s="839"/>
      <c r="Z416" s="839"/>
      <c r="AA416" s="839"/>
      <c r="AB416" s="839"/>
      <c r="AC416" s="839"/>
      <c r="AD416" s="839"/>
    </row>
    <row r="417" spans="1:30" s="724" customFormat="1" ht="15" customHeight="1">
      <c r="A417" s="1095"/>
      <c r="B417" s="1095"/>
      <c r="C417" s="881"/>
      <c r="D417" s="881"/>
      <c r="E417" s="881"/>
      <c r="F417" s="881"/>
      <c r="G417" s="881"/>
      <c r="H417" s="881"/>
      <c r="I417" s="881"/>
      <c r="J417" s="881"/>
      <c r="K417" s="881"/>
      <c r="L417" s="881"/>
      <c r="M417" s="881"/>
      <c r="N417" s="979"/>
      <c r="O417" s="979"/>
      <c r="P417" s="979"/>
      <c r="Q417" s="979"/>
      <c r="R417" s="979"/>
      <c r="S417" s="979"/>
      <c r="T417" s="979"/>
      <c r="U417" s="979"/>
      <c r="V417" s="881"/>
      <c r="W417" s="839"/>
      <c r="X417" s="839"/>
      <c r="Y417" s="839"/>
      <c r="Z417" s="839"/>
      <c r="AA417" s="839"/>
      <c r="AB417" s="839"/>
      <c r="AC417" s="839"/>
      <c r="AD417" s="839"/>
    </row>
    <row r="418" spans="1:30" s="724" customFormat="1" ht="15" customHeight="1">
      <c r="A418" s="1095"/>
      <c r="B418" s="1095"/>
      <c r="C418" s="980"/>
      <c r="D418" s="980"/>
      <c r="E418" s="980"/>
      <c r="F418" s="980"/>
      <c r="G418" s="980"/>
      <c r="H418" s="980"/>
      <c r="I418" s="980"/>
      <c r="J418" s="980"/>
      <c r="K418" s="980"/>
      <c r="L418" s="980"/>
      <c r="M418" s="981"/>
      <c r="N418" s="982"/>
      <c r="O418" s="982"/>
      <c r="P418" s="982"/>
      <c r="Q418" s="982"/>
      <c r="R418" s="982"/>
      <c r="S418" s="982"/>
      <c r="T418" s="982"/>
      <c r="U418" s="982"/>
      <c r="V418" s="980"/>
      <c r="W418" s="839"/>
      <c r="X418" s="839"/>
      <c r="Y418" s="839"/>
      <c r="Z418" s="839"/>
      <c r="AA418" s="839"/>
      <c r="AB418" s="839"/>
      <c r="AC418" s="839"/>
      <c r="AD418" s="839"/>
    </row>
    <row r="419" spans="1:30" s="724" customFormat="1" ht="15" customHeight="1">
      <c r="A419" s="1095"/>
      <c r="B419" s="1095"/>
      <c r="C419" s="980"/>
      <c r="D419" s="980"/>
      <c r="E419" s="980"/>
      <c r="F419" s="980"/>
      <c r="G419" s="980"/>
      <c r="H419" s="980"/>
      <c r="I419" s="980"/>
      <c r="J419" s="980"/>
      <c r="K419" s="980"/>
      <c r="L419" s="980"/>
      <c r="M419" s="981"/>
      <c r="N419" s="982"/>
      <c r="O419" s="982"/>
      <c r="P419" s="982"/>
      <c r="Q419" s="982"/>
      <c r="R419" s="982"/>
      <c r="S419" s="982"/>
      <c r="T419" s="982"/>
      <c r="U419" s="982"/>
      <c r="V419" s="980"/>
      <c r="W419" s="839"/>
      <c r="X419" s="839"/>
      <c r="Y419" s="839"/>
      <c r="Z419" s="839"/>
      <c r="AA419" s="839"/>
      <c r="AB419" s="839"/>
      <c r="AC419" s="839"/>
      <c r="AD419" s="839"/>
    </row>
    <row r="420" spans="1:30" s="724" customFormat="1" ht="15" customHeight="1">
      <c r="A420" s="1095"/>
      <c r="B420" s="1095"/>
      <c r="C420" s="980"/>
      <c r="D420" s="980"/>
      <c r="E420" s="980"/>
      <c r="F420" s="980"/>
      <c r="G420" s="980"/>
      <c r="H420" s="980"/>
      <c r="I420" s="980"/>
      <c r="J420" s="980"/>
      <c r="K420" s="980"/>
      <c r="L420" s="980"/>
      <c r="M420" s="981"/>
      <c r="N420" s="982"/>
      <c r="O420" s="982"/>
      <c r="P420" s="982"/>
      <c r="Q420" s="982"/>
      <c r="R420" s="982"/>
      <c r="S420" s="982"/>
      <c r="T420" s="982"/>
      <c r="U420" s="982"/>
      <c r="V420" s="980"/>
      <c r="W420" s="839"/>
      <c r="X420" s="839"/>
      <c r="Y420" s="839"/>
      <c r="Z420" s="839"/>
      <c r="AA420" s="839"/>
      <c r="AB420" s="839"/>
      <c r="AC420" s="839"/>
      <c r="AD420" s="839"/>
    </row>
    <row r="421" spans="1:30" s="724" customFormat="1" ht="15" customHeight="1">
      <c r="A421" s="1095"/>
      <c r="B421" s="1095"/>
      <c r="C421" s="980"/>
      <c r="D421" s="980"/>
      <c r="E421" s="980"/>
      <c r="F421" s="980"/>
      <c r="G421" s="980"/>
      <c r="H421" s="980"/>
      <c r="I421" s="980"/>
      <c r="J421" s="980"/>
      <c r="K421" s="980"/>
      <c r="L421" s="980"/>
      <c r="M421" s="981"/>
      <c r="N421" s="982"/>
      <c r="O421" s="982"/>
      <c r="P421" s="982"/>
      <c r="Q421" s="982"/>
      <c r="R421" s="982"/>
      <c r="S421" s="982"/>
      <c r="T421" s="982"/>
      <c r="U421" s="982"/>
      <c r="V421" s="980"/>
      <c r="W421" s="839"/>
      <c r="X421" s="839"/>
      <c r="Y421" s="839"/>
      <c r="Z421" s="839"/>
      <c r="AA421" s="839"/>
      <c r="AB421" s="839"/>
      <c r="AC421" s="839"/>
      <c r="AD421" s="839"/>
    </row>
    <row r="422" spans="1:30" s="724" customFormat="1" ht="15" customHeight="1">
      <c r="A422" s="1095"/>
      <c r="B422" s="1095"/>
      <c r="C422" s="980"/>
      <c r="D422" s="980"/>
      <c r="E422" s="980"/>
      <c r="F422" s="980"/>
      <c r="G422" s="980"/>
      <c r="H422" s="980"/>
      <c r="I422" s="980"/>
      <c r="J422" s="980"/>
      <c r="K422" s="980"/>
      <c r="L422" s="980"/>
      <c r="M422" s="981"/>
      <c r="N422" s="982"/>
      <c r="O422" s="982"/>
      <c r="P422" s="982"/>
      <c r="Q422" s="982"/>
      <c r="R422" s="982"/>
      <c r="S422" s="982"/>
      <c r="T422" s="982"/>
      <c r="U422" s="982"/>
      <c r="V422" s="980"/>
      <c r="W422" s="839"/>
      <c r="X422" s="839"/>
      <c r="Y422" s="839"/>
      <c r="Z422" s="839"/>
      <c r="AA422" s="839"/>
      <c r="AB422" s="839"/>
      <c r="AC422" s="839"/>
      <c r="AD422" s="839"/>
    </row>
    <row r="423" spans="1:30" s="724" customFormat="1" ht="15" customHeight="1">
      <c r="A423" s="1095"/>
      <c r="B423" s="1095"/>
      <c r="C423" s="980"/>
      <c r="D423" s="980"/>
      <c r="E423" s="980"/>
      <c r="F423" s="980"/>
      <c r="G423" s="980"/>
      <c r="H423" s="980"/>
      <c r="I423" s="980"/>
      <c r="J423" s="980"/>
      <c r="K423" s="980"/>
      <c r="L423" s="980"/>
      <c r="M423" s="981"/>
      <c r="N423" s="982"/>
      <c r="O423" s="982"/>
      <c r="P423" s="982"/>
      <c r="Q423" s="982"/>
      <c r="R423" s="982"/>
      <c r="S423" s="982"/>
      <c r="T423" s="982"/>
      <c r="U423" s="982"/>
      <c r="V423" s="980"/>
      <c r="W423" s="839"/>
      <c r="X423" s="839"/>
      <c r="Y423" s="839"/>
      <c r="Z423" s="839"/>
      <c r="AA423" s="839"/>
      <c r="AB423" s="839"/>
      <c r="AC423" s="839"/>
      <c r="AD423" s="839"/>
    </row>
    <row r="424" spans="1:30" s="724" customFormat="1" ht="15" customHeight="1">
      <c r="A424" s="1095"/>
      <c r="B424" s="1095"/>
      <c r="C424" s="980"/>
      <c r="D424" s="980"/>
      <c r="E424" s="980"/>
      <c r="F424" s="980"/>
      <c r="G424" s="980"/>
      <c r="H424" s="980"/>
      <c r="I424" s="980"/>
      <c r="J424" s="980"/>
      <c r="K424" s="980"/>
      <c r="L424" s="980"/>
      <c r="M424" s="981"/>
      <c r="N424" s="982"/>
      <c r="O424" s="982"/>
      <c r="P424" s="982"/>
      <c r="Q424" s="982"/>
      <c r="R424" s="982"/>
      <c r="S424" s="982"/>
      <c r="T424" s="982"/>
      <c r="U424" s="982"/>
      <c r="V424" s="980"/>
      <c r="W424" s="839"/>
      <c r="X424" s="839"/>
      <c r="Y424" s="839"/>
      <c r="Z424" s="839"/>
      <c r="AA424" s="839"/>
      <c r="AB424" s="839"/>
      <c r="AC424" s="839"/>
      <c r="AD424" s="839"/>
    </row>
    <row r="425" spans="1:30" s="724" customFormat="1" ht="15" customHeight="1">
      <c r="A425" s="1095"/>
      <c r="B425" s="1095"/>
      <c r="C425" s="980"/>
      <c r="D425" s="980"/>
      <c r="E425" s="980"/>
      <c r="F425" s="980"/>
      <c r="G425" s="980"/>
      <c r="H425" s="980"/>
      <c r="I425" s="980"/>
      <c r="J425" s="980"/>
      <c r="K425" s="980"/>
      <c r="L425" s="980"/>
      <c r="M425" s="981"/>
      <c r="N425" s="982"/>
      <c r="O425" s="982"/>
      <c r="P425" s="982"/>
      <c r="Q425" s="982"/>
      <c r="R425" s="982"/>
      <c r="S425" s="982"/>
      <c r="T425" s="982"/>
      <c r="U425" s="982"/>
      <c r="V425" s="980"/>
      <c r="W425" s="839"/>
      <c r="X425" s="839"/>
      <c r="Y425" s="839"/>
      <c r="Z425" s="839"/>
      <c r="AA425" s="839"/>
      <c r="AB425" s="839"/>
      <c r="AC425" s="839"/>
      <c r="AD425" s="839"/>
    </row>
    <row r="426" spans="1:30" s="724" customFormat="1" ht="15" customHeight="1">
      <c r="A426" s="1095"/>
      <c r="B426" s="1095"/>
      <c r="C426" s="980"/>
      <c r="D426" s="980"/>
      <c r="E426" s="980"/>
      <c r="F426" s="980"/>
      <c r="G426" s="980"/>
      <c r="H426" s="980"/>
      <c r="I426" s="980"/>
      <c r="J426" s="980"/>
      <c r="K426" s="980"/>
      <c r="L426" s="980"/>
      <c r="M426" s="981"/>
      <c r="N426" s="982"/>
      <c r="O426" s="982"/>
      <c r="P426" s="982"/>
      <c r="Q426" s="982"/>
      <c r="R426" s="982"/>
      <c r="S426" s="982"/>
      <c r="T426" s="982"/>
      <c r="U426" s="982"/>
      <c r="V426" s="980"/>
      <c r="W426" s="839"/>
      <c r="X426" s="839"/>
      <c r="Y426" s="839"/>
      <c r="Z426" s="839"/>
      <c r="AA426" s="839"/>
      <c r="AB426" s="839"/>
      <c r="AC426" s="839"/>
      <c r="AD426" s="839"/>
    </row>
    <row r="427" spans="1:30" s="724" customFormat="1" ht="15" customHeight="1">
      <c r="A427" s="1095"/>
      <c r="B427" s="1095"/>
      <c r="C427" s="980"/>
      <c r="D427" s="980"/>
      <c r="E427" s="980"/>
      <c r="F427" s="980"/>
      <c r="G427" s="980"/>
      <c r="H427" s="980"/>
      <c r="I427" s="980"/>
      <c r="J427" s="980"/>
      <c r="K427" s="980"/>
      <c r="L427" s="980"/>
      <c r="M427" s="981"/>
      <c r="N427" s="982"/>
      <c r="O427" s="982"/>
      <c r="P427" s="982"/>
      <c r="Q427" s="982"/>
      <c r="R427" s="982"/>
      <c r="S427" s="982"/>
      <c r="T427" s="982"/>
      <c r="U427" s="982"/>
      <c r="V427" s="980"/>
      <c r="W427" s="839"/>
      <c r="X427" s="839"/>
      <c r="Y427" s="839"/>
      <c r="Z427" s="839"/>
      <c r="AA427" s="839"/>
      <c r="AB427" s="839"/>
      <c r="AC427" s="839"/>
      <c r="AD427" s="839"/>
    </row>
    <row r="428" spans="1:30" s="724" customFormat="1" ht="15" customHeight="1">
      <c r="A428" s="1095"/>
      <c r="B428" s="1095"/>
      <c r="C428" s="980"/>
      <c r="D428" s="980"/>
      <c r="E428" s="980"/>
      <c r="F428" s="980"/>
      <c r="G428" s="980"/>
      <c r="H428" s="980"/>
      <c r="I428" s="980"/>
      <c r="J428" s="980"/>
      <c r="K428" s="980"/>
      <c r="L428" s="980"/>
      <c r="M428" s="981"/>
      <c r="N428" s="982"/>
      <c r="O428" s="982"/>
      <c r="P428" s="982"/>
      <c r="Q428" s="982"/>
      <c r="R428" s="982"/>
      <c r="S428" s="982"/>
      <c r="T428" s="982"/>
      <c r="U428" s="982"/>
      <c r="V428" s="980"/>
      <c r="W428" s="839"/>
      <c r="X428" s="839"/>
      <c r="Y428" s="839"/>
      <c r="Z428" s="839"/>
      <c r="AA428" s="839"/>
      <c r="AB428" s="839"/>
      <c r="AC428" s="839"/>
      <c r="AD428" s="839"/>
    </row>
    <row r="429" spans="1:30" s="724" customFormat="1" ht="15" customHeight="1">
      <c r="A429" s="1095"/>
      <c r="B429" s="1095"/>
      <c r="C429" s="980"/>
      <c r="D429" s="980"/>
      <c r="E429" s="980"/>
      <c r="F429" s="980"/>
      <c r="G429" s="980"/>
      <c r="H429" s="980"/>
      <c r="I429" s="980"/>
      <c r="J429" s="980"/>
      <c r="K429" s="980"/>
      <c r="L429" s="980"/>
      <c r="M429" s="981"/>
      <c r="N429" s="982"/>
      <c r="O429" s="982"/>
      <c r="P429" s="982"/>
      <c r="Q429" s="982"/>
      <c r="R429" s="982"/>
      <c r="S429" s="982"/>
      <c r="T429" s="982"/>
      <c r="U429" s="982"/>
      <c r="V429" s="980"/>
      <c r="W429" s="839"/>
      <c r="X429" s="839"/>
      <c r="Y429" s="839"/>
      <c r="Z429" s="839"/>
      <c r="AA429" s="839"/>
      <c r="AB429" s="839"/>
      <c r="AC429" s="839"/>
      <c r="AD429" s="839"/>
    </row>
    <row r="430" spans="1:30" s="724" customFormat="1" ht="15" customHeight="1">
      <c r="A430" s="1095"/>
      <c r="B430" s="1095"/>
      <c r="C430" s="980"/>
      <c r="D430" s="980"/>
      <c r="E430" s="980"/>
      <c r="F430" s="980"/>
      <c r="G430" s="980"/>
      <c r="H430" s="980"/>
      <c r="I430" s="980"/>
      <c r="J430" s="980"/>
      <c r="K430" s="980"/>
      <c r="L430" s="980"/>
      <c r="M430" s="981"/>
      <c r="N430" s="982"/>
      <c r="O430" s="982"/>
      <c r="P430" s="982"/>
      <c r="Q430" s="982"/>
      <c r="R430" s="982"/>
      <c r="S430" s="982"/>
      <c r="T430" s="982"/>
      <c r="U430" s="982"/>
      <c r="V430" s="980"/>
      <c r="W430" s="839"/>
      <c r="X430" s="839"/>
      <c r="Y430" s="839"/>
      <c r="Z430" s="839"/>
      <c r="AA430" s="839"/>
      <c r="AB430" s="839"/>
      <c r="AC430" s="839"/>
      <c r="AD430" s="839"/>
    </row>
    <row r="431" spans="1:30" s="724" customFormat="1" ht="15" customHeight="1">
      <c r="A431" s="1095"/>
      <c r="B431" s="1095"/>
      <c r="C431" s="980"/>
      <c r="D431" s="980"/>
      <c r="E431" s="980"/>
      <c r="F431" s="980"/>
      <c r="G431" s="980"/>
      <c r="H431" s="980"/>
      <c r="I431" s="980"/>
      <c r="J431" s="980"/>
      <c r="K431" s="980"/>
      <c r="L431" s="980"/>
      <c r="M431" s="981"/>
      <c r="N431" s="982"/>
      <c r="O431" s="982"/>
      <c r="P431" s="982"/>
      <c r="Q431" s="982"/>
      <c r="R431" s="982"/>
      <c r="S431" s="982"/>
      <c r="T431" s="982"/>
      <c r="U431" s="982"/>
      <c r="V431" s="980"/>
      <c r="W431" s="839"/>
      <c r="X431" s="839"/>
      <c r="Y431" s="839"/>
      <c r="Z431" s="839"/>
      <c r="AA431" s="839"/>
      <c r="AB431" s="839"/>
      <c r="AC431" s="839"/>
      <c r="AD431" s="839"/>
    </row>
    <row r="432" spans="1:30" s="724" customFormat="1" ht="15" customHeight="1">
      <c r="A432" s="1095"/>
      <c r="B432" s="1095"/>
      <c r="C432" s="980"/>
      <c r="D432" s="980"/>
      <c r="E432" s="980"/>
      <c r="F432" s="980"/>
      <c r="G432" s="980"/>
      <c r="H432" s="980"/>
      <c r="I432" s="980"/>
      <c r="J432" s="980"/>
      <c r="K432" s="980"/>
      <c r="L432" s="980"/>
      <c r="M432" s="981"/>
      <c r="N432" s="982"/>
      <c r="O432" s="982"/>
      <c r="P432" s="982"/>
      <c r="Q432" s="982"/>
      <c r="R432" s="982"/>
      <c r="S432" s="982"/>
      <c r="T432" s="982"/>
      <c r="U432" s="982"/>
      <c r="V432" s="980"/>
      <c r="W432" s="839"/>
      <c r="X432" s="839"/>
      <c r="Y432" s="839"/>
      <c r="Z432" s="839"/>
      <c r="AA432" s="839"/>
      <c r="AB432" s="839"/>
      <c r="AC432" s="839"/>
      <c r="AD432" s="839"/>
    </row>
    <row r="433" spans="1:30" s="724" customFormat="1" ht="15" customHeight="1">
      <c r="A433" s="1095"/>
      <c r="B433" s="1095"/>
      <c r="C433" s="980"/>
      <c r="D433" s="980"/>
      <c r="E433" s="980"/>
      <c r="F433" s="980"/>
      <c r="G433" s="980"/>
      <c r="H433" s="980"/>
      <c r="I433" s="980"/>
      <c r="J433" s="980"/>
      <c r="K433" s="980"/>
      <c r="L433" s="980"/>
      <c r="M433" s="981"/>
      <c r="N433" s="982"/>
      <c r="O433" s="982"/>
      <c r="P433" s="982"/>
      <c r="Q433" s="982"/>
      <c r="R433" s="982"/>
      <c r="S433" s="982"/>
      <c r="T433" s="982"/>
      <c r="U433" s="982"/>
      <c r="V433" s="980"/>
      <c r="W433" s="839"/>
      <c r="X433" s="839"/>
      <c r="Y433" s="839"/>
      <c r="Z433" s="839"/>
      <c r="AA433" s="839"/>
      <c r="AB433" s="839"/>
      <c r="AC433" s="839"/>
      <c r="AD433" s="839"/>
    </row>
    <row r="434" spans="1:30" s="724" customFormat="1" ht="15" customHeight="1">
      <c r="A434" s="1095"/>
      <c r="B434" s="1095"/>
      <c r="C434" s="980"/>
      <c r="D434" s="980"/>
      <c r="E434" s="980"/>
      <c r="F434" s="980"/>
      <c r="G434" s="980"/>
      <c r="H434" s="980"/>
      <c r="I434" s="980"/>
      <c r="J434" s="980"/>
      <c r="K434" s="980"/>
      <c r="L434" s="980"/>
      <c r="M434" s="981"/>
      <c r="N434" s="982"/>
      <c r="O434" s="982"/>
      <c r="P434" s="982"/>
      <c r="Q434" s="982"/>
      <c r="R434" s="982"/>
      <c r="S434" s="982"/>
      <c r="T434" s="982"/>
      <c r="U434" s="982"/>
      <c r="V434" s="980"/>
      <c r="W434" s="839"/>
      <c r="X434" s="839"/>
      <c r="Y434" s="839"/>
      <c r="Z434" s="839"/>
      <c r="AA434" s="839"/>
      <c r="AB434" s="839"/>
      <c r="AC434" s="839"/>
      <c r="AD434" s="839"/>
    </row>
    <row r="435" spans="1:30" s="724" customFormat="1" ht="15" customHeight="1">
      <c r="A435" s="1095"/>
      <c r="B435" s="1095"/>
      <c r="C435" s="980"/>
      <c r="D435" s="980"/>
      <c r="E435" s="980"/>
      <c r="F435" s="980"/>
      <c r="G435" s="980"/>
      <c r="H435" s="980"/>
      <c r="I435" s="980"/>
      <c r="J435" s="980"/>
      <c r="K435" s="980"/>
      <c r="L435" s="980"/>
      <c r="M435" s="981"/>
      <c r="N435" s="982"/>
      <c r="O435" s="982"/>
      <c r="P435" s="982"/>
      <c r="Q435" s="982"/>
      <c r="R435" s="982"/>
      <c r="S435" s="982"/>
      <c r="T435" s="982"/>
      <c r="U435" s="982"/>
      <c r="V435" s="980"/>
      <c r="W435" s="839"/>
      <c r="X435" s="839"/>
      <c r="Y435" s="839"/>
      <c r="Z435" s="839"/>
      <c r="AA435" s="839"/>
      <c r="AB435" s="839"/>
      <c r="AC435" s="839"/>
      <c r="AD435" s="839"/>
    </row>
    <row r="436" spans="1:30" s="724" customFormat="1" ht="15" customHeight="1">
      <c r="A436" s="1095"/>
      <c r="B436" s="1095"/>
      <c r="C436" s="980"/>
      <c r="D436" s="980"/>
      <c r="E436" s="980"/>
      <c r="F436" s="980"/>
      <c r="G436" s="980"/>
      <c r="H436" s="980"/>
      <c r="I436" s="980"/>
      <c r="J436" s="980"/>
      <c r="K436" s="980"/>
      <c r="L436" s="980"/>
      <c r="M436" s="981"/>
      <c r="N436" s="982"/>
      <c r="O436" s="982"/>
      <c r="P436" s="982"/>
      <c r="Q436" s="982"/>
      <c r="R436" s="982"/>
      <c r="S436" s="982"/>
      <c r="T436" s="982"/>
      <c r="U436" s="982"/>
      <c r="V436" s="980"/>
      <c r="W436" s="839"/>
      <c r="X436" s="839"/>
      <c r="Y436" s="839"/>
      <c r="Z436" s="839"/>
      <c r="AA436" s="839"/>
      <c r="AB436" s="839"/>
      <c r="AC436" s="839"/>
      <c r="AD436" s="839"/>
    </row>
    <row r="437" spans="1:30" s="724" customFormat="1" ht="15" customHeight="1">
      <c r="A437" s="1095"/>
      <c r="B437" s="1095"/>
      <c r="C437" s="980"/>
      <c r="D437" s="980"/>
      <c r="E437" s="980"/>
      <c r="F437" s="980"/>
      <c r="G437" s="980"/>
      <c r="H437" s="980"/>
      <c r="I437" s="980"/>
      <c r="J437" s="980"/>
      <c r="K437" s="980"/>
      <c r="L437" s="980"/>
      <c r="M437" s="981"/>
      <c r="N437" s="982"/>
      <c r="O437" s="982"/>
      <c r="P437" s="982"/>
      <c r="Q437" s="982"/>
      <c r="R437" s="982"/>
      <c r="S437" s="982"/>
      <c r="T437" s="982"/>
      <c r="U437" s="982"/>
      <c r="V437" s="980"/>
      <c r="W437" s="839"/>
      <c r="X437" s="839"/>
      <c r="Y437" s="839"/>
      <c r="Z437" s="839"/>
      <c r="AA437" s="839"/>
      <c r="AB437" s="839"/>
      <c r="AC437" s="839"/>
      <c r="AD437" s="839"/>
    </row>
    <row r="438" spans="1:30" s="724" customFormat="1" ht="15" customHeight="1">
      <c r="A438" s="1095"/>
      <c r="B438" s="1095"/>
      <c r="C438" s="980"/>
      <c r="D438" s="980"/>
      <c r="E438" s="980"/>
      <c r="F438" s="980"/>
      <c r="G438" s="980"/>
      <c r="H438" s="980"/>
      <c r="I438" s="980"/>
      <c r="J438" s="980"/>
      <c r="K438" s="980"/>
      <c r="L438" s="980"/>
      <c r="M438" s="981"/>
      <c r="N438" s="982"/>
      <c r="O438" s="982"/>
      <c r="P438" s="982"/>
      <c r="Q438" s="982"/>
      <c r="R438" s="982"/>
      <c r="S438" s="982"/>
      <c r="T438" s="982"/>
      <c r="U438" s="982"/>
      <c r="V438" s="980"/>
      <c r="W438" s="839"/>
      <c r="X438" s="839"/>
      <c r="Y438" s="839"/>
      <c r="Z438" s="839"/>
      <c r="AA438" s="839"/>
      <c r="AB438" s="839"/>
      <c r="AC438" s="839"/>
      <c r="AD438" s="839"/>
    </row>
    <row r="439" spans="1:30" s="724" customFormat="1" ht="15" customHeight="1">
      <c r="A439" s="1095"/>
      <c r="B439" s="1095"/>
      <c r="C439" s="980"/>
      <c r="D439" s="980"/>
      <c r="E439" s="980"/>
      <c r="F439" s="980"/>
      <c r="G439" s="980"/>
      <c r="H439" s="980"/>
      <c r="I439" s="980"/>
      <c r="J439" s="980"/>
      <c r="K439" s="980"/>
      <c r="L439" s="980"/>
      <c r="M439" s="981"/>
      <c r="N439" s="982"/>
      <c r="O439" s="982"/>
      <c r="P439" s="982"/>
      <c r="Q439" s="982"/>
      <c r="R439" s="982"/>
      <c r="S439" s="982"/>
      <c r="T439" s="982"/>
      <c r="U439" s="982"/>
      <c r="V439" s="980"/>
      <c r="W439" s="839"/>
      <c r="X439" s="839"/>
      <c r="Y439" s="839"/>
      <c r="Z439" s="839"/>
      <c r="AA439" s="839"/>
      <c r="AB439" s="839"/>
      <c r="AC439" s="839"/>
      <c r="AD439" s="839"/>
    </row>
    <row r="440" spans="1:30" s="724" customFormat="1" ht="15" customHeight="1">
      <c r="A440" s="1095"/>
      <c r="B440" s="1095"/>
      <c r="C440" s="980"/>
      <c r="D440" s="980"/>
      <c r="E440" s="980"/>
      <c r="F440" s="980"/>
      <c r="G440" s="980"/>
      <c r="H440" s="980"/>
      <c r="I440" s="980"/>
      <c r="J440" s="980"/>
      <c r="K440" s="980"/>
      <c r="L440" s="980"/>
      <c r="M440" s="981"/>
      <c r="N440" s="982"/>
      <c r="O440" s="982"/>
      <c r="P440" s="982"/>
      <c r="Q440" s="982"/>
      <c r="R440" s="982"/>
      <c r="S440" s="982"/>
      <c r="T440" s="982"/>
      <c r="U440" s="982"/>
      <c r="V440" s="980"/>
      <c r="W440" s="839"/>
      <c r="X440" s="839"/>
      <c r="Y440" s="839"/>
      <c r="Z440" s="839"/>
      <c r="AA440" s="839"/>
      <c r="AB440" s="839"/>
      <c r="AC440" s="839"/>
      <c r="AD440" s="839"/>
    </row>
    <row r="441" spans="1:30" s="724" customFormat="1" ht="15" customHeight="1">
      <c r="A441" s="1095"/>
      <c r="B441" s="1095"/>
      <c r="C441" s="980"/>
      <c r="D441" s="980"/>
      <c r="E441" s="980"/>
      <c r="F441" s="980"/>
      <c r="G441" s="980"/>
      <c r="H441" s="980"/>
      <c r="I441" s="980"/>
      <c r="J441" s="980"/>
      <c r="K441" s="980"/>
      <c r="L441" s="980"/>
      <c r="M441" s="981"/>
      <c r="N441" s="982"/>
      <c r="O441" s="982"/>
      <c r="P441" s="982"/>
      <c r="Q441" s="982"/>
      <c r="R441" s="982"/>
      <c r="S441" s="982"/>
      <c r="T441" s="982"/>
      <c r="U441" s="982"/>
      <c r="V441" s="980"/>
      <c r="W441" s="839"/>
      <c r="X441" s="839"/>
      <c r="Y441" s="839"/>
      <c r="Z441" s="839"/>
      <c r="AA441" s="839"/>
      <c r="AB441" s="839"/>
      <c r="AC441" s="839"/>
      <c r="AD441" s="839"/>
    </row>
    <row r="442" spans="1:30" s="724" customFormat="1" ht="15" customHeight="1">
      <c r="A442" s="1095"/>
      <c r="B442" s="1095"/>
      <c r="C442" s="980"/>
      <c r="D442" s="980"/>
      <c r="E442" s="980"/>
      <c r="F442" s="980"/>
      <c r="G442" s="980"/>
      <c r="H442" s="980"/>
      <c r="I442" s="980"/>
      <c r="J442" s="980"/>
      <c r="K442" s="980"/>
      <c r="L442" s="980"/>
      <c r="M442" s="981"/>
      <c r="N442" s="982"/>
      <c r="O442" s="982"/>
      <c r="P442" s="982"/>
      <c r="Q442" s="982"/>
      <c r="R442" s="982"/>
      <c r="S442" s="982"/>
      <c r="T442" s="982"/>
      <c r="U442" s="982"/>
      <c r="V442" s="980"/>
      <c r="W442" s="839"/>
      <c r="X442" s="839"/>
      <c r="Y442" s="839"/>
      <c r="Z442" s="839"/>
      <c r="AA442" s="839"/>
      <c r="AB442" s="839"/>
      <c r="AC442" s="839"/>
      <c r="AD442" s="839"/>
    </row>
    <row r="443" spans="1:30" s="724" customFormat="1" ht="15" customHeight="1">
      <c r="A443" s="1095"/>
      <c r="B443" s="1095"/>
      <c r="C443" s="980"/>
      <c r="D443" s="980"/>
      <c r="E443" s="980"/>
      <c r="F443" s="980"/>
      <c r="G443" s="980"/>
      <c r="H443" s="980"/>
      <c r="I443" s="980"/>
      <c r="J443" s="980"/>
      <c r="K443" s="980"/>
      <c r="L443" s="980"/>
      <c r="M443" s="981"/>
      <c r="N443" s="982"/>
      <c r="O443" s="982"/>
      <c r="P443" s="982"/>
      <c r="Q443" s="982"/>
      <c r="R443" s="982"/>
      <c r="S443" s="982"/>
      <c r="T443" s="982"/>
      <c r="U443" s="982"/>
      <c r="V443" s="980"/>
      <c r="W443" s="839"/>
      <c r="X443" s="839"/>
      <c r="Y443" s="839"/>
      <c r="Z443" s="839"/>
      <c r="AA443" s="839"/>
      <c r="AB443" s="839"/>
      <c r="AC443" s="839"/>
      <c r="AD443" s="839"/>
    </row>
    <row r="444" spans="1:30" s="724" customFormat="1" ht="15" customHeight="1">
      <c r="A444" s="1095"/>
      <c r="B444" s="1095"/>
      <c r="C444" s="980"/>
      <c r="D444" s="980"/>
      <c r="E444" s="980"/>
      <c r="F444" s="980"/>
      <c r="G444" s="980"/>
      <c r="H444" s="980"/>
      <c r="I444" s="980"/>
      <c r="J444" s="980"/>
      <c r="K444" s="980"/>
      <c r="L444" s="980"/>
      <c r="M444" s="981"/>
      <c r="N444" s="982"/>
      <c r="O444" s="982"/>
      <c r="P444" s="982"/>
      <c r="Q444" s="982"/>
      <c r="R444" s="982"/>
      <c r="S444" s="982"/>
      <c r="T444" s="982"/>
      <c r="U444" s="982"/>
      <c r="V444" s="980"/>
      <c r="W444" s="839"/>
      <c r="X444" s="839"/>
      <c r="Y444" s="839"/>
      <c r="Z444" s="839"/>
      <c r="AA444" s="839"/>
      <c r="AB444" s="839"/>
      <c r="AC444" s="839"/>
      <c r="AD444" s="839"/>
    </row>
    <row r="445" spans="1:30" s="724" customFormat="1" ht="15" customHeight="1">
      <c r="A445" s="1095"/>
      <c r="B445" s="1095"/>
      <c r="C445" s="980"/>
      <c r="D445" s="980"/>
      <c r="E445" s="980"/>
      <c r="F445" s="980"/>
      <c r="G445" s="980"/>
      <c r="H445" s="980"/>
      <c r="I445" s="980"/>
      <c r="J445" s="980"/>
      <c r="K445" s="980"/>
      <c r="L445" s="980"/>
      <c r="M445" s="981"/>
      <c r="N445" s="982"/>
      <c r="O445" s="982"/>
      <c r="P445" s="982"/>
      <c r="Q445" s="982"/>
      <c r="R445" s="982"/>
      <c r="S445" s="982"/>
      <c r="T445" s="982"/>
      <c r="U445" s="982"/>
      <c r="V445" s="980"/>
      <c r="W445" s="839"/>
      <c r="X445" s="839"/>
      <c r="Y445" s="839"/>
      <c r="Z445" s="839"/>
      <c r="AA445" s="839"/>
      <c r="AB445" s="839"/>
      <c r="AC445" s="839"/>
      <c r="AD445" s="839"/>
    </row>
    <row r="446" spans="1:30" s="724" customFormat="1" ht="15" customHeight="1">
      <c r="A446" s="1095"/>
      <c r="B446" s="1095"/>
      <c r="C446" s="980"/>
      <c r="D446" s="980"/>
      <c r="E446" s="980"/>
      <c r="F446" s="980"/>
      <c r="G446" s="980"/>
      <c r="H446" s="980"/>
      <c r="I446" s="980"/>
      <c r="J446" s="980"/>
      <c r="K446" s="980"/>
      <c r="L446" s="980"/>
      <c r="M446" s="981"/>
      <c r="N446" s="982"/>
      <c r="O446" s="982"/>
      <c r="P446" s="982"/>
      <c r="Q446" s="982"/>
      <c r="R446" s="982"/>
      <c r="S446" s="982"/>
      <c r="T446" s="982"/>
      <c r="U446" s="982"/>
      <c r="V446" s="980"/>
      <c r="W446" s="839"/>
      <c r="X446" s="839"/>
      <c r="Y446" s="839"/>
      <c r="Z446" s="839"/>
      <c r="AA446" s="839"/>
      <c r="AB446" s="839"/>
      <c r="AC446" s="839"/>
      <c r="AD446" s="839"/>
    </row>
    <row r="447" spans="1:30" s="724" customFormat="1" ht="15" customHeight="1">
      <c r="A447" s="1095"/>
      <c r="B447" s="1095"/>
      <c r="C447" s="980"/>
      <c r="D447" s="980"/>
      <c r="E447" s="980"/>
      <c r="F447" s="980"/>
      <c r="G447" s="980"/>
      <c r="H447" s="980"/>
      <c r="I447" s="980"/>
      <c r="J447" s="980"/>
      <c r="K447" s="980"/>
      <c r="L447" s="980"/>
      <c r="M447" s="981"/>
      <c r="N447" s="982"/>
      <c r="O447" s="982"/>
      <c r="P447" s="982"/>
      <c r="Q447" s="982"/>
      <c r="R447" s="982"/>
      <c r="S447" s="982"/>
      <c r="T447" s="982"/>
      <c r="U447" s="982"/>
      <c r="V447" s="980"/>
      <c r="W447" s="839"/>
      <c r="X447" s="839"/>
      <c r="Y447" s="839"/>
      <c r="Z447" s="839"/>
      <c r="AA447" s="839"/>
      <c r="AB447" s="839"/>
      <c r="AC447" s="839"/>
      <c r="AD447" s="839"/>
    </row>
    <row r="448" spans="1:30" s="724" customFormat="1" ht="15" customHeight="1">
      <c r="A448" s="1095"/>
      <c r="B448" s="1095"/>
      <c r="C448" s="980"/>
      <c r="D448" s="980"/>
      <c r="E448" s="980"/>
      <c r="F448" s="980"/>
      <c r="G448" s="980"/>
      <c r="H448" s="980"/>
      <c r="I448" s="980"/>
      <c r="J448" s="980"/>
      <c r="K448" s="980"/>
      <c r="L448" s="980"/>
      <c r="M448" s="981"/>
      <c r="N448" s="982"/>
      <c r="O448" s="982"/>
      <c r="P448" s="982"/>
      <c r="Q448" s="982"/>
      <c r="R448" s="982"/>
      <c r="S448" s="982"/>
      <c r="T448" s="982"/>
      <c r="U448" s="982"/>
      <c r="V448" s="980"/>
      <c r="W448" s="839"/>
      <c r="X448" s="839"/>
      <c r="Y448" s="839"/>
      <c r="Z448" s="839"/>
      <c r="AA448" s="839"/>
      <c r="AB448" s="839"/>
      <c r="AC448" s="839"/>
      <c r="AD448" s="839"/>
    </row>
    <row r="449" spans="1:30" s="724" customFormat="1" ht="15" customHeight="1">
      <c r="A449" s="1095"/>
      <c r="B449" s="1095"/>
      <c r="C449" s="980"/>
      <c r="D449" s="980"/>
      <c r="E449" s="980"/>
      <c r="F449" s="980"/>
      <c r="G449" s="980"/>
      <c r="H449" s="980"/>
      <c r="I449" s="980"/>
      <c r="J449" s="980"/>
      <c r="K449" s="980"/>
      <c r="L449" s="980"/>
      <c r="M449" s="981"/>
      <c r="N449" s="982"/>
      <c r="O449" s="982"/>
      <c r="P449" s="982"/>
      <c r="Q449" s="982"/>
      <c r="R449" s="982"/>
      <c r="S449" s="982"/>
      <c r="T449" s="982"/>
      <c r="U449" s="982"/>
      <c r="V449" s="980"/>
      <c r="W449" s="839"/>
      <c r="X449" s="839"/>
      <c r="Y449" s="839"/>
      <c r="Z449" s="839"/>
      <c r="AA449" s="839"/>
      <c r="AB449" s="839"/>
      <c r="AC449" s="839"/>
      <c r="AD449" s="839"/>
    </row>
    <row r="450" spans="1:30" s="724" customFormat="1" ht="15" customHeight="1">
      <c r="A450" s="1095"/>
      <c r="B450" s="1095"/>
      <c r="C450" s="980"/>
      <c r="D450" s="980"/>
      <c r="E450" s="980"/>
      <c r="F450" s="980"/>
      <c r="G450" s="980"/>
      <c r="H450" s="980"/>
      <c r="I450" s="980"/>
      <c r="J450" s="980"/>
      <c r="K450" s="980"/>
      <c r="L450" s="980"/>
      <c r="M450" s="981"/>
      <c r="N450" s="982"/>
      <c r="O450" s="982"/>
      <c r="P450" s="982"/>
      <c r="Q450" s="982"/>
      <c r="R450" s="982"/>
      <c r="S450" s="982"/>
      <c r="T450" s="982"/>
      <c r="U450" s="982"/>
      <c r="V450" s="980"/>
      <c r="W450" s="839"/>
      <c r="X450" s="839"/>
      <c r="Y450" s="839"/>
      <c r="Z450" s="839"/>
      <c r="AA450" s="839"/>
      <c r="AB450" s="839"/>
      <c r="AC450" s="839"/>
      <c r="AD450" s="839"/>
    </row>
    <row r="451" spans="1:30" s="724" customFormat="1" ht="15" customHeight="1">
      <c r="A451" s="1095"/>
      <c r="B451" s="1095"/>
      <c r="C451" s="980"/>
      <c r="D451" s="980"/>
      <c r="E451" s="980"/>
      <c r="F451" s="980"/>
      <c r="G451" s="980"/>
      <c r="H451" s="980"/>
      <c r="I451" s="980"/>
      <c r="J451" s="980"/>
      <c r="K451" s="980"/>
      <c r="L451" s="980"/>
      <c r="M451" s="981"/>
      <c r="N451" s="982"/>
      <c r="O451" s="982"/>
      <c r="P451" s="982"/>
      <c r="Q451" s="982"/>
      <c r="R451" s="982"/>
      <c r="S451" s="982"/>
      <c r="T451" s="982"/>
      <c r="U451" s="982"/>
      <c r="V451" s="980"/>
      <c r="W451" s="839"/>
      <c r="X451" s="839"/>
      <c r="Y451" s="839"/>
      <c r="Z451" s="839"/>
      <c r="AA451" s="839"/>
      <c r="AB451" s="839"/>
      <c r="AC451" s="839"/>
      <c r="AD451" s="839"/>
    </row>
    <row r="452" spans="1:30" s="724" customFormat="1" ht="15" customHeight="1">
      <c r="A452" s="1095"/>
      <c r="B452" s="1095"/>
      <c r="C452" s="980"/>
      <c r="D452" s="980"/>
      <c r="E452" s="980"/>
      <c r="F452" s="980"/>
      <c r="G452" s="980"/>
      <c r="H452" s="980"/>
      <c r="I452" s="980"/>
      <c r="J452" s="980"/>
      <c r="K452" s="980"/>
      <c r="L452" s="980"/>
      <c r="M452" s="981"/>
      <c r="N452" s="982"/>
      <c r="O452" s="982"/>
      <c r="P452" s="982"/>
      <c r="Q452" s="982"/>
      <c r="R452" s="982"/>
      <c r="S452" s="982"/>
      <c r="T452" s="982"/>
      <c r="U452" s="982"/>
      <c r="V452" s="980"/>
      <c r="W452" s="839"/>
      <c r="X452" s="839"/>
      <c r="Y452" s="839"/>
      <c r="Z452" s="839"/>
      <c r="AA452" s="839"/>
      <c r="AB452" s="839"/>
      <c r="AC452" s="839"/>
      <c r="AD452" s="839"/>
    </row>
    <row r="453" spans="1:30" s="724" customFormat="1" ht="15" customHeight="1">
      <c r="A453" s="1095"/>
      <c r="B453" s="1095"/>
      <c r="C453" s="980"/>
      <c r="D453" s="980"/>
      <c r="E453" s="980"/>
      <c r="F453" s="980"/>
      <c r="G453" s="980"/>
      <c r="H453" s="980"/>
      <c r="I453" s="980"/>
      <c r="J453" s="980"/>
      <c r="K453" s="980"/>
      <c r="L453" s="980"/>
      <c r="M453" s="981"/>
      <c r="N453" s="982"/>
      <c r="O453" s="982"/>
      <c r="P453" s="982"/>
      <c r="Q453" s="982"/>
      <c r="R453" s="982"/>
      <c r="S453" s="982"/>
      <c r="T453" s="982"/>
      <c r="U453" s="982"/>
      <c r="V453" s="980"/>
      <c r="W453" s="839"/>
      <c r="X453" s="839"/>
      <c r="Y453" s="839"/>
      <c r="Z453" s="839"/>
      <c r="AA453" s="839"/>
      <c r="AB453" s="839"/>
      <c r="AC453" s="839"/>
      <c r="AD453" s="839"/>
    </row>
    <row r="454" spans="1:30" s="724" customFormat="1" ht="15" customHeight="1">
      <c r="A454" s="1095"/>
      <c r="B454" s="1095"/>
      <c r="C454" s="980"/>
      <c r="D454" s="980"/>
      <c r="E454" s="980"/>
      <c r="F454" s="980"/>
      <c r="G454" s="980"/>
      <c r="H454" s="980"/>
      <c r="I454" s="980"/>
      <c r="J454" s="980"/>
      <c r="K454" s="980"/>
      <c r="L454" s="980"/>
      <c r="M454" s="981"/>
      <c r="N454" s="982"/>
      <c r="O454" s="982"/>
      <c r="P454" s="982"/>
      <c r="Q454" s="982"/>
      <c r="R454" s="982"/>
      <c r="S454" s="982"/>
      <c r="T454" s="982"/>
      <c r="U454" s="982"/>
      <c r="V454" s="980"/>
      <c r="W454" s="839"/>
      <c r="X454" s="839"/>
      <c r="Y454" s="839"/>
      <c r="Z454" s="839"/>
      <c r="AA454" s="839"/>
      <c r="AB454" s="839"/>
      <c r="AC454" s="839"/>
      <c r="AD454" s="839"/>
    </row>
    <row r="455" spans="1:30" s="724" customFormat="1" ht="15" customHeight="1">
      <c r="A455" s="1095"/>
      <c r="B455" s="1095"/>
      <c r="C455" s="980"/>
      <c r="D455" s="980"/>
      <c r="E455" s="980"/>
      <c r="F455" s="980"/>
      <c r="G455" s="980"/>
      <c r="H455" s="980"/>
      <c r="I455" s="980"/>
      <c r="J455" s="980"/>
      <c r="K455" s="980"/>
      <c r="L455" s="980"/>
      <c r="M455" s="981"/>
      <c r="N455" s="982"/>
      <c r="O455" s="982"/>
      <c r="P455" s="982"/>
      <c r="Q455" s="982"/>
      <c r="R455" s="982"/>
      <c r="S455" s="982"/>
      <c r="T455" s="982"/>
      <c r="U455" s="982"/>
      <c r="V455" s="980"/>
      <c r="W455" s="839"/>
      <c r="X455" s="839"/>
      <c r="Y455" s="839"/>
      <c r="Z455" s="839"/>
      <c r="AA455" s="839"/>
      <c r="AB455" s="839"/>
      <c r="AC455" s="839"/>
      <c r="AD455" s="839"/>
    </row>
    <row r="456" spans="1:30" s="724" customFormat="1" ht="15" customHeight="1">
      <c r="A456" s="1095"/>
      <c r="B456" s="1095"/>
      <c r="C456" s="980"/>
      <c r="D456" s="980"/>
      <c r="E456" s="980"/>
      <c r="F456" s="980"/>
      <c r="G456" s="980"/>
      <c r="H456" s="980"/>
      <c r="I456" s="980"/>
      <c r="J456" s="980"/>
      <c r="K456" s="980"/>
      <c r="L456" s="980"/>
      <c r="M456" s="981"/>
      <c r="N456" s="982"/>
      <c r="O456" s="982"/>
      <c r="P456" s="982"/>
      <c r="Q456" s="982"/>
      <c r="R456" s="982"/>
      <c r="S456" s="982"/>
      <c r="T456" s="982"/>
      <c r="U456" s="982"/>
      <c r="V456" s="980"/>
      <c r="W456" s="839"/>
      <c r="X456" s="839"/>
      <c r="Y456" s="839"/>
      <c r="Z456" s="839"/>
      <c r="AA456" s="839"/>
      <c r="AB456" s="839"/>
      <c r="AC456" s="839"/>
      <c r="AD456" s="839"/>
    </row>
    <row r="457" spans="1:30" s="724" customFormat="1" ht="15" customHeight="1">
      <c r="A457" s="1095"/>
      <c r="B457" s="1095"/>
      <c r="C457" s="980"/>
      <c r="D457" s="980"/>
      <c r="E457" s="980"/>
      <c r="F457" s="980"/>
      <c r="G457" s="980"/>
      <c r="H457" s="980"/>
      <c r="I457" s="980"/>
      <c r="J457" s="980"/>
      <c r="K457" s="980"/>
      <c r="L457" s="980"/>
      <c r="M457" s="981"/>
      <c r="N457" s="982"/>
      <c r="O457" s="982"/>
      <c r="P457" s="982"/>
      <c r="Q457" s="982"/>
      <c r="R457" s="982"/>
      <c r="S457" s="982"/>
      <c r="T457" s="982"/>
      <c r="U457" s="982"/>
      <c r="V457" s="980"/>
      <c r="W457" s="839"/>
      <c r="X457" s="839"/>
      <c r="Y457" s="839"/>
      <c r="Z457" s="839"/>
      <c r="AA457" s="839"/>
      <c r="AB457" s="839"/>
      <c r="AC457" s="839"/>
      <c r="AD457" s="839"/>
    </row>
    <row r="458" spans="1:30" s="724" customFormat="1" ht="15" customHeight="1">
      <c r="A458" s="1095"/>
      <c r="B458" s="1095"/>
      <c r="C458" s="980"/>
      <c r="D458" s="980"/>
      <c r="E458" s="980"/>
      <c r="F458" s="980"/>
      <c r="G458" s="980"/>
      <c r="H458" s="980"/>
      <c r="I458" s="980"/>
      <c r="J458" s="980"/>
      <c r="K458" s="980"/>
      <c r="L458" s="980"/>
      <c r="M458" s="981"/>
      <c r="N458" s="982"/>
      <c r="O458" s="982"/>
      <c r="P458" s="982"/>
      <c r="Q458" s="982"/>
      <c r="R458" s="982"/>
      <c r="S458" s="982"/>
      <c r="T458" s="982"/>
      <c r="U458" s="982"/>
      <c r="V458" s="980"/>
      <c r="W458" s="839"/>
      <c r="X458" s="839"/>
      <c r="Y458" s="839"/>
      <c r="Z458" s="839"/>
      <c r="AA458" s="839"/>
      <c r="AB458" s="839"/>
      <c r="AC458" s="839"/>
      <c r="AD458" s="839"/>
    </row>
    <row r="459" spans="1:30" s="724" customFormat="1" ht="15" customHeight="1">
      <c r="A459" s="1095"/>
      <c r="B459" s="1095"/>
      <c r="C459" s="980"/>
      <c r="D459" s="980"/>
      <c r="E459" s="980"/>
      <c r="F459" s="980"/>
      <c r="G459" s="980"/>
      <c r="H459" s="980"/>
      <c r="I459" s="980"/>
      <c r="J459" s="980"/>
      <c r="K459" s="980"/>
      <c r="L459" s="980"/>
      <c r="M459" s="981"/>
      <c r="N459" s="982"/>
      <c r="O459" s="982"/>
      <c r="P459" s="982"/>
      <c r="Q459" s="982"/>
      <c r="R459" s="982"/>
      <c r="S459" s="982"/>
      <c r="T459" s="982"/>
      <c r="U459" s="982"/>
      <c r="V459" s="980"/>
      <c r="W459" s="839"/>
      <c r="X459" s="839"/>
      <c r="Y459" s="839"/>
      <c r="Z459" s="839"/>
      <c r="AA459" s="839"/>
      <c r="AB459" s="839"/>
      <c r="AC459" s="839"/>
      <c r="AD459" s="839"/>
    </row>
    <row r="460" spans="1:30" s="724" customFormat="1" ht="15" customHeight="1">
      <c r="A460" s="1095"/>
      <c r="B460" s="1095"/>
      <c r="C460" s="980"/>
      <c r="D460" s="980"/>
      <c r="E460" s="980"/>
      <c r="F460" s="980"/>
      <c r="G460" s="980"/>
      <c r="H460" s="980"/>
      <c r="I460" s="980"/>
      <c r="J460" s="980"/>
      <c r="K460" s="980"/>
      <c r="L460" s="980"/>
      <c r="M460" s="981"/>
      <c r="N460" s="982"/>
      <c r="O460" s="982"/>
      <c r="P460" s="982"/>
      <c r="Q460" s="982"/>
      <c r="R460" s="982"/>
      <c r="S460" s="982"/>
      <c r="T460" s="982"/>
      <c r="U460" s="982"/>
      <c r="V460" s="980"/>
      <c r="W460" s="839"/>
      <c r="X460" s="839"/>
      <c r="Y460" s="839"/>
      <c r="Z460" s="839"/>
      <c r="AA460" s="839"/>
      <c r="AB460" s="839"/>
      <c r="AC460" s="839"/>
      <c r="AD460" s="839"/>
    </row>
    <row r="461" spans="1:30" s="724" customFormat="1" ht="15" customHeight="1">
      <c r="A461" s="1095"/>
      <c r="B461" s="1095"/>
      <c r="C461" s="980"/>
      <c r="D461" s="980"/>
      <c r="E461" s="980"/>
      <c r="F461" s="980"/>
      <c r="G461" s="980"/>
      <c r="H461" s="980"/>
      <c r="I461" s="980"/>
      <c r="J461" s="980"/>
      <c r="K461" s="980"/>
      <c r="L461" s="980"/>
      <c r="M461" s="981"/>
      <c r="N461" s="982"/>
      <c r="O461" s="982"/>
      <c r="P461" s="982"/>
      <c r="Q461" s="982"/>
      <c r="R461" s="982"/>
      <c r="S461" s="982"/>
      <c r="T461" s="982"/>
      <c r="U461" s="982"/>
      <c r="V461" s="980"/>
      <c r="W461" s="839"/>
      <c r="X461" s="839"/>
      <c r="Y461" s="839"/>
      <c r="Z461" s="839"/>
      <c r="AA461" s="839"/>
      <c r="AB461" s="839"/>
      <c r="AC461" s="839"/>
      <c r="AD461" s="839"/>
    </row>
    <row r="462" spans="1:30" s="724" customFormat="1" ht="15" customHeight="1">
      <c r="A462" s="1095"/>
      <c r="B462" s="1095"/>
      <c r="C462" s="980"/>
      <c r="D462" s="980"/>
      <c r="E462" s="980"/>
      <c r="F462" s="980"/>
      <c r="G462" s="980"/>
      <c r="H462" s="980"/>
      <c r="I462" s="980"/>
      <c r="J462" s="980"/>
      <c r="K462" s="980"/>
      <c r="L462" s="980"/>
      <c r="M462" s="981"/>
      <c r="N462" s="982"/>
      <c r="O462" s="982"/>
      <c r="P462" s="982"/>
      <c r="Q462" s="982"/>
      <c r="R462" s="982"/>
      <c r="S462" s="982"/>
      <c r="T462" s="982"/>
      <c r="U462" s="982"/>
      <c r="V462" s="980"/>
      <c r="W462" s="839"/>
      <c r="X462" s="839"/>
      <c r="Y462" s="839"/>
      <c r="Z462" s="839"/>
      <c r="AA462" s="839"/>
      <c r="AB462" s="839"/>
      <c r="AC462" s="839"/>
      <c r="AD462" s="839"/>
    </row>
    <row r="463" spans="1:30" s="724" customFormat="1" ht="15" customHeight="1">
      <c r="A463" s="1095"/>
      <c r="B463" s="1095"/>
      <c r="C463" s="980"/>
      <c r="D463" s="980"/>
      <c r="E463" s="980"/>
      <c r="F463" s="980"/>
      <c r="G463" s="980"/>
      <c r="H463" s="980"/>
      <c r="I463" s="980"/>
      <c r="J463" s="980"/>
      <c r="K463" s="980"/>
      <c r="L463" s="980"/>
      <c r="M463" s="981"/>
      <c r="N463" s="982"/>
      <c r="O463" s="982"/>
      <c r="P463" s="982"/>
      <c r="Q463" s="982"/>
      <c r="R463" s="982"/>
      <c r="S463" s="982"/>
      <c r="T463" s="982"/>
      <c r="U463" s="982"/>
      <c r="V463" s="980"/>
      <c r="W463" s="839"/>
      <c r="X463" s="839"/>
      <c r="Y463" s="839"/>
      <c r="Z463" s="839"/>
      <c r="AA463" s="839"/>
      <c r="AB463" s="839"/>
      <c r="AC463" s="839"/>
      <c r="AD463" s="839"/>
    </row>
    <row r="464" spans="1:30" s="724" customFormat="1" ht="15" customHeight="1">
      <c r="A464" s="1095"/>
      <c r="B464" s="1095"/>
      <c r="C464" s="980"/>
      <c r="D464" s="980"/>
      <c r="E464" s="980"/>
      <c r="F464" s="980"/>
      <c r="G464" s="980"/>
      <c r="H464" s="980"/>
      <c r="I464" s="980"/>
      <c r="J464" s="980"/>
      <c r="K464" s="980"/>
      <c r="L464" s="980"/>
      <c r="M464" s="981"/>
      <c r="N464" s="982"/>
      <c r="O464" s="982"/>
      <c r="P464" s="982"/>
      <c r="Q464" s="982"/>
      <c r="R464" s="982"/>
      <c r="S464" s="982"/>
      <c r="T464" s="982"/>
      <c r="U464" s="982"/>
      <c r="V464" s="980"/>
      <c r="W464" s="839"/>
      <c r="X464" s="839"/>
      <c r="Y464" s="839"/>
      <c r="Z464" s="839"/>
      <c r="AA464" s="839"/>
      <c r="AB464" s="839"/>
      <c r="AC464" s="839"/>
      <c r="AD464" s="839"/>
    </row>
    <row r="465" spans="1:30" s="724" customFormat="1" ht="15" customHeight="1">
      <c r="A465" s="1095"/>
      <c r="B465" s="1095"/>
      <c r="C465" s="980"/>
      <c r="D465" s="980"/>
      <c r="E465" s="980"/>
      <c r="F465" s="980"/>
      <c r="G465" s="980"/>
      <c r="H465" s="980"/>
      <c r="I465" s="980"/>
      <c r="J465" s="980"/>
      <c r="K465" s="980"/>
      <c r="L465" s="980"/>
      <c r="M465" s="981"/>
      <c r="N465" s="982"/>
      <c r="O465" s="982"/>
      <c r="P465" s="982"/>
      <c r="Q465" s="982"/>
      <c r="R465" s="982"/>
      <c r="S465" s="982"/>
      <c r="T465" s="982"/>
      <c r="U465" s="982"/>
      <c r="V465" s="980"/>
      <c r="W465" s="839"/>
      <c r="X465" s="839"/>
      <c r="Y465" s="839"/>
      <c r="Z465" s="839"/>
      <c r="AA465" s="839"/>
      <c r="AB465" s="839"/>
      <c r="AC465" s="839"/>
      <c r="AD465" s="839"/>
    </row>
    <row r="466" spans="1:30" s="724" customFormat="1" ht="15" customHeight="1">
      <c r="A466" s="1095"/>
      <c r="B466" s="1095"/>
      <c r="C466" s="980"/>
      <c r="D466" s="980"/>
      <c r="E466" s="980"/>
      <c r="F466" s="980"/>
      <c r="G466" s="980"/>
      <c r="H466" s="980"/>
      <c r="I466" s="980"/>
      <c r="J466" s="980"/>
      <c r="K466" s="980"/>
      <c r="L466" s="980"/>
      <c r="M466" s="981"/>
      <c r="N466" s="982"/>
      <c r="O466" s="982"/>
      <c r="P466" s="982"/>
      <c r="Q466" s="982"/>
      <c r="R466" s="982"/>
      <c r="S466" s="982"/>
      <c r="T466" s="982"/>
      <c r="U466" s="982"/>
      <c r="V466" s="980"/>
      <c r="W466" s="839"/>
      <c r="X466" s="839"/>
      <c r="Y466" s="839"/>
      <c r="Z466" s="839"/>
      <c r="AA466" s="839"/>
      <c r="AB466" s="839"/>
      <c r="AC466" s="839"/>
      <c r="AD466" s="839"/>
    </row>
    <row r="467" spans="1:30" s="724" customFormat="1" ht="15" customHeight="1">
      <c r="A467" s="1095"/>
      <c r="B467" s="1095"/>
      <c r="C467" s="980"/>
      <c r="D467" s="980"/>
      <c r="E467" s="980"/>
      <c r="F467" s="980"/>
      <c r="G467" s="980"/>
      <c r="H467" s="980"/>
      <c r="I467" s="980"/>
      <c r="J467" s="980"/>
      <c r="K467" s="980"/>
      <c r="L467" s="980"/>
      <c r="M467" s="981"/>
      <c r="N467" s="982"/>
      <c r="O467" s="982"/>
      <c r="P467" s="982"/>
      <c r="Q467" s="982"/>
      <c r="R467" s="982"/>
      <c r="S467" s="982"/>
      <c r="T467" s="982"/>
      <c r="U467" s="982"/>
      <c r="V467" s="980"/>
      <c r="W467" s="839"/>
      <c r="X467" s="839"/>
      <c r="Y467" s="839"/>
      <c r="Z467" s="839"/>
      <c r="AA467" s="839"/>
      <c r="AB467" s="839"/>
      <c r="AC467" s="839"/>
      <c r="AD467" s="839"/>
    </row>
    <row r="468" spans="1:30" s="724" customFormat="1" ht="15" customHeight="1">
      <c r="A468" s="1095"/>
      <c r="B468" s="1095"/>
      <c r="C468" s="980"/>
      <c r="D468" s="980"/>
      <c r="E468" s="980"/>
      <c r="F468" s="980"/>
      <c r="G468" s="980"/>
      <c r="H468" s="980"/>
      <c r="I468" s="980"/>
      <c r="J468" s="980"/>
      <c r="K468" s="980"/>
      <c r="L468" s="980"/>
      <c r="M468" s="981"/>
      <c r="N468" s="982"/>
      <c r="O468" s="982"/>
      <c r="P468" s="982"/>
      <c r="Q468" s="982"/>
      <c r="R468" s="982"/>
      <c r="S468" s="982"/>
      <c r="T468" s="982"/>
      <c r="U468" s="982"/>
      <c r="V468" s="980"/>
      <c r="W468" s="839"/>
      <c r="X468" s="839"/>
      <c r="Y468" s="839"/>
      <c r="Z468" s="839"/>
      <c r="AA468" s="839"/>
      <c r="AB468" s="839"/>
      <c r="AC468" s="839"/>
      <c r="AD468" s="839"/>
    </row>
    <row r="469" spans="1:30" s="724" customFormat="1" ht="15" customHeight="1">
      <c r="A469" s="1095"/>
      <c r="B469" s="1095"/>
      <c r="C469" s="980"/>
      <c r="D469" s="980"/>
      <c r="E469" s="980"/>
      <c r="F469" s="980"/>
      <c r="G469" s="980"/>
      <c r="H469" s="980"/>
      <c r="I469" s="980"/>
      <c r="J469" s="980"/>
      <c r="K469" s="980"/>
      <c r="L469" s="980"/>
      <c r="M469" s="981"/>
      <c r="N469" s="982"/>
      <c r="O469" s="982"/>
      <c r="P469" s="982"/>
      <c r="Q469" s="982"/>
      <c r="R469" s="982"/>
      <c r="S469" s="982"/>
      <c r="T469" s="982"/>
      <c r="U469" s="982"/>
      <c r="V469" s="980"/>
      <c r="W469" s="839"/>
      <c r="X469" s="839"/>
      <c r="Y469" s="839"/>
      <c r="Z469" s="839"/>
      <c r="AA469" s="839"/>
      <c r="AB469" s="839"/>
      <c r="AC469" s="839"/>
      <c r="AD469" s="839"/>
    </row>
    <row r="470" spans="1:30" s="724" customFormat="1" ht="15" customHeight="1">
      <c r="A470" s="1095"/>
      <c r="B470" s="1095"/>
      <c r="C470" s="980"/>
      <c r="D470" s="980"/>
      <c r="E470" s="980"/>
      <c r="F470" s="980"/>
      <c r="G470" s="980"/>
      <c r="H470" s="980"/>
      <c r="I470" s="980"/>
      <c r="J470" s="980"/>
      <c r="K470" s="980"/>
      <c r="L470" s="980"/>
      <c r="M470" s="981"/>
      <c r="N470" s="982"/>
      <c r="O470" s="982"/>
      <c r="P470" s="982"/>
      <c r="Q470" s="982"/>
      <c r="R470" s="982"/>
      <c r="S470" s="982"/>
      <c r="T470" s="982"/>
      <c r="U470" s="982"/>
      <c r="V470" s="980"/>
      <c r="W470" s="839"/>
      <c r="X470" s="839"/>
      <c r="Y470" s="839"/>
      <c r="Z470" s="839"/>
      <c r="AA470" s="839"/>
      <c r="AB470" s="839"/>
      <c r="AC470" s="839"/>
      <c r="AD470" s="839"/>
    </row>
    <row r="471" spans="1:30" s="724" customFormat="1" ht="15" customHeight="1">
      <c r="A471" s="1095"/>
      <c r="B471" s="1095"/>
      <c r="C471" s="980"/>
      <c r="D471" s="980"/>
      <c r="E471" s="980"/>
      <c r="F471" s="980"/>
      <c r="G471" s="980"/>
      <c r="H471" s="980"/>
      <c r="I471" s="980"/>
      <c r="J471" s="980"/>
      <c r="K471" s="980"/>
      <c r="L471" s="980"/>
      <c r="M471" s="981"/>
      <c r="N471" s="982"/>
      <c r="O471" s="982"/>
      <c r="P471" s="982"/>
      <c r="Q471" s="982"/>
      <c r="R471" s="982"/>
      <c r="S471" s="982"/>
      <c r="T471" s="982"/>
      <c r="U471" s="982"/>
      <c r="V471" s="980"/>
      <c r="W471" s="839"/>
      <c r="X471" s="839"/>
      <c r="Y471" s="839"/>
      <c r="Z471" s="839"/>
      <c r="AA471" s="839"/>
      <c r="AB471" s="839"/>
      <c r="AC471" s="839"/>
      <c r="AD471" s="839"/>
    </row>
    <row r="472" spans="1:30" s="724" customFormat="1" ht="15" customHeight="1">
      <c r="A472" s="1095"/>
      <c r="B472" s="1095"/>
      <c r="C472" s="980"/>
      <c r="D472" s="980"/>
      <c r="E472" s="980"/>
      <c r="F472" s="980"/>
      <c r="G472" s="980"/>
      <c r="H472" s="980"/>
      <c r="I472" s="980"/>
      <c r="J472" s="980"/>
      <c r="K472" s="980"/>
      <c r="L472" s="980"/>
      <c r="M472" s="981"/>
      <c r="N472" s="982"/>
      <c r="O472" s="982"/>
      <c r="P472" s="982"/>
      <c r="Q472" s="982"/>
      <c r="R472" s="982"/>
      <c r="S472" s="982"/>
      <c r="T472" s="982"/>
      <c r="U472" s="982"/>
      <c r="V472" s="980"/>
      <c r="W472" s="839"/>
      <c r="X472" s="839"/>
      <c r="Y472" s="839"/>
      <c r="Z472" s="839"/>
      <c r="AA472" s="839"/>
      <c r="AB472" s="839"/>
      <c r="AC472" s="839"/>
      <c r="AD472" s="839"/>
    </row>
    <row r="473" spans="1:30" s="724" customFormat="1" ht="15" customHeight="1">
      <c r="A473" s="1095"/>
      <c r="B473" s="1095"/>
      <c r="C473" s="980"/>
      <c r="D473" s="980"/>
      <c r="E473" s="980"/>
      <c r="F473" s="980"/>
      <c r="G473" s="980"/>
      <c r="H473" s="980"/>
      <c r="I473" s="980"/>
      <c r="J473" s="980"/>
      <c r="K473" s="980"/>
      <c r="L473" s="980"/>
      <c r="M473" s="981"/>
      <c r="N473" s="982"/>
      <c r="O473" s="982"/>
      <c r="P473" s="982"/>
      <c r="Q473" s="982"/>
      <c r="R473" s="982"/>
      <c r="S473" s="982"/>
      <c r="T473" s="982"/>
      <c r="U473" s="982"/>
      <c r="V473" s="980"/>
      <c r="W473" s="839"/>
      <c r="X473" s="839"/>
      <c r="Y473" s="839"/>
      <c r="Z473" s="839"/>
      <c r="AA473" s="839"/>
      <c r="AB473" s="839"/>
      <c r="AC473" s="839"/>
      <c r="AD473" s="839"/>
    </row>
    <row r="474" spans="1:30" s="724" customFormat="1" ht="15" customHeight="1">
      <c r="A474" s="1095"/>
      <c r="B474" s="1095"/>
      <c r="C474" s="980"/>
      <c r="D474" s="980"/>
      <c r="E474" s="980"/>
      <c r="F474" s="980"/>
      <c r="G474" s="980"/>
      <c r="H474" s="980"/>
      <c r="I474" s="980"/>
      <c r="J474" s="980"/>
      <c r="K474" s="980"/>
      <c r="L474" s="980"/>
      <c r="M474" s="981"/>
      <c r="N474" s="982"/>
      <c r="O474" s="982"/>
      <c r="P474" s="982"/>
      <c r="Q474" s="982"/>
      <c r="R474" s="982"/>
      <c r="S474" s="982"/>
      <c r="T474" s="982"/>
      <c r="U474" s="982"/>
      <c r="V474" s="980"/>
      <c r="W474" s="839"/>
      <c r="X474" s="839"/>
      <c r="Y474" s="839"/>
      <c r="Z474" s="839"/>
      <c r="AA474" s="839"/>
      <c r="AB474" s="839"/>
      <c r="AC474" s="839"/>
      <c r="AD474" s="839"/>
    </row>
    <row r="475" spans="1:30" s="724" customFormat="1" ht="15" customHeight="1">
      <c r="A475" s="1095"/>
      <c r="B475" s="1095"/>
      <c r="C475" s="980"/>
      <c r="D475" s="980"/>
      <c r="E475" s="980"/>
      <c r="F475" s="980"/>
      <c r="G475" s="980"/>
      <c r="H475" s="980"/>
      <c r="I475" s="980"/>
      <c r="J475" s="980"/>
      <c r="K475" s="980"/>
      <c r="L475" s="980"/>
      <c r="M475" s="981"/>
      <c r="N475" s="982"/>
      <c r="O475" s="982"/>
      <c r="P475" s="982"/>
      <c r="Q475" s="982"/>
      <c r="R475" s="982"/>
      <c r="S475" s="982"/>
      <c r="T475" s="982"/>
      <c r="U475" s="982"/>
      <c r="V475" s="980"/>
      <c r="W475" s="839"/>
      <c r="X475" s="839"/>
      <c r="Y475" s="839"/>
      <c r="Z475" s="839"/>
      <c r="AA475" s="839"/>
      <c r="AB475" s="839"/>
      <c r="AC475" s="839"/>
      <c r="AD475" s="839"/>
    </row>
    <row r="476" spans="1:30" s="724" customFormat="1" ht="15" customHeight="1">
      <c r="A476" s="1095"/>
      <c r="B476" s="1095"/>
      <c r="C476" s="980"/>
      <c r="D476" s="980"/>
      <c r="E476" s="980"/>
      <c r="F476" s="980"/>
      <c r="G476" s="980"/>
      <c r="H476" s="980"/>
      <c r="I476" s="980"/>
      <c r="J476" s="980"/>
      <c r="K476" s="980"/>
      <c r="L476" s="980"/>
      <c r="M476" s="981"/>
      <c r="N476" s="982"/>
      <c r="O476" s="982"/>
      <c r="P476" s="982"/>
      <c r="Q476" s="982"/>
      <c r="R476" s="982"/>
      <c r="S476" s="982"/>
      <c r="T476" s="982"/>
      <c r="U476" s="982"/>
      <c r="V476" s="980"/>
      <c r="W476" s="839"/>
      <c r="X476" s="839"/>
      <c r="Y476" s="839"/>
      <c r="Z476" s="839"/>
      <c r="AA476" s="839"/>
      <c r="AB476" s="839"/>
      <c r="AC476" s="839"/>
      <c r="AD476" s="839"/>
    </row>
    <row r="477" spans="1:30" s="724" customFormat="1" ht="15" customHeight="1">
      <c r="A477" s="1095"/>
      <c r="B477" s="1095"/>
      <c r="C477" s="980"/>
      <c r="D477" s="980"/>
      <c r="E477" s="980"/>
      <c r="F477" s="980"/>
      <c r="G477" s="980"/>
      <c r="H477" s="980"/>
      <c r="I477" s="980"/>
      <c r="J477" s="980"/>
      <c r="K477" s="980"/>
      <c r="L477" s="980"/>
      <c r="M477" s="981"/>
      <c r="N477" s="982"/>
      <c r="O477" s="982"/>
      <c r="P477" s="982"/>
      <c r="Q477" s="982"/>
      <c r="R477" s="982"/>
      <c r="S477" s="982"/>
      <c r="T477" s="982"/>
      <c r="U477" s="982"/>
      <c r="V477" s="980"/>
      <c r="W477" s="839"/>
      <c r="X477" s="839"/>
      <c r="Y477" s="839"/>
      <c r="Z477" s="839"/>
      <c r="AA477" s="839"/>
      <c r="AB477" s="839"/>
      <c r="AC477" s="839"/>
      <c r="AD477" s="839"/>
    </row>
    <row r="478" spans="1:30" s="724" customFormat="1" ht="15" customHeight="1">
      <c r="A478" s="1095"/>
      <c r="B478" s="1095"/>
      <c r="C478" s="980"/>
      <c r="D478" s="980"/>
      <c r="E478" s="980"/>
      <c r="F478" s="980"/>
      <c r="G478" s="980"/>
      <c r="H478" s="980"/>
      <c r="I478" s="980"/>
      <c r="J478" s="980"/>
      <c r="K478" s="980"/>
      <c r="L478" s="980"/>
      <c r="M478" s="981"/>
      <c r="N478" s="982"/>
      <c r="O478" s="982"/>
      <c r="P478" s="982"/>
      <c r="Q478" s="982"/>
      <c r="R478" s="982"/>
      <c r="S478" s="982"/>
      <c r="T478" s="982"/>
      <c r="U478" s="982"/>
      <c r="V478" s="980"/>
      <c r="W478" s="839"/>
      <c r="X478" s="839"/>
      <c r="Y478" s="839"/>
      <c r="Z478" s="839"/>
      <c r="AA478" s="839"/>
      <c r="AB478" s="839"/>
      <c r="AC478" s="839"/>
      <c r="AD478" s="839"/>
    </row>
    <row r="479" spans="1:30" s="724" customFormat="1" ht="15" customHeight="1">
      <c r="A479" s="1095"/>
      <c r="B479" s="1095"/>
      <c r="C479" s="980"/>
      <c r="D479" s="980"/>
      <c r="E479" s="980"/>
      <c r="F479" s="980"/>
      <c r="G479" s="980"/>
      <c r="H479" s="980"/>
      <c r="I479" s="980"/>
      <c r="J479" s="980"/>
      <c r="K479" s="980"/>
      <c r="L479" s="980"/>
      <c r="M479" s="981"/>
      <c r="N479" s="982"/>
      <c r="O479" s="982"/>
      <c r="P479" s="982"/>
      <c r="Q479" s="982"/>
      <c r="R479" s="982"/>
      <c r="S479" s="982"/>
      <c r="T479" s="982"/>
      <c r="U479" s="982"/>
      <c r="V479" s="980"/>
      <c r="W479" s="839"/>
      <c r="X479" s="839"/>
      <c r="Y479" s="839"/>
      <c r="Z479" s="839"/>
      <c r="AA479" s="839"/>
      <c r="AB479" s="839"/>
      <c r="AC479" s="839"/>
      <c r="AD479" s="839"/>
    </row>
    <row r="480" spans="1:30" s="724" customFormat="1" ht="15" customHeight="1">
      <c r="A480" s="1095"/>
      <c r="B480" s="1095"/>
      <c r="C480" s="980"/>
      <c r="D480" s="980"/>
      <c r="E480" s="980"/>
      <c r="F480" s="980"/>
      <c r="G480" s="980"/>
      <c r="H480" s="980"/>
      <c r="I480" s="980"/>
      <c r="J480" s="980"/>
      <c r="K480" s="980"/>
      <c r="L480" s="980"/>
      <c r="M480" s="981"/>
      <c r="N480" s="982"/>
      <c r="O480" s="982"/>
      <c r="P480" s="982"/>
      <c r="Q480" s="982"/>
      <c r="R480" s="982"/>
      <c r="S480" s="982"/>
      <c r="T480" s="982"/>
      <c r="U480" s="982"/>
      <c r="V480" s="980"/>
      <c r="W480" s="839"/>
      <c r="X480" s="839"/>
      <c r="Y480" s="839"/>
      <c r="Z480" s="839"/>
      <c r="AA480" s="839"/>
      <c r="AB480" s="839"/>
      <c r="AC480" s="839"/>
      <c r="AD480" s="839"/>
    </row>
    <row r="481" spans="1:30" s="724" customFormat="1" ht="15" customHeight="1">
      <c r="A481" s="1095"/>
      <c r="B481" s="1095"/>
      <c r="C481" s="980"/>
      <c r="D481" s="980"/>
      <c r="E481" s="980"/>
      <c r="F481" s="980"/>
      <c r="G481" s="980"/>
      <c r="H481" s="980"/>
      <c r="I481" s="980"/>
      <c r="J481" s="980"/>
      <c r="K481" s="980"/>
      <c r="L481" s="980"/>
      <c r="M481" s="981"/>
      <c r="N481" s="982"/>
      <c r="O481" s="982"/>
      <c r="P481" s="982"/>
      <c r="Q481" s="982"/>
      <c r="R481" s="982"/>
      <c r="S481" s="982"/>
      <c r="T481" s="982"/>
      <c r="U481" s="982"/>
      <c r="V481" s="980"/>
      <c r="W481" s="839"/>
      <c r="X481" s="839"/>
      <c r="Y481" s="839"/>
      <c r="Z481" s="839"/>
      <c r="AA481" s="839"/>
      <c r="AB481" s="839"/>
      <c r="AC481" s="839"/>
      <c r="AD481" s="839"/>
    </row>
    <row r="482" spans="1:30" s="724" customFormat="1" ht="15" customHeight="1">
      <c r="A482" s="1095"/>
      <c r="B482" s="1095"/>
      <c r="C482" s="980"/>
      <c r="D482" s="980"/>
      <c r="E482" s="980"/>
      <c r="F482" s="980"/>
      <c r="G482" s="980"/>
      <c r="H482" s="980"/>
      <c r="I482" s="980"/>
      <c r="J482" s="980"/>
      <c r="K482" s="980"/>
      <c r="L482" s="980"/>
      <c r="M482" s="981"/>
      <c r="N482" s="982"/>
      <c r="O482" s="982"/>
      <c r="P482" s="982"/>
      <c r="Q482" s="982"/>
      <c r="R482" s="982"/>
      <c r="S482" s="982"/>
      <c r="T482" s="982"/>
      <c r="U482" s="982"/>
      <c r="V482" s="980"/>
      <c r="W482" s="839"/>
      <c r="X482" s="839"/>
      <c r="Y482" s="839"/>
      <c r="Z482" s="839"/>
      <c r="AA482" s="839"/>
      <c r="AB482" s="839"/>
      <c r="AC482" s="839"/>
      <c r="AD482" s="839"/>
    </row>
    <row r="483" spans="1:30" s="724" customFormat="1" ht="15" customHeight="1">
      <c r="A483" s="1095"/>
      <c r="B483" s="1095"/>
      <c r="C483" s="980"/>
      <c r="D483" s="980"/>
      <c r="E483" s="980"/>
      <c r="F483" s="980"/>
      <c r="G483" s="980"/>
      <c r="H483" s="980"/>
      <c r="I483" s="980"/>
      <c r="J483" s="980"/>
      <c r="K483" s="980"/>
      <c r="L483" s="980"/>
      <c r="M483" s="981"/>
      <c r="N483" s="982"/>
      <c r="O483" s="982"/>
      <c r="P483" s="982"/>
      <c r="Q483" s="982"/>
      <c r="R483" s="982"/>
      <c r="S483" s="982"/>
      <c r="T483" s="982"/>
      <c r="U483" s="982"/>
      <c r="V483" s="980"/>
      <c r="W483" s="839"/>
      <c r="X483" s="839"/>
      <c r="Y483" s="839"/>
      <c r="Z483" s="839"/>
      <c r="AA483" s="839"/>
      <c r="AB483" s="839"/>
      <c r="AC483" s="839"/>
      <c r="AD483" s="839"/>
    </row>
    <row r="484" spans="1:30" s="724" customFormat="1" ht="15" customHeight="1">
      <c r="A484" s="1095"/>
      <c r="B484" s="1095"/>
      <c r="C484" s="980"/>
      <c r="D484" s="980"/>
      <c r="E484" s="980"/>
      <c r="F484" s="980"/>
      <c r="G484" s="980"/>
      <c r="H484" s="980"/>
      <c r="I484" s="980"/>
      <c r="J484" s="980"/>
      <c r="K484" s="980"/>
      <c r="L484" s="980"/>
      <c r="M484" s="981"/>
      <c r="N484" s="982"/>
      <c r="O484" s="982"/>
      <c r="P484" s="982"/>
      <c r="Q484" s="982"/>
      <c r="R484" s="982"/>
      <c r="S484" s="982"/>
      <c r="T484" s="982"/>
      <c r="U484" s="982"/>
      <c r="V484" s="980"/>
      <c r="W484" s="839"/>
      <c r="X484" s="839"/>
      <c r="Y484" s="839"/>
      <c r="Z484" s="839"/>
      <c r="AA484" s="839"/>
      <c r="AB484" s="839"/>
      <c r="AC484" s="839"/>
      <c r="AD484" s="839"/>
    </row>
    <row r="485" spans="1:30" s="724" customFormat="1" ht="15" customHeight="1">
      <c r="A485" s="1095"/>
      <c r="B485" s="1095"/>
      <c r="C485" s="980"/>
      <c r="D485" s="980"/>
      <c r="E485" s="980"/>
      <c r="F485" s="980"/>
      <c r="G485" s="980"/>
      <c r="H485" s="980"/>
      <c r="I485" s="980"/>
      <c r="J485" s="980"/>
      <c r="K485" s="980"/>
      <c r="L485" s="980"/>
      <c r="M485" s="981"/>
      <c r="N485" s="982"/>
      <c r="O485" s="982"/>
      <c r="P485" s="982"/>
      <c r="Q485" s="982"/>
      <c r="R485" s="982"/>
      <c r="S485" s="982"/>
      <c r="T485" s="982"/>
      <c r="U485" s="982"/>
      <c r="V485" s="980"/>
      <c r="W485" s="839"/>
      <c r="X485" s="839"/>
      <c r="Y485" s="839"/>
      <c r="Z485" s="839"/>
      <c r="AA485" s="839"/>
      <c r="AB485" s="839"/>
      <c r="AC485" s="839"/>
      <c r="AD485" s="839"/>
    </row>
    <row r="486" spans="1:30" s="724" customFormat="1" ht="15" customHeight="1">
      <c r="A486" s="1095"/>
      <c r="B486" s="1095"/>
      <c r="C486" s="980"/>
      <c r="D486" s="980"/>
      <c r="E486" s="980"/>
      <c r="F486" s="980"/>
      <c r="G486" s="980"/>
      <c r="H486" s="980"/>
      <c r="I486" s="980"/>
      <c r="J486" s="980"/>
      <c r="K486" s="980"/>
      <c r="L486" s="980"/>
      <c r="M486" s="981"/>
      <c r="N486" s="982"/>
      <c r="O486" s="982"/>
      <c r="P486" s="982"/>
      <c r="Q486" s="982"/>
      <c r="R486" s="982"/>
      <c r="S486" s="982"/>
      <c r="T486" s="982"/>
      <c r="U486" s="982"/>
      <c r="V486" s="980"/>
      <c r="W486" s="839"/>
      <c r="X486" s="839"/>
      <c r="Y486" s="839"/>
      <c r="Z486" s="839"/>
      <c r="AA486" s="839"/>
      <c r="AB486" s="839"/>
      <c r="AC486" s="839"/>
      <c r="AD486" s="839"/>
    </row>
    <row r="487" spans="1:30" s="724" customFormat="1" ht="15" customHeight="1">
      <c r="A487" s="1095"/>
      <c r="B487" s="1095"/>
      <c r="C487" s="980"/>
      <c r="D487" s="980"/>
      <c r="E487" s="980"/>
      <c r="F487" s="980"/>
      <c r="G487" s="980"/>
      <c r="H487" s="980"/>
      <c r="I487" s="980"/>
      <c r="J487" s="980"/>
      <c r="K487" s="980"/>
      <c r="L487" s="980"/>
      <c r="M487" s="981"/>
      <c r="N487" s="982"/>
      <c r="O487" s="982"/>
      <c r="P487" s="982"/>
      <c r="Q487" s="982"/>
      <c r="R487" s="982"/>
      <c r="S487" s="982"/>
      <c r="T487" s="982"/>
      <c r="U487" s="982"/>
      <c r="V487" s="980"/>
      <c r="W487" s="839"/>
      <c r="X487" s="839"/>
      <c r="Y487" s="839"/>
      <c r="Z487" s="839"/>
      <c r="AA487" s="839"/>
      <c r="AB487" s="839"/>
      <c r="AC487" s="839"/>
      <c r="AD487" s="839"/>
    </row>
    <row r="488" spans="1:30" s="724" customFormat="1" ht="15" customHeight="1">
      <c r="A488" s="1095"/>
      <c r="B488" s="1095"/>
      <c r="C488" s="980"/>
      <c r="D488" s="980"/>
      <c r="E488" s="980"/>
      <c r="F488" s="980"/>
      <c r="G488" s="980"/>
      <c r="H488" s="980"/>
      <c r="I488" s="980"/>
      <c r="J488" s="980"/>
      <c r="K488" s="980"/>
      <c r="L488" s="980"/>
      <c r="M488" s="981"/>
      <c r="N488" s="982"/>
      <c r="O488" s="982"/>
      <c r="P488" s="982"/>
      <c r="Q488" s="982"/>
      <c r="R488" s="982"/>
      <c r="S488" s="982"/>
      <c r="T488" s="982"/>
      <c r="U488" s="982"/>
      <c r="V488" s="980"/>
      <c r="W488" s="839"/>
      <c r="X488" s="839"/>
      <c r="Y488" s="839"/>
      <c r="Z488" s="839"/>
      <c r="AA488" s="839"/>
      <c r="AB488" s="839"/>
      <c r="AC488" s="839"/>
      <c r="AD488" s="839"/>
    </row>
    <row r="489" spans="1:30" s="724" customFormat="1" ht="15" customHeight="1">
      <c r="A489" s="1095"/>
      <c r="B489" s="1095"/>
      <c r="C489" s="980"/>
      <c r="D489" s="980"/>
      <c r="E489" s="980"/>
      <c r="F489" s="980"/>
      <c r="G489" s="980"/>
      <c r="H489" s="980"/>
      <c r="I489" s="980"/>
      <c r="J489" s="980"/>
      <c r="K489" s="980"/>
      <c r="L489" s="980"/>
      <c r="M489" s="981"/>
      <c r="N489" s="982"/>
      <c r="O489" s="982"/>
      <c r="P489" s="982"/>
      <c r="Q489" s="982"/>
      <c r="R489" s="982"/>
      <c r="S489" s="982"/>
      <c r="T489" s="982"/>
      <c r="U489" s="982"/>
      <c r="V489" s="980"/>
      <c r="W489" s="839"/>
      <c r="X489" s="839"/>
      <c r="Y489" s="839"/>
      <c r="Z489" s="839"/>
      <c r="AA489" s="839"/>
      <c r="AB489" s="839"/>
      <c r="AC489" s="839"/>
      <c r="AD489" s="839"/>
    </row>
    <row r="490" spans="1:30" s="724" customFormat="1" ht="15" customHeight="1">
      <c r="A490" s="1095"/>
      <c r="B490" s="1095"/>
      <c r="C490" s="980"/>
      <c r="D490" s="980"/>
      <c r="E490" s="980"/>
      <c r="F490" s="980"/>
      <c r="G490" s="980"/>
      <c r="H490" s="980"/>
      <c r="I490" s="980"/>
      <c r="J490" s="980"/>
      <c r="K490" s="980"/>
      <c r="L490" s="980"/>
      <c r="M490" s="981"/>
      <c r="N490" s="982"/>
      <c r="O490" s="982"/>
      <c r="P490" s="982"/>
      <c r="Q490" s="982"/>
      <c r="R490" s="982"/>
      <c r="S490" s="982"/>
      <c r="T490" s="982"/>
      <c r="U490" s="982"/>
      <c r="V490" s="980"/>
      <c r="W490" s="839"/>
      <c r="X490" s="839"/>
      <c r="Y490" s="839"/>
      <c r="Z490" s="839"/>
      <c r="AA490" s="839"/>
      <c r="AB490" s="839"/>
      <c r="AC490" s="839"/>
      <c r="AD490" s="839"/>
    </row>
    <row r="491" spans="1:30" s="724" customFormat="1" ht="15" customHeight="1">
      <c r="A491" s="1095"/>
      <c r="B491" s="1095"/>
      <c r="C491" s="980"/>
      <c r="D491" s="980"/>
      <c r="E491" s="980"/>
      <c r="F491" s="980"/>
      <c r="G491" s="980"/>
      <c r="H491" s="980"/>
      <c r="I491" s="980"/>
      <c r="J491" s="980"/>
      <c r="K491" s="980"/>
      <c r="L491" s="980"/>
      <c r="M491" s="981"/>
      <c r="N491" s="982"/>
      <c r="O491" s="982"/>
      <c r="P491" s="982"/>
      <c r="Q491" s="982"/>
      <c r="R491" s="982"/>
      <c r="S491" s="982"/>
      <c r="T491" s="982"/>
      <c r="U491" s="982"/>
      <c r="V491" s="980"/>
      <c r="W491" s="839"/>
      <c r="X491" s="839"/>
      <c r="Y491" s="839"/>
      <c r="Z491" s="839"/>
      <c r="AA491" s="839"/>
      <c r="AB491" s="839"/>
      <c r="AC491" s="839"/>
      <c r="AD491" s="839"/>
    </row>
    <row r="492" spans="1:30" s="724" customFormat="1" ht="15" customHeight="1">
      <c r="A492" s="1095"/>
      <c r="B492" s="1095"/>
      <c r="C492" s="980"/>
      <c r="D492" s="980"/>
      <c r="E492" s="980"/>
      <c r="F492" s="980"/>
      <c r="G492" s="980"/>
      <c r="H492" s="980"/>
      <c r="I492" s="980"/>
      <c r="J492" s="980"/>
      <c r="K492" s="980"/>
      <c r="L492" s="980"/>
      <c r="M492" s="981"/>
      <c r="N492" s="982"/>
      <c r="O492" s="982"/>
      <c r="P492" s="982"/>
      <c r="Q492" s="982"/>
      <c r="R492" s="982"/>
      <c r="S492" s="982"/>
      <c r="T492" s="982"/>
      <c r="U492" s="982"/>
      <c r="V492" s="980"/>
      <c r="W492" s="839"/>
      <c r="X492" s="839"/>
      <c r="Y492" s="839"/>
      <c r="Z492" s="839"/>
      <c r="AA492" s="839"/>
      <c r="AB492" s="839"/>
      <c r="AC492" s="839"/>
      <c r="AD492" s="839"/>
    </row>
    <row r="493" spans="1:30" s="724" customFormat="1" ht="15" customHeight="1">
      <c r="A493" s="1095"/>
      <c r="B493" s="1095"/>
      <c r="C493" s="980"/>
      <c r="D493" s="980"/>
      <c r="E493" s="980"/>
      <c r="F493" s="980"/>
      <c r="G493" s="980"/>
      <c r="H493" s="980"/>
      <c r="I493" s="980"/>
      <c r="J493" s="980"/>
      <c r="K493" s="980"/>
      <c r="L493" s="980"/>
      <c r="M493" s="981"/>
      <c r="N493" s="982"/>
      <c r="O493" s="982"/>
      <c r="P493" s="982"/>
      <c r="Q493" s="982"/>
      <c r="R493" s="982"/>
      <c r="S493" s="982"/>
      <c r="T493" s="982"/>
      <c r="U493" s="982"/>
      <c r="V493" s="980"/>
      <c r="W493" s="839"/>
      <c r="X493" s="839"/>
      <c r="Y493" s="839"/>
      <c r="Z493" s="839"/>
      <c r="AA493" s="839"/>
      <c r="AB493" s="839"/>
      <c r="AC493" s="839"/>
      <c r="AD493" s="839"/>
    </row>
    <row r="494" spans="1:30" s="724" customFormat="1" ht="15" customHeight="1">
      <c r="A494" s="1095"/>
      <c r="B494" s="1095"/>
      <c r="C494" s="980"/>
      <c r="D494" s="980"/>
      <c r="E494" s="980"/>
      <c r="F494" s="980"/>
      <c r="G494" s="980"/>
      <c r="H494" s="980"/>
      <c r="I494" s="980"/>
      <c r="J494" s="980"/>
      <c r="K494" s="980"/>
      <c r="L494" s="980"/>
      <c r="M494" s="981"/>
      <c r="N494" s="982"/>
      <c r="O494" s="982"/>
      <c r="P494" s="982"/>
      <c r="Q494" s="982"/>
      <c r="R494" s="982"/>
      <c r="S494" s="982"/>
      <c r="T494" s="982"/>
      <c r="U494" s="982"/>
      <c r="V494" s="980"/>
      <c r="W494" s="839"/>
      <c r="X494" s="839"/>
      <c r="Y494" s="839"/>
      <c r="Z494" s="839"/>
      <c r="AA494" s="839"/>
      <c r="AB494" s="839"/>
      <c r="AC494" s="839"/>
      <c r="AD494" s="839"/>
    </row>
    <row r="495" spans="1:30" s="724" customFormat="1" ht="15" customHeight="1">
      <c r="A495" s="1095"/>
      <c r="B495" s="1095"/>
      <c r="C495" s="980"/>
      <c r="D495" s="980"/>
      <c r="E495" s="980"/>
      <c r="F495" s="980"/>
      <c r="G495" s="980"/>
      <c r="H495" s="980"/>
      <c r="I495" s="980"/>
      <c r="J495" s="980"/>
      <c r="K495" s="980"/>
      <c r="L495" s="980"/>
      <c r="M495" s="981"/>
      <c r="N495" s="982"/>
      <c r="O495" s="982"/>
      <c r="P495" s="982"/>
      <c r="Q495" s="982"/>
      <c r="R495" s="982"/>
      <c r="S495" s="982"/>
      <c r="T495" s="982"/>
      <c r="U495" s="982"/>
      <c r="V495" s="980"/>
      <c r="W495" s="839"/>
      <c r="X495" s="839"/>
      <c r="Y495" s="839"/>
      <c r="Z495" s="839"/>
      <c r="AA495" s="839"/>
      <c r="AB495" s="839"/>
      <c r="AC495" s="839"/>
      <c r="AD495" s="839"/>
    </row>
    <row r="496" spans="1:30" s="724" customFormat="1" ht="15" customHeight="1">
      <c r="A496" s="1095"/>
      <c r="B496" s="1095"/>
      <c r="C496" s="980"/>
      <c r="D496" s="980"/>
      <c r="E496" s="980"/>
      <c r="F496" s="980"/>
      <c r="G496" s="980"/>
      <c r="H496" s="980"/>
      <c r="I496" s="980"/>
      <c r="J496" s="980"/>
      <c r="K496" s="980"/>
      <c r="L496" s="980"/>
      <c r="M496" s="981"/>
      <c r="N496" s="982"/>
      <c r="O496" s="982"/>
      <c r="P496" s="982"/>
      <c r="Q496" s="982"/>
      <c r="R496" s="982"/>
      <c r="S496" s="982"/>
      <c r="T496" s="982"/>
      <c r="U496" s="982"/>
      <c r="V496" s="980"/>
      <c r="W496" s="839"/>
      <c r="X496" s="839"/>
      <c r="Y496" s="839"/>
      <c r="Z496" s="839"/>
      <c r="AA496" s="839"/>
      <c r="AB496" s="839"/>
      <c r="AC496" s="839"/>
      <c r="AD496" s="839"/>
    </row>
    <row r="497" spans="1:30" s="724" customFormat="1" ht="15" customHeight="1">
      <c r="A497" s="1095"/>
      <c r="B497" s="1095"/>
      <c r="C497" s="980"/>
      <c r="D497" s="980"/>
      <c r="E497" s="980"/>
      <c r="F497" s="980"/>
      <c r="G497" s="980"/>
      <c r="H497" s="980"/>
      <c r="I497" s="980"/>
      <c r="J497" s="980"/>
      <c r="K497" s="980"/>
      <c r="L497" s="980"/>
      <c r="M497" s="981"/>
      <c r="N497" s="982"/>
      <c r="O497" s="982"/>
      <c r="P497" s="982"/>
      <c r="Q497" s="982"/>
      <c r="R497" s="982"/>
      <c r="S497" s="982"/>
      <c r="T497" s="982"/>
      <c r="U497" s="982"/>
      <c r="V497" s="980"/>
      <c r="W497" s="839"/>
      <c r="X497" s="839"/>
      <c r="Y497" s="839"/>
      <c r="Z497" s="839"/>
      <c r="AA497" s="839"/>
      <c r="AB497" s="839"/>
      <c r="AC497" s="839"/>
      <c r="AD497" s="839"/>
    </row>
    <row r="498" spans="1:30" s="724" customFormat="1" ht="15" customHeight="1">
      <c r="A498" s="1095"/>
      <c r="B498" s="1095"/>
      <c r="C498" s="980"/>
      <c r="D498" s="980"/>
      <c r="E498" s="980"/>
      <c r="F498" s="980"/>
      <c r="G498" s="980"/>
      <c r="H498" s="980"/>
      <c r="I498" s="980"/>
      <c r="J498" s="980"/>
      <c r="K498" s="980"/>
      <c r="L498" s="980"/>
      <c r="M498" s="981"/>
      <c r="N498" s="982"/>
      <c r="O498" s="982"/>
      <c r="P498" s="982"/>
      <c r="Q498" s="982"/>
      <c r="R498" s="982"/>
      <c r="S498" s="982"/>
      <c r="T498" s="982"/>
      <c r="U498" s="982"/>
      <c r="V498" s="980"/>
      <c r="W498" s="839"/>
      <c r="X498" s="839"/>
      <c r="Y498" s="839"/>
      <c r="Z498" s="839"/>
      <c r="AA498" s="839"/>
      <c r="AB498" s="839"/>
      <c r="AC498" s="839"/>
      <c r="AD498" s="839"/>
    </row>
    <row r="499" spans="1:30" s="724" customFormat="1" ht="15" customHeight="1">
      <c r="A499" s="1095"/>
      <c r="B499" s="1095"/>
      <c r="C499" s="980"/>
      <c r="D499" s="980"/>
      <c r="E499" s="980"/>
      <c r="F499" s="980"/>
      <c r="G499" s="980"/>
      <c r="H499" s="980"/>
      <c r="I499" s="980"/>
      <c r="J499" s="980"/>
      <c r="K499" s="980"/>
      <c r="L499" s="980"/>
      <c r="M499" s="981"/>
      <c r="N499" s="982"/>
      <c r="O499" s="982"/>
      <c r="P499" s="982"/>
      <c r="Q499" s="982"/>
      <c r="R499" s="982"/>
      <c r="S499" s="982"/>
      <c r="T499" s="982"/>
      <c r="U499" s="982"/>
      <c r="V499" s="980"/>
      <c r="W499" s="839"/>
      <c r="X499" s="839"/>
      <c r="Y499" s="839"/>
      <c r="Z499" s="839"/>
      <c r="AA499" s="839"/>
      <c r="AB499" s="839"/>
      <c r="AC499" s="839"/>
      <c r="AD499" s="839"/>
    </row>
    <row r="500" spans="1:30" s="724" customFormat="1" ht="15" customHeight="1">
      <c r="A500" s="1095"/>
      <c r="B500" s="1095"/>
      <c r="C500" s="980"/>
      <c r="D500" s="980"/>
      <c r="E500" s="980"/>
      <c r="F500" s="980"/>
      <c r="G500" s="980"/>
      <c r="H500" s="980"/>
      <c r="I500" s="980"/>
      <c r="J500" s="980"/>
      <c r="K500" s="980"/>
      <c r="L500" s="980"/>
      <c r="M500" s="981"/>
      <c r="N500" s="982"/>
      <c r="O500" s="982"/>
      <c r="P500" s="982"/>
      <c r="Q500" s="982"/>
      <c r="R500" s="982"/>
      <c r="S500" s="982"/>
      <c r="T500" s="982"/>
      <c r="U500" s="982"/>
      <c r="V500" s="980"/>
      <c r="W500" s="839"/>
      <c r="X500" s="839"/>
      <c r="Y500" s="839"/>
      <c r="Z500" s="839"/>
      <c r="AA500" s="839"/>
      <c r="AB500" s="839"/>
      <c r="AC500" s="839"/>
      <c r="AD500" s="839"/>
    </row>
    <row r="501" spans="1:30" s="724" customFormat="1" ht="15" customHeight="1">
      <c r="A501" s="1095"/>
      <c r="B501" s="1095"/>
      <c r="C501" s="980"/>
      <c r="D501" s="980"/>
      <c r="E501" s="980"/>
      <c r="F501" s="980"/>
      <c r="G501" s="980"/>
      <c r="H501" s="980"/>
      <c r="I501" s="980"/>
      <c r="J501" s="980"/>
      <c r="K501" s="980"/>
      <c r="L501" s="980"/>
      <c r="M501" s="981"/>
      <c r="N501" s="982"/>
      <c r="O501" s="982"/>
      <c r="P501" s="982"/>
      <c r="Q501" s="982"/>
      <c r="R501" s="982"/>
      <c r="S501" s="982"/>
      <c r="T501" s="982"/>
      <c r="U501" s="982"/>
      <c r="V501" s="980"/>
      <c r="W501" s="839"/>
      <c r="X501" s="839"/>
      <c r="Y501" s="839"/>
      <c r="Z501" s="839"/>
      <c r="AA501" s="839"/>
      <c r="AB501" s="839"/>
      <c r="AC501" s="839"/>
      <c r="AD501" s="839"/>
    </row>
    <row r="502" spans="1:30" s="724" customFormat="1" ht="15" customHeight="1">
      <c r="A502" s="1095"/>
      <c r="B502" s="1095"/>
      <c r="C502" s="980"/>
      <c r="D502" s="980"/>
      <c r="E502" s="980"/>
      <c r="F502" s="980"/>
      <c r="G502" s="980"/>
      <c r="H502" s="980"/>
      <c r="I502" s="980"/>
      <c r="J502" s="980"/>
      <c r="K502" s="980"/>
      <c r="L502" s="980"/>
      <c r="M502" s="981"/>
      <c r="N502" s="982"/>
      <c r="O502" s="982"/>
      <c r="P502" s="982"/>
      <c r="Q502" s="982"/>
      <c r="R502" s="982"/>
      <c r="S502" s="982"/>
      <c r="T502" s="982"/>
      <c r="U502" s="982"/>
      <c r="V502" s="980"/>
      <c r="W502" s="839"/>
      <c r="X502" s="839"/>
      <c r="Y502" s="839"/>
      <c r="Z502" s="839"/>
      <c r="AA502" s="839"/>
      <c r="AB502" s="839"/>
      <c r="AC502" s="839"/>
      <c r="AD502" s="839"/>
    </row>
    <row r="503" spans="1:30" s="724" customFormat="1" ht="15" customHeight="1">
      <c r="A503" s="1089"/>
      <c r="B503" s="1089"/>
      <c r="C503" s="980"/>
      <c r="D503" s="980"/>
      <c r="E503" s="980"/>
      <c r="F503" s="980"/>
      <c r="G503" s="980"/>
      <c r="H503" s="980"/>
      <c r="I503" s="980"/>
      <c r="J503" s="980"/>
      <c r="K503" s="980"/>
      <c r="L503" s="980"/>
      <c r="M503" s="981"/>
      <c r="N503" s="982"/>
      <c r="O503" s="982"/>
      <c r="P503" s="982"/>
      <c r="Q503" s="982"/>
      <c r="R503" s="982"/>
      <c r="S503" s="982"/>
      <c r="T503" s="982"/>
      <c r="U503" s="982"/>
      <c r="V503" s="980"/>
      <c r="W503" s="839"/>
      <c r="X503" s="839"/>
      <c r="Y503" s="839"/>
      <c r="Z503" s="839"/>
      <c r="AA503" s="839"/>
      <c r="AB503" s="839"/>
      <c r="AC503" s="839"/>
      <c r="AD503" s="839"/>
    </row>
    <row r="504" spans="1:30" s="724" customFormat="1" ht="15" customHeight="1">
      <c r="A504" s="1089"/>
      <c r="B504" s="1089"/>
      <c r="C504" s="980"/>
      <c r="D504" s="980"/>
      <c r="E504" s="980"/>
      <c r="F504" s="980"/>
      <c r="G504" s="980"/>
      <c r="H504" s="980"/>
      <c r="I504" s="980"/>
      <c r="J504" s="980"/>
      <c r="K504" s="980"/>
      <c r="L504" s="980"/>
      <c r="M504" s="981"/>
      <c r="N504" s="982"/>
      <c r="O504" s="982"/>
      <c r="P504" s="982"/>
      <c r="Q504" s="982"/>
      <c r="R504" s="982"/>
      <c r="S504" s="982"/>
      <c r="T504" s="982"/>
      <c r="U504" s="982"/>
      <c r="V504" s="980"/>
      <c r="W504" s="839"/>
      <c r="X504" s="839"/>
      <c r="Y504" s="839"/>
      <c r="Z504" s="839"/>
      <c r="AA504" s="839"/>
      <c r="AB504" s="839"/>
      <c r="AC504" s="839"/>
      <c r="AD504" s="839"/>
    </row>
    <row r="505" spans="1:30" s="724" customFormat="1" ht="15" customHeight="1">
      <c r="A505" s="1088"/>
      <c r="B505" s="1088"/>
      <c r="C505" s="980"/>
      <c r="D505" s="980"/>
      <c r="E505" s="980"/>
      <c r="F505" s="980"/>
      <c r="G505" s="980"/>
      <c r="H505" s="980"/>
      <c r="I505" s="980"/>
      <c r="J505" s="980"/>
      <c r="K505" s="980"/>
      <c r="L505" s="980"/>
      <c r="M505" s="981"/>
      <c r="N505" s="982"/>
      <c r="O505" s="982"/>
      <c r="P505" s="982"/>
      <c r="Q505" s="982"/>
      <c r="R505" s="982"/>
      <c r="S505" s="982"/>
      <c r="T505" s="982"/>
      <c r="U505" s="982"/>
      <c r="V505" s="980"/>
      <c r="W505" s="839"/>
      <c r="X505" s="839"/>
      <c r="Y505" s="839"/>
      <c r="Z505" s="839"/>
      <c r="AA505" s="839"/>
      <c r="AB505" s="839"/>
      <c r="AC505" s="839"/>
      <c r="AD505" s="839"/>
    </row>
    <row r="506" spans="1:30" s="724" customFormat="1" ht="15" customHeight="1">
      <c r="A506" s="1088"/>
      <c r="B506" s="1088"/>
      <c r="C506" s="980"/>
      <c r="D506" s="980"/>
      <c r="E506" s="980"/>
      <c r="F506" s="980"/>
      <c r="G506" s="980"/>
      <c r="H506" s="980"/>
      <c r="I506" s="980"/>
      <c r="J506" s="980"/>
      <c r="K506" s="980"/>
      <c r="L506" s="980"/>
      <c r="M506" s="981"/>
      <c r="N506" s="982"/>
      <c r="O506" s="982"/>
      <c r="P506" s="982"/>
      <c r="Q506" s="982"/>
      <c r="R506" s="982"/>
      <c r="S506" s="982"/>
      <c r="T506" s="982"/>
      <c r="U506" s="982"/>
      <c r="V506" s="980"/>
      <c r="W506" s="839"/>
      <c r="X506" s="839"/>
      <c r="Y506" s="839"/>
      <c r="Z506" s="839"/>
      <c r="AA506" s="839"/>
      <c r="AB506" s="839"/>
      <c r="AC506" s="839"/>
      <c r="AD506" s="839"/>
    </row>
    <row r="507" spans="1:30" s="724" customFormat="1" ht="15" customHeight="1">
      <c r="A507" s="1073"/>
      <c r="B507" s="1073"/>
      <c r="C507" s="980"/>
      <c r="D507" s="980"/>
      <c r="E507" s="980"/>
      <c r="F507" s="980"/>
      <c r="G507" s="980"/>
      <c r="H507" s="980"/>
      <c r="I507" s="980"/>
      <c r="J507" s="980"/>
      <c r="K507" s="980"/>
      <c r="L507" s="980"/>
      <c r="M507" s="981"/>
      <c r="N507" s="982"/>
      <c r="O507" s="982"/>
      <c r="P507" s="982"/>
      <c r="Q507" s="982"/>
      <c r="R507" s="982"/>
      <c r="S507" s="982"/>
      <c r="T507" s="982"/>
      <c r="U507" s="982"/>
      <c r="V507" s="980"/>
      <c r="W507" s="839"/>
      <c r="X507" s="839"/>
      <c r="Y507" s="839"/>
      <c r="Z507" s="839"/>
      <c r="AA507" s="839"/>
      <c r="AB507" s="839"/>
      <c r="AC507" s="839"/>
      <c r="AD507" s="839"/>
    </row>
    <row r="508" spans="1:30" s="724" customFormat="1" ht="15" customHeight="1">
      <c r="A508" s="1073"/>
      <c r="B508" s="1073"/>
      <c r="C508" s="980"/>
      <c r="D508" s="980"/>
      <c r="E508" s="980"/>
      <c r="F508" s="980"/>
      <c r="G508" s="980"/>
      <c r="H508" s="980"/>
      <c r="I508" s="980"/>
      <c r="J508" s="980"/>
      <c r="K508" s="980"/>
      <c r="L508" s="980"/>
      <c r="M508" s="981"/>
      <c r="N508" s="982"/>
      <c r="O508" s="982"/>
      <c r="P508" s="982"/>
      <c r="Q508" s="982"/>
      <c r="R508" s="982"/>
      <c r="S508" s="982"/>
      <c r="T508" s="982"/>
      <c r="U508" s="982"/>
      <c r="V508" s="980"/>
      <c r="W508" s="839"/>
      <c r="X508" s="839"/>
      <c r="Y508" s="839"/>
      <c r="Z508" s="839"/>
      <c r="AA508" s="839"/>
      <c r="AB508" s="839"/>
      <c r="AC508" s="839"/>
      <c r="AD508" s="839"/>
    </row>
    <row r="509" spans="1:30" s="724" customFormat="1" ht="15" customHeight="1">
      <c r="A509" s="1064"/>
      <c r="B509" s="1064"/>
      <c r="C509" s="980"/>
      <c r="D509" s="980"/>
      <c r="E509" s="980"/>
      <c r="F509" s="980"/>
      <c r="G509" s="980"/>
      <c r="H509" s="980"/>
      <c r="I509" s="980"/>
      <c r="J509" s="980"/>
      <c r="K509" s="980"/>
      <c r="L509" s="980"/>
      <c r="M509" s="981"/>
      <c r="N509" s="982"/>
      <c r="O509" s="982"/>
      <c r="P509" s="982"/>
      <c r="Q509" s="982"/>
      <c r="R509" s="982"/>
      <c r="S509" s="982"/>
      <c r="T509" s="982"/>
      <c r="U509" s="982"/>
      <c r="V509" s="980"/>
      <c r="W509" s="839"/>
      <c r="X509" s="839"/>
      <c r="Y509" s="839"/>
      <c r="Z509" s="839"/>
      <c r="AA509" s="839"/>
      <c r="AB509" s="839"/>
      <c r="AC509" s="839"/>
      <c r="AD509" s="839"/>
    </row>
    <row r="510" spans="1:30" s="724" customFormat="1" ht="15" customHeight="1">
      <c r="A510" s="1064"/>
      <c r="B510" s="1064"/>
      <c r="C510" s="980"/>
      <c r="D510" s="980"/>
      <c r="E510" s="980"/>
      <c r="F510" s="980"/>
      <c r="G510" s="980"/>
      <c r="H510" s="980"/>
      <c r="I510" s="980"/>
      <c r="J510" s="980"/>
      <c r="K510" s="980"/>
      <c r="L510" s="980"/>
      <c r="M510" s="981"/>
      <c r="N510" s="982"/>
      <c r="O510" s="982"/>
      <c r="P510" s="982"/>
      <c r="Q510" s="982"/>
      <c r="R510" s="982"/>
      <c r="S510" s="982"/>
      <c r="T510" s="982"/>
      <c r="U510" s="982"/>
      <c r="V510" s="980"/>
      <c r="W510" s="839"/>
      <c r="X510" s="839"/>
      <c r="Y510" s="839"/>
      <c r="Z510" s="839"/>
      <c r="AA510" s="839"/>
      <c r="AB510" s="839"/>
      <c r="AC510" s="839"/>
      <c r="AD510" s="839"/>
    </row>
    <row r="511" spans="1:30" s="724" customFormat="1" ht="15" customHeight="1">
      <c r="A511" s="1057"/>
      <c r="B511" s="1057"/>
      <c r="C511" s="980"/>
      <c r="D511" s="980"/>
      <c r="E511" s="980"/>
      <c r="F511" s="980"/>
      <c r="G511" s="980"/>
      <c r="H511" s="980"/>
      <c r="I511" s="980"/>
      <c r="J511" s="980"/>
      <c r="K511" s="980"/>
      <c r="L511" s="980"/>
      <c r="M511" s="981"/>
      <c r="N511" s="982"/>
      <c r="O511" s="982"/>
      <c r="P511" s="982"/>
      <c r="Q511" s="982"/>
      <c r="R511" s="982"/>
      <c r="S511" s="982"/>
      <c r="T511" s="982"/>
      <c r="U511" s="982"/>
      <c r="V511" s="980"/>
      <c r="W511" s="839"/>
      <c r="X511" s="839"/>
      <c r="Y511" s="839"/>
      <c r="Z511" s="839"/>
      <c r="AA511" s="839"/>
      <c r="AB511" s="839"/>
      <c r="AC511" s="839"/>
      <c r="AD511" s="839"/>
    </row>
    <row r="512" spans="1:30" s="724" customFormat="1" ht="15" customHeight="1">
      <c r="A512" s="1057"/>
      <c r="B512" s="1057"/>
      <c r="C512" s="980"/>
      <c r="D512" s="980"/>
      <c r="E512" s="980"/>
      <c r="F512" s="980"/>
      <c r="G512" s="980"/>
      <c r="H512" s="980"/>
      <c r="I512" s="980"/>
      <c r="J512" s="980"/>
      <c r="K512" s="980"/>
      <c r="L512" s="980"/>
      <c r="M512" s="981"/>
      <c r="N512" s="982"/>
      <c r="O512" s="982"/>
      <c r="P512" s="982"/>
      <c r="Q512" s="982"/>
      <c r="R512" s="982"/>
      <c r="S512" s="982"/>
      <c r="T512" s="982"/>
      <c r="U512" s="982"/>
      <c r="V512" s="980"/>
      <c r="W512" s="839"/>
      <c r="X512" s="839"/>
      <c r="Y512" s="839"/>
      <c r="Z512" s="839"/>
      <c r="AA512" s="839"/>
      <c r="AB512" s="839"/>
      <c r="AC512" s="839"/>
      <c r="AD512" s="839"/>
    </row>
    <row r="513" spans="1:30" s="724" customFormat="1" ht="15" customHeight="1">
      <c r="A513" s="1055"/>
      <c r="B513" s="1055"/>
      <c r="C513" s="980"/>
      <c r="D513" s="980"/>
      <c r="E513" s="980"/>
      <c r="F513" s="980"/>
      <c r="G513" s="980"/>
      <c r="H513" s="980"/>
      <c r="I513" s="980"/>
      <c r="J513" s="980"/>
      <c r="K513" s="980"/>
      <c r="L513" s="980"/>
      <c r="M513" s="981"/>
      <c r="N513" s="982"/>
      <c r="O513" s="982"/>
      <c r="P513" s="982"/>
      <c r="Q513" s="982"/>
      <c r="R513" s="982"/>
      <c r="S513" s="982"/>
      <c r="T513" s="982"/>
      <c r="U513" s="982"/>
      <c r="V513" s="980"/>
      <c r="W513" s="839"/>
      <c r="X513" s="839"/>
      <c r="Y513" s="839"/>
      <c r="Z513" s="839"/>
      <c r="AA513" s="839"/>
      <c r="AB513" s="839"/>
      <c r="AC513" s="839"/>
      <c r="AD513" s="839"/>
    </row>
    <row r="514" spans="1:30" s="724" customFormat="1" ht="15" customHeight="1">
      <c r="A514" s="1055"/>
      <c r="B514" s="1055"/>
      <c r="C514" s="980"/>
      <c r="D514" s="980"/>
      <c r="E514" s="980"/>
      <c r="F514" s="980"/>
      <c r="G514" s="980"/>
      <c r="H514" s="980"/>
      <c r="I514" s="980"/>
      <c r="J514" s="980"/>
      <c r="K514" s="980"/>
      <c r="L514" s="980"/>
      <c r="M514" s="981"/>
      <c r="N514" s="982"/>
      <c r="O514" s="982"/>
      <c r="P514" s="982"/>
      <c r="Q514" s="982"/>
      <c r="R514" s="982"/>
      <c r="S514" s="982"/>
      <c r="T514" s="982"/>
      <c r="U514" s="982"/>
      <c r="V514" s="980"/>
      <c r="W514" s="839"/>
      <c r="X514" s="839"/>
      <c r="Y514" s="839"/>
      <c r="Z514" s="839"/>
      <c r="AA514" s="839"/>
      <c r="AB514" s="839"/>
      <c r="AC514" s="839"/>
      <c r="AD514" s="839"/>
    </row>
    <row r="515" spans="1:30" s="724" customFormat="1" ht="15" customHeight="1">
      <c r="A515" s="1035"/>
      <c r="B515" s="1035"/>
      <c r="C515" s="980"/>
      <c r="D515" s="980"/>
      <c r="E515" s="980"/>
      <c r="F515" s="980"/>
      <c r="G515" s="980"/>
      <c r="H515" s="980"/>
      <c r="I515" s="980"/>
      <c r="J515" s="980"/>
      <c r="K515" s="980"/>
      <c r="L515" s="980"/>
      <c r="M515" s="981"/>
      <c r="N515" s="982"/>
      <c r="O515" s="982"/>
      <c r="P515" s="982"/>
      <c r="Q515" s="982"/>
      <c r="R515" s="982"/>
      <c r="S515" s="982"/>
      <c r="T515" s="982"/>
      <c r="U515" s="982"/>
      <c r="V515" s="980"/>
      <c r="W515" s="839"/>
      <c r="X515" s="839"/>
      <c r="Y515" s="839"/>
      <c r="Z515" s="839"/>
      <c r="AA515" s="839"/>
      <c r="AB515" s="839"/>
      <c r="AC515" s="839"/>
      <c r="AD515" s="839"/>
    </row>
    <row r="516" spans="1:30" s="724" customFormat="1" ht="15" customHeight="1">
      <c r="A516" s="1035"/>
      <c r="B516" s="1035"/>
      <c r="C516" s="980"/>
      <c r="D516" s="980"/>
      <c r="E516" s="980"/>
      <c r="F516" s="980"/>
      <c r="G516" s="980"/>
      <c r="H516" s="980"/>
      <c r="I516" s="980"/>
      <c r="J516" s="980"/>
      <c r="K516" s="980"/>
      <c r="L516" s="980"/>
      <c r="M516" s="981"/>
      <c r="N516" s="982"/>
      <c r="O516" s="982"/>
      <c r="P516" s="982"/>
      <c r="Q516" s="982"/>
      <c r="R516" s="982"/>
      <c r="S516" s="982"/>
      <c r="T516" s="982"/>
      <c r="U516" s="982"/>
      <c r="V516" s="980"/>
      <c r="W516" s="839"/>
      <c r="X516" s="839"/>
      <c r="Y516" s="839"/>
      <c r="Z516" s="839"/>
      <c r="AA516" s="839"/>
      <c r="AB516" s="839"/>
      <c r="AC516" s="839"/>
      <c r="AD516" s="839"/>
    </row>
    <row r="517" spans="1:30" s="724" customFormat="1" ht="15" customHeight="1">
      <c r="A517" s="1014"/>
      <c r="B517" s="1014"/>
      <c r="C517" s="980"/>
      <c r="D517" s="980"/>
      <c r="E517" s="980"/>
      <c r="F517" s="980"/>
      <c r="G517" s="980"/>
      <c r="H517" s="980"/>
      <c r="I517" s="980"/>
      <c r="J517" s="980"/>
      <c r="K517" s="980"/>
      <c r="L517" s="980"/>
      <c r="M517" s="981"/>
      <c r="N517" s="982"/>
      <c r="O517" s="982"/>
      <c r="P517" s="982"/>
      <c r="Q517" s="982"/>
      <c r="R517" s="982"/>
      <c r="S517" s="982"/>
      <c r="T517" s="982"/>
      <c r="U517" s="982"/>
      <c r="V517" s="980"/>
      <c r="W517" s="839"/>
      <c r="X517" s="839"/>
      <c r="Y517" s="839"/>
      <c r="Z517" s="839"/>
      <c r="AA517" s="839"/>
      <c r="AB517" s="839"/>
      <c r="AC517" s="839"/>
      <c r="AD517" s="839"/>
    </row>
    <row r="518" spans="1:30" s="724" customFormat="1" ht="15" customHeight="1">
      <c r="A518" s="1014"/>
      <c r="B518" s="1014"/>
      <c r="C518" s="980"/>
      <c r="D518" s="980"/>
      <c r="E518" s="980"/>
      <c r="F518" s="980"/>
      <c r="G518" s="980"/>
      <c r="H518" s="980"/>
      <c r="I518" s="980"/>
      <c r="J518" s="980"/>
      <c r="K518" s="980"/>
      <c r="L518" s="980"/>
      <c r="M518" s="981"/>
      <c r="N518" s="982"/>
      <c r="O518" s="982"/>
      <c r="P518" s="982"/>
      <c r="Q518" s="982"/>
      <c r="R518" s="982"/>
      <c r="S518" s="982"/>
      <c r="T518" s="982"/>
      <c r="U518" s="982"/>
      <c r="V518" s="980"/>
      <c r="W518" s="839"/>
      <c r="X518" s="839"/>
      <c r="Y518" s="839"/>
      <c r="Z518" s="839"/>
      <c r="AA518" s="839"/>
      <c r="AB518" s="839"/>
      <c r="AC518" s="839"/>
      <c r="AD518" s="839"/>
    </row>
    <row r="519" spans="1:30" s="724" customFormat="1" ht="15" customHeight="1">
      <c r="A519" s="912"/>
      <c r="B519" s="912"/>
      <c r="C519" s="980"/>
      <c r="D519" s="980"/>
      <c r="E519" s="980"/>
      <c r="F519" s="980"/>
      <c r="G519" s="980"/>
      <c r="H519" s="980"/>
      <c r="I519" s="980"/>
      <c r="J519" s="980"/>
      <c r="K519" s="980"/>
      <c r="L519" s="980"/>
      <c r="M519" s="981"/>
      <c r="N519" s="982"/>
      <c r="O519" s="982"/>
      <c r="P519" s="982"/>
      <c r="Q519" s="982"/>
      <c r="R519" s="982"/>
      <c r="S519" s="982"/>
      <c r="T519" s="982"/>
      <c r="U519" s="982"/>
      <c r="V519" s="980"/>
      <c r="W519" s="839"/>
      <c r="X519" s="839"/>
      <c r="Y519" s="839"/>
      <c r="Z519" s="839"/>
      <c r="AA519" s="839"/>
      <c r="AB519" s="839"/>
      <c r="AC519" s="839"/>
      <c r="AD519" s="839"/>
    </row>
    <row r="520" spans="1:30" s="724" customFormat="1" ht="15" customHeight="1">
      <c r="A520" s="912"/>
      <c r="B520" s="912"/>
      <c r="C520" s="980"/>
      <c r="D520" s="980"/>
      <c r="E520" s="980"/>
      <c r="F520" s="980"/>
      <c r="G520" s="980"/>
      <c r="H520" s="980"/>
      <c r="I520" s="980"/>
      <c r="J520" s="980"/>
      <c r="K520" s="980"/>
      <c r="L520" s="980"/>
      <c r="M520" s="981"/>
      <c r="N520" s="982"/>
      <c r="O520" s="982"/>
      <c r="P520" s="982"/>
      <c r="Q520" s="982"/>
      <c r="R520" s="982"/>
      <c r="S520" s="982"/>
      <c r="T520" s="982"/>
      <c r="U520" s="982"/>
      <c r="V520" s="980"/>
      <c r="W520" s="839"/>
      <c r="X520" s="839"/>
      <c r="Y520" s="839"/>
      <c r="Z520" s="839"/>
      <c r="AA520" s="839"/>
      <c r="AB520" s="839"/>
      <c r="AC520" s="839"/>
      <c r="AD520" s="839"/>
    </row>
    <row r="521" spans="1:30" s="724" customFormat="1" ht="15" customHeight="1">
      <c r="A521" s="911"/>
      <c r="B521" s="911"/>
      <c r="C521" s="980"/>
      <c r="D521" s="980"/>
      <c r="E521" s="980"/>
      <c r="F521" s="980"/>
      <c r="G521" s="980"/>
      <c r="H521" s="980"/>
      <c r="I521" s="980"/>
      <c r="J521" s="980"/>
      <c r="K521" s="980"/>
      <c r="L521" s="980"/>
      <c r="M521" s="981"/>
      <c r="N521" s="982"/>
      <c r="O521" s="982"/>
      <c r="P521" s="982"/>
      <c r="Q521" s="982"/>
      <c r="R521" s="982"/>
      <c r="S521" s="982"/>
      <c r="T521" s="982"/>
      <c r="U521" s="982"/>
      <c r="V521" s="980"/>
      <c r="W521" s="839"/>
      <c r="X521" s="839"/>
      <c r="Y521" s="839"/>
      <c r="Z521" s="839"/>
      <c r="AA521" s="839"/>
      <c r="AB521" s="839"/>
      <c r="AC521" s="839"/>
      <c r="AD521" s="839"/>
    </row>
    <row r="522" spans="1:30" s="724" customFormat="1" ht="15" customHeight="1">
      <c r="A522" s="911"/>
      <c r="B522" s="911"/>
      <c r="C522" s="980"/>
      <c r="D522" s="980"/>
      <c r="E522" s="980"/>
      <c r="F522" s="980"/>
      <c r="G522" s="980"/>
      <c r="H522" s="980"/>
      <c r="I522" s="980"/>
      <c r="J522" s="980"/>
      <c r="K522" s="980"/>
      <c r="L522" s="980"/>
      <c r="M522" s="981"/>
      <c r="N522" s="982"/>
      <c r="O522" s="982"/>
      <c r="P522" s="982"/>
      <c r="Q522" s="982"/>
      <c r="R522" s="982"/>
      <c r="S522" s="982"/>
      <c r="T522" s="982"/>
      <c r="U522" s="982"/>
      <c r="V522" s="980"/>
      <c r="W522" s="839"/>
      <c r="X522" s="839"/>
      <c r="Y522" s="839"/>
      <c r="Z522" s="839"/>
      <c r="AA522" s="839"/>
      <c r="AB522" s="839"/>
      <c r="AC522" s="839"/>
      <c r="AD522" s="839"/>
    </row>
    <row r="523" spans="1:30" s="724" customFormat="1" ht="15" customHeight="1">
      <c r="A523" s="861"/>
      <c r="B523" s="861"/>
      <c r="M523" s="869"/>
      <c r="N523" s="726"/>
      <c r="O523" s="726"/>
      <c r="P523" s="726"/>
      <c r="Q523" s="726"/>
      <c r="R523" s="726"/>
      <c r="S523" s="726"/>
      <c r="T523" s="726"/>
      <c r="U523" s="726"/>
      <c r="W523" s="728"/>
      <c r="X523" s="728"/>
      <c r="Y523" s="728"/>
      <c r="Z523" s="728"/>
      <c r="AA523" s="728"/>
      <c r="AB523" s="728"/>
      <c r="AC523" s="728"/>
      <c r="AD523" s="728"/>
    </row>
    <row r="524" spans="1:30" s="724" customFormat="1" ht="15" customHeight="1">
      <c r="A524" s="861"/>
      <c r="B524" s="861"/>
      <c r="M524" s="869"/>
      <c r="N524" s="726"/>
      <c r="O524" s="726"/>
      <c r="P524" s="726"/>
      <c r="Q524" s="726"/>
      <c r="R524" s="726"/>
      <c r="S524" s="726"/>
      <c r="T524" s="726"/>
      <c r="U524" s="726"/>
      <c r="W524" s="728"/>
      <c r="X524" s="728"/>
      <c r="Y524" s="728"/>
      <c r="Z524" s="728"/>
      <c r="AA524" s="728"/>
      <c r="AB524" s="728"/>
      <c r="AC524" s="728"/>
      <c r="AD524" s="728"/>
    </row>
    <row r="525" spans="1:30" s="724" customFormat="1" ht="15" customHeight="1">
      <c r="M525" s="725"/>
      <c r="N525" s="726"/>
      <c r="O525" s="726"/>
      <c r="P525" s="726"/>
      <c r="Q525" s="726"/>
      <c r="R525" s="726"/>
      <c r="S525" s="726"/>
      <c r="T525" s="726"/>
      <c r="U525" s="726"/>
      <c r="W525" s="728"/>
      <c r="X525" s="728"/>
      <c r="Y525" s="728"/>
      <c r="Z525" s="728"/>
      <c r="AA525" s="728"/>
      <c r="AB525" s="728"/>
      <c r="AC525" s="728"/>
      <c r="AD525" s="728"/>
    </row>
    <row r="526" spans="1:30" s="724" customFormat="1" ht="15" customHeight="1">
      <c r="M526" s="725"/>
      <c r="N526" s="726"/>
      <c r="O526" s="726"/>
      <c r="P526" s="726"/>
      <c r="Q526" s="726"/>
      <c r="R526" s="726"/>
      <c r="S526" s="726"/>
      <c r="T526" s="726"/>
      <c r="U526" s="726"/>
      <c r="W526" s="728"/>
      <c r="X526" s="728"/>
      <c r="Y526" s="728"/>
      <c r="Z526" s="728"/>
      <c r="AA526" s="728"/>
      <c r="AB526" s="728"/>
      <c r="AC526" s="728"/>
      <c r="AD526" s="728"/>
    </row>
    <row r="527" spans="1:30" s="724" customFormat="1" ht="15" customHeight="1">
      <c r="M527" s="725"/>
      <c r="N527" s="726"/>
      <c r="O527" s="726"/>
      <c r="P527" s="726"/>
      <c r="Q527" s="726"/>
      <c r="R527" s="726"/>
      <c r="S527" s="726"/>
      <c r="T527" s="726"/>
      <c r="U527" s="726"/>
      <c r="W527" s="728"/>
      <c r="X527" s="728"/>
      <c r="Y527" s="728"/>
      <c r="Z527" s="728"/>
      <c r="AA527" s="728"/>
      <c r="AB527" s="728"/>
      <c r="AC527" s="728"/>
      <c r="AD527" s="728"/>
    </row>
    <row r="528" spans="1:30" s="724" customFormat="1" ht="15" customHeight="1">
      <c r="M528" s="725"/>
      <c r="N528" s="726"/>
      <c r="O528" s="726"/>
      <c r="P528" s="726"/>
      <c r="Q528" s="726"/>
      <c r="R528" s="726"/>
      <c r="S528" s="726"/>
      <c r="T528" s="726"/>
      <c r="U528" s="726"/>
      <c r="W528" s="728"/>
      <c r="X528" s="728"/>
      <c r="Y528" s="728"/>
      <c r="Z528" s="728"/>
      <c r="AA528" s="728"/>
      <c r="AB528" s="728"/>
      <c r="AC528" s="728"/>
      <c r="AD528" s="728"/>
    </row>
    <row r="529" spans="13:30" s="724" customFormat="1" ht="15" customHeight="1">
      <c r="M529" s="725"/>
      <c r="N529" s="726"/>
      <c r="O529" s="726"/>
      <c r="P529" s="726"/>
      <c r="Q529" s="726"/>
      <c r="R529" s="726"/>
      <c r="S529" s="726"/>
      <c r="T529" s="726"/>
      <c r="U529" s="726"/>
      <c r="W529" s="728"/>
      <c r="X529" s="728"/>
      <c r="Y529" s="728"/>
      <c r="Z529" s="728"/>
      <c r="AA529" s="728"/>
      <c r="AB529" s="728"/>
      <c r="AC529" s="728"/>
      <c r="AD529" s="728"/>
    </row>
    <row r="530" spans="13:30" s="724" customFormat="1" ht="15" customHeight="1">
      <c r="M530" s="725"/>
      <c r="N530" s="726"/>
      <c r="O530" s="726"/>
      <c r="P530" s="726"/>
      <c r="Q530" s="726"/>
      <c r="R530" s="726"/>
      <c r="S530" s="726"/>
      <c r="T530" s="726"/>
      <c r="U530" s="726"/>
      <c r="W530" s="727"/>
      <c r="X530" s="727"/>
      <c r="Y530" s="727"/>
      <c r="Z530" s="727"/>
      <c r="AA530" s="727"/>
      <c r="AB530" s="727"/>
      <c r="AC530" s="727"/>
      <c r="AD530" s="727"/>
    </row>
    <row r="531" spans="13:30" s="724" customFormat="1" ht="15" customHeight="1">
      <c r="M531" s="725"/>
      <c r="N531" s="726"/>
      <c r="O531" s="726"/>
      <c r="P531" s="726"/>
      <c r="Q531" s="726"/>
      <c r="R531" s="726"/>
      <c r="S531" s="726"/>
      <c r="T531" s="726"/>
      <c r="U531" s="726"/>
      <c r="W531" s="727"/>
      <c r="X531" s="727"/>
      <c r="Y531" s="727"/>
      <c r="Z531" s="727"/>
      <c r="AA531" s="727"/>
      <c r="AB531" s="727"/>
      <c r="AC531" s="727"/>
      <c r="AD531" s="727"/>
    </row>
    <row r="532" spans="13:30" s="724" customFormat="1" ht="15" customHeight="1">
      <c r="M532" s="725"/>
      <c r="N532" s="726"/>
      <c r="O532" s="726"/>
      <c r="P532" s="726"/>
      <c r="Q532" s="726"/>
      <c r="R532" s="726"/>
      <c r="S532" s="726"/>
      <c r="T532" s="726"/>
      <c r="U532" s="726"/>
      <c r="W532" s="727"/>
      <c r="X532" s="727"/>
      <c r="Y532" s="727"/>
      <c r="Z532" s="727"/>
      <c r="AA532" s="727"/>
      <c r="AB532" s="727"/>
      <c r="AC532" s="727"/>
      <c r="AD532" s="727"/>
    </row>
    <row r="533" spans="13:30" s="724" customFormat="1" ht="15" customHeight="1">
      <c r="M533" s="725"/>
      <c r="N533" s="726"/>
      <c r="O533" s="726"/>
      <c r="P533" s="726"/>
      <c r="Q533" s="726"/>
      <c r="R533" s="726"/>
      <c r="S533" s="726"/>
      <c r="T533" s="726"/>
      <c r="U533" s="726"/>
      <c r="W533" s="727"/>
      <c r="X533" s="727"/>
      <c r="Y533" s="727"/>
      <c r="Z533" s="727"/>
      <c r="AA533" s="727"/>
      <c r="AB533" s="727"/>
      <c r="AC533" s="727"/>
      <c r="AD533" s="727"/>
    </row>
    <row r="534" spans="13:30" s="724" customFormat="1" ht="15" customHeight="1">
      <c r="M534" s="725"/>
      <c r="N534" s="726"/>
      <c r="O534" s="726"/>
      <c r="P534" s="726"/>
      <c r="Q534" s="726"/>
      <c r="R534" s="726"/>
      <c r="S534" s="726"/>
      <c r="T534" s="726"/>
      <c r="U534" s="726"/>
      <c r="W534" s="727"/>
      <c r="X534" s="727"/>
      <c r="Y534" s="727"/>
      <c r="Z534" s="727"/>
      <c r="AA534" s="727"/>
      <c r="AB534" s="727"/>
      <c r="AC534" s="727"/>
      <c r="AD534" s="727"/>
    </row>
    <row r="535" spans="13:30" s="724" customFormat="1" ht="15" customHeight="1">
      <c r="M535" s="725"/>
      <c r="N535" s="726"/>
      <c r="O535" s="726"/>
      <c r="P535" s="726"/>
      <c r="Q535" s="726"/>
      <c r="R535" s="726"/>
      <c r="S535" s="726"/>
      <c r="T535" s="726"/>
      <c r="U535" s="726"/>
      <c r="W535" s="727"/>
      <c r="X535" s="727"/>
      <c r="Y535" s="727"/>
      <c r="Z535" s="727"/>
      <c r="AA535" s="727"/>
      <c r="AB535" s="727"/>
      <c r="AC535" s="727"/>
      <c r="AD535" s="727"/>
    </row>
    <row r="536" spans="13:30" s="724" customFormat="1" ht="15" customHeight="1">
      <c r="M536" s="725"/>
      <c r="N536" s="726"/>
      <c r="O536" s="726"/>
      <c r="P536" s="726"/>
      <c r="Q536" s="726"/>
      <c r="R536" s="726"/>
      <c r="S536" s="726"/>
      <c r="T536" s="726"/>
      <c r="U536" s="726"/>
      <c r="W536" s="727"/>
      <c r="X536" s="727"/>
      <c r="Y536" s="727"/>
      <c r="Z536" s="727"/>
      <c r="AA536" s="727"/>
      <c r="AB536" s="727"/>
      <c r="AC536" s="727"/>
      <c r="AD536" s="727"/>
    </row>
    <row r="537" spans="13:30" s="724" customFormat="1" ht="15" customHeight="1">
      <c r="M537" s="725"/>
      <c r="N537" s="726"/>
      <c r="O537" s="726"/>
      <c r="P537" s="726"/>
      <c r="Q537" s="726"/>
      <c r="R537" s="726"/>
      <c r="S537" s="726"/>
      <c r="T537" s="726"/>
      <c r="U537" s="726"/>
      <c r="W537" s="727"/>
      <c r="X537" s="727"/>
      <c r="Y537" s="727"/>
      <c r="Z537" s="727"/>
      <c r="AA537" s="727"/>
      <c r="AB537" s="727"/>
      <c r="AC537" s="727"/>
      <c r="AD537" s="727"/>
    </row>
    <row r="538" spans="13:30" s="724" customFormat="1" ht="15" customHeight="1">
      <c r="M538" s="725"/>
      <c r="N538" s="726"/>
      <c r="O538" s="726"/>
      <c r="P538" s="726"/>
      <c r="Q538" s="726"/>
      <c r="R538" s="726"/>
      <c r="S538" s="726"/>
      <c r="T538" s="726"/>
      <c r="U538" s="726"/>
      <c r="W538" s="727"/>
      <c r="X538" s="727"/>
      <c r="Y538" s="727"/>
      <c r="Z538" s="727"/>
      <c r="AA538" s="727"/>
      <c r="AB538" s="727"/>
      <c r="AC538" s="727"/>
      <c r="AD538" s="727"/>
    </row>
    <row r="539" spans="13:30" s="724" customFormat="1" ht="15" customHeight="1">
      <c r="M539" s="725"/>
      <c r="N539" s="726"/>
      <c r="O539" s="726"/>
      <c r="P539" s="726"/>
      <c r="Q539" s="726"/>
      <c r="R539" s="726"/>
      <c r="S539" s="726"/>
      <c r="T539" s="726"/>
      <c r="U539" s="726"/>
      <c r="W539" s="727"/>
      <c r="X539" s="727"/>
      <c r="Y539" s="727"/>
      <c r="Z539" s="727"/>
      <c r="AA539" s="727"/>
      <c r="AB539" s="727"/>
      <c r="AC539" s="727"/>
      <c r="AD539" s="727"/>
    </row>
    <row r="540" spans="13:30" s="724" customFormat="1" ht="15" customHeight="1">
      <c r="M540" s="725"/>
      <c r="N540" s="726"/>
      <c r="O540" s="726"/>
      <c r="P540" s="726"/>
      <c r="Q540" s="726"/>
      <c r="R540" s="726"/>
      <c r="S540" s="726"/>
      <c r="T540" s="726"/>
      <c r="U540" s="726"/>
      <c r="W540" s="727"/>
      <c r="X540" s="727"/>
      <c r="Y540" s="727"/>
      <c r="Z540" s="727"/>
      <c r="AA540" s="727"/>
      <c r="AB540" s="727"/>
      <c r="AC540" s="727"/>
      <c r="AD540" s="727"/>
    </row>
    <row r="541" spans="13:30" s="724" customFormat="1" ht="15" customHeight="1">
      <c r="M541" s="725"/>
      <c r="N541" s="726"/>
      <c r="O541" s="726"/>
      <c r="P541" s="726"/>
      <c r="Q541" s="726"/>
      <c r="R541" s="726"/>
      <c r="S541" s="726"/>
      <c r="T541" s="726"/>
      <c r="U541" s="726"/>
      <c r="W541" s="727"/>
      <c r="X541" s="727"/>
      <c r="Y541" s="727"/>
      <c r="Z541" s="727"/>
      <c r="AA541" s="727"/>
      <c r="AB541" s="727"/>
      <c r="AC541" s="727"/>
      <c r="AD541" s="727"/>
    </row>
    <row r="542" spans="13:30" s="724" customFormat="1" ht="15" customHeight="1">
      <c r="M542" s="725"/>
      <c r="N542" s="726"/>
      <c r="O542" s="726"/>
      <c r="P542" s="726"/>
      <c r="Q542" s="726"/>
      <c r="R542" s="726"/>
      <c r="S542" s="726"/>
      <c r="T542" s="726"/>
      <c r="U542" s="726"/>
      <c r="W542" s="727"/>
      <c r="X542" s="727"/>
      <c r="Y542" s="727"/>
      <c r="Z542" s="727"/>
      <c r="AA542" s="727"/>
      <c r="AB542" s="727"/>
      <c r="AC542" s="727"/>
      <c r="AD542" s="727"/>
    </row>
    <row r="543" spans="13:30" s="724" customFormat="1" ht="15" customHeight="1">
      <c r="M543" s="725"/>
      <c r="N543" s="726"/>
      <c r="O543" s="726"/>
      <c r="P543" s="726"/>
      <c r="Q543" s="726"/>
      <c r="R543" s="726"/>
      <c r="S543" s="726"/>
      <c r="T543" s="726"/>
      <c r="U543" s="726"/>
      <c r="W543" s="727"/>
      <c r="X543" s="727"/>
      <c r="Y543" s="727"/>
      <c r="Z543" s="727"/>
      <c r="AA543" s="727"/>
      <c r="AB543" s="727"/>
      <c r="AC543" s="727"/>
      <c r="AD543" s="727"/>
    </row>
    <row r="544" spans="13:30" s="724" customFormat="1" ht="15" customHeight="1">
      <c r="M544" s="725"/>
      <c r="N544" s="726"/>
      <c r="O544" s="726"/>
      <c r="P544" s="726"/>
      <c r="Q544" s="726"/>
      <c r="R544" s="726"/>
      <c r="S544" s="726"/>
      <c r="T544" s="726"/>
      <c r="U544" s="726"/>
      <c r="W544" s="727"/>
      <c r="X544" s="727"/>
      <c r="Y544" s="727"/>
      <c r="Z544" s="727"/>
      <c r="AA544" s="727"/>
      <c r="AB544" s="727"/>
      <c r="AC544" s="727"/>
      <c r="AD544" s="727"/>
    </row>
    <row r="545" spans="13:30" s="724" customFormat="1" ht="15" customHeight="1">
      <c r="M545" s="725"/>
      <c r="N545" s="726"/>
      <c r="O545" s="726"/>
      <c r="P545" s="726"/>
      <c r="Q545" s="726"/>
      <c r="R545" s="726"/>
      <c r="S545" s="726"/>
      <c r="T545" s="726"/>
      <c r="U545" s="726"/>
      <c r="W545" s="727"/>
      <c r="X545" s="727"/>
      <c r="Y545" s="727"/>
      <c r="Z545" s="727"/>
      <c r="AA545" s="727"/>
      <c r="AB545" s="727"/>
      <c r="AC545" s="727"/>
      <c r="AD545" s="727"/>
    </row>
    <row r="546" spans="13:30" s="724" customFormat="1" ht="15" customHeight="1">
      <c r="M546" s="725"/>
      <c r="N546" s="726"/>
      <c r="O546" s="726"/>
      <c r="P546" s="726"/>
      <c r="Q546" s="726"/>
      <c r="R546" s="726"/>
      <c r="S546" s="726"/>
      <c r="T546" s="726"/>
      <c r="U546" s="726"/>
      <c r="W546" s="727"/>
      <c r="X546" s="727"/>
      <c r="Y546" s="727"/>
      <c r="Z546" s="727"/>
      <c r="AA546" s="727"/>
      <c r="AB546" s="727"/>
      <c r="AC546" s="727"/>
      <c r="AD546" s="727"/>
    </row>
    <row r="547" spans="13:30" s="724" customFormat="1" ht="15" customHeight="1">
      <c r="M547" s="725"/>
      <c r="N547" s="726"/>
      <c r="O547" s="726"/>
      <c r="P547" s="726"/>
      <c r="Q547" s="726"/>
      <c r="R547" s="726"/>
      <c r="S547" s="726"/>
      <c r="T547" s="726"/>
      <c r="U547" s="726"/>
      <c r="W547" s="727"/>
      <c r="X547" s="727"/>
      <c r="Y547" s="727"/>
      <c r="Z547" s="727"/>
      <c r="AA547" s="727"/>
      <c r="AB547" s="727"/>
      <c r="AC547" s="727"/>
      <c r="AD547" s="727"/>
    </row>
    <row r="548" spans="13:30" s="724" customFormat="1" ht="15" customHeight="1">
      <c r="M548" s="725"/>
      <c r="N548" s="726"/>
      <c r="O548" s="726"/>
      <c r="P548" s="726"/>
      <c r="Q548" s="726"/>
      <c r="R548" s="726"/>
      <c r="S548" s="726"/>
      <c r="T548" s="726"/>
      <c r="U548" s="726"/>
      <c r="W548" s="727"/>
      <c r="X548" s="727"/>
      <c r="Y548" s="727"/>
      <c r="Z548" s="727"/>
      <c r="AA548" s="727"/>
      <c r="AB548" s="727"/>
      <c r="AC548" s="727"/>
      <c r="AD548" s="727"/>
    </row>
    <row r="549" spans="13:30" s="724" customFormat="1" ht="15" customHeight="1">
      <c r="M549" s="725"/>
      <c r="N549" s="726"/>
      <c r="O549" s="726"/>
      <c r="P549" s="726"/>
      <c r="Q549" s="726"/>
      <c r="R549" s="726"/>
      <c r="S549" s="726"/>
      <c r="T549" s="726"/>
      <c r="U549" s="726"/>
      <c r="W549" s="727"/>
      <c r="X549" s="727"/>
      <c r="Y549" s="727"/>
      <c r="Z549" s="727"/>
      <c r="AA549" s="727"/>
      <c r="AB549" s="727"/>
      <c r="AC549" s="727"/>
      <c r="AD549" s="727"/>
    </row>
    <row r="550" spans="13:30" s="724" customFormat="1" ht="15" customHeight="1">
      <c r="M550" s="725"/>
      <c r="N550" s="726"/>
      <c r="O550" s="726"/>
      <c r="P550" s="726"/>
      <c r="Q550" s="726"/>
      <c r="R550" s="726"/>
      <c r="S550" s="726"/>
      <c r="T550" s="726"/>
      <c r="U550" s="726"/>
      <c r="W550" s="727"/>
      <c r="X550" s="727"/>
      <c r="Y550" s="727"/>
      <c r="Z550" s="727"/>
      <c r="AA550" s="727"/>
      <c r="AB550" s="727"/>
      <c r="AC550" s="727"/>
      <c r="AD550" s="727"/>
    </row>
    <row r="551" spans="13:30" s="724" customFormat="1" ht="15" customHeight="1">
      <c r="M551" s="725"/>
      <c r="N551" s="726"/>
      <c r="O551" s="726"/>
      <c r="P551" s="726"/>
      <c r="Q551" s="726"/>
      <c r="R551" s="726"/>
      <c r="S551" s="726"/>
      <c r="T551" s="726"/>
      <c r="U551" s="726"/>
      <c r="W551" s="727"/>
      <c r="X551" s="727"/>
      <c r="Y551" s="727"/>
      <c r="Z551" s="727"/>
      <c r="AA551" s="727"/>
      <c r="AB551" s="727"/>
      <c r="AC551" s="727"/>
      <c r="AD551" s="727"/>
    </row>
    <row r="552" spans="13:30" s="724" customFormat="1" ht="15" customHeight="1">
      <c r="M552" s="725"/>
      <c r="N552" s="726"/>
      <c r="O552" s="726"/>
      <c r="P552" s="726"/>
      <c r="Q552" s="726"/>
      <c r="R552" s="726"/>
      <c r="S552" s="726"/>
      <c r="T552" s="726"/>
      <c r="U552" s="726"/>
      <c r="W552" s="727"/>
      <c r="X552" s="727"/>
      <c r="Y552" s="727"/>
      <c r="Z552" s="727"/>
      <c r="AA552" s="727"/>
      <c r="AB552" s="727"/>
      <c r="AC552" s="727"/>
      <c r="AD552" s="727"/>
    </row>
    <row r="553" spans="13:30" s="724" customFormat="1" ht="15" customHeight="1">
      <c r="M553" s="725"/>
      <c r="N553" s="726"/>
      <c r="O553" s="726"/>
      <c r="P553" s="726"/>
      <c r="Q553" s="726"/>
      <c r="R553" s="726"/>
      <c r="S553" s="726"/>
      <c r="T553" s="726"/>
      <c r="U553" s="726"/>
      <c r="W553" s="727"/>
      <c r="X553" s="727"/>
      <c r="Y553" s="727"/>
      <c r="Z553" s="727"/>
      <c r="AA553" s="727"/>
      <c r="AB553" s="727"/>
      <c r="AC553" s="727"/>
      <c r="AD553" s="727"/>
    </row>
    <row r="554" spans="13:30" s="724" customFormat="1" ht="15" customHeight="1">
      <c r="M554" s="725"/>
      <c r="N554" s="726"/>
      <c r="O554" s="726"/>
      <c r="P554" s="726"/>
      <c r="Q554" s="726"/>
      <c r="R554" s="726"/>
      <c r="S554" s="726"/>
      <c r="T554" s="726"/>
      <c r="U554" s="726"/>
      <c r="W554" s="727"/>
      <c r="X554" s="727"/>
      <c r="Y554" s="727"/>
      <c r="Z554" s="727"/>
      <c r="AA554" s="727"/>
      <c r="AB554" s="727"/>
      <c r="AC554" s="727"/>
      <c r="AD554" s="727"/>
    </row>
    <row r="555" spans="13:30" s="724" customFormat="1" ht="15" customHeight="1">
      <c r="M555" s="725"/>
      <c r="N555" s="726"/>
      <c r="O555" s="726"/>
      <c r="P555" s="726"/>
      <c r="Q555" s="726"/>
      <c r="R555" s="726"/>
      <c r="S555" s="726"/>
      <c r="T555" s="726"/>
      <c r="U555" s="726"/>
      <c r="W555" s="727"/>
      <c r="X555" s="727"/>
      <c r="Y555" s="727"/>
      <c r="Z555" s="727"/>
      <c r="AA555" s="727"/>
      <c r="AB555" s="727"/>
      <c r="AC555" s="727"/>
      <c r="AD555" s="727"/>
    </row>
    <row r="556" spans="13:30" s="724" customFormat="1" ht="15" customHeight="1">
      <c r="M556" s="725"/>
      <c r="N556" s="726"/>
      <c r="O556" s="726"/>
      <c r="P556" s="726"/>
      <c r="Q556" s="726"/>
      <c r="R556" s="726"/>
      <c r="S556" s="726"/>
      <c r="T556" s="726"/>
      <c r="U556" s="726"/>
      <c r="W556" s="727"/>
      <c r="X556" s="727"/>
      <c r="Y556" s="727"/>
      <c r="Z556" s="727"/>
      <c r="AA556" s="727"/>
      <c r="AB556" s="727"/>
      <c r="AC556" s="727"/>
      <c r="AD556" s="727"/>
    </row>
    <row r="557" spans="13:30" s="724" customFormat="1" ht="15" customHeight="1">
      <c r="M557" s="725"/>
      <c r="N557" s="726"/>
      <c r="O557" s="726"/>
      <c r="P557" s="726"/>
      <c r="Q557" s="726"/>
      <c r="R557" s="726"/>
      <c r="S557" s="726"/>
      <c r="T557" s="726"/>
      <c r="U557" s="726"/>
      <c r="W557" s="727"/>
      <c r="X557" s="727"/>
      <c r="Y557" s="727"/>
      <c r="Z557" s="727"/>
      <c r="AA557" s="727"/>
      <c r="AB557" s="727"/>
      <c r="AC557" s="727"/>
      <c r="AD557" s="727"/>
    </row>
    <row r="558" spans="13:30" s="724" customFormat="1" ht="15" customHeight="1">
      <c r="M558" s="725"/>
      <c r="N558" s="726"/>
      <c r="O558" s="726"/>
      <c r="P558" s="726"/>
      <c r="Q558" s="726"/>
      <c r="R558" s="726"/>
      <c r="S558" s="726"/>
      <c r="T558" s="726"/>
      <c r="U558" s="726"/>
      <c r="W558" s="727"/>
      <c r="X558" s="727"/>
      <c r="Y558" s="727"/>
      <c r="Z558" s="727"/>
      <c r="AA558" s="727"/>
      <c r="AB558" s="727"/>
      <c r="AC558" s="727"/>
      <c r="AD558" s="727"/>
    </row>
    <row r="559" spans="13:30" s="724" customFormat="1" ht="15" customHeight="1">
      <c r="M559" s="725"/>
      <c r="N559" s="726"/>
      <c r="O559" s="726"/>
      <c r="P559" s="726"/>
      <c r="Q559" s="726"/>
      <c r="R559" s="726"/>
      <c r="S559" s="726"/>
      <c r="T559" s="726"/>
      <c r="U559" s="726"/>
      <c r="W559" s="727"/>
      <c r="X559" s="727"/>
      <c r="Y559" s="727"/>
      <c r="Z559" s="727"/>
      <c r="AA559" s="727"/>
      <c r="AB559" s="727"/>
      <c r="AC559" s="727"/>
      <c r="AD559" s="727"/>
    </row>
    <row r="560" spans="13:30" s="724" customFormat="1" ht="15" customHeight="1">
      <c r="M560" s="725"/>
      <c r="N560" s="726"/>
      <c r="O560" s="726"/>
      <c r="P560" s="726"/>
      <c r="Q560" s="726"/>
      <c r="R560" s="726"/>
      <c r="S560" s="726"/>
      <c r="T560" s="726"/>
      <c r="U560" s="726"/>
      <c r="W560" s="727"/>
      <c r="X560" s="727"/>
      <c r="Y560" s="727"/>
      <c r="Z560" s="727"/>
      <c r="AA560" s="727"/>
      <c r="AB560" s="727"/>
      <c r="AC560" s="727"/>
      <c r="AD560" s="727"/>
    </row>
    <row r="561" spans="13:30" s="724" customFormat="1" ht="15" customHeight="1">
      <c r="M561" s="725"/>
      <c r="N561" s="726"/>
      <c r="O561" s="726"/>
      <c r="P561" s="726"/>
      <c r="Q561" s="726"/>
      <c r="R561" s="726"/>
      <c r="S561" s="726"/>
      <c r="T561" s="726"/>
      <c r="U561" s="726"/>
      <c r="W561" s="727"/>
      <c r="X561" s="727"/>
      <c r="Y561" s="727"/>
      <c r="Z561" s="727"/>
      <c r="AA561" s="727"/>
      <c r="AB561" s="727"/>
      <c r="AC561" s="727"/>
      <c r="AD561" s="727"/>
    </row>
    <row r="562" spans="13:30" s="724" customFormat="1" ht="15" customHeight="1">
      <c r="M562" s="725"/>
      <c r="N562" s="726"/>
      <c r="O562" s="726"/>
      <c r="P562" s="726"/>
      <c r="Q562" s="726"/>
      <c r="R562" s="726"/>
      <c r="S562" s="726"/>
      <c r="T562" s="726"/>
      <c r="U562" s="726"/>
      <c r="W562" s="727"/>
      <c r="X562" s="727"/>
      <c r="Y562" s="727"/>
      <c r="Z562" s="727"/>
      <c r="AA562" s="727"/>
      <c r="AB562" s="727"/>
      <c r="AC562" s="727"/>
      <c r="AD562" s="727"/>
    </row>
    <row r="563" spans="13:30" s="724" customFormat="1" ht="15" customHeight="1">
      <c r="M563" s="725"/>
      <c r="N563" s="726"/>
      <c r="O563" s="726"/>
      <c r="P563" s="726"/>
      <c r="Q563" s="726"/>
      <c r="R563" s="726"/>
      <c r="S563" s="726"/>
      <c r="T563" s="726"/>
      <c r="U563" s="726"/>
      <c r="W563" s="727"/>
      <c r="X563" s="727"/>
      <c r="Y563" s="727"/>
      <c r="Z563" s="727"/>
      <c r="AA563" s="727"/>
      <c r="AB563" s="727"/>
      <c r="AC563" s="727"/>
      <c r="AD563" s="727"/>
    </row>
    <row r="564" spans="13:30" s="724" customFormat="1" ht="15" customHeight="1">
      <c r="M564" s="725"/>
      <c r="N564" s="726"/>
      <c r="O564" s="726"/>
      <c r="P564" s="726"/>
      <c r="Q564" s="726"/>
      <c r="R564" s="726"/>
      <c r="S564" s="726"/>
      <c r="T564" s="726"/>
      <c r="U564" s="726"/>
      <c r="W564" s="727"/>
      <c r="X564" s="727"/>
      <c r="Y564" s="727"/>
      <c r="Z564" s="727"/>
      <c r="AA564" s="727"/>
      <c r="AB564" s="727"/>
      <c r="AC564" s="727"/>
      <c r="AD564" s="727"/>
    </row>
    <row r="565" spans="13:30" s="724" customFormat="1" ht="15" customHeight="1">
      <c r="M565" s="725"/>
      <c r="N565" s="726"/>
      <c r="O565" s="726"/>
      <c r="P565" s="726"/>
      <c r="Q565" s="726"/>
      <c r="R565" s="726"/>
      <c r="S565" s="726"/>
      <c r="T565" s="726"/>
      <c r="U565" s="726"/>
      <c r="W565" s="727"/>
      <c r="X565" s="727"/>
      <c r="Y565" s="727"/>
      <c r="Z565" s="727"/>
      <c r="AA565" s="727"/>
      <c r="AB565" s="727"/>
      <c r="AC565" s="727"/>
      <c r="AD565" s="727"/>
    </row>
    <row r="566" spans="13:30" s="724" customFormat="1" ht="15" customHeight="1">
      <c r="M566" s="725"/>
      <c r="N566" s="726"/>
      <c r="O566" s="726"/>
      <c r="P566" s="726"/>
      <c r="Q566" s="726"/>
      <c r="R566" s="726"/>
      <c r="S566" s="726"/>
      <c r="T566" s="726"/>
      <c r="U566" s="726"/>
      <c r="W566" s="727"/>
      <c r="X566" s="727"/>
      <c r="Y566" s="727"/>
      <c r="Z566" s="727"/>
      <c r="AA566" s="727"/>
      <c r="AB566" s="727"/>
      <c r="AC566" s="727"/>
      <c r="AD566" s="727"/>
    </row>
    <row r="567" spans="13:30" s="724" customFormat="1" ht="15" customHeight="1">
      <c r="M567" s="725"/>
      <c r="N567" s="726"/>
      <c r="O567" s="726"/>
      <c r="P567" s="726"/>
      <c r="Q567" s="726"/>
      <c r="R567" s="726"/>
      <c r="S567" s="726"/>
      <c r="T567" s="726"/>
      <c r="U567" s="726"/>
      <c r="W567" s="727"/>
      <c r="X567" s="727"/>
      <c r="Y567" s="727"/>
      <c r="Z567" s="727"/>
      <c r="AA567" s="727"/>
      <c r="AB567" s="727"/>
      <c r="AC567" s="727"/>
      <c r="AD567" s="727"/>
    </row>
    <row r="568" spans="13:30" s="724" customFormat="1" ht="15" customHeight="1">
      <c r="M568" s="725"/>
      <c r="N568" s="726"/>
      <c r="O568" s="726"/>
      <c r="P568" s="726"/>
      <c r="Q568" s="726"/>
      <c r="R568" s="726"/>
      <c r="S568" s="726"/>
      <c r="T568" s="726"/>
      <c r="U568" s="726"/>
      <c r="W568" s="727"/>
      <c r="X568" s="727"/>
      <c r="Y568" s="727"/>
      <c r="Z568" s="727"/>
      <c r="AA568" s="727"/>
      <c r="AB568" s="727"/>
      <c r="AC568" s="727"/>
      <c r="AD568" s="727"/>
    </row>
    <row r="569" spans="13:30" s="724" customFormat="1" ht="15" customHeight="1">
      <c r="M569" s="725"/>
      <c r="N569" s="726"/>
      <c r="O569" s="726"/>
      <c r="P569" s="726"/>
      <c r="Q569" s="726"/>
      <c r="R569" s="726"/>
      <c r="S569" s="726"/>
      <c r="T569" s="726"/>
      <c r="U569" s="726"/>
      <c r="W569" s="727"/>
      <c r="X569" s="727"/>
      <c r="Y569" s="727"/>
      <c r="Z569" s="727"/>
      <c r="AA569" s="727"/>
      <c r="AB569" s="727"/>
      <c r="AC569" s="727"/>
      <c r="AD569" s="727"/>
    </row>
    <row r="570" spans="13:30" s="724" customFormat="1" ht="15" customHeight="1">
      <c r="M570" s="725"/>
      <c r="N570" s="726"/>
      <c r="O570" s="726"/>
      <c r="P570" s="726"/>
      <c r="Q570" s="726"/>
      <c r="R570" s="726"/>
      <c r="S570" s="726"/>
      <c r="T570" s="726"/>
      <c r="U570" s="726"/>
      <c r="W570" s="727"/>
      <c r="X570" s="727"/>
      <c r="Y570" s="727"/>
      <c r="Z570" s="727"/>
      <c r="AA570" s="727"/>
      <c r="AB570" s="727"/>
      <c r="AC570" s="727"/>
      <c r="AD570" s="727"/>
    </row>
    <row r="571" spans="13:30" s="724" customFormat="1" ht="15" customHeight="1">
      <c r="M571" s="725"/>
      <c r="N571" s="726"/>
      <c r="O571" s="726"/>
      <c r="P571" s="726"/>
      <c r="Q571" s="726"/>
      <c r="R571" s="726"/>
      <c r="S571" s="726"/>
      <c r="T571" s="726"/>
      <c r="U571" s="726"/>
      <c r="W571" s="727"/>
      <c r="X571" s="727"/>
      <c r="Y571" s="727"/>
      <c r="Z571" s="727"/>
      <c r="AA571" s="727"/>
      <c r="AB571" s="727"/>
      <c r="AC571" s="727"/>
      <c r="AD571" s="727"/>
    </row>
    <row r="572" spans="13:30" s="724" customFormat="1" ht="15" customHeight="1">
      <c r="M572" s="725"/>
      <c r="N572" s="726"/>
      <c r="O572" s="726"/>
      <c r="P572" s="726"/>
      <c r="Q572" s="726"/>
      <c r="R572" s="726"/>
      <c r="S572" s="726"/>
      <c r="T572" s="726"/>
      <c r="U572" s="726"/>
      <c r="W572" s="727"/>
      <c r="X572" s="727"/>
      <c r="Y572" s="727"/>
      <c r="Z572" s="727"/>
      <c r="AA572" s="727"/>
      <c r="AB572" s="727"/>
      <c r="AC572" s="727"/>
      <c r="AD572" s="727"/>
    </row>
    <row r="573" spans="13:30" s="724" customFormat="1" ht="15" customHeight="1">
      <c r="M573" s="725"/>
      <c r="N573" s="726"/>
      <c r="O573" s="726"/>
      <c r="P573" s="726"/>
      <c r="Q573" s="726"/>
      <c r="R573" s="726"/>
      <c r="S573" s="726"/>
      <c r="T573" s="726"/>
      <c r="U573" s="726"/>
      <c r="W573" s="727"/>
      <c r="X573" s="727"/>
      <c r="Y573" s="727"/>
      <c r="Z573" s="727"/>
      <c r="AA573" s="727"/>
      <c r="AB573" s="727"/>
      <c r="AC573" s="727"/>
      <c r="AD573" s="727"/>
    </row>
    <row r="574" spans="13:30" s="724" customFormat="1" ht="15" customHeight="1">
      <c r="M574" s="725"/>
      <c r="N574" s="726"/>
      <c r="O574" s="726"/>
      <c r="P574" s="726"/>
      <c r="Q574" s="726"/>
      <c r="R574" s="726"/>
      <c r="S574" s="726"/>
      <c r="T574" s="726"/>
      <c r="U574" s="726"/>
      <c r="W574" s="727"/>
      <c r="X574" s="727"/>
      <c r="Y574" s="727"/>
      <c r="Z574" s="727"/>
      <c r="AA574" s="727"/>
      <c r="AB574" s="727"/>
      <c r="AC574" s="727"/>
      <c r="AD574" s="727"/>
    </row>
    <row r="575" spans="13:30" s="724" customFormat="1" ht="15" customHeight="1">
      <c r="M575" s="725"/>
      <c r="N575" s="726"/>
      <c r="O575" s="726"/>
      <c r="P575" s="726"/>
      <c r="Q575" s="726"/>
      <c r="R575" s="726"/>
      <c r="S575" s="726"/>
      <c r="T575" s="726"/>
      <c r="U575" s="726"/>
      <c r="W575" s="727"/>
      <c r="X575" s="727"/>
      <c r="Y575" s="727"/>
      <c r="Z575" s="727"/>
      <c r="AA575" s="727"/>
      <c r="AB575" s="727"/>
      <c r="AC575" s="727"/>
      <c r="AD575" s="727"/>
    </row>
    <row r="576" spans="13:30" s="724" customFormat="1" ht="15" customHeight="1">
      <c r="M576" s="725"/>
      <c r="N576" s="726"/>
      <c r="O576" s="726"/>
      <c r="P576" s="726"/>
      <c r="Q576" s="726"/>
      <c r="R576" s="726"/>
      <c r="S576" s="726"/>
      <c r="T576" s="726"/>
      <c r="U576" s="726"/>
      <c r="W576" s="727"/>
      <c r="X576" s="727"/>
      <c r="Y576" s="727"/>
      <c r="Z576" s="727"/>
      <c r="AA576" s="727"/>
      <c r="AB576" s="727"/>
      <c r="AC576" s="727"/>
      <c r="AD576" s="727"/>
    </row>
    <row r="577" spans="13:30" s="724" customFormat="1" ht="15" customHeight="1">
      <c r="M577" s="725"/>
      <c r="N577" s="726"/>
      <c r="O577" s="726"/>
      <c r="P577" s="726"/>
      <c r="Q577" s="726"/>
      <c r="R577" s="726"/>
      <c r="S577" s="726"/>
      <c r="T577" s="726"/>
      <c r="U577" s="726"/>
      <c r="W577" s="727"/>
      <c r="X577" s="727"/>
      <c r="Y577" s="727"/>
      <c r="Z577" s="727"/>
      <c r="AA577" s="727"/>
      <c r="AB577" s="727"/>
      <c r="AC577" s="727"/>
      <c r="AD577" s="727"/>
    </row>
    <row r="578" spans="13:30" s="724" customFormat="1" ht="15" customHeight="1">
      <c r="M578" s="725"/>
      <c r="N578" s="726"/>
      <c r="O578" s="726"/>
      <c r="P578" s="726"/>
      <c r="Q578" s="726"/>
      <c r="R578" s="726"/>
      <c r="S578" s="726"/>
      <c r="T578" s="726"/>
      <c r="U578" s="726"/>
      <c r="W578" s="727"/>
      <c r="X578" s="727"/>
      <c r="Y578" s="727"/>
      <c r="Z578" s="727"/>
      <c r="AA578" s="727"/>
      <c r="AB578" s="727"/>
      <c r="AC578" s="727"/>
      <c r="AD578" s="727"/>
    </row>
    <row r="579" spans="13:30" s="724" customFormat="1" ht="15" customHeight="1">
      <c r="M579" s="725"/>
      <c r="N579" s="726"/>
      <c r="O579" s="726"/>
      <c r="P579" s="726"/>
      <c r="Q579" s="726"/>
      <c r="R579" s="726"/>
      <c r="S579" s="726"/>
      <c r="T579" s="726"/>
      <c r="U579" s="726"/>
      <c r="W579" s="727"/>
      <c r="X579" s="727"/>
      <c r="Y579" s="727"/>
      <c r="Z579" s="727"/>
      <c r="AA579" s="727"/>
      <c r="AB579" s="727"/>
      <c r="AC579" s="727"/>
      <c r="AD579" s="727"/>
    </row>
    <row r="580" spans="13:30" s="724" customFormat="1" ht="15" customHeight="1">
      <c r="M580" s="725"/>
      <c r="N580" s="726"/>
      <c r="O580" s="726"/>
      <c r="P580" s="726"/>
      <c r="Q580" s="726"/>
      <c r="R580" s="726"/>
      <c r="S580" s="726"/>
      <c r="T580" s="726"/>
      <c r="U580" s="726"/>
      <c r="W580" s="727"/>
      <c r="X580" s="727"/>
      <c r="Y580" s="727"/>
      <c r="Z580" s="727"/>
      <c r="AA580" s="727"/>
      <c r="AB580" s="727"/>
      <c r="AC580" s="727"/>
      <c r="AD580" s="727"/>
    </row>
    <row r="581" spans="13:30" s="724" customFormat="1" ht="15" customHeight="1">
      <c r="M581" s="725"/>
      <c r="N581" s="726"/>
      <c r="O581" s="726"/>
      <c r="P581" s="726"/>
      <c r="Q581" s="726"/>
      <c r="R581" s="726"/>
      <c r="S581" s="726"/>
      <c r="T581" s="726"/>
      <c r="U581" s="726"/>
      <c r="W581" s="727"/>
      <c r="X581" s="727"/>
      <c r="Y581" s="727"/>
      <c r="Z581" s="727"/>
      <c r="AA581" s="727"/>
      <c r="AB581" s="727"/>
      <c r="AC581" s="727"/>
      <c r="AD581" s="727"/>
    </row>
    <row r="582" spans="13:30" s="724" customFormat="1" ht="15" customHeight="1">
      <c r="M582" s="725"/>
      <c r="N582" s="726"/>
      <c r="O582" s="726"/>
      <c r="P582" s="726"/>
      <c r="Q582" s="726"/>
      <c r="R582" s="726"/>
      <c r="S582" s="726"/>
      <c r="T582" s="726"/>
      <c r="U582" s="726"/>
      <c r="W582" s="727"/>
      <c r="X582" s="727"/>
      <c r="Y582" s="727"/>
      <c r="Z582" s="727"/>
      <c r="AA582" s="727"/>
      <c r="AB582" s="727"/>
      <c r="AC582" s="727"/>
      <c r="AD582" s="727"/>
    </row>
    <row r="583" spans="13:30" s="724" customFormat="1" ht="15" customHeight="1">
      <c r="M583" s="725"/>
      <c r="N583" s="726"/>
      <c r="O583" s="726"/>
      <c r="P583" s="726"/>
      <c r="Q583" s="726"/>
      <c r="R583" s="726"/>
      <c r="S583" s="726"/>
      <c r="T583" s="726"/>
      <c r="U583" s="726"/>
      <c r="W583" s="727"/>
      <c r="X583" s="727"/>
      <c r="Y583" s="727"/>
      <c r="Z583" s="727"/>
      <c r="AA583" s="727"/>
      <c r="AB583" s="727"/>
      <c r="AC583" s="727"/>
      <c r="AD583" s="727"/>
    </row>
    <row r="584" spans="13:30" s="724" customFormat="1" ht="15" customHeight="1">
      <c r="M584" s="725"/>
      <c r="N584" s="726"/>
      <c r="O584" s="726"/>
      <c r="P584" s="726"/>
      <c r="Q584" s="726"/>
      <c r="R584" s="726"/>
      <c r="S584" s="726"/>
      <c r="T584" s="726"/>
      <c r="U584" s="726"/>
      <c r="W584" s="727"/>
      <c r="X584" s="727"/>
      <c r="Y584" s="727"/>
      <c r="Z584" s="727"/>
      <c r="AA584" s="727"/>
      <c r="AB584" s="727"/>
      <c r="AC584" s="727"/>
      <c r="AD584" s="727"/>
    </row>
    <row r="585" spans="13:30" s="724" customFormat="1" ht="15" customHeight="1">
      <c r="M585" s="725"/>
      <c r="N585" s="726"/>
      <c r="O585" s="726"/>
      <c r="P585" s="726"/>
      <c r="Q585" s="726"/>
      <c r="R585" s="726"/>
      <c r="S585" s="726"/>
      <c r="T585" s="726"/>
      <c r="U585" s="726"/>
      <c r="W585" s="727"/>
      <c r="X585" s="727"/>
      <c r="Y585" s="727"/>
      <c r="Z585" s="727"/>
      <c r="AA585" s="727"/>
      <c r="AB585" s="727"/>
      <c r="AC585" s="727"/>
      <c r="AD585" s="727"/>
    </row>
    <row r="586" spans="13:30" s="724" customFormat="1" ht="15" customHeight="1">
      <c r="M586" s="725"/>
      <c r="N586" s="726"/>
      <c r="O586" s="726"/>
      <c r="P586" s="726"/>
      <c r="Q586" s="726"/>
      <c r="R586" s="726"/>
      <c r="S586" s="726"/>
      <c r="T586" s="726"/>
      <c r="U586" s="726"/>
      <c r="W586" s="727"/>
      <c r="X586" s="727"/>
      <c r="Y586" s="727"/>
      <c r="Z586" s="727"/>
      <c r="AA586" s="727"/>
      <c r="AB586" s="727"/>
      <c r="AC586" s="727"/>
      <c r="AD586" s="727"/>
    </row>
    <row r="587" spans="13:30" s="724" customFormat="1" ht="15" customHeight="1">
      <c r="M587" s="725"/>
      <c r="N587" s="726"/>
      <c r="O587" s="726"/>
      <c r="P587" s="726"/>
      <c r="Q587" s="726"/>
      <c r="R587" s="726"/>
      <c r="S587" s="726"/>
      <c r="T587" s="726"/>
      <c r="U587" s="726"/>
      <c r="W587" s="727"/>
      <c r="X587" s="727"/>
      <c r="Y587" s="727"/>
      <c r="Z587" s="727"/>
      <c r="AA587" s="727"/>
      <c r="AB587" s="727"/>
      <c r="AC587" s="727"/>
      <c r="AD587" s="727"/>
    </row>
    <row r="588" spans="13:30" s="724" customFormat="1" ht="15" customHeight="1">
      <c r="M588" s="725"/>
      <c r="N588" s="726"/>
      <c r="O588" s="726"/>
      <c r="P588" s="726"/>
      <c r="Q588" s="726"/>
      <c r="R588" s="726"/>
      <c r="S588" s="726"/>
      <c r="T588" s="726"/>
      <c r="U588" s="726"/>
      <c r="W588" s="727"/>
      <c r="X588" s="727"/>
      <c r="Y588" s="727"/>
      <c r="Z588" s="727"/>
      <c r="AA588" s="727"/>
      <c r="AB588" s="727"/>
      <c r="AC588" s="727"/>
      <c r="AD588" s="727"/>
    </row>
    <row r="589" spans="13:30" s="724" customFormat="1" ht="15" customHeight="1">
      <c r="M589" s="725"/>
      <c r="N589" s="726"/>
      <c r="O589" s="726"/>
      <c r="P589" s="726"/>
      <c r="Q589" s="726"/>
      <c r="R589" s="726"/>
      <c r="S589" s="726"/>
      <c r="T589" s="726"/>
      <c r="U589" s="726"/>
      <c r="W589" s="727"/>
      <c r="X589" s="727"/>
      <c r="Y589" s="727"/>
      <c r="Z589" s="727"/>
      <c r="AA589" s="727"/>
      <c r="AB589" s="727"/>
      <c r="AC589" s="727"/>
      <c r="AD589" s="727"/>
    </row>
    <row r="590" spans="13:30" s="724" customFormat="1" ht="15" customHeight="1">
      <c r="M590" s="725"/>
      <c r="N590" s="726"/>
      <c r="O590" s="726"/>
      <c r="P590" s="726"/>
      <c r="Q590" s="726"/>
      <c r="R590" s="726"/>
      <c r="S590" s="726"/>
      <c r="T590" s="726"/>
      <c r="U590" s="726"/>
      <c r="W590" s="727"/>
      <c r="X590" s="727"/>
      <c r="Y590" s="727"/>
      <c r="Z590" s="727"/>
      <c r="AA590" s="727"/>
      <c r="AB590" s="727"/>
      <c r="AC590" s="727"/>
      <c r="AD590" s="727"/>
    </row>
    <row r="591" spans="13:30" s="724" customFormat="1" ht="15" customHeight="1">
      <c r="M591" s="725"/>
      <c r="N591" s="726"/>
      <c r="O591" s="726"/>
      <c r="P591" s="726"/>
      <c r="Q591" s="726"/>
      <c r="R591" s="726"/>
      <c r="S591" s="726"/>
      <c r="T591" s="726"/>
      <c r="U591" s="726"/>
      <c r="W591" s="727"/>
      <c r="X591" s="727"/>
      <c r="Y591" s="727"/>
      <c r="Z591" s="727"/>
      <c r="AA591" s="727"/>
      <c r="AB591" s="727"/>
      <c r="AC591" s="727"/>
      <c r="AD591" s="727"/>
    </row>
    <row r="592" spans="13:30" s="724" customFormat="1" ht="15" customHeight="1">
      <c r="M592" s="725"/>
      <c r="N592" s="726"/>
      <c r="O592" s="726"/>
      <c r="P592" s="726"/>
      <c r="Q592" s="726"/>
      <c r="R592" s="726"/>
      <c r="S592" s="726"/>
      <c r="T592" s="726"/>
      <c r="U592" s="726"/>
      <c r="W592" s="727"/>
      <c r="X592" s="727"/>
      <c r="Y592" s="727"/>
      <c r="Z592" s="727"/>
      <c r="AA592" s="727"/>
      <c r="AB592" s="727"/>
      <c r="AC592" s="727"/>
      <c r="AD592" s="727"/>
    </row>
    <row r="593" spans="13:30" s="724" customFormat="1" ht="15" customHeight="1">
      <c r="M593" s="725"/>
      <c r="N593" s="726"/>
      <c r="O593" s="726"/>
      <c r="P593" s="726"/>
      <c r="Q593" s="726"/>
      <c r="R593" s="726"/>
      <c r="S593" s="726"/>
      <c r="T593" s="726"/>
      <c r="U593" s="726"/>
      <c r="W593" s="727"/>
      <c r="X593" s="727"/>
      <c r="Y593" s="727"/>
      <c r="Z593" s="727"/>
      <c r="AA593" s="727"/>
      <c r="AB593" s="727"/>
      <c r="AC593" s="727"/>
      <c r="AD593" s="727"/>
    </row>
    <row r="594" spans="13:30" s="724" customFormat="1" ht="15" customHeight="1">
      <c r="M594" s="725"/>
      <c r="N594" s="726"/>
      <c r="O594" s="726"/>
      <c r="P594" s="726"/>
      <c r="Q594" s="726"/>
      <c r="R594" s="726"/>
      <c r="S594" s="726"/>
      <c r="T594" s="726"/>
      <c r="U594" s="726"/>
      <c r="W594" s="727"/>
      <c r="X594" s="727"/>
      <c r="Y594" s="727"/>
      <c r="Z594" s="727"/>
      <c r="AA594" s="727"/>
      <c r="AB594" s="727"/>
      <c r="AC594" s="727"/>
      <c r="AD594" s="727"/>
    </row>
    <row r="595" spans="13:30" s="724" customFormat="1" ht="15" customHeight="1">
      <c r="M595" s="725"/>
      <c r="N595" s="726"/>
      <c r="O595" s="726"/>
      <c r="P595" s="726"/>
      <c r="Q595" s="726"/>
      <c r="R595" s="726"/>
      <c r="S595" s="726"/>
      <c r="T595" s="726"/>
      <c r="U595" s="726"/>
      <c r="W595" s="727"/>
      <c r="X595" s="727"/>
      <c r="Y595" s="727"/>
      <c r="Z595" s="727"/>
      <c r="AA595" s="727"/>
      <c r="AB595" s="727"/>
      <c r="AC595" s="727"/>
      <c r="AD595" s="727"/>
    </row>
    <row r="596" spans="13:30" s="724" customFormat="1" ht="15" customHeight="1">
      <c r="M596" s="725"/>
      <c r="N596" s="726"/>
      <c r="O596" s="726"/>
      <c r="P596" s="726"/>
      <c r="Q596" s="726"/>
      <c r="R596" s="726"/>
      <c r="S596" s="726"/>
      <c r="T596" s="726"/>
      <c r="U596" s="726"/>
      <c r="W596" s="727"/>
      <c r="X596" s="727"/>
      <c r="Y596" s="727"/>
      <c r="Z596" s="727"/>
      <c r="AA596" s="727"/>
      <c r="AB596" s="727"/>
      <c r="AC596" s="727"/>
      <c r="AD596" s="727"/>
    </row>
    <row r="597" spans="13:30" s="724" customFormat="1" ht="15" customHeight="1">
      <c r="M597" s="725"/>
      <c r="N597" s="726"/>
      <c r="O597" s="726"/>
      <c r="P597" s="726"/>
      <c r="Q597" s="726"/>
      <c r="R597" s="726"/>
      <c r="S597" s="726"/>
      <c r="T597" s="726"/>
      <c r="U597" s="726"/>
      <c r="W597" s="727"/>
      <c r="X597" s="727"/>
      <c r="Y597" s="727"/>
      <c r="Z597" s="727"/>
      <c r="AA597" s="727"/>
      <c r="AB597" s="727"/>
      <c r="AC597" s="727"/>
      <c r="AD597" s="727"/>
    </row>
    <row r="598" spans="13:30" s="724" customFormat="1" ht="15" customHeight="1">
      <c r="M598" s="725"/>
      <c r="N598" s="726"/>
      <c r="O598" s="726"/>
      <c r="P598" s="726"/>
      <c r="Q598" s="726"/>
      <c r="R598" s="726"/>
      <c r="S598" s="726"/>
      <c r="T598" s="726"/>
      <c r="U598" s="726"/>
      <c r="W598" s="727"/>
      <c r="X598" s="727"/>
      <c r="Y598" s="727"/>
      <c r="Z598" s="727"/>
      <c r="AA598" s="727"/>
      <c r="AB598" s="727"/>
      <c r="AC598" s="727"/>
      <c r="AD598" s="727"/>
    </row>
    <row r="599" spans="13:30" s="724" customFormat="1" ht="15" customHeight="1">
      <c r="M599" s="725"/>
      <c r="N599" s="726"/>
      <c r="O599" s="726"/>
      <c r="P599" s="726"/>
      <c r="Q599" s="726"/>
      <c r="R599" s="726"/>
      <c r="S599" s="726"/>
      <c r="T599" s="726"/>
      <c r="U599" s="726"/>
      <c r="W599" s="727"/>
      <c r="X599" s="727"/>
      <c r="Y599" s="727"/>
      <c r="Z599" s="727"/>
      <c r="AA599" s="727"/>
      <c r="AB599" s="727"/>
      <c r="AC599" s="727"/>
      <c r="AD599" s="727"/>
    </row>
    <row r="600" spans="13:30" s="724" customFormat="1" ht="15" customHeight="1">
      <c r="M600" s="725"/>
      <c r="N600" s="726"/>
      <c r="O600" s="726"/>
      <c r="P600" s="726"/>
      <c r="Q600" s="726"/>
      <c r="R600" s="726"/>
      <c r="S600" s="726"/>
      <c r="T600" s="726"/>
      <c r="U600" s="726"/>
      <c r="W600" s="727"/>
      <c r="X600" s="727"/>
      <c r="Y600" s="727"/>
      <c r="Z600" s="727"/>
      <c r="AA600" s="727"/>
      <c r="AB600" s="727"/>
      <c r="AC600" s="727"/>
      <c r="AD600" s="727"/>
    </row>
    <row r="601" spans="13:30" s="724" customFormat="1" ht="15" customHeight="1">
      <c r="M601" s="725"/>
      <c r="N601" s="726"/>
      <c r="O601" s="726"/>
      <c r="P601" s="726"/>
      <c r="Q601" s="726"/>
      <c r="R601" s="726"/>
      <c r="S601" s="726"/>
      <c r="T601" s="726"/>
      <c r="U601" s="726"/>
      <c r="W601" s="727"/>
      <c r="X601" s="727"/>
      <c r="Y601" s="727"/>
      <c r="Z601" s="727"/>
      <c r="AA601" s="727"/>
      <c r="AB601" s="727"/>
      <c r="AC601" s="727"/>
      <c r="AD601" s="727"/>
    </row>
    <row r="602" spans="13:30" s="724" customFormat="1" ht="15" customHeight="1">
      <c r="M602" s="725"/>
      <c r="N602" s="726"/>
      <c r="O602" s="726"/>
      <c r="P602" s="726"/>
      <c r="Q602" s="726"/>
      <c r="R602" s="726"/>
      <c r="S602" s="726"/>
      <c r="T602" s="726"/>
      <c r="U602" s="726"/>
      <c r="W602" s="727"/>
      <c r="X602" s="727"/>
      <c r="Y602" s="727"/>
      <c r="Z602" s="727"/>
      <c r="AA602" s="727"/>
      <c r="AB602" s="727"/>
      <c r="AC602" s="727"/>
      <c r="AD602" s="727"/>
    </row>
    <row r="603" spans="13:30" s="724" customFormat="1" ht="15" customHeight="1">
      <c r="M603" s="725"/>
      <c r="N603" s="726"/>
      <c r="O603" s="726"/>
      <c r="P603" s="726"/>
      <c r="Q603" s="726"/>
      <c r="R603" s="726"/>
      <c r="S603" s="726"/>
      <c r="T603" s="726"/>
      <c r="U603" s="726"/>
      <c r="W603" s="727"/>
      <c r="X603" s="727"/>
      <c r="Y603" s="727"/>
      <c r="Z603" s="727"/>
      <c r="AA603" s="727"/>
      <c r="AB603" s="727"/>
      <c r="AC603" s="727"/>
      <c r="AD603" s="727"/>
    </row>
    <row r="604" spans="13:30" s="724" customFormat="1" ht="15" customHeight="1">
      <c r="M604" s="725"/>
      <c r="N604" s="726"/>
      <c r="O604" s="726"/>
      <c r="P604" s="726"/>
      <c r="Q604" s="726"/>
      <c r="R604" s="726"/>
      <c r="S604" s="726"/>
      <c r="T604" s="726"/>
      <c r="U604" s="726"/>
      <c r="W604" s="727"/>
      <c r="X604" s="727"/>
      <c r="Y604" s="727"/>
      <c r="Z604" s="727"/>
      <c r="AA604" s="727"/>
      <c r="AB604" s="727"/>
      <c r="AC604" s="727"/>
      <c r="AD604" s="727"/>
    </row>
    <row r="605" spans="13:30" s="724" customFormat="1" ht="15" customHeight="1">
      <c r="M605" s="725"/>
      <c r="N605" s="726"/>
      <c r="O605" s="726"/>
      <c r="P605" s="726"/>
      <c r="Q605" s="726"/>
      <c r="R605" s="726"/>
      <c r="S605" s="726"/>
      <c r="T605" s="726"/>
      <c r="U605" s="726"/>
      <c r="W605" s="727"/>
      <c r="X605" s="727"/>
      <c r="Y605" s="727"/>
      <c r="Z605" s="727"/>
      <c r="AA605" s="727"/>
      <c r="AB605" s="727"/>
      <c r="AC605" s="727"/>
      <c r="AD605" s="727"/>
    </row>
    <row r="606" spans="13:30" s="724" customFormat="1" ht="15" customHeight="1">
      <c r="M606" s="725"/>
      <c r="N606" s="726"/>
      <c r="O606" s="726"/>
      <c r="P606" s="726"/>
      <c r="Q606" s="726"/>
      <c r="R606" s="726"/>
      <c r="S606" s="726"/>
      <c r="T606" s="726"/>
      <c r="U606" s="726"/>
      <c r="W606" s="727"/>
      <c r="X606" s="727"/>
      <c r="Y606" s="727"/>
      <c r="Z606" s="727"/>
      <c r="AA606" s="727"/>
      <c r="AB606" s="727"/>
      <c r="AC606" s="727"/>
      <c r="AD606" s="727"/>
    </row>
    <row r="607" spans="13:30" s="724" customFormat="1" ht="15" customHeight="1">
      <c r="M607" s="725"/>
      <c r="N607" s="726"/>
      <c r="O607" s="726"/>
      <c r="P607" s="726"/>
      <c r="Q607" s="726"/>
      <c r="R607" s="726"/>
      <c r="S607" s="726"/>
      <c r="T607" s="726"/>
      <c r="U607" s="726"/>
      <c r="W607" s="727"/>
      <c r="X607" s="727"/>
      <c r="Y607" s="727"/>
      <c r="Z607" s="727"/>
      <c r="AA607" s="727"/>
      <c r="AB607" s="727"/>
      <c r="AC607" s="727"/>
      <c r="AD607" s="727"/>
    </row>
    <row r="608" spans="13:30" s="724" customFormat="1" ht="15" customHeight="1">
      <c r="M608" s="725"/>
      <c r="N608" s="726"/>
      <c r="O608" s="726"/>
      <c r="P608" s="726"/>
      <c r="Q608" s="726"/>
      <c r="R608" s="726"/>
      <c r="S608" s="726"/>
      <c r="T608" s="726"/>
      <c r="U608" s="726"/>
      <c r="W608" s="727"/>
      <c r="X608" s="727"/>
      <c r="Y608" s="727"/>
      <c r="Z608" s="727"/>
      <c r="AA608" s="727"/>
      <c r="AB608" s="727"/>
      <c r="AC608" s="727"/>
      <c r="AD608" s="727"/>
    </row>
    <row r="609" spans="13:30" s="724" customFormat="1" ht="15" customHeight="1">
      <c r="M609" s="725"/>
      <c r="N609" s="726"/>
      <c r="O609" s="726"/>
      <c r="P609" s="726"/>
      <c r="Q609" s="726"/>
      <c r="R609" s="726"/>
      <c r="S609" s="726"/>
      <c r="T609" s="726"/>
      <c r="U609" s="726"/>
      <c r="W609" s="727"/>
      <c r="X609" s="727"/>
      <c r="Y609" s="727"/>
      <c r="Z609" s="727"/>
      <c r="AA609" s="727"/>
      <c r="AB609" s="727"/>
      <c r="AC609" s="727"/>
      <c r="AD609" s="727"/>
    </row>
    <row r="610" spans="13:30" s="724" customFormat="1" ht="15" customHeight="1">
      <c r="M610" s="725"/>
      <c r="N610" s="726"/>
      <c r="O610" s="726"/>
      <c r="P610" s="726"/>
      <c r="Q610" s="726"/>
      <c r="R610" s="726"/>
      <c r="S610" s="726"/>
      <c r="T610" s="726"/>
      <c r="U610" s="726"/>
      <c r="W610" s="727"/>
      <c r="X610" s="727"/>
      <c r="Y610" s="727"/>
      <c r="Z610" s="727"/>
      <c r="AA610" s="727"/>
      <c r="AB610" s="727"/>
      <c r="AC610" s="727"/>
      <c r="AD610" s="727"/>
    </row>
    <row r="611" spans="13:30" s="724" customFormat="1" ht="15" customHeight="1">
      <c r="M611" s="725"/>
      <c r="N611" s="726"/>
      <c r="O611" s="726"/>
      <c r="P611" s="726"/>
      <c r="Q611" s="726"/>
      <c r="R611" s="726"/>
      <c r="S611" s="726"/>
      <c r="T611" s="726"/>
      <c r="U611" s="726"/>
      <c r="W611" s="727"/>
      <c r="X611" s="727"/>
      <c r="Y611" s="727"/>
      <c r="Z611" s="727"/>
      <c r="AA611" s="727"/>
      <c r="AB611" s="727"/>
      <c r="AC611" s="727"/>
      <c r="AD611" s="727"/>
    </row>
    <row r="612" spans="13:30" s="724" customFormat="1" ht="15" customHeight="1">
      <c r="M612" s="725"/>
      <c r="N612" s="726"/>
      <c r="O612" s="726"/>
      <c r="P612" s="726"/>
      <c r="Q612" s="726"/>
      <c r="R612" s="726"/>
      <c r="S612" s="726"/>
      <c r="T612" s="726"/>
      <c r="U612" s="726"/>
      <c r="W612" s="727"/>
      <c r="X612" s="727"/>
      <c r="Y612" s="727"/>
      <c r="Z612" s="727"/>
      <c r="AA612" s="727"/>
      <c r="AB612" s="727"/>
      <c r="AC612" s="727"/>
      <c r="AD612" s="727"/>
    </row>
    <row r="613" spans="13:30" s="724" customFormat="1" ht="15" customHeight="1">
      <c r="M613" s="725"/>
      <c r="N613" s="726"/>
      <c r="O613" s="726"/>
      <c r="P613" s="726"/>
      <c r="Q613" s="726"/>
      <c r="R613" s="726"/>
      <c r="S613" s="726"/>
      <c r="T613" s="726"/>
      <c r="U613" s="726"/>
      <c r="W613" s="727"/>
      <c r="X613" s="727"/>
      <c r="Y613" s="727"/>
      <c r="Z613" s="727"/>
      <c r="AA613" s="727"/>
      <c r="AB613" s="727"/>
      <c r="AC613" s="727"/>
      <c r="AD613" s="727"/>
    </row>
    <row r="614" spans="13:30" s="724" customFormat="1" ht="15" customHeight="1">
      <c r="M614" s="725"/>
      <c r="N614" s="726"/>
      <c r="O614" s="726"/>
      <c r="P614" s="726"/>
      <c r="Q614" s="726"/>
      <c r="R614" s="726"/>
      <c r="S614" s="726"/>
      <c r="T614" s="726"/>
      <c r="U614" s="726"/>
      <c r="W614" s="727"/>
      <c r="X614" s="727"/>
      <c r="Y614" s="727"/>
      <c r="Z614" s="727"/>
      <c r="AA614" s="727"/>
      <c r="AB614" s="727"/>
      <c r="AC614" s="727"/>
      <c r="AD614" s="727"/>
    </row>
    <row r="615" spans="13:30" s="724" customFormat="1" ht="15" customHeight="1">
      <c r="M615" s="725"/>
      <c r="N615" s="726"/>
      <c r="O615" s="726"/>
      <c r="P615" s="726"/>
      <c r="Q615" s="726"/>
      <c r="R615" s="726"/>
      <c r="S615" s="726"/>
      <c r="T615" s="726"/>
      <c r="U615" s="726"/>
      <c r="W615" s="727"/>
      <c r="X615" s="727"/>
      <c r="Y615" s="727"/>
      <c r="Z615" s="727"/>
      <c r="AA615" s="727"/>
      <c r="AB615" s="727"/>
      <c r="AC615" s="727"/>
      <c r="AD615" s="727"/>
    </row>
    <row r="616" spans="13:30" s="724" customFormat="1" ht="15" customHeight="1">
      <c r="M616" s="725"/>
      <c r="N616" s="726"/>
      <c r="O616" s="726"/>
      <c r="P616" s="726"/>
      <c r="Q616" s="726"/>
      <c r="R616" s="726"/>
      <c r="S616" s="726"/>
      <c r="T616" s="726"/>
      <c r="U616" s="726"/>
      <c r="W616" s="727"/>
      <c r="X616" s="727"/>
      <c r="Y616" s="727"/>
      <c r="Z616" s="727"/>
      <c r="AA616" s="727"/>
      <c r="AB616" s="727"/>
      <c r="AC616" s="727"/>
      <c r="AD616" s="727"/>
    </row>
    <row r="617" spans="13:30" s="724" customFormat="1" ht="15" customHeight="1">
      <c r="M617" s="725"/>
      <c r="N617" s="726"/>
      <c r="O617" s="726"/>
      <c r="P617" s="726"/>
      <c r="Q617" s="726"/>
      <c r="R617" s="726"/>
      <c r="S617" s="726"/>
      <c r="T617" s="726"/>
      <c r="U617" s="726"/>
      <c r="W617" s="727"/>
      <c r="X617" s="727"/>
      <c r="Y617" s="727"/>
      <c r="Z617" s="727"/>
      <c r="AA617" s="727"/>
      <c r="AB617" s="727"/>
      <c r="AC617" s="727"/>
      <c r="AD617" s="727"/>
    </row>
    <row r="618" spans="13:30" s="724" customFormat="1" ht="15" customHeight="1">
      <c r="M618" s="725"/>
      <c r="N618" s="726"/>
      <c r="O618" s="726"/>
      <c r="P618" s="726"/>
      <c r="Q618" s="726"/>
      <c r="R618" s="726"/>
      <c r="S618" s="726"/>
      <c r="T618" s="726"/>
      <c r="U618" s="726"/>
      <c r="W618" s="727"/>
      <c r="X618" s="727"/>
      <c r="Y618" s="727"/>
      <c r="Z618" s="727"/>
      <c r="AA618" s="727"/>
      <c r="AB618" s="727"/>
      <c r="AC618" s="727"/>
      <c r="AD618" s="727"/>
    </row>
    <row r="619" spans="13:30" s="724" customFormat="1" ht="15" customHeight="1">
      <c r="M619" s="725"/>
      <c r="N619" s="726"/>
      <c r="O619" s="726"/>
      <c r="P619" s="726"/>
      <c r="Q619" s="726"/>
      <c r="R619" s="726"/>
      <c r="S619" s="726"/>
      <c r="T619" s="726"/>
      <c r="U619" s="726"/>
      <c r="W619" s="727"/>
      <c r="X619" s="727"/>
      <c r="Y619" s="727"/>
      <c r="Z619" s="727"/>
      <c r="AA619" s="727"/>
      <c r="AB619" s="727"/>
      <c r="AC619" s="727"/>
      <c r="AD619" s="727"/>
    </row>
    <row r="620" spans="13:30" s="724" customFormat="1" ht="15" customHeight="1">
      <c r="M620" s="725"/>
      <c r="N620" s="726"/>
      <c r="O620" s="726"/>
      <c r="P620" s="726"/>
      <c r="Q620" s="726"/>
      <c r="R620" s="726"/>
      <c r="S620" s="726"/>
      <c r="T620" s="726"/>
      <c r="U620" s="726"/>
      <c r="W620" s="727"/>
      <c r="X620" s="727"/>
      <c r="Y620" s="727"/>
      <c r="Z620" s="727"/>
      <c r="AA620" s="727"/>
      <c r="AB620" s="727"/>
      <c r="AC620" s="727"/>
      <c r="AD620" s="727"/>
    </row>
    <row r="621" spans="13:30" s="724" customFormat="1" ht="15" customHeight="1">
      <c r="M621" s="725"/>
      <c r="N621" s="726"/>
      <c r="O621" s="726"/>
      <c r="P621" s="726"/>
      <c r="Q621" s="726"/>
      <c r="R621" s="726"/>
      <c r="S621" s="726"/>
      <c r="T621" s="726"/>
      <c r="U621" s="726"/>
      <c r="W621" s="727"/>
      <c r="X621" s="727"/>
      <c r="Y621" s="727"/>
      <c r="Z621" s="727"/>
      <c r="AA621" s="727"/>
      <c r="AB621" s="727"/>
      <c r="AC621" s="727"/>
      <c r="AD621" s="727"/>
    </row>
    <row r="622" spans="13:30" s="724" customFormat="1" ht="15" customHeight="1">
      <c r="M622" s="725"/>
      <c r="N622" s="726"/>
      <c r="O622" s="726"/>
      <c r="P622" s="726"/>
      <c r="Q622" s="726"/>
      <c r="R622" s="726"/>
      <c r="S622" s="726"/>
      <c r="T622" s="726"/>
      <c r="U622" s="726"/>
      <c r="W622" s="727"/>
      <c r="X622" s="727"/>
      <c r="Y622" s="727"/>
      <c r="Z622" s="727"/>
      <c r="AA622" s="727"/>
      <c r="AB622" s="727"/>
      <c r="AC622" s="727"/>
      <c r="AD622" s="727"/>
    </row>
    <row r="623" spans="13:30" s="724" customFormat="1" ht="15" customHeight="1">
      <c r="M623" s="725"/>
      <c r="N623" s="726"/>
      <c r="O623" s="726"/>
      <c r="P623" s="726"/>
      <c r="Q623" s="726"/>
      <c r="R623" s="726"/>
      <c r="S623" s="726"/>
      <c r="T623" s="726"/>
      <c r="U623" s="726"/>
      <c r="W623" s="727"/>
      <c r="X623" s="727"/>
      <c r="Y623" s="727"/>
      <c r="Z623" s="727"/>
      <c r="AA623" s="727"/>
      <c r="AB623" s="727"/>
      <c r="AC623" s="727"/>
      <c r="AD623" s="727"/>
    </row>
    <row r="624" spans="13:30" s="724" customFormat="1" ht="15" customHeight="1">
      <c r="M624" s="725"/>
      <c r="N624" s="726"/>
      <c r="O624" s="726"/>
      <c r="P624" s="726"/>
      <c r="Q624" s="726"/>
      <c r="R624" s="726"/>
      <c r="S624" s="726"/>
      <c r="T624" s="726"/>
      <c r="U624" s="726"/>
      <c r="W624" s="727"/>
      <c r="X624" s="727"/>
      <c r="Y624" s="727"/>
      <c r="Z624" s="727"/>
      <c r="AA624" s="727"/>
      <c r="AB624" s="727"/>
      <c r="AC624" s="727"/>
      <c r="AD624" s="727"/>
    </row>
    <row r="625" spans="13:30" s="724" customFormat="1" ht="15" customHeight="1">
      <c r="M625" s="725"/>
      <c r="N625" s="726"/>
      <c r="O625" s="726"/>
      <c r="P625" s="726"/>
      <c r="Q625" s="726"/>
      <c r="R625" s="726"/>
      <c r="S625" s="726"/>
      <c r="T625" s="726"/>
      <c r="U625" s="726"/>
      <c r="W625" s="727"/>
      <c r="X625" s="727"/>
      <c r="Y625" s="727"/>
      <c r="Z625" s="727"/>
      <c r="AA625" s="727"/>
      <c r="AB625" s="727"/>
      <c r="AC625" s="727"/>
      <c r="AD625" s="727"/>
    </row>
    <row r="626" spans="13:30" s="724" customFormat="1" ht="15" customHeight="1">
      <c r="M626" s="725"/>
      <c r="N626" s="726"/>
      <c r="O626" s="726"/>
      <c r="P626" s="726"/>
      <c r="Q626" s="726"/>
      <c r="R626" s="726"/>
      <c r="S626" s="726"/>
      <c r="T626" s="726"/>
      <c r="U626" s="726"/>
      <c r="W626" s="727"/>
      <c r="X626" s="727"/>
      <c r="Y626" s="727"/>
      <c r="Z626" s="727"/>
      <c r="AA626" s="727"/>
      <c r="AB626" s="727"/>
      <c r="AC626" s="727"/>
      <c r="AD626" s="727"/>
    </row>
    <row r="627" spans="13:30" s="724" customFormat="1" ht="15" customHeight="1">
      <c r="M627" s="725"/>
      <c r="N627" s="726"/>
      <c r="O627" s="726"/>
      <c r="P627" s="726"/>
      <c r="Q627" s="726"/>
      <c r="R627" s="726"/>
      <c r="S627" s="726"/>
      <c r="T627" s="726"/>
      <c r="U627" s="726"/>
      <c r="W627" s="727"/>
      <c r="X627" s="727"/>
      <c r="Y627" s="727"/>
      <c r="Z627" s="727"/>
      <c r="AA627" s="727"/>
      <c r="AB627" s="727"/>
      <c r="AC627" s="727"/>
      <c r="AD627" s="727"/>
    </row>
    <row r="628" spans="13:30" s="724" customFormat="1" ht="15" customHeight="1">
      <c r="M628" s="725"/>
      <c r="N628" s="726"/>
      <c r="O628" s="726"/>
      <c r="P628" s="726"/>
      <c r="Q628" s="726"/>
      <c r="R628" s="726"/>
      <c r="S628" s="726"/>
      <c r="T628" s="726"/>
      <c r="U628" s="726"/>
      <c r="W628" s="727"/>
      <c r="X628" s="727"/>
      <c r="Y628" s="727"/>
      <c r="Z628" s="727"/>
      <c r="AA628" s="727"/>
      <c r="AB628" s="727"/>
      <c r="AC628" s="727"/>
      <c r="AD628" s="727"/>
    </row>
    <row r="629" spans="13:30" s="724" customFormat="1" ht="15" customHeight="1">
      <c r="M629" s="725"/>
      <c r="N629" s="726"/>
      <c r="O629" s="726"/>
      <c r="P629" s="726"/>
      <c r="Q629" s="726"/>
      <c r="R629" s="726"/>
      <c r="S629" s="726"/>
      <c r="T629" s="726"/>
      <c r="U629" s="726"/>
      <c r="W629" s="727"/>
      <c r="X629" s="727"/>
      <c r="Y629" s="727"/>
      <c r="Z629" s="727"/>
      <c r="AA629" s="727"/>
      <c r="AB629" s="727"/>
      <c r="AC629" s="727"/>
      <c r="AD629" s="727"/>
    </row>
    <row r="630" spans="13:30" s="724" customFormat="1" ht="15" customHeight="1">
      <c r="M630" s="725"/>
      <c r="N630" s="726"/>
      <c r="O630" s="726"/>
      <c r="P630" s="726"/>
      <c r="Q630" s="726"/>
      <c r="R630" s="726"/>
      <c r="S630" s="726"/>
      <c r="T630" s="726"/>
      <c r="U630" s="726"/>
      <c r="W630" s="727"/>
      <c r="X630" s="727"/>
      <c r="Y630" s="727"/>
      <c r="Z630" s="727"/>
      <c r="AA630" s="727"/>
      <c r="AB630" s="727"/>
      <c r="AC630" s="727"/>
      <c r="AD630" s="727"/>
    </row>
    <row r="631" spans="13:30" s="724" customFormat="1" ht="15" customHeight="1">
      <c r="M631" s="725"/>
      <c r="N631" s="726"/>
      <c r="O631" s="726"/>
      <c r="P631" s="726"/>
      <c r="Q631" s="726"/>
      <c r="R631" s="726"/>
      <c r="S631" s="726"/>
      <c r="T631" s="726"/>
      <c r="U631" s="726"/>
      <c r="W631" s="727"/>
      <c r="X631" s="727"/>
      <c r="Y631" s="727"/>
      <c r="Z631" s="727"/>
      <c r="AA631" s="727"/>
      <c r="AB631" s="727"/>
      <c r="AC631" s="727"/>
      <c r="AD631" s="727"/>
    </row>
    <row r="632" spans="13:30" s="724" customFormat="1" ht="15" customHeight="1">
      <c r="M632" s="725"/>
      <c r="N632" s="726"/>
      <c r="O632" s="726"/>
      <c r="P632" s="726"/>
      <c r="Q632" s="726"/>
      <c r="R632" s="726"/>
      <c r="S632" s="726"/>
      <c r="T632" s="726"/>
      <c r="U632" s="726"/>
      <c r="W632" s="727"/>
      <c r="X632" s="727"/>
      <c r="Y632" s="727"/>
      <c r="Z632" s="727"/>
      <c r="AA632" s="727"/>
      <c r="AB632" s="727"/>
      <c r="AC632" s="727"/>
      <c r="AD632" s="727"/>
    </row>
    <row r="633" spans="13:30" s="724" customFormat="1" ht="15" customHeight="1">
      <c r="M633" s="725"/>
      <c r="N633" s="726"/>
      <c r="O633" s="726"/>
      <c r="P633" s="726"/>
      <c r="Q633" s="726"/>
      <c r="R633" s="726"/>
      <c r="S633" s="726"/>
      <c r="T633" s="726"/>
      <c r="U633" s="726"/>
      <c r="W633" s="727"/>
      <c r="X633" s="727"/>
      <c r="Y633" s="727"/>
      <c r="Z633" s="727"/>
      <c r="AA633" s="727"/>
      <c r="AB633" s="727"/>
      <c r="AC633" s="727"/>
      <c r="AD633" s="727"/>
    </row>
    <row r="634" spans="13:30" s="724" customFormat="1" ht="15" customHeight="1">
      <c r="M634" s="725"/>
      <c r="N634" s="726"/>
      <c r="O634" s="726"/>
      <c r="P634" s="726"/>
      <c r="Q634" s="726"/>
      <c r="R634" s="726"/>
      <c r="S634" s="726"/>
      <c r="T634" s="726"/>
      <c r="U634" s="726"/>
      <c r="W634" s="727"/>
      <c r="X634" s="727"/>
      <c r="Y634" s="727"/>
      <c r="Z634" s="727"/>
      <c r="AA634" s="727"/>
      <c r="AB634" s="727"/>
      <c r="AC634" s="727"/>
      <c r="AD634" s="727"/>
    </row>
    <row r="635" spans="13:30" s="724" customFormat="1" ht="15" customHeight="1">
      <c r="M635" s="725"/>
      <c r="N635" s="726"/>
      <c r="O635" s="726"/>
      <c r="P635" s="726"/>
      <c r="Q635" s="726"/>
      <c r="R635" s="726"/>
      <c r="S635" s="726"/>
      <c r="T635" s="726"/>
      <c r="U635" s="726"/>
      <c r="W635" s="727"/>
      <c r="X635" s="727"/>
      <c r="Y635" s="727"/>
      <c r="Z635" s="727"/>
      <c r="AA635" s="727"/>
      <c r="AB635" s="727"/>
      <c r="AC635" s="727"/>
      <c r="AD635" s="727"/>
    </row>
    <row r="636" spans="13:30" s="724" customFormat="1" ht="15" customHeight="1">
      <c r="M636" s="725"/>
      <c r="N636" s="726"/>
      <c r="O636" s="726"/>
      <c r="P636" s="726"/>
      <c r="Q636" s="726"/>
      <c r="R636" s="726"/>
      <c r="S636" s="726"/>
      <c r="T636" s="726"/>
      <c r="U636" s="726"/>
      <c r="W636" s="727"/>
      <c r="X636" s="727"/>
      <c r="Y636" s="727"/>
      <c r="Z636" s="727"/>
      <c r="AA636" s="727"/>
      <c r="AB636" s="727"/>
      <c r="AC636" s="727"/>
      <c r="AD636" s="727"/>
    </row>
    <row r="637" spans="13:30" s="724" customFormat="1" ht="15" customHeight="1">
      <c r="M637" s="725"/>
      <c r="N637" s="726"/>
      <c r="O637" s="726"/>
      <c r="P637" s="726"/>
      <c r="Q637" s="726"/>
      <c r="R637" s="726"/>
      <c r="S637" s="726"/>
      <c r="T637" s="726"/>
      <c r="U637" s="726"/>
      <c r="W637" s="727"/>
      <c r="X637" s="727"/>
      <c r="Y637" s="727"/>
      <c r="Z637" s="727"/>
      <c r="AA637" s="727"/>
      <c r="AB637" s="727"/>
      <c r="AC637" s="727"/>
      <c r="AD637" s="727"/>
    </row>
    <row r="638" spans="13:30" s="724" customFormat="1" ht="15" customHeight="1">
      <c r="M638" s="725"/>
      <c r="N638" s="726"/>
      <c r="O638" s="726"/>
      <c r="P638" s="726"/>
      <c r="Q638" s="726"/>
      <c r="R638" s="726"/>
      <c r="S638" s="726"/>
      <c r="T638" s="726"/>
      <c r="U638" s="726"/>
      <c r="W638" s="727"/>
      <c r="X638" s="727"/>
      <c r="Y638" s="727"/>
      <c r="Z638" s="727"/>
      <c r="AA638" s="727"/>
      <c r="AB638" s="727"/>
      <c r="AC638" s="727"/>
      <c r="AD638" s="727"/>
    </row>
    <row r="639" spans="13:30" s="724" customFormat="1" ht="15" customHeight="1">
      <c r="M639" s="725"/>
      <c r="N639" s="726"/>
      <c r="O639" s="726"/>
      <c r="P639" s="726"/>
      <c r="Q639" s="726"/>
      <c r="R639" s="726"/>
      <c r="S639" s="726"/>
      <c r="T639" s="726"/>
      <c r="U639" s="726"/>
      <c r="W639" s="727"/>
      <c r="X639" s="727"/>
      <c r="Y639" s="727"/>
      <c r="Z639" s="727"/>
      <c r="AA639" s="727"/>
      <c r="AB639" s="727"/>
      <c r="AC639" s="727"/>
      <c r="AD639" s="727"/>
    </row>
    <row r="640" spans="13:30" s="724" customFormat="1" ht="15" customHeight="1">
      <c r="M640" s="725"/>
      <c r="N640" s="726"/>
      <c r="O640" s="726"/>
      <c r="P640" s="726"/>
      <c r="Q640" s="726"/>
      <c r="R640" s="726"/>
      <c r="S640" s="726"/>
      <c r="T640" s="726"/>
      <c r="U640" s="726"/>
      <c r="W640" s="727"/>
      <c r="X640" s="727"/>
      <c r="Y640" s="727"/>
      <c r="Z640" s="727"/>
      <c r="AA640" s="727"/>
      <c r="AB640" s="727"/>
      <c r="AC640" s="727"/>
      <c r="AD640" s="727"/>
    </row>
    <row r="641" spans="13:30" s="724" customFormat="1" ht="15" customHeight="1">
      <c r="M641" s="725"/>
      <c r="N641" s="726"/>
      <c r="O641" s="726"/>
      <c r="P641" s="726"/>
      <c r="Q641" s="726"/>
      <c r="R641" s="726"/>
      <c r="S641" s="726"/>
      <c r="T641" s="726"/>
      <c r="U641" s="726"/>
      <c r="W641" s="727"/>
      <c r="X641" s="727"/>
      <c r="Y641" s="727"/>
      <c r="Z641" s="727"/>
      <c r="AA641" s="727"/>
      <c r="AB641" s="727"/>
      <c r="AC641" s="727"/>
      <c r="AD641" s="727"/>
    </row>
    <row r="642" spans="13:30" s="724" customFormat="1" ht="15" customHeight="1">
      <c r="M642" s="725"/>
      <c r="N642" s="726"/>
      <c r="O642" s="726"/>
      <c r="P642" s="726"/>
      <c r="Q642" s="726"/>
      <c r="R642" s="726"/>
      <c r="S642" s="726"/>
      <c r="T642" s="726"/>
      <c r="U642" s="726"/>
      <c r="W642" s="727"/>
      <c r="X642" s="727"/>
      <c r="Y642" s="727"/>
      <c r="Z642" s="727"/>
      <c r="AA642" s="727"/>
      <c r="AB642" s="727"/>
      <c r="AC642" s="727"/>
      <c r="AD642" s="727"/>
    </row>
    <row r="643" spans="13:30" s="724" customFormat="1" ht="15" customHeight="1">
      <c r="M643" s="725"/>
      <c r="N643" s="726"/>
      <c r="O643" s="726"/>
      <c r="P643" s="726"/>
      <c r="Q643" s="726"/>
      <c r="R643" s="726"/>
      <c r="S643" s="726"/>
      <c r="T643" s="726"/>
      <c r="U643" s="726"/>
      <c r="W643" s="727"/>
      <c r="X643" s="727"/>
      <c r="Y643" s="727"/>
      <c r="Z643" s="727"/>
      <c r="AA643" s="727"/>
      <c r="AB643" s="727"/>
      <c r="AC643" s="727"/>
      <c r="AD643" s="727"/>
    </row>
    <row r="644" spans="13:30" s="724" customFormat="1" ht="15" customHeight="1">
      <c r="M644" s="725"/>
      <c r="N644" s="726"/>
      <c r="O644" s="726"/>
      <c r="P644" s="726"/>
      <c r="Q644" s="726"/>
      <c r="R644" s="726"/>
      <c r="S644" s="726"/>
      <c r="T644" s="726"/>
      <c r="U644" s="726"/>
      <c r="W644" s="727"/>
      <c r="X644" s="727"/>
      <c r="Y644" s="727"/>
      <c r="Z644" s="727"/>
      <c r="AA644" s="727"/>
      <c r="AB644" s="727"/>
      <c r="AC644" s="727"/>
      <c r="AD644" s="727"/>
    </row>
    <row r="645" spans="13:30" s="724" customFormat="1" ht="15" customHeight="1">
      <c r="M645" s="725"/>
      <c r="N645" s="726"/>
      <c r="O645" s="726"/>
      <c r="P645" s="726"/>
      <c r="Q645" s="726"/>
      <c r="R645" s="726"/>
      <c r="S645" s="726"/>
      <c r="T645" s="726"/>
      <c r="U645" s="726"/>
      <c r="W645" s="727"/>
      <c r="X645" s="727"/>
      <c r="Y645" s="727"/>
      <c r="Z645" s="727"/>
      <c r="AA645" s="727"/>
      <c r="AB645" s="727"/>
      <c r="AC645" s="727"/>
      <c r="AD645" s="727"/>
    </row>
    <row r="646" spans="13:30" s="724" customFormat="1" ht="15" customHeight="1">
      <c r="M646" s="725"/>
      <c r="N646" s="726"/>
      <c r="O646" s="726"/>
      <c r="P646" s="726"/>
      <c r="Q646" s="726"/>
      <c r="R646" s="726"/>
      <c r="S646" s="726"/>
      <c r="T646" s="726"/>
      <c r="U646" s="726"/>
      <c r="W646" s="727"/>
      <c r="X646" s="727"/>
      <c r="Y646" s="727"/>
      <c r="Z646" s="727"/>
      <c r="AA646" s="727"/>
      <c r="AB646" s="727"/>
      <c r="AC646" s="727"/>
      <c r="AD646" s="727"/>
    </row>
    <row r="647" spans="13:30" s="724" customFormat="1" ht="15" customHeight="1">
      <c r="M647" s="725"/>
      <c r="N647" s="726"/>
      <c r="O647" s="726"/>
      <c r="P647" s="726"/>
      <c r="Q647" s="726"/>
      <c r="R647" s="726"/>
      <c r="S647" s="726"/>
      <c r="T647" s="726"/>
      <c r="U647" s="726"/>
      <c r="W647" s="727"/>
      <c r="X647" s="727"/>
      <c r="Y647" s="727"/>
      <c r="Z647" s="727"/>
      <c r="AA647" s="727"/>
      <c r="AB647" s="727"/>
      <c r="AC647" s="727"/>
      <c r="AD647" s="727"/>
    </row>
    <row r="648" spans="13:30" s="724" customFormat="1" ht="15" customHeight="1">
      <c r="M648" s="725"/>
      <c r="N648" s="726"/>
      <c r="O648" s="726"/>
      <c r="P648" s="726"/>
      <c r="Q648" s="726"/>
      <c r="R648" s="726"/>
      <c r="S648" s="726"/>
      <c r="T648" s="726"/>
      <c r="U648" s="726"/>
      <c r="W648" s="727"/>
      <c r="X648" s="727"/>
      <c r="Y648" s="727"/>
      <c r="Z648" s="727"/>
      <c r="AA648" s="727"/>
      <c r="AB648" s="727"/>
      <c r="AC648" s="727"/>
      <c r="AD648" s="727"/>
    </row>
    <row r="649" spans="13:30" s="724" customFormat="1" ht="15" customHeight="1">
      <c r="M649" s="725"/>
      <c r="N649" s="726"/>
      <c r="O649" s="726"/>
      <c r="P649" s="726"/>
      <c r="Q649" s="726"/>
      <c r="R649" s="726"/>
      <c r="S649" s="726"/>
      <c r="T649" s="726"/>
      <c r="U649" s="726"/>
      <c r="W649" s="727"/>
      <c r="X649" s="727"/>
      <c r="Y649" s="727"/>
      <c r="Z649" s="727"/>
      <c r="AA649" s="727"/>
      <c r="AB649" s="727"/>
      <c r="AC649" s="727"/>
      <c r="AD649" s="727"/>
    </row>
    <row r="650" spans="13:30" s="724" customFormat="1" ht="15" customHeight="1">
      <c r="M650" s="725"/>
      <c r="N650" s="726"/>
      <c r="O650" s="726"/>
      <c r="P650" s="726"/>
      <c r="Q650" s="726"/>
      <c r="R650" s="726"/>
      <c r="S650" s="726"/>
      <c r="T650" s="726"/>
      <c r="U650" s="726"/>
      <c r="W650" s="727"/>
      <c r="X650" s="727"/>
      <c r="Y650" s="727"/>
      <c r="Z650" s="727"/>
      <c r="AA650" s="727"/>
      <c r="AB650" s="727"/>
      <c r="AC650" s="727"/>
      <c r="AD650" s="727"/>
    </row>
    <row r="651" spans="13:30" s="724" customFormat="1" ht="15" customHeight="1">
      <c r="M651" s="725"/>
      <c r="N651" s="726"/>
      <c r="O651" s="726"/>
      <c r="P651" s="726"/>
      <c r="Q651" s="726"/>
      <c r="R651" s="726"/>
      <c r="S651" s="726"/>
      <c r="T651" s="726"/>
      <c r="U651" s="726"/>
      <c r="W651" s="727"/>
      <c r="X651" s="727"/>
      <c r="Y651" s="727"/>
      <c r="Z651" s="727"/>
      <c r="AA651" s="727"/>
      <c r="AB651" s="727"/>
      <c r="AC651" s="727"/>
      <c r="AD651" s="727"/>
    </row>
    <row r="652" spans="13:30" s="724" customFormat="1" ht="15" customHeight="1">
      <c r="M652" s="725"/>
      <c r="N652" s="726"/>
      <c r="O652" s="726"/>
      <c r="P652" s="726"/>
      <c r="Q652" s="726"/>
      <c r="R652" s="726"/>
      <c r="S652" s="726"/>
      <c r="T652" s="726"/>
      <c r="U652" s="726"/>
      <c r="W652" s="727"/>
      <c r="X652" s="727"/>
      <c r="Y652" s="727"/>
      <c r="Z652" s="727"/>
      <c r="AA652" s="727"/>
      <c r="AB652" s="727"/>
      <c r="AC652" s="727"/>
      <c r="AD652" s="727"/>
    </row>
    <row r="653" spans="13:30" s="724" customFormat="1" ht="15">
      <c r="M653" s="725"/>
      <c r="N653" s="726"/>
      <c r="O653" s="726"/>
      <c r="P653" s="726"/>
      <c r="Q653" s="726"/>
      <c r="R653" s="726"/>
      <c r="S653" s="726"/>
      <c r="T653" s="726"/>
      <c r="U653" s="726"/>
      <c r="W653" s="727"/>
      <c r="X653" s="727"/>
      <c r="Y653" s="727"/>
      <c r="Z653" s="727"/>
      <c r="AA653" s="727"/>
      <c r="AB653" s="727"/>
      <c r="AC653" s="727"/>
      <c r="AD653" s="727"/>
    </row>
    <row r="654" spans="13:30" s="724" customFormat="1" ht="15">
      <c r="M654" s="725"/>
      <c r="N654" s="726"/>
      <c r="O654" s="726"/>
      <c r="P654" s="726"/>
      <c r="Q654" s="726"/>
      <c r="R654" s="726"/>
      <c r="S654" s="726"/>
      <c r="T654" s="726"/>
      <c r="U654" s="726"/>
      <c r="W654" s="727"/>
      <c r="X654" s="727"/>
      <c r="Y654" s="727"/>
      <c r="Z654" s="727"/>
      <c r="AA654" s="727"/>
      <c r="AB654" s="727"/>
      <c r="AC654" s="727"/>
      <c r="AD654" s="727"/>
    </row>
    <row r="655" spans="13:30" s="724" customFormat="1" ht="15">
      <c r="M655" s="725"/>
      <c r="N655" s="726"/>
      <c r="O655" s="726"/>
      <c r="P655" s="726"/>
      <c r="Q655" s="726"/>
      <c r="R655" s="726"/>
      <c r="S655" s="726"/>
      <c r="T655" s="726"/>
      <c r="U655" s="726"/>
      <c r="W655" s="727"/>
      <c r="X655" s="727"/>
      <c r="Y655" s="727"/>
      <c r="Z655" s="727"/>
      <c r="AA655" s="727"/>
      <c r="AB655" s="727"/>
      <c r="AC655" s="727"/>
      <c r="AD655" s="727"/>
    </row>
    <row r="656" spans="13:30" s="724" customFormat="1" ht="15">
      <c r="M656" s="725"/>
      <c r="N656" s="726"/>
      <c r="O656" s="726"/>
      <c r="P656" s="726"/>
      <c r="Q656" s="726"/>
      <c r="R656" s="726"/>
      <c r="S656" s="726"/>
      <c r="T656" s="726"/>
      <c r="U656" s="726"/>
      <c r="W656" s="727"/>
      <c r="X656" s="727"/>
      <c r="Y656" s="727"/>
      <c r="Z656" s="727"/>
      <c r="AA656" s="727"/>
      <c r="AB656" s="727"/>
      <c r="AC656" s="727"/>
      <c r="AD656" s="727"/>
    </row>
    <row r="657" spans="13:30" s="724" customFormat="1" ht="15">
      <c r="M657" s="725"/>
      <c r="N657" s="726"/>
      <c r="O657" s="726"/>
      <c r="P657" s="726"/>
      <c r="Q657" s="726"/>
      <c r="R657" s="726"/>
      <c r="S657" s="726"/>
      <c r="T657" s="726"/>
      <c r="U657" s="726"/>
      <c r="W657" s="727"/>
      <c r="X657" s="727"/>
      <c r="Y657" s="727"/>
      <c r="Z657" s="727"/>
      <c r="AA657" s="727"/>
      <c r="AB657" s="727"/>
      <c r="AC657" s="727"/>
      <c r="AD657" s="727"/>
    </row>
    <row r="658" spans="13:30" s="724" customFormat="1" ht="15">
      <c r="M658" s="725"/>
      <c r="N658" s="726"/>
      <c r="O658" s="726"/>
      <c r="P658" s="726"/>
      <c r="Q658" s="726"/>
      <c r="R658" s="726"/>
      <c r="S658" s="726"/>
      <c r="T658" s="726"/>
      <c r="U658" s="726"/>
      <c r="W658" s="727"/>
      <c r="X658" s="727"/>
      <c r="Y658" s="727"/>
      <c r="Z658" s="727"/>
      <c r="AA658" s="727"/>
      <c r="AB658" s="727"/>
      <c r="AC658" s="727"/>
      <c r="AD658" s="727"/>
    </row>
    <row r="659" spans="13:30" s="724" customFormat="1" ht="15">
      <c r="M659" s="725"/>
      <c r="N659" s="726"/>
      <c r="O659" s="726"/>
      <c r="P659" s="726"/>
      <c r="Q659" s="726"/>
      <c r="R659" s="726"/>
      <c r="S659" s="726"/>
      <c r="T659" s="726"/>
      <c r="U659" s="726"/>
    </row>
    <row r="660" spans="13:30" s="724" customFormat="1" ht="15">
      <c r="M660" s="725"/>
      <c r="N660" s="726"/>
      <c r="O660" s="726"/>
      <c r="P660" s="726"/>
      <c r="Q660" s="726"/>
      <c r="R660" s="726"/>
      <c r="S660" s="726"/>
      <c r="T660" s="726"/>
      <c r="U660" s="726"/>
    </row>
    <row r="661" spans="13:30" s="724" customFormat="1" ht="15">
      <c r="M661" s="725"/>
      <c r="N661" s="726"/>
      <c r="O661" s="726"/>
      <c r="P661" s="726"/>
      <c r="Q661" s="726"/>
      <c r="R661" s="726"/>
      <c r="S661" s="726"/>
      <c r="T661" s="726"/>
      <c r="U661" s="726"/>
    </row>
    <row r="662" spans="13:30" s="724" customFormat="1" ht="15">
      <c r="M662" s="725"/>
      <c r="N662" s="726"/>
      <c r="O662" s="726"/>
      <c r="P662" s="726"/>
      <c r="Q662" s="726"/>
      <c r="R662" s="726"/>
      <c r="S662" s="726"/>
      <c r="T662" s="726"/>
      <c r="U662" s="726"/>
    </row>
    <row r="663" spans="13:30" s="724" customFormat="1" ht="15">
      <c r="M663" s="725"/>
      <c r="N663" s="726"/>
      <c r="O663" s="726"/>
      <c r="P663" s="726"/>
      <c r="Q663" s="726"/>
      <c r="R663" s="726"/>
      <c r="S663" s="726"/>
      <c r="T663" s="726"/>
      <c r="U663" s="726"/>
    </row>
    <row r="664" spans="13:30" s="724" customFormat="1" ht="15">
      <c r="M664" s="725"/>
      <c r="N664" s="726"/>
      <c r="O664" s="726"/>
      <c r="P664" s="726"/>
      <c r="Q664" s="726"/>
      <c r="R664" s="726"/>
      <c r="S664" s="726"/>
      <c r="T664" s="726"/>
      <c r="U664" s="726"/>
    </row>
    <row r="665" spans="13:30" s="724" customFormat="1" ht="15">
      <c r="M665" s="725"/>
      <c r="N665" s="726"/>
      <c r="O665" s="726"/>
      <c r="P665" s="726"/>
      <c r="Q665" s="726"/>
      <c r="R665" s="726"/>
      <c r="S665" s="726"/>
      <c r="T665" s="726"/>
      <c r="U665" s="726"/>
    </row>
    <row r="666" spans="13:30" s="724" customFormat="1" ht="15">
      <c r="M666" s="725"/>
      <c r="N666" s="726"/>
      <c r="O666" s="726"/>
      <c r="P666" s="726"/>
      <c r="Q666" s="726"/>
      <c r="R666" s="726"/>
      <c r="S666" s="726"/>
      <c r="T666" s="726"/>
      <c r="U666" s="726"/>
    </row>
    <row r="667" spans="13:30" s="724" customFormat="1" ht="15">
      <c r="M667" s="725"/>
      <c r="N667" s="726"/>
      <c r="O667" s="726"/>
      <c r="P667" s="726"/>
      <c r="Q667" s="726"/>
      <c r="R667" s="726"/>
      <c r="S667" s="726"/>
      <c r="T667" s="726"/>
      <c r="U667" s="726"/>
    </row>
    <row r="668" spans="13:30" s="724" customFormat="1" ht="15">
      <c r="M668" s="725"/>
      <c r="N668" s="726"/>
      <c r="O668" s="726"/>
      <c r="P668" s="726"/>
      <c r="Q668" s="726"/>
      <c r="R668" s="726"/>
      <c r="S668" s="726"/>
      <c r="T668" s="726"/>
      <c r="U668" s="726"/>
    </row>
    <row r="669" spans="13:30" s="724" customFormat="1" ht="15">
      <c r="M669" s="725"/>
      <c r="N669" s="726"/>
      <c r="O669" s="726"/>
      <c r="P669" s="726"/>
      <c r="Q669" s="726"/>
      <c r="R669" s="726"/>
      <c r="S669" s="726"/>
      <c r="T669" s="726"/>
      <c r="U669" s="726"/>
    </row>
    <row r="670" spans="13:30" s="724" customFormat="1" ht="15">
      <c r="M670" s="725"/>
      <c r="N670" s="726"/>
      <c r="O670" s="726"/>
      <c r="P670" s="726"/>
      <c r="Q670" s="726"/>
      <c r="R670" s="726"/>
      <c r="S670" s="726"/>
      <c r="T670" s="726"/>
      <c r="U670" s="726"/>
    </row>
    <row r="671" spans="13:30" s="724" customFormat="1" ht="15">
      <c r="M671" s="725"/>
      <c r="N671" s="726"/>
      <c r="O671" s="726"/>
      <c r="P671" s="726"/>
      <c r="Q671" s="726"/>
      <c r="R671" s="726"/>
      <c r="S671" s="726"/>
      <c r="T671" s="726"/>
      <c r="U671" s="726"/>
    </row>
    <row r="672" spans="13:30" s="724" customFormat="1" ht="15">
      <c r="M672" s="725"/>
      <c r="N672" s="726"/>
      <c r="O672" s="726"/>
      <c r="P672" s="726"/>
      <c r="Q672" s="726"/>
      <c r="R672" s="726"/>
      <c r="S672" s="726"/>
      <c r="T672" s="726"/>
      <c r="U672" s="726"/>
    </row>
    <row r="673" spans="1:31" s="724" customFormat="1" ht="15">
      <c r="M673" s="725"/>
      <c r="N673" s="726"/>
      <c r="O673" s="726"/>
      <c r="P673" s="726"/>
      <c r="Q673" s="726"/>
      <c r="R673" s="726"/>
      <c r="S673" s="726"/>
      <c r="T673" s="726"/>
      <c r="U673" s="726"/>
    </row>
    <row r="674" spans="1:31" s="724" customFormat="1" ht="15">
      <c r="M674" s="725"/>
      <c r="N674" s="726"/>
      <c r="O674" s="726"/>
      <c r="P674" s="726"/>
      <c r="Q674" s="726"/>
      <c r="R674" s="726"/>
      <c r="S674" s="726"/>
      <c r="T674" s="726"/>
      <c r="U674" s="726"/>
    </row>
    <row r="675" spans="1:31" s="724" customFormat="1" ht="15">
      <c r="M675" s="725"/>
      <c r="N675" s="726"/>
      <c r="O675" s="726"/>
      <c r="P675" s="726"/>
      <c r="Q675" s="726"/>
      <c r="R675" s="726"/>
      <c r="S675" s="726"/>
      <c r="T675" s="726"/>
      <c r="U675" s="726"/>
    </row>
    <row r="676" spans="1:31" s="724" customFormat="1" ht="15">
      <c r="M676" s="725"/>
      <c r="N676" s="726"/>
      <c r="O676" s="726"/>
      <c r="P676" s="726"/>
      <c r="Q676" s="726"/>
      <c r="R676" s="726"/>
      <c r="S676" s="726"/>
      <c r="T676" s="726"/>
      <c r="U676" s="726"/>
    </row>
    <row r="677" spans="1:31" s="724" customFormat="1" ht="15">
      <c r="M677" s="725"/>
      <c r="N677" s="726"/>
      <c r="O677" s="726"/>
      <c r="P677" s="726"/>
      <c r="Q677" s="726"/>
      <c r="R677" s="726"/>
      <c r="S677" s="726"/>
      <c r="T677" s="726"/>
      <c r="U677" s="726"/>
    </row>
    <row r="678" spans="1:31" s="724" customFormat="1" ht="15">
      <c r="M678" s="725"/>
      <c r="N678" s="726"/>
      <c r="O678" s="726"/>
      <c r="P678" s="726"/>
      <c r="Q678" s="726"/>
      <c r="R678" s="726"/>
      <c r="S678" s="726"/>
      <c r="T678" s="726"/>
      <c r="U678" s="726"/>
    </row>
    <row r="679" spans="1:31" s="724" customFormat="1" ht="15">
      <c r="M679" s="725"/>
      <c r="N679" s="726"/>
      <c r="O679" s="726"/>
      <c r="P679" s="726"/>
      <c r="Q679" s="726"/>
      <c r="R679" s="726"/>
      <c r="S679" s="726"/>
      <c r="T679" s="726"/>
      <c r="U679" s="726"/>
    </row>
    <row r="680" spans="1:31" s="724" customFormat="1" ht="15">
      <c r="M680" s="725"/>
      <c r="N680" s="726"/>
      <c r="O680" s="726"/>
      <c r="P680" s="726"/>
      <c r="Q680" s="726"/>
      <c r="R680" s="726"/>
      <c r="S680" s="726"/>
      <c r="T680" s="726"/>
      <c r="U680" s="726"/>
    </row>
    <row r="681" spans="1:31" s="724" customFormat="1" ht="15">
      <c r="M681" s="725"/>
      <c r="N681" s="726"/>
      <c r="O681" s="726"/>
      <c r="P681" s="726"/>
      <c r="Q681" s="726"/>
      <c r="R681" s="726"/>
      <c r="S681" s="726"/>
      <c r="T681" s="726"/>
      <c r="U681" s="726"/>
    </row>
    <row r="682" spans="1:31" s="724" customFormat="1" ht="15">
      <c r="M682" s="725"/>
      <c r="N682" s="726"/>
      <c r="O682" s="726"/>
      <c r="P682" s="726"/>
      <c r="Q682" s="726"/>
      <c r="R682" s="726"/>
      <c r="S682" s="726"/>
      <c r="T682" s="726"/>
      <c r="U682" s="726"/>
    </row>
    <row r="683" spans="1:31" s="724" customFormat="1" ht="15">
      <c r="M683" s="725"/>
    </row>
    <row r="684" spans="1:31" s="724" customFormat="1" ht="15">
      <c r="M684" s="725"/>
    </row>
    <row r="685" spans="1:31" s="69" customFormat="1" ht="15">
      <c r="A685" s="77"/>
      <c r="B685" s="77"/>
      <c r="C685" s="77"/>
      <c r="D685" s="77"/>
      <c r="E685" s="77"/>
      <c r="F685" s="77"/>
      <c r="G685" s="77"/>
      <c r="H685" s="77"/>
      <c r="I685" s="77"/>
      <c r="J685" s="77"/>
      <c r="K685" s="77"/>
      <c r="L685" s="77"/>
      <c r="M685" s="445"/>
      <c r="N685" s="77"/>
      <c r="O685" s="77"/>
      <c r="P685" s="77"/>
      <c r="Q685" s="77"/>
      <c r="R685" s="77"/>
      <c r="S685" s="77"/>
      <c r="T685" s="77"/>
      <c r="U685" s="77"/>
      <c r="V685" s="77"/>
      <c r="W685" s="77"/>
      <c r="X685" s="77"/>
      <c r="Y685" s="77"/>
      <c r="Z685" s="77"/>
      <c r="AA685" s="77"/>
      <c r="AB685" s="77"/>
      <c r="AC685" s="77"/>
      <c r="AD685" s="77"/>
      <c r="AE685" s="77"/>
    </row>
    <row r="686" spans="1:31" s="69" customFormat="1" ht="15">
      <c r="A686" s="77"/>
      <c r="B686" s="77"/>
      <c r="C686" s="77"/>
      <c r="D686" s="77"/>
      <c r="E686" s="77"/>
      <c r="F686" s="77"/>
      <c r="G686" s="77"/>
      <c r="H686" s="77"/>
      <c r="I686" s="77"/>
      <c r="J686" s="77"/>
      <c r="K686" s="77"/>
      <c r="L686" s="77"/>
      <c r="M686" s="445"/>
      <c r="N686" s="77"/>
      <c r="O686" s="77"/>
      <c r="P686" s="77"/>
      <c r="Q686" s="77"/>
      <c r="R686" s="77"/>
      <c r="S686" s="77"/>
      <c r="T686" s="77"/>
      <c r="U686" s="77"/>
      <c r="V686" s="77"/>
      <c r="W686" s="77"/>
      <c r="X686" s="77"/>
      <c r="Y686" s="77"/>
      <c r="Z686" s="77"/>
      <c r="AA686" s="77"/>
      <c r="AB686" s="77"/>
      <c r="AC686" s="77"/>
      <c r="AD686" s="77"/>
      <c r="AE686" s="77"/>
    </row>
    <row r="687" spans="1:31" s="69" customFormat="1" ht="15">
      <c r="A687" s="77"/>
      <c r="B687" s="77"/>
      <c r="C687" s="77"/>
      <c r="D687" s="77"/>
      <c r="E687" s="77"/>
      <c r="F687" s="77"/>
      <c r="G687" s="77"/>
      <c r="H687" s="77"/>
      <c r="I687" s="77"/>
      <c r="J687" s="77"/>
      <c r="K687" s="77"/>
      <c r="L687" s="77"/>
      <c r="M687" s="445"/>
      <c r="N687" s="77"/>
      <c r="O687" s="77"/>
      <c r="P687" s="77"/>
      <c r="Q687" s="77"/>
      <c r="R687" s="77"/>
      <c r="S687" s="77"/>
      <c r="T687" s="77"/>
      <c r="U687" s="77"/>
      <c r="V687" s="77"/>
      <c r="W687" s="77"/>
      <c r="X687" s="77"/>
      <c r="Y687" s="77"/>
      <c r="Z687" s="77"/>
      <c r="AA687" s="77"/>
      <c r="AB687" s="77"/>
      <c r="AC687" s="77"/>
      <c r="AD687" s="77"/>
      <c r="AE687" s="77"/>
    </row>
    <row r="688" spans="1:31" s="69" customFormat="1" ht="15">
      <c r="A688" s="77"/>
      <c r="B688" s="77"/>
      <c r="C688" s="77"/>
      <c r="D688" s="77"/>
      <c r="E688" s="77"/>
      <c r="F688" s="77"/>
      <c r="G688" s="77"/>
      <c r="H688" s="77"/>
      <c r="I688" s="77"/>
      <c r="J688" s="77"/>
      <c r="K688" s="77"/>
      <c r="L688" s="77"/>
      <c r="M688" s="445"/>
      <c r="N688" s="77"/>
      <c r="O688" s="77"/>
      <c r="P688" s="77"/>
      <c r="Q688" s="77"/>
      <c r="R688" s="77"/>
      <c r="S688" s="77"/>
      <c r="T688" s="77"/>
      <c r="U688" s="77"/>
      <c r="V688" s="77"/>
      <c r="W688" s="77"/>
      <c r="X688" s="77"/>
      <c r="Y688" s="77"/>
      <c r="Z688" s="77"/>
      <c r="AA688" s="77"/>
      <c r="AB688" s="77"/>
      <c r="AC688" s="77"/>
      <c r="AD688" s="77"/>
      <c r="AE688" s="77"/>
    </row>
    <row r="689" spans="1:31" s="69" customFormat="1" ht="15">
      <c r="A689" s="77"/>
      <c r="B689" s="77"/>
      <c r="C689" s="77"/>
      <c r="D689" s="77"/>
      <c r="E689" s="77"/>
      <c r="F689" s="77"/>
      <c r="G689" s="77"/>
      <c r="H689" s="77"/>
      <c r="I689" s="77"/>
      <c r="J689" s="77"/>
      <c r="K689" s="77"/>
      <c r="L689" s="77"/>
      <c r="M689" s="445"/>
      <c r="N689" s="77"/>
      <c r="O689" s="77"/>
      <c r="P689" s="77"/>
      <c r="Q689" s="77"/>
      <c r="R689" s="77"/>
      <c r="S689" s="77"/>
      <c r="T689" s="77"/>
      <c r="U689" s="77"/>
      <c r="V689" s="77"/>
      <c r="W689" s="77"/>
      <c r="X689" s="77"/>
      <c r="Y689" s="77"/>
      <c r="Z689" s="77"/>
      <c r="AA689" s="77"/>
      <c r="AB689" s="77"/>
      <c r="AC689" s="77"/>
      <c r="AD689" s="77"/>
      <c r="AE689" s="77"/>
    </row>
    <row r="690" spans="1:31" s="69" customFormat="1" ht="15">
      <c r="A690" s="77"/>
      <c r="B690" s="77"/>
      <c r="C690" s="77"/>
      <c r="D690" s="77"/>
      <c r="E690" s="77"/>
      <c r="F690" s="77"/>
      <c r="G690" s="77"/>
      <c r="H690" s="77"/>
      <c r="I690" s="77"/>
      <c r="J690" s="77"/>
      <c r="K690" s="77"/>
      <c r="L690" s="77"/>
      <c r="M690" s="445"/>
      <c r="N690" s="77"/>
      <c r="O690" s="77"/>
      <c r="P690" s="77"/>
      <c r="Q690" s="77"/>
      <c r="R690" s="77"/>
      <c r="S690" s="77"/>
      <c r="T690" s="77"/>
      <c r="U690" s="77"/>
      <c r="V690" s="77"/>
      <c r="W690" s="77"/>
      <c r="X690" s="77"/>
      <c r="Y690" s="77"/>
      <c r="Z690" s="77"/>
      <c r="AA690" s="77"/>
      <c r="AB690" s="77"/>
      <c r="AC690" s="77"/>
      <c r="AD690" s="77"/>
      <c r="AE690" s="77"/>
    </row>
    <row r="691" spans="1:31" s="69" customFormat="1" ht="15">
      <c r="A691" s="77"/>
      <c r="B691" s="77"/>
      <c r="C691" s="77"/>
      <c r="D691" s="77"/>
      <c r="E691" s="77"/>
      <c r="F691" s="77"/>
      <c r="G691" s="77"/>
      <c r="H691" s="77"/>
      <c r="I691" s="77"/>
      <c r="J691" s="77"/>
      <c r="K691" s="77"/>
      <c r="L691" s="77"/>
      <c r="M691" s="445"/>
      <c r="N691" s="77"/>
      <c r="O691" s="77"/>
      <c r="P691" s="77"/>
      <c r="Q691" s="77"/>
      <c r="R691" s="77"/>
      <c r="S691" s="77"/>
      <c r="T691" s="77"/>
      <c r="U691" s="77"/>
      <c r="V691" s="77"/>
      <c r="W691" s="77"/>
      <c r="X691" s="77"/>
      <c r="Y691" s="77"/>
      <c r="Z691" s="77"/>
      <c r="AA691" s="77"/>
      <c r="AB691" s="77"/>
      <c r="AC691" s="77"/>
      <c r="AD691" s="77"/>
      <c r="AE691" s="77"/>
    </row>
    <row r="692" spans="1:31" s="69" customFormat="1" ht="15">
      <c r="A692" s="77"/>
      <c r="B692" s="77"/>
      <c r="C692" s="77"/>
      <c r="D692" s="77"/>
      <c r="E692" s="77"/>
      <c r="F692" s="77"/>
      <c r="G692" s="77"/>
      <c r="H692" s="77"/>
      <c r="I692" s="77"/>
      <c r="J692" s="77"/>
      <c r="K692" s="77"/>
      <c r="L692" s="77"/>
      <c r="M692" s="445"/>
      <c r="N692" s="77"/>
      <c r="O692" s="77"/>
      <c r="P692" s="77"/>
      <c r="Q692" s="77"/>
      <c r="R692" s="77"/>
      <c r="S692" s="77"/>
      <c r="T692" s="77"/>
      <c r="U692" s="77"/>
      <c r="V692" s="77"/>
      <c r="W692" s="77"/>
      <c r="X692" s="77"/>
      <c r="Y692" s="77"/>
      <c r="Z692" s="77"/>
      <c r="AA692" s="77"/>
      <c r="AB692" s="77"/>
      <c r="AC692" s="77"/>
      <c r="AD692" s="77"/>
      <c r="AE692" s="77"/>
    </row>
    <row r="693" spans="1:31" s="69" customFormat="1" ht="15">
      <c r="A693" s="77"/>
      <c r="B693" s="77"/>
      <c r="C693" s="77"/>
      <c r="D693" s="77"/>
      <c r="E693" s="77"/>
      <c r="F693" s="77"/>
      <c r="G693" s="77"/>
      <c r="H693" s="77"/>
      <c r="I693" s="77"/>
      <c r="J693" s="77"/>
      <c r="K693" s="77"/>
      <c r="L693" s="77"/>
      <c r="M693" s="445"/>
      <c r="N693" s="77"/>
      <c r="O693" s="77"/>
      <c r="P693" s="77"/>
      <c r="Q693" s="77"/>
      <c r="R693" s="77"/>
      <c r="S693" s="77"/>
      <c r="T693" s="77"/>
      <c r="U693" s="77"/>
      <c r="V693" s="77"/>
      <c r="W693" s="77"/>
      <c r="X693" s="77"/>
      <c r="Y693" s="77"/>
      <c r="Z693" s="77"/>
      <c r="AA693" s="77"/>
      <c r="AB693" s="77"/>
      <c r="AC693" s="77"/>
      <c r="AD693" s="77"/>
      <c r="AE693" s="77"/>
    </row>
    <row r="694" spans="1:31" s="69" customFormat="1" ht="15">
      <c r="A694" s="77"/>
      <c r="B694" s="77"/>
      <c r="C694" s="77"/>
      <c r="D694" s="77"/>
      <c r="E694" s="77"/>
      <c r="F694" s="77"/>
      <c r="G694" s="77"/>
      <c r="H694" s="77"/>
      <c r="I694" s="77"/>
      <c r="J694" s="77"/>
      <c r="K694" s="77"/>
      <c r="L694" s="77"/>
      <c r="M694" s="445"/>
      <c r="N694" s="77"/>
      <c r="O694" s="77"/>
      <c r="P694" s="77"/>
      <c r="Q694" s="77"/>
      <c r="R694" s="77"/>
      <c r="S694" s="77"/>
      <c r="T694" s="77"/>
      <c r="U694" s="77"/>
      <c r="V694" s="77"/>
      <c r="W694" s="77"/>
      <c r="X694" s="77"/>
      <c r="Y694" s="77"/>
      <c r="Z694" s="77"/>
      <c r="AA694" s="77"/>
      <c r="AB694" s="77"/>
      <c r="AC694" s="77"/>
      <c r="AD694" s="77"/>
      <c r="AE694" s="77"/>
    </row>
    <row r="695" spans="1:31" s="69" customFormat="1" ht="15">
      <c r="A695" s="77"/>
      <c r="B695" s="77"/>
      <c r="C695" s="77"/>
      <c r="D695" s="77"/>
      <c r="E695" s="77"/>
      <c r="F695" s="77"/>
      <c r="G695" s="77"/>
      <c r="H695" s="77"/>
      <c r="I695" s="77"/>
      <c r="J695" s="77"/>
      <c r="K695" s="77"/>
      <c r="L695" s="77"/>
      <c r="M695" s="445"/>
      <c r="N695" s="77"/>
      <c r="O695" s="77"/>
      <c r="P695" s="77"/>
      <c r="Q695" s="77"/>
      <c r="R695" s="77"/>
      <c r="S695" s="77"/>
      <c r="T695" s="77"/>
      <c r="U695" s="77"/>
      <c r="V695" s="77"/>
      <c r="W695" s="77"/>
      <c r="X695" s="77"/>
      <c r="Y695" s="77"/>
      <c r="Z695" s="77"/>
      <c r="AA695" s="77"/>
      <c r="AB695" s="77"/>
      <c r="AC695" s="77"/>
      <c r="AD695" s="77"/>
      <c r="AE695" s="77"/>
    </row>
    <row r="696" spans="1:31" s="69" customFormat="1" ht="15">
      <c r="A696" s="77"/>
      <c r="B696" s="77"/>
      <c r="C696" s="77"/>
      <c r="D696" s="77"/>
      <c r="E696" s="77"/>
      <c r="F696" s="77"/>
      <c r="G696" s="77"/>
      <c r="H696" s="77"/>
      <c r="I696" s="77"/>
      <c r="J696" s="77"/>
      <c r="K696" s="77"/>
      <c r="L696" s="77"/>
      <c r="M696" s="445"/>
      <c r="N696" s="77"/>
      <c r="O696" s="77"/>
      <c r="P696" s="77"/>
      <c r="Q696" s="77"/>
      <c r="R696" s="77"/>
      <c r="S696" s="77"/>
      <c r="T696" s="77"/>
      <c r="U696" s="77"/>
      <c r="V696" s="77"/>
      <c r="W696" s="77"/>
      <c r="X696" s="77"/>
      <c r="Y696" s="77"/>
      <c r="Z696" s="77"/>
      <c r="AA696" s="77"/>
      <c r="AB696" s="77"/>
      <c r="AC696" s="77"/>
      <c r="AD696" s="77"/>
      <c r="AE696" s="77"/>
    </row>
    <row r="697" spans="1:31" s="69" customFormat="1" ht="15">
      <c r="A697" s="77"/>
      <c r="B697" s="77"/>
      <c r="C697" s="77"/>
      <c r="D697" s="77"/>
      <c r="E697" s="77"/>
      <c r="F697" s="77"/>
      <c r="G697" s="77"/>
      <c r="H697" s="77"/>
      <c r="I697" s="77"/>
      <c r="J697" s="77"/>
      <c r="K697" s="77"/>
      <c r="L697" s="77"/>
      <c r="M697" s="445"/>
      <c r="N697" s="77"/>
      <c r="O697" s="77"/>
      <c r="P697" s="77"/>
      <c r="Q697" s="77"/>
      <c r="R697" s="77"/>
      <c r="S697" s="77"/>
      <c r="T697" s="77"/>
      <c r="U697" s="77"/>
      <c r="V697" s="77"/>
      <c r="W697" s="77"/>
      <c r="X697" s="77"/>
      <c r="Y697" s="77"/>
      <c r="Z697" s="77"/>
      <c r="AA697" s="77"/>
      <c r="AB697" s="77"/>
      <c r="AC697" s="77"/>
      <c r="AD697" s="77"/>
      <c r="AE697" s="77"/>
    </row>
    <row r="698" spans="1:31" s="69" customFormat="1" ht="15">
      <c r="A698" s="77"/>
      <c r="B698" s="77"/>
      <c r="C698" s="77"/>
      <c r="D698" s="77"/>
      <c r="E698" s="77"/>
      <c r="F698" s="77"/>
      <c r="G698" s="77"/>
      <c r="H698" s="77"/>
      <c r="I698" s="77"/>
      <c r="J698" s="77"/>
      <c r="K698" s="77"/>
      <c r="L698" s="77"/>
      <c r="M698" s="445"/>
      <c r="N698" s="77"/>
      <c r="O698" s="77"/>
      <c r="P698" s="77"/>
      <c r="Q698" s="77"/>
      <c r="R698" s="77"/>
      <c r="S698" s="77"/>
      <c r="T698" s="77"/>
      <c r="U698" s="77"/>
      <c r="V698" s="77"/>
      <c r="W698" s="77"/>
      <c r="X698" s="77"/>
      <c r="Y698" s="77"/>
      <c r="Z698" s="77"/>
      <c r="AA698" s="77"/>
      <c r="AB698" s="77"/>
      <c r="AC698" s="77"/>
      <c r="AD698" s="77"/>
      <c r="AE698" s="77"/>
    </row>
    <row r="699" spans="1:31" s="69" customFormat="1" ht="15">
      <c r="A699" s="77"/>
      <c r="B699" s="77"/>
      <c r="C699" s="77"/>
      <c r="D699" s="77"/>
      <c r="E699" s="77"/>
      <c r="F699" s="77"/>
      <c r="G699" s="77"/>
      <c r="H699" s="77"/>
      <c r="I699" s="77"/>
      <c r="J699" s="77"/>
      <c r="K699" s="77"/>
      <c r="L699" s="77"/>
      <c r="M699" s="445"/>
      <c r="N699" s="77"/>
      <c r="O699" s="77"/>
      <c r="P699" s="77"/>
      <c r="Q699" s="77"/>
      <c r="R699" s="77"/>
      <c r="S699" s="77"/>
      <c r="T699" s="77"/>
      <c r="U699" s="77"/>
      <c r="V699" s="77"/>
      <c r="W699" s="77"/>
      <c r="X699" s="77"/>
      <c r="Y699" s="77"/>
      <c r="Z699" s="77"/>
      <c r="AA699" s="77"/>
      <c r="AB699" s="77"/>
      <c r="AC699" s="77"/>
      <c r="AD699" s="77"/>
      <c r="AE699" s="77"/>
    </row>
    <row r="700" spans="1:31" s="69" customFormat="1" ht="15">
      <c r="A700" s="77"/>
      <c r="B700" s="77"/>
      <c r="C700" s="77"/>
      <c r="D700" s="77"/>
      <c r="E700" s="77"/>
      <c r="F700" s="77"/>
      <c r="G700" s="77"/>
      <c r="H700" s="77"/>
      <c r="I700" s="77"/>
      <c r="J700" s="77"/>
      <c r="K700" s="77"/>
      <c r="L700" s="77"/>
      <c r="M700" s="445"/>
      <c r="N700" s="77"/>
      <c r="O700" s="77"/>
      <c r="P700" s="77"/>
      <c r="Q700" s="77"/>
      <c r="R700" s="77"/>
      <c r="S700" s="77"/>
      <c r="T700" s="77"/>
      <c r="U700" s="77"/>
      <c r="V700" s="77"/>
      <c r="W700" s="77"/>
      <c r="X700" s="77"/>
      <c r="Y700" s="77"/>
      <c r="Z700" s="77"/>
      <c r="AA700" s="77"/>
      <c r="AB700" s="77"/>
      <c r="AC700" s="77"/>
      <c r="AD700" s="77"/>
      <c r="AE700" s="77"/>
    </row>
    <row r="701" spans="1:31" s="69" customFormat="1" ht="15">
      <c r="A701" s="77"/>
      <c r="B701" s="77"/>
      <c r="C701" s="77"/>
      <c r="D701" s="77"/>
      <c r="E701" s="77"/>
      <c r="F701" s="77"/>
      <c r="G701" s="77"/>
      <c r="H701" s="77"/>
      <c r="I701" s="77"/>
      <c r="J701" s="77"/>
      <c r="K701" s="77"/>
      <c r="L701" s="77"/>
      <c r="M701" s="445"/>
      <c r="N701" s="77"/>
      <c r="O701" s="77"/>
      <c r="P701" s="77"/>
      <c r="Q701" s="77"/>
      <c r="R701" s="77"/>
      <c r="S701" s="77"/>
      <c r="T701" s="77"/>
      <c r="U701" s="77"/>
      <c r="V701" s="77"/>
      <c r="W701" s="77"/>
      <c r="X701" s="77"/>
      <c r="Y701" s="77"/>
      <c r="Z701" s="77"/>
      <c r="AA701" s="77"/>
      <c r="AB701" s="77"/>
      <c r="AC701" s="77"/>
      <c r="AD701" s="77"/>
      <c r="AE701" s="77"/>
    </row>
    <row r="702" spans="1:31" s="69" customFormat="1" ht="15">
      <c r="A702" s="77"/>
      <c r="B702" s="77"/>
      <c r="C702" s="77"/>
      <c r="D702" s="77"/>
      <c r="E702" s="77"/>
      <c r="F702" s="77"/>
      <c r="G702" s="77"/>
      <c r="H702" s="77"/>
      <c r="I702" s="77"/>
      <c r="J702" s="77"/>
      <c r="K702" s="77"/>
      <c r="L702" s="77"/>
      <c r="M702" s="445"/>
      <c r="N702" s="77"/>
      <c r="O702" s="77"/>
      <c r="P702" s="77"/>
      <c r="Q702" s="77"/>
      <c r="R702" s="77"/>
      <c r="S702" s="77"/>
      <c r="T702" s="77"/>
      <c r="U702" s="77"/>
      <c r="V702" s="77"/>
      <c r="W702" s="77"/>
      <c r="X702" s="77"/>
      <c r="Y702" s="77"/>
      <c r="Z702" s="77"/>
      <c r="AA702" s="77"/>
      <c r="AB702" s="77"/>
      <c r="AC702" s="77"/>
      <c r="AD702" s="77"/>
      <c r="AE702" s="77"/>
    </row>
    <row r="703" spans="1:31" s="69" customFormat="1" ht="15">
      <c r="A703" s="77"/>
      <c r="B703" s="77"/>
      <c r="C703" s="77"/>
      <c r="D703" s="77"/>
      <c r="E703" s="77"/>
      <c r="F703" s="77"/>
      <c r="G703" s="77"/>
      <c r="H703" s="77"/>
      <c r="I703" s="77"/>
      <c r="J703" s="77"/>
      <c r="K703" s="77"/>
      <c r="L703" s="77"/>
      <c r="M703" s="445"/>
      <c r="N703" s="77"/>
      <c r="O703" s="77"/>
      <c r="P703" s="77"/>
      <c r="Q703" s="77"/>
      <c r="R703" s="77"/>
      <c r="S703" s="77"/>
      <c r="T703" s="77"/>
      <c r="U703" s="77"/>
      <c r="V703" s="77"/>
      <c r="W703" s="77"/>
      <c r="X703" s="77"/>
      <c r="Y703" s="77"/>
      <c r="Z703" s="77"/>
      <c r="AA703" s="77"/>
      <c r="AB703" s="77"/>
      <c r="AC703" s="77"/>
      <c r="AD703" s="77"/>
      <c r="AE703" s="77"/>
    </row>
    <row r="704" spans="1:31" s="69" customFormat="1" ht="15">
      <c r="A704" s="77"/>
      <c r="B704" s="77"/>
      <c r="C704" s="77"/>
      <c r="D704" s="77"/>
      <c r="E704" s="77"/>
      <c r="F704" s="77"/>
      <c r="G704" s="77"/>
      <c r="H704" s="77"/>
      <c r="I704" s="77"/>
      <c r="J704" s="77"/>
      <c r="K704" s="77"/>
      <c r="L704" s="77"/>
      <c r="M704" s="445"/>
      <c r="N704" s="77"/>
      <c r="O704" s="77"/>
      <c r="P704" s="77"/>
      <c r="Q704" s="77"/>
      <c r="R704" s="77"/>
      <c r="S704" s="77"/>
      <c r="T704" s="77"/>
      <c r="U704" s="77"/>
      <c r="V704" s="77"/>
      <c r="W704" s="77"/>
      <c r="X704" s="77"/>
      <c r="Y704" s="77"/>
      <c r="Z704" s="77"/>
      <c r="AA704" s="77"/>
      <c r="AB704" s="77"/>
      <c r="AC704" s="77"/>
      <c r="AD704" s="77"/>
      <c r="AE704" s="77"/>
    </row>
    <row r="705" spans="1:31" s="69" customFormat="1" ht="15">
      <c r="A705" s="77"/>
      <c r="B705" s="77"/>
      <c r="C705" s="77"/>
      <c r="D705" s="77"/>
      <c r="E705" s="77"/>
      <c r="F705" s="77"/>
      <c r="G705" s="77"/>
      <c r="H705" s="77"/>
      <c r="I705" s="77"/>
      <c r="J705" s="77"/>
      <c r="K705" s="77"/>
      <c r="L705" s="77"/>
      <c r="M705" s="445"/>
      <c r="N705" s="77"/>
      <c r="O705" s="77"/>
      <c r="P705" s="77"/>
      <c r="Q705" s="77"/>
      <c r="R705" s="77"/>
      <c r="S705" s="77"/>
      <c r="T705" s="77"/>
      <c r="U705" s="77"/>
      <c r="V705" s="77"/>
      <c r="W705" s="77"/>
      <c r="X705" s="77"/>
      <c r="Y705" s="77"/>
      <c r="Z705" s="77"/>
      <c r="AA705" s="77"/>
      <c r="AB705" s="77"/>
      <c r="AC705" s="77"/>
      <c r="AD705" s="77"/>
      <c r="AE705" s="77"/>
    </row>
    <row r="706" spans="1:31" s="69" customFormat="1" ht="15">
      <c r="A706" s="77"/>
      <c r="B706" s="77"/>
      <c r="C706" s="77"/>
      <c r="D706" s="77"/>
      <c r="E706" s="77"/>
      <c r="F706" s="77"/>
      <c r="G706" s="77"/>
      <c r="H706" s="77"/>
      <c r="I706" s="77"/>
      <c r="J706" s="77"/>
      <c r="K706" s="77"/>
      <c r="L706" s="77"/>
      <c r="M706" s="445"/>
      <c r="N706" s="77"/>
      <c r="O706" s="77"/>
      <c r="P706" s="77"/>
      <c r="Q706" s="77"/>
      <c r="R706" s="77"/>
      <c r="S706" s="77"/>
      <c r="T706" s="77"/>
      <c r="U706" s="77"/>
      <c r="V706" s="77"/>
      <c r="W706" s="77"/>
      <c r="X706" s="77"/>
      <c r="Y706" s="77"/>
      <c r="Z706" s="77"/>
      <c r="AA706" s="77"/>
      <c r="AB706" s="77"/>
      <c r="AC706" s="77"/>
      <c r="AD706" s="77"/>
      <c r="AE706" s="77"/>
    </row>
    <row r="707" spans="1:31" s="69" customFormat="1" ht="15">
      <c r="A707" s="77"/>
      <c r="B707" s="77"/>
      <c r="C707" s="77"/>
      <c r="D707" s="77"/>
      <c r="E707" s="77"/>
      <c r="F707" s="77"/>
      <c r="G707" s="77"/>
      <c r="H707" s="77"/>
      <c r="I707" s="77"/>
      <c r="J707" s="77"/>
      <c r="K707" s="77"/>
      <c r="L707" s="77"/>
      <c r="M707" s="445"/>
      <c r="N707" s="77"/>
      <c r="O707" s="77"/>
      <c r="P707" s="77"/>
      <c r="Q707" s="77"/>
      <c r="R707" s="77"/>
      <c r="S707" s="77"/>
      <c r="T707" s="77"/>
      <c r="U707" s="77"/>
      <c r="V707" s="77"/>
      <c r="W707" s="77"/>
      <c r="X707" s="77"/>
      <c r="Y707" s="77"/>
      <c r="Z707" s="77"/>
      <c r="AA707" s="77"/>
      <c r="AB707" s="77"/>
      <c r="AC707" s="77"/>
      <c r="AD707" s="77"/>
      <c r="AE707" s="77"/>
    </row>
    <row r="708" spans="1:31" s="69" customFormat="1" ht="15">
      <c r="A708" s="77"/>
      <c r="B708" s="77"/>
      <c r="C708" s="77"/>
      <c r="D708" s="77"/>
      <c r="E708" s="77"/>
      <c r="F708" s="77"/>
      <c r="G708" s="77"/>
      <c r="H708" s="77"/>
      <c r="I708" s="77"/>
      <c r="J708" s="77"/>
      <c r="K708" s="77"/>
      <c r="L708" s="77"/>
      <c r="M708" s="445"/>
      <c r="N708" s="77"/>
      <c r="O708" s="77"/>
      <c r="P708" s="77"/>
      <c r="Q708" s="77"/>
      <c r="R708" s="77"/>
      <c r="S708" s="77"/>
      <c r="T708" s="77"/>
      <c r="U708" s="77"/>
      <c r="V708" s="77"/>
      <c r="W708" s="77"/>
      <c r="X708" s="77"/>
      <c r="Y708" s="77"/>
      <c r="Z708" s="77"/>
      <c r="AA708" s="77"/>
      <c r="AB708" s="77"/>
      <c r="AC708" s="77"/>
      <c r="AD708" s="77"/>
      <c r="AE708" s="77"/>
    </row>
    <row r="709" spans="1:31" s="69" customFormat="1" ht="15">
      <c r="A709" s="77"/>
      <c r="B709" s="77"/>
      <c r="C709" s="77"/>
      <c r="D709" s="77"/>
      <c r="E709" s="77"/>
      <c r="F709" s="77"/>
      <c r="G709" s="77"/>
      <c r="H709" s="77"/>
      <c r="I709" s="77"/>
      <c r="J709" s="77"/>
      <c r="K709" s="77"/>
      <c r="L709" s="77"/>
      <c r="M709" s="445"/>
      <c r="N709" s="77"/>
      <c r="O709" s="77"/>
      <c r="P709" s="77"/>
      <c r="Q709" s="77"/>
      <c r="R709" s="77"/>
      <c r="S709" s="77"/>
      <c r="T709" s="77"/>
      <c r="U709" s="77"/>
      <c r="V709" s="77"/>
      <c r="W709" s="77"/>
      <c r="X709" s="77"/>
      <c r="Y709" s="77"/>
      <c r="Z709" s="77"/>
      <c r="AA709" s="77"/>
      <c r="AB709" s="77"/>
      <c r="AC709" s="77"/>
      <c r="AD709" s="77"/>
      <c r="AE709" s="77"/>
    </row>
    <row r="710" spans="1:31" s="69" customFormat="1" ht="15">
      <c r="A710" s="77"/>
      <c r="B710" s="77"/>
      <c r="C710" s="77"/>
      <c r="D710" s="77"/>
      <c r="E710" s="77"/>
      <c r="F710" s="77"/>
      <c r="G710" s="77"/>
      <c r="H710" s="77"/>
      <c r="I710" s="77"/>
      <c r="J710" s="77"/>
      <c r="K710" s="77"/>
      <c r="L710" s="77"/>
      <c r="M710" s="445"/>
      <c r="N710" s="77"/>
      <c r="O710" s="77"/>
      <c r="P710" s="77"/>
      <c r="Q710" s="77"/>
      <c r="R710" s="77"/>
      <c r="S710" s="77"/>
      <c r="T710" s="77"/>
      <c r="U710" s="77"/>
      <c r="V710" s="77"/>
      <c r="W710" s="77"/>
      <c r="X710" s="77"/>
      <c r="Y710" s="77"/>
      <c r="Z710" s="77"/>
      <c r="AA710" s="77"/>
      <c r="AB710" s="77"/>
      <c r="AC710" s="77"/>
      <c r="AD710" s="77"/>
      <c r="AE710" s="77"/>
    </row>
    <row r="711" spans="1:31" s="69" customFormat="1" ht="15">
      <c r="A711" s="77"/>
      <c r="B711" s="77"/>
      <c r="C711" s="77"/>
      <c r="D711" s="77"/>
      <c r="E711" s="77"/>
      <c r="F711" s="77"/>
      <c r="G711" s="77"/>
      <c r="H711" s="77"/>
      <c r="I711" s="77"/>
      <c r="J711" s="77"/>
      <c r="K711" s="77"/>
      <c r="L711" s="77"/>
      <c r="M711" s="445"/>
      <c r="N711" s="77"/>
      <c r="O711" s="77"/>
      <c r="P711" s="77"/>
      <c r="Q711" s="77"/>
      <c r="R711" s="77"/>
      <c r="S711" s="77"/>
      <c r="T711" s="77"/>
      <c r="U711" s="77"/>
      <c r="V711" s="77"/>
      <c r="W711" s="77"/>
      <c r="X711" s="77"/>
      <c r="Y711" s="77"/>
      <c r="Z711" s="77"/>
      <c r="AA711" s="77"/>
      <c r="AB711" s="77"/>
      <c r="AC711" s="77"/>
      <c r="AD711" s="77"/>
      <c r="AE711" s="77"/>
    </row>
    <row r="712" spans="1:31" s="69" customFormat="1" ht="15">
      <c r="A712" s="77"/>
      <c r="B712" s="77"/>
      <c r="C712" s="77"/>
      <c r="D712" s="77"/>
      <c r="E712" s="77"/>
      <c r="F712" s="77"/>
      <c r="G712" s="77"/>
      <c r="H712" s="77"/>
      <c r="I712" s="77"/>
      <c r="J712" s="77"/>
      <c r="K712" s="77"/>
      <c r="L712" s="77"/>
      <c r="M712" s="445"/>
      <c r="N712" s="77"/>
      <c r="O712" s="77"/>
      <c r="P712" s="77"/>
      <c r="Q712" s="77"/>
      <c r="R712" s="77"/>
      <c r="S712" s="77"/>
      <c r="T712" s="77"/>
      <c r="U712" s="77"/>
      <c r="V712" s="77"/>
      <c r="W712" s="77"/>
      <c r="X712" s="77"/>
      <c r="Y712" s="77"/>
      <c r="Z712" s="77"/>
      <c r="AA712" s="77"/>
      <c r="AB712" s="77"/>
      <c r="AC712" s="77"/>
      <c r="AD712" s="77"/>
      <c r="AE712" s="77"/>
    </row>
    <row r="713" spans="1:31" s="69" customFormat="1" ht="15">
      <c r="A713" s="77"/>
      <c r="B713" s="77"/>
      <c r="C713" s="77"/>
      <c r="D713" s="77"/>
      <c r="E713" s="77"/>
      <c r="F713" s="77"/>
      <c r="G713" s="77"/>
      <c r="H713" s="77"/>
      <c r="I713" s="77"/>
      <c r="J713" s="77"/>
      <c r="K713" s="77"/>
      <c r="L713" s="77"/>
      <c r="M713" s="445"/>
      <c r="N713" s="77"/>
      <c r="O713" s="77"/>
      <c r="P713" s="77"/>
      <c r="Q713" s="77"/>
      <c r="R713" s="77"/>
      <c r="S713" s="77"/>
      <c r="T713" s="77"/>
      <c r="U713" s="77"/>
      <c r="V713" s="77"/>
      <c r="W713" s="77"/>
      <c r="X713" s="77"/>
      <c r="Y713" s="77"/>
      <c r="Z713" s="77"/>
      <c r="AA713" s="77"/>
      <c r="AB713" s="77"/>
      <c r="AC713" s="77"/>
      <c r="AD713" s="77"/>
      <c r="AE713" s="77"/>
    </row>
    <row r="714" spans="1:31" s="69" customFormat="1" ht="15">
      <c r="A714" s="77"/>
      <c r="B714" s="77"/>
      <c r="C714" s="77"/>
      <c r="D714" s="77"/>
      <c r="E714" s="77"/>
      <c r="F714" s="77"/>
      <c r="G714" s="77"/>
      <c r="H714" s="77"/>
      <c r="I714" s="77"/>
      <c r="J714" s="77"/>
      <c r="K714" s="77"/>
      <c r="L714" s="77"/>
      <c r="M714" s="445"/>
      <c r="N714" s="77"/>
      <c r="O714" s="77"/>
      <c r="P714" s="77"/>
      <c r="Q714" s="77"/>
      <c r="R714" s="77"/>
      <c r="S714" s="77"/>
      <c r="T714" s="77"/>
      <c r="U714" s="77"/>
      <c r="V714" s="77"/>
      <c r="W714" s="77"/>
      <c r="X714" s="77"/>
      <c r="Y714" s="77"/>
      <c r="Z714" s="77"/>
      <c r="AA714" s="77"/>
      <c r="AB714" s="77"/>
      <c r="AC714" s="77"/>
      <c r="AD714" s="77"/>
      <c r="AE714" s="77"/>
    </row>
    <row r="715" spans="1:31" s="69" customFormat="1" ht="15">
      <c r="A715" s="77"/>
      <c r="B715" s="77"/>
      <c r="C715" s="77"/>
      <c r="D715" s="77"/>
      <c r="E715" s="77"/>
      <c r="F715" s="77"/>
      <c r="G715" s="77"/>
      <c r="H715" s="77"/>
      <c r="I715" s="77"/>
      <c r="J715" s="77"/>
      <c r="K715" s="77"/>
      <c r="L715" s="77"/>
      <c r="M715" s="445"/>
      <c r="N715" s="77"/>
      <c r="O715" s="77"/>
      <c r="P715" s="77"/>
      <c r="Q715" s="77"/>
      <c r="R715" s="77"/>
      <c r="S715" s="77"/>
      <c r="T715" s="77"/>
      <c r="U715" s="77"/>
      <c r="V715" s="77"/>
      <c r="W715" s="77"/>
      <c r="X715" s="77"/>
      <c r="Y715" s="77"/>
      <c r="Z715" s="77"/>
      <c r="AA715" s="77"/>
      <c r="AB715" s="77"/>
      <c r="AC715" s="77"/>
      <c r="AD715" s="77"/>
      <c r="AE715" s="77"/>
    </row>
    <row r="716" spans="1:31" s="69" customFormat="1" ht="15">
      <c r="A716" s="77"/>
      <c r="B716" s="77"/>
      <c r="C716" s="77"/>
      <c r="D716" s="77"/>
      <c r="E716" s="77"/>
      <c r="F716" s="77"/>
      <c r="G716" s="77"/>
      <c r="H716" s="77"/>
      <c r="I716" s="77"/>
      <c r="J716" s="77"/>
      <c r="K716" s="77"/>
      <c r="L716" s="77"/>
      <c r="M716" s="445"/>
      <c r="N716" s="77"/>
      <c r="O716" s="77"/>
      <c r="P716" s="77"/>
      <c r="Q716" s="77"/>
      <c r="R716" s="77"/>
      <c r="S716" s="77"/>
      <c r="T716" s="77"/>
      <c r="U716" s="77"/>
      <c r="V716" s="77"/>
      <c r="W716" s="77"/>
      <c r="X716" s="77"/>
      <c r="Y716" s="77"/>
      <c r="Z716" s="77"/>
      <c r="AA716" s="77"/>
      <c r="AB716" s="77"/>
      <c r="AC716" s="77"/>
      <c r="AD716" s="77"/>
      <c r="AE716" s="77"/>
    </row>
    <row r="717" spans="1:31" s="69" customFormat="1" ht="15">
      <c r="A717" s="77"/>
      <c r="B717" s="77"/>
      <c r="C717" s="77"/>
      <c r="D717" s="77"/>
      <c r="E717" s="77"/>
      <c r="F717" s="77"/>
      <c r="G717" s="77"/>
      <c r="H717" s="77"/>
      <c r="I717" s="77"/>
      <c r="J717" s="77"/>
      <c r="K717" s="77"/>
      <c r="L717" s="77"/>
      <c r="M717" s="445"/>
      <c r="N717" s="77"/>
      <c r="O717" s="77"/>
      <c r="P717" s="77"/>
      <c r="Q717" s="77"/>
      <c r="R717" s="77"/>
      <c r="S717" s="77"/>
      <c r="T717" s="77"/>
      <c r="U717" s="77"/>
      <c r="V717" s="77"/>
      <c r="W717" s="77"/>
      <c r="X717" s="77"/>
      <c r="Y717" s="77"/>
      <c r="Z717" s="77"/>
      <c r="AA717" s="77"/>
      <c r="AB717" s="77"/>
      <c r="AC717" s="77"/>
      <c r="AD717" s="77"/>
      <c r="AE717" s="77"/>
    </row>
    <row r="718" spans="1:31" s="69" customFormat="1" ht="15">
      <c r="A718" s="77"/>
      <c r="B718" s="77"/>
      <c r="C718" s="77"/>
      <c r="D718" s="77"/>
      <c r="E718" s="77"/>
      <c r="F718" s="77"/>
      <c r="G718" s="77"/>
      <c r="H718" s="77"/>
      <c r="I718" s="77"/>
      <c r="J718" s="77"/>
      <c r="K718" s="77"/>
      <c r="L718" s="77"/>
      <c r="M718" s="445"/>
      <c r="N718" s="77"/>
      <c r="O718" s="77"/>
      <c r="P718" s="77"/>
      <c r="Q718" s="77"/>
      <c r="R718" s="77"/>
      <c r="S718" s="77"/>
      <c r="T718" s="77"/>
      <c r="U718" s="77"/>
      <c r="V718" s="77"/>
      <c r="W718" s="77"/>
      <c r="X718" s="77"/>
      <c r="Y718" s="77"/>
      <c r="Z718" s="77"/>
      <c r="AA718" s="77"/>
      <c r="AB718" s="77"/>
      <c r="AC718" s="77"/>
      <c r="AD718" s="77"/>
      <c r="AE718" s="77"/>
    </row>
    <row r="719" spans="1:31" s="69" customFormat="1" ht="15">
      <c r="A719" s="77"/>
      <c r="B719" s="77"/>
      <c r="C719" s="77"/>
      <c r="D719" s="77"/>
      <c r="E719" s="77"/>
      <c r="F719" s="77"/>
      <c r="G719" s="77"/>
      <c r="H719" s="77"/>
      <c r="I719" s="77"/>
      <c r="J719" s="77"/>
      <c r="K719" s="77"/>
      <c r="L719" s="77"/>
      <c r="M719" s="445"/>
      <c r="N719" s="77"/>
      <c r="O719" s="77"/>
      <c r="P719" s="77"/>
      <c r="Q719" s="77"/>
      <c r="R719" s="77"/>
      <c r="S719" s="77"/>
      <c r="T719" s="77"/>
      <c r="U719" s="77"/>
      <c r="V719" s="77"/>
      <c r="W719" s="77"/>
      <c r="X719" s="77"/>
      <c r="Y719" s="77"/>
      <c r="Z719" s="77"/>
      <c r="AA719" s="77"/>
      <c r="AB719" s="77"/>
      <c r="AC719" s="77"/>
      <c r="AD719" s="77"/>
      <c r="AE719" s="77"/>
    </row>
    <row r="720" spans="1:31" s="69" customFormat="1" ht="15">
      <c r="A720" s="77"/>
      <c r="B720" s="77"/>
      <c r="C720" s="77"/>
      <c r="D720" s="77"/>
      <c r="E720" s="77"/>
      <c r="F720" s="77"/>
      <c r="G720" s="77"/>
      <c r="H720" s="77"/>
      <c r="I720" s="77"/>
      <c r="J720" s="77"/>
      <c r="K720" s="77"/>
      <c r="L720" s="77"/>
      <c r="M720" s="445"/>
      <c r="N720" s="77"/>
      <c r="O720" s="77"/>
      <c r="P720" s="77"/>
      <c r="Q720" s="77"/>
      <c r="R720" s="77"/>
      <c r="S720" s="77"/>
      <c r="T720" s="77"/>
      <c r="U720" s="77"/>
      <c r="V720" s="77"/>
      <c r="W720" s="77"/>
      <c r="X720" s="77"/>
      <c r="Y720" s="77"/>
      <c r="Z720" s="77"/>
      <c r="AA720" s="77"/>
      <c r="AB720" s="77"/>
      <c r="AC720" s="77"/>
      <c r="AD720" s="77"/>
      <c r="AE720" s="77"/>
    </row>
    <row r="721" spans="1:31" s="69" customFormat="1" ht="15">
      <c r="A721" s="77"/>
      <c r="B721" s="77"/>
      <c r="C721" s="77"/>
      <c r="D721" s="77"/>
      <c r="E721" s="77"/>
      <c r="F721" s="77"/>
      <c r="G721" s="77"/>
      <c r="H721" s="77"/>
      <c r="I721" s="77"/>
      <c r="J721" s="77"/>
      <c r="K721" s="77"/>
      <c r="L721" s="77"/>
      <c r="M721" s="445"/>
      <c r="N721" s="77"/>
      <c r="O721" s="77"/>
      <c r="P721" s="77"/>
      <c r="Q721" s="77"/>
      <c r="R721" s="77"/>
      <c r="S721" s="77"/>
      <c r="T721" s="77"/>
      <c r="U721" s="77"/>
      <c r="V721" s="77"/>
      <c r="W721" s="77"/>
      <c r="X721" s="77"/>
      <c r="Y721" s="77"/>
      <c r="Z721" s="77"/>
      <c r="AA721" s="77"/>
      <c r="AB721" s="77"/>
      <c r="AC721" s="77"/>
      <c r="AD721" s="77"/>
      <c r="AE721" s="77"/>
    </row>
    <row r="722" spans="1:31" s="69" customFormat="1" ht="15">
      <c r="A722" s="77"/>
      <c r="B722" s="77"/>
      <c r="C722" s="77"/>
      <c r="D722" s="77"/>
      <c r="E722" s="77"/>
      <c r="F722" s="77"/>
      <c r="G722" s="77"/>
      <c r="H722" s="77"/>
      <c r="I722" s="77"/>
      <c r="J722" s="77"/>
      <c r="K722" s="77"/>
      <c r="L722" s="77"/>
      <c r="M722" s="445"/>
      <c r="N722" s="77"/>
      <c r="O722" s="77"/>
      <c r="P722" s="77"/>
      <c r="Q722" s="77"/>
      <c r="R722" s="77"/>
      <c r="S722" s="77"/>
      <c r="T722" s="77"/>
      <c r="U722" s="77"/>
      <c r="V722" s="77"/>
      <c r="W722" s="77"/>
      <c r="X722" s="77"/>
      <c r="Y722" s="77"/>
      <c r="Z722" s="77"/>
      <c r="AA722" s="77"/>
      <c r="AB722" s="77"/>
      <c r="AC722" s="77"/>
      <c r="AD722" s="77"/>
      <c r="AE722" s="77"/>
    </row>
    <row r="723" spans="1:31" s="69" customFormat="1" ht="15">
      <c r="A723" s="77"/>
      <c r="B723" s="77"/>
      <c r="C723" s="77"/>
      <c r="D723" s="77"/>
      <c r="E723" s="77"/>
      <c r="F723" s="77"/>
      <c r="G723" s="77"/>
      <c r="H723" s="77"/>
      <c r="I723" s="77"/>
      <c r="J723" s="77"/>
      <c r="K723" s="77"/>
      <c r="L723" s="77"/>
      <c r="M723" s="445"/>
      <c r="N723" s="77"/>
      <c r="O723" s="77"/>
      <c r="P723" s="77"/>
      <c r="Q723" s="77"/>
      <c r="R723" s="77"/>
      <c r="S723" s="77"/>
      <c r="T723" s="77"/>
      <c r="U723" s="77"/>
      <c r="V723" s="77"/>
      <c r="W723" s="77"/>
      <c r="X723" s="77"/>
      <c r="Y723" s="77"/>
      <c r="Z723" s="77"/>
      <c r="AA723" s="77"/>
      <c r="AB723" s="77"/>
      <c r="AC723" s="77"/>
      <c r="AD723" s="77"/>
      <c r="AE723" s="77"/>
    </row>
    <row r="724" spans="1:31" s="69" customFormat="1" ht="15">
      <c r="A724" s="77"/>
      <c r="B724" s="77"/>
      <c r="C724" s="77"/>
      <c r="D724" s="77"/>
      <c r="E724" s="77"/>
      <c r="F724" s="77"/>
      <c r="G724" s="77"/>
      <c r="H724" s="77"/>
      <c r="I724" s="77"/>
      <c r="J724" s="77"/>
      <c r="K724" s="77"/>
      <c r="L724" s="77"/>
      <c r="M724" s="445"/>
      <c r="N724" s="77"/>
      <c r="O724" s="77"/>
      <c r="P724" s="77"/>
      <c r="Q724" s="77"/>
      <c r="R724" s="77"/>
      <c r="S724" s="77"/>
      <c r="T724" s="77"/>
      <c r="U724" s="77"/>
      <c r="V724" s="77"/>
      <c r="W724" s="77"/>
      <c r="X724" s="77"/>
      <c r="Y724" s="77"/>
      <c r="Z724" s="77"/>
      <c r="AA724" s="77"/>
      <c r="AB724" s="77"/>
      <c r="AC724" s="77"/>
      <c r="AD724" s="77"/>
      <c r="AE724" s="77"/>
    </row>
    <row r="725" spans="1:31" s="69" customFormat="1" ht="15">
      <c r="A725" s="77"/>
      <c r="B725" s="77"/>
      <c r="C725" s="77"/>
      <c r="D725" s="77"/>
      <c r="E725" s="77"/>
      <c r="F725" s="77"/>
      <c r="G725" s="77"/>
      <c r="H725" s="77"/>
      <c r="I725" s="77"/>
      <c r="J725" s="77"/>
      <c r="K725" s="77"/>
      <c r="L725" s="77"/>
      <c r="M725" s="445"/>
      <c r="N725" s="77"/>
      <c r="O725" s="77"/>
      <c r="P725" s="77"/>
      <c r="Q725" s="77"/>
      <c r="R725" s="77"/>
      <c r="S725" s="77"/>
      <c r="T725" s="77"/>
      <c r="U725" s="77"/>
      <c r="V725" s="77"/>
      <c r="W725" s="77"/>
      <c r="X725" s="77"/>
      <c r="Y725" s="77"/>
      <c r="Z725" s="77"/>
      <c r="AA725" s="77"/>
      <c r="AB725" s="77"/>
      <c r="AC725" s="77"/>
      <c r="AD725" s="77"/>
      <c r="AE725" s="77"/>
    </row>
    <row r="726" spans="1:31" s="69" customFormat="1" ht="15">
      <c r="A726" s="77"/>
      <c r="B726" s="77"/>
      <c r="C726" s="77"/>
      <c r="D726" s="77"/>
      <c r="E726" s="77"/>
      <c r="F726" s="77"/>
      <c r="G726" s="77"/>
      <c r="H726" s="77"/>
      <c r="I726" s="77"/>
      <c r="J726" s="77"/>
      <c r="K726" s="77"/>
      <c r="L726" s="77"/>
      <c r="M726" s="445"/>
      <c r="N726" s="77"/>
      <c r="O726" s="77"/>
      <c r="P726" s="77"/>
      <c r="Q726" s="77"/>
      <c r="R726" s="77"/>
      <c r="S726" s="77"/>
      <c r="T726" s="77"/>
      <c r="U726" s="77"/>
      <c r="V726" s="77"/>
      <c r="W726" s="77"/>
      <c r="X726" s="77"/>
      <c r="Y726" s="77"/>
      <c r="Z726" s="77"/>
      <c r="AA726" s="77"/>
      <c r="AB726" s="77"/>
      <c r="AC726" s="77"/>
      <c r="AD726" s="77"/>
      <c r="AE726" s="77"/>
    </row>
    <row r="727" spans="1:31" s="69" customFormat="1" ht="15">
      <c r="A727" s="77"/>
      <c r="B727" s="77"/>
      <c r="C727" s="77"/>
      <c r="D727" s="77"/>
      <c r="E727" s="77"/>
      <c r="F727" s="77"/>
      <c r="G727" s="77"/>
      <c r="H727" s="77"/>
      <c r="I727" s="77"/>
      <c r="J727" s="77"/>
      <c r="K727" s="77"/>
      <c r="L727" s="77"/>
      <c r="M727" s="445"/>
      <c r="N727" s="77"/>
      <c r="O727" s="77"/>
      <c r="P727" s="77"/>
      <c r="Q727" s="77"/>
      <c r="R727" s="77"/>
      <c r="S727" s="77"/>
      <c r="T727" s="77"/>
      <c r="U727" s="77"/>
      <c r="V727" s="77"/>
      <c r="W727" s="77"/>
      <c r="X727" s="77"/>
      <c r="Y727" s="77"/>
      <c r="Z727" s="77"/>
      <c r="AA727" s="77"/>
      <c r="AB727" s="77"/>
      <c r="AC727" s="77"/>
      <c r="AD727" s="77"/>
      <c r="AE727" s="77"/>
    </row>
    <row r="728" spans="1:31" s="69" customFormat="1" ht="15">
      <c r="A728" s="77"/>
      <c r="B728" s="77"/>
      <c r="C728" s="77"/>
      <c r="D728" s="77"/>
      <c r="E728" s="77"/>
      <c r="F728" s="77"/>
      <c r="G728" s="77"/>
      <c r="H728" s="77"/>
      <c r="I728" s="77"/>
      <c r="J728" s="77"/>
      <c r="K728" s="77"/>
      <c r="L728" s="77"/>
      <c r="M728" s="445"/>
      <c r="N728" s="77"/>
      <c r="O728" s="77"/>
      <c r="P728" s="77"/>
      <c r="Q728" s="77"/>
      <c r="R728" s="77"/>
      <c r="S728" s="77"/>
      <c r="T728" s="77"/>
      <c r="U728" s="77"/>
      <c r="V728" s="77"/>
      <c r="W728" s="77"/>
      <c r="X728" s="77"/>
      <c r="Y728" s="77"/>
      <c r="Z728" s="77"/>
      <c r="AA728" s="77"/>
      <c r="AB728" s="77"/>
      <c r="AC728" s="77"/>
      <c r="AD728" s="77"/>
      <c r="AE728" s="77"/>
    </row>
    <row r="729" spans="1:31" s="69" customFormat="1" ht="15">
      <c r="A729" s="77"/>
      <c r="B729" s="77"/>
      <c r="C729" s="77"/>
      <c r="D729" s="77"/>
      <c r="E729" s="77"/>
      <c r="F729" s="77"/>
      <c r="G729" s="77"/>
      <c r="H729" s="77"/>
      <c r="I729" s="77"/>
      <c r="J729" s="77"/>
      <c r="K729" s="77"/>
      <c r="L729" s="77"/>
      <c r="M729" s="445"/>
      <c r="N729" s="77"/>
      <c r="O729" s="77"/>
      <c r="P729" s="77"/>
      <c r="Q729" s="77"/>
      <c r="R729" s="77"/>
      <c r="S729" s="77"/>
      <c r="T729" s="77"/>
      <c r="U729" s="77"/>
      <c r="V729" s="77"/>
      <c r="W729" s="77"/>
      <c r="X729" s="77"/>
      <c r="Y729" s="77"/>
      <c r="Z729" s="77"/>
      <c r="AA729" s="77"/>
      <c r="AB729" s="77"/>
      <c r="AC729" s="77"/>
      <c r="AD729" s="77"/>
      <c r="AE729" s="77"/>
    </row>
    <row r="730" spans="1:31" s="69" customFormat="1" ht="15">
      <c r="A730" s="77"/>
      <c r="B730" s="77"/>
      <c r="C730" s="77"/>
      <c r="D730" s="77"/>
      <c r="E730" s="77"/>
      <c r="F730" s="77"/>
      <c r="G730" s="77"/>
      <c r="H730" s="77"/>
      <c r="I730" s="77"/>
      <c r="J730" s="77"/>
      <c r="K730" s="77"/>
      <c r="L730" s="77"/>
      <c r="M730" s="445"/>
      <c r="N730" s="77"/>
      <c r="O730" s="77"/>
      <c r="P730" s="77"/>
      <c r="Q730" s="77"/>
      <c r="R730" s="77"/>
      <c r="S730" s="77"/>
      <c r="T730" s="77"/>
      <c r="U730" s="77"/>
      <c r="V730" s="77"/>
      <c r="W730" s="77"/>
      <c r="X730" s="77"/>
      <c r="Y730" s="77"/>
      <c r="Z730" s="77"/>
      <c r="AA730" s="77"/>
      <c r="AB730" s="77"/>
      <c r="AC730" s="77"/>
      <c r="AD730" s="77"/>
      <c r="AE730" s="77"/>
    </row>
    <row r="731" spans="1:31" s="69" customFormat="1" ht="15">
      <c r="A731" s="77"/>
      <c r="B731" s="77"/>
      <c r="C731" s="77"/>
      <c r="D731" s="77"/>
      <c r="E731" s="77"/>
      <c r="F731" s="77"/>
      <c r="G731" s="77"/>
      <c r="H731" s="77"/>
      <c r="I731" s="77"/>
      <c r="J731" s="77"/>
      <c r="K731" s="77"/>
      <c r="L731" s="77"/>
      <c r="M731" s="445"/>
      <c r="N731" s="77"/>
      <c r="O731" s="77"/>
      <c r="P731" s="77"/>
      <c r="Q731" s="77"/>
      <c r="R731" s="77"/>
      <c r="S731" s="77"/>
      <c r="T731" s="77"/>
      <c r="U731" s="77"/>
      <c r="V731" s="77"/>
      <c r="W731" s="77"/>
      <c r="X731" s="77"/>
      <c r="Y731" s="77"/>
      <c r="Z731" s="77"/>
      <c r="AA731" s="77"/>
      <c r="AB731" s="77"/>
      <c r="AC731" s="77"/>
      <c r="AD731" s="77"/>
      <c r="AE731" s="77"/>
    </row>
    <row r="732" spans="1:31" s="69" customFormat="1" ht="15">
      <c r="A732" s="77"/>
      <c r="B732" s="77"/>
      <c r="C732" s="77"/>
      <c r="D732" s="77"/>
      <c r="E732" s="77"/>
      <c r="F732" s="77"/>
      <c r="G732" s="77"/>
      <c r="H732" s="77"/>
      <c r="I732" s="77"/>
      <c r="J732" s="77"/>
      <c r="K732" s="77"/>
      <c r="L732" s="77"/>
      <c r="M732" s="445"/>
      <c r="N732" s="77"/>
      <c r="O732" s="77"/>
      <c r="P732" s="77"/>
      <c r="Q732" s="77"/>
      <c r="R732" s="77"/>
      <c r="S732" s="77"/>
      <c r="T732" s="77"/>
      <c r="U732" s="77"/>
      <c r="V732" s="77"/>
      <c r="W732" s="77"/>
      <c r="X732" s="77"/>
      <c r="Y732" s="77"/>
      <c r="Z732" s="77"/>
      <c r="AA732" s="77"/>
      <c r="AB732" s="77"/>
      <c r="AC732" s="77"/>
      <c r="AD732" s="77"/>
      <c r="AE732" s="77"/>
    </row>
    <row r="733" spans="1:31" s="69" customFormat="1" ht="15">
      <c r="A733" s="77"/>
      <c r="B733" s="77"/>
      <c r="C733" s="77"/>
      <c r="D733" s="77"/>
      <c r="E733" s="77"/>
      <c r="F733" s="77"/>
      <c r="G733" s="77"/>
      <c r="H733" s="77"/>
      <c r="I733" s="77"/>
      <c r="J733" s="77"/>
      <c r="K733" s="77"/>
      <c r="L733" s="77"/>
      <c r="M733" s="445"/>
      <c r="N733" s="77"/>
      <c r="O733" s="77"/>
      <c r="P733" s="77"/>
      <c r="Q733" s="77"/>
      <c r="R733" s="77"/>
      <c r="S733" s="77"/>
      <c r="T733" s="77"/>
      <c r="U733" s="77"/>
      <c r="V733" s="77"/>
      <c r="W733" s="77"/>
      <c r="X733" s="77"/>
      <c r="Y733" s="77"/>
      <c r="Z733" s="77"/>
      <c r="AA733" s="77"/>
      <c r="AB733" s="77"/>
      <c r="AC733" s="77"/>
      <c r="AD733" s="77"/>
      <c r="AE733" s="77"/>
    </row>
    <row r="734" spans="1:31" s="69" customFormat="1" ht="15">
      <c r="A734" s="77"/>
      <c r="B734" s="77"/>
      <c r="C734" s="77"/>
      <c r="D734" s="77"/>
      <c r="E734" s="77"/>
      <c r="F734" s="77"/>
      <c r="G734" s="77"/>
      <c r="H734" s="77"/>
      <c r="I734" s="77"/>
      <c r="J734" s="77"/>
      <c r="K734" s="77"/>
      <c r="L734" s="77"/>
      <c r="M734" s="445"/>
      <c r="N734" s="77"/>
      <c r="O734" s="77"/>
      <c r="P734" s="77"/>
      <c r="Q734" s="77"/>
      <c r="R734" s="77"/>
      <c r="S734" s="77"/>
      <c r="T734" s="77"/>
      <c r="U734" s="77"/>
      <c r="V734" s="77"/>
      <c r="W734" s="77"/>
      <c r="X734" s="77"/>
      <c r="Y734" s="77"/>
      <c r="Z734" s="77"/>
      <c r="AA734" s="77"/>
      <c r="AB734" s="77"/>
      <c r="AC734" s="77"/>
      <c r="AD734" s="77"/>
      <c r="AE734" s="77"/>
    </row>
    <row r="735" spans="1:31" s="69" customFormat="1" ht="15">
      <c r="A735" s="77"/>
      <c r="B735" s="77"/>
      <c r="C735" s="77"/>
      <c r="D735" s="77"/>
      <c r="E735" s="77"/>
      <c r="F735" s="77"/>
      <c r="G735" s="77"/>
      <c r="H735" s="77"/>
      <c r="I735" s="77"/>
      <c r="J735" s="77"/>
      <c r="K735" s="77"/>
      <c r="L735" s="77"/>
      <c r="M735" s="445"/>
      <c r="N735" s="77"/>
      <c r="O735" s="77"/>
      <c r="P735" s="77"/>
      <c r="Q735" s="77"/>
      <c r="R735" s="77"/>
      <c r="S735" s="77"/>
      <c r="T735" s="77"/>
      <c r="U735" s="77"/>
      <c r="V735" s="77"/>
      <c r="W735" s="77"/>
      <c r="X735" s="77"/>
      <c r="Y735" s="77"/>
      <c r="Z735" s="77"/>
      <c r="AA735" s="77"/>
      <c r="AB735" s="77"/>
      <c r="AC735" s="77"/>
      <c r="AD735" s="77"/>
      <c r="AE735" s="77"/>
    </row>
    <row r="736" spans="1:31" s="69" customFormat="1" ht="15">
      <c r="A736" s="77"/>
      <c r="B736" s="77"/>
      <c r="C736" s="77"/>
      <c r="D736" s="77"/>
      <c r="E736" s="77"/>
      <c r="F736" s="77"/>
      <c r="G736" s="77"/>
      <c r="H736" s="77"/>
      <c r="I736" s="77"/>
      <c r="J736" s="77"/>
      <c r="K736" s="77"/>
      <c r="L736" s="77"/>
      <c r="M736" s="445"/>
      <c r="N736" s="77"/>
      <c r="O736" s="77"/>
      <c r="P736" s="77"/>
      <c r="Q736" s="77"/>
      <c r="R736" s="77"/>
      <c r="S736" s="77"/>
      <c r="T736" s="77"/>
      <c r="U736" s="77"/>
      <c r="V736" s="77"/>
      <c r="W736" s="77"/>
      <c r="X736" s="77"/>
      <c r="Y736" s="77"/>
      <c r="Z736" s="77"/>
      <c r="AA736" s="77"/>
      <c r="AB736" s="77"/>
      <c r="AC736" s="77"/>
      <c r="AD736" s="77"/>
      <c r="AE736" s="77"/>
    </row>
    <row r="737" spans="1:31" s="69" customFormat="1" ht="15">
      <c r="A737" s="77"/>
      <c r="B737" s="77"/>
      <c r="C737" s="77"/>
      <c r="D737" s="77"/>
      <c r="E737" s="77"/>
      <c r="F737" s="77"/>
      <c r="G737" s="77"/>
      <c r="H737" s="77"/>
      <c r="I737" s="77"/>
      <c r="J737" s="77"/>
      <c r="K737" s="77"/>
      <c r="L737" s="77"/>
      <c r="M737" s="445"/>
      <c r="N737" s="77"/>
      <c r="O737" s="77"/>
      <c r="P737" s="77"/>
      <c r="Q737" s="77"/>
      <c r="R737" s="77"/>
      <c r="S737" s="77"/>
      <c r="T737" s="77"/>
      <c r="U737" s="77"/>
      <c r="V737" s="77"/>
      <c r="W737" s="77"/>
      <c r="X737" s="77"/>
      <c r="Y737" s="77"/>
      <c r="Z737" s="77"/>
      <c r="AA737" s="77"/>
      <c r="AB737" s="77"/>
      <c r="AC737" s="77"/>
      <c r="AD737" s="77"/>
      <c r="AE737" s="77"/>
    </row>
    <row r="738" spans="1:31" s="69" customFormat="1" ht="15">
      <c r="A738" s="77"/>
      <c r="B738" s="77"/>
      <c r="C738" s="77"/>
      <c r="D738" s="77"/>
      <c r="E738" s="77"/>
      <c r="F738" s="77"/>
      <c r="G738" s="77"/>
      <c r="H738" s="77"/>
      <c r="I738" s="77"/>
      <c r="J738" s="77"/>
      <c r="K738" s="77"/>
      <c r="L738" s="77"/>
      <c r="M738" s="445"/>
      <c r="N738" s="77"/>
      <c r="O738" s="77"/>
      <c r="P738" s="77"/>
      <c r="Q738" s="77"/>
      <c r="R738" s="77"/>
      <c r="S738" s="77"/>
      <c r="T738" s="77"/>
      <c r="U738" s="77"/>
      <c r="V738" s="77"/>
      <c r="W738" s="77"/>
      <c r="X738" s="77"/>
      <c r="Y738" s="77"/>
      <c r="Z738" s="77"/>
      <c r="AA738" s="77"/>
      <c r="AB738" s="77"/>
      <c r="AC738" s="77"/>
      <c r="AD738" s="77"/>
      <c r="AE738" s="77"/>
    </row>
    <row r="739" spans="1:31" s="69" customFormat="1" ht="15">
      <c r="A739" s="77"/>
      <c r="B739" s="77"/>
      <c r="C739" s="77"/>
      <c r="D739" s="77"/>
      <c r="E739" s="77"/>
      <c r="F739" s="77"/>
      <c r="G739" s="77"/>
      <c r="H739" s="77"/>
      <c r="I739" s="77"/>
      <c r="J739" s="77"/>
      <c r="K739" s="77"/>
      <c r="L739" s="77"/>
      <c r="M739" s="445"/>
      <c r="N739" s="77"/>
      <c r="O739" s="77"/>
      <c r="P739" s="77"/>
      <c r="Q739" s="77"/>
      <c r="R739" s="77"/>
      <c r="S739" s="77"/>
      <c r="T739" s="77"/>
      <c r="U739" s="77"/>
      <c r="V739" s="77"/>
      <c r="W739" s="77"/>
      <c r="X739" s="77"/>
      <c r="Y739" s="77"/>
      <c r="Z739" s="77"/>
      <c r="AA739" s="77"/>
      <c r="AB739" s="77"/>
      <c r="AC739" s="77"/>
      <c r="AD739" s="77"/>
      <c r="AE739" s="77"/>
    </row>
    <row r="740" spans="1:31" s="69" customFormat="1" ht="15">
      <c r="A740" s="77"/>
      <c r="B740" s="77"/>
      <c r="C740" s="77"/>
      <c r="D740" s="77"/>
      <c r="E740" s="77"/>
      <c r="F740" s="77"/>
      <c r="G740" s="77"/>
      <c r="H740" s="77"/>
      <c r="I740" s="77"/>
      <c r="J740" s="77"/>
      <c r="K740" s="77"/>
      <c r="L740" s="77"/>
      <c r="M740" s="445"/>
      <c r="N740" s="77"/>
      <c r="O740" s="77"/>
      <c r="P740" s="77"/>
      <c r="Q740" s="77"/>
      <c r="R740" s="77"/>
      <c r="S740" s="77"/>
      <c r="T740" s="77"/>
      <c r="U740" s="77"/>
      <c r="V740" s="77"/>
      <c r="W740" s="77"/>
      <c r="X740" s="77"/>
      <c r="Y740" s="77"/>
      <c r="Z740" s="77"/>
      <c r="AA740" s="77"/>
      <c r="AB740" s="77"/>
      <c r="AC740" s="77"/>
      <c r="AD740" s="77"/>
      <c r="AE740" s="77"/>
    </row>
    <row r="741" spans="1:31" s="69" customFormat="1" ht="15">
      <c r="A741" s="77"/>
      <c r="B741" s="77"/>
      <c r="C741" s="77"/>
      <c r="D741" s="77"/>
      <c r="E741" s="77"/>
      <c r="F741" s="77"/>
      <c r="G741" s="77"/>
      <c r="H741" s="77"/>
      <c r="I741" s="77"/>
      <c r="J741" s="77"/>
      <c r="K741" s="77"/>
      <c r="L741" s="77"/>
      <c r="M741" s="445"/>
      <c r="N741" s="77"/>
      <c r="O741" s="77"/>
      <c r="P741" s="77"/>
      <c r="Q741" s="77"/>
      <c r="R741" s="77"/>
      <c r="S741" s="77"/>
      <c r="T741" s="77"/>
      <c r="U741" s="77"/>
      <c r="V741" s="77"/>
      <c r="W741" s="77"/>
      <c r="X741" s="77"/>
      <c r="Y741" s="77"/>
      <c r="Z741" s="77"/>
      <c r="AA741" s="77"/>
      <c r="AB741" s="77"/>
      <c r="AC741" s="77"/>
      <c r="AD741" s="77"/>
      <c r="AE741" s="77"/>
    </row>
    <row r="742" spans="1:31" s="69" customFormat="1" ht="15">
      <c r="A742" s="77"/>
      <c r="B742" s="77"/>
      <c r="C742" s="77"/>
      <c r="D742" s="77"/>
      <c r="E742" s="77"/>
      <c r="F742" s="77"/>
      <c r="G742" s="77"/>
      <c r="H742" s="77"/>
      <c r="I742" s="77"/>
      <c r="J742" s="77"/>
      <c r="K742" s="77"/>
      <c r="L742" s="77"/>
      <c r="M742" s="445"/>
      <c r="N742" s="77"/>
      <c r="O742" s="77"/>
      <c r="P742" s="77"/>
      <c r="Q742" s="77"/>
      <c r="R742" s="77"/>
      <c r="S742" s="77"/>
      <c r="T742" s="77"/>
      <c r="U742" s="77"/>
      <c r="V742" s="77"/>
      <c r="W742" s="77"/>
      <c r="X742" s="77"/>
      <c r="Y742" s="77"/>
      <c r="Z742" s="77"/>
      <c r="AA742" s="77"/>
      <c r="AB742" s="77"/>
      <c r="AC742" s="77"/>
      <c r="AD742" s="77"/>
      <c r="AE742" s="77"/>
    </row>
    <row r="743" spans="1:31" s="69" customFormat="1" ht="15">
      <c r="A743" s="77"/>
      <c r="B743" s="77"/>
      <c r="C743" s="77"/>
      <c r="D743" s="77"/>
      <c r="E743" s="77"/>
      <c r="F743" s="77"/>
      <c r="G743" s="77"/>
      <c r="H743" s="77"/>
      <c r="I743" s="77"/>
      <c r="J743" s="77"/>
      <c r="K743" s="77"/>
      <c r="L743" s="77"/>
      <c r="M743" s="445"/>
      <c r="N743" s="77"/>
      <c r="O743" s="77"/>
      <c r="P743" s="77"/>
      <c r="Q743" s="77"/>
      <c r="R743" s="77"/>
      <c r="S743" s="77"/>
      <c r="T743" s="77"/>
      <c r="U743" s="77"/>
      <c r="V743" s="77"/>
      <c r="W743" s="77"/>
      <c r="X743" s="77"/>
      <c r="Y743" s="77"/>
      <c r="Z743" s="77"/>
      <c r="AA743" s="77"/>
      <c r="AB743" s="77"/>
      <c r="AC743" s="77"/>
      <c r="AD743" s="77"/>
      <c r="AE743" s="77"/>
    </row>
    <row r="744" spans="1:31" s="69" customFormat="1" ht="15">
      <c r="A744" s="77"/>
      <c r="B744" s="77"/>
      <c r="C744" s="77"/>
      <c r="D744" s="77"/>
      <c r="E744" s="77"/>
      <c r="F744" s="77"/>
      <c r="G744" s="77"/>
      <c r="H744" s="77"/>
      <c r="I744" s="77"/>
      <c r="J744" s="77"/>
      <c r="K744" s="77"/>
      <c r="L744" s="77"/>
      <c r="M744" s="445"/>
      <c r="N744" s="77"/>
      <c r="O744" s="77"/>
      <c r="P744" s="77"/>
      <c r="Q744" s="77"/>
      <c r="R744" s="77"/>
      <c r="S744" s="77"/>
      <c r="T744" s="77"/>
      <c r="U744" s="77"/>
      <c r="V744" s="77"/>
      <c r="W744" s="77"/>
      <c r="X744" s="77"/>
      <c r="Y744" s="77"/>
      <c r="Z744" s="77"/>
      <c r="AA744" s="77"/>
      <c r="AB744" s="77"/>
      <c r="AC744" s="77"/>
      <c r="AD744" s="77"/>
      <c r="AE744" s="77"/>
    </row>
    <row r="745" spans="1:31" s="69" customFormat="1" ht="15">
      <c r="A745" s="77"/>
      <c r="B745" s="77"/>
      <c r="C745" s="77"/>
      <c r="D745" s="77"/>
      <c r="E745" s="77"/>
      <c r="F745" s="77"/>
      <c r="G745" s="77"/>
      <c r="H745" s="77"/>
      <c r="I745" s="77"/>
      <c r="J745" s="77"/>
      <c r="K745" s="77"/>
      <c r="L745" s="77"/>
      <c r="M745" s="445"/>
      <c r="N745" s="77"/>
      <c r="O745" s="77"/>
      <c r="P745" s="77"/>
      <c r="Q745" s="77"/>
      <c r="R745" s="77"/>
      <c r="S745" s="77"/>
      <c r="T745" s="77"/>
      <c r="U745" s="77"/>
      <c r="V745" s="77"/>
      <c r="W745" s="77"/>
      <c r="X745" s="77"/>
      <c r="Y745" s="77"/>
      <c r="Z745" s="77"/>
      <c r="AA745" s="77"/>
      <c r="AB745" s="77"/>
      <c r="AC745" s="77"/>
      <c r="AD745" s="77"/>
      <c r="AE745" s="77"/>
    </row>
    <row r="746" spans="1:31" s="69" customFormat="1" ht="15">
      <c r="A746" s="77"/>
      <c r="B746" s="77"/>
      <c r="C746" s="77"/>
      <c r="D746" s="77"/>
      <c r="E746" s="77"/>
      <c r="F746" s="77"/>
      <c r="G746" s="77"/>
      <c r="H746" s="77"/>
      <c r="I746" s="77"/>
      <c r="J746" s="77"/>
      <c r="K746" s="77"/>
      <c r="L746" s="77"/>
      <c r="M746" s="445"/>
      <c r="N746" s="77"/>
      <c r="O746" s="77"/>
      <c r="P746" s="77"/>
      <c r="Q746" s="77"/>
      <c r="R746" s="77"/>
      <c r="S746" s="77"/>
      <c r="T746" s="77"/>
      <c r="U746" s="77"/>
      <c r="V746" s="77"/>
      <c r="W746" s="77"/>
      <c r="X746" s="77"/>
      <c r="Y746" s="77"/>
      <c r="Z746" s="77"/>
      <c r="AA746" s="77"/>
      <c r="AB746" s="77"/>
      <c r="AC746" s="77"/>
      <c r="AD746" s="77"/>
      <c r="AE746" s="77"/>
    </row>
    <row r="747" spans="1:31" s="69" customFormat="1" ht="15">
      <c r="A747" s="77"/>
      <c r="B747" s="77"/>
      <c r="C747" s="77"/>
      <c r="D747" s="77"/>
      <c r="E747" s="77"/>
      <c r="F747" s="77"/>
      <c r="G747" s="77"/>
      <c r="H747" s="77"/>
      <c r="I747" s="77"/>
      <c r="J747" s="77"/>
      <c r="K747" s="77"/>
      <c r="L747" s="77"/>
      <c r="M747" s="445"/>
      <c r="N747" s="77"/>
      <c r="O747" s="77"/>
      <c r="P747" s="77"/>
      <c r="Q747" s="77"/>
      <c r="R747" s="77"/>
      <c r="S747" s="77"/>
      <c r="T747" s="77"/>
      <c r="U747" s="77"/>
      <c r="V747" s="77"/>
      <c r="W747" s="77"/>
      <c r="X747" s="77"/>
      <c r="Y747" s="77"/>
      <c r="Z747" s="77"/>
      <c r="AA747" s="77"/>
      <c r="AB747" s="77"/>
      <c r="AC747" s="77"/>
      <c r="AD747" s="77"/>
      <c r="AE747" s="77"/>
    </row>
    <row r="748" spans="1:31" s="69" customFormat="1" ht="15">
      <c r="A748" s="77"/>
      <c r="B748" s="77"/>
      <c r="C748" s="77"/>
      <c r="D748" s="77"/>
      <c r="E748" s="77"/>
      <c r="F748" s="77"/>
      <c r="G748" s="77"/>
      <c r="H748" s="77"/>
      <c r="I748" s="77"/>
      <c r="J748" s="77"/>
      <c r="K748" s="77"/>
      <c r="L748" s="77"/>
      <c r="M748" s="445"/>
      <c r="N748" s="77"/>
      <c r="O748" s="77"/>
      <c r="P748" s="77"/>
      <c r="Q748" s="77"/>
      <c r="R748" s="77"/>
      <c r="S748" s="77"/>
      <c r="T748" s="77"/>
      <c r="U748" s="77"/>
      <c r="V748" s="77"/>
      <c r="W748" s="77"/>
      <c r="X748" s="77"/>
      <c r="Y748" s="77"/>
      <c r="Z748" s="77"/>
      <c r="AA748" s="77"/>
      <c r="AB748" s="77"/>
      <c r="AC748" s="77"/>
      <c r="AD748" s="77"/>
      <c r="AE748" s="77"/>
    </row>
    <row r="749" spans="1:31" s="69" customFormat="1" ht="15">
      <c r="A749" s="77"/>
      <c r="B749" s="77"/>
      <c r="C749" s="77"/>
      <c r="D749" s="77"/>
      <c r="E749" s="77"/>
      <c r="F749" s="77"/>
      <c r="G749" s="77"/>
      <c r="H749" s="77"/>
      <c r="I749" s="77"/>
      <c r="J749" s="77"/>
      <c r="K749" s="77"/>
      <c r="L749" s="77"/>
      <c r="M749" s="445"/>
      <c r="N749" s="77"/>
      <c r="O749" s="77"/>
      <c r="P749" s="77"/>
      <c r="Q749" s="77"/>
      <c r="R749" s="77"/>
      <c r="S749" s="77"/>
      <c r="T749" s="77"/>
      <c r="U749" s="77"/>
      <c r="V749" s="77"/>
      <c r="W749" s="77"/>
      <c r="X749" s="77"/>
      <c r="Y749" s="77"/>
      <c r="Z749" s="77"/>
      <c r="AA749" s="77"/>
      <c r="AB749" s="77"/>
      <c r="AC749" s="77"/>
      <c r="AD749" s="77"/>
      <c r="AE749" s="77"/>
    </row>
    <row r="750" spans="1:31" s="69" customFormat="1" ht="15">
      <c r="A750" s="77"/>
      <c r="B750" s="77"/>
      <c r="C750" s="77"/>
      <c r="D750" s="77"/>
      <c r="E750" s="77"/>
      <c r="F750" s="77"/>
      <c r="G750" s="77"/>
      <c r="H750" s="77"/>
      <c r="I750" s="77"/>
      <c r="J750" s="77"/>
      <c r="K750" s="77"/>
      <c r="L750" s="77"/>
      <c r="M750" s="445"/>
      <c r="N750" s="77"/>
      <c r="O750" s="77"/>
      <c r="P750" s="77"/>
      <c r="Q750" s="77"/>
      <c r="R750" s="77"/>
      <c r="S750" s="77"/>
      <c r="T750" s="77"/>
      <c r="U750" s="77"/>
      <c r="V750" s="77"/>
      <c r="W750" s="77"/>
      <c r="X750" s="77"/>
      <c r="Y750" s="77"/>
      <c r="Z750" s="77"/>
      <c r="AA750" s="77"/>
      <c r="AB750" s="77"/>
      <c r="AC750" s="77"/>
      <c r="AD750" s="77"/>
      <c r="AE750" s="77"/>
    </row>
    <row r="751" spans="1:31" s="69" customFormat="1" ht="15">
      <c r="A751" s="77"/>
      <c r="B751" s="77"/>
      <c r="C751" s="77"/>
      <c r="D751" s="77"/>
      <c r="E751" s="77"/>
      <c r="F751" s="77"/>
      <c r="G751" s="77"/>
      <c r="H751" s="77"/>
      <c r="I751" s="77"/>
      <c r="J751" s="77"/>
      <c r="K751" s="77"/>
      <c r="L751" s="77"/>
      <c r="M751" s="445"/>
      <c r="N751" s="77"/>
      <c r="O751" s="77"/>
      <c r="P751" s="77"/>
      <c r="Q751" s="77"/>
      <c r="R751" s="77"/>
      <c r="S751" s="77"/>
      <c r="T751" s="77"/>
      <c r="U751" s="77"/>
      <c r="V751" s="77"/>
      <c r="W751" s="77"/>
      <c r="X751" s="77"/>
      <c r="Y751" s="77"/>
      <c r="Z751" s="77"/>
      <c r="AA751" s="77"/>
      <c r="AB751" s="77"/>
      <c r="AC751" s="77"/>
      <c r="AD751" s="77"/>
      <c r="AE751" s="77"/>
    </row>
    <row r="752" spans="1:31" s="69" customFormat="1" ht="15">
      <c r="A752" s="77"/>
      <c r="B752" s="77"/>
      <c r="C752" s="77"/>
      <c r="D752" s="77"/>
      <c r="E752" s="77"/>
      <c r="F752" s="77"/>
      <c r="G752" s="77"/>
      <c r="H752" s="77"/>
      <c r="I752" s="77"/>
      <c r="J752" s="77"/>
      <c r="K752" s="77"/>
      <c r="L752" s="77"/>
      <c r="M752" s="445"/>
      <c r="N752" s="77"/>
      <c r="O752" s="77"/>
      <c r="P752" s="77"/>
      <c r="Q752" s="77"/>
      <c r="R752" s="77"/>
      <c r="S752" s="77"/>
      <c r="T752" s="77"/>
      <c r="U752" s="77"/>
      <c r="V752" s="77"/>
      <c r="W752" s="77"/>
      <c r="X752" s="77"/>
      <c r="Y752" s="77"/>
      <c r="Z752" s="77"/>
      <c r="AA752" s="77"/>
      <c r="AB752" s="77"/>
      <c r="AC752" s="77"/>
      <c r="AD752" s="77"/>
      <c r="AE752" s="77"/>
    </row>
    <row r="753" spans="1:31" s="69" customFormat="1" ht="15">
      <c r="A753" s="77"/>
      <c r="B753" s="77"/>
      <c r="C753" s="77"/>
      <c r="D753" s="77"/>
      <c r="E753" s="77"/>
      <c r="F753" s="77"/>
      <c r="G753" s="77"/>
      <c r="H753" s="77"/>
      <c r="I753" s="77"/>
      <c r="J753" s="77"/>
      <c r="K753" s="77"/>
      <c r="L753" s="77"/>
      <c r="M753" s="445"/>
      <c r="N753" s="77"/>
      <c r="O753" s="77"/>
      <c r="P753" s="77"/>
      <c r="Q753" s="77"/>
      <c r="R753" s="77"/>
      <c r="S753" s="77"/>
      <c r="T753" s="77"/>
      <c r="U753" s="77"/>
      <c r="V753" s="77"/>
      <c r="W753" s="77"/>
      <c r="X753" s="77"/>
      <c r="Y753" s="77"/>
      <c r="Z753" s="77"/>
      <c r="AA753" s="77"/>
      <c r="AB753" s="77"/>
      <c r="AC753" s="77"/>
      <c r="AD753" s="77"/>
      <c r="AE753" s="77"/>
    </row>
    <row r="754" spans="1:31" s="69" customFormat="1" ht="15">
      <c r="A754" s="77"/>
      <c r="B754" s="77"/>
      <c r="C754" s="77"/>
      <c r="D754" s="77"/>
      <c r="E754" s="77"/>
      <c r="F754" s="77"/>
      <c r="G754" s="77"/>
      <c r="H754" s="77"/>
      <c r="I754" s="77"/>
      <c r="J754" s="77"/>
      <c r="K754" s="77"/>
      <c r="L754" s="77"/>
      <c r="M754" s="445"/>
      <c r="N754" s="77"/>
      <c r="O754" s="77"/>
      <c r="P754" s="77"/>
      <c r="Q754" s="77"/>
      <c r="R754" s="77"/>
      <c r="S754" s="77"/>
      <c r="T754" s="77"/>
      <c r="U754" s="77"/>
      <c r="V754" s="77"/>
      <c r="W754" s="77"/>
      <c r="X754" s="77"/>
      <c r="Y754" s="77"/>
      <c r="Z754" s="77"/>
      <c r="AA754" s="77"/>
      <c r="AB754" s="77"/>
      <c r="AC754" s="77"/>
      <c r="AD754" s="77"/>
      <c r="AE754" s="77"/>
    </row>
    <row r="755" spans="1:31" s="69" customFormat="1" ht="15">
      <c r="A755" s="77"/>
      <c r="B755" s="77"/>
      <c r="C755" s="77"/>
      <c r="D755" s="77"/>
      <c r="E755" s="77"/>
      <c r="F755" s="77"/>
      <c r="G755" s="77"/>
      <c r="H755" s="77"/>
      <c r="I755" s="77"/>
      <c r="J755" s="77"/>
      <c r="K755" s="77"/>
      <c r="L755" s="77"/>
      <c r="M755" s="445"/>
      <c r="N755" s="77"/>
      <c r="O755" s="77"/>
      <c r="P755" s="77"/>
      <c r="Q755" s="77"/>
      <c r="R755" s="77"/>
      <c r="S755" s="77"/>
      <c r="T755" s="77"/>
      <c r="U755" s="77"/>
      <c r="V755" s="77"/>
      <c r="W755" s="77"/>
      <c r="X755" s="77"/>
      <c r="Y755" s="77"/>
      <c r="Z755" s="77"/>
      <c r="AA755" s="77"/>
      <c r="AB755" s="77"/>
      <c r="AC755" s="77"/>
      <c r="AD755" s="77"/>
      <c r="AE755" s="77"/>
    </row>
    <row r="756" spans="1:31" s="69" customFormat="1" ht="15">
      <c r="A756" s="77"/>
      <c r="B756" s="77"/>
      <c r="C756" s="77"/>
      <c r="D756" s="77"/>
      <c r="E756" s="77"/>
      <c r="F756" s="77"/>
      <c r="G756" s="77"/>
      <c r="H756" s="77"/>
      <c r="I756" s="77"/>
      <c r="J756" s="77"/>
      <c r="K756" s="77"/>
      <c r="L756" s="77"/>
      <c r="M756" s="445"/>
      <c r="N756" s="77"/>
      <c r="O756" s="77"/>
      <c r="P756" s="77"/>
      <c r="Q756" s="77"/>
      <c r="R756" s="77"/>
      <c r="S756" s="77"/>
      <c r="T756" s="77"/>
      <c r="U756" s="77"/>
      <c r="V756" s="77"/>
      <c r="W756" s="77"/>
      <c r="X756" s="77"/>
      <c r="Y756" s="77"/>
      <c r="Z756" s="77"/>
      <c r="AA756" s="77"/>
      <c r="AB756" s="77"/>
      <c r="AC756" s="77"/>
      <c r="AD756" s="77"/>
      <c r="AE756" s="77"/>
    </row>
    <row r="757" spans="1:31" s="69" customFormat="1" ht="15">
      <c r="A757" s="77"/>
      <c r="B757" s="77"/>
      <c r="C757" s="77"/>
      <c r="D757" s="77"/>
      <c r="E757" s="77"/>
      <c r="F757" s="77"/>
      <c r="G757" s="77"/>
      <c r="H757" s="77"/>
      <c r="I757" s="77"/>
      <c r="J757" s="77"/>
      <c r="K757" s="77"/>
      <c r="L757" s="77"/>
      <c r="M757" s="445"/>
      <c r="N757" s="77"/>
      <c r="O757" s="77"/>
      <c r="P757" s="77"/>
      <c r="Q757" s="77"/>
      <c r="R757" s="77"/>
      <c r="S757" s="77"/>
      <c r="T757" s="77"/>
      <c r="U757" s="77"/>
      <c r="V757" s="77"/>
      <c r="W757" s="77"/>
      <c r="X757" s="77"/>
      <c r="Y757" s="77"/>
      <c r="Z757" s="77"/>
      <c r="AA757" s="77"/>
      <c r="AB757" s="77"/>
      <c r="AC757" s="77"/>
      <c r="AD757" s="77"/>
      <c r="AE757" s="77"/>
    </row>
    <row r="758" spans="1:31" s="69" customFormat="1" ht="15">
      <c r="A758" s="77"/>
      <c r="B758" s="77"/>
      <c r="C758" s="77"/>
      <c r="D758" s="77"/>
      <c r="E758" s="77"/>
      <c r="F758" s="77"/>
      <c r="G758" s="77"/>
      <c r="H758" s="77"/>
      <c r="I758" s="77"/>
      <c r="J758" s="77"/>
      <c r="K758" s="77"/>
      <c r="L758" s="77"/>
      <c r="M758" s="445"/>
      <c r="N758" s="77"/>
      <c r="O758" s="77"/>
      <c r="P758" s="77"/>
      <c r="Q758" s="77"/>
      <c r="R758" s="77"/>
      <c r="S758" s="77"/>
      <c r="T758" s="77"/>
      <c r="U758" s="77"/>
      <c r="V758" s="77"/>
      <c r="W758" s="77"/>
      <c r="X758" s="77"/>
      <c r="Y758" s="77"/>
      <c r="Z758" s="77"/>
      <c r="AA758" s="77"/>
      <c r="AB758" s="77"/>
      <c r="AC758" s="77"/>
      <c r="AD758" s="77"/>
      <c r="AE758" s="77"/>
    </row>
    <row r="759" spans="1:31" s="69" customFormat="1" ht="15">
      <c r="A759" s="77"/>
      <c r="B759" s="77"/>
      <c r="C759" s="77"/>
      <c r="D759" s="77"/>
      <c r="E759" s="77"/>
      <c r="F759" s="77"/>
      <c r="G759" s="77"/>
      <c r="H759" s="77"/>
      <c r="I759" s="77"/>
      <c r="J759" s="77"/>
      <c r="K759" s="77"/>
      <c r="L759" s="77"/>
      <c r="M759" s="445"/>
      <c r="N759" s="77"/>
      <c r="O759" s="77"/>
      <c r="P759" s="77"/>
      <c r="Q759" s="77"/>
      <c r="R759" s="77"/>
      <c r="S759" s="77"/>
      <c r="T759" s="77"/>
      <c r="U759" s="77"/>
      <c r="V759" s="77"/>
      <c r="W759" s="77"/>
      <c r="X759" s="77"/>
      <c r="Y759" s="77"/>
      <c r="Z759" s="77"/>
      <c r="AA759" s="77"/>
      <c r="AB759" s="77"/>
      <c r="AC759" s="77"/>
      <c r="AD759" s="77"/>
      <c r="AE759" s="77"/>
    </row>
    <row r="760" spans="1:31" s="69" customFormat="1" ht="15">
      <c r="A760" s="77"/>
      <c r="B760" s="77"/>
      <c r="C760" s="77"/>
      <c r="D760" s="77"/>
      <c r="E760" s="77"/>
      <c r="F760" s="77"/>
      <c r="G760" s="77"/>
      <c r="H760" s="77"/>
      <c r="I760" s="77"/>
      <c r="J760" s="77"/>
      <c r="K760" s="77"/>
      <c r="L760" s="77"/>
      <c r="M760" s="445"/>
      <c r="N760" s="77"/>
      <c r="O760" s="77"/>
      <c r="P760" s="77"/>
      <c r="Q760" s="77"/>
      <c r="R760" s="77"/>
      <c r="S760" s="77"/>
      <c r="T760" s="77"/>
      <c r="U760" s="77"/>
      <c r="V760" s="77"/>
      <c r="W760" s="77"/>
      <c r="X760" s="77"/>
      <c r="Y760" s="77"/>
      <c r="Z760" s="77"/>
      <c r="AA760" s="77"/>
      <c r="AB760" s="77"/>
      <c r="AC760" s="77"/>
      <c r="AD760" s="77"/>
      <c r="AE760" s="77"/>
    </row>
    <row r="761" spans="1:31" s="69" customFormat="1" ht="15">
      <c r="A761" s="77"/>
      <c r="B761" s="77"/>
      <c r="C761" s="77"/>
      <c r="D761" s="77"/>
      <c r="E761" s="77"/>
      <c r="F761" s="77"/>
      <c r="G761" s="77"/>
      <c r="H761" s="77"/>
      <c r="I761" s="77"/>
      <c r="J761" s="77"/>
      <c r="K761" s="77"/>
      <c r="L761" s="77"/>
      <c r="M761" s="445"/>
      <c r="N761" s="77"/>
      <c r="O761" s="77"/>
      <c r="P761" s="77"/>
      <c r="Q761" s="77"/>
      <c r="R761" s="77"/>
      <c r="S761" s="77"/>
      <c r="T761" s="77"/>
      <c r="U761" s="77"/>
      <c r="V761" s="77"/>
      <c r="W761" s="77"/>
      <c r="X761" s="77"/>
      <c r="Y761" s="77"/>
      <c r="Z761" s="77"/>
      <c r="AA761" s="77"/>
      <c r="AB761" s="77"/>
      <c r="AC761" s="77"/>
      <c r="AD761" s="77"/>
      <c r="AE761" s="77"/>
    </row>
    <row r="762" spans="1:31" s="69" customFormat="1" ht="15">
      <c r="A762" s="77"/>
      <c r="B762" s="77"/>
      <c r="C762" s="77"/>
      <c r="D762" s="77"/>
      <c r="E762" s="77"/>
      <c r="F762" s="77"/>
      <c r="G762" s="77"/>
      <c r="H762" s="77"/>
      <c r="I762" s="77"/>
      <c r="J762" s="77"/>
      <c r="K762" s="77"/>
      <c r="L762" s="77"/>
      <c r="M762" s="445"/>
      <c r="N762" s="77"/>
      <c r="O762" s="77"/>
      <c r="P762" s="77"/>
      <c r="Q762" s="77"/>
      <c r="R762" s="77"/>
      <c r="S762" s="77"/>
      <c r="T762" s="77"/>
      <c r="U762" s="77"/>
      <c r="V762" s="77"/>
      <c r="W762" s="77"/>
      <c r="X762" s="77"/>
      <c r="Y762" s="77"/>
      <c r="Z762" s="77"/>
      <c r="AA762" s="77"/>
      <c r="AB762" s="77"/>
      <c r="AC762" s="77"/>
      <c r="AD762" s="77"/>
      <c r="AE762" s="77"/>
    </row>
    <row r="763" spans="1:31" s="69" customFormat="1" ht="15">
      <c r="A763" s="77"/>
      <c r="B763" s="77"/>
      <c r="C763" s="77"/>
      <c r="D763" s="77"/>
      <c r="E763" s="77"/>
      <c r="F763" s="77"/>
      <c r="G763" s="77"/>
      <c r="H763" s="77"/>
      <c r="I763" s="77"/>
      <c r="J763" s="77"/>
      <c r="K763" s="77"/>
      <c r="L763" s="77"/>
      <c r="M763" s="445"/>
      <c r="N763" s="77"/>
      <c r="O763" s="77"/>
      <c r="P763" s="77"/>
      <c r="Q763" s="77"/>
      <c r="R763" s="77"/>
      <c r="S763" s="77"/>
      <c r="T763" s="77"/>
      <c r="U763" s="77"/>
      <c r="V763" s="77"/>
      <c r="W763" s="77"/>
      <c r="X763" s="77"/>
      <c r="Y763" s="77"/>
      <c r="Z763" s="77"/>
      <c r="AA763" s="77"/>
      <c r="AB763" s="77"/>
      <c r="AC763" s="77"/>
      <c r="AD763" s="77"/>
      <c r="AE763" s="77"/>
    </row>
    <row r="764" spans="1:31" s="69" customFormat="1" ht="15">
      <c r="A764" s="77"/>
      <c r="B764" s="77"/>
      <c r="C764" s="77"/>
      <c r="D764" s="77"/>
      <c r="E764" s="77"/>
      <c r="F764" s="77"/>
      <c r="G764" s="77"/>
      <c r="H764" s="77"/>
      <c r="I764" s="77"/>
      <c r="J764" s="77"/>
      <c r="K764" s="77"/>
      <c r="L764" s="77"/>
      <c r="M764" s="445"/>
      <c r="N764" s="77"/>
      <c r="O764" s="77"/>
      <c r="P764" s="77"/>
      <c r="Q764" s="77"/>
      <c r="R764" s="77"/>
      <c r="S764" s="77"/>
      <c r="T764" s="77"/>
      <c r="U764" s="77"/>
      <c r="V764" s="77"/>
      <c r="W764" s="77"/>
      <c r="X764" s="77"/>
      <c r="Y764" s="77"/>
      <c r="Z764" s="77"/>
      <c r="AA764" s="77"/>
      <c r="AB764" s="77"/>
      <c r="AC764" s="77"/>
      <c r="AD764" s="77"/>
      <c r="AE764" s="77"/>
    </row>
    <row r="765" spans="1:31" s="69" customFormat="1" ht="15">
      <c r="A765" s="77"/>
      <c r="B765" s="77"/>
      <c r="C765" s="77"/>
      <c r="D765" s="77"/>
      <c r="E765" s="77"/>
      <c r="F765" s="77"/>
      <c r="G765" s="77"/>
      <c r="H765" s="77"/>
      <c r="I765" s="77"/>
      <c r="J765" s="77"/>
      <c r="K765" s="77"/>
      <c r="L765" s="77"/>
      <c r="M765" s="445"/>
      <c r="N765" s="77"/>
      <c r="O765" s="77"/>
      <c r="P765" s="77"/>
      <c r="Q765" s="77"/>
      <c r="R765" s="77"/>
      <c r="S765" s="77"/>
      <c r="T765" s="77"/>
      <c r="U765" s="77"/>
      <c r="V765" s="77"/>
      <c r="W765" s="77"/>
      <c r="X765" s="77"/>
      <c r="Y765" s="77"/>
      <c r="Z765" s="77"/>
      <c r="AA765" s="77"/>
      <c r="AB765" s="77"/>
      <c r="AC765" s="77"/>
      <c r="AD765" s="77"/>
      <c r="AE765" s="77"/>
    </row>
    <row r="766" spans="1:31" s="69" customFormat="1" ht="15">
      <c r="A766" s="77"/>
      <c r="B766" s="77"/>
      <c r="C766" s="77"/>
      <c r="D766" s="77"/>
      <c r="E766" s="77"/>
      <c r="F766" s="77"/>
      <c r="G766" s="77"/>
      <c r="H766" s="77"/>
      <c r="I766" s="77"/>
      <c r="J766" s="77"/>
      <c r="K766" s="77"/>
      <c r="L766" s="77"/>
      <c r="M766" s="445"/>
      <c r="N766" s="77"/>
      <c r="O766" s="77"/>
      <c r="P766" s="77"/>
      <c r="Q766" s="77"/>
      <c r="R766" s="77"/>
      <c r="S766" s="77"/>
      <c r="T766" s="77"/>
      <c r="U766" s="77"/>
      <c r="V766" s="77"/>
      <c r="W766" s="77"/>
      <c r="X766" s="77"/>
      <c r="Y766" s="77"/>
      <c r="Z766" s="77"/>
      <c r="AA766" s="77"/>
      <c r="AB766" s="77"/>
      <c r="AC766" s="77"/>
      <c r="AD766" s="77"/>
      <c r="AE766" s="77"/>
    </row>
    <row r="767" spans="1:31" s="69" customFormat="1" ht="15">
      <c r="A767" s="77"/>
      <c r="B767" s="77"/>
      <c r="C767" s="77"/>
      <c r="D767" s="77"/>
      <c r="E767" s="77"/>
      <c r="F767" s="77"/>
      <c r="G767" s="77"/>
      <c r="H767" s="77"/>
      <c r="I767" s="77"/>
      <c r="J767" s="77"/>
      <c r="K767" s="77"/>
      <c r="L767" s="77"/>
      <c r="M767" s="445"/>
      <c r="N767" s="77"/>
      <c r="O767" s="77"/>
      <c r="P767" s="77"/>
      <c r="Q767" s="77"/>
      <c r="R767" s="77"/>
      <c r="S767" s="77"/>
      <c r="T767" s="77"/>
      <c r="U767" s="77"/>
      <c r="V767" s="77"/>
      <c r="W767" s="77"/>
      <c r="X767" s="77"/>
      <c r="Y767" s="77"/>
      <c r="Z767" s="77"/>
      <c r="AA767" s="77"/>
      <c r="AB767" s="77"/>
      <c r="AC767" s="77"/>
      <c r="AD767" s="77"/>
      <c r="AE767" s="77"/>
    </row>
    <row r="768" spans="1:31" s="69" customFormat="1" ht="15">
      <c r="A768" s="77"/>
      <c r="B768" s="77"/>
      <c r="C768" s="77"/>
      <c r="D768" s="77"/>
      <c r="E768" s="77"/>
      <c r="F768" s="77"/>
      <c r="G768" s="77"/>
      <c r="H768" s="77"/>
      <c r="I768" s="77"/>
      <c r="J768" s="77"/>
      <c r="K768" s="77"/>
      <c r="L768" s="77"/>
      <c r="M768" s="445"/>
      <c r="N768" s="77"/>
      <c r="O768" s="77"/>
      <c r="P768" s="77"/>
      <c r="Q768" s="77"/>
      <c r="R768" s="77"/>
      <c r="S768" s="77"/>
      <c r="T768" s="77"/>
      <c r="U768" s="77"/>
      <c r="V768" s="77"/>
      <c r="W768" s="77"/>
      <c r="X768" s="77"/>
      <c r="Y768" s="77"/>
      <c r="Z768" s="77"/>
      <c r="AA768" s="77"/>
      <c r="AB768" s="77"/>
      <c r="AC768" s="77"/>
      <c r="AD768" s="77"/>
      <c r="AE768" s="77"/>
    </row>
    <row r="769" spans="1:31" s="69" customFormat="1" ht="15">
      <c r="A769" s="77"/>
      <c r="B769" s="77"/>
      <c r="C769" s="77"/>
      <c r="D769" s="77"/>
      <c r="E769" s="77"/>
      <c r="F769" s="77"/>
      <c r="G769" s="77"/>
      <c r="H769" s="77"/>
      <c r="I769" s="77"/>
      <c r="J769" s="77"/>
      <c r="K769" s="77"/>
      <c r="L769" s="77"/>
      <c r="M769" s="445"/>
      <c r="N769" s="77"/>
      <c r="O769" s="77"/>
      <c r="P769" s="77"/>
      <c r="Q769" s="77"/>
      <c r="R769" s="77"/>
      <c r="S769" s="77"/>
      <c r="T769" s="77"/>
      <c r="U769" s="77"/>
      <c r="V769" s="77"/>
      <c r="W769" s="77"/>
      <c r="X769" s="77"/>
      <c r="Y769" s="77"/>
      <c r="Z769" s="77"/>
      <c r="AA769" s="77"/>
      <c r="AB769" s="77"/>
      <c r="AC769" s="77"/>
      <c r="AD769" s="77"/>
      <c r="AE769" s="77"/>
    </row>
    <row r="770" spans="1:31" s="69" customFormat="1" ht="15">
      <c r="A770" s="77"/>
      <c r="B770" s="77"/>
      <c r="C770" s="77"/>
      <c r="D770" s="77"/>
      <c r="E770" s="77"/>
      <c r="F770" s="77"/>
      <c r="G770" s="77"/>
      <c r="H770" s="77"/>
      <c r="I770" s="77"/>
      <c r="J770" s="77"/>
      <c r="K770" s="77"/>
      <c r="L770" s="77"/>
      <c r="M770" s="445"/>
      <c r="N770" s="77"/>
      <c r="O770" s="77"/>
      <c r="P770" s="77"/>
      <c r="Q770" s="77"/>
      <c r="R770" s="77"/>
      <c r="S770" s="77"/>
      <c r="T770" s="77"/>
      <c r="U770" s="77"/>
      <c r="V770" s="77"/>
      <c r="W770" s="77"/>
      <c r="X770" s="77"/>
      <c r="Y770" s="77"/>
      <c r="Z770" s="77"/>
      <c r="AA770" s="77"/>
      <c r="AB770" s="77"/>
      <c r="AC770" s="77"/>
      <c r="AD770" s="77"/>
      <c r="AE770" s="77"/>
    </row>
    <row r="771" spans="1:31" s="69" customFormat="1" ht="15">
      <c r="A771" s="77"/>
      <c r="B771" s="77"/>
      <c r="C771" s="77"/>
      <c r="D771" s="77"/>
      <c r="E771" s="77"/>
      <c r="F771" s="77"/>
      <c r="G771" s="77"/>
      <c r="H771" s="77"/>
      <c r="I771" s="77"/>
      <c r="J771" s="77"/>
      <c r="K771" s="77"/>
      <c r="L771" s="77"/>
      <c r="M771" s="445"/>
      <c r="N771" s="77"/>
      <c r="O771" s="77"/>
      <c r="P771" s="77"/>
      <c r="Q771" s="77"/>
      <c r="R771" s="77"/>
      <c r="S771" s="77"/>
      <c r="T771" s="77"/>
      <c r="U771" s="77"/>
      <c r="V771" s="77"/>
      <c r="W771" s="77"/>
      <c r="X771" s="77"/>
      <c r="Y771" s="77"/>
      <c r="Z771" s="77"/>
      <c r="AA771" s="77"/>
      <c r="AB771" s="77"/>
      <c r="AC771" s="77"/>
      <c r="AD771" s="77"/>
      <c r="AE771" s="77"/>
    </row>
    <row r="772" spans="1:31" s="69" customFormat="1" ht="15">
      <c r="A772" s="77"/>
      <c r="B772" s="77"/>
      <c r="C772" s="77"/>
      <c r="D772" s="77"/>
      <c r="E772" s="77"/>
      <c r="F772" s="77"/>
      <c r="G772" s="77"/>
      <c r="H772" s="77"/>
      <c r="I772" s="77"/>
      <c r="J772" s="77"/>
      <c r="K772" s="77"/>
      <c r="L772" s="77"/>
      <c r="M772" s="445"/>
      <c r="N772" s="77"/>
      <c r="O772" s="77"/>
      <c r="P772" s="77"/>
      <c r="Q772" s="77"/>
      <c r="R772" s="77"/>
      <c r="S772" s="77"/>
      <c r="T772" s="77"/>
      <c r="U772" s="77"/>
      <c r="V772" s="77"/>
      <c r="W772" s="77"/>
      <c r="X772" s="77"/>
      <c r="Y772" s="77"/>
      <c r="Z772" s="77"/>
      <c r="AA772" s="77"/>
      <c r="AB772" s="77"/>
      <c r="AC772" s="77"/>
      <c r="AD772" s="77"/>
      <c r="AE772" s="77"/>
    </row>
    <row r="773" spans="1:31" s="69" customFormat="1" ht="15">
      <c r="A773" s="77"/>
      <c r="B773" s="77"/>
      <c r="C773" s="77"/>
      <c r="D773" s="77"/>
      <c r="E773" s="77"/>
      <c r="F773" s="77"/>
      <c r="G773" s="77"/>
      <c r="H773" s="77"/>
      <c r="I773" s="77"/>
      <c r="J773" s="77"/>
      <c r="K773" s="77"/>
      <c r="L773" s="77"/>
      <c r="M773" s="445"/>
      <c r="N773" s="77"/>
      <c r="O773" s="77"/>
      <c r="P773" s="77"/>
      <c r="Q773" s="77"/>
      <c r="R773" s="77"/>
      <c r="S773" s="77"/>
      <c r="T773" s="77"/>
      <c r="U773" s="77"/>
      <c r="V773" s="77"/>
      <c r="W773" s="77"/>
      <c r="X773" s="77"/>
      <c r="Y773" s="77"/>
      <c r="Z773" s="77"/>
      <c r="AA773" s="77"/>
      <c r="AB773" s="77"/>
      <c r="AC773" s="77"/>
      <c r="AD773" s="77"/>
      <c r="AE773" s="77"/>
    </row>
    <row r="774" spans="1:31" s="69" customFormat="1" ht="15">
      <c r="A774" s="77"/>
      <c r="B774" s="77"/>
      <c r="C774" s="77"/>
      <c r="D774" s="77"/>
      <c r="E774" s="77"/>
      <c r="F774" s="77"/>
      <c r="G774" s="77"/>
      <c r="H774" s="77"/>
      <c r="I774" s="77"/>
      <c r="J774" s="77"/>
      <c r="K774" s="77"/>
      <c r="L774" s="77"/>
      <c r="M774" s="445"/>
      <c r="N774" s="77"/>
      <c r="O774" s="77"/>
      <c r="P774" s="77"/>
      <c r="Q774" s="77"/>
      <c r="R774" s="77"/>
      <c r="S774" s="77"/>
      <c r="T774" s="77"/>
      <c r="U774" s="77"/>
      <c r="V774" s="77"/>
      <c r="W774" s="77"/>
      <c r="X774" s="77"/>
      <c r="Y774" s="77"/>
      <c r="Z774" s="77"/>
      <c r="AA774" s="77"/>
      <c r="AB774" s="77"/>
      <c r="AC774" s="77"/>
      <c r="AD774" s="77"/>
      <c r="AE774" s="77"/>
    </row>
    <row r="775" spans="1:31" s="69" customFormat="1" ht="15">
      <c r="A775" s="77"/>
      <c r="B775" s="77"/>
      <c r="C775" s="77"/>
      <c r="D775" s="77"/>
      <c r="E775" s="77"/>
      <c r="F775" s="77"/>
      <c r="G775" s="77"/>
      <c r="H775" s="77"/>
      <c r="I775" s="77"/>
      <c r="J775" s="77"/>
      <c r="K775" s="77"/>
      <c r="L775" s="77"/>
      <c r="M775" s="445"/>
      <c r="N775" s="77"/>
      <c r="O775" s="77"/>
      <c r="P775" s="77"/>
      <c r="Q775" s="77"/>
      <c r="R775" s="77"/>
      <c r="S775" s="77"/>
      <c r="T775" s="77"/>
      <c r="U775" s="77"/>
      <c r="V775" s="77"/>
      <c r="W775" s="77"/>
      <c r="X775" s="77"/>
      <c r="Y775" s="77"/>
      <c r="Z775" s="77"/>
      <c r="AA775" s="77"/>
      <c r="AB775" s="77"/>
      <c r="AC775" s="77"/>
      <c r="AD775" s="77"/>
      <c r="AE775" s="77"/>
    </row>
    <row r="776" spans="1:31" s="69" customFormat="1" ht="15">
      <c r="A776" s="77"/>
      <c r="B776" s="77"/>
      <c r="C776" s="77"/>
      <c r="D776" s="77"/>
      <c r="E776" s="77"/>
      <c r="F776" s="77"/>
      <c r="G776" s="77"/>
      <c r="H776" s="77"/>
      <c r="I776" s="77"/>
      <c r="J776" s="77"/>
      <c r="K776" s="77"/>
      <c r="L776" s="77"/>
      <c r="M776" s="445"/>
      <c r="N776" s="77"/>
      <c r="O776" s="77"/>
      <c r="P776" s="77"/>
      <c r="Q776" s="77"/>
      <c r="R776" s="77"/>
      <c r="S776" s="77"/>
      <c r="T776" s="77"/>
      <c r="U776" s="77"/>
      <c r="V776" s="77"/>
      <c r="W776" s="77"/>
      <c r="X776" s="77"/>
      <c r="Y776" s="77"/>
      <c r="Z776" s="77"/>
      <c r="AA776" s="77"/>
      <c r="AB776" s="77"/>
      <c r="AC776" s="77"/>
      <c r="AD776" s="77"/>
      <c r="AE776" s="77"/>
    </row>
    <row r="777" spans="1:31" s="69" customFormat="1" ht="15">
      <c r="A777" s="77"/>
      <c r="B777" s="77"/>
      <c r="C777" s="77"/>
      <c r="D777" s="77"/>
      <c r="E777" s="77"/>
      <c r="F777" s="77"/>
      <c r="G777" s="77"/>
      <c r="H777" s="77"/>
      <c r="I777" s="77"/>
      <c r="J777" s="77"/>
      <c r="K777" s="77"/>
      <c r="L777" s="77"/>
      <c r="M777" s="445"/>
      <c r="N777" s="77"/>
      <c r="O777" s="77"/>
      <c r="P777" s="77"/>
      <c r="Q777" s="77"/>
      <c r="R777" s="77"/>
      <c r="S777" s="77"/>
      <c r="T777" s="77"/>
      <c r="U777" s="77"/>
      <c r="V777" s="77"/>
      <c r="W777" s="77"/>
      <c r="X777" s="77"/>
      <c r="Y777" s="77"/>
      <c r="Z777" s="77"/>
      <c r="AA777" s="77"/>
      <c r="AB777" s="77"/>
      <c r="AC777" s="77"/>
      <c r="AD777" s="77"/>
      <c r="AE777" s="77"/>
    </row>
    <row r="778" spans="1:31" s="69" customFormat="1" ht="15">
      <c r="A778" s="77"/>
      <c r="B778" s="77"/>
      <c r="C778" s="77"/>
      <c r="D778" s="77"/>
      <c r="E778" s="77"/>
      <c r="F778" s="77"/>
      <c r="G778" s="77"/>
      <c r="H778" s="77"/>
      <c r="I778" s="77"/>
      <c r="J778" s="77"/>
      <c r="K778" s="77"/>
      <c r="L778" s="77"/>
      <c r="M778" s="445"/>
      <c r="N778" s="77"/>
      <c r="O778" s="77"/>
      <c r="P778" s="77"/>
      <c r="Q778" s="77"/>
      <c r="R778" s="77"/>
      <c r="S778" s="77"/>
      <c r="T778" s="77"/>
      <c r="U778" s="77"/>
      <c r="V778" s="77"/>
      <c r="W778" s="77"/>
      <c r="X778" s="77"/>
      <c r="Y778" s="77"/>
      <c r="Z778" s="77"/>
      <c r="AA778" s="77"/>
      <c r="AB778" s="77"/>
      <c r="AC778" s="77"/>
      <c r="AD778" s="77"/>
      <c r="AE778" s="77"/>
    </row>
    <row r="779" spans="1:31" s="69" customFormat="1" ht="15">
      <c r="A779" s="77"/>
      <c r="B779" s="77"/>
      <c r="C779" s="77"/>
      <c r="D779" s="77"/>
      <c r="E779" s="77"/>
      <c r="F779" s="77"/>
      <c r="G779" s="77"/>
      <c r="H779" s="77"/>
      <c r="I779" s="77"/>
      <c r="J779" s="77"/>
      <c r="K779" s="77"/>
      <c r="L779" s="77"/>
      <c r="M779" s="445"/>
      <c r="N779" s="77"/>
      <c r="O779" s="77"/>
      <c r="P779" s="77"/>
      <c r="Q779" s="77"/>
      <c r="R779" s="77"/>
      <c r="S779" s="77"/>
      <c r="T779" s="77"/>
      <c r="U779" s="77"/>
      <c r="V779" s="77"/>
      <c r="W779" s="77"/>
      <c r="X779" s="77"/>
      <c r="Y779" s="77"/>
      <c r="Z779" s="77"/>
      <c r="AA779" s="77"/>
      <c r="AB779" s="77"/>
      <c r="AC779" s="77"/>
      <c r="AD779" s="77"/>
      <c r="AE779" s="77"/>
    </row>
    <row r="780" spans="1:31" s="69" customFormat="1" ht="15">
      <c r="A780" s="77"/>
      <c r="B780" s="77"/>
      <c r="C780" s="77"/>
      <c r="D780" s="77"/>
      <c r="E780" s="77"/>
      <c r="F780" s="77"/>
      <c r="G780" s="77"/>
      <c r="H780" s="77"/>
      <c r="I780" s="77"/>
      <c r="J780" s="77"/>
      <c r="K780" s="77"/>
      <c r="L780" s="77"/>
      <c r="M780" s="445"/>
      <c r="N780" s="77"/>
      <c r="O780" s="77"/>
      <c r="P780" s="77"/>
      <c r="Q780" s="77"/>
      <c r="R780" s="77"/>
      <c r="S780" s="77"/>
      <c r="T780" s="77"/>
      <c r="U780" s="77"/>
      <c r="V780" s="77"/>
      <c r="W780" s="77"/>
      <c r="X780" s="77"/>
      <c r="Y780" s="77"/>
      <c r="Z780" s="77"/>
      <c r="AA780" s="77"/>
      <c r="AB780" s="77"/>
      <c r="AC780" s="77"/>
      <c r="AD780" s="77"/>
      <c r="AE780" s="77"/>
    </row>
    <row r="781" spans="1:31" s="69" customFormat="1" ht="15">
      <c r="A781" s="77"/>
      <c r="B781" s="77"/>
      <c r="C781" s="77"/>
      <c r="D781" s="77"/>
      <c r="E781" s="77"/>
      <c r="F781" s="77"/>
      <c r="G781" s="77"/>
      <c r="H781" s="77"/>
      <c r="I781" s="77"/>
      <c r="J781" s="77"/>
      <c r="K781" s="77"/>
      <c r="L781" s="77"/>
      <c r="M781" s="445"/>
      <c r="N781" s="77"/>
      <c r="O781" s="77"/>
      <c r="P781" s="77"/>
      <c r="Q781" s="77"/>
      <c r="R781" s="77"/>
      <c r="S781" s="77"/>
      <c r="T781" s="77"/>
      <c r="U781" s="77"/>
      <c r="V781" s="77"/>
      <c r="W781" s="77"/>
      <c r="X781" s="77"/>
      <c r="Y781" s="77"/>
      <c r="Z781" s="77"/>
      <c r="AA781" s="77"/>
      <c r="AB781" s="77"/>
      <c r="AC781" s="77"/>
      <c r="AD781" s="77"/>
      <c r="AE781" s="77"/>
    </row>
    <row r="782" spans="1:31" s="69" customFormat="1" ht="15">
      <c r="A782" s="77"/>
      <c r="B782" s="77"/>
      <c r="C782" s="77"/>
      <c r="D782" s="77"/>
      <c r="E782" s="77"/>
      <c r="F782" s="77"/>
      <c r="G782" s="77"/>
      <c r="H782" s="77"/>
      <c r="I782" s="77"/>
      <c r="J782" s="77"/>
      <c r="K782" s="77"/>
      <c r="L782" s="77"/>
      <c r="M782" s="445"/>
      <c r="N782" s="77"/>
      <c r="O782" s="77"/>
      <c r="P782" s="77"/>
      <c r="Q782" s="77"/>
      <c r="R782" s="77"/>
      <c r="S782" s="77"/>
      <c r="T782" s="77"/>
      <c r="U782" s="77"/>
      <c r="V782" s="77"/>
      <c r="W782" s="77"/>
      <c r="X782" s="77"/>
      <c r="Y782" s="77"/>
      <c r="Z782" s="77"/>
      <c r="AA782" s="77"/>
      <c r="AB782" s="77"/>
      <c r="AC782" s="77"/>
      <c r="AD782" s="77"/>
      <c r="AE782" s="77"/>
    </row>
    <row r="783" spans="1:31" s="69" customFormat="1" ht="15">
      <c r="A783" s="77"/>
      <c r="B783" s="77"/>
      <c r="C783" s="77"/>
      <c r="D783" s="77"/>
      <c r="E783" s="77"/>
      <c r="F783" s="77"/>
      <c r="G783" s="77"/>
      <c r="H783" s="77"/>
      <c r="I783" s="77"/>
      <c r="J783" s="77"/>
      <c r="K783" s="77"/>
      <c r="L783" s="77"/>
      <c r="M783" s="445"/>
      <c r="N783" s="77"/>
      <c r="O783" s="77"/>
      <c r="P783" s="77"/>
      <c r="Q783" s="77"/>
      <c r="R783" s="77"/>
      <c r="S783" s="77"/>
      <c r="T783" s="77"/>
      <c r="U783" s="77"/>
      <c r="V783" s="77"/>
      <c r="W783" s="77"/>
      <c r="X783" s="77"/>
      <c r="Y783" s="77"/>
      <c r="Z783" s="77"/>
      <c r="AA783" s="77"/>
      <c r="AB783" s="77"/>
      <c r="AC783" s="77"/>
      <c r="AD783" s="77"/>
      <c r="AE783" s="77"/>
    </row>
    <row r="784" spans="1:31" s="69" customFormat="1" ht="15">
      <c r="A784" s="77"/>
      <c r="B784" s="77"/>
      <c r="C784" s="77"/>
      <c r="D784" s="77"/>
      <c r="E784" s="77"/>
      <c r="F784" s="77"/>
      <c r="G784" s="77"/>
      <c r="H784" s="77"/>
      <c r="I784" s="77"/>
      <c r="J784" s="77"/>
      <c r="K784" s="77"/>
      <c r="L784" s="77"/>
      <c r="M784" s="445"/>
      <c r="N784" s="77"/>
      <c r="O784" s="77"/>
      <c r="P784" s="77"/>
      <c r="Q784" s="77"/>
      <c r="R784" s="77"/>
      <c r="S784" s="77"/>
      <c r="T784" s="77"/>
      <c r="U784" s="77"/>
      <c r="V784" s="77"/>
      <c r="W784" s="77"/>
      <c r="X784" s="77"/>
      <c r="Y784" s="77"/>
      <c r="Z784" s="77"/>
      <c r="AA784" s="77"/>
      <c r="AB784" s="77"/>
      <c r="AC784" s="77"/>
      <c r="AD784" s="77"/>
      <c r="AE784" s="77"/>
    </row>
    <row r="785" spans="1:31" s="69" customFormat="1" ht="15">
      <c r="A785" s="77"/>
      <c r="B785" s="77"/>
      <c r="C785" s="77"/>
      <c r="D785" s="77"/>
      <c r="E785" s="77"/>
      <c r="F785" s="77"/>
      <c r="G785" s="77"/>
      <c r="H785" s="77"/>
      <c r="I785" s="77"/>
      <c r="J785" s="77"/>
      <c r="K785" s="77"/>
      <c r="L785" s="77"/>
      <c r="M785" s="445"/>
      <c r="N785" s="77"/>
      <c r="O785" s="77"/>
      <c r="P785" s="77"/>
      <c r="Q785" s="77"/>
      <c r="R785" s="77"/>
      <c r="S785" s="77"/>
      <c r="T785" s="77"/>
      <c r="U785" s="77"/>
      <c r="V785" s="77"/>
      <c r="W785" s="77"/>
      <c r="X785" s="77"/>
      <c r="Y785" s="77"/>
      <c r="Z785" s="77"/>
      <c r="AA785" s="77"/>
      <c r="AB785" s="77"/>
      <c r="AC785" s="77"/>
      <c r="AD785" s="77"/>
      <c r="AE785" s="77"/>
    </row>
    <row r="786" spans="1:31" s="69" customFormat="1" ht="15">
      <c r="A786" s="77"/>
      <c r="B786" s="77"/>
      <c r="C786" s="77"/>
      <c r="D786" s="77"/>
      <c r="E786" s="77"/>
      <c r="F786" s="77"/>
      <c r="G786" s="77"/>
      <c r="H786" s="77"/>
      <c r="I786" s="77"/>
      <c r="J786" s="77"/>
      <c r="K786" s="77"/>
      <c r="L786" s="77"/>
      <c r="M786" s="445"/>
      <c r="N786" s="77"/>
      <c r="O786" s="77"/>
      <c r="P786" s="77"/>
      <c r="Q786" s="77"/>
      <c r="R786" s="77"/>
      <c r="S786" s="77"/>
      <c r="T786" s="77"/>
      <c r="U786" s="77"/>
      <c r="V786" s="77"/>
      <c r="W786" s="77"/>
      <c r="X786" s="77"/>
      <c r="Y786" s="77"/>
      <c r="Z786" s="77"/>
      <c r="AA786" s="77"/>
      <c r="AB786" s="77"/>
      <c r="AC786" s="77"/>
      <c r="AD786" s="77"/>
      <c r="AE786" s="77"/>
    </row>
    <row r="787" spans="1:31" s="69" customFormat="1" ht="15">
      <c r="A787" s="77"/>
      <c r="B787" s="77"/>
      <c r="C787" s="77"/>
      <c r="D787" s="77"/>
      <c r="E787" s="77"/>
      <c r="F787" s="77"/>
      <c r="G787" s="77"/>
      <c r="H787" s="77"/>
      <c r="I787" s="77"/>
      <c r="J787" s="77"/>
      <c r="K787" s="77"/>
      <c r="L787" s="77"/>
      <c r="M787" s="445"/>
      <c r="N787" s="77"/>
      <c r="O787" s="77"/>
      <c r="P787" s="77"/>
      <c r="Q787" s="77"/>
      <c r="R787" s="77"/>
      <c r="S787" s="77"/>
      <c r="T787" s="77"/>
      <c r="U787" s="77"/>
      <c r="V787" s="77"/>
      <c r="W787" s="77"/>
      <c r="X787" s="77"/>
      <c r="Y787" s="77"/>
      <c r="Z787" s="77"/>
      <c r="AA787" s="77"/>
      <c r="AB787" s="77"/>
      <c r="AC787" s="77"/>
      <c r="AD787" s="77"/>
      <c r="AE787" s="77"/>
    </row>
    <row r="788" spans="1:31" s="69" customFormat="1" ht="15">
      <c r="A788" s="77"/>
      <c r="B788" s="77"/>
      <c r="C788" s="77"/>
      <c r="D788" s="77"/>
      <c r="E788" s="77"/>
      <c r="F788" s="77"/>
      <c r="G788" s="77"/>
      <c r="H788" s="77"/>
      <c r="I788" s="77"/>
      <c r="J788" s="77"/>
      <c r="K788" s="77"/>
      <c r="L788" s="77"/>
      <c r="M788" s="445"/>
      <c r="N788" s="77"/>
      <c r="O788" s="77"/>
      <c r="P788" s="77"/>
      <c r="Q788" s="77"/>
      <c r="R788" s="77"/>
      <c r="S788" s="77"/>
      <c r="T788" s="77"/>
      <c r="U788" s="77"/>
      <c r="V788" s="77"/>
      <c r="W788" s="77"/>
      <c r="X788" s="77"/>
      <c r="Y788" s="77"/>
      <c r="Z788" s="77"/>
      <c r="AA788" s="77"/>
      <c r="AB788" s="77"/>
      <c r="AC788" s="77"/>
      <c r="AD788" s="77"/>
      <c r="AE788" s="77"/>
    </row>
    <row r="789" spans="1:31" s="69" customFormat="1" ht="15">
      <c r="A789" s="77"/>
      <c r="B789" s="77"/>
      <c r="C789" s="77"/>
      <c r="D789" s="77"/>
      <c r="E789" s="77"/>
      <c r="F789" s="77"/>
      <c r="G789" s="77"/>
      <c r="H789" s="77"/>
      <c r="I789" s="77"/>
      <c r="J789" s="77"/>
      <c r="K789" s="77"/>
      <c r="L789" s="77"/>
      <c r="M789" s="445"/>
      <c r="N789" s="77"/>
      <c r="O789" s="77"/>
      <c r="P789" s="77"/>
      <c r="Q789" s="77"/>
      <c r="R789" s="77"/>
      <c r="S789" s="77"/>
      <c r="T789" s="77"/>
      <c r="U789" s="77"/>
      <c r="V789" s="77"/>
      <c r="W789" s="77"/>
      <c r="X789" s="77"/>
      <c r="Y789" s="77"/>
      <c r="Z789" s="77"/>
      <c r="AA789" s="77"/>
      <c r="AB789" s="77"/>
      <c r="AC789" s="77"/>
      <c r="AD789" s="77"/>
      <c r="AE789" s="77"/>
    </row>
    <row r="790" spans="1:31" s="69" customFormat="1" ht="15">
      <c r="A790" s="77"/>
      <c r="B790" s="77"/>
      <c r="C790" s="77"/>
      <c r="D790" s="77"/>
      <c r="E790" s="77"/>
      <c r="F790" s="77"/>
      <c r="G790" s="77"/>
      <c r="H790" s="77"/>
      <c r="I790" s="77"/>
      <c r="J790" s="77"/>
      <c r="K790" s="77"/>
      <c r="L790" s="77"/>
      <c r="M790" s="445"/>
      <c r="N790" s="77"/>
      <c r="O790" s="77"/>
      <c r="P790" s="77"/>
      <c r="Q790" s="77"/>
      <c r="R790" s="77"/>
      <c r="S790" s="77"/>
      <c r="T790" s="77"/>
      <c r="U790" s="77"/>
      <c r="V790" s="77"/>
      <c r="W790" s="77"/>
      <c r="X790" s="77"/>
      <c r="Y790" s="77"/>
      <c r="Z790" s="77"/>
      <c r="AA790" s="77"/>
      <c r="AB790" s="77"/>
      <c r="AC790" s="77"/>
      <c r="AD790" s="77"/>
      <c r="AE790" s="77"/>
    </row>
    <row r="791" spans="1:31" s="69" customFormat="1" ht="15">
      <c r="A791" s="77"/>
      <c r="B791" s="77"/>
      <c r="C791" s="77"/>
      <c r="D791" s="77"/>
      <c r="E791" s="77"/>
      <c r="F791" s="77"/>
      <c r="G791" s="77"/>
      <c r="H791" s="77"/>
      <c r="I791" s="77"/>
      <c r="J791" s="77"/>
      <c r="K791" s="77"/>
      <c r="L791" s="77"/>
      <c r="M791" s="445"/>
      <c r="N791" s="77"/>
      <c r="O791" s="77"/>
      <c r="P791" s="77"/>
      <c r="Q791" s="77"/>
      <c r="R791" s="77"/>
      <c r="S791" s="77"/>
      <c r="T791" s="77"/>
      <c r="U791" s="77"/>
      <c r="V791" s="77"/>
      <c r="W791" s="77"/>
      <c r="X791" s="77"/>
      <c r="Y791" s="77"/>
      <c r="Z791" s="77"/>
      <c r="AA791" s="77"/>
      <c r="AB791" s="77"/>
      <c r="AC791" s="77"/>
      <c r="AD791" s="77"/>
      <c r="AE791" s="77"/>
    </row>
    <row r="792" spans="1:31" s="69" customFormat="1" ht="15">
      <c r="A792" s="77"/>
      <c r="B792" s="77"/>
      <c r="C792" s="77"/>
      <c r="D792" s="77"/>
      <c r="E792" s="77"/>
      <c r="F792" s="77"/>
      <c r="G792" s="77"/>
      <c r="H792" s="77"/>
      <c r="I792" s="77"/>
      <c r="J792" s="77"/>
      <c r="K792" s="77"/>
      <c r="L792" s="77"/>
      <c r="M792" s="445"/>
      <c r="N792" s="77"/>
      <c r="O792" s="77"/>
      <c r="P792" s="77"/>
      <c r="Q792" s="77"/>
      <c r="R792" s="77"/>
      <c r="S792" s="77"/>
      <c r="T792" s="77"/>
      <c r="U792" s="77"/>
      <c r="V792" s="77"/>
      <c r="W792" s="77"/>
      <c r="X792" s="77"/>
      <c r="Y792" s="77"/>
      <c r="Z792" s="77"/>
      <c r="AA792" s="77"/>
      <c r="AB792" s="77"/>
      <c r="AC792" s="77"/>
      <c r="AD792" s="77"/>
      <c r="AE792" s="77"/>
    </row>
    <row r="793" spans="1:31" s="69" customFormat="1" ht="15">
      <c r="A793" s="77"/>
      <c r="B793" s="77"/>
      <c r="C793" s="77"/>
      <c r="D793" s="77"/>
      <c r="E793" s="77"/>
      <c r="F793" s="77"/>
      <c r="G793" s="77"/>
      <c r="H793" s="77"/>
      <c r="I793" s="77"/>
      <c r="J793" s="77"/>
      <c r="K793" s="77"/>
      <c r="L793" s="77"/>
      <c r="M793" s="445"/>
      <c r="N793" s="77"/>
      <c r="O793" s="77"/>
      <c r="P793" s="77"/>
      <c r="Q793" s="77"/>
      <c r="R793" s="77"/>
      <c r="S793" s="77"/>
      <c r="T793" s="77"/>
      <c r="U793" s="77"/>
      <c r="V793" s="77"/>
      <c r="W793" s="77"/>
      <c r="X793" s="77"/>
      <c r="Y793" s="77"/>
      <c r="Z793" s="77"/>
      <c r="AA793" s="77"/>
      <c r="AB793" s="77"/>
      <c r="AC793" s="77"/>
      <c r="AD793" s="77"/>
      <c r="AE793" s="77"/>
    </row>
    <row r="794" spans="1:31" s="69" customFormat="1" ht="15">
      <c r="A794" s="77"/>
      <c r="B794" s="77"/>
      <c r="C794" s="77"/>
      <c r="D794" s="77"/>
      <c r="E794" s="77"/>
      <c r="F794" s="77"/>
      <c r="G794" s="77"/>
      <c r="H794" s="77"/>
      <c r="I794" s="77"/>
      <c r="J794" s="77"/>
      <c r="K794" s="77"/>
      <c r="L794" s="77"/>
      <c r="M794" s="445"/>
      <c r="N794" s="77"/>
      <c r="O794" s="77"/>
      <c r="P794" s="77"/>
      <c r="Q794" s="77"/>
      <c r="R794" s="77"/>
      <c r="S794" s="77"/>
      <c r="T794" s="77"/>
      <c r="U794" s="77"/>
      <c r="V794" s="77"/>
      <c r="W794" s="77"/>
      <c r="X794" s="77"/>
      <c r="Y794" s="77"/>
      <c r="Z794" s="77"/>
      <c r="AA794" s="77"/>
      <c r="AB794" s="77"/>
      <c r="AC794" s="77"/>
      <c r="AD794" s="77"/>
      <c r="AE794" s="77"/>
    </row>
    <row r="795" spans="1:31" s="69" customFormat="1" ht="15">
      <c r="A795" s="77"/>
      <c r="B795" s="77"/>
      <c r="C795" s="77"/>
      <c r="D795" s="77"/>
      <c r="E795" s="77"/>
      <c r="F795" s="77"/>
      <c r="G795" s="77"/>
      <c r="H795" s="77"/>
      <c r="I795" s="77"/>
      <c r="J795" s="77"/>
      <c r="K795" s="77"/>
      <c r="L795" s="77"/>
      <c r="M795" s="445"/>
      <c r="N795" s="77"/>
      <c r="O795" s="77"/>
      <c r="P795" s="77"/>
      <c r="Q795" s="77"/>
      <c r="R795" s="77"/>
      <c r="S795" s="77"/>
      <c r="T795" s="77"/>
      <c r="U795" s="77"/>
      <c r="V795" s="77"/>
      <c r="W795" s="77"/>
      <c r="X795" s="77"/>
      <c r="Y795" s="77"/>
      <c r="Z795" s="77"/>
      <c r="AA795" s="77"/>
      <c r="AB795" s="77"/>
      <c r="AC795" s="77"/>
      <c r="AD795" s="77"/>
      <c r="AE795" s="77"/>
    </row>
    <row r="796" spans="1:31" s="69" customFormat="1" ht="15">
      <c r="A796" s="77"/>
      <c r="B796" s="77"/>
      <c r="C796" s="77"/>
      <c r="D796" s="77"/>
      <c r="E796" s="77"/>
      <c r="F796" s="77"/>
      <c r="G796" s="77"/>
      <c r="H796" s="77"/>
      <c r="I796" s="77"/>
      <c r="J796" s="77"/>
      <c r="K796" s="77"/>
      <c r="L796" s="77"/>
      <c r="M796" s="445"/>
      <c r="N796" s="77"/>
      <c r="O796" s="77"/>
      <c r="P796" s="77"/>
      <c r="Q796" s="77"/>
      <c r="R796" s="77"/>
      <c r="S796" s="77"/>
      <c r="T796" s="77"/>
      <c r="U796" s="77"/>
      <c r="V796" s="77"/>
      <c r="W796" s="77"/>
      <c r="X796" s="77"/>
      <c r="Y796" s="77"/>
      <c r="Z796" s="77"/>
      <c r="AA796" s="77"/>
      <c r="AB796" s="77"/>
      <c r="AC796" s="77"/>
      <c r="AD796" s="77"/>
      <c r="AE796" s="77"/>
    </row>
    <row r="797" spans="1:31" s="69" customFormat="1" ht="15">
      <c r="A797" s="77"/>
      <c r="B797" s="77"/>
      <c r="C797" s="77"/>
      <c r="D797" s="77"/>
      <c r="E797" s="77"/>
      <c r="F797" s="77"/>
      <c r="G797" s="77"/>
      <c r="H797" s="77"/>
      <c r="I797" s="77"/>
      <c r="J797" s="77"/>
      <c r="K797" s="77"/>
      <c r="L797" s="77"/>
      <c r="M797" s="445"/>
      <c r="N797" s="77"/>
      <c r="O797" s="77"/>
      <c r="P797" s="77"/>
      <c r="Q797" s="77"/>
      <c r="R797" s="77"/>
      <c r="S797" s="77"/>
      <c r="T797" s="77"/>
      <c r="U797" s="77"/>
      <c r="V797" s="77"/>
      <c r="W797" s="77"/>
      <c r="X797" s="77"/>
      <c r="Y797" s="77"/>
      <c r="Z797" s="77"/>
      <c r="AA797" s="77"/>
      <c r="AB797" s="77"/>
      <c r="AC797" s="77"/>
      <c r="AD797" s="77"/>
      <c r="AE797" s="77"/>
    </row>
    <row r="798" spans="1:31" s="69" customFormat="1" ht="15">
      <c r="A798" s="77"/>
      <c r="B798" s="77"/>
      <c r="C798" s="77"/>
      <c r="D798" s="77"/>
      <c r="E798" s="77"/>
      <c r="F798" s="77"/>
      <c r="G798" s="77"/>
      <c r="H798" s="77"/>
      <c r="I798" s="77"/>
      <c r="J798" s="77"/>
      <c r="K798" s="77"/>
      <c r="L798" s="77"/>
      <c r="M798" s="445"/>
      <c r="N798" s="77"/>
      <c r="O798" s="77"/>
      <c r="P798" s="77"/>
      <c r="Q798" s="77"/>
      <c r="R798" s="77"/>
      <c r="S798" s="77"/>
      <c r="T798" s="77"/>
      <c r="U798" s="77"/>
      <c r="V798" s="77"/>
      <c r="W798" s="77"/>
      <c r="X798" s="77"/>
      <c r="Y798" s="77"/>
      <c r="Z798" s="77"/>
      <c r="AA798" s="77"/>
      <c r="AB798" s="77"/>
      <c r="AC798" s="77"/>
      <c r="AD798" s="77"/>
      <c r="AE798" s="77"/>
    </row>
    <row r="799" spans="1:31" s="69" customFormat="1" ht="15">
      <c r="A799" s="77"/>
      <c r="B799" s="77"/>
      <c r="C799" s="77"/>
      <c r="D799" s="77"/>
      <c r="E799" s="77"/>
      <c r="F799" s="77"/>
      <c r="G799" s="77"/>
      <c r="H799" s="77"/>
      <c r="I799" s="77"/>
      <c r="J799" s="77"/>
      <c r="K799" s="77"/>
      <c r="L799" s="77"/>
      <c r="M799" s="445"/>
      <c r="N799" s="77"/>
      <c r="O799" s="77"/>
      <c r="P799" s="77"/>
      <c r="Q799" s="77"/>
      <c r="R799" s="77"/>
      <c r="S799" s="77"/>
      <c r="T799" s="77"/>
      <c r="U799" s="77"/>
      <c r="V799" s="77"/>
      <c r="W799" s="77"/>
      <c r="X799" s="77"/>
      <c r="Y799" s="77"/>
      <c r="Z799" s="77"/>
      <c r="AA799" s="77"/>
      <c r="AB799" s="77"/>
      <c r="AC799" s="77"/>
      <c r="AD799" s="77"/>
      <c r="AE799" s="77"/>
    </row>
    <row r="800" spans="1:31" s="69" customFormat="1" ht="15">
      <c r="A800" s="77"/>
      <c r="B800" s="77"/>
      <c r="C800" s="77"/>
      <c r="D800" s="77"/>
      <c r="E800" s="77"/>
      <c r="F800" s="77"/>
      <c r="G800" s="77"/>
      <c r="H800" s="77"/>
      <c r="I800" s="77"/>
      <c r="J800" s="77"/>
      <c r="K800" s="77"/>
      <c r="L800" s="77"/>
      <c r="M800" s="445"/>
      <c r="N800" s="77"/>
      <c r="O800" s="77"/>
      <c r="P800" s="77"/>
      <c r="Q800" s="77"/>
      <c r="R800" s="77"/>
      <c r="S800" s="77"/>
      <c r="T800" s="77"/>
      <c r="U800" s="77"/>
      <c r="V800" s="77"/>
      <c r="W800" s="77"/>
      <c r="X800" s="77"/>
      <c r="Y800" s="77"/>
      <c r="Z800" s="77"/>
      <c r="AA800" s="77"/>
      <c r="AB800" s="77"/>
      <c r="AC800" s="77"/>
      <c r="AD800" s="77"/>
      <c r="AE800" s="77"/>
    </row>
    <row r="801" spans="1:31" s="69" customFormat="1" ht="15">
      <c r="A801" s="77"/>
      <c r="B801" s="77"/>
      <c r="C801" s="77"/>
      <c r="D801" s="77"/>
      <c r="E801" s="77"/>
      <c r="F801" s="77"/>
      <c r="G801" s="77"/>
      <c r="H801" s="77"/>
      <c r="I801" s="77"/>
      <c r="J801" s="77"/>
      <c r="K801" s="77"/>
      <c r="L801" s="77"/>
      <c r="M801" s="445"/>
      <c r="N801" s="77"/>
      <c r="O801" s="77"/>
      <c r="P801" s="77"/>
      <c r="Q801" s="77"/>
      <c r="R801" s="77"/>
      <c r="S801" s="77"/>
      <c r="T801" s="77"/>
      <c r="U801" s="77"/>
      <c r="V801" s="77"/>
      <c r="W801" s="77"/>
      <c r="X801" s="77"/>
      <c r="Y801" s="77"/>
      <c r="Z801" s="77"/>
      <c r="AA801" s="77"/>
      <c r="AB801" s="77"/>
      <c r="AC801" s="77"/>
      <c r="AD801" s="77"/>
      <c r="AE801" s="77"/>
    </row>
    <row r="802" spans="1:31" s="69" customFormat="1" ht="15">
      <c r="A802" s="77"/>
      <c r="B802" s="77"/>
      <c r="C802" s="77"/>
      <c r="D802" s="77"/>
      <c r="E802" s="77"/>
      <c r="F802" s="77"/>
      <c r="G802" s="77"/>
      <c r="H802" s="77"/>
      <c r="I802" s="77"/>
      <c r="J802" s="77"/>
      <c r="K802" s="77"/>
      <c r="L802" s="77"/>
      <c r="M802" s="445"/>
      <c r="N802" s="77"/>
      <c r="O802" s="77"/>
      <c r="P802" s="77"/>
      <c r="Q802" s="77"/>
      <c r="R802" s="77"/>
      <c r="S802" s="77"/>
      <c r="T802" s="77"/>
      <c r="U802" s="77"/>
      <c r="V802" s="77"/>
      <c r="W802" s="77"/>
      <c r="X802" s="77"/>
      <c r="Y802" s="77"/>
      <c r="Z802" s="77"/>
      <c r="AA802" s="77"/>
      <c r="AB802" s="77"/>
      <c r="AC802" s="77"/>
      <c r="AD802" s="77"/>
      <c r="AE802" s="77"/>
    </row>
    <row r="803" spans="1:31" s="69" customFormat="1" ht="15">
      <c r="A803" s="77"/>
      <c r="B803" s="77"/>
      <c r="C803" s="77"/>
      <c r="D803" s="77"/>
      <c r="E803" s="77"/>
      <c r="F803" s="77"/>
      <c r="G803" s="77"/>
      <c r="H803" s="77"/>
      <c r="I803" s="77"/>
      <c r="J803" s="77"/>
      <c r="K803" s="77"/>
      <c r="L803" s="77"/>
      <c r="M803" s="445"/>
      <c r="N803" s="77"/>
      <c r="O803" s="77"/>
      <c r="P803" s="77"/>
      <c r="Q803" s="77"/>
      <c r="R803" s="77"/>
      <c r="S803" s="77"/>
      <c r="T803" s="77"/>
      <c r="U803" s="77"/>
      <c r="V803" s="77"/>
      <c r="W803" s="77"/>
      <c r="X803" s="77"/>
      <c r="Y803" s="77"/>
      <c r="Z803" s="77"/>
      <c r="AA803" s="77"/>
      <c r="AB803" s="77"/>
      <c r="AC803" s="77"/>
      <c r="AD803" s="77"/>
      <c r="AE803" s="77"/>
    </row>
    <row r="804" spans="1:31" s="69" customFormat="1" ht="15">
      <c r="A804" s="77"/>
      <c r="B804" s="77"/>
      <c r="C804" s="77"/>
      <c r="D804" s="77"/>
      <c r="E804" s="77"/>
      <c r="F804" s="77"/>
      <c r="G804" s="77"/>
      <c r="H804" s="77"/>
      <c r="I804" s="77"/>
      <c r="J804" s="77"/>
      <c r="K804" s="77"/>
      <c r="L804" s="77"/>
      <c r="M804" s="445"/>
      <c r="N804" s="77"/>
      <c r="O804" s="77"/>
      <c r="P804" s="77"/>
      <c r="Q804" s="77"/>
      <c r="R804" s="77"/>
      <c r="S804" s="77"/>
      <c r="T804" s="77"/>
      <c r="U804" s="77"/>
      <c r="V804" s="77"/>
      <c r="W804" s="77"/>
      <c r="X804" s="77"/>
      <c r="Y804" s="77"/>
      <c r="Z804" s="77"/>
      <c r="AA804" s="77"/>
      <c r="AB804" s="77"/>
      <c r="AC804" s="77"/>
      <c r="AD804" s="77"/>
      <c r="AE804" s="77"/>
    </row>
    <row r="805" spans="1:31" s="69" customFormat="1" ht="15">
      <c r="A805" s="77"/>
      <c r="B805" s="77"/>
      <c r="C805" s="77"/>
      <c r="D805" s="77"/>
      <c r="E805" s="77"/>
      <c r="F805" s="77"/>
      <c r="G805" s="77"/>
      <c r="H805" s="77"/>
      <c r="I805" s="77"/>
      <c r="J805" s="77"/>
      <c r="K805" s="77"/>
      <c r="L805" s="77"/>
      <c r="M805" s="445"/>
      <c r="N805" s="77"/>
      <c r="O805" s="77"/>
      <c r="P805" s="77"/>
      <c r="Q805" s="77"/>
      <c r="R805" s="77"/>
      <c r="S805" s="77"/>
      <c r="T805" s="77"/>
      <c r="U805" s="77"/>
      <c r="V805" s="77"/>
      <c r="W805" s="77"/>
      <c r="X805" s="77"/>
      <c r="Y805" s="77"/>
      <c r="Z805" s="77"/>
      <c r="AA805" s="77"/>
      <c r="AB805" s="77"/>
      <c r="AC805" s="77"/>
      <c r="AD805" s="77"/>
      <c r="AE805" s="77"/>
    </row>
    <row r="806" spans="1:31" s="69" customFormat="1" ht="15">
      <c r="A806" s="77"/>
      <c r="B806" s="77"/>
      <c r="C806" s="77"/>
      <c r="D806" s="77"/>
      <c r="E806" s="77"/>
      <c r="F806" s="77"/>
      <c r="G806" s="77"/>
      <c r="H806" s="77"/>
      <c r="I806" s="77"/>
      <c r="J806" s="77"/>
      <c r="K806" s="77"/>
      <c r="L806" s="77"/>
      <c r="M806" s="445"/>
      <c r="N806" s="77"/>
      <c r="O806" s="77"/>
      <c r="P806" s="77"/>
      <c r="Q806" s="77"/>
      <c r="R806" s="77"/>
      <c r="S806" s="77"/>
      <c r="T806" s="77"/>
      <c r="U806" s="77"/>
      <c r="V806" s="77"/>
      <c r="W806" s="77"/>
      <c r="X806" s="77"/>
      <c r="Y806" s="77"/>
      <c r="Z806" s="77"/>
      <c r="AA806" s="77"/>
      <c r="AB806" s="77"/>
      <c r="AC806" s="77"/>
      <c r="AD806" s="77"/>
      <c r="AE806" s="77"/>
    </row>
    <row r="807" spans="1:31" s="69" customFormat="1" ht="15">
      <c r="A807" s="77"/>
      <c r="B807" s="77"/>
      <c r="C807" s="77"/>
      <c r="D807" s="77"/>
      <c r="E807" s="77"/>
      <c r="F807" s="77"/>
      <c r="G807" s="77"/>
      <c r="H807" s="77"/>
      <c r="I807" s="77"/>
      <c r="J807" s="77"/>
      <c r="K807" s="77"/>
      <c r="L807" s="77"/>
      <c r="M807" s="445"/>
      <c r="N807" s="77"/>
      <c r="O807" s="77"/>
      <c r="P807" s="77"/>
      <c r="Q807" s="77"/>
      <c r="R807" s="77"/>
      <c r="S807" s="77"/>
      <c r="T807" s="77"/>
      <c r="U807" s="77"/>
      <c r="V807" s="77"/>
      <c r="W807" s="77"/>
      <c r="X807" s="77"/>
      <c r="Y807" s="77"/>
      <c r="Z807" s="77"/>
      <c r="AA807" s="77"/>
      <c r="AB807" s="77"/>
      <c r="AC807" s="77"/>
      <c r="AD807" s="77"/>
      <c r="AE807" s="77"/>
    </row>
    <row r="808" spans="1:31" s="69" customFormat="1" ht="15">
      <c r="A808" s="77"/>
      <c r="B808" s="77"/>
      <c r="C808" s="77"/>
      <c r="D808" s="77"/>
      <c r="E808" s="77"/>
      <c r="F808" s="77"/>
      <c r="G808" s="77"/>
      <c r="H808" s="77"/>
      <c r="I808" s="77"/>
      <c r="J808" s="77"/>
      <c r="K808" s="77"/>
      <c r="L808" s="77"/>
      <c r="M808" s="445"/>
      <c r="N808" s="77"/>
      <c r="O808" s="77"/>
      <c r="P808" s="77"/>
      <c r="Q808" s="77"/>
      <c r="R808" s="77"/>
      <c r="S808" s="77"/>
      <c r="T808" s="77"/>
      <c r="U808" s="77"/>
      <c r="V808" s="77"/>
      <c r="W808" s="77"/>
      <c r="X808" s="77"/>
      <c r="Y808" s="77"/>
      <c r="Z808" s="77"/>
      <c r="AA808" s="77"/>
      <c r="AB808" s="77"/>
      <c r="AC808" s="77"/>
      <c r="AD808" s="77"/>
      <c r="AE808" s="77"/>
    </row>
    <row r="809" spans="1:31" s="69" customFormat="1" ht="15">
      <c r="A809" s="77"/>
      <c r="B809" s="77"/>
      <c r="C809" s="77"/>
      <c r="D809" s="77"/>
      <c r="E809" s="77"/>
      <c r="F809" s="77"/>
      <c r="G809" s="77"/>
      <c r="H809" s="77"/>
      <c r="I809" s="77"/>
      <c r="J809" s="77"/>
      <c r="K809" s="77"/>
      <c r="L809" s="77"/>
      <c r="M809" s="445"/>
      <c r="N809" s="77"/>
      <c r="O809" s="77"/>
      <c r="P809" s="77"/>
      <c r="Q809" s="77"/>
      <c r="R809" s="77"/>
      <c r="S809" s="77"/>
      <c r="T809" s="77"/>
      <c r="U809" s="77"/>
      <c r="V809" s="77"/>
      <c r="W809" s="77"/>
      <c r="X809" s="77"/>
      <c r="Y809" s="77"/>
      <c r="Z809" s="77"/>
      <c r="AA809" s="77"/>
      <c r="AB809" s="77"/>
      <c r="AC809" s="77"/>
      <c r="AD809" s="77"/>
      <c r="AE809" s="77"/>
    </row>
    <row r="810" spans="1:31" s="69" customFormat="1" ht="15">
      <c r="A810" s="77"/>
      <c r="B810" s="77"/>
      <c r="C810" s="77"/>
      <c r="D810" s="77"/>
      <c r="E810" s="77"/>
      <c r="F810" s="77"/>
      <c r="G810" s="77"/>
      <c r="H810" s="77"/>
      <c r="I810" s="77"/>
      <c r="J810" s="77"/>
      <c r="K810" s="77"/>
      <c r="L810" s="77"/>
      <c r="M810" s="445"/>
      <c r="N810" s="77"/>
      <c r="O810" s="77"/>
      <c r="P810" s="77"/>
      <c r="Q810" s="77"/>
      <c r="R810" s="77"/>
      <c r="S810" s="77"/>
      <c r="T810" s="77"/>
      <c r="U810" s="77"/>
      <c r="V810" s="77"/>
      <c r="W810" s="77"/>
      <c r="X810" s="77"/>
      <c r="Y810" s="77"/>
      <c r="Z810" s="77"/>
      <c r="AA810" s="77"/>
      <c r="AB810" s="77"/>
      <c r="AC810" s="77"/>
      <c r="AD810" s="77"/>
      <c r="AE810" s="77"/>
    </row>
    <row r="811" spans="1:31" s="69" customFormat="1" ht="15">
      <c r="A811" s="77"/>
      <c r="B811" s="77"/>
      <c r="C811" s="77"/>
      <c r="D811" s="77"/>
      <c r="E811" s="77"/>
      <c r="F811" s="77"/>
      <c r="G811" s="77"/>
      <c r="H811" s="77"/>
      <c r="I811" s="77"/>
      <c r="J811" s="77"/>
      <c r="K811" s="77"/>
      <c r="L811" s="77"/>
      <c r="M811" s="445"/>
      <c r="N811" s="77"/>
      <c r="O811" s="77"/>
      <c r="P811" s="77"/>
      <c r="Q811" s="77"/>
      <c r="R811" s="77"/>
      <c r="S811" s="77"/>
      <c r="T811" s="77"/>
      <c r="U811" s="77"/>
      <c r="V811" s="77"/>
      <c r="W811" s="77"/>
      <c r="X811" s="77"/>
      <c r="Y811" s="77"/>
      <c r="Z811" s="77"/>
      <c r="AA811" s="77"/>
      <c r="AB811" s="77"/>
      <c r="AC811" s="77"/>
      <c r="AD811" s="77"/>
      <c r="AE811" s="77"/>
    </row>
    <row r="812" spans="1:31" s="69" customFormat="1" ht="15">
      <c r="A812" s="77"/>
      <c r="B812" s="77"/>
      <c r="C812" s="77"/>
      <c r="D812" s="77"/>
      <c r="E812" s="77"/>
      <c r="F812" s="77"/>
      <c r="G812" s="77"/>
      <c r="H812" s="77"/>
      <c r="I812" s="77"/>
      <c r="J812" s="77"/>
      <c r="K812" s="77"/>
      <c r="L812" s="77"/>
      <c r="M812" s="445"/>
      <c r="N812" s="77"/>
      <c r="O812" s="77"/>
      <c r="P812" s="77"/>
      <c r="Q812" s="77"/>
      <c r="R812" s="77"/>
      <c r="S812" s="77"/>
      <c r="T812" s="77"/>
      <c r="U812" s="77"/>
      <c r="V812" s="77"/>
      <c r="W812" s="77"/>
      <c r="X812" s="77"/>
      <c r="Y812" s="77"/>
      <c r="Z812" s="77"/>
      <c r="AA812" s="77"/>
      <c r="AB812" s="77"/>
      <c r="AC812" s="77"/>
      <c r="AD812" s="77"/>
      <c r="AE812" s="77"/>
    </row>
    <row r="813" spans="1:31" s="69" customFormat="1" ht="15">
      <c r="A813" s="77"/>
      <c r="B813" s="77"/>
      <c r="C813" s="77"/>
      <c r="D813" s="77"/>
      <c r="E813" s="77"/>
      <c r="F813" s="77"/>
      <c r="G813" s="77"/>
      <c r="H813" s="77"/>
      <c r="I813" s="77"/>
      <c r="J813" s="77"/>
      <c r="K813" s="77"/>
      <c r="L813" s="77"/>
      <c r="M813" s="445"/>
      <c r="N813" s="77"/>
      <c r="O813" s="77"/>
      <c r="P813" s="77"/>
      <c r="Q813" s="77"/>
      <c r="R813" s="77"/>
      <c r="S813" s="77"/>
      <c r="T813" s="77"/>
      <c r="U813" s="77"/>
      <c r="V813" s="77"/>
      <c r="W813" s="77"/>
      <c r="X813" s="77"/>
      <c r="Y813" s="77"/>
      <c r="Z813" s="77"/>
      <c r="AA813" s="77"/>
      <c r="AB813" s="77"/>
      <c r="AC813" s="77"/>
      <c r="AD813" s="77"/>
      <c r="AE813" s="77"/>
    </row>
    <row r="814" spans="1:31" s="69" customFormat="1" ht="15">
      <c r="A814" s="77"/>
      <c r="B814" s="77"/>
      <c r="C814" s="77"/>
      <c r="D814" s="77"/>
      <c r="E814" s="77"/>
      <c r="F814" s="77"/>
      <c r="G814" s="77"/>
      <c r="H814" s="77"/>
      <c r="I814" s="77"/>
      <c r="J814" s="77"/>
      <c r="K814" s="77"/>
      <c r="L814" s="77"/>
      <c r="M814" s="445"/>
      <c r="N814" s="77"/>
      <c r="O814" s="77"/>
      <c r="P814" s="77"/>
      <c r="Q814" s="77"/>
      <c r="R814" s="77"/>
      <c r="S814" s="77"/>
      <c r="T814" s="77"/>
      <c r="U814" s="77"/>
      <c r="V814" s="77"/>
      <c r="W814" s="77"/>
      <c r="X814" s="77"/>
      <c r="Y814" s="77"/>
      <c r="Z814" s="77"/>
      <c r="AA814" s="77"/>
      <c r="AB814" s="77"/>
      <c r="AC814" s="77"/>
      <c r="AD814" s="77"/>
      <c r="AE814" s="77"/>
    </row>
    <row r="815" spans="1:31" s="69" customFormat="1" ht="15">
      <c r="A815" s="77"/>
      <c r="B815" s="77"/>
      <c r="C815" s="77"/>
      <c r="D815" s="77"/>
      <c r="E815" s="77"/>
      <c r="F815" s="77"/>
      <c r="G815" s="77"/>
      <c r="H815" s="77"/>
      <c r="I815" s="77"/>
      <c r="J815" s="77"/>
      <c r="K815" s="77"/>
      <c r="L815" s="77"/>
      <c r="M815" s="445"/>
      <c r="N815" s="77"/>
      <c r="O815" s="77"/>
      <c r="P815" s="77"/>
      <c r="Q815" s="77"/>
      <c r="R815" s="77"/>
      <c r="S815" s="77"/>
      <c r="T815" s="77"/>
      <c r="U815" s="77"/>
      <c r="V815" s="77"/>
      <c r="W815" s="77"/>
      <c r="X815" s="77"/>
      <c r="Y815" s="77"/>
      <c r="Z815" s="77"/>
      <c r="AA815" s="77"/>
      <c r="AB815" s="77"/>
      <c r="AC815" s="77"/>
      <c r="AD815" s="77"/>
      <c r="AE815" s="77"/>
    </row>
    <row r="816" spans="1:31" s="69" customFormat="1" ht="15">
      <c r="A816" s="77"/>
      <c r="B816" s="77"/>
      <c r="C816" s="77"/>
      <c r="D816" s="77"/>
      <c r="E816" s="77"/>
      <c r="F816" s="77"/>
      <c r="G816" s="77"/>
      <c r="H816" s="77"/>
      <c r="I816" s="77"/>
      <c r="J816" s="77"/>
      <c r="K816" s="77"/>
      <c r="L816" s="77"/>
      <c r="M816" s="445"/>
      <c r="N816" s="77"/>
      <c r="O816" s="77"/>
      <c r="P816" s="77"/>
      <c r="Q816" s="77"/>
      <c r="R816" s="77"/>
      <c r="S816" s="77"/>
      <c r="T816" s="77"/>
      <c r="U816" s="77"/>
      <c r="V816" s="77"/>
      <c r="W816" s="77"/>
      <c r="X816" s="77"/>
      <c r="Y816" s="77"/>
      <c r="Z816" s="77"/>
      <c r="AA816" s="77"/>
      <c r="AB816" s="77"/>
      <c r="AC816" s="77"/>
      <c r="AD816" s="77"/>
      <c r="AE816" s="77"/>
    </row>
    <row r="817" spans="1:31" s="69" customFormat="1" ht="15">
      <c r="A817" s="77"/>
      <c r="B817" s="77"/>
      <c r="C817" s="77"/>
      <c r="D817" s="77"/>
      <c r="E817" s="77"/>
      <c r="F817" s="77"/>
      <c r="G817" s="77"/>
      <c r="H817" s="77"/>
      <c r="I817" s="77"/>
      <c r="J817" s="77"/>
      <c r="K817" s="77"/>
      <c r="L817" s="77"/>
      <c r="M817" s="445"/>
      <c r="N817" s="77"/>
      <c r="O817" s="77"/>
      <c r="P817" s="77"/>
      <c r="Q817" s="77"/>
      <c r="R817" s="77"/>
      <c r="S817" s="77"/>
      <c r="T817" s="77"/>
      <c r="U817" s="77"/>
      <c r="V817" s="77"/>
      <c r="W817" s="77"/>
      <c r="X817" s="77"/>
      <c r="Y817" s="77"/>
      <c r="Z817" s="77"/>
      <c r="AA817" s="77"/>
      <c r="AB817" s="77"/>
      <c r="AC817" s="77"/>
      <c r="AD817" s="77"/>
      <c r="AE817" s="77"/>
    </row>
    <row r="818" spans="1:31" s="69" customFormat="1" ht="15">
      <c r="A818" s="77"/>
      <c r="B818" s="77"/>
      <c r="C818" s="77"/>
      <c r="D818" s="77"/>
      <c r="E818" s="77"/>
      <c r="F818" s="77"/>
      <c r="G818" s="77"/>
      <c r="H818" s="77"/>
      <c r="I818" s="77"/>
      <c r="J818" s="77"/>
      <c r="K818" s="77"/>
      <c r="L818" s="77"/>
      <c r="M818" s="445"/>
      <c r="N818" s="77"/>
      <c r="O818" s="77"/>
      <c r="P818" s="77"/>
      <c r="Q818" s="77"/>
      <c r="R818" s="77"/>
      <c r="S818" s="77"/>
      <c r="T818" s="77"/>
      <c r="U818" s="77"/>
      <c r="V818" s="77"/>
      <c r="W818" s="77"/>
      <c r="X818" s="77"/>
      <c r="Y818" s="77"/>
      <c r="Z818" s="77"/>
      <c r="AA818" s="77"/>
      <c r="AB818" s="77"/>
      <c r="AC818" s="77"/>
      <c r="AD818" s="77"/>
      <c r="AE818" s="77"/>
    </row>
    <row r="819" spans="1:31" s="69" customFormat="1" ht="15">
      <c r="A819" s="77"/>
      <c r="B819" s="77"/>
      <c r="C819" s="77"/>
      <c r="D819" s="77"/>
      <c r="E819" s="77"/>
      <c r="F819" s="77"/>
      <c r="G819" s="77"/>
      <c r="H819" s="77"/>
      <c r="I819" s="77"/>
      <c r="J819" s="77"/>
      <c r="K819" s="77"/>
      <c r="L819" s="77"/>
      <c r="M819" s="445"/>
      <c r="N819" s="77"/>
      <c r="O819" s="77"/>
      <c r="P819" s="77"/>
      <c r="Q819" s="77"/>
      <c r="R819" s="77"/>
      <c r="S819" s="77"/>
      <c r="T819" s="77"/>
      <c r="U819" s="77"/>
      <c r="V819" s="77"/>
      <c r="W819" s="77"/>
      <c r="X819" s="77"/>
      <c r="Y819" s="77"/>
      <c r="Z819" s="77"/>
      <c r="AA819" s="77"/>
      <c r="AB819" s="77"/>
      <c r="AC819" s="77"/>
      <c r="AD819" s="77"/>
      <c r="AE819" s="77"/>
    </row>
    <row r="820" spans="1:31" s="69" customFormat="1" ht="15">
      <c r="A820" s="77"/>
      <c r="B820" s="77"/>
      <c r="C820" s="77"/>
      <c r="D820" s="77"/>
      <c r="E820" s="77"/>
      <c r="F820" s="77"/>
      <c r="G820" s="77"/>
      <c r="H820" s="77"/>
      <c r="I820" s="77"/>
      <c r="J820" s="77"/>
      <c r="K820" s="77"/>
      <c r="L820" s="77"/>
      <c r="M820" s="445"/>
      <c r="N820" s="77"/>
      <c r="O820" s="77"/>
      <c r="P820" s="77"/>
      <c r="Q820" s="77"/>
      <c r="R820" s="77"/>
      <c r="S820" s="77"/>
      <c r="T820" s="77"/>
      <c r="U820" s="77"/>
      <c r="V820" s="77"/>
      <c r="W820" s="77"/>
      <c r="X820" s="77"/>
      <c r="Y820" s="77"/>
      <c r="Z820" s="77"/>
      <c r="AA820" s="77"/>
      <c r="AB820" s="77"/>
      <c r="AC820" s="77"/>
      <c r="AD820" s="77"/>
      <c r="AE820" s="77"/>
    </row>
    <row r="821" spans="1:31" s="69" customFormat="1" ht="15">
      <c r="A821" s="77"/>
      <c r="B821" s="77"/>
      <c r="C821" s="77"/>
      <c r="D821" s="77"/>
      <c r="E821" s="77"/>
      <c r="F821" s="77"/>
      <c r="G821" s="77"/>
      <c r="H821" s="77"/>
      <c r="I821" s="77"/>
      <c r="J821" s="77"/>
      <c r="K821" s="77"/>
      <c r="L821" s="77"/>
      <c r="M821" s="445"/>
      <c r="N821" s="77"/>
      <c r="O821" s="77"/>
      <c r="P821" s="77"/>
      <c r="Q821" s="77"/>
      <c r="R821" s="77"/>
      <c r="S821" s="77"/>
      <c r="T821" s="77"/>
      <c r="U821" s="77"/>
      <c r="V821" s="77"/>
      <c r="W821" s="77"/>
      <c r="X821" s="77"/>
      <c r="Y821" s="77"/>
      <c r="Z821" s="77"/>
      <c r="AA821" s="77"/>
      <c r="AB821" s="77"/>
      <c r="AC821" s="77"/>
      <c r="AD821" s="77"/>
      <c r="AE821" s="77"/>
    </row>
    <row r="822" spans="1:31" s="69" customFormat="1" ht="15">
      <c r="A822" s="77"/>
      <c r="B822" s="77"/>
      <c r="C822" s="77"/>
      <c r="D822" s="77"/>
      <c r="E822" s="77"/>
      <c r="F822" s="77"/>
      <c r="G822" s="77"/>
      <c r="H822" s="77"/>
      <c r="I822" s="77"/>
      <c r="J822" s="77"/>
      <c r="K822" s="77"/>
      <c r="L822" s="77"/>
      <c r="M822" s="445"/>
      <c r="N822" s="77"/>
      <c r="O822" s="77"/>
      <c r="P822" s="77"/>
      <c r="Q822" s="77"/>
      <c r="R822" s="77"/>
      <c r="S822" s="77"/>
      <c r="T822" s="77"/>
      <c r="U822" s="77"/>
      <c r="V822" s="77"/>
      <c r="W822" s="77"/>
      <c r="X822" s="77"/>
      <c r="Y822" s="77"/>
      <c r="Z822" s="77"/>
      <c r="AA822" s="77"/>
      <c r="AB822" s="77"/>
      <c r="AC822" s="77"/>
      <c r="AD822" s="77"/>
      <c r="AE822" s="77"/>
    </row>
    <row r="823" spans="1:31" s="69" customFormat="1" ht="15">
      <c r="A823" s="77"/>
      <c r="B823" s="77"/>
      <c r="C823" s="77"/>
      <c r="D823" s="77"/>
      <c r="E823" s="77"/>
      <c r="F823" s="77"/>
      <c r="G823" s="77"/>
      <c r="H823" s="77"/>
      <c r="I823" s="77"/>
      <c r="J823" s="77"/>
      <c r="K823" s="77"/>
      <c r="L823" s="77"/>
      <c r="M823" s="445"/>
      <c r="N823" s="77"/>
      <c r="O823" s="77"/>
      <c r="P823" s="77"/>
      <c r="Q823" s="77"/>
      <c r="R823" s="77"/>
      <c r="S823" s="77"/>
      <c r="T823" s="77"/>
      <c r="U823" s="77"/>
      <c r="V823" s="77"/>
      <c r="W823" s="77"/>
      <c r="X823" s="77"/>
      <c r="Y823" s="77"/>
      <c r="Z823" s="77"/>
      <c r="AA823" s="77"/>
      <c r="AB823" s="77"/>
      <c r="AC823" s="77"/>
      <c r="AD823" s="77"/>
      <c r="AE823" s="77"/>
    </row>
    <row r="824" spans="1:31" s="69" customFormat="1" ht="15">
      <c r="A824" s="77"/>
      <c r="B824" s="77"/>
      <c r="C824" s="77"/>
      <c r="D824" s="77"/>
      <c r="E824" s="77"/>
      <c r="F824" s="77"/>
      <c r="G824" s="77"/>
      <c r="H824" s="77"/>
      <c r="I824" s="77"/>
      <c r="J824" s="77"/>
      <c r="K824" s="77"/>
      <c r="L824" s="77"/>
      <c r="M824" s="445"/>
      <c r="N824" s="77"/>
      <c r="O824" s="77"/>
      <c r="P824" s="77"/>
      <c r="Q824" s="77"/>
      <c r="R824" s="77"/>
      <c r="S824" s="77"/>
      <c r="T824" s="77"/>
      <c r="U824" s="77"/>
      <c r="V824" s="77"/>
      <c r="W824" s="77"/>
      <c r="X824" s="77"/>
      <c r="Y824" s="77"/>
      <c r="Z824" s="77"/>
      <c r="AA824" s="77"/>
      <c r="AB824" s="77"/>
      <c r="AC824" s="77"/>
      <c r="AD824" s="77"/>
      <c r="AE824" s="77"/>
    </row>
    <row r="825" spans="1:31" s="69" customFormat="1" ht="15">
      <c r="A825" s="77"/>
      <c r="B825" s="77"/>
      <c r="C825" s="77"/>
      <c r="D825" s="77"/>
      <c r="E825" s="77"/>
      <c r="F825" s="77"/>
      <c r="G825" s="77"/>
      <c r="H825" s="77"/>
      <c r="I825" s="77"/>
      <c r="J825" s="77"/>
      <c r="K825" s="77"/>
      <c r="L825" s="77"/>
      <c r="M825" s="445"/>
      <c r="N825" s="77"/>
      <c r="O825" s="77"/>
      <c r="P825" s="77"/>
      <c r="Q825" s="77"/>
      <c r="R825" s="77"/>
      <c r="S825" s="77"/>
      <c r="T825" s="77"/>
      <c r="U825" s="77"/>
      <c r="V825" s="77"/>
      <c r="W825" s="77"/>
      <c r="X825" s="77"/>
      <c r="Y825" s="77"/>
      <c r="Z825" s="77"/>
      <c r="AA825" s="77"/>
      <c r="AB825" s="77"/>
      <c r="AC825" s="77"/>
      <c r="AD825" s="77"/>
      <c r="AE825" s="77"/>
    </row>
    <row r="826" spans="1:31" s="69" customFormat="1" ht="15">
      <c r="A826" s="77"/>
      <c r="B826" s="77"/>
      <c r="C826" s="77"/>
      <c r="D826" s="77"/>
      <c r="E826" s="77"/>
      <c r="F826" s="77"/>
      <c r="G826" s="77"/>
      <c r="H826" s="77"/>
      <c r="I826" s="77"/>
      <c r="J826" s="77"/>
      <c r="K826" s="77"/>
      <c r="L826" s="77"/>
      <c r="M826" s="445"/>
      <c r="N826" s="77"/>
      <c r="O826" s="77"/>
      <c r="P826" s="77"/>
      <c r="Q826" s="77"/>
      <c r="R826" s="77"/>
      <c r="S826" s="77"/>
      <c r="T826" s="77"/>
      <c r="U826" s="77"/>
      <c r="V826" s="77"/>
      <c r="W826" s="77"/>
      <c r="X826" s="77"/>
      <c r="Y826" s="77"/>
      <c r="Z826" s="77"/>
      <c r="AA826" s="77"/>
      <c r="AB826" s="77"/>
      <c r="AC826" s="77"/>
      <c r="AD826" s="77"/>
      <c r="AE826" s="77"/>
    </row>
    <row r="827" spans="1:31" s="69" customFormat="1" ht="15">
      <c r="A827" s="77"/>
      <c r="B827" s="77"/>
      <c r="C827" s="77"/>
      <c r="D827" s="77"/>
      <c r="E827" s="77"/>
      <c r="F827" s="77"/>
      <c r="G827" s="77"/>
      <c r="H827" s="77"/>
      <c r="I827" s="77"/>
      <c r="J827" s="77"/>
      <c r="K827" s="77"/>
      <c r="L827" s="77"/>
      <c r="M827" s="445"/>
      <c r="N827" s="77"/>
      <c r="O827" s="77"/>
      <c r="P827" s="77"/>
      <c r="Q827" s="77"/>
      <c r="R827" s="77"/>
      <c r="S827" s="77"/>
      <c r="T827" s="77"/>
      <c r="U827" s="77"/>
      <c r="V827" s="77"/>
      <c r="W827" s="77"/>
      <c r="X827" s="77"/>
      <c r="Y827" s="77"/>
      <c r="Z827" s="77"/>
      <c r="AA827" s="77"/>
      <c r="AB827" s="77"/>
      <c r="AC827" s="77"/>
      <c r="AD827" s="77"/>
      <c r="AE827" s="77"/>
    </row>
    <row r="828" spans="1:31" s="69" customFormat="1" ht="15">
      <c r="A828" s="77"/>
      <c r="B828" s="77"/>
      <c r="C828" s="77"/>
      <c r="D828" s="77"/>
      <c r="E828" s="77"/>
      <c r="F828" s="77"/>
      <c r="G828" s="77"/>
      <c r="H828" s="77"/>
      <c r="I828" s="77"/>
      <c r="J828" s="77"/>
      <c r="K828" s="77"/>
      <c r="L828" s="77"/>
      <c r="M828" s="445"/>
      <c r="N828" s="77"/>
      <c r="O828" s="77"/>
      <c r="P828" s="77"/>
      <c r="Q828" s="77"/>
      <c r="R828" s="77"/>
      <c r="S828" s="77"/>
      <c r="T828" s="77"/>
      <c r="U828" s="77"/>
      <c r="V828" s="77"/>
      <c r="W828" s="77"/>
      <c r="X828" s="77"/>
      <c r="Y828" s="77"/>
      <c r="Z828" s="77"/>
      <c r="AA828" s="77"/>
      <c r="AB828" s="77"/>
      <c r="AC828" s="77"/>
      <c r="AD828" s="77"/>
      <c r="AE828" s="77"/>
    </row>
    <row r="829" spans="1:31" s="69" customFormat="1" ht="15">
      <c r="A829" s="77"/>
      <c r="B829" s="77"/>
      <c r="C829" s="77"/>
      <c r="D829" s="77"/>
      <c r="E829" s="77"/>
      <c r="F829" s="77"/>
      <c r="G829" s="77"/>
      <c r="H829" s="77"/>
      <c r="I829" s="77"/>
      <c r="J829" s="77"/>
      <c r="K829" s="77"/>
      <c r="L829" s="77"/>
      <c r="M829" s="445"/>
      <c r="N829" s="77"/>
      <c r="O829" s="77"/>
      <c r="P829" s="77"/>
      <c r="Q829" s="77"/>
      <c r="R829" s="77"/>
      <c r="S829" s="77"/>
      <c r="T829" s="77"/>
      <c r="U829" s="77"/>
      <c r="V829" s="77"/>
      <c r="W829" s="77"/>
      <c r="X829" s="77"/>
      <c r="Y829" s="77"/>
      <c r="Z829" s="77"/>
      <c r="AA829" s="77"/>
      <c r="AB829" s="77"/>
      <c r="AC829" s="77"/>
      <c r="AD829" s="77"/>
      <c r="AE829" s="77"/>
    </row>
    <row r="830" spans="1:31" s="69" customFormat="1" ht="15">
      <c r="A830" s="77"/>
      <c r="B830" s="77"/>
      <c r="C830" s="77"/>
      <c r="D830" s="77"/>
      <c r="E830" s="77"/>
      <c r="F830" s="77"/>
      <c r="G830" s="77"/>
      <c r="H830" s="77"/>
      <c r="I830" s="77"/>
      <c r="J830" s="77"/>
      <c r="K830" s="77"/>
      <c r="L830" s="77"/>
      <c r="M830" s="445"/>
      <c r="N830" s="77"/>
      <c r="O830" s="77"/>
      <c r="P830" s="77"/>
      <c r="Q830" s="77"/>
      <c r="R830" s="77"/>
      <c r="S830" s="77"/>
      <c r="T830" s="77"/>
      <c r="U830" s="77"/>
      <c r="V830" s="77"/>
      <c r="W830" s="77"/>
      <c r="X830" s="77"/>
      <c r="Y830" s="77"/>
      <c r="Z830" s="77"/>
      <c r="AA830" s="77"/>
      <c r="AB830" s="77"/>
      <c r="AC830" s="77"/>
      <c r="AD830" s="77"/>
      <c r="AE830" s="77"/>
    </row>
    <row r="831" spans="1:31" s="69" customFormat="1" ht="15">
      <c r="A831" s="77"/>
      <c r="B831" s="77"/>
      <c r="C831" s="77"/>
      <c r="D831" s="77"/>
      <c r="E831" s="77"/>
      <c r="F831" s="77"/>
      <c r="G831" s="77"/>
      <c r="H831" s="77"/>
      <c r="I831" s="77"/>
      <c r="J831" s="77"/>
      <c r="K831" s="77"/>
      <c r="L831" s="77"/>
      <c r="M831" s="445"/>
      <c r="N831" s="77"/>
      <c r="O831" s="77"/>
      <c r="P831" s="77"/>
      <c r="Q831" s="77"/>
      <c r="R831" s="77"/>
      <c r="S831" s="77"/>
      <c r="T831" s="77"/>
      <c r="U831" s="77"/>
      <c r="V831" s="77"/>
      <c r="W831" s="77"/>
      <c r="X831" s="77"/>
      <c r="Y831" s="77"/>
      <c r="Z831" s="77"/>
      <c r="AA831" s="77"/>
      <c r="AB831" s="77"/>
      <c r="AC831" s="77"/>
      <c r="AD831" s="77"/>
      <c r="AE831" s="77"/>
    </row>
    <row r="832" spans="1:31" s="69" customFormat="1" ht="15">
      <c r="A832" s="77"/>
      <c r="B832" s="77"/>
      <c r="C832" s="77"/>
      <c r="D832" s="77"/>
      <c r="E832" s="77"/>
      <c r="F832" s="77"/>
      <c r="G832" s="77"/>
      <c r="H832" s="77"/>
      <c r="I832" s="77"/>
      <c r="J832" s="77"/>
      <c r="K832" s="77"/>
      <c r="L832" s="77"/>
      <c r="M832" s="445"/>
      <c r="N832" s="77"/>
      <c r="O832" s="77"/>
      <c r="P832" s="77"/>
      <c r="Q832" s="77"/>
      <c r="R832" s="77"/>
      <c r="S832" s="77"/>
      <c r="T832" s="77"/>
      <c r="U832" s="77"/>
      <c r="V832" s="77"/>
      <c r="W832" s="77"/>
      <c r="X832" s="77"/>
      <c r="Y832" s="77"/>
      <c r="Z832" s="77"/>
      <c r="AA832" s="77"/>
      <c r="AB832" s="77"/>
      <c r="AC832" s="77"/>
      <c r="AD832" s="77"/>
      <c r="AE832" s="77"/>
    </row>
    <row r="833" spans="1:31" s="69" customFormat="1" ht="15">
      <c r="A833" s="77"/>
      <c r="B833" s="77"/>
      <c r="C833" s="77"/>
      <c r="D833" s="77"/>
      <c r="E833" s="77"/>
      <c r="F833" s="77"/>
      <c r="G833" s="77"/>
      <c r="H833" s="77"/>
      <c r="I833" s="77"/>
      <c r="J833" s="77"/>
      <c r="K833" s="77"/>
      <c r="L833" s="77"/>
      <c r="M833" s="445"/>
      <c r="N833" s="77"/>
      <c r="O833" s="77"/>
      <c r="P833" s="77"/>
      <c r="Q833" s="77"/>
      <c r="R833" s="77"/>
      <c r="S833" s="77"/>
      <c r="T833" s="77"/>
      <c r="U833" s="77"/>
      <c r="V833" s="77"/>
      <c r="W833" s="77"/>
      <c r="X833" s="77"/>
      <c r="Y833" s="77"/>
      <c r="Z833" s="77"/>
      <c r="AA833" s="77"/>
      <c r="AB833" s="77"/>
      <c r="AC833" s="77"/>
      <c r="AD833" s="77"/>
      <c r="AE833" s="77"/>
    </row>
    <row r="834" spans="1:31" s="69" customFormat="1" ht="15">
      <c r="A834" s="77"/>
      <c r="B834" s="77"/>
      <c r="C834" s="77"/>
      <c r="D834" s="77"/>
      <c r="E834" s="77"/>
      <c r="F834" s="77"/>
      <c r="G834" s="77"/>
      <c r="H834" s="77"/>
      <c r="I834" s="77"/>
      <c r="J834" s="77"/>
      <c r="K834" s="77"/>
      <c r="L834" s="77"/>
      <c r="M834" s="445"/>
      <c r="N834" s="77"/>
      <c r="O834" s="77"/>
      <c r="P834" s="77"/>
      <c r="Q834" s="77"/>
      <c r="R834" s="77"/>
      <c r="S834" s="77"/>
      <c r="T834" s="77"/>
      <c r="U834" s="77"/>
      <c r="V834" s="77"/>
      <c r="W834" s="77"/>
      <c r="X834" s="77"/>
      <c r="Y834" s="77"/>
      <c r="Z834" s="77"/>
      <c r="AA834" s="77"/>
      <c r="AB834" s="77"/>
      <c r="AC834" s="77"/>
      <c r="AD834" s="77"/>
      <c r="AE834" s="77"/>
    </row>
    <row r="835" spans="1:31" s="69" customFormat="1" ht="15">
      <c r="A835" s="77"/>
      <c r="B835" s="77"/>
      <c r="C835" s="77"/>
      <c r="D835" s="77"/>
      <c r="E835" s="77"/>
      <c r="F835" s="77"/>
      <c r="G835" s="77"/>
      <c r="H835" s="77"/>
      <c r="I835" s="77"/>
      <c r="J835" s="77"/>
      <c r="K835" s="77"/>
      <c r="L835" s="77"/>
      <c r="M835" s="445"/>
      <c r="N835" s="77"/>
      <c r="O835" s="77"/>
      <c r="P835" s="77"/>
      <c r="Q835" s="77"/>
      <c r="R835" s="77"/>
      <c r="S835" s="77"/>
      <c r="T835" s="77"/>
      <c r="U835" s="77"/>
      <c r="V835" s="77"/>
      <c r="W835" s="77"/>
      <c r="X835" s="77"/>
      <c r="Y835" s="77"/>
      <c r="Z835" s="77"/>
      <c r="AA835" s="77"/>
      <c r="AB835" s="77"/>
      <c r="AC835" s="77"/>
      <c r="AD835" s="77"/>
      <c r="AE835" s="77"/>
    </row>
    <row r="836" spans="1:31" s="69" customFormat="1" ht="15">
      <c r="A836" s="77"/>
      <c r="B836" s="77"/>
      <c r="C836" s="77"/>
      <c r="D836" s="77"/>
      <c r="E836" s="77"/>
      <c r="F836" s="77"/>
      <c r="G836" s="77"/>
      <c r="H836" s="77"/>
      <c r="I836" s="77"/>
      <c r="J836" s="77"/>
      <c r="K836" s="77"/>
      <c r="L836" s="77"/>
      <c r="M836" s="445"/>
      <c r="N836" s="77"/>
      <c r="O836" s="77"/>
      <c r="P836" s="77"/>
      <c r="Q836" s="77"/>
      <c r="R836" s="77"/>
      <c r="S836" s="77"/>
      <c r="T836" s="77"/>
      <c r="U836" s="77"/>
      <c r="V836" s="77"/>
      <c r="W836" s="77"/>
      <c r="X836" s="77"/>
      <c r="Y836" s="77"/>
      <c r="Z836" s="77"/>
      <c r="AA836" s="77"/>
      <c r="AB836" s="77"/>
      <c r="AC836" s="77"/>
      <c r="AD836" s="77"/>
      <c r="AE836" s="77"/>
    </row>
    <row r="837" spans="1:31" s="69" customFormat="1" ht="15">
      <c r="A837" s="77"/>
      <c r="B837" s="77"/>
      <c r="C837" s="77"/>
      <c r="D837" s="77"/>
      <c r="E837" s="77"/>
      <c r="F837" s="77"/>
      <c r="G837" s="77"/>
      <c r="H837" s="77"/>
      <c r="I837" s="77"/>
      <c r="J837" s="77"/>
      <c r="K837" s="77"/>
      <c r="L837" s="77"/>
      <c r="M837" s="445"/>
      <c r="N837" s="77"/>
      <c r="O837" s="77"/>
      <c r="P837" s="77"/>
      <c r="Q837" s="77"/>
      <c r="R837" s="77"/>
      <c r="S837" s="77"/>
      <c r="T837" s="77"/>
      <c r="U837" s="77"/>
      <c r="V837" s="77"/>
      <c r="W837" s="77"/>
      <c r="X837" s="77"/>
      <c r="Y837" s="77"/>
      <c r="Z837" s="77"/>
      <c r="AA837" s="77"/>
      <c r="AB837" s="77"/>
      <c r="AC837" s="77"/>
      <c r="AD837" s="77"/>
      <c r="AE837" s="77"/>
    </row>
    <row r="838" spans="1:31" s="69" customFormat="1" ht="15">
      <c r="A838" s="77"/>
      <c r="B838" s="77"/>
      <c r="C838" s="77"/>
      <c r="D838" s="77"/>
      <c r="E838" s="77"/>
      <c r="F838" s="77"/>
      <c r="G838" s="77"/>
      <c r="H838" s="77"/>
      <c r="I838" s="77"/>
      <c r="J838" s="77"/>
      <c r="K838" s="77"/>
      <c r="L838" s="77"/>
      <c r="M838" s="445"/>
      <c r="N838" s="77"/>
      <c r="O838" s="77"/>
      <c r="P838" s="77"/>
      <c r="Q838" s="77"/>
      <c r="R838" s="77"/>
      <c r="S838" s="77"/>
      <c r="T838" s="77"/>
      <c r="U838" s="77"/>
      <c r="V838" s="77"/>
      <c r="W838" s="77"/>
      <c r="X838" s="77"/>
      <c r="Y838" s="77"/>
      <c r="Z838" s="77"/>
      <c r="AA838" s="77"/>
      <c r="AB838" s="77"/>
      <c r="AC838" s="77"/>
      <c r="AD838" s="77"/>
      <c r="AE838" s="77"/>
    </row>
    <row r="839" spans="1:31" s="69" customFormat="1" ht="15">
      <c r="A839" s="77"/>
      <c r="B839" s="77"/>
      <c r="C839" s="77"/>
      <c r="D839" s="77"/>
      <c r="E839" s="77"/>
      <c r="F839" s="77"/>
      <c r="G839" s="77"/>
      <c r="H839" s="77"/>
      <c r="I839" s="77"/>
      <c r="J839" s="77"/>
      <c r="K839" s="77"/>
      <c r="L839" s="77"/>
      <c r="M839" s="445"/>
      <c r="N839" s="77"/>
      <c r="O839" s="77"/>
      <c r="P839" s="77"/>
      <c r="Q839" s="77"/>
      <c r="R839" s="77"/>
      <c r="S839" s="77"/>
      <c r="T839" s="77"/>
      <c r="U839" s="77"/>
      <c r="V839" s="77"/>
      <c r="W839" s="77"/>
      <c r="X839" s="77"/>
      <c r="Y839" s="77"/>
      <c r="Z839" s="77"/>
      <c r="AA839" s="77"/>
      <c r="AB839" s="77"/>
      <c r="AC839" s="77"/>
      <c r="AD839" s="77"/>
      <c r="AE839" s="77"/>
    </row>
    <row r="840" spans="1:31" s="69" customFormat="1" ht="15">
      <c r="A840" s="77"/>
      <c r="B840" s="77"/>
      <c r="C840" s="77"/>
      <c r="D840" s="77"/>
      <c r="E840" s="77"/>
      <c r="F840" s="77"/>
      <c r="G840" s="77"/>
      <c r="H840" s="77"/>
      <c r="I840" s="77"/>
      <c r="J840" s="77"/>
      <c r="K840" s="77"/>
      <c r="L840" s="77"/>
      <c r="M840" s="445"/>
      <c r="N840" s="77"/>
      <c r="O840" s="77"/>
      <c r="P840" s="77"/>
      <c r="Q840" s="77"/>
      <c r="R840" s="77"/>
      <c r="S840" s="77"/>
      <c r="T840" s="77"/>
      <c r="U840" s="77"/>
      <c r="V840" s="77"/>
      <c r="W840" s="77"/>
      <c r="X840" s="77"/>
      <c r="Y840" s="77"/>
      <c r="Z840" s="77"/>
      <c r="AA840" s="77"/>
      <c r="AB840" s="77"/>
      <c r="AC840" s="77"/>
      <c r="AD840" s="77"/>
      <c r="AE840" s="77"/>
    </row>
    <row r="841" spans="1:31" s="69" customFormat="1" ht="15">
      <c r="A841" s="77"/>
      <c r="B841" s="77"/>
      <c r="C841" s="77"/>
      <c r="D841" s="77"/>
      <c r="E841" s="77"/>
      <c r="F841" s="77"/>
      <c r="G841" s="77"/>
      <c r="H841" s="77"/>
      <c r="I841" s="77"/>
      <c r="J841" s="77"/>
      <c r="K841" s="77"/>
      <c r="L841" s="77"/>
      <c r="M841" s="445"/>
      <c r="N841" s="77"/>
      <c r="O841" s="77"/>
      <c r="P841" s="77"/>
      <c r="Q841" s="77"/>
      <c r="R841" s="77"/>
      <c r="S841" s="77"/>
      <c r="T841" s="77"/>
      <c r="U841" s="77"/>
      <c r="V841" s="77"/>
      <c r="W841" s="77"/>
      <c r="X841" s="77"/>
      <c r="Y841" s="77"/>
      <c r="Z841" s="77"/>
      <c r="AA841" s="77"/>
      <c r="AB841" s="77"/>
      <c r="AC841" s="77"/>
      <c r="AD841" s="77"/>
      <c r="AE841" s="77"/>
    </row>
    <row r="842" spans="1:31" s="69" customFormat="1" ht="15">
      <c r="A842" s="77"/>
      <c r="B842" s="77"/>
      <c r="C842" s="77"/>
      <c r="D842" s="77"/>
      <c r="E842" s="77"/>
      <c r="F842" s="77"/>
      <c r="G842" s="77"/>
      <c r="H842" s="77"/>
      <c r="I842" s="77"/>
      <c r="J842" s="77"/>
      <c r="K842" s="77"/>
      <c r="L842" s="77"/>
      <c r="M842" s="445"/>
      <c r="N842" s="77"/>
      <c r="O842" s="77"/>
      <c r="P842" s="77"/>
      <c r="Q842" s="77"/>
      <c r="R842" s="77"/>
      <c r="S842" s="77"/>
      <c r="T842" s="77"/>
      <c r="U842" s="77"/>
      <c r="V842" s="77"/>
      <c r="W842" s="77"/>
      <c r="X842" s="77"/>
      <c r="Y842" s="77"/>
      <c r="Z842" s="77"/>
      <c r="AA842" s="77"/>
      <c r="AB842" s="77"/>
      <c r="AC842" s="77"/>
      <c r="AD842" s="77"/>
      <c r="AE842" s="77"/>
    </row>
    <row r="843" spans="1:31" s="69" customFormat="1" ht="15">
      <c r="A843" s="77"/>
      <c r="B843" s="77"/>
      <c r="C843" s="77"/>
      <c r="D843" s="77"/>
      <c r="E843" s="77"/>
      <c r="F843" s="77"/>
      <c r="G843" s="77"/>
      <c r="H843" s="77"/>
      <c r="I843" s="77"/>
      <c r="J843" s="77"/>
      <c r="K843" s="77"/>
      <c r="L843" s="77"/>
      <c r="M843" s="445"/>
      <c r="N843" s="77"/>
      <c r="O843" s="77"/>
      <c r="P843" s="77"/>
      <c r="Q843" s="77"/>
      <c r="R843" s="77"/>
      <c r="S843" s="77"/>
      <c r="T843" s="77"/>
      <c r="U843" s="77"/>
      <c r="V843" s="77"/>
      <c r="W843" s="77"/>
      <c r="X843" s="77"/>
      <c r="Y843" s="77"/>
      <c r="Z843" s="77"/>
      <c r="AA843" s="77"/>
      <c r="AB843" s="77"/>
      <c r="AC843" s="77"/>
      <c r="AD843" s="77"/>
      <c r="AE843" s="77"/>
    </row>
    <row r="844" spans="1:31" s="69" customFormat="1" ht="15">
      <c r="A844" s="77"/>
      <c r="B844" s="77"/>
      <c r="C844" s="77"/>
      <c r="D844" s="77"/>
      <c r="E844" s="77"/>
      <c r="F844" s="77"/>
      <c r="G844" s="77"/>
      <c r="H844" s="77"/>
      <c r="I844" s="77"/>
      <c r="J844" s="77"/>
      <c r="K844" s="77"/>
      <c r="L844" s="77"/>
      <c r="M844" s="445"/>
      <c r="N844" s="77"/>
      <c r="O844" s="77"/>
      <c r="P844" s="77"/>
      <c r="Q844" s="77"/>
      <c r="R844" s="77"/>
      <c r="S844" s="77"/>
      <c r="T844" s="77"/>
      <c r="U844" s="77"/>
      <c r="V844" s="77"/>
      <c r="W844" s="77"/>
      <c r="X844" s="77"/>
      <c r="Y844" s="77"/>
      <c r="Z844" s="77"/>
      <c r="AA844" s="77"/>
      <c r="AB844" s="77"/>
      <c r="AC844" s="77"/>
      <c r="AD844" s="77"/>
      <c r="AE844" s="77"/>
    </row>
    <row r="845" spans="1:31" s="69" customFormat="1" ht="15">
      <c r="A845" s="77"/>
      <c r="B845" s="77"/>
      <c r="C845" s="77"/>
      <c r="D845" s="77"/>
      <c r="E845" s="77"/>
      <c r="F845" s="77"/>
      <c r="G845" s="77"/>
      <c r="H845" s="77"/>
      <c r="I845" s="77"/>
      <c r="J845" s="77"/>
      <c r="K845" s="77"/>
      <c r="L845" s="77"/>
      <c r="M845" s="445"/>
      <c r="N845" s="77"/>
      <c r="O845" s="77"/>
      <c r="P845" s="77"/>
      <c r="Q845" s="77"/>
      <c r="R845" s="77"/>
      <c r="S845" s="77"/>
      <c r="T845" s="77"/>
      <c r="U845" s="77"/>
      <c r="V845" s="77"/>
      <c r="W845" s="77"/>
      <c r="X845" s="77"/>
      <c r="Y845" s="77"/>
      <c r="Z845" s="77"/>
      <c r="AA845" s="77"/>
      <c r="AB845" s="77"/>
      <c r="AC845" s="77"/>
      <c r="AD845" s="77"/>
      <c r="AE845" s="77"/>
    </row>
    <row r="846" spans="1:31" s="69" customFormat="1" ht="15">
      <c r="A846" s="77"/>
      <c r="B846" s="77"/>
      <c r="C846" s="77"/>
      <c r="D846" s="77"/>
      <c r="E846" s="77"/>
      <c r="F846" s="77"/>
      <c r="G846" s="77"/>
      <c r="H846" s="77"/>
      <c r="I846" s="77"/>
      <c r="J846" s="77"/>
      <c r="K846" s="77"/>
      <c r="L846" s="77"/>
      <c r="M846" s="445"/>
      <c r="N846" s="77"/>
      <c r="O846" s="77"/>
      <c r="P846" s="77"/>
      <c r="Q846" s="77"/>
      <c r="R846" s="77"/>
      <c r="S846" s="77"/>
      <c r="T846" s="77"/>
      <c r="U846" s="77"/>
      <c r="V846" s="77"/>
      <c r="W846" s="77"/>
      <c r="X846" s="77"/>
      <c r="Y846" s="77"/>
      <c r="Z846" s="77"/>
      <c r="AA846" s="77"/>
      <c r="AB846" s="77"/>
      <c r="AC846" s="77"/>
      <c r="AD846" s="77"/>
      <c r="AE846" s="77"/>
    </row>
    <row r="847" spans="1:31" s="69" customFormat="1" ht="15">
      <c r="A847" s="77"/>
      <c r="B847" s="77"/>
      <c r="C847" s="77"/>
      <c r="D847" s="77"/>
      <c r="E847" s="77"/>
      <c r="F847" s="77"/>
      <c r="G847" s="77"/>
      <c r="H847" s="77"/>
      <c r="I847" s="77"/>
      <c r="J847" s="77"/>
      <c r="K847" s="77"/>
      <c r="L847" s="77"/>
      <c r="M847" s="445"/>
      <c r="N847" s="77"/>
      <c r="O847" s="77"/>
      <c r="P847" s="77"/>
      <c r="Q847" s="77"/>
      <c r="R847" s="77"/>
      <c r="S847" s="77"/>
      <c r="T847" s="77"/>
      <c r="U847" s="77"/>
      <c r="V847" s="77"/>
      <c r="W847" s="77"/>
      <c r="X847" s="77"/>
      <c r="Y847" s="77"/>
      <c r="Z847" s="77"/>
      <c r="AA847" s="77"/>
      <c r="AB847" s="77"/>
      <c r="AC847" s="77"/>
      <c r="AD847" s="77"/>
      <c r="AE847" s="77"/>
    </row>
    <row r="848" spans="1:31" s="69" customFormat="1" ht="15">
      <c r="A848" s="77"/>
      <c r="B848" s="77"/>
      <c r="C848" s="77"/>
      <c r="D848" s="77"/>
      <c r="E848" s="77"/>
      <c r="F848" s="77"/>
      <c r="G848" s="77"/>
      <c r="H848" s="77"/>
      <c r="I848" s="77"/>
      <c r="J848" s="77"/>
      <c r="K848" s="77"/>
      <c r="L848" s="77"/>
      <c r="M848" s="445"/>
      <c r="N848" s="77"/>
      <c r="O848" s="77"/>
      <c r="P848" s="77"/>
      <c r="Q848" s="77"/>
      <c r="R848" s="77"/>
      <c r="S848" s="77"/>
      <c r="T848" s="77"/>
      <c r="U848" s="77"/>
      <c r="V848" s="77"/>
      <c r="W848" s="77"/>
      <c r="X848" s="77"/>
      <c r="Y848" s="77"/>
      <c r="Z848" s="77"/>
      <c r="AA848" s="77"/>
      <c r="AB848" s="77"/>
      <c r="AC848" s="77"/>
      <c r="AD848" s="77"/>
      <c r="AE848" s="77"/>
    </row>
    <row r="849" spans="1:31" s="69" customFormat="1" ht="15">
      <c r="A849" s="77"/>
      <c r="B849" s="77"/>
      <c r="C849" s="77"/>
      <c r="D849" s="77"/>
      <c r="E849" s="77"/>
      <c r="F849" s="77"/>
      <c r="G849" s="77"/>
      <c r="H849" s="77"/>
      <c r="I849" s="77"/>
      <c r="J849" s="77"/>
      <c r="K849" s="77"/>
      <c r="L849" s="77"/>
      <c r="M849" s="445"/>
      <c r="N849" s="77"/>
      <c r="O849" s="77"/>
      <c r="P849" s="77"/>
      <c r="Q849" s="77"/>
      <c r="R849" s="77"/>
      <c r="S849" s="77"/>
      <c r="T849" s="77"/>
      <c r="U849" s="77"/>
      <c r="V849" s="77"/>
      <c r="W849" s="77"/>
      <c r="X849" s="77"/>
      <c r="Y849" s="77"/>
      <c r="Z849" s="77"/>
      <c r="AA849" s="77"/>
      <c r="AB849" s="77"/>
      <c r="AC849" s="77"/>
      <c r="AD849" s="77"/>
      <c r="AE849" s="77"/>
    </row>
    <row r="850" spans="1:31" s="69" customFormat="1" ht="15">
      <c r="A850" s="77"/>
      <c r="B850" s="77"/>
      <c r="C850" s="77"/>
      <c r="D850" s="77"/>
      <c r="E850" s="77"/>
      <c r="F850" s="77"/>
      <c r="G850" s="77"/>
      <c r="H850" s="77"/>
      <c r="I850" s="77"/>
      <c r="J850" s="77"/>
      <c r="K850" s="77"/>
      <c r="L850" s="77"/>
      <c r="M850" s="445"/>
      <c r="N850" s="77"/>
      <c r="O850" s="77"/>
      <c r="P850" s="77"/>
      <c r="Q850" s="77"/>
      <c r="R850" s="77"/>
      <c r="S850" s="77"/>
      <c r="T850" s="77"/>
      <c r="U850" s="77"/>
      <c r="V850" s="77"/>
      <c r="W850" s="77"/>
      <c r="X850" s="77"/>
      <c r="Y850" s="77"/>
      <c r="Z850" s="77"/>
      <c r="AA850" s="77"/>
      <c r="AB850" s="77"/>
      <c r="AC850" s="77"/>
      <c r="AD850" s="77"/>
      <c r="AE850" s="77"/>
    </row>
    <row r="851" spans="1:31" s="69" customFormat="1" ht="15">
      <c r="A851" s="77"/>
      <c r="B851" s="77"/>
      <c r="C851" s="77"/>
      <c r="D851" s="77"/>
      <c r="E851" s="77"/>
      <c r="F851" s="77"/>
      <c r="G851" s="77"/>
      <c r="H851" s="77"/>
      <c r="I851" s="77"/>
      <c r="J851" s="77"/>
      <c r="K851" s="77"/>
      <c r="L851" s="77"/>
      <c r="M851" s="445"/>
      <c r="N851" s="77"/>
      <c r="O851" s="77"/>
      <c r="P851" s="77"/>
      <c r="Q851" s="77"/>
      <c r="R851" s="77"/>
      <c r="S851" s="77"/>
      <c r="T851" s="77"/>
      <c r="U851" s="77"/>
      <c r="V851" s="77"/>
      <c r="W851" s="77"/>
      <c r="X851" s="77"/>
      <c r="Y851" s="77"/>
      <c r="Z851" s="77"/>
      <c r="AA851" s="77"/>
      <c r="AB851" s="77"/>
      <c r="AC851" s="77"/>
      <c r="AD851" s="77"/>
      <c r="AE851" s="77"/>
    </row>
    <row r="852" spans="1:31" s="69" customFormat="1" ht="15">
      <c r="A852" s="77"/>
      <c r="B852" s="77"/>
      <c r="C852" s="77"/>
      <c r="D852" s="77"/>
      <c r="E852" s="77"/>
      <c r="F852" s="77"/>
      <c r="G852" s="77"/>
      <c r="H852" s="77"/>
      <c r="I852" s="77"/>
      <c r="J852" s="77"/>
      <c r="K852" s="77"/>
      <c r="L852" s="77"/>
      <c r="M852" s="445"/>
      <c r="N852" s="77"/>
      <c r="O852" s="77"/>
      <c r="P852" s="77"/>
      <c r="Q852" s="77"/>
      <c r="R852" s="77"/>
      <c r="S852" s="77"/>
      <c r="T852" s="77"/>
      <c r="U852" s="77"/>
      <c r="V852" s="77"/>
      <c r="W852" s="77"/>
      <c r="X852" s="77"/>
      <c r="Y852" s="77"/>
      <c r="Z852" s="77"/>
      <c r="AA852" s="77"/>
      <c r="AB852" s="77"/>
      <c r="AC852" s="77"/>
      <c r="AD852" s="77"/>
      <c r="AE852" s="77"/>
    </row>
    <row r="853" spans="1:31" s="69" customFormat="1" ht="15">
      <c r="A853" s="77"/>
      <c r="B853" s="77"/>
      <c r="C853" s="77"/>
      <c r="D853" s="77"/>
      <c r="E853" s="77"/>
      <c r="F853" s="77"/>
      <c r="G853" s="77"/>
      <c r="H853" s="77"/>
      <c r="I853" s="77"/>
      <c r="J853" s="77"/>
      <c r="K853" s="77"/>
      <c r="L853" s="77"/>
      <c r="M853" s="445"/>
      <c r="N853" s="77"/>
      <c r="O853" s="77"/>
      <c r="P853" s="77"/>
      <c r="Q853" s="77"/>
      <c r="R853" s="77"/>
      <c r="S853" s="77"/>
      <c r="T853" s="77"/>
      <c r="U853" s="77"/>
      <c r="V853" s="77"/>
      <c r="W853" s="77"/>
      <c r="X853" s="77"/>
      <c r="Y853" s="77"/>
      <c r="Z853" s="77"/>
      <c r="AA853" s="77"/>
      <c r="AB853" s="77"/>
      <c r="AC853" s="77"/>
      <c r="AD853" s="77"/>
      <c r="AE853" s="77"/>
    </row>
    <row r="854" spans="1:31" s="69" customFormat="1" ht="15">
      <c r="A854" s="77"/>
      <c r="B854" s="77"/>
      <c r="C854" s="77"/>
      <c r="D854" s="77"/>
      <c r="E854" s="77"/>
      <c r="F854" s="77"/>
      <c r="G854" s="77"/>
      <c r="H854" s="77"/>
      <c r="I854" s="77"/>
      <c r="J854" s="77"/>
      <c r="K854" s="77"/>
      <c r="L854" s="77"/>
      <c r="M854" s="445"/>
      <c r="N854" s="77"/>
      <c r="O854" s="77"/>
      <c r="P854" s="77"/>
      <c r="Q854" s="77"/>
      <c r="R854" s="77"/>
      <c r="S854" s="77"/>
      <c r="T854" s="77"/>
      <c r="U854" s="77"/>
      <c r="V854" s="77"/>
      <c r="W854" s="77"/>
      <c r="X854" s="77"/>
      <c r="Y854" s="77"/>
      <c r="Z854" s="77"/>
      <c r="AA854" s="77"/>
      <c r="AB854" s="77"/>
      <c r="AC854" s="77"/>
      <c r="AD854" s="77"/>
      <c r="AE854" s="77"/>
    </row>
    <row r="855" spans="1:31" s="69" customFormat="1" ht="15">
      <c r="A855" s="77"/>
      <c r="B855" s="77"/>
      <c r="C855" s="77"/>
      <c r="D855" s="77"/>
      <c r="E855" s="77"/>
      <c r="F855" s="77"/>
      <c r="G855" s="77"/>
      <c r="H855" s="77"/>
      <c r="I855" s="77"/>
      <c r="J855" s="77"/>
      <c r="K855" s="77"/>
      <c r="L855" s="77"/>
      <c r="M855" s="445"/>
      <c r="N855" s="77"/>
      <c r="O855" s="77"/>
      <c r="P855" s="77"/>
      <c r="Q855" s="77"/>
      <c r="R855" s="77"/>
      <c r="S855" s="77"/>
      <c r="T855" s="77"/>
      <c r="U855" s="77"/>
      <c r="V855" s="77"/>
      <c r="W855" s="77"/>
      <c r="X855" s="77"/>
      <c r="Y855" s="77"/>
      <c r="Z855" s="77"/>
      <c r="AA855" s="77"/>
      <c r="AB855" s="77"/>
      <c r="AC855" s="77"/>
      <c r="AD855" s="77"/>
      <c r="AE855" s="77"/>
    </row>
    <row r="856" spans="1:31" s="69" customFormat="1" ht="15">
      <c r="A856" s="77"/>
      <c r="B856" s="77"/>
      <c r="C856" s="77"/>
      <c r="D856" s="77"/>
      <c r="E856" s="77"/>
      <c r="F856" s="77"/>
      <c r="G856" s="77"/>
      <c r="H856" s="77"/>
      <c r="I856" s="77"/>
      <c r="J856" s="77"/>
      <c r="K856" s="77"/>
      <c r="L856" s="77"/>
      <c r="M856" s="445"/>
      <c r="N856" s="77"/>
      <c r="O856" s="77"/>
      <c r="P856" s="77"/>
      <c r="Q856" s="77"/>
      <c r="R856" s="77"/>
      <c r="S856" s="77"/>
      <c r="T856" s="77"/>
      <c r="U856" s="77"/>
      <c r="V856" s="77"/>
      <c r="W856" s="77"/>
      <c r="X856" s="77"/>
      <c r="Y856" s="77"/>
      <c r="Z856" s="77"/>
      <c r="AA856" s="77"/>
      <c r="AB856" s="77"/>
      <c r="AC856" s="77"/>
      <c r="AD856" s="77"/>
      <c r="AE856" s="77"/>
    </row>
    <row r="857" spans="1:31" s="69" customFormat="1" ht="15">
      <c r="A857" s="77"/>
      <c r="B857" s="77"/>
      <c r="C857" s="77"/>
      <c r="D857" s="77"/>
      <c r="E857" s="77"/>
      <c r="F857" s="77"/>
      <c r="G857" s="77"/>
      <c r="H857" s="77"/>
      <c r="I857" s="77"/>
      <c r="J857" s="77"/>
      <c r="K857" s="77"/>
      <c r="L857" s="77"/>
      <c r="M857" s="445"/>
      <c r="N857" s="77"/>
      <c r="O857" s="77"/>
      <c r="P857" s="77"/>
      <c r="Q857" s="77"/>
      <c r="R857" s="77"/>
      <c r="S857" s="77"/>
      <c r="T857" s="77"/>
      <c r="U857" s="77"/>
      <c r="V857" s="77"/>
      <c r="W857" s="77"/>
      <c r="X857" s="77"/>
      <c r="Y857" s="77"/>
      <c r="Z857" s="77"/>
      <c r="AA857" s="77"/>
      <c r="AB857" s="77"/>
      <c r="AC857" s="77"/>
      <c r="AD857" s="77"/>
      <c r="AE857" s="77"/>
    </row>
    <row r="858" spans="1:31" s="69" customFormat="1" ht="15">
      <c r="A858" s="77"/>
      <c r="B858" s="77"/>
      <c r="C858" s="77"/>
      <c r="D858" s="77"/>
      <c r="E858" s="77"/>
      <c r="F858" s="77"/>
      <c r="G858" s="77"/>
      <c r="H858" s="77"/>
      <c r="I858" s="77"/>
      <c r="J858" s="77"/>
      <c r="K858" s="77"/>
      <c r="L858" s="77"/>
      <c r="M858" s="445"/>
      <c r="N858" s="77"/>
      <c r="O858" s="77"/>
      <c r="P858" s="77"/>
      <c r="Q858" s="77"/>
      <c r="R858" s="77"/>
      <c r="S858" s="77"/>
      <c r="T858" s="77"/>
      <c r="U858" s="77"/>
      <c r="V858" s="77"/>
      <c r="W858" s="77"/>
      <c r="X858" s="77"/>
      <c r="Y858" s="77"/>
      <c r="Z858" s="77"/>
      <c r="AA858" s="77"/>
      <c r="AB858" s="77"/>
      <c r="AC858" s="77"/>
      <c r="AD858" s="77"/>
      <c r="AE858" s="77"/>
    </row>
    <row r="859" spans="1:31" s="69" customFormat="1" ht="15">
      <c r="A859" s="77"/>
      <c r="B859" s="77"/>
      <c r="C859" s="77"/>
      <c r="D859" s="77"/>
      <c r="E859" s="77"/>
      <c r="F859" s="77"/>
      <c r="G859" s="77"/>
      <c r="H859" s="77"/>
      <c r="I859" s="77"/>
      <c r="J859" s="77"/>
      <c r="K859" s="77"/>
      <c r="L859" s="77"/>
      <c r="M859" s="445"/>
      <c r="N859" s="77"/>
      <c r="O859" s="77"/>
      <c r="P859" s="77"/>
      <c r="Q859" s="77"/>
      <c r="R859" s="77"/>
      <c r="S859" s="77"/>
      <c r="T859" s="77"/>
      <c r="U859" s="77"/>
      <c r="V859" s="77"/>
      <c r="W859" s="77"/>
      <c r="X859" s="77"/>
      <c r="Y859" s="77"/>
      <c r="Z859" s="77"/>
      <c r="AA859" s="77"/>
      <c r="AB859" s="77"/>
      <c r="AC859" s="77"/>
      <c r="AD859" s="77"/>
      <c r="AE859" s="77"/>
    </row>
    <row r="860" spans="1:31" s="69" customFormat="1" ht="15">
      <c r="A860" s="77"/>
      <c r="B860" s="77"/>
      <c r="C860" s="77"/>
      <c r="D860" s="77"/>
      <c r="E860" s="77"/>
      <c r="F860" s="77"/>
      <c r="G860" s="77"/>
      <c r="H860" s="77"/>
      <c r="I860" s="77"/>
      <c r="J860" s="77"/>
      <c r="K860" s="77"/>
      <c r="L860" s="77"/>
      <c r="M860" s="445"/>
      <c r="N860" s="77"/>
      <c r="O860" s="77"/>
      <c r="P860" s="77"/>
      <c r="Q860" s="77"/>
      <c r="R860" s="77"/>
      <c r="S860" s="77"/>
      <c r="T860" s="77"/>
      <c r="U860" s="77"/>
      <c r="V860" s="77"/>
      <c r="W860" s="77"/>
      <c r="X860" s="77"/>
      <c r="Y860" s="77"/>
      <c r="Z860" s="77"/>
      <c r="AA860" s="77"/>
      <c r="AB860" s="77"/>
      <c r="AC860" s="77"/>
      <c r="AD860" s="77"/>
      <c r="AE860" s="77"/>
    </row>
    <row r="861" spans="1:31" s="69" customFormat="1" ht="15">
      <c r="A861" s="77"/>
      <c r="B861" s="77"/>
      <c r="C861" s="77"/>
      <c r="D861" s="77"/>
      <c r="E861" s="77"/>
      <c r="F861" s="77"/>
      <c r="G861" s="77"/>
      <c r="H861" s="77"/>
      <c r="I861" s="77"/>
      <c r="J861" s="77"/>
      <c r="K861" s="77"/>
      <c r="L861" s="77"/>
      <c r="M861" s="445"/>
      <c r="N861" s="77"/>
      <c r="O861" s="77"/>
      <c r="P861" s="77"/>
      <c r="Q861" s="77"/>
      <c r="R861" s="77"/>
      <c r="S861" s="77"/>
      <c r="T861" s="77"/>
      <c r="U861" s="77"/>
      <c r="V861" s="77"/>
      <c r="W861" s="77"/>
      <c r="X861" s="77"/>
      <c r="Y861" s="77"/>
      <c r="Z861" s="77"/>
      <c r="AA861" s="77"/>
      <c r="AB861" s="77"/>
      <c r="AC861" s="77"/>
      <c r="AD861" s="77"/>
      <c r="AE861" s="77"/>
    </row>
    <row r="862" spans="1:31" s="69" customFormat="1" ht="15">
      <c r="A862" s="77"/>
      <c r="B862" s="77"/>
      <c r="C862" s="77"/>
      <c r="D862" s="77"/>
      <c r="E862" s="77"/>
      <c r="F862" s="77"/>
      <c r="G862" s="77"/>
      <c r="H862" s="77"/>
      <c r="I862" s="77"/>
      <c r="J862" s="77"/>
      <c r="K862" s="77"/>
      <c r="L862" s="77"/>
      <c r="M862" s="445"/>
      <c r="N862" s="77"/>
      <c r="O862" s="77"/>
      <c r="P862" s="77"/>
      <c r="Q862" s="77"/>
      <c r="R862" s="77"/>
      <c r="S862" s="77"/>
      <c r="T862" s="77"/>
      <c r="U862" s="77"/>
      <c r="V862" s="77"/>
      <c r="W862" s="77"/>
      <c r="X862" s="77"/>
      <c r="Y862" s="77"/>
      <c r="Z862" s="77"/>
      <c r="AA862" s="77"/>
      <c r="AB862" s="77"/>
      <c r="AC862" s="77"/>
      <c r="AD862" s="77"/>
      <c r="AE862" s="77"/>
    </row>
    <row r="863" spans="1:31" s="69" customFormat="1" ht="15">
      <c r="A863" s="77"/>
      <c r="B863" s="77"/>
      <c r="C863" s="77"/>
      <c r="D863" s="77"/>
      <c r="E863" s="77"/>
      <c r="F863" s="77"/>
      <c r="G863" s="77"/>
      <c r="H863" s="77"/>
      <c r="I863" s="77"/>
      <c r="J863" s="77"/>
      <c r="K863" s="77"/>
      <c r="L863" s="77"/>
      <c r="M863" s="445"/>
      <c r="N863" s="77"/>
      <c r="O863" s="77"/>
      <c r="P863" s="77"/>
      <c r="Q863" s="77"/>
      <c r="R863" s="77"/>
      <c r="S863" s="77"/>
      <c r="T863" s="77"/>
      <c r="U863" s="77"/>
      <c r="V863" s="77"/>
      <c r="W863" s="77"/>
      <c r="X863" s="77"/>
      <c r="Y863" s="77"/>
      <c r="Z863" s="77"/>
      <c r="AA863" s="77"/>
      <c r="AB863" s="77"/>
      <c r="AC863" s="77"/>
      <c r="AD863" s="77"/>
      <c r="AE863" s="77"/>
    </row>
    <row r="864" spans="1:31" s="69" customFormat="1" ht="15">
      <c r="A864" s="77"/>
      <c r="B864" s="77"/>
      <c r="C864" s="77"/>
      <c r="D864" s="77"/>
      <c r="E864" s="77"/>
      <c r="F864" s="77"/>
      <c r="G864" s="77"/>
      <c r="H864" s="77"/>
      <c r="I864" s="77"/>
      <c r="J864" s="77"/>
      <c r="K864" s="77"/>
      <c r="L864" s="77"/>
      <c r="M864" s="445"/>
      <c r="N864" s="77"/>
      <c r="O864" s="77"/>
      <c r="P864" s="77"/>
      <c r="Q864" s="77"/>
      <c r="R864" s="77"/>
      <c r="S864" s="77"/>
      <c r="T864" s="77"/>
      <c r="U864" s="77"/>
      <c r="V864" s="77"/>
      <c r="W864" s="77"/>
      <c r="X864" s="77"/>
      <c r="Y864" s="77"/>
      <c r="Z864" s="77"/>
      <c r="AA864" s="77"/>
      <c r="AB864" s="77"/>
      <c r="AC864" s="77"/>
      <c r="AD864" s="77"/>
      <c r="AE864" s="77"/>
    </row>
    <row r="865" spans="1:31" s="69" customFormat="1" ht="15">
      <c r="A865" s="77"/>
      <c r="B865" s="77"/>
      <c r="C865" s="77"/>
      <c r="D865" s="77"/>
      <c r="E865" s="77"/>
      <c r="F865" s="77"/>
      <c r="G865" s="77"/>
      <c r="H865" s="77"/>
      <c r="I865" s="77"/>
      <c r="J865" s="77"/>
      <c r="K865" s="77"/>
      <c r="L865" s="77"/>
      <c r="M865" s="445"/>
      <c r="N865" s="77"/>
      <c r="O865" s="77"/>
      <c r="P865" s="77"/>
      <c r="Q865" s="77"/>
      <c r="R865" s="77"/>
      <c r="S865" s="77"/>
      <c r="T865" s="77"/>
      <c r="U865" s="77"/>
      <c r="V865" s="77"/>
      <c r="W865" s="77"/>
      <c r="X865" s="77"/>
      <c r="Y865" s="77"/>
      <c r="Z865" s="77"/>
      <c r="AA865" s="77"/>
      <c r="AB865" s="77"/>
      <c r="AC865" s="77"/>
      <c r="AD865" s="77"/>
      <c r="AE865" s="77"/>
    </row>
    <row r="866" spans="1:31" s="69" customFormat="1" ht="15">
      <c r="A866" s="77"/>
      <c r="B866" s="77"/>
      <c r="C866" s="77"/>
      <c r="D866" s="77"/>
      <c r="E866" s="77"/>
      <c r="F866" s="77"/>
      <c r="G866" s="77"/>
      <c r="H866" s="77"/>
      <c r="I866" s="77"/>
      <c r="J866" s="77"/>
      <c r="K866" s="77"/>
      <c r="L866" s="77"/>
      <c r="M866" s="445"/>
      <c r="N866" s="77"/>
      <c r="O866" s="77"/>
      <c r="P866" s="77"/>
      <c r="Q866" s="77"/>
      <c r="R866" s="77"/>
      <c r="S866" s="77"/>
      <c r="T866" s="77"/>
      <c r="U866" s="77"/>
      <c r="V866" s="77"/>
      <c r="W866" s="77"/>
      <c r="X866" s="77"/>
      <c r="Y866" s="77"/>
      <c r="Z866" s="77"/>
      <c r="AA866" s="77"/>
      <c r="AB866" s="77"/>
      <c r="AC866" s="77"/>
      <c r="AD866" s="77"/>
      <c r="AE866" s="77"/>
    </row>
    <row r="867" spans="1:31" s="69" customFormat="1" ht="15">
      <c r="A867" s="77"/>
      <c r="B867" s="77"/>
      <c r="C867" s="77"/>
      <c r="D867" s="77"/>
      <c r="E867" s="77"/>
      <c r="F867" s="77"/>
      <c r="G867" s="77"/>
      <c r="H867" s="77"/>
      <c r="I867" s="77"/>
      <c r="J867" s="77"/>
      <c r="K867" s="77"/>
      <c r="L867" s="77"/>
      <c r="M867" s="445"/>
      <c r="N867" s="77"/>
      <c r="O867" s="77"/>
      <c r="P867" s="77"/>
      <c r="Q867" s="77"/>
      <c r="R867" s="77"/>
      <c r="S867" s="77"/>
      <c r="T867" s="77"/>
      <c r="U867" s="77"/>
      <c r="V867" s="77"/>
      <c r="W867" s="77"/>
      <c r="X867" s="77"/>
      <c r="Y867" s="77"/>
      <c r="Z867" s="77"/>
      <c r="AA867" s="77"/>
      <c r="AB867" s="77"/>
      <c r="AC867" s="77"/>
      <c r="AD867" s="77"/>
      <c r="AE867" s="77"/>
    </row>
    <row r="868" spans="1:31" s="69" customFormat="1" ht="15">
      <c r="A868" s="77"/>
      <c r="B868" s="77"/>
      <c r="C868" s="77"/>
      <c r="D868" s="77"/>
      <c r="E868" s="77"/>
      <c r="F868" s="77"/>
      <c r="G868" s="77"/>
      <c r="H868" s="77"/>
      <c r="I868" s="77"/>
      <c r="J868" s="77"/>
      <c r="K868" s="77"/>
      <c r="L868" s="77"/>
      <c r="M868" s="445"/>
      <c r="N868" s="77"/>
      <c r="O868" s="77"/>
      <c r="P868" s="77"/>
      <c r="Q868" s="77"/>
      <c r="R868" s="77"/>
      <c r="S868" s="77"/>
      <c r="T868" s="77"/>
      <c r="U868" s="77"/>
      <c r="V868" s="77"/>
      <c r="W868" s="77"/>
      <c r="X868" s="77"/>
      <c r="Y868" s="77"/>
      <c r="Z868" s="77"/>
      <c r="AA868" s="77"/>
      <c r="AB868" s="77"/>
      <c r="AC868" s="77"/>
      <c r="AD868" s="77"/>
      <c r="AE868" s="77"/>
    </row>
    <row r="869" spans="1:31" s="69" customFormat="1" ht="15">
      <c r="A869" s="77"/>
      <c r="B869" s="77"/>
      <c r="C869" s="77"/>
      <c r="D869" s="77"/>
      <c r="E869" s="77"/>
      <c r="F869" s="77"/>
      <c r="G869" s="77"/>
      <c r="H869" s="77"/>
      <c r="I869" s="77"/>
      <c r="J869" s="77"/>
      <c r="K869" s="77"/>
      <c r="L869" s="77"/>
      <c r="M869" s="445"/>
      <c r="N869" s="77"/>
      <c r="O869" s="77"/>
      <c r="P869" s="77"/>
      <c r="Q869" s="77"/>
      <c r="R869" s="77"/>
      <c r="S869" s="77"/>
      <c r="T869" s="77"/>
      <c r="U869" s="77"/>
      <c r="V869" s="77"/>
      <c r="W869" s="77"/>
      <c r="X869" s="77"/>
      <c r="Y869" s="77"/>
      <c r="Z869" s="77"/>
      <c r="AA869" s="77"/>
      <c r="AB869" s="77"/>
      <c r="AC869" s="77"/>
      <c r="AD869" s="77"/>
      <c r="AE869" s="77"/>
    </row>
    <row r="870" spans="1:31" s="69" customFormat="1" ht="15">
      <c r="A870" s="77"/>
      <c r="B870" s="77"/>
      <c r="C870" s="77"/>
      <c r="D870" s="77"/>
      <c r="E870" s="77"/>
      <c r="F870" s="77"/>
      <c r="G870" s="77"/>
      <c r="H870" s="77"/>
      <c r="I870" s="77"/>
      <c r="J870" s="77"/>
      <c r="K870" s="77"/>
      <c r="L870" s="77"/>
      <c r="M870" s="445"/>
      <c r="N870" s="77"/>
      <c r="O870" s="77"/>
      <c r="P870" s="77"/>
      <c r="Q870" s="77"/>
      <c r="R870" s="77"/>
      <c r="S870" s="77"/>
      <c r="T870" s="77"/>
      <c r="U870" s="77"/>
      <c r="V870" s="77"/>
      <c r="W870" s="77"/>
      <c r="X870" s="77"/>
      <c r="Y870" s="77"/>
      <c r="Z870" s="77"/>
      <c r="AA870" s="77"/>
      <c r="AB870" s="77"/>
      <c r="AC870" s="77"/>
      <c r="AD870" s="77"/>
      <c r="AE870" s="77"/>
    </row>
    <row r="871" spans="1:31" s="69" customFormat="1" ht="15">
      <c r="A871" s="77"/>
      <c r="B871" s="77"/>
      <c r="C871" s="77"/>
      <c r="D871" s="77"/>
      <c r="E871" s="77"/>
      <c r="F871" s="77"/>
      <c r="G871" s="77"/>
      <c r="H871" s="77"/>
      <c r="I871" s="77"/>
      <c r="J871" s="77"/>
      <c r="K871" s="77"/>
      <c r="L871" s="77"/>
      <c r="M871" s="445"/>
      <c r="N871" s="77"/>
      <c r="O871" s="77"/>
      <c r="P871" s="77"/>
      <c r="Q871" s="77"/>
      <c r="R871" s="77"/>
      <c r="S871" s="77"/>
      <c r="T871" s="77"/>
      <c r="U871" s="77"/>
      <c r="V871" s="77"/>
      <c r="W871" s="77"/>
      <c r="X871" s="77"/>
      <c r="Y871" s="77"/>
      <c r="Z871" s="77"/>
      <c r="AA871" s="77"/>
      <c r="AB871" s="77"/>
      <c r="AC871" s="77"/>
      <c r="AD871" s="77"/>
      <c r="AE871" s="77"/>
    </row>
    <row r="872" spans="1:31" s="57" customFormat="1">
      <c r="A872" s="140"/>
      <c r="B872" s="140"/>
      <c r="C872" s="140"/>
      <c r="D872" s="140"/>
      <c r="E872" s="140"/>
      <c r="F872" s="140"/>
      <c r="G872" s="140"/>
      <c r="H872" s="140"/>
      <c r="I872" s="140"/>
      <c r="J872" s="140"/>
      <c r="K872" s="140"/>
      <c r="L872" s="140"/>
      <c r="M872" s="141"/>
      <c r="N872" s="140"/>
      <c r="O872" s="140"/>
      <c r="P872" s="140"/>
      <c r="Q872" s="140"/>
      <c r="R872" s="140"/>
      <c r="S872" s="140"/>
      <c r="T872" s="140"/>
      <c r="U872" s="140"/>
      <c r="V872" s="140"/>
      <c r="W872" s="140"/>
      <c r="X872" s="140"/>
      <c r="Y872" s="140"/>
      <c r="Z872" s="140"/>
      <c r="AA872" s="140"/>
      <c r="AB872" s="140"/>
      <c r="AC872" s="140"/>
      <c r="AD872" s="140"/>
      <c r="AE872" s="140"/>
    </row>
    <row r="873" spans="1:31" s="57" customFormat="1">
      <c r="A873" s="140"/>
      <c r="B873" s="140"/>
      <c r="C873" s="140"/>
      <c r="D873" s="140"/>
      <c r="E873" s="140"/>
      <c r="F873" s="140"/>
      <c r="G873" s="140"/>
      <c r="H873" s="140"/>
      <c r="I873" s="140"/>
      <c r="J873" s="140"/>
      <c r="K873" s="140"/>
      <c r="L873" s="140"/>
      <c r="M873" s="141"/>
      <c r="N873" s="140"/>
      <c r="O873" s="140"/>
      <c r="P873" s="140"/>
      <c r="Q873" s="140"/>
      <c r="R873" s="140"/>
      <c r="S873" s="140"/>
      <c r="T873" s="140"/>
      <c r="U873" s="140"/>
      <c r="V873" s="140"/>
      <c r="W873" s="140"/>
      <c r="X873" s="140"/>
      <c r="Y873" s="140"/>
      <c r="Z873" s="140"/>
      <c r="AA873" s="140"/>
      <c r="AB873" s="140"/>
      <c r="AC873" s="140"/>
      <c r="AD873" s="140"/>
      <c r="AE873" s="140"/>
    </row>
    <row r="874" spans="1:31" s="57" customFormat="1">
      <c r="A874" s="140"/>
      <c r="B874" s="140"/>
      <c r="C874" s="140"/>
      <c r="D874" s="140"/>
      <c r="E874" s="140"/>
      <c r="F874" s="140"/>
      <c r="G874" s="140"/>
      <c r="H874" s="140"/>
      <c r="I874" s="140"/>
      <c r="J874" s="140"/>
      <c r="K874" s="140"/>
      <c r="L874" s="140"/>
      <c r="M874" s="141"/>
      <c r="N874" s="140"/>
      <c r="O874" s="140"/>
      <c r="P874" s="140"/>
      <c r="Q874" s="140"/>
      <c r="R874" s="140"/>
      <c r="S874" s="140"/>
      <c r="T874" s="140"/>
      <c r="U874" s="140"/>
      <c r="V874" s="140"/>
      <c r="W874" s="140"/>
      <c r="X874" s="140"/>
      <c r="Y874" s="140"/>
      <c r="Z874" s="140"/>
      <c r="AA874" s="140"/>
      <c r="AB874" s="140"/>
      <c r="AC874" s="140"/>
      <c r="AD874" s="140"/>
      <c r="AE874" s="140"/>
    </row>
    <row r="875" spans="1:31" s="57" customFormat="1">
      <c r="A875" s="140"/>
      <c r="B875" s="140"/>
      <c r="C875" s="140"/>
      <c r="D875" s="140"/>
      <c r="E875" s="140"/>
      <c r="F875" s="140"/>
      <c r="G875" s="140"/>
      <c r="H875" s="140"/>
      <c r="I875" s="140"/>
      <c r="J875" s="140"/>
      <c r="K875" s="140"/>
      <c r="L875" s="140"/>
      <c r="M875" s="141"/>
      <c r="N875" s="140"/>
      <c r="O875" s="140"/>
      <c r="P875" s="140"/>
      <c r="Q875" s="140"/>
      <c r="R875" s="140"/>
      <c r="S875" s="140"/>
      <c r="T875" s="140"/>
      <c r="U875" s="140"/>
      <c r="V875" s="140"/>
      <c r="W875" s="140"/>
      <c r="X875" s="140"/>
      <c r="Y875" s="140"/>
      <c r="Z875" s="140"/>
      <c r="AA875" s="140"/>
      <c r="AB875" s="140"/>
      <c r="AC875" s="140"/>
      <c r="AD875" s="140"/>
      <c r="AE875" s="140"/>
    </row>
    <row r="876" spans="1:31" s="57" customFormat="1">
      <c r="A876" s="140"/>
      <c r="B876" s="140"/>
      <c r="C876" s="140"/>
      <c r="D876" s="140"/>
      <c r="E876" s="140"/>
      <c r="F876" s="140"/>
      <c r="G876" s="140"/>
      <c r="H876" s="140"/>
      <c r="I876" s="140"/>
      <c r="J876" s="140"/>
      <c r="K876" s="140"/>
      <c r="L876" s="140"/>
      <c r="M876" s="141"/>
      <c r="N876" s="140"/>
      <c r="O876" s="140"/>
      <c r="P876" s="140"/>
      <c r="Q876" s="140"/>
      <c r="R876" s="140"/>
      <c r="S876" s="140"/>
      <c r="T876" s="140"/>
      <c r="U876" s="140"/>
      <c r="V876" s="140"/>
      <c r="W876" s="140"/>
      <c r="X876" s="140"/>
      <c r="Y876" s="140"/>
      <c r="Z876" s="140"/>
      <c r="AA876" s="140"/>
      <c r="AB876" s="140"/>
      <c r="AC876" s="140"/>
      <c r="AD876" s="140"/>
      <c r="AE876" s="140"/>
    </row>
    <row r="877" spans="1:31" s="57" customFormat="1">
      <c r="A877" s="140"/>
      <c r="B877" s="140"/>
      <c r="C877" s="140"/>
      <c r="D877" s="140"/>
      <c r="E877" s="140"/>
      <c r="F877" s="140"/>
      <c r="G877" s="140"/>
      <c r="H877" s="140"/>
      <c r="I877" s="140"/>
      <c r="J877" s="140"/>
      <c r="K877" s="140"/>
      <c r="L877" s="140"/>
      <c r="M877" s="141"/>
      <c r="N877" s="140"/>
      <c r="O877" s="140"/>
      <c r="P877" s="140"/>
      <c r="Q877" s="140"/>
      <c r="R877" s="140"/>
      <c r="S877" s="140"/>
      <c r="T877" s="140"/>
      <c r="U877" s="140"/>
      <c r="V877" s="140"/>
      <c r="W877" s="140"/>
      <c r="X877" s="140"/>
      <c r="Y877" s="140"/>
      <c r="Z877" s="140"/>
      <c r="AA877" s="140"/>
      <c r="AB877" s="140"/>
      <c r="AC877" s="140"/>
      <c r="AD877" s="140"/>
      <c r="AE877" s="140"/>
    </row>
    <row r="878" spans="1:31" s="57" customFormat="1">
      <c r="A878" s="140"/>
      <c r="B878" s="140"/>
      <c r="C878" s="140"/>
      <c r="D878" s="140"/>
      <c r="E878" s="140"/>
      <c r="F878" s="140"/>
      <c r="G878" s="140"/>
      <c r="H878" s="140"/>
      <c r="I878" s="140"/>
      <c r="J878" s="140"/>
      <c r="K878" s="140"/>
      <c r="L878" s="140"/>
      <c r="M878" s="141"/>
      <c r="N878" s="140"/>
      <c r="O878" s="140"/>
      <c r="P878" s="140"/>
      <c r="Q878" s="140"/>
      <c r="R878" s="140"/>
      <c r="S878" s="140"/>
      <c r="T878" s="140"/>
      <c r="U878" s="140"/>
      <c r="V878" s="140"/>
      <c r="W878" s="140"/>
      <c r="X878" s="140"/>
      <c r="Y878" s="140"/>
      <c r="Z878" s="140"/>
      <c r="AA878" s="140"/>
      <c r="AB878" s="140"/>
      <c r="AC878" s="140"/>
      <c r="AD878" s="140"/>
      <c r="AE878" s="140"/>
    </row>
    <row r="879" spans="1:31" s="57" customFormat="1">
      <c r="A879" s="140"/>
      <c r="B879" s="140"/>
      <c r="C879" s="140"/>
      <c r="D879" s="140"/>
      <c r="E879" s="140"/>
      <c r="F879" s="140"/>
      <c r="G879" s="140"/>
      <c r="H879" s="140"/>
      <c r="I879" s="140"/>
      <c r="J879" s="140"/>
      <c r="K879" s="140"/>
      <c r="L879" s="140"/>
      <c r="M879" s="141"/>
      <c r="N879" s="140"/>
      <c r="O879" s="140"/>
      <c r="P879" s="140"/>
      <c r="Q879" s="140"/>
      <c r="R879" s="140"/>
      <c r="S879" s="140"/>
      <c r="T879" s="140"/>
      <c r="U879" s="140"/>
      <c r="V879" s="140"/>
      <c r="W879" s="140"/>
      <c r="X879" s="140"/>
      <c r="Y879" s="140"/>
      <c r="Z879" s="140"/>
      <c r="AA879" s="140"/>
      <c r="AB879" s="140"/>
      <c r="AC879" s="140"/>
      <c r="AD879" s="140"/>
      <c r="AE879" s="140"/>
    </row>
    <row r="880" spans="1:31" s="57" customFormat="1">
      <c r="A880" s="140"/>
      <c r="B880" s="140"/>
      <c r="C880" s="140"/>
      <c r="D880" s="140"/>
      <c r="E880" s="140"/>
      <c r="F880" s="140"/>
      <c r="G880" s="140"/>
      <c r="H880" s="140"/>
      <c r="I880" s="140"/>
      <c r="J880" s="140"/>
      <c r="K880" s="140"/>
      <c r="L880" s="140"/>
      <c r="M880" s="141"/>
      <c r="N880" s="140"/>
      <c r="O880" s="140"/>
      <c r="P880" s="140"/>
      <c r="Q880" s="140"/>
      <c r="R880" s="140"/>
      <c r="S880" s="140"/>
      <c r="T880" s="140"/>
      <c r="U880" s="140"/>
      <c r="V880" s="140"/>
      <c r="W880" s="140"/>
      <c r="X880" s="140"/>
      <c r="Y880" s="140"/>
      <c r="Z880" s="140"/>
      <c r="AA880" s="140"/>
      <c r="AB880" s="140"/>
      <c r="AC880" s="140"/>
      <c r="AD880" s="140"/>
      <c r="AE880" s="140"/>
    </row>
    <row r="881" spans="1:31" s="57" customFormat="1">
      <c r="A881" s="140"/>
      <c r="B881" s="140"/>
      <c r="C881" s="140"/>
      <c r="D881" s="140"/>
      <c r="E881" s="140"/>
      <c r="F881" s="140"/>
      <c r="G881" s="140"/>
      <c r="H881" s="140"/>
      <c r="I881" s="140"/>
      <c r="J881" s="140"/>
      <c r="K881" s="140"/>
      <c r="L881" s="140"/>
      <c r="M881" s="141"/>
      <c r="N881" s="140"/>
      <c r="O881" s="140"/>
      <c r="P881" s="140"/>
      <c r="Q881" s="140"/>
      <c r="R881" s="140"/>
      <c r="S881" s="140"/>
      <c r="T881" s="140"/>
      <c r="U881" s="140"/>
      <c r="V881" s="140"/>
      <c r="W881" s="140"/>
      <c r="X881" s="140"/>
      <c r="Y881" s="140"/>
      <c r="Z881" s="140"/>
      <c r="AA881" s="140"/>
      <c r="AB881" s="140"/>
      <c r="AC881" s="140"/>
      <c r="AD881" s="140"/>
      <c r="AE881" s="140"/>
    </row>
    <row r="882" spans="1:31" s="57" customFormat="1">
      <c r="A882" s="140"/>
      <c r="B882" s="140"/>
      <c r="C882" s="140"/>
      <c r="D882" s="140"/>
      <c r="E882" s="140"/>
      <c r="F882" s="140"/>
      <c r="G882" s="140"/>
      <c r="H882" s="140"/>
      <c r="I882" s="140"/>
      <c r="J882" s="140"/>
      <c r="K882" s="140"/>
      <c r="L882" s="140"/>
      <c r="M882" s="141"/>
      <c r="N882" s="140"/>
      <c r="O882" s="140"/>
      <c r="P882" s="140"/>
      <c r="Q882" s="140"/>
      <c r="R882" s="140"/>
      <c r="S882" s="140"/>
      <c r="T882" s="140"/>
      <c r="U882" s="140"/>
      <c r="V882" s="140"/>
      <c r="W882" s="140"/>
      <c r="X882" s="140"/>
      <c r="Y882" s="140"/>
      <c r="Z882" s="140"/>
      <c r="AA882" s="140"/>
      <c r="AB882" s="140"/>
      <c r="AC882" s="140"/>
      <c r="AD882" s="140"/>
      <c r="AE882" s="140"/>
    </row>
    <row r="883" spans="1:31" s="57" customFormat="1">
      <c r="A883" s="140"/>
      <c r="B883" s="140"/>
      <c r="C883" s="140"/>
      <c r="D883" s="140"/>
      <c r="E883" s="140"/>
      <c r="F883" s="140"/>
      <c r="G883" s="140"/>
      <c r="H883" s="140"/>
      <c r="I883" s="140"/>
      <c r="J883" s="140"/>
      <c r="K883" s="140"/>
      <c r="L883" s="140"/>
      <c r="M883" s="141"/>
      <c r="N883" s="140"/>
      <c r="O883" s="140"/>
      <c r="P883" s="140"/>
      <c r="Q883" s="140"/>
      <c r="R883" s="140"/>
      <c r="S883" s="140"/>
      <c r="T883" s="140"/>
      <c r="U883" s="140"/>
      <c r="V883" s="140"/>
      <c r="W883" s="140"/>
      <c r="X883" s="140"/>
      <c r="Y883" s="140"/>
      <c r="Z883" s="140"/>
      <c r="AA883" s="140"/>
      <c r="AB883" s="140"/>
      <c r="AC883" s="140"/>
      <c r="AD883" s="140"/>
      <c r="AE883" s="140"/>
    </row>
    <row r="884" spans="1:31" s="57" customFormat="1">
      <c r="A884" s="140"/>
      <c r="B884" s="140"/>
      <c r="C884" s="140"/>
      <c r="D884" s="140"/>
      <c r="E884" s="140"/>
      <c r="F884" s="140"/>
      <c r="G884" s="140"/>
      <c r="H884" s="140"/>
      <c r="I884" s="140"/>
      <c r="J884" s="140"/>
      <c r="K884" s="140"/>
      <c r="L884" s="140"/>
      <c r="M884" s="141"/>
      <c r="N884" s="140"/>
      <c r="O884" s="140"/>
      <c r="P884" s="140"/>
      <c r="Q884" s="140"/>
      <c r="R884" s="140"/>
      <c r="S884" s="140"/>
      <c r="T884" s="140"/>
      <c r="U884" s="140"/>
      <c r="V884" s="140"/>
      <c r="W884" s="140"/>
      <c r="X884" s="140"/>
      <c r="Y884" s="140"/>
      <c r="Z884" s="140"/>
      <c r="AA884" s="140"/>
      <c r="AB884" s="140"/>
      <c r="AC884" s="140"/>
      <c r="AD884" s="140"/>
      <c r="AE884" s="140"/>
    </row>
    <row r="885" spans="1:31" s="57" customFormat="1">
      <c r="A885" s="140"/>
      <c r="B885" s="140"/>
      <c r="C885" s="140"/>
      <c r="D885" s="140"/>
      <c r="E885" s="140"/>
      <c r="F885" s="140"/>
      <c r="G885" s="140"/>
      <c r="H885" s="140"/>
      <c r="I885" s="140"/>
      <c r="J885" s="140"/>
      <c r="K885" s="140"/>
      <c r="L885" s="140"/>
      <c r="M885" s="141"/>
      <c r="N885" s="140"/>
      <c r="O885" s="140"/>
      <c r="P885" s="140"/>
      <c r="Q885" s="140"/>
      <c r="R885" s="140"/>
      <c r="S885" s="140"/>
      <c r="T885" s="140"/>
      <c r="U885" s="140"/>
      <c r="V885" s="140"/>
      <c r="W885" s="140"/>
      <c r="X885" s="140"/>
      <c r="Y885" s="140"/>
      <c r="Z885" s="140"/>
      <c r="AA885" s="140"/>
      <c r="AB885" s="140"/>
      <c r="AC885" s="140"/>
      <c r="AD885" s="140"/>
      <c r="AE885" s="140"/>
    </row>
    <row r="886" spans="1:31" s="57" customFormat="1">
      <c r="A886" s="140"/>
      <c r="B886" s="140"/>
      <c r="C886" s="140"/>
      <c r="D886" s="140"/>
      <c r="E886" s="140"/>
      <c r="F886" s="140"/>
      <c r="G886" s="140"/>
      <c r="H886" s="140"/>
      <c r="I886" s="140"/>
      <c r="J886" s="140"/>
      <c r="K886" s="140"/>
      <c r="L886" s="140"/>
      <c r="M886" s="141"/>
      <c r="N886" s="140"/>
      <c r="O886" s="140"/>
      <c r="P886" s="140"/>
      <c r="Q886" s="140"/>
      <c r="R886" s="140"/>
      <c r="S886" s="140"/>
      <c r="T886" s="140"/>
      <c r="U886" s="140"/>
      <c r="V886" s="140"/>
      <c r="W886" s="140"/>
      <c r="X886" s="140"/>
      <c r="Y886" s="140"/>
      <c r="Z886" s="140"/>
      <c r="AA886" s="140"/>
      <c r="AB886" s="140"/>
      <c r="AC886" s="140"/>
      <c r="AD886" s="140"/>
      <c r="AE886" s="140"/>
    </row>
    <row r="887" spans="1:31" s="57" customFormat="1">
      <c r="A887" s="140"/>
      <c r="B887" s="140"/>
      <c r="C887" s="140"/>
      <c r="D887" s="140"/>
      <c r="E887" s="140"/>
      <c r="F887" s="140"/>
      <c r="G887" s="140"/>
      <c r="H887" s="140"/>
      <c r="I887" s="140"/>
      <c r="J887" s="140"/>
      <c r="K887" s="140"/>
      <c r="L887" s="140"/>
      <c r="M887" s="141"/>
      <c r="N887" s="140"/>
      <c r="O887" s="140"/>
      <c r="P887" s="140"/>
      <c r="Q887" s="140"/>
      <c r="R887" s="140"/>
      <c r="S887" s="140"/>
      <c r="T887" s="140"/>
      <c r="U887" s="140"/>
      <c r="V887" s="140"/>
      <c r="W887" s="140"/>
      <c r="X887" s="140"/>
      <c r="Y887" s="140"/>
      <c r="Z887" s="140"/>
      <c r="AA887" s="140"/>
      <c r="AB887" s="140"/>
      <c r="AC887" s="140"/>
      <c r="AD887" s="140"/>
      <c r="AE887" s="140"/>
    </row>
    <row r="888" spans="1:31" s="57" customFormat="1">
      <c r="A888" s="140"/>
      <c r="B888" s="140"/>
      <c r="C888" s="140"/>
      <c r="D888" s="140"/>
      <c r="E888" s="140"/>
      <c r="F888" s="140"/>
      <c r="G888" s="140"/>
      <c r="H888" s="140"/>
      <c r="I888" s="140"/>
      <c r="J888" s="140"/>
      <c r="K888" s="140"/>
      <c r="L888" s="140"/>
      <c r="M888" s="141"/>
      <c r="N888" s="140"/>
      <c r="O888" s="140"/>
      <c r="P888" s="140"/>
      <c r="Q888" s="140"/>
      <c r="R888" s="140"/>
      <c r="S888" s="140"/>
      <c r="T888" s="140"/>
      <c r="U888" s="140"/>
      <c r="V888" s="140"/>
      <c r="W888" s="140"/>
      <c r="X888" s="140"/>
      <c r="Y888" s="140"/>
      <c r="Z888" s="140"/>
      <c r="AA888" s="140"/>
      <c r="AB888" s="140"/>
      <c r="AC888" s="140"/>
      <c r="AD888" s="140"/>
      <c r="AE888" s="140"/>
    </row>
    <row r="889" spans="1:31" s="57" customFormat="1">
      <c r="A889" s="140"/>
      <c r="B889" s="140"/>
      <c r="C889" s="140"/>
      <c r="D889" s="140"/>
      <c r="E889" s="140"/>
      <c r="F889" s="140"/>
      <c r="G889" s="140"/>
      <c r="H889" s="140"/>
      <c r="I889" s="140"/>
      <c r="J889" s="140"/>
      <c r="K889" s="140"/>
      <c r="L889" s="140"/>
      <c r="M889" s="141"/>
      <c r="N889" s="140"/>
      <c r="O889" s="140"/>
      <c r="P889" s="140"/>
      <c r="Q889" s="140"/>
      <c r="R889" s="140"/>
      <c r="S889" s="140"/>
      <c r="T889" s="140"/>
      <c r="U889" s="140"/>
      <c r="V889" s="140"/>
      <c r="W889" s="140"/>
      <c r="X889" s="140"/>
      <c r="Y889" s="140"/>
      <c r="Z889" s="140"/>
      <c r="AA889" s="140"/>
      <c r="AB889" s="140"/>
      <c r="AC889" s="140"/>
      <c r="AD889" s="140"/>
      <c r="AE889" s="140"/>
    </row>
    <row r="890" spans="1:31" s="57" customFormat="1">
      <c r="A890" s="140"/>
      <c r="B890" s="140"/>
      <c r="C890" s="140"/>
      <c r="D890" s="140"/>
      <c r="E890" s="140"/>
      <c r="F890" s="140"/>
      <c r="G890" s="140"/>
      <c r="H890" s="140"/>
      <c r="I890" s="140"/>
      <c r="J890" s="140"/>
      <c r="K890" s="140"/>
      <c r="L890" s="140"/>
      <c r="M890" s="141"/>
      <c r="N890" s="140"/>
      <c r="O890" s="140"/>
      <c r="P890" s="140"/>
      <c r="Q890" s="140"/>
      <c r="R890" s="140"/>
      <c r="S890" s="140"/>
      <c r="T890" s="140"/>
      <c r="U890" s="140"/>
      <c r="V890" s="140"/>
      <c r="W890" s="140"/>
      <c r="X890" s="140"/>
      <c r="Y890" s="140"/>
      <c r="Z890" s="140"/>
      <c r="AA890" s="140"/>
      <c r="AB890" s="140"/>
      <c r="AC890" s="140"/>
      <c r="AD890" s="140"/>
      <c r="AE890" s="140"/>
    </row>
    <row r="891" spans="1:31" s="57" customFormat="1">
      <c r="A891" s="140"/>
      <c r="B891" s="140"/>
      <c r="C891" s="140"/>
      <c r="D891" s="140"/>
      <c r="E891" s="140"/>
      <c r="F891" s="140"/>
      <c r="G891" s="140"/>
      <c r="H891" s="140"/>
      <c r="I891" s="140"/>
      <c r="J891" s="140"/>
      <c r="K891" s="140"/>
      <c r="L891" s="140"/>
      <c r="M891" s="141"/>
      <c r="N891" s="140"/>
      <c r="O891" s="140"/>
      <c r="P891" s="140"/>
      <c r="Q891" s="140"/>
      <c r="R891" s="140"/>
      <c r="S891" s="140"/>
      <c r="T891" s="140"/>
      <c r="U891" s="140"/>
      <c r="V891" s="140"/>
      <c r="W891" s="140"/>
      <c r="X891" s="140"/>
      <c r="Y891" s="140"/>
      <c r="Z891" s="140"/>
      <c r="AA891" s="140"/>
      <c r="AB891" s="140"/>
      <c r="AC891" s="140"/>
      <c r="AD891" s="140"/>
      <c r="AE891" s="140"/>
    </row>
    <row r="892" spans="1:31" s="57" customFormat="1">
      <c r="A892" s="140"/>
      <c r="B892" s="140"/>
      <c r="C892" s="140"/>
      <c r="D892" s="140"/>
      <c r="E892" s="140"/>
      <c r="F892" s="140"/>
      <c r="G892" s="140"/>
      <c r="H892" s="140"/>
      <c r="I892" s="140"/>
      <c r="J892" s="140"/>
      <c r="K892" s="140"/>
      <c r="L892" s="140"/>
      <c r="M892" s="141"/>
      <c r="N892" s="140"/>
      <c r="O892" s="140"/>
      <c r="P892" s="140"/>
      <c r="Q892" s="140"/>
      <c r="R892" s="140"/>
      <c r="S892" s="140"/>
      <c r="T892" s="140"/>
      <c r="U892" s="140"/>
      <c r="V892" s="140"/>
      <c r="W892" s="140"/>
      <c r="X892" s="140"/>
      <c r="Y892" s="140"/>
      <c r="Z892" s="140"/>
      <c r="AA892" s="140"/>
      <c r="AB892" s="140"/>
      <c r="AC892" s="140"/>
      <c r="AD892" s="140"/>
      <c r="AE892" s="140"/>
    </row>
    <row r="893" spans="1:31" s="57" customFormat="1">
      <c r="A893" s="140"/>
      <c r="B893" s="140"/>
      <c r="C893" s="140"/>
      <c r="D893" s="140"/>
      <c r="E893" s="140"/>
      <c r="F893" s="140"/>
      <c r="G893" s="140"/>
      <c r="H893" s="140"/>
      <c r="I893" s="140"/>
      <c r="J893" s="140"/>
      <c r="K893" s="140"/>
      <c r="L893" s="140"/>
      <c r="M893" s="141"/>
      <c r="N893" s="140"/>
      <c r="O893" s="140"/>
      <c r="P893" s="140"/>
      <c r="Q893" s="140"/>
      <c r="R893" s="140"/>
      <c r="S893" s="140"/>
      <c r="T893" s="140"/>
      <c r="U893" s="140"/>
      <c r="V893" s="140"/>
      <c r="W893" s="140"/>
      <c r="X893" s="140"/>
      <c r="Y893" s="140"/>
      <c r="Z893" s="140"/>
      <c r="AA893" s="140"/>
      <c r="AB893" s="140"/>
      <c r="AC893" s="140"/>
      <c r="AD893" s="140"/>
      <c r="AE893" s="140"/>
    </row>
    <row r="894" spans="1:31" s="57" customFormat="1">
      <c r="A894" s="140"/>
      <c r="B894" s="140"/>
      <c r="C894" s="140"/>
      <c r="D894" s="140"/>
      <c r="E894" s="140"/>
      <c r="F894" s="140"/>
      <c r="G894" s="140"/>
      <c r="H894" s="140"/>
      <c r="I894" s="140"/>
      <c r="J894" s="140"/>
      <c r="K894" s="140"/>
      <c r="L894" s="140"/>
      <c r="M894" s="141"/>
      <c r="N894" s="140"/>
      <c r="O894" s="140"/>
      <c r="P894" s="140"/>
      <c r="Q894" s="140"/>
      <c r="R894" s="140"/>
      <c r="S894" s="140"/>
      <c r="T894" s="140"/>
      <c r="U894" s="140"/>
      <c r="V894" s="140"/>
      <c r="W894" s="140"/>
      <c r="X894" s="140"/>
      <c r="Y894" s="140"/>
      <c r="Z894" s="140"/>
      <c r="AA894" s="140"/>
      <c r="AB894" s="140"/>
      <c r="AC894" s="140"/>
      <c r="AD894" s="140"/>
      <c r="AE894" s="140"/>
    </row>
    <row r="895" spans="1:31" s="57" customFormat="1">
      <c r="A895" s="140"/>
      <c r="B895" s="140"/>
      <c r="C895" s="140"/>
      <c r="D895" s="140"/>
      <c r="E895" s="140"/>
      <c r="F895" s="140"/>
      <c r="G895" s="140"/>
      <c r="H895" s="140"/>
      <c r="I895" s="140"/>
      <c r="J895" s="140"/>
      <c r="K895" s="140"/>
      <c r="L895" s="140"/>
      <c r="M895" s="141"/>
      <c r="N895" s="140"/>
      <c r="O895" s="140"/>
      <c r="P895" s="140"/>
      <c r="Q895" s="140"/>
      <c r="R895" s="140"/>
      <c r="S895" s="140"/>
      <c r="T895" s="140"/>
      <c r="U895" s="140"/>
      <c r="V895" s="140"/>
      <c r="W895" s="140"/>
      <c r="X895" s="140"/>
      <c r="Y895" s="140"/>
      <c r="Z895" s="140"/>
      <c r="AA895" s="140"/>
      <c r="AB895" s="140"/>
      <c r="AC895" s="140"/>
      <c r="AD895" s="140"/>
      <c r="AE895" s="140"/>
    </row>
    <row r="896" spans="1:31" s="57" customFormat="1">
      <c r="A896" s="140"/>
      <c r="B896" s="140"/>
      <c r="C896" s="140"/>
      <c r="D896" s="140"/>
      <c r="E896" s="140"/>
      <c r="F896" s="140"/>
      <c r="G896" s="140"/>
      <c r="H896" s="140"/>
      <c r="I896" s="140"/>
      <c r="J896" s="140"/>
      <c r="K896" s="140"/>
      <c r="L896" s="140"/>
      <c r="M896" s="141"/>
      <c r="N896" s="140"/>
      <c r="O896" s="140"/>
      <c r="P896" s="140"/>
      <c r="Q896" s="140"/>
      <c r="R896" s="140"/>
      <c r="S896" s="140"/>
      <c r="T896" s="140"/>
      <c r="U896" s="140"/>
      <c r="V896" s="140"/>
      <c r="W896" s="140"/>
      <c r="X896" s="140"/>
      <c r="Y896" s="140"/>
      <c r="Z896" s="140"/>
      <c r="AA896" s="140"/>
      <c r="AB896" s="140"/>
      <c r="AC896" s="140"/>
      <c r="AD896" s="140"/>
      <c r="AE896" s="140"/>
    </row>
    <row r="897" spans="1:31" s="57" customFormat="1">
      <c r="A897" s="140"/>
      <c r="B897" s="140"/>
      <c r="C897" s="140"/>
      <c r="D897" s="140"/>
      <c r="E897" s="140"/>
      <c r="F897" s="140"/>
      <c r="G897" s="140"/>
      <c r="H897" s="140"/>
      <c r="I897" s="140"/>
      <c r="J897" s="140"/>
      <c r="K897" s="140"/>
      <c r="L897" s="140"/>
      <c r="M897" s="141"/>
      <c r="N897" s="140"/>
      <c r="O897" s="140"/>
      <c r="P897" s="140"/>
      <c r="Q897" s="140"/>
      <c r="R897" s="140"/>
      <c r="S897" s="140"/>
      <c r="T897" s="140"/>
      <c r="U897" s="140"/>
      <c r="V897" s="140"/>
      <c r="W897" s="140"/>
      <c r="X897" s="140"/>
      <c r="Y897" s="140"/>
      <c r="Z897" s="140"/>
      <c r="AA897" s="140"/>
      <c r="AB897" s="140"/>
      <c r="AC897" s="140"/>
      <c r="AD897" s="140"/>
      <c r="AE897" s="140"/>
    </row>
    <row r="898" spans="1:31" s="57" customFormat="1">
      <c r="A898" s="140"/>
      <c r="B898" s="140"/>
      <c r="C898" s="140"/>
      <c r="D898" s="140"/>
      <c r="E898" s="140"/>
      <c r="F898" s="140"/>
      <c r="G898" s="140"/>
      <c r="H898" s="140"/>
      <c r="I898" s="140"/>
      <c r="J898" s="140"/>
      <c r="K898" s="140"/>
      <c r="L898" s="140"/>
      <c r="M898" s="141"/>
      <c r="N898" s="140"/>
      <c r="O898" s="140"/>
      <c r="P898" s="140"/>
      <c r="Q898" s="140"/>
      <c r="R898" s="140"/>
      <c r="S898" s="140"/>
      <c r="T898" s="140"/>
      <c r="U898" s="140"/>
      <c r="V898" s="140"/>
      <c r="W898" s="140"/>
      <c r="X898" s="140"/>
      <c r="Y898" s="140"/>
      <c r="Z898" s="140"/>
      <c r="AA898" s="140"/>
      <c r="AB898" s="140"/>
      <c r="AC898" s="140"/>
      <c r="AD898" s="140"/>
      <c r="AE898" s="140"/>
    </row>
    <row r="899" spans="1:31" s="57" customFormat="1">
      <c r="A899" s="140"/>
      <c r="B899" s="140"/>
      <c r="C899" s="140"/>
      <c r="D899" s="140"/>
      <c r="E899" s="140"/>
      <c r="F899" s="140"/>
      <c r="G899" s="140"/>
      <c r="H899" s="140"/>
      <c r="I899" s="140"/>
      <c r="J899" s="140"/>
      <c r="K899" s="140"/>
      <c r="L899" s="140"/>
      <c r="M899" s="141"/>
      <c r="N899" s="140"/>
      <c r="O899" s="140"/>
      <c r="P899" s="140"/>
      <c r="Q899" s="140"/>
      <c r="R899" s="140"/>
      <c r="S899" s="140"/>
      <c r="T899" s="140"/>
      <c r="U899" s="140"/>
      <c r="V899" s="140"/>
      <c r="W899" s="140"/>
      <c r="X899" s="140"/>
      <c r="Y899" s="140"/>
      <c r="Z899" s="140"/>
      <c r="AA899" s="140"/>
      <c r="AB899" s="140"/>
      <c r="AC899" s="140"/>
      <c r="AD899" s="140"/>
      <c r="AE899" s="140"/>
    </row>
    <row r="900" spans="1:31" s="57" customFormat="1">
      <c r="A900" s="140"/>
      <c r="B900" s="140"/>
      <c r="C900" s="140"/>
      <c r="D900" s="140"/>
      <c r="E900" s="140"/>
      <c r="F900" s="140"/>
      <c r="G900" s="140"/>
      <c r="H900" s="140"/>
      <c r="I900" s="140"/>
      <c r="J900" s="140"/>
      <c r="K900" s="140"/>
      <c r="L900" s="140"/>
      <c r="M900" s="141"/>
      <c r="N900" s="140"/>
      <c r="O900" s="140"/>
      <c r="P900" s="140"/>
      <c r="Q900" s="140"/>
      <c r="R900" s="140"/>
      <c r="S900" s="140"/>
      <c r="T900" s="140"/>
      <c r="U900" s="140"/>
      <c r="V900" s="140"/>
      <c r="W900" s="140"/>
      <c r="X900" s="140"/>
      <c r="Y900" s="140"/>
      <c r="Z900" s="140"/>
      <c r="AA900" s="140"/>
      <c r="AB900" s="140"/>
      <c r="AC900" s="140"/>
      <c r="AD900" s="140"/>
      <c r="AE900" s="140"/>
    </row>
    <row r="901" spans="1:31" s="57" customFormat="1">
      <c r="A901" s="140"/>
      <c r="B901" s="140"/>
      <c r="C901" s="140"/>
      <c r="D901" s="140"/>
      <c r="E901" s="140"/>
      <c r="F901" s="140"/>
      <c r="G901" s="140"/>
      <c r="H901" s="140"/>
      <c r="I901" s="140"/>
      <c r="J901" s="140"/>
      <c r="K901" s="140"/>
      <c r="L901" s="140"/>
      <c r="M901" s="141"/>
      <c r="N901" s="140"/>
      <c r="O901" s="140"/>
      <c r="P901" s="140"/>
      <c r="Q901" s="140"/>
      <c r="R901" s="140"/>
      <c r="S901" s="140"/>
      <c r="T901" s="140"/>
      <c r="U901" s="140"/>
      <c r="V901" s="140"/>
      <c r="W901" s="140"/>
      <c r="X901" s="140"/>
      <c r="Y901" s="140"/>
      <c r="Z901" s="140"/>
      <c r="AA901" s="140"/>
      <c r="AB901" s="140"/>
      <c r="AC901" s="140"/>
      <c r="AD901" s="140"/>
      <c r="AE901" s="140"/>
    </row>
    <row r="902" spans="1:31" s="57" customFormat="1">
      <c r="A902" s="140"/>
      <c r="B902" s="140"/>
      <c r="C902" s="140"/>
      <c r="D902" s="140"/>
      <c r="E902" s="140"/>
      <c r="F902" s="140"/>
      <c r="G902" s="140"/>
      <c r="H902" s="140"/>
      <c r="I902" s="140"/>
      <c r="J902" s="140"/>
      <c r="K902" s="140"/>
      <c r="L902" s="140"/>
      <c r="M902" s="141"/>
      <c r="N902" s="140"/>
      <c r="O902" s="140"/>
      <c r="P902" s="140"/>
      <c r="Q902" s="140"/>
      <c r="R902" s="140"/>
      <c r="S902" s="140"/>
      <c r="T902" s="140"/>
      <c r="U902" s="140"/>
      <c r="V902" s="140"/>
      <c r="W902" s="140"/>
      <c r="X902" s="140"/>
      <c r="Y902" s="140"/>
      <c r="Z902" s="140"/>
      <c r="AA902" s="140"/>
      <c r="AB902" s="140"/>
      <c r="AC902" s="140"/>
      <c r="AD902" s="140"/>
      <c r="AE902" s="140"/>
    </row>
    <row r="903" spans="1:31" s="57" customFormat="1">
      <c r="A903" s="140"/>
      <c r="B903" s="140"/>
      <c r="C903" s="140"/>
      <c r="D903" s="140"/>
      <c r="E903" s="140"/>
      <c r="F903" s="140"/>
      <c r="G903" s="140"/>
      <c r="H903" s="140"/>
      <c r="I903" s="140"/>
      <c r="J903" s="140"/>
      <c r="K903" s="140"/>
      <c r="L903" s="140"/>
      <c r="M903" s="141"/>
      <c r="N903" s="140"/>
      <c r="O903" s="140"/>
      <c r="P903" s="140"/>
      <c r="Q903" s="140"/>
      <c r="R903" s="140"/>
      <c r="S903" s="140"/>
      <c r="T903" s="140"/>
      <c r="U903" s="140"/>
      <c r="V903" s="140"/>
      <c r="W903" s="140"/>
      <c r="X903" s="140"/>
      <c r="Y903" s="140"/>
      <c r="Z903" s="140"/>
      <c r="AA903" s="140"/>
      <c r="AB903" s="140"/>
      <c r="AC903" s="140"/>
      <c r="AD903" s="140"/>
      <c r="AE903" s="140"/>
    </row>
    <row r="904" spans="1:31" s="57" customFormat="1">
      <c r="A904" s="140"/>
      <c r="B904" s="140"/>
      <c r="C904" s="140"/>
      <c r="D904" s="140"/>
      <c r="E904" s="140"/>
      <c r="F904" s="140"/>
      <c r="G904" s="140"/>
      <c r="H904" s="140"/>
      <c r="I904" s="140"/>
      <c r="J904" s="140"/>
      <c r="K904" s="140"/>
      <c r="L904" s="140"/>
      <c r="M904" s="141"/>
      <c r="N904" s="140"/>
      <c r="O904" s="140"/>
      <c r="P904" s="140"/>
      <c r="Q904" s="140"/>
      <c r="R904" s="140"/>
      <c r="S904" s="140"/>
      <c r="T904" s="140"/>
      <c r="U904" s="140"/>
      <c r="V904" s="140"/>
      <c r="W904" s="140"/>
      <c r="X904" s="140"/>
      <c r="Y904" s="140"/>
      <c r="Z904" s="140"/>
      <c r="AA904" s="140"/>
      <c r="AB904" s="140"/>
      <c r="AC904" s="140"/>
      <c r="AD904" s="140"/>
      <c r="AE904" s="140"/>
    </row>
    <row r="905" spans="1:31" s="57" customFormat="1">
      <c r="A905" s="140"/>
      <c r="B905" s="140"/>
      <c r="C905" s="140"/>
      <c r="D905" s="140"/>
      <c r="E905" s="140"/>
      <c r="F905" s="140"/>
      <c r="G905" s="140"/>
      <c r="H905" s="140"/>
      <c r="I905" s="140"/>
      <c r="J905" s="140"/>
      <c r="K905" s="140"/>
      <c r="L905" s="140"/>
      <c r="M905" s="141"/>
      <c r="N905" s="140"/>
      <c r="O905" s="140"/>
      <c r="P905" s="140"/>
      <c r="Q905" s="140"/>
      <c r="R905" s="140"/>
      <c r="S905" s="140"/>
      <c r="T905" s="140"/>
      <c r="U905" s="140"/>
      <c r="V905" s="140"/>
      <c r="W905" s="140"/>
      <c r="X905" s="140"/>
      <c r="Y905" s="140"/>
      <c r="Z905" s="140"/>
      <c r="AA905" s="140"/>
      <c r="AB905" s="140"/>
      <c r="AC905" s="140"/>
      <c r="AD905" s="140"/>
      <c r="AE905" s="140"/>
    </row>
    <row r="906" spans="1:31" s="57" customFormat="1">
      <c r="A906" s="140"/>
      <c r="B906" s="140"/>
      <c r="C906" s="140"/>
      <c r="D906" s="140"/>
      <c r="E906" s="140"/>
      <c r="F906" s="140"/>
      <c r="G906" s="140"/>
      <c r="H906" s="140"/>
      <c r="I906" s="140"/>
      <c r="J906" s="140"/>
      <c r="K906" s="140"/>
      <c r="L906" s="140"/>
      <c r="M906" s="141"/>
      <c r="N906" s="140"/>
      <c r="O906" s="140"/>
      <c r="P906" s="140"/>
      <c r="Q906" s="140"/>
      <c r="R906" s="140"/>
      <c r="S906" s="140"/>
      <c r="T906" s="140"/>
      <c r="U906" s="140"/>
      <c r="V906" s="140"/>
      <c r="W906" s="140"/>
      <c r="X906" s="140"/>
      <c r="Y906" s="140"/>
      <c r="Z906" s="140"/>
      <c r="AA906" s="140"/>
      <c r="AB906" s="140"/>
      <c r="AC906" s="140"/>
      <c r="AD906" s="140"/>
      <c r="AE906" s="140"/>
    </row>
    <row r="907" spans="1:31" s="57" customFormat="1">
      <c r="A907" s="140"/>
      <c r="B907" s="140"/>
      <c r="C907" s="140"/>
      <c r="D907" s="140"/>
      <c r="E907" s="140"/>
      <c r="F907" s="140"/>
      <c r="G907" s="140"/>
      <c r="H907" s="140"/>
      <c r="I907" s="140"/>
      <c r="J907" s="140"/>
      <c r="K907" s="140"/>
      <c r="L907" s="140"/>
      <c r="M907" s="141"/>
      <c r="N907" s="140"/>
      <c r="O907" s="140"/>
      <c r="P907" s="140"/>
      <c r="Q907" s="140"/>
      <c r="R907" s="140"/>
      <c r="S907" s="140"/>
      <c r="T907" s="140"/>
      <c r="U907" s="140"/>
      <c r="V907" s="140"/>
      <c r="W907" s="140"/>
      <c r="X907" s="140"/>
      <c r="Y907" s="140"/>
      <c r="Z907" s="140"/>
      <c r="AA907" s="140"/>
      <c r="AB907" s="140"/>
      <c r="AC907" s="140"/>
      <c r="AD907" s="140"/>
      <c r="AE907" s="140"/>
    </row>
    <row r="908" spans="1:31" s="57" customFormat="1">
      <c r="A908" s="140"/>
      <c r="B908" s="140"/>
      <c r="C908" s="140"/>
      <c r="D908" s="140"/>
      <c r="E908" s="140"/>
      <c r="F908" s="140"/>
      <c r="G908" s="140"/>
      <c r="H908" s="140"/>
      <c r="I908" s="140"/>
      <c r="J908" s="140"/>
      <c r="K908" s="140"/>
      <c r="L908" s="140"/>
      <c r="M908" s="141"/>
      <c r="N908" s="140"/>
      <c r="O908" s="140"/>
      <c r="P908" s="140"/>
      <c r="Q908" s="140"/>
      <c r="R908" s="140"/>
      <c r="S908" s="140"/>
      <c r="T908" s="140"/>
      <c r="U908" s="140"/>
      <c r="V908" s="140"/>
      <c r="W908" s="140"/>
      <c r="X908" s="140"/>
      <c r="Y908" s="140"/>
      <c r="Z908" s="140"/>
      <c r="AA908" s="140"/>
      <c r="AB908" s="140"/>
      <c r="AC908" s="140"/>
      <c r="AD908" s="140"/>
      <c r="AE908" s="140"/>
    </row>
    <row r="909" spans="1:31" s="57" customFormat="1">
      <c r="A909" s="140"/>
      <c r="B909" s="140"/>
      <c r="C909" s="140"/>
      <c r="D909" s="140"/>
      <c r="E909" s="140"/>
      <c r="F909" s="140"/>
      <c r="G909" s="140"/>
      <c r="H909" s="140"/>
      <c r="I909" s="140"/>
      <c r="J909" s="140"/>
      <c r="K909" s="140"/>
      <c r="L909" s="140"/>
      <c r="M909" s="141"/>
      <c r="N909" s="140"/>
      <c r="O909" s="140"/>
      <c r="P909" s="140"/>
      <c r="Q909" s="140"/>
      <c r="R909" s="140"/>
      <c r="S909" s="140"/>
      <c r="T909" s="140"/>
      <c r="U909" s="140"/>
      <c r="V909" s="140"/>
      <c r="W909" s="140"/>
      <c r="X909" s="140"/>
      <c r="Y909" s="140"/>
      <c r="Z909" s="140"/>
      <c r="AA909" s="140"/>
      <c r="AB909" s="140"/>
      <c r="AC909" s="140"/>
      <c r="AD909" s="140"/>
      <c r="AE909" s="140"/>
    </row>
    <row r="910" spans="1:31" s="57" customFormat="1">
      <c r="A910" s="140"/>
      <c r="B910" s="140"/>
      <c r="C910" s="140"/>
      <c r="D910" s="140"/>
      <c r="E910" s="140"/>
      <c r="F910" s="140"/>
      <c r="G910" s="140"/>
      <c r="H910" s="140"/>
      <c r="I910" s="140"/>
      <c r="J910" s="140"/>
      <c r="K910" s="140"/>
      <c r="L910" s="140"/>
      <c r="M910" s="141"/>
      <c r="N910" s="140"/>
      <c r="O910" s="140"/>
      <c r="P910" s="140"/>
      <c r="Q910" s="140"/>
      <c r="R910" s="140"/>
      <c r="S910" s="140"/>
      <c r="T910" s="140"/>
      <c r="U910" s="140"/>
      <c r="V910" s="140"/>
      <c r="W910" s="140"/>
      <c r="X910" s="140"/>
      <c r="Y910" s="140"/>
      <c r="Z910" s="140"/>
      <c r="AA910" s="140"/>
      <c r="AB910" s="140"/>
      <c r="AC910" s="140"/>
      <c r="AD910" s="140"/>
      <c r="AE910" s="140"/>
    </row>
    <row r="911" spans="1:31" s="57" customFormat="1">
      <c r="A911" s="140"/>
      <c r="B911" s="140"/>
      <c r="C911" s="140"/>
      <c r="D911" s="140"/>
      <c r="E911" s="140"/>
      <c r="F911" s="140"/>
      <c r="G911" s="140"/>
      <c r="H911" s="140"/>
      <c r="I911" s="140"/>
      <c r="J911" s="140"/>
      <c r="K911" s="140"/>
      <c r="L911" s="140"/>
      <c r="M911" s="141"/>
      <c r="N911" s="140"/>
      <c r="O911" s="140"/>
      <c r="P911" s="140"/>
      <c r="Q911" s="140"/>
      <c r="R911" s="140"/>
      <c r="S911" s="140"/>
      <c r="T911" s="140"/>
      <c r="U911" s="140"/>
      <c r="V911" s="140"/>
      <c r="W911" s="140"/>
      <c r="X911" s="140"/>
      <c r="Y911" s="140"/>
      <c r="Z911" s="140"/>
      <c r="AA911" s="140"/>
      <c r="AB911" s="140"/>
      <c r="AC911" s="140"/>
      <c r="AD911" s="140"/>
      <c r="AE911" s="140"/>
    </row>
    <row r="912" spans="1:31" s="57" customFormat="1">
      <c r="A912" s="140"/>
      <c r="B912" s="140"/>
      <c r="C912" s="140"/>
      <c r="D912" s="140"/>
      <c r="E912" s="140"/>
      <c r="F912" s="140"/>
      <c r="G912" s="140"/>
      <c r="H912" s="140"/>
      <c r="I912" s="140"/>
      <c r="J912" s="140"/>
      <c r="K912" s="140"/>
      <c r="L912" s="140"/>
      <c r="M912" s="141"/>
      <c r="N912" s="140"/>
      <c r="O912" s="140"/>
      <c r="P912" s="140"/>
      <c r="Q912" s="140"/>
      <c r="R912" s="140"/>
      <c r="S912" s="140"/>
      <c r="T912" s="140"/>
      <c r="U912" s="140"/>
      <c r="V912" s="140"/>
      <c r="W912" s="140"/>
      <c r="X912" s="140"/>
      <c r="Y912" s="140"/>
      <c r="Z912" s="140"/>
      <c r="AA912" s="140"/>
      <c r="AB912" s="140"/>
      <c r="AC912" s="140"/>
      <c r="AD912" s="140"/>
      <c r="AE912" s="140"/>
    </row>
    <row r="913" spans="1:31" s="57" customFormat="1">
      <c r="A913" s="140"/>
      <c r="B913" s="140"/>
      <c r="C913" s="140"/>
      <c r="D913" s="140"/>
      <c r="E913" s="140"/>
      <c r="F913" s="140"/>
      <c r="G913" s="140"/>
      <c r="H913" s="140"/>
      <c r="I913" s="140"/>
      <c r="J913" s="140"/>
      <c r="K913" s="140"/>
      <c r="L913" s="140"/>
      <c r="M913" s="141"/>
      <c r="N913" s="140"/>
      <c r="O913" s="140"/>
      <c r="P913" s="140"/>
      <c r="Q913" s="140"/>
      <c r="R913" s="140"/>
      <c r="S913" s="140"/>
      <c r="T913" s="140"/>
      <c r="U913" s="140"/>
      <c r="V913" s="140"/>
      <c r="W913" s="140"/>
      <c r="X913" s="140"/>
      <c r="Y913" s="140"/>
      <c r="Z913" s="140"/>
      <c r="AA913" s="140"/>
      <c r="AB913" s="140"/>
      <c r="AC913" s="140"/>
      <c r="AD913" s="140"/>
      <c r="AE913" s="140"/>
    </row>
    <row r="914" spans="1:31" s="57" customFormat="1">
      <c r="A914" s="140"/>
      <c r="B914" s="140"/>
      <c r="C914" s="140"/>
      <c r="D914" s="140"/>
      <c r="E914" s="140"/>
      <c r="F914" s="140"/>
      <c r="G914" s="140"/>
      <c r="H914" s="140"/>
      <c r="I914" s="140"/>
      <c r="J914" s="140"/>
      <c r="K914" s="140"/>
      <c r="L914" s="140"/>
      <c r="M914" s="141"/>
      <c r="N914" s="140"/>
      <c r="O914" s="140"/>
      <c r="P914" s="140"/>
      <c r="Q914" s="140"/>
      <c r="R914" s="140"/>
      <c r="S914" s="140"/>
      <c r="T914" s="140"/>
      <c r="U914" s="140"/>
      <c r="V914" s="140"/>
      <c r="W914" s="140"/>
      <c r="X914" s="140"/>
      <c r="Y914" s="140"/>
      <c r="Z914" s="140"/>
      <c r="AA914" s="140"/>
      <c r="AB914" s="140"/>
      <c r="AC914" s="140"/>
      <c r="AD914" s="140"/>
      <c r="AE914" s="140"/>
    </row>
    <row r="915" spans="1:31" s="57" customFormat="1">
      <c r="A915" s="140"/>
      <c r="B915" s="140"/>
      <c r="C915" s="140"/>
      <c r="D915" s="140"/>
      <c r="E915" s="140"/>
      <c r="F915" s="140"/>
      <c r="G915" s="140"/>
      <c r="H915" s="140"/>
      <c r="I915" s="140"/>
      <c r="J915" s="140"/>
      <c r="K915" s="140"/>
      <c r="L915" s="140"/>
      <c r="M915" s="141"/>
      <c r="N915" s="140"/>
      <c r="O915" s="140"/>
      <c r="P915" s="140"/>
      <c r="Q915" s="140"/>
      <c r="R915" s="140"/>
      <c r="S915" s="140"/>
      <c r="T915" s="140"/>
      <c r="U915" s="140"/>
      <c r="V915" s="140"/>
      <c r="W915" s="140"/>
      <c r="X915" s="140"/>
      <c r="Y915" s="140"/>
      <c r="Z915" s="140"/>
      <c r="AA915" s="140"/>
      <c r="AB915" s="140"/>
      <c r="AC915" s="140"/>
      <c r="AD915" s="140"/>
      <c r="AE915" s="140"/>
    </row>
    <row r="916" spans="1:31" s="57" customFormat="1">
      <c r="A916" s="140"/>
      <c r="B916" s="140"/>
      <c r="C916" s="140"/>
      <c r="D916" s="140"/>
      <c r="E916" s="140"/>
      <c r="F916" s="140"/>
      <c r="G916" s="140"/>
      <c r="H916" s="140"/>
      <c r="I916" s="140"/>
      <c r="J916" s="140"/>
      <c r="K916" s="140"/>
      <c r="L916" s="140"/>
      <c r="M916" s="141"/>
      <c r="N916" s="140"/>
      <c r="O916" s="140"/>
      <c r="P916" s="140"/>
      <c r="Q916" s="140"/>
      <c r="R916" s="140"/>
      <c r="S916" s="140"/>
      <c r="T916" s="140"/>
      <c r="U916" s="140"/>
      <c r="V916" s="140"/>
      <c r="W916" s="140"/>
      <c r="X916" s="140"/>
      <c r="Y916" s="140"/>
      <c r="Z916" s="140"/>
      <c r="AA916" s="140"/>
      <c r="AB916" s="140"/>
      <c r="AC916" s="140"/>
      <c r="AD916" s="140"/>
      <c r="AE916" s="140"/>
    </row>
    <row r="917" spans="1:31" s="57" customFormat="1">
      <c r="A917" s="140"/>
      <c r="B917" s="140"/>
      <c r="C917" s="140"/>
      <c r="D917" s="140"/>
      <c r="E917" s="140"/>
      <c r="F917" s="140"/>
      <c r="G917" s="140"/>
      <c r="H917" s="140"/>
      <c r="I917" s="140"/>
      <c r="J917" s="140"/>
      <c r="K917" s="140"/>
      <c r="L917" s="140"/>
      <c r="M917" s="141"/>
      <c r="N917" s="140"/>
      <c r="O917" s="140"/>
      <c r="P917" s="140"/>
      <c r="Q917" s="140"/>
      <c r="R917" s="140"/>
      <c r="S917" s="140"/>
      <c r="T917" s="140"/>
      <c r="U917" s="140"/>
      <c r="V917" s="140"/>
      <c r="W917" s="140"/>
      <c r="X917" s="140"/>
      <c r="Y917" s="140"/>
      <c r="Z917" s="140"/>
      <c r="AA917" s="140"/>
      <c r="AB917" s="140"/>
      <c r="AC917" s="140"/>
      <c r="AD917" s="140"/>
      <c r="AE917" s="140"/>
    </row>
    <row r="918" spans="1:31" s="57" customFormat="1">
      <c r="A918" s="140"/>
      <c r="B918" s="140"/>
      <c r="C918" s="140"/>
      <c r="D918" s="140"/>
      <c r="E918" s="140"/>
      <c r="F918" s="140"/>
      <c r="G918" s="140"/>
      <c r="H918" s="140"/>
      <c r="I918" s="140"/>
      <c r="J918" s="140"/>
      <c r="K918" s="140"/>
      <c r="L918" s="140"/>
      <c r="M918" s="141"/>
      <c r="N918" s="140"/>
      <c r="O918" s="140"/>
      <c r="P918" s="140"/>
      <c r="Q918" s="140"/>
      <c r="R918" s="140"/>
      <c r="S918" s="140"/>
      <c r="T918" s="140"/>
      <c r="U918" s="140"/>
      <c r="V918" s="140"/>
      <c r="W918" s="140"/>
      <c r="X918" s="140"/>
      <c r="Y918" s="140"/>
      <c r="Z918" s="140"/>
      <c r="AA918" s="140"/>
      <c r="AB918" s="140"/>
      <c r="AC918" s="140"/>
      <c r="AD918" s="140"/>
      <c r="AE918" s="140"/>
    </row>
    <row r="919" spans="1:31" s="57" customFormat="1">
      <c r="A919" s="140"/>
      <c r="B919" s="140"/>
      <c r="C919" s="140"/>
      <c r="D919" s="140"/>
      <c r="E919" s="140"/>
      <c r="F919" s="140"/>
      <c r="G919" s="140"/>
      <c r="H919" s="140"/>
      <c r="I919" s="140"/>
      <c r="J919" s="140"/>
      <c r="K919" s="140"/>
      <c r="L919" s="140"/>
      <c r="M919" s="141"/>
      <c r="N919" s="140"/>
      <c r="O919" s="140"/>
      <c r="P919" s="140"/>
      <c r="Q919" s="140"/>
      <c r="R919" s="140"/>
      <c r="S919" s="140"/>
      <c r="T919" s="140"/>
      <c r="U919" s="140"/>
      <c r="V919" s="140"/>
      <c r="W919" s="140"/>
      <c r="X919" s="140"/>
      <c r="Y919" s="140"/>
      <c r="Z919" s="140"/>
      <c r="AA919" s="140"/>
      <c r="AB919" s="140"/>
      <c r="AC919" s="140"/>
      <c r="AD919" s="140"/>
      <c r="AE919" s="140"/>
    </row>
    <row r="920" spans="1:31" s="57" customFormat="1">
      <c r="A920" s="140"/>
      <c r="B920" s="140"/>
      <c r="C920" s="140"/>
      <c r="D920" s="140"/>
      <c r="E920" s="140"/>
      <c r="F920" s="140"/>
      <c r="G920" s="140"/>
      <c r="H920" s="140"/>
      <c r="I920" s="140"/>
      <c r="J920" s="140"/>
      <c r="K920" s="140"/>
      <c r="L920" s="140"/>
      <c r="M920" s="141"/>
      <c r="N920" s="140"/>
      <c r="O920" s="140"/>
      <c r="P920" s="140"/>
      <c r="Q920" s="140"/>
      <c r="R920" s="140"/>
      <c r="S920" s="140"/>
      <c r="T920" s="140"/>
      <c r="U920" s="140"/>
      <c r="V920" s="140"/>
      <c r="W920" s="140"/>
      <c r="X920" s="140"/>
      <c r="Y920" s="140"/>
      <c r="Z920" s="140"/>
      <c r="AA920" s="140"/>
      <c r="AB920" s="140"/>
      <c r="AC920" s="140"/>
      <c r="AD920" s="140"/>
      <c r="AE920" s="140"/>
    </row>
    <row r="921" spans="1:31" s="57" customFormat="1">
      <c r="A921" s="140"/>
      <c r="B921" s="140"/>
      <c r="C921" s="140"/>
      <c r="D921" s="140"/>
      <c r="E921" s="140"/>
      <c r="F921" s="140"/>
      <c r="G921" s="140"/>
      <c r="H921" s="140"/>
      <c r="I921" s="140"/>
      <c r="J921" s="140"/>
      <c r="K921" s="140"/>
      <c r="L921" s="140"/>
      <c r="M921" s="141"/>
      <c r="N921" s="140"/>
      <c r="O921" s="140"/>
      <c r="P921" s="140"/>
      <c r="Q921" s="140"/>
      <c r="R921" s="140"/>
      <c r="S921" s="140"/>
      <c r="T921" s="140"/>
      <c r="U921" s="140"/>
      <c r="V921" s="140"/>
      <c r="W921" s="140"/>
      <c r="X921" s="140"/>
      <c r="Y921" s="140"/>
      <c r="Z921" s="140"/>
      <c r="AA921" s="140"/>
      <c r="AB921" s="140"/>
      <c r="AC921" s="140"/>
      <c r="AD921" s="140"/>
      <c r="AE921" s="140"/>
    </row>
    <row r="922" spans="1:31" s="57" customFormat="1">
      <c r="A922" s="140"/>
      <c r="B922" s="140"/>
      <c r="C922" s="140"/>
      <c r="D922" s="140"/>
      <c r="E922" s="140"/>
      <c r="F922" s="140"/>
      <c r="G922" s="140"/>
      <c r="H922" s="140"/>
      <c r="I922" s="140"/>
      <c r="J922" s="140"/>
      <c r="K922" s="140"/>
      <c r="L922" s="140"/>
      <c r="M922" s="141"/>
      <c r="N922" s="140"/>
      <c r="O922" s="140"/>
      <c r="P922" s="140"/>
      <c r="Q922" s="140"/>
      <c r="R922" s="140"/>
      <c r="S922" s="140"/>
      <c r="T922" s="140"/>
      <c r="U922" s="140"/>
      <c r="V922" s="140"/>
      <c r="W922" s="140"/>
      <c r="X922" s="140"/>
      <c r="Y922" s="140"/>
      <c r="Z922" s="140"/>
      <c r="AA922" s="140"/>
      <c r="AB922" s="140"/>
      <c r="AC922" s="140"/>
      <c r="AD922" s="140"/>
      <c r="AE922" s="140"/>
    </row>
    <row r="923" spans="1:31" s="57" customFormat="1">
      <c r="A923" s="140"/>
      <c r="B923" s="140"/>
      <c r="C923" s="140"/>
      <c r="D923" s="140"/>
      <c r="E923" s="140"/>
      <c r="F923" s="140"/>
      <c r="G923" s="140"/>
      <c r="H923" s="140"/>
      <c r="I923" s="140"/>
      <c r="J923" s="140"/>
      <c r="K923" s="140"/>
      <c r="L923" s="140"/>
      <c r="M923" s="141"/>
      <c r="N923" s="140"/>
      <c r="O923" s="140"/>
      <c r="P923" s="140"/>
      <c r="Q923" s="140"/>
      <c r="R923" s="140"/>
      <c r="S923" s="140"/>
      <c r="T923" s="140"/>
      <c r="U923" s="140"/>
      <c r="V923" s="140"/>
      <c r="W923" s="140"/>
      <c r="X923" s="140"/>
      <c r="Y923" s="140"/>
      <c r="Z923" s="140"/>
      <c r="AA923" s="140"/>
      <c r="AB923" s="140"/>
      <c r="AC923" s="140"/>
      <c r="AD923" s="140"/>
      <c r="AE923" s="140"/>
    </row>
    <row r="924" spans="1:31" s="57" customFormat="1">
      <c r="A924" s="140"/>
      <c r="B924" s="140"/>
      <c r="C924" s="140"/>
      <c r="D924" s="140"/>
      <c r="E924" s="140"/>
      <c r="F924" s="140"/>
      <c r="G924" s="140"/>
      <c r="H924" s="140"/>
      <c r="I924" s="140"/>
      <c r="J924" s="140"/>
      <c r="K924" s="140"/>
      <c r="L924" s="140"/>
      <c r="M924" s="141"/>
      <c r="N924" s="140"/>
      <c r="O924" s="140"/>
      <c r="P924" s="140"/>
      <c r="Q924" s="140"/>
      <c r="R924" s="140"/>
      <c r="S924" s="140"/>
      <c r="T924" s="140"/>
      <c r="U924" s="140"/>
      <c r="V924" s="140"/>
      <c r="W924" s="140"/>
      <c r="X924" s="140"/>
      <c r="Y924" s="140"/>
      <c r="Z924" s="140"/>
      <c r="AA924" s="140"/>
      <c r="AB924" s="140"/>
      <c r="AC924" s="140"/>
      <c r="AD924" s="140"/>
      <c r="AE924" s="140"/>
    </row>
    <row r="925" spans="1:31" s="57" customFormat="1">
      <c r="A925" s="140"/>
      <c r="B925" s="140"/>
      <c r="C925" s="140"/>
      <c r="D925" s="140"/>
      <c r="E925" s="140"/>
      <c r="F925" s="140"/>
      <c r="G925" s="140"/>
      <c r="H925" s="140"/>
      <c r="I925" s="140"/>
      <c r="J925" s="140"/>
      <c r="K925" s="140"/>
      <c r="L925" s="140"/>
      <c r="M925" s="141"/>
      <c r="N925" s="140"/>
      <c r="O925" s="140"/>
      <c r="P925" s="140"/>
      <c r="Q925" s="140"/>
      <c r="R925" s="140"/>
      <c r="S925" s="140"/>
      <c r="T925" s="140"/>
      <c r="U925" s="140"/>
      <c r="V925" s="140"/>
      <c r="W925" s="140"/>
      <c r="X925" s="140"/>
      <c r="Y925" s="140"/>
      <c r="Z925" s="140"/>
      <c r="AA925" s="140"/>
      <c r="AB925" s="140"/>
      <c r="AC925" s="140"/>
      <c r="AD925" s="140"/>
      <c r="AE925" s="140"/>
    </row>
    <row r="926" spans="1:31" s="57" customFormat="1">
      <c r="A926" s="140"/>
      <c r="B926" s="140"/>
      <c r="C926" s="140"/>
      <c r="D926" s="140"/>
      <c r="E926" s="140"/>
      <c r="F926" s="140"/>
      <c r="G926" s="140"/>
      <c r="H926" s="140"/>
      <c r="I926" s="140"/>
      <c r="J926" s="140"/>
      <c r="K926" s="140"/>
      <c r="L926" s="140"/>
      <c r="M926" s="141"/>
      <c r="N926" s="140"/>
      <c r="O926" s="140"/>
      <c r="P926" s="140"/>
      <c r="Q926" s="140"/>
      <c r="R926" s="140"/>
      <c r="S926" s="140"/>
      <c r="T926" s="140"/>
      <c r="U926" s="140"/>
      <c r="V926" s="140"/>
      <c r="W926" s="140"/>
      <c r="X926" s="140"/>
      <c r="Y926" s="140"/>
      <c r="Z926" s="140"/>
      <c r="AA926" s="140"/>
      <c r="AB926" s="140"/>
      <c r="AC926" s="140"/>
      <c r="AD926" s="140"/>
      <c r="AE926" s="140"/>
    </row>
    <row r="927" spans="1:31" s="57" customFormat="1">
      <c r="A927" s="140"/>
      <c r="B927" s="140"/>
      <c r="C927" s="140"/>
      <c r="D927" s="140"/>
      <c r="E927" s="140"/>
      <c r="F927" s="140"/>
      <c r="G927" s="140"/>
      <c r="H927" s="140"/>
      <c r="I927" s="140"/>
      <c r="J927" s="140"/>
      <c r="K927" s="140"/>
      <c r="L927" s="140"/>
      <c r="M927" s="141"/>
      <c r="N927" s="140"/>
      <c r="O927" s="140"/>
      <c r="P927" s="140"/>
      <c r="Q927" s="140"/>
      <c r="R927" s="140"/>
      <c r="S927" s="140"/>
      <c r="T927" s="140"/>
      <c r="U927" s="140"/>
      <c r="V927" s="140"/>
      <c r="W927" s="140"/>
      <c r="X927" s="140"/>
      <c r="Y927" s="140"/>
      <c r="Z927" s="140"/>
      <c r="AA927" s="140"/>
      <c r="AB927" s="140"/>
      <c r="AC927" s="140"/>
      <c r="AD927" s="140"/>
      <c r="AE927" s="140"/>
    </row>
    <row r="928" spans="1:31" s="57" customFormat="1">
      <c r="A928" s="140"/>
      <c r="B928" s="140"/>
      <c r="C928" s="140"/>
      <c r="D928" s="140"/>
      <c r="E928" s="140"/>
      <c r="F928" s="140"/>
      <c r="G928" s="140"/>
      <c r="H928" s="140"/>
      <c r="I928" s="140"/>
      <c r="J928" s="140"/>
      <c r="K928" s="140"/>
      <c r="L928" s="140"/>
      <c r="M928" s="141"/>
      <c r="N928" s="140"/>
      <c r="O928" s="140"/>
      <c r="P928" s="140"/>
      <c r="Q928" s="140"/>
      <c r="R928" s="140"/>
      <c r="S928" s="140"/>
      <c r="T928" s="140"/>
      <c r="U928" s="140"/>
      <c r="V928" s="140"/>
      <c r="W928" s="140"/>
      <c r="X928" s="140"/>
      <c r="Y928" s="140"/>
      <c r="Z928" s="140"/>
      <c r="AA928" s="140"/>
      <c r="AB928" s="140"/>
      <c r="AC928" s="140"/>
      <c r="AD928" s="140"/>
      <c r="AE928" s="140"/>
    </row>
    <row r="929" spans="1:31" s="57" customFormat="1">
      <c r="A929" s="140"/>
      <c r="B929" s="140"/>
      <c r="C929" s="140"/>
      <c r="D929" s="140"/>
      <c r="E929" s="140"/>
      <c r="F929" s="140"/>
      <c r="G929" s="140"/>
      <c r="H929" s="140"/>
      <c r="I929" s="140"/>
      <c r="J929" s="140"/>
      <c r="K929" s="140"/>
      <c r="L929" s="140"/>
      <c r="M929" s="141"/>
      <c r="N929" s="140"/>
      <c r="O929" s="140"/>
      <c r="P929" s="140"/>
      <c r="Q929" s="140"/>
      <c r="R929" s="140"/>
      <c r="S929" s="140"/>
      <c r="T929" s="140"/>
      <c r="U929" s="140"/>
      <c r="V929" s="140"/>
      <c r="W929" s="140"/>
      <c r="X929" s="140"/>
      <c r="Y929" s="140"/>
      <c r="Z929" s="140"/>
      <c r="AA929" s="140"/>
      <c r="AB929" s="140"/>
      <c r="AC929" s="140"/>
      <c r="AD929" s="140"/>
      <c r="AE929" s="140"/>
    </row>
    <row r="930" spans="1:31" s="57" customFormat="1">
      <c r="A930" s="140"/>
      <c r="B930" s="140"/>
      <c r="C930" s="140"/>
      <c r="D930" s="140"/>
      <c r="E930" s="140"/>
      <c r="F930" s="140"/>
      <c r="G930" s="140"/>
      <c r="H930" s="140"/>
      <c r="I930" s="140"/>
      <c r="J930" s="140"/>
      <c r="K930" s="140"/>
      <c r="L930" s="140"/>
      <c r="M930" s="141"/>
      <c r="N930" s="140"/>
      <c r="O930" s="140"/>
      <c r="P930" s="140"/>
      <c r="Q930" s="140"/>
      <c r="R930" s="140"/>
      <c r="S930" s="140"/>
      <c r="T930" s="140"/>
      <c r="U930" s="140"/>
      <c r="V930" s="140"/>
      <c r="W930" s="140"/>
      <c r="X930" s="140"/>
      <c r="Y930" s="140"/>
      <c r="Z930" s="140"/>
      <c r="AA930" s="140"/>
      <c r="AB930" s="140"/>
      <c r="AC930" s="140"/>
      <c r="AD930" s="140"/>
      <c r="AE930" s="140"/>
    </row>
    <row r="931" spans="1:31" s="57" customFormat="1">
      <c r="A931" s="140"/>
      <c r="B931" s="140"/>
      <c r="C931" s="140"/>
      <c r="D931" s="140"/>
      <c r="E931" s="140"/>
      <c r="F931" s="140"/>
      <c r="G931" s="140"/>
      <c r="H931" s="140"/>
      <c r="I931" s="140"/>
      <c r="J931" s="140"/>
      <c r="K931" s="140"/>
      <c r="L931" s="140"/>
      <c r="M931" s="141"/>
      <c r="N931" s="140"/>
      <c r="O931" s="140"/>
      <c r="P931" s="140"/>
      <c r="Q931" s="140"/>
      <c r="R931" s="140"/>
      <c r="S931" s="140"/>
      <c r="T931" s="140"/>
      <c r="U931" s="140"/>
      <c r="V931" s="140"/>
      <c r="W931" s="140"/>
      <c r="X931" s="140"/>
      <c r="Y931" s="140"/>
      <c r="Z931" s="140"/>
      <c r="AA931" s="140"/>
      <c r="AB931" s="140"/>
      <c r="AC931" s="140"/>
      <c r="AD931" s="140"/>
      <c r="AE931" s="140"/>
    </row>
    <row r="932" spans="1:31" s="57" customFormat="1">
      <c r="A932" s="140"/>
      <c r="B932" s="140"/>
      <c r="C932" s="140"/>
      <c r="D932" s="140"/>
      <c r="E932" s="140"/>
      <c r="F932" s="140"/>
      <c r="G932" s="140"/>
      <c r="H932" s="140"/>
      <c r="I932" s="140"/>
      <c r="J932" s="140"/>
      <c r="K932" s="140"/>
      <c r="L932" s="140"/>
      <c r="M932" s="141"/>
      <c r="N932" s="140"/>
      <c r="O932" s="140"/>
      <c r="P932" s="140"/>
      <c r="Q932" s="140"/>
      <c r="R932" s="140"/>
      <c r="S932" s="140"/>
      <c r="T932" s="140"/>
      <c r="U932" s="140"/>
      <c r="V932" s="140"/>
      <c r="W932" s="140"/>
      <c r="X932" s="140"/>
      <c r="Y932" s="140"/>
      <c r="Z932" s="140"/>
      <c r="AA932" s="140"/>
      <c r="AB932" s="140"/>
      <c r="AC932" s="140"/>
      <c r="AD932" s="140"/>
      <c r="AE932" s="140"/>
    </row>
    <row r="933" spans="1:31" s="57" customFormat="1">
      <c r="A933" s="140"/>
      <c r="B933" s="140"/>
      <c r="C933" s="140"/>
      <c r="D933" s="140"/>
      <c r="E933" s="140"/>
      <c r="F933" s="140"/>
      <c r="G933" s="140"/>
      <c r="H933" s="140"/>
      <c r="I933" s="140"/>
      <c r="J933" s="140"/>
      <c r="K933" s="140"/>
      <c r="L933" s="140"/>
      <c r="M933" s="141"/>
      <c r="N933" s="140"/>
      <c r="O933" s="140"/>
      <c r="P933" s="140"/>
      <c r="Q933" s="140"/>
      <c r="R933" s="140"/>
      <c r="S933" s="140"/>
      <c r="T933" s="140"/>
      <c r="U933" s="140"/>
      <c r="V933" s="140"/>
      <c r="W933" s="140"/>
      <c r="X933" s="140"/>
      <c r="Y933" s="140"/>
      <c r="Z933" s="140"/>
      <c r="AA933" s="140"/>
      <c r="AB933" s="140"/>
      <c r="AC933" s="140"/>
      <c r="AD933" s="140"/>
      <c r="AE933" s="140"/>
    </row>
    <row r="934" spans="1:31" s="57" customFormat="1">
      <c r="A934" s="140"/>
      <c r="B934" s="140"/>
      <c r="C934" s="140"/>
      <c r="D934" s="140"/>
      <c r="E934" s="140"/>
      <c r="F934" s="140"/>
      <c r="G934" s="140"/>
      <c r="H934" s="140"/>
      <c r="I934" s="140"/>
      <c r="J934" s="140"/>
      <c r="K934" s="140"/>
      <c r="L934" s="140"/>
      <c r="M934" s="141"/>
      <c r="N934" s="140"/>
      <c r="O934" s="140"/>
      <c r="P934" s="140"/>
      <c r="Q934" s="140"/>
      <c r="R934" s="140"/>
      <c r="S934" s="140"/>
      <c r="T934" s="140"/>
      <c r="U934" s="140"/>
      <c r="V934" s="140"/>
      <c r="W934" s="140"/>
      <c r="X934" s="140"/>
      <c r="Y934" s="140"/>
      <c r="Z934" s="140"/>
      <c r="AA934" s="140"/>
      <c r="AB934" s="140"/>
      <c r="AC934" s="140"/>
      <c r="AD934" s="140"/>
      <c r="AE934" s="140"/>
    </row>
    <row r="935" spans="1:31" s="57" customFormat="1">
      <c r="A935" s="140"/>
      <c r="B935" s="140"/>
      <c r="C935" s="140"/>
      <c r="D935" s="140"/>
      <c r="E935" s="140"/>
      <c r="F935" s="140"/>
      <c r="G935" s="140"/>
      <c r="H935" s="140"/>
      <c r="I935" s="140"/>
      <c r="J935" s="140"/>
      <c r="K935" s="140"/>
      <c r="L935" s="140"/>
      <c r="M935" s="141"/>
      <c r="N935" s="140"/>
      <c r="O935" s="140"/>
      <c r="P935" s="140"/>
      <c r="Q935" s="140"/>
      <c r="R935" s="140"/>
      <c r="S935" s="140"/>
      <c r="T935" s="140"/>
      <c r="U935" s="140"/>
      <c r="V935" s="140"/>
      <c r="W935" s="140"/>
      <c r="X935" s="140"/>
      <c r="Y935" s="140"/>
      <c r="Z935" s="140"/>
      <c r="AA935" s="140"/>
      <c r="AB935" s="140"/>
      <c r="AC935" s="140"/>
      <c r="AD935" s="140"/>
      <c r="AE935" s="140"/>
    </row>
    <row r="936" spans="1:31" s="57" customFormat="1">
      <c r="A936" s="140"/>
      <c r="B936" s="140"/>
      <c r="C936" s="140"/>
      <c r="D936" s="140"/>
      <c r="E936" s="140"/>
      <c r="F936" s="140"/>
      <c r="G936" s="140"/>
      <c r="H936" s="140"/>
      <c r="I936" s="140"/>
      <c r="J936" s="140"/>
      <c r="K936" s="140"/>
      <c r="L936" s="140"/>
      <c r="M936" s="141"/>
      <c r="N936" s="140"/>
      <c r="O936" s="140"/>
      <c r="P936" s="140"/>
      <c r="Q936" s="140"/>
      <c r="R936" s="140"/>
      <c r="S936" s="140"/>
      <c r="T936" s="140"/>
      <c r="U936" s="140"/>
      <c r="V936" s="140"/>
      <c r="W936" s="140"/>
      <c r="X936" s="140"/>
      <c r="Y936" s="140"/>
      <c r="Z936" s="140"/>
      <c r="AA936" s="140"/>
      <c r="AB936" s="140"/>
      <c r="AC936" s="140"/>
      <c r="AD936" s="140"/>
      <c r="AE936" s="140"/>
    </row>
    <row r="937" spans="1:31" s="57" customFormat="1">
      <c r="A937" s="140"/>
      <c r="B937" s="140"/>
      <c r="C937" s="140"/>
      <c r="D937" s="140"/>
      <c r="E937" s="140"/>
      <c r="F937" s="140"/>
      <c r="G937" s="140"/>
      <c r="H937" s="140"/>
      <c r="I937" s="140"/>
      <c r="J937" s="140"/>
      <c r="K937" s="140"/>
      <c r="L937" s="140"/>
      <c r="M937" s="141"/>
      <c r="N937" s="140"/>
      <c r="O937" s="140"/>
      <c r="P937" s="140"/>
      <c r="Q937" s="140"/>
      <c r="R937" s="140"/>
      <c r="S937" s="140"/>
      <c r="T937" s="140"/>
      <c r="U937" s="140"/>
      <c r="V937" s="140"/>
      <c r="W937" s="140"/>
      <c r="X937" s="140"/>
      <c r="Y937" s="140"/>
      <c r="Z937" s="140"/>
      <c r="AA937" s="140"/>
      <c r="AB937" s="140"/>
      <c r="AC937" s="140"/>
      <c r="AD937" s="140"/>
      <c r="AE937" s="140"/>
    </row>
    <row r="938" spans="1:31" s="57" customFormat="1">
      <c r="A938" s="140"/>
      <c r="B938" s="140"/>
      <c r="C938" s="140"/>
      <c r="D938" s="140"/>
      <c r="E938" s="140"/>
      <c r="F938" s="140"/>
      <c r="G938" s="140"/>
      <c r="H938" s="140"/>
      <c r="I938" s="140"/>
      <c r="J938" s="140"/>
      <c r="K938" s="140"/>
      <c r="L938" s="140"/>
      <c r="M938" s="141"/>
      <c r="N938" s="140"/>
      <c r="O938" s="140"/>
      <c r="P938" s="140"/>
      <c r="Q938" s="140"/>
      <c r="R938" s="140"/>
      <c r="S938" s="140"/>
      <c r="T938" s="140"/>
      <c r="U938" s="140"/>
      <c r="V938" s="140"/>
      <c r="W938" s="140"/>
      <c r="X938" s="140"/>
      <c r="Y938" s="140"/>
      <c r="Z938" s="140"/>
      <c r="AA938" s="140"/>
      <c r="AB938" s="140"/>
      <c r="AC938" s="140"/>
      <c r="AD938" s="140"/>
      <c r="AE938" s="140"/>
    </row>
    <row r="939" spans="1:31" s="57" customFormat="1">
      <c r="A939" s="140"/>
      <c r="B939" s="140"/>
      <c r="C939" s="140"/>
      <c r="D939" s="140"/>
      <c r="E939" s="140"/>
      <c r="F939" s="140"/>
      <c r="G939" s="140"/>
      <c r="H939" s="140"/>
      <c r="I939" s="140"/>
      <c r="J939" s="140"/>
      <c r="K939" s="140"/>
      <c r="L939" s="140"/>
      <c r="M939" s="141"/>
      <c r="N939" s="140"/>
      <c r="O939" s="140"/>
      <c r="P939" s="140"/>
      <c r="Q939" s="140"/>
      <c r="R939" s="140"/>
      <c r="S939" s="140"/>
      <c r="T939" s="140"/>
      <c r="U939" s="140"/>
      <c r="V939" s="140"/>
      <c r="W939" s="140"/>
      <c r="X939" s="140"/>
      <c r="Y939" s="140"/>
      <c r="Z939" s="140"/>
      <c r="AA939" s="140"/>
      <c r="AB939" s="140"/>
      <c r="AC939" s="140"/>
      <c r="AD939" s="140"/>
      <c r="AE939" s="140"/>
    </row>
  </sheetData>
  <mergeCells count="3">
    <mergeCell ref="E5:L5"/>
    <mergeCell ref="N5:U5"/>
    <mergeCell ref="W5:AC5"/>
  </mergeCells>
  <conditionalFormatting sqref="AF8:AM43 AG44:AM192">
    <cfRule type="cellIs" dxfId="27" priority="6" stopIfTrue="1" operator="equal">
      <formula>TRUE</formula>
    </cfRule>
  </conditionalFormatting>
  <conditionalFormatting sqref="AE8:AE43">
    <cfRule type="cellIs" dxfId="26" priority="5" operator="equal">
      <formula>100</formula>
    </cfRule>
  </conditionalFormatting>
  <conditionalFormatting sqref="A1:B1">
    <cfRule type="cellIs" dxfId="25" priority="4" stopIfTrue="1" operator="equal">
      <formula>1</formula>
    </cfRule>
  </conditionalFormatting>
  <conditionalFormatting sqref="A4:B4">
    <cfRule type="cellIs" dxfId="24" priority="3" stopIfTrue="1" operator="equal">
      <formula>1</formula>
    </cfRule>
  </conditionalFormatting>
  <conditionalFormatting sqref="A3:B3">
    <cfRule type="cellIs" dxfId="23" priority="1" stopIfTrue="1" operator="equal">
      <formula>1</formula>
    </cfRule>
  </conditionalFormatting>
  <pageMargins left="0.70866141732283472" right="0.31496062992125984" top="0.19685039370078741" bottom="0.55118110236220474" header="0.19685039370078741" footer="0.31496062992125984"/>
  <pageSetup paperSize="9" scale="27" fitToWidth="2" fitToHeight="6" orientation="landscape" r:id="rId1"/>
  <headerFooter>
    <oddFooter>&amp;R&amp;P</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1"/>
  <dimension ref="A1:IV524"/>
  <sheetViews>
    <sheetView showGridLines="0" zoomScale="80" zoomScaleNormal="80" zoomScaleSheetLayoutView="40" workbookViewId="0">
      <pane xSplit="4" ySplit="8" topLeftCell="E9" activePane="bottomRight" state="frozen"/>
      <selection activeCell="A3" sqref="A3"/>
      <selection pane="topRight" activeCell="A3" sqref="A3"/>
      <selection pane="bottomLeft" activeCell="A3" sqref="A3"/>
      <selection pane="bottomRight"/>
    </sheetView>
  </sheetViews>
  <sheetFormatPr defaultColWidth="9.140625" defaultRowHeight="12.75"/>
  <cols>
    <col min="1" max="1" width="3.7109375" style="57" customWidth="1"/>
    <col min="2" max="2" width="12.7109375" style="57" customWidth="1"/>
    <col min="3" max="3" width="35" style="57" customWidth="1"/>
    <col min="4" max="4" width="33" style="57" customWidth="1"/>
    <col min="5" max="5" width="13.28515625" style="57" bestFit="1" customWidth="1"/>
    <col min="6" max="6" width="12.7109375" style="57" customWidth="1"/>
    <col min="7" max="7" width="13.140625" style="57" customWidth="1"/>
    <col min="8" max="19" width="12.7109375" style="57" customWidth="1"/>
    <col min="20" max="20" width="2.140625" style="57" customWidth="1"/>
    <col min="21" max="21" width="13.28515625" style="57" bestFit="1" customWidth="1"/>
    <col min="22" max="22" width="12.7109375" style="57" customWidth="1"/>
    <col min="23" max="23" width="13.5703125" style="57" customWidth="1"/>
    <col min="24" max="35" width="12.7109375" style="57" customWidth="1"/>
    <col min="36" max="36" width="2.140625" style="57" customWidth="1"/>
    <col min="37" max="37" width="13.28515625" style="57" bestFit="1" customWidth="1"/>
    <col min="38" max="38" width="12.7109375" style="57" customWidth="1"/>
    <col min="39" max="39" width="14" style="57" customWidth="1"/>
    <col min="40" max="40" width="14.28515625" style="57" customWidth="1"/>
    <col min="41" max="51" width="12.7109375" style="57" customWidth="1"/>
    <col min="52" max="256" width="9.140625" style="57"/>
    <col min="257" max="16384" width="9.140625" style="58"/>
  </cols>
  <sheetData>
    <row r="1" spans="1:256" ht="74.25" customHeight="1">
      <c r="A1" s="56"/>
      <c r="B1" s="56"/>
      <c r="C1" s="56"/>
      <c r="D1" s="56"/>
      <c r="E1" s="56"/>
      <c r="F1" s="56"/>
      <c r="G1" s="56"/>
      <c r="H1" s="56"/>
      <c r="I1" s="56"/>
      <c r="J1" s="56"/>
      <c r="K1" s="56"/>
      <c r="L1" s="56"/>
      <c r="M1" s="730"/>
      <c r="N1" s="730"/>
      <c r="O1" s="730"/>
      <c r="P1" s="730"/>
      <c r="Q1" s="730"/>
      <c r="R1" s="730"/>
      <c r="S1" s="730"/>
      <c r="T1" s="730"/>
      <c r="U1" s="730"/>
      <c r="V1" s="730"/>
      <c r="W1" s="730"/>
      <c r="X1" s="730"/>
      <c r="Y1" s="730"/>
      <c r="Z1" s="730"/>
      <c r="AA1" s="730"/>
      <c r="AB1" s="730"/>
      <c r="AC1" s="730"/>
      <c r="AD1" s="730"/>
      <c r="AE1" s="730"/>
      <c r="AF1" s="730"/>
      <c r="AG1" s="730"/>
      <c r="AH1" s="730"/>
      <c r="AI1" s="730"/>
      <c r="AJ1" s="730"/>
      <c r="AK1" s="730"/>
      <c r="AL1" s="730"/>
      <c r="AM1" s="730"/>
      <c r="AN1" s="730"/>
      <c r="AO1" s="730"/>
      <c r="AP1" s="730"/>
      <c r="AQ1" s="730"/>
      <c r="AR1" s="730"/>
      <c r="AS1" s="731"/>
      <c r="AT1" s="731"/>
      <c r="AU1" s="731"/>
      <c r="AV1" s="731"/>
      <c r="AW1" s="731"/>
      <c r="AX1" s="731"/>
      <c r="AY1" s="731"/>
      <c r="AZ1" s="731"/>
      <c r="BA1" s="731"/>
      <c r="BB1" s="731"/>
      <c r="BC1" s="731"/>
      <c r="BD1" s="731"/>
      <c r="BE1" s="731"/>
      <c r="BF1" s="731"/>
      <c r="BG1" s="731"/>
      <c r="BH1" s="731"/>
      <c r="BI1" s="731"/>
      <c r="BJ1" s="731"/>
      <c r="BK1" s="731"/>
      <c r="BL1" s="731"/>
      <c r="BM1" s="731"/>
      <c r="BN1" s="731"/>
      <c r="BO1" s="731"/>
      <c r="BP1" s="731"/>
      <c r="BQ1" s="731"/>
      <c r="BR1" s="731"/>
      <c r="BS1" s="731"/>
      <c r="BT1" s="731"/>
      <c r="BU1" s="731"/>
      <c r="BV1" s="731"/>
      <c r="BW1" s="731"/>
      <c r="BX1" s="731"/>
      <c r="BY1" s="731"/>
      <c r="BZ1" s="731"/>
      <c r="CA1" s="731"/>
      <c r="CB1" s="731"/>
      <c r="CC1" s="731"/>
      <c r="CD1" s="731"/>
      <c r="CE1" s="731"/>
      <c r="CF1" s="731"/>
      <c r="CG1" s="731"/>
      <c r="CH1" s="731"/>
      <c r="CI1" s="731"/>
      <c r="CJ1" s="731"/>
      <c r="CK1" s="731"/>
      <c r="CL1" s="731"/>
      <c r="CM1" s="731"/>
      <c r="CN1" s="731"/>
      <c r="CO1" s="731"/>
      <c r="CP1" s="731"/>
      <c r="CQ1" s="731"/>
      <c r="CR1" s="731"/>
      <c r="CS1" s="731"/>
      <c r="CT1" s="731"/>
      <c r="CU1" s="731"/>
      <c r="CV1" s="731"/>
      <c r="CW1" s="731"/>
      <c r="CX1" s="731"/>
      <c r="CY1" s="731"/>
      <c r="CZ1" s="731"/>
      <c r="DA1" s="731"/>
      <c r="DB1" s="731"/>
      <c r="DC1" s="731"/>
      <c r="DD1" s="731"/>
      <c r="DE1" s="731"/>
      <c r="DF1" s="731"/>
      <c r="DG1" s="731"/>
      <c r="DH1" s="731"/>
      <c r="DI1" s="731"/>
      <c r="DJ1" s="731"/>
      <c r="DK1" s="731"/>
      <c r="DL1" s="731"/>
      <c r="DM1" s="731"/>
      <c r="DN1" s="731"/>
      <c r="DO1" s="731"/>
      <c r="DP1" s="731"/>
      <c r="DQ1" s="731"/>
      <c r="DR1" s="731"/>
      <c r="DS1" s="731"/>
      <c r="DT1" s="731"/>
      <c r="DU1" s="731"/>
      <c r="DV1" s="731"/>
      <c r="DW1" s="731"/>
      <c r="DX1" s="731"/>
      <c r="DY1" s="731"/>
      <c r="DZ1" s="731"/>
      <c r="EA1" s="731"/>
      <c r="EB1" s="731"/>
      <c r="EC1" s="731"/>
      <c r="ED1" s="731"/>
      <c r="EE1" s="731"/>
      <c r="EF1" s="731"/>
      <c r="EG1" s="731"/>
      <c r="EH1" s="731"/>
      <c r="EI1" s="731"/>
      <c r="EJ1" s="731"/>
      <c r="EK1" s="731"/>
      <c r="EL1" s="731"/>
      <c r="EM1" s="731"/>
      <c r="EN1" s="731"/>
      <c r="EO1" s="731"/>
      <c r="EP1" s="731"/>
      <c r="EQ1" s="731"/>
      <c r="ER1" s="731"/>
      <c r="ES1" s="731"/>
      <c r="ET1" s="731"/>
      <c r="EU1" s="731"/>
      <c r="EV1" s="731"/>
      <c r="EW1" s="731"/>
      <c r="EX1" s="731"/>
      <c r="EY1" s="731"/>
      <c r="EZ1" s="731"/>
      <c r="FA1" s="731"/>
      <c r="FB1" s="731"/>
      <c r="FC1" s="731"/>
      <c r="FD1" s="731"/>
      <c r="FE1" s="731"/>
      <c r="FF1" s="731"/>
      <c r="FG1" s="731"/>
      <c r="FH1" s="731"/>
      <c r="FI1" s="731"/>
      <c r="FJ1" s="731"/>
      <c r="FK1" s="731"/>
      <c r="FL1" s="731"/>
      <c r="FM1" s="731"/>
      <c r="FN1" s="731"/>
      <c r="FO1" s="731"/>
      <c r="FP1" s="731"/>
      <c r="FQ1" s="731"/>
      <c r="FR1" s="731"/>
      <c r="FS1" s="731"/>
      <c r="FT1" s="731"/>
      <c r="FU1" s="731"/>
      <c r="FV1" s="731"/>
      <c r="FW1" s="731"/>
      <c r="FX1" s="731"/>
      <c r="FY1" s="731"/>
      <c r="FZ1" s="731"/>
      <c r="GA1" s="731"/>
      <c r="GB1" s="731"/>
      <c r="GC1" s="731"/>
      <c r="GD1" s="731"/>
      <c r="GE1" s="731"/>
      <c r="GF1" s="731"/>
      <c r="GG1" s="731"/>
      <c r="GH1" s="731"/>
      <c r="GI1" s="731"/>
      <c r="GJ1" s="731"/>
      <c r="GK1" s="731"/>
      <c r="GL1" s="731"/>
      <c r="GM1" s="731"/>
      <c r="GN1" s="731"/>
      <c r="GO1" s="731"/>
      <c r="GP1" s="731"/>
      <c r="GQ1" s="731"/>
      <c r="GR1" s="731"/>
      <c r="GS1" s="731"/>
      <c r="GT1" s="731"/>
      <c r="GU1" s="731"/>
      <c r="GV1" s="731"/>
      <c r="GW1" s="731"/>
      <c r="GX1" s="731"/>
      <c r="GY1" s="731"/>
      <c r="GZ1" s="731"/>
      <c r="HA1" s="731"/>
      <c r="HB1" s="731"/>
      <c r="HC1" s="731"/>
      <c r="HD1" s="731"/>
      <c r="HE1" s="731"/>
      <c r="HF1" s="731"/>
      <c r="HG1" s="731"/>
      <c r="HH1" s="731"/>
      <c r="HI1" s="731"/>
      <c r="HJ1" s="731"/>
      <c r="HK1" s="731"/>
      <c r="HL1" s="731"/>
      <c r="HM1" s="731"/>
      <c r="HN1" s="731"/>
      <c r="HO1" s="731"/>
      <c r="HP1" s="731"/>
      <c r="HQ1" s="731"/>
      <c r="HR1" s="731"/>
      <c r="HS1" s="731"/>
      <c r="HT1" s="731"/>
      <c r="HU1" s="731"/>
      <c r="HV1" s="731"/>
      <c r="HW1" s="731"/>
      <c r="HX1" s="731"/>
      <c r="HY1" s="731"/>
      <c r="HZ1" s="731"/>
      <c r="IA1" s="731"/>
      <c r="IB1" s="731"/>
      <c r="IC1" s="731"/>
      <c r="ID1" s="731"/>
      <c r="IE1" s="731"/>
      <c r="IF1" s="731"/>
      <c r="IG1" s="731"/>
      <c r="IH1" s="731"/>
      <c r="II1" s="731"/>
      <c r="IJ1" s="731"/>
      <c r="IK1" s="731"/>
      <c r="IL1" s="731"/>
      <c r="IM1" s="731"/>
      <c r="IN1" s="731"/>
      <c r="IO1" s="731"/>
      <c r="IP1" s="731"/>
      <c r="IQ1" s="731"/>
      <c r="IR1" s="731"/>
      <c r="IS1" s="731"/>
      <c r="IT1" s="731"/>
      <c r="IU1" s="731"/>
      <c r="IV1" s="731"/>
    </row>
    <row r="2" spans="1:256" ht="36.75" customHeight="1">
      <c r="A2" s="1226" t="s">
        <v>936</v>
      </c>
      <c r="B2" s="1226"/>
      <c r="C2" s="1226"/>
      <c r="D2" s="1226"/>
      <c r="E2" s="79"/>
      <c r="F2" s="37"/>
      <c r="G2" s="37"/>
      <c r="H2" s="37"/>
      <c r="I2" s="37"/>
      <c r="J2" s="37"/>
      <c r="K2" s="37"/>
      <c r="L2" s="37"/>
      <c r="M2" s="37"/>
      <c r="N2" s="37"/>
      <c r="O2" s="37"/>
      <c r="P2" s="37"/>
      <c r="Q2" s="37"/>
      <c r="R2" s="37"/>
      <c r="S2" s="37"/>
      <c r="T2" s="79"/>
      <c r="U2" s="79"/>
      <c r="V2" s="37"/>
      <c r="W2" s="37"/>
      <c r="X2" s="37"/>
      <c r="Y2" s="37"/>
      <c r="Z2" s="37"/>
      <c r="AA2" s="37"/>
      <c r="AB2" s="37"/>
      <c r="AC2" s="37"/>
      <c r="AD2" s="37"/>
      <c r="AE2" s="37"/>
      <c r="AF2" s="37"/>
      <c r="AG2" s="37"/>
      <c r="AH2" s="37"/>
      <c r="AI2" s="37"/>
      <c r="AJ2" s="79"/>
      <c r="AK2" s="79"/>
      <c r="AL2" s="79"/>
      <c r="AM2" s="79"/>
      <c r="AN2" s="79"/>
      <c r="AO2" s="79"/>
      <c r="AP2" s="79"/>
      <c r="AS2" s="732"/>
      <c r="AY2" s="732"/>
    </row>
    <row r="3" spans="1:256" ht="15.75">
      <c r="A3" s="148" t="s">
        <v>1117</v>
      </c>
      <c r="B3" s="115"/>
      <c r="C3" s="115"/>
      <c r="D3" s="115"/>
      <c r="E3" s="79"/>
      <c r="F3" s="37"/>
      <c r="G3" s="37"/>
      <c r="H3" s="37"/>
      <c r="I3" s="37"/>
      <c r="J3" s="37"/>
      <c r="K3" s="37"/>
      <c r="L3" s="37"/>
      <c r="M3" s="37"/>
      <c r="N3" s="37"/>
      <c r="O3" s="37"/>
      <c r="P3" s="37"/>
      <c r="Q3" s="37"/>
      <c r="R3" s="37"/>
      <c r="S3" s="37"/>
      <c r="T3" s="79"/>
      <c r="U3" s="79"/>
      <c r="V3" s="37"/>
      <c r="W3" s="37"/>
      <c r="X3" s="37"/>
      <c r="Y3" s="37"/>
      <c r="Z3" s="37"/>
      <c r="AA3" s="37"/>
      <c r="AB3" s="37"/>
      <c r="AC3" s="37"/>
      <c r="AD3" s="37"/>
      <c r="AE3" s="37"/>
      <c r="AF3" s="37"/>
      <c r="AG3" s="37"/>
      <c r="AH3" s="37"/>
      <c r="AI3" s="37"/>
      <c r="AJ3" s="79"/>
      <c r="AK3" s="79"/>
      <c r="AL3" s="79"/>
      <c r="AM3" s="79"/>
      <c r="AN3" s="79"/>
      <c r="AO3" s="79"/>
      <c r="AP3" s="79"/>
      <c r="AS3" s="732"/>
      <c r="AY3" s="732"/>
    </row>
    <row r="4" spans="1:256" s="86" customFormat="1" ht="15">
      <c r="A4" s="368"/>
      <c r="B4" s="82"/>
      <c r="C4" s="733"/>
      <c r="D4" s="82"/>
      <c r="E4" s="734"/>
      <c r="F4" s="84"/>
      <c r="G4" s="84"/>
      <c r="H4" s="84"/>
      <c r="I4" s="84"/>
      <c r="J4" s="84"/>
      <c r="K4" s="84"/>
      <c r="L4" s="84"/>
      <c r="M4" s="84"/>
      <c r="N4" s="84"/>
      <c r="O4" s="84"/>
      <c r="P4" s="84"/>
      <c r="Q4" s="84"/>
      <c r="R4" s="84"/>
      <c r="S4" s="84"/>
      <c r="T4" s="779"/>
      <c r="U4" s="734"/>
      <c r="V4" s="84"/>
      <c r="W4" s="84"/>
      <c r="X4" s="84"/>
      <c r="Y4" s="84"/>
      <c r="Z4" s="84"/>
      <c r="AA4" s="84"/>
      <c r="AB4" s="84"/>
      <c r="AC4" s="84"/>
      <c r="AD4" s="84"/>
      <c r="AE4" s="84"/>
      <c r="AF4" s="84"/>
      <c r="AG4" s="84"/>
      <c r="AH4" s="84"/>
      <c r="AI4" s="84"/>
      <c r="AJ4" s="779"/>
      <c r="AK4" s="734"/>
      <c r="AL4" s="734"/>
      <c r="AM4" s="734"/>
      <c r="AN4" s="734"/>
      <c r="AO4" s="734"/>
      <c r="AP4" s="734"/>
      <c r="AQ4" s="735"/>
      <c r="AR4" s="735"/>
      <c r="AS4" s="736"/>
      <c r="AT4" s="735"/>
      <c r="AU4" s="735"/>
      <c r="AV4" s="735"/>
      <c r="AW4" s="735"/>
      <c r="AX4" s="735"/>
      <c r="AY4" s="763" t="s">
        <v>112</v>
      </c>
      <c r="AZ4" s="82"/>
      <c r="BA4" s="82"/>
      <c r="BB4" s="82"/>
      <c r="BC4" s="82"/>
      <c r="BD4" s="82"/>
      <c r="BE4" s="82"/>
      <c r="BF4" s="82"/>
      <c r="BG4" s="82"/>
      <c r="BH4" s="82"/>
      <c r="BI4" s="82"/>
      <c r="BJ4" s="82"/>
      <c r="BK4" s="82"/>
      <c r="BL4" s="82"/>
      <c r="BM4" s="82"/>
      <c r="BN4" s="82"/>
      <c r="BO4" s="82"/>
      <c r="BP4" s="82"/>
      <c r="BQ4" s="82"/>
      <c r="BR4" s="82"/>
      <c r="BS4" s="82"/>
      <c r="BT4" s="82"/>
      <c r="BU4" s="82"/>
      <c r="BV4" s="82"/>
      <c r="BW4" s="82"/>
      <c r="BX4" s="82"/>
      <c r="BY4" s="82"/>
      <c r="BZ4" s="82"/>
      <c r="CA4" s="82"/>
      <c r="CB4" s="82"/>
      <c r="CC4" s="82"/>
      <c r="CD4" s="82"/>
      <c r="CE4" s="82"/>
      <c r="CF4" s="82"/>
      <c r="CG4" s="82"/>
      <c r="CH4" s="82"/>
      <c r="CI4" s="82"/>
      <c r="CJ4" s="82"/>
      <c r="CK4" s="82"/>
      <c r="CL4" s="82"/>
      <c r="CM4" s="82"/>
      <c r="CN4" s="82"/>
      <c r="CO4" s="82"/>
      <c r="CP4" s="82"/>
      <c r="CQ4" s="82"/>
      <c r="CR4" s="82"/>
      <c r="CS4" s="82"/>
      <c r="CT4" s="82"/>
      <c r="CU4" s="82"/>
      <c r="CV4" s="82"/>
      <c r="CW4" s="82"/>
      <c r="CX4" s="82"/>
      <c r="CY4" s="82"/>
      <c r="CZ4" s="82"/>
      <c r="DA4" s="82"/>
      <c r="DB4" s="82"/>
      <c r="DC4" s="82"/>
      <c r="DD4" s="82"/>
      <c r="DE4" s="82"/>
      <c r="DF4" s="82"/>
      <c r="DG4" s="82"/>
      <c r="DH4" s="82"/>
      <c r="DI4" s="82"/>
      <c r="DJ4" s="82"/>
      <c r="DK4" s="82"/>
      <c r="DL4" s="82"/>
      <c r="DM4" s="82"/>
      <c r="DN4" s="82"/>
      <c r="DO4" s="82"/>
      <c r="DP4" s="82"/>
      <c r="DQ4" s="82"/>
      <c r="DR4" s="82"/>
      <c r="DS4" s="82"/>
      <c r="DT4" s="82"/>
      <c r="DU4" s="82"/>
      <c r="DV4" s="82"/>
      <c r="DW4" s="82"/>
      <c r="DX4" s="82"/>
      <c r="DY4" s="82"/>
      <c r="DZ4" s="82"/>
      <c r="EA4" s="82"/>
      <c r="EB4" s="82"/>
      <c r="EC4" s="82"/>
      <c r="ED4" s="82"/>
      <c r="EE4" s="82"/>
      <c r="EF4" s="82"/>
      <c r="EG4" s="82"/>
      <c r="EH4" s="82"/>
      <c r="EI4" s="82"/>
      <c r="EJ4" s="82"/>
      <c r="EK4" s="82"/>
      <c r="EL4" s="82"/>
      <c r="EM4" s="82"/>
      <c r="EN4" s="82"/>
      <c r="EO4" s="82"/>
      <c r="EP4" s="82"/>
      <c r="EQ4" s="82"/>
      <c r="ER4" s="82"/>
      <c r="ES4" s="82"/>
      <c r="ET4" s="82"/>
      <c r="EU4" s="82"/>
      <c r="EV4" s="82"/>
      <c r="EW4" s="82"/>
      <c r="EX4" s="82"/>
      <c r="EY4" s="82"/>
      <c r="EZ4" s="82"/>
      <c r="FA4" s="82"/>
      <c r="FB4" s="82"/>
      <c r="FC4" s="82"/>
      <c r="FD4" s="82"/>
      <c r="FE4" s="82"/>
      <c r="FF4" s="82"/>
      <c r="FG4" s="82"/>
      <c r="FH4" s="82"/>
      <c r="FI4" s="82"/>
      <c r="FJ4" s="82"/>
      <c r="FK4" s="82"/>
      <c r="FL4" s="82"/>
      <c r="FM4" s="82"/>
      <c r="FN4" s="82"/>
      <c r="FO4" s="82"/>
      <c r="FP4" s="82"/>
      <c r="FQ4" s="82"/>
      <c r="FR4" s="82"/>
      <c r="FS4" s="82"/>
      <c r="FT4" s="82"/>
      <c r="FU4" s="82"/>
      <c r="FV4" s="82"/>
      <c r="FW4" s="82"/>
      <c r="FX4" s="82"/>
      <c r="FY4" s="82"/>
      <c r="FZ4" s="82"/>
      <c r="GA4" s="82"/>
      <c r="GB4" s="82"/>
      <c r="GC4" s="82"/>
      <c r="GD4" s="82"/>
      <c r="GE4" s="82"/>
      <c r="GF4" s="82"/>
      <c r="GG4" s="82"/>
      <c r="GH4" s="82"/>
      <c r="GI4" s="82"/>
      <c r="GJ4" s="82"/>
      <c r="GK4" s="82"/>
      <c r="GL4" s="82"/>
      <c r="GM4" s="82"/>
      <c r="GN4" s="82"/>
      <c r="GO4" s="82"/>
      <c r="GP4" s="82"/>
      <c r="GQ4" s="82"/>
      <c r="GR4" s="82"/>
      <c r="GS4" s="82"/>
      <c r="GT4" s="82"/>
      <c r="GU4" s="82"/>
      <c r="GV4" s="82"/>
      <c r="GW4" s="82"/>
      <c r="GX4" s="82"/>
      <c r="GY4" s="82"/>
      <c r="GZ4" s="82"/>
      <c r="HA4" s="82"/>
      <c r="HB4" s="82"/>
      <c r="HC4" s="82"/>
      <c r="HD4" s="82"/>
      <c r="HE4" s="82"/>
      <c r="HF4" s="82"/>
      <c r="HG4" s="82"/>
      <c r="HH4" s="82"/>
      <c r="HI4" s="82"/>
      <c r="HJ4" s="82"/>
      <c r="HK4" s="82"/>
      <c r="HL4" s="82"/>
      <c r="HM4" s="82"/>
      <c r="HN4" s="82"/>
      <c r="HO4" s="82"/>
      <c r="HP4" s="82"/>
      <c r="HQ4" s="82"/>
      <c r="HR4" s="82"/>
      <c r="HS4" s="82"/>
      <c r="HT4" s="82"/>
      <c r="HU4" s="82"/>
      <c r="HV4" s="82"/>
      <c r="HW4" s="82"/>
      <c r="HX4" s="82"/>
      <c r="HY4" s="82"/>
      <c r="HZ4" s="82"/>
      <c r="IA4" s="82"/>
      <c r="IB4" s="82"/>
      <c r="IC4" s="82"/>
      <c r="ID4" s="82"/>
      <c r="IE4" s="82"/>
      <c r="IF4" s="82"/>
      <c r="IG4" s="82"/>
      <c r="IH4" s="82"/>
      <c r="II4" s="82"/>
      <c r="IJ4" s="82"/>
      <c r="IK4" s="82"/>
      <c r="IL4" s="82"/>
      <c r="IM4" s="82"/>
      <c r="IN4" s="82"/>
      <c r="IO4" s="82"/>
      <c r="IP4" s="82"/>
      <c r="IQ4" s="82"/>
      <c r="IR4" s="82"/>
      <c r="IS4" s="82"/>
      <c r="IT4" s="82"/>
      <c r="IU4" s="82"/>
      <c r="IV4" s="82"/>
    </row>
    <row r="5" spans="1:256" ht="21" customHeight="1">
      <c r="A5" s="737"/>
      <c r="B5" s="737"/>
      <c r="C5" s="738"/>
      <c r="D5" s="738"/>
      <c r="E5" s="1225" t="s">
        <v>8</v>
      </c>
      <c r="F5" s="1225"/>
      <c r="G5" s="1225"/>
      <c r="H5" s="1225"/>
      <c r="I5" s="1225"/>
      <c r="J5" s="1225"/>
      <c r="K5" s="1225"/>
      <c r="L5" s="1225"/>
      <c r="M5" s="1225"/>
      <c r="N5" s="1225"/>
      <c r="O5" s="1225"/>
      <c r="P5" s="1225"/>
      <c r="Q5" s="1225"/>
      <c r="R5" s="1225"/>
      <c r="S5" s="1225"/>
      <c r="T5" s="770"/>
      <c r="U5" s="1225" t="s">
        <v>10</v>
      </c>
      <c r="V5" s="1225"/>
      <c r="W5" s="1225"/>
      <c r="X5" s="1225"/>
      <c r="Y5" s="1225"/>
      <c r="Z5" s="1225"/>
      <c r="AA5" s="1225"/>
      <c r="AB5" s="1225"/>
      <c r="AC5" s="1225"/>
      <c r="AD5" s="1225"/>
      <c r="AE5" s="1225"/>
      <c r="AF5" s="1225"/>
      <c r="AG5" s="1225"/>
      <c r="AH5" s="1225"/>
      <c r="AI5" s="1225"/>
      <c r="AJ5" s="770"/>
      <c r="AK5" s="1225" t="s">
        <v>872</v>
      </c>
      <c r="AL5" s="1225"/>
      <c r="AM5" s="1225"/>
      <c r="AN5" s="1225"/>
      <c r="AO5" s="1225"/>
      <c r="AP5" s="1225"/>
      <c r="AQ5" s="1225"/>
      <c r="AR5" s="1225"/>
      <c r="AS5" s="1225"/>
      <c r="AT5" s="1225"/>
      <c r="AU5" s="1225"/>
      <c r="AV5" s="1225"/>
      <c r="AW5" s="1225"/>
      <c r="AX5" s="1225"/>
      <c r="AY5" s="1225"/>
      <c r="AZ5" s="69"/>
      <c r="BA5" s="69"/>
      <c r="BB5" s="69"/>
      <c r="BC5" s="69"/>
      <c r="BD5" s="69"/>
      <c r="BE5" s="69"/>
      <c r="BF5" s="69"/>
      <c r="BG5" s="69"/>
      <c r="BH5" s="69"/>
      <c r="BI5" s="69"/>
      <c r="BJ5" s="69"/>
      <c r="BK5" s="69"/>
      <c r="BL5" s="69"/>
      <c r="BM5" s="69"/>
      <c r="BN5" s="69"/>
      <c r="BO5" s="69"/>
      <c r="BP5" s="69"/>
      <c r="BQ5" s="69"/>
      <c r="BR5" s="69"/>
      <c r="BS5" s="69"/>
      <c r="BT5" s="69"/>
      <c r="BU5" s="69"/>
      <c r="BV5" s="69"/>
      <c r="BW5" s="69"/>
      <c r="BX5" s="69"/>
      <c r="BY5" s="69"/>
      <c r="BZ5" s="69"/>
      <c r="CA5" s="69"/>
      <c r="CB5" s="69"/>
      <c r="CC5" s="69"/>
      <c r="CD5" s="69"/>
      <c r="CE5" s="69"/>
      <c r="CF5" s="69"/>
      <c r="CG5" s="69"/>
      <c r="CH5" s="69"/>
      <c r="CI5" s="69"/>
      <c r="CJ5" s="69"/>
      <c r="CK5" s="69"/>
      <c r="CL5" s="69"/>
      <c r="CM5" s="69"/>
      <c r="CN5" s="69"/>
      <c r="CO5" s="69"/>
      <c r="CP5" s="69"/>
      <c r="CQ5" s="69"/>
      <c r="CR5" s="69"/>
      <c r="CS5" s="69"/>
      <c r="CT5" s="69"/>
      <c r="CU5" s="69"/>
      <c r="CV5" s="69"/>
      <c r="CW5" s="69"/>
      <c r="CX5" s="69"/>
      <c r="CY5" s="69"/>
      <c r="CZ5" s="69"/>
      <c r="DA5" s="69"/>
      <c r="DB5" s="69"/>
      <c r="DC5" s="69"/>
      <c r="DD5" s="69"/>
      <c r="DE5" s="69"/>
      <c r="DF5" s="69"/>
      <c r="DG5" s="69"/>
      <c r="DH5" s="69"/>
      <c r="DI5" s="69"/>
      <c r="DJ5" s="69"/>
      <c r="DK5" s="69"/>
      <c r="DL5" s="69"/>
      <c r="DM5" s="69"/>
      <c r="DN5" s="69"/>
      <c r="DO5" s="69"/>
      <c r="DP5" s="69"/>
      <c r="DQ5" s="69"/>
      <c r="DR5" s="69"/>
      <c r="DS5" s="69"/>
      <c r="DT5" s="69"/>
      <c r="DU5" s="69"/>
      <c r="DV5" s="69"/>
      <c r="DW5" s="69"/>
      <c r="DX5" s="69"/>
      <c r="DY5" s="69"/>
      <c r="DZ5" s="69"/>
      <c r="EA5" s="69"/>
      <c r="EB5" s="69"/>
      <c r="EC5" s="69"/>
      <c r="ED5" s="69"/>
      <c r="EE5" s="69"/>
      <c r="EF5" s="69"/>
      <c r="EG5" s="69"/>
      <c r="EH5" s="69"/>
      <c r="EI5" s="69"/>
      <c r="EJ5" s="69"/>
      <c r="EK5" s="69"/>
      <c r="EL5" s="69"/>
      <c r="EM5" s="69"/>
      <c r="EN5" s="69"/>
      <c r="EO5" s="69"/>
      <c r="EP5" s="69"/>
      <c r="EQ5" s="69"/>
      <c r="ER5" s="69"/>
      <c r="ES5" s="69"/>
      <c r="ET5" s="69"/>
      <c r="EU5" s="69"/>
      <c r="EV5" s="69"/>
      <c r="EW5" s="69"/>
      <c r="EX5" s="69"/>
      <c r="EY5" s="69"/>
      <c r="EZ5" s="69"/>
      <c r="FA5" s="69"/>
      <c r="FB5" s="69"/>
      <c r="FC5" s="69"/>
      <c r="FD5" s="69"/>
      <c r="FE5" s="69"/>
      <c r="FF5" s="69"/>
      <c r="FG5" s="69"/>
      <c r="FH5" s="69"/>
      <c r="FI5" s="69"/>
      <c r="FJ5" s="69"/>
      <c r="FK5" s="69"/>
      <c r="FL5" s="69"/>
      <c r="FM5" s="69"/>
      <c r="FN5" s="69"/>
      <c r="FO5" s="69"/>
      <c r="FP5" s="69"/>
      <c r="FQ5" s="69"/>
      <c r="FR5" s="69"/>
      <c r="FS5" s="69"/>
      <c r="FT5" s="69"/>
      <c r="FU5" s="69"/>
      <c r="FV5" s="69"/>
      <c r="FW5" s="69"/>
      <c r="FX5" s="69"/>
      <c r="FY5" s="69"/>
      <c r="FZ5" s="69"/>
      <c r="GA5" s="69"/>
      <c r="GB5" s="69"/>
      <c r="GC5" s="69"/>
      <c r="GD5" s="69"/>
      <c r="GE5" s="69"/>
      <c r="GF5" s="69"/>
      <c r="GG5" s="69"/>
      <c r="GH5" s="69"/>
      <c r="GI5" s="69"/>
      <c r="GJ5" s="69"/>
      <c r="GK5" s="69"/>
      <c r="GL5" s="69"/>
      <c r="GM5" s="69"/>
      <c r="GN5" s="69"/>
      <c r="GO5" s="69"/>
      <c r="GP5" s="69"/>
      <c r="GQ5" s="69"/>
      <c r="GR5" s="69"/>
      <c r="GS5" s="69"/>
      <c r="GT5" s="69"/>
      <c r="GU5" s="69"/>
      <c r="GV5" s="69"/>
      <c r="GW5" s="69"/>
      <c r="GX5" s="69"/>
      <c r="GY5" s="69"/>
      <c r="GZ5" s="69"/>
      <c r="HA5" s="69"/>
      <c r="HB5" s="69"/>
      <c r="HC5" s="69"/>
      <c r="HD5" s="69"/>
      <c r="HE5" s="69"/>
      <c r="HF5" s="69"/>
      <c r="HG5" s="69"/>
      <c r="HH5" s="69"/>
      <c r="HI5" s="69"/>
      <c r="HJ5" s="69"/>
      <c r="HK5" s="69"/>
      <c r="HL5" s="69"/>
      <c r="HM5" s="69"/>
      <c r="HN5" s="69"/>
      <c r="HO5" s="69"/>
      <c r="HP5" s="69"/>
      <c r="HQ5" s="69"/>
      <c r="HR5" s="69"/>
      <c r="HS5" s="69"/>
      <c r="HT5" s="69"/>
      <c r="HU5" s="69"/>
      <c r="HV5" s="69"/>
      <c r="HW5" s="69"/>
      <c r="HX5" s="69"/>
      <c r="HY5" s="69"/>
      <c r="HZ5" s="69"/>
      <c r="IA5" s="69"/>
      <c r="IB5" s="69"/>
      <c r="IC5" s="69"/>
      <c r="ID5" s="69"/>
      <c r="IE5" s="69"/>
      <c r="IF5" s="69"/>
      <c r="IG5" s="69"/>
      <c r="IH5" s="69"/>
      <c r="II5" s="69"/>
      <c r="IJ5" s="69"/>
      <c r="IK5" s="69"/>
      <c r="IL5" s="69"/>
      <c r="IM5" s="69"/>
      <c r="IN5" s="69"/>
      <c r="IO5" s="69"/>
      <c r="IP5" s="69"/>
      <c r="IQ5" s="69"/>
      <c r="IR5" s="69"/>
      <c r="IS5" s="69"/>
      <c r="IT5" s="69"/>
      <c r="IU5" s="69"/>
      <c r="IV5" s="69"/>
    </row>
    <row r="6" spans="1:256" ht="55.5" customHeight="1">
      <c r="A6" s="65" t="s">
        <v>579</v>
      </c>
      <c r="B6" s="65"/>
      <c r="C6" s="54" t="s">
        <v>580</v>
      </c>
      <c r="D6" s="54" t="s">
        <v>581</v>
      </c>
      <c r="E6" s="739" t="s">
        <v>937</v>
      </c>
      <c r="F6" s="739" t="s">
        <v>935</v>
      </c>
      <c r="G6" s="739" t="s">
        <v>548</v>
      </c>
      <c r="H6" s="739" t="s">
        <v>549</v>
      </c>
      <c r="I6" s="739" t="s">
        <v>550</v>
      </c>
      <c r="J6" s="739" t="s">
        <v>551</v>
      </c>
      <c r="K6" s="739" t="s">
        <v>552</v>
      </c>
      <c r="L6" s="739" t="s">
        <v>553</v>
      </c>
      <c r="M6" s="739" t="s">
        <v>554</v>
      </c>
      <c r="N6" s="739" t="s">
        <v>555</v>
      </c>
      <c r="O6" s="739" t="s">
        <v>556</v>
      </c>
      <c r="P6" s="739" t="s">
        <v>557</v>
      </c>
      <c r="Q6" s="739" t="s">
        <v>558</v>
      </c>
      <c r="R6" s="739" t="s">
        <v>559</v>
      </c>
      <c r="S6" s="739" t="s">
        <v>14</v>
      </c>
      <c r="T6" s="780"/>
      <c r="U6" s="739" t="s">
        <v>937</v>
      </c>
      <c r="V6" s="739" t="s">
        <v>935</v>
      </c>
      <c r="W6" s="739" t="s">
        <v>548</v>
      </c>
      <c r="X6" s="739" t="s">
        <v>549</v>
      </c>
      <c r="Y6" s="739" t="s">
        <v>550</v>
      </c>
      <c r="Z6" s="739" t="s">
        <v>551</v>
      </c>
      <c r="AA6" s="739" t="s">
        <v>552</v>
      </c>
      <c r="AB6" s="739" t="s">
        <v>553</v>
      </c>
      <c r="AC6" s="739" t="s">
        <v>554</v>
      </c>
      <c r="AD6" s="739" t="s">
        <v>555</v>
      </c>
      <c r="AE6" s="739" t="s">
        <v>556</v>
      </c>
      <c r="AF6" s="739" t="s">
        <v>557</v>
      </c>
      <c r="AG6" s="739" t="s">
        <v>558</v>
      </c>
      <c r="AH6" s="739" t="s">
        <v>559</v>
      </c>
      <c r="AI6" s="739" t="s">
        <v>14</v>
      </c>
      <c r="AJ6" s="780"/>
      <c r="AK6" s="739" t="s">
        <v>937</v>
      </c>
      <c r="AL6" s="739" t="s">
        <v>935</v>
      </c>
      <c r="AM6" s="739" t="s">
        <v>548</v>
      </c>
      <c r="AN6" s="739" t="s">
        <v>549</v>
      </c>
      <c r="AO6" s="739" t="s">
        <v>550</v>
      </c>
      <c r="AP6" s="739" t="s">
        <v>551</v>
      </c>
      <c r="AQ6" s="739" t="s">
        <v>552</v>
      </c>
      <c r="AR6" s="739" t="s">
        <v>553</v>
      </c>
      <c r="AS6" s="739" t="s">
        <v>554</v>
      </c>
      <c r="AT6" s="739" t="s">
        <v>555</v>
      </c>
      <c r="AU6" s="739" t="s">
        <v>556</v>
      </c>
      <c r="AV6" s="739" t="s">
        <v>557</v>
      </c>
      <c r="AW6" s="739" t="s">
        <v>558</v>
      </c>
      <c r="AX6" s="739" t="s">
        <v>559</v>
      </c>
      <c r="AY6" s="739" t="s">
        <v>14</v>
      </c>
      <c r="AZ6" s="68"/>
      <c r="BA6" s="68"/>
      <c r="BB6" s="68"/>
      <c r="BC6" s="68"/>
      <c r="BD6" s="68"/>
      <c r="BE6" s="68"/>
      <c r="BF6" s="68"/>
      <c r="BG6" s="68"/>
      <c r="BH6" s="68"/>
      <c r="BI6" s="68"/>
      <c r="BJ6" s="68"/>
      <c r="BK6" s="68"/>
      <c r="BL6" s="68"/>
      <c r="BM6" s="68"/>
      <c r="BN6" s="68"/>
      <c r="BO6" s="68"/>
      <c r="BP6" s="68"/>
      <c r="BQ6" s="68"/>
      <c r="BR6" s="68"/>
      <c r="BS6" s="68"/>
      <c r="BT6" s="68"/>
      <c r="BU6" s="68"/>
      <c r="BV6" s="68"/>
      <c r="BW6" s="68"/>
      <c r="BX6" s="68"/>
      <c r="BY6" s="68"/>
      <c r="BZ6" s="68"/>
      <c r="CA6" s="68"/>
      <c r="CB6" s="68"/>
      <c r="CC6" s="68"/>
      <c r="CD6" s="68"/>
      <c r="CE6" s="68"/>
      <c r="CF6" s="68"/>
      <c r="CG6" s="68"/>
      <c r="CH6" s="68"/>
      <c r="CI6" s="68"/>
      <c r="CJ6" s="68"/>
      <c r="CK6" s="68"/>
      <c r="CL6" s="68"/>
      <c r="CM6" s="68"/>
      <c r="CN6" s="68"/>
      <c r="CO6" s="68"/>
      <c r="CP6" s="68"/>
      <c r="CQ6" s="68"/>
      <c r="CR6" s="68"/>
      <c r="CS6" s="68"/>
      <c r="CT6" s="68"/>
      <c r="CU6" s="68"/>
      <c r="CV6" s="68"/>
      <c r="CW6" s="68"/>
      <c r="CX6" s="68"/>
      <c r="CY6" s="68"/>
      <c r="CZ6" s="68"/>
      <c r="DA6" s="68"/>
      <c r="DB6" s="68"/>
      <c r="DC6" s="68"/>
      <c r="DD6" s="68"/>
      <c r="DE6" s="68"/>
      <c r="DF6" s="68"/>
      <c r="DG6" s="68"/>
      <c r="DH6" s="68"/>
      <c r="DI6" s="68"/>
      <c r="DJ6" s="68"/>
      <c r="DK6" s="68"/>
      <c r="DL6" s="68"/>
      <c r="DM6" s="68"/>
      <c r="DN6" s="68"/>
      <c r="DO6" s="68"/>
      <c r="DP6" s="68"/>
      <c r="DQ6" s="68"/>
      <c r="DR6" s="68"/>
      <c r="DS6" s="68"/>
      <c r="DT6" s="68"/>
      <c r="DU6" s="68"/>
      <c r="DV6" s="68"/>
      <c r="DW6" s="68"/>
      <c r="DX6" s="68"/>
      <c r="DY6" s="68"/>
      <c r="DZ6" s="68"/>
      <c r="EA6" s="68"/>
      <c r="EB6" s="68"/>
      <c r="EC6" s="68"/>
      <c r="ED6" s="68"/>
      <c r="EE6" s="68"/>
      <c r="EF6" s="68"/>
      <c r="EG6" s="68"/>
      <c r="EH6" s="68"/>
      <c r="EI6" s="68"/>
      <c r="EJ6" s="68"/>
      <c r="EK6" s="68"/>
      <c r="EL6" s="68"/>
      <c r="EM6" s="68"/>
      <c r="EN6" s="68"/>
      <c r="EO6" s="68"/>
      <c r="EP6" s="68"/>
      <c r="EQ6" s="68"/>
      <c r="ER6" s="68"/>
      <c r="ES6" s="68"/>
      <c r="ET6" s="68"/>
      <c r="EU6" s="68"/>
      <c r="EV6" s="68"/>
      <c r="EW6" s="68"/>
      <c r="EX6" s="68"/>
      <c r="EY6" s="68"/>
      <c r="EZ6" s="68"/>
      <c r="FA6" s="68"/>
      <c r="FB6" s="68"/>
      <c r="FC6" s="68"/>
      <c r="FD6" s="68"/>
      <c r="FE6" s="68"/>
      <c r="FF6" s="68"/>
      <c r="FG6" s="68"/>
      <c r="FH6" s="68"/>
      <c r="FI6" s="68"/>
      <c r="FJ6" s="68"/>
      <c r="FK6" s="68"/>
      <c r="FL6" s="68"/>
      <c r="FM6" s="68"/>
      <c r="FN6" s="68"/>
      <c r="FO6" s="68"/>
      <c r="FP6" s="68"/>
      <c r="FQ6" s="68"/>
      <c r="FR6" s="68"/>
      <c r="FS6" s="68"/>
      <c r="FT6" s="68"/>
      <c r="FU6" s="68"/>
      <c r="FV6" s="68"/>
      <c r="FW6" s="68"/>
      <c r="FX6" s="68"/>
      <c r="FY6" s="68"/>
      <c r="FZ6" s="68"/>
      <c r="GA6" s="68"/>
      <c r="GB6" s="68"/>
      <c r="GC6" s="68"/>
      <c r="GD6" s="68"/>
      <c r="GE6" s="68"/>
      <c r="GF6" s="68"/>
      <c r="GG6" s="68"/>
      <c r="GH6" s="68"/>
      <c r="GI6" s="68"/>
      <c r="GJ6" s="68"/>
      <c r="GK6" s="68"/>
      <c r="GL6" s="68"/>
      <c r="GM6" s="68"/>
      <c r="GN6" s="68"/>
      <c r="GO6" s="68"/>
      <c r="GP6" s="68"/>
      <c r="GQ6" s="68"/>
      <c r="GR6" s="68"/>
      <c r="GS6" s="68"/>
      <c r="GT6" s="68"/>
      <c r="GU6" s="68"/>
      <c r="GV6" s="68"/>
      <c r="GW6" s="68"/>
      <c r="GX6" s="68"/>
      <c r="GY6" s="68"/>
      <c r="GZ6" s="68"/>
      <c r="HA6" s="68"/>
      <c r="HB6" s="68"/>
      <c r="HC6" s="68"/>
      <c r="HD6" s="68"/>
      <c r="HE6" s="68"/>
      <c r="HF6" s="68"/>
      <c r="HG6" s="68"/>
      <c r="HH6" s="68"/>
      <c r="HI6" s="68"/>
      <c r="HJ6" s="68"/>
      <c r="HK6" s="68"/>
      <c r="HL6" s="68"/>
      <c r="HM6" s="68"/>
      <c r="HN6" s="68"/>
      <c r="HO6" s="68"/>
      <c r="HP6" s="68"/>
      <c r="HQ6" s="68"/>
      <c r="HR6" s="68"/>
      <c r="HS6" s="68"/>
      <c r="HT6" s="68"/>
      <c r="HU6" s="68"/>
      <c r="HV6" s="68"/>
      <c r="HW6" s="68"/>
      <c r="HX6" s="68"/>
      <c r="HY6" s="68"/>
      <c r="HZ6" s="68"/>
      <c r="IA6" s="68"/>
      <c r="IB6" s="68"/>
      <c r="IC6" s="68"/>
      <c r="ID6" s="68"/>
      <c r="IE6" s="68"/>
      <c r="IF6" s="68"/>
      <c r="IG6" s="68"/>
      <c r="IH6" s="68"/>
      <c r="II6" s="68"/>
      <c r="IJ6" s="68"/>
      <c r="IK6" s="68"/>
      <c r="IL6" s="68"/>
      <c r="IM6" s="68"/>
      <c r="IN6" s="68"/>
      <c r="IO6" s="68"/>
      <c r="IP6" s="68"/>
      <c r="IQ6" s="68"/>
      <c r="IR6" s="68"/>
      <c r="IS6" s="68"/>
      <c r="IT6" s="68"/>
      <c r="IU6" s="68"/>
      <c r="IV6" s="68"/>
    </row>
    <row r="7" spans="1:256" ht="15.75" customHeight="1">
      <c r="A7" s="77"/>
      <c r="B7" s="77"/>
      <c r="C7" s="77"/>
      <c r="D7" s="77"/>
      <c r="E7" s="70"/>
      <c r="F7" s="70"/>
      <c r="G7" s="70"/>
      <c r="H7" s="70"/>
      <c r="I7" s="70"/>
      <c r="J7" s="70"/>
      <c r="K7" s="70"/>
      <c r="L7" s="70"/>
      <c r="M7" s="70"/>
      <c r="N7" s="70"/>
      <c r="O7" s="70"/>
      <c r="P7" s="70"/>
      <c r="Q7" s="70"/>
      <c r="R7" s="70"/>
      <c r="S7" s="70"/>
      <c r="T7" s="70"/>
      <c r="U7" s="72"/>
      <c r="V7" s="72"/>
      <c r="W7" s="72"/>
      <c r="X7" s="72"/>
      <c r="Y7" s="72"/>
      <c r="Z7" s="72"/>
      <c r="AA7" s="72"/>
      <c r="AB7" s="73"/>
      <c r="AC7" s="73"/>
      <c r="AD7" s="73"/>
      <c r="AE7" s="73"/>
      <c r="AF7" s="73"/>
      <c r="AG7" s="73"/>
      <c r="AH7" s="73"/>
      <c r="AI7" s="73"/>
      <c r="AJ7" s="73"/>
      <c r="AK7" s="74"/>
      <c r="AL7" s="74"/>
      <c r="AM7" s="74"/>
      <c r="AN7" s="74"/>
      <c r="AO7" s="74"/>
      <c r="AP7" s="74"/>
      <c r="AQ7" s="74"/>
      <c r="AR7" s="75"/>
      <c r="AS7" s="69"/>
      <c r="AT7" s="69"/>
      <c r="AU7" s="69"/>
      <c r="AV7" s="69"/>
      <c r="AW7" s="69"/>
      <c r="AX7" s="69"/>
      <c r="AY7" s="69"/>
      <c r="AZ7" s="69"/>
      <c r="BA7" s="69"/>
      <c r="BB7" s="69"/>
      <c r="BC7" s="69"/>
      <c r="BD7" s="69"/>
      <c r="BE7" s="69"/>
      <c r="BF7" s="69"/>
      <c r="BG7" s="69"/>
      <c r="BH7" s="69"/>
      <c r="BI7" s="69"/>
      <c r="BJ7" s="69"/>
      <c r="BK7" s="69"/>
      <c r="BL7" s="69"/>
      <c r="BM7" s="69"/>
      <c r="BN7" s="69"/>
      <c r="BO7" s="69"/>
      <c r="BP7" s="69"/>
      <c r="BQ7" s="69"/>
      <c r="BR7" s="69"/>
      <c r="BS7" s="69"/>
      <c r="BT7" s="69"/>
      <c r="BU7" s="69"/>
      <c r="BV7" s="69"/>
      <c r="BW7" s="69"/>
      <c r="BX7" s="69"/>
      <c r="BY7" s="69"/>
      <c r="BZ7" s="69"/>
      <c r="CA7" s="69"/>
      <c r="CB7" s="69"/>
      <c r="CC7" s="69"/>
      <c r="CD7" s="69"/>
      <c r="CE7" s="69"/>
      <c r="CF7" s="69"/>
      <c r="CG7" s="69"/>
      <c r="CH7" s="69"/>
      <c r="CI7" s="69"/>
      <c r="CJ7" s="69"/>
      <c r="CK7" s="69"/>
      <c r="CL7" s="69"/>
      <c r="CM7" s="69"/>
      <c r="CN7" s="69"/>
      <c r="CO7" s="69"/>
      <c r="CP7" s="69"/>
      <c r="CQ7" s="69"/>
      <c r="CR7" s="69"/>
      <c r="CS7" s="69"/>
      <c r="CT7" s="69"/>
      <c r="CU7" s="69"/>
      <c r="CV7" s="69"/>
      <c r="CW7" s="69"/>
      <c r="CX7" s="69"/>
      <c r="CY7" s="69"/>
      <c r="CZ7" s="69"/>
      <c r="DA7" s="69"/>
      <c r="DB7" s="69"/>
      <c r="DC7" s="69"/>
      <c r="DD7" s="69"/>
      <c r="DE7" s="69"/>
      <c r="DF7" s="69"/>
      <c r="DG7" s="69"/>
      <c r="DH7" s="69"/>
      <c r="DI7" s="69"/>
      <c r="DJ7" s="69"/>
      <c r="DK7" s="69"/>
      <c r="DL7" s="69"/>
      <c r="DM7" s="69"/>
      <c r="DN7" s="69"/>
      <c r="DO7" s="69"/>
      <c r="DP7" s="69"/>
      <c r="DQ7" s="69"/>
      <c r="DR7" s="69"/>
      <c r="DS7" s="69"/>
      <c r="DT7" s="69"/>
      <c r="DU7" s="69"/>
      <c r="DV7" s="69"/>
      <c r="DW7" s="69"/>
      <c r="DX7" s="69"/>
      <c r="DY7" s="69"/>
      <c r="DZ7" s="69"/>
      <c r="EA7" s="69"/>
      <c r="EB7" s="69"/>
      <c r="EC7" s="69"/>
      <c r="ED7" s="69"/>
      <c r="EE7" s="69"/>
      <c r="EF7" s="69"/>
      <c r="EG7" s="69"/>
      <c r="EH7" s="69"/>
      <c r="EI7" s="69"/>
      <c r="EJ7" s="69"/>
      <c r="EK7" s="69"/>
      <c r="EL7" s="69"/>
      <c r="EM7" s="69"/>
      <c r="EN7" s="69"/>
      <c r="EO7" s="69"/>
      <c r="EP7" s="69"/>
      <c r="EQ7" s="69"/>
      <c r="ER7" s="69"/>
      <c r="ES7" s="69"/>
      <c r="ET7" s="69"/>
      <c r="EU7" s="69"/>
      <c r="EV7" s="69"/>
      <c r="EW7" s="69"/>
      <c r="EX7" s="69"/>
      <c r="EY7" s="69"/>
      <c r="EZ7" s="69"/>
      <c r="FA7" s="69"/>
      <c r="FB7" s="69"/>
      <c r="FC7" s="69"/>
      <c r="FD7" s="69"/>
      <c r="FE7" s="69"/>
      <c r="FF7" s="69"/>
      <c r="FG7" s="69"/>
      <c r="FH7" s="69"/>
      <c r="FI7" s="69"/>
      <c r="FJ7" s="69"/>
      <c r="FK7" s="69"/>
      <c r="FL7" s="69"/>
      <c r="FM7" s="69"/>
      <c r="FN7" s="69"/>
      <c r="FO7" s="69"/>
      <c r="FP7" s="69"/>
      <c r="FQ7" s="69"/>
      <c r="FR7" s="69"/>
      <c r="FS7" s="69"/>
      <c r="FT7" s="69"/>
      <c r="FU7" s="69"/>
      <c r="FV7" s="69"/>
      <c r="FW7" s="69"/>
      <c r="FX7" s="69"/>
      <c r="FY7" s="69"/>
      <c r="FZ7" s="69"/>
      <c r="GA7" s="69"/>
      <c r="GB7" s="69"/>
      <c r="GC7" s="69"/>
      <c r="GD7" s="69"/>
      <c r="GE7" s="69"/>
      <c r="GF7" s="69"/>
      <c r="GG7" s="69"/>
      <c r="GH7" s="69"/>
      <c r="GI7" s="69"/>
      <c r="GJ7" s="69"/>
      <c r="GK7" s="69"/>
      <c r="GL7" s="69"/>
      <c r="GM7" s="69"/>
      <c r="GN7" s="69"/>
      <c r="GO7" s="69"/>
      <c r="GP7" s="69"/>
      <c r="GQ7" s="69"/>
      <c r="GR7" s="69"/>
      <c r="GS7" s="69"/>
      <c r="GT7" s="69"/>
      <c r="GU7" s="69"/>
      <c r="GV7" s="69"/>
      <c r="GW7" s="69"/>
      <c r="GX7" s="69"/>
      <c r="GY7" s="69"/>
      <c r="GZ7" s="69"/>
      <c r="HA7" s="69"/>
      <c r="HB7" s="69"/>
      <c r="HC7" s="69"/>
      <c r="HD7" s="69"/>
      <c r="HE7" s="69"/>
      <c r="HF7" s="69"/>
      <c r="HG7" s="69"/>
      <c r="HH7" s="69"/>
      <c r="HI7" s="69"/>
      <c r="HJ7" s="69"/>
      <c r="HK7" s="69"/>
      <c r="HL7" s="69"/>
      <c r="HM7" s="69"/>
      <c r="HN7" s="69"/>
      <c r="HO7" s="69"/>
      <c r="HP7" s="69"/>
      <c r="HQ7" s="69"/>
      <c r="HR7" s="69"/>
      <c r="HS7" s="69"/>
      <c r="HT7" s="69"/>
      <c r="HU7" s="69"/>
      <c r="HV7" s="69"/>
      <c r="HW7" s="69"/>
      <c r="HX7" s="69"/>
      <c r="HY7" s="69"/>
      <c r="HZ7" s="69"/>
      <c r="IA7" s="69"/>
      <c r="IB7" s="69"/>
      <c r="IC7" s="69"/>
      <c r="ID7" s="69"/>
      <c r="IE7" s="69"/>
      <c r="IF7" s="69"/>
      <c r="IG7" s="69"/>
      <c r="IH7" s="69"/>
      <c r="II7" s="69"/>
      <c r="IJ7" s="69"/>
      <c r="IK7" s="69"/>
      <c r="IL7" s="69"/>
      <c r="IM7" s="69"/>
      <c r="IN7" s="69"/>
      <c r="IO7" s="69"/>
      <c r="IP7" s="69"/>
      <c r="IQ7" s="69"/>
      <c r="IR7" s="69"/>
      <c r="IS7" s="69"/>
      <c r="IT7" s="69"/>
      <c r="IU7" s="69"/>
      <c r="IV7" s="69"/>
    </row>
    <row r="8" spans="1:256" s="787" customFormat="1" ht="15.75" customHeight="1">
      <c r="A8" s="21" t="s">
        <v>220</v>
      </c>
      <c r="B8" s="21"/>
      <c r="C8" s="874"/>
      <c r="D8" s="874" t="s">
        <v>378</v>
      </c>
      <c r="E8" s="992">
        <v>178815</v>
      </c>
      <c r="F8" s="992">
        <v>601</v>
      </c>
      <c r="G8" s="992">
        <v>107001</v>
      </c>
      <c r="H8" s="992">
        <v>64</v>
      </c>
      <c r="I8" s="992">
        <v>133</v>
      </c>
      <c r="J8" s="992">
        <v>32215</v>
      </c>
      <c r="K8" s="992">
        <v>3186</v>
      </c>
      <c r="L8" s="992">
        <v>3032</v>
      </c>
      <c r="M8" s="992">
        <v>39</v>
      </c>
      <c r="N8" s="992">
        <v>13094</v>
      </c>
      <c r="O8" s="992">
        <v>171</v>
      </c>
      <c r="P8" s="992">
        <v>14</v>
      </c>
      <c r="Q8" s="992">
        <v>71</v>
      </c>
      <c r="R8" s="992">
        <v>769</v>
      </c>
      <c r="S8" s="992">
        <v>18425</v>
      </c>
      <c r="T8" s="993"/>
      <c r="U8" s="992">
        <v>105403</v>
      </c>
      <c r="V8" s="992">
        <v>461</v>
      </c>
      <c r="W8" s="992">
        <v>66836</v>
      </c>
      <c r="X8" s="992">
        <v>36</v>
      </c>
      <c r="Y8" s="992">
        <v>67</v>
      </c>
      <c r="Z8" s="992">
        <v>16251</v>
      </c>
      <c r="AA8" s="992">
        <v>2038</v>
      </c>
      <c r="AB8" s="992">
        <v>1484</v>
      </c>
      <c r="AC8" s="992">
        <v>30</v>
      </c>
      <c r="AD8" s="992">
        <v>6541</v>
      </c>
      <c r="AE8" s="992">
        <v>148</v>
      </c>
      <c r="AF8" s="992">
        <v>6</v>
      </c>
      <c r="AG8" s="992">
        <v>34</v>
      </c>
      <c r="AH8" s="992">
        <v>396</v>
      </c>
      <c r="AI8" s="992">
        <v>11075</v>
      </c>
      <c r="AJ8" s="993"/>
      <c r="AK8" s="994">
        <v>58.945278639935125</v>
      </c>
      <c r="AL8" s="994">
        <v>76.705490848585683</v>
      </c>
      <c r="AM8" s="994">
        <v>62.46296763581649</v>
      </c>
      <c r="AN8" s="994">
        <v>56.25</v>
      </c>
      <c r="AO8" s="994">
        <v>50.375939849624061</v>
      </c>
      <c r="AP8" s="994">
        <v>50.445444668632625</v>
      </c>
      <c r="AQ8" s="994">
        <v>63.967357187696173</v>
      </c>
      <c r="AR8" s="994">
        <v>48.944591029023748</v>
      </c>
      <c r="AS8" s="994">
        <v>76.923076923076934</v>
      </c>
      <c r="AT8" s="994">
        <v>49.954177485871391</v>
      </c>
      <c r="AU8" s="994">
        <v>86.549707602339183</v>
      </c>
      <c r="AV8" s="994" t="s">
        <v>603</v>
      </c>
      <c r="AW8" s="994">
        <v>47.887323943661968</v>
      </c>
      <c r="AX8" s="994">
        <v>51.495448634590382</v>
      </c>
      <c r="AY8" s="994">
        <v>60.108548168249662</v>
      </c>
      <c r="AZ8" s="68"/>
      <c r="BA8" s="68"/>
      <c r="BB8" s="68"/>
      <c r="BC8" s="68"/>
      <c r="BD8" s="68"/>
      <c r="BE8" s="68"/>
      <c r="BF8" s="68"/>
      <c r="BG8" s="68"/>
      <c r="BH8" s="68"/>
      <c r="BI8" s="68"/>
      <c r="BJ8" s="68"/>
      <c r="BK8" s="68"/>
      <c r="BL8" s="68"/>
      <c r="BM8" s="68"/>
      <c r="BN8" s="68"/>
      <c r="BO8" s="68"/>
      <c r="BP8" s="68"/>
      <c r="BQ8" s="68"/>
      <c r="BR8" s="68"/>
      <c r="BS8" s="68"/>
      <c r="BT8" s="68"/>
      <c r="BU8" s="68"/>
      <c r="BV8" s="68"/>
      <c r="BW8" s="68"/>
      <c r="BX8" s="68"/>
      <c r="BY8" s="68"/>
      <c r="BZ8" s="68"/>
      <c r="CA8" s="68"/>
      <c r="CB8" s="68"/>
      <c r="CC8" s="68"/>
      <c r="CD8" s="68"/>
      <c r="CE8" s="68"/>
      <c r="CF8" s="68"/>
      <c r="CG8" s="68"/>
      <c r="CH8" s="68"/>
      <c r="CI8" s="68"/>
      <c r="CJ8" s="68"/>
      <c r="CK8" s="68"/>
      <c r="CL8" s="68"/>
      <c r="CM8" s="68"/>
      <c r="CN8" s="68"/>
      <c r="CO8" s="68"/>
      <c r="CP8" s="68"/>
      <c r="CQ8" s="68"/>
      <c r="CR8" s="68"/>
      <c r="CS8" s="68"/>
      <c r="CT8" s="68"/>
      <c r="CU8" s="68"/>
      <c r="CV8" s="68"/>
      <c r="CW8" s="68"/>
      <c r="CX8" s="68"/>
      <c r="CY8" s="68"/>
      <c r="CZ8" s="68"/>
      <c r="DA8" s="68"/>
      <c r="DB8" s="68"/>
      <c r="DC8" s="68"/>
      <c r="DD8" s="68"/>
      <c r="DE8" s="68"/>
      <c r="DF8" s="68"/>
      <c r="DG8" s="68"/>
      <c r="DH8" s="68"/>
      <c r="DI8" s="68"/>
      <c r="DJ8" s="68"/>
      <c r="DK8" s="68"/>
      <c r="DL8" s="68"/>
      <c r="DM8" s="68"/>
      <c r="DN8" s="68"/>
      <c r="DO8" s="68"/>
      <c r="DP8" s="68"/>
      <c r="DQ8" s="68"/>
      <c r="DR8" s="68"/>
      <c r="DS8" s="68"/>
      <c r="DT8" s="68"/>
      <c r="DU8" s="68"/>
      <c r="DV8" s="68"/>
      <c r="DW8" s="68"/>
      <c r="DX8" s="68"/>
      <c r="DY8" s="68"/>
      <c r="DZ8" s="68"/>
      <c r="EA8" s="68"/>
      <c r="EB8" s="68"/>
      <c r="EC8" s="68"/>
      <c r="ED8" s="68"/>
      <c r="EE8" s="68"/>
      <c r="EF8" s="68"/>
      <c r="EG8" s="68"/>
      <c r="EH8" s="68"/>
      <c r="EI8" s="68"/>
      <c r="EJ8" s="68"/>
      <c r="EK8" s="68"/>
      <c r="EL8" s="68"/>
      <c r="EM8" s="68"/>
      <c r="EN8" s="68"/>
      <c r="EO8" s="68"/>
      <c r="EP8" s="68"/>
      <c r="EQ8" s="68"/>
      <c r="ER8" s="68"/>
      <c r="ES8" s="68"/>
      <c r="ET8" s="68"/>
      <c r="EU8" s="68"/>
      <c r="EV8" s="68"/>
      <c r="EW8" s="68"/>
      <c r="EX8" s="68"/>
      <c r="EY8" s="68"/>
      <c r="EZ8" s="68"/>
      <c r="FA8" s="68"/>
      <c r="FB8" s="68"/>
      <c r="FC8" s="68"/>
      <c r="FD8" s="68"/>
      <c r="FE8" s="68"/>
      <c r="FF8" s="68"/>
      <c r="FG8" s="68"/>
      <c r="FH8" s="68"/>
      <c r="FI8" s="68"/>
      <c r="FJ8" s="68"/>
      <c r="FK8" s="68"/>
      <c r="FL8" s="68"/>
      <c r="FM8" s="68"/>
      <c r="FN8" s="68"/>
      <c r="FO8" s="68"/>
      <c r="FP8" s="68"/>
      <c r="FQ8" s="68"/>
      <c r="FR8" s="68"/>
      <c r="FS8" s="68"/>
      <c r="FT8" s="68"/>
      <c r="FU8" s="68"/>
      <c r="FV8" s="68"/>
      <c r="FW8" s="68"/>
      <c r="FX8" s="68"/>
      <c r="FY8" s="68"/>
      <c r="FZ8" s="68"/>
      <c r="GA8" s="68"/>
      <c r="GB8" s="68"/>
      <c r="GC8" s="68"/>
      <c r="GD8" s="68"/>
      <c r="GE8" s="68"/>
      <c r="GF8" s="68"/>
      <c r="GG8" s="68"/>
      <c r="GH8" s="68"/>
      <c r="GI8" s="68"/>
      <c r="GJ8" s="68"/>
      <c r="GK8" s="68"/>
      <c r="GL8" s="68"/>
      <c r="GM8" s="68"/>
      <c r="GN8" s="68"/>
      <c r="GO8" s="68"/>
      <c r="GP8" s="68"/>
      <c r="GQ8" s="68"/>
      <c r="GR8" s="68"/>
      <c r="GS8" s="68"/>
      <c r="GT8" s="68"/>
      <c r="GU8" s="68"/>
      <c r="GV8" s="68"/>
      <c r="GW8" s="68"/>
      <c r="GX8" s="68"/>
      <c r="GY8" s="68"/>
      <c r="GZ8" s="68"/>
      <c r="HA8" s="68"/>
      <c r="HB8" s="68"/>
      <c r="HC8" s="68"/>
      <c r="HD8" s="68"/>
      <c r="HE8" s="68"/>
      <c r="HF8" s="68"/>
      <c r="HG8" s="68"/>
      <c r="HH8" s="68"/>
      <c r="HI8" s="68"/>
      <c r="HJ8" s="68"/>
      <c r="HK8" s="68"/>
      <c r="HL8" s="68"/>
      <c r="HM8" s="68"/>
      <c r="HN8" s="68"/>
      <c r="HO8" s="68"/>
      <c r="HP8" s="68"/>
      <c r="HQ8" s="68"/>
      <c r="HR8" s="68"/>
      <c r="HS8" s="68"/>
      <c r="HT8" s="68"/>
      <c r="HU8" s="68"/>
      <c r="HV8" s="68"/>
      <c r="HW8" s="68"/>
      <c r="HX8" s="68"/>
      <c r="HY8" s="68"/>
      <c r="HZ8" s="68"/>
      <c r="IA8" s="68"/>
      <c r="IB8" s="68"/>
      <c r="IC8" s="68"/>
      <c r="ID8" s="68"/>
      <c r="IE8" s="68"/>
      <c r="IF8" s="68"/>
      <c r="IG8" s="68"/>
      <c r="IH8" s="68"/>
      <c r="II8" s="68"/>
      <c r="IJ8" s="68"/>
      <c r="IK8" s="68"/>
      <c r="IL8" s="68"/>
      <c r="IM8" s="68"/>
      <c r="IN8" s="68"/>
      <c r="IO8" s="68"/>
      <c r="IP8" s="68"/>
      <c r="IQ8" s="68"/>
      <c r="IR8" s="68"/>
      <c r="IS8" s="68"/>
      <c r="IT8" s="68"/>
      <c r="IU8" s="68"/>
      <c r="IV8" s="68"/>
    </row>
    <row r="9" spans="1:256" s="787" customFormat="1" ht="15.75" customHeight="1">
      <c r="A9" s="21"/>
      <c r="B9" s="21"/>
      <c r="C9" s="874"/>
      <c r="D9" s="874"/>
      <c r="E9" s="992"/>
      <c r="F9" s="992"/>
      <c r="G9" s="992"/>
      <c r="H9" s="992"/>
      <c r="I9" s="992"/>
      <c r="J9" s="992"/>
      <c r="K9" s="992"/>
      <c r="L9" s="992"/>
      <c r="M9" s="992"/>
      <c r="N9" s="992"/>
      <c r="O9" s="992"/>
      <c r="P9" s="992"/>
      <c r="Q9" s="992"/>
      <c r="R9" s="992"/>
      <c r="S9" s="992"/>
      <c r="T9" s="993"/>
      <c r="U9" s="992"/>
      <c r="V9" s="992"/>
      <c r="W9" s="992"/>
      <c r="X9" s="992"/>
      <c r="Y9" s="992"/>
      <c r="Z9" s="992"/>
      <c r="AA9" s="992"/>
      <c r="AB9" s="992"/>
      <c r="AC9" s="992"/>
      <c r="AD9" s="992"/>
      <c r="AE9" s="992"/>
      <c r="AF9" s="992"/>
      <c r="AG9" s="992"/>
      <c r="AH9" s="992"/>
      <c r="AI9" s="992"/>
      <c r="AJ9" s="993"/>
      <c r="AK9" s="994"/>
      <c r="AL9" s="994"/>
      <c r="AM9" s="994"/>
      <c r="AN9" s="994"/>
      <c r="AO9" s="994"/>
      <c r="AP9" s="994"/>
      <c r="AQ9" s="994"/>
      <c r="AR9" s="994"/>
      <c r="AS9" s="994"/>
      <c r="AT9" s="994"/>
      <c r="AU9" s="994"/>
      <c r="AV9" s="994"/>
      <c r="AW9" s="994"/>
      <c r="AX9" s="994"/>
      <c r="AY9" s="994"/>
      <c r="AZ9" s="68"/>
      <c r="BA9" s="68"/>
      <c r="BB9" s="68"/>
      <c r="BC9" s="68"/>
      <c r="BD9" s="68"/>
      <c r="BE9" s="68"/>
      <c r="BF9" s="68"/>
      <c r="BG9" s="68"/>
      <c r="BH9" s="68"/>
      <c r="BI9" s="68"/>
      <c r="BJ9" s="68"/>
      <c r="BK9" s="68"/>
      <c r="BL9" s="68"/>
      <c r="BM9" s="68"/>
      <c r="BN9" s="68"/>
      <c r="BO9" s="68"/>
      <c r="BP9" s="68"/>
      <c r="BQ9" s="68"/>
      <c r="BR9" s="68"/>
      <c r="BS9" s="68"/>
      <c r="BT9" s="68"/>
      <c r="BU9" s="68"/>
      <c r="BV9" s="68"/>
      <c r="BW9" s="68"/>
      <c r="BX9" s="68"/>
      <c r="BY9" s="68"/>
      <c r="BZ9" s="68"/>
      <c r="CA9" s="68"/>
      <c r="CB9" s="68"/>
      <c r="CC9" s="68"/>
      <c r="CD9" s="68"/>
      <c r="CE9" s="68"/>
      <c r="CF9" s="68"/>
      <c r="CG9" s="68"/>
      <c r="CH9" s="68"/>
      <c r="CI9" s="68"/>
      <c r="CJ9" s="68"/>
      <c r="CK9" s="68"/>
      <c r="CL9" s="68"/>
      <c r="CM9" s="68"/>
      <c r="CN9" s="68"/>
      <c r="CO9" s="68"/>
      <c r="CP9" s="68"/>
      <c r="CQ9" s="68"/>
      <c r="CR9" s="68"/>
      <c r="CS9" s="68"/>
      <c r="CT9" s="68"/>
      <c r="CU9" s="68"/>
      <c r="CV9" s="68"/>
      <c r="CW9" s="68"/>
      <c r="CX9" s="68"/>
      <c r="CY9" s="68"/>
      <c r="CZ9" s="68"/>
      <c r="DA9" s="68"/>
      <c r="DB9" s="68"/>
      <c r="DC9" s="68"/>
      <c r="DD9" s="68"/>
      <c r="DE9" s="68"/>
      <c r="DF9" s="68"/>
      <c r="DG9" s="68"/>
      <c r="DH9" s="68"/>
      <c r="DI9" s="68"/>
      <c r="DJ9" s="68"/>
      <c r="DK9" s="68"/>
      <c r="DL9" s="68"/>
      <c r="DM9" s="68"/>
      <c r="DN9" s="68"/>
      <c r="DO9" s="68"/>
      <c r="DP9" s="68"/>
      <c r="DQ9" s="68"/>
      <c r="DR9" s="68"/>
      <c r="DS9" s="68"/>
      <c r="DT9" s="68"/>
      <c r="DU9" s="68"/>
      <c r="DV9" s="68"/>
      <c r="DW9" s="68"/>
      <c r="DX9" s="68"/>
      <c r="DY9" s="68"/>
      <c r="DZ9" s="68"/>
      <c r="EA9" s="68"/>
      <c r="EB9" s="68"/>
      <c r="EC9" s="68"/>
      <c r="ED9" s="68"/>
      <c r="EE9" s="68"/>
      <c r="EF9" s="68"/>
      <c r="EG9" s="68"/>
      <c r="EH9" s="68"/>
      <c r="EI9" s="68"/>
      <c r="EJ9" s="68"/>
      <c r="EK9" s="68"/>
      <c r="EL9" s="68"/>
      <c r="EM9" s="68"/>
      <c r="EN9" s="68"/>
      <c r="EO9" s="68"/>
      <c r="EP9" s="68"/>
      <c r="EQ9" s="68"/>
      <c r="ER9" s="68"/>
      <c r="ES9" s="68"/>
      <c r="ET9" s="68"/>
      <c r="EU9" s="68"/>
      <c r="EV9" s="68"/>
      <c r="EW9" s="68"/>
      <c r="EX9" s="68"/>
      <c r="EY9" s="68"/>
      <c r="EZ9" s="68"/>
      <c r="FA9" s="68"/>
      <c r="FB9" s="68"/>
      <c r="FC9" s="68"/>
      <c r="FD9" s="68"/>
      <c r="FE9" s="68"/>
      <c r="FF9" s="68"/>
      <c r="FG9" s="68"/>
      <c r="FH9" s="68"/>
      <c r="FI9" s="68"/>
      <c r="FJ9" s="68"/>
      <c r="FK9" s="68"/>
      <c r="FL9" s="68"/>
      <c r="FM9" s="68"/>
      <c r="FN9" s="68"/>
      <c r="FO9" s="68"/>
      <c r="FP9" s="68"/>
      <c r="FQ9" s="68"/>
      <c r="FR9" s="68"/>
      <c r="FS9" s="68"/>
      <c r="FT9" s="68"/>
      <c r="FU9" s="68"/>
      <c r="FV9" s="68"/>
      <c r="FW9" s="68"/>
      <c r="FX9" s="68"/>
      <c r="FY9" s="68"/>
      <c r="FZ9" s="68"/>
      <c r="GA9" s="68"/>
      <c r="GB9" s="68"/>
      <c r="GC9" s="68"/>
      <c r="GD9" s="68"/>
      <c r="GE9" s="68"/>
      <c r="GF9" s="68"/>
      <c r="GG9" s="68"/>
      <c r="GH9" s="68"/>
      <c r="GI9" s="68"/>
      <c r="GJ9" s="68"/>
      <c r="GK9" s="68"/>
      <c r="GL9" s="68"/>
      <c r="GM9" s="68"/>
      <c r="GN9" s="68"/>
      <c r="GO9" s="68"/>
      <c r="GP9" s="68"/>
      <c r="GQ9" s="68"/>
      <c r="GR9" s="68"/>
      <c r="GS9" s="68"/>
      <c r="GT9" s="68"/>
      <c r="GU9" s="68"/>
      <c r="GV9" s="68"/>
      <c r="GW9" s="68"/>
      <c r="GX9" s="68"/>
      <c r="GY9" s="68"/>
      <c r="GZ9" s="68"/>
      <c r="HA9" s="68"/>
      <c r="HB9" s="68"/>
      <c r="HC9" s="68"/>
      <c r="HD9" s="68"/>
      <c r="HE9" s="68"/>
      <c r="HF9" s="68"/>
      <c r="HG9" s="68"/>
      <c r="HH9" s="68"/>
      <c r="HI9" s="68"/>
      <c r="HJ9" s="68"/>
      <c r="HK9" s="68"/>
      <c r="HL9" s="68"/>
      <c r="HM9" s="68"/>
      <c r="HN9" s="68"/>
      <c r="HO9" s="68"/>
      <c r="HP9" s="68"/>
      <c r="HQ9" s="68"/>
      <c r="HR9" s="68"/>
      <c r="HS9" s="68"/>
      <c r="HT9" s="68"/>
      <c r="HU9" s="68"/>
      <c r="HV9" s="68"/>
      <c r="HW9" s="68"/>
      <c r="HX9" s="68"/>
      <c r="HY9" s="68"/>
      <c r="HZ9" s="68"/>
      <c r="IA9" s="68"/>
      <c r="IB9" s="68"/>
      <c r="IC9" s="68"/>
      <c r="ID9" s="68"/>
      <c r="IE9" s="68"/>
      <c r="IF9" s="68"/>
      <c r="IG9" s="68"/>
      <c r="IH9" s="68"/>
      <c r="II9" s="68"/>
      <c r="IJ9" s="68"/>
      <c r="IK9" s="68"/>
      <c r="IL9" s="68"/>
      <c r="IM9" s="68"/>
      <c r="IN9" s="68"/>
      <c r="IO9" s="68"/>
      <c r="IP9" s="68"/>
      <c r="IQ9" s="68"/>
      <c r="IR9" s="68"/>
      <c r="IS9" s="68"/>
      <c r="IT9" s="68"/>
      <c r="IU9" s="68"/>
      <c r="IV9" s="68"/>
    </row>
    <row r="10" spans="1:256" s="787" customFormat="1" ht="15.75" customHeight="1">
      <c r="A10" s="21" t="s">
        <v>221</v>
      </c>
      <c r="B10" s="21"/>
      <c r="C10" s="874"/>
      <c r="D10" s="874" t="s">
        <v>379</v>
      </c>
      <c r="E10" s="992">
        <v>13086</v>
      </c>
      <c r="F10" s="992">
        <v>103</v>
      </c>
      <c r="G10" s="992">
        <v>6508</v>
      </c>
      <c r="H10" s="992">
        <v>0</v>
      </c>
      <c r="I10" s="992">
        <v>118</v>
      </c>
      <c r="J10" s="992">
        <v>2473</v>
      </c>
      <c r="K10" s="992">
        <v>159</v>
      </c>
      <c r="L10" s="992">
        <v>256</v>
      </c>
      <c r="M10" s="992">
        <v>0</v>
      </c>
      <c r="N10" s="992">
        <v>2026</v>
      </c>
      <c r="O10" s="992">
        <v>0</v>
      </c>
      <c r="P10" s="992">
        <v>1</v>
      </c>
      <c r="Q10" s="992">
        <v>1</v>
      </c>
      <c r="R10" s="992">
        <v>22</v>
      </c>
      <c r="S10" s="992">
        <v>1419</v>
      </c>
      <c r="T10" s="993"/>
      <c r="U10" s="992">
        <v>7405</v>
      </c>
      <c r="V10" s="992">
        <v>59</v>
      </c>
      <c r="W10" s="992">
        <v>4089</v>
      </c>
      <c r="X10" s="992">
        <v>0</v>
      </c>
      <c r="Y10" s="992">
        <v>64</v>
      </c>
      <c r="Z10" s="992">
        <v>1286</v>
      </c>
      <c r="AA10" s="992">
        <v>91</v>
      </c>
      <c r="AB10" s="992">
        <v>82</v>
      </c>
      <c r="AC10" s="992">
        <v>0</v>
      </c>
      <c r="AD10" s="992">
        <v>924</v>
      </c>
      <c r="AE10" s="992">
        <v>0</v>
      </c>
      <c r="AF10" s="992">
        <v>0</v>
      </c>
      <c r="AG10" s="992">
        <v>0</v>
      </c>
      <c r="AH10" s="992">
        <v>7</v>
      </c>
      <c r="AI10" s="992">
        <v>803</v>
      </c>
      <c r="AJ10" s="993"/>
      <c r="AK10" s="994">
        <v>56.587192419379498</v>
      </c>
      <c r="AL10" s="994">
        <v>57.28155339805825</v>
      </c>
      <c r="AM10" s="994">
        <v>62.830362630608484</v>
      </c>
      <c r="AN10" s="994" t="s">
        <v>215</v>
      </c>
      <c r="AO10" s="994">
        <v>54.237288135593218</v>
      </c>
      <c r="AP10" s="994">
        <v>52.001617468661543</v>
      </c>
      <c r="AQ10" s="994">
        <v>57.232704402515722</v>
      </c>
      <c r="AR10" s="994">
        <v>32.03125</v>
      </c>
      <c r="AS10" s="994" t="s">
        <v>215</v>
      </c>
      <c r="AT10" s="994">
        <v>45.607107601184602</v>
      </c>
      <c r="AU10" s="994" t="s">
        <v>215</v>
      </c>
      <c r="AV10" s="994" t="s">
        <v>603</v>
      </c>
      <c r="AW10" s="994" t="s">
        <v>603</v>
      </c>
      <c r="AX10" s="994">
        <v>31.818181818181817</v>
      </c>
      <c r="AY10" s="994">
        <v>56.589147286821706</v>
      </c>
      <c r="AZ10" s="68"/>
      <c r="BA10" s="68"/>
      <c r="BB10" s="68"/>
      <c r="BC10" s="68"/>
      <c r="BD10" s="68"/>
      <c r="BE10" s="68"/>
      <c r="BF10" s="68"/>
      <c r="BG10" s="68"/>
      <c r="BH10" s="68"/>
      <c r="BI10" s="68"/>
      <c r="BJ10" s="68"/>
      <c r="BK10" s="68"/>
      <c r="BL10" s="68"/>
      <c r="BM10" s="68"/>
      <c r="BN10" s="68"/>
      <c r="BO10" s="68"/>
      <c r="BP10" s="68"/>
      <c r="BQ10" s="68"/>
      <c r="BR10" s="68"/>
      <c r="BS10" s="68"/>
      <c r="BT10" s="68"/>
      <c r="BU10" s="68"/>
      <c r="BV10" s="68"/>
      <c r="BW10" s="68"/>
      <c r="BX10" s="68"/>
      <c r="BY10" s="68"/>
      <c r="BZ10" s="68"/>
      <c r="CA10" s="68"/>
      <c r="CB10" s="68"/>
      <c r="CC10" s="68"/>
      <c r="CD10" s="68"/>
      <c r="CE10" s="68"/>
      <c r="CF10" s="68"/>
      <c r="CG10" s="68"/>
      <c r="CH10" s="68"/>
      <c r="CI10" s="68"/>
      <c r="CJ10" s="68"/>
      <c r="CK10" s="68"/>
      <c r="CL10" s="68"/>
      <c r="CM10" s="68"/>
      <c r="CN10" s="68"/>
      <c r="CO10" s="68"/>
      <c r="CP10" s="68"/>
      <c r="CQ10" s="68"/>
      <c r="CR10" s="68"/>
      <c r="CS10" s="68"/>
      <c r="CT10" s="68"/>
      <c r="CU10" s="68"/>
      <c r="CV10" s="68"/>
      <c r="CW10" s="68"/>
      <c r="CX10" s="68"/>
      <c r="CY10" s="68"/>
      <c r="CZ10" s="68"/>
      <c r="DA10" s="68"/>
      <c r="DB10" s="68"/>
      <c r="DC10" s="68"/>
      <c r="DD10" s="68"/>
      <c r="DE10" s="68"/>
      <c r="DF10" s="68"/>
      <c r="DG10" s="68"/>
      <c r="DH10" s="68"/>
      <c r="DI10" s="68"/>
      <c r="DJ10" s="68"/>
      <c r="DK10" s="68"/>
      <c r="DL10" s="68"/>
      <c r="DM10" s="68"/>
      <c r="DN10" s="68"/>
      <c r="DO10" s="68"/>
      <c r="DP10" s="68"/>
      <c r="DQ10" s="68"/>
      <c r="DR10" s="68"/>
      <c r="DS10" s="68"/>
      <c r="DT10" s="68"/>
      <c r="DU10" s="68"/>
      <c r="DV10" s="68"/>
      <c r="DW10" s="68"/>
      <c r="DX10" s="68"/>
      <c r="DY10" s="68"/>
      <c r="DZ10" s="68"/>
      <c r="EA10" s="68"/>
      <c r="EB10" s="68"/>
      <c r="EC10" s="68"/>
      <c r="ED10" s="68"/>
      <c r="EE10" s="68"/>
      <c r="EF10" s="68"/>
      <c r="EG10" s="68"/>
      <c r="EH10" s="68"/>
      <c r="EI10" s="68"/>
      <c r="EJ10" s="68"/>
      <c r="EK10" s="68"/>
      <c r="EL10" s="68"/>
      <c r="EM10" s="68"/>
      <c r="EN10" s="68"/>
      <c r="EO10" s="68"/>
      <c r="EP10" s="68"/>
      <c r="EQ10" s="68"/>
      <c r="ER10" s="68"/>
      <c r="ES10" s="68"/>
      <c r="ET10" s="68"/>
      <c r="EU10" s="68"/>
      <c r="EV10" s="68"/>
      <c r="EW10" s="68"/>
      <c r="EX10" s="68"/>
      <c r="EY10" s="68"/>
      <c r="EZ10" s="68"/>
      <c r="FA10" s="68"/>
      <c r="FB10" s="68"/>
      <c r="FC10" s="68"/>
      <c r="FD10" s="68"/>
      <c r="FE10" s="68"/>
      <c r="FF10" s="68"/>
      <c r="FG10" s="68"/>
      <c r="FH10" s="68"/>
      <c r="FI10" s="68"/>
      <c r="FJ10" s="68"/>
      <c r="FK10" s="68"/>
      <c r="FL10" s="68"/>
      <c r="FM10" s="68"/>
      <c r="FN10" s="68"/>
      <c r="FO10" s="68"/>
      <c r="FP10" s="68"/>
      <c r="FQ10" s="68"/>
      <c r="FR10" s="68"/>
      <c r="FS10" s="68"/>
      <c r="FT10" s="68"/>
      <c r="FU10" s="68"/>
      <c r="FV10" s="68"/>
      <c r="FW10" s="68"/>
      <c r="FX10" s="68"/>
      <c r="FY10" s="68"/>
      <c r="FZ10" s="68"/>
      <c r="GA10" s="68"/>
      <c r="GB10" s="68"/>
      <c r="GC10" s="68"/>
      <c r="GD10" s="68"/>
      <c r="GE10" s="68"/>
      <c r="GF10" s="68"/>
      <c r="GG10" s="68"/>
      <c r="GH10" s="68"/>
      <c r="GI10" s="68"/>
      <c r="GJ10" s="68"/>
      <c r="GK10" s="68"/>
      <c r="GL10" s="68"/>
      <c r="GM10" s="68"/>
      <c r="GN10" s="68"/>
      <c r="GO10" s="68"/>
      <c r="GP10" s="68"/>
      <c r="GQ10" s="68"/>
      <c r="GR10" s="68"/>
      <c r="GS10" s="68"/>
      <c r="GT10" s="68"/>
      <c r="GU10" s="68"/>
      <c r="GV10" s="68"/>
      <c r="GW10" s="68"/>
      <c r="GX10" s="68"/>
      <c r="GY10" s="68"/>
      <c r="GZ10" s="68"/>
      <c r="HA10" s="68"/>
      <c r="HB10" s="68"/>
      <c r="HC10" s="68"/>
      <c r="HD10" s="68"/>
      <c r="HE10" s="68"/>
      <c r="HF10" s="68"/>
      <c r="HG10" s="68"/>
      <c r="HH10" s="68"/>
      <c r="HI10" s="68"/>
      <c r="HJ10" s="68"/>
      <c r="HK10" s="68"/>
      <c r="HL10" s="68"/>
      <c r="HM10" s="68"/>
      <c r="HN10" s="68"/>
      <c r="HO10" s="68"/>
      <c r="HP10" s="68"/>
      <c r="HQ10" s="68"/>
      <c r="HR10" s="68"/>
      <c r="HS10" s="68"/>
      <c r="HT10" s="68"/>
      <c r="HU10" s="68"/>
      <c r="HV10" s="68"/>
      <c r="HW10" s="68"/>
      <c r="HX10" s="68"/>
      <c r="HY10" s="68"/>
      <c r="HZ10" s="68"/>
      <c r="IA10" s="68"/>
      <c r="IB10" s="68"/>
      <c r="IC10" s="68"/>
      <c r="ID10" s="68"/>
      <c r="IE10" s="68"/>
      <c r="IF10" s="68"/>
      <c r="IG10" s="68"/>
      <c r="IH10" s="68"/>
      <c r="II10" s="68"/>
      <c r="IJ10" s="68"/>
      <c r="IK10" s="68"/>
      <c r="IL10" s="68"/>
      <c r="IM10" s="68"/>
      <c r="IN10" s="68"/>
      <c r="IO10" s="68"/>
      <c r="IP10" s="68"/>
      <c r="IQ10" s="68"/>
      <c r="IR10" s="68"/>
      <c r="IS10" s="68"/>
      <c r="IT10" s="68"/>
      <c r="IU10" s="68"/>
      <c r="IV10" s="68"/>
    </row>
    <row r="11" spans="1:256" s="787" customFormat="1" ht="15.75" customHeight="1">
      <c r="A11" s="21" t="s">
        <v>234</v>
      </c>
      <c r="B11" s="21"/>
      <c r="C11" s="874"/>
      <c r="D11" s="874" t="s">
        <v>392</v>
      </c>
      <c r="E11" s="992">
        <v>27985</v>
      </c>
      <c r="F11" s="992">
        <v>1</v>
      </c>
      <c r="G11" s="992">
        <v>23235</v>
      </c>
      <c r="H11" s="992">
        <v>10</v>
      </c>
      <c r="I11" s="992">
        <v>5</v>
      </c>
      <c r="J11" s="992">
        <v>552</v>
      </c>
      <c r="K11" s="992">
        <v>282</v>
      </c>
      <c r="L11" s="992">
        <v>717</v>
      </c>
      <c r="M11" s="992">
        <v>0</v>
      </c>
      <c r="N11" s="992">
        <v>1050</v>
      </c>
      <c r="O11" s="992">
        <v>6</v>
      </c>
      <c r="P11" s="992">
        <v>1</v>
      </c>
      <c r="Q11" s="992">
        <v>1</v>
      </c>
      <c r="R11" s="992">
        <v>280</v>
      </c>
      <c r="S11" s="992">
        <v>1845</v>
      </c>
      <c r="T11" s="993"/>
      <c r="U11" s="992">
        <v>16355</v>
      </c>
      <c r="V11" s="992">
        <v>0</v>
      </c>
      <c r="W11" s="992">
        <v>14008</v>
      </c>
      <c r="X11" s="992">
        <v>5</v>
      </c>
      <c r="Y11" s="992">
        <v>0</v>
      </c>
      <c r="Z11" s="992">
        <v>187</v>
      </c>
      <c r="AA11" s="992">
        <v>111</v>
      </c>
      <c r="AB11" s="992">
        <v>288</v>
      </c>
      <c r="AC11" s="992">
        <v>0</v>
      </c>
      <c r="AD11" s="992">
        <v>517</v>
      </c>
      <c r="AE11" s="992">
        <v>2</v>
      </c>
      <c r="AF11" s="992">
        <v>1</v>
      </c>
      <c r="AG11" s="992">
        <v>0</v>
      </c>
      <c r="AH11" s="992">
        <v>118</v>
      </c>
      <c r="AI11" s="992">
        <v>1118</v>
      </c>
      <c r="AJ11" s="993"/>
      <c r="AK11" s="994">
        <v>58.442022512060035</v>
      </c>
      <c r="AL11" s="994" t="s">
        <v>603</v>
      </c>
      <c r="AM11" s="994">
        <v>60.288358080482027</v>
      </c>
      <c r="AN11" s="994" t="s">
        <v>603</v>
      </c>
      <c r="AO11" s="994" t="s">
        <v>603</v>
      </c>
      <c r="AP11" s="994">
        <v>33.876811594202898</v>
      </c>
      <c r="AQ11" s="994">
        <v>39.361702127659576</v>
      </c>
      <c r="AR11" s="994">
        <v>40.1673640167364</v>
      </c>
      <c r="AS11" s="994" t="s">
        <v>215</v>
      </c>
      <c r="AT11" s="994">
        <v>49.238095238095234</v>
      </c>
      <c r="AU11" s="994" t="s">
        <v>603</v>
      </c>
      <c r="AV11" s="994" t="s">
        <v>603</v>
      </c>
      <c r="AW11" s="994" t="s">
        <v>603</v>
      </c>
      <c r="AX11" s="994">
        <v>42.142857142857146</v>
      </c>
      <c r="AY11" s="994">
        <v>60.596205962059621</v>
      </c>
      <c r="AZ11" s="68"/>
      <c r="BA11" s="68"/>
      <c r="BB11" s="68"/>
      <c r="BC11" s="68"/>
      <c r="BD11" s="68"/>
      <c r="BE11" s="68"/>
      <c r="BF11" s="68"/>
      <c r="BG11" s="68"/>
      <c r="BH11" s="68"/>
      <c r="BI11" s="68"/>
      <c r="BJ11" s="68"/>
      <c r="BK11" s="68"/>
      <c r="BL11" s="68"/>
      <c r="BM11" s="68"/>
      <c r="BN11" s="68"/>
      <c r="BO11" s="68"/>
      <c r="BP11" s="68"/>
      <c r="BQ11" s="68"/>
      <c r="BR11" s="68"/>
      <c r="BS11" s="68"/>
      <c r="BT11" s="68"/>
      <c r="BU11" s="68"/>
      <c r="BV11" s="68"/>
      <c r="BW11" s="68"/>
      <c r="BX11" s="68"/>
      <c r="BY11" s="68"/>
      <c r="BZ11" s="68"/>
      <c r="CA11" s="68"/>
      <c r="CB11" s="68"/>
      <c r="CC11" s="68"/>
      <c r="CD11" s="68"/>
      <c r="CE11" s="68"/>
      <c r="CF11" s="68"/>
      <c r="CG11" s="68"/>
      <c r="CH11" s="68"/>
      <c r="CI11" s="68"/>
      <c r="CJ11" s="68"/>
      <c r="CK11" s="68"/>
      <c r="CL11" s="68"/>
      <c r="CM11" s="68"/>
      <c r="CN11" s="68"/>
      <c r="CO11" s="68"/>
      <c r="CP11" s="68"/>
      <c r="CQ11" s="68"/>
      <c r="CR11" s="68"/>
      <c r="CS11" s="68"/>
      <c r="CT11" s="68"/>
      <c r="CU11" s="68"/>
      <c r="CV11" s="68"/>
      <c r="CW11" s="68"/>
      <c r="CX11" s="68"/>
      <c r="CY11" s="68"/>
      <c r="CZ11" s="68"/>
      <c r="DA11" s="68"/>
      <c r="DB11" s="68"/>
      <c r="DC11" s="68"/>
      <c r="DD11" s="68"/>
      <c r="DE11" s="68"/>
      <c r="DF11" s="68"/>
      <c r="DG11" s="68"/>
      <c r="DH11" s="68"/>
      <c r="DI11" s="68"/>
      <c r="DJ11" s="68"/>
      <c r="DK11" s="68"/>
      <c r="DL11" s="68"/>
      <c r="DM11" s="68"/>
      <c r="DN11" s="68"/>
      <c r="DO11" s="68"/>
      <c r="DP11" s="68"/>
      <c r="DQ11" s="68"/>
      <c r="DR11" s="68"/>
      <c r="DS11" s="68"/>
      <c r="DT11" s="68"/>
      <c r="DU11" s="68"/>
      <c r="DV11" s="68"/>
      <c r="DW11" s="68"/>
      <c r="DX11" s="68"/>
      <c r="DY11" s="68"/>
      <c r="DZ11" s="68"/>
      <c r="EA11" s="68"/>
      <c r="EB11" s="68"/>
      <c r="EC11" s="68"/>
      <c r="ED11" s="68"/>
      <c r="EE11" s="68"/>
      <c r="EF11" s="68"/>
      <c r="EG11" s="68"/>
      <c r="EH11" s="68"/>
      <c r="EI11" s="68"/>
      <c r="EJ11" s="68"/>
      <c r="EK11" s="68"/>
      <c r="EL11" s="68"/>
      <c r="EM11" s="68"/>
      <c r="EN11" s="68"/>
      <c r="EO11" s="68"/>
      <c r="EP11" s="68"/>
      <c r="EQ11" s="68"/>
      <c r="ER11" s="68"/>
      <c r="ES11" s="68"/>
      <c r="ET11" s="68"/>
      <c r="EU11" s="68"/>
      <c r="EV11" s="68"/>
      <c r="EW11" s="68"/>
      <c r="EX11" s="68"/>
      <c r="EY11" s="68"/>
      <c r="EZ11" s="68"/>
      <c r="FA11" s="68"/>
      <c r="FB11" s="68"/>
      <c r="FC11" s="68"/>
      <c r="FD11" s="68"/>
      <c r="FE11" s="68"/>
      <c r="FF11" s="68"/>
      <c r="FG11" s="68"/>
      <c r="FH11" s="68"/>
      <c r="FI11" s="68"/>
      <c r="FJ11" s="68"/>
      <c r="FK11" s="68"/>
      <c r="FL11" s="68"/>
      <c r="FM11" s="68"/>
      <c r="FN11" s="68"/>
      <c r="FO11" s="68"/>
      <c r="FP11" s="68"/>
      <c r="FQ11" s="68"/>
      <c r="FR11" s="68"/>
      <c r="FS11" s="68"/>
      <c r="FT11" s="68"/>
      <c r="FU11" s="68"/>
      <c r="FV11" s="68"/>
      <c r="FW11" s="68"/>
      <c r="FX11" s="68"/>
      <c r="FY11" s="68"/>
      <c r="FZ11" s="68"/>
      <c r="GA11" s="68"/>
      <c r="GB11" s="68"/>
      <c r="GC11" s="68"/>
      <c r="GD11" s="68"/>
      <c r="GE11" s="68"/>
      <c r="GF11" s="68"/>
      <c r="GG11" s="68"/>
      <c r="GH11" s="68"/>
      <c r="GI11" s="68"/>
      <c r="GJ11" s="68"/>
      <c r="GK11" s="68"/>
      <c r="GL11" s="68"/>
      <c r="GM11" s="68"/>
      <c r="GN11" s="68"/>
      <c r="GO11" s="68"/>
      <c r="GP11" s="68"/>
      <c r="GQ11" s="68"/>
      <c r="GR11" s="68"/>
      <c r="GS11" s="68"/>
      <c r="GT11" s="68"/>
      <c r="GU11" s="68"/>
      <c r="GV11" s="68"/>
      <c r="GW11" s="68"/>
      <c r="GX11" s="68"/>
      <c r="GY11" s="68"/>
      <c r="GZ11" s="68"/>
      <c r="HA11" s="68"/>
      <c r="HB11" s="68"/>
      <c r="HC11" s="68"/>
      <c r="HD11" s="68"/>
      <c r="HE11" s="68"/>
      <c r="HF11" s="68"/>
      <c r="HG11" s="68"/>
      <c r="HH11" s="68"/>
      <c r="HI11" s="68"/>
      <c r="HJ11" s="68"/>
      <c r="HK11" s="68"/>
      <c r="HL11" s="68"/>
      <c r="HM11" s="68"/>
      <c r="HN11" s="68"/>
      <c r="HO11" s="68"/>
      <c r="HP11" s="68"/>
      <c r="HQ11" s="68"/>
      <c r="HR11" s="68"/>
      <c r="HS11" s="68"/>
      <c r="HT11" s="68"/>
      <c r="HU11" s="68"/>
      <c r="HV11" s="68"/>
      <c r="HW11" s="68"/>
      <c r="HX11" s="68"/>
      <c r="HY11" s="68"/>
      <c r="HZ11" s="68"/>
      <c r="IA11" s="68"/>
      <c r="IB11" s="68"/>
      <c r="IC11" s="68"/>
      <c r="ID11" s="68"/>
      <c r="IE11" s="68"/>
      <c r="IF11" s="68"/>
      <c r="IG11" s="68"/>
      <c r="IH11" s="68"/>
      <c r="II11" s="68"/>
      <c r="IJ11" s="68"/>
      <c r="IK11" s="68"/>
      <c r="IL11" s="68"/>
      <c r="IM11" s="68"/>
      <c r="IN11" s="68"/>
      <c r="IO11" s="68"/>
      <c r="IP11" s="68"/>
      <c r="IQ11" s="68"/>
      <c r="IR11" s="68"/>
      <c r="IS11" s="68"/>
      <c r="IT11" s="68"/>
      <c r="IU11" s="68"/>
      <c r="IV11" s="68"/>
    </row>
    <row r="12" spans="1:256" s="787" customFormat="1" ht="15.75" customHeight="1">
      <c r="A12" s="21" t="s">
        <v>258</v>
      </c>
      <c r="B12" s="21"/>
      <c r="C12" s="874"/>
      <c r="D12" s="874" t="s">
        <v>416</v>
      </c>
      <c r="E12" s="992">
        <v>16765</v>
      </c>
      <c r="F12" s="992">
        <v>59</v>
      </c>
      <c r="G12" s="992">
        <v>12954</v>
      </c>
      <c r="H12" s="992">
        <v>3</v>
      </c>
      <c r="I12" s="992">
        <v>0</v>
      </c>
      <c r="J12" s="992">
        <v>1769</v>
      </c>
      <c r="K12" s="992">
        <v>349</v>
      </c>
      <c r="L12" s="992">
        <v>395</v>
      </c>
      <c r="M12" s="992">
        <v>0</v>
      </c>
      <c r="N12" s="992">
        <v>433</v>
      </c>
      <c r="O12" s="992">
        <v>0</v>
      </c>
      <c r="P12" s="992">
        <v>3</v>
      </c>
      <c r="Q12" s="992">
        <v>1</v>
      </c>
      <c r="R12" s="992">
        <v>18</v>
      </c>
      <c r="S12" s="992">
        <v>781</v>
      </c>
      <c r="T12" s="993"/>
      <c r="U12" s="992">
        <v>11825</v>
      </c>
      <c r="V12" s="992">
        <v>45</v>
      </c>
      <c r="W12" s="992">
        <v>9406</v>
      </c>
      <c r="X12" s="992">
        <v>3</v>
      </c>
      <c r="Y12" s="992">
        <v>0</v>
      </c>
      <c r="Z12" s="992">
        <v>1045</v>
      </c>
      <c r="AA12" s="992">
        <v>274</v>
      </c>
      <c r="AB12" s="992">
        <v>276</v>
      </c>
      <c r="AC12" s="992">
        <v>0</v>
      </c>
      <c r="AD12" s="992">
        <v>263</v>
      </c>
      <c r="AE12" s="992">
        <v>0</v>
      </c>
      <c r="AF12" s="992">
        <v>1</v>
      </c>
      <c r="AG12" s="992">
        <v>1</v>
      </c>
      <c r="AH12" s="992">
        <v>13</v>
      </c>
      <c r="AI12" s="992">
        <v>498</v>
      </c>
      <c r="AJ12" s="993"/>
      <c r="AK12" s="994">
        <v>70.533850283328363</v>
      </c>
      <c r="AL12" s="994">
        <v>76.271186440677965</v>
      </c>
      <c r="AM12" s="994">
        <v>72.610776594102205</v>
      </c>
      <c r="AN12" s="994" t="s">
        <v>603</v>
      </c>
      <c r="AO12" s="994" t="s">
        <v>215</v>
      </c>
      <c r="AP12" s="994">
        <v>59.072922555115881</v>
      </c>
      <c r="AQ12" s="994">
        <v>78.510028653295123</v>
      </c>
      <c r="AR12" s="994">
        <v>69.873417721518976</v>
      </c>
      <c r="AS12" s="994" t="s">
        <v>215</v>
      </c>
      <c r="AT12" s="994">
        <v>60.739030023094685</v>
      </c>
      <c r="AU12" s="994" t="s">
        <v>215</v>
      </c>
      <c r="AV12" s="994" t="s">
        <v>603</v>
      </c>
      <c r="AW12" s="994" t="s">
        <v>603</v>
      </c>
      <c r="AX12" s="994" t="s">
        <v>603</v>
      </c>
      <c r="AY12" s="994">
        <v>63.764404609475037</v>
      </c>
      <c r="AZ12" s="68"/>
      <c r="BA12" s="68"/>
      <c r="BB12" s="68"/>
      <c r="BC12" s="68"/>
      <c r="BD12" s="68"/>
      <c r="BE12" s="68"/>
      <c r="BF12" s="68"/>
      <c r="BG12" s="68"/>
      <c r="BH12" s="68"/>
      <c r="BI12" s="68"/>
      <c r="BJ12" s="68"/>
      <c r="BK12" s="68"/>
      <c r="BL12" s="68"/>
      <c r="BM12" s="68"/>
      <c r="BN12" s="68"/>
      <c r="BO12" s="68"/>
      <c r="BP12" s="68"/>
      <c r="BQ12" s="68"/>
      <c r="BR12" s="68"/>
      <c r="BS12" s="68"/>
      <c r="BT12" s="68"/>
      <c r="BU12" s="68"/>
      <c r="BV12" s="68"/>
      <c r="BW12" s="68"/>
      <c r="BX12" s="68"/>
      <c r="BY12" s="68"/>
      <c r="BZ12" s="68"/>
      <c r="CA12" s="68"/>
      <c r="CB12" s="68"/>
      <c r="CC12" s="68"/>
      <c r="CD12" s="68"/>
      <c r="CE12" s="68"/>
      <c r="CF12" s="68"/>
      <c r="CG12" s="68"/>
      <c r="CH12" s="68"/>
      <c r="CI12" s="68"/>
      <c r="CJ12" s="68"/>
      <c r="CK12" s="68"/>
      <c r="CL12" s="68"/>
      <c r="CM12" s="68"/>
      <c r="CN12" s="68"/>
      <c r="CO12" s="68"/>
      <c r="CP12" s="68"/>
      <c r="CQ12" s="68"/>
      <c r="CR12" s="68"/>
      <c r="CS12" s="68"/>
      <c r="CT12" s="68"/>
      <c r="CU12" s="68"/>
      <c r="CV12" s="68"/>
      <c r="CW12" s="68"/>
      <c r="CX12" s="68"/>
      <c r="CY12" s="68"/>
      <c r="CZ12" s="68"/>
      <c r="DA12" s="68"/>
      <c r="DB12" s="68"/>
      <c r="DC12" s="68"/>
      <c r="DD12" s="68"/>
      <c r="DE12" s="68"/>
      <c r="DF12" s="68"/>
      <c r="DG12" s="68"/>
      <c r="DH12" s="68"/>
      <c r="DI12" s="68"/>
      <c r="DJ12" s="68"/>
      <c r="DK12" s="68"/>
      <c r="DL12" s="68"/>
      <c r="DM12" s="68"/>
      <c r="DN12" s="68"/>
      <c r="DO12" s="68"/>
      <c r="DP12" s="68"/>
      <c r="DQ12" s="68"/>
      <c r="DR12" s="68"/>
      <c r="DS12" s="68"/>
      <c r="DT12" s="68"/>
      <c r="DU12" s="68"/>
      <c r="DV12" s="68"/>
      <c r="DW12" s="68"/>
      <c r="DX12" s="68"/>
      <c r="DY12" s="68"/>
      <c r="DZ12" s="68"/>
      <c r="EA12" s="68"/>
      <c r="EB12" s="68"/>
      <c r="EC12" s="68"/>
      <c r="ED12" s="68"/>
      <c r="EE12" s="68"/>
      <c r="EF12" s="68"/>
      <c r="EG12" s="68"/>
      <c r="EH12" s="68"/>
      <c r="EI12" s="68"/>
      <c r="EJ12" s="68"/>
      <c r="EK12" s="68"/>
      <c r="EL12" s="68"/>
      <c r="EM12" s="68"/>
      <c r="EN12" s="68"/>
      <c r="EO12" s="68"/>
      <c r="EP12" s="68"/>
      <c r="EQ12" s="68"/>
      <c r="ER12" s="68"/>
      <c r="ES12" s="68"/>
      <c r="ET12" s="68"/>
      <c r="EU12" s="68"/>
      <c r="EV12" s="68"/>
      <c r="EW12" s="68"/>
      <c r="EX12" s="68"/>
      <c r="EY12" s="68"/>
      <c r="EZ12" s="68"/>
      <c r="FA12" s="68"/>
      <c r="FB12" s="68"/>
      <c r="FC12" s="68"/>
      <c r="FD12" s="68"/>
      <c r="FE12" s="68"/>
      <c r="FF12" s="68"/>
      <c r="FG12" s="68"/>
      <c r="FH12" s="68"/>
      <c r="FI12" s="68"/>
      <c r="FJ12" s="68"/>
      <c r="FK12" s="68"/>
      <c r="FL12" s="68"/>
      <c r="FM12" s="68"/>
      <c r="FN12" s="68"/>
      <c r="FO12" s="68"/>
      <c r="FP12" s="68"/>
      <c r="FQ12" s="68"/>
      <c r="FR12" s="68"/>
      <c r="FS12" s="68"/>
      <c r="FT12" s="68"/>
      <c r="FU12" s="68"/>
      <c r="FV12" s="68"/>
      <c r="FW12" s="68"/>
      <c r="FX12" s="68"/>
      <c r="FY12" s="68"/>
      <c r="FZ12" s="68"/>
      <c r="GA12" s="68"/>
      <c r="GB12" s="68"/>
      <c r="GC12" s="68"/>
      <c r="GD12" s="68"/>
      <c r="GE12" s="68"/>
      <c r="GF12" s="68"/>
      <c r="GG12" s="68"/>
      <c r="GH12" s="68"/>
      <c r="GI12" s="68"/>
      <c r="GJ12" s="68"/>
      <c r="GK12" s="68"/>
      <c r="GL12" s="68"/>
      <c r="GM12" s="68"/>
      <c r="GN12" s="68"/>
      <c r="GO12" s="68"/>
      <c r="GP12" s="68"/>
      <c r="GQ12" s="68"/>
      <c r="GR12" s="68"/>
      <c r="GS12" s="68"/>
      <c r="GT12" s="68"/>
      <c r="GU12" s="68"/>
      <c r="GV12" s="68"/>
      <c r="GW12" s="68"/>
      <c r="GX12" s="68"/>
      <c r="GY12" s="68"/>
      <c r="GZ12" s="68"/>
      <c r="HA12" s="68"/>
      <c r="HB12" s="68"/>
      <c r="HC12" s="68"/>
      <c r="HD12" s="68"/>
      <c r="HE12" s="68"/>
      <c r="HF12" s="68"/>
      <c r="HG12" s="68"/>
      <c r="HH12" s="68"/>
      <c r="HI12" s="68"/>
      <c r="HJ12" s="68"/>
      <c r="HK12" s="68"/>
      <c r="HL12" s="68"/>
      <c r="HM12" s="68"/>
      <c r="HN12" s="68"/>
      <c r="HO12" s="68"/>
      <c r="HP12" s="68"/>
      <c r="HQ12" s="68"/>
      <c r="HR12" s="68"/>
      <c r="HS12" s="68"/>
      <c r="HT12" s="68"/>
      <c r="HU12" s="68"/>
      <c r="HV12" s="68"/>
      <c r="HW12" s="68"/>
      <c r="HX12" s="68"/>
      <c r="HY12" s="68"/>
      <c r="HZ12" s="68"/>
      <c r="IA12" s="68"/>
      <c r="IB12" s="68"/>
      <c r="IC12" s="68"/>
      <c r="ID12" s="68"/>
      <c r="IE12" s="68"/>
      <c r="IF12" s="68"/>
      <c r="IG12" s="68"/>
      <c r="IH12" s="68"/>
      <c r="II12" s="68"/>
      <c r="IJ12" s="68"/>
      <c r="IK12" s="68"/>
      <c r="IL12" s="68"/>
      <c r="IM12" s="68"/>
      <c r="IN12" s="68"/>
      <c r="IO12" s="68"/>
      <c r="IP12" s="68"/>
      <c r="IQ12" s="68"/>
      <c r="IR12" s="68"/>
      <c r="IS12" s="68"/>
      <c r="IT12" s="68"/>
      <c r="IU12" s="68"/>
      <c r="IV12" s="68"/>
    </row>
    <row r="13" spans="1:256" s="787" customFormat="1" ht="15.75" customHeight="1">
      <c r="A13" s="21" t="s">
        <v>274</v>
      </c>
      <c r="B13" s="21"/>
      <c r="C13" s="874"/>
      <c r="D13" s="874" t="s">
        <v>432</v>
      </c>
      <c r="E13" s="992">
        <v>16603</v>
      </c>
      <c r="F13" s="992">
        <v>13</v>
      </c>
      <c r="G13" s="992">
        <v>15709</v>
      </c>
      <c r="H13" s="992">
        <v>11</v>
      </c>
      <c r="I13" s="992">
        <v>0</v>
      </c>
      <c r="J13" s="992">
        <v>461</v>
      </c>
      <c r="K13" s="992">
        <v>194</v>
      </c>
      <c r="L13" s="992">
        <v>0</v>
      </c>
      <c r="M13" s="992">
        <v>0</v>
      </c>
      <c r="N13" s="992">
        <v>139</v>
      </c>
      <c r="O13" s="992">
        <v>0</v>
      </c>
      <c r="P13" s="992">
        <v>1</v>
      </c>
      <c r="Q13" s="992">
        <v>0</v>
      </c>
      <c r="R13" s="992">
        <v>58</v>
      </c>
      <c r="S13" s="992">
        <v>17</v>
      </c>
      <c r="T13" s="993"/>
      <c r="U13" s="992">
        <v>10587</v>
      </c>
      <c r="V13" s="992">
        <v>9</v>
      </c>
      <c r="W13" s="992">
        <v>10124</v>
      </c>
      <c r="X13" s="992">
        <v>5</v>
      </c>
      <c r="Y13" s="992">
        <v>0</v>
      </c>
      <c r="Z13" s="992">
        <v>207</v>
      </c>
      <c r="AA13" s="992">
        <v>121</v>
      </c>
      <c r="AB13" s="992">
        <v>0</v>
      </c>
      <c r="AC13" s="992">
        <v>0</v>
      </c>
      <c r="AD13" s="992">
        <v>70</v>
      </c>
      <c r="AE13" s="992">
        <v>0</v>
      </c>
      <c r="AF13" s="992">
        <v>0</v>
      </c>
      <c r="AG13" s="992">
        <v>0</v>
      </c>
      <c r="AH13" s="992">
        <v>39</v>
      </c>
      <c r="AI13" s="992">
        <v>12</v>
      </c>
      <c r="AJ13" s="993"/>
      <c r="AK13" s="994">
        <v>63.765584532915739</v>
      </c>
      <c r="AL13" s="994" t="s">
        <v>603</v>
      </c>
      <c r="AM13" s="994">
        <v>64.447132217200334</v>
      </c>
      <c r="AN13" s="994" t="s">
        <v>603</v>
      </c>
      <c r="AO13" s="994" t="s">
        <v>215</v>
      </c>
      <c r="AP13" s="994">
        <v>44.902386117136658</v>
      </c>
      <c r="AQ13" s="994">
        <v>62.371134020618555</v>
      </c>
      <c r="AR13" s="994" t="s">
        <v>215</v>
      </c>
      <c r="AS13" s="994" t="s">
        <v>215</v>
      </c>
      <c r="AT13" s="994">
        <v>50.359712230215827</v>
      </c>
      <c r="AU13" s="994" t="s">
        <v>215</v>
      </c>
      <c r="AV13" s="994" t="s">
        <v>603</v>
      </c>
      <c r="AW13" s="994" t="s">
        <v>215</v>
      </c>
      <c r="AX13" s="994">
        <v>67.241379310344826</v>
      </c>
      <c r="AY13" s="994" t="s">
        <v>603</v>
      </c>
      <c r="AZ13" s="68"/>
      <c r="BA13" s="68"/>
      <c r="BB13" s="68"/>
      <c r="BC13" s="68"/>
      <c r="BD13" s="68"/>
      <c r="BE13" s="68"/>
      <c r="BF13" s="68"/>
      <c r="BG13" s="68"/>
      <c r="BH13" s="68"/>
      <c r="BI13" s="68"/>
      <c r="BJ13" s="68"/>
      <c r="BK13" s="68"/>
      <c r="BL13" s="68"/>
      <c r="BM13" s="68"/>
      <c r="BN13" s="68"/>
      <c r="BO13" s="68"/>
      <c r="BP13" s="68"/>
      <c r="BQ13" s="68"/>
      <c r="BR13" s="68"/>
      <c r="BS13" s="68"/>
      <c r="BT13" s="68"/>
      <c r="BU13" s="68"/>
      <c r="BV13" s="68"/>
      <c r="BW13" s="68"/>
      <c r="BX13" s="68"/>
      <c r="BY13" s="68"/>
      <c r="BZ13" s="68"/>
      <c r="CA13" s="68"/>
      <c r="CB13" s="68"/>
      <c r="CC13" s="68"/>
      <c r="CD13" s="68"/>
      <c r="CE13" s="68"/>
      <c r="CF13" s="68"/>
      <c r="CG13" s="68"/>
      <c r="CH13" s="68"/>
      <c r="CI13" s="68"/>
      <c r="CJ13" s="68"/>
      <c r="CK13" s="68"/>
      <c r="CL13" s="68"/>
      <c r="CM13" s="68"/>
      <c r="CN13" s="68"/>
      <c r="CO13" s="68"/>
      <c r="CP13" s="68"/>
      <c r="CQ13" s="68"/>
      <c r="CR13" s="68"/>
      <c r="CS13" s="68"/>
      <c r="CT13" s="68"/>
      <c r="CU13" s="68"/>
      <c r="CV13" s="68"/>
      <c r="CW13" s="68"/>
      <c r="CX13" s="68"/>
      <c r="CY13" s="68"/>
      <c r="CZ13" s="68"/>
      <c r="DA13" s="68"/>
      <c r="DB13" s="68"/>
      <c r="DC13" s="68"/>
      <c r="DD13" s="68"/>
      <c r="DE13" s="68"/>
      <c r="DF13" s="68"/>
      <c r="DG13" s="68"/>
      <c r="DH13" s="68"/>
      <c r="DI13" s="68"/>
      <c r="DJ13" s="68"/>
      <c r="DK13" s="68"/>
      <c r="DL13" s="68"/>
      <c r="DM13" s="68"/>
      <c r="DN13" s="68"/>
      <c r="DO13" s="68"/>
      <c r="DP13" s="68"/>
      <c r="DQ13" s="68"/>
      <c r="DR13" s="68"/>
      <c r="DS13" s="68"/>
      <c r="DT13" s="68"/>
      <c r="DU13" s="68"/>
      <c r="DV13" s="68"/>
      <c r="DW13" s="68"/>
      <c r="DX13" s="68"/>
      <c r="DY13" s="68"/>
      <c r="DZ13" s="68"/>
      <c r="EA13" s="68"/>
      <c r="EB13" s="68"/>
      <c r="EC13" s="68"/>
      <c r="ED13" s="68"/>
      <c r="EE13" s="68"/>
      <c r="EF13" s="68"/>
      <c r="EG13" s="68"/>
      <c r="EH13" s="68"/>
      <c r="EI13" s="68"/>
      <c r="EJ13" s="68"/>
      <c r="EK13" s="68"/>
      <c r="EL13" s="68"/>
      <c r="EM13" s="68"/>
      <c r="EN13" s="68"/>
      <c r="EO13" s="68"/>
      <c r="EP13" s="68"/>
      <c r="EQ13" s="68"/>
      <c r="ER13" s="68"/>
      <c r="ES13" s="68"/>
      <c r="ET13" s="68"/>
      <c r="EU13" s="68"/>
      <c r="EV13" s="68"/>
      <c r="EW13" s="68"/>
      <c r="EX13" s="68"/>
      <c r="EY13" s="68"/>
      <c r="EZ13" s="68"/>
      <c r="FA13" s="68"/>
      <c r="FB13" s="68"/>
      <c r="FC13" s="68"/>
      <c r="FD13" s="68"/>
      <c r="FE13" s="68"/>
      <c r="FF13" s="68"/>
      <c r="FG13" s="68"/>
      <c r="FH13" s="68"/>
      <c r="FI13" s="68"/>
      <c r="FJ13" s="68"/>
      <c r="FK13" s="68"/>
      <c r="FL13" s="68"/>
      <c r="FM13" s="68"/>
      <c r="FN13" s="68"/>
      <c r="FO13" s="68"/>
      <c r="FP13" s="68"/>
      <c r="FQ13" s="68"/>
      <c r="FR13" s="68"/>
      <c r="FS13" s="68"/>
      <c r="FT13" s="68"/>
      <c r="FU13" s="68"/>
      <c r="FV13" s="68"/>
      <c r="FW13" s="68"/>
      <c r="FX13" s="68"/>
      <c r="FY13" s="68"/>
      <c r="FZ13" s="68"/>
      <c r="GA13" s="68"/>
      <c r="GB13" s="68"/>
      <c r="GC13" s="68"/>
      <c r="GD13" s="68"/>
      <c r="GE13" s="68"/>
      <c r="GF13" s="68"/>
      <c r="GG13" s="68"/>
      <c r="GH13" s="68"/>
      <c r="GI13" s="68"/>
      <c r="GJ13" s="68"/>
      <c r="GK13" s="68"/>
      <c r="GL13" s="68"/>
      <c r="GM13" s="68"/>
      <c r="GN13" s="68"/>
      <c r="GO13" s="68"/>
      <c r="GP13" s="68"/>
      <c r="GQ13" s="68"/>
      <c r="GR13" s="68"/>
      <c r="GS13" s="68"/>
      <c r="GT13" s="68"/>
      <c r="GU13" s="68"/>
      <c r="GV13" s="68"/>
      <c r="GW13" s="68"/>
      <c r="GX13" s="68"/>
      <c r="GY13" s="68"/>
      <c r="GZ13" s="68"/>
      <c r="HA13" s="68"/>
      <c r="HB13" s="68"/>
      <c r="HC13" s="68"/>
      <c r="HD13" s="68"/>
      <c r="HE13" s="68"/>
      <c r="HF13" s="68"/>
      <c r="HG13" s="68"/>
      <c r="HH13" s="68"/>
      <c r="HI13" s="68"/>
      <c r="HJ13" s="68"/>
      <c r="HK13" s="68"/>
      <c r="HL13" s="68"/>
      <c r="HM13" s="68"/>
      <c r="HN13" s="68"/>
      <c r="HO13" s="68"/>
      <c r="HP13" s="68"/>
      <c r="HQ13" s="68"/>
      <c r="HR13" s="68"/>
      <c r="HS13" s="68"/>
      <c r="HT13" s="68"/>
      <c r="HU13" s="68"/>
      <c r="HV13" s="68"/>
      <c r="HW13" s="68"/>
      <c r="HX13" s="68"/>
      <c r="HY13" s="68"/>
      <c r="HZ13" s="68"/>
      <c r="IA13" s="68"/>
      <c r="IB13" s="68"/>
      <c r="IC13" s="68"/>
      <c r="ID13" s="68"/>
      <c r="IE13" s="68"/>
      <c r="IF13" s="68"/>
      <c r="IG13" s="68"/>
      <c r="IH13" s="68"/>
      <c r="II13" s="68"/>
      <c r="IJ13" s="68"/>
      <c r="IK13" s="68"/>
      <c r="IL13" s="68"/>
      <c r="IM13" s="68"/>
      <c r="IN13" s="68"/>
      <c r="IO13" s="68"/>
      <c r="IP13" s="68"/>
      <c r="IQ13" s="68"/>
      <c r="IR13" s="68"/>
      <c r="IS13" s="68"/>
      <c r="IT13" s="68"/>
      <c r="IU13" s="68"/>
      <c r="IV13" s="68"/>
    </row>
    <row r="14" spans="1:256" s="787" customFormat="1" ht="15.75" customHeight="1">
      <c r="A14" s="21" t="s">
        <v>284</v>
      </c>
      <c r="B14" s="21"/>
      <c r="C14" s="874"/>
      <c r="D14" s="874" t="s">
        <v>442</v>
      </c>
      <c r="E14" s="992">
        <v>11693</v>
      </c>
      <c r="F14" s="992">
        <v>257</v>
      </c>
      <c r="G14" s="992">
        <v>4021</v>
      </c>
      <c r="H14" s="992">
        <v>2</v>
      </c>
      <c r="I14" s="992">
        <v>0</v>
      </c>
      <c r="J14" s="992">
        <v>3091</v>
      </c>
      <c r="K14" s="992">
        <v>90</v>
      </c>
      <c r="L14" s="992">
        <v>416</v>
      </c>
      <c r="M14" s="992">
        <v>0</v>
      </c>
      <c r="N14" s="992">
        <v>881</v>
      </c>
      <c r="O14" s="992">
        <v>0</v>
      </c>
      <c r="P14" s="992">
        <v>0</v>
      </c>
      <c r="Q14" s="992">
        <v>14</v>
      </c>
      <c r="R14" s="992">
        <v>67</v>
      </c>
      <c r="S14" s="992">
        <v>2854</v>
      </c>
      <c r="T14" s="993"/>
      <c r="U14" s="992">
        <v>7267</v>
      </c>
      <c r="V14" s="992">
        <v>251</v>
      </c>
      <c r="W14" s="992">
        <v>2543</v>
      </c>
      <c r="X14" s="992">
        <v>2</v>
      </c>
      <c r="Y14" s="992">
        <v>0</v>
      </c>
      <c r="Z14" s="992">
        <v>2001</v>
      </c>
      <c r="AA14" s="992">
        <v>51</v>
      </c>
      <c r="AB14" s="992">
        <v>244</v>
      </c>
      <c r="AC14" s="992">
        <v>0</v>
      </c>
      <c r="AD14" s="992">
        <v>391</v>
      </c>
      <c r="AE14" s="992">
        <v>0</v>
      </c>
      <c r="AF14" s="992">
        <v>0</v>
      </c>
      <c r="AG14" s="992">
        <v>6</v>
      </c>
      <c r="AH14" s="992">
        <v>41</v>
      </c>
      <c r="AI14" s="992">
        <v>1737</v>
      </c>
      <c r="AJ14" s="993"/>
      <c r="AK14" s="994">
        <v>62.148293851021975</v>
      </c>
      <c r="AL14" s="994">
        <v>97.665369649805442</v>
      </c>
      <c r="AM14" s="994">
        <v>63.242974384481478</v>
      </c>
      <c r="AN14" s="994" t="s">
        <v>603</v>
      </c>
      <c r="AO14" s="994" t="s">
        <v>215</v>
      </c>
      <c r="AP14" s="994">
        <v>64.736331284373989</v>
      </c>
      <c r="AQ14" s="994">
        <v>56.666666666666664</v>
      </c>
      <c r="AR14" s="994">
        <v>58.653846153846153</v>
      </c>
      <c r="AS14" s="994" t="s">
        <v>215</v>
      </c>
      <c r="AT14" s="994">
        <v>44.381384790011353</v>
      </c>
      <c r="AU14" s="994" t="s">
        <v>215</v>
      </c>
      <c r="AV14" s="994" t="s">
        <v>215</v>
      </c>
      <c r="AW14" s="994" t="s">
        <v>603</v>
      </c>
      <c r="AX14" s="994">
        <v>61.194029850746269</v>
      </c>
      <c r="AY14" s="994">
        <v>60.861948142957253</v>
      </c>
      <c r="AZ14" s="68"/>
      <c r="BA14" s="68"/>
      <c r="BB14" s="68"/>
      <c r="BC14" s="68"/>
      <c r="BD14" s="68"/>
      <c r="BE14" s="68"/>
      <c r="BF14" s="68"/>
      <c r="BG14" s="68"/>
      <c r="BH14" s="68"/>
      <c r="BI14" s="68"/>
      <c r="BJ14" s="68"/>
      <c r="BK14" s="68"/>
      <c r="BL14" s="68"/>
      <c r="BM14" s="68"/>
      <c r="BN14" s="68"/>
      <c r="BO14" s="68"/>
      <c r="BP14" s="68"/>
      <c r="BQ14" s="68"/>
      <c r="BR14" s="68"/>
      <c r="BS14" s="68"/>
      <c r="BT14" s="68"/>
      <c r="BU14" s="68"/>
      <c r="BV14" s="68"/>
      <c r="BW14" s="68"/>
      <c r="BX14" s="68"/>
      <c r="BY14" s="68"/>
      <c r="BZ14" s="68"/>
      <c r="CA14" s="68"/>
      <c r="CB14" s="68"/>
      <c r="CC14" s="68"/>
      <c r="CD14" s="68"/>
      <c r="CE14" s="68"/>
      <c r="CF14" s="68"/>
      <c r="CG14" s="68"/>
      <c r="CH14" s="68"/>
      <c r="CI14" s="68"/>
      <c r="CJ14" s="68"/>
      <c r="CK14" s="68"/>
      <c r="CL14" s="68"/>
      <c r="CM14" s="68"/>
      <c r="CN14" s="68"/>
      <c r="CO14" s="68"/>
      <c r="CP14" s="68"/>
      <c r="CQ14" s="68"/>
      <c r="CR14" s="68"/>
      <c r="CS14" s="68"/>
      <c r="CT14" s="68"/>
      <c r="CU14" s="68"/>
      <c r="CV14" s="68"/>
      <c r="CW14" s="68"/>
      <c r="CX14" s="68"/>
      <c r="CY14" s="68"/>
      <c r="CZ14" s="68"/>
      <c r="DA14" s="68"/>
      <c r="DB14" s="68"/>
      <c r="DC14" s="68"/>
      <c r="DD14" s="68"/>
      <c r="DE14" s="68"/>
      <c r="DF14" s="68"/>
      <c r="DG14" s="68"/>
      <c r="DH14" s="68"/>
      <c r="DI14" s="68"/>
      <c r="DJ14" s="68"/>
      <c r="DK14" s="68"/>
      <c r="DL14" s="68"/>
      <c r="DM14" s="68"/>
      <c r="DN14" s="68"/>
      <c r="DO14" s="68"/>
      <c r="DP14" s="68"/>
      <c r="DQ14" s="68"/>
      <c r="DR14" s="68"/>
      <c r="DS14" s="68"/>
      <c r="DT14" s="68"/>
      <c r="DU14" s="68"/>
      <c r="DV14" s="68"/>
      <c r="DW14" s="68"/>
      <c r="DX14" s="68"/>
      <c r="DY14" s="68"/>
      <c r="DZ14" s="68"/>
      <c r="EA14" s="68"/>
      <c r="EB14" s="68"/>
      <c r="EC14" s="68"/>
      <c r="ED14" s="68"/>
      <c r="EE14" s="68"/>
      <c r="EF14" s="68"/>
      <c r="EG14" s="68"/>
      <c r="EH14" s="68"/>
      <c r="EI14" s="68"/>
      <c r="EJ14" s="68"/>
      <c r="EK14" s="68"/>
      <c r="EL14" s="68"/>
      <c r="EM14" s="68"/>
      <c r="EN14" s="68"/>
      <c r="EO14" s="68"/>
      <c r="EP14" s="68"/>
      <c r="EQ14" s="68"/>
      <c r="ER14" s="68"/>
      <c r="ES14" s="68"/>
      <c r="ET14" s="68"/>
      <c r="EU14" s="68"/>
      <c r="EV14" s="68"/>
      <c r="EW14" s="68"/>
      <c r="EX14" s="68"/>
      <c r="EY14" s="68"/>
      <c r="EZ14" s="68"/>
      <c r="FA14" s="68"/>
      <c r="FB14" s="68"/>
      <c r="FC14" s="68"/>
      <c r="FD14" s="68"/>
      <c r="FE14" s="68"/>
      <c r="FF14" s="68"/>
      <c r="FG14" s="68"/>
      <c r="FH14" s="68"/>
      <c r="FI14" s="68"/>
      <c r="FJ14" s="68"/>
      <c r="FK14" s="68"/>
      <c r="FL14" s="68"/>
      <c r="FM14" s="68"/>
      <c r="FN14" s="68"/>
      <c r="FO14" s="68"/>
      <c r="FP14" s="68"/>
      <c r="FQ14" s="68"/>
      <c r="FR14" s="68"/>
      <c r="FS14" s="68"/>
      <c r="FT14" s="68"/>
      <c r="FU14" s="68"/>
      <c r="FV14" s="68"/>
      <c r="FW14" s="68"/>
      <c r="FX14" s="68"/>
      <c r="FY14" s="68"/>
      <c r="FZ14" s="68"/>
      <c r="GA14" s="68"/>
      <c r="GB14" s="68"/>
      <c r="GC14" s="68"/>
      <c r="GD14" s="68"/>
      <c r="GE14" s="68"/>
      <c r="GF14" s="68"/>
      <c r="GG14" s="68"/>
      <c r="GH14" s="68"/>
      <c r="GI14" s="68"/>
      <c r="GJ14" s="68"/>
      <c r="GK14" s="68"/>
      <c r="GL14" s="68"/>
      <c r="GM14" s="68"/>
      <c r="GN14" s="68"/>
      <c r="GO14" s="68"/>
      <c r="GP14" s="68"/>
      <c r="GQ14" s="68"/>
      <c r="GR14" s="68"/>
      <c r="GS14" s="68"/>
      <c r="GT14" s="68"/>
      <c r="GU14" s="68"/>
      <c r="GV14" s="68"/>
      <c r="GW14" s="68"/>
      <c r="GX14" s="68"/>
      <c r="GY14" s="68"/>
      <c r="GZ14" s="68"/>
      <c r="HA14" s="68"/>
      <c r="HB14" s="68"/>
      <c r="HC14" s="68"/>
      <c r="HD14" s="68"/>
      <c r="HE14" s="68"/>
      <c r="HF14" s="68"/>
      <c r="HG14" s="68"/>
      <c r="HH14" s="68"/>
      <c r="HI14" s="68"/>
      <c r="HJ14" s="68"/>
      <c r="HK14" s="68"/>
      <c r="HL14" s="68"/>
      <c r="HM14" s="68"/>
      <c r="HN14" s="68"/>
      <c r="HO14" s="68"/>
      <c r="HP14" s="68"/>
      <c r="HQ14" s="68"/>
      <c r="HR14" s="68"/>
      <c r="HS14" s="68"/>
      <c r="HT14" s="68"/>
      <c r="HU14" s="68"/>
      <c r="HV14" s="68"/>
      <c r="HW14" s="68"/>
      <c r="HX14" s="68"/>
      <c r="HY14" s="68"/>
      <c r="HZ14" s="68"/>
      <c r="IA14" s="68"/>
      <c r="IB14" s="68"/>
      <c r="IC14" s="68"/>
      <c r="ID14" s="68"/>
      <c r="IE14" s="68"/>
      <c r="IF14" s="68"/>
      <c r="IG14" s="68"/>
      <c r="IH14" s="68"/>
      <c r="II14" s="68"/>
      <c r="IJ14" s="68"/>
      <c r="IK14" s="68"/>
      <c r="IL14" s="68"/>
      <c r="IM14" s="68"/>
      <c r="IN14" s="68"/>
      <c r="IO14" s="68"/>
      <c r="IP14" s="68"/>
      <c r="IQ14" s="68"/>
      <c r="IR14" s="68"/>
      <c r="IS14" s="68"/>
      <c r="IT14" s="68"/>
      <c r="IU14" s="68"/>
      <c r="IV14" s="68"/>
    </row>
    <row r="15" spans="1:256" s="787" customFormat="1" ht="15.75" customHeight="1">
      <c r="A15" s="21" t="s">
        <v>299</v>
      </c>
      <c r="B15" s="21"/>
      <c r="C15" s="874"/>
      <c r="D15" s="874" t="s">
        <v>457</v>
      </c>
      <c r="E15" s="992">
        <v>22898</v>
      </c>
      <c r="F15" s="992">
        <v>57</v>
      </c>
      <c r="G15" s="992">
        <v>10489</v>
      </c>
      <c r="H15" s="992">
        <v>12</v>
      </c>
      <c r="I15" s="992">
        <v>4</v>
      </c>
      <c r="J15" s="992">
        <v>6770</v>
      </c>
      <c r="K15" s="992">
        <v>54</v>
      </c>
      <c r="L15" s="992">
        <v>22</v>
      </c>
      <c r="M15" s="992">
        <v>1</v>
      </c>
      <c r="N15" s="992">
        <v>2110</v>
      </c>
      <c r="O15" s="992">
        <v>85</v>
      </c>
      <c r="P15" s="992">
        <v>3</v>
      </c>
      <c r="Q15" s="992">
        <v>3</v>
      </c>
      <c r="R15" s="992">
        <v>117</v>
      </c>
      <c r="S15" s="992">
        <v>3171</v>
      </c>
      <c r="T15" s="993"/>
      <c r="U15" s="992">
        <v>12380</v>
      </c>
      <c r="V15" s="992">
        <v>34</v>
      </c>
      <c r="W15" s="992">
        <v>5816</v>
      </c>
      <c r="X15" s="992">
        <v>6</v>
      </c>
      <c r="Y15" s="992">
        <v>0</v>
      </c>
      <c r="Z15" s="992">
        <v>3282</v>
      </c>
      <c r="AA15" s="992">
        <v>22</v>
      </c>
      <c r="AB15" s="992">
        <v>11</v>
      </c>
      <c r="AC15" s="992">
        <v>1</v>
      </c>
      <c r="AD15" s="992">
        <v>1258</v>
      </c>
      <c r="AE15" s="992">
        <v>84</v>
      </c>
      <c r="AF15" s="992">
        <v>3</v>
      </c>
      <c r="AG15" s="992">
        <v>1</v>
      </c>
      <c r="AH15" s="992">
        <v>64</v>
      </c>
      <c r="AI15" s="992">
        <v>1798</v>
      </c>
      <c r="AJ15" s="993"/>
      <c r="AK15" s="994">
        <v>54.065857280111793</v>
      </c>
      <c r="AL15" s="994">
        <v>59.649122807017541</v>
      </c>
      <c r="AM15" s="994">
        <v>55.448565163504625</v>
      </c>
      <c r="AN15" s="994" t="s">
        <v>603</v>
      </c>
      <c r="AO15" s="994" t="s">
        <v>603</v>
      </c>
      <c r="AP15" s="994">
        <v>48.478581979320538</v>
      </c>
      <c r="AQ15" s="994">
        <v>40.74074074074074</v>
      </c>
      <c r="AR15" s="994">
        <v>50</v>
      </c>
      <c r="AS15" s="994" t="s">
        <v>603</v>
      </c>
      <c r="AT15" s="994">
        <v>59.620853080568722</v>
      </c>
      <c r="AU15" s="994">
        <v>98.82352941176471</v>
      </c>
      <c r="AV15" s="994" t="s">
        <v>603</v>
      </c>
      <c r="AW15" s="994" t="s">
        <v>603</v>
      </c>
      <c r="AX15" s="994">
        <v>54.700854700854705</v>
      </c>
      <c r="AY15" s="994">
        <v>56.701356039104375</v>
      </c>
      <c r="AZ15" s="68"/>
      <c r="BA15" s="68"/>
      <c r="BB15" s="68"/>
      <c r="BC15" s="68"/>
      <c r="BD15" s="68"/>
      <c r="BE15" s="68"/>
      <c r="BF15" s="68"/>
      <c r="BG15" s="68"/>
      <c r="BH15" s="68"/>
      <c r="BI15" s="68"/>
      <c r="BJ15" s="68"/>
      <c r="BK15" s="68"/>
      <c r="BL15" s="68"/>
      <c r="BM15" s="68"/>
      <c r="BN15" s="68"/>
      <c r="BO15" s="68"/>
      <c r="BP15" s="68"/>
      <c r="BQ15" s="68"/>
      <c r="BR15" s="68"/>
      <c r="BS15" s="68"/>
      <c r="BT15" s="68"/>
      <c r="BU15" s="68"/>
      <c r="BV15" s="68"/>
      <c r="BW15" s="68"/>
      <c r="BX15" s="68"/>
      <c r="BY15" s="68"/>
      <c r="BZ15" s="68"/>
      <c r="CA15" s="68"/>
      <c r="CB15" s="68"/>
      <c r="CC15" s="68"/>
      <c r="CD15" s="68"/>
      <c r="CE15" s="68"/>
      <c r="CF15" s="68"/>
      <c r="CG15" s="68"/>
      <c r="CH15" s="68"/>
      <c r="CI15" s="68"/>
      <c r="CJ15" s="68"/>
      <c r="CK15" s="68"/>
      <c r="CL15" s="68"/>
      <c r="CM15" s="68"/>
      <c r="CN15" s="68"/>
      <c r="CO15" s="68"/>
      <c r="CP15" s="68"/>
      <c r="CQ15" s="68"/>
      <c r="CR15" s="68"/>
      <c r="CS15" s="68"/>
      <c r="CT15" s="68"/>
      <c r="CU15" s="68"/>
      <c r="CV15" s="68"/>
      <c r="CW15" s="68"/>
      <c r="CX15" s="68"/>
      <c r="CY15" s="68"/>
      <c r="CZ15" s="68"/>
      <c r="DA15" s="68"/>
      <c r="DB15" s="68"/>
      <c r="DC15" s="68"/>
      <c r="DD15" s="68"/>
      <c r="DE15" s="68"/>
      <c r="DF15" s="68"/>
      <c r="DG15" s="68"/>
      <c r="DH15" s="68"/>
      <c r="DI15" s="68"/>
      <c r="DJ15" s="68"/>
      <c r="DK15" s="68"/>
      <c r="DL15" s="68"/>
      <c r="DM15" s="68"/>
      <c r="DN15" s="68"/>
      <c r="DO15" s="68"/>
      <c r="DP15" s="68"/>
      <c r="DQ15" s="68"/>
      <c r="DR15" s="68"/>
      <c r="DS15" s="68"/>
      <c r="DT15" s="68"/>
      <c r="DU15" s="68"/>
      <c r="DV15" s="68"/>
      <c r="DW15" s="68"/>
      <c r="DX15" s="68"/>
      <c r="DY15" s="68"/>
      <c r="DZ15" s="68"/>
      <c r="EA15" s="68"/>
      <c r="EB15" s="68"/>
      <c r="EC15" s="68"/>
      <c r="ED15" s="68"/>
      <c r="EE15" s="68"/>
      <c r="EF15" s="68"/>
      <c r="EG15" s="68"/>
      <c r="EH15" s="68"/>
      <c r="EI15" s="68"/>
      <c r="EJ15" s="68"/>
      <c r="EK15" s="68"/>
      <c r="EL15" s="68"/>
      <c r="EM15" s="68"/>
      <c r="EN15" s="68"/>
      <c r="EO15" s="68"/>
      <c r="EP15" s="68"/>
      <c r="EQ15" s="68"/>
      <c r="ER15" s="68"/>
      <c r="ES15" s="68"/>
      <c r="ET15" s="68"/>
      <c r="EU15" s="68"/>
      <c r="EV15" s="68"/>
      <c r="EW15" s="68"/>
      <c r="EX15" s="68"/>
      <c r="EY15" s="68"/>
      <c r="EZ15" s="68"/>
      <c r="FA15" s="68"/>
      <c r="FB15" s="68"/>
      <c r="FC15" s="68"/>
      <c r="FD15" s="68"/>
      <c r="FE15" s="68"/>
      <c r="FF15" s="68"/>
      <c r="FG15" s="68"/>
      <c r="FH15" s="68"/>
      <c r="FI15" s="68"/>
      <c r="FJ15" s="68"/>
      <c r="FK15" s="68"/>
      <c r="FL15" s="68"/>
      <c r="FM15" s="68"/>
      <c r="FN15" s="68"/>
      <c r="FO15" s="68"/>
      <c r="FP15" s="68"/>
      <c r="FQ15" s="68"/>
      <c r="FR15" s="68"/>
      <c r="FS15" s="68"/>
      <c r="FT15" s="68"/>
      <c r="FU15" s="68"/>
      <c r="FV15" s="68"/>
      <c r="FW15" s="68"/>
      <c r="FX15" s="68"/>
      <c r="FY15" s="68"/>
      <c r="FZ15" s="68"/>
      <c r="GA15" s="68"/>
      <c r="GB15" s="68"/>
      <c r="GC15" s="68"/>
      <c r="GD15" s="68"/>
      <c r="GE15" s="68"/>
      <c r="GF15" s="68"/>
      <c r="GG15" s="68"/>
      <c r="GH15" s="68"/>
      <c r="GI15" s="68"/>
      <c r="GJ15" s="68"/>
      <c r="GK15" s="68"/>
      <c r="GL15" s="68"/>
      <c r="GM15" s="68"/>
      <c r="GN15" s="68"/>
      <c r="GO15" s="68"/>
      <c r="GP15" s="68"/>
      <c r="GQ15" s="68"/>
      <c r="GR15" s="68"/>
      <c r="GS15" s="68"/>
      <c r="GT15" s="68"/>
      <c r="GU15" s="68"/>
      <c r="GV15" s="68"/>
      <c r="GW15" s="68"/>
      <c r="GX15" s="68"/>
      <c r="GY15" s="68"/>
      <c r="GZ15" s="68"/>
      <c r="HA15" s="68"/>
      <c r="HB15" s="68"/>
      <c r="HC15" s="68"/>
      <c r="HD15" s="68"/>
      <c r="HE15" s="68"/>
      <c r="HF15" s="68"/>
      <c r="HG15" s="68"/>
      <c r="HH15" s="68"/>
      <c r="HI15" s="68"/>
      <c r="HJ15" s="68"/>
      <c r="HK15" s="68"/>
      <c r="HL15" s="68"/>
      <c r="HM15" s="68"/>
      <c r="HN15" s="68"/>
      <c r="HO15" s="68"/>
      <c r="HP15" s="68"/>
      <c r="HQ15" s="68"/>
      <c r="HR15" s="68"/>
      <c r="HS15" s="68"/>
      <c r="HT15" s="68"/>
      <c r="HU15" s="68"/>
      <c r="HV15" s="68"/>
      <c r="HW15" s="68"/>
      <c r="HX15" s="68"/>
      <c r="HY15" s="68"/>
      <c r="HZ15" s="68"/>
      <c r="IA15" s="68"/>
      <c r="IB15" s="68"/>
      <c r="IC15" s="68"/>
      <c r="ID15" s="68"/>
      <c r="IE15" s="68"/>
      <c r="IF15" s="68"/>
      <c r="IG15" s="68"/>
      <c r="IH15" s="68"/>
      <c r="II15" s="68"/>
      <c r="IJ15" s="68"/>
      <c r="IK15" s="68"/>
      <c r="IL15" s="68"/>
      <c r="IM15" s="68"/>
      <c r="IN15" s="68"/>
      <c r="IO15" s="68"/>
      <c r="IP15" s="68"/>
      <c r="IQ15" s="68"/>
      <c r="IR15" s="68"/>
      <c r="IS15" s="68"/>
      <c r="IT15" s="68"/>
      <c r="IU15" s="68"/>
      <c r="IV15" s="68"/>
    </row>
    <row r="16" spans="1:256" s="787" customFormat="1" ht="15.75" customHeight="1">
      <c r="A16" s="21" t="s">
        <v>311</v>
      </c>
      <c r="B16" s="21"/>
      <c r="C16" s="874"/>
      <c r="D16" s="874" t="s">
        <v>469</v>
      </c>
      <c r="E16" s="992">
        <v>26244</v>
      </c>
      <c r="F16" s="992">
        <v>102</v>
      </c>
      <c r="G16" s="992">
        <v>10960</v>
      </c>
      <c r="H16" s="992">
        <v>19</v>
      </c>
      <c r="I16" s="992">
        <v>3</v>
      </c>
      <c r="J16" s="992">
        <v>7419</v>
      </c>
      <c r="K16" s="992">
        <v>1415</v>
      </c>
      <c r="L16" s="992">
        <v>260</v>
      </c>
      <c r="M16" s="992">
        <v>0</v>
      </c>
      <c r="N16" s="992">
        <v>3388</v>
      </c>
      <c r="O16" s="992">
        <v>76</v>
      </c>
      <c r="P16" s="992">
        <v>3</v>
      </c>
      <c r="Q16" s="992">
        <v>48</v>
      </c>
      <c r="R16" s="992">
        <v>154</v>
      </c>
      <c r="S16" s="992">
        <v>2397</v>
      </c>
      <c r="T16" s="993"/>
      <c r="U16" s="992">
        <v>15141</v>
      </c>
      <c r="V16" s="992">
        <v>59</v>
      </c>
      <c r="W16" s="992">
        <v>6532</v>
      </c>
      <c r="X16" s="992">
        <v>12</v>
      </c>
      <c r="Y16" s="992">
        <v>2</v>
      </c>
      <c r="Z16" s="992">
        <v>4098</v>
      </c>
      <c r="AA16" s="992">
        <v>963</v>
      </c>
      <c r="AB16" s="992">
        <v>125</v>
      </c>
      <c r="AC16" s="992">
        <v>0</v>
      </c>
      <c r="AD16" s="992">
        <v>1741</v>
      </c>
      <c r="AE16" s="992">
        <v>58</v>
      </c>
      <c r="AF16" s="992">
        <v>0</v>
      </c>
      <c r="AG16" s="992">
        <v>25</v>
      </c>
      <c r="AH16" s="992">
        <v>90</v>
      </c>
      <c r="AI16" s="992">
        <v>1436</v>
      </c>
      <c r="AJ16" s="993"/>
      <c r="AK16" s="994">
        <v>57.693187014174676</v>
      </c>
      <c r="AL16" s="994">
        <v>57.843137254901968</v>
      </c>
      <c r="AM16" s="994">
        <v>59.598540145985403</v>
      </c>
      <c r="AN16" s="994" t="s">
        <v>603</v>
      </c>
      <c r="AO16" s="994" t="s">
        <v>603</v>
      </c>
      <c r="AP16" s="994">
        <v>55.236554791750912</v>
      </c>
      <c r="AQ16" s="994">
        <v>68.056537102473499</v>
      </c>
      <c r="AR16" s="994">
        <v>48.07692307692308</v>
      </c>
      <c r="AS16" s="994" t="s">
        <v>215</v>
      </c>
      <c r="AT16" s="994">
        <v>51.387249114521836</v>
      </c>
      <c r="AU16" s="994">
        <v>76.31578947368422</v>
      </c>
      <c r="AV16" s="994" t="s">
        <v>603</v>
      </c>
      <c r="AW16" s="994">
        <v>52.083333333333336</v>
      </c>
      <c r="AX16" s="994">
        <v>58.441558441558442</v>
      </c>
      <c r="AY16" s="994">
        <v>59.908218606591568</v>
      </c>
      <c r="AZ16" s="68"/>
      <c r="BA16" s="68"/>
      <c r="BB16" s="68"/>
      <c r="BC16" s="68"/>
      <c r="BD16" s="68"/>
      <c r="BE16" s="68"/>
      <c r="BF16" s="68"/>
      <c r="BG16" s="68"/>
      <c r="BH16" s="68"/>
      <c r="BI16" s="68"/>
      <c r="BJ16" s="68"/>
      <c r="BK16" s="68"/>
      <c r="BL16" s="68"/>
      <c r="BM16" s="68"/>
      <c r="BN16" s="68"/>
      <c r="BO16" s="68"/>
      <c r="BP16" s="68"/>
      <c r="BQ16" s="68"/>
      <c r="BR16" s="68"/>
      <c r="BS16" s="68"/>
      <c r="BT16" s="68"/>
      <c r="BU16" s="68"/>
      <c r="BV16" s="68"/>
      <c r="BW16" s="68"/>
      <c r="BX16" s="68"/>
      <c r="BY16" s="68"/>
      <c r="BZ16" s="68"/>
      <c r="CA16" s="68"/>
      <c r="CB16" s="68"/>
      <c r="CC16" s="68"/>
      <c r="CD16" s="68"/>
      <c r="CE16" s="68"/>
      <c r="CF16" s="68"/>
      <c r="CG16" s="68"/>
      <c r="CH16" s="68"/>
      <c r="CI16" s="68"/>
      <c r="CJ16" s="68"/>
      <c r="CK16" s="68"/>
      <c r="CL16" s="68"/>
      <c r="CM16" s="68"/>
      <c r="CN16" s="68"/>
      <c r="CO16" s="68"/>
      <c r="CP16" s="68"/>
      <c r="CQ16" s="68"/>
      <c r="CR16" s="68"/>
      <c r="CS16" s="68"/>
      <c r="CT16" s="68"/>
      <c r="CU16" s="68"/>
      <c r="CV16" s="68"/>
      <c r="CW16" s="68"/>
      <c r="CX16" s="68"/>
      <c r="CY16" s="68"/>
      <c r="CZ16" s="68"/>
      <c r="DA16" s="68"/>
      <c r="DB16" s="68"/>
      <c r="DC16" s="68"/>
      <c r="DD16" s="68"/>
      <c r="DE16" s="68"/>
      <c r="DF16" s="68"/>
      <c r="DG16" s="68"/>
      <c r="DH16" s="68"/>
      <c r="DI16" s="68"/>
      <c r="DJ16" s="68"/>
      <c r="DK16" s="68"/>
      <c r="DL16" s="68"/>
      <c r="DM16" s="68"/>
      <c r="DN16" s="68"/>
      <c r="DO16" s="68"/>
      <c r="DP16" s="68"/>
      <c r="DQ16" s="68"/>
      <c r="DR16" s="68"/>
      <c r="DS16" s="68"/>
      <c r="DT16" s="68"/>
      <c r="DU16" s="68"/>
      <c r="DV16" s="68"/>
      <c r="DW16" s="68"/>
      <c r="DX16" s="68"/>
      <c r="DY16" s="68"/>
      <c r="DZ16" s="68"/>
      <c r="EA16" s="68"/>
      <c r="EB16" s="68"/>
      <c r="EC16" s="68"/>
      <c r="ED16" s="68"/>
      <c r="EE16" s="68"/>
      <c r="EF16" s="68"/>
      <c r="EG16" s="68"/>
      <c r="EH16" s="68"/>
      <c r="EI16" s="68"/>
      <c r="EJ16" s="68"/>
      <c r="EK16" s="68"/>
      <c r="EL16" s="68"/>
      <c r="EM16" s="68"/>
      <c r="EN16" s="68"/>
      <c r="EO16" s="68"/>
      <c r="EP16" s="68"/>
      <c r="EQ16" s="68"/>
      <c r="ER16" s="68"/>
      <c r="ES16" s="68"/>
      <c r="ET16" s="68"/>
      <c r="EU16" s="68"/>
      <c r="EV16" s="68"/>
      <c r="EW16" s="68"/>
      <c r="EX16" s="68"/>
      <c r="EY16" s="68"/>
      <c r="EZ16" s="68"/>
      <c r="FA16" s="68"/>
      <c r="FB16" s="68"/>
      <c r="FC16" s="68"/>
      <c r="FD16" s="68"/>
      <c r="FE16" s="68"/>
      <c r="FF16" s="68"/>
      <c r="FG16" s="68"/>
      <c r="FH16" s="68"/>
      <c r="FI16" s="68"/>
      <c r="FJ16" s="68"/>
      <c r="FK16" s="68"/>
      <c r="FL16" s="68"/>
      <c r="FM16" s="68"/>
      <c r="FN16" s="68"/>
      <c r="FO16" s="68"/>
      <c r="FP16" s="68"/>
      <c r="FQ16" s="68"/>
      <c r="FR16" s="68"/>
      <c r="FS16" s="68"/>
      <c r="FT16" s="68"/>
      <c r="FU16" s="68"/>
      <c r="FV16" s="68"/>
      <c r="FW16" s="68"/>
      <c r="FX16" s="68"/>
      <c r="FY16" s="68"/>
      <c r="FZ16" s="68"/>
      <c r="GA16" s="68"/>
      <c r="GB16" s="68"/>
      <c r="GC16" s="68"/>
      <c r="GD16" s="68"/>
      <c r="GE16" s="68"/>
      <c r="GF16" s="68"/>
      <c r="GG16" s="68"/>
      <c r="GH16" s="68"/>
      <c r="GI16" s="68"/>
      <c r="GJ16" s="68"/>
      <c r="GK16" s="68"/>
      <c r="GL16" s="68"/>
      <c r="GM16" s="68"/>
      <c r="GN16" s="68"/>
      <c r="GO16" s="68"/>
      <c r="GP16" s="68"/>
      <c r="GQ16" s="68"/>
      <c r="GR16" s="68"/>
      <c r="GS16" s="68"/>
      <c r="GT16" s="68"/>
      <c r="GU16" s="68"/>
      <c r="GV16" s="68"/>
      <c r="GW16" s="68"/>
      <c r="GX16" s="68"/>
      <c r="GY16" s="68"/>
      <c r="GZ16" s="68"/>
      <c r="HA16" s="68"/>
      <c r="HB16" s="68"/>
      <c r="HC16" s="68"/>
      <c r="HD16" s="68"/>
      <c r="HE16" s="68"/>
      <c r="HF16" s="68"/>
      <c r="HG16" s="68"/>
      <c r="HH16" s="68"/>
      <c r="HI16" s="68"/>
      <c r="HJ16" s="68"/>
      <c r="HK16" s="68"/>
      <c r="HL16" s="68"/>
      <c r="HM16" s="68"/>
      <c r="HN16" s="68"/>
      <c r="HO16" s="68"/>
      <c r="HP16" s="68"/>
      <c r="HQ16" s="68"/>
      <c r="HR16" s="68"/>
      <c r="HS16" s="68"/>
      <c r="HT16" s="68"/>
      <c r="HU16" s="68"/>
      <c r="HV16" s="68"/>
      <c r="HW16" s="68"/>
      <c r="HX16" s="68"/>
      <c r="HY16" s="68"/>
      <c r="HZ16" s="68"/>
      <c r="IA16" s="68"/>
      <c r="IB16" s="68"/>
      <c r="IC16" s="68"/>
      <c r="ID16" s="68"/>
      <c r="IE16" s="68"/>
      <c r="IF16" s="68"/>
      <c r="IG16" s="68"/>
      <c r="IH16" s="68"/>
      <c r="II16" s="68"/>
      <c r="IJ16" s="68"/>
      <c r="IK16" s="68"/>
      <c r="IL16" s="68"/>
      <c r="IM16" s="68"/>
      <c r="IN16" s="68"/>
      <c r="IO16" s="68"/>
      <c r="IP16" s="68"/>
      <c r="IQ16" s="68"/>
      <c r="IR16" s="68"/>
      <c r="IS16" s="68"/>
      <c r="IT16" s="68"/>
      <c r="IU16" s="68"/>
      <c r="IV16" s="68"/>
    </row>
    <row r="17" spans="1:256" s="787" customFormat="1" ht="15.75" customHeight="1">
      <c r="A17" s="21" t="s">
        <v>345</v>
      </c>
      <c r="B17" s="21"/>
      <c r="C17" s="874"/>
      <c r="D17" s="874" t="s">
        <v>503</v>
      </c>
      <c r="E17" s="992">
        <v>27835</v>
      </c>
      <c r="F17" s="992">
        <v>4</v>
      </c>
      <c r="G17" s="992">
        <v>17289</v>
      </c>
      <c r="H17" s="992">
        <v>3</v>
      </c>
      <c r="I17" s="992">
        <v>1</v>
      </c>
      <c r="J17" s="992">
        <v>3537</v>
      </c>
      <c r="K17" s="992">
        <v>379</v>
      </c>
      <c r="L17" s="992">
        <v>254</v>
      </c>
      <c r="M17" s="992">
        <v>38</v>
      </c>
      <c r="N17" s="992">
        <v>1928</v>
      </c>
      <c r="O17" s="992">
        <v>4</v>
      </c>
      <c r="P17" s="992">
        <v>1</v>
      </c>
      <c r="Q17" s="992">
        <v>2</v>
      </c>
      <c r="R17" s="992">
        <v>42</v>
      </c>
      <c r="S17" s="992">
        <v>4353</v>
      </c>
      <c r="T17" s="993"/>
      <c r="U17" s="992">
        <v>16051</v>
      </c>
      <c r="V17" s="992">
        <v>0</v>
      </c>
      <c r="W17" s="992">
        <v>10473</v>
      </c>
      <c r="X17" s="992">
        <v>0</v>
      </c>
      <c r="Y17" s="992">
        <v>0</v>
      </c>
      <c r="Z17" s="992">
        <v>1386</v>
      </c>
      <c r="AA17" s="992">
        <v>263</v>
      </c>
      <c r="AB17" s="992">
        <v>125</v>
      </c>
      <c r="AC17" s="992">
        <v>29</v>
      </c>
      <c r="AD17" s="992">
        <v>906</v>
      </c>
      <c r="AE17" s="992">
        <v>4</v>
      </c>
      <c r="AF17" s="992">
        <v>0</v>
      </c>
      <c r="AG17" s="992">
        <v>1</v>
      </c>
      <c r="AH17" s="992">
        <v>15</v>
      </c>
      <c r="AI17" s="992">
        <v>2849</v>
      </c>
      <c r="AJ17" s="993"/>
      <c r="AK17" s="994">
        <v>57.664810490389797</v>
      </c>
      <c r="AL17" s="994" t="s">
        <v>603</v>
      </c>
      <c r="AM17" s="994">
        <v>60.576088842616691</v>
      </c>
      <c r="AN17" s="994" t="s">
        <v>603</v>
      </c>
      <c r="AO17" s="994" t="s">
        <v>603</v>
      </c>
      <c r="AP17" s="994">
        <v>39.185750636132319</v>
      </c>
      <c r="AQ17" s="994">
        <v>69.393139841688651</v>
      </c>
      <c r="AR17" s="994">
        <v>49.212598425196852</v>
      </c>
      <c r="AS17" s="994">
        <v>76.31578947368422</v>
      </c>
      <c r="AT17" s="994">
        <v>46.991701244813278</v>
      </c>
      <c r="AU17" s="994" t="s">
        <v>603</v>
      </c>
      <c r="AV17" s="994" t="s">
        <v>603</v>
      </c>
      <c r="AW17" s="994" t="s">
        <v>603</v>
      </c>
      <c r="AX17" s="994">
        <v>35.714285714285715</v>
      </c>
      <c r="AY17" s="994">
        <v>65.449115552492529</v>
      </c>
      <c r="AZ17" s="68"/>
      <c r="BA17" s="68"/>
      <c r="BB17" s="68"/>
      <c r="BC17" s="68"/>
      <c r="BD17" s="68"/>
      <c r="BE17" s="68"/>
      <c r="BF17" s="68"/>
      <c r="BG17" s="68"/>
      <c r="BH17" s="68"/>
      <c r="BI17" s="68"/>
      <c r="BJ17" s="68"/>
      <c r="BK17" s="68"/>
      <c r="BL17" s="68"/>
      <c r="BM17" s="68"/>
      <c r="BN17" s="68"/>
      <c r="BO17" s="68"/>
      <c r="BP17" s="68"/>
      <c r="BQ17" s="68"/>
      <c r="BR17" s="68"/>
      <c r="BS17" s="68"/>
      <c r="BT17" s="68"/>
      <c r="BU17" s="68"/>
      <c r="BV17" s="68"/>
      <c r="BW17" s="68"/>
      <c r="BX17" s="68"/>
      <c r="BY17" s="68"/>
      <c r="BZ17" s="68"/>
      <c r="CA17" s="68"/>
      <c r="CB17" s="68"/>
      <c r="CC17" s="68"/>
      <c r="CD17" s="68"/>
      <c r="CE17" s="68"/>
      <c r="CF17" s="68"/>
      <c r="CG17" s="68"/>
      <c r="CH17" s="68"/>
      <c r="CI17" s="68"/>
      <c r="CJ17" s="68"/>
      <c r="CK17" s="68"/>
      <c r="CL17" s="68"/>
      <c r="CM17" s="68"/>
      <c r="CN17" s="68"/>
      <c r="CO17" s="68"/>
      <c r="CP17" s="68"/>
      <c r="CQ17" s="68"/>
      <c r="CR17" s="68"/>
      <c r="CS17" s="68"/>
      <c r="CT17" s="68"/>
      <c r="CU17" s="68"/>
      <c r="CV17" s="68"/>
      <c r="CW17" s="68"/>
      <c r="CX17" s="68"/>
      <c r="CY17" s="68"/>
      <c r="CZ17" s="68"/>
      <c r="DA17" s="68"/>
      <c r="DB17" s="68"/>
      <c r="DC17" s="68"/>
      <c r="DD17" s="68"/>
      <c r="DE17" s="68"/>
      <c r="DF17" s="68"/>
      <c r="DG17" s="68"/>
      <c r="DH17" s="68"/>
      <c r="DI17" s="68"/>
      <c r="DJ17" s="68"/>
      <c r="DK17" s="68"/>
      <c r="DL17" s="68"/>
      <c r="DM17" s="68"/>
      <c r="DN17" s="68"/>
      <c r="DO17" s="68"/>
      <c r="DP17" s="68"/>
      <c r="DQ17" s="68"/>
      <c r="DR17" s="68"/>
      <c r="DS17" s="68"/>
      <c r="DT17" s="68"/>
      <c r="DU17" s="68"/>
      <c r="DV17" s="68"/>
      <c r="DW17" s="68"/>
      <c r="DX17" s="68"/>
      <c r="DY17" s="68"/>
      <c r="DZ17" s="68"/>
      <c r="EA17" s="68"/>
      <c r="EB17" s="68"/>
      <c r="EC17" s="68"/>
      <c r="ED17" s="68"/>
      <c r="EE17" s="68"/>
      <c r="EF17" s="68"/>
      <c r="EG17" s="68"/>
      <c r="EH17" s="68"/>
      <c r="EI17" s="68"/>
      <c r="EJ17" s="68"/>
      <c r="EK17" s="68"/>
      <c r="EL17" s="68"/>
      <c r="EM17" s="68"/>
      <c r="EN17" s="68"/>
      <c r="EO17" s="68"/>
      <c r="EP17" s="68"/>
      <c r="EQ17" s="68"/>
      <c r="ER17" s="68"/>
      <c r="ES17" s="68"/>
      <c r="ET17" s="68"/>
      <c r="EU17" s="68"/>
      <c r="EV17" s="68"/>
      <c r="EW17" s="68"/>
      <c r="EX17" s="68"/>
      <c r="EY17" s="68"/>
      <c r="EZ17" s="68"/>
      <c r="FA17" s="68"/>
      <c r="FB17" s="68"/>
      <c r="FC17" s="68"/>
      <c r="FD17" s="68"/>
      <c r="FE17" s="68"/>
      <c r="FF17" s="68"/>
      <c r="FG17" s="68"/>
      <c r="FH17" s="68"/>
      <c r="FI17" s="68"/>
      <c r="FJ17" s="68"/>
      <c r="FK17" s="68"/>
      <c r="FL17" s="68"/>
      <c r="FM17" s="68"/>
      <c r="FN17" s="68"/>
      <c r="FO17" s="68"/>
      <c r="FP17" s="68"/>
      <c r="FQ17" s="68"/>
      <c r="FR17" s="68"/>
      <c r="FS17" s="68"/>
      <c r="FT17" s="68"/>
      <c r="FU17" s="68"/>
      <c r="FV17" s="68"/>
      <c r="FW17" s="68"/>
      <c r="FX17" s="68"/>
      <c r="FY17" s="68"/>
      <c r="FZ17" s="68"/>
      <c r="GA17" s="68"/>
      <c r="GB17" s="68"/>
      <c r="GC17" s="68"/>
      <c r="GD17" s="68"/>
      <c r="GE17" s="68"/>
      <c r="GF17" s="68"/>
      <c r="GG17" s="68"/>
      <c r="GH17" s="68"/>
      <c r="GI17" s="68"/>
      <c r="GJ17" s="68"/>
      <c r="GK17" s="68"/>
      <c r="GL17" s="68"/>
      <c r="GM17" s="68"/>
      <c r="GN17" s="68"/>
      <c r="GO17" s="68"/>
      <c r="GP17" s="68"/>
      <c r="GQ17" s="68"/>
      <c r="GR17" s="68"/>
      <c r="GS17" s="68"/>
      <c r="GT17" s="68"/>
      <c r="GU17" s="68"/>
      <c r="GV17" s="68"/>
      <c r="GW17" s="68"/>
      <c r="GX17" s="68"/>
      <c r="GY17" s="68"/>
      <c r="GZ17" s="68"/>
      <c r="HA17" s="68"/>
      <c r="HB17" s="68"/>
      <c r="HC17" s="68"/>
      <c r="HD17" s="68"/>
      <c r="HE17" s="68"/>
      <c r="HF17" s="68"/>
      <c r="HG17" s="68"/>
      <c r="HH17" s="68"/>
      <c r="HI17" s="68"/>
      <c r="HJ17" s="68"/>
      <c r="HK17" s="68"/>
      <c r="HL17" s="68"/>
      <c r="HM17" s="68"/>
      <c r="HN17" s="68"/>
      <c r="HO17" s="68"/>
      <c r="HP17" s="68"/>
      <c r="HQ17" s="68"/>
      <c r="HR17" s="68"/>
      <c r="HS17" s="68"/>
      <c r="HT17" s="68"/>
      <c r="HU17" s="68"/>
      <c r="HV17" s="68"/>
      <c r="HW17" s="68"/>
      <c r="HX17" s="68"/>
      <c r="HY17" s="68"/>
      <c r="HZ17" s="68"/>
      <c r="IA17" s="68"/>
      <c r="IB17" s="68"/>
      <c r="IC17" s="68"/>
      <c r="ID17" s="68"/>
      <c r="IE17" s="68"/>
      <c r="IF17" s="68"/>
      <c r="IG17" s="68"/>
      <c r="IH17" s="68"/>
      <c r="II17" s="68"/>
      <c r="IJ17" s="68"/>
      <c r="IK17" s="68"/>
      <c r="IL17" s="68"/>
      <c r="IM17" s="68"/>
      <c r="IN17" s="68"/>
      <c r="IO17" s="68"/>
      <c r="IP17" s="68"/>
      <c r="IQ17" s="68"/>
      <c r="IR17" s="68"/>
      <c r="IS17" s="68"/>
      <c r="IT17" s="68"/>
      <c r="IU17" s="68"/>
      <c r="IV17" s="68"/>
    </row>
    <row r="18" spans="1:256" s="787" customFormat="1" ht="15.75" customHeight="1">
      <c r="A18" s="21" t="s">
        <v>364</v>
      </c>
      <c r="B18" s="21"/>
      <c r="C18" s="874"/>
      <c r="D18" s="874" t="s">
        <v>523</v>
      </c>
      <c r="E18" s="992">
        <v>15706</v>
      </c>
      <c r="F18" s="992">
        <v>5</v>
      </c>
      <c r="G18" s="992">
        <v>5836</v>
      </c>
      <c r="H18" s="992">
        <v>4</v>
      </c>
      <c r="I18" s="992">
        <v>2</v>
      </c>
      <c r="J18" s="992">
        <v>6143</v>
      </c>
      <c r="K18" s="992">
        <v>264</v>
      </c>
      <c r="L18" s="992">
        <v>712</v>
      </c>
      <c r="M18" s="992">
        <v>0</v>
      </c>
      <c r="N18" s="992">
        <v>1139</v>
      </c>
      <c r="O18" s="992">
        <v>0</v>
      </c>
      <c r="P18" s="992">
        <v>1</v>
      </c>
      <c r="Q18" s="992">
        <v>1</v>
      </c>
      <c r="R18" s="992">
        <v>11</v>
      </c>
      <c r="S18" s="992">
        <v>1588</v>
      </c>
      <c r="T18" s="993"/>
      <c r="U18" s="992">
        <v>8392</v>
      </c>
      <c r="V18" s="992">
        <v>4</v>
      </c>
      <c r="W18" s="992">
        <v>3845</v>
      </c>
      <c r="X18" s="992">
        <v>3</v>
      </c>
      <c r="Y18" s="992">
        <v>1</v>
      </c>
      <c r="Z18" s="992">
        <v>2759</v>
      </c>
      <c r="AA18" s="992">
        <v>142</v>
      </c>
      <c r="AB18" s="992">
        <v>333</v>
      </c>
      <c r="AC18" s="992">
        <v>0</v>
      </c>
      <c r="AD18" s="992">
        <v>471</v>
      </c>
      <c r="AE18" s="992">
        <v>0</v>
      </c>
      <c r="AF18" s="992">
        <v>1</v>
      </c>
      <c r="AG18" s="992">
        <v>0</v>
      </c>
      <c r="AH18" s="992">
        <v>9</v>
      </c>
      <c r="AI18" s="992">
        <v>824</v>
      </c>
      <c r="AJ18" s="993"/>
      <c r="AK18" s="994">
        <v>53.431809499554305</v>
      </c>
      <c r="AL18" s="994" t="s">
        <v>603</v>
      </c>
      <c r="AM18" s="994">
        <v>65.884167237834134</v>
      </c>
      <c r="AN18" s="994" t="s">
        <v>603</v>
      </c>
      <c r="AO18" s="994" t="s">
        <v>603</v>
      </c>
      <c r="AP18" s="994">
        <v>44.91290900211623</v>
      </c>
      <c r="AQ18" s="994">
        <v>53.787878787878782</v>
      </c>
      <c r="AR18" s="994">
        <v>46.769662921348313</v>
      </c>
      <c r="AS18" s="994" t="s">
        <v>215</v>
      </c>
      <c r="AT18" s="994">
        <v>41.352063213345041</v>
      </c>
      <c r="AU18" s="994" t="s">
        <v>215</v>
      </c>
      <c r="AV18" s="994" t="s">
        <v>603</v>
      </c>
      <c r="AW18" s="994" t="s">
        <v>603</v>
      </c>
      <c r="AX18" s="994" t="s">
        <v>603</v>
      </c>
      <c r="AY18" s="994">
        <v>51.889168765743079</v>
      </c>
      <c r="AZ18" s="68"/>
      <c r="BA18" s="68"/>
      <c r="BB18" s="68"/>
      <c r="BC18" s="68"/>
      <c r="BD18" s="68"/>
      <c r="BE18" s="68"/>
      <c r="BF18" s="68"/>
      <c r="BG18" s="68"/>
      <c r="BH18" s="68"/>
      <c r="BI18" s="68"/>
      <c r="BJ18" s="68"/>
      <c r="BK18" s="68"/>
      <c r="BL18" s="68"/>
      <c r="BM18" s="68"/>
      <c r="BN18" s="68"/>
      <c r="BO18" s="68"/>
      <c r="BP18" s="68"/>
      <c r="BQ18" s="68"/>
      <c r="BR18" s="68"/>
      <c r="BS18" s="68"/>
      <c r="BT18" s="68"/>
      <c r="BU18" s="68"/>
      <c r="BV18" s="68"/>
      <c r="BW18" s="68"/>
      <c r="BX18" s="68"/>
      <c r="BY18" s="68"/>
      <c r="BZ18" s="68"/>
      <c r="CA18" s="68"/>
      <c r="CB18" s="68"/>
      <c r="CC18" s="68"/>
      <c r="CD18" s="68"/>
      <c r="CE18" s="68"/>
      <c r="CF18" s="68"/>
      <c r="CG18" s="68"/>
      <c r="CH18" s="68"/>
      <c r="CI18" s="68"/>
      <c r="CJ18" s="68"/>
      <c r="CK18" s="68"/>
      <c r="CL18" s="68"/>
      <c r="CM18" s="68"/>
      <c r="CN18" s="68"/>
      <c r="CO18" s="68"/>
      <c r="CP18" s="68"/>
      <c r="CQ18" s="68"/>
      <c r="CR18" s="68"/>
      <c r="CS18" s="68"/>
      <c r="CT18" s="68"/>
      <c r="CU18" s="68"/>
      <c r="CV18" s="68"/>
      <c r="CW18" s="68"/>
      <c r="CX18" s="68"/>
      <c r="CY18" s="68"/>
      <c r="CZ18" s="68"/>
      <c r="DA18" s="68"/>
      <c r="DB18" s="68"/>
      <c r="DC18" s="68"/>
      <c r="DD18" s="68"/>
      <c r="DE18" s="68"/>
      <c r="DF18" s="68"/>
      <c r="DG18" s="68"/>
      <c r="DH18" s="68"/>
      <c r="DI18" s="68"/>
      <c r="DJ18" s="68"/>
      <c r="DK18" s="68"/>
      <c r="DL18" s="68"/>
      <c r="DM18" s="68"/>
      <c r="DN18" s="68"/>
      <c r="DO18" s="68"/>
      <c r="DP18" s="68"/>
      <c r="DQ18" s="68"/>
      <c r="DR18" s="68"/>
      <c r="DS18" s="68"/>
      <c r="DT18" s="68"/>
      <c r="DU18" s="68"/>
      <c r="DV18" s="68"/>
      <c r="DW18" s="68"/>
      <c r="DX18" s="68"/>
      <c r="DY18" s="68"/>
      <c r="DZ18" s="68"/>
      <c r="EA18" s="68"/>
      <c r="EB18" s="68"/>
      <c r="EC18" s="68"/>
      <c r="ED18" s="68"/>
      <c r="EE18" s="68"/>
      <c r="EF18" s="68"/>
      <c r="EG18" s="68"/>
      <c r="EH18" s="68"/>
      <c r="EI18" s="68"/>
      <c r="EJ18" s="68"/>
      <c r="EK18" s="68"/>
      <c r="EL18" s="68"/>
      <c r="EM18" s="68"/>
      <c r="EN18" s="68"/>
      <c r="EO18" s="68"/>
      <c r="EP18" s="68"/>
      <c r="EQ18" s="68"/>
      <c r="ER18" s="68"/>
      <c r="ES18" s="68"/>
      <c r="ET18" s="68"/>
      <c r="EU18" s="68"/>
      <c r="EV18" s="68"/>
      <c r="EW18" s="68"/>
      <c r="EX18" s="68"/>
      <c r="EY18" s="68"/>
      <c r="EZ18" s="68"/>
      <c r="FA18" s="68"/>
      <c r="FB18" s="68"/>
      <c r="FC18" s="68"/>
      <c r="FD18" s="68"/>
      <c r="FE18" s="68"/>
      <c r="FF18" s="68"/>
      <c r="FG18" s="68"/>
      <c r="FH18" s="68"/>
      <c r="FI18" s="68"/>
      <c r="FJ18" s="68"/>
      <c r="FK18" s="68"/>
      <c r="FL18" s="68"/>
      <c r="FM18" s="68"/>
      <c r="FN18" s="68"/>
      <c r="FO18" s="68"/>
      <c r="FP18" s="68"/>
      <c r="FQ18" s="68"/>
      <c r="FR18" s="68"/>
      <c r="FS18" s="68"/>
      <c r="FT18" s="68"/>
      <c r="FU18" s="68"/>
      <c r="FV18" s="68"/>
      <c r="FW18" s="68"/>
      <c r="FX18" s="68"/>
      <c r="FY18" s="68"/>
      <c r="FZ18" s="68"/>
      <c r="GA18" s="68"/>
      <c r="GB18" s="68"/>
      <c r="GC18" s="68"/>
      <c r="GD18" s="68"/>
      <c r="GE18" s="68"/>
      <c r="GF18" s="68"/>
      <c r="GG18" s="68"/>
      <c r="GH18" s="68"/>
      <c r="GI18" s="68"/>
      <c r="GJ18" s="68"/>
      <c r="GK18" s="68"/>
      <c r="GL18" s="68"/>
      <c r="GM18" s="68"/>
      <c r="GN18" s="68"/>
      <c r="GO18" s="68"/>
      <c r="GP18" s="68"/>
      <c r="GQ18" s="68"/>
      <c r="GR18" s="68"/>
      <c r="GS18" s="68"/>
      <c r="GT18" s="68"/>
      <c r="GU18" s="68"/>
      <c r="GV18" s="68"/>
      <c r="GW18" s="68"/>
      <c r="GX18" s="68"/>
      <c r="GY18" s="68"/>
      <c r="GZ18" s="68"/>
      <c r="HA18" s="68"/>
      <c r="HB18" s="68"/>
      <c r="HC18" s="68"/>
      <c r="HD18" s="68"/>
      <c r="HE18" s="68"/>
      <c r="HF18" s="68"/>
      <c r="HG18" s="68"/>
      <c r="HH18" s="68"/>
      <c r="HI18" s="68"/>
      <c r="HJ18" s="68"/>
      <c r="HK18" s="68"/>
      <c r="HL18" s="68"/>
      <c r="HM18" s="68"/>
      <c r="HN18" s="68"/>
      <c r="HO18" s="68"/>
      <c r="HP18" s="68"/>
      <c r="HQ18" s="68"/>
      <c r="HR18" s="68"/>
      <c r="HS18" s="68"/>
      <c r="HT18" s="68"/>
      <c r="HU18" s="68"/>
      <c r="HV18" s="68"/>
      <c r="HW18" s="68"/>
      <c r="HX18" s="68"/>
      <c r="HY18" s="68"/>
      <c r="HZ18" s="68"/>
      <c r="IA18" s="68"/>
      <c r="IB18" s="68"/>
      <c r="IC18" s="68"/>
      <c r="ID18" s="68"/>
      <c r="IE18" s="68"/>
      <c r="IF18" s="68"/>
      <c r="IG18" s="68"/>
      <c r="IH18" s="68"/>
      <c r="II18" s="68"/>
      <c r="IJ18" s="68"/>
      <c r="IK18" s="68"/>
      <c r="IL18" s="68"/>
      <c r="IM18" s="68"/>
      <c r="IN18" s="68"/>
      <c r="IO18" s="68"/>
      <c r="IP18" s="68"/>
      <c r="IQ18" s="68"/>
      <c r="IR18" s="68"/>
      <c r="IS18" s="68"/>
      <c r="IT18" s="68"/>
      <c r="IU18" s="68"/>
      <c r="IV18" s="68"/>
    </row>
    <row r="19" spans="1:256" s="787" customFormat="1" ht="15.75" customHeight="1">
      <c r="A19" s="21"/>
      <c r="B19" s="21"/>
      <c r="C19" s="874"/>
      <c r="D19" s="874"/>
      <c r="E19" s="992"/>
      <c r="F19" s="992"/>
      <c r="G19" s="992"/>
      <c r="H19" s="992"/>
      <c r="I19" s="992"/>
      <c r="J19" s="992"/>
      <c r="K19" s="992"/>
      <c r="L19" s="992"/>
      <c r="M19" s="992"/>
      <c r="N19" s="992"/>
      <c r="O19" s="992"/>
      <c r="P19" s="992"/>
      <c r="Q19" s="992"/>
      <c r="R19" s="992"/>
      <c r="S19" s="992"/>
      <c r="T19" s="993"/>
      <c r="U19" s="992"/>
      <c r="V19" s="992"/>
      <c r="W19" s="992"/>
      <c r="X19" s="992"/>
      <c r="Y19" s="992"/>
      <c r="Z19" s="992"/>
      <c r="AA19" s="992"/>
      <c r="AB19" s="992"/>
      <c r="AC19" s="992"/>
      <c r="AD19" s="992"/>
      <c r="AE19" s="992"/>
      <c r="AF19" s="992"/>
      <c r="AG19" s="992"/>
      <c r="AH19" s="992"/>
      <c r="AI19" s="992"/>
      <c r="AJ19" s="993"/>
      <c r="AK19" s="994"/>
      <c r="AL19" s="994"/>
      <c r="AM19" s="994"/>
      <c r="AN19" s="994"/>
      <c r="AO19" s="994"/>
      <c r="AP19" s="994"/>
      <c r="AQ19" s="994"/>
      <c r="AR19" s="994"/>
      <c r="AS19" s="994"/>
      <c r="AT19" s="994"/>
      <c r="AU19" s="994"/>
      <c r="AV19" s="994"/>
      <c r="AW19" s="994"/>
      <c r="AX19" s="994"/>
      <c r="AY19" s="994"/>
      <c r="AZ19" s="68"/>
      <c r="BA19" s="68"/>
      <c r="BB19" s="68"/>
      <c r="BC19" s="68"/>
      <c r="BD19" s="68"/>
      <c r="BE19" s="68"/>
      <c r="BF19" s="68"/>
      <c r="BG19" s="68"/>
      <c r="BH19" s="68"/>
      <c r="BI19" s="68"/>
      <c r="BJ19" s="68"/>
      <c r="BK19" s="68"/>
      <c r="BL19" s="68"/>
      <c r="BM19" s="68"/>
      <c r="BN19" s="68"/>
      <c r="BO19" s="68"/>
      <c r="BP19" s="68"/>
      <c r="BQ19" s="68"/>
      <c r="BR19" s="68"/>
      <c r="BS19" s="68"/>
      <c r="BT19" s="68"/>
      <c r="BU19" s="68"/>
      <c r="BV19" s="68"/>
      <c r="BW19" s="68"/>
      <c r="BX19" s="68"/>
      <c r="BY19" s="68"/>
      <c r="BZ19" s="68"/>
      <c r="CA19" s="68"/>
      <c r="CB19" s="68"/>
      <c r="CC19" s="68"/>
      <c r="CD19" s="68"/>
      <c r="CE19" s="68"/>
      <c r="CF19" s="68"/>
      <c r="CG19" s="68"/>
      <c r="CH19" s="68"/>
      <c r="CI19" s="68"/>
      <c r="CJ19" s="68"/>
      <c r="CK19" s="68"/>
      <c r="CL19" s="68"/>
      <c r="CM19" s="68"/>
      <c r="CN19" s="68"/>
      <c r="CO19" s="68"/>
      <c r="CP19" s="68"/>
      <c r="CQ19" s="68"/>
      <c r="CR19" s="68"/>
      <c r="CS19" s="68"/>
      <c r="CT19" s="68"/>
      <c r="CU19" s="68"/>
      <c r="CV19" s="68"/>
      <c r="CW19" s="68"/>
      <c r="CX19" s="68"/>
      <c r="CY19" s="68"/>
      <c r="CZ19" s="68"/>
      <c r="DA19" s="68"/>
      <c r="DB19" s="68"/>
      <c r="DC19" s="68"/>
      <c r="DD19" s="68"/>
      <c r="DE19" s="68"/>
      <c r="DF19" s="68"/>
      <c r="DG19" s="68"/>
      <c r="DH19" s="68"/>
      <c r="DI19" s="68"/>
      <c r="DJ19" s="68"/>
      <c r="DK19" s="68"/>
      <c r="DL19" s="68"/>
      <c r="DM19" s="68"/>
      <c r="DN19" s="68"/>
      <c r="DO19" s="68"/>
      <c r="DP19" s="68"/>
      <c r="DQ19" s="68"/>
      <c r="DR19" s="68"/>
      <c r="DS19" s="68"/>
      <c r="DT19" s="68"/>
      <c r="DU19" s="68"/>
      <c r="DV19" s="68"/>
      <c r="DW19" s="68"/>
      <c r="DX19" s="68"/>
      <c r="DY19" s="68"/>
      <c r="DZ19" s="68"/>
      <c r="EA19" s="68"/>
      <c r="EB19" s="68"/>
      <c r="EC19" s="68"/>
      <c r="ED19" s="68"/>
      <c r="EE19" s="68"/>
      <c r="EF19" s="68"/>
      <c r="EG19" s="68"/>
      <c r="EH19" s="68"/>
      <c r="EI19" s="68"/>
      <c r="EJ19" s="68"/>
      <c r="EK19" s="68"/>
      <c r="EL19" s="68"/>
      <c r="EM19" s="68"/>
      <c r="EN19" s="68"/>
      <c r="EO19" s="68"/>
      <c r="EP19" s="68"/>
      <c r="EQ19" s="68"/>
      <c r="ER19" s="68"/>
      <c r="ES19" s="68"/>
      <c r="ET19" s="68"/>
      <c r="EU19" s="68"/>
      <c r="EV19" s="68"/>
      <c r="EW19" s="68"/>
      <c r="EX19" s="68"/>
      <c r="EY19" s="68"/>
      <c r="EZ19" s="68"/>
      <c r="FA19" s="68"/>
      <c r="FB19" s="68"/>
      <c r="FC19" s="68"/>
      <c r="FD19" s="68"/>
      <c r="FE19" s="68"/>
      <c r="FF19" s="68"/>
      <c r="FG19" s="68"/>
      <c r="FH19" s="68"/>
      <c r="FI19" s="68"/>
      <c r="FJ19" s="68"/>
      <c r="FK19" s="68"/>
      <c r="FL19" s="68"/>
      <c r="FM19" s="68"/>
      <c r="FN19" s="68"/>
      <c r="FO19" s="68"/>
      <c r="FP19" s="68"/>
      <c r="FQ19" s="68"/>
      <c r="FR19" s="68"/>
      <c r="FS19" s="68"/>
      <c r="FT19" s="68"/>
      <c r="FU19" s="68"/>
      <c r="FV19" s="68"/>
      <c r="FW19" s="68"/>
      <c r="FX19" s="68"/>
      <c r="FY19" s="68"/>
      <c r="FZ19" s="68"/>
      <c r="GA19" s="68"/>
      <c r="GB19" s="68"/>
      <c r="GC19" s="68"/>
      <c r="GD19" s="68"/>
      <c r="GE19" s="68"/>
      <c r="GF19" s="68"/>
      <c r="GG19" s="68"/>
      <c r="GH19" s="68"/>
      <c r="GI19" s="68"/>
      <c r="GJ19" s="68"/>
      <c r="GK19" s="68"/>
      <c r="GL19" s="68"/>
      <c r="GM19" s="68"/>
      <c r="GN19" s="68"/>
      <c r="GO19" s="68"/>
      <c r="GP19" s="68"/>
      <c r="GQ19" s="68"/>
      <c r="GR19" s="68"/>
      <c r="GS19" s="68"/>
      <c r="GT19" s="68"/>
      <c r="GU19" s="68"/>
      <c r="GV19" s="68"/>
      <c r="GW19" s="68"/>
      <c r="GX19" s="68"/>
      <c r="GY19" s="68"/>
      <c r="GZ19" s="68"/>
      <c r="HA19" s="68"/>
      <c r="HB19" s="68"/>
      <c r="HC19" s="68"/>
      <c r="HD19" s="68"/>
      <c r="HE19" s="68"/>
      <c r="HF19" s="68"/>
      <c r="HG19" s="68"/>
      <c r="HH19" s="68"/>
      <c r="HI19" s="68"/>
      <c r="HJ19" s="68"/>
      <c r="HK19" s="68"/>
      <c r="HL19" s="68"/>
      <c r="HM19" s="68"/>
      <c r="HN19" s="68"/>
      <c r="HO19" s="68"/>
      <c r="HP19" s="68"/>
      <c r="HQ19" s="68"/>
      <c r="HR19" s="68"/>
      <c r="HS19" s="68"/>
      <c r="HT19" s="68"/>
      <c r="HU19" s="68"/>
      <c r="HV19" s="68"/>
      <c r="HW19" s="68"/>
      <c r="HX19" s="68"/>
      <c r="HY19" s="68"/>
      <c r="HZ19" s="68"/>
      <c r="IA19" s="68"/>
      <c r="IB19" s="68"/>
      <c r="IC19" s="68"/>
      <c r="ID19" s="68"/>
      <c r="IE19" s="68"/>
      <c r="IF19" s="68"/>
      <c r="IG19" s="68"/>
      <c r="IH19" s="68"/>
      <c r="II19" s="68"/>
      <c r="IJ19" s="68"/>
      <c r="IK19" s="68"/>
      <c r="IL19" s="68"/>
      <c r="IM19" s="68"/>
      <c r="IN19" s="68"/>
      <c r="IO19" s="68"/>
      <c r="IP19" s="68"/>
      <c r="IQ19" s="68"/>
      <c r="IR19" s="68"/>
      <c r="IS19" s="68"/>
      <c r="IT19" s="68"/>
      <c r="IU19" s="68"/>
      <c r="IV19" s="68"/>
    </row>
    <row r="20" spans="1:256" s="787" customFormat="1" ht="15.75" customHeight="1">
      <c r="A20" s="1095" t="s">
        <v>222</v>
      </c>
      <c r="B20" s="1095"/>
      <c r="C20" s="443" t="s">
        <v>380</v>
      </c>
      <c r="D20" s="443" t="s">
        <v>379</v>
      </c>
      <c r="E20" s="986" t="s">
        <v>604</v>
      </c>
      <c r="F20" s="986" t="s">
        <v>604</v>
      </c>
      <c r="G20" s="986" t="s">
        <v>604</v>
      </c>
      <c r="H20" s="986" t="s">
        <v>604</v>
      </c>
      <c r="I20" s="986" t="s">
        <v>604</v>
      </c>
      <c r="J20" s="986" t="s">
        <v>604</v>
      </c>
      <c r="K20" s="986" t="s">
        <v>604</v>
      </c>
      <c r="L20" s="986" t="s">
        <v>604</v>
      </c>
      <c r="M20" s="986" t="s">
        <v>604</v>
      </c>
      <c r="N20" s="986" t="s">
        <v>604</v>
      </c>
      <c r="O20" s="986" t="s">
        <v>604</v>
      </c>
      <c r="P20" s="986" t="s">
        <v>604</v>
      </c>
      <c r="Q20" s="986" t="s">
        <v>604</v>
      </c>
      <c r="R20" s="986" t="s">
        <v>604</v>
      </c>
      <c r="S20" s="986" t="s">
        <v>604</v>
      </c>
      <c r="T20" s="987"/>
      <c r="U20" s="986" t="s">
        <v>604</v>
      </c>
      <c r="V20" s="986" t="s">
        <v>604</v>
      </c>
      <c r="W20" s="986" t="s">
        <v>604</v>
      </c>
      <c r="X20" s="986" t="s">
        <v>604</v>
      </c>
      <c r="Y20" s="986" t="s">
        <v>604</v>
      </c>
      <c r="Z20" s="986" t="s">
        <v>604</v>
      </c>
      <c r="AA20" s="986" t="s">
        <v>604</v>
      </c>
      <c r="AB20" s="986" t="s">
        <v>604</v>
      </c>
      <c r="AC20" s="986" t="s">
        <v>604</v>
      </c>
      <c r="AD20" s="986" t="s">
        <v>604</v>
      </c>
      <c r="AE20" s="986" t="s">
        <v>604</v>
      </c>
      <c r="AF20" s="986" t="s">
        <v>604</v>
      </c>
      <c r="AG20" s="986" t="s">
        <v>604</v>
      </c>
      <c r="AH20" s="986" t="s">
        <v>604</v>
      </c>
      <c r="AI20" s="986" t="s">
        <v>604</v>
      </c>
      <c r="AJ20" s="987"/>
      <c r="AK20" s="884" t="s">
        <v>604</v>
      </c>
      <c r="AL20" s="884" t="s">
        <v>604</v>
      </c>
      <c r="AM20" s="884" t="s">
        <v>604</v>
      </c>
      <c r="AN20" s="884" t="s">
        <v>604</v>
      </c>
      <c r="AO20" s="884" t="s">
        <v>604</v>
      </c>
      <c r="AP20" s="884" t="s">
        <v>604</v>
      </c>
      <c r="AQ20" s="884" t="s">
        <v>604</v>
      </c>
      <c r="AR20" s="884" t="s">
        <v>604</v>
      </c>
      <c r="AS20" s="884" t="s">
        <v>604</v>
      </c>
      <c r="AT20" s="884" t="s">
        <v>604</v>
      </c>
      <c r="AU20" s="884" t="s">
        <v>604</v>
      </c>
      <c r="AV20" s="884" t="s">
        <v>604</v>
      </c>
      <c r="AW20" s="884" t="s">
        <v>604</v>
      </c>
      <c r="AX20" s="884" t="s">
        <v>604</v>
      </c>
      <c r="AY20" s="884" t="s">
        <v>604</v>
      </c>
      <c r="AZ20" s="68"/>
      <c r="BA20" s="68"/>
      <c r="BB20" s="68"/>
      <c r="BC20" s="68"/>
      <c r="BD20" s="68"/>
      <c r="BE20" s="68"/>
      <c r="BF20" s="68"/>
      <c r="BG20" s="68"/>
      <c r="BH20" s="68"/>
      <c r="BI20" s="68"/>
      <c r="BJ20" s="68"/>
      <c r="BK20" s="68"/>
      <c r="BL20" s="68"/>
      <c r="BM20" s="68"/>
      <c r="BN20" s="68"/>
      <c r="BO20" s="68"/>
      <c r="BP20" s="68"/>
      <c r="BQ20" s="68"/>
      <c r="BR20" s="68"/>
      <c r="BS20" s="68"/>
      <c r="BT20" s="68"/>
      <c r="BU20" s="68"/>
      <c r="BV20" s="68"/>
      <c r="BW20" s="68"/>
      <c r="BX20" s="68"/>
      <c r="BY20" s="68"/>
      <c r="BZ20" s="68"/>
      <c r="CA20" s="68"/>
      <c r="CB20" s="68"/>
      <c r="CC20" s="68"/>
      <c r="CD20" s="68"/>
      <c r="CE20" s="68"/>
      <c r="CF20" s="68"/>
      <c r="CG20" s="68"/>
      <c r="CH20" s="68"/>
      <c r="CI20" s="68"/>
      <c r="CJ20" s="68"/>
      <c r="CK20" s="68"/>
      <c r="CL20" s="68"/>
      <c r="CM20" s="68"/>
      <c r="CN20" s="68"/>
      <c r="CO20" s="68"/>
      <c r="CP20" s="68"/>
      <c r="CQ20" s="68"/>
      <c r="CR20" s="68"/>
      <c r="CS20" s="68"/>
      <c r="CT20" s="68"/>
      <c r="CU20" s="68"/>
      <c r="CV20" s="68"/>
      <c r="CW20" s="68"/>
      <c r="CX20" s="68"/>
      <c r="CY20" s="68"/>
      <c r="CZ20" s="68"/>
      <c r="DA20" s="68"/>
      <c r="DB20" s="68"/>
      <c r="DC20" s="68"/>
      <c r="DD20" s="68"/>
      <c r="DE20" s="68"/>
      <c r="DF20" s="68"/>
      <c r="DG20" s="68"/>
      <c r="DH20" s="68"/>
      <c r="DI20" s="68"/>
      <c r="DJ20" s="68"/>
      <c r="DK20" s="68"/>
      <c r="DL20" s="68"/>
      <c r="DM20" s="68"/>
      <c r="DN20" s="68"/>
      <c r="DO20" s="68"/>
      <c r="DP20" s="68"/>
      <c r="DQ20" s="68"/>
      <c r="DR20" s="68"/>
      <c r="DS20" s="68"/>
      <c r="DT20" s="68"/>
      <c r="DU20" s="68"/>
      <c r="DV20" s="68"/>
      <c r="DW20" s="68"/>
      <c r="DX20" s="68"/>
      <c r="DY20" s="68"/>
      <c r="DZ20" s="68"/>
      <c r="EA20" s="68"/>
      <c r="EB20" s="68"/>
      <c r="EC20" s="68"/>
      <c r="ED20" s="68"/>
      <c r="EE20" s="68"/>
      <c r="EF20" s="68"/>
      <c r="EG20" s="68"/>
      <c r="EH20" s="68"/>
      <c r="EI20" s="68"/>
      <c r="EJ20" s="68"/>
      <c r="EK20" s="68"/>
      <c r="EL20" s="68"/>
      <c r="EM20" s="68"/>
      <c r="EN20" s="68"/>
      <c r="EO20" s="68"/>
      <c r="EP20" s="68"/>
      <c r="EQ20" s="68"/>
      <c r="ER20" s="68"/>
      <c r="ES20" s="68"/>
      <c r="ET20" s="68"/>
      <c r="EU20" s="68"/>
      <c r="EV20" s="68"/>
      <c r="EW20" s="68"/>
      <c r="EX20" s="68"/>
      <c r="EY20" s="68"/>
      <c r="EZ20" s="68"/>
      <c r="FA20" s="68"/>
      <c r="FB20" s="68"/>
      <c r="FC20" s="68"/>
      <c r="FD20" s="68"/>
      <c r="FE20" s="68"/>
      <c r="FF20" s="68"/>
      <c r="FG20" s="68"/>
      <c r="FH20" s="68"/>
      <c r="FI20" s="68"/>
      <c r="FJ20" s="68"/>
      <c r="FK20" s="68"/>
      <c r="FL20" s="68"/>
      <c r="FM20" s="68"/>
      <c r="FN20" s="68"/>
      <c r="FO20" s="68"/>
      <c r="FP20" s="68"/>
      <c r="FQ20" s="68"/>
      <c r="FR20" s="68"/>
      <c r="FS20" s="68"/>
      <c r="FT20" s="68"/>
      <c r="FU20" s="68"/>
      <c r="FV20" s="68"/>
      <c r="FW20" s="68"/>
      <c r="FX20" s="68"/>
      <c r="FY20" s="68"/>
      <c r="FZ20" s="68"/>
      <c r="GA20" s="68"/>
      <c r="GB20" s="68"/>
      <c r="GC20" s="68"/>
      <c r="GD20" s="68"/>
      <c r="GE20" s="68"/>
      <c r="GF20" s="68"/>
      <c r="GG20" s="68"/>
      <c r="GH20" s="68"/>
      <c r="GI20" s="68"/>
      <c r="GJ20" s="68"/>
      <c r="GK20" s="68"/>
      <c r="GL20" s="68"/>
      <c r="GM20" s="68"/>
      <c r="GN20" s="68"/>
      <c r="GO20" s="68"/>
      <c r="GP20" s="68"/>
      <c r="GQ20" s="68"/>
      <c r="GR20" s="68"/>
      <c r="GS20" s="68"/>
      <c r="GT20" s="68"/>
      <c r="GU20" s="68"/>
      <c r="GV20" s="68"/>
      <c r="GW20" s="68"/>
      <c r="GX20" s="68"/>
      <c r="GY20" s="68"/>
      <c r="GZ20" s="68"/>
      <c r="HA20" s="68"/>
      <c r="HB20" s="68"/>
      <c r="HC20" s="68"/>
      <c r="HD20" s="68"/>
      <c r="HE20" s="68"/>
      <c r="HF20" s="68"/>
      <c r="HG20" s="68"/>
      <c r="HH20" s="68"/>
      <c r="HI20" s="68"/>
      <c r="HJ20" s="68"/>
      <c r="HK20" s="68"/>
      <c r="HL20" s="68"/>
      <c r="HM20" s="68"/>
      <c r="HN20" s="68"/>
      <c r="HO20" s="68"/>
      <c r="HP20" s="68"/>
      <c r="HQ20" s="68"/>
      <c r="HR20" s="68"/>
      <c r="HS20" s="68"/>
      <c r="HT20" s="68"/>
      <c r="HU20" s="68"/>
      <c r="HV20" s="68"/>
      <c r="HW20" s="68"/>
      <c r="HX20" s="68"/>
      <c r="HY20" s="68"/>
      <c r="HZ20" s="68"/>
      <c r="IA20" s="68"/>
      <c r="IB20" s="68"/>
      <c r="IC20" s="68"/>
      <c r="ID20" s="68"/>
      <c r="IE20" s="68"/>
      <c r="IF20" s="68"/>
      <c r="IG20" s="68"/>
      <c r="IH20" s="68"/>
      <c r="II20" s="68"/>
      <c r="IJ20" s="68"/>
      <c r="IK20" s="68"/>
      <c r="IL20" s="68"/>
      <c r="IM20" s="68"/>
      <c r="IN20" s="68"/>
      <c r="IO20" s="68"/>
      <c r="IP20" s="68"/>
      <c r="IQ20" s="68"/>
      <c r="IR20" s="68"/>
      <c r="IS20" s="68"/>
      <c r="IT20" s="68"/>
      <c r="IU20" s="68"/>
      <c r="IV20" s="68"/>
    </row>
    <row r="21" spans="1:256" s="787" customFormat="1" ht="15.75" customHeight="1">
      <c r="A21" s="1095" t="s">
        <v>223</v>
      </c>
      <c r="B21" s="1095"/>
      <c r="C21" s="443" t="s">
        <v>381</v>
      </c>
      <c r="D21" s="443" t="s">
        <v>379</v>
      </c>
      <c r="E21" s="986">
        <v>708</v>
      </c>
      <c r="F21" s="986">
        <v>0</v>
      </c>
      <c r="G21" s="986">
        <v>559</v>
      </c>
      <c r="H21" s="986">
        <v>0</v>
      </c>
      <c r="I21" s="986">
        <v>0</v>
      </c>
      <c r="J21" s="986">
        <v>60</v>
      </c>
      <c r="K21" s="986">
        <v>0</v>
      </c>
      <c r="L21" s="986">
        <v>0</v>
      </c>
      <c r="M21" s="986">
        <v>0</v>
      </c>
      <c r="N21" s="986">
        <v>89</v>
      </c>
      <c r="O21" s="986">
        <v>0</v>
      </c>
      <c r="P21" s="986">
        <v>0</v>
      </c>
      <c r="Q21" s="986">
        <v>0</v>
      </c>
      <c r="R21" s="986">
        <v>0</v>
      </c>
      <c r="S21" s="986">
        <v>0</v>
      </c>
      <c r="T21" s="987"/>
      <c r="U21" s="986">
        <v>463</v>
      </c>
      <c r="V21" s="986">
        <v>0</v>
      </c>
      <c r="W21" s="986">
        <v>388</v>
      </c>
      <c r="X21" s="986">
        <v>0</v>
      </c>
      <c r="Y21" s="986">
        <v>0</v>
      </c>
      <c r="Z21" s="986">
        <v>28</v>
      </c>
      <c r="AA21" s="986">
        <v>0</v>
      </c>
      <c r="AB21" s="986">
        <v>0</v>
      </c>
      <c r="AC21" s="986">
        <v>0</v>
      </c>
      <c r="AD21" s="986">
        <v>47</v>
      </c>
      <c r="AE21" s="986">
        <v>0</v>
      </c>
      <c r="AF21" s="986">
        <v>0</v>
      </c>
      <c r="AG21" s="986">
        <v>0</v>
      </c>
      <c r="AH21" s="986">
        <v>0</v>
      </c>
      <c r="AI21" s="986">
        <v>0</v>
      </c>
      <c r="AJ21" s="987"/>
      <c r="AK21" s="884">
        <v>65.395480225988706</v>
      </c>
      <c r="AL21" s="884" t="s">
        <v>215</v>
      </c>
      <c r="AM21" s="884">
        <v>69.409660107334531</v>
      </c>
      <c r="AN21" s="884" t="s">
        <v>215</v>
      </c>
      <c r="AO21" s="884" t="s">
        <v>215</v>
      </c>
      <c r="AP21" s="884">
        <v>46.666666666666664</v>
      </c>
      <c r="AQ21" s="884" t="s">
        <v>215</v>
      </c>
      <c r="AR21" s="884" t="s">
        <v>215</v>
      </c>
      <c r="AS21" s="884" t="s">
        <v>215</v>
      </c>
      <c r="AT21" s="884">
        <v>52.80898876404494</v>
      </c>
      <c r="AU21" s="884" t="s">
        <v>215</v>
      </c>
      <c r="AV21" s="884" t="s">
        <v>215</v>
      </c>
      <c r="AW21" s="884" t="s">
        <v>215</v>
      </c>
      <c r="AX21" s="884" t="s">
        <v>215</v>
      </c>
      <c r="AY21" s="884" t="s">
        <v>215</v>
      </c>
      <c r="AZ21" s="68"/>
      <c r="BA21" s="68"/>
      <c r="BB21" s="68"/>
      <c r="BC21" s="68"/>
      <c r="BD21" s="68"/>
      <c r="BE21" s="68"/>
      <c r="BF21" s="68"/>
      <c r="BG21" s="68"/>
      <c r="BH21" s="68"/>
      <c r="BI21" s="68"/>
      <c r="BJ21" s="68"/>
      <c r="BK21" s="68"/>
      <c r="BL21" s="68"/>
      <c r="BM21" s="68"/>
      <c r="BN21" s="68"/>
      <c r="BO21" s="68"/>
      <c r="BP21" s="68"/>
      <c r="BQ21" s="68"/>
      <c r="BR21" s="68"/>
      <c r="BS21" s="68"/>
      <c r="BT21" s="68"/>
      <c r="BU21" s="68"/>
      <c r="BV21" s="68"/>
      <c r="BW21" s="68"/>
      <c r="BX21" s="68"/>
      <c r="BY21" s="68"/>
      <c r="BZ21" s="68"/>
      <c r="CA21" s="68"/>
      <c r="CB21" s="68"/>
      <c r="CC21" s="68"/>
      <c r="CD21" s="68"/>
      <c r="CE21" s="68"/>
      <c r="CF21" s="68"/>
      <c r="CG21" s="68"/>
      <c r="CH21" s="68"/>
      <c r="CI21" s="68"/>
      <c r="CJ21" s="68"/>
      <c r="CK21" s="68"/>
      <c r="CL21" s="68"/>
      <c r="CM21" s="68"/>
      <c r="CN21" s="68"/>
      <c r="CO21" s="68"/>
      <c r="CP21" s="68"/>
      <c r="CQ21" s="68"/>
      <c r="CR21" s="68"/>
      <c r="CS21" s="68"/>
      <c r="CT21" s="68"/>
      <c r="CU21" s="68"/>
      <c r="CV21" s="68"/>
      <c r="CW21" s="68"/>
      <c r="CX21" s="68"/>
      <c r="CY21" s="68"/>
      <c r="CZ21" s="68"/>
      <c r="DA21" s="68"/>
      <c r="DB21" s="68"/>
      <c r="DC21" s="68"/>
      <c r="DD21" s="68"/>
      <c r="DE21" s="68"/>
      <c r="DF21" s="68"/>
      <c r="DG21" s="68"/>
      <c r="DH21" s="68"/>
      <c r="DI21" s="68"/>
      <c r="DJ21" s="68"/>
      <c r="DK21" s="68"/>
      <c r="DL21" s="68"/>
      <c r="DM21" s="68"/>
      <c r="DN21" s="68"/>
      <c r="DO21" s="68"/>
      <c r="DP21" s="68"/>
      <c r="DQ21" s="68"/>
      <c r="DR21" s="68"/>
      <c r="DS21" s="68"/>
      <c r="DT21" s="68"/>
      <c r="DU21" s="68"/>
      <c r="DV21" s="68"/>
      <c r="DW21" s="68"/>
      <c r="DX21" s="68"/>
      <c r="DY21" s="68"/>
      <c r="DZ21" s="68"/>
      <c r="EA21" s="68"/>
      <c r="EB21" s="68"/>
      <c r="EC21" s="68"/>
      <c r="ED21" s="68"/>
      <c r="EE21" s="68"/>
      <c r="EF21" s="68"/>
      <c r="EG21" s="68"/>
      <c r="EH21" s="68"/>
      <c r="EI21" s="68"/>
      <c r="EJ21" s="68"/>
      <c r="EK21" s="68"/>
      <c r="EL21" s="68"/>
      <c r="EM21" s="68"/>
      <c r="EN21" s="68"/>
      <c r="EO21" s="68"/>
      <c r="EP21" s="68"/>
      <c r="EQ21" s="68"/>
      <c r="ER21" s="68"/>
      <c r="ES21" s="68"/>
      <c r="ET21" s="68"/>
      <c r="EU21" s="68"/>
      <c r="EV21" s="68"/>
      <c r="EW21" s="68"/>
      <c r="EX21" s="68"/>
      <c r="EY21" s="68"/>
      <c r="EZ21" s="68"/>
      <c r="FA21" s="68"/>
      <c r="FB21" s="68"/>
      <c r="FC21" s="68"/>
      <c r="FD21" s="68"/>
      <c r="FE21" s="68"/>
      <c r="FF21" s="68"/>
      <c r="FG21" s="68"/>
      <c r="FH21" s="68"/>
      <c r="FI21" s="68"/>
      <c r="FJ21" s="68"/>
      <c r="FK21" s="68"/>
      <c r="FL21" s="68"/>
      <c r="FM21" s="68"/>
      <c r="FN21" s="68"/>
      <c r="FO21" s="68"/>
      <c r="FP21" s="68"/>
      <c r="FQ21" s="68"/>
      <c r="FR21" s="68"/>
      <c r="FS21" s="68"/>
      <c r="FT21" s="68"/>
      <c r="FU21" s="68"/>
      <c r="FV21" s="68"/>
      <c r="FW21" s="68"/>
      <c r="FX21" s="68"/>
      <c r="FY21" s="68"/>
      <c r="FZ21" s="68"/>
      <c r="GA21" s="68"/>
      <c r="GB21" s="68"/>
      <c r="GC21" s="68"/>
      <c r="GD21" s="68"/>
      <c r="GE21" s="68"/>
      <c r="GF21" s="68"/>
      <c r="GG21" s="68"/>
      <c r="GH21" s="68"/>
      <c r="GI21" s="68"/>
      <c r="GJ21" s="68"/>
      <c r="GK21" s="68"/>
      <c r="GL21" s="68"/>
      <c r="GM21" s="68"/>
      <c r="GN21" s="68"/>
      <c r="GO21" s="68"/>
      <c r="GP21" s="68"/>
      <c r="GQ21" s="68"/>
      <c r="GR21" s="68"/>
      <c r="GS21" s="68"/>
      <c r="GT21" s="68"/>
      <c r="GU21" s="68"/>
      <c r="GV21" s="68"/>
      <c r="GW21" s="68"/>
      <c r="GX21" s="68"/>
      <c r="GY21" s="68"/>
      <c r="GZ21" s="68"/>
      <c r="HA21" s="68"/>
      <c r="HB21" s="68"/>
      <c r="HC21" s="68"/>
      <c r="HD21" s="68"/>
      <c r="HE21" s="68"/>
      <c r="HF21" s="68"/>
      <c r="HG21" s="68"/>
      <c r="HH21" s="68"/>
      <c r="HI21" s="68"/>
      <c r="HJ21" s="68"/>
      <c r="HK21" s="68"/>
      <c r="HL21" s="68"/>
      <c r="HM21" s="68"/>
      <c r="HN21" s="68"/>
      <c r="HO21" s="68"/>
      <c r="HP21" s="68"/>
      <c r="HQ21" s="68"/>
      <c r="HR21" s="68"/>
      <c r="HS21" s="68"/>
      <c r="HT21" s="68"/>
      <c r="HU21" s="68"/>
      <c r="HV21" s="68"/>
      <c r="HW21" s="68"/>
      <c r="HX21" s="68"/>
      <c r="HY21" s="68"/>
      <c r="HZ21" s="68"/>
      <c r="IA21" s="68"/>
      <c r="IB21" s="68"/>
      <c r="IC21" s="68"/>
      <c r="ID21" s="68"/>
      <c r="IE21" s="68"/>
      <c r="IF21" s="68"/>
      <c r="IG21" s="68"/>
      <c r="IH21" s="68"/>
      <c r="II21" s="68"/>
      <c r="IJ21" s="68"/>
      <c r="IK21" s="68"/>
      <c r="IL21" s="68"/>
      <c r="IM21" s="68"/>
      <c r="IN21" s="68"/>
      <c r="IO21" s="68"/>
      <c r="IP21" s="68"/>
      <c r="IQ21" s="68"/>
      <c r="IR21" s="68"/>
      <c r="IS21" s="68"/>
      <c r="IT21" s="68"/>
      <c r="IU21" s="68"/>
      <c r="IV21" s="68"/>
    </row>
    <row r="22" spans="1:256" s="787" customFormat="1" ht="15.75" customHeight="1">
      <c r="A22" s="1095" t="s">
        <v>224</v>
      </c>
      <c r="B22" s="1095"/>
      <c r="C22" s="443" t="s">
        <v>382</v>
      </c>
      <c r="D22" s="443" t="s">
        <v>379</v>
      </c>
      <c r="E22" s="986">
        <v>612</v>
      </c>
      <c r="F22" s="986">
        <v>0</v>
      </c>
      <c r="G22" s="986">
        <v>441</v>
      </c>
      <c r="H22" s="986">
        <v>0</v>
      </c>
      <c r="I22" s="986">
        <v>0</v>
      </c>
      <c r="J22" s="986">
        <v>133</v>
      </c>
      <c r="K22" s="986">
        <v>1</v>
      </c>
      <c r="L22" s="986">
        <v>0</v>
      </c>
      <c r="M22" s="986">
        <v>0</v>
      </c>
      <c r="N22" s="986">
        <v>37</v>
      </c>
      <c r="O22" s="986">
        <v>0</v>
      </c>
      <c r="P22" s="986">
        <v>0</v>
      </c>
      <c r="Q22" s="986">
        <v>0</v>
      </c>
      <c r="R22" s="986">
        <v>0</v>
      </c>
      <c r="S22" s="986">
        <v>0</v>
      </c>
      <c r="T22" s="987"/>
      <c r="U22" s="986">
        <v>406</v>
      </c>
      <c r="V22" s="986">
        <v>0</v>
      </c>
      <c r="W22" s="986">
        <v>321</v>
      </c>
      <c r="X22" s="986">
        <v>0</v>
      </c>
      <c r="Y22" s="986">
        <v>0</v>
      </c>
      <c r="Z22" s="986">
        <v>70</v>
      </c>
      <c r="AA22" s="986">
        <v>0</v>
      </c>
      <c r="AB22" s="986">
        <v>0</v>
      </c>
      <c r="AC22" s="986">
        <v>0</v>
      </c>
      <c r="AD22" s="986">
        <v>15</v>
      </c>
      <c r="AE22" s="986">
        <v>0</v>
      </c>
      <c r="AF22" s="986">
        <v>0</v>
      </c>
      <c r="AG22" s="986">
        <v>0</v>
      </c>
      <c r="AH22" s="986">
        <v>0</v>
      </c>
      <c r="AI22" s="986">
        <v>0</v>
      </c>
      <c r="AJ22" s="987"/>
      <c r="AK22" s="884">
        <v>66.33986928104575</v>
      </c>
      <c r="AL22" s="884" t="s">
        <v>215</v>
      </c>
      <c r="AM22" s="884">
        <v>72.789115646258509</v>
      </c>
      <c r="AN22" s="884" t="s">
        <v>215</v>
      </c>
      <c r="AO22" s="884" t="s">
        <v>215</v>
      </c>
      <c r="AP22" s="884">
        <v>52.631578947368418</v>
      </c>
      <c r="AQ22" s="884" t="s">
        <v>603</v>
      </c>
      <c r="AR22" s="884" t="s">
        <v>215</v>
      </c>
      <c r="AS22" s="884" t="s">
        <v>215</v>
      </c>
      <c r="AT22" s="884">
        <v>40.54054054054054</v>
      </c>
      <c r="AU22" s="884" t="s">
        <v>215</v>
      </c>
      <c r="AV22" s="884" t="s">
        <v>215</v>
      </c>
      <c r="AW22" s="884" t="s">
        <v>215</v>
      </c>
      <c r="AX22" s="884" t="s">
        <v>215</v>
      </c>
      <c r="AY22" s="884" t="s">
        <v>215</v>
      </c>
      <c r="AZ22" s="68"/>
      <c r="BA22" s="68"/>
      <c r="BB22" s="68"/>
      <c r="BC22" s="68"/>
      <c r="BD22" s="68"/>
      <c r="BE22" s="68"/>
      <c r="BF22" s="68"/>
      <c r="BG22" s="68"/>
      <c r="BH22" s="68"/>
      <c r="BI22" s="68"/>
      <c r="BJ22" s="68"/>
      <c r="BK22" s="68"/>
      <c r="BL22" s="68"/>
      <c r="BM22" s="68"/>
      <c r="BN22" s="68"/>
      <c r="BO22" s="68"/>
      <c r="BP22" s="68"/>
      <c r="BQ22" s="68"/>
      <c r="BR22" s="68"/>
      <c r="BS22" s="68"/>
      <c r="BT22" s="68"/>
      <c r="BU22" s="68"/>
      <c r="BV22" s="68"/>
      <c r="BW22" s="68"/>
      <c r="BX22" s="68"/>
      <c r="BY22" s="68"/>
      <c r="BZ22" s="68"/>
      <c r="CA22" s="68"/>
      <c r="CB22" s="68"/>
      <c r="CC22" s="68"/>
      <c r="CD22" s="68"/>
      <c r="CE22" s="68"/>
      <c r="CF22" s="68"/>
      <c r="CG22" s="68"/>
      <c r="CH22" s="68"/>
      <c r="CI22" s="68"/>
      <c r="CJ22" s="68"/>
      <c r="CK22" s="68"/>
      <c r="CL22" s="68"/>
      <c r="CM22" s="68"/>
      <c r="CN22" s="68"/>
      <c r="CO22" s="68"/>
      <c r="CP22" s="68"/>
      <c r="CQ22" s="68"/>
      <c r="CR22" s="68"/>
      <c r="CS22" s="68"/>
      <c r="CT22" s="68"/>
      <c r="CU22" s="68"/>
      <c r="CV22" s="68"/>
      <c r="CW22" s="68"/>
      <c r="CX22" s="68"/>
      <c r="CY22" s="68"/>
      <c r="CZ22" s="68"/>
      <c r="DA22" s="68"/>
      <c r="DB22" s="68"/>
      <c r="DC22" s="68"/>
      <c r="DD22" s="68"/>
      <c r="DE22" s="68"/>
      <c r="DF22" s="68"/>
      <c r="DG22" s="68"/>
      <c r="DH22" s="68"/>
      <c r="DI22" s="68"/>
      <c r="DJ22" s="68"/>
      <c r="DK22" s="68"/>
      <c r="DL22" s="68"/>
      <c r="DM22" s="68"/>
      <c r="DN22" s="68"/>
      <c r="DO22" s="68"/>
      <c r="DP22" s="68"/>
      <c r="DQ22" s="68"/>
      <c r="DR22" s="68"/>
      <c r="DS22" s="68"/>
      <c r="DT22" s="68"/>
      <c r="DU22" s="68"/>
      <c r="DV22" s="68"/>
      <c r="DW22" s="68"/>
      <c r="DX22" s="68"/>
      <c r="DY22" s="68"/>
      <c r="DZ22" s="68"/>
      <c r="EA22" s="68"/>
      <c r="EB22" s="68"/>
      <c r="EC22" s="68"/>
      <c r="ED22" s="68"/>
      <c r="EE22" s="68"/>
      <c r="EF22" s="68"/>
      <c r="EG22" s="68"/>
      <c r="EH22" s="68"/>
      <c r="EI22" s="68"/>
      <c r="EJ22" s="68"/>
      <c r="EK22" s="68"/>
      <c r="EL22" s="68"/>
      <c r="EM22" s="68"/>
      <c r="EN22" s="68"/>
      <c r="EO22" s="68"/>
      <c r="EP22" s="68"/>
      <c r="EQ22" s="68"/>
      <c r="ER22" s="68"/>
      <c r="ES22" s="68"/>
      <c r="ET22" s="68"/>
      <c r="EU22" s="68"/>
      <c r="EV22" s="68"/>
      <c r="EW22" s="68"/>
      <c r="EX22" s="68"/>
      <c r="EY22" s="68"/>
      <c r="EZ22" s="68"/>
      <c r="FA22" s="68"/>
      <c r="FB22" s="68"/>
      <c r="FC22" s="68"/>
      <c r="FD22" s="68"/>
      <c r="FE22" s="68"/>
      <c r="FF22" s="68"/>
      <c r="FG22" s="68"/>
      <c r="FH22" s="68"/>
      <c r="FI22" s="68"/>
      <c r="FJ22" s="68"/>
      <c r="FK22" s="68"/>
      <c r="FL22" s="68"/>
      <c r="FM22" s="68"/>
      <c r="FN22" s="68"/>
      <c r="FO22" s="68"/>
      <c r="FP22" s="68"/>
      <c r="FQ22" s="68"/>
      <c r="FR22" s="68"/>
      <c r="FS22" s="68"/>
      <c r="FT22" s="68"/>
      <c r="FU22" s="68"/>
      <c r="FV22" s="68"/>
      <c r="FW22" s="68"/>
      <c r="FX22" s="68"/>
      <c r="FY22" s="68"/>
      <c r="FZ22" s="68"/>
      <c r="GA22" s="68"/>
      <c r="GB22" s="68"/>
      <c r="GC22" s="68"/>
      <c r="GD22" s="68"/>
      <c r="GE22" s="68"/>
      <c r="GF22" s="68"/>
      <c r="GG22" s="68"/>
      <c r="GH22" s="68"/>
      <c r="GI22" s="68"/>
      <c r="GJ22" s="68"/>
      <c r="GK22" s="68"/>
      <c r="GL22" s="68"/>
      <c r="GM22" s="68"/>
      <c r="GN22" s="68"/>
      <c r="GO22" s="68"/>
      <c r="GP22" s="68"/>
      <c r="GQ22" s="68"/>
      <c r="GR22" s="68"/>
      <c r="GS22" s="68"/>
      <c r="GT22" s="68"/>
      <c r="GU22" s="68"/>
      <c r="GV22" s="68"/>
      <c r="GW22" s="68"/>
      <c r="GX22" s="68"/>
      <c r="GY22" s="68"/>
      <c r="GZ22" s="68"/>
      <c r="HA22" s="68"/>
      <c r="HB22" s="68"/>
      <c r="HC22" s="68"/>
      <c r="HD22" s="68"/>
      <c r="HE22" s="68"/>
      <c r="HF22" s="68"/>
      <c r="HG22" s="68"/>
      <c r="HH22" s="68"/>
      <c r="HI22" s="68"/>
      <c r="HJ22" s="68"/>
      <c r="HK22" s="68"/>
      <c r="HL22" s="68"/>
      <c r="HM22" s="68"/>
      <c r="HN22" s="68"/>
      <c r="HO22" s="68"/>
      <c r="HP22" s="68"/>
      <c r="HQ22" s="68"/>
      <c r="HR22" s="68"/>
      <c r="HS22" s="68"/>
      <c r="HT22" s="68"/>
      <c r="HU22" s="68"/>
      <c r="HV22" s="68"/>
      <c r="HW22" s="68"/>
      <c r="HX22" s="68"/>
      <c r="HY22" s="68"/>
      <c r="HZ22" s="68"/>
      <c r="IA22" s="68"/>
      <c r="IB22" s="68"/>
      <c r="IC22" s="68"/>
      <c r="ID22" s="68"/>
      <c r="IE22" s="68"/>
      <c r="IF22" s="68"/>
      <c r="IG22" s="68"/>
      <c r="IH22" s="68"/>
      <c r="II22" s="68"/>
      <c r="IJ22" s="68"/>
      <c r="IK22" s="68"/>
      <c r="IL22" s="68"/>
      <c r="IM22" s="68"/>
      <c r="IN22" s="68"/>
      <c r="IO22" s="68"/>
      <c r="IP22" s="68"/>
      <c r="IQ22" s="68"/>
      <c r="IR22" s="68"/>
      <c r="IS22" s="68"/>
      <c r="IT22" s="68"/>
      <c r="IU22" s="68"/>
      <c r="IV22" s="68"/>
    </row>
    <row r="23" spans="1:256" s="787" customFormat="1" ht="15.75" customHeight="1">
      <c r="A23" s="1095" t="s">
        <v>225</v>
      </c>
      <c r="B23" s="1095"/>
      <c r="C23" s="443" t="s">
        <v>383</v>
      </c>
      <c r="D23" s="443" t="s">
        <v>379</v>
      </c>
      <c r="E23" s="986">
        <v>1094</v>
      </c>
      <c r="F23" s="986">
        <v>0</v>
      </c>
      <c r="G23" s="986">
        <v>1066</v>
      </c>
      <c r="H23" s="986">
        <v>0</v>
      </c>
      <c r="I23" s="986">
        <v>0</v>
      </c>
      <c r="J23" s="986">
        <v>0</v>
      </c>
      <c r="K23" s="986">
        <v>9</v>
      </c>
      <c r="L23" s="986">
        <v>0</v>
      </c>
      <c r="M23" s="986">
        <v>0</v>
      </c>
      <c r="N23" s="986">
        <v>1</v>
      </c>
      <c r="O23" s="986">
        <v>0</v>
      </c>
      <c r="P23" s="986">
        <v>0</v>
      </c>
      <c r="Q23" s="986">
        <v>0</v>
      </c>
      <c r="R23" s="986">
        <v>18</v>
      </c>
      <c r="S23" s="986">
        <v>0</v>
      </c>
      <c r="T23" s="987"/>
      <c r="U23" s="986">
        <v>542</v>
      </c>
      <c r="V23" s="986">
        <v>0</v>
      </c>
      <c r="W23" s="986">
        <v>537</v>
      </c>
      <c r="X23" s="986">
        <v>0</v>
      </c>
      <c r="Y23" s="986">
        <v>0</v>
      </c>
      <c r="Z23" s="986">
        <v>0</v>
      </c>
      <c r="AA23" s="986">
        <v>1</v>
      </c>
      <c r="AB23" s="986">
        <v>0</v>
      </c>
      <c r="AC23" s="986">
        <v>0</v>
      </c>
      <c r="AD23" s="986">
        <v>0</v>
      </c>
      <c r="AE23" s="986">
        <v>0</v>
      </c>
      <c r="AF23" s="986">
        <v>0</v>
      </c>
      <c r="AG23" s="986">
        <v>0</v>
      </c>
      <c r="AH23" s="986">
        <v>4</v>
      </c>
      <c r="AI23" s="986">
        <v>0</v>
      </c>
      <c r="AJ23" s="987"/>
      <c r="AK23" s="884">
        <v>49.542961608775137</v>
      </c>
      <c r="AL23" s="884" t="s">
        <v>215</v>
      </c>
      <c r="AM23" s="884">
        <v>50.375234521575983</v>
      </c>
      <c r="AN23" s="884" t="s">
        <v>215</v>
      </c>
      <c r="AO23" s="884" t="s">
        <v>215</v>
      </c>
      <c r="AP23" s="884" t="s">
        <v>215</v>
      </c>
      <c r="AQ23" s="884" t="s">
        <v>603</v>
      </c>
      <c r="AR23" s="884" t="s">
        <v>215</v>
      </c>
      <c r="AS23" s="884" t="s">
        <v>215</v>
      </c>
      <c r="AT23" s="884" t="s">
        <v>603</v>
      </c>
      <c r="AU23" s="884" t="s">
        <v>215</v>
      </c>
      <c r="AV23" s="884" t="s">
        <v>215</v>
      </c>
      <c r="AW23" s="884" t="s">
        <v>215</v>
      </c>
      <c r="AX23" s="884" t="s">
        <v>603</v>
      </c>
      <c r="AY23" s="884" t="s">
        <v>215</v>
      </c>
      <c r="AZ23" s="68"/>
      <c r="BA23" s="68"/>
      <c r="BB23" s="68"/>
      <c r="BC23" s="68"/>
      <c r="BD23" s="68"/>
      <c r="BE23" s="68"/>
      <c r="BF23" s="68"/>
      <c r="BG23" s="68"/>
      <c r="BH23" s="68"/>
      <c r="BI23" s="68"/>
      <c r="BJ23" s="68"/>
      <c r="BK23" s="68"/>
      <c r="BL23" s="68"/>
      <c r="BM23" s="68"/>
      <c r="BN23" s="68"/>
      <c r="BO23" s="68"/>
      <c r="BP23" s="68"/>
      <c r="BQ23" s="68"/>
      <c r="BR23" s="68"/>
      <c r="BS23" s="68"/>
      <c r="BT23" s="68"/>
      <c r="BU23" s="68"/>
      <c r="BV23" s="68"/>
      <c r="BW23" s="68"/>
      <c r="BX23" s="68"/>
      <c r="BY23" s="68"/>
      <c r="BZ23" s="68"/>
      <c r="CA23" s="68"/>
      <c r="CB23" s="68"/>
      <c r="CC23" s="68"/>
      <c r="CD23" s="68"/>
      <c r="CE23" s="68"/>
      <c r="CF23" s="68"/>
      <c r="CG23" s="68"/>
      <c r="CH23" s="68"/>
      <c r="CI23" s="68"/>
      <c r="CJ23" s="68"/>
      <c r="CK23" s="68"/>
      <c r="CL23" s="68"/>
      <c r="CM23" s="68"/>
      <c r="CN23" s="68"/>
      <c r="CO23" s="68"/>
      <c r="CP23" s="68"/>
      <c r="CQ23" s="68"/>
      <c r="CR23" s="68"/>
      <c r="CS23" s="68"/>
      <c r="CT23" s="68"/>
      <c r="CU23" s="68"/>
      <c r="CV23" s="68"/>
      <c r="CW23" s="68"/>
      <c r="CX23" s="68"/>
      <c r="CY23" s="68"/>
      <c r="CZ23" s="68"/>
      <c r="DA23" s="68"/>
      <c r="DB23" s="68"/>
      <c r="DC23" s="68"/>
      <c r="DD23" s="68"/>
      <c r="DE23" s="68"/>
      <c r="DF23" s="68"/>
      <c r="DG23" s="68"/>
      <c r="DH23" s="68"/>
      <c r="DI23" s="68"/>
      <c r="DJ23" s="68"/>
      <c r="DK23" s="68"/>
      <c r="DL23" s="68"/>
      <c r="DM23" s="68"/>
      <c r="DN23" s="68"/>
      <c r="DO23" s="68"/>
      <c r="DP23" s="68"/>
      <c r="DQ23" s="68"/>
      <c r="DR23" s="68"/>
      <c r="DS23" s="68"/>
      <c r="DT23" s="68"/>
      <c r="DU23" s="68"/>
      <c r="DV23" s="68"/>
      <c r="DW23" s="68"/>
      <c r="DX23" s="68"/>
      <c r="DY23" s="68"/>
      <c r="DZ23" s="68"/>
      <c r="EA23" s="68"/>
      <c r="EB23" s="68"/>
      <c r="EC23" s="68"/>
      <c r="ED23" s="68"/>
      <c r="EE23" s="68"/>
      <c r="EF23" s="68"/>
      <c r="EG23" s="68"/>
      <c r="EH23" s="68"/>
      <c r="EI23" s="68"/>
      <c r="EJ23" s="68"/>
      <c r="EK23" s="68"/>
      <c r="EL23" s="68"/>
      <c r="EM23" s="68"/>
      <c r="EN23" s="68"/>
      <c r="EO23" s="68"/>
      <c r="EP23" s="68"/>
      <c r="EQ23" s="68"/>
      <c r="ER23" s="68"/>
      <c r="ES23" s="68"/>
      <c r="ET23" s="68"/>
      <c r="EU23" s="68"/>
      <c r="EV23" s="68"/>
      <c r="EW23" s="68"/>
      <c r="EX23" s="68"/>
      <c r="EY23" s="68"/>
      <c r="EZ23" s="68"/>
      <c r="FA23" s="68"/>
      <c r="FB23" s="68"/>
      <c r="FC23" s="68"/>
      <c r="FD23" s="68"/>
      <c r="FE23" s="68"/>
      <c r="FF23" s="68"/>
      <c r="FG23" s="68"/>
      <c r="FH23" s="68"/>
      <c r="FI23" s="68"/>
      <c r="FJ23" s="68"/>
      <c r="FK23" s="68"/>
      <c r="FL23" s="68"/>
      <c r="FM23" s="68"/>
      <c r="FN23" s="68"/>
      <c r="FO23" s="68"/>
      <c r="FP23" s="68"/>
      <c r="FQ23" s="68"/>
      <c r="FR23" s="68"/>
      <c r="FS23" s="68"/>
      <c r="FT23" s="68"/>
      <c r="FU23" s="68"/>
      <c r="FV23" s="68"/>
      <c r="FW23" s="68"/>
      <c r="FX23" s="68"/>
      <c r="FY23" s="68"/>
      <c r="FZ23" s="68"/>
      <c r="GA23" s="68"/>
      <c r="GB23" s="68"/>
      <c r="GC23" s="68"/>
      <c r="GD23" s="68"/>
      <c r="GE23" s="68"/>
      <c r="GF23" s="68"/>
      <c r="GG23" s="68"/>
      <c r="GH23" s="68"/>
      <c r="GI23" s="68"/>
      <c r="GJ23" s="68"/>
      <c r="GK23" s="68"/>
      <c r="GL23" s="68"/>
      <c r="GM23" s="68"/>
      <c r="GN23" s="68"/>
      <c r="GO23" s="68"/>
      <c r="GP23" s="68"/>
      <c r="GQ23" s="68"/>
      <c r="GR23" s="68"/>
      <c r="GS23" s="68"/>
      <c r="GT23" s="68"/>
      <c r="GU23" s="68"/>
      <c r="GV23" s="68"/>
      <c r="GW23" s="68"/>
      <c r="GX23" s="68"/>
      <c r="GY23" s="68"/>
      <c r="GZ23" s="68"/>
      <c r="HA23" s="68"/>
      <c r="HB23" s="68"/>
      <c r="HC23" s="68"/>
      <c r="HD23" s="68"/>
      <c r="HE23" s="68"/>
      <c r="HF23" s="68"/>
      <c r="HG23" s="68"/>
      <c r="HH23" s="68"/>
      <c r="HI23" s="68"/>
      <c r="HJ23" s="68"/>
      <c r="HK23" s="68"/>
      <c r="HL23" s="68"/>
      <c r="HM23" s="68"/>
      <c r="HN23" s="68"/>
      <c r="HO23" s="68"/>
      <c r="HP23" s="68"/>
      <c r="HQ23" s="68"/>
      <c r="HR23" s="68"/>
      <c r="HS23" s="68"/>
      <c r="HT23" s="68"/>
      <c r="HU23" s="68"/>
      <c r="HV23" s="68"/>
      <c r="HW23" s="68"/>
      <c r="HX23" s="68"/>
      <c r="HY23" s="68"/>
      <c r="HZ23" s="68"/>
      <c r="IA23" s="68"/>
      <c r="IB23" s="68"/>
      <c r="IC23" s="68"/>
      <c r="ID23" s="68"/>
      <c r="IE23" s="68"/>
      <c r="IF23" s="68"/>
      <c r="IG23" s="68"/>
      <c r="IH23" s="68"/>
      <c r="II23" s="68"/>
      <c r="IJ23" s="68"/>
      <c r="IK23" s="68"/>
      <c r="IL23" s="68"/>
      <c r="IM23" s="68"/>
      <c r="IN23" s="68"/>
      <c r="IO23" s="68"/>
      <c r="IP23" s="68"/>
      <c r="IQ23" s="68"/>
      <c r="IR23" s="68"/>
      <c r="IS23" s="68"/>
      <c r="IT23" s="68"/>
      <c r="IU23" s="68"/>
      <c r="IV23" s="68"/>
    </row>
    <row r="24" spans="1:256" s="787" customFormat="1" ht="15.75" customHeight="1">
      <c r="A24" s="1095" t="s">
        <v>226</v>
      </c>
      <c r="B24" s="1095"/>
      <c r="C24" s="443" t="s">
        <v>384</v>
      </c>
      <c r="D24" s="443" t="s">
        <v>379</v>
      </c>
      <c r="E24" s="987">
        <v>146</v>
      </c>
      <c r="F24" s="987">
        <v>0</v>
      </c>
      <c r="G24" s="987">
        <v>109</v>
      </c>
      <c r="H24" s="987">
        <v>0</v>
      </c>
      <c r="I24" s="987">
        <v>0</v>
      </c>
      <c r="J24" s="987">
        <v>0</v>
      </c>
      <c r="K24" s="987">
        <v>34</v>
      </c>
      <c r="L24" s="987">
        <v>0</v>
      </c>
      <c r="M24" s="987">
        <v>0</v>
      </c>
      <c r="N24" s="987">
        <v>0</v>
      </c>
      <c r="O24" s="987">
        <v>0</v>
      </c>
      <c r="P24" s="987">
        <v>1</v>
      </c>
      <c r="Q24" s="987">
        <v>0</v>
      </c>
      <c r="R24" s="987">
        <v>0</v>
      </c>
      <c r="S24" s="987">
        <v>2</v>
      </c>
      <c r="T24" s="765"/>
      <c r="U24" s="987">
        <v>113</v>
      </c>
      <c r="V24" s="987">
        <v>0</v>
      </c>
      <c r="W24" s="987">
        <v>87</v>
      </c>
      <c r="X24" s="987">
        <v>0</v>
      </c>
      <c r="Y24" s="987">
        <v>0</v>
      </c>
      <c r="Z24" s="987">
        <v>0</v>
      </c>
      <c r="AA24" s="987">
        <v>25</v>
      </c>
      <c r="AB24" s="987">
        <v>0</v>
      </c>
      <c r="AC24" s="987">
        <v>0</v>
      </c>
      <c r="AD24" s="987">
        <v>0</v>
      </c>
      <c r="AE24" s="987">
        <v>0</v>
      </c>
      <c r="AF24" s="987">
        <v>0</v>
      </c>
      <c r="AG24" s="987">
        <v>0</v>
      </c>
      <c r="AH24" s="987">
        <v>0</v>
      </c>
      <c r="AI24" s="987">
        <v>1</v>
      </c>
      <c r="AJ24" s="987"/>
      <c r="AK24" s="884">
        <v>77.397260273972606</v>
      </c>
      <c r="AL24" s="884" t="s">
        <v>215</v>
      </c>
      <c r="AM24" s="884">
        <v>79.816513761467888</v>
      </c>
      <c r="AN24" s="884" t="s">
        <v>215</v>
      </c>
      <c r="AO24" s="884" t="s">
        <v>215</v>
      </c>
      <c r="AP24" s="884" t="s">
        <v>215</v>
      </c>
      <c r="AQ24" s="884">
        <v>73.529411764705884</v>
      </c>
      <c r="AR24" s="884" t="s">
        <v>215</v>
      </c>
      <c r="AS24" s="884" t="s">
        <v>215</v>
      </c>
      <c r="AT24" s="884" t="s">
        <v>215</v>
      </c>
      <c r="AU24" s="884" t="s">
        <v>215</v>
      </c>
      <c r="AV24" s="884" t="s">
        <v>603</v>
      </c>
      <c r="AW24" s="884" t="s">
        <v>215</v>
      </c>
      <c r="AX24" s="884" t="s">
        <v>215</v>
      </c>
      <c r="AY24" s="884" t="s">
        <v>603</v>
      </c>
      <c r="AZ24" s="68"/>
      <c r="BA24" s="68"/>
      <c r="BB24" s="68"/>
      <c r="BC24" s="68"/>
      <c r="BD24" s="68"/>
      <c r="BE24" s="68"/>
      <c r="BF24" s="68"/>
      <c r="BG24" s="68"/>
      <c r="BH24" s="68"/>
      <c r="BI24" s="68"/>
      <c r="BJ24" s="68"/>
      <c r="BK24" s="68"/>
      <c r="BL24" s="68"/>
      <c r="BM24" s="68"/>
      <c r="BN24" s="68"/>
      <c r="BO24" s="68"/>
      <c r="BP24" s="68"/>
      <c r="BQ24" s="68"/>
      <c r="BR24" s="68"/>
      <c r="BS24" s="68"/>
      <c r="BT24" s="68"/>
      <c r="BU24" s="68"/>
      <c r="BV24" s="68"/>
      <c r="BW24" s="68"/>
      <c r="BX24" s="68"/>
      <c r="BY24" s="68"/>
      <c r="BZ24" s="68"/>
      <c r="CA24" s="68"/>
      <c r="CB24" s="68"/>
      <c r="CC24" s="68"/>
      <c r="CD24" s="68"/>
      <c r="CE24" s="68"/>
      <c r="CF24" s="68"/>
      <c r="CG24" s="68"/>
      <c r="CH24" s="68"/>
      <c r="CI24" s="68"/>
      <c r="CJ24" s="68"/>
      <c r="CK24" s="68"/>
      <c r="CL24" s="68"/>
      <c r="CM24" s="68"/>
      <c r="CN24" s="68"/>
      <c r="CO24" s="68"/>
      <c r="CP24" s="68"/>
      <c r="CQ24" s="68"/>
      <c r="CR24" s="68"/>
      <c r="CS24" s="68"/>
      <c r="CT24" s="68"/>
      <c r="CU24" s="68"/>
      <c r="CV24" s="68"/>
      <c r="CW24" s="68"/>
      <c r="CX24" s="68"/>
      <c r="CY24" s="68"/>
      <c r="CZ24" s="68"/>
      <c r="DA24" s="68"/>
      <c r="DB24" s="68"/>
      <c r="DC24" s="68"/>
      <c r="DD24" s="68"/>
      <c r="DE24" s="68"/>
      <c r="DF24" s="68"/>
      <c r="DG24" s="68"/>
      <c r="DH24" s="68"/>
      <c r="DI24" s="68"/>
      <c r="DJ24" s="68"/>
      <c r="DK24" s="68"/>
      <c r="DL24" s="68"/>
      <c r="DM24" s="68"/>
      <c r="DN24" s="68"/>
      <c r="DO24" s="68"/>
      <c r="DP24" s="68"/>
      <c r="DQ24" s="68"/>
      <c r="DR24" s="68"/>
      <c r="DS24" s="68"/>
      <c r="DT24" s="68"/>
      <c r="DU24" s="68"/>
      <c r="DV24" s="68"/>
      <c r="DW24" s="68"/>
      <c r="DX24" s="68"/>
      <c r="DY24" s="68"/>
      <c r="DZ24" s="68"/>
      <c r="EA24" s="68"/>
      <c r="EB24" s="68"/>
      <c r="EC24" s="68"/>
      <c r="ED24" s="68"/>
      <c r="EE24" s="68"/>
      <c r="EF24" s="68"/>
      <c r="EG24" s="68"/>
      <c r="EH24" s="68"/>
      <c r="EI24" s="68"/>
      <c r="EJ24" s="68"/>
      <c r="EK24" s="68"/>
      <c r="EL24" s="68"/>
      <c r="EM24" s="68"/>
      <c r="EN24" s="68"/>
      <c r="EO24" s="68"/>
      <c r="EP24" s="68"/>
      <c r="EQ24" s="68"/>
      <c r="ER24" s="68"/>
      <c r="ES24" s="68"/>
      <c r="ET24" s="68"/>
      <c r="EU24" s="68"/>
      <c r="EV24" s="68"/>
      <c r="EW24" s="68"/>
      <c r="EX24" s="68"/>
      <c r="EY24" s="68"/>
      <c r="EZ24" s="68"/>
      <c r="FA24" s="68"/>
      <c r="FB24" s="68"/>
      <c r="FC24" s="68"/>
      <c r="FD24" s="68"/>
      <c r="FE24" s="68"/>
      <c r="FF24" s="68"/>
      <c r="FG24" s="68"/>
      <c r="FH24" s="68"/>
      <c r="FI24" s="68"/>
      <c r="FJ24" s="68"/>
      <c r="FK24" s="68"/>
      <c r="FL24" s="68"/>
      <c r="FM24" s="68"/>
      <c r="FN24" s="68"/>
      <c r="FO24" s="68"/>
      <c r="FP24" s="68"/>
      <c r="FQ24" s="68"/>
      <c r="FR24" s="68"/>
      <c r="FS24" s="68"/>
      <c r="FT24" s="68"/>
      <c r="FU24" s="68"/>
      <c r="FV24" s="68"/>
      <c r="FW24" s="68"/>
      <c r="FX24" s="68"/>
      <c r="FY24" s="68"/>
      <c r="FZ24" s="68"/>
      <c r="GA24" s="68"/>
      <c r="GB24" s="68"/>
      <c r="GC24" s="68"/>
      <c r="GD24" s="68"/>
      <c r="GE24" s="68"/>
      <c r="GF24" s="68"/>
      <c r="GG24" s="68"/>
      <c r="GH24" s="68"/>
      <c r="GI24" s="68"/>
      <c r="GJ24" s="68"/>
      <c r="GK24" s="68"/>
      <c r="GL24" s="68"/>
      <c r="GM24" s="68"/>
      <c r="GN24" s="68"/>
      <c r="GO24" s="68"/>
      <c r="GP24" s="68"/>
      <c r="GQ24" s="68"/>
      <c r="GR24" s="68"/>
      <c r="GS24" s="68"/>
      <c r="GT24" s="68"/>
      <c r="GU24" s="68"/>
      <c r="GV24" s="68"/>
      <c r="GW24" s="68"/>
      <c r="GX24" s="68"/>
      <c r="GY24" s="68"/>
      <c r="GZ24" s="68"/>
      <c r="HA24" s="68"/>
      <c r="HB24" s="68"/>
      <c r="HC24" s="68"/>
      <c r="HD24" s="68"/>
      <c r="HE24" s="68"/>
      <c r="HF24" s="68"/>
      <c r="HG24" s="68"/>
      <c r="HH24" s="68"/>
      <c r="HI24" s="68"/>
      <c r="HJ24" s="68"/>
      <c r="HK24" s="68"/>
      <c r="HL24" s="68"/>
      <c r="HM24" s="68"/>
      <c r="HN24" s="68"/>
      <c r="HO24" s="68"/>
      <c r="HP24" s="68"/>
      <c r="HQ24" s="68"/>
      <c r="HR24" s="68"/>
      <c r="HS24" s="68"/>
      <c r="HT24" s="68"/>
      <c r="HU24" s="68"/>
      <c r="HV24" s="68"/>
      <c r="HW24" s="68"/>
      <c r="HX24" s="68"/>
      <c r="HY24" s="68"/>
      <c r="HZ24" s="68"/>
      <c r="IA24" s="68"/>
      <c r="IB24" s="68"/>
      <c r="IC24" s="68"/>
      <c r="ID24" s="68"/>
      <c r="IE24" s="68"/>
      <c r="IF24" s="68"/>
      <c r="IG24" s="68"/>
      <c r="IH24" s="68"/>
      <c r="II24" s="68"/>
      <c r="IJ24" s="68"/>
      <c r="IK24" s="68"/>
      <c r="IL24" s="68"/>
      <c r="IM24" s="68"/>
      <c r="IN24" s="68"/>
      <c r="IO24" s="68"/>
      <c r="IP24" s="68"/>
      <c r="IQ24" s="68"/>
      <c r="IR24" s="68"/>
      <c r="IS24" s="68"/>
      <c r="IT24" s="68"/>
      <c r="IU24" s="68"/>
      <c r="IV24" s="68"/>
    </row>
    <row r="25" spans="1:256" s="787" customFormat="1" ht="15.75" customHeight="1">
      <c r="A25" s="1095" t="s">
        <v>227</v>
      </c>
      <c r="B25" s="1095"/>
      <c r="C25" s="443" t="s">
        <v>385</v>
      </c>
      <c r="D25" s="443" t="s">
        <v>379</v>
      </c>
      <c r="E25" s="987">
        <v>3121</v>
      </c>
      <c r="F25" s="987">
        <v>0</v>
      </c>
      <c r="G25" s="987">
        <v>2782</v>
      </c>
      <c r="H25" s="987">
        <v>0</v>
      </c>
      <c r="I25" s="987">
        <v>0</v>
      </c>
      <c r="J25" s="987">
        <v>116</v>
      </c>
      <c r="K25" s="987">
        <v>0</v>
      </c>
      <c r="L25" s="987">
        <v>169</v>
      </c>
      <c r="M25" s="987">
        <v>0</v>
      </c>
      <c r="N25" s="987">
        <v>9</v>
      </c>
      <c r="O25" s="987">
        <v>0</v>
      </c>
      <c r="P25" s="987">
        <v>0</v>
      </c>
      <c r="Q25" s="987">
        <v>0</v>
      </c>
      <c r="R25" s="987">
        <v>0</v>
      </c>
      <c r="S25" s="987">
        <v>45</v>
      </c>
      <c r="T25" s="765"/>
      <c r="U25" s="987">
        <v>1830</v>
      </c>
      <c r="V25" s="987">
        <v>0</v>
      </c>
      <c r="W25" s="987">
        <v>1687</v>
      </c>
      <c r="X25" s="987">
        <v>0</v>
      </c>
      <c r="Y25" s="987">
        <v>0</v>
      </c>
      <c r="Z25" s="987">
        <v>74</v>
      </c>
      <c r="AA25" s="987">
        <v>0</v>
      </c>
      <c r="AB25" s="987">
        <v>55</v>
      </c>
      <c r="AC25" s="987">
        <v>0</v>
      </c>
      <c r="AD25" s="987">
        <v>3</v>
      </c>
      <c r="AE25" s="987">
        <v>0</v>
      </c>
      <c r="AF25" s="987">
        <v>0</v>
      </c>
      <c r="AG25" s="987">
        <v>0</v>
      </c>
      <c r="AH25" s="987">
        <v>0</v>
      </c>
      <c r="AI25" s="987">
        <v>11</v>
      </c>
      <c r="AJ25" s="987"/>
      <c r="AK25" s="884">
        <v>58.635052867670623</v>
      </c>
      <c r="AL25" s="884" t="s">
        <v>215</v>
      </c>
      <c r="AM25" s="884">
        <v>60.639827462257365</v>
      </c>
      <c r="AN25" s="884" t="s">
        <v>215</v>
      </c>
      <c r="AO25" s="884" t="s">
        <v>215</v>
      </c>
      <c r="AP25" s="884">
        <v>63.793103448275865</v>
      </c>
      <c r="AQ25" s="884" t="s">
        <v>215</v>
      </c>
      <c r="AR25" s="884">
        <v>32.544378698224854</v>
      </c>
      <c r="AS25" s="884" t="s">
        <v>215</v>
      </c>
      <c r="AT25" s="884" t="s">
        <v>603</v>
      </c>
      <c r="AU25" s="884" t="s">
        <v>215</v>
      </c>
      <c r="AV25" s="884" t="s">
        <v>215</v>
      </c>
      <c r="AW25" s="884" t="s">
        <v>215</v>
      </c>
      <c r="AX25" s="884" t="s">
        <v>215</v>
      </c>
      <c r="AY25" s="884">
        <v>24.444444444444443</v>
      </c>
      <c r="AZ25" s="68"/>
      <c r="BA25" s="68"/>
      <c r="BB25" s="68"/>
      <c r="BC25" s="68"/>
      <c r="BD25" s="68"/>
      <c r="BE25" s="68"/>
      <c r="BF25" s="68"/>
      <c r="BG25" s="68"/>
      <c r="BH25" s="68"/>
      <c r="BI25" s="68"/>
      <c r="BJ25" s="68"/>
      <c r="BK25" s="68"/>
      <c r="BL25" s="68"/>
      <c r="BM25" s="68"/>
      <c r="BN25" s="68"/>
      <c r="BO25" s="68"/>
      <c r="BP25" s="68"/>
      <c r="BQ25" s="68"/>
      <c r="BR25" s="68"/>
      <c r="BS25" s="68"/>
      <c r="BT25" s="68"/>
      <c r="BU25" s="68"/>
      <c r="BV25" s="68"/>
      <c r="BW25" s="68"/>
      <c r="BX25" s="68"/>
      <c r="BY25" s="68"/>
      <c r="BZ25" s="68"/>
      <c r="CA25" s="68"/>
      <c r="CB25" s="68"/>
      <c r="CC25" s="68"/>
      <c r="CD25" s="68"/>
      <c r="CE25" s="68"/>
      <c r="CF25" s="68"/>
      <c r="CG25" s="68"/>
      <c r="CH25" s="68"/>
      <c r="CI25" s="68"/>
      <c r="CJ25" s="68"/>
      <c r="CK25" s="68"/>
      <c r="CL25" s="68"/>
      <c r="CM25" s="68"/>
      <c r="CN25" s="68"/>
      <c r="CO25" s="68"/>
      <c r="CP25" s="68"/>
      <c r="CQ25" s="68"/>
      <c r="CR25" s="68"/>
      <c r="CS25" s="68"/>
      <c r="CT25" s="68"/>
      <c r="CU25" s="68"/>
      <c r="CV25" s="68"/>
      <c r="CW25" s="68"/>
      <c r="CX25" s="68"/>
      <c r="CY25" s="68"/>
      <c r="CZ25" s="68"/>
      <c r="DA25" s="68"/>
      <c r="DB25" s="68"/>
      <c r="DC25" s="68"/>
      <c r="DD25" s="68"/>
      <c r="DE25" s="68"/>
      <c r="DF25" s="68"/>
      <c r="DG25" s="68"/>
      <c r="DH25" s="68"/>
      <c r="DI25" s="68"/>
      <c r="DJ25" s="68"/>
      <c r="DK25" s="68"/>
      <c r="DL25" s="68"/>
      <c r="DM25" s="68"/>
      <c r="DN25" s="68"/>
      <c r="DO25" s="68"/>
      <c r="DP25" s="68"/>
      <c r="DQ25" s="68"/>
      <c r="DR25" s="68"/>
      <c r="DS25" s="68"/>
      <c r="DT25" s="68"/>
      <c r="DU25" s="68"/>
      <c r="DV25" s="68"/>
      <c r="DW25" s="68"/>
      <c r="DX25" s="68"/>
      <c r="DY25" s="68"/>
      <c r="DZ25" s="68"/>
      <c r="EA25" s="68"/>
      <c r="EB25" s="68"/>
      <c r="EC25" s="68"/>
      <c r="ED25" s="68"/>
      <c r="EE25" s="68"/>
      <c r="EF25" s="68"/>
      <c r="EG25" s="68"/>
      <c r="EH25" s="68"/>
      <c r="EI25" s="68"/>
      <c r="EJ25" s="68"/>
      <c r="EK25" s="68"/>
      <c r="EL25" s="68"/>
      <c r="EM25" s="68"/>
      <c r="EN25" s="68"/>
      <c r="EO25" s="68"/>
      <c r="EP25" s="68"/>
      <c r="EQ25" s="68"/>
      <c r="ER25" s="68"/>
      <c r="ES25" s="68"/>
      <c r="ET25" s="68"/>
      <c r="EU25" s="68"/>
      <c r="EV25" s="68"/>
      <c r="EW25" s="68"/>
      <c r="EX25" s="68"/>
      <c r="EY25" s="68"/>
      <c r="EZ25" s="68"/>
      <c r="FA25" s="68"/>
      <c r="FB25" s="68"/>
      <c r="FC25" s="68"/>
      <c r="FD25" s="68"/>
      <c r="FE25" s="68"/>
      <c r="FF25" s="68"/>
      <c r="FG25" s="68"/>
      <c r="FH25" s="68"/>
      <c r="FI25" s="68"/>
      <c r="FJ25" s="68"/>
      <c r="FK25" s="68"/>
      <c r="FL25" s="68"/>
      <c r="FM25" s="68"/>
      <c r="FN25" s="68"/>
      <c r="FO25" s="68"/>
      <c r="FP25" s="68"/>
      <c r="FQ25" s="68"/>
      <c r="FR25" s="68"/>
      <c r="FS25" s="68"/>
      <c r="FT25" s="68"/>
      <c r="FU25" s="68"/>
      <c r="FV25" s="68"/>
      <c r="FW25" s="68"/>
      <c r="FX25" s="68"/>
      <c r="FY25" s="68"/>
      <c r="FZ25" s="68"/>
      <c r="GA25" s="68"/>
      <c r="GB25" s="68"/>
      <c r="GC25" s="68"/>
      <c r="GD25" s="68"/>
      <c r="GE25" s="68"/>
      <c r="GF25" s="68"/>
      <c r="GG25" s="68"/>
      <c r="GH25" s="68"/>
      <c r="GI25" s="68"/>
      <c r="GJ25" s="68"/>
      <c r="GK25" s="68"/>
      <c r="GL25" s="68"/>
      <c r="GM25" s="68"/>
      <c r="GN25" s="68"/>
      <c r="GO25" s="68"/>
      <c r="GP25" s="68"/>
      <c r="GQ25" s="68"/>
      <c r="GR25" s="68"/>
      <c r="GS25" s="68"/>
      <c r="GT25" s="68"/>
      <c r="GU25" s="68"/>
      <c r="GV25" s="68"/>
      <c r="GW25" s="68"/>
      <c r="GX25" s="68"/>
      <c r="GY25" s="68"/>
      <c r="GZ25" s="68"/>
      <c r="HA25" s="68"/>
      <c r="HB25" s="68"/>
      <c r="HC25" s="68"/>
      <c r="HD25" s="68"/>
      <c r="HE25" s="68"/>
      <c r="HF25" s="68"/>
      <c r="HG25" s="68"/>
      <c r="HH25" s="68"/>
      <c r="HI25" s="68"/>
      <c r="HJ25" s="68"/>
      <c r="HK25" s="68"/>
      <c r="HL25" s="68"/>
      <c r="HM25" s="68"/>
      <c r="HN25" s="68"/>
      <c r="HO25" s="68"/>
      <c r="HP25" s="68"/>
      <c r="HQ25" s="68"/>
      <c r="HR25" s="68"/>
      <c r="HS25" s="68"/>
      <c r="HT25" s="68"/>
      <c r="HU25" s="68"/>
      <c r="HV25" s="68"/>
      <c r="HW25" s="68"/>
      <c r="HX25" s="68"/>
      <c r="HY25" s="68"/>
      <c r="HZ25" s="68"/>
      <c r="IA25" s="68"/>
      <c r="IB25" s="68"/>
      <c r="IC25" s="68"/>
      <c r="ID25" s="68"/>
      <c r="IE25" s="68"/>
      <c r="IF25" s="68"/>
      <c r="IG25" s="68"/>
      <c r="IH25" s="68"/>
      <c r="II25" s="68"/>
      <c r="IJ25" s="68"/>
      <c r="IK25" s="68"/>
      <c r="IL25" s="68"/>
      <c r="IM25" s="68"/>
      <c r="IN25" s="68"/>
      <c r="IO25" s="68"/>
      <c r="IP25" s="68"/>
      <c r="IQ25" s="68"/>
      <c r="IR25" s="68"/>
      <c r="IS25" s="68"/>
      <c r="IT25" s="68"/>
      <c r="IU25" s="68"/>
      <c r="IV25" s="68"/>
    </row>
    <row r="26" spans="1:256" s="787" customFormat="1" ht="15.75" customHeight="1">
      <c r="A26" s="1095" t="s">
        <v>228</v>
      </c>
      <c r="B26" s="1095"/>
      <c r="C26" s="437" t="s">
        <v>386</v>
      </c>
      <c r="D26" s="437" t="s">
        <v>379</v>
      </c>
      <c r="E26" s="986">
        <v>1357</v>
      </c>
      <c r="F26" s="986">
        <v>0</v>
      </c>
      <c r="G26" s="986">
        <v>0</v>
      </c>
      <c r="H26" s="986">
        <v>0</v>
      </c>
      <c r="I26" s="986">
        <v>0</v>
      </c>
      <c r="J26" s="986">
        <v>80</v>
      </c>
      <c r="K26" s="986">
        <v>0</v>
      </c>
      <c r="L26" s="986">
        <v>0</v>
      </c>
      <c r="M26" s="986">
        <v>0</v>
      </c>
      <c r="N26" s="986">
        <v>47</v>
      </c>
      <c r="O26" s="986">
        <v>0</v>
      </c>
      <c r="P26" s="986">
        <v>0</v>
      </c>
      <c r="Q26" s="986">
        <v>0</v>
      </c>
      <c r="R26" s="986">
        <v>0</v>
      </c>
      <c r="S26" s="986">
        <v>1230</v>
      </c>
      <c r="T26" s="988"/>
      <c r="U26" s="986">
        <v>795</v>
      </c>
      <c r="V26" s="986">
        <v>0</v>
      </c>
      <c r="W26" s="986">
        <v>0</v>
      </c>
      <c r="X26" s="986">
        <v>0</v>
      </c>
      <c r="Y26" s="986">
        <v>0</v>
      </c>
      <c r="Z26" s="986">
        <v>36</v>
      </c>
      <c r="AA26" s="986">
        <v>0</v>
      </c>
      <c r="AB26" s="986">
        <v>0</v>
      </c>
      <c r="AC26" s="986">
        <v>0</v>
      </c>
      <c r="AD26" s="986">
        <v>23</v>
      </c>
      <c r="AE26" s="986">
        <v>0</v>
      </c>
      <c r="AF26" s="986">
        <v>0</v>
      </c>
      <c r="AG26" s="986">
        <v>0</v>
      </c>
      <c r="AH26" s="986">
        <v>0</v>
      </c>
      <c r="AI26" s="986">
        <v>736</v>
      </c>
      <c r="AJ26" s="883"/>
      <c r="AK26" s="884">
        <v>58.585114222549741</v>
      </c>
      <c r="AL26" s="884" t="s">
        <v>215</v>
      </c>
      <c r="AM26" s="884" t="s">
        <v>215</v>
      </c>
      <c r="AN26" s="884" t="s">
        <v>215</v>
      </c>
      <c r="AO26" s="884" t="s">
        <v>215</v>
      </c>
      <c r="AP26" s="884">
        <v>45</v>
      </c>
      <c r="AQ26" s="884" t="s">
        <v>215</v>
      </c>
      <c r="AR26" s="884" t="s">
        <v>215</v>
      </c>
      <c r="AS26" s="884" t="s">
        <v>215</v>
      </c>
      <c r="AT26" s="884">
        <v>48.936170212765958</v>
      </c>
      <c r="AU26" s="884" t="s">
        <v>215</v>
      </c>
      <c r="AV26" s="884" t="s">
        <v>215</v>
      </c>
      <c r="AW26" s="884" t="s">
        <v>215</v>
      </c>
      <c r="AX26" s="884" t="s">
        <v>215</v>
      </c>
      <c r="AY26" s="884">
        <v>59.837398373983739</v>
      </c>
      <c r="AZ26" s="788"/>
      <c r="BA26" s="788"/>
      <c r="BB26" s="68"/>
      <c r="BC26" s="68"/>
      <c r="BD26" s="68"/>
      <c r="BE26" s="68"/>
      <c r="BF26" s="68"/>
      <c r="BG26" s="68"/>
      <c r="BH26" s="68"/>
      <c r="BI26" s="68"/>
      <c r="BJ26" s="68"/>
      <c r="BK26" s="68"/>
      <c r="BL26" s="68"/>
      <c r="BM26" s="68"/>
      <c r="BN26" s="68"/>
      <c r="BO26" s="68"/>
      <c r="BP26" s="68"/>
      <c r="BQ26" s="68"/>
      <c r="BR26" s="68"/>
      <c r="BS26" s="68"/>
      <c r="BT26" s="68"/>
      <c r="BU26" s="68"/>
      <c r="BV26" s="68"/>
      <c r="BW26" s="68"/>
      <c r="BX26" s="68"/>
      <c r="BY26" s="68"/>
      <c r="BZ26" s="68"/>
      <c r="CA26" s="68"/>
      <c r="CB26" s="68"/>
      <c r="CC26" s="68"/>
      <c r="CD26" s="68"/>
      <c r="CE26" s="68"/>
      <c r="CF26" s="68"/>
      <c r="CG26" s="68"/>
      <c r="CH26" s="68"/>
      <c r="CI26" s="68"/>
      <c r="CJ26" s="68"/>
      <c r="CK26" s="68"/>
      <c r="CL26" s="68"/>
      <c r="CM26" s="68"/>
      <c r="CN26" s="68"/>
      <c r="CO26" s="68"/>
      <c r="CP26" s="68"/>
      <c r="CQ26" s="68"/>
      <c r="CR26" s="68"/>
      <c r="CS26" s="68"/>
      <c r="CT26" s="68"/>
      <c r="CU26" s="68"/>
      <c r="CV26" s="68"/>
      <c r="CW26" s="68"/>
      <c r="CX26" s="68"/>
      <c r="CY26" s="68"/>
      <c r="CZ26" s="68"/>
      <c r="DA26" s="68"/>
      <c r="DB26" s="68"/>
      <c r="DC26" s="68"/>
      <c r="DD26" s="68"/>
      <c r="DE26" s="68"/>
      <c r="DF26" s="68"/>
      <c r="DG26" s="68"/>
      <c r="DH26" s="68"/>
      <c r="DI26" s="68"/>
      <c r="DJ26" s="68"/>
      <c r="DK26" s="68"/>
      <c r="DL26" s="68"/>
      <c r="DM26" s="68"/>
      <c r="DN26" s="68"/>
      <c r="DO26" s="68"/>
      <c r="DP26" s="68"/>
      <c r="DQ26" s="68"/>
      <c r="DR26" s="68"/>
      <c r="DS26" s="68"/>
      <c r="DT26" s="68"/>
      <c r="DU26" s="68"/>
      <c r="DV26" s="68"/>
      <c r="DW26" s="68"/>
      <c r="DX26" s="68"/>
      <c r="DY26" s="68"/>
      <c r="DZ26" s="68"/>
      <c r="EA26" s="68"/>
      <c r="EB26" s="68"/>
      <c r="EC26" s="68"/>
      <c r="ED26" s="68"/>
      <c r="EE26" s="68"/>
      <c r="EF26" s="68"/>
      <c r="EG26" s="68"/>
      <c r="EH26" s="68"/>
      <c r="EI26" s="68"/>
      <c r="EJ26" s="68"/>
      <c r="EK26" s="68"/>
      <c r="EL26" s="68"/>
      <c r="EM26" s="68"/>
      <c r="EN26" s="68"/>
      <c r="EO26" s="68"/>
      <c r="EP26" s="68"/>
      <c r="EQ26" s="68"/>
      <c r="ER26" s="68"/>
      <c r="ES26" s="68"/>
      <c r="ET26" s="68"/>
      <c r="EU26" s="68"/>
      <c r="EV26" s="68"/>
      <c r="EW26" s="68"/>
      <c r="EX26" s="68"/>
      <c r="EY26" s="68"/>
      <c r="EZ26" s="68"/>
      <c r="FA26" s="68"/>
      <c r="FB26" s="68"/>
      <c r="FC26" s="68"/>
      <c r="FD26" s="68"/>
      <c r="FE26" s="68"/>
      <c r="FF26" s="68"/>
      <c r="FG26" s="68"/>
      <c r="FH26" s="68"/>
      <c r="FI26" s="68"/>
      <c r="FJ26" s="68"/>
      <c r="FK26" s="68"/>
      <c r="FL26" s="68"/>
      <c r="FM26" s="68"/>
      <c r="FN26" s="68"/>
      <c r="FO26" s="68"/>
      <c r="FP26" s="68"/>
      <c r="FQ26" s="68"/>
      <c r="FR26" s="68"/>
      <c r="FS26" s="68"/>
      <c r="FT26" s="68"/>
      <c r="FU26" s="68"/>
      <c r="FV26" s="68"/>
      <c r="FW26" s="68"/>
      <c r="FX26" s="68"/>
      <c r="FY26" s="68"/>
      <c r="FZ26" s="68"/>
      <c r="GA26" s="68"/>
      <c r="GB26" s="68"/>
      <c r="GC26" s="68"/>
      <c r="GD26" s="68"/>
      <c r="GE26" s="68"/>
      <c r="GF26" s="68"/>
      <c r="GG26" s="68"/>
      <c r="GH26" s="68"/>
      <c r="GI26" s="68"/>
      <c r="GJ26" s="68"/>
      <c r="GK26" s="68"/>
      <c r="GL26" s="68"/>
      <c r="GM26" s="68"/>
      <c r="GN26" s="68"/>
      <c r="GO26" s="68"/>
      <c r="GP26" s="68"/>
      <c r="GQ26" s="68"/>
      <c r="GR26" s="68"/>
      <c r="GS26" s="68"/>
      <c r="GT26" s="68"/>
      <c r="GU26" s="68"/>
      <c r="GV26" s="68"/>
      <c r="GW26" s="68"/>
      <c r="GX26" s="68"/>
      <c r="GY26" s="68"/>
      <c r="GZ26" s="68"/>
      <c r="HA26" s="68"/>
      <c r="HB26" s="68"/>
      <c r="HC26" s="68"/>
      <c r="HD26" s="68"/>
      <c r="HE26" s="68"/>
      <c r="HF26" s="68"/>
      <c r="HG26" s="68"/>
      <c r="HH26" s="68"/>
      <c r="HI26" s="68"/>
      <c r="HJ26" s="68"/>
      <c r="HK26" s="68"/>
      <c r="HL26" s="68"/>
      <c r="HM26" s="68"/>
      <c r="HN26" s="68"/>
      <c r="HO26" s="68"/>
      <c r="HP26" s="68"/>
      <c r="HQ26" s="68"/>
      <c r="HR26" s="68"/>
      <c r="HS26" s="68"/>
      <c r="HT26" s="68"/>
      <c r="HU26" s="68"/>
      <c r="HV26" s="68"/>
      <c r="HW26" s="68"/>
      <c r="HX26" s="68"/>
      <c r="HY26" s="68"/>
      <c r="HZ26" s="68"/>
      <c r="IA26" s="68"/>
      <c r="IB26" s="68"/>
      <c r="IC26" s="68"/>
      <c r="ID26" s="68"/>
      <c r="IE26" s="68"/>
      <c r="IF26" s="68"/>
      <c r="IG26" s="68"/>
      <c r="IH26" s="68"/>
      <c r="II26" s="68"/>
      <c r="IJ26" s="68"/>
      <c r="IK26" s="68"/>
      <c r="IL26" s="68"/>
      <c r="IM26" s="68"/>
      <c r="IN26" s="68"/>
      <c r="IO26" s="68"/>
      <c r="IP26" s="68"/>
      <c r="IQ26" s="68"/>
      <c r="IR26" s="68"/>
      <c r="IS26" s="68"/>
      <c r="IT26" s="68"/>
      <c r="IU26" s="68"/>
      <c r="IV26" s="68"/>
    </row>
    <row r="27" spans="1:256" s="787" customFormat="1" ht="15.75" customHeight="1">
      <c r="A27" s="1095" t="s">
        <v>229</v>
      </c>
      <c r="B27" s="1095"/>
      <c r="C27" s="437" t="s">
        <v>387</v>
      </c>
      <c r="D27" s="437" t="s">
        <v>379</v>
      </c>
      <c r="E27" s="986">
        <v>1488</v>
      </c>
      <c r="F27" s="986">
        <v>0</v>
      </c>
      <c r="G27" s="986">
        <v>1013</v>
      </c>
      <c r="H27" s="986">
        <v>0</v>
      </c>
      <c r="I27" s="986">
        <v>0</v>
      </c>
      <c r="J27" s="986">
        <v>42</v>
      </c>
      <c r="K27" s="986">
        <v>0</v>
      </c>
      <c r="L27" s="986">
        <v>0</v>
      </c>
      <c r="M27" s="986">
        <v>0</v>
      </c>
      <c r="N27" s="986">
        <v>425</v>
      </c>
      <c r="O27" s="986">
        <v>0</v>
      </c>
      <c r="P27" s="986">
        <v>0</v>
      </c>
      <c r="Q27" s="986">
        <v>0</v>
      </c>
      <c r="R27" s="986">
        <v>3</v>
      </c>
      <c r="S27" s="986">
        <v>5</v>
      </c>
      <c r="T27" s="988"/>
      <c r="U27" s="986">
        <v>911</v>
      </c>
      <c r="V27" s="986">
        <v>0</v>
      </c>
      <c r="W27" s="986">
        <v>798</v>
      </c>
      <c r="X27" s="986">
        <v>0</v>
      </c>
      <c r="Y27" s="986">
        <v>0</v>
      </c>
      <c r="Z27" s="986">
        <v>24</v>
      </c>
      <c r="AA27" s="986">
        <v>0</v>
      </c>
      <c r="AB27" s="986">
        <v>0</v>
      </c>
      <c r="AC27" s="986">
        <v>0</v>
      </c>
      <c r="AD27" s="986">
        <v>82</v>
      </c>
      <c r="AE27" s="986">
        <v>0</v>
      </c>
      <c r="AF27" s="986">
        <v>0</v>
      </c>
      <c r="AG27" s="986">
        <v>0</v>
      </c>
      <c r="AH27" s="986">
        <v>3</v>
      </c>
      <c r="AI27" s="986">
        <v>4</v>
      </c>
      <c r="AJ27" s="883"/>
      <c r="AK27" s="884">
        <v>61.223118279569889</v>
      </c>
      <c r="AL27" s="884" t="s">
        <v>215</v>
      </c>
      <c r="AM27" s="884">
        <v>78.775913129318852</v>
      </c>
      <c r="AN27" s="884" t="s">
        <v>215</v>
      </c>
      <c r="AO27" s="884" t="s">
        <v>215</v>
      </c>
      <c r="AP27" s="884">
        <v>57.142857142857139</v>
      </c>
      <c r="AQ27" s="884" t="s">
        <v>215</v>
      </c>
      <c r="AR27" s="884" t="s">
        <v>215</v>
      </c>
      <c r="AS27" s="884" t="s">
        <v>215</v>
      </c>
      <c r="AT27" s="884">
        <v>19.294117647058822</v>
      </c>
      <c r="AU27" s="884" t="s">
        <v>215</v>
      </c>
      <c r="AV27" s="884" t="s">
        <v>215</v>
      </c>
      <c r="AW27" s="884" t="s">
        <v>215</v>
      </c>
      <c r="AX27" s="884" t="s">
        <v>603</v>
      </c>
      <c r="AY27" s="884" t="s">
        <v>603</v>
      </c>
      <c r="AZ27" s="788"/>
      <c r="BA27" s="788"/>
      <c r="BB27" s="68"/>
      <c r="BC27" s="68"/>
      <c r="BD27" s="68"/>
      <c r="BE27" s="68"/>
      <c r="BF27" s="68"/>
      <c r="BG27" s="68"/>
      <c r="BH27" s="68"/>
      <c r="BI27" s="68"/>
      <c r="BJ27" s="68"/>
      <c r="BK27" s="68"/>
      <c r="BL27" s="68"/>
      <c r="BM27" s="68"/>
      <c r="BN27" s="68"/>
      <c r="BO27" s="68"/>
      <c r="BP27" s="68"/>
      <c r="BQ27" s="68"/>
      <c r="BR27" s="68"/>
      <c r="BS27" s="68"/>
      <c r="BT27" s="68"/>
      <c r="BU27" s="68"/>
      <c r="BV27" s="68"/>
      <c r="BW27" s="68"/>
      <c r="BX27" s="68"/>
      <c r="BY27" s="68"/>
      <c r="BZ27" s="68"/>
      <c r="CA27" s="68"/>
      <c r="CB27" s="68"/>
      <c r="CC27" s="68"/>
      <c r="CD27" s="68"/>
      <c r="CE27" s="68"/>
      <c r="CF27" s="68"/>
      <c r="CG27" s="68"/>
      <c r="CH27" s="68"/>
      <c r="CI27" s="68"/>
      <c r="CJ27" s="68"/>
      <c r="CK27" s="68"/>
      <c r="CL27" s="68"/>
      <c r="CM27" s="68"/>
      <c r="CN27" s="68"/>
      <c r="CO27" s="68"/>
      <c r="CP27" s="68"/>
      <c r="CQ27" s="68"/>
      <c r="CR27" s="68"/>
      <c r="CS27" s="68"/>
      <c r="CT27" s="68"/>
      <c r="CU27" s="68"/>
      <c r="CV27" s="68"/>
      <c r="CW27" s="68"/>
      <c r="CX27" s="68"/>
      <c r="CY27" s="68"/>
      <c r="CZ27" s="68"/>
      <c r="DA27" s="68"/>
      <c r="DB27" s="68"/>
      <c r="DC27" s="68"/>
      <c r="DD27" s="68"/>
      <c r="DE27" s="68"/>
      <c r="DF27" s="68"/>
      <c r="DG27" s="68"/>
      <c r="DH27" s="68"/>
      <c r="DI27" s="68"/>
      <c r="DJ27" s="68"/>
      <c r="DK27" s="68"/>
      <c r="DL27" s="68"/>
      <c r="DM27" s="68"/>
      <c r="DN27" s="68"/>
      <c r="DO27" s="68"/>
      <c r="DP27" s="68"/>
      <c r="DQ27" s="68"/>
      <c r="DR27" s="68"/>
      <c r="DS27" s="68"/>
      <c r="DT27" s="68"/>
      <c r="DU27" s="68"/>
      <c r="DV27" s="68"/>
      <c r="DW27" s="68"/>
      <c r="DX27" s="68"/>
      <c r="DY27" s="68"/>
      <c r="DZ27" s="68"/>
      <c r="EA27" s="68"/>
      <c r="EB27" s="68"/>
      <c r="EC27" s="68"/>
      <c r="ED27" s="68"/>
      <c r="EE27" s="68"/>
      <c r="EF27" s="68"/>
      <c r="EG27" s="68"/>
      <c r="EH27" s="68"/>
      <c r="EI27" s="68"/>
      <c r="EJ27" s="68"/>
      <c r="EK27" s="68"/>
      <c r="EL27" s="68"/>
      <c r="EM27" s="68"/>
      <c r="EN27" s="68"/>
      <c r="EO27" s="68"/>
      <c r="EP27" s="68"/>
      <c r="EQ27" s="68"/>
      <c r="ER27" s="68"/>
      <c r="ES27" s="68"/>
      <c r="ET27" s="68"/>
      <c r="EU27" s="68"/>
      <c r="EV27" s="68"/>
      <c r="EW27" s="68"/>
      <c r="EX27" s="68"/>
      <c r="EY27" s="68"/>
      <c r="EZ27" s="68"/>
      <c r="FA27" s="68"/>
      <c r="FB27" s="68"/>
      <c r="FC27" s="68"/>
      <c r="FD27" s="68"/>
      <c r="FE27" s="68"/>
      <c r="FF27" s="68"/>
      <c r="FG27" s="68"/>
      <c r="FH27" s="68"/>
      <c r="FI27" s="68"/>
      <c r="FJ27" s="68"/>
      <c r="FK27" s="68"/>
      <c r="FL27" s="68"/>
      <c r="FM27" s="68"/>
      <c r="FN27" s="68"/>
      <c r="FO27" s="68"/>
      <c r="FP27" s="68"/>
      <c r="FQ27" s="68"/>
      <c r="FR27" s="68"/>
      <c r="FS27" s="68"/>
      <c r="FT27" s="68"/>
      <c r="FU27" s="68"/>
      <c r="FV27" s="68"/>
      <c r="FW27" s="68"/>
      <c r="FX27" s="68"/>
      <c r="FY27" s="68"/>
      <c r="FZ27" s="68"/>
      <c r="GA27" s="68"/>
      <c r="GB27" s="68"/>
      <c r="GC27" s="68"/>
      <c r="GD27" s="68"/>
      <c r="GE27" s="68"/>
      <c r="GF27" s="68"/>
      <c r="GG27" s="68"/>
      <c r="GH27" s="68"/>
      <c r="GI27" s="68"/>
      <c r="GJ27" s="68"/>
      <c r="GK27" s="68"/>
      <c r="GL27" s="68"/>
      <c r="GM27" s="68"/>
      <c r="GN27" s="68"/>
      <c r="GO27" s="68"/>
      <c r="GP27" s="68"/>
      <c r="GQ27" s="68"/>
      <c r="GR27" s="68"/>
      <c r="GS27" s="68"/>
      <c r="GT27" s="68"/>
      <c r="GU27" s="68"/>
      <c r="GV27" s="68"/>
      <c r="GW27" s="68"/>
      <c r="GX27" s="68"/>
      <c r="GY27" s="68"/>
      <c r="GZ27" s="68"/>
      <c r="HA27" s="68"/>
      <c r="HB27" s="68"/>
      <c r="HC27" s="68"/>
      <c r="HD27" s="68"/>
      <c r="HE27" s="68"/>
      <c r="HF27" s="68"/>
      <c r="HG27" s="68"/>
      <c r="HH27" s="68"/>
      <c r="HI27" s="68"/>
      <c r="HJ27" s="68"/>
      <c r="HK27" s="68"/>
      <c r="HL27" s="68"/>
      <c r="HM27" s="68"/>
      <c r="HN27" s="68"/>
      <c r="HO27" s="68"/>
      <c r="HP27" s="68"/>
      <c r="HQ27" s="68"/>
      <c r="HR27" s="68"/>
      <c r="HS27" s="68"/>
      <c r="HT27" s="68"/>
      <c r="HU27" s="68"/>
      <c r="HV27" s="68"/>
      <c r="HW27" s="68"/>
      <c r="HX27" s="68"/>
      <c r="HY27" s="68"/>
      <c r="HZ27" s="68"/>
      <c r="IA27" s="68"/>
      <c r="IB27" s="68"/>
      <c r="IC27" s="68"/>
      <c r="ID27" s="68"/>
      <c r="IE27" s="68"/>
      <c r="IF27" s="68"/>
      <c r="IG27" s="68"/>
      <c r="IH27" s="68"/>
      <c r="II27" s="68"/>
      <c r="IJ27" s="68"/>
      <c r="IK27" s="68"/>
      <c r="IL27" s="68"/>
      <c r="IM27" s="68"/>
      <c r="IN27" s="68"/>
      <c r="IO27" s="68"/>
      <c r="IP27" s="68"/>
      <c r="IQ27" s="68"/>
      <c r="IR27" s="68"/>
      <c r="IS27" s="68"/>
      <c r="IT27" s="68"/>
      <c r="IU27" s="68"/>
      <c r="IV27" s="68"/>
    </row>
    <row r="28" spans="1:256" s="787" customFormat="1" ht="15.75" customHeight="1">
      <c r="A28" s="1095" t="s">
        <v>230</v>
      </c>
      <c r="B28" s="1095"/>
      <c r="C28" s="437" t="s">
        <v>388</v>
      </c>
      <c r="D28" s="437" t="s">
        <v>379</v>
      </c>
      <c r="E28" s="986">
        <v>615</v>
      </c>
      <c r="F28" s="986">
        <v>0</v>
      </c>
      <c r="G28" s="986">
        <v>0</v>
      </c>
      <c r="H28" s="986">
        <v>0</v>
      </c>
      <c r="I28" s="986">
        <v>0</v>
      </c>
      <c r="J28" s="986">
        <v>0</v>
      </c>
      <c r="K28" s="986">
        <v>0</v>
      </c>
      <c r="L28" s="986">
        <v>0</v>
      </c>
      <c r="M28" s="986">
        <v>0</v>
      </c>
      <c r="N28" s="986">
        <v>615</v>
      </c>
      <c r="O28" s="986">
        <v>0</v>
      </c>
      <c r="P28" s="986">
        <v>0</v>
      </c>
      <c r="Q28" s="986">
        <v>0</v>
      </c>
      <c r="R28" s="986">
        <v>0</v>
      </c>
      <c r="S28" s="986">
        <v>0</v>
      </c>
      <c r="T28" s="988"/>
      <c r="U28" s="986">
        <v>284</v>
      </c>
      <c r="V28" s="986">
        <v>0</v>
      </c>
      <c r="W28" s="986">
        <v>0</v>
      </c>
      <c r="X28" s="986">
        <v>0</v>
      </c>
      <c r="Y28" s="986">
        <v>0</v>
      </c>
      <c r="Z28" s="986">
        <v>0</v>
      </c>
      <c r="AA28" s="986">
        <v>0</v>
      </c>
      <c r="AB28" s="986">
        <v>0</v>
      </c>
      <c r="AC28" s="986">
        <v>0</v>
      </c>
      <c r="AD28" s="986">
        <v>284</v>
      </c>
      <c r="AE28" s="986">
        <v>0</v>
      </c>
      <c r="AF28" s="986">
        <v>0</v>
      </c>
      <c r="AG28" s="986">
        <v>0</v>
      </c>
      <c r="AH28" s="986">
        <v>0</v>
      </c>
      <c r="AI28" s="986">
        <v>0</v>
      </c>
      <c r="AJ28" s="960"/>
      <c r="AK28" s="884">
        <v>46.178861788617887</v>
      </c>
      <c r="AL28" s="884" t="s">
        <v>215</v>
      </c>
      <c r="AM28" s="884" t="s">
        <v>215</v>
      </c>
      <c r="AN28" s="884" t="s">
        <v>215</v>
      </c>
      <c r="AO28" s="884" t="s">
        <v>215</v>
      </c>
      <c r="AP28" s="884" t="s">
        <v>215</v>
      </c>
      <c r="AQ28" s="884" t="s">
        <v>215</v>
      </c>
      <c r="AR28" s="884" t="s">
        <v>215</v>
      </c>
      <c r="AS28" s="884" t="s">
        <v>215</v>
      </c>
      <c r="AT28" s="884">
        <v>46.178861788617887</v>
      </c>
      <c r="AU28" s="884" t="s">
        <v>215</v>
      </c>
      <c r="AV28" s="884" t="s">
        <v>215</v>
      </c>
      <c r="AW28" s="884" t="s">
        <v>215</v>
      </c>
      <c r="AX28" s="884" t="s">
        <v>215</v>
      </c>
      <c r="AY28" s="884" t="s">
        <v>215</v>
      </c>
      <c r="AZ28" s="788"/>
      <c r="BA28" s="788"/>
      <c r="BB28" s="68"/>
      <c r="BC28" s="68"/>
      <c r="BD28" s="68"/>
      <c r="BE28" s="68"/>
      <c r="BF28" s="68"/>
      <c r="BG28" s="68"/>
      <c r="BH28" s="68"/>
      <c r="BI28" s="68"/>
      <c r="BJ28" s="68"/>
      <c r="BK28" s="68"/>
      <c r="BL28" s="68"/>
      <c r="BM28" s="68"/>
      <c r="BN28" s="68"/>
      <c r="BO28" s="68"/>
      <c r="BP28" s="68"/>
      <c r="BQ28" s="68"/>
      <c r="BR28" s="68"/>
      <c r="BS28" s="68"/>
      <c r="BT28" s="68"/>
      <c r="BU28" s="68"/>
      <c r="BV28" s="68"/>
      <c r="BW28" s="68"/>
      <c r="BX28" s="68"/>
      <c r="BY28" s="68"/>
      <c r="BZ28" s="68"/>
      <c r="CA28" s="68"/>
      <c r="CB28" s="68"/>
      <c r="CC28" s="68"/>
      <c r="CD28" s="68"/>
      <c r="CE28" s="68"/>
      <c r="CF28" s="68"/>
      <c r="CG28" s="68"/>
      <c r="CH28" s="68"/>
      <c r="CI28" s="68"/>
      <c r="CJ28" s="68"/>
      <c r="CK28" s="68"/>
      <c r="CL28" s="68"/>
      <c r="CM28" s="68"/>
      <c r="CN28" s="68"/>
      <c r="CO28" s="68"/>
      <c r="CP28" s="68"/>
      <c r="CQ28" s="68"/>
      <c r="CR28" s="68"/>
      <c r="CS28" s="68"/>
      <c r="CT28" s="68"/>
      <c r="CU28" s="68"/>
      <c r="CV28" s="68"/>
      <c r="CW28" s="68"/>
      <c r="CX28" s="68"/>
      <c r="CY28" s="68"/>
      <c r="CZ28" s="68"/>
      <c r="DA28" s="68"/>
      <c r="DB28" s="68"/>
      <c r="DC28" s="68"/>
      <c r="DD28" s="68"/>
      <c r="DE28" s="68"/>
      <c r="DF28" s="68"/>
      <c r="DG28" s="68"/>
      <c r="DH28" s="68"/>
      <c r="DI28" s="68"/>
      <c r="DJ28" s="68"/>
      <c r="DK28" s="68"/>
      <c r="DL28" s="68"/>
      <c r="DM28" s="68"/>
      <c r="DN28" s="68"/>
      <c r="DO28" s="68"/>
      <c r="DP28" s="68"/>
      <c r="DQ28" s="68"/>
      <c r="DR28" s="68"/>
      <c r="DS28" s="68"/>
      <c r="DT28" s="68"/>
      <c r="DU28" s="68"/>
      <c r="DV28" s="68"/>
      <c r="DW28" s="68"/>
      <c r="DX28" s="68"/>
      <c r="DY28" s="68"/>
      <c r="DZ28" s="68"/>
      <c r="EA28" s="68"/>
      <c r="EB28" s="68"/>
      <c r="EC28" s="68"/>
      <c r="ED28" s="68"/>
      <c r="EE28" s="68"/>
      <c r="EF28" s="68"/>
      <c r="EG28" s="68"/>
      <c r="EH28" s="68"/>
      <c r="EI28" s="68"/>
      <c r="EJ28" s="68"/>
      <c r="EK28" s="68"/>
      <c r="EL28" s="68"/>
      <c r="EM28" s="68"/>
      <c r="EN28" s="68"/>
      <c r="EO28" s="68"/>
      <c r="EP28" s="68"/>
      <c r="EQ28" s="68"/>
      <c r="ER28" s="68"/>
      <c r="ES28" s="68"/>
      <c r="ET28" s="68"/>
      <c r="EU28" s="68"/>
      <c r="EV28" s="68"/>
      <c r="EW28" s="68"/>
      <c r="EX28" s="68"/>
      <c r="EY28" s="68"/>
      <c r="EZ28" s="68"/>
      <c r="FA28" s="68"/>
      <c r="FB28" s="68"/>
      <c r="FC28" s="68"/>
      <c r="FD28" s="68"/>
      <c r="FE28" s="68"/>
      <c r="FF28" s="68"/>
      <c r="FG28" s="68"/>
      <c r="FH28" s="68"/>
      <c r="FI28" s="68"/>
      <c r="FJ28" s="68"/>
      <c r="FK28" s="68"/>
      <c r="FL28" s="68"/>
      <c r="FM28" s="68"/>
      <c r="FN28" s="68"/>
      <c r="FO28" s="68"/>
      <c r="FP28" s="68"/>
      <c r="FQ28" s="68"/>
      <c r="FR28" s="68"/>
      <c r="FS28" s="68"/>
      <c r="FT28" s="68"/>
      <c r="FU28" s="68"/>
      <c r="FV28" s="68"/>
      <c r="FW28" s="68"/>
      <c r="FX28" s="68"/>
      <c r="FY28" s="68"/>
      <c r="FZ28" s="68"/>
      <c r="GA28" s="68"/>
      <c r="GB28" s="68"/>
      <c r="GC28" s="68"/>
      <c r="GD28" s="68"/>
      <c r="GE28" s="68"/>
      <c r="GF28" s="68"/>
      <c r="GG28" s="68"/>
      <c r="GH28" s="68"/>
      <c r="GI28" s="68"/>
      <c r="GJ28" s="68"/>
      <c r="GK28" s="68"/>
      <c r="GL28" s="68"/>
      <c r="GM28" s="68"/>
      <c r="GN28" s="68"/>
      <c r="GO28" s="68"/>
      <c r="GP28" s="68"/>
      <c r="GQ28" s="68"/>
      <c r="GR28" s="68"/>
      <c r="GS28" s="68"/>
      <c r="GT28" s="68"/>
      <c r="GU28" s="68"/>
      <c r="GV28" s="68"/>
      <c r="GW28" s="68"/>
      <c r="GX28" s="68"/>
      <c r="GY28" s="68"/>
      <c r="GZ28" s="68"/>
      <c r="HA28" s="68"/>
      <c r="HB28" s="68"/>
      <c r="HC28" s="68"/>
      <c r="HD28" s="68"/>
      <c r="HE28" s="68"/>
      <c r="HF28" s="68"/>
      <c r="HG28" s="68"/>
      <c r="HH28" s="68"/>
      <c r="HI28" s="68"/>
      <c r="HJ28" s="68"/>
      <c r="HK28" s="68"/>
      <c r="HL28" s="68"/>
      <c r="HM28" s="68"/>
      <c r="HN28" s="68"/>
      <c r="HO28" s="68"/>
      <c r="HP28" s="68"/>
      <c r="HQ28" s="68"/>
      <c r="HR28" s="68"/>
      <c r="HS28" s="68"/>
      <c r="HT28" s="68"/>
      <c r="HU28" s="68"/>
      <c r="HV28" s="68"/>
      <c r="HW28" s="68"/>
      <c r="HX28" s="68"/>
      <c r="HY28" s="68"/>
      <c r="HZ28" s="68"/>
      <c r="IA28" s="68"/>
      <c r="IB28" s="68"/>
      <c r="IC28" s="68"/>
      <c r="ID28" s="68"/>
      <c r="IE28" s="68"/>
      <c r="IF28" s="68"/>
      <c r="IG28" s="68"/>
      <c r="IH28" s="68"/>
      <c r="II28" s="68"/>
      <c r="IJ28" s="68"/>
      <c r="IK28" s="68"/>
      <c r="IL28" s="68"/>
      <c r="IM28" s="68"/>
      <c r="IN28" s="68"/>
      <c r="IO28" s="68"/>
      <c r="IP28" s="68"/>
      <c r="IQ28" s="68"/>
      <c r="IR28" s="68"/>
      <c r="IS28" s="68"/>
      <c r="IT28" s="68"/>
      <c r="IU28" s="68"/>
      <c r="IV28" s="68"/>
    </row>
    <row r="29" spans="1:256" s="787" customFormat="1" ht="15.75" customHeight="1">
      <c r="A29" s="1095" t="s">
        <v>231</v>
      </c>
      <c r="B29" s="1095"/>
      <c r="C29" s="437" t="s">
        <v>389</v>
      </c>
      <c r="D29" s="437" t="s">
        <v>379</v>
      </c>
      <c r="E29" s="986">
        <v>1280</v>
      </c>
      <c r="F29" s="986">
        <v>103</v>
      </c>
      <c r="G29" s="986">
        <v>1</v>
      </c>
      <c r="H29" s="986">
        <v>0</v>
      </c>
      <c r="I29" s="986">
        <v>0</v>
      </c>
      <c r="J29" s="986">
        <v>865</v>
      </c>
      <c r="K29" s="986">
        <v>0</v>
      </c>
      <c r="L29" s="986">
        <v>0</v>
      </c>
      <c r="M29" s="986">
        <v>0</v>
      </c>
      <c r="N29" s="986">
        <v>308</v>
      </c>
      <c r="O29" s="986">
        <v>0</v>
      </c>
      <c r="P29" s="986">
        <v>0</v>
      </c>
      <c r="Q29" s="986">
        <v>1</v>
      </c>
      <c r="R29" s="986">
        <v>1</v>
      </c>
      <c r="S29" s="986">
        <v>1</v>
      </c>
      <c r="T29" s="988"/>
      <c r="U29" s="986">
        <v>673</v>
      </c>
      <c r="V29" s="986">
        <v>59</v>
      </c>
      <c r="W29" s="986">
        <v>1</v>
      </c>
      <c r="X29" s="986">
        <v>0</v>
      </c>
      <c r="Y29" s="986">
        <v>0</v>
      </c>
      <c r="Z29" s="986">
        <v>429</v>
      </c>
      <c r="AA29" s="986">
        <v>0</v>
      </c>
      <c r="AB29" s="986">
        <v>0</v>
      </c>
      <c r="AC29" s="986">
        <v>0</v>
      </c>
      <c r="AD29" s="986">
        <v>184</v>
      </c>
      <c r="AE29" s="986">
        <v>0</v>
      </c>
      <c r="AF29" s="986">
        <v>0</v>
      </c>
      <c r="AG29" s="986">
        <v>0</v>
      </c>
      <c r="AH29" s="986">
        <v>0</v>
      </c>
      <c r="AI29" s="986">
        <v>0</v>
      </c>
      <c r="AJ29" s="960"/>
      <c r="AK29" s="884">
        <v>52.578125</v>
      </c>
      <c r="AL29" s="884">
        <v>57.28155339805825</v>
      </c>
      <c r="AM29" s="884" t="s">
        <v>603</v>
      </c>
      <c r="AN29" s="884" t="s">
        <v>215</v>
      </c>
      <c r="AO29" s="884" t="s">
        <v>215</v>
      </c>
      <c r="AP29" s="884">
        <v>49.595375722543352</v>
      </c>
      <c r="AQ29" s="884" t="s">
        <v>215</v>
      </c>
      <c r="AR29" s="884" t="s">
        <v>215</v>
      </c>
      <c r="AS29" s="884" t="s">
        <v>215</v>
      </c>
      <c r="AT29" s="884">
        <v>59.740259740259738</v>
      </c>
      <c r="AU29" s="884" t="s">
        <v>215</v>
      </c>
      <c r="AV29" s="884" t="s">
        <v>215</v>
      </c>
      <c r="AW29" s="884" t="s">
        <v>603</v>
      </c>
      <c r="AX29" s="884" t="s">
        <v>603</v>
      </c>
      <c r="AY29" s="884" t="s">
        <v>603</v>
      </c>
      <c r="AZ29" s="788"/>
      <c r="BA29" s="788"/>
      <c r="BB29" s="68"/>
      <c r="BC29" s="68"/>
      <c r="BD29" s="68"/>
      <c r="BE29" s="68"/>
      <c r="BF29" s="68"/>
      <c r="BG29" s="68"/>
      <c r="BH29" s="68"/>
      <c r="BI29" s="68"/>
      <c r="BJ29" s="68"/>
      <c r="BK29" s="68"/>
      <c r="BL29" s="68"/>
      <c r="BM29" s="68"/>
      <c r="BN29" s="68"/>
      <c r="BO29" s="68"/>
      <c r="BP29" s="68"/>
      <c r="BQ29" s="68"/>
      <c r="BR29" s="68"/>
      <c r="BS29" s="68"/>
      <c r="BT29" s="68"/>
      <c r="BU29" s="68"/>
      <c r="BV29" s="68"/>
      <c r="BW29" s="68"/>
      <c r="BX29" s="68"/>
      <c r="BY29" s="68"/>
      <c r="BZ29" s="68"/>
      <c r="CA29" s="68"/>
      <c r="CB29" s="68"/>
      <c r="CC29" s="68"/>
      <c r="CD29" s="68"/>
      <c r="CE29" s="68"/>
      <c r="CF29" s="68"/>
      <c r="CG29" s="68"/>
      <c r="CH29" s="68"/>
      <c r="CI29" s="68"/>
      <c r="CJ29" s="68"/>
      <c r="CK29" s="68"/>
      <c r="CL29" s="68"/>
      <c r="CM29" s="68"/>
      <c r="CN29" s="68"/>
      <c r="CO29" s="68"/>
      <c r="CP29" s="68"/>
      <c r="CQ29" s="68"/>
      <c r="CR29" s="68"/>
      <c r="CS29" s="68"/>
      <c r="CT29" s="68"/>
      <c r="CU29" s="68"/>
      <c r="CV29" s="68"/>
      <c r="CW29" s="68"/>
      <c r="CX29" s="68"/>
      <c r="CY29" s="68"/>
      <c r="CZ29" s="68"/>
      <c r="DA29" s="68"/>
      <c r="DB29" s="68"/>
      <c r="DC29" s="68"/>
      <c r="DD29" s="68"/>
      <c r="DE29" s="68"/>
      <c r="DF29" s="68"/>
      <c r="DG29" s="68"/>
      <c r="DH29" s="68"/>
      <c r="DI29" s="68"/>
      <c r="DJ29" s="68"/>
      <c r="DK29" s="68"/>
      <c r="DL29" s="68"/>
      <c r="DM29" s="68"/>
      <c r="DN29" s="68"/>
      <c r="DO29" s="68"/>
      <c r="DP29" s="68"/>
      <c r="DQ29" s="68"/>
      <c r="DR29" s="68"/>
      <c r="DS29" s="68"/>
      <c r="DT29" s="68"/>
      <c r="DU29" s="68"/>
      <c r="DV29" s="68"/>
      <c r="DW29" s="68"/>
      <c r="DX29" s="68"/>
      <c r="DY29" s="68"/>
      <c r="DZ29" s="68"/>
      <c r="EA29" s="68"/>
      <c r="EB29" s="68"/>
      <c r="EC29" s="68"/>
      <c r="ED29" s="68"/>
      <c r="EE29" s="68"/>
      <c r="EF29" s="68"/>
      <c r="EG29" s="68"/>
      <c r="EH29" s="68"/>
      <c r="EI29" s="68"/>
      <c r="EJ29" s="68"/>
      <c r="EK29" s="68"/>
      <c r="EL29" s="68"/>
      <c r="EM29" s="68"/>
      <c r="EN29" s="68"/>
      <c r="EO29" s="68"/>
      <c r="EP29" s="68"/>
      <c r="EQ29" s="68"/>
      <c r="ER29" s="68"/>
      <c r="ES29" s="68"/>
      <c r="ET29" s="68"/>
      <c r="EU29" s="68"/>
      <c r="EV29" s="68"/>
      <c r="EW29" s="68"/>
      <c r="EX29" s="68"/>
      <c r="EY29" s="68"/>
      <c r="EZ29" s="68"/>
      <c r="FA29" s="68"/>
      <c r="FB29" s="68"/>
      <c r="FC29" s="68"/>
      <c r="FD29" s="68"/>
      <c r="FE29" s="68"/>
      <c r="FF29" s="68"/>
      <c r="FG29" s="68"/>
      <c r="FH29" s="68"/>
      <c r="FI29" s="68"/>
      <c r="FJ29" s="68"/>
      <c r="FK29" s="68"/>
      <c r="FL29" s="68"/>
      <c r="FM29" s="68"/>
      <c r="FN29" s="68"/>
      <c r="FO29" s="68"/>
      <c r="FP29" s="68"/>
      <c r="FQ29" s="68"/>
      <c r="FR29" s="68"/>
      <c r="FS29" s="68"/>
      <c r="FT29" s="68"/>
      <c r="FU29" s="68"/>
      <c r="FV29" s="68"/>
      <c r="FW29" s="68"/>
      <c r="FX29" s="68"/>
      <c r="FY29" s="68"/>
      <c r="FZ29" s="68"/>
      <c r="GA29" s="68"/>
      <c r="GB29" s="68"/>
      <c r="GC29" s="68"/>
      <c r="GD29" s="68"/>
      <c r="GE29" s="68"/>
      <c r="GF29" s="68"/>
      <c r="GG29" s="68"/>
      <c r="GH29" s="68"/>
      <c r="GI29" s="68"/>
      <c r="GJ29" s="68"/>
      <c r="GK29" s="68"/>
      <c r="GL29" s="68"/>
      <c r="GM29" s="68"/>
      <c r="GN29" s="68"/>
      <c r="GO29" s="68"/>
      <c r="GP29" s="68"/>
      <c r="GQ29" s="68"/>
      <c r="GR29" s="68"/>
      <c r="GS29" s="68"/>
      <c r="GT29" s="68"/>
      <c r="GU29" s="68"/>
      <c r="GV29" s="68"/>
      <c r="GW29" s="68"/>
      <c r="GX29" s="68"/>
      <c r="GY29" s="68"/>
      <c r="GZ29" s="68"/>
      <c r="HA29" s="68"/>
      <c r="HB29" s="68"/>
      <c r="HC29" s="68"/>
      <c r="HD29" s="68"/>
      <c r="HE29" s="68"/>
      <c r="HF29" s="68"/>
      <c r="HG29" s="68"/>
      <c r="HH29" s="68"/>
      <c r="HI29" s="68"/>
      <c r="HJ29" s="68"/>
      <c r="HK29" s="68"/>
      <c r="HL29" s="68"/>
      <c r="HM29" s="68"/>
      <c r="HN29" s="68"/>
      <c r="HO29" s="68"/>
      <c r="HP29" s="68"/>
      <c r="HQ29" s="68"/>
      <c r="HR29" s="68"/>
      <c r="HS29" s="68"/>
      <c r="HT29" s="68"/>
      <c r="HU29" s="68"/>
      <c r="HV29" s="68"/>
      <c r="HW29" s="68"/>
      <c r="HX29" s="68"/>
      <c r="HY29" s="68"/>
      <c r="HZ29" s="68"/>
      <c r="IA29" s="68"/>
      <c r="IB29" s="68"/>
      <c r="IC29" s="68"/>
      <c r="ID29" s="68"/>
      <c r="IE29" s="68"/>
      <c r="IF29" s="68"/>
      <c r="IG29" s="68"/>
      <c r="IH29" s="68"/>
      <c r="II29" s="68"/>
      <c r="IJ29" s="68"/>
      <c r="IK29" s="68"/>
      <c r="IL29" s="68"/>
      <c r="IM29" s="68"/>
      <c r="IN29" s="68"/>
      <c r="IO29" s="68"/>
      <c r="IP29" s="68"/>
      <c r="IQ29" s="68"/>
      <c r="IR29" s="68"/>
      <c r="IS29" s="68"/>
      <c r="IT29" s="68"/>
      <c r="IU29" s="68"/>
      <c r="IV29" s="68"/>
    </row>
    <row r="30" spans="1:256" s="787" customFormat="1" ht="15.75" customHeight="1">
      <c r="A30" s="1095" t="s">
        <v>232</v>
      </c>
      <c r="B30" s="1095"/>
      <c r="C30" s="437" t="s">
        <v>390</v>
      </c>
      <c r="D30" s="437" t="s">
        <v>379</v>
      </c>
      <c r="E30" s="986">
        <v>1583</v>
      </c>
      <c r="F30" s="986">
        <v>0</v>
      </c>
      <c r="G30" s="986">
        <v>478</v>
      </c>
      <c r="H30" s="986">
        <v>0</v>
      </c>
      <c r="I30" s="986">
        <v>0</v>
      </c>
      <c r="J30" s="986">
        <v>797</v>
      </c>
      <c r="K30" s="986">
        <v>0</v>
      </c>
      <c r="L30" s="986">
        <v>87</v>
      </c>
      <c r="M30" s="986">
        <v>0</v>
      </c>
      <c r="N30" s="986">
        <v>221</v>
      </c>
      <c r="O30" s="986">
        <v>0</v>
      </c>
      <c r="P30" s="986">
        <v>0</v>
      </c>
      <c r="Q30" s="986">
        <v>0</v>
      </c>
      <c r="R30" s="986">
        <v>0</v>
      </c>
      <c r="S30" s="986">
        <v>0</v>
      </c>
      <c r="T30" s="988"/>
      <c r="U30" s="986">
        <v>823</v>
      </c>
      <c r="V30" s="986">
        <v>0</v>
      </c>
      <c r="W30" s="986">
        <v>245</v>
      </c>
      <c r="X30" s="986">
        <v>0</v>
      </c>
      <c r="Y30" s="986">
        <v>0</v>
      </c>
      <c r="Z30" s="986">
        <v>416</v>
      </c>
      <c r="AA30" s="986">
        <v>0</v>
      </c>
      <c r="AB30" s="986">
        <v>27</v>
      </c>
      <c r="AC30" s="986">
        <v>0</v>
      </c>
      <c r="AD30" s="986">
        <v>135</v>
      </c>
      <c r="AE30" s="986">
        <v>0</v>
      </c>
      <c r="AF30" s="986">
        <v>0</v>
      </c>
      <c r="AG30" s="986">
        <v>0</v>
      </c>
      <c r="AH30" s="986">
        <v>0</v>
      </c>
      <c r="AI30" s="986">
        <v>0</v>
      </c>
      <c r="AJ30" s="960"/>
      <c r="AK30" s="884">
        <v>51.989892608970308</v>
      </c>
      <c r="AL30" s="884" t="s">
        <v>215</v>
      </c>
      <c r="AM30" s="884">
        <v>51.255230125523013</v>
      </c>
      <c r="AN30" s="884" t="s">
        <v>215</v>
      </c>
      <c r="AO30" s="884" t="s">
        <v>215</v>
      </c>
      <c r="AP30" s="884">
        <v>52.195734002509411</v>
      </c>
      <c r="AQ30" s="884" t="s">
        <v>215</v>
      </c>
      <c r="AR30" s="884">
        <v>31.03448275862069</v>
      </c>
      <c r="AS30" s="884" t="s">
        <v>215</v>
      </c>
      <c r="AT30" s="884">
        <v>61.085972850678736</v>
      </c>
      <c r="AU30" s="884" t="s">
        <v>215</v>
      </c>
      <c r="AV30" s="884" t="s">
        <v>215</v>
      </c>
      <c r="AW30" s="884" t="s">
        <v>215</v>
      </c>
      <c r="AX30" s="884" t="s">
        <v>215</v>
      </c>
      <c r="AY30" s="884" t="s">
        <v>215</v>
      </c>
      <c r="AZ30" s="788"/>
      <c r="BA30" s="788"/>
      <c r="BB30" s="68"/>
      <c r="BC30" s="68"/>
      <c r="BD30" s="68"/>
      <c r="BE30" s="68"/>
      <c r="BF30" s="68"/>
      <c r="BG30" s="68"/>
      <c r="BH30" s="68"/>
      <c r="BI30" s="68"/>
      <c r="BJ30" s="68"/>
      <c r="BK30" s="68"/>
      <c r="BL30" s="68"/>
      <c r="BM30" s="68"/>
      <c r="BN30" s="68"/>
      <c r="BO30" s="68"/>
      <c r="BP30" s="68"/>
      <c r="BQ30" s="68"/>
      <c r="BR30" s="68"/>
      <c r="BS30" s="68"/>
      <c r="BT30" s="68"/>
      <c r="BU30" s="68"/>
      <c r="BV30" s="68"/>
      <c r="BW30" s="68"/>
      <c r="BX30" s="68"/>
      <c r="BY30" s="68"/>
      <c r="BZ30" s="68"/>
      <c r="CA30" s="68"/>
      <c r="CB30" s="68"/>
      <c r="CC30" s="68"/>
      <c r="CD30" s="68"/>
      <c r="CE30" s="68"/>
      <c r="CF30" s="68"/>
      <c r="CG30" s="68"/>
      <c r="CH30" s="68"/>
      <c r="CI30" s="68"/>
      <c r="CJ30" s="68"/>
      <c r="CK30" s="68"/>
      <c r="CL30" s="68"/>
      <c r="CM30" s="68"/>
      <c r="CN30" s="68"/>
      <c r="CO30" s="68"/>
      <c r="CP30" s="68"/>
      <c r="CQ30" s="68"/>
      <c r="CR30" s="68"/>
      <c r="CS30" s="68"/>
      <c r="CT30" s="68"/>
      <c r="CU30" s="68"/>
      <c r="CV30" s="68"/>
      <c r="CW30" s="68"/>
      <c r="CX30" s="68"/>
      <c r="CY30" s="68"/>
      <c r="CZ30" s="68"/>
      <c r="DA30" s="68"/>
      <c r="DB30" s="68"/>
      <c r="DC30" s="68"/>
      <c r="DD30" s="68"/>
      <c r="DE30" s="68"/>
      <c r="DF30" s="68"/>
      <c r="DG30" s="68"/>
      <c r="DH30" s="68"/>
      <c r="DI30" s="68"/>
      <c r="DJ30" s="68"/>
      <c r="DK30" s="68"/>
      <c r="DL30" s="68"/>
      <c r="DM30" s="68"/>
      <c r="DN30" s="68"/>
      <c r="DO30" s="68"/>
      <c r="DP30" s="68"/>
      <c r="DQ30" s="68"/>
      <c r="DR30" s="68"/>
      <c r="DS30" s="68"/>
      <c r="DT30" s="68"/>
      <c r="DU30" s="68"/>
      <c r="DV30" s="68"/>
      <c r="DW30" s="68"/>
      <c r="DX30" s="68"/>
      <c r="DY30" s="68"/>
      <c r="DZ30" s="68"/>
      <c r="EA30" s="68"/>
      <c r="EB30" s="68"/>
      <c r="EC30" s="68"/>
      <c r="ED30" s="68"/>
      <c r="EE30" s="68"/>
      <c r="EF30" s="68"/>
      <c r="EG30" s="68"/>
      <c r="EH30" s="68"/>
      <c r="EI30" s="68"/>
      <c r="EJ30" s="68"/>
      <c r="EK30" s="68"/>
      <c r="EL30" s="68"/>
      <c r="EM30" s="68"/>
      <c r="EN30" s="68"/>
      <c r="EO30" s="68"/>
      <c r="EP30" s="68"/>
      <c r="EQ30" s="68"/>
      <c r="ER30" s="68"/>
      <c r="ES30" s="68"/>
      <c r="ET30" s="68"/>
      <c r="EU30" s="68"/>
      <c r="EV30" s="68"/>
      <c r="EW30" s="68"/>
      <c r="EX30" s="68"/>
      <c r="EY30" s="68"/>
      <c r="EZ30" s="68"/>
      <c r="FA30" s="68"/>
      <c r="FB30" s="68"/>
      <c r="FC30" s="68"/>
      <c r="FD30" s="68"/>
      <c r="FE30" s="68"/>
      <c r="FF30" s="68"/>
      <c r="FG30" s="68"/>
      <c r="FH30" s="68"/>
      <c r="FI30" s="68"/>
      <c r="FJ30" s="68"/>
      <c r="FK30" s="68"/>
      <c r="FL30" s="68"/>
      <c r="FM30" s="68"/>
      <c r="FN30" s="68"/>
      <c r="FO30" s="68"/>
      <c r="FP30" s="68"/>
      <c r="FQ30" s="68"/>
      <c r="FR30" s="68"/>
      <c r="FS30" s="68"/>
      <c r="FT30" s="68"/>
      <c r="FU30" s="68"/>
      <c r="FV30" s="68"/>
      <c r="FW30" s="68"/>
      <c r="FX30" s="68"/>
      <c r="FY30" s="68"/>
      <c r="FZ30" s="68"/>
      <c r="GA30" s="68"/>
      <c r="GB30" s="68"/>
      <c r="GC30" s="68"/>
      <c r="GD30" s="68"/>
      <c r="GE30" s="68"/>
      <c r="GF30" s="68"/>
      <c r="GG30" s="68"/>
      <c r="GH30" s="68"/>
      <c r="GI30" s="68"/>
      <c r="GJ30" s="68"/>
      <c r="GK30" s="68"/>
      <c r="GL30" s="68"/>
      <c r="GM30" s="68"/>
      <c r="GN30" s="68"/>
      <c r="GO30" s="68"/>
      <c r="GP30" s="68"/>
      <c r="GQ30" s="68"/>
      <c r="GR30" s="68"/>
      <c r="GS30" s="68"/>
      <c r="GT30" s="68"/>
      <c r="GU30" s="68"/>
      <c r="GV30" s="68"/>
      <c r="GW30" s="68"/>
      <c r="GX30" s="68"/>
      <c r="GY30" s="68"/>
      <c r="GZ30" s="68"/>
      <c r="HA30" s="68"/>
      <c r="HB30" s="68"/>
      <c r="HC30" s="68"/>
      <c r="HD30" s="68"/>
      <c r="HE30" s="68"/>
      <c r="HF30" s="68"/>
      <c r="HG30" s="68"/>
      <c r="HH30" s="68"/>
      <c r="HI30" s="68"/>
      <c r="HJ30" s="68"/>
      <c r="HK30" s="68"/>
      <c r="HL30" s="68"/>
      <c r="HM30" s="68"/>
      <c r="HN30" s="68"/>
      <c r="HO30" s="68"/>
      <c r="HP30" s="68"/>
      <c r="HQ30" s="68"/>
      <c r="HR30" s="68"/>
      <c r="HS30" s="68"/>
      <c r="HT30" s="68"/>
      <c r="HU30" s="68"/>
      <c r="HV30" s="68"/>
      <c r="HW30" s="68"/>
      <c r="HX30" s="68"/>
      <c r="HY30" s="68"/>
      <c r="HZ30" s="68"/>
      <c r="IA30" s="68"/>
      <c r="IB30" s="68"/>
      <c r="IC30" s="68"/>
      <c r="ID30" s="68"/>
      <c r="IE30" s="68"/>
      <c r="IF30" s="68"/>
      <c r="IG30" s="68"/>
      <c r="IH30" s="68"/>
      <c r="II30" s="68"/>
      <c r="IJ30" s="68"/>
      <c r="IK30" s="68"/>
      <c r="IL30" s="68"/>
      <c r="IM30" s="68"/>
      <c r="IN30" s="68"/>
      <c r="IO30" s="68"/>
      <c r="IP30" s="68"/>
      <c r="IQ30" s="68"/>
      <c r="IR30" s="68"/>
      <c r="IS30" s="68"/>
      <c r="IT30" s="68"/>
      <c r="IU30" s="68"/>
      <c r="IV30" s="68"/>
    </row>
    <row r="31" spans="1:256" s="787" customFormat="1" ht="15.75" customHeight="1">
      <c r="A31" s="1095" t="s">
        <v>233</v>
      </c>
      <c r="B31" s="1095"/>
      <c r="C31" s="437" t="s">
        <v>391</v>
      </c>
      <c r="D31" s="437" t="s">
        <v>379</v>
      </c>
      <c r="E31" s="986">
        <v>1082</v>
      </c>
      <c r="F31" s="986">
        <v>0</v>
      </c>
      <c r="G31" s="986">
        <v>59</v>
      </c>
      <c r="H31" s="986">
        <v>0</v>
      </c>
      <c r="I31" s="986">
        <v>118</v>
      </c>
      <c r="J31" s="986">
        <v>380</v>
      </c>
      <c r="K31" s="986">
        <v>115</v>
      </c>
      <c r="L31" s="986">
        <v>0</v>
      </c>
      <c r="M31" s="986">
        <v>0</v>
      </c>
      <c r="N31" s="986">
        <v>274</v>
      </c>
      <c r="O31" s="986">
        <v>0</v>
      </c>
      <c r="P31" s="986">
        <v>0</v>
      </c>
      <c r="Q31" s="986">
        <v>0</v>
      </c>
      <c r="R31" s="986">
        <v>0</v>
      </c>
      <c r="S31" s="986">
        <v>136</v>
      </c>
      <c r="T31" s="988"/>
      <c r="U31" s="986">
        <v>565</v>
      </c>
      <c r="V31" s="986">
        <v>0</v>
      </c>
      <c r="W31" s="986">
        <v>25</v>
      </c>
      <c r="X31" s="986">
        <v>0</v>
      </c>
      <c r="Y31" s="986">
        <v>64</v>
      </c>
      <c r="Z31" s="986">
        <v>209</v>
      </c>
      <c r="AA31" s="986">
        <v>65</v>
      </c>
      <c r="AB31" s="986">
        <v>0</v>
      </c>
      <c r="AC31" s="986">
        <v>0</v>
      </c>
      <c r="AD31" s="986">
        <v>151</v>
      </c>
      <c r="AE31" s="986">
        <v>0</v>
      </c>
      <c r="AF31" s="986">
        <v>0</v>
      </c>
      <c r="AG31" s="986">
        <v>0</v>
      </c>
      <c r="AH31" s="986">
        <v>0</v>
      </c>
      <c r="AI31" s="986">
        <v>51</v>
      </c>
      <c r="AJ31" s="960"/>
      <c r="AK31" s="884">
        <v>52.218114602587796</v>
      </c>
      <c r="AL31" s="884" t="s">
        <v>215</v>
      </c>
      <c r="AM31" s="884">
        <v>42.372881355932201</v>
      </c>
      <c r="AN31" s="884" t="s">
        <v>215</v>
      </c>
      <c r="AO31" s="884">
        <v>54.237288135593218</v>
      </c>
      <c r="AP31" s="884">
        <v>55.000000000000007</v>
      </c>
      <c r="AQ31" s="884">
        <v>56.521739130434781</v>
      </c>
      <c r="AR31" s="884" t="s">
        <v>215</v>
      </c>
      <c r="AS31" s="884" t="s">
        <v>215</v>
      </c>
      <c r="AT31" s="884">
        <v>55.109489051094897</v>
      </c>
      <c r="AU31" s="884" t="s">
        <v>215</v>
      </c>
      <c r="AV31" s="884" t="s">
        <v>215</v>
      </c>
      <c r="AW31" s="884" t="s">
        <v>215</v>
      </c>
      <c r="AX31" s="884" t="s">
        <v>215</v>
      </c>
      <c r="AY31" s="884">
        <v>37.5</v>
      </c>
      <c r="AZ31" s="788"/>
      <c r="BA31" s="788"/>
      <c r="BB31" s="68"/>
      <c r="BC31" s="68"/>
      <c r="BD31" s="68"/>
      <c r="BE31" s="68"/>
      <c r="BF31" s="68"/>
      <c r="BG31" s="68"/>
      <c r="BH31" s="68"/>
      <c r="BI31" s="68"/>
      <c r="BJ31" s="68"/>
      <c r="BK31" s="68"/>
      <c r="BL31" s="68"/>
      <c r="BM31" s="68"/>
      <c r="BN31" s="68"/>
      <c r="BO31" s="68"/>
      <c r="BP31" s="68"/>
      <c r="BQ31" s="68"/>
      <c r="BR31" s="68"/>
      <c r="BS31" s="68"/>
      <c r="BT31" s="68"/>
      <c r="BU31" s="68"/>
      <c r="BV31" s="68"/>
      <c r="BW31" s="68"/>
      <c r="BX31" s="68"/>
      <c r="BY31" s="68"/>
      <c r="BZ31" s="68"/>
      <c r="CA31" s="68"/>
      <c r="CB31" s="68"/>
      <c r="CC31" s="68"/>
      <c r="CD31" s="68"/>
      <c r="CE31" s="68"/>
      <c r="CF31" s="68"/>
      <c r="CG31" s="68"/>
      <c r="CH31" s="68"/>
      <c r="CI31" s="68"/>
      <c r="CJ31" s="68"/>
      <c r="CK31" s="68"/>
      <c r="CL31" s="68"/>
      <c r="CM31" s="68"/>
      <c r="CN31" s="68"/>
      <c r="CO31" s="68"/>
      <c r="CP31" s="68"/>
      <c r="CQ31" s="68"/>
      <c r="CR31" s="68"/>
      <c r="CS31" s="68"/>
      <c r="CT31" s="68"/>
      <c r="CU31" s="68"/>
      <c r="CV31" s="68"/>
      <c r="CW31" s="68"/>
      <c r="CX31" s="68"/>
      <c r="CY31" s="68"/>
      <c r="CZ31" s="68"/>
      <c r="DA31" s="68"/>
      <c r="DB31" s="68"/>
      <c r="DC31" s="68"/>
      <c r="DD31" s="68"/>
      <c r="DE31" s="68"/>
      <c r="DF31" s="68"/>
      <c r="DG31" s="68"/>
      <c r="DH31" s="68"/>
      <c r="DI31" s="68"/>
      <c r="DJ31" s="68"/>
      <c r="DK31" s="68"/>
      <c r="DL31" s="68"/>
      <c r="DM31" s="68"/>
      <c r="DN31" s="68"/>
      <c r="DO31" s="68"/>
      <c r="DP31" s="68"/>
      <c r="DQ31" s="68"/>
      <c r="DR31" s="68"/>
      <c r="DS31" s="68"/>
      <c r="DT31" s="68"/>
      <c r="DU31" s="68"/>
      <c r="DV31" s="68"/>
      <c r="DW31" s="68"/>
      <c r="DX31" s="68"/>
      <c r="DY31" s="68"/>
      <c r="DZ31" s="68"/>
      <c r="EA31" s="68"/>
      <c r="EB31" s="68"/>
      <c r="EC31" s="68"/>
      <c r="ED31" s="68"/>
      <c r="EE31" s="68"/>
      <c r="EF31" s="68"/>
      <c r="EG31" s="68"/>
      <c r="EH31" s="68"/>
      <c r="EI31" s="68"/>
      <c r="EJ31" s="68"/>
      <c r="EK31" s="68"/>
      <c r="EL31" s="68"/>
      <c r="EM31" s="68"/>
      <c r="EN31" s="68"/>
      <c r="EO31" s="68"/>
      <c r="EP31" s="68"/>
      <c r="EQ31" s="68"/>
      <c r="ER31" s="68"/>
      <c r="ES31" s="68"/>
      <c r="ET31" s="68"/>
      <c r="EU31" s="68"/>
      <c r="EV31" s="68"/>
      <c r="EW31" s="68"/>
      <c r="EX31" s="68"/>
      <c r="EY31" s="68"/>
      <c r="EZ31" s="68"/>
      <c r="FA31" s="68"/>
      <c r="FB31" s="68"/>
      <c r="FC31" s="68"/>
      <c r="FD31" s="68"/>
      <c r="FE31" s="68"/>
      <c r="FF31" s="68"/>
      <c r="FG31" s="68"/>
      <c r="FH31" s="68"/>
      <c r="FI31" s="68"/>
      <c r="FJ31" s="68"/>
      <c r="FK31" s="68"/>
      <c r="FL31" s="68"/>
      <c r="FM31" s="68"/>
      <c r="FN31" s="68"/>
      <c r="FO31" s="68"/>
      <c r="FP31" s="68"/>
      <c r="FQ31" s="68"/>
      <c r="FR31" s="68"/>
      <c r="FS31" s="68"/>
      <c r="FT31" s="68"/>
      <c r="FU31" s="68"/>
      <c r="FV31" s="68"/>
      <c r="FW31" s="68"/>
      <c r="FX31" s="68"/>
      <c r="FY31" s="68"/>
      <c r="FZ31" s="68"/>
      <c r="GA31" s="68"/>
      <c r="GB31" s="68"/>
      <c r="GC31" s="68"/>
      <c r="GD31" s="68"/>
      <c r="GE31" s="68"/>
      <c r="GF31" s="68"/>
      <c r="GG31" s="68"/>
      <c r="GH31" s="68"/>
      <c r="GI31" s="68"/>
      <c r="GJ31" s="68"/>
      <c r="GK31" s="68"/>
      <c r="GL31" s="68"/>
      <c r="GM31" s="68"/>
      <c r="GN31" s="68"/>
      <c r="GO31" s="68"/>
      <c r="GP31" s="68"/>
      <c r="GQ31" s="68"/>
      <c r="GR31" s="68"/>
      <c r="GS31" s="68"/>
      <c r="GT31" s="68"/>
      <c r="GU31" s="68"/>
      <c r="GV31" s="68"/>
      <c r="GW31" s="68"/>
      <c r="GX31" s="68"/>
      <c r="GY31" s="68"/>
      <c r="GZ31" s="68"/>
      <c r="HA31" s="68"/>
      <c r="HB31" s="68"/>
      <c r="HC31" s="68"/>
      <c r="HD31" s="68"/>
      <c r="HE31" s="68"/>
      <c r="HF31" s="68"/>
      <c r="HG31" s="68"/>
      <c r="HH31" s="68"/>
      <c r="HI31" s="68"/>
      <c r="HJ31" s="68"/>
      <c r="HK31" s="68"/>
      <c r="HL31" s="68"/>
      <c r="HM31" s="68"/>
      <c r="HN31" s="68"/>
      <c r="HO31" s="68"/>
      <c r="HP31" s="68"/>
      <c r="HQ31" s="68"/>
      <c r="HR31" s="68"/>
      <c r="HS31" s="68"/>
      <c r="HT31" s="68"/>
      <c r="HU31" s="68"/>
      <c r="HV31" s="68"/>
      <c r="HW31" s="68"/>
      <c r="HX31" s="68"/>
      <c r="HY31" s="68"/>
      <c r="HZ31" s="68"/>
      <c r="IA31" s="68"/>
      <c r="IB31" s="68"/>
      <c r="IC31" s="68"/>
      <c r="ID31" s="68"/>
      <c r="IE31" s="68"/>
      <c r="IF31" s="68"/>
      <c r="IG31" s="68"/>
      <c r="IH31" s="68"/>
      <c r="II31" s="68"/>
      <c r="IJ31" s="68"/>
      <c r="IK31" s="68"/>
      <c r="IL31" s="68"/>
      <c r="IM31" s="68"/>
      <c r="IN31" s="68"/>
      <c r="IO31" s="68"/>
      <c r="IP31" s="68"/>
      <c r="IQ31" s="68"/>
      <c r="IR31" s="68"/>
      <c r="IS31" s="68"/>
      <c r="IT31" s="68"/>
      <c r="IU31" s="68"/>
      <c r="IV31" s="68"/>
    </row>
    <row r="32" spans="1:256" s="787" customFormat="1" ht="15.75" customHeight="1">
      <c r="A32" s="1095" t="s">
        <v>235</v>
      </c>
      <c r="B32" s="1095"/>
      <c r="C32" s="437" t="s">
        <v>393</v>
      </c>
      <c r="D32" s="437" t="s">
        <v>392</v>
      </c>
      <c r="E32" s="986">
        <v>759</v>
      </c>
      <c r="F32" s="986">
        <v>0</v>
      </c>
      <c r="G32" s="986">
        <v>0</v>
      </c>
      <c r="H32" s="986">
        <v>0</v>
      </c>
      <c r="I32" s="986">
        <v>0</v>
      </c>
      <c r="J32" s="986">
        <v>0</v>
      </c>
      <c r="K32" s="986">
        <v>0</v>
      </c>
      <c r="L32" s="986">
        <v>0</v>
      </c>
      <c r="M32" s="986">
        <v>0</v>
      </c>
      <c r="N32" s="986">
        <v>0</v>
      </c>
      <c r="O32" s="986">
        <v>0</v>
      </c>
      <c r="P32" s="986">
        <v>0</v>
      </c>
      <c r="Q32" s="986">
        <v>0</v>
      </c>
      <c r="R32" s="986">
        <v>0</v>
      </c>
      <c r="S32" s="986">
        <v>759</v>
      </c>
      <c r="T32" s="988"/>
      <c r="U32" s="986">
        <v>461</v>
      </c>
      <c r="V32" s="986">
        <v>0</v>
      </c>
      <c r="W32" s="986">
        <v>0</v>
      </c>
      <c r="X32" s="986">
        <v>0</v>
      </c>
      <c r="Y32" s="986">
        <v>0</v>
      </c>
      <c r="Z32" s="986">
        <v>0</v>
      </c>
      <c r="AA32" s="986">
        <v>0</v>
      </c>
      <c r="AB32" s="986">
        <v>0</v>
      </c>
      <c r="AC32" s="986">
        <v>0</v>
      </c>
      <c r="AD32" s="986">
        <v>0</v>
      </c>
      <c r="AE32" s="986">
        <v>0</v>
      </c>
      <c r="AF32" s="986">
        <v>0</v>
      </c>
      <c r="AG32" s="986">
        <v>0</v>
      </c>
      <c r="AH32" s="986">
        <v>0</v>
      </c>
      <c r="AI32" s="986">
        <v>461</v>
      </c>
      <c r="AJ32" s="960"/>
      <c r="AK32" s="884">
        <v>60.737812911725953</v>
      </c>
      <c r="AL32" s="884" t="s">
        <v>215</v>
      </c>
      <c r="AM32" s="884" t="s">
        <v>215</v>
      </c>
      <c r="AN32" s="884" t="s">
        <v>215</v>
      </c>
      <c r="AO32" s="884" t="s">
        <v>215</v>
      </c>
      <c r="AP32" s="884" t="s">
        <v>215</v>
      </c>
      <c r="AQ32" s="884" t="s">
        <v>215</v>
      </c>
      <c r="AR32" s="884" t="s">
        <v>215</v>
      </c>
      <c r="AS32" s="884" t="s">
        <v>215</v>
      </c>
      <c r="AT32" s="884" t="s">
        <v>215</v>
      </c>
      <c r="AU32" s="884" t="s">
        <v>215</v>
      </c>
      <c r="AV32" s="884" t="s">
        <v>215</v>
      </c>
      <c r="AW32" s="884" t="s">
        <v>215</v>
      </c>
      <c r="AX32" s="884" t="s">
        <v>215</v>
      </c>
      <c r="AY32" s="884">
        <v>60.737812911725953</v>
      </c>
      <c r="AZ32" s="788"/>
      <c r="BA32" s="788"/>
      <c r="BB32" s="68"/>
      <c r="BC32" s="68"/>
      <c r="BD32" s="68"/>
      <c r="BE32" s="68"/>
      <c r="BF32" s="68"/>
      <c r="BG32" s="68"/>
      <c r="BH32" s="68"/>
      <c r="BI32" s="68"/>
      <c r="BJ32" s="68"/>
      <c r="BK32" s="68"/>
      <c r="BL32" s="68"/>
      <c r="BM32" s="68"/>
      <c r="BN32" s="68"/>
      <c r="BO32" s="68"/>
      <c r="BP32" s="68"/>
      <c r="BQ32" s="68"/>
      <c r="BR32" s="68"/>
      <c r="BS32" s="68"/>
      <c r="BT32" s="68"/>
      <c r="BU32" s="68"/>
      <c r="BV32" s="68"/>
      <c r="BW32" s="68"/>
      <c r="BX32" s="68"/>
      <c r="BY32" s="68"/>
      <c r="BZ32" s="68"/>
      <c r="CA32" s="68"/>
      <c r="CB32" s="68"/>
      <c r="CC32" s="68"/>
      <c r="CD32" s="68"/>
      <c r="CE32" s="68"/>
      <c r="CF32" s="68"/>
      <c r="CG32" s="68"/>
      <c r="CH32" s="68"/>
      <c r="CI32" s="68"/>
      <c r="CJ32" s="68"/>
      <c r="CK32" s="68"/>
      <c r="CL32" s="68"/>
      <c r="CM32" s="68"/>
      <c r="CN32" s="68"/>
      <c r="CO32" s="68"/>
      <c r="CP32" s="68"/>
      <c r="CQ32" s="68"/>
      <c r="CR32" s="68"/>
      <c r="CS32" s="68"/>
      <c r="CT32" s="68"/>
      <c r="CU32" s="68"/>
      <c r="CV32" s="68"/>
      <c r="CW32" s="68"/>
      <c r="CX32" s="68"/>
      <c r="CY32" s="68"/>
      <c r="CZ32" s="68"/>
      <c r="DA32" s="68"/>
      <c r="DB32" s="68"/>
      <c r="DC32" s="68"/>
      <c r="DD32" s="68"/>
      <c r="DE32" s="68"/>
      <c r="DF32" s="68"/>
      <c r="DG32" s="68"/>
      <c r="DH32" s="68"/>
      <c r="DI32" s="68"/>
      <c r="DJ32" s="68"/>
      <c r="DK32" s="68"/>
      <c r="DL32" s="68"/>
      <c r="DM32" s="68"/>
      <c r="DN32" s="68"/>
      <c r="DO32" s="68"/>
      <c r="DP32" s="68"/>
      <c r="DQ32" s="68"/>
      <c r="DR32" s="68"/>
      <c r="DS32" s="68"/>
      <c r="DT32" s="68"/>
      <c r="DU32" s="68"/>
      <c r="DV32" s="68"/>
      <c r="DW32" s="68"/>
      <c r="DX32" s="68"/>
      <c r="DY32" s="68"/>
      <c r="DZ32" s="68"/>
      <c r="EA32" s="68"/>
      <c r="EB32" s="68"/>
      <c r="EC32" s="68"/>
      <c r="ED32" s="68"/>
      <c r="EE32" s="68"/>
      <c r="EF32" s="68"/>
      <c r="EG32" s="68"/>
      <c r="EH32" s="68"/>
      <c r="EI32" s="68"/>
      <c r="EJ32" s="68"/>
      <c r="EK32" s="68"/>
      <c r="EL32" s="68"/>
      <c r="EM32" s="68"/>
      <c r="EN32" s="68"/>
      <c r="EO32" s="68"/>
      <c r="EP32" s="68"/>
      <c r="EQ32" s="68"/>
      <c r="ER32" s="68"/>
      <c r="ES32" s="68"/>
      <c r="ET32" s="68"/>
      <c r="EU32" s="68"/>
      <c r="EV32" s="68"/>
      <c r="EW32" s="68"/>
      <c r="EX32" s="68"/>
      <c r="EY32" s="68"/>
      <c r="EZ32" s="68"/>
      <c r="FA32" s="68"/>
      <c r="FB32" s="68"/>
      <c r="FC32" s="68"/>
      <c r="FD32" s="68"/>
      <c r="FE32" s="68"/>
      <c r="FF32" s="68"/>
      <c r="FG32" s="68"/>
      <c r="FH32" s="68"/>
      <c r="FI32" s="68"/>
      <c r="FJ32" s="68"/>
      <c r="FK32" s="68"/>
      <c r="FL32" s="68"/>
      <c r="FM32" s="68"/>
      <c r="FN32" s="68"/>
      <c r="FO32" s="68"/>
      <c r="FP32" s="68"/>
      <c r="FQ32" s="68"/>
      <c r="FR32" s="68"/>
      <c r="FS32" s="68"/>
      <c r="FT32" s="68"/>
      <c r="FU32" s="68"/>
      <c r="FV32" s="68"/>
      <c r="FW32" s="68"/>
      <c r="FX32" s="68"/>
      <c r="FY32" s="68"/>
      <c r="FZ32" s="68"/>
      <c r="GA32" s="68"/>
      <c r="GB32" s="68"/>
      <c r="GC32" s="68"/>
      <c r="GD32" s="68"/>
      <c r="GE32" s="68"/>
      <c r="GF32" s="68"/>
      <c r="GG32" s="68"/>
      <c r="GH32" s="68"/>
      <c r="GI32" s="68"/>
      <c r="GJ32" s="68"/>
      <c r="GK32" s="68"/>
      <c r="GL32" s="68"/>
      <c r="GM32" s="68"/>
      <c r="GN32" s="68"/>
      <c r="GO32" s="68"/>
      <c r="GP32" s="68"/>
      <c r="GQ32" s="68"/>
      <c r="GR32" s="68"/>
      <c r="GS32" s="68"/>
      <c r="GT32" s="68"/>
      <c r="GU32" s="68"/>
      <c r="GV32" s="68"/>
      <c r="GW32" s="68"/>
      <c r="GX32" s="68"/>
      <c r="GY32" s="68"/>
      <c r="GZ32" s="68"/>
      <c r="HA32" s="68"/>
      <c r="HB32" s="68"/>
      <c r="HC32" s="68"/>
      <c r="HD32" s="68"/>
      <c r="HE32" s="68"/>
      <c r="HF32" s="68"/>
      <c r="HG32" s="68"/>
      <c r="HH32" s="68"/>
      <c r="HI32" s="68"/>
      <c r="HJ32" s="68"/>
      <c r="HK32" s="68"/>
      <c r="HL32" s="68"/>
      <c r="HM32" s="68"/>
      <c r="HN32" s="68"/>
      <c r="HO32" s="68"/>
      <c r="HP32" s="68"/>
      <c r="HQ32" s="68"/>
      <c r="HR32" s="68"/>
      <c r="HS32" s="68"/>
      <c r="HT32" s="68"/>
      <c r="HU32" s="68"/>
      <c r="HV32" s="68"/>
      <c r="HW32" s="68"/>
      <c r="HX32" s="68"/>
      <c r="HY32" s="68"/>
      <c r="HZ32" s="68"/>
      <c r="IA32" s="68"/>
      <c r="IB32" s="68"/>
      <c r="IC32" s="68"/>
      <c r="ID32" s="68"/>
      <c r="IE32" s="68"/>
      <c r="IF32" s="68"/>
      <c r="IG32" s="68"/>
      <c r="IH32" s="68"/>
      <c r="II32" s="68"/>
      <c r="IJ32" s="68"/>
      <c r="IK32" s="68"/>
      <c r="IL32" s="68"/>
      <c r="IM32" s="68"/>
      <c r="IN32" s="68"/>
      <c r="IO32" s="68"/>
      <c r="IP32" s="68"/>
      <c r="IQ32" s="68"/>
      <c r="IR32" s="68"/>
      <c r="IS32" s="68"/>
      <c r="IT32" s="68"/>
      <c r="IU32" s="68"/>
      <c r="IV32" s="68"/>
    </row>
    <row r="33" spans="1:256" s="787" customFormat="1" ht="15.75" customHeight="1">
      <c r="A33" s="1095" t="s">
        <v>236</v>
      </c>
      <c r="B33" s="1095"/>
      <c r="C33" s="437" t="s">
        <v>394</v>
      </c>
      <c r="D33" s="437" t="s">
        <v>392</v>
      </c>
      <c r="E33" s="986">
        <v>875</v>
      </c>
      <c r="F33" s="986">
        <v>0</v>
      </c>
      <c r="G33" s="986">
        <v>755</v>
      </c>
      <c r="H33" s="986">
        <v>6</v>
      </c>
      <c r="I33" s="986">
        <v>0</v>
      </c>
      <c r="J33" s="986">
        <v>2</v>
      </c>
      <c r="K33" s="986">
        <v>12</v>
      </c>
      <c r="L33" s="986">
        <v>93</v>
      </c>
      <c r="M33" s="986">
        <v>0</v>
      </c>
      <c r="N33" s="986">
        <v>0</v>
      </c>
      <c r="O33" s="986">
        <v>6</v>
      </c>
      <c r="P33" s="986">
        <v>0</v>
      </c>
      <c r="Q33" s="986">
        <v>0</v>
      </c>
      <c r="R33" s="986">
        <v>1</v>
      </c>
      <c r="S33" s="986">
        <v>0</v>
      </c>
      <c r="T33" s="988"/>
      <c r="U33" s="986">
        <v>576</v>
      </c>
      <c r="V33" s="986">
        <v>0</v>
      </c>
      <c r="W33" s="986">
        <v>519</v>
      </c>
      <c r="X33" s="986">
        <v>2</v>
      </c>
      <c r="Y33" s="986">
        <v>0</v>
      </c>
      <c r="Z33" s="986">
        <v>0</v>
      </c>
      <c r="AA33" s="986">
        <v>6</v>
      </c>
      <c r="AB33" s="986">
        <v>46</v>
      </c>
      <c r="AC33" s="986">
        <v>0</v>
      </c>
      <c r="AD33" s="986">
        <v>0</v>
      </c>
      <c r="AE33" s="986">
        <v>2</v>
      </c>
      <c r="AF33" s="986">
        <v>0</v>
      </c>
      <c r="AG33" s="986">
        <v>0</v>
      </c>
      <c r="AH33" s="986">
        <v>1</v>
      </c>
      <c r="AI33" s="986">
        <v>0</v>
      </c>
      <c r="AJ33" s="960"/>
      <c r="AK33" s="884">
        <v>65.828571428571422</v>
      </c>
      <c r="AL33" s="884" t="s">
        <v>215</v>
      </c>
      <c r="AM33" s="884">
        <v>68.741721854304643</v>
      </c>
      <c r="AN33" s="884" t="s">
        <v>603</v>
      </c>
      <c r="AO33" s="884" t="s">
        <v>215</v>
      </c>
      <c r="AP33" s="884" t="s">
        <v>603</v>
      </c>
      <c r="AQ33" s="884" t="s">
        <v>603</v>
      </c>
      <c r="AR33" s="884">
        <v>49.462365591397848</v>
      </c>
      <c r="AS33" s="884" t="s">
        <v>215</v>
      </c>
      <c r="AT33" s="884" t="s">
        <v>215</v>
      </c>
      <c r="AU33" s="884" t="s">
        <v>603</v>
      </c>
      <c r="AV33" s="884" t="s">
        <v>215</v>
      </c>
      <c r="AW33" s="884" t="s">
        <v>215</v>
      </c>
      <c r="AX33" s="884" t="s">
        <v>603</v>
      </c>
      <c r="AY33" s="884" t="s">
        <v>215</v>
      </c>
      <c r="AZ33" s="788"/>
      <c r="BA33" s="788"/>
      <c r="BB33" s="68"/>
      <c r="BC33" s="68"/>
      <c r="BD33" s="68"/>
      <c r="BE33" s="68"/>
      <c r="BF33" s="68"/>
      <c r="BG33" s="68"/>
      <c r="BH33" s="68"/>
      <c r="BI33" s="68"/>
      <c r="BJ33" s="68"/>
      <c r="BK33" s="68"/>
      <c r="BL33" s="68"/>
      <c r="BM33" s="68"/>
      <c r="BN33" s="68"/>
      <c r="BO33" s="68"/>
      <c r="BP33" s="68"/>
      <c r="BQ33" s="68"/>
      <c r="BR33" s="68"/>
      <c r="BS33" s="68"/>
      <c r="BT33" s="68"/>
      <c r="BU33" s="68"/>
      <c r="BV33" s="68"/>
      <c r="BW33" s="68"/>
      <c r="BX33" s="68"/>
      <c r="BY33" s="68"/>
      <c r="BZ33" s="68"/>
      <c r="CA33" s="68"/>
      <c r="CB33" s="68"/>
      <c r="CC33" s="68"/>
      <c r="CD33" s="68"/>
      <c r="CE33" s="68"/>
      <c r="CF33" s="68"/>
      <c r="CG33" s="68"/>
      <c r="CH33" s="68"/>
      <c r="CI33" s="68"/>
      <c r="CJ33" s="68"/>
      <c r="CK33" s="68"/>
      <c r="CL33" s="68"/>
      <c r="CM33" s="68"/>
      <c r="CN33" s="68"/>
      <c r="CO33" s="68"/>
      <c r="CP33" s="68"/>
      <c r="CQ33" s="68"/>
      <c r="CR33" s="68"/>
      <c r="CS33" s="68"/>
      <c r="CT33" s="68"/>
      <c r="CU33" s="68"/>
      <c r="CV33" s="68"/>
      <c r="CW33" s="68"/>
      <c r="CX33" s="68"/>
      <c r="CY33" s="68"/>
      <c r="CZ33" s="68"/>
      <c r="DA33" s="68"/>
      <c r="DB33" s="68"/>
      <c r="DC33" s="68"/>
      <c r="DD33" s="68"/>
      <c r="DE33" s="68"/>
      <c r="DF33" s="68"/>
      <c r="DG33" s="68"/>
      <c r="DH33" s="68"/>
      <c r="DI33" s="68"/>
      <c r="DJ33" s="68"/>
      <c r="DK33" s="68"/>
      <c r="DL33" s="68"/>
      <c r="DM33" s="68"/>
      <c r="DN33" s="68"/>
      <c r="DO33" s="68"/>
      <c r="DP33" s="68"/>
      <c r="DQ33" s="68"/>
      <c r="DR33" s="68"/>
      <c r="DS33" s="68"/>
      <c r="DT33" s="68"/>
      <c r="DU33" s="68"/>
      <c r="DV33" s="68"/>
      <c r="DW33" s="68"/>
      <c r="DX33" s="68"/>
      <c r="DY33" s="68"/>
      <c r="DZ33" s="68"/>
      <c r="EA33" s="68"/>
      <c r="EB33" s="68"/>
      <c r="EC33" s="68"/>
      <c r="ED33" s="68"/>
      <c r="EE33" s="68"/>
      <c r="EF33" s="68"/>
      <c r="EG33" s="68"/>
      <c r="EH33" s="68"/>
      <c r="EI33" s="68"/>
      <c r="EJ33" s="68"/>
      <c r="EK33" s="68"/>
      <c r="EL33" s="68"/>
      <c r="EM33" s="68"/>
      <c r="EN33" s="68"/>
      <c r="EO33" s="68"/>
      <c r="EP33" s="68"/>
      <c r="EQ33" s="68"/>
      <c r="ER33" s="68"/>
      <c r="ES33" s="68"/>
      <c r="ET33" s="68"/>
      <c r="EU33" s="68"/>
      <c r="EV33" s="68"/>
      <c r="EW33" s="68"/>
      <c r="EX33" s="68"/>
      <c r="EY33" s="68"/>
      <c r="EZ33" s="68"/>
      <c r="FA33" s="68"/>
      <c r="FB33" s="68"/>
      <c r="FC33" s="68"/>
      <c r="FD33" s="68"/>
      <c r="FE33" s="68"/>
      <c r="FF33" s="68"/>
      <c r="FG33" s="68"/>
      <c r="FH33" s="68"/>
      <c r="FI33" s="68"/>
      <c r="FJ33" s="68"/>
      <c r="FK33" s="68"/>
      <c r="FL33" s="68"/>
      <c r="FM33" s="68"/>
      <c r="FN33" s="68"/>
      <c r="FO33" s="68"/>
      <c r="FP33" s="68"/>
      <c r="FQ33" s="68"/>
      <c r="FR33" s="68"/>
      <c r="FS33" s="68"/>
      <c r="FT33" s="68"/>
      <c r="FU33" s="68"/>
      <c r="FV33" s="68"/>
      <c r="FW33" s="68"/>
      <c r="FX33" s="68"/>
      <c r="FY33" s="68"/>
      <c r="FZ33" s="68"/>
      <c r="GA33" s="68"/>
      <c r="GB33" s="68"/>
      <c r="GC33" s="68"/>
      <c r="GD33" s="68"/>
      <c r="GE33" s="68"/>
      <c r="GF33" s="68"/>
      <c r="GG33" s="68"/>
      <c r="GH33" s="68"/>
      <c r="GI33" s="68"/>
      <c r="GJ33" s="68"/>
      <c r="GK33" s="68"/>
      <c r="GL33" s="68"/>
      <c r="GM33" s="68"/>
      <c r="GN33" s="68"/>
      <c r="GO33" s="68"/>
      <c r="GP33" s="68"/>
      <c r="GQ33" s="68"/>
      <c r="GR33" s="68"/>
      <c r="GS33" s="68"/>
      <c r="GT33" s="68"/>
      <c r="GU33" s="68"/>
      <c r="GV33" s="68"/>
      <c r="GW33" s="68"/>
      <c r="GX33" s="68"/>
      <c r="GY33" s="68"/>
      <c r="GZ33" s="68"/>
      <c r="HA33" s="68"/>
      <c r="HB33" s="68"/>
      <c r="HC33" s="68"/>
      <c r="HD33" s="68"/>
      <c r="HE33" s="68"/>
      <c r="HF33" s="68"/>
      <c r="HG33" s="68"/>
      <c r="HH33" s="68"/>
      <c r="HI33" s="68"/>
      <c r="HJ33" s="68"/>
      <c r="HK33" s="68"/>
      <c r="HL33" s="68"/>
      <c r="HM33" s="68"/>
      <c r="HN33" s="68"/>
      <c r="HO33" s="68"/>
      <c r="HP33" s="68"/>
      <c r="HQ33" s="68"/>
      <c r="HR33" s="68"/>
      <c r="HS33" s="68"/>
      <c r="HT33" s="68"/>
      <c r="HU33" s="68"/>
      <c r="HV33" s="68"/>
      <c r="HW33" s="68"/>
      <c r="HX33" s="68"/>
      <c r="HY33" s="68"/>
      <c r="HZ33" s="68"/>
      <c r="IA33" s="68"/>
      <c r="IB33" s="68"/>
      <c r="IC33" s="68"/>
      <c r="ID33" s="68"/>
      <c r="IE33" s="68"/>
      <c r="IF33" s="68"/>
      <c r="IG33" s="68"/>
      <c r="IH33" s="68"/>
      <c r="II33" s="68"/>
      <c r="IJ33" s="68"/>
      <c r="IK33" s="68"/>
      <c r="IL33" s="68"/>
      <c r="IM33" s="68"/>
      <c r="IN33" s="68"/>
      <c r="IO33" s="68"/>
      <c r="IP33" s="68"/>
      <c r="IQ33" s="68"/>
      <c r="IR33" s="68"/>
      <c r="IS33" s="68"/>
      <c r="IT33" s="68"/>
      <c r="IU33" s="68"/>
      <c r="IV33" s="68"/>
    </row>
    <row r="34" spans="1:256" s="787" customFormat="1" ht="15.75" customHeight="1">
      <c r="A34" s="1095" t="s">
        <v>237</v>
      </c>
      <c r="B34" s="1095"/>
      <c r="C34" s="437" t="s">
        <v>395</v>
      </c>
      <c r="D34" s="437" t="s">
        <v>392</v>
      </c>
      <c r="E34" s="986">
        <v>552</v>
      </c>
      <c r="F34" s="986">
        <v>0</v>
      </c>
      <c r="G34" s="986">
        <v>9</v>
      </c>
      <c r="H34" s="986">
        <v>0</v>
      </c>
      <c r="I34" s="986">
        <v>0</v>
      </c>
      <c r="J34" s="986">
        <v>16</v>
      </c>
      <c r="K34" s="986">
        <v>0</v>
      </c>
      <c r="L34" s="986">
        <v>0</v>
      </c>
      <c r="M34" s="986">
        <v>0</v>
      </c>
      <c r="N34" s="986">
        <v>527</v>
      </c>
      <c r="O34" s="986">
        <v>0</v>
      </c>
      <c r="P34" s="986">
        <v>0</v>
      </c>
      <c r="Q34" s="986">
        <v>0</v>
      </c>
      <c r="R34" s="986">
        <v>0</v>
      </c>
      <c r="S34" s="986">
        <v>0</v>
      </c>
      <c r="T34" s="988"/>
      <c r="U34" s="986">
        <v>291</v>
      </c>
      <c r="V34" s="986">
        <v>0</v>
      </c>
      <c r="W34" s="986">
        <v>5</v>
      </c>
      <c r="X34" s="986">
        <v>0</v>
      </c>
      <c r="Y34" s="986">
        <v>0</v>
      </c>
      <c r="Z34" s="986">
        <v>4</v>
      </c>
      <c r="AA34" s="986">
        <v>0</v>
      </c>
      <c r="AB34" s="986">
        <v>0</v>
      </c>
      <c r="AC34" s="986">
        <v>0</v>
      </c>
      <c r="AD34" s="986">
        <v>282</v>
      </c>
      <c r="AE34" s="986">
        <v>0</v>
      </c>
      <c r="AF34" s="986">
        <v>0</v>
      </c>
      <c r="AG34" s="986">
        <v>0</v>
      </c>
      <c r="AH34" s="986">
        <v>0</v>
      </c>
      <c r="AI34" s="986">
        <v>0</v>
      </c>
      <c r="AJ34" s="960"/>
      <c r="AK34" s="884">
        <v>52.717391304347828</v>
      </c>
      <c r="AL34" s="884" t="s">
        <v>215</v>
      </c>
      <c r="AM34" s="884" t="s">
        <v>603</v>
      </c>
      <c r="AN34" s="884" t="s">
        <v>215</v>
      </c>
      <c r="AO34" s="884" t="s">
        <v>215</v>
      </c>
      <c r="AP34" s="884" t="s">
        <v>603</v>
      </c>
      <c r="AQ34" s="884" t="s">
        <v>215</v>
      </c>
      <c r="AR34" s="884" t="s">
        <v>215</v>
      </c>
      <c r="AS34" s="884" t="s">
        <v>215</v>
      </c>
      <c r="AT34" s="884">
        <v>53.510436432637576</v>
      </c>
      <c r="AU34" s="884" t="s">
        <v>215</v>
      </c>
      <c r="AV34" s="884" t="s">
        <v>215</v>
      </c>
      <c r="AW34" s="884" t="s">
        <v>215</v>
      </c>
      <c r="AX34" s="884" t="s">
        <v>215</v>
      </c>
      <c r="AY34" s="884" t="s">
        <v>215</v>
      </c>
      <c r="AZ34" s="788"/>
      <c r="BA34" s="788"/>
      <c r="BB34" s="68"/>
      <c r="BC34" s="68"/>
      <c r="BD34" s="68"/>
      <c r="BE34" s="68"/>
      <c r="BF34" s="68"/>
      <c r="BG34" s="68"/>
      <c r="BH34" s="68"/>
      <c r="BI34" s="68"/>
      <c r="BJ34" s="68"/>
      <c r="BK34" s="68"/>
      <c r="BL34" s="68"/>
      <c r="BM34" s="68"/>
      <c r="BN34" s="68"/>
      <c r="BO34" s="68"/>
      <c r="BP34" s="68"/>
      <c r="BQ34" s="68"/>
      <c r="BR34" s="68"/>
      <c r="BS34" s="68"/>
      <c r="BT34" s="68"/>
      <c r="BU34" s="68"/>
      <c r="BV34" s="68"/>
      <c r="BW34" s="68"/>
      <c r="BX34" s="68"/>
      <c r="BY34" s="68"/>
      <c r="BZ34" s="68"/>
      <c r="CA34" s="68"/>
      <c r="CB34" s="68"/>
      <c r="CC34" s="68"/>
      <c r="CD34" s="68"/>
      <c r="CE34" s="68"/>
      <c r="CF34" s="68"/>
      <c r="CG34" s="68"/>
      <c r="CH34" s="68"/>
      <c r="CI34" s="68"/>
      <c r="CJ34" s="68"/>
      <c r="CK34" s="68"/>
      <c r="CL34" s="68"/>
      <c r="CM34" s="68"/>
      <c r="CN34" s="68"/>
      <c r="CO34" s="68"/>
      <c r="CP34" s="68"/>
      <c r="CQ34" s="68"/>
      <c r="CR34" s="68"/>
      <c r="CS34" s="68"/>
      <c r="CT34" s="68"/>
      <c r="CU34" s="68"/>
      <c r="CV34" s="68"/>
      <c r="CW34" s="68"/>
      <c r="CX34" s="68"/>
      <c r="CY34" s="68"/>
      <c r="CZ34" s="68"/>
      <c r="DA34" s="68"/>
      <c r="DB34" s="68"/>
      <c r="DC34" s="68"/>
      <c r="DD34" s="68"/>
      <c r="DE34" s="68"/>
      <c r="DF34" s="68"/>
      <c r="DG34" s="68"/>
      <c r="DH34" s="68"/>
      <c r="DI34" s="68"/>
      <c r="DJ34" s="68"/>
      <c r="DK34" s="68"/>
      <c r="DL34" s="68"/>
      <c r="DM34" s="68"/>
      <c r="DN34" s="68"/>
      <c r="DO34" s="68"/>
      <c r="DP34" s="68"/>
      <c r="DQ34" s="68"/>
      <c r="DR34" s="68"/>
      <c r="DS34" s="68"/>
      <c r="DT34" s="68"/>
      <c r="DU34" s="68"/>
      <c r="DV34" s="68"/>
      <c r="DW34" s="68"/>
      <c r="DX34" s="68"/>
      <c r="DY34" s="68"/>
      <c r="DZ34" s="68"/>
      <c r="EA34" s="68"/>
      <c r="EB34" s="68"/>
      <c r="EC34" s="68"/>
      <c r="ED34" s="68"/>
      <c r="EE34" s="68"/>
      <c r="EF34" s="68"/>
      <c r="EG34" s="68"/>
      <c r="EH34" s="68"/>
      <c r="EI34" s="68"/>
      <c r="EJ34" s="68"/>
      <c r="EK34" s="68"/>
      <c r="EL34" s="68"/>
      <c r="EM34" s="68"/>
      <c r="EN34" s="68"/>
      <c r="EO34" s="68"/>
      <c r="EP34" s="68"/>
      <c r="EQ34" s="68"/>
      <c r="ER34" s="68"/>
      <c r="ES34" s="68"/>
      <c r="ET34" s="68"/>
      <c r="EU34" s="68"/>
      <c r="EV34" s="68"/>
      <c r="EW34" s="68"/>
      <c r="EX34" s="68"/>
      <c r="EY34" s="68"/>
      <c r="EZ34" s="68"/>
      <c r="FA34" s="68"/>
      <c r="FB34" s="68"/>
      <c r="FC34" s="68"/>
      <c r="FD34" s="68"/>
      <c r="FE34" s="68"/>
      <c r="FF34" s="68"/>
      <c r="FG34" s="68"/>
      <c r="FH34" s="68"/>
      <c r="FI34" s="68"/>
      <c r="FJ34" s="68"/>
      <c r="FK34" s="68"/>
      <c r="FL34" s="68"/>
      <c r="FM34" s="68"/>
      <c r="FN34" s="68"/>
      <c r="FO34" s="68"/>
      <c r="FP34" s="68"/>
      <c r="FQ34" s="68"/>
      <c r="FR34" s="68"/>
      <c r="FS34" s="68"/>
      <c r="FT34" s="68"/>
      <c r="FU34" s="68"/>
      <c r="FV34" s="68"/>
      <c r="FW34" s="68"/>
      <c r="FX34" s="68"/>
      <c r="FY34" s="68"/>
      <c r="FZ34" s="68"/>
      <c r="GA34" s="68"/>
      <c r="GB34" s="68"/>
      <c r="GC34" s="68"/>
      <c r="GD34" s="68"/>
      <c r="GE34" s="68"/>
      <c r="GF34" s="68"/>
      <c r="GG34" s="68"/>
      <c r="GH34" s="68"/>
      <c r="GI34" s="68"/>
      <c r="GJ34" s="68"/>
      <c r="GK34" s="68"/>
      <c r="GL34" s="68"/>
      <c r="GM34" s="68"/>
      <c r="GN34" s="68"/>
      <c r="GO34" s="68"/>
      <c r="GP34" s="68"/>
      <c r="GQ34" s="68"/>
      <c r="GR34" s="68"/>
      <c r="GS34" s="68"/>
      <c r="GT34" s="68"/>
      <c r="GU34" s="68"/>
      <c r="GV34" s="68"/>
      <c r="GW34" s="68"/>
      <c r="GX34" s="68"/>
      <c r="GY34" s="68"/>
      <c r="GZ34" s="68"/>
      <c r="HA34" s="68"/>
      <c r="HB34" s="68"/>
      <c r="HC34" s="68"/>
      <c r="HD34" s="68"/>
      <c r="HE34" s="68"/>
      <c r="HF34" s="68"/>
      <c r="HG34" s="68"/>
      <c r="HH34" s="68"/>
      <c r="HI34" s="68"/>
      <c r="HJ34" s="68"/>
      <c r="HK34" s="68"/>
      <c r="HL34" s="68"/>
      <c r="HM34" s="68"/>
      <c r="HN34" s="68"/>
      <c r="HO34" s="68"/>
      <c r="HP34" s="68"/>
      <c r="HQ34" s="68"/>
      <c r="HR34" s="68"/>
      <c r="HS34" s="68"/>
      <c r="HT34" s="68"/>
      <c r="HU34" s="68"/>
      <c r="HV34" s="68"/>
      <c r="HW34" s="68"/>
      <c r="HX34" s="68"/>
      <c r="HY34" s="68"/>
      <c r="HZ34" s="68"/>
      <c r="IA34" s="68"/>
      <c r="IB34" s="68"/>
      <c r="IC34" s="68"/>
      <c r="ID34" s="68"/>
      <c r="IE34" s="68"/>
      <c r="IF34" s="68"/>
      <c r="IG34" s="68"/>
      <c r="IH34" s="68"/>
      <c r="II34" s="68"/>
      <c r="IJ34" s="68"/>
      <c r="IK34" s="68"/>
      <c r="IL34" s="68"/>
      <c r="IM34" s="68"/>
      <c r="IN34" s="68"/>
      <c r="IO34" s="68"/>
      <c r="IP34" s="68"/>
      <c r="IQ34" s="68"/>
      <c r="IR34" s="68"/>
      <c r="IS34" s="68"/>
      <c r="IT34" s="68"/>
      <c r="IU34" s="68"/>
      <c r="IV34" s="68"/>
    </row>
    <row r="35" spans="1:256" s="787" customFormat="1" ht="15.75" customHeight="1">
      <c r="A35" s="1095" t="s">
        <v>238</v>
      </c>
      <c r="B35" s="1095"/>
      <c r="C35" s="437" t="s">
        <v>396</v>
      </c>
      <c r="D35" s="437" t="s">
        <v>392</v>
      </c>
      <c r="E35" s="986">
        <v>724</v>
      </c>
      <c r="F35" s="986">
        <v>1</v>
      </c>
      <c r="G35" s="986">
        <v>128</v>
      </c>
      <c r="H35" s="986">
        <v>0</v>
      </c>
      <c r="I35" s="986">
        <v>0</v>
      </c>
      <c r="J35" s="986">
        <v>221</v>
      </c>
      <c r="K35" s="986">
        <v>111</v>
      </c>
      <c r="L35" s="986">
        <v>254</v>
      </c>
      <c r="M35" s="986">
        <v>0</v>
      </c>
      <c r="N35" s="986">
        <v>9</v>
      </c>
      <c r="O35" s="986">
        <v>0</v>
      </c>
      <c r="P35" s="986">
        <v>0</v>
      </c>
      <c r="Q35" s="986">
        <v>0</v>
      </c>
      <c r="R35" s="986">
        <v>0</v>
      </c>
      <c r="S35" s="986">
        <v>0</v>
      </c>
      <c r="T35" s="988"/>
      <c r="U35" s="986">
        <v>298</v>
      </c>
      <c r="V35" s="986">
        <v>0</v>
      </c>
      <c r="W35" s="986">
        <v>85</v>
      </c>
      <c r="X35" s="986">
        <v>0</v>
      </c>
      <c r="Y35" s="986">
        <v>0</v>
      </c>
      <c r="Z35" s="986">
        <v>59</v>
      </c>
      <c r="AA35" s="986">
        <v>32</v>
      </c>
      <c r="AB35" s="986">
        <v>118</v>
      </c>
      <c r="AC35" s="986">
        <v>0</v>
      </c>
      <c r="AD35" s="986">
        <v>4</v>
      </c>
      <c r="AE35" s="986">
        <v>0</v>
      </c>
      <c r="AF35" s="986">
        <v>0</v>
      </c>
      <c r="AG35" s="986">
        <v>0</v>
      </c>
      <c r="AH35" s="986">
        <v>0</v>
      </c>
      <c r="AI35" s="986">
        <v>0</v>
      </c>
      <c r="AJ35" s="960"/>
      <c r="AK35" s="884">
        <v>41.160220994475139</v>
      </c>
      <c r="AL35" s="884" t="s">
        <v>603</v>
      </c>
      <c r="AM35" s="884">
        <v>66.40625</v>
      </c>
      <c r="AN35" s="884" t="s">
        <v>215</v>
      </c>
      <c r="AO35" s="884" t="s">
        <v>215</v>
      </c>
      <c r="AP35" s="884">
        <v>26.696832579185521</v>
      </c>
      <c r="AQ35" s="884">
        <v>28.828828828828829</v>
      </c>
      <c r="AR35" s="884">
        <v>46.45669291338583</v>
      </c>
      <c r="AS35" s="884" t="s">
        <v>215</v>
      </c>
      <c r="AT35" s="884" t="s">
        <v>603</v>
      </c>
      <c r="AU35" s="884" t="s">
        <v>215</v>
      </c>
      <c r="AV35" s="884" t="s">
        <v>215</v>
      </c>
      <c r="AW35" s="884" t="s">
        <v>215</v>
      </c>
      <c r="AX35" s="884" t="s">
        <v>215</v>
      </c>
      <c r="AY35" s="884" t="s">
        <v>215</v>
      </c>
      <c r="AZ35" s="788"/>
      <c r="BA35" s="788"/>
      <c r="BB35" s="68"/>
      <c r="BC35" s="68"/>
      <c r="BD35" s="68"/>
      <c r="BE35" s="68"/>
      <c r="BF35" s="68"/>
      <c r="BG35" s="68"/>
      <c r="BH35" s="68"/>
      <c r="BI35" s="68"/>
      <c r="BJ35" s="68"/>
      <c r="BK35" s="68"/>
      <c r="BL35" s="68"/>
      <c r="BM35" s="68"/>
      <c r="BN35" s="68"/>
      <c r="BO35" s="68"/>
      <c r="BP35" s="68"/>
      <c r="BQ35" s="68"/>
      <c r="BR35" s="68"/>
      <c r="BS35" s="68"/>
      <c r="BT35" s="68"/>
      <c r="BU35" s="68"/>
      <c r="BV35" s="68"/>
      <c r="BW35" s="68"/>
      <c r="BX35" s="68"/>
      <c r="BY35" s="68"/>
      <c r="BZ35" s="68"/>
      <c r="CA35" s="68"/>
      <c r="CB35" s="68"/>
      <c r="CC35" s="68"/>
      <c r="CD35" s="68"/>
      <c r="CE35" s="68"/>
      <c r="CF35" s="68"/>
      <c r="CG35" s="68"/>
      <c r="CH35" s="68"/>
      <c r="CI35" s="68"/>
      <c r="CJ35" s="68"/>
      <c r="CK35" s="68"/>
      <c r="CL35" s="68"/>
      <c r="CM35" s="68"/>
      <c r="CN35" s="68"/>
      <c r="CO35" s="68"/>
      <c r="CP35" s="68"/>
      <c r="CQ35" s="68"/>
      <c r="CR35" s="68"/>
      <c r="CS35" s="68"/>
      <c r="CT35" s="68"/>
      <c r="CU35" s="68"/>
      <c r="CV35" s="68"/>
      <c r="CW35" s="68"/>
      <c r="CX35" s="68"/>
      <c r="CY35" s="68"/>
      <c r="CZ35" s="68"/>
      <c r="DA35" s="68"/>
      <c r="DB35" s="68"/>
      <c r="DC35" s="68"/>
      <c r="DD35" s="68"/>
      <c r="DE35" s="68"/>
      <c r="DF35" s="68"/>
      <c r="DG35" s="68"/>
      <c r="DH35" s="68"/>
      <c r="DI35" s="68"/>
      <c r="DJ35" s="68"/>
      <c r="DK35" s="68"/>
      <c r="DL35" s="68"/>
      <c r="DM35" s="68"/>
      <c r="DN35" s="68"/>
      <c r="DO35" s="68"/>
      <c r="DP35" s="68"/>
      <c r="DQ35" s="68"/>
      <c r="DR35" s="68"/>
      <c r="DS35" s="68"/>
      <c r="DT35" s="68"/>
      <c r="DU35" s="68"/>
      <c r="DV35" s="68"/>
      <c r="DW35" s="68"/>
      <c r="DX35" s="68"/>
      <c r="DY35" s="68"/>
      <c r="DZ35" s="68"/>
      <c r="EA35" s="68"/>
      <c r="EB35" s="68"/>
      <c r="EC35" s="68"/>
      <c r="ED35" s="68"/>
      <c r="EE35" s="68"/>
      <c r="EF35" s="68"/>
      <c r="EG35" s="68"/>
      <c r="EH35" s="68"/>
      <c r="EI35" s="68"/>
      <c r="EJ35" s="68"/>
      <c r="EK35" s="68"/>
      <c r="EL35" s="68"/>
      <c r="EM35" s="68"/>
      <c r="EN35" s="68"/>
      <c r="EO35" s="68"/>
      <c r="EP35" s="68"/>
      <c r="EQ35" s="68"/>
      <c r="ER35" s="68"/>
      <c r="ES35" s="68"/>
      <c r="ET35" s="68"/>
      <c r="EU35" s="68"/>
      <c r="EV35" s="68"/>
      <c r="EW35" s="68"/>
      <c r="EX35" s="68"/>
      <c r="EY35" s="68"/>
      <c r="EZ35" s="68"/>
      <c r="FA35" s="68"/>
      <c r="FB35" s="68"/>
      <c r="FC35" s="68"/>
      <c r="FD35" s="68"/>
      <c r="FE35" s="68"/>
      <c r="FF35" s="68"/>
      <c r="FG35" s="68"/>
      <c r="FH35" s="68"/>
      <c r="FI35" s="68"/>
      <c r="FJ35" s="68"/>
      <c r="FK35" s="68"/>
      <c r="FL35" s="68"/>
      <c r="FM35" s="68"/>
      <c r="FN35" s="68"/>
      <c r="FO35" s="68"/>
      <c r="FP35" s="68"/>
      <c r="FQ35" s="68"/>
      <c r="FR35" s="68"/>
      <c r="FS35" s="68"/>
      <c r="FT35" s="68"/>
      <c r="FU35" s="68"/>
      <c r="FV35" s="68"/>
      <c r="FW35" s="68"/>
      <c r="FX35" s="68"/>
      <c r="FY35" s="68"/>
      <c r="FZ35" s="68"/>
      <c r="GA35" s="68"/>
      <c r="GB35" s="68"/>
      <c r="GC35" s="68"/>
      <c r="GD35" s="68"/>
      <c r="GE35" s="68"/>
      <c r="GF35" s="68"/>
      <c r="GG35" s="68"/>
      <c r="GH35" s="68"/>
      <c r="GI35" s="68"/>
      <c r="GJ35" s="68"/>
      <c r="GK35" s="68"/>
      <c r="GL35" s="68"/>
      <c r="GM35" s="68"/>
      <c r="GN35" s="68"/>
      <c r="GO35" s="68"/>
      <c r="GP35" s="68"/>
      <c r="GQ35" s="68"/>
      <c r="GR35" s="68"/>
      <c r="GS35" s="68"/>
      <c r="GT35" s="68"/>
      <c r="GU35" s="68"/>
      <c r="GV35" s="68"/>
      <c r="GW35" s="68"/>
      <c r="GX35" s="68"/>
      <c r="GY35" s="68"/>
      <c r="GZ35" s="68"/>
      <c r="HA35" s="68"/>
      <c r="HB35" s="68"/>
      <c r="HC35" s="68"/>
      <c r="HD35" s="68"/>
      <c r="HE35" s="68"/>
      <c r="HF35" s="68"/>
      <c r="HG35" s="68"/>
      <c r="HH35" s="68"/>
      <c r="HI35" s="68"/>
      <c r="HJ35" s="68"/>
      <c r="HK35" s="68"/>
      <c r="HL35" s="68"/>
      <c r="HM35" s="68"/>
      <c r="HN35" s="68"/>
      <c r="HO35" s="68"/>
      <c r="HP35" s="68"/>
      <c r="HQ35" s="68"/>
      <c r="HR35" s="68"/>
      <c r="HS35" s="68"/>
      <c r="HT35" s="68"/>
      <c r="HU35" s="68"/>
      <c r="HV35" s="68"/>
      <c r="HW35" s="68"/>
      <c r="HX35" s="68"/>
      <c r="HY35" s="68"/>
      <c r="HZ35" s="68"/>
      <c r="IA35" s="68"/>
      <c r="IB35" s="68"/>
      <c r="IC35" s="68"/>
      <c r="ID35" s="68"/>
      <c r="IE35" s="68"/>
      <c r="IF35" s="68"/>
      <c r="IG35" s="68"/>
      <c r="IH35" s="68"/>
      <c r="II35" s="68"/>
      <c r="IJ35" s="68"/>
      <c r="IK35" s="68"/>
      <c r="IL35" s="68"/>
      <c r="IM35" s="68"/>
      <c r="IN35" s="68"/>
      <c r="IO35" s="68"/>
      <c r="IP35" s="68"/>
      <c r="IQ35" s="68"/>
      <c r="IR35" s="68"/>
      <c r="IS35" s="68"/>
      <c r="IT35" s="68"/>
      <c r="IU35" s="68"/>
      <c r="IV35" s="68"/>
    </row>
    <row r="36" spans="1:256" s="787" customFormat="1" ht="15.75" customHeight="1">
      <c r="A36" s="1095" t="s">
        <v>239</v>
      </c>
      <c r="B36" s="1095"/>
      <c r="C36" s="437" t="s">
        <v>397</v>
      </c>
      <c r="D36" s="437" t="s">
        <v>392</v>
      </c>
      <c r="E36" s="986" t="s">
        <v>604</v>
      </c>
      <c r="F36" s="986" t="s">
        <v>604</v>
      </c>
      <c r="G36" s="986" t="s">
        <v>604</v>
      </c>
      <c r="H36" s="986" t="s">
        <v>604</v>
      </c>
      <c r="I36" s="986" t="s">
        <v>604</v>
      </c>
      <c r="J36" s="986" t="s">
        <v>604</v>
      </c>
      <c r="K36" s="986" t="s">
        <v>604</v>
      </c>
      <c r="L36" s="986" t="s">
        <v>604</v>
      </c>
      <c r="M36" s="986" t="s">
        <v>604</v>
      </c>
      <c r="N36" s="986" t="s">
        <v>604</v>
      </c>
      <c r="O36" s="986" t="s">
        <v>604</v>
      </c>
      <c r="P36" s="986" t="s">
        <v>604</v>
      </c>
      <c r="Q36" s="986" t="s">
        <v>604</v>
      </c>
      <c r="R36" s="986" t="s">
        <v>604</v>
      </c>
      <c r="S36" s="986" t="s">
        <v>604</v>
      </c>
      <c r="T36" s="988"/>
      <c r="U36" s="986" t="s">
        <v>604</v>
      </c>
      <c r="V36" s="986" t="s">
        <v>604</v>
      </c>
      <c r="W36" s="986" t="s">
        <v>604</v>
      </c>
      <c r="X36" s="986" t="s">
        <v>604</v>
      </c>
      <c r="Y36" s="986" t="s">
        <v>604</v>
      </c>
      <c r="Z36" s="986" t="s">
        <v>604</v>
      </c>
      <c r="AA36" s="986" t="s">
        <v>604</v>
      </c>
      <c r="AB36" s="986" t="s">
        <v>604</v>
      </c>
      <c r="AC36" s="986" t="s">
        <v>604</v>
      </c>
      <c r="AD36" s="986" t="s">
        <v>604</v>
      </c>
      <c r="AE36" s="986" t="s">
        <v>604</v>
      </c>
      <c r="AF36" s="986" t="s">
        <v>604</v>
      </c>
      <c r="AG36" s="986" t="s">
        <v>604</v>
      </c>
      <c r="AH36" s="986" t="s">
        <v>604</v>
      </c>
      <c r="AI36" s="986" t="s">
        <v>604</v>
      </c>
      <c r="AJ36" s="960"/>
      <c r="AK36" s="884" t="s">
        <v>604</v>
      </c>
      <c r="AL36" s="884" t="s">
        <v>604</v>
      </c>
      <c r="AM36" s="884" t="s">
        <v>604</v>
      </c>
      <c r="AN36" s="884" t="s">
        <v>604</v>
      </c>
      <c r="AO36" s="884" t="s">
        <v>604</v>
      </c>
      <c r="AP36" s="884" t="s">
        <v>604</v>
      </c>
      <c r="AQ36" s="884" t="s">
        <v>604</v>
      </c>
      <c r="AR36" s="884" t="s">
        <v>604</v>
      </c>
      <c r="AS36" s="884" t="s">
        <v>604</v>
      </c>
      <c r="AT36" s="884" t="s">
        <v>604</v>
      </c>
      <c r="AU36" s="884" t="s">
        <v>604</v>
      </c>
      <c r="AV36" s="884" t="s">
        <v>604</v>
      </c>
      <c r="AW36" s="884" t="s">
        <v>604</v>
      </c>
      <c r="AX36" s="884" t="s">
        <v>604</v>
      </c>
      <c r="AY36" s="884" t="s">
        <v>604</v>
      </c>
      <c r="AZ36" s="788"/>
      <c r="BA36" s="788"/>
      <c r="BB36" s="68"/>
      <c r="BC36" s="68"/>
      <c r="BD36" s="68"/>
      <c r="BE36" s="68"/>
      <c r="BF36" s="68"/>
      <c r="BG36" s="68"/>
      <c r="BH36" s="68"/>
      <c r="BI36" s="68"/>
      <c r="BJ36" s="68"/>
      <c r="BK36" s="68"/>
      <c r="BL36" s="68"/>
      <c r="BM36" s="68"/>
      <c r="BN36" s="68"/>
      <c r="BO36" s="68"/>
      <c r="BP36" s="68"/>
      <c r="BQ36" s="68"/>
      <c r="BR36" s="68"/>
      <c r="BS36" s="68"/>
      <c r="BT36" s="68"/>
      <c r="BU36" s="68"/>
      <c r="BV36" s="68"/>
      <c r="BW36" s="68"/>
      <c r="BX36" s="68"/>
      <c r="BY36" s="68"/>
      <c r="BZ36" s="68"/>
      <c r="CA36" s="68"/>
      <c r="CB36" s="68"/>
      <c r="CC36" s="68"/>
      <c r="CD36" s="68"/>
      <c r="CE36" s="68"/>
      <c r="CF36" s="68"/>
      <c r="CG36" s="68"/>
      <c r="CH36" s="68"/>
      <c r="CI36" s="68"/>
      <c r="CJ36" s="68"/>
      <c r="CK36" s="68"/>
      <c r="CL36" s="68"/>
      <c r="CM36" s="68"/>
      <c r="CN36" s="68"/>
      <c r="CO36" s="68"/>
      <c r="CP36" s="68"/>
      <c r="CQ36" s="68"/>
      <c r="CR36" s="68"/>
      <c r="CS36" s="68"/>
      <c r="CT36" s="68"/>
      <c r="CU36" s="68"/>
      <c r="CV36" s="68"/>
      <c r="CW36" s="68"/>
      <c r="CX36" s="68"/>
      <c r="CY36" s="68"/>
      <c r="CZ36" s="68"/>
      <c r="DA36" s="68"/>
      <c r="DB36" s="68"/>
      <c r="DC36" s="68"/>
      <c r="DD36" s="68"/>
      <c r="DE36" s="68"/>
      <c r="DF36" s="68"/>
      <c r="DG36" s="68"/>
      <c r="DH36" s="68"/>
      <c r="DI36" s="68"/>
      <c r="DJ36" s="68"/>
      <c r="DK36" s="68"/>
      <c r="DL36" s="68"/>
      <c r="DM36" s="68"/>
      <c r="DN36" s="68"/>
      <c r="DO36" s="68"/>
      <c r="DP36" s="68"/>
      <c r="DQ36" s="68"/>
      <c r="DR36" s="68"/>
      <c r="DS36" s="68"/>
      <c r="DT36" s="68"/>
      <c r="DU36" s="68"/>
      <c r="DV36" s="68"/>
      <c r="DW36" s="68"/>
      <c r="DX36" s="68"/>
      <c r="DY36" s="68"/>
      <c r="DZ36" s="68"/>
      <c r="EA36" s="68"/>
      <c r="EB36" s="68"/>
      <c r="EC36" s="68"/>
      <c r="ED36" s="68"/>
      <c r="EE36" s="68"/>
      <c r="EF36" s="68"/>
      <c r="EG36" s="68"/>
      <c r="EH36" s="68"/>
      <c r="EI36" s="68"/>
      <c r="EJ36" s="68"/>
      <c r="EK36" s="68"/>
      <c r="EL36" s="68"/>
      <c r="EM36" s="68"/>
      <c r="EN36" s="68"/>
      <c r="EO36" s="68"/>
      <c r="EP36" s="68"/>
      <c r="EQ36" s="68"/>
      <c r="ER36" s="68"/>
      <c r="ES36" s="68"/>
      <c r="ET36" s="68"/>
      <c r="EU36" s="68"/>
      <c r="EV36" s="68"/>
      <c r="EW36" s="68"/>
      <c r="EX36" s="68"/>
      <c r="EY36" s="68"/>
      <c r="EZ36" s="68"/>
      <c r="FA36" s="68"/>
      <c r="FB36" s="68"/>
      <c r="FC36" s="68"/>
      <c r="FD36" s="68"/>
      <c r="FE36" s="68"/>
      <c r="FF36" s="68"/>
      <c r="FG36" s="68"/>
      <c r="FH36" s="68"/>
      <c r="FI36" s="68"/>
      <c r="FJ36" s="68"/>
      <c r="FK36" s="68"/>
      <c r="FL36" s="68"/>
      <c r="FM36" s="68"/>
      <c r="FN36" s="68"/>
      <c r="FO36" s="68"/>
      <c r="FP36" s="68"/>
      <c r="FQ36" s="68"/>
      <c r="FR36" s="68"/>
      <c r="FS36" s="68"/>
      <c r="FT36" s="68"/>
      <c r="FU36" s="68"/>
      <c r="FV36" s="68"/>
      <c r="FW36" s="68"/>
      <c r="FX36" s="68"/>
      <c r="FY36" s="68"/>
      <c r="FZ36" s="68"/>
      <c r="GA36" s="68"/>
      <c r="GB36" s="68"/>
      <c r="GC36" s="68"/>
      <c r="GD36" s="68"/>
      <c r="GE36" s="68"/>
      <c r="GF36" s="68"/>
      <c r="GG36" s="68"/>
      <c r="GH36" s="68"/>
      <c r="GI36" s="68"/>
      <c r="GJ36" s="68"/>
      <c r="GK36" s="68"/>
      <c r="GL36" s="68"/>
      <c r="GM36" s="68"/>
      <c r="GN36" s="68"/>
      <c r="GO36" s="68"/>
      <c r="GP36" s="68"/>
      <c r="GQ36" s="68"/>
      <c r="GR36" s="68"/>
      <c r="GS36" s="68"/>
      <c r="GT36" s="68"/>
      <c r="GU36" s="68"/>
      <c r="GV36" s="68"/>
      <c r="GW36" s="68"/>
      <c r="GX36" s="68"/>
      <c r="GY36" s="68"/>
      <c r="GZ36" s="68"/>
      <c r="HA36" s="68"/>
      <c r="HB36" s="68"/>
      <c r="HC36" s="68"/>
      <c r="HD36" s="68"/>
      <c r="HE36" s="68"/>
      <c r="HF36" s="68"/>
      <c r="HG36" s="68"/>
      <c r="HH36" s="68"/>
      <c r="HI36" s="68"/>
      <c r="HJ36" s="68"/>
      <c r="HK36" s="68"/>
      <c r="HL36" s="68"/>
      <c r="HM36" s="68"/>
      <c r="HN36" s="68"/>
      <c r="HO36" s="68"/>
      <c r="HP36" s="68"/>
      <c r="HQ36" s="68"/>
      <c r="HR36" s="68"/>
      <c r="HS36" s="68"/>
      <c r="HT36" s="68"/>
      <c r="HU36" s="68"/>
      <c r="HV36" s="68"/>
      <c r="HW36" s="68"/>
      <c r="HX36" s="68"/>
      <c r="HY36" s="68"/>
      <c r="HZ36" s="68"/>
      <c r="IA36" s="68"/>
      <c r="IB36" s="68"/>
      <c r="IC36" s="68"/>
      <c r="ID36" s="68"/>
      <c r="IE36" s="68"/>
      <c r="IF36" s="68"/>
      <c r="IG36" s="68"/>
      <c r="IH36" s="68"/>
      <c r="II36" s="68"/>
      <c r="IJ36" s="68"/>
      <c r="IK36" s="68"/>
      <c r="IL36" s="68"/>
      <c r="IM36" s="68"/>
      <c r="IN36" s="68"/>
      <c r="IO36" s="68"/>
      <c r="IP36" s="68"/>
      <c r="IQ36" s="68"/>
      <c r="IR36" s="68"/>
      <c r="IS36" s="68"/>
      <c r="IT36" s="68"/>
      <c r="IU36" s="68"/>
      <c r="IV36" s="68"/>
    </row>
    <row r="37" spans="1:256" s="787" customFormat="1" ht="15.75" customHeight="1">
      <c r="A37" s="1095" t="s">
        <v>240</v>
      </c>
      <c r="B37" s="1095"/>
      <c r="C37" s="437" t="s">
        <v>398</v>
      </c>
      <c r="D37" s="437" t="s">
        <v>392</v>
      </c>
      <c r="E37" s="986" t="s">
        <v>604</v>
      </c>
      <c r="F37" s="986" t="s">
        <v>604</v>
      </c>
      <c r="G37" s="986" t="s">
        <v>604</v>
      </c>
      <c r="H37" s="986" t="s">
        <v>604</v>
      </c>
      <c r="I37" s="986" t="s">
        <v>604</v>
      </c>
      <c r="J37" s="986" t="s">
        <v>604</v>
      </c>
      <c r="K37" s="986" t="s">
        <v>604</v>
      </c>
      <c r="L37" s="986" t="s">
        <v>604</v>
      </c>
      <c r="M37" s="986" t="s">
        <v>604</v>
      </c>
      <c r="N37" s="986" t="s">
        <v>604</v>
      </c>
      <c r="O37" s="986" t="s">
        <v>604</v>
      </c>
      <c r="P37" s="986" t="s">
        <v>604</v>
      </c>
      <c r="Q37" s="986" t="s">
        <v>604</v>
      </c>
      <c r="R37" s="986" t="s">
        <v>604</v>
      </c>
      <c r="S37" s="986" t="s">
        <v>604</v>
      </c>
      <c r="T37" s="988"/>
      <c r="U37" s="986" t="s">
        <v>604</v>
      </c>
      <c r="V37" s="986" t="s">
        <v>604</v>
      </c>
      <c r="W37" s="986" t="s">
        <v>604</v>
      </c>
      <c r="X37" s="986" t="s">
        <v>604</v>
      </c>
      <c r="Y37" s="986" t="s">
        <v>604</v>
      </c>
      <c r="Z37" s="986" t="s">
        <v>604</v>
      </c>
      <c r="AA37" s="986" t="s">
        <v>604</v>
      </c>
      <c r="AB37" s="986" t="s">
        <v>604</v>
      </c>
      <c r="AC37" s="986" t="s">
        <v>604</v>
      </c>
      <c r="AD37" s="986" t="s">
        <v>604</v>
      </c>
      <c r="AE37" s="986" t="s">
        <v>604</v>
      </c>
      <c r="AF37" s="986" t="s">
        <v>604</v>
      </c>
      <c r="AG37" s="986" t="s">
        <v>604</v>
      </c>
      <c r="AH37" s="986" t="s">
        <v>604</v>
      </c>
      <c r="AI37" s="986" t="s">
        <v>604</v>
      </c>
      <c r="AJ37" s="960"/>
      <c r="AK37" s="884" t="s">
        <v>604</v>
      </c>
      <c r="AL37" s="884" t="s">
        <v>604</v>
      </c>
      <c r="AM37" s="884" t="s">
        <v>604</v>
      </c>
      <c r="AN37" s="884" t="s">
        <v>604</v>
      </c>
      <c r="AO37" s="884" t="s">
        <v>604</v>
      </c>
      <c r="AP37" s="884" t="s">
        <v>604</v>
      </c>
      <c r="AQ37" s="884" t="s">
        <v>604</v>
      </c>
      <c r="AR37" s="884" t="s">
        <v>604</v>
      </c>
      <c r="AS37" s="884" t="s">
        <v>604</v>
      </c>
      <c r="AT37" s="884" t="s">
        <v>604</v>
      </c>
      <c r="AU37" s="884" t="s">
        <v>604</v>
      </c>
      <c r="AV37" s="884" t="s">
        <v>604</v>
      </c>
      <c r="AW37" s="884" t="s">
        <v>604</v>
      </c>
      <c r="AX37" s="884" t="s">
        <v>604</v>
      </c>
      <c r="AY37" s="884" t="s">
        <v>604</v>
      </c>
      <c r="AZ37" s="788"/>
      <c r="BA37" s="788"/>
      <c r="BB37" s="68"/>
      <c r="BC37" s="68"/>
      <c r="BD37" s="68"/>
      <c r="BE37" s="68"/>
      <c r="BF37" s="68"/>
      <c r="BG37" s="68"/>
      <c r="BH37" s="68"/>
      <c r="BI37" s="68"/>
      <c r="BJ37" s="68"/>
      <c r="BK37" s="68"/>
      <c r="BL37" s="68"/>
      <c r="BM37" s="68"/>
      <c r="BN37" s="68"/>
      <c r="BO37" s="68"/>
      <c r="BP37" s="68"/>
      <c r="BQ37" s="68"/>
      <c r="BR37" s="68"/>
      <c r="BS37" s="68"/>
      <c r="BT37" s="68"/>
      <c r="BU37" s="68"/>
      <c r="BV37" s="68"/>
      <c r="BW37" s="68"/>
      <c r="BX37" s="68"/>
      <c r="BY37" s="68"/>
      <c r="BZ37" s="68"/>
      <c r="CA37" s="68"/>
      <c r="CB37" s="68"/>
      <c r="CC37" s="68"/>
      <c r="CD37" s="68"/>
      <c r="CE37" s="68"/>
      <c r="CF37" s="68"/>
      <c r="CG37" s="68"/>
      <c r="CH37" s="68"/>
      <c r="CI37" s="68"/>
      <c r="CJ37" s="68"/>
      <c r="CK37" s="68"/>
      <c r="CL37" s="68"/>
      <c r="CM37" s="68"/>
      <c r="CN37" s="68"/>
      <c r="CO37" s="68"/>
      <c r="CP37" s="68"/>
      <c r="CQ37" s="68"/>
      <c r="CR37" s="68"/>
      <c r="CS37" s="68"/>
      <c r="CT37" s="68"/>
      <c r="CU37" s="68"/>
      <c r="CV37" s="68"/>
      <c r="CW37" s="68"/>
      <c r="CX37" s="68"/>
      <c r="CY37" s="68"/>
      <c r="CZ37" s="68"/>
      <c r="DA37" s="68"/>
      <c r="DB37" s="68"/>
      <c r="DC37" s="68"/>
      <c r="DD37" s="68"/>
      <c r="DE37" s="68"/>
      <c r="DF37" s="68"/>
      <c r="DG37" s="68"/>
      <c r="DH37" s="68"/>
      <c r="DI37" s="68"/>
      <c r="DJ37" s="68"/>
      <c r="DK37" s="68"/>
      <c r="DL37" s="68"/>
      <c r="DM37" s="68"/>
      <c r="DN37" s="68"/>
      <c r="DO37" s="68"/>
      <c r="DP37" s="68"/>
      <c r="DQ37" s="68"/>
      <c r="DR37" s="68"/>
      <c r="DS37" s="68"/>
      <c r="DT37" s="68"/>
      <c r="DU37" s="68"/>
      <c r="DV37" s="68"/>
      <c r="DW37" s="68"/>
      <c r="DX37" s="68"/>
      <c r="DY37" s="68"/>
      <c r="DZ37" s="68"/>
      <c r="EA37" s="68"/>
      <c r="EB37" s="68"/>
      <c r="EC37" s="68"/>
      <c r="ED37" s="68"/>
      <c r="EE37" s="68"/>
      <c r="EF37" s="68"/>
      <c r="EG37" s="68"/>
      <c r="EH37" s="68"/>
      <c r="EI37" s="68"/>
      <c r="EJ37" s="68"/>
      <c r="EK37" s="68"/>
      <c r="EL37" s="68"/>
      <c r="EM37" s="68"/>
      <c r="EN37" s="68"/>
      <c r="EO37" s="68"/>
      <c r="EP37" s="68"/>
      <c r="EQ37" s="68"/>
      <c r="ER37" s="68"/>
      <c r="ES37" s="68"/>
      <c r="ET37" s="68"/>
      <c r="EU37" s="68"/>
      <c r="EV37" s="68"/>
      <c r="EW37" s="68"/>
      <c r="EX37" s="68"/>
      <c r="EY37" s="68"/>
      <c r="EZ37" s="68"/>
      <c r="FA37" s="68"/>
      <c r="FB37" s="68"/>
      <c r="FC37" s="68"/>
      <c r="FD37" s="68"/>
      <c r="FE37" s="68"/>
      <c r="FF37" s="68"/>
      <c r="FG37" s="68"/>
      <c r="FH37" s="68"/>
      <c r="FI37" s="68"/>
      <c r="FJ37" s="68"/>
      <c r="FK37" s="68"/>
      <c r="FL37" s="68"/>
      <c r="FM37" s="68"/>
      <c r="FN37" s="68"/>
      <c r="FO37" s="68"/>
      <c r="FP37" s="68"/>
      <c r="FQ37" s="68"/>
      <c r="FR37" s="68"/>
      <c r="FS37" s="68"/>
      <c r="FT37" s="68"/>
      <c r="FU37" s="68"/>
      <c r="FV37" s="68"/>
      <c r="FW37" s="68"/>
      <c r="FX37" s="68"/>
      <c r="FY37" s="68"/>
      <c r="FZ37" s="68"/>
      <c r="GA37" s="68"/>
      <c r="GB37" s="68"/>
      <c r="GC37" s="68"/>
      <c r="GD37" s="68"/>
      <c r="GE37" s="68"/>
      <c r="GF37" s="68"/>
      <c r="GG37" s="68"/>
      <c r="GH37" s="68"/>
      <c r="GI37" s="68"/>
      <c r="GJ37" s="68"/>
      <c r="GK37" s="68"/>
      <c r="GL37" s="68"/>
      <c r="GM37" s="68"/>
      <c r="GN37" s="68"/>
      <c r="GO37" s="68"/>
      <c r="GP37" s="68"/>
      <c r="GQ37" s="68"/>
      <c r="GR37" s="68"/>
      <c r="GS37" s="68"/>
      <c r="GT37" s="68"/>
      <c r="GU37" s="68"/>
      <c r="GV37" s="68"/>
      <c r="GW37" s="68"/>
      <c r="GX37" s="68"/>
      <c r="GY37" s="68"/>
      <c r="GZ37" s="68"/>
      <c r="HA37" s="68"/>
      <c r="HB37" s="68"/>
      <c r="HC37" s="68"/>
      <c r="HD37" s="68"/>
      <c r="HE37" s="68"/>
      <c r="HF37" s="68"/>
      <c r="HG37" s="68"/>
      <c r="HH37" s="68"/>
      <c r="HI37" s="68"/>
      <c r="HJ37" s="68"/>
      <c r="HK37" s="68"/>
      <c r="HL37" s="68"/>
      <c r="HM37" s="68"/>
      <c r="HN37" s="68"/>
      <c r="HO37" s="68"/>
      <c r="HP37" s="68"/>
      <c r="HQ37" s="68"/>
      <c r="HR37" s="68"/>
      <c r="HS37" s="68"/>
      <c r="HT37" s="68"/>
      <c r="HU37" s="68"/>
      <c r="HV37" s="68"/>
      <c r="HW37" s="68"/>
      <c r="HX37" s="68"/>
      <c r="HY37" s="68"/>
      <c r="HZ37" s="68"/>
      <c r="IA37" s="68"/>
      <c r="IB37" s="68"/>
      <c r="IC37" s="68"/>
      <c r="ID37" s="68"/>
      <c r="IE37" s="68"/>
      <c r="IF37" s="68"/>
      <c r="IG37" s="68"/>
      <c r="IH37" s="68"/>
      <c r="II37" s="68"/>
      <c r="IJ37" s="68"/>
      <c r="IK37" s="68"/>
      <c r="IL37" s="68"/>
      <c r="IM37" s="68"/>
      <c r="IN37" s="68"/>
      <c r="IO37" s="68"/>
      <c r="IP37" s="68"/>
      <c r="IQ37" s="68"/>
      <c r="IR37" s="68"/>
      <c r="IS37" s="68"/>
      <c r="IT37" s="68"/>
      <c r="IU37" s="68"/>
      <c r="IV37" s="68"/>
    </row>
    <row r="38" spans="1:256" s="787" customFormat="1" ht="15.75" customHeight="1">
      <c r="A38" s="1095" t="s">
        <v>257</v>
      </c>
      <c r="B38" s="1095"/>
      <c r="C38" s="437" t="s">
        <v>415</v>
      </c>
      <c r="D38" s="437" t="s">
        <v>392</v>
      </c>
      <c r="E38" s="986" t="s">
        <v>604</v>
      </c>
      <c r="F38" s="986" t="s">
        <v>604</v>
      </c>
      <c r="G38" s="986" t="s">
        <v>604</v>
      </c>
      <c r="H38" s="986" t="s">
        <v>604</v>
      </c>
      <c r="I38" s="986" t="s">
        <v>604</v>
      </c>
      <c r="J38" s="986" t="s">
        <v>604</v>
      </c>
      <c r="K38" s="986" t="s">
        <v>604</v>
      </c>
      <c r="L38" s="986" t="s">
        <v>604</v>
      </c>
      <c r="M38" s="986" t="s">
        <v>604</v>
      </c>
      <c r="N38" s="986" t="s">
        <v>604</v>
      </c>
      <c r="O38" s="986" t="s">
        <v>604</v>
      </c>
      <c r="P38" s="986" t="s">
        <v>604</v>
      </c>
      <c r="Q38" s="986" t="s">
        <v>604</v>
      </c>
      <c r="R38" s="986" t="s">
        <v>604</v>
      </c>
      <c r="S38" s="986" t="s">
        <v>604</v>
      </c>
      <c r="T38" s="988"/>
      <c r="U38" s="986" t="s">
        <v>604</v>
      </c>
      <c r="V38" s="986" t="s">
        <v>604</v>
      </c>
      <c r="W38" s="986" t="s">
        <v>604</v>
      </c>
      <c r="X38" s="986" t="s">
        <v>604</v>
      </c>
      <c r="Y38" s="986" t="s">
        <v>604</v>
      </c>
      <c r="Z38" s="986" t="s">
        <v>604</v>
      </c>
      <c r="AA38" s="986" t="s">
        <v>604</v>
      </c>
      <c r="AB38" s="986" t="s">
        <v>604</v>
      </c>
      <c r="AC38" s="986" t="s">
        <v>604</v>
      </c>
      <c r="AD38" s="986" t="s">
        <v>604</v>
      </c>
      <c r="AE38" s="986" t="s">
        <v>604</v>
      </c>
      <c r="AF38" s="986" t="s">
        <v>604</v>
      </c>
      <c r="AG38" s="986" t="s">
        <v>604</v>
      </c>
      <c r="AH38" s="986" t="s">
        <v>604</v>
      </c>
      <c r="AI38" s="986" t="s">
        <v>604</v>
      </c>
      <c r="AJ38" s="960"/>
      <c r="AK38" s="884" t="s">
        <v>604</v>
      </c>
      <c r="AL38" s="884" t="s">
        <v>604</v>
      </c>
      <c r="AM38" s="884" t="s">
        <v>604</v>
      </c>
      <c r="AN38" s="884" t="s">
        <v>604</v>
      </c>
      <c r="AO38" s="884" t="s">
        <v>604</v>
      </c>
      <c r="AP38" s="884" t="s">
        <v>604</v>
      </c>
      <c r="AQ38" s="884" t="s">
        <v>604</v>
      </c>
      <c r="AR38" s="884" t="s">
        <v>604</v>
      </c>
      <c r="AS38" s="884" t="s">
        <v>604</v>
      </c>
      <c r="AT38" s="884" t="s">
        <v>604</v>
      </c>
      <c r="AU38" s="884" t="s">
        <v>604</v>
      </c>
      <c r="AV38" s="884" t="s">
        <v>604</v>
      </c>
      <c r="AW38" s="884" t="s">
        <v>604</v>
      </c>
      <c r="AX38" s="884" t="s">
        <v>604</v>
      </c>
      <c r="AY38" s="884" t="s">
        <v>604</v>
      </c>
      <c r="AZ38" s="788"/>
      <c r="BA38" s="788"/>
      <c r="BB38" s="68"/>
      <c r="BC38" s="68"/>
      <c r="BD38" s="68"/>
      <c r="BE38" s="68"/>
      <c r="BF38" s="68"/>
      <c r="BG38" s="68"/>
      <c r="BH38" s="68"/>
      <c r="BI38" s="68"/>
      <c r="BJ38" s="68"/>
      <c r="BK38" s="68"/>
      <c r="BL38" s="68"/>
      <c r="BM38" s="68"/>
      <c r="BN38" s="68"/>
      <c r="BO38" s="68"/>
      <c r="BP38" s="68"/>
      <c r="BQ38" s="68"/>
      <c r="BR38" s="68"/>
      <c r="BS38" s="68"/>
      <c r="BT38" s="68"/>
      <c r="BU38" s="68"/>
      <c r="BV38" s="68"/>
      <c r="BW38" s="68"/>
      <c r="BX38" s="68"/>
      <c r="BY38" s="68"/>
      <c r="BZ38" s="68"/>
      <c r="CA38" s="68"/>
      <c r="CB38" s="68"/>
      <c r="CC38" s="68"/>
      <c r="CD38" s="68"/>
      <c r="CE38" s="68"/>
      <c r="CF38" s="68"/>
      <c r="CG38" s="68"/>
      <c r="CH38" s="68"/>
      <c r="CI38" s="68"/>
      <c r="CJ38" s="68"/>
      <c r="CK38" s="68"/>
      <c r="CL38" s="68"/>
      <c r="CM38" s="68"/>
      <c r="CN38" s="68"/>
      <c r="CO38" s="68"/>
      <c r="CP38" s="68"/>
      <c r="CQ38" s="68"/>
      <c r="CR38" s="68"/>
      <c r="CS38" s="68"/>
      <c r="CT38" s="68"/>
      <c r="CU38" s="68"/>
      <c r="CV38" s="68"/>
      <c r="CW38" s="68"/>
      <c r="CX38" s="68"/>
      <c r="CY38" s="68"/>
      <c r="CZ38" s="68"/>
      <c r="DA38" s="68"/>
      <c r="DB38" s="68"/>
      <c r="DC38" s="68"/>
      <c r="DD38" s="68"/>
      <c r="DE38" s="68"/>
      <c r="DF38" s="68"/>
      <c r="DG38" s="68"/>
      <c r="DH38" s="68"/>
      <c r="DI38" s="68"/>
      <c r="DJ38" s="68"/>
      <c r="DK38" s="68"/>
      <c r="DL38" s="68"/>
      <c r="DM38" s="68"/>
      <c r="DN38" s="68"/>
      <c r="DO38" s="68"/>
      <c r="DP38" s="68"/>
      <c r="DQ38" s="68"/>
      <c r="DR38" s="68"/>
      <c r="DS38" s="68"/>
      <c r="DT38" s="68"/>
      <c r="DU38" s="68"/>
      <c r="DV38" s="68"/>
      <c r="DW38" s="68"/>
      <c r="DX38" s="68"/>
      <c r="DY38" s="68"/>
      <c r="DZ38" s="68"/>
      <c r="EA38" s="68"/>
      <c r="EB38" s="68"/>
      <c r="EC38" s="68"/>
      <c r="ED38" s="68"/>
      <c r="EE38" s="68"/>
      <c r="EF38" s="68"/>
      <c r="EG38" s="68"/>
      <c r="EH38" s="68"/>
      <c r="EI38" s="68"/>
      <c r="EJ38" s="68"/>
      <c r="EK38" s="68"/>
      <c r="EL38" s="68"/>
      <c r="EM38" s="68"/>
      <c r="EN38" s="68"/>
      <c r="EO38" s="68"/>
      <c r="EP38" s="68"/>
      <c r="EQ38" s="68"/>
      <c r="ER38" s="68"/>
      <c r="ES38" s="68"/>
      <c r="ET38" s="68"/>
      <c r="EU38" s="68"/>
      <c r="EV38" s="68"/>
      <c r="EW38" s="68"/>
      <c r="EX38" s="68"/>
      <c r="EY38" s="68"/>
      <c r="EZ38" s="68"/>
      <c r="FA38" s="68"/>
      <c r="FB38" s="68"/>
      <c r="FC38" s="68"/>
      <c r="FD38" s="68"/>
      <c r="FE38" s="68"/>
      <c r="FF38" s="68"/>
      <c r="FG38" s="68"/>
      <c r="FH38" s="68"/>
      <c r="FI38" s="68"/>
      <c r="FJ38" s="68"/>
      <c r="FK38" s="68"/>
      <c r="FL38" s="68"/>
      <c r="FM38" s="68"/>
      <c r="FN38" s="68"/>
      <c r="FO38" s="68"/>
      <c r="FP38" s="68"/>
      <c r="FQ38" s="68"/>
      <c r="FR38" s="68"/>
      <c r="FS38" s="68"/>
      <c r="FT38" s="68"/>
      <c r="FU38" s="68"/>
      <c r="FV38" s="68"/>
      <c r="FW38" s="68"/>
      <c r="FX38" s="68"/>
      <c r="FY38" s="68"/>
      <c r="FZ38" s="68"/>
      <c r="GA38" s="68"/>
      <c r="GB38" s="68"/>
      <c r="GC38" s="68"/>
      <c r="GD38" s="68"/>
      <c r="GE38" s="68"/>
      <c r="GF38" s="68"/>
      <c r="GG38" s="68"/>
      <c r="GH38" s="68"/>
      <c r="GI38" s="68"/>
      <c r="GJ38" s="68"/>
      <c r="GK38" s="68"/>
      <c r="GL38" s="68"/>
      <c r="GM38" s="68"/>
      <c r="GN38" s="68"/>
      <c r="GO38" s="68"/>
      <c r="GP38" s="68"/>
      <c r="GQ38" s="68"/>
      <c r="GR38" s="68"/>
      <c r="GS38" s="68"/>
      <c r="GT38" s="68"/>
      <c r="GU38" s="68"/>
      <c r="GV38" s="68"/>
      <c r="GW38" s="68"/>
      <c r="GX38" s="68"/>
      <c r="GY38" s="68"/>
      <c r="GZ38" s="68"/>
      <c r="HA38" s="68"/>
      <c r="HB38" s="68"/>
      <c r="HC38" s="68"/>
      <c r="HD38" s="68"/>
      <c r="HE38" s="68"/>
      <c r="HF38" s="68"/>
      <c r="HG38" s="68"/>
      <c r="HH38" s="68"/>
      <c r="HI38" s="68"/>
      <c r="HJ38" s="68"/>
      <c r="HK38" s="68"/>
      <c r="HL38" s="68"/>
      <c r="HM38" s="68"/>
      <c r="HN38" s="68"/>
      <c r="HO38" s="68"/>
      <c r="HP38" s="68"/>
      <c r="HQ38" s="68"/>
      <c r="HR38" s="68"/>
      <c r="HS38" s="68"/>
      <c r="HT38" s="68"/>
      <c r="HU38" s="68"/>
      <c r="HV38" s="68"/>
      <c r="HW38" s="68"/>
      <c r="HX38" s="68"/>
      <c r="HY38" s="68"/>
      <c r="HZ38" s="68"/>
      <c r="IA38" s="68"/>
      <c r="IB38" s="68"/>
      <c r="IC38" s="68"/>
      <c r="ID38" s="68"/>
      <c r="IE38" s="68"/>
      <c r="IF38" s="68"/>
      <c r="IG38" s="68"/>
      <c r="IH38" s="68"/>
      <c r="II38" s="68"/>
      <c r="IJ38" s="68"/>
      <c r="IK38" s="68"/>
      <c r="IL38" s="68"/>
      <c r="IM38" s="68"/>
      <c r="IN38" s="68"/>
      <c r="IO38" s="68"/>
      <c r="IP38" s="68"/>
      <c r="IQ38" s="68"/>
      <c r="IR38" s="68"/>
      <c r="IS38" s="68"/>
      <c r="IT38" s="68"/>
      <c r="IU38" s="68"/>
      <c r="IV38" s="68"/>
    </row>
    <row r="39" spans="1:256" s="787" customFormat="1" ht="15.75" customHeight="1">
      <c r="A39" s="1095" t="s">
        <v>241</v>
      </c>
      <c r="B39" s="1095"/>
      <c r="C39" s="437" t="s">
        <v>399</v>
      </c>
      <c r="D39" s="437" t="s">
        <v>392</v>
      </c>
      <c r="E39" s="986">
        <v>572</v>
      </c>
      <c r="F39" s="986">
        <v>0</v>
      </c>
      <c r="G39" s="986">
        <v>543</v>
      </c>
      <c r="H39" s="986">
        <v>0</v>
      </c>
      <c r="I39" s="986">
        <v>0</v>
      </c>
      <c r="J39" s="986">
        <v>28</v>
      </c>
      <c r="K39" s="986">
        <v>0</v>
      </c>
      <c r="L39" s="986">
        <v>0</v>
      </c>
      <c r="M39" s="986">
        <v>0</v>
      </c>
      <c r="N39" s="986">
        <v>1</v>
      </c>
      <c r="O39" s="986">
        <v>0</v>
      </c>
      <c r="P39" s="986">
        <v>0</v>
      </c>
      <c r="Q39" s="986">
        <v>0</v>
      </c>
      <c r="R39" s="986">
        <v>0</v>
      </c>
      <c r="S39" s="986">
        <v>0</v>
      </c>
      <c r="T39" s="988"/>
      <c r="U39" s="986">
        <v>259</v>
      </c>
      <c r="V39" s="986">
        <v>0</v>
      </c>
      <c r="W39" s="986">
        <v>248</v>
      </c>
      <c r="X39" s="986">
        <v>0</v>
      </c>
      <c r="Y39" s="986">
        <v>0</v>
      </c>
      <c r="Z39" s="986">
        <v>10</v>
      </c>
      <c r="AA39" s="986">
        <v>0</v>
      </c>
      <c r="AB39" s="986">
        <v>0</v>
      </c>
      <c r="AC39" s="986">
        <v>0</v>
      </c>
      <c r="AD39" s="986">
        <v>1</v>
      </c>
      <c r="AE39" s="986">
        <v>0</v>
      </c>
      <c r="AF39" s="986">
        <v>0</v>
      </c>
      <c r="AG39" s="986">
        <v>0</v>
      </c>
      <c r="AH39" s="986">
        <v>0</v>
      </c>
      <c r="AI39" s="986">
        <v>0</v>
      </c>
      <c r="AJ39" s="960"/>
      <c r="AK39" s="884">
        <v>45.27972027972028</v>
      </c>
      <c r="AL39" s="884" t="s">
        <v>215</v>
      </c>
      <c r="AM39" s="884">
        <v>45.67219152854512</v>
      </c>
      <c r="AN39" s="884" t="s">
        <v>215</v>
      </c>
      <c r="AO39" s="884" t="s">
        <v>215</v>
      </c>
      <c r="AP39" s="884">
        <v>35.714285714285715</v>
      </c>
      <c r="AQ39" s="884" t="s">
        <v>215</v>
      </c>
      <c r="AR39" s="884" t="s">
        <v>215</v>
      </c>
      <c r="AS39" s="884" t="s">
        <v>215</v>
      </c>
      <c r="AT39" s="884" t="s">
        <v>603</v>
      </c>
      <c r="AU39" s="884" t="s">
        <v>215</v>
      </c>
      <c r="AV39" s="884" t="s">
        <v>215</v>
      </c>
      <c r="AW39" s="884" t="s">
        <v>215</v>
      </c>
      <c r="AX39" s="884" t="s">
        <v>215</v>
      </c>
      <c r="AY39" s="884" t="s">
        <v>215</v>
      </c>
      <c r="AZ39" s="788"/>
      <c r="BA39" s="788"/>
      <c r="BB39" s="68"/>
      <c r="BC39" s="68"/>
      <c r="BD39" s="68"/>
      <c r="BE39" s="68"/>
      <c r="BF39" s="68"/>
      <c r="BG39" s="68"/>
      <c r="BH39" s="68"/>
      <c r="BI39" s="68"/>
      <c r="BJ39" s="68"/>
      <c r="BK39" s="68"/>
      <c r="BL39" s="68"/>
      <c r="BM39" s="68"/>
      <c r="BN39" s="68"/>
      <c r="BO39" s="68"/>
      <c r="BP39" s="68"/>
      <c r="BQ39" s="68"/>
      <c r="BR39" s="68"/>
      <c r="BS39" s="68"/>
      <c r="BT39" s="68"/>
      <c r="BU39" s="68"/>
      <c r="BV39" s="68"/>
      <c r="BW39" s="68"/>
      <c r="BX39" s="68"/>
      <c r="BY39" s="68"/>
      <c r="BZ39" s="68"/>
      <c r="CA39" s="68"/>
      <c r="CB39" s="68"/>
      <c r="CC39" s="68"/>
      <c r="CD39" s="68"/>
      <c r="CE39" s="68"/>
      <c r="CF39" s="68"/>
      <c r="CG39" s="68"/>
      <c r="CH39" s="68"/>
      <c r="CI39" s="68"/>
      <c r="CJ39" s="68"/>
      <c r="CK39" s="68"/>
      <c r="CL39" s="68"/>
      <c r="CM39" s="68"/>
      <c r="CN39" s="68"/>
      <c r="CO39" s="68"/>
      <c r="CP39" s="68"/>
      <c r="CQ39" s="68"/>
      <c r="CR39" s="68"/>
      <c r="CS39" s="68"/>
      <c r="CT39" s="68"/>
      <c r="CU39" s="68"/>
      <c r="CV39" s="68"/>
      <c r="CW39" s="68"/>
      <c r="CX39" s="68"/>
      <c r="CY39" s="68"/>
      <c r="CZ39" s="68"/>
      <c r="DA39" s="68"/>
      <c r="DB39" s="68"/>
      <c r="DC39" s="68"/>
      <c r="DD39" s="68"/>
      <c r="DE39" s="68"/>
      <c r="DF39" s="68"/>
      <c r="DG39" s="68"/>
      <c r="DH39" s="68"/>
      <c r="DI39" s="68"/>
      <c r="DJ39" s="68"/>
      <c r="DK39" s="68"/>
      <c r="DL39" s="68"/>
      <c r="DM39" s="68"/>
      <c r="DN39" s="68"/>
      <c r="DO39" s="68"/>
      <c r="DP39" s="68"/>
      <c r="DQ39" s="68"/>
      <c r="DR39" s="68"/>
      <c r="DS39" s="68"/>
      <c r="DT39" s="68"/>
      <c r="DU39" s="68"/>
      <c r="DV39" s="68"/>
      <c r="DW39" s="68"/>
      <c r="DX39" s="68"/>
      <c r="DY39" s="68"/>
      <c r="DZ39" s="68"/>
      <c r="EA39" s="68"/>
      <c r="EB39" s="68"/>
      <c r="EC39" s="68"/>
      <c r="ED39" s="68"/>
      <c r="EE39" s="68"/>
      <c r="EF39" s="68"/>
      <c r="EG39" s="68"/>
      <c r="EH39" s="68"/>
      <c r="EI39" s="68"/>
      <c r="EJ39" s="68"/>
      <c r="EK39" s="68"/>
      <c r="EL39" s="68"/>
      <c r="EM39" s="68"/>
      <c r="EN39" s="68"/>
      <c r="EO39" s="68"/>
      <c r="EP39" s="68"/>
      <c r="EQ39" s="68"/>
      <c r="ER39" s="68"/>
      <c r="ES39" s="68"/>
      <c r="ET39" s="68"/>
      <c r="EU39" s="68"/>
      <c r="EV39" s="68"/>
      <c r="EW39" s="68"/>
      <c r="EX39" s="68"/>
      <c r="EY39" s="68"/>
      <c r="EZ39" s="68"/>
      <c r="FA39" s="68"/>
      <c r="FB39" s="68"/>
      <c r="FC39" s="68"/>
      <c r="FD39" s="68"/>
      <c r="FE39" s="68"/>
      <c r="FF39" s="68"/>
      <c r="FG39" s="68"/>
      <c r="FH39" s="68"/>
      <c r="FI39" s="68"/>
      <c r="FJ39" s="68"/>
      <c r="FK39" s="68"/>
      <c r="FL39" s="68"/>
      <c r="FM39" s="68"/>
      <c r="FN39" s="68"/>
      <c r="FO39" s="68"/>
      <c r="FP39" s="68"/>
      <c r="FQ39" s="68"/>
      <c r="FR39" s="68"/>
      <c r="FS39" s="68"/>
      <c r="FT39" s="68"/>
      <c r="FU39" s="68"/>
      <c r="FV39" s="68"/>
      <c r="FW39" s="68"/>
      <c r="FX39" s="68"/>
      <c r="FY39" s="68"/>
      <c r="FZ39" s="68"/>
      <c r="GA39" s="68"/>
      <c r="GB39" s="68"/>
      <c r="GC39" s="68"/>
      <c r="GD39" s="68"/>
      <c r="GE39" s="68"/>
      <c r="GF39" s="68"/>
      <c r="GG39" s="68"/>
      <c r="GH39" s="68"/>
      <c r="GI39" s="68"/>
      <c r="GJ39" s="68"/>
      <c r="GK39" s="68"/>
      <c r="GL39" s="68"/>
      <c r="GM39" s="68"/>
      <c r="GN39" s="68"/>
      <c r="GO39" s="68"/>
      <c r="GP39" s="68"/>
      <c r="GQ39" s="68"/>
      <c r="GR39" s="68"/>
      <c r="GS39" s="68"/>
      <c r="GT39" s="68"/>
      <c r="GU39" s="68"/>
      <c r="GV39" s="68"/>
      <c r="GW39" s="68"/>
      <c r="GX39" s="68"/>
      <c r="GY39" s="68"/>
      <c r="GZ39" s="68"/>
      <c r="HA39" s="68"/>
      <c r="HB39" s="68"/>
      <c r="HC39" s="68"/>
      <c r="HD39" s="68"/>
      <c r="HE39" s="68"/>
      <c r="HF39" s="68"/>
      <c r="HG39" s="68"/>
      <c r="HH39" s="68"/>
      <c r="HI39" s="68"/>
      <c r="HJ39" s="68"/>
      <c r="HK39" s="68"/>
      <c r="HL39" s="68"/>
      <c r="HM39" s="68"/>
      <c r="HN39" s="68"/>
      <c r="HO39" s="68"/>
      <c r="HP39" s="68"/>
      <c r="HQ39" s="68"/>
      <c r="HR39" s="68"/>
      <c r="HS39" s="68"/>
      <c r="HT39" s="68"/>
      <c r="HU39" s="68"/>
      <c r="HV39" s="68"/>
      <c r="HW39" s="68"/>
      <c r="HX39" s="68"/>
      <c r="HY39" s="68"/>
      <c r="HZ39" s="68"/>
      <c r="IA39" s="68"/>
      <c r="IB39" s="68"/>
      <c r="IC39" s="68"/>
      <c r="ID39" s="68"/>
      <c r="IE39" s="68"/>
      <c r="IF39" s="68"/>
      <c r="IG39" s="68"/>
      <c r="IH39" s="68"/>
      <c r="II39" s="68"/>
      <c r="IJ39" s="68"/>
      <c r="IK39" s="68"/>
      <c r="IL39" s="68"/>
      <c r="IM39" s="68"/>
      <c r="IN39" s="68"/>
      <c r="IO39" s="68"/>
      <c r="IP39" s="68"/>
      <c r="IQ39" s="68"/>
      <c r="IR39" s="68"/>
      <c r="IS39" s="68"/>
      <c r="IT39" s="68"/>
      <c r="IU39" s="68"/>
      <c r="IV39" s="68"/>
    </row>
    <row r="40" spans="1:256" s="787" customFormat="1" ht="15.75" customHeight="1">
      <c r="A40" s="1095" t="s">
        <v>256</v>
      </c>
      <c r="B40" s="1095"/>
      <c r="C40" s="437" t="s">
        <v>414</v>
      </c>
      <c r="D40" s="437" t="s">
        <v>392</v>
      </c>
      <c r="E40" s="986">
        <v>519</v>
      </c>
      <c r="F40" s="986">
        <v>0</v>
      </c>
      <c r="G40" s="986">
        <v>0</v>
      </c>
      <c r="H40" s="986">
        <v>0</v>
      </c>
      <c r="I40" s="986">
        <v>0</v>
      </c>
      <c r="J40" s="986">
        <v>0</v>
      </c>
      <c r="K40" s="986">
        <v>0</v>
      </c>
      <c r="L40" s="986">
        <v>0</v>
      </c>
      <c r="M40" s="986">
        <v>0</v>
      </c>
      <c r="N40" s="986">
        <v>0</v>
      </c>
      <c r="O40" s="986">
        <v>0</v>
      </c>
      <c r="P40" s="986">
        <v>0</v>
      </c>
      <c r="Q40" s="986">
        <v>0</v>
      </c>
      <c r="R40" s="986">
        <v>0</v>
      </c>
      <c r="S40" s="986">
        <v>519</v>
      </c>
      <c r="T40" s="988"/>
      <c r="U40" s="986">
        <v>284</v>
      </c>
      <c r="V40" s="986">
        <v>0</v>
      </c>
      <c r="W40" s="986">
        <v>0</v>
      </c>
      <c r="X40" s="986">
        <v>0</v>
      </c>
      <c r="Y40" s="986">
        <v>0</v>
      </c>
      <c r="Z40" s="986">
        <v>0</v>
      </c>
      <c r="AA40" s="986">
        <v>0</v>
      </c>
      <c r="AB40" s="986">
        <v>0</v>
      </c>
      <c r="AC40" s="986">
        <v>0</v>
      </c>
      <c r="AD40" s="986">
        <v>0</v>
      </c>
      <c r="AE40" s="986">
        <v>0</v>
      </c>
      <c r="AF40" s="986">
        <v>0</v>
      </c>
      <c r="AG40" s="986">
        <v>0</v>
      </c>
      <c r="AH40" s="986">
        <v>0</v>
      </c>
      <c r="AI40" s="986">
        <v>284</v>
      </c>
      <c r="AJ40" s="960"/>
      <c r="AK40" s="884">
        <v>54.72061657032755</v>
      </c>
      <c r="AL40" s="884" t="s">
        <v>215</v>
      </c>
      <c r="AM40" s="884" t="s">
        <v>215</v>
      </c>
      <c r="AN40" s="884" t="s">
        <v>215</v>
      </c>
      <c r="AO40" s="884" t="s">
        <v>215</v>
      </c>
      <c r="AP40" s="884" t="s">
        <v>215</v>
      </c>
      <c r="AQ40" s="884" t="s">
        <v>215</v>
      </c>
      <c r="AR40" s="884" t="s">
        <v>215</v>
      </c>
      <c r="AS40" s="884" t="s">
        <v>215</v>
      </c>
      <c r="AT40" s="884" t="s">
        <v>215</v>
      </c>
      <c r="AU40" s="884" t="s">
        <v>215</v>
      </c>
      <c r="AV40" s="884" t="s">
        <v>215</v>
      </c>
      <c r="AW40" s="884" t="s">
        <v>215</v>
      </c>
      <c r="AX40" s="884" t="s">
        <v>215</v>
      </c>
      <c r="AY40" s="884">
        <v>54.72061657032755</v>
      </c>
      <c r="AZ40" s="788"/>
      <c r="BA40" s="788"/>
      <c r="BB40" s="68"/>
      <c r="BC40" s="68"/>
      <c r="BD40" s="68"/>
      <c r="BE40" s="68"/>
      <c r="BF40" s="68"/>
      <c r="BG40" s="68"/>
      <c r="BH40" s="68"/>
      <c r="BI40" s="68"/>
      <c r="BJ40" s="68"/>
      <c r="BK40" s="68"/>
      <c r="BL40" s="68"/>
      <c r="BM40" s="68"/>
      <c r="BN40" s="68"/>
      <c r="BO40" s="68"/>
      <c r="BP40" s="68"/>
      <c r="BQ40" s="68"/>
      <c r="BR40" s="68"/>
      <c r="BS40" s="68"/>
      <c r="BT40" s="68"/>
      <c r="BU40" s="68"/>
      <c r="BV40" s="68"/>
      <c r="BW40" s="68"/>
      <c r="BX40" s="68"/>
      <c r="BY40" s="68"/>
      <c r="BZ40" s="68"/>
      <c r="CA40" s="68"/>
      <c r="CB40" s="68"/>
      <c r="CC40" s="68"/>
      <c r="CD40" s="68"/>
      <c r="CE40" s="68"/>
      <c r="CF40" s="68"/>
      <c r="CG40" s="68"/>
      <c r="CH40" s="68"/>
      <c r="CI40" s="68"/>
      <c r="CJ40" s="68"/>
      <c r="CK40" s="68"/>
      <c r="CL40" s="68"/>
      <c r="CM40" s="68"/>
      <c r="CN40" s="68"/>
      <c r="CO40" s="68"/>
      <c r="CP40" s="68"/>
      <c r="CQ40" s="68"/>
      <c r="CR40" s="68"/>
      <c r="CS40" s="68"/>
      <c r="CT40" s="68"/>
      <c r="CU40" s="68"/>
      <c r="CV40" s="68"/>
      <c r="CW40" s="68"/>
      <c r="CX40" s="68"/>
      <c r="CY40" s="68"/>
      <c r="CZ40" s="68"/>
      <c r="DA40" s="68"/>
      <c r="DB40" s="68"/>
      <c r="DC40" s="68"/>
      <c r="DD40" s="68"/>
      <c r="DE40" s="68"/>
      <c r="DF40" s="68"/>
      <c r="DG40" s="68"/>
      <c r="DH40" s="68"/>
      <c r="DI40" s="68"/>
      <c r="DJ40" s="68"/>
      <c r="DK40" s="68"/>
      <c r="DL40" s="68"/>
      <c r="DM40" s="68"/>
      <c r="DN40" s="68"/>
      <c r="DO40" s="68"/>
      <c r="DP40" s="68"/>
      <c r="DQ40" s="68"/>
      <c r="DR40" s="68"/>
      <c r="DS40" s="68"/>
      <c r="DT40" s="68"/>
      <c r="DU40" s="68"/>
      <c r="DV40" s="68"/>
      <c r="DW40" s="68"/>
      <c r="DX40" s="68"/>
      <c r="DY40" s="68"/>
      <c r="DZ40" s="68"/>
      <c r="EA40" s="68"/>
      <c r="EB40" s="68"/>
      <c r="EC40" s="68"/>
      <c r="ED40" s="68"/>
      <c r="EE40" s="68"/>
      <c r="EF40" s="68"/>
      <c r="EG40" s="68"/>
      <c r="EH40" s="68"/>
      <c r="EI40" s="68"/>
      <c r="EJ40" s="68"/>
      <c r="EK40" s="68"/>
      <c r="EL40" s="68"/>
      <c r="EM40" s="68"/>
      <c r="EN40" s="68"/>
      <c r="EO40" s="68"/>
      <c r="EP40" s="68"/>
      <c r="EQ40" s="68"/>
      <c r="ER40" s="68"/>
      <c r="ES40" s="68"/>
      <c r="ET40" s="68"/>
      <c r="EU40" s="68"/>
      <c r="EV40" s="68"/>
      <c r="EW40" s="68"/>
      <c r="EX40" s="68"/>
      <c r="EY40" s="68"/>
      <c r="EZ40" s="68"/>
      <c r="FA40" s="68"/>
      <c r="FB40" s="68"/>
      <c r="FC40" s="68"/>
      <c r="FD40" s="68"/>
      <c r="FE40" s="68"/>
      <c r="FF40" s="68"/>
      <c r="FG40" s="68"/>
      <c r="FH40" s="68"/>
      <c r="FI40" s="68"/>
      <c r="FJ40" s="68"/>
      <c r="FK40" s="68"/>
      <c r="FL40" s="68"/>
      <c r="FM40" s="68"/>
      <c r="FN40" s="68"/>
      <c r="FO40" s="68"/>
      <c r="FP40" s="68"/>
      <c r="FQ40" s="68"/>
      <c r="FR40" s="68"/>
      <c r="FS40" s="68"/>
      <c r="FT40" s="68"/>
      <c r="FU40" s="68"/>
      <c r="FV40" s="68"/>
      <c r="FW40" s="68"/>
      <c r="FX40" s="68"/>
      <c r="FY40" s="68"/>
      <c r="FZ40" s="68"/>
      <c r="GA40" s="68"/>
      <c r="GB40" s="68"/>
      <c r="GC40" s="68"/>
      <c r="GD40" s="68"/>
      <c r="GE40" s="68"/>
      <c r="GF40" s="68"/>
      <c r="GG40" s="68"/>
      <c r="GH40" s="68"/>
      <c r="GI40" s="68"/>
      <c r="GJ40" s="68"/>
      <c r="GK40" s="68"/>
      <c r="GL40" s="68"/>
      <c r="GM40" s="68"/>
      <c r="GN40" s="68"/>
      <c r="GO40" s="68"/>
      <c r="GP40" s="68"/>
      <c r="GQ40" s="68"/>
      <c r="GR40" s="68"/>
      <c r="GS40" s="68"/>
      <c r="GT40" s="68"/>
      <c r="GU40" s="68"/>
      <c r="GV40" s="68"/>
      <c r="GW40" s="68"/>
      <c r="GX40" s="68"/>
      <c r="GY40" s="68"/>
      <c r="GZ40" s="68"/>
      <c r="HA40" s="68"/>
      <c r="HB40" s="68"/>
      <c r="HC40" s="68"/>
      <c r="HD40" s="68"/>
      <c r="HE40" s="68"/>
      <c r="HF40" s="68"/>
      <c r="HG40" s="68"/>
      <c r="HH40" s="68"/>
      <c r="HI40" s="68"/>
      <c r="HJ40" s="68"/>
      <c r="HK40" s="68"/>
      <c r="HL40" s="68"/>
      <c r="HM40" s="68"/>
      <c r="HN40" s="68"/>
      <c r="HO40" s="68"/>
      <c r="HP40" s="68"/>
      <c r="HQ40" s="68"/>
      <c r="HR40" s="68"/>
      <c r="HS40" s="68"/>
      <c r="HT40" s="68"/>
      <c r="HU40" s="68"/>
      <c r="HV40" s="68"/>
      <c r="HW40" s="68"/>
      <c r="HX40" s="68"/>
      <c r="HY40" s="68"/>
      <c r="HZ40" s="68"/>
      <c r="IA40" s="68"/>
      <c r="IB40" s="68"/>
      <c r="IC40" s="68"/>
      <c r="ID40" s="68"/>
      <c r="IE40" s="68"/>
      <c r="IF40" s="68"/>
      <c r="IG40" s="68"/>
      <c r="IH40" s="68"/>
      <c r="II40" s="68"/>
      <c r="IJ40" s="68"/>
      <c r="IK40" s="68"/>
      <c r="IL40" s="68"/>
      <c r="IM40" s="68"/>
      <c r="IN40" s="68"/>
      <c r="IO40" s="68"/>
      <c r="IP40" s="68"/>
      <c r="IQ40" s="68"/>
      <c r="IR40" s="68"/>
      <c r="IS40" s="68"/>
      <c r="IT40" s="68"/>
      <c r="IU40" s="68"/>
      <c r="IV40" s="68"/>
    </row>
    <row r="41" spans="1:256" s="787" customFormat="1" ht="15.75" customHeight="1">
      <c r="A41" s="1095" t="s">
        <v>242</v>
      </c>
      <c r="B41" s="1095"/>
      <c r="C41" s="437" t="s">
        <v>400</v>
      </c>
      <c r="D41" s="437" t="s">
        <v>392</v>
      </c>
      <c r="E41" s="986">
        <v>1370</v>
      </c>
      <c r="F41" s="986">
        <v>0</v>
      </c>
      <c r="G41" s="986">
        <v>1286</v>
      </c>
      <c r="H41" s="986">
        <v>0</v>
      </c>
      <c r="I41" s="986">
        <v>0</v>
      </c>
      <c r="J41" s="986">
        <v>0</v>
      </c>
      <c r="K41" s="986">
        <v>0</v>
      </c>
      <c r="L41" s="986">
        <v>84</v>
      </c>
      <c r="M41" s="986">
        <v>0</v>
      </c>
      <c r="N41" s="986">
        <v>0</v>
      </c>
      <c r="O41" s="986">
        <v>0</v>
      </c>
      <c r="P41" s="986">
        <v>0</v>
      </c>
      <c r="Q41" s="986">
        <v>0</v>
      </c>
      <c r="R41" s="986">
        <v>0</v>
      </c>
      <c r="S41" s="986">
        <v>0</v>
      </c>
      <c r="T41" s="988"/>
      <c r="U41" s="986">
        <v>703</v>
      </c>
      <c r="V41" s="986">
        <v>0</v>
      </c>
      <c r="W41" s="986">
        <v>680</v>
      </c>
      <c r="X41" s="986">
        <v>0</v>
      </c>
      <c r="Y41" s="986">
        <v>0</v>
      </c>
      <c r="Z41" s="986">
        <v>0</v>
      </c>
      <c r="AA41" s="986">
        <v>0</v>
      </c>
      <c r="AB41" s="986">
        <v>23</v>
      </c>
      <c r="AC41" s="986">
        <v>0</v>
      </c>
      <c r="AD41" s="986">
        <v>0</v>
      </c>
      <c r="AE41" s="986">
        <v>0</v>
      </c>
      <c r="AF41" s="986">
        <v>0</v>
      </c>
      <c r="AG41" s="986">
        <v>0</v>
      </c>
      <c r="AH41" s="986">
        <v>0</v>
      </c>
      <c r="AI41" s="986">
        <v>0</v>
      </c>
      <c r="AJ41" s="960"/>
      <c r="AK41" s="884">
        <v>51.313868613138695</v>
      </c>
      <c r="AL41" s="884" t="s">
        <v>215</v>
      </c>
      <c r="AM41" s="884">
        <v>52.877138413685842</v>
      </c>
      <c r="AN41" s="884" t="s">
        <v>215</v>
      </c>
      <c r="AO41" s="884" t="s">
        <v>215</v>
      </c>
      <c r="AP41" s="884" t="s">
        <v>215</v>
      </c>
      <c r="AQ41" s="884" t="s">
        <v>215</v>
      </c>
      <c r="AR41" s="884">
        <v>27.380952380952383</v>
      </c>
      <c r="AS41" s="884" t="s">
        <v>215</v>
      </c>
      <c r="AT41" s="884" t="s">
        <v>215</v>
      </c>
      <c r="AU41" s="884" t="s">
        <v>215</v>
      </c>
      <c r="AV41" s="884" t="s">
        <v>215</v>
      </c>
      <c r="AW41" s="884" t="s">
        <v>215</v>
      </c>
      <c r="AX41" s="884" t="s">
        <v>215</v>
      </c>
      <c r="AY41" s="884" t="s">
        <v>215</v>
      </c>
      <c r="AZ41" s="788"/>
      <c r="BA41" s="788"/>
      <c r="BB41" s="68"/>
      <c r="BC41" s="68"/>
      <c r="BD41" s="68"/>
      <c r="BE41" s="68"/>
      <c r="BF41" s="68"/>
      <c r="BG41" s="68"/>
      <c r="BH41" s="68"/>
      <c r="BI41" s="68"/>
      <c r="BJ41" s="68"/>
      <c r="BK41" s="68"/>
      <c r="BL41" s="68"/>
      <c r="BM41" s="68"/>
      <c r="BN41" s="68"/>
      <c r="BO41" s="68"/>
      <c r="BP41" s="68"/>
      <c r="BQ41" s="68"/>
      <c r="BR41" s="68"/>
      <c r="BS41" s="68"/>
      <c r="BT41" s="68"/>
      <c r="BU41" s="68"/>
      <c r="BV41" s="68"/>
      <c r="BW41" s="68"/>
      <c r="BX41" s="68"/>
      <c r="BY41" s="68"/>
      <c r="BZ41" s="68"/>
      <c r="CA41" s="68"/>
      <c r="CB41" s="68"/>
      <c r="CC41" s="68"/>
      <c r="CD41" s="68"/>
      <c r="CE41" s="68"/>
      <c r="CF41" s="68"/>
      <c r="CG41" s="68"/>
      <c r="CH41" s="68"/>
      <c r="CI41" s="68"/>
      <c r="CJ41" s="68"/>
      <c r="CK41" s="68"/>
      <c r="CL41" s="68"/>
      <c r="CM41" s="68"/>
      <c r="CN41" s="68"/>
      <c r="CO41" s="68"/>
      <c r="CP41" s="68"/>
      <c r="CQ41" s="68"/>
      <c r="CR41" s="68"/>
      <c r="CS41" s="68"/>
      <c r="CT41" s="68"/>
      <c r="CU41" s="68"/>
      <c r="CV41" s="68"/>
      <c r="CW41" s="68"/>
      <c r="CX41" s="68"/>
      <c r="CY41" s="68"/>
      <c r="CZ41" s="68"/>
      <c r="DA41" s="68"/>
      <c r="DB41" s="68"/>
      <c r="DC41" s="68"/>
      <c r="DD41" s="68"/>
      <c r="DE41" s="68"/>
      <c r="DF41" s="68"/>
      <c r="DG41" s="68"/>
      <c r="DH41" s="68"/>
      <c r="DI41" s="68"/>
      <c r="DJ41" s="68"/>
      <c r="DK41" s="68"/>
      <c r="DL41" s="68"/>
      <c r="DM41" s="68"/>
      <c r="DN41" s="68"/>
      <c r="DO41" s="68"/>
      <c r="DP41" s="68"/>
      <c r="DQ41" s="68"/>
      <c r="DR41" s="68"/>
      <c r="DS41" s="68"/>
      <c r="DT41" s="68"/>
      <c r="DU41" s="68"/>
      <c r="DV41" s="68"/>
      <c r="DW41" s="68"/>
      <c r="DX41" s="68"/>
      <c r="DY41" s="68"/>
      <c r="DZ41" s="68"/>
      <c r="EA41" s="68"/>
      <c r="EB41" s="68"/>
      <c r="EC41" s="68"/>
      <c r="ED41" s="68"/>
      <c r="EE41" s="68"/>
      <c r="EF41" s="68"/>
      <c r="EG41" s="68"/>
      <c r="EH41" s="68"/>
      <c r="EI41" s="68"/>
      <c r="EJ41" s="68"/>
      <c r="EK41" s="68"/>
      <c r="EL41" s="68"/>
      <c r="EM41" s="68"/>
      <c r="EN41" s="68"/>
      <c r="EO41" s="68"/>
      <c r="EP41" s="68"/>
      <c r="EQ41" s="68"/>
      <c r="ER41" s="68"/>
      <c r="ES41" s="68"/>
      <c r="ET41" s="68"/>
      <c r="EU41" s="68"/>
      <c r="EV41" s="68"/>
      <c r="EW41" s="68"/>
      <c r="EX41" s="68"/>
      <c r="EY41" s="68"/>
      <c r="EZ41" s="68"/>
      <c r="FA41" s="68"/>
      <c r="FB41" s="68"/>
      <c r="FC41" s="68"/>
      <c r="FD41" s="68"/>
      <c r="FE41" s="68"/>
      <c r="FF41" s="68"/>
      <c r="FG41" s="68"/>
      <c r="FH41" s="68"/>
      <c r="FI41" s="68"/>
      <c r="FJ41" s="68"/>
      <c r="FK41" s="68"/>
      <c r="FL41" s="68"/>
      <c r="FM41" s="68"/>
      <c r="FN41" s="68"/>
      <c r="FO41" s="68"/>
      <c r="FP41" s="68"/>
      <c r="FQ41" s="68"/>
      <c r="FR41" s="68"/>
      <c r="FS41" s="68"/>
      <c r="FT41" s="68"/>
      <c r="FU41" s="68"/>
      <c r="FV41" s="68"/>
      <c r="FW41" s="68"/>
      <c r="FX41" s="68"/>
      <c r="FY41" s="68"/>
      <c r="FZ41" s="68"/>
      <c r="GA41" s="68"/>
      <c r="GB41" s="68"/>
      <c r="GC41" s="68"/>
      <c r="GD41" s="68"/>
      <c r="GE41" s="68"/>
      <c r="GF41" s="68"/>
      <c r="GG41" s="68"/>
      <c r="GH41" s="68"/>
      <c r="GI41" s="68"/>
      <c r="GJ41" s="68"/>
      <c r="GK41" s="68"/>
      <c r="GL41" s="68"/>
      <c r="GM41" s="68"/>
      <c r="GN41" s="68"/>
      <c r="GO41" s="68"/>
      <c r="GP41" s="68"/>
      <c r="GQ41" s="68"/>
      <c r="GR41" s="68"/>
      <c r="GS41" s="68"/>
      <c r="GT41" s="68"/>
      <c r="GU41" s="68"/>
      <c r="GV41" s="68"/>
      <c r="GW41" s="68"/>
      <c r="GX41" s="68"/>
      <c r="GY41" s="68"/>
      <c r="GZ41" s="68"/>
      <c r="HA41" s="68"/>
      <c r="HB41" s="68"/>
      <c r="HC41" s="68"/>
      <c r="HD41" s="68"/>
      <c r="HE41" s="68"/>
      <c r="HF41" s="68"/>
      <c r="HG41" s="68"/>
      <c r="HH41" s="68"/>
      <c r="HI41" s="68"/>
      <c r="HJ41" s="68"/>
      <c r="HK41" s="68"/>
      <c r="HL41" s="68"/>
      <c r="HM41" s="68"/>
      <c r="HN41" s="68"/>
      <c r="HO41" s="68"/>
      <c r="HP41" s="68"/>
      <c r="HQ41" s="68"/>
      <c r="HR41" s="68"/>
      <c r="HS41" s="68"/>
      <c r="HT41" s="68"/>
      <c r="HU41" s="68"/>
      <c r="HV41" s="68"/>
      <c r="HW41" s="68"/>
      <c r="HX41" s="68"/>
      <c r="HY41" s="68"/>
      <c r="HZ41" s="68"/>
      <c r="IA41" s="68"/>
      <c r="IB41" s="68"/>
      <c r="IC41" s="68"/>
      <c r="ID41" s="68"/>
      <c r="IE41" s="68"/>
      <c r="IF41" s="68"/>
      <c r="IG41" s="68"/>
      <c r="IH41" s="68"/>
      <c r="II41" s="68"/>
      <c r="IJ41" s="68"/>
      <c r="IK41" s="68"/>
      <c r="IL41" s="68"/>
      <c r="IM41" s="68"/>
      <c r="IN41" s="68"/>
      <c r="IO41" s="68"/>
      <c r="IP41" s="68"/>
      <c r="IQ41" s="68"/>
      <c r="IR41" s="68"/>
      <c r="IS41" s="68"/>
      <c r="IT41" s="68"/>
      <c r="IU41" s="68"/>
      <c r="IV41" s="68"/>
    </row>
    <row r="42" spans="1:256" s="787" customFormat="1" ht="15.75" customHeight="1">
      <c r="A42" s="1095" t="s">
        <v>243</v>
      </c>
      <c r="B42" s="1095"/>
      <c r="C42" s="437" t="s">
        <v>401</v>
      </c>
      <c r="D42" s="437" t="s">
        <v>392</v>
      </c>
      <c r="E42" s="986">
        <v>865</v>
      </c>
      <c r="F42" s="986">
        <v>0</v>
      </c>
      <c r="G42" s="986">
        <v>351</v>
      </c>
      <c r="H42" s="986">
        <v>0</v>
      </c>
      <c r="I42" s="986">
        <v>0</v>
      </c>
      <c r="J42" s="986">
        <v>0</v>
      </c>
      <c r="K42" s="986">
        <v>98</v>
      </c>
      <c r="L42" s="986">
        <v>6</v>
      </c>
      <c r="M42" s="986">
        <v>0</v>
      </c>
      <c r="N42" s="986">
        <v>30</v>
      </c>
      <c r="O42" s="986">
        <v>0</v>
      </c>
      <c r="P42" s="986">
        <v>0</v>
      </c>
      <c r="Q42" s="986">
        <v>0</v>
      </c>
      <c r="R42" s="986">
        <v>254</v>
      </c>
      <c r="S42" s="986">
        <v>126</v>
      </c>
      <c r="T42" s="988"/>
      <c r="U42" s="986">
        <v>502</v>
      </c>
      <c r="V42" s="986">
        <v>0</v>
      </c>
      <c r="W42" s="986">
        <v>246</v>
      </c>
      <c r="X42" s="986">
        <v>0</v>
      </c>
      <c r="Y42" s="986">
        <v>0</v>
      </c>
      <c r="Z42" s="986">
        <v>0</v>
      </c>
      <c r="AA42" s="986">
        <v>41</v>
      </c>
      <c r="AB42" s="986">
        <v>2</v>
      </c>
      <c r="AC42" s="986">
        <v>0</v>
      </c>
      <c r="AD42" s="986">
        <v>6</v>
      </c>
      <c r="AE42" s="986">
        <v>0</v>
      </c>
      <c r="AF42" s="986">
        <v>0</v>
      </c>
      <c r="AG42" s="986">
        <v>0</v>
      </c>
      <c r="AH42" s="986">
        <v>106</v>
      </c>
      <c r="AI42" s="986">
        <v>101</v>
      </c>
      <c r="AJ42" s="960"/>
      <c r="AK42" s="884">
        <v>58.03468208092486</v>
      </c>
      <c r="AL42" s="884" t="s">
        <v>215</v>
      </c>
      <c r="AM42" s="884">
        <v>70.085470085470078</v>
      </c>
      <c r="AN42" s="884" t="s">
        <v>215</v>
      </c>
      <c r="AO42" s="884" t="s">
        <v>215</v>
      </c>
      <c r="AP42" s="884" t="s">
        <v>215</v>
      </c>
      <c r="AQ42" s="884">
        <v>41.836734693877553</v>
      </c>
      <c r="AR42" s="884" t="s">
        <v>603</v>
      </c>
      <c r="AS42" s="884" t="s">
        <v>215</v>
      </c>
      <c r="AT42" s="884">
        <v>20</v>
      </c>
      <c r="AU42" s="884" t="s">
        <v>215</v>
      </c>
      <c r="AV42" s="884" t="s">
        <v>215</v>
      </c>
      <c r="AW42" s="884" t="s">
        <v>215</v>
      </c>
      <c r="AX42" s="884">
        <v>41.732283464566926</v>
      </c>
      <c r="AY42" s="884">
        <v>80.158730158730165</v>
      </c>
      <c r="AZ42" s="788"/>
      <c r="BA42" s="788"/>
      <c r="BB42" s="68"/>
      <c r="BC42" s="68"/>
      <c r="BD42" s="68"/>
      <c r="BE42" s="68"/>
      <c r="BF42" s="68"/>
      <c r="BG42" s="68"/>
      <c r="BH42" s="68"/>
      <c r="BI42" s="68"/>
      <c r="BJ42" s="68"/>
      <c r="BK42" s="68"/>
      <c r="BL42" s="68"/>
      <c r="BM42" s="68"/>
      <c r="BN42" s="68"/>
      <c r="BO42" s="68"/>
      <c r="BP42" s="68"/>
      <c r="BQ42" s="68"/>
      <c r="BR42" s="68"/>
      <c r="BS42" s="68"/>
      <c r="BT42" s="68"/>
      <c r="BU42" s="68"/>
      <c r="BV42" s="68"/>
      <c r="BW42" s="68"/>
      <c r="BX42" s="68"/>
      <c r="BY42" s="68"/>
      <c r="BZ42" s="68"/>
      <c r="CA42" s="68"/>
      <c r="CB42" s="68"/>
      <c r="CC42" s="68"/>
      <c r="CD42" s="68"/>
      <c r="CE42" s="68"/>
      <c r="CF42" s="68"/>
      <c r="CG42" s="68"/>
      <c r="CH42" s="68"/>
      <c r="CI42" s="68"/>
      <c r="CJ42" s="68"/>
      <c r="CK42" s="68"/>
      <c r="CL42" s="68"/>
      <c r="CM42" s="68"/>
      <c r="CN42" s="68"/>
      <c r="CO42" s="68"/>
      <c r="CP42" s="68"/>
      <c r="CQ42" s="68"/>
      <c r="CR42" s="68"/>
      <c r="CS42" s="68"/>
      <c r="CT42" s="68"/>
      <c r="CU42" s="68"/>
      <c r="CV42" s="68"/>
      <c r="CW42" s="68"/>
      <c r="CX42" s="68"/>
      <c r="CY42" s="68"/>
      <c r="CZ42" s="68"/>
      <c r="DA42" s="68"/>
      <c r="DB42" s="68"/>
      <c r="DC42" s="68"/>
      <c r="DD42" s="68"/>
      <c r="DE42" s="68"/>
      <c r="DF42" s="68"/>
      <c r="DG42" s="68"/>
      <c r="DH42" s="68"/>
      <c r="DI42" s="68"/>
      <c r="DJ42" s="68"/>
      <c r="DK42" s="68"/>
      <c r="DL42" s="68"/>
      <c r="DM42" s="68"/>
      <c r="DN42" s="68"/>
      <c r="DO42" s="68"/>
      <c r="DP42" s="68"/>
      <c r="DQ42" s="68"/>
      <c r="DR42" s="68"/>
      <c r="DS42" s="68"/>
      <c r="DT42" s="68"/>
      <c r="DU42" s="68"/>
      <c r="DV42" s="68"/>
      <c r="DW42" s="68"/>
      <c r="DX42" s="68"/>
      <c r="DY42" s="68"/>
      <c r="DZ42" s="68"/>
      <c r="EA42" s="68"/>
      <c r="EB42" s="68"/>
      <c r="EC42" s="68"/>
      <c r="ED42" s="68"/>
      <c r="EE42" s="68"/>
      <c r="EF42" s="68"/>
      <c r="EG42" s="68"/>
      <c r="EH42" s="68"/>
      <c r="EI42" s="68"/>
      <c r="EJ42" s="68"/>
      <c r="EK42" s="68"/>
      <c r="EL42" s="68"/>
      <c r="EM42" s="68"/>
      <c r="EN42" s="68"/>
      <c r="EO42" s="68"/>
      <c r="EP42" s="68"/>
      <c r="EQ42" s="68"/>
      <c r="ER42" s="68"/>
      <c r="ES42" s="68"/>
      <c r="ET42" s="68"/>
      <c r="EU42" s="68"/>
      <c r="EV42" s="68"/>
      <c r="EW42" s="68"/>
      <c r="EX42" s="68"/>
      <c r="EY42" s="68"/>
      <c r="EZ42" s="68"/>
      <c r="FA42" s="68"/>
      <c r="FB42" s="68"/>
      <c r="FC42" s="68"/>
      <c r="FD42" s="68"/>
      <c r="FE42" s="68"/>
      <c r="FF42" s="68"/>
      <c r="FG42" s="68"/>
      <c r="FH42" s="68"/>
      <c r="FI42" s="68"/>
      <c r="FJ42" s="68"/>
      <c r="FK42" s="68"/>
      <c r="FL42" s="68"/>
      <c r="FM42" s="68"/>
      <c r="FN42" s="68"/>
      <c r="FO42" s="68"/>
      <c r="FP42" s="68"/>
      <c r="FQ42" s="68"/>
      <c r="FR42" s="68"/>
      <c r="FS42" s="68"/>
      <c r="FT42" s="68"/>
      <c r="FU42" s="68"/>
      <c r="FV42" s="68"/>
      <c r="FW42" s="68"/>
      <c r="FX42" s="68"/>
      <c r="FY42" s="68"/>
      <c r="FZ42" s="68"/>
      <c r="GA42" s="68"/>
      <c r="GB42" s="68"/>
      <c r="GC42" s="68"/>
      <c r="GD42" s="68"/>
      <c r="GE42" s="68"/>
      <c r="GF42" s="68"/>
      <c r="GG42" s="68"/>
      <c r="GH42" s="68"/>
      <c r="GI42" s="68"/>
      <c r="GJ42" s="68"/>
      <c r="GK42" s="68"/>
      <c r="GL42" s="68"/>
      <c r="GM42" s="68"/>
      <c r="GN42" s="68"/>
      <c r="GO42" s="68"/>
      <c r="GP42" s="68"/>
      <c r="GQ42" s="68"/>
      <c r="GR42" s="68"/>
      <c r="GS42" s="68"/>
      <c r="GT42" s="68"/>
      <c r="GU42" s="68"/>
      <c r="GV42" s="68"/>
      <c r="GW42" s="68"/>
      <c r="GX42" s="68"/>
      <c r="GY42" s="68"/>
      <c r="GZ42" s="68"/>
      <c r="HA42" s="68"/>
      <c r="HB42" s="68"/>
      <c r="HC42" s="68"/>
      <c r="HD42" s="68"/>
      <c r="HE42" s="68"/>
      <c r="HF42" s="68"/>
      <c r="HG42" s="68"/>
      <c r="HH42" s="68"/>
      <c r="HI42" s="68"/>
      <c r="HJ42" s="68"/>
      <c r="HK42" s="68"/>
      <c r="HL42" s="68"/>
      <c r="HM42" s="68"/>
      <c r="HN42" s="68"/>
      <c r="HO42" s="68"/>
      <c r="HP42" s="68"/>
      <c r="HQ42" s="68"/>
      <c r="HR42" s="68"/>
      <c r="HS42" s="68"/>
      <c r="HT42" s="68"/>
      <c r="HU42" s="68"/>
      <c r="HV42" s="68"/>
      <c r="HW42" s="68"/>
      <c r="HX42" s="68"/>
      <c r="HY42" s="68"/>
      <c r="HZ42" s="68"/>
      <c r="IA42" s="68"/>
      <c r="IB42" s="68"/>
      <c r="IC42" s="68"/>
      <c r="ID42" s="68"/>
      <c r="IE42" s="68"/>
      <c r="IF42" s="68"/>
      <c r="IG42" s="68"/>
      <c r="IH42" s="68"/>
      <c r="II42" s="68"/>
      <c r="IJ42" s="68"/>
      <c r="IK42" s="68"/>
      <c r="IL42" s="68"/>
      <c r="IM42" s="68"/>
      <c r="IN42" s="68"/>
      <c r="IO42" s="68"/>
      <c r="IP42" s="68"/>
      <c r="IQ42" s="68"/>
      <c r="IR42" s="68"/>
      <c r="IS42" s="68"/>
      <c r="IT42" s="68"/>
      <c r="IU42" s="68"/>
      <c r="IV42" s="68"/>
    </row>
    <row r="43" spans="1:256" ht="15.75" customHeight="1">
      <c r="A43" s="1095" t="s">
        <v>244</v>
      </c>
      <c r="B43" s="1095"/>
      <c r="C43" s="443" t="s">
        <v>402</v>
      </c>
      <c r="D43" s="443" t="s">
        <v>392</v>
      </c>
      <c r="E43" s="986">
        <v>1148</v>
      </c>
      <c r="F43" s="986">
        <v>0</v>
      </c>
      <c r="G43" s="986">
        <v>996</v>
      </c>
      <c r="H43" s="986">
        <v>0</v>
      </c>
      <c r="I43" s="986">
        <v>0</v>
      </c>
      <c r="J43" s="986">
        <v>88</v>
      </c>
      <c r="K43" s="986">
        <v>0</v>
      </c>
      <c r="L43" s="986">
        <v>23</v>
      </c>
      <c r="M43" s="986">
        <v>0</v>
      </c>
      <c r="N43" s="986">
        <v>18</v>
      </c>
      <c r="O43" s="986">
        <v>0</v>
      </c>
      <c r="P43" s="986">
        <v>0</v>
      </c>
      <c r="Q43" s="986">
        <v>0</v>
      </c>
      <c r="R43" s="986">
        <v>23</v>
      </c>
      <c r="S43" s="986">
        <v>0</v>
      </c>
      <c r="T43" s="988"/>
      <c r="U43" s="986">
        <v>416</v>
      </c>
      <c r="V43" s="986">
        <v>0</v>
      </c>
      <c r="W43" s="986">
        <v>375</v>
      </c>
      <c r="X43" s="986">
        <v>0</v>
      </c>
      <c r="Y43" s="986">
        <v>0</v>
      </c>
      <c r="Z43" s="986">
        <v>29</v>
      </c>
      <c r="AA43" s="986">
        <v>0</v>
      </c>
      <c r="AB43" s="986">
        <v>0</v>
      </c>
      <c r="AC43" s="986">
        <v>0</v>
      </c>
      <c r="AD43" s="986">
        <v>3</v>
      </c>
      <c r="AE43" s="986">
        <v>0</v>
      </c>
      <c r="AF43" s="986">
        <v>0</v>
      </c>
      <c r="AG43" s="986">
        <v>0</v>
      </c>
      <c r="AH43" s="986">
        <v>9</v>
      </c>
      <c r="AI43" s="986">
        <v>0</v>
      </c>
      <c r="AJ43" s="960"/>
      <c r="AK43" s="884">
        <v>36.236933797909408</v>
      </c>
      <c r="AL43" s="884" t="s">
        <v>215</v>
      </c>
      <c r="AM43" s="884">
        <v>37.650602409638559</v>
      </c>
      <c r="AN43" s="884" t="s">
        <v>215</v>
      </c>
      <c r="AO43" s="884" t="s">
        <v>215</v>
      </c>
      <c r="AP43" s="884">
        <v>32.954545454545453</v>
      </c>
      <c r="AQ43" s="884" t="s">
        <v>215</v>
      </c>
      <c r="AR43" s="884">
        <v>0</v>
      </c>
      <c r="AS43" s="884" t="s">
        <v>215</v>
      </c>
      <c r="AT43" s="884" t="s">
        <v>603</v>
      </c>
      <c r="AU43" s="884" t="s">
        <v>215</v>
      </c>
      <c r="AV43" s="884" t="s">
        <v>215</v>
      </c>
      <c r="AW43" s="884" t="s">
        <v>215</v>
      </c>
      <c r="AX43" s="884">
        <v>39.130434782608695</v>
      </c>
      <c r="AY43" s="884" t="s">
        <v>215</v>
      </c>
      <c r="AZ43" s="77"/>
      <c r="BA43" s="77"/>
      <c r="BB43" s="69"/>
      <c r="BC43" s="69"/>
      <c r="BD43" s="69"/>
      <c r="BE43" s="69"/>
      <c r="BF43" s="69"/>
      <c r="BG43" s="69"/>
      <c r="BH43" s="69"/>
      <c r="BI43" s="69"/>
      <c r="BJ43" s="69"/>
      <c r="BK43" s="69"/>
      <c r="BL43" s="69"/>
      <c r="BM43" s="69"/>
      <c r="BN43" s="69"/>
      <c r="BO43" s="69"/>
      <c r="BP43" s="69"/>
      <c r="BQ43" s="69"/>
      <c r="BR43" s="69"/>
      <c r="BS43" s="69"/>
      <c r="BT43" s="69"/>
      <c r="BU43" s="69"/>
      <c r="BV43" s="69"/>
      <c r="BW43" s="69"/>
      <c r="BX43" s="69"/>
      <c r="BY43" s="69"/>
      <c r="BZ43" s="69"/>
      <c r="CA43" s="69"/>
      <c r="CB43" s="69"/>
      <c r="CC43" s="69"/>
      <c r="CD43" s="69"/>
      <c r="CE43" s="69"/>
      <c r="CF43" s="69"/>
      <c r="CG43" s="69"/>
      <c r="CH43" s="69"/>
      <c r="CI43" s="69"/>
      <c r="CJ43" s="69"/>
      <c r="CK43" s="69"/>
      <c r="CL43" s="69"/>
      <c r="CM43" s="69"/>
      <c r="CN43" s="69"/>
      <c r="CO43" s="69"/>
      <c r="CP43" s="69"/>
      <c r="CQ43" s="69"/>
      <c r="CR43" s="69"/>
      <c r="CS43" s="69"/>
      <c r="CT43" s="69"/>
      <c r="CU43" s="69"/>
      <c r="CV43" s="69"/>
      <c r="CW43" s="69"/>
      <c r="CX43" s="69"/>
      <c r="CY43" s="69"/>
      <c r="CZ43" s="69"/>
      <c r="DA43" s="69"/>
      <c r="DB43" s="69"/>
      <c r="DC43" s="69"/>
      <c r="DD43" s="69"/>
      <c r="DE43" s="69"/>
      <c r="DF43" s="69"/>
      <c r="DG43" s="69"/>
      <c r="DH43" s="69"/>
      <c r="DI43" s="69"/>
      <c r="DJ43" s="69"/>
      <c r="DK43" s="69"/>
      <c r="DL43" s="69"/>
      <c r="DM43" s="69"/>
      <c r="DN43" s="69"/>
      <c r="DO43" s="69"/>
      <c r="DP43" s="69"/>
      <c r="DQ43" s="69"/>
      <c r="DR43" s="69"/>
      <c r="DS43" s="69"/>
      <c r="DT43" s="69"/>
      <c r="DU43" s="69"/>
      <c r="DV43" s="69"/>
      <c r="DW43" s="69"/>
      <c r="DX43" s="69"/>
      <c r="DY43" s="69"/>
      <c r="DZ43" s="69"/>
      <c r="EA43" s="69"/>
      <c r="EB43" s="69"/>
      <c r="EC43" s="69"/>
      <c r="ED43" s="69"/>
      <c r="EE43" s="69"/>
      <c r="EF43" s="69"/>
      <c r="EG43" s="69"/>
      <c r="EH43" s="69"/>
      <c r="EI43" s="69"/>
      <c r="EJ43" s="69"/>
      <c r="EK43" s="69"/>
      <c r="EL43" s="69"/>
      <c r="EM43" s="69"/>
      <c r="EN43" s="69"/>
      <c r="EO43" s="69"/>
      <c r="EP43" s="69"/>
      <c r="EQ43" s="69"/>
      <c r="ER43" s="69"/>
      <c r="ES43" s="69"/>
      <c r="ET43" s="69"/>
      <c r="EU43" s="69"/>
      <c r="EV43" s="69"/>
      <c r="EW43" s="69"/>
      <c r="EX43" s="69"/>
      <c r="EY43" s="69"/>
      <c r="EZ43" s="69"/>
      <c r="FA43" s="69"/>
      <c r="FB43" s="69"/>
      <c r="FC43" s="69"/>
      <c r="FD43" s="69"/>
      <c r="FE43" s="69"/>
      <c r="FF43" s="69"/>
      <c r="FG43" s="69"/>
      <c r="FH43" s="69"/>
      <c r="FI43" s="69"/>
      <c r="FJ43" s="69"/>
      <c r="FK43" s="69"/>
      <c r="FL43" s="69"/>
      <c r="FM43" s="69"/>
      <c r="FN43" s="69"/>
      <c r="FO43" s="69"/>
      <c r="FP43" s="69"/>
      <c r="FQ43" s="69"/>
      <c r="FR43" s="69"/>
      <c r="FS43" s="69"/>
      <c r="FT43" s="69"/>
      <c r="FU43" s="69"/>
      <c r="FV43" s="69"/>
      <c r="FW43" s="69"/>
      <c r="FX43" s="69"/>
      <c r="FY43" s="69"/>
      <c r="FZ43" s="69"/>
      <c r="GA43" s="69"/>
      <c r="GB43" s="69"/>
      <c r="GC43" s="69"/>
      <c r="GD43" s="69"/>
      <c r="GE43" s="69"/>
      <c r="GF43" s="69"/>
      <c r="GG43" s="69"/>
      <c r="GH43" s="69"/>
      <c r="GI43" s="69"/>
      <c r="GJ43" s="69"/>
      <c r="GK43" s="69"/>
      <c r="GL43" s="69"/>
      <c r="GM43" s="69"/>
      <c r="GN43" s="69"/>
      <c r="GO43" s="69"/>
      <c r="GP43" s="69"/>
      <c r="GQ43" s="69"/>
      <c r="GR43" s="69"/>
      <c r="GS43" s="69"/>
      <c r="GT43" s="69"/>
      <c r="GU43" s="69"/>
      <c r="GV43" s="69"/>
      <c r="GW43" s="69"/>
      <c r="GX43" s="69"/>
      <c r="GY43" s="69"/>
      <c r="GZ43" s="69"/>
      <c r="HA43" s="69"/>
      <c r="HB43" s="69"/>
      <c r="HC43" s="69"/>
      <c r="HD43" s="69"/>
      <c r="HE43" s="69"/>
      <c r="HF43" s="69"/>
      <c r="HG43" s="69"/>
      <c r="HH43" s="69"/>
      <c r="HI43" s="69"/>
      <c r="HJ43" s="69"/>
      <c r="HK43" s="69"/>
      <c r="HL43" s="69"/>
      <c r="HM43" s="69"/>
      <c r="HN43" s="69"/>
      <c r="HO43" s="69"/>
      <c r="HP43" s="69"/>
      <c r="HQ43" s="69"/>
      <c r="HR43" s="69"/>
      <c r="HS43" s="69"/>
      <c r="HT43" s="69"/>
      <c r="HU43" s="69"/>
      <c r="HV43" s="69"/>
      <c r="HW43" s="69"/>
      <c r="HX43" s="69"/>
      <c r="HY43" s="69"/>
      <c r="HZ43" s="69"/>
      <c r="IA43" s="69"/>
      <c r="IB43" s="69"/>
      <c r="IC43" s="69"/>
      <c r="ID43" s="69"/>
      <c r="IE43" s="69"/>
      <c r="IF43" s="69"/>
      <c r="IG43" s="69"/>
      <c r="IH43" s="69"/>
      <c r="II43" s="69"/>
      <c r="IJ43" s="69"/>
      <c r="IK43" s="69"/>
      <c r="IL43" s="69"/>
      <c r="IM43" s="69"/>
      <c r="IN43" s="69"/>
      <c r="IO43" s="69"/>
      <c r="IP43" s="69"/>
      <c r="IQ43" s="69"/>
      <c r="IR43" s="69"/>
      <c r="IS43" s="69"/>
      <c r="IT43" s="69"/>
      <c r="IU43" s="69"/>
      <c r="IV43" s="69"/>
    </row>
    <row r="44" spans="1:256" ht="15.75" customHeight="1">
      <c r="A44" s="1095" t="s">
        <v>245</v>
      </c>
      <c r="B44" s="1095"/>
      <c r="C44" s="443" t="s">
        <v>403</v>
      </c>
      <c r="D44" s="437" t="s">
        <v>392</v>
      </c>
      <c r="E44" s="795">
        <v>937</v>
      </c>
      <c r="F44" s="795">
        <v>0</v>
      </c>
      <c r="G44" s="795">
        <v>813</v>
      </c>
      <c r="H44" s="795">
        <v>0</v>
      </c>
      <c r="I44" s="795">
        <v>5</v>
      </c>
      <c r="J44" s="795">
        <v>36</v>
      </c>
      <c r="K44" s="795">
        <v>0</v>
      </c>
      <c r="L44" s="795">
        <v>73</v>
      </c>
      <c r="M44" s="795">
        <v>0</v>
      </c>
      <c r="N44" s="795">
        <v>10</v>
      </c>
      <c r="O44" s="795">
        <v>0</v>
      </c>
      <c r="P44" s="795">
        <v>0</v>
      </c>
      <c r="Q44" s="795">
        <v>0</v>
      </c>
      <c r="R44" s="795">
        <v>0</v>
      </c>
      <c r="S44" s="795">
        <v>0</v>
      </c>
      <c r="T44" s="883"/>
      <c r="U44" s="795">
        <v>486</v>
      </c>
      <c r="V44" s="795">
        <v>0</v>
      </c>
      <c r="W44" s="795">
        <v>424</v>
      </c>
      <c r="X44" s="795">
        <v>0</v>
      </c>
      <c r="Y44" s="795">
        <v>0</v>
      </c>
      <c r="Z44" s="795">
        <v>14</v>
      </c>
      <c r="AA44" s="795">
        <v>0</v>
      </c>
      <c r="AB44" s="795">
        <v>48</v>
      </c>
      <c r="AC44" s="795">
        <v>0</v>
      </c>
      <c r="AD44" s="795">
        <v>0</v>
      </c>
      <c r="AE44" s="795">
        <v>0</v>
      </c>
      <c r="AF44" s="795">
        <v>0</v>
      </c>
      <c r="AG44" s="795">
        <v>0</v>
      </c>
      <c r="AH44" s="795">
        <v>0</v>
      </c>
      <c r="AI44" s="795">
        <v>0</v>
      </c>
      <c r="AJ44" s="855"/>
      <c r="AK44" s="884">
        <v>51.867662753468515</v>
      </c>
      <c r="AL44" s="884" t="s">
        <v>215</v>
      </c>
      <c r="AM44" s="884">
        <v>52.152521525215256</v>
      </c>
      <c r="AN44" s="884" t="s">
        <v>215</v>
      </c>
      <c r="AO44" s="884" t="s">
        <v>603</v>
      </c>
      <c r="AP44" s="884">
        <v>38.888888888888893</v>
      </c>
      <c r="AQ44" s="884" t="s">
        <v>215</v>
      </c>
      <c r="AR44" s="884">
        <v>65.753424657534239</v>
      </c>
      <c r="AS44" s="884" t="s">
        <v>215</v>
      </c>
      <c r="AT44" s="884" t="s">
        <v>603</v>
      </c>
      <c r="AU44" s="884" t="s">
        <v>215</v>
      </c>
      <c r="AV44" s="884" t="s">
        <v>215</v>
      </c>
      <c r="AW44" s="884" t="s">
        <v>215</v>
      </c>
      <c r="AX44" s="884" t="s">
        <v>215</v>
      </c>
      <c r="AY44" s="884" t="s">
        <v>215</v>
      </c>
      <c r="AZ44" s="77"/>
      <c r="BA44" s="77"/>
      <c r="BB44" s="69"/>
      <c r="BC44" s="69"/>
      <c r="BD44" s="69"/>
      <c r="BE44" s="69"/>
      <c r="BF44" s="69"/>
      <c r="BG44" s="69"/>
      <c r="BH44" s="69"/>
      <c r="BI44" s="69"/>
      <c r="BJ44" s="69"/>
      <c r="BK44" s="69"/>
      <c r="BL44" s="69"/>
      <c r="BM44" s="69"/>
      <c r="BN44" s="69"/>
      <c r="BO44" s="69"/>
      <c r="BP44" s="69"/>
      <c r="BQ44" s="69"/>
      <c r="BR44" s="69"/>
      <c r="BS44" s="69"/>
      <c r="BT44" s="69"/>
      <c r="BU44" s="69"/>
      <c r="BV44" s="69"/>
      <c r="BW44" s="69"/>
      <c r="BX44" s="69"/>
      <c r="BY44" s="69"/>
      <c r="BZ44" s="69"/>
      <c r="CA44" s="69"/>
      <c r="CB44" s="69"/>
      <c r="CC44" s="69"/>
      <c r="CD44" s="69"/>
      <c r="CE44" s="69"/>
      <c r="CF44" s="69"/>
      <c r="CG44" s="69"/>
      <c r="CH44" s="69"/>
      <c r="CI44" s="69"/>
      <c r="CJ44" s="69"/>
      <c r="CK44" s="69"/>
      <c r="CL44" s="69"/>
      <c r="CM44" s="69"/>
      <c r="CN44" s="69"/>
      <c r="CO44" s="69"/>
      <c r="CP44" s="69"/>
      <c r="CQ44" s="69"/>
      <c r="CR44" s="69"/>
      <c r="CS44" s="69"/>
      <c r="CT44" s="69"/>
      <c r="CU44" s="69"/>
      <c r="CV44" s="69"/>
      <c r="CW44" s="69"/>
      <c r="CX44" s="69"/>
      <c r="CY44" s="69"/>
      <c r="CZ44" s="69"/>
      <c r="DA44" s="69"/>
      <c r="DB44" s="69"/>
      <c r="DC44" s="69"/>
      <c r="DD44" s="69"/>
      <c r="DE44" s="69"/>
      <c r="DF44" s="69"/>
      <c r="DG44" s="69"/>
      <c r="DH44" s="69"/>
      <c r="DI44" s="69"/>
      <c r="DJ44" s="69"/>
      <c r="DK44" s="69"/>
      <c r="DL44" s="69"/>
      <c r="DM44" s="69"/>
      <c r="DN44" s="69"/>
      <c r="DO44" s="69"/>
      <c r="DP44" s="69"/>
      <c r="DQ44" s="69"/>
      <c r="DR44" s="69"/>
      <c r="DS44" s="69"/>
      <c r="DT44" s="69"/>
      <c r="DU44" s="69"/>
      <c r="DV44" s="69"/>
      <c r="DW44" s="69"/>
      <c r="DX44" s="69"/>
      <c r="DY44" s="69"/>
      <c r="DZ44" s="69"/>
      <c r="EA44" s="69"/>
      <c r="EB44" s="69"/>
      <c r="EC44" s="69"/>
      <c r="ED44" s="69"/>
      <c r="EE44" s="69"/>
      <c r="EF44" s="69"/>
      <c r="EG44" s="69"/>
      <c r="EH44" s="69"/>
      <c r="EI44" s="69"/>
      <c r="EJ44" s="69"/>
      <c r="EK44" s="69"/>
      <c r="EL44" s="69"/>
      <c r="EM44" s="69"/>
      <c r="EN44" s="69"/>
      <c r="EO44" s="69"/>
      <c r="EP44" s="69"/>
      <c r="EQ44" s="69"/>
      <c r="ER44" s="69"/>
      <c r="ES44" s="69"/>
      <c r="ET44" s="69"/>
      <c r="EU44" s="69"/>
      <c r="EV44" s="69"/>
      <c r="EW44" s="69"/>
      <c r="EX44" s="69"/>
      <c r="EY44" s="69"/>
      <c r="EZ44" s="69"/>
      <c r="FA44" s="69"/>
      <c r="FB44" s="69"/>
      <c r="FC44" s="69"/>
      <c r="FD44" s="69"/>
      <c r="FE44" s="69"/>
      <c r="FF44" s="69"/>
      <c r="FG44" s="69"/>
      <c r="FH44" s="69"/>
      <c r="FI44" s="69"/>
      <c r="FJ44" s="69"/>
      <c r="FK44" s="69"/>
      <c r="FL44" s="69"/>
      <c r="FM44" s="69"/>
      <c r="FN44" s="69"/>
      <c r="FO44" s="69"/>
      <c r="FP44" s="69"/>
      <c r="FQ44" s="69"/>
      <c r="FR44" s="69"/>
      <c r="FS44" s="69"/>
      <c r="FT44" s="69"/>
      <c r="FU44" s="69"/>
      <c r="FV44" s="69"/>
      <c r="FW44" s="69"/>
      <c r="FX44" s="69"/>
      <c r="FY44" s="69"/>
      <c r="FZ44" s="69"/>
      <c r="GA44" s="69"/>
      <c r="GB44" s="69"/>
      <c r="GC44" s="69"/>
      <c r="GD44" s="69"/>
      <c r="GE44" s="69"/>
      <c r="GF44" s="69"/>
      <c r="GG44" s="69"/>
      <c r="GH44" s="69"/>
      <c r="GI44" s="69"/>
      <c r="GJ44" s="69"/>
      <c r="GK44" s="69"/>
      <c r="GL44" s="69"/>
      <c r="GM44" s="69"/>
      <c r="GN44" s="69"/>
      <c r="GO44" s="69"/>
      <c r="GP44" s="69"/>
      <c r="GQ44" s="69"/>
      <c r="GR44" s="69"/>
      <c r="GS44" s="69"/>
      <c r="GT44" s="69"/>
      <c r="GU44" s="69"/>
      <c r="GV44" s="69"/>
      <c r="GW44" s="69"/>
      <c r="GX44" s="69"/>
      <c r="GY44" s="69"/>
      <c r="GZ44" s="69"/>
      <c r="HA44" s="69"/>
      <c r="HB44" s="69"/>
      <c r="HC44" s="69"/>
      <c r="HD44" s="69"/>
      <c r="HE44" s="69"/>
      <c r="HF44" s="69"/>
      <c r="HG44" s="69"/>
      <c r="HH44" s="69"/>
      <c r="HI44" s="69"/>
      <c r="HJ44" s="69"/>
      <c r="HK44" s="69"/>
      <c r="HL44" s="69"/>
      <c r="HM44" s="69"/>
      <c r="HN44" s="69"/>
      <c r="HO44" s="69"/>
      <c r="HP44" s="69"/>
      <c r="HQ44" s="69"/>
      <c r="HR44" s="69"/>
      <c r="HS44" s="69"/>
      <c r="HT44" s="69"/>
      <c r="HU44" s="69"/>
      <c r="HV44" s="69"/>
      <c r="HW44" s="69"/>
      <c r="HX44" s="69"/>
      <c r="HY44" s="69"/>
      <c r="HZ44" s="69"/>
      <c r="IA44" s="69"/>
      <c r="IB44" s="69"/>
      <c r="IC44" s="69"/>
      <c r="ID44" s="69"/>
      <c r="IE44" s="69"/>
      <c r="IF44" s="69"/>
      <c r="IG44" s="69"/>
      <c r="IH44" s="69"/>
      <c r="II44" s="69"/>
      <c r="IJ44" s="69"/>
      <c r="IK44" s="69"/>
      <c r="IL44" s="69"/>
      <c r="IM44" s="69"/>
      <c r="IN44" s="69"/>
      <c r="IO44" s="69"/>
      <c r="IP44" s="69"/>
      <c r="IQ44" s="69"/>
      <c r="IR44" s="69"/>
      <c r="IS44" s="69"/>
      <c r="IT44" s="69"/>
      <c r="IU44" s="69"/>
      <c r="IV44" s="69"/>
    </row>
    <row r="45" spans="1:256" ht="15.75" customHeight="1">
      <c r="A45" s="1095" t="s">
        <v>246</v>
      </c>
      <c r="B45" s="1095"/>
      <c r="C45" s="443" t="s">
        <v>404</v>
      </c>
      <c r="D45" s="437" t="s">
        <v>392</v>
      </c>
      <c r="E45" s="795">
        <v>1336</v>
      </c>
      <c r="F45" s="795">
        <v>0</v>
      </c>
      <c r="G45" s="795">
        <v>1112</v>
      </c>
      <c r="H45" s="795">
        <v>0</v>
      </c>
      <c r="I45" s="795">
        <v>0</v>
      </c>
      <c r="J45" s="795">
        <v>37</v>
      </c>
      <c r="K45" s="795">
        <v>1</v>
      </c>
      <c r="L45" s="795">
        <v>180</v>
      </c>
      <c r="M45" s="795">
        <v>0</v>
      </c>
      <c r="N45" s="795">
        <v>4</v>
      </c>
      <c r="O45" s="795">
        <v>0</v>
      </c>
      <c r="P45" s="795">
        <v>0</v>
      </c>
      <c r="Q45" s="795">
        <v>0</v>
      </c>
      <c r="R45" s="795">
        <v>2</v>
      </c>
      <c r="S45" s="795">
        <v>0</v>
      </c>
      <c r="T45" s="883"/>
      <c r="U45" s="795">
        <v>687</v>
      </c>
      <c r="V45" s="795">
        <v>0</v>
      </c>
      <c r="W45" s="795">
        <v>624</v>
      </c>
      <c r="X45" s="795">
        <v>0</v>
      </c>
      <c r="Y45" s="795">
        <v>0</v>
      </c>
      <c r="Z45" s="795">
        <v>12</v>
      </c>
      <c r="AA45" s="795">
        <v>0</v>
      </c>
      <c r="AB45" s="795">
        <v>49</v>
      </c>
      <c r="AC45" s="795">
        <v>0</v>
      </c>
      <c r="AD45" s="795">
        <v>0</v>
      </c>
      <c r="AE45" s="795">
        <v>0</v>
      </c>
      <c r="AF45" s="795">
        <v>0</v>
      </c>
      <c r="AG45" s="795">
        <v>0</v>
      </c>
      <c r="AH45" s="795">
        <v>2</v>
      </c>
      <c r="AI45" s="795">
        <v>0</v>
      </c>
      <c r="AJ45" s="855"/>
      <c r="AK45" s="884">
        <v>51.422155688622752</v>
      </c>
      <c r="AL45" s="884" t="s">
        <v>215</v>
      </c>
      <c r="AM45" s="884">
        <v>56.115107913669057</v>
      </c>
      <c r="AN45" s="884" t="s">
        <v>215</v>
      </c>
      <c r="AO45" s="884" t="s">
        <v>215</v>
      </c>
      <c r="AP45" s="884">
        <v>32.432432432432435</v>
      </c>
      <c r="AQ45" s="884" t="s">
        <v>603</v>
      </c>
      <c r="AR45" s="884">
        <v>27.222222222222221</v>
      </c>
      <c r="AS45" s="884" t="s">
        <v>215</v>
      </c>
      <c r="AT45" s="884" t="s">
        <v>603</v>
      </c>
      <c r="AU45" s="884" t="s">
        <v>215</v>
      </c>
      <c r="AV45" s="884" t="s">
        <v>215</v>
      </c>
      <c r="AW45" s="884" t="s">
        <v>215</v>
      </c>
      <c r="AX45" s="884" t="s">
        <v>603</v>
      </c>
      <c r="AY45" s="884" t="s">
        <v>215</v>
      </c>
      <c r="AZ45" s="77"/>
      <c r="BA45" s="77"/>
      <c r="BB45" s="69"/>
      <c r="BC45" s="69"/>
      <c r="BD45" s="69"/>
      <c r="BE45" s="69"/>
      <c r="BF45" s="69"/>
      <c r="BG45" s="69"/>
      <c r="BH45" s="69"/>
      <c r="BI45" s="69"/>
      <c r="BJ45" s="69"/>
      <c r="BK45" s="69"/>
      <c r="BL45" s="69"/>
      <c r="BM45" s="69"/>
      <c r="BN45" s="69"/>
      <c r="BO45" s="69"/>
      <c r="BP45" s="69"/>
      <c r="BQ45" s="69"/>
      <c r="BR45" s="69"/>
      <c r="BS45" s="69"/>
      <c r="BT45" s="69"/>
      <c r="BU45" s="69"/>
      <c r="BV45" s="69"/>
      <c r="BW45" s="69"/>
      <c r="BX45" s="69"/>
      <c r="BY45" s="69"/>
      <c r="BZ45" s="69"/>
      <c r="CA45" s="69"/>
      <c r="CB45" s="69"/>
      <c r="CC45" s="69"/>
      <c r="CD45" s="69"/>
      <c r="CE45" s="69"/>
      <c r="CF45" s="69"/>
      <c r="CG45" s="69"/>
      <c r="CH45" s="69"/>
      <c r="CI45" s="69"/>
      <c r="CJ45" s="69"/>
      <c r="CK45" s="69"/>
      <c r="CL45" s="69"/>
      <c r="CM45" s="69"/>
      <c r="CN45" s="69"/>
      <c r="CO45" s="69"/>
      <c r="CP45" s="69"/>
      <c r="CQ45" s="69"/>
      <c r="CR45" s="69"/>
      <c r="CS45" s="69"/>
      <c r="CT45" s="69"/>
      <c r="CU45" s="69"/>
      <c r="CV45" s="69"/>
      <c r="CW45" s="69"/>
      <c r="CX45" s="69"/>
      <c r="CY45" s="69"/>
      <c r="CZ45" s="69"/>
      <c r="DA45" s="69"/>
      <c r="DB45" s="69"/>
      <c r="DC45" s="69"/>
      <c r="DD45" s="69"/>
      <c r="DE45" s="69"/>
      <c r="DF45" s="69"/>
      <c r="DG45" s="69"/>
      <c r="DH45" s="69"/>
      <c r="DI45" s="69"/>
      <c r="DJ45" s="69"/>
      <c r="DK45" s="69"/>
      <c r="DL45" s="69"/>
      <c r="DM45" s="69"/>
      <c r="DN45" s="69"/>
      <c r="DO45" s="69"/>
      <c r="DP45" s="69"/>
      <c r="DQ45" s="69"/>
      <c r="DR45" s="69"/>
      <c r="DS45" s="69"/>
      <c r="DT45" s="69"/>
      <c r="DU45" s="69"/>
      <c r="DV45" s="69"/>
      <c r="DW45" s="69"/>
      <c r="DX45" s="69"/>
      <c r="DY45" s="69"/>
      <c r="DZ45" s="69"/>
      <c r="EA45" s="69"/>
      <c r="EB45" s="69"/>
      <c r="EC45" s="69"/>
      <c r="ED45" s="69"/>
      <c r="EE45" s="69"/>
      <c r="EF45" s="69"/>
      <c r="EG45" s="69"/>
      <c r="EH45" s="69"/>
      <c r="EI45" s="69"/>
      <c r="EJ45" s="69"/>
      <c r="EK45" s="69"/>
      <c r="EL45" s="69"/>
      <c r="EM45" s="69"/>
      <c r="EN45" s="69"/>
      <c r="EO45" s="69"/>
      <c r="EP45" s="69"/>
      <c r="EQ45" s="69"/>
      <c r="ER45" s="69"/>
      <c r="ES45" s="69"/>
      <c r="ET45" s="69"/>
      <c r="EU45" s="69"/>
      <c r="EV45" s="69"/>
      <c r="EW45" s="69"/>
      <c r="EX45" s="69"/>
      <c r="EY45" s="69"/>
      <c r="EZ45" s="69"/>
      <c r="FA45" s="69"/>
      <c r="FB45" s="69"/>
      <c r="FC45" s="69"/>
      <c r="FD45" s="69"/>
      <c r="FE45" s="69"/>
      <c r="FF45" s="69"/>
      <c r="FG45" s="69"/>
      <c r="FH45" s="69"/>
      <c r="FI45" s="69"/>
      <c r="FJ45" s="69"/>
      <c r="FK45" s="69"/>
      <c r="FL45" s="69"/>
      <c r="FM45" s="69"/>
      <c r="FN45" s="69"/>
      <c r="FO45" s="69"/>
      <c r="FP45" s="69"/>
      <c r="FQ45" s="69"/>
      <c r="FR45" s="69"/>
      <c r="FS45" s="69"/>
      <c r="FT45" s="69"/>
      <c r="FU45" s="69"/>
      <c r="FV45" s="69"/>
      <c r="FW45" s="69"/>
      <c r="FX45" s="69"/>
      <c r="FY45" s="69"/>
      <c r="FZ45" s="69"/>
      <c r="GA45" s="69"/>
      <c r="GB45" s="69"/>
      <c r="GC45" s="69"/>
      <c r="GD45" s="69"/>
      <c r="GE45" s="69"/>
      <c r="GF45" s="69"/>
      <c r="GG45" s="69"/>
      <c r="GH45" s="69"/>
      <c r="GI45" s="69"/>
      <c r="GJ45" s="69"/>
      <c r="GK45" s="69"/>
      <c r="GL45" s="69"/>
      <c r="GM45" s="69"/>
      <c r="GN45" s="69"/>
      <c r="GO45" s="69"/>
      <c r="GP45" s="69"/>
      <c r="GQ45" s="69"/>
      <c r="GR45" s="69"/>
      <c r="GS45" s="69"/>
      <c r="GT45" s="69"/>
      <c r="GU45" s="69"/>
      <c r="GV45" s="69"/>
      <c r="GW45" s="69"/>
      <c r="GX45" s="69"/>
      <c r="GY45" s="69"/>
      <c r="GZ45" s="69"/>
      <c r="HA45" s="69"/>
      <c r="HB45" s="69"/>
      <c r="HC45" s="69"/>
      <c r="HD45" s="69"/>
      <c r="HE45" s="69"/>
      <c r="HF45" s="69"/>
      <c r="HG45" s="69"/>
      <c r="HH45" s="69"/>
      <c r="HI45" s="69"/>
      <c r="HJ45" s="69"/>
      <c r="HK45" s="69"/>
      <c r="HL45" s="69"/>
      <c r="HM45" s="69"/>
      <c r="HN45" s="69"/>
      <c r="HO45" s="69"/>
      <c r="HP45" s="69"/>
      <c r="HQ45" s="69"/>
      <c r="HR45" s="69"/>
      <c r="HS45" s="69"/>
      <c r="HT45" s="69"/>
      <c r="HU45" s="69"/>
      <c r="HV45" s="69"/>
      <c r="HW45" s="69"/>
      <c r="HX45" s="69"/>
      <c r="HY45" s="69"/>
      <c r="HZ45" s="69"/>
      <c r="IA45" s="69"/>
      <c r="IB45" s="69"/>
      <c r="IC45" s="69"/>
      <c r="ID45" s="69"/>
      <c r="IE45" s="69"/>
      <c r="IF45" s="69"/>
      <c r="IG45" s="69"/>
      <c r="IH45" s="69"/>
      <c r="II45" s="69"/>
      <c r="IJ45" s="69"/>
      <c r="IK45" s="69"/>
      <c r="IL45" s="69"/>
      <c r="IM45" s="69"/>
      <c r="IN45" s="69"/>
      <c r="IO45" s="69"/>
      <c r="IP45" s="69"/>
      <c r="IQ45" s="69"/>
      <c r="IR45" s="69"/>
      <c r="IS45" s="69"/>
      <c r="IT45" s="69"/>
      <c r="IU45" s="69"/>
      <c r="IV45" s="69"/>
    </row>
    <row r="46" spans="1:256" ht="15.75" customHeight="1">
      <c r="A46" s="1095" t="s">
        <v>247</v>
      </c>
      <c r="B46" s="1095"/>
      <c r="C46" s="443" t="s">
        <v>405</v>
      </c>
      <c r="D46" s="437" t="s">
        <v>392</v>
      </c>
      <c r="E46" s="795">
        <v>135</v>
      </c>
      <c r="F46" s="795">
        <v>0</v>
      </c>
      <c r="G46" s="795">
        <v>0</v>
      </c>
      <c r="H46" s="795">
        <v>0</v>
      </c>
      <c r="I46" s="795">
        <v>0</v>
      </c>
      <c r="J46" s="795">
        <v>96</v>
      </c>
      <c r="K46" s="795">
        <v>0</v>
      </c>
      <c r="L46" s="795">
        <v>0</v>
      </c>
      <c r="M46" s="795">
        <v>0</v>
      </c>
      <c r="N46" s="795">
        <v>39</v>
      </c>
      <c r="O46" s="795">
        <v>0</v>
      </c>
      <c r="P46" s="795">
        <v>0</v>
      </c>
      <c r="Q46" s="795">
        <v>0</v>
      </c>
      <c r="R46" s="795">
        <v>0</v>
      </c>
      <c r="S46" s="795">
        <v>0</v>
      </c>
      <c r="T46" s="883"/>
      <c r="U46" s="795">
        <v>46</v>
      </c>
      <c r="V46" s="795">
        <v>0</v>
      </c>
      <c r="W46" s="795">
        <v>0</v>
      </c>
      <c r="X46" s="795">
        <v>0</v>
      </c>
      <c r="Y46" s="795">
        <v>0</v>
      </c>
      <c r="Z46" s="795">
        <v>39</v>
      </c>
      <c r="AA46" s="795">
        <v>0</v>
      </c>
      <c r="AB46" s="795">
        <v>0</v>
      </c>
      <c r="AC46" s="795">
        <v>0</v>
      </c>
      <c r="AD46" s="795">
        <v>7</v>
      </c>
      <c r="AE46" s="795">
        <v>0</v>
      </c>
      <c r="AF46" s="795">
        <v>0</v>
      </c>
      <c r="AG46" s="795">
        <v>0</v>
      </c>
      <c r="AH46" s="795">
        <v>0</v>
      </c>
      <c r="AI46" s="795">
        <v>0</v>
      </c>
      <c r="AJ46" s="855"/>
      <c r="AK46" s="884">
        <v>34.074074074074076</v>
      </c>
      <c r="AL46" s="884" t="s">
        <v>215</v>
      </c>
      <c r="AM46" s="884" t="s">
        <v>215</v>
      </c>
      <c r="AN46" s="884" t="s">
        <v>215</v>
      </c>
      <c r="AO46" s="884" t="s">
        <v>215</v>
      </c>
      <c r="AP46" s="884">
        <v>40.625</v>
      </c>
      <c r="AQ46" s="884" t="s">
        <v>215</v>
      </c>
      <c r="AR46" s="884" t="s">
        <v>215</v>
      </c>
      <c r="AS46" s="884" t="s">
        <v>215</v>
      </c>
      <c r="AT46" s="884">
        <v>17.948717948717949</v>
      </c>
      <c r="AU46" s="884" t="s">
        <v>215</v>
      </c>
      <c r="AV46" s="884" t="s">
        <v>215</v>
      </c>
      <c r="AW46" s="884" t="s">
        <v>215</v>
      </c>
      <c r="AX46" s="884" t="s">
        <v>215</v>
      </c>
      <c r="AY46" s="884" t="s">
        <v>215</v>
      </c>
      <c r="AZ46" s="77"/>
      <c r="BA46" s="77"/>
      <c r="BB46" s="69"/>
      <c r="BC46" s="69"/>
      <c r="BD46" s="69"/>
      <c r="BE46" s="69"/>
      <c r="BF46" s="69"/>
      <c r="BG46" s="69"/>
      <c r="BH46" s="69"/>
      <c r="BI46" s="69"/>
      <c r="BJ46" s="69"/>
      <c r="BK46" s="69"/>
      <c r="BL46" s="69"/>
      <c r="BM46" s="69"/>
      <c r="BN46" s="69"/>
      <c r="BO46" s="69"/>
      <c r="BP46" s="69"/>
      <c r="BQ46" s="69"/>
      <c r="BR46" s="69"/>
      <c r="BS46" s="69"/>
      <c r="BT46" s="69"/>
      <c r="BU46" s="69"/>
      <c r="BV46" s="69"/>
      <c r="BW46" s="69"/>
      <c r="BX46" s="69"/>
      <c r="BY46" s="69"/>
      <c r="BZ46" s="69"/>
      <c r="CA46" s="69"/>
      <c r="CB46" s="69"/>
      <c r="CC46" s="69"/>
      <c r="CD46" s="69"/>
      <c r="CE46" s="69"/>
      <c r="CF46" s="69"/>
      <c r="CG46" s="69"/>
      <c r="CH46" s="69"/>
      <c r="CI46" s="69"/>
      <c r="CJ46" s="69"/>
      <c r="CK46" s="69"/>
      <c r="CL46" s="69"/>
      <c r="CM46" s="69"/>
      <c r="CN46" s="69"/>
      <c r="CO46" s="69"/>
      <c r="CP46" s="69"/>
      <c r="CQ46" s="69"/>
      <c r="CR46" s="69"/>
      <c r="CS46" s="69"/>
      <c r="CT46" s="69"/>
      <c r="CU46" s="69"/>
      <c r="CV46" s="69"/>
      <c r="CW46" s="69"/>
      <c r="CX46" s="69"/>
      <c r="CY46" s="69"/>
      <c r="CZ46" s="69"/>
      <c r="DA46" s="69"/>
      <c r="DB46" s="69"/>
      <c r="DC46" s="69"/>
      <c r="DD46" s="69"/>
      <c r="DE46" s="69"/>
      <c r="DF46" s="69"/>
      <c r="DG46" s="69"/>
      <c r="DH46" s="69"/>
      <c r="DI46" s="69"/>
      <c r="DJ46" s="69"/>
      <c r="DK46" s="69"/>
      <c r="DL46" s="69"/>
      <c r="DM46" s="69"/>
      <c r="DN46" s="69"/>
      <c r="DO46" s="69"/>
      <c r="DP46" s="69"/>
      <c r="DQ46" s="69"/>
      <c r="DR46" s="69"/>
      <c r="DS46" s="69"/>
      <c r="DT46" s="69"/>
      <c r="DU46" s="69"/>
      <c r="DV46" s="69"/>
      <c r="DW46" s="69"/>
      <c r="DX46" s="69"/>
      <c r="DY46" s="69"/>
      <c r="DZ46" s="69"/>
      <c r="EA46" s="69"/>
      <c r="EB46" s="69"/>
      <c r="EC46" s="69"/>
      <c r="ED46" s="69"/>
      <c r="EE46" s="69"/>
      <c r="EF46" s="69"/>
      <c r="EG46" s="69"/>
      <c r="EH46" s="69"/>
      <c r="EI46" s="69"/>
      <c r="EJ46" s="69"/>
      <c r="EK46" s="69"/>
      <c r="EL46" s="69"/>
      <c r="EM46" s="69"/>
      <c r="EN46" s="69"/>
      <c r="EO46" s="69"/>
      <c r="EP46" s="69"/>
      <c r="EQ46" s="69"/>
      <c r="ER46" s="69"/>
      <c r="ES46" s="69"/>
      <c r="ET46" s="69"/>
      <c r="EU46" s="69"/>
      <c r="EV46" s="69"/>
      <c r="EW46" s="69"/>
      <c r="EX46" s="69"/>
      <c r="EY46" s="69"/>
      <c r="EZ46" s="69"/>
      <c r="FA46" s="69"/>
      <c r="FB46" s="69"/>
      <c r="FC46" s="69"/>
      <c r="FD46" s="69"/>
      <c r="FE46" s="69"/>
      <c r="FF46" s="69"/>
      <c r="FG46" s="69"/>
      <c r="FH46" s="69"/>
      <c r="FI46" s="69"/>
      <c r="FJ46" s="69"/>
      <c r="FK46" s="69"/>
      <c r="FL46" s="69"/>
      <c r="FM46" s="69"/>
      <c r="FN46" s="69"/>
      <c r="FO46" s="69"/>
      <c r="FP46" s="69"/>
      <c r="FQ46" s="69"/>
      <c r="FR46" s="69"/>
      <c r="FS46" s="69"/>
      <c r="FT46" s="69"/>
      <c r="FU46" s="69"/>
      <c r="FV46" s="69"/>
      <c r="FW46" s="69"/>
      <c r="FX46" s="69"/>
      <c r="FY46" s="69"/>
      <c r="FZ46" s="69"/>
      <c r="GA46" s="69"/>
      <c r="GB46" s="69"/>
      <c r="GC46" s="69"/>
      <c r="GD46" s="69"/>
      <c r="GE46" s="69"/>
      <c r="GF46" s="69"/>
      <c r="GG46" s="69"/>
      <c r="GH46" s="69"/>
      <c r="GI46" s="69"/>
      <c r="GJ46" s="69"/>
      <c r="GK46" s="69"/>
      <c r="GL46" s="69"/>
      <c r="GM46" s="69"/>
      <c r="GN46" s="69"/>
      <c r="GO46" s="69"/>
      <c r="GP46" s="69"/>
      <c r="GQ46" s="69"/>
      <c r="GR46" s="69"/>
      <c r="GS46" s="69"/>
      <c r="GT46" s="69"/>
      <c r="GU46" s="69"/>
      <c r="GV46" s="69"/>
      <c r="GW46" s="69"/>
      <c r="GX46" s="69"/>
      <c r="GY46" s="69"/>
      <c r="GZ46" s="69"/>
      <c r="HA46" s="69"/>
      <c r="HB46" s="69"/>
      <c r="HC46" s="69"/>
      <c r="HD46" s="69"/>
      <c r="HE46" s="69"/>
      <c r="HF46" s="69"/>
      <c r="HG46" s="69"/>
      <c r="HH46" s="69"/>
      <c r="HI46" s="69"/>
      <c r="HJ46" s="69"/>
      <c r="HK46" s="69"/>
      <c r="HL46" s="69"/>
      <c r="HM46" s="69"/>
      <c r="HN46" s="69"/>
      <c r="HO46" s="69"/>
      <c r="HP46" s="69"/>
      <c r="HQ46" s="69"/>
      <c r="HR46" s="69"/>
      <c r="HS46" s="69"/>
      <c r="HT46" s="69"/>
      <c r="HU46" s="69"/>
      <c r="HV46" s="69"/>
      <c r="HW46" s="69"/>
      <c r="HX46" s="69"/>
      <c r="HY46" s="69"/>
      <c r="HZ46" s="69"/>
      <c r="IA46" s="69"/>
      <c r="IB46" s="69"/>
      <c r="IC46" s="69"/>
      <c r="ID46" s="69"/>
      <c r="IE46" s="69"/>
      <c r="IF46" s="69"/>
      <c r="IG46" s="69"/>
      <c r="IH46" s="69"/>
      <c r="II46" s="69"/>
      <c r="IJ46" s="69"/>
      <c r="IK46" s="69"/>
      <c r="IL46" s="69"/>
      <c r="IM46" s="69"/>
      <c r="IN46" s="69"/>
      <c r="IO46" s="69"/>
      <c r="IP46" s="69"/>
      <c r="IQ46" s="69"/>
      <c r="IR46" s="69"/>
      <c r="IS46" s="69"/>
      <c r="IT46" s="69"/>
      <c r="IU46" s="69"/>
      <c r="IV46" s="69"/>
    </row>
    <row r="47" spans="1:256" s="740" customFormat="1" ht="15.75" customHeight="1">
      <c r="A47" s="1095" t="s">
        <v>248</v>
      </c>
      <c r="B47" s="1095"/>
      <c r="C47" s="443" t="s">
        <v>406</v>
      </c>
      <c r="D47" s="437" t="s">
        <v>392</v>
      </c>
      <c r="E47" s="795">
        <v>863</v>
      </c>
      <c r="F47" s="795">
        <v>0</v>
      </c>
      <c r="G47" s="795">
        <v>393</v>
      </c>
      <c r="H47" s="795">
        <v>0</v>
      </c>
      <c r="I47" s="795">
        <v>0</v>
      </c>
      <c r="J47" s="795">
        <v>27</v>
      </c>
      <c r="K47" s="795">
        <v>0</v>
      </c>
      <c r="L47" s="795">
        <v>0</v>
      </c>
      <c r="M47" s="795">
        <v>0</v>
      </c>
      <c r="N47" s="795">
        <v>0</v>
      </c>
      <c r="O47" s="795">
        <v>0</v>
      </c>
      <c r="P47" s="795">
        <v>1</v>
      </c>
      <c r="Q47" s="795">
        <v>1</v>
      </c>
      <c r="R47" s="795">
        <v>0</v>
      </c>
      <c r="S47" s="795">
        <v>441</v>
      </c>
      <c r="T47" s="883"/>
      <c r="U47" s="795">
        <v>530</v>
      </c>
      <c r="V47" s="795">
        <v>0</v>
      </c>
      <c r="W47" s="795">
        <v>238</v>
      </c>
      <c r="X47" s="795">
        <v>0</v>
      </c>
      <c r="Y47" s="795">
        <v>0</v>
      </c>
      <c r="Z47" s="795">
        <v>19</v>
      </c>
      <c r="AA47" s="795">
        <v>0</v>
      </c>
      <c r="AB47" s="795">
        <v>0</v>
      </c>
      <c r="AC47" s="795">
        <v>0</v>
      </c>
      <c r="AD47" s="795">
        <v>0</v>
      </c>
      <c r="AE47" s="795">
        <v>0</v>
      </c>
      <c r="AF47" s="795">
        <v>1</v>
      </c>
      <c r="AG47" s="795">
        <v>0</v>
      </c>
      <c r="AH47" s="795">
        <v>0</v>
      </c>
      <c r="AI47" s="795">
        <v>272</v>
      </c>
      <c r="AJ47" s="855"/>
      <c r="AK47" s="884">
        <v>61.413673232908458</v>
      </c>
      <c r="AL47" s="884" t="s">
        <v>215</v>
      </c>
      <c r="AM47" s="884">
        <v>60.559796437659031</v>
      </c>
      <c r="AN47" s="884" t="s">
        <v>215</v>
      </c>
      <c r="AO47" s="884" t="s">
        <v>215</v>
      </c>
      <c r="AP47" s="884">
        <v>70.370370370370367</v>
      </c>
      <c r="AQ47" s="884" t="s">
        <v>215</v>
      </c>
      <c r="AR47" s="884" t="s">
        <v>215</v>
      </c>
      <c r="AS47" s="884" t="s">
        <v>215</v>
      </c>
      <c r="AT47" s="884" t="s">
        <v>215</v>
      </c>
      <c r="AU47" s="884" t="s">
        <v>215</v>
      </c>
      <c r="AV47" s="884" t="s">
        <v>603</v>
      </c>
      <c r="AW47" s="884" t="s">
        <v>603</v>
      </c>
      <c r="AX47" s="884" t="s">
        <v>215</v>
      </c>
      <c r="AY47" s="884">
        <v>61.678004535147387</v>
      </c>
      <c r="AZ47" s="139"/>
      <c r="BA47" s="139"/>
      <c r="BB47" s="76"/>
      <c r="BC47" s="76"/>
      <c r="BD47" s="76"/>
      <c r="BE47" s="76"/>
      <c r="BF47" s="76"/>
      <c r="BG47" s="76"/>
      <c r="BH47" s="76"/>
      <c r="BI47" s="76"/>
      <c r="BJ47" s="76"/>
      <c r="BK47" s="76"/>
      <c r="BL47" s="76"/>
      <c r="BM47" s="76"/>
      <c r="BN47" s="76"/>
      <c r="BO47" s="76"/>
      <c r="BP47" s="76"/>
      <c r="BQ47" s="76"/>
      <c r="BR47" s="76"/>
      <c r="BS47" s="76"/>
      <c r="BT47" s="76"/>
      <c r="BU47" s="76"/>
      <c r="BV47" s="76"/>
      <c r="BW47" s="76"/>
      <c r="BX47" s="76"/>
      <c r="BY47" s="76"/>
      <c r="BZ47" s="76"/>
      <c r="CA47" s="76"/>
      <c r="CB47" s="76"/>
      <c r="CC47" s="76"/>
      <c r="CD47" s="76"/>
      <c r="CE47" s="76"/>
      <c r="CF47" s="76"/>
      <c r="CG47" s="76"/>
      <c r="CH47" s="76"/>
      <c r="CI47" s="76"/>
      <c r="CJ47" s="76"/>
      <c r="CK47" s="76"/>
      <c r="CL47" s="76"/>
      <c r="CM47" s="76"/>
      <c r="CN47" s="76"/>
      <c r="CO47" s="76"/>
      <c r="CP47" s="76"/>
      <c r="CQ47" s="76"/>
      <c r="CR47" s="76"/>
      <c r="CS47" s="76"/>
      <c r="CT47" s="76"/>
      <c r="CU47" s="76"/>
      <c r="CV47" s="76"/>
      <c r="CW47" s="76"/>
      <c r="CX47" s="76"/>
      <c r="CY47" s="76"/>
      <c r="CZ47" s="76"/>
      <c r="DA47" s="76"/>
      <c r="DB47" s="76"/>
      <c r="DC47" s="76"/>
      <c r="DD47" s="76"/>
      <c r="DE47" s="76"/>
      <c r="DF47" s="76"/>
      <c r="DG47" s="76"/>
      <c r="DH47" s="76"/>
      <c r="DI47" s="76"/>
      <c r="DJ47" s="76"/>
      <c r="DK47" s="76"/>
      <c r="DL47" s="76"/>
      <c r="DM47" s="76"/>
      <c r="DN47" s="76"/>
      <c r="DO47" s="76"/>
      <c r="DP47" s="76"/>
      <c r="DQ47" s="76"/>
      <c r="DR47" s="76"/>
      <c r="DS47" s="76"/>
      <c r="DT47" s="76"/>
      <c r="DU47" s="76"/>
      <c r="DV47" s="76"/>
      <c r="DW47" s="76"/>
      <c r="DX47" s="76"/>
      <c r="DY47" s="76"/>
      <c r="DZ47" s="76"/>
      <c r="EA47" s="76"/>
      <c r="EB47" s="76"/>
      <c r="EC47" s="76"/>
      <c r="ED47" s="76"/>
      <c r="EE47" s="76"/>
      <c r="EF47" s="76"/>
      <c r="EG47" s="76"/>
      <c r="EH47" s="76"/>
      <c r="EI47" s="76"/>
      <c r="EJ47" s="76"/>
      <c r="EK47" s="76"/>
      <c r="EL47" s="76"/>
      <c r="EM47" s="76"/>
      <c r="EN47" s="76"/>
      <c r="EO47" s="76"/>
      <c r="EP47" s="76"/>
      <c r="EQ47" s="76"/>
      <c r="ER47" s="76"/>
      <c r="ES47" s="76"/>
      <c r="ET47" s="76"/>
      <c r="EU47" s="76"/>
      <c r="EV47" s="76"/>
      <c r="EW47" s="76"/>
      <c r="EX47" s="76"/>
      <c r="EY47" s="76"/>
      <c r="EZ47" s="76"/>
      <c r="FA47" s="76"/>
      <c r="FB47" s="76"/>
      <c r="FC47" s="76"/>
      <c r="FD47" s="76"/>
      <c r="FE47" s="76"/>
      <c r="FF47" s="76"/>
      <c r="FG47" s="76"/>
      <c r="FH47" s="76"/>
      <c r="FI47" s="76"/>
      <c r="FJ47" s="76"/>
      <c r="FK47" s="76"/>
      <c r="FL47" s="76"/>
      <c r="FM47" s="76"/>
      <c r="FN47" s="76"/>
      <c r="FO47" s="76"/>
      <c r="FP47" s="76"/>
      <c r="FQ47" s="76"/>
      <c r="FR47" s="76"/>
      <c r="FS47" s="76"/>
      <c r="FT47" s="76"/>
      <c r="FU47" s="76"/>
      <c r="FV47" s="76"/>
      <c r="FW47" s="76"/>
      <c r="FX47" s="76"/>
      <c r="FY47" s="76"/>
      <c r="FZ47" s="76"/>
      <c r="GA47" s="76"/>
      <c r="GB47" s="76"/>
      <c r="GC47" s="76"/>
      <c r="GD47" s="76"/>
      <c r="GE47" s="76"/>
      <c r="GF47" s="76"/>
      <c r="GG47" s="76"/>
      <c r="GH47" s="76"/>
      <c r="GI47" s="76"/>
      <c r="GJ47" s="76"/>
      <c r="GK47" s="76"/>
      <c r="GL47" s="76"/>
      <c r="GM47" s="76"/>
      <c r="GN47" s="76"/>
      <c r="GO47" s="76"/>
      <c r="GP47" s="76"/>
      <c r="GQ47" s="76"/>
      <c r="GR47" s="76"/>
      <c r="GS47" s="76"/>
      <c r="GT47" s="76"/>
      <c r="GU47" s="76"/>
      <c r="GV47" s="76"/>
      <c r="GW47" s="76"/>
      <c r="GX47" s="76"/>
      <c r="GY47" s="76"/>
      <c r="GZ47" s="76"/>
      <c r="HA47" s="76"/>
      <c r="HB47" s="76"/>
      <c r="HC47" s="76"/>
      <c r="HD47" s="76"/>
      <c r="HE47" s="76"/>
      <c r="HF47" s="76"/>
      <c r="HG47" s="76"/>
      <c r="HH47" s="76"/>
      <c r="HI47" s="76"/>
      <c r="HJ47" s="76"/>
      <c r="HK47" s="76"/>
      <c r="HL47" s="76"/>
      <c r="HM47" s="76"/>
      <c r="HN47" s="76"/>
      <c r="HO47" s="76"/>
      <c r="HP47" s="76"/>
      <c r="HQ47" s="76"/>
      <c r="HR47" s="76"/>
      <c r="HS47" s="76"/>
      <c r="HT47" s="76"/>
      <c r="HU47" s="76"/>
      <c r="HV47" s="76"/>
      <c r="HW47" s="76"/>
      <c r="HX47" s="76"/>
      <c r="HY47" s="76"/>
      <c r="HZ47" s="76"/>
      <c r="IA47" s="76"/>
      <c r="IB47" s="76"/>
      <c r="IC47" s="76"/>
      <c r="ID47" s="76"/>
      <c r="IE47" s="76"/>
      <c r="IF47" s="76"/>
      <c r="IG47" s="76"/>
      <c r="IH47" s="76"/>
      <c r="II47" s="76"/>
      <c r="IJ47" s="76"/>
      <c r="IK47" s="76"/>
      <c r="IL47" s="76"/>
      <c r="IM47" s="76"/>
      <c r="IN47" s="76"/>
      <c r="IO47" s="76"/>
      <c r="IP47" s="76"/>
      <c r="IQ47" s="76"/>
      <c r="IR47" s="76"/>
      <c r="IS47" s="76"/>
      <c r="IT47" s="76"/>
      <c r="IU47" s="76"/>
      <c r="IV47" s="76"/>
    </row>
    <row r="48" spans="1:256" ht="15.75" customHeight="1">
      <c r="A48" s="1095" t="s">
        <v>249</v>
      </c>
      <c r="B48" s="1095"/>
      <c r="C48" s="443" t="s">
        <v>407</v>
      </c>
      <c r="D48" s="437" t="s">
        <v>392</v>
      </c>
      <c r="E48" s="795">
        <v>1058</v>
      </c>
      <c r="F48" s="795">
        <v>0</v>
      </c>
      <c r="G48" s="795">
        <v>947</v>
      </c>
      <c r="H48" s="795">
        <v>0</v>
      </c>
      <c r="I48" s="795">
        <v>0</v>
      </c>
      <c r="J48" s="795">
        <v>0</v>
      </c>
      <c r="K48" s="795">
        <v>1</v>
      </c>
      <c r="L48" s="795">
        <v>0</v>
      </c>
      <c r="M48" s="795">
        <v>0</v>
      </c>
      <c r="N48" s="795">
        <v>110</v>
      </c>
      <c r="O48" s="795">
        <v>0</v>
      </c>
      <c r="P48" s="795">
        <v>0</v>
      </c>
      <c r="Q48" s="795">
        <v>0</v>
      </c>
      <c r="R48" s="795">
        <v>0</v>
      </c>
      <c r="S48" s="795">
        <v>0</v>
      </c>
      <c r="T48" s="883"/>
      <c r="U48" s="795">
        <v>750</v>
      </c>
      <c r="V48" s="795">
        <v>0</v>
      </c>
      <c r="W48" s="795">
        <v>694</v>
      </c>
      <c r="X48" s="795">
        <v>0</v>
      </c>
      <c r="Y48" s="795">
        <v>0</v>
      </c>
      <c r="Z48" s="795">
        <v>0</v>
      </c>
      <c r="AA48" s="795">
        <v>0</v>
      </c>
      <c r="AB48" s="795">
        <v>0</v>
      </c>
      <c r="AC48" s="795">
        <v>0</v>
      </c>
      <c r="AD48" s="795">
        <v>56</v>
      </c>
      <c r="AE48" s="795">
        <v>0</v>
      </c>
      <c r="AF48" s="795">
        <v>0</v>
      </c>
      <c r="AG48" s="795">
        <v>0</v>
      </c>
      <c r="AH48" s="795">
        <v>0</v>
      </c>
      <c r="AI48" s="795">
        <v>0</v>
      </c>
      <c r="AJ48" s="855"/>
      <c r="AK48" s="884">
        <v>70.888468809073728</v>
      </c>
      <c r="AL48" s="884" t="s">
        <v>215</v>
      </c>
      <c r="AM48" s="884">
        <v>73.284054910242872</v>
      </c>
      <c r="AN48" s="884" t="s">
        <v>215</v>
      </c>
      <c r="AO48" s="884" t="s">
        <v>215</v>
      </c>
      <c r="AP48" s="884" t="s">
        <v>215</v>
      </c>
      <c r="AQ48" s="884" t="s">
        <v>603</v>
      </c>
      <c r="AR48" s="884" t="s">
        <v>215</v>
      </c>
      <c r="AS48" s="884" t="s">
        <v>215</v>
      </c>
      <c r="AT48" s="884">
        <v>50.909090909090907</v>
      </c>
      <c r="AU48" s="884" t="s">
        <v>215</v>
      </c>
      <c r="AV48" s="884" t="s">
        <v>215</v>
      </c>
      <c r="AW48" s="884" t="s">
        <v>215</v>
      </c>
      <c r="AX48" s="884" t="s">
        <v>215</v>
      </c>
      <c r="AY48" s="884" t="s">
        <v>215</v>
      </c>
      <c r="AZ48" s="77"/>
      <c r="BA48" s="77"/>
      <c r="BB48" s="69"/>
      <c r="BC48" s="69"/>
      <c r="BD48" s="69"/>
      <c r="BE48" s="69"/>
      <c r="BF48" s="69"/>
      <c r="BG48" s="69"/>
      <c r="BH48" s="69"/>
      <c r="BI48" s="69"/>
      <c r="BJ48" s="69"/>
      <c r="BK48" s="69"/>
      <c r="BL48" s="69"/>
      <c r="BM48" s="69"/>
      <c r="BN48" s="69"/>
      <c r="BO48" s="69"/>
      <c r="BP48" s="69"/>
      <c r="BQ48" s="69"/>
      <c r="BR48" s="69"/>
      <c r="BS48" s="69"/>
      <c r="BT48" s="69"/>
      <c r="BU48" s="69"/>
      <c r="BV48" s="69"/>
      <c r="BW48" s="69"/>
      <c r="BX48" s="69"/>
      <c r="BY48" s="69"/>
      <c r="BZ48" s="69"/>
      <c r="CA48" s="69"/>
      <c r="CB48" s="69"/>
      <c r="CC48" s="69"/>
      <c r="CD48" s="69"/>
      <c r="CE48" s="69"/>
      <c r="CF48" s="69"/>
      <c r="CG48" s="69"/>
      <c r="CH48" s="69"/>
      <c r="CI48" s="69"/>
      <c r="CJ48" s="69"/>
      <c r="CK48" s="69"/>
      <c r="CL48" s="69"/>
      <c r="CM48" s="69"/>
      <c r="CN48" s="69"/>
      <c r="CO48" s="69"/>
      <c r="CP48" s="69"/>
      <c r="CQ48" s="69"/>
      <c r="CR48" s="69"/>
      <c r="CS48" s="69"/>
      <c r="CT48" s="69"/>
      <c r="CU48" s="69"/>
      <c r="CV48" s="69"/>
      <c r="CW48" s="69"/>
      <c r="CX48" s="69"/>
      <c r="CY48" s="69"/>
      <c r="CZ48" s="69"/>
      <c r="DA48" s="69"/>
      <c r="DB48" s="69"/>
      <c r="DC48" s="69"/>
      <c r="DD48" s="69"/>
      <c r="DE48" s="69"/>
      <c r="DF48" s="69"/>
      <c r="DG48" s="69"/>
      <c r="DH48" s="69"/>
      <c r="DI48" s="69"/>
      <c r="DJ48" s="69"/>
      <c r="DK48" s="69"/>
      <c r="DL48" s="69"/>
      <c r="DM48" s="69"/>
      <c r="DN48" s="69"/>
      <c r="DO48" s="69"/>
      <c r="DP48" s="69"/>
      <c r="DQ48" s="69"/>
      <c r="DR48" s="69"/>
      <c r="DS48" s="69"/>
      <c r="DT48" s="69"/>
      <c r="DU48" s="69"/>
      <c r="DV48" s="69"/>
      <c r="DW48" s="69"/>
      <c r="DX48" s="69"/>
      <c r="DY48" s="69"/>
      <c r="DZ48" s="69"/>
      <c r="EA48" s="69"/>
      <c r="EB48" s="69"/>
      <c r="EC48" s="69"/>
      <c r="ED48" s="69"/>
      <c r="EE48" s="69"/>
      <c r="EF48" s="69"/>
      <c r="EG48" s="69"/>
      <c r="EH48" s="69"/>
      <c r="EI48" s="69"/>
      <c r="EJ48" s="69"/>
      <c r="EK48" s="69"/>
      <c r="EL48" s="69"/>
      <c r="EM48" s="69"/>
      <c r="EN48" s="69"/>
      <c r="EO48" s="69"/>
      <c r="EP48" s="69"/>
      <c r="EQ48" s="69"/>
      <c r="ER48" s="69"/>
      <c r="ES48" s="69"/>
      <c r="ET48" s="69"/>
      <c r="EU48" s="69"/>
      <c r="EV48" s="69"/>
      <c r="EW48" s="69"/>
      <c r="EX48" s="69"/>
      <c r="EY48" s="69"/>
      <c r="EZ48" s="69"/>
      <c r="FA48" s="69"/>
      <c r="FB48" s="69"/>
      <c r="FC48" s="69"/>
      <c r="FD48" s="69"/>
      <c r="FE48" s="69"/>
      <c r="FF48" s="69"/>
      <c r="FG48" s="69"/>
      <c r="FH48" s="69"/>
      <c r="FI48" s="69"/>
      <c r="FJ48" s="69"/>
      <c r="FK48" s="69"/>
      <c r="FL48" s="69"/>
      <c r="FM48" s="69"/>
      <c r="FN48" s="69"/>
      <c r="FO48" s="69"/>
      <c r="FP48" s="69"/>
      <c r="FQ48" s="69"/>
      <c r="FR48" s="69"/>
      <c r="FS48" s="69"/>
      <c r="FT48" s="69"/>
      <c r="FU48" s="69"/>
      <c r="FV48" s="69"/>
      <c r="FW48" s="69"/>
      <c r="FX48" s="69"/>
      <c r="FY48" s="69"/>
      <c r="FZ48" s="69"/>
      <c r="GA48" s="69"/>
      <c r="GB48" s="69"/>
      <c r="GC48" s="69"/>
      <c r="GD48" s="69"/>
      <c r="GE48" s="69"/>
      <c r="GF48" s="69"/>
      <c r="GG48" s="69"/>
      <c r="GH48" s="69"/>
      <c r="GI48" s="69"/>
      <c r="GJ48" s="69"/>
      <c r="GK48" s="69"/>
      <c r="GL48" s="69"/>
      <c r="GM48" s="69"/>
      <c r="GN48" s="69"/>
      <c r="GO48" s="69"/>
      <c r="GP48" s="69"/>
      <c r="GQ48" s="69"/>
      <c r="GR48" s="69"/>
      <c r="GS48" s="69"/>
      <c r="GT48" s="69"/>
      <c r="GU48" s="69"/>
      <c r="GV48" s="69"/>
      <c r="GW48" s="69"/>
      <c r="GX48" s="69"/>
      <c r="GY48" s="69"/>
      <c r="GZ48" s="69"/>
      <c r="HA48" s="69"/>
      <c r="HB48" s="69"/>
      <c r="HC48" s="69"/>
      <c r="HD48" s="69"/>
      <c r="HE48" s="69"/>
      <c r="HF48" s="69"/>
      <c r="HG48" s="69"/>
      <c r="HH48" s="69"/>
      <c r="HI48" s="69"/>
      <c r="HJ48" s="69"/>
      <c r="HK48" s="69"/>
      <c r="HL48" s="69"/>
      <c r="HM48" s="69"/>
      <c r="HN48" s="69"/>
      <c r="HO48" s="69"/>
      <c r="HP48" s="69"/>
      <c r="HQ48" s="69"/>
      <c r="HR48" s="69"/>
      <c r="HS48" s="69"/>
      <c r="HT48" s="69"/>
      <c r="HU48" s="69"/>
      <c r="HV48" s="69"/>
      <c r="HW48" s="69"/>
      <c r="HX48" s="69"/>
      <c r="HY48" s="69"/>
      <c r="HZ48" s="69"/>
      <c r="IA48" s="69"/>
      <c r="IB48" s="69"/>
      <c r="IC48" s="69"/>
      <c r="ID48" s="69"/>
      <c r="IE48" s="69"/>
      <c r="IF48" s="69"/>
      <c r="IG48" s="69"/>
      <c r="IH48" s="69"/>
      <c r="II48" s="69"/>
      <c r="IJ48" s="69"/>
      <c r="IK48" s="69"/>
      <c r="IL48" s="69"/>
      <c r="IM48" s="69"/>
      <c r="IN48" s="69"/>
      <c r="IO48" s="69"/>
      <c r="IP48" s="69"/>
      <c r="IQ48" s="69"/>
      <c r="IR48" s="69"/>
      <c r="IS48" s="69"/>
      <c r="IT48" s="69"/>
      <c r="IU48" s="69"/>
      <c r="IV48" s="69"/>
    </row>
    <row r="49" spans="1:256" ht="15.75" customHeight="1">
      <c r="A49" s="1095" t="s">
        <v>250</v>
      </c>
      <c r="B49" s="1095"/>
      <c r="C49" s="443" t="s">
        <v>408</v>
      </c>
      <c r="D49" s="437" t="s">
        <v>392</v>
      </c>
      <c r="E49" s="795">
        <v>4449</v>
      </c>
      <c r="F49" s="795">
        <v>0</v>
      </c>
      <c r="G49" s="795">
        <v>4247</v>
      </c>
      <c r="H49" s="795">
        <v>0</v>
      </c>
      <c r="I49" s="795">
        <v>0</v>
      </c>
      <c r="J49" s="795">
        <v>0</v>
      </c>
      <c r="K49" s="795">
        <v>42</v>
      </c>
      <c r="L49" s="795">
        <v>0</v>
      </c>
      <c r="M49" s="795">
        <v>0</v>
      </c>
      <c r="N49" s="795">
        <v>160</v>
      </c>
      <c r="O49" s="795">
        <v>0</v>
      </c>
      <c r="P49" s="795">
        <v>0</v>
      </c>
      <c r="Q49" s="795">
        <v>0</v>
      </c>
      <c r="R49" s="795">
        <v>0</v>
      </c>
      <c r="S49" s="795">
        <v>0</v>
      </c>
      <c r="T49" s="883"/>
      <c r="U49" s="795">
        <v>2877</v>
      </c>
      <c r="V49" s="795">
        <v>0</v>
      </c>
      <c r="W49" s="795">
        <v>2782</v>
      </c>
      <c r="X49" s="795">
        <v>0</v>
      </c>
      <c r="Y49" s="795">
        <v>0</v>
      </c>
      <c r="Z49" s="795">
        <v>0</v>
      </c>
      <c r="AA49" s="795">
        <v>22</v>
      </c>
      <c r="AB49" s="795">
        <v>0</v>
      </c>
      <c r="AC49" s="795">
        <v>0</v>
      </c>
      <c r="AD49" s="795">
        <v>73</v>
      </c>
      <c r="AE49" s="795">
        <v>0</v>
      </c>
      <c r="AF49" s="795">
        <v>0</v>
      </c>
      <c r="AG49" s="795">
        <v>0</v>
      </c>
      <c r="AH49" s="795">
        <v>0</v>
      </c>
      <c r="AI49" s="795">
        <v>0</v>
      </c>
      <c r="AJ49" s="855"/>
      <c r="AK49" s="884">
        <v>64.666217127444369</v>
      </c>
      <c r="AL49" s="884" t="s">
        <v>215</v>
      </c>
      <c r="AM49" s="884">
        <v>65.505062396986105</v>
      </c>
      <c r="AN49" s="884" t="s">
        <v>215</v>
      </c>
      <c r="AO49" s="884" t="s">
        <v>215</v>
      </c>
      <c r="AP49" s="884" t="s">
        <v>215</v>
      </c>
      <c r="AQ49" s="884">
        <v>52.380952380952387</v>
      </c>
      <c r="AR49" s="884" t="s">
        <v>215</v>
      </c>
      <c r="AS49" s="884" t="s">
        <v>215</v>
      </c>
      <c r="AT49" s="884">
        <v>45.625</v>
      </c>
      <c r="AU49" s="884" t="s">
        <v>215</v>
      </c>
      <c r="AV49" s="884" t="s">
        <v>215</v>
      </c>
      <c r="AW49" s="884" t="s">
        <v>215</v>
      </c>
      <c r="AX49" s="884" t="s">
        <v>215</v>
      </c>
      <c r="AY49" s="884" t="s">
        <v>215</v>
      </c>
      <c r="AZ49" s="77"/>
      <c r="BA49" s="77"/>
      <c r="BB49" s="69"/>
      <c r="BC49" s="69"/>
      <c r="BD49" s="69"/>
      <c r="BE49" s="69"/>
      <c r="BF49" s="69"/>
      <c r="BG49" s="69"/>
      <c r="BH49" s="69"/>
      <c r="BI49" s="69"/>
      <c r="BJ49" s="69"/>
      <c r="BK49" s="69"/>
      <c r="BL49" s="69"/>
      <c r="BM49" s="69"/>
      <c r="BN49" s="69"/>
      <c r="BO49" s="69"/>
      <c r="BP49" s="69"/>
      <c r="BQ49" s="69"/>
      <c r="BR49" s="69"/>
      <c r="BS49" s="69"/>
      <c r="BT49" s="69"/>
      <c r="BU49" s="69"/>
      <c r="BV49" s="69"/>
      <c r="BW49" s="69"/>
      <c r="BX49" s="69"/>
      <c r="BY49" s="69"/>
      <c r="BZ49" s="69"/>
      <c r="CA49" s="69"/>
      <c r="CB49" s="69"/>
      <c r="CC49" s="69"/>
      <c r="CD49" s="69"/>
      <c r="CE49" s="69"/>
      <c r="CF49" s="69"/>
      <c r="CG49" s="69"/>
      <c r="CH49" s="69"/>
      <c r="CI49" s="69"/>
      <c r="CJ49" s="69"/>
      <c r="CK49" s="69"/>
      <c r="CL49" s="69"/>
      <c r="CM49" s="69"/>
      <c r="CN49" s="69"/>
      <c r="CO49" s="69"/>
      <c r="CP49" s="69"/>
      <c r="CQ49" s="69"/>
      <c r="CR49" s="69"/>
      <c r="CS49" s="69"/>
      <c r="CT49" s="69"/>
      <c r="CU49" s="69"/>
      <c r="CV49" s="69"/>
      <c r="CW49" s="69"/>
      <c r="CX49" s="69"/>
      <c r="CY49" s="69"/>
      <c r="CZ49" s="69"/>
      <c r="DA49" s="69"/>
      <c r="DB49" s="69"/>
      <c r="DC49" s="69"/>
      <c r="DD49" s="69"/>
      <c r="DE49" s="69"/>
      <c r="DF49" s="69"/>
      <c r="DG49" s="69"/>
      <c r="DH49" s="69"/>
      <c r="DI49" s="69"/>
      <c r="DJ49" s="69"/>
      <c r="DK49" s="69"/>
      <c r="DL49" s="69"/>
      <c r="DM49" s="69"/>
      <c r="DN49" s="69"/>
      <c r="DO49" s="69"/>
      <c r="DP49" s="69"/>
      <c r="DQ49" s="69"/>
      <c r="DR49" s="69"/>
      <c r="DS49" s="69"/>
      <c r="DT49" s="69"/>
      <c r="DU49" s="69"/>
      <c r="DV49" s="69"/>
      <c r="DW49" s="69"/>
      <c r="DX49" s="69"/>
      <c r="DY49" s="69"/>
      <c r="DZ49" s="69"/>
      <c r="EA49" s="69"/>
      <c r="EB49" s="69"/>
      <c r="EC49" s="69"/>
      <c r="ED49" s="69"/>
      <c r="EE49" s="69"/>
      <c r="EF49" s="69"/>
      <c r="EG49" s="69"/>
      <c r="EH49" s="69"/>
      <c r="EI49" s="69"/>
      <c r="EJ49" s="69"/>
      <c r="EK49" s="69"/>
      <c r="EL49" s="69"/>
      <c r="EM49" s="69"/>
      <c r="EN49" s="69"/>
      <c r="EO49" s="69"/>
      <c r="EP49" s="69"/>
      <c r="EQ49" s="69"/>
      <c r="ER49" s="69"/>
      <c r="ES49" s="69"/>
      <c r="ET49" s="69"/>
      <c r="EU49" s="69"/>
      <c r="EV49" s="69"/>
      <c r="EW49" s="69"/>
      <c r="EX49" s="69"/>
      <c r="EY49" s="69"/>
      <c r="EZ49" s="69"/>
      <c r="FA49" s="69"/>
      <c r="FB49" s="69"/>
      <c r="FC49" s="69"/>
      <c r="FD49" s="69"/>
      <c r="FE49" s="69"/>
      <c r="FF49" s="69"/>
      <c r="FG49" s="69"/>
      <c r="FH49" s="69"/>
      <c r="FI49" s="69"/>
      <c r="FJ49" s="69"/>
      <c r="FK49" s="69"/>
      <c r="FL49" s="69"/>
      <c r="FM49" s="69"/>
      <c r="FN49" s="69"/>
      <c r="FO49" s="69"/>
      <c r="FP49" s="69"/>
      <c r="FQ49" s="69"/>
      <c r="FR49" s="69"/>
      <c r="FS49" s="69"/>
      <c r="FT49" s="69"/>
      <c r="FU49" s="69"/>
      <c r="FV49" s="69"/>
      <c r="FW49" s="69"/>
      <c r="FX49" s="69"/>
      <c r="FY49" s="69"/>
      <c r="FZ49" s="69"/>
      <c r="GA49" s="69"/>
      <c r="GB49" s="69"/>
      <c r="GC49" s="69"/>
      <c r="GD49" s="69"/>
      <c r="GE49" s="69"/>
      <c r="GF49" s="69"/>
      <c r="GG49" s="69"/>
      <c r="GH49" s="69"/>
      <c r="GI49" s="69"/>
      <c r="GJ49" s="69"/>
      <c r="GK49" s="69"/>
      <c r="GL49" s="69"/>
      <c r="GM49" s="69"/>
      <c r="GN49" s="69"/>
      <c r="GO49" s="69"/>
      <c r="GP49" s="69"/>
      <c r="GQ49" s="69"/>
      <c r="GR49" s="69"/>
      <c r="GS49" s="69"/>
      <c r="GT49" s="69"/>
      <c r="GU49" s="69"/>
      <c r="GV49" s="69"/>
      <c r="GW49" s="69"/>
      <c r="GX49" s="69"/>
      <c r="GY49" s="69"/>
      <c r="GZ49" s="69"/>
      <c r="HA49" s="69"/>
      <c r="HB49" s="69"/>
      <c r="HC49" s="69"/>
      <c r="HD49" s="69"/>
      <c r="HE49" s="69"/>
      <c r="HF49" s="69"/>
      <c r="HG49" s="69"/>
      <c r="HH49" s="69"/>
      <c r="HI49" s="69"/>
      <c r="HJ49" s="69"/>
      <c r="HK49" s="69"/>
      <c r="HL49" s="69"/>
      <c r="HM49" s="69"/>
      <c r="HN49" s="69"/>
      <c r="HO49" s="69"/>
      <c r="HP49" s="69"/>
      <c r="HQ49" s="69"/>
      <c r="HR49" s="69"/>
      <c r="HS49" s="69"/>
      <c r="HT49" s="69"/>
      <c r="HU49" s="69"/>
      <c r="HV49" s="69"/>
      <c r="HW49" s="69"/>
      <c r="HX49" s="69"/>
      <c r="HY49" s="69"/>
      <c r="HZ49" s="69"/>
      <c r="IA49" s="69"/>
      <c r="IB49" s="69"/>
      <c r="IC49" s="69"/>
      <c r="ID49" s="69"/>
      <c r="IE49" s="69"/>
      <c r="IF49" s="69"/>
      <c r="IG49" s="69"/>
      <c r="IH49" s="69"/>
      <c r="II49" s="69"/>
      <c r="IJ49" s="69"/>
      <c r="IK49" s="69"/>
      <c r="IL49" s="69"/>
      <c r="IM49" s="69"/>
      <c r="IN49" s="69"/>
      <c r="IO49" s="69"/>
      <c r="IP49" s="69"/>
      <c r="IQ49" s="69"/>
      <c r="IR49" s="69"/>
      <c r="IS49" s="69"/>
      <c r="IT49" s="69"/>
      <c r="IU49" s="69"/>
      <c r="IV49" s="69"/>
    </row>
    <row r="50" spans="1:256" ht="15.75" customHeight="1">
      <c r="A50" s="1095" t="s">
        <v>251</v>
      </c>
      <c r="B50" s="1095"/>
      <c r="C50" s="443" t="s">
        <v>409</v>
      </c>
      <c r="D50" s="437" t="s">
        <v>392</v>
      </c>
      <c r="E50" s="795">
        <v>855</v>
      </c>
      <c r="F50" s="795">
        <v>0</v>
      </c>
      <c r="G50" s="795">
        <v>855</v>
      </c>
      <c r="H50" s="795">
        <v>0</v>
      </c>
      <c r="I50" s="795">
        <v>0</v>
      </c>
      <c r="J50" s="795">
        <v>0</v>
      </c>
      <c r="K50" s="795">
        <v>0</v>
      </c>
      <c r="L50" s="795">
        <v>0</v>
      </c>
      <c r="M50" s="795">
        <v>0</v>
      </c>
      <c r="N50" s="795">
        <v>0</v>
      </c>
      <c r="O50" s="795">
        <v>0</v>
      </c>
      <c r="P50" s="795">
        <v>0</v>
      </c>
      <c r="Q50" s="795">
        <v>0</v>
      </c>
      <c r="R50" s="795">
        <v>0</v>
      </c>
      <c r="S50" s="795">
        <v>0</v>
      </c>
      <c r="T50" s="883"/>
      <c r="U50" s="795">
        <v>559</v>
      </c>
      <c r="V50" s="795">
        <v>0</v>
      </c>
      <c r="W50" s="795">
        <v>559</v>
      </c>
      <c r="X50" s="795">
        <v>0</v>
      </c>
      <c r="Y50" s="795">
        <v>0</v>
      </c>
      <c r="Z50" s="795">
        <v>0</v>
      </c>
      <c r="AA50" s="795">
        <v>0</v>
      </c>
      <c r="AB50" s="795">
        <v>0</v>
      </c>
      <c r="AC50" s="795">
        <v>0</v>
      </c>
      <c r="AD50" s="795">
        <v>0</v>
      </c>
      <c r="AE50" s="795">
        <v>0</v>
      </c>
      <c r="AF50" s="795">
        <v>0</v>
      </c>
      <c r="AG50" s="795">
        <v>0</v>
      </c>
      <c r="AH50" s="795">
        <v>0</v>
      </c>
      <c r="AI50" s="795">
        <v>0</v>
      </c>
      <c r="AJ50" s="855"/>
      <c r="AK50" s="884">
        <v>65.380116959064324</v>
      </c>
      <c r="AL50" s="884" t="s">
        <v>215</v>
      </c>
      <c r="AM50" s="884">
        <v>65.380116959064324</v>
      </c>
      <c r="AN50" s="884" t="s">
        <v>215</v>
      </c>
      <c r="AO50" s="884" t="s">
        <v>215</v>
      </c>
      <c r="AP50" s="884" t="s">
        <v>215</v>
      </c>
      <c r="AQ50" s="884" t="s">
        <v>215</v>
      </c>
      <c r="AR50" s="884" t="s">
        <v>215</v>
      </c>
      <c r="AS50" s="884" t="s">
        <v>215</v>
      </c>
      <c r="AT50" s="884" t="s">
        <v>215</v>
      </c>
      <c r="AU50" s="884" t="s">
        <v>215</v>
      </c>
      <c r="AV50" s="884" t="s">
        <v>215</v>
      </c>
      <c r="AW50" s="884" t="s">
        <v>215</v>
      </c>
      <c r="AX50" s="884" t="s">
        <v>215</v>
      </c>
      <c r="AY50" s="884" t="s">
        <v>215</v>
      </c>
      <c r="AZ50" s="77"/>
      <c r="BA50" s="77"/>
      <c r="BB50" s="69"/>
      <c r="BC50" s="69"/>
      <c r="BD50" s="69"/>
      <c r="BE50" s="69"/>
      <c r="BF50" s="69"/>
      <c r="BG50" s="69"/>
      <c r="BH50" s="69"/>
      <c r="BI50" s="69"/>
      <c r="BJ50" s="69"/>
      <c r="BK50" s="69"/>
      <c r="BL50" s="69"/>
      <c r="BM50" s="69"/>
      <c r="BN50" s="69"/>
      <c r="BO50" s="69"/>
      <c r="BP50" s="69"/>
      <c r="BQ50" s="69"/>
      <c r="BR50" s="69"/>
      <c r="BS50" s="69"/>
      <c r="BT50" s="69"/>
      <c r="BU50" s="69"/>
      <c r="BV50" s="69"/>
      <c r="BW50" s="69"/>
      <c r="BX50" s="69"/>
      <c r="BY50" s="69"/>
      <c r="BZ50" s="69"/>
      <c r="CA50" s="69"/>
      <c r="CB50" s="69"/>
      <c r="CC50" s="69"/>
      <c r="CD50" s="69"/>
      <c r="CE50" s="69"/>
      <c r="CF50" s="69"/>
      <c r="CG50" s="69"/>
      <c r="CH50" s="69"/>
      <c r="CI50" s="69"/>
      <c r="CJ50" s="69"/>
      <c r="CK50" s="69"/>
      <c r="CL50" s="69"/>
      <c r="CM50" s="69"/>
      <c r="CN50" s="69"/>
      <c r="CO50" s="69"/>
      <c r="CP50" s="69"/>
      <c r="CQ50" s="69"/>
      <c r="CR50" s="69"/>
      <c r="CS50" s="69"/>
      <c r="CT50" s="69"/>
      <c r="CU50" s="69"/>
      <c r="CV50" s="69"/>
      <c r="CW50" s="69"/>
      <c r="CX50" s="69"/>
      <c r="CY50" s="69"/>
      <c r="CZ50" s="69"/>
      <c r="DA50" s="69"/>
      <c r="DB50" s="69"/>
      <c r="DC50" s="69"/>
      <c r="DD50" s="69"/>
      <c r="DE50" s="69"/>
      <c r="DF50" s="69"/>
      <c r="DG50" s="69"/>
      <c r="DH50" s="69"/>
      <c r="DI50" s="69"/>
      <c r="DJ50" s="69"/>
      <c r="DK50" s="69"/>
      <c r="DL50" s="69"/>
      <c r="DM50" s="69"/>
      <c r="DN50" s="69"/>
      <c r="DO50" s="69"/>
      <c r="DP50" s="69"/>
      <c r="DQ50" s="69"/>
      <c r="DR50" s="69"/>
      <c r="DS50" s="69"/>
      <c r="DT50" s="69"/>
      <c r="DU50" s="69"/>
      <c r="DV50" s="69"/>
      <c r="DW50" s="69"/>
      <c r="DX50" s="69"/>
      <c r="DY50" s="69"/>
      <c r="DZ50" s="69"/>
      <c r="EA50" s="69"/>
      <c r="EB50" s="69"/>
      <c r="EC50" s="69"/>
      <c r="ED50" s="69"/>
      <c r="EE50" s="69"/>
      <c r="EF50" s="69"/>
      <c r="EG50" s="69"/>
      <c r="EH50" s="69"/>
      <c r="EI50" s="69"/>
      <c r="EJ50" s="69"/>
      <c r="EK50" s="69"/>
      <c r="EL50" s="69"/>
      <c r="EM50" s="69"/>
      <c r="EN50" s="69"/>
      <c r="EO50" s="69"/>
      <c r="EP50" s="69"/>
      <c r="EQ50" s="69"/>
      <c r="ER50" s="69"/>
      <c r="ES50" s="69"/>
      <c r="ET50" s="69"/>
      <c r="EU50" s="69"/>
      <c r="EV50" s="69"/>
      <c r="EW50" s="69"/>
      <c r="EX50" s="69"/>
      <c r="EY50" s="69"/>
      <c r="EZ50" s="69"/>
      <c r="FA50" s="69"/>
      <c r="FB50" s="69"/>
      <c r="FC50" s="69"/>
      <c r="FD50" s="69"/>
      <c r="FE50" s="69"/>
      <c r="FF50" s="69"/>
      <c r="FG50" s="69"/>
      <c r="FH50" s="69"/>
      <c r="FI50" s="69"/>
      <c r="FJ50" s="69"/>
      <c r="FK50" s="69"/>
      <c r="FL50" s="69"/>
      <c r="FM50" s="69"/>
      <c r="FN50" s="69"/>
      <c r="FO50" s="69"/>
      <c r="FP50" s="69"/>
      <c r="FQ50" s="69"/>
      <c r="FR50" s="69"/>
      <c r="FS50" s="69"/>
      <c r="FT50" s="69"/>
      <c r="FU50" s="69"/>
      <c r="FV50" s="69"/>
      <c r="FW50" s="69"/>
      <c r="FX50" s="69"/>
      <c r="FY50" s="69"/>
      <c r="FZ50" s="69"/>
      <c r="GA50" s="69"/>
      <c r="GB50" s="69"/>
      <c r="GC50" s="69"/>
      <c r="GD50" s="69"/>
      <c r="GE50" s="69"/>
      <c r="GF50" s="69"/>
      <c r="GG50" s="69"/>
      <c r="GH50" s="69"/>
      <c r="GI50" s="69"/>
      <c r="GJ50" s="69"/>
      <c r="GK50" s="69"/>
      <c r="GL50" s="69"/>
      <c r="GM50" s="69"/>
      <c r="GN50" s="69"/>
      <c r="GO50" s="69"/>
      <c r="GP50" s="69"/>
      <c r="GQ50" s="69"/>
      <c r="GR50" s="69"/>
      <c r="GS50" s="69"/>
      <c r="GT50" s="69"/>
      <c r="GU50" s="69"/>
      <c r="GV50" s="69"/>
      <c r="GW50" s="69"/>
      <c r="GX50" s="69"/>
      <c r="GY50" s="69"/>
      <c r="GZ50" s="69"/>
      <c r="HA50" s="69"/>
      <c r="HB50" s="69"/>
      <c r="HC50" s="69"/>
      <c r="HD50" s="69"/>
      <c r="HE50" s="69"/>
      <c r="HF50" s="69"/>
      <c r="HG50" s="69"/>
      <c r="HH50" s="69"/>
      <c r="HI50" s="69"/>
      <c r="HJ50" s="69"/>
      <c r="HK50" s="69"/>
      <c r="HL50" s="69"/>
      <c r="HM50" s="69"/>
      <c r="HN50" s="69"/>
      <c r="HO50" s="69"/>
      <c r="HP50" s="69"/>
      <c r="HQ50" s="69"/>
      <c r="HR50" s="69"/>
      <c r="HS50" s="69"/>
      <c r="HT50" s="69"/>
      <c r="HU50" s="69"/>
      <c r="HV50" s="69"/>
      <c r="HW50" s="69"/>
      <c r="HX50" s="69"/>
      <c r="HY50" s="69"/>
      <c r="HZ50" s="69"/>
      <c r="IA50" s="69"/>
      <c r="IB50" s="69"/>
      <c r="IC50" s="69"/>
      <c r="ID50" s="69"/>
      <c r="IE50" s="69"/>
      <c r="IF50" s="69"/>
      <c r="IG50" s="69"/>
      <c r="IH50" s="69"/>
      <c r="II50" s="69"/>
      <c r="IJ50" s="69"/>
      <c r="IK50" s="69"/>
      <c r="IL50" s="69"/>
      <c r="IM50" s="69"/>
      <c r="IN50" s="69"/>
      <c r="IO50" s="69"/>
      <c r="IP50" s="69"/>
      <c r="IQ50" s="69"/>
      <c r="IR50" s="69"/>
      <c r="IS50" s="69"/>
      <c r="IT50" s="69"/>
      <c r="IU50" s="69"/>
      <c r="IV50" s="69"/>
    </row>
    <row r="51" spans="1:256" ht="15.75" customHeight="1">
      <c r="A51" s="1095" t="s">
        <v>252</v>
      </c>
      <c r="B51" s="1095"/>
      <c r="C51" s="443" t="s">
        <v>410</v>
      </c>
      <c r="D51" s="437" t="s">
        <v>392</v>
      </c>
      <c r="E51" s="795">
        <v>1651</v>
      </c>
      <c r="F51" s="795">
        <v>0</v>
      </c>
      <c r="G51" s="795">
        <v>1632</v>
      </c>
      <c r="H51" s="795">
        <v>0</v>
      </c>
      <c r="I51" s="795">
        <v>0</v>
      </c>
      <c r="J51" s="795">
        <v>0</v>
      </c>
      <c r="K51" s="795">
        <v>0</v>
      </c>
      <c r="L51" s="795">
        <v>0</v>
      </c>
      <c r="M51" s="795">
        <v>0</v>
      </c>
      <c r="N51" s="795">
        <v>19</v>
      </c>
      <c r="O51" s="795">
        <v>0</v>
      </c>
      <c r="P51" s="795">
        <v>0</v>
      </c>
      <c r="Q51" s="795">
        <v>0</v>
      </c>
      <c r="R51" s="795">
        <v>0</v>
      </c>
      <c r="S51" s="795">
        <v>0</v>
      </c>
      <c r="T51" s="883"/>
      <c r="U51" s="795">
        <v>1123</v>
      </c>
      <c r="V51" s="795">
        <v>0</v>
      </c>
      <c r="W51" s="795">
        <v>1112</v>
      </c>
      <c r="X51" s="795">
        <v>0</v>
      </c>
      <c r="Y51" s="795">
        <v>0</v>
      </c>
      <c r="Z51" s="795">
        <v>0</v>
      </c>
      <c r="AA51" s="795">
        <v>0</v>
      </c>
      <c r="AB51" s="795">
        <v>0</v>
      </c>
      <c r="AC51" s="795">
        <v>0</v>
      </c>
      <c r="AD51" s="795">
        <v>11</v>
      </c>
      <c r="AE51" s="795">
        <v>0</v>
      </c>
      <c r="AF51" s="795">
        <v>0</v>
      </c>
      <c r="AG51" s="795">
        <v>0</v>
      </c>
      <c r="AH51" s="795">
        <v>0</v>
      </c>
      <c r="AI51" s="795">
        <v>0</v>
      </c>
      <c r="AJ51" s="855"/>
      <c r="AK51" s="884">
        <v>68.019382192610536</v>
      </c>
      <c r="AL51" s="884" t="s">
        <v>215</v>
      </c>
      <c r="AM51" s="884">
        <v>68.137254901960787</v>
      </c>
      <c r="AN51" s="884" t="s">
        <v>215</v>
      </c>
      <c r="AO51" s="884" t="s">
        <v>215</v>
      </c>
      <c r="AP51" s="884" t="s">
        <v>215</v>
      </c>
      <c r="AQ51" s="884" t="s">
        <v>215</v>
      </c>
      <c r="AR51" s="884" t="s">
        <v>215</v>
      </c>
      <c r="AS51" s="884" t="s">
        <v>215</v>
      </c>
      <c r="AT51" s="884" t="s">
        <v>603</v>
      </c>
      <c r="AU51" s="884" t="s">
        <v>215</v>
      </c>
      <c r="AV51" s="884" t="s">
        <v>215</v>
      </c>
      <c r="AW51" s="884" t="s">
        <v>215</v>
      </c>
      <c r="AX51" s="884" t="s">
        <v>215</v>
      </c>
      <c r="AY51" s="884" t="s">
        <v>215</v>
      </c>
      <c r="AZ51" s="77"/>
      <c r="BA51" s="77"/>
      <c r="BB51" s="69"/>
      <c r="BC51" s="69"/>
      <c r="BD51" s="69"/>
      <c r="BE51" s="69"/>
      <c r="BF51" s="69"/>
      <c r="BG51" s="69"/>
      <c r="BH51" s="69"/>
      <c r="BI51" s="69"/>
      <c r="BJ51" s="69"/>
      <c r="BK51" s="69"/>
      <c r="BL51" s="69"/>
      <c r="BM51" s="69"/>
      <c r="BN51" s="69"/>
      <c r="BO51" s="69"/>
      <c r="BP51" s="69"/>
      <c r="BQ51" s="69"/>
      <c r="BR51" s="69"/>
      <c r="BS51" s="69"/>
      <c r="BT51" s="69"/>
      <c r="BU51" s="69"/>
      <c r="BV51" s="69"/>
      <c r="BW51" s="69"/>
      <c r="BX51" s="69"/>
      <c r="BY51" s="69"/>
      <c r="BZ51" s="69"/>
      <c r="CA51" s="69"/>
      <c r="CB51" s="69"/>
      <c r="CC51" s="69"/>
      <c r="CD51" s="69"/>
      <c r="CE51" s="69"/>
      <c r="CF51" s="69"/>
      <c r="CG51" s="69"/>
      <c r="CH51" s="69"/>
      <c r="CI51" s="69"/>
      <c r="CJ51" s="69"/>
      <c r="CK51" s="69"/>
      <c r="CL51" s="69"/>
      <c r="CM51" s="69"/>
      <c r="CN51" s="69"/>
      <c r="CO51" s="69"/>
      <c r="CP51" s="69"/>
      <c r="CQ51" s="69"/>
      <c r="CR51" s="69"/>
      <c r="CS51" s="69"/>
      <c r="CT51" s="69"/>
      <c r="CU51" s="69"/>
      <c r="CV51" s="69"/>
      <c r="CW51" s="69"/>
      <c r="CX51" s="69"/>
      <c r="CY51" s="69"/>
      <c r="CZ51" s="69"/>
      <c r="DA51" s="69"/>
      <c r="DB51" s="69"/>
      <c r="DC51" s="69"/>
      <c r="DD51" s="69"/>
      <c r="DE51" s="69"/>
      <c r="DF51" s="69"/>
      <c r="DG51" s="69"/>
      <c r="DH51" s="69"/>
      <c r="DI51" s="69"/>
      <c r="DJ51" s="69"/>
      <c r="DK51" s="69"/>
      <c r="DL51" s="69"/>
      <c r="DM51" s="69"/>
      <c r="DN51" s="69"/>
      <c r="DO51" s="69"/>
      <c r="DP51" s="69"/>
      <c r="DQ51" s="69"/>
      <c r="DR51" s="69"/>
      <c r="DS51" s="69"/>
      <c r="DT51" s="69"/>
      <c r="DU51" s="69"/>
      <c r="DV51" s="69"/>
      <c r="DW51" s="69"/>
      <c r="DX51" s="69"/>
      <c r="DY51" s="69"/>
      <c r="DZ51" s="69"/>
      <c r="EA51" s="69"/>
      <c r="EB51" s="69"/>
      <c r="EC51" s="69"/>
      <c r="ED51" s="69"/>
      <c r="EE51" s="69"/>
      <c r="EF51" s="69"/>
      <c r="EG51" s="69"/>
      <c r="EH51" s="69"/>
      <c r="EI51" s="69"/>
      <c r="EJ51" s="69"/>
      <c r="EK51" s="69"/>
      <c r="EL51" s="69"/>
      <c r="EM51" s="69"/>
      <c r="EN51" s="69"/>
      <c r="EO51" s="69"/>
      <c r="EP51" s="69"/>
      <c r="EQ51" s="69"/>
      <c r="ER51" s="69"/>
      <c r="ES51" s="69"/>
      <c r="ET51" s="69"/>
      <c r="EU51" s="69"/>
      <c r="EV51" s="69"/>
      <c r="EW51" s="69"/>
      <c r="EX51" s="69"/>
      <c r="EY51" s="69"/>
      <c r="EZ51" s="69"/>
      <c r="FA51" s="69"/>
      <c r="FB51" s="69"/>
      <c r="FC51" s="69"/>
      <c r="FD51" s="69"/>
      <c r="FE51" s="69"/>
      <c r="FF51" s="69"/>
      <c r="FG51" s="69"/>
      <c r="FH51" s="69"/>
      <c r="FI51" s="69"/>
      <c r="FJ51" s="69"/>
      <c r="FK51" s="69"/>
      <c r="FL51" s="69"/>
      <c r="FM51" s="69"/>
      <c r="FN51" s="69"/>
      <c r="FO51" s="69"/>
      <c r="FP51" s="69"/>
      <c r="FQ51" s="69"/>
      <c r="FR51" s="69"/>
      <c r="FS51" s="69"/>
      <c r="FT51" s="69"/>
      <c r="FU51" s="69"/>
      <c r="FV51" s="69"/>
      <c r="FW51" s="69"/>
      <c r="FX51" s="69"/>
      <c r="FY51" s="69"/>
      <c r="FZ51" s="69"/>
      <c r="GA51" s="69"/>
      <c r="GB51" s="69"/>
      <c r="GC51" s="69"/>
      <c r="GD51" s="69"/>
      <c r="GE51" s="69"/>
      <c r="GF51" s="69"/>
      <c r="GG51" s="69"/>
      <c r="GH51" s="69"/>
      <c r="GI51" s="69"/>
      <c r="GJ51" s="69"/>
      <c r="GK51" s="69"/>
      <c r="GL51" s="69"/>
      <c r="GM51" s="69"/>
      <c r="GN51" s="69"/>
      <c r="GO51" s="69"/>
      <c r="GP51" s="69"/>
      <c r="GQ51" s="69"/>
      <c r="GR51" s="69"/>
      <c r="GS51" s="69"/>
      <c r="GT51" s="69"/>
      <c r="GU51" s="69"/>
      <c r="GV51" s="69"/>
      <c r="GW51" s="69"/>
      <c r="GX51" s="69"/>
      <c r="GY51" s="69"/>
      <c r="GZ51" s="69"/>
      <c r="HA51" s="69"/>
      <c r="HB51" s="69"/>
      <c r="HC51" s="69"/>
      <c r="HD51" s="69"/>
      <c r="HE51" s="69"/>
      <c r="HF51" s="69"/>
      <c r="HG51" s="69"/>
      <c r="HH51" s="69"/>
      <c r="HI51" s="69"/>
      <c r="HJ51" s="69"/>
      <c r="HK51" s="69"/>
      <c r="HL51" s="69"/>
      <c r="HM51" s="69"/>
      <c r="HN51" s="69"/>
      <c r="HO51" s="69"/>
      <c r="HP51" s="69"/>
      <c r="HQ51" s="69"/>
      <c r="HR51" s="69"/>
      <c r="HS51" s="69"/>
      <c r="HT51" s="69"/>
      <c r="HU51" s="69"/>
      <c r="HV51" s="69"/>
      <c r="HW51" s="69"/>
      <c r="HX51" s="69"/>
      <c r="HY51" s="69"/>
      <c r="HZ51" s="69"/>
      <c r="IA51" s="69"/>
      <c r="IB51" s="69"/>
      <c r="IC51" s="69"/>
      <c r="ID51" s="69"/>
      <c r="IE51" s="69"/>
      <c r="IF51" s="69"/>
      <c r="IG51" s="69"/>
      <c r="IH51" s="69"/>
      <c r="II51" s="69"/>
      <c r="IJ51" s="69"/>
      <c r="IK51" s="69"/>
      <c r="IL51" s="69"/>
      <c r="IM51" s="69"/>
      <c r="IN51" s="69"/>
      <c r="IO51" s="69"/>
      <c r="IP51" s="69"/>
      <c r="IQ51" s="69"/>
      <c r="IR51" s="69"/>
      <c r="IS51" s="69"/>
      <c r="IT51" s="69"/>
      <c r="IU51" s="69"/>
      <c r="IV51" s="69"/>
    </row>
    <row r="52" spans="1:256" ht="15.75" customHeight="1">
      <c r="A52" s="1095" t="s">
        <v>253</v>
      </c>
      <c r="B52" s="1095"/>
      <c r="C52" s="443" t="s">
        <v>411</v>
      </c>
      <c r="D52" s="437" t="s">
        <v>392</v>
      </c>
      <c r="E52" s="795">
        <v>2778</v>
      </c>
      <c r="F52" s="795">
        <v>0</v>
      </c>
      <c r="G52" s="795">
        <v>2778</v>
      </c>
      <c r="H52" s="795">
        <v>0</v>
      </c>
      <c r="I52" s="795">
        <v>0</v>
      </c>
      <c r="J52" s="795">
        <v>0</v>
      </c>
      <c r="K52" s="795">
        <v>0</v>
      </c>
      <c r="L52" s="795">
        <v>0</v>
      </c>
      <c r="M52" s="795">
        <v>0</v>
      </c>
      <c r="N52" s="795">
        <v>0</v>
      </c>
      <c r="O52" s="795">
        <v>0</v>
      </c>
      <c r="P52" s="795">
        <v>0</v>
      </c>
      <c r="Q52" s="795">
        <v>0</v>
      </c>
      <c r="R52" s="795">
        <v>0</v>
      </c>
      <c r="S52" s="795">
        <v>0</v>
      </c>
      <c r="T52" s="883"/>
      <c r="U52" s="795">
        <v>1710</v>
      </c>
      <c r="V52" s="795">
        <v>0</v>
      </c>
      <c r="W52" s="795">
        <v>1710</v>
      </c>
      <c r="X52" s="795">
        <v>0</v>
      </c>
      <c r="Y52" s="795">
        <v>0</v>
      </c>
      <c r="Z52" s="795">
        <v>0</v>
      </c>
      <c r="AA52" s="795">
        <v>0</v>
      </c>
      <c r="AB52" s="795">
        <v>0</v>
      </c>
      <c r="AC52" s="795">
        <v>0</v>
      </c>
      <c r="AD52" s="795">
        <v>0</v>
      </c>
      <c r="AE52" s="795">
        <v>0</v>
      </c>
      <c r="AF52" s="795">
        <v>0</v>
      </c>
      <c r="AG52" s="795">
        <v>0</v>
      </c>
      <c r="AH52" s="795">
        <v>0</v>
      </c>
      <c r="AI52" s="795">
        <v>0</v>
      </c>
      <c r="AJ52" s="855"/>
      <c r="AK52" s="884">
        <v>61.555075593952481</v>
      </c>
      <c r="AL52" s="884" t="s">
        <v>215</v>
      </c>
      <c r="AM52" s="884">
        <v>61.555075593952481</v>
      </c>
      <c r="AN52" s="884" t="s">
        <v>215</v>
      </c>
      <c r="AO52" s="884" t="s">
        <v>215</v>
      </c>
      <c r="AP52" s="884" t="s">
        <v>215</v>
      </c>
      <c r="AQ52" s="884" t="s">
        <v>215</v>
      </c>
      <c r="AR52" s="884" t="s">
        <v>215</v>
      </c>
      <c r="AS52" s="884" t="s">
        <v>215</v>
      </c>
      <c r="AT52" s="884" t="s">
        <v>215</v>
      </c>
      <c r="AU52" s="884" t="s">
        <v>215</v>
      </c>
      <c r="AV52" s="884" t="s">
        <v>215</v>
      </c>
      <c r="AW52" s="884" t="s">
        <v>215</v>
      </c>
      <c r="AX52" s="884" t="s">
        <v>215</v>
      </c>
      <c r="AY52" s="884" t="s">
        <v>215</v>
      </c>
      <c r="AZ52" s="77"/>
      <c r="BA52" s="77"/>
      <c r="BB52" s="69"/>
      <c r="BC52" s="69"/>
      <c r="BD52" s="69"/>
      <c r="BE52" s="69"/>
      <c r="BF52" s="69"/>
      <c r="BG52" s="69"/>
      <c r="BH52" s="69"/>
      <c r="BI52" s="69"/>
      <c r="BJ52" s="69"/>
      <c r="BK52" s="69"/>
      <c r="BL52" s="69"/>
      <c r="BM52" s="69"/>
      <c r="BN52" s="69"/>
      <c r="BO52" s="69"/>
      <c r="BP52" s="69"/>
      <c r="BQ52" s="69"/>
      <c r="BR52" s="69"/>
      <c r="BS52" s="69"/>
      <c r="BT52" s="69"/>
      <c r="BU52" s="69"/>
      <c r="BV52" s="69"/>
      <c r="BW52" s="69"/>
      <c r="BX52" s="69"/>
      <c r="BY52" s="69"/>
      <c r="BZ52" s="69"/>
      <c r="CA52" s="69"/>
      <c r="CB52" s="69"/>
      <c r="CC52" s="69"/>
      <c r="CD52" s="69"/>
      <c r="CE52" s="69"/>
      <c r="CF52" s="69"/>
      <c r="CG52" s="69"/>
      <c r="CH52" s="69"/>
      <c r="CI52" s="69"/>
      <c r="CJ52" s="69"/>
      <c r="CK52" s="69"/>
      <c r="CL52" s="69"/>
      <c r="CM52" s="69"/>
      <c r="CN52" s="69"/>
      <c r="CO52" s="69"/>
      <c r="CP52" s="69"/>
      <c r="CQ52" s="69"/>
      <c r="CR52" s="69"/>
      <c r="CS52" s="69"/>
      <c r="CT52" s="69"/>
      <c r="CU52" s="69"/>
      <c r="CV52" s="69"/>
      <c r="CW52" s="69"/>
      <c r="CX52" s="69"/>
      <c r="CY52" s="69"/>
      <c r="CZ52" s="69"/>
      <c r="DA52" s="69"/>
      <c r="DB52" s="69"/>
      <c r="DC52" s="69"/>
      <c r="DD52" s="69"/>
      <c r="DE52" s="69"/>
      <c r="DF52" s="69"/>
      <c r="DG52" s="69"/>
      <c r="DH52" s="69"/>
      <c r="DI52" s="69"/>
      <c r="DJ52" s="69"/>
      <c r="DK52" s="69"/>
      <c r="DL52" s="69"/>
      <c r="DM52" s="69"/>
      <c r="DN52" s="69"/>
      <c r="DO52" s="69"/>
      <c r="DP52" s="69"/>
      <c r="DQ52" s="69"/>
      <c r="DR52" s="69"/>
      <c r="DS52" s="69"/>
      <c r="DT52" s="69"/>
      <c r="DU52" s="69"/>
      <c r="DV52" s="69"/>
      <c r="DW52" s="69"/>
      <c r="DX52" s="69"/>
      <c r="DY52" s="69"/>
      <c r="DZ52" s="69"/>
      <c r="EA52" s="69"/>
      <c r="EB52" s="69"/>
      <c r="EC52" s="69"/>
      <c r="ED52" s="69"/>
      <c r="EE52" s="69"/>
      <c r="EF52" s="69"/>
      <c r="EG52" s="69"/>
      <c r="EH52" s="69"/>
      <c r="EI52" s="69"/>
      <c r="EJ52" s="69"/>
      <c r="EK52" s="69"/>
      <c r="EL52" s="69"/>
      <c r="EM52" s="69"/>
      <c r="EN52" s="69"/>
      <c r="EO52" s="69"/>
      <c r="EP52" s="69"/>
      <c r="EQ52" s="69"/>
      <c r="ER52" s="69"/>
      <c r="ES52" s="69"/>
      <c r="ET52" s="69"/>
      <c r="EU52" s="69"/>
      <c r="EV52" s="69"/>
      <c r="EW52" s="69"/>
      <c r="EX52" s="69"/>
      <c r="EY52" s="69"/>
      <c r="EZ52" s="69"/>
      <c r="FA52" s="69"/>
      <c r="FB52" s="69"/>
      <c r="FC52" s="69"/>
      <c r="FD52" s="69"/>
      <c r="FE52" s="69"/>
      <c r="FF52" s="69"/>
      <c r="FG52" s="69"/>
      <c r="FH52" s="69"/>
      <c r="FI52" s="69"/>
      <c r="FJ52" s="69"/>
      <c r="FK52" s="69"/>
      <c r="FL52" s="69"/>
      <c r="FM52" s="69"/>
      <c r="FN52" s="69"/>
      <c r="FO52" s="69"/>
      <c r="FP52" s="69"/>
      <c r="FQ52" s="69"/>
      <c r="FR52" s="69"/>
      <c r="FS52" s="69"/>
      <c r="FT52" s="69"/>
      <c r="FU52" s="69"/>
      <c r="FV52" s="69"/>
      <c r="FW52" s="69"/>
      <c r="FX52" s="69"/>
      <c r="FY52" s="69"/>
      <c r="FZ52" s="69"/>
      <c r="GA52" s="69"/>
      <c r="GB52" s="69"/>
      <c r="GC52" s="69"/>
      <c r="GD52" s="69"/>
      <c r="GE52" s="69"/>
      <c r="GF52" s="69"/>
      <c r="GG52" s="69"/>
      <c r="GH52" s="69"/>
      <c r="GI52" s="69"/>
      <c r="GJ52" s="69"/>
      <c r="GK52" s="69"/>
      <c r="GL52" s="69"/>
      <c r="GM52" s="69"/>
      <c r="GN52" s="69"/>
      <c r="GO52" s="69"/>
      <c r="GP52" s="69"/>
      <c r="GQ52" s="69"/>
      <c r="GR52" s="69"/>
      <c r="GS52" s="69"/>
      <c r="GT52" s="69"/>
      <c r="GU52" s="69"/>
      <c r="GV52" s="69"/>
      <c r="GW52" s="69"/>
      <c r="GX52" s="69"/>
      <c r="GY52" s="69"/>
      <c r="GZ52" s="69"/>
      <c r="HA52" s="69"/>
      <c r="HB52" s="69"/>
      <c r="HC52" s="69"/>
      <c r="HD52" s="69"/>
      <c r="HE52" s="69"/>
      <c r="HF52" s="69"/>
      <c r="HG52" s="69"/>
      <c r="HH52" s="69"/>
      <c r="HI52" s="69"/>
      <c r="HJ52" s="69"/>
      <c r="HK52" s="69"/>
      <c r="HL52" s="69"/>
      <c r="HM52" s="69"/>
      <c r="HN52" s="69"/>
      <c r="HO52" s="69"/>
      <c r="HP52" s="69"/>
      <c r="HQ52" s="69"/>
      <c r="HR52" s="69"/>
      <c r="HS52" s="69"/>
      <c r="HT52" s="69"/>
      <c r="HU52" s="69"/>
      <c r="HV52" s="69"/>
      <c r="HW52" s="69"/>
      <c r="HX52" s="69"/>
      <c r="HY52" s="69"/>
      <c r="HZ52" s="69"/>
      <c r="IA52" s="69"/>
      <c r="IB52" s="69"/>
      <c r="IC52" s="69"/>
      <c r="ID52" s="69"/>
      <c r="IE52" s="69"/>
      <c r="IF52" s="69"/>
      <c r="IG52" s="69"/>
      <c r="IH52" s="69"/>
      <c r="II52" s="69"/>
      <c r="IJ52" s="69"/>
      <c r="IK52" s="69"/>
      <c r="IL52" s="69"/>
      <c r="IM52" s="69"/>
      <c r="IN52" s="69"/>
      <c r="IO52" s="69"/>
      <c r="IP52" s="69"/>
      <c r="IQ52" s="69"/>
      <c r="IR52" s="69"/>
      <c r="IS52" s="69"/>
      <c r="IT52" s="69"/>
      <c r="IU52" s="69"/>
      <c r="IV52" s="69"/>
    </row>
    <row r="53" spans="1:256" ht="15.75" customHeight="1">
      <c r="A53" s="1095" t="s">
        <v>254</v>
      </c>
      <c r="B53" s="1095"/>
      <c r="C53" s="443" t="s">
        <v>412</v>
      </c>
      <c r="D53" s="437" t="s">
        <v>392</v>
      </c>
      <c r="E53" s="795" t="s">
        <v>604</v>
      </c>
      <c r="F53" s="795" t="s">
        <v>604</v>
      </c>
      <c r="G53" s="795" t="s">
        <v>604</v>
      </c>
      <c r="H53" s="795" t="s">
        <v>604</v>
      </c>
      <c r="I53" s="795" t="s">
        <v>604</v>
      </c>
      <c r="J53" s="795" t="s">
        <v>604</v>
      </c>
      <c r="K53" s="795" t="s">
        <v>604</v>
      </c>
      <c r="L53" s="795" t="s">
        <v>604</v>
      </c>
      <c r="M53" s="795" t="s">
        <v>604</v>
      </c>
      <c r="N53" s="795" t="s">
        <v>604</v>
      </c>
      <c r="O53" s="795" t="s">
        <v>604</v>
      </c>
      <c r="P53" s="795" t="s">
        <v>604</v>
      </c>
      <c r="Q53" s="795" t="s">
        <v>604</v>
      </c>
      <c r="R53" s="795" t="s">
        <v>604</v>
      </c>
      <c r="S53" s="795" t="s">
        <v>604</v>
      </c>
      <c r="T53" s="883"/>
      <c r="U53" s="795" t="s">
        <v>604</v>
      </c>
      <c r="V53" s="795" t="s">
        <v>604</v>
      </c>
      <c r="W53" s="795" t="s">
        <v>604</v>
      </c>
      <c r="X53" s="795" t="s">
        <v>604</v>
      </c>
      <c r="Y53" s="795" t="s">
        <v>604</v>
      </c>
      <c r="Z53" s="795" t="s">
        <v>604</v>
      </c>
      <c r="AA53" s="795" t="s">
        <v>604</v>
      </c>
      <c r="AB53" s="795" t="s">
        <v>604</v>
      </c>
      <c r="AC53" s="795" t="s">
        <v>604</v>
      </c>
      <c r="AD53" s="795" t="s">
        <v>604</v>
      </c>
      <c r="AE53" s="795" t="s">
        <v>604</v>
      </c>
      <c r="AF53" s="795" t="s">
        <v>604</v>
      </c>
      <c r="AG53" s="795" t="s">
        <v>604</v>
      </c>
      <c r="AH53" s="795" t="s">
        <v>604</v>
      </c>
      <c r="AI53" s="795" t="s">
        <v>604</v>
      </c>
      <c r="AJ53" s="855"/>
      <c r="AK53" s="884" t="s">
        <v>604</v>
      </c>
      <c r="AL53" s="884" t="s">
        <v>604</v>
      </c>
      <c r="AM53" s="884" t="s">
        <v>604</v>
      </c>
      <c r="AN53" s="884" t="s">
        <v>604</v>
      </c>
      <c r="AO53" s="884" t="s">
        <v>604</v>
      </c>
      <c r="AP53" s="884" t="s">
        <v>604</v>
      </c>
      <c r="AQ53" s="884" t="s">
        <v>604</v>
      </c>
      <c r="AR53" s="884" t="s">
        <v>604</v>
      </c>
      <c r="AS53" s="884" t="s">
        <v>604</v>
      </c>
      <c r="AT53" s="884" t="s">
        <v>604</v>
      </c>
      <c r="AU53" s="884" t="s">
        <v>604</v>
      </c>
      <c r="AV53" s="884" t="s">
        <v>604</v>
      </c>
      <c r="AW53" s="884" t="s">
        <v>604</v>
      </c>
      <c r="AX53" s="884" t="s">
        <v>604</v>
      </c>
      <c r="AY53" s="884" t="s">
        <v>604</v>
      </c>
      <c r="AZ53" s="77"/>
      <c r="BA53" s="77"/>
      <c r="BB53" s="69"/>
      <c r="BC53" s="69"/>
      <c r="BD53" s="69"/>
      <c r="BE53" s="69"/>
      <c r="BF53" s="69"/>
      <c r="BG53" s="69"/>
      <c r="BH53" s="69"/>
      <c r="BI53" s="69"/>
      <c r="BJ53" s="69"/>
      <c r="BK53" s="69"/>
      <c r="BL53" s="69"/>
      <c r="BM53" s="69"/>
      <c r="BN53" s="69"/>
      <c r="BO53" s="69"/>
      <c r="BP53" s="69"/>
      <c r="BQ53" s="69"/>
      <c r="BR53" s="69"/>
      <c r="BS53" s="69"/>
      <c r="BT53" s="69"/>
      <c r="BU53" s="69"/>
      <c r="BV53" s="69"/>
      <c r="BW53" s="69"/>
      <c r="BX53" s="69"/>
      <c r="BY53" s="69"/>
      <c r="BZ53" s="69"/>
      <c r="CA53" s="69"/>
      <c r="CB53" s="69"/>
      <c r="CC53" s="69"/>
      <c r="CD53" s="69"/>
      <c r="CE53" s="69"/>
      <c r="CF53" s="69"/>
      <c r="CG53" s="69"/>
      <c r="CH53" s="69"/>
      <c r="CI53" s="69"/>
      <c r="CJ53" s="69"/>
      <c r="CK53" s="69"/>
      <c r="CL53" s="69"/>
      <c r="CM53" s="69"/>
      <c r="CN53" s="69"/>
      <c r="CO53" s="69"/>
      <c r="CP53" s="69"/>
      <c r="CQ53" s="69"/>
      <c r="CR53" s="69"/>
      <c r="CS53" s="69"/>
      <c r="CT53" s="69"/>
      <c r="CU53" s="69"/>
      <c r="CV53" s="69"/>
      <c r="CW53" s="69"/>
      <c r="CX53" s="69"/>
      <c r="CY53" s="69"/>
      <c r="CZ53" s="69"/>
      <c r="DA53" s="69"/>
      <c r="DB53" s="69"/>
      <c r="DC53" s="69"/>
      <c r="DD53" s="69"/>
      <c r="DE53" s="69"/>
      <c r="DF53" s="69"/>
      <c r="DG53" s="69"/>
      <c r="DH53" s="69"/>
      <c r="DI53" s="69"/>
      <c r="DJ53" s="69"/>
      <c r="DK53" s="69"/>
      <c r="DL53" s="69"/>
      <c r="DM53" s="69"/>
      <c r="DN53" s="69"/>
      <c r="DO53" s="69"/>
      <c r="DP53" s="69"/>
      <c r="DQ53" s="69"/>
      <c r="DR53" s="69"/>
      <c r="DS53" s="69"/>
      <c r="DT53" s="69"/>
      <c r="DU53" s="69"/>
      <c r="DV53" s="69"/>
      <c r="DW53" s="69"/>
      <c r="DX53" s="69"/>
      <c r="DY53" s="69"/>
      <c r="DZ53" s="69"/>
      <c r="EA53" s="69"/>
      <c r="EB53" s="69"/>
      <c r="EC53" s="69"/>
      <c r="ED53" s="69"/>
      <c r="EE53" s="69"/>
      <c r="EF53" s="69"/>
      <c r="EG53" s="69"/>
      <c r="EH53" s="69"/>
      <c r="EI53" s="69"/>
      <c r="EJ53" s="69"/>
      <c r="EK53" s="69"/>
      <c r="EL53" s="69"/>
      <c r="EM53" s="69"/>
      <c r="EN53" s="69"/>
      <c r="EO53" s="69"/>
      <c r="EP53" s="69"/>
      <c r="EQ53" s="69"/>
      <c r="ER53" s="69"/>
      <c r="ES53" s="69"/>
      <c r="ET53" s="69"/>
      <c r="EU53" s="69"/>
      <c r="EV53" s="69"/>
      <c r="EW53" s="69"/>
      <c r="EX53" s="69"/>
      <c r="EY53" s="69"/>
      <c r="EZ53" s="69"/>
      <c r="FA53" s="69"/>
      <c r="FB53" s="69"/>
      <c r="FC53" s="69"/>
      <c r="FD53" s="69"/>
      <c r="FE53" s="69"/>
      <c r="FF53" s="69"/>
      <c r="FG53" s="69"/>
      <c r="FH53" s="69"/>
      <c r="FI53" s="69"/>
      <c r="FJ53" s="69"/>
      <c r="FK53" s="69"/>
      <c r="FL53" s="69"/>
      <c r="FM53" s="69"/>
      <c r="FN53" s="69"/>
      <c r="FO53" s="69"/>
      <c r="FP53" s="69"/>
      <c r="FQ53" s="69"/>
      <c r="FR53" s="69"/>
      <c r="FS53" s="69"/>
      <c r="FT53" s="69"/>
      <c r="FU53" s="69"/>
      <c r="FV53" s="69"/>
      <c r="FW53" s="69"/>
      <c r="FX53" s="69"/>
      <c r="FY53" s="69"/>
      <c r="FZ53" s="69"/>
      <c r="GA53" s="69"/>
      <c r="GB53" s="69"/>
      <c r="GC53" s="69"/>
      <c r="GD53" s="69"/>
      <c r="GE53" s="69"/>
      <c r="GF53" s="69"/>
      <c r="GG53" s="69"/>
      <c r="GH53" s="69"/>
      <c r="GI53" s="69"/>
      <c r="GJ53" s="69"/>
      <c r="GK53" s="69"/>
      <c r="GL53" s="69"/>
      <c r="GM53" s="69"/>
      <c r="GN53" s="69"/>
      <c r="GO53" s="69"/>
      <c r="GP53" s="69"/>
      <c r="GQ53" s="69"/>
      <c r="GR53" s="69"/>
      <c r="GS53" s="69"/>
      <c r="GT53" s="69"/>
      <c r="GU53" s="69"/>
      <c r="GV53" s="69"/>
      <c r="GW53" s="69"/>
      <c r="GX53" s="69"/>
      <c r="GY53" s="69"/>
      <c r="GZ53" s="69"/>
      <c r="HA53" s="69"/>
      <c r="HB53" s="69"/>
      <c r="HC53" s="69"/>
      <c r="HD53" s="69"/>
      <c r="HE53" s="69"/>
      <c r="HF53" s="69"/>
      <c r="HG53" s="69"/>
      <c r="HH53" s="69"/>
      <c r="HI53" s="69"/>
      <c r="HJ53" s="69"/>
      <c r="HK53" s="69"/>
      <c r="HL53" s="69"/>
      <c r="HM53" s="69"/>
      <c r="HN53" s="69"/>
      <c r="HO53" s="69"/>
      <c r="HP53" s="69"/>
      <c r="HQ53" s="69"/>
      <c r="HR53" s="69"/>
      <c r="HS53" s="69"/>
      <c r="HT53" s="69"/>
      <c r="HU53" s="69"/>
      <c r="HV53" s="69"/>
      <c r="HW53" s="69"/>
      <c r="HX53" s="69"/>
      <c r="HY53" s="69"/>
      <c r="HZ53" s="69"/>
      <c r="IA53" s="69"/>
      <c r="IB53" s="69"/>
      <c r="IC53" s="69"/>
      <c r="ID53" s="69"/>
      <c r="IE53" s="69"/>
      <c r="IF53" s="69"/>
      <c r="IG53" s="69"/>
      <c r="IH53" s="69"/>
      <c r="II53" s="69"/>
      <c r="IJ53" s="69"/>
      <c r="IK53" s="69"/>
      <c r="IL53" s="69"/>
      <c r="IM53" s="69"/>
      <c r="IN53" s="69"/>
      <c r="IO53" s="69"/>
      <c r="IP53" s="69"/>
      <c r="IQ53" s="69"/>
      <c r="IR53" s="69"/>
      <c r="IS53" s="69"/>
      <c r="IT53" s="69"/>
      <c r="IU53" s="69"/>
      <c r="IV53" s="69"/>
    </row>
    <row r="54" spans="1:256" ht="15.75" customHeight="1">
      <c r="A54" s="1095" t="s">
        <v>255</v>
      </c>
      <c r="B54" s="1095"/>
      <c r="C54" s="443" t="s">
        <v>413</v>
      </c>
      <c r="D54" s="437" t="s">
        <v>392</v>
      </c>
      <c r="E54" s="795">
        <v>6539</v>
      </c>
      <c r="F54" s="795">
        <v>0</v>
      </c>
      <c r="G54" s="795">
        <v>6390</v>
      </c>
      <c r="H54" s="795">
        <v>4</v>
      </c>
      <c r="I54" s="795">
        <v>0</v>
      </c>
      <c r="J54" s="795">
        <v>1</v>
      </c>
      <c r="K54" s="795">
        <v>17</v>
      </c>
      <c r="L54" s="795">
        <v>4</v>
      </c>
      <c r="M54" s="795">
        <v>0</v>
      </c>
      <c r="N54" s="795">
        <v>123</v>
      </c>
      <c r="O54" s="795">
        <v>0</v>
      </c>
      <c r="P54" s="795">
        <v>0</v>
      </c>
      <c r="Q54" s="795">
        <v>0</v>
      </c>
      <c r="R54" s="795">
        <v>0</v>
      </c>
      <c r="S54" s="795">
        <v>0</v>
      </c>
      <c r="T54" s="883"/>
      <c r="U54" s="795">
        <v>3797</v>
      </c>
      <c r="V54" s="795">
        <v>0</v>
      </c>
      <c r="W54" s="795">
        <v>3707</v>
      </c>
      <c r="X54" s="795">
        <v>3</v>
      </c>
      <c r="Y54" s="795">
        <v>0</v>
      </c>
      <c r="Z54" s="795">
        <v>1</v>
      </c>
      <c r="AA54" s="795">
        <v>10</v>
      </c>
      <c r="AB54" s="795">
        <v>2</v>
      </c>
      <c r="AC54" s="795">
        <v>0</v>
      </c>
      <c r="AD54" s="795">
        <v>74</v>
      </c>
      <c r="AE54" s="795">
        <v>0</v>
      </c>
      <c r="AF54" s="795">
        <v>0</v>
      </c>
      <c r="AG54" s="795">
        <v>0</v>
      </c>
      <c r="AH54" s="795">
        <v>0</v>
      </c>
      <c r="AI54" s="795">
        <v>0</v>
      </c>
      <c r="AJ54" s="855"/>
      <c r="AK54" s="884">
        <v>58.066982719070189</v>
      </c>
      <c r="AL54" s="884" t="s">
        <v>215</v>
      </c>
      <c r="AM54" s="884">
        <v>58.012519561815331</v>
      </c>
      <c r="AN54" s="884" t="s">
        <v>603</v>
      </c>
      <c r="AO54" s="884" t="s">
        <v>215</v>
      </c>
      <c r="AP54" s="884" t="s">
        <v>603</v>
      </c>
      <c r="AQ54" s="884" t="s">
        <v>603</v>
      </c>
      <c r="AR54" s="884" t="s">
        <v>603</v>
      </c>
      <c r="AS54" s="884" t="s">
        <v>215</v>
      </c>
      <c r="AT54" s="884">
        <v>60.162601626016269</v>
      </c>
      <c r="AU54" s="884" t="s">
        <v>215</v>
      </c>
      <c r="AV54" s="884" t="s">
        <v>215</v>
      </c>
      <c r="AW54" s="884" t="s">
        <v>215</v>
      </c>
      <c r="AX54" s="884" t="s">
        <v>215</v>
      </c>
      <c r="AY54" s="884" t="s">
        <v>215</v>
      </c>
      <c r="AZ54" s="77"/>
      <c r="BA54" s="77"/>
      <c r="BB54" s="69"/>
      <c r="BC54" s="69"/>
      <c r="BD54" s="69"/>
      <c r="BE54" s="69"/>
      <c r="BF54" s="69"/>
      <c r="BG54" s="69"/>
      <c r="BH54" s="69"/>
      <c r="BI54" s="69"/>
      <c r="BJ54" s="69"/>
      <c r="BK54" s="69"/>
      <c r="BL54" s="69"/>
      <c r="BM54" s="69"/>
      <c r="BN54" s="69"/>
      <c r="BO54" s="69"/>
      <c r="BP54" s="69"/>
      <c r="BQ54" s="69"/>
      <c r="BR54" s="69"/>
      <c r="BS54" s="69"/>
      <c r="BT54" s="69"/>
      <c r="BU54" s="69"/>
      <c r="BV54" s="69"/>
      <c r="BW54" s="69"/>
      <c r="BX54" s="69"/>
      <c r="BY54" s="69"/>
      <c r="BZ54" s="69"/>
      <c r="CA54" s="69"/>
      <c r="CB54" s="69"/>
      <c r="CC54" s="69"/>
      <c r="CD54" s="69"/>
      <c r="CE54" s="69"/>
      <c r="CF54" s="69"/>
      <c r="CG54" s="69"/>
      <c r="CH54" s="69"/>
      <c r="CI54" s="69"/>
      <c r="CJ54" s="69"/>
      <c r="CK54" s="69"/>
      <c r="CL54" s="69"/>
      <c r="CM54" s="69"/>
      <c r="CN54" s="69"/>
      <c r="CO54" s="69"/>
      <c r="CP54" s="69"/>
      <c r="CQ54" s="69"/>
      <c r="CR54" s="69"/>
      <c r="CS54" s="69"/>
      <c r="CT54" s="69"/>
      <c r="CU54" s="69"/>
      <c r="CV54" s="69"/>
      <c r="CW54" s="69"/>
      <c r="CX54" s="69"/>
      <c r="CY54" s="69"/>
      <c r="CZ54" s="69"/>
      <c r="DA54" s="69"/>
      <c r="DB54" s="69"/>
      <c r="DC54" s="69"/>
      <c r="DD54" s="69"/>
      <c r="DE54" s="69"/>
      <c r="DF54" s="69"/>
      <c r="DG54" s="69"/>
      <c r="DH54" s="69"/>
      <c r="DI54" s="69"/>
      <c r="DJ54" s="69"/>
      <c r="DK54" s="69"/>
      <c r="DL54" s="69"/>
      <c r="DM54" s="69"/>
      <c r="DN54" s="69"/>
      <c r="DO54" s="69"/>
      <c r="DP54" s="69"/>
      <c r="DQ54" s="69"/>
      <c r="DR54" s="69"/>
      <c r="DS54" s="69"/>
      <c r="DT54" s="69"/>
      <c r="DU54" s="69"/>
      <c r="DV54" s="69"/>
      <c r="DW54" s="69"/>
      <c r="DX54" s="69"/>
      <c r="DY54" s="69"/>
      <c r="DZ54" s="69"/>
      <c r="EA54" s="69"/>
      <c r="EB54" s="69"/>
      <c r="EC54" s="69"/>
      <c r="ED54" s="69"/>
      <c r="EE54" s="69"/>
      <c r="EF54" s="69"/>
      <c r="EG54" s="69"/>
      <c r="EH54" s="69"/>
      <c r="EI54" s="69"/>
      <c r="EJ54" s="69"/>
      <c r="EK54" s="69"/>
      <c r="EL54" s="69"/>
      <c r="EM54" s="69"/>
      <c r="EN54" s="69"/>
      <c r="EO54" s="69"/>
      <c r="EP54" s="69"/>
      <c r="EQ54" s="69"/>
      <c r="ER54" s="69"/>
      <c r="ES54" s="69"/>
      <c r="ET54" s="69"/>
      <c r="EU54" s="69"/>
      <c r="EV54" s="69"/>
      <c r="EW54" s="69"/>
      <c r="EX54" s="69"/>
      <c r="EY54" s="69"/>
      <c r="EZ54" s="69"/>
      <c r="FA54" s="69"/>
      <c r="FB54" s="69"/>
      <c r="FC54" s="69"/>
      <c r="FD54" s="69"/>
      <c r="FE54" s="69"/>
      <c r="FF54" s="69"/>
      <c r="FG54" s="69"/>
      <c r="FH54" s="69"/>
      <c r="FI54" s="69"/>
      <c r="FJ54" s="69"/>
      <c r="FK54" s="69"/>
      <c r="FL54" s="69"/>
      <c r="FM54" s="69"/>
      <c r="FN54" s="69"/>
      <c r="FO54" s="69"/>
      <c r="FP54" s="69"/>
      <c r="FQ54" s="69"/>
      <c r="FR54" s="69"/>
      <c r="FS54" s="69"/>
      <c r="FT54" s="69"/>
      <c r="FU54" s="69"/>
      <c r="FV54" s="69"/>
      <c r="FW54" s="69"/>
      <c r="FX54" s="69"/>
      <c r="FY54" s="69"/>
      <c r="FZ54" s="69"/>
      <c r="GA54" s="69"/>
      <c r="GB54" s="69"/>
      <c r="GC54" s="69"/>
      <c r="GD54" s="69"/>
      <c r="GE54" s="69"/>
      <c r="GF54" s="69"/>
      <c r="GG54" s="69"/>
      <c r="GH54" s="69"/>
      <c r="GI54" s="69"/>
      <c r="GJ54" s="69"/>
      <c r="GK54" s="69"/>
      <c r="GL54" s="69"/>
      <c r="GM54" s="69"/>
      <c r="GN54" s="69"/>
      <c r="GO54" s="69"/>
      <c r="GP54" s="69"/>
      <c r="GQ54" s="69"/>
      <c r="GR54" s="69"/>
      <c r="GS54" s="69"/>
      <c r="GT54" s="69"/>
      <c r="GU54" s="69"/>
      <c r="GV54" s="69"/>
      <c r="GW54" s="69"/>
      <c r="GX54" s="69"/>
      <c r="GY54" s="69"/>
      <c r="GZ54" s="69"/>
      <c r="HA54" s="69"/>
      <c r="HB54" s="69"/>
      <c r="HC54" s="69"/>
      <c r="HD54" s="69"/>
      <c r="HE54" s="69"/>
      <c r="HF54" s="69"/>
      <c r="HG54" s="69"/>
      <c r="HH54" s="69"/>
      <c r="HI54" s="69"/>
      <c r="HJ54" s="69"/>
      <c r="HK54" s="69"/>
      <c r="HL54" s="69"/>
      <c r="HM54" s="69"/>
      <c r="HN54" s="69"/>
      <c r="HO54" s="69"/>
      <c r="HP54" s="69"/>
      <c r="HQ54" s="69"/>
      <c r="HR54" s="69"/>
      <c r="HS54" s="69"/>
      <c r="HT54" s="69"/>
      <c r="HU54" s="69"/>
      <c r="HV54" s="69"/>
      <c r="HW54" s="69"/>
      <c r="HX54" s="69"/>
      <c r="HY54" s="69"/>
      <c r="HZ54" s="69"/>
      <c r="IA54" s="69"/>
      <c r="IB54" s="69"/>
      <c r="IC54" s="69"/>
      <c r="ID54" s="69"/>
      <c r="IE54" s="69"/>
      <c r="IF54" s="69"/>
      <c r="IG54" s="69"/>
      <c r="IH54" s="69"/>
      <c r="II54" s="69"/>
      <c r="IJ54" s="69"/>
      <c r="IK54" s="69"/>
      <c r="IL54" s="69"/>
      <c r="IM54" s="69"/>
      <c r="IN54" s="69"/>
      <c r="IO54" s="69"/>
      <c r="IP54" s="69"/>
      <c r="IQ54" s="69"/>
      <c r="IR54" s="69"/>
      <c r="IS54" s="69"/>
      <c r="IT54" s="69"/>
      <c r="IU54" s="69"/>
      <c r="IV54" s="69"/>
    </row>
    <row r="55" spans="1:256" ht="15.75" customHeight="1">
      <c r="A55" s="1095" t="s">
        <v>259</v>
      </c>
      <c r="B55" s="1095"/>
      <c r="C55" s="443" t="s">
        <v>417</v>
      </c>
      <c r="D55" s="437" t="s">
        <v>416</v>
      </c>
      <c r="E55" s="795">
        <v>1155</v>
      </c>
      <c r="F55" s="795">
        <v>24</v>
      </c>
      <c r="G55" s="795">
        <v>834</v>
      </c>
      <c r="H55" s="795">
        <v>1</v>
      </c>
      <c r="I55" s="795">
        <v>0</v>
      </c>
      <c r="J55" s="795">
        <v>55</v>
      </c>
      <c r="K55" s="795">
        <v>173</v>
      </c>
      <c r="L55" s="795">
        <v>1</v>
      </c>
      <c r="M55" s="795">
        <v>0</v>
      </c>
      <c r="N55" s="795">
        <v>63</v>
      </c>
      <c r="O55" s="795">
        <v>0</v>
      </c>
      <c r="P55" s="795">
        <v>0</v>
      </c>
      <c r="Q55" s="795">
        <v>1</v>
      </c>
      <c r="R55" s="795">
        <v>0</v>
      </c>
      <c r="S55" s="795">
        <v>3</v>
      </c>
      <c r="T55" s="883"/>
      <c r="U55" s="795">
        <v>790</v>
      </c>
      <c r="V55" s="795">
        <v>18</v>
      </c>
      <c r="W55" s="795">
        <v>545</v>
      </c>
      <c r="X55" s="795">
        <v>1</v>
      </c>
      <c r="Y55" s="795">
        <v>0</v>
      </c>
      <c r="Z55" s="795">
        <v>40</v>
      </c>
      <c r="AA55" s="795">
        <v>137</v>
      </c>
      <c r="AB55" s="795">
        <v>1</v>
      </c>
      <c r="AC55" s="795">
        <v>0</v>
      </c>
      <c r="AD55" s="795">
        <v>46</v>
      </c>
      <c r="AE55" s="795">
        <v>0</v>
      </c>
      <c r="AF55" s="795">
        <v>0</v>
      </c>
      <c r="AG55" s="795">
        <v>1</v>
      </c>
      <c r="AH55" s="795">
        <v>0</v>
      </c>
      <c r="AI55" s="795">
        <v>1</v>
      </c>
      <c r="AJ55" s="855"/>
      <c r="AK55" s="884">
        <v>68.398268398268399</v>
      </c>
      <c r="AL55" s="884">
        <v>75</v>
      </c>
      <c r="AM55" s="884">
        <v>65.34772182254197</v>
      </c>
      <c r="AN55" s="884" t="s">
        <v>603</v>
      </c>
      <c r="AO55" s="884" t="s">
        <v>215</v>
      </c>
      <c r="AP55" s="884">
        <v>72.727272727272734</v>
      </c>
      <c r="AQ55" s="884">
        <v>79.190751445086704</v>
      </c>
      <c r="AR55" s="884" t="s">
        <v>603</v>
      </c>
      <c r="AS55" s="884" t="s">
        <v>215</v>
      </c>
      <c r="AT55" s="884">
        <v>73.015873015873012</v>
      </c>
      <c r="AU55" s="884" t="s">
        <v>215</v>
      </c>
      <c r="AV55" s="884" t="s">
        <v>215</v>
      </c>
      <c r="AW55" s="884" t="s">
        <v>603</v>
      </c>
      <c r="AX55" s="884" t="s">
        <v>215</v>
      </c>
      <c r="AY55" s="884" t="s">
        <v>603</v>
      </c>
      <c r="AZ55" s="77"/>
      <c r="BA55" s="77"/>
      <c r="BB55" s="69"/>
      <c r="BC55" s="69"/>
      <c r="BD55" s="69"/>
      <c r="BE55" s="69"/>
      <c r="BF55" s="69"/>
      <c r="BG55" s="69"/>
      <c r="BH55" s="69"/>
      <c r="BI55" s="69"/>
      <c r="BJ55" s="69"/>
      <c r="BK55" s="69"/>
      <c r="BL55" s="69"/>
      <c r="BM55" s="69"/>
      <c r="BN55" s="69"/>
      <c r="BO55" s="69"/>
      <c r="BP55" s="69"/>
      <c r="BQ55" s="69"/>
      <c r="BR55" s="69"/>
      <c r="BS55" s="69"/>
      <c r="BT55" s="69"/>
      <c r="BU55" s="69"/>
      <c r="BV55" s="69"/>
      <c r="BW55" s="69"/>
      <c r="BX55" s="69"/>
      <c r="BY55" s="69"/>
      <c r="BZ55" s="69"/>
      <c r="CA55" s="69"/>
      <c r="CB55" s="69"/>
      <c r="CC55" s="69"/>
      <c r="CD55" s="69"/>
      <c r="CE55" s="69"/>
      <c r="CF55" s="69"/>
      <c r="CG55" s="69"/>
      <c r="CH55" s="69"/>
      <c r="CI55" s="69"/>
      <c r="CJ55" s="69"/>
      <c r="CK55" s="69"/>
      <c r="CL55" s="69"/>
      <c r="CM55" s="69"/>
      <c r="CN55" s="69"/>
      <c r="CO55" s="69"/>
      <c r="CP55" s="69"/>
      <c r="CQ55" s="69"/>
      <c r="CR55" s="69"/>
      <c r="CS55" s="69"/>
      <c r="CT55" s="69"/>
      <c r="CU55" s="69"/>
      <c r="CV55" s="69"/>
      <c r="CW55" s="69"/>
      <c r="CX55" s="69"/>
      <c r="CY55" s="69"/>
      <c r="CZ55" s="69"/>
      <c r="DA55" s="69"/>
      <c r="DB55" s="69"/>
      <c r="DC55" s="69"/>
      <c r="DD55" s="69"/>
      <c r="DE55" s="69"/>
      <c r="DF55" s="69"/>
      <c r="DG55" s="69"/>
      <c r="DH55" s="69"/>
      <c r="DI55" s="69"/>
      <c r="DJ55" s="69"/>
      <c r="DK55" s="69"/>
      <c r="DL55" s="69"/>
      <c r="DM55" s="69"/>
      <c r="DN55" s="69"/>
      <c r="DO55" s="69"/>
      <c r="DP55" s="69"/>
      <c r="DQ55" s="69"/>
      <c r="DR55" s="69"/>
      <c r="DS55" s="69"/>
      <c r="DT55" s="69"/>
      <c r="DU55" s="69"/>
      <c r="DV55" s="69"/>
      <c r="DW55" s="69"/>
      <c r="DX55" s="69"/>
      <c r="DY55" s="69"/>
      <c r="DZ55" s="69"/>
      <c r="EA55" s="69"/>
      <c r="EB55" s="69"/>
      <c r="EC55" s="69"/>
      <c r="ED55" s="69"/>
      <c r="EE55" s="69"/>
      <c r="EF55" s="69"/>
      <c r="EG55" s="69"/>
      <c r="EH55" s="69"/>
      <c r="EI55" s="69"/>
      <c r="EJ55" s="69"/>
      <c r="EK55" s="69"/>
      <c r="EL55" s="69"/>
      <c r="EM55" s="69"/>
      <c r="EN55" s="69"/>
      <c r="EO55" s="69"/>
      <c r="EP55" s="69"/>
      <c r="EQ55" s="69"/>
      <c r="ER55" s="69"/>
      <c r="ES55" s="69"/>
      <c r="ET55" s="69"/>
      <c r="EU55" s="69"/>
      <c r="EV55" s="69"/>
      <c r="EW55" s="69"/>
      <c r="EX55" s="69"/>
      <c r="EY55" s="69"/>
      <c r="EZ55" s="69"/>
      <c r="FA55" s="69"/>
      <c r="FB55" s="69"/>
      <c r="FC55" s="69"/>
      <c r="FD55" s="69"/>
      <c r="FE55" s="69"/>
      <c r="FF55" s="69"/>
      <c r="FG55" s="69"/>
      <c r="FH55" s="69"/>
      <c r="FI55" s="69"/>
      <c r="FJ55" s="69"/>
      <c r="FK55" s="69"/>
      <c r="FL55" s="69"/>
      <c r="FM55" s="69"/>
      <c r="FN55" s="69"/>
      <c r="FO55" s="69"/>
      <c r="FP55" s="69"/>
      <c r="FQ55" s="69"/>
      <c r="FR55" s="69"/>
      <c r="FS55" s="69"/>
      <c r="FT55" s="69"/>
      <c r="FU55" s="69"/>
      <c r="FV55" s="69"/>
      <c r="FW55" s="69"/>
      <c r="FX55" s="69"/>
      <c r="FY55" s="69"/>
      <c r="FZ55" s="69"/>
      <c r="GA55" s="69"/>
      <c r="GB55" s="69"/>
      <c r="GC55" s="69"/>
      <c r="GD55" s="69"/>
      <c r="GE55" s="69"/>
      <c r="GF55" s="69"/>
      <c r="GG55" s="69"/>
      <c r="GH55" s="69"/>
      <c r="GI55" s="69"/>
      <c r="GJ55" s="69"/>
      <c r="GK55" s="69"/>
      <c r="GL55" s="69"/>
      <c r="GM55" s="69"/>
      <c r="GN55" s="69"/>
      <c r="GO55" s="69"/>
      <c r="GP55" s="69"/>
      <c r="GQ55" s="69"/>
      <c r="GR55" s="69"/>
      <c r="GS55" s="69"/>
      <c r="GT55" s="69"/>
      <c r="GU55" s="69"/>
      <c r="GV55" s="69"/>
      <c r="GW55" s="69"/>
      <c r="GX55" s="69"/>
      <c r="GY55" s="69"/>
      <c r="GZ55" s="69"/>
      <c r="HA55" s="69"/>
      <c r="HB55" s="69"/>
      <c r="HC55" s="69"/>
      <c r="HD55" s="69"/>
      <c r="HE55" s="69"/>
      <c r="HF55" s="69"/>
      <c r="HG55" s="69"/>
      <c r="HH55" s="69"/>
      <c r="HI55" s="69"/>
      <c r="HJ55" s="69"/>
      <c r="HK55" s="69"/>
      <c r="HL55" s="69"/>
      <c r="HM55" s="69"/>
      <c r="HN55" s="69"/>
      <c r="HO55" s="69"/>
      <c r="HP55" s="69"/>
      <c r="HQ55" s="69"/>
      <c r="HR55" s="69"/>
      <c r="HS55" s="69"/>
      <c r="HT55" s="69"/>
      <c r="HU55" s="69"/>
      <c r="HV55" s="69"/>
      <c r="HW55" s="69"/>
      <c r="HX55" s="69"/>
      <c r="HY55" s="69"/>
      <c r="HZ55" s="69"/>
      <c r="IA55" s="69"/>
      <c r="IB55" s="69"/>
      <c r="IC55" s="69"/>
      <c r="ID55" s="69"/>
      <c r="IE55" s="69"/>
      <c r="IF55" s="69"/>
      <c r="IG55" s="69"/>
      <c r="IH55" s="69"/>
      <c r="II55" s="69"/>
      <c r="IJ55" s="69"/>
      <c r="IK55" s="69"/>
      <c r="IL55" s="69"/>
      <c r="IM55" s="69"/>
      <c r="IN55" s="69"/>
      <c r="IO55" s="69"/>
      <c r="IP55" s="69"/>
      <c r="IQ55" s="69"/>
      <c r="IR55" s="69"/>
      <c r="IS55" s="69"/>
      <c r="IT55" s="69"/>
      <c r="IU55" s="69"/>
      <c r="IV55" s="69"/>
    </row>
    <row r="56" spans="1:256" ht="15.75" customHeight="1">
      <c r="A56" s="1095" t="s">
        <v>260</v>
      </c>
      <c r="B56" s="1095"/>
      <c r="C56" s="443" t="s">
        <v>418</v>
      </c>
      <c r="D56" s="437" t="s">
        <v>416</v>
      </c>
      <c r="E56" s="795">
        <v>630</v>
      </c>
      <c r="F56" s="795">
        <v>0</v>
      </c>
      <c r="G56" s="795">
        <v>610</v>
      </c>
      <c r="H56" s="795">
        <v>0</v>
      </c>
      <c r="I56" s="795">
        <v>0</v>
      </c>
      <c r="J56" s="795">
        <v>0</v>
      </c>
      <c r="K56" s="795">
        <v>20</v>
      </c>
      <c r="L56" s="795">
        <v>0</v>
      </c>
      <c r="M56" s="795">
        <v>0</v>
      </c>
      <c r="N56" s="795">
        <v>0</v>
      </c>
      <c r="O56" s="795">
        <v>0</v>
      </c>
      <c r="P56" s="795">
        <v>0</v>
      </c>
      <c r="Q56" s="795">
        <v>0</v>
      </c>
      <c r="R56" s="795">
        <v>0</v>
      </c>
      <c r="S56" s="795">
        <v>0</v>
      </c>
      <c r="T56" s="883"/>
      <c r="U56" s="795">
        <v>389</v>
      </c>
      <c r="V56" s="795">
        <v>0</v>
      </c>
      <c r="W56" s="795">
        <v>377</v>
      </c>
      <c r="X56" s="795">
        <v>0</v>
      </c>
      <c r="Y56" s="795">
        <v>0</v>
      </c>
      <c r="Z56" s="795">
        <v>0</v>
      </c>
      <c r="AA56" s="795">
        <v>12</v>
      </c>
      <c r="AB56" s="795">
        <v>0</v>
      </c>
      <c r="AC56" s="795">
        <v>0</v>
      </c>
      <c r="AD56" s="795">
        <v>0</v>
      </c>
      <c r="AE56" s="795">
        <v>0</v>
      </c>
      <c r="AF56" s="795">
        <v>0</v>
      </c>
      <c r="AG56" s="795">
        <v>0</v>
      </c>
      <c r="AH56" s="795">
        <v>0</v>
      </c>
      <c r="AI56" s="795">
        <v>0</v>
      </c>
      <c r="AJ56" s="855"/>
      <c r="AK56" s="884">
        <v>61.746031746031747</v>
      </c>
      <c r="AL56" s="884" t="s">
        <v>215</v>
      </c>
      <c r="AM56" s="884">
        <v>61.803278688524586</v>
      </c>
      <c r="AN56" s="884" t="s">
        <v>215</v>
      </c>
      <c r="AO56" s="884" t="s">
        <v>215</v>
      </c>
      <c r="AP56" s="884" t="s">
        <v>215</v>
      </c>
      <c r="AQ56" s="884">
        <v>60</v>
      </c>
      <c r="AR56" s="884" t="s">
        <v>215</v>
      </c>
      <c r="AS56" s="884" t="s">
        <v>215</v>
      </c>
      <c r="AT56" s="884" t="s">
        <v>215</v>
      </c>
      <c r="AU56" s="884" t="s">
        <v>215</v>
      </c>
      <c r="AV56" s="884" t="s">
        <v>215</v>
      </c>
      <c r="AW56" s="884" t="s">
        <v>215</v>
      </c>
      <c r="AX56" s="884" t="s">
        <v>215</v>
      </c>
      <c r="AY56" s="884" t="s">
        <v>215</v>
      </c>
      <c r="AZ56" s="77"/>
      <c r="BA56" s="77"/>
      <c r="BB56" s="69"/>
      <c r="BC56" s="69"/>
      <c r="BD56" s="69"/>
      <c r="BE56" s="69"/>
      <c r="BF56" s="69"/>
      <c r="BG56" s="69"/>
      <c r="BH56" s="69"/>
      <c r="BI56" s="69"/>
      <c r="BJ56" s="69"/>
      <c r="BK56" s="69"/>
      <c r="BL56" s="69"/>
      <c r="BM56" s="69"/>
      <c r="BN56" s="69"/>
      <c r="BO56" s="69"/>
      <c r="BP56" s="69"/>
      <c r="BQ56" s="69"/>
      <c r="BR56" s="69"/>
      <c r="BS56" s="69"/>
      <c r="BT56" s="69"/>
      <c r="BU56" s="69"/>
      <c r="BV56" s="69"/>
      <c r="BW56" s="69"/>
      <c r="BX56" s="69"/>
      <c r="BY56" s="69"/>
      <c r="BZ56" s="69"/>
      <c r="CA56" s="69"/>
      <c r="CB56" s="69"/>
      <c r="CC56" s="69"/>
      <c r="CD56" s="69"/>
      <c r="CE56" s="69"/>
      <c r="CF56" s="69"/>
      <c r="CG56" s="69"/>
      <c r="CH56" s="69"/>
      <c r="CI56" s="69"/>
      <c r="CJ56" s="69"/>
      <c r="CK56" s="69"/>
      <c r="CL56" s="69"/>
      <c r="CM56" s="69"/>
      <c r="CN56" s="69"/>
      <c r="CO56" s="69"/>
      <c r="CP56" s="69"/>
      <c r="CQ56" s="69"/>
      <c r="CR56" s="69"/>
      <c r="CS56" s="69"/>
      <c r="CT56" s="69"/>
      <c r="CU56" s="69"/>
      <c r="CV56" s="69"/>
      <c r="CW56" s="69"/>
      <c r="CX56" s="69"/>
      <c r="CY56" s="69"/>
      <c r="CZ56" s="69"/>
      <c r="DA56" s="69"/>
      <c r="DB56" s="69"/>
      <c r="DC56" s="69"/>
      <c r="DD56" s="69"/>
      <c r="DE56" s="69"/>
      <c r="DF56" s="69"/>
      <c r="DG56" s="69"/>
      <c r="DH56" s="69"/>
      <c r="DI56" s="69"/>
      <c r="DJ56" s="69"/>
      <c r="DK56" s="69"/>
      <c r="DL56" s="69"/>
      <c r="DM56" s="69"/>
      <c r="DN56" s="69"/>
      <c r="DO56" s="69"/>
      <c r="DP56" s="69"/>
      <c r="DQ56" s="69"/>
      <c r="DR56" s="69"/>
      <c r="DS56" s="69"/>
      <c r="DT56" s="69"/>
      <c r="DU56" s="69"/>
      <c r="DV56" s="69"/>
      <c r="DW56" s="69"/>
      <c r="DX56" s="69"/>
      <c r="DY56" s="69"/>
      <c r="DZ56" s="69"/>
      <c r="EA56" s="69"/>
      <c r="EB56" s="69"/>
      <c r="EC56" s="69"/>
      <c r="ED56" s="69"/>
      <c r="EE56" s="69"/>
      <c r="EF56" s="69"/>
      <c r="EG56" s="69"/>
      <c r="EH56" s="69"/>
      <c r="EI56" s="69"/>
      <c r="EJ56" s="69"/>
      <c r="EK56" s="69"/>
      <c r="EL56" s="69"/>
      <c r="EM56" s="69"/>
      <c r="EN56" s="69"/>
      <c r="EO56" s="69"/>
      <c r="EP56" s="69"/>
      <c r="EQ56" s="69"/>
      <c r="ER56" s="69"/>
      <c r="ES56" s="69"/>
      <c r="ET56" s="69"/>
      <c r="EU56" s="69"/>
      <c r="EV56" s="69"/>
      <c r="EW56" s="69"/>
      <c r="EX56" s="69"/>
      <c r="EY56" s="69"/>
      <c r="EZ56" s="69"/>
      <c r="FA56" s="69"/>
      <c r="FB56" s="69"/>
      <c r="FC56" s="69"/>
      <c r="FD56" s="69"/>
      <c r="FE56" s="69"/>
      <c r="FF56" s="69"/>
      <c r="FG56" s="69"/>
      <c r="FH56" s="69"/>
      <c r="FI56" s="69"/>
      <c r="FJ56" s="69"/>
      <c r="FK56" s="69"/>
      <c r="FL56" s="69"/>
      <c r="FM56" s="69"/>
      <c r="FN56" s="69"/>
      <c r="FO56" s="69"/>
      <c r="FP56" s="69"/>
      <c r="FQ56" s="69"/>
      <c r="FR56" s="69"/>
      <c r="FS56" s="69"/>
      <c r="FT56" s="69"/>
      <c r="FU56" s="69"/>
      <c r="FV56" s="69"/>
      <c r="FW56" s="69"/>
      <c r="FX56" s="69"/>
      <c r="FY56" s="69"/>
      <c r="FZ56" s="69"/>
      <c r="GA56" s="69"/>
      <c r="GB56" s="69"/>
      <c r="GC56" s="69"/>
      <c r="GD56" s="69"/>
      <c r="GE56" s="69"/>
      <c r="GF56" s="69"/>
      <c r="GG56" s="69"/>
      <c r="GH56" s="69"/>
      <c r="GI56" s="69"/>
      <c r="GJ56" s="69"/>
      <c r="GK56" s="69"/>
      <c r="GL56" s="69"/>
      <c r="GM56" s="69"/>
      <c r="GN56" s="69"/>
      <c r="GO56" s="69"/>
      <c r="GP56" s="69"/>
      <c r="GQ56" s="69"/>
      <c r="GR56" s="69"/>
      <c r="GS56" s="69"/>
      <c r="GT56" s="69"/>
      <c r="GU56" s="69"/>
      <c r="GV56" s="69"/>
      <c r="GW56" s="69"/>
      <c r="GX56" s="69"/>
      <c r="GY56" s="69"/>
      <c r="GZ56" s="69"/>
      <c r="HA56" s="69"/>
      <c r="HB56" s="69"/>
      <c r="HC56" s="69"/>
      <c r="HD56" s="69"/>
      <c r="HE56" s="69"/>
      <c r="HF56" s="69"/>
      <c r="HG56" s="69"/>
      <c r="HH56" s="69"/>
      <c r="HI56" s="69"/>
      <c r="HJ56" s="69"/>
      <c r="HK56" s="69"/>
      <c r="HL56" s="69"/>
      <c r="HM56" s="69"/>
      <c r="HN56" s="69"/>
      <c r="HO56" s="69"/>
      <c r="HP56" s="69"/>
      <c r="HQ56" s="69"/>
      <c r="HR56" s="69"/>
      <c r="HS56" s="69"/>
      <c r="HT56" s="69"/>
      <c r="HU56" s="69"/>
      <c r="HV56" s="69"/>
      <c r="HW56" s="69"/>
      <c r="HX56" s="69"/>
      <c r="HY56" s="69"/>
      <c r="HZ56" s="69"/>
      <c r="IA56" s="69"/>
      <c r="IB56" s="69"/>
      <c r="IC56" s="69"/>
      <c r="ID56" s="69"/>
      <c r="IE56" s="69"/>
      <c r="IF56" s="69"/>
      <c r="IG56" s="69"/>
      <c r="IH56" s="69"/>
      <c r="II56" s="69"/>
      <c r="IJ56" s="69"/>
      <c r="IK56" s="69"/>
      <c r="IL56" s="69"/>
      <c r="IM56" s="69"/>
      <c r="IN56" s="69"/>
      <c r="IO56" s="69"/>
      <c r="IP56" s="69"/>
      <c r="IQ56" s="69"/>
      <c r="IR56" s="69"/>
      <c r="IS56" s="69"/>
      <c r="IT56" s="69"/>
      <c r="IU56" s="69"/>
      <c r="IV56" s="69"/>
    </row>
    <row r="57" spans="1:256" ht="15.75" customHeight="1">
      <c r="A57" s="1095" t="s">
        <v>261</v>
      </c>
      <c r="B57" s="1095"/>
      <c r="C57" s="443" t="s">
        <v>419</v>
      </c>
      <c r="D57" s="437" t="s">
        <v>416</v>
      </c>
      <c r="E57" s="795">
        <v>548</v>
      </c>
      <c r="F57" s="795">
        <v>3</v>
      </c>
      <c r="G57" s="795">
        <v>24</v>
      </c>
      <c r="H57" s="795">
        <v>0</v>
      </c>
      <c r="I57" s="795">
        <v>0</v>
      </c>
      <c r="J57" s="795">
        <v>72</v>
      </c>
      <c r="K57" s="795">
        <v>19</v>
      </c>
      <c r="L57" s="795">
        <v>5</v>
      </c>
      <c r="M57" s="795">
        <v>0</v>
      </c>
      <c r="N57" s="795">
        <v>0</v>
      </c>
      <c r="O57" s="795">
        <v>0</v>
      </c>
      <c r="P57" s="795">
        <v>0</v>
      </c>
      <c r="Q57" s="795">
        <v>0</v>
      </c>
      <c r="R57" s="795">
        <v>1</v>
      </c>
      <c r="S57" s="795">
        <v>424</v>
      </c>
      <c r="T57" s="883"/>
      <c r="U57" s="795">
        <v>449</v>
      </c>
      <c r="V57" s="795">
        <v>1</v>
      </c>
      <c r="W57" s="795">
        <v>23</v>
      </c>
      <c r="X57" s="795">
        <v>0</v>
      </c>
      <c r="Y57" s="795">
        <v>0</v>
      </c>
      <c r="Z57" s="795">
        <v>61</v>
      </c>
      <c r="AA57" s="795">
        <v>17</v>
      </c>
      <c r="AB57" s="795">
        <v>5</v>
      </c>
      <c r="AC57" s="795">
        <v>0</v>
      </c>
      <c r="AD57" s="795">
        <v>0</v>
      </c>
      <c r="AE57" s="795">
        <v>0</v>
      </c>
      <c r="AF57" s="795">
        <v>0</v>
      </c>
      <c r="AG57" s="795">
        <v>0</v>
      </c>
      <c r="AH57" s="795">
        <v>1</v>
      </c>
      <c r="AI57" s="795">
        <v>341</v>
      </c>
      <c r="AJ57" s="855"/>
      <c r="AK57" s="884">
        <v>81.934306569343065</v>
      </c>
      <c r="AL57" s="884" t="s">
        <v>603</v>
      </c>
      <c r="AM57" s="884">
        <v>95.833333333333343</v>
      </c>
      <c r="AN57" s="884" t="s">
        <v>215</v>
      </c>
      <c r="AO57" s="884" t="s">
        <v>215</v>
      </c>
      <c r="AP57" s="884">
        <v>84.722222222222214</v>
      </c>
      <c r="AQ57" s="884" t="s">
        <v>603</v>
      </c>
      <c r="AR57" s="884" t="s">
        <v>603</v>
      </c>
      <c r="AS57" s="884" t="s">
        <v>215</v>
      </c>
      <c r="AT57" s="884" t="s">
        <v>215</v>
      </c>
      <c r="AU57" s="884" t="s">
        <v>215</v>
      </c>
      <c r="AV57" s="884" t="s">
        <v>215</v>
      </c>
      <c r="AW57" s="884" t="s">
        <v>215</v>
      </c>
      <c r="AX57" s="884" t="s">
        <v>603</v>
      </c>
      <c r="AY57" s="884">
        <v>80.424528301886795</v>
      </c>
      <c r="AZ57" s="77"/>
      <c r="BA57" s="77"/>
      <c r="BB57" s="69"/>
      <c r="BC57" s="69"/>
      <c r="BD57" s="69"/>
      <c r="BE57" s="69"/>
      <c r="BF57" s="69"/>
      <c r="BG57" s="69"/>
      <c r="BH57" s="69"/>
      <c r="BI57" s="69"/>
      <c r="BJ57" s="69"/>
      <c r="BK57" s="69"/>
      <c r="BL57" s="69"/>
      <c r="BM57" s="69"/>
      <c r="BN57" s="69"/>
      <c r="BO57" s="69"/>
      <c r="BP57" s="69"/>
      <c r="BQ57" s="69"/>
      <c r="BR57" s="69"/>
      <c r="BS57" s="69"/>
      <c r="BT57" s="69"/>
      <c r="BU57" s="69"/>
      <c r="BV57" s="69"/>
      <c r="BW57" s="69"/>
      <c r="BX57" s="69"/>
      <c r="BY57" s="69"/>
      <c r="BZ57" s="69"/>
      <c r="CA57" s="69"/>
      <c r="CB57" s="69"/>
      <c r="CC57" s="69"/>
      <c r="CD57" s="69"/>
      <c r="CE57" s="69"/>
      <c r="CF57" s="69"/>
      <c r="CG57" s="69"/>
      <c r="CH57" s="69"/>
      <c r="CI57" s="69"/>
      <c r="CJ57" s="69"/>
      <c r="CK57" s="69"/>
      <c r="CL57" s="69"/>
      <c r="CM57" s="69"/>
      <c r="CN57" s="69"/>
      <c r="CO57" s="69"/>
      <c r="CP57" s="69"/>
      <c r="CQ57" s="69"/>
      <c r="CR57" s="69"/>
      <c r="CS57" s="69"/>
      <c r="CT57" s="69"/>
      <c r="CU57" s="69"/>
      <c r="CV57" s="69"/>
      <c r="CW57" s="69"/>
      <c r="CX57" s="69"/>
      <c r="CY57" s="69"/>
      <c r="CZ57" s="69"/>
      <c r="DA57" s="69"/>
      <c r="DB57" s="69"/>
      <c r="DC57" s="69"/>
      <c r="DD57" s="69"/>
      <c r="DE57" s="69"/>
      <c r="DF57" s="69"/>
      <c r="DG57" s="69"/>
      <c r="DH57" s="69"/>
      <c r="DI57" s="69"/>
      <c r="DJ57" s="69"/>
      <c r="DK57" s="69"/>
      <c r="DL57" s="69"/>
      <c r="DM57" s="69"/>
      <c r="DN57" s="69"/>
      <c r="DO57" s="69"/>
      <c r="DP57" s="69"/>
      <c r="DQ57" s="69"/>
      <c r="DR57" s="69"/>
      <c r="DS57" s="69"/>
      <c r="DT57" s="69"/>
      <c r="DU57" s="69"/>
      <c r="DV57" s="69"/>
      <c r="DW57" s="69"/>
      <c r="DX57" s="69"/>
      <c r="DY57" s="69"/>
      <c r="DZ57" s="69"/>
      <c r="EA57" s="69"/>
      <c r="EB57" s="69"/>
      <c r="EC57" s="69"/>
      <c r="ED57" s="69"/>
      <c r="EE57" s="69"/>
      <c r="EF57" s="69"/>
      <c r="EG57" s="69"/>
      <c r="EH57" s="69"/>
      <c r="EI57" s="69"/>
      <c r="EJ57" s="69"/>
      <c r="EK57" s="69"/>
      <c r="EL57" s="69"/>
      <c r="EM57" s="69"/>
      <c r="EN57" s="69"/>
      <c r="EO57" s="69"/>
      <c r="EP57" s="69"/>
      <c r="EQ57" s="69"/>
      <c r="ER57" s="69"/>
      <c r="ES57" s="69"/>
      <c r="ET57" s="69"/>
      <c r="EU57" s="69"/>
      <c r="EV57" s="69"/>
      <c r="EW57" s="69"/>
      <c r="EX57" s="69"/>
      <c r="EY57" s="69"/>
      <c r="EZ57" s="69"/>
      <c r="FA57" s="69"/>
      <c r="FB57" s="69"/>
      <c r="FC57" s="69"/>
      <c r="FD57" s="69"/>
      <c r="FE57" s="69"/>
      <c r="FF57" s="69"/>
      <c r="FG57" s="69"/>
      <c r="FH57" s="69"/>
      <c r="FI57" s="69"/>
      <c r="FJ57" s="69"/>
      <c r="FK57" s="69"/>
      <c r="FL57" s="69"/>
      <c r="FM57" s="69"/>
      <c r="FN57" s="69"/>
      <c r="FO57" s="69"/>
      <c r="FP57" s="69"/>
      <c r="FQ57" s="69"/>
      <c r="FR57" s="69"/>
      <c r="FS57" s="69"/>
      <c r="FT57" s="69"/>
      <c r="FU57" s="69"/>
      <c r="FV57" s="69"/>
      <c r="FW57" s="69"/>
      <c r="FX57" s="69"/>
      <c r="FY57" s="69"/>
      <c r="FZ57" s="69"/>
      <c r="GA57" s="69"/>
      <c r="GB57" s="69"/>
      <c r="GC57" s="69"/>
      <c r="GD57" s="69"/>
      <c r="GE57" s="69"/>
      <c r="GF57" s="69"/>
      <c r="GG57" s="69"/>
      <c r="GH57" s="69"/>
      <c r="GI57" s="69"/>
      <c r="GJ57" s="69"/>
      <c r="GK57" s="69"/>
      <c r="GL57" s="69"/>
      <c r="GM57" s="69"/>
      <c r="GN57" s="69"/>
      <c r="GO57" s="69"/>
      <c r="GP57" s="69"/>
      <c r="GQ57" s="69"/>
      <c r="GR57" s="69"/>
      <c r="GS57" s="69"/>
      <c r="GT57" s="69"/>
      <c r="GU57" s="69"/>
      <c r="GV57" s="69"/>
      <c r="GW57" s="69"/>
      <c r="GX57" s="69"/>
      <c r="GY57" s="69"/>
      <c r="GZ57" s="69"/>
      <c r="HA57" s="69"/>
      <c r="HB57" s="69"/>
      <c r="HC57" s="69"/>
      <c r="HD57" s="69"/>
      <c r="HE57" s="69"/>
      <c r="HF57" s="69"/>
      <c r="HG57" s="69"/>
      <c r="HH57" s="69"/>
      <c r="HI57" s="69"/>
      <c r="HJ57" s="69"/>
      <c r="HK57" s="69"/>
      <c r="HL57" s="69"/>
      <c r="HM57" s="69"/>
      <c r="HN57" s="69"/>
      <c r="HO57" s="69"/>
      <c r="HP57" s="69"/>
      <c r="HQ57" s="69"/>
      <c r="HR57" s="69"/>
      <c r="HS57" s="69"/>
      <c r="HT57" s="69"/>
      <c r="HU57" s="69"/>
      <c r="HV57" s="69"/>
      <c r="HW57" s="69"/>
      <c r="HX57" s="69"/>
      <c r="HY57" s="69"/>
      <c r="HZ57" s="69"/>
      <c r="IA57" s="69"/>
      <c r="IB57" s="69"/>
      <c r="IC57" s="69"/>
      <c r="ID57" s="69"/>
      <c r="IE57" s="69"/>
      <c r="IF57" s="69"/>
      <c r="IG57" s="69"/>
      <c r="IH57" s="69"/>
      <c r="II57" s="69"/>
      <c r="IJ57" s="69"/>
      <c r="IK57" s="69"/>
      <c r="IL57" s="69"/>
      <c r="IM57" s="69"/>
      <c r="IN57" s="69"/>
      <c r="IO57" s="69"/>
      <c r="IP57" s="69"/>
      <c r="IQ57" s="69"/>
      <c r="IR57" s="69"/>
      <c r="IS57" s="69"/>
      <c r="IT57" s="69"/>
      <c r="IU57" s="69"/>
      <c r="IV57" s="69"/>
    </row>
    <row r="58" spans="1:256" ht="15.75" customHeight="1">
      <c r="A58" s="1095" t="s">
        <v>262</v>
      </c>
      <c r="B58" s="1095"/>
      <c r="C58" s="443" t="s">
        <v>420</v>
      </c>
      <c r="D58" s="437" t="s">
        <v>416</v>
      </c>
      <c r="E58" s="795">
        <v>354</v>
      </c>
      <c r="F58" s="795">
        <v>0</v>
      </c>
      <c r="G58" s="795">
        <v>0</v>
      </c>
      <c r="H58" s="795">
        <v>0</v>
      </c>
      <c r="I58" s="795">
        <v>0</v>
      </c>
      <c r="J58" s="795">
        <v>0</v>
      </c>
      <c r="K58" s="795">
        <v>0</v>
      </c>
      <c r="L58" s="795">
        <v>0</v>
      </c>
      <c r="M58" s="795">
        <v>0</v>
      </c>
      <c r="N58" s="795">
        <v>0</v>
      </c>
      <c r="O58" s="795">
        <v>0</v>
      </c>
      <c r="P58" s="795">
        <v>0</v>
      </c>
      <c r="Q58" s="795">
        <v>0</v>
      </c>
      <c r="R58" s="795">
        <v>0</v>
      </c>
      <c r="S58" s="795">
        <v>354</v>
      </c>
      <c r="T58" s="883"/>
      <c r="U58" s="795">
        <v>156</v>
      </c>
      <c r="V58" s="795">
        <v>0</v>
      </c>
      <c r="W58" s="795">
        <v>0</v>
      </c>
      <c r="X58" s="795">
        <v>0</v>
      </c>
      <c r="Y58" s="795">
        <v>0</v>
      </c>
      <c r="Z58" s="795">
        <v>0</v>
      </c>
      <c r="AA58" s="795">
        <v>0</v>
      </c>
      <c r="AB58" s="795">
        <v>0</v>
      </c>
      <c r="AC58" s="795">
        <v>0</v>
      </c>
      <c r="AD58" s="795">
        <v>0</v>
      </c>
      <c r="AE58" s="795">
        <v>0</v>
      </c>
      <c r="AF58" s="795">
        <v>0</v>
      </c>
      <c r="AG58" s="795">
        <v>0</v>
      </c>
      <c r="AH58" s="795">
        <v>0</v>
      </c>
      <c r="AI58" s="795">
        <v>156</v>
      </c>
      <c r="AJ58" s="855"/>
      <c r="AK58" s="884">
        <v>44.067796610169488</v>
      </c>
      <c r="AL58" s="884" t="s">
        <v>215</v>
      </c>
      <c r="AM58" s="884" t="s">
        <v>215</v>
      </c>
      <c r="AN58" s="884" t="s">
        <v>215</v>
      </c>
      <c r="AO58" s="884" t="s">
        <v>215</v>
      </c>
      <c r="AP58" s="884" t="s">
        <v>215</v>
      </c>
      <c r="AQ58" s="884" t="s">
        <v>215</v>
      </c>
      <c r="AR58" s="884" t="s">
        <v>215</v>
      </c>
      <c r="AS58" s="884" t="s">
        <v>215</v>
      </c>
      <c r="AT58" s="884" t="s">
        <v>215</v>
      </c>
      <c r="AU58" s="884" t="s">
        <v>215</v>
      </c>
      <c r="AV58" s="884" t="s">
        <v>215</v>
      </c>
      <c r="AW58" s="884" t="s">
        <v>215</v>
      </c>
      <c r="AX58" s="884" t="s">
        <v>215</v>
      </c>
      <c r="AY58" s="884">
        <v>44.067796610169488</v>
      </c>
      <c r="AZ58" s="77"/>
      <c r="BA58" s="77"/>
      <c r="BB58" s="69"/>
      <c r="BC58" s="69"/>
      <c r="BD58" s="69"/>
      <c r="BE58" s="69"/>
      <c r="BF58" s="69"/>
      <c r="BG58" s="69"/>
      <c r="BH58" s="69"/>
      <c r="BI58" s="69"/>
      <c r="BJ58" s="69"/>
      <c r="BK58" s="69"/>
      <c r="BL58" s="69"/>
      <c r="BM58" s="69"/>
      <c r="BN58" s="69"/>
      <c r="BO58" s="69"/>
      <c r="BP58" s="69"/>
      <c r="BQ58" s="69"/>
      <c r="BR58" s="69"/>
      <c r="BS58" s="69"/>
      <c r="BT58" s="69"/>
      <c r="BU58" s="69"/>
      <c r="BV58" s="69"/>
      <c r="BW58" s="69"/>
      <c r="BX58" s="69"/>
      <c r="BY58" s="69"/>
      <c r="BZ58" s="69"/>
      <c r="CA58" s="69"/>
      <c r="CB58" s="69"/>
      <c r="CC58" s="69"/>
      <c r="CD58" s="69"/>
      <c r="CE58" s="69"/>
      <c r="CF58" s="69"/>
      <c r="CG58" s="69"/>
      <c r="CH58" s="69"/>
      <c r="CI58" s="69"/>
      <c r="CJ58" s="69"/>
      <c r="CK58" s="69"/>
      <c r="CL58" s="69"/>
      <c r="CM58" s="69"/>
      <c r="CN58" s="69"/>
      <c r="CO58" s="69"/>
      <c r="CP58" s="69"/>
      <c r="CQ58" s="69"/>
      <c r="CR58" s="69"/>
      <c r="CS58" s="69"/>
      <c r="CT58" s="69"/>
      <c r="CU58" s="69"/>
      <c r="CV58" s="69"/>
      <c r="CW58" s="69"/>
      <c r="CX58" s="69"/>
      <c r="CY58" s="69"/>
      <c r="CZ58" s="69"/>
      <c r="DA58" s="69"/>
      <c r="DB58" s="69"/>
      <c r="DC58" s="69"/>
      <c r="DD58" s="69"/>
      <c r="DE58" s="69"/>
      <c r="DF58" s="69"/>
      <c r="DG58" s="69"/>
      <c r="DH58" s="69"/>
      <c r="DI58" s="69"/>
      <c r="DJ58" s="69"/>
      <c r="DK58" s="69"/>
      <c r="DL58" s="69"/>
      <c r="DM58" s="69"/>
      <c r="DN58" s="69"/>
      <c r="DO58" s="69"/>
      <c r="DP58" s="69"/>
      <c r="DQ58" s="69"/>
      <c r="DR58" s="69"/>
      <c r="DS58" s="69"/>
      <c r="DT58" s="69"/>
      <c r="DU58" s="69"/>
      <c r="DV58" s="69"/>
      <c r="DW58" s="69"/>
      <c r="DX58" s="69"/>
      <c r="DY58" s="69"/>
      <c r="DZ58" s="69"/>
      <c r="EA58" s="69"/>
      <c r="EB58" s="69"/>
      <c r="EC58" s="69"/>
      <c r="ED58" s="69"/>
      <c r="EE58" s="69"/>
      <c r="EF58" s="69"/>
      <c r="EG58" s="69"/>
      <c r="EH58" s="69"/>
      <c r="EI58" s="69"/>
      <c r="EJ58" s="69"/>
      <c r="EK58" s="69"/>
      <c r="EL58" s="69"/>
      <c r="EM58" s="69"/>
      <c r="EN58" s="69"/>
      <c r="EO58" s="69"/>
      <c r="EP58" s="69"/>
      <c r="EQ58" s="69"/>
      <c r="ER58" s="69"/>
      <c r="ES58" s="69"/>
      <c r="ET58" s="69"/>
      <c r="EU58" s="69"/>
      <c r="EV58" s="69"/>
      <c r="EW58" s="69"/>
      <c r="EX58" s="69"/>
      <c r="EY58" s="69"/>
      <c r="EZ58" s="69"/>
      <c r="FA58" s="69"/>
      <c r="FB58" s="69"/>
      <c r="FC58" s="69"/>
      <c r="FD58" s="69"/>
      <c r="FE58" s="69"/>
      <c r="FF58" s="69"/>
      <c r="FG58" s="69"/>
      <c r="FH58" s="69"/>
      <c r="FI58" s="69"/>
      <c r="FJ58" s="69"/>
      <c r="FK58" s="69"/>
      <c r="FL58" s="69"/>
      <c r="FM58" s="69"/>
      <c r="FN58" s="69"/>
      <c r="FO58" s="69"/>
      <c r="FP58" s="69"/>
      <c r="FQ58" s="69"/>
      <c r="FR58" s="69"/>
      <c r="FS58" s="69"/>
      <c r="FT58" s="69"/>
      <c r="FU58" s="69"/>
      <c r="FV58" s="69"/>
      <c r="FW58" s="69"/>
      <c r="FX58" s="69"/>
      <c r="FY58" s="69"/>
      <c r="FZ58" s="69"/>
      <c r="GA58" s="69"/>
      <c r="GB58" s="69"/>
      <c r="GC58" s="69"/>
      <c r="GD58" s="69"/>
      <c r="GE58" s="69"/>
      <c r="GF58" s="69"/>
      <c r="GG58" s="69"/>
      <c r="GH58" s="69"/>
      <c r="GI58" s="69"/>
      <c r="GJ58" s="69"/>
      <c r="GK58" s="69"/>
      <c r="GL58" s="69"/>
      <c r="GM58" s="69"/>
      <c r="GN58" s="69"/>
      <c r="GO58" s="69"/>
      <c r="GP58" s="69"/>
      <c r="GQ58" s="69"/>
      <c r="GR58" s="69"/>
      <c r="GS58" s="69"/>
      <c r="GT58" s="69"/>
      <c r="GU58" s="69"/>
      <c r="GV58" s="69"/>
      <c r="GW58" s="69"/>
      <c r="GX58" s="69"/>
      <c r="GY58" s="69"/>
      <c r="GZ58" s="69"/>
      <c r="HA58" s="69"/>
      <c r="HB58" s="69"/>
      <c r="HC58" s="69"/>
      <c r="HD58" s="69"/>
      <c r="HE58" s="69"/>
      <c r="HF58" s="69"/>
      <c r="HG58" s="69"/>
      <c r="HH58" s="69"/>
      <c r="HI58" s="69"/>
      <c r="HJ58" s="69"/>
      <c r="HK58" s="69"/>
      <c r="HL58" s="69"/>
      <c r="HM58" s="69"/>
      <c r="HN58" s="69"/>
      <c r="HO58" s="69"/>
      <c r="HP58" s="69"/>
      <c r="HQ58" s="69"/>
      <c r="HR58" s="69"/>
      <c r="HS58" s="69"/>
      <c r="HT58" s="69"/>
      <c r="HU58" s="69"/>
      <c r="HV58" s="69"/>
      <c r="HW58" s="69"/>
      <c r="HX58" s="69"/>
      <c r="HY58" s="69"/>
      <c r="HZ58" s="69"/>
      <c r="IA58" s="69"/>
      <c r="IB58" s="69"/>
      <c r="IC58" s="69"/>
      <c r="ID58" s="69"/>
      <c r="IE58" s="69"/>
      <c r="IF58" s="69"/>
      <c r="IG58" s="69"/>
      <c r="IH58" s="69"/>
      <c r="II58" s="69"/>
      <c r="IJ58" s="69"/>
      <c r="IK58" s="69"/>
      <c r="IL58" s="69"/>
      <c r="IM58" s="69"/>
      <c r="IN58" s="69"/>
      <c r="IO58" s="69"/>
      <c r="IP58" s="69"/>
      <c r="IQ58" s="69"/>
      <c r="IR58" s="69"/>
      <c r="IS58" s="69"/>
      <c r="IT58" s="69"/>
      <c r="IU58" s="69"/>
      <c r="IV58" s="69"/>
    </row>
    <row r="59" spans="1:256" ht="15.75" customHeight="1">
      <c r="A59" s="1095" t="s">
        <v>273</v>
      </c>
      <c r="B59" s="1095"/>
      <c r="C59" s="443" t="s">
        <v>431</v>
      </c>
      <c r="D59" s="437" t="s">
        <v>416</v>
      </c>
      <c r="E59" s="795" t="s">
        <v>604</v>
      </c>
      <c r="F59" s="795" t="s">
        <v>604</v>
      </c>
      <c r="G59" s="795" t="s">
        <v>604</v>
      </c>
      <c r="H59" s="795" t="s">
        <v>604</v>
      </c>
      <c r="I59" s="795" t="s">
        <v>604</v>
      </c>
      <c r="J59" s="795" t="s">
        <v>604</v>
      </c>
      <c r="K59" s="795" t="s">
        <v>604</v>
      </c>
      <c r="L59" s="795" t="s">
        <v>604</v>
      </c>
      <c r="M59" s="795" t="s">
        <v>604</v>
      </c>
      <c r="N59" s="795" t="s">
        <v>604</v>
      </c>
      <c r="O59" s="795" t="s">
        <v>604</v>
      </c>
      <c r="P59" s="795" t="s">
        <v>604</v>
      </c>
      <c r="Q59" s="795" t="s">
        <v>604</v>
      </c>
      <c r="R59" s="795" t="s">
        <v>604</v>
      </c>
      <c r="S59" s="795" t="s">
        <v>604</v>
      </c>
      <c r="T59" s="883"/>
      <c r="U59" s="795" t="s">
        <v>604</v>
      </c>
      <c r="V59" s="795" t="s">
        <v>604</v>
      </c>
      <c r="W59" s="795" t="s">
        <v>604</v>
      </c>
      <c r="X59" s="795" t="s">
        <v>604</v>
      </c>
      <c r="Y59" s="795" t="s">
        <v>604</v>
      </c>
      <c r="Z59" s="795" t="s">
        <v>604</v>
      </c>
      <c r="AA59" s="795" t="s">
        <v>604</v>
      </c>
      <c r="AB59" s="795" t="s">
        <v>604</v>
      </c>
      <c r="AC59" s="795" t="s">
        <v>604</v>
      </c>
      <c r="AD59" s="795" t="s">
        <v>604</v>
      </c>
      <c r="AE59" s="795" t="s">
        <v>604</v>
      </c>
      <c r="AF59" s="795" t="s">
        <v>604</v>
      </c>
      <c r="AG59" s="795" t="s">
        <v>604</v>
      </c>
      <c r="AH59" s="795" t="s">
        <v>604</v>
      </c>
      <c r="AI59" s="795" t="s">
        <v>604</v>
      </c>
      <c r="AJ59" s="855"/>
      <c r="AK59" s="884" t="s">
        <v>604</v>
      </c>
      <c r="AL59" s="884" t="s">
        <v>604</v>
      </c>
      <c r="AM59" s="884" t="s">
        <v>604</v>
      </c>
      <c r="AN59" s="884" t="s">
        <v>604</v>
      </c>
      <c r="AO59" s="884" t="s">
        <v>604</v>
      </c>
      <c r="AP59" s="884" t="s">
        <v>604</v>
      </c>
      <c r="AQ59" s="884" t="s">
        <v>604</v>
      </c>
      <c r="AR59" s="884" t="s">
        <v>604</v>
      </c>
      <c r="AS59" s="884" t="s">
        <v>604</v>
      </c>
      <c r="AT59" s="884" t="s">
        <v>604</v>
      </c>
      <c r="AU59" s="884" t="s">
        <v>604</v>
      </c>
      <c r="AV59" s="884" t="s">
        <v>604</v>
      </c>
      <c r="AW59" s="884" t="s">
        <v>604</v>
      </c>
      <c r="AX59" s="884" t="s">
        <v>604</v>
      </c>
      <c r="AY59" s="884" t="s">
        <v>604</v>
      </c>
      <c r="AZ59" s="77"/>
      <c r="BA59" s="77"/>
      <c r="BB59" s="69"/>
      <c r="BC59" s="69"/>
      <c r="BD59" s="69"/>
      <c r="BE59" s="69"/>
      <c r="BF59" s="69"/>
      <c r="BG59" s="69"/>
      <c r="BH59" s="69"/>
      <c r="BI59" s="69"/>
      <c r="BJ59" s="69"/>
      <c r="BK59" s="69"/>
      <c r="BL59" s="69"/>
      <c r="BM59" s="69"/>
      <c r="BN59" s="69"/>
      <c r="BO59" s="69"/>
      <c r="BP59" s="69"/>
      <c r="BQ59" s="69"/>
      <c r="BR59" s="69"/>
      <c r="BS59" s="69"/>
      <c r="BT59" s="69"/>
      <c r="BU59" s="69"/>
      <c r="BV59" s="69"/>
      <c r="BW59" s="69"/>
      <c r="BX59" s="69"/>
      <c r="BY59" s="69"/>
      <c r="BZ59" s="69"/>
      <c r="CA59" s="69"/>
      <c r="CB59" s="69"/>
      <c r="CC59" s="69"/>
      <c r="CD59" s="69"/>
      <c r="CE59" s="69"/>
      <c r="CF59" s="69"/>
      <c r="CG59" s="69"/>
      <c r="CH59" s="69"/>
      <c r="CI59" s="69"/>
      <c r="CJ59" s="69"/>
      <c r="CK59" s="69"/>
      <c r="CL59" s="69"/>
      <c r="CM59" s="69"/>
      <c r="CN59" s="69"/>
      <c r="CO59" s="69"/>
      <c r="CP59" s="69"/>
      <c r="CQ59" s="69"/>
      <c r="CR59" s="69"/>
      <c r="CS59" s="69"/>
      <c r="CT59" s="69"/>
      <c r="CU59" s="69"/>
      <c r="CV59" s="69"/>
      <c r="CW59" s="69"/>
      <c r="CX59" s="69"/>
      <c r="CY59" s="69"/>
      <c r="CZ59" s="69"/>
      <c r="DA59" s="69"/>
      <c r="DB59" s="69"/>
      <c r="DC59" s="69"/>
      <c r="DD59" s="69"/>
      <c r="DE59" s="69"/>
      <c r="DF59" s="69"/>
      <c r="DG59" s="69"/>
      <c r="DH59" s="69"/>
      <c r="DI59" s="69"/>
      <c r="DJ59" s="69"/>
      <c r="DK59" s="69"/>
      <c r="DL59" s="69"/>
      <c r="DM59" s="69"/>
      <c r="DN59" s="69"/>
      <c r="DO59" s="69"/>
      <c r="DP59" s="69"/>
      <c r="DQ59" s="69"/>
      <c r="DR59" s="69"/>
      <c r="DS59" s="69"/>
      <c r="DT59" s="69"/>
      <c r="DU59" s="69"/>
      <c r="DV59" s="69"/>
      <c r="DW59" s="69"/>
      <c r="DX59" s="69"/>
      <c r="DY59" s="69"/>
      <c r="DZ59" s="69"/>
      <c r="EA59" s="69"/>
      <c r="EB59" s="69"/>
      <c r="EC59" s="69"/>
      <c r="ED59" s="69"/>
      <c r="EE59" s="69"/>
      <c r="EF59" s="69"/>
      <c r="EG59" s="69"/>
      <c r="EH59" s="69"/>
      <c r="EI59" s="69"/>
      <c r="EJ59" s="69"/>
      <c r="EK59" s="69"/>
      <c r="EL59" s="69"/>
      <c r="EM59" s="69"/>
      <c r="EN59" s="69"/>
      <c r="EO59" s="69"/>
      <c r="EP59" s="69"/>
      <c r="EQ59" s="69"/>
      <c r="ER59" s="69"/>
      <c r="ES59" s="69"/>
      <c r="ET59" s="69"/>
      <c r="EU59" s="69"/>
      <c r="EV59" s="69"/>
      <c r="EW59" s="69"/>
      <c r="EX59" s="69"/>
      <c r="EY59" s="69"/>
      <c r="EZ59" s="69"/>
      <c r="FA59" s="69"/>
      <c r="FB59" s="69"/>
      <c r="FC59" s="69"/>
      <c r="FD59" s="69"/>
      <c r="FE59" s="69"/>
      <c r="FF59" s="69"/>
      <c r="FG59" s="69"/>
      <c r="FH59" s="69"/>
      <c r="FI59" s="69"/>
      <c r="FJ59" s="69"/>
      <c r="FK59" s="69"/>
      <c r="FL59" s="69"/>
      <c r="FM59" s="69"/>
      <c r="FN59" s="69"/>
      <c r="FO59" s="69"/>
      <c r="FP59" s="69"/>
      <c r="FQ59" s="69"/>
      <c r="FR59" s="69"/>
      <c r="FS59" s="69"/>
      <c r="FT59" s="69"/>
      <c r="FU59" s="69"/>
      <c r="FV59" s="69"/>
      <c r="FW59" s="69"/>
      <c r="FX59" s="69"/>
      <c r="FY59" s="69"/>
      <c r="FZ59" s="69"/>
      <c r="GA59" s="69"/>
      <c r="GB59" s="69"/>
      <c r="GC59" s="69"/>
      <c r="GD59" s="69"/>
      <c r="GE59" s="69"/>
      <c r="GF59" s="69"/>
      <c r="GG59" s="69"/>
      <c r="GH59" s="69"/>
      <c r="GI59" s="69"/>
      <c r="GJ59" s="69"/>
      <c r="GK59" s="69"/>
      <c r="GL59" s="69"/>
      <c r="GM59" s="69"/>
      <c r="GN59" s="69"/>
      <c r="GO59" s="69"/>
      <c r="GP59" s="69"/>
      <c r="GQ59" s="69"/>
      <c r="GR59" s="69"/>
      <c r="GS59" s="69"/>
      <c r="GT59" s="69"/>
      <c r="GU59" s="69"/>
      <c r="GV59" s="69"/>
      <c r="GW59" s="69"/>
      <c r="GX59" s="69"/>
      <c r="GY59" s="69"/>
      <c r="GZ59" s="69"/>
      <c r="HA59" s="69"/>
      <c r="HB59" s="69"/>
      <c r="HC59" s="69"/>
      <c r="HD59" s="69"/>
      <c r="HE59" s="69"/>
      <c r="HF59" s="69"/>
      <c r="HG59" s="69"/>
      <c r="HH59" s="69"/>
      <c r="HI59" s="69"/>
      <c r="HJ59" s="69"/>
      <c r="HK59" s="69"/>
      <c r="HL59" s="69"/>
      <c r="HM59" s="69"/>
      <c r="HN59" s="69"/>
      <c r="HO59" s="69"/>
      <c r="HP59" s="69"/>
      <c r="HQ59" s="69"/>
      <c r="HR59" s="69"/>
      <c r="HS59" s="69"/>
      <c r="HT59" s="69"/>
      <c r="HU59" s="69"/>
      <c r="HV59" s="69"/>
      <c r="HW59" s="69"/>
      <c r="HX59" s="69"/>
      <c r="HY59" s="69"/>
      <c r="HZ59" s="69"/>
      <c r="IA59" s="69"/>
      <c r="IB59" s="69"/>
      <c r="IC59" s="69"/>
      <c r="ID59" s="69"/>
      <c r="IE59" s="69"/>
      <c r="IF59" s="69"/>
      <c r="IG59" s="69"/>
      <c r="IH59" s="69"/>
      <c r="II59" s="69"/>
      <c r="IJ59" s="69"/>
      <c r="IK59" s="69"/>
      <c r="IL59" s="69"/>
      <c r="IM59" s="69"/>
      <c r="IN59" s="69"/>
      <c r="IO59" s="69"/>
      <c r="IP59" s="69"/>
      <c r="IQ59" s="69"/>
      <c r="IR59" s="69"/>
      <c r="IS59" s="69"/>
      <c r="IT59" s="69"/>
      <c r="IU59" s="69"/>
      <c r="IV59" s="69"/>
    </row>
    <row r="60" spans="1:256" ht="15.75" customHeight="1">
      <c r="A60" s="1095" t="s">
        <v>263</v>
      </c>
      <c r="B60" s="1095"/>
      <c r="C60" s="443" t="s">
        <v>421</v>
      </c>
      <c r="D60" s="437" t="s">
        <v>416</v>
      </c>
      <c r="E60" s="795">
        <v>1382</v>
      </c>
      <c r="F60" s="795">
        <v>0</v>
      </c>
      <c r="G60" s="795">
        <v>688</v>
      </c>
      <c r="H60" s="795">
        <v>0</v>
      </c>
      <c r="I60" s="795">
        <v>0</v>
      </c>
      <c r="J60" s="795">
        <v>289</v>
      </c>
      <c r="K60" s="795">
        <v>136</v>
      </c>
      <c r="L60" s="795">
        <v>242</v>
      </c>
      <c r="M60" s="795">
        <v>0</v>
      </c>
      <c r="N60" s="795">
        <v>14</v>
      </c>
      <c r="O60" s="795">
        <v>0</v>
      </c>
      <c r="P60" s="795">
        <v>0</v>
      </c>
      <c r="Q60" s="795">
        <v>0</v>
      </c>
      <c r="R60" s="795">
        <v>13</v>
      </c>
      <c r="S60" s="795">
        <v>0</v>
      </c>
      <c r="T60" s="883"/>
      <c r="U60" s="795">
        <v>1056</v>
      </c>
      <c r="V60" s="795">
        <v>0</v>
      </c>
      <c r="W60" s="795">
        <v>552</v>
      </c>
      <c r="X60" s="795">
        <v>0</v>
      </c>
      <c r="Y60" s="795">
        <v>0</v>
      </c>
      <c r="Z60" s="795">
        <v>211</v>
      </c>
      <c r="AA60" s="795">
        <v>107</v>
      </c>
      <c r="AB60" s="795">
        <v>167</v>
      </c>
      <c r="AC60" s="795">
        <v>0</v>
      </c>
      <c r="AD60" s="795">
        <v>8</v>
      </c>
      <c r="AE60" s="795">
        <v>0</v>
      </c>
      <c r="AF60" s="795">
        <v>0</v>
      </c>
      <c r="AG60" s="795">
        <v>0</v>
      </c>
      <c r="AH60" s="795">
        <v>11</v>
      </c>
      <c r="AI60" s="795">
        <v>0</v>
      </c>
      <c r="AJ60" s="855"/>
      <c r="AK60" s="884">
        <v>76.410998552821994</v>
      </c>
      <c r="AL60" s="884" t="s">
        <v>215</v>
      </c>
      <c r="AM60" s="884">
        <v>80.232558139534888</v>
      </c>
      <c r="AN60" s="884" t="s">
        <v>215</v>
      </c>
      <c r="AO60" s="884" t="s">
        <v>215</v>
      </c>
      <c r="AP60" s="884">
        <v>73.010380622837374</v>
      </c>
      <c r="AQ60" s="884">
        <v>78.67647058823529</v>
      </c>
      <c r="AR60" s="884">
        <v>69.008264462809919</v>
      </c>
      <c r="AS60" s="884" t="s">
        <v>215</v>
      </c>
      <c r="AT60" s="884" t="s">
        <v>603</v>
      </c>
      <c r="AU60" s="884" t="s">
        <v>215</v>
      </c>
      <c r="AV60" s="884" t="s">
        <v>215</v>
      </c>
      <c r="AW60" s="884" t="s">
        <v>215</v>
      </c>
      <c r="AX60" s="884" t="s">
        <v>603</v>
      </c>
      <c r="AY60" s="884" t="s">
        <v>215</v>
      </c>
      <c r="AZ60" s="77"/>
      <c r="BA60" s="77"/>
      <c r="BB60" s="69"/>
      <c r="BC60" s="69"/>
      <c r="BD60" s="69"/>
      <c r="BE60" s="69"/>
      <c r="BF60" s="69"/>
      <c r="BG60" s="69"/>
      <c r="BH60" s="69"/>
      <c r="BI60" s="69"/>
      <c r="BJ60" s="69"/>
      <c r="BK60" s="69"/>
      <c r="BL60" s="69"/>
      <c r="BM60" s="69"/>
      <c r="BN60" s="69"/>
      <c r="BO60" s="69"/>
      <c r="BP60" s="69"/>
      <c r="BQ60" s="69"/>
      <c r="BR60" s="69"/>
      <c r="BS60" s="69"/>
      <c r="BT60" s="69"/>
      <c r="BU60" s="69"/>
      <c r="BV60" s="69"/>
      <c r="BW60" s="69"/>
      <c r="BX60" s="69"/>
      <c r="BY60" s="69"/>
      <c r="BZ60" s="69"/>
      <c r="CA60" s="69"/>
      <c r="CB60" s="69"/>
      <c r="CC60" s="69"/>
      <c r="CD60" s="69"/>
      <c r="CE60" s="69"/>
      <c r="CF60" s="69"/>
      <c r="CG60" s="69"/>
      <c r="CH60" s="69"/>
      <c r="CI60" s="69"/>
      <c r="CJ60" s="69"/>
      <c r="CK60" s="69"/>
      <c r="CL60" s="69"/>
      <c r="CM60" s="69"/>
      <c r="CN60" s="69"/>
      <c r="CO60" s="69"/>
      <c r="CP60" s="69"/>
      <c r="CQ60" s="69"/>
      <c r="CR60" s="69"/>
      <c r="CS60" s="69"/>
      <c r="CT60" s="69"/>
      <c r="CU60" s="69"/>
      <c r="CV60" s="69"/>
      <c r="CW60" s="69"/>
      <c r="CX60" s="69"/>
      <c r="CY60" s="69"/>
      <c r="CZ60" s="69"/>
      <c r="DA60" s="69"/>
      <c r="DB60" s="69"/>
      <c r="DC60" s="69"/>
      <c r="DD60" s="69"/>
      <c r="DE60" s="69"/>
      <c r="DF60" s="69"/>
      <c r="DG60" s="69"/>
      <c r="DH60" s="69"/>
      <c r="DI60" s="69"/>
      <c r="DJ60" s="69"/>
      <c r="DK60" s="69"/>
      <c r="DL60" s="69"/>
      <c r="DM60" s="69"/>
      <c r="DN60" s="69"/>
      <c r="DO60" s="69"/>
      <c r="DP60" s="69"/>
      <c r="DQ60" s="69"/>
      <c r="DR60" s="69"/>
      <c r="DS60" s="69"/>
      <c r="DT60" s="69"/>
      <c r="DU60" s="69"/>
      <c r="DV60" s="69"/>
      <c r="DW60" s="69"/>
      <c r="DX60" s="69"/>
      <c r="DY60" s="69"/>
      <c r="DZ60" s="69"/>
      <c r="EA60" s="69"/>
      <c r="EB60" s="69"/>
      <c r="EC60" s="69"/>
      <c r="ED60" s="69"/>
      <c r="EE60" s="69"/>
      <c r="EF60" s="69"/>
      <c r="EG60" s="69"/>
      <c r="EH60" s="69"/>
      <c r="EI60" s="69"/>
      <c r="EJ60" s="69"/>
      <c r="EK60" s="69"/>
      <c r="EL60" s="69"/>
      <c r="EM60" s="69"/>
      <c r="EN60" s="69"/>
      <c r="EO60" s="69"/>
      <c r="EP60" s="69"/>
      <c r="EQ60" s="69"/>
      <c r="ER60" s="69"/>
      <c r="ES60" s="69"/>
      <c r="ET60" s="69"/>
      <c r="EU60" s="69"/>
      <c r="EV60" s="69"/>
      <c r="EW60" s="69"/>
      <c r="EX60" s="69"/>
      <c r="EY60" s="69"/>
      <c r="EZ60" s="69"/>
      <c r="FA60" s="69"/>
      <c r="FB60" s="69"/>
      <c r="FC60" s="69"/>
      <c r="FD60" s="69"/>
      <c r="FE60" s="69"/>
      <c r="FF60" s="69"/>
      <c r="FG60" s="69"/>
      <c r="FH60" s="69"/>
      <c r="FI60" s="69"/>
      <c r="FJ60" s="69"/>
      <c r="FK60" s="69"/>
      <c r="FL60" s="69"/>
      <c r="FM60" s="69"/>
      <c r="FN60" s="69"/>
      <c r="FO60" s="69"/>
      <c r="FP60" s="69"/>
      <c r="FQ60" s="69"/>
      <c r="FR60" s="69"/>
      <c r="FS60" s="69"/>
      <c r="FT60" s="69"/>
      <c r="FU60" s="69"/>
      <c r="FV60" s="69"/>
      <c r="FW60" s="69"/>
      <c r="FX60" s="69"/>
      <c r="FY60" s="69"/>
      <c r="FZ60" s="69"/>
      <c r="GA60" s="69"/>
      <c r="GB60" s="69"/>
      <c r="GC60" s="69"/>
      <c r="GD60" s="69"/>
      <c r="GE60" s="69"/>
      <c r="GF60" s="69"/>
      <c r="GG60" s="69"/>
      <c r="GH60" s="69"/>
      <c r="GI60" s="69"/>
      <c r="GJ60" s="69"/>
      <c r="GK60" s="69"/>
      <c r="GL60" s="69"/>
      <c r="GM60" s="69"/>
      <c r="GN60" s="69"/>
      <c r="GO60" s="69"/>
      <c r="GP60" s="69"/>
      <c r="GQ60" s="69"/>
      <c r="GR60" s="69"/>
      <c r="GS60" s="69"/>
      <c r="GT60" s="69"/>
      <c r="GU60" s="69"/>
      <c r="GV60" s="69"/>
      <c r="GW60" s="69"/>
      <c r="GX60" s="69"/>
      <c r="GY60" s="69"/>
      <c r="GZ60" s="69"/>
      <c r="HA60" s="69"/>
      <c r="HB60" s="69"/>
      <c r="HC60" s="69"/>
      <c r="HD60" s="69"/>
      <c r="HE60" s="69"/>
      <c r="HF60" s="69"/>
      <c r="HG60" s="69"/>
      <c r="HH60" s="69"/>
      <c r="HI60" s="69"/>
      <c r="HJ60" s="69"/>
      <c r="HK60" s="69"/>
      <c r="HL60" s="69"/>
      <c r="HM60" s="69"/>
      <c r="HN60" s="69"/>
      <c r="HO60" s="69"/>
      <c r="HP60" s="69"/>
      <c r="HQ60" s="69"/>
      <c r="HR60" s="69"/>
      <c r="HS60" s="69"/>
      <c r="HT60" s="69"/>
      <c r="HU60" s="69"/>
      <c r="HV60" s="69"/>
      <c r="HW60" s="69"/>
      <c r="HX60" s="69"/>
      <c r="HY60" s="69"/>
      <c r="HZ60" s="69"/>
      <c r="IA60" s="69"/>
      <c r="IB60" s="69"/>
      <c r="IC60" s="69"/>
      <c r="ID60" s="69"/>
      <c r="IE60" s="69"/>
      <c r="IF60" s="69"/>
      <c r="IG60" s="69"/>
      <c r="IH60" s="69"/>
      <c r="II60" s="69"/>
      <c r="IJ60" s="69"/>
      <c r="IK60" s="69"/>
      <c r="IL60" s="69"/>
      <c r="IM60" s="69"/>
      <c r="IN60" s="69"/>
      <c r="IO60" s="69"/>
      <c r="IP60" s="69"/>
      <c r="IQ60" s="69"/>
      <c r="IR60" s="69"/>
      <c r="IS60" s="69"/>
      <c r="IT60" s="69"/>
      <c r="IU60" s="69"/>
      <c r="IV60" s="69"/>
    </row>
    <row r="61" spans="1:256" ht="15.75" customHeight="1">
      <c r="A61" s="1095" t="s">
        <v>264</v>
      </c>
      <c r="B61" s="1095"/>
      <c r="C61" s="443" t="s">
        <v>422</v>
      </c>
      <c r="D61" s="437" t="s">
        <v>416</v>
      </c>
      <c r="E61" s="795">
        <v>2266</v>
      </c>
      <c r="F61" s="795">
        <v>32</v>
      </c>
      <c r="G61" s="795">
        <v>2200</v>
      </c>
      <c r="H61" s="795">
        <v>1</v>
      </c>
      <c r="I61" s="795">
        <v>0</v>
      </c>
      <c r="J61" s="795">
        <v>19</v>
      </c>
      <c r="K61" s="795">
        <v>0</v>
      </c>
      <c r="L61" s="795">
        <v>0</v>
      </c>
      <c r="M61" s="795">
        <v>0</v>
      </c>
      <c r="N61" s="795">
        <v>14</v>
      </c>
      <c r="O61" s="795">
        <v>0</v>
      </c>
      <c r="P61" s="795">
        <v>0</v>
      </c>
      <c r="Q61" s="795">
        <v>0</v>
      </c>
      <c r="R61" s="795">
        <v>0</v>
      </c>
      <c r="S61" s="795">
        <v>0</v>
      </c>
      <c r="T61" s="883"/>
      <c r="U61" s="795">
        <v>1680</v>
      </c>
      <c r="V61" s="795">
        <v>26</v>
      </c>
      <c r="W61" s="795">
        <v>1637</v>
      </c>
      <c r="X61" s="795">
        <v>1</v>
      </c>
      <c r="Y61" s="795">
        <v>0</v>
      </c>
      <c r="Z61" s="795">
        <v>6</v>
      </c>
      <c r="AA61" s="795">
        <v>0</v>
      </c>
      <c r="AB61" s="795">
        <v>0</v>
      </c>
      <c r="AC61" s="795">
        <v>0</v>
      </c>
      <c r="AD61" s="795">
        <v>10</v>
      </c>
      <c r="AE61" s="795">
        <v>0</v>
      </c>
      <c r="AF61" s="795">
        <v>0</v>
      </c>
      <c r="AG61" s="795">
        <v>0</v>
      </c>
      <c r="AH61" s="795">
        <v>0</v>
      </c>
      <c r="AI61" s="795">
        <v>0</v>
      </c>
      <c r="AJ61" s="855"/>
      <c r="AK61" s="884">
        <v>74.139452780229476</v>
      </c>
      <c r="AL61" s="884">
        <v>81.25</v>
      </c>
      <c r="AM61" s="884">
        <v>74.409090909090907</v>
      </c>
      <c r="AN61" s="884" t="s">
        <v>603</v>
      </c>
      <c r="AO61" s="884" t="s">
        <v>215</v>
      </c>
      <c r="AP61" s="884" t="s">
        <v>603</v>
      </c>
      <c r="AQ61" s="884" t="s">
        <v>215</v>
      </c>
      <c r="AR61" s="884" t="s">
        <v>215</v>
      </c>
      <c r="AS61" s="884" t="s">
        <v>215</v>
      </c>
      <c r="AT61" s="884" t="s">
        <v>603</v>
      </c>
      <c r="AU61" s="884" t="s">
        <v>215</v>
      </c>
      <c r="AV61" s="884" t="s">
        <v>215</v>
      </c>
      <c r="AW61" s="884" t="s">
        <v>215</v>
      </c>
      <c r="AX61" s="884" t="s">
        <v>215</v>
      </c>
      <c r="AY61" s="884" t="s">
        <v>215</v>
      </c>
      <c r="AZ61" s="77"/>
      <c r="BA61" s="77"/>
      <c r="BB61" s="69"/>
      <c r="BC61" s="69"/>
      <c r="BD61" s="69"/>
      <c r="BE61" s="69"/>
      <c r="BF61" s="69"/>
      <c r="BG61" s="69"/>
      <c r="BH61" s="69"/>
      <c r="BI61" s="69"/>
      <c r="BJ61" s="69"/>
      <c r="BK61" s="69"/>
      <c r="BL61" s="69"/>
      <c r="BM61" s="69"/>
      <c r="BN61" s="69"/>
      <c r="BO61" s="69"/>
      <c r="BP61" s="69"/>
      <c r="BQ61" s="69"/>
      <c r="BR61" s="69"/>
      <c r="BS61" s="69"/>
      <c r="BT61" s="69"/>
      <c r="BU61" s="69"/>
      <c r="BV61" s="69"/>
      <c r="BW61" s="69"/>
      <c r="BX61" s="69"/>
      <c r="BY61" s="69"/>
      <c r="BZ61" s="69"/>
      <c r="CA61" s="69"/>
      <c r="CB61" s="69"/>
      <c r="CC61" s="69"/>
      <c r="CD61" s="69"/>
      <c r="CE61" s="69"/>
      <c r="CF61" s="69"/>
      <c r="CG61" s="69"/>
      <c r="CH61" s="69"/>
      <c r="CI61" s="69"/>
      <c r="CJ61" s="69"/>
      <c r="CK61" s="69"/>
      <c r="CL61" s="69"/>
      <c r="CM61" s="69"/>
      <c r="CN61" s="69"/>
      <c r="CO61" s="69"/>
      <c r="CP61" s="69"/>
      <c r="CQ61" s="69"/>
      <c r="CR61" s="69"/>
      <c r="CS61" s="69"/>
      <c r="CT61" s="69"/>
      <c r="CU61" s="69"/>
      <c r="CV61" s="69"/>
      <c r="CW61" s="69"/>
      <c r="CX61" s="69"/>
      <c r="CY61" s="69"/>
      <c r="CZ61" s="69"/>
      <c r="DA61" s="69"/>
      <c r="DB61" s="69"/>
      <c r="DC61" s="69"/>
      <c r="DD61" s="69"/>
      <c r="DE61" s="69"/>
      <c r="DF61" s="69"/>
      <c r="DG61" s="69"/>
      <c r="DH61" s="69"/>
      <c r="DI61" s="69"/>
      <c r="DJ61" s="69"/>
      <c r="DK61" s="69"/>
      <c r="DL61" s="69"/>
      <c r="DM61" s="69"/>
      <c r="DN61" s="69"/>
      <c r="DO61" s="69"/>
      <c r="DP61" s="69"/>
      <c r="DQ61" s="69"/>
      <c r="DR61" s="69"/>
      <c r="DS61" s="69"/>
      <c r="DT61" s="69"/>
      <c r="DU61" s="69"/>
      <c r="DV61" s="69"/>
      <c r="DW61" s="69"/>
      <c r="DX61" s="69"/>
      <c r="DY61" s="69"/>
      <c r="DZ61" s="69"/>
      <c r="EA61" s="69"/>
      <c r="EB61" s="69"/>
      <c r="EC61" s="69"/>
      <c r="ED61" s="69"/>
      <c r="EE61" s="69"/>
      <c r="EF61" s="69"/>
      <c r="EG61" s="69"/>
      <c r="EH61" s="69"/>
      <c r="EI61" s="69"/>
      <c r="EJ61" s="69"/>
      <c r="EK61" s="69"/>
      <c r="EL61" s="69"/>
      <c r="EM61" s="69"/>
      <c r="EN61" s="69"/>
      <c r="EO61" s="69"/>
      <c r="EP61" s="69"/>
      <c r="EQ61" s="69"/>
      <c r="ER61" s="69"/>
      <c r="ES61" s="69"/>
      <c r="ET61" s="69"/>
      <c r="EU61" s="69"/>
      <c r="EV61" s="69"/>
      <c r="EW61" s="69"/>
      <c r="EX61" s="69"/>
      <c r="EY61" s="69"/>
      <c r="EZ61" s="69"/>
      <c r="FA61" s="69"/>
      <c r="FB61" s="69"/>
      <c r="FC61" s="69"/>
      <c r="FD61" s="69"/>
      <c r="FE61" s="69"/>
      <c r="FF61" s="69"/>
      <c r="FG61" s="69"/>
      <c r="FH61" s="69"/>
      <c r="FI61" s="69"/>
      <c r="FJ61" s="69"/>
      <c r="FK61" s="69"/>
      <c r="FL61" s="69"/>
      <c r="FM61" s="69"/>
      <c r="FN61" s="69"/>
      <c r="FO61" s="69"/>
      <c r="FP61" s="69"/>
      <c r="FQ61" s="69"/>
      <c r="FR61" s="69"/>
      <c r="FS61" s="69"/>
      <c r="FT61" s="69"/>
      <c r="FU61" s="69"/>
      <c r="FV61" s="69"/>
      <c r="FW61" s="69"/>
      <c r="FX61" s="69"/>
      <c r="FY61" s="69"/>
      <c r="FZ61" s="69"/>
      <c r="GA61" s="69"/>
      <c r="GB61" s="69"/>
      <c r="GC61" s="69"/>
      <c r="GD61" s="69"/>
      <c r="GE61" s="69"/>
      <c r="GF61" s="69"/>
      <c r="GG61" s="69"/>
      <c r="GH61" s="69"/>
      <c r="GI61" s="69"/>
      <c r="GJ61" s="69"/>
      <c r="GK61" s="69"/>
      <c r="GL61" s="69"/>
      <c r="GM61" s="69"/>
      <c r="GN61" s="69"/>
      <c r="GO61" s="69"/>
      <c r="GP61" s="69"/>
      <c r="GQ61" s="69"/>
      <c r="GR61" s="69"/>
      <c r="GS61" s="69"/>
      <c r="GT61" s="69"/>
      <c r="GU61" s="69"/>
      <c r="GV61" s="69"/>
      <c r="GW61" s="69"/>
      <c r="GX61" s="69"/>
      <c r="GY61" s="69"/>
      <c r="GZ61" s="69"/>
      <c r="HA61" s="69"/>
      <c r="HB61" s="69"/>
      <c r="HC61" s="69"/>
      <c r="HD61" s="69"/>
      <c r="HE61" s="69"/>
      <c r="HF61" s="69"/>
      <c r="HG61" s="69"/>
      <c r="HH61" s="69"/>
      <c r="HI61" s="69"/>
      <c r="HJ61" s="69"/>
      <c r="HK61" s="69"/>
      <c r="HL61" s="69"/>
      <c r="HM61" s="69"/>
      <c r="HN61" s="69"/>
      <c r="HO61" s="69"/>
      <c r="HP61" s="69"/>
      <c r="HQ61" s="69"/>
      <c r="HR61" s="69"/>
      <c r="HS61" s="69"/>
      <c r="HT61" s="69"/>
      <c r="HU61" s="69"/>
      <c r="HV61" s="69"/>
      <c r="HW61" s="69"/>
      <c r="HX61" s="69"/>
      <c r="HY61" s="69"/>
      <c r="HZ61" s="69"/>
      <c r="IA61" s="69"/>
      <c r="IB61" s="69"/>
      <c r="IC61" s="69"/>
      <c r="ID61" s="69"/>
      <c r="IE61" s="69"/>
      <c r="IF61" s="69"/>
      <c r="IG61" s="69"/>
      <c r="IH61" s="69"/>
      <c r="II61" s="69"/>
      <c r="IJ61" s="69"/>
      <c r="IK61" s="69"/>
      <c r="IL61" s="69"/>
      <c r="IM61" s="69"/>
      <c r="IN61" s="69"/>
      <c r="IO61" s="69"/>
      <c r="IP61" s="69"/>
      <c r="IQ61" s="69"/>
      <c r="IR61" s="69"/>
      <c r="IS61" s="69"/>
      <c r="IT61" s="69"/>
      <c r="IU61" s="69"/>
      <c r="IV61" s="69"/>
    </row>
    <row r="62" spans="1:256" ht="15.75" customHeight="1">
      <c r="A62" s="1095" t="s">
        <v>265</v>
      </c>
      <c r="B62" s="1095"/>
      <c r="C62" s="443" t="s">
        <v>423</v>
      </c>
      <c r="D62" s="437" t="s">
        <v>416</v>
      </c>
      <c r="E62" s="795">
        <v>1313</v>
      </c>
      <c r="F62" s="795">
        <v>0</v>
      </c>
      <c r="G62" s="795">
        <v>1171</v>
      </c>
      <c r="H62" s="795">
        <v>0</v>
      </c>
      <c r="I62" s="795">
        <v>0</v>
      </c>
      <c r="J62" s="795">
        <v>0</v>
      </c>
      <c r="K62" s="795">
        <v>0</v>
      </c>
      <c r="L62" s="795">
        <v>142</v>
      </c>
      <c r="M62" s="795">
        <v>0</v>
      </c>
      <c r="N62" s="795">
        <v>0</v>
      </c>
      <c r="O62" s="795">
        <v>0</v>
      </c>
      <c r="P62" s="795">
        <v>0</v>
      </c>
      <c r="Q62" s="795">
        <v>0</v>
      </c>
      <c r="R62" s="795">
        <v>0</v>
      </c>
      <c r="S62" s="795">
        <v>0</v>
      </c>
      <c r="T62" s="883"/>
      <c r="U62" s="795">
        <v>952</v>
      </c>
      <c r="V62" s="795">
        <v>0</v>
      </c>
      <c r="W62" s="795">
        <v>850</v>
      </c>
      <c r="X62" s="795">
        <v>0</v>
      </c>
      <c r="Y62" s="795">
        <v>0</v>
      </c>
      <c r="Z62" s="795">
        <v>0</v>
      </c>
      <c r="AA62" s="795">
        <v>0</v>
      </c>
      <c r="AB62" s="795">
        <v>102</v>
      </c>
      <c r="AC62" s="795">
        <v>0</v>
      </c>
      <c r="AD62" s="795">
        <v>0</v>
      </c>
      <c r="AE62" s="795">
        <v>0</v>
      </c>
      <c r="AF62" s="795">
        <v>0</v>
      </c>
      <c r="AG62" s="795">
        <v>0</v>
      </c>
      <c r="AH62" s="795">
        <v>0</v>
      </c>
      <c r="AI62" s="795">
        <v>0</v>
      </c>
      <c r="AJ62" s="855"/>
      <c r="AK62" s="884">
        <v>72.505712109672501</v>
      </c>
      <c r="AL62" s="884" t="s">
        <v>215</v>
      </c>
      <c r="AM62" s="884">
        <v>72.58753202391118</v>
      </c>
      <c r="AN62" s="884" t="s">
        <v>215</v>
      </c>
      <c r="AO62" s="884" t="s">
        <v>215</v>
      </c>
      <c r="AP62" s="884" t="s">
        <v>215</v>
      </c>
      <c r="AQ62" s="884" t="s">
        <v>215</v>
      </c>
      <c r="AR62" s="884">
        <v>71.83098591549296</v>
      </c>
      <c r="AS62" s="884" t="s">
        <v>215</v>
      </c>
      <c r="AT62" s="884" t="s">
        <v>215</v>
      </c>
      <c r="AU62" s="884" t="s">
        <v>215</v>
      </c>
      <c r="AV62" s="884" t="s">
        <v>215</v>
      </c>
      <c r="AW62" s="884" t="s">
        <v>215</v>
      </c>
      <c r="AX62" s="884" t="s">
        <v>215</v>
      </c>
      <c r="AY62" s="884" t="s">
        <v>215</v>
      </c>
      <c r="AZ62" s="77"/>
      <c r="BA62" s="77"/>
      <c r="BB62" s="69"/>
      <c r="BC62" s="69"/>
      <c r="BD62" s="69"/>
      <c r="BE62" s="69"/>
      <c r="BF62" s="69"/>
      <c r="BG62" s="69"/>
      <c r="BH62" s="69"/>
      <c r="BI62" s="69"/>
      <c r="BJ62" s="69"/>
      <c r="BK62" s="69"/>
      <c r="BL62" s="69"/>
      <c r="BM62" s="69"/>
      <c r="BN62" s="69"/>
      <c r="BO62" s="69"/>
      <c r="BP62" s="69"/>
      <c r="BQ62" s="69"/>
      <c r="BR62" s="69"/>
      <c r="BS62" s="69"/>
      <c r="BT62" s="69"/>
      <c r="BU62" s="69"/>
      <c r="BV62" s="69"/>
      <c r="BW62" s="69"/>
      <c r="BX62" s="69"/>
      <c r="BY62" s="69"/>
      <c r="BZ62" s="69"/>
      <c r="CA62" s="69"/>
      <c r="CB62" s="69"/>
      <c r="CC62" s="69"/>
      <c r="CD62" s="69"/>
      <c r="CE62" s="69"/>
      <c r="CF62" s="69"/>
      <c r="CG62" s="69"/>
      <c r="CH62" s="69"/>
      <c r="CI62" s="69"/>
      <c r="CJ62" s="69"/>
      <c r="CK62" s="69"/>
      <c r="CL62" s="69"/>
      <c r="CM62" s="69"/>
      <c r="CN62" s="69"/>
      <c r="CO62" s="69"/>
      <c r="CP62" s="69"/>
      <c r="CQ62" s="69"/>
      <c r="CR62" s="69"/>
      <c r="CS62" s="69"/>
      <c r="CT62" s="69"/>
      <c r="CU62" s="69"/>
      <c r="CV62" s="69"/>
      <c r="CW62" s="69"/>
      <c r="CX62" s="69"/>
      <c r="CY62" s="69"/>
      <c r="CZ62" s="69"/>
      <c r="DA62" s="69"/>
      <c r="DB62" s="69"/>
      <c r="DC62" s="69"/>
      <c r="DD62" s="69"/>
      <c r="DE62" s="69"/>
      <c r="DF62" s="69"/>
      <c r="DG62" s="69"/>
      <c r="DH62" s="69"/>
      <c r="DI62" s="69"/>
      <c r="DJ62" s="69"/>
      <c r="DK62" s="69"/>
      <c r="DL62" s="69"/>
      <c r="DM62" s="69"/>
      <c r="DN62" s="69"/>
      <c r="DO62" s="69"/>
      <c r="DP62" s="69"/>
      <c r="DQ62" s="69"/>
      <c r="DR62" s="69"/>
      <c r="DS62" s="69"/>
      <c r="DT62" s="69"/>
      <c r="DU62" s="69"/>
      <c r="DV62" s="69"/>
      <c r="DW62" s="69"/>
      <c r="DX62" s="69"/>
      <c r="DY62" s="69"/>
      <c r="DZ62" s="69"/>
      <c r="EA62" s="69"/>
      <c r="EB62" s="69"/>
      <c r="EC62" s="69"/>
      <c r="ED62" s="69"/>
      <c r="EE62" s="69"/>
      <c r="EF62" s="69"/>
      <c r="EG62" s="69"/>
      <c r="EH62" s="69"/>
      <c r="EI62" s="69"/>
      <c r="EJ62" s="69"/>
      <c r="EK62" s="69"/>
      <c r="EL62" s="69"/>
      <c r="EM62" s="69"/>
      <c r="EN62" s="69"/>
      <c r="EO62" s="69"/>
      <c r="EP62" s="69"/>
      <c r="EQ62" s="69"/>
      <c r="ER62" s="69"/>
      <c r="ES62" s="69"/>
      <c r="ET62" s="69"/>
      <c r="EU62" s="69"/>
      <c r="EV62" s="69"/>
      <c r="EW62" s="69"/>
      <c r="EX62" s="69"/>
      <c r="EY62" s="69"/>
      <c r="EZ62" s="69"/>
      <c r="FA62" s="69"/>
      <c r="FB62" s="69"/>
      <c r="FC62" s="69"/>
      <c r="FD62" s="69"/>
      <c r="FE62" s="69"/>
      <c r="FF62" s="69"/>
      <c r="FG62" s="69"/>
      <c r="FH62" s="69"/>
      <c r="FI62" s="69"/>
      <c r="FJ62" s="69"/>
      <c r="FK62" s="69"/>
      <c r="FL62" s="69"/>
      <c r="FM62" s="69"/>
      <c r="FN62" s="69"/>
      <c r="FO62" s="69"/>
      <c r="FP62" s="69"/>
      <c r="FQ62" s="69"/>
      <c r="FR62" s="69"/>
      <c r="FS62" s="69"/>
      <c r="FT62" s="69"/>
      <c r="FU62" s="69"/>
      <c r="FV62" s="69"/>
      <c r="FW62" s="69"/>
      <c r="FX62" s="69"/>
      <c r="FY62" s="69"/>
      <c r="FZ62" s="69"/>
      <c r="GA62" s="69"/>
      <c r="GB62" s="69"/>
      <c r="GC62" s="69"/>
      <c r="GD62" s="69"/>
      <c r="GE62" s="69"/>
      <c r="GF62" s="69"/>
      <c r="GG62" s="69"/>
      <c r="GH62" s="69"/>
      <c r="GI62" s="69"/>
      <c r="GJ62" s="69"/>
      <c r="GK62" s="69"/>
      <c r="GL62" s="69"/>
      <c r="GM62" s="69"/>
      <c r="GN62" s="69"/>
      <c r="GO62" s="69"/>
      <c r="GP62" s="69"/>
      <c r="GQ62" s="69"/>
      <c r="GR62" s="69"/>
      <c r="GS62" s="69"/>
      <c r="GT62" s="69"/>
      <c r="GU62" s="69"/>
      <c r="GV62" s="69"/>
      <c r="GW62" s="69"/>
      <c r="GX62" s="69"/>
      <c r="GY62" s="69"/>
      <c r="GZ62" s="69"/>
      <c r="HA62" s="69"/>
      <c r="HB62" s="69"/>
      <c r="HC62" s="69"/>
      <c r="HD62" s="69"/>
      <c r="HE62" s="69"/>
      <c r="HF62" s="69"/>
      <c r="HG62" s="69"/>
      <c r="HH62" s="69"/>
      <c r="HI62" s="69"/>
      <c r="HJ62" s="69"/>
      <c r="HK62" s="69"/>
      <c r="HL62" s="69"/>
      <c r="HM62" s="69"/>
      <c r="HN62" s="69"/>
      <c r="HO62" s="69"/>
      <c r="HP62" s="69"/>
      <c r="HQ62" s="69"/>
      <c r="HR62" s="69"/>
      <c r="HS62" s="69"/>
      <c r="HT62" s="69"/>
      <c r="HU62" s="69"/>
      <c r="HV62" s="69"/>
      <c r="HW62" s="69"/>
      <c r="HX62" s="69"/>
      <c r="HY62" s="69"/>
      <c r="HZ62" s="69"/>
      <c r="IA62" s="69"/>
      <c r="IB62" s="69"/>
      <c r="IC62" s="69"/>
      <c r="ID62" s="69"/>
      <c r="IE62" s="69"/>
      <c r="IF62" s="69"/>
      <c r="IG62" s="69"/>
      <c r="IH62" s="69"/>
      <c r="II62" s="69"/>
      <c r="IJ62" s="69"/>
      <c r="IK62" s="69"/>
      <c r="IL62" s="69"/>
      <c r="IM62" s="69"/>
      <c r="IN62" s="69"/>
      <c r="IO62" s="69"/>
      <c r="IP62" s="69"/>
      <c r="IQ62" s="69"/>
      <c r="IR62" s="69"/>
      <c r="IS62" s="69"/>
      <c r="IT62" s="69"/>
      <c r="IU62" s="69"/>
      <c r="IV62" s="69"/>
    </row>
    <row r="63" spans="1:256" ht="15.75" customHeight="1">
      <c r="A63" s="1095" t="s">
        <v>266</v>
      </c>
      <c r="B63" s="1095"/>
      <c r="C63" s="443" t="s">
        <v>424</v>
      </c>
      <c r="D63" s="437" t="s">
        <v>416</v>
      </c>
      <c r="E63" s="795">
        <v>2081</v>
      </c>
      <c r="F63" s="795">
        <v>0</v>
      </c>
      <c r="G63" s="795">
        <v>1847</v>
      </c>
      <c r="H63" s="795">
        <v>0</v>
      </c>
      <c r="I63" s="795">
        <v>0</v>
      </c>
      <c r="J63" s="795">
        <v>144</v>
      </c>
      <c r="K63" s="795">
        <v>0</v>
      </c>
      <c r="L63" s="795">
        <v>5</v>
      </c>
      <c r="M63" s="795">
        <v>0</v>
      </c>
      <c r="N63" s="795">
        <v>85</v>
      </c>
      <c r="O63" s="795">
        <v>0</v>
      </c>
      <c r="P63" s="795">
        <v>0</v>
      </c>
      <c r="Q63" s="795">
        <v>0</v>
      </c>
      <c r="R63" s="795">
        <v>0</v>
      </c>
      <c r="S63" s="795">
        <v>0</v>
      </c>
      <c r="T63" s="883"/>
      <c r="U63" s="795">
        <v>1418</v>
      </c>
      <c r="V63" s="795">
        <v>0</v>
      </c>
      <c r="W63" s="795">
        <v>1265</v>
      </c>
      <c r="X63" s="795">
        <v>0</v>
      </c>
      <c r="Y63" s="795">
        <v>0</v>
      </c>
      <c r="Z63" s="795">
        <v>94</v>
      </c>
      <c r="AA63" s="795">
        <v>0</v>
      </c>
      <c r="AB63" s="795">
        <v>1</v>
      </c>
      <c r="AC63" s="795">
        <v>0</v>
      </c>
      <c r="AD63" s="795">
        <v>58</v>
      </c>
      <c r="AE63" s="795">
        <v>0</v>
      </c>
      <c r="AF63" s="795">
        <v>0</v>
      </c>
      <c r="AG63" s="795">
        <v>0</v>
      </c>
      <c r="AH63" s="795">
        <v>0</v>
      </c>
      <c r="AI63" s="795">
        <v>0</v>
      </c>
      <c r="AJ63" s="855"/>
      <c r="AK63" s="884">
        <v>68.140317155213836</v>
      </c>
      <c r="AL63" s="884" t="s">
        <v>215</v>
      </c>
      <c r="AM63" s="884">
        <v>68.489442338927986</v>
      </c>
      <c r="AN63" s="884" t="s">
        <v>215</v>
      </c>
      <c r="AO63" s="884" t="s">
        <v>215</v>
      </c>
      <c r="AP63" s="884">
        <v>65.277777777777786</v>
      </c>
      <c r="AQ63" s="884" t="s">
        <v>215</v>
      </c>
      <c r="AR63" s="884" t="s">
        <v>603</v>
      </c>
      <c r="AS63" s="884" t="s">
        <v>215</v>
      </c>
      <c r="AT63" s="884">
        <v>68.235294117647058</v>
      </c>
      <c r="AU63" s="884" t="s">
        <v>215</v>
      </c>
      <c r="AV63" s="884" t="s">
        <v>215</v>
      </c>
      <c r="AW63" s="884" t="s">
        <v>215</v>
      </c>
      <c r="AX63" s="884" t="s">
        <v>215</v>
      </c>
      <c r="AY63" s="884" t="s">
        <v>215</v>
      </c>
      <c r="AZ63" s="77"/>
      <c r="BA63" s="77"/>
      <c r="BB63" s="69"/>
      <c r="BC63" s="69"/>
      <c r="BD63" s="69"/>
      <c r="BE63" s="69"/>
      <c r="BF63" s="69"/>
      <c r="BG63" s="69"/>
      <c r="BH63" s="69"/>
      <c r="BI63" s="69"/>
      <c r="BJ63" s="69"/>
      <c r="BK63" s="69"/>
      <c r="BL63" s="69"/>
      <c r="BM63" s="69"/>
      <c r="BN63" s="69"/>
      <c r="BO63" s="69"/>
      <c r="BP63" s="69"/>
      <c r="BQ63" s="69"/>
      <c r="BR63" s="69"/>
      <c r="BS63" s="69"/>
      <c r="BT63" s="69"/>
      <c r="BU63" s="69"/>
      <c r="BV63" s="69"/>
      <c r="BW63" s="69"/>
      <c r="BX63" s="69"/>
      <c r="BY63" s="69"/>
      <c r="BZ63" s="69"/>
      <c r="CA63" s="69"/>
      <c r="CB63" s="69"/>
      <c r="CC63" s="69"/>
      <c r="CD63" s="69"/>
      <c r="CE63" s="69"/>
      <c r="CF63" s="69"/>
      <c r="CG63" s="69"/>
      <c r="CH63" s="69"/>
      <c r="CI63" s="69"/>
      <c r="CJ63" s="69"/>
      <c r="CK63" s="69"/>
      <c r="CL63" s="69"/>
      <c r="CM63" s="69"/>
      <c r="CN63" s="69"/>
      <c r="CO63" s="69"/>
      <c r="CP63" s="69"/>
      <c r="CQ63" s="69"/>
      <c r="CR63" s="69"/>
      <c r="CS63" s="69"/>
      <c r="CT63" s="69"/>
      <c r="CU63" s="69"/>
      <c r="CV63" s="69"/>
      <c r="CW63" s="69"/>
      <c r="CX63" s="69"/>
      <c r="CY63" s="69"/>
      <c r="CZ63" s="69"/>
      <c r="DA63" s="69"/>
      <c r="DB63" s="69"/>
      <c r="DC63" s="69"/>
      <c r="DD63" s="69"/>
      <c r="DE63" s="69"/>
      <c r="DF63" s="69"/>
      <c r="DG63" s="69"/>
      <c r="DH63" s="69"/>
      <c r="DI63" s="69"/>
      <c r="DJ63" s="69"/>
      <c r="DK63" s="69"/>
      <c r="DL63" s="69"/>
      <c r="DM63" s="69"/>
      <c r="DN63" s="69"/>
      <c r="DO63" s="69"/>
      <c r="DP63" s="69"/>
      <c r="DQ63" s="69"/>
      <c r="DR63" s="69"/>
      <c r="DS63" s="69"/>
      <c r="DT63" s="69"/>
      <c r="DU63" s="69"/>
      <c r="DV63" s="69"/>
      <c r="DW63" s="69"/>
      <c r="DX63" s="69"/>
      <c r="DY63" s="69"/>
      <c r="DZ63" s="69"/>
      <c r="EA63" s="69"/>
      <c r="EB63" s="69"/>
      <c r="EC63" s="69"/>
      <c r="ED63" s="69"/>
      <c r="EE63" s="69"/>
      <c r="EF63" s="69"/>
      <c r="EG63" s="69"/>
      <c r="EH63" s="69"/>
      <c r="EI63" s="69"/>
      <c r="EJ63" s="69"/>
      <c r="EK63" s="69"/>
      <c r="EL63" s="69"/>
      <c r="EM63" s="69"/>
      <c r="EN63" s="69"/>
      <c r="EO63" s="69"/>
      <c r="EP63" s="69"/>
      <c r="EQ63" s="69"/>
      <c r="ER63" s="69"/>
      <c r="ES63" s="69"/>
      <c r="ET63" s="69"/>
      <c r="EU63" s="69"/>
      <c r="EV63" s="69"/>
      <c r="EW63" s="69"/>
      <c r="EX63" s="69"/>
      <c r="EY63" s="69"/>
      <c r="EZ63" s="69"/>
      <c r="FA63" s="69"/>
      <c r="FB63" s="69"/>
      <c r="FC63" s="69"/>
      <c r="FD63" s="69"/>
      <c r="FE63" s="69"/>
      <c r="FF63" s="69"/>
      <c r="FG63" s="69"/>
      <c r="FH63" s="69"/>
      <c r="FI63" s="69"/>
      <c r="FJ63" s="69"/>
      <c r="FK63" s="69"/>
      <c r="FL63" s="69"/>
      <c r="FM63" s="69"/>
      <c r="FN63" s="69"/>
      <c r="FO63" s="69"/>
      <c r="FP63" s="69"/>
      <c r="FQ63" s="69"/>
      <c r="FR63" s="69"/>
      <c r="FS63" s="69"/>
      <c r="FT63" s="69"/>
      <c r="FU63" s="69"/>
      <c r="FV63" s="69"/>
      <c r="FW63" s="69"/>
      <c r="FX63" s="69"/>
      <c r="FY63" s="69"/>
      <c r="FZ63" s="69"/>
      <c r="GA63" s="69"/>
      <c r="GB63" s="69"/>
      <c r="GC63" s="69"/>
      <c r="GD63" s="69"/>
      <c r="GE63" s="69"/>
      <c r="GF63" s="69"/>
      <c r="GG63" s="69"/>
      <c r="GH63" s="69"/>
      <c r="GI63" s="69"/>
      <c r="GJ63" s="69"/>
      <c r="GK63" s="69"/>
      <c r="GL63" s="69"/>
      <c r="GM63" s="69"/>
      <c r="GN63" s="69"/>
      <c r="GO63" s="69"/>
      <c r="GP63" s="69"/>
      <c r="GQ63" s="69"/>
      <c r="GR63" s="69"/>
      <c r="GS63" s="69"/>
      <c r="GT63" s="69"/>
      <c r="GU63" s="69"/>
      <c r="GV63" s="69"/>
      <c r="GW63" s="69"/>
      <c r="GX63" s="69"/>
      <c r="GY63" s="69"/>
      <c r="GZ63" s="69"/>
      <c r="HA63" s="69"/>
      <c r="HB63" s="69"/>
      <c r="HC63" s="69"/>
      <c r="HD63" s="69"/>
      <c r="HE63" s="69"/>
      <c r="HF63" s="69"/>
      <c r="HG63" s="69"/>
      <c r="HH63" s="69"/>
      <c r="HI63" s="69"/>
      <c r="HJ63" s="69"/>
      <c r="HK63" s="69"/>
      <c r="HL63" s="69"/>
      <c r="HM63" s="69"/>
      <c r="HN63" s="69"/>
      <c r="HO63" s="69"/>
      <c r="HP63" s="69"/>
      <c r="HQ63" s="69"/>
      <c r="HR63" s="69"/>
      <c r="HS63" s="69"/>
      <c r="HT63" s="69"/>
      <c r="HU63" s="69"/>
      <c r="HV63" s="69"/>
      <c r="HW63" s="69"/>
      <c r="HX63" s="69"/>
      <c r="HY63" s="69"/>
      <c r="HZ63" s="69"/>
      <c r="IA63" s="69"/>
      <c r="IB63" s="69"/>
      <c r="IC63" s="69"/>
      <c r="ID63" s="69"/>
      <c r="IE63" s="69"/>
      <c r="IF63" s="69"/>
      <c r="IG63" s="69"/>
      <c r="IH63" s="69"/>
      <c r="II63" s="69"/>
      <c r="IJ63" s="69"/>
      <c r="IK63" s="69"/>
      <c r="IL63" s="69"/>
      <c r="IM63" s="69"/>
      <c r="IN63" s="69"/>
      <c r="IO63" s="69"/>
      <c r="IP63" s="69"/>
      <c r="IQ63" s="69"/>
      <c r="IR63" s="69"/>
      <c r="IS63" s="69"/>
      <c r="IT63" s="69"/>
      <c r="IU63" s="69"/>
      <c r="IV63" s="69"/>
    </row>
    <row r="64" spans="1:256" ht="15.75" customHeight="1">
      <c r="A64" s="1095" t="s">
        <v>272</v>
      </c>
      <c r="B64" s="1095"/>
      <c r="C64" s="443" t="s">
        <v>430</v>
      </c>
      <c r="D64" s="437" t="s">
        <v>416</v>
      </c>
      <c r="E64" s="795" t="s">
        <v>604</v>
      </c>
      <c r="F64" s="795" t="s">
        <v>604</v>
      </c>
      <c r="G64" s="795" t="s">
        <v>604</v>
      </c>
      <c r="H64" s="795" t="s">
        <v>604</v>
      </c>
      <c r="I64" s="795" t="s">
        <v>604</v>
      </c>
      <c r="J64" s="795" t="s">
        <v>604</v>
      </c>
      <c r="K64" s="795" t="s">
        <v>604</v>
      </c>
      <c r="L64" s="795" t="s">
        <v>604</v>
      </c>
      <c r="M64" s="795" t="s">
        <v>604</v>
      </c>
      <c r="N64" s="795" t="s">
        <v>604</v>
      </c>
      <c r="O64" s="795" t="s">
        <v>604</v>
      </c>
      <c r="P64" s="795" t="s">
        <v>604</v>
      </c>
      <c r="Q64" s="795" t="s">
        <v>604</v>
      </c>
      <c r="R64" s="795" t="s">
        <v>604</v>
      </c>
      <c r="S64" s="795" t="s">
        <v>604</v>
      </c>
      <c r="T64" s="883"/>
      <c r="U64" s="795" t="s">
        <v>604</v>
      </c>
      <c r="V64" s="795" t="s">
        <v>604</v>
      </c>
      <c r="W64" s="795" t="s">
        <v>604</v>
      </c>
      <c r="X64" s="795" t="s">
        <v>604</v>
      </c>
      <c r="Y64" s="795" t="s">
        <v>604</v>
      </c>
      <c r="Z64" s="795" t="s">
        <v>604</v>
      </c>
      <c r="AA64" s="795" t="s">
        <v>604</v>
      </c>
      <c r="AB64" s="795" t="s">
        <v>604</v>
      </c>
      <c r="AC64" s="795" t="s">
        <v>604</v>
      </c>
      <c r="AD64" s="795" t="s">
        <v>604</v>
      </c>
      <c r="AE64" s="795" t="s">
        <v>604</v>
      </c>
      <c r="AF64" s="795" t="s">
        <v>604</v>
      </c>
      <c r="AG64" s="795" t="s">
        <v>604</v>
      </c>
      <c r="AH64" s="795" t="s">
        <v>604</v>
      </c>
      <c r="AI64" s="795" t="s">
        <v>604</v>
      </c>
      <c r="AJ64" s="855"/>
      <c r="AK64" s="884" t="s">
        <v>604</v>
      </c>
      <c r="AL64" s="884" t="s">
        <v>604</v>
      </c>
      <c r="AM64" s="884" t="s">
        <v>604</v>
      </c>
      <c r="AN64" s="884" t="s">
        <v>604</v>
      </c>
      <c r="AO64" s="884" t="s">
        <v>604</v>
      </c>
      <c r="AP64" s="884" t="s">
        <v>604</v>
      </c>
      <c r="AQ64" s="884" t="s">
        <v>604</v>
      </c>
      <c r="AR64" s="884" t="s">
        <v>604</v>
      </c>
      <c r="AS64" s="884" t="s">
        <v>604</v>
      </c>
      <c r="AT64" s="884" t="s">
        <v>604</v>
      </c>
      <c r="AU64" s="884" t="s">
        <v>604</v>
      </c>
      <c r="AV64" s="884" t="s">
        <v>604</v>
      </c>
      <c r="AW64" s="884" t="s">
        <v>604</v>
      </c>
      <c r="AX64" s="884" t="s">
        <v>604</v>
      </c>
      <c r="AY64" s="884" t="s">
        <v>604</v>
      </c>
      <c r="AZ64" s="77"/>
      <c r="BA64" s="77"/>
      <c r="BB64" s="69"/>
      <c r="BC64" s="69"/>
      <c r="BD64" s="69"/>
      <c r="BE64" s="69"/>
      <c r="BF64" s="69"/>
      <c r="BG64" s="69"/>
      <c r="BH64" s="69"/>
      <c r="BI64" s="69"/>
      <c r="BJ64" s="69"/>
      <c r="BK64" s="69"/>
      <c r="BL64" s="69"/>
      <c r="BM64" s="69"/>
      <c r="BN64" s="69"/>
      <c r="BO64" s="69"/>
      <c r="BP64" s="69"/>
      <c r="BQ64" s="69"/>
      <c r="BR64" s="69"/>
      <c r="BS64" s="69"/>
      <c r="BT64" s="69"/>
      <c r="BU64" s="69"/>
      <c r="BV64" s="69"/>
      <c r="BW64" s="69"/>
      <c r="BX64" s="69"/>
      <c r="BY64" s="69"/>
      <c r="BZ64" s="69"/>
      <c r="CA64" s="69"/>
      <c r="CB64" s="69"/>
      <c r="CC64" s="69"/>
      <c r="CD64" s="69"/>
      <c r="CE64" s="69"/>
      <c r="CF64" s="69"/>
      <c r="CG64" s="69"/>
      <c r="CH64" s="69"/>
      <c r="CI64" s="69"/>
      <c r="CJ64" s="69"/>
      <c r="CK64" s="69"/>
      <c r="CL64" s="69"/>
      <c r="CM64" s="69"/>
      <c r="CN64" s="69"/>
      <c r="CO64" s="69"/>
      <c r="CP64" s="69"/>
      <c r="CQ64" s="69"/>
      <c r="CR64" s="69"/>
      <c r="CS64" s="69"/>
      <c r="CT64" s="69"/>
      <c r="CU64" s="69"/>
      <c r="CV64" s="69"/>
      <c r="CW64" s="69"/>
      <c r="CX64" s="69"/>
      <c r="CY64" s="69"/>
      <c r="CZ64" s="69"/>
      <c r="DA64" s="69"/>
      <c r="DB64" s="69"/>
      <c r="DC64" s="69"/>
      <c r="DD64" s="69"/>
      <c r="DE64" s="69"/>
      <c r="DF64" s="69"/>
      <c r="DG64" s="69"/>
      <c r="DH64" s="69"/>
      <c r="DI64" s="69"/>
      <c r="DJ64" s="69"/>
      <c r="DK64" s="69"/>
      <c r="DL64" s="69"/>
      <c r="DM64" s="69"/>
      <c r="DN64" s="69"/>
      <c r="DO64" s="69"/>
      <c r="DP64" s="69"/>
      <c r="DQ64" s="69"/>
      <c r="DR64" s="69"/>
      <c r="DS64" s="69"/>
      <c r="DT64" s="69"/>
      <c r="DU64" s="69"/>
      <c r="DV64" s="69"/>
      <c r="DW64" s="69"/>
      <c r="DX64" s="69"/>
      <c r="DY64" s="69"/>
      <c r="DZ64" s="69"/>
      <c r="EA64" s="69"/>
      <c r="EB64" s="69"/>
      <c r="EC64" s="69"/>
      <c r="ED64" s="69"/>
      <c r="EE64" s="69"/>
      <c r="EF64" s="69"/>
      <c r="EG64" s="69"/>
      <c r="EH64" s="69"/>
      <c r="EI64" s="69"/>
      <c r="EJ64" s="69"/>
      <c r="EK64" s="69"/>
      <c r="EL64" s="69"/>
      <c r="EM64" s="69"/>
      <c r="EN64" s="69"/>
      <c r="EO64" s="69"/>
      <c r="EP64" s="69"/>
      <c r="EQ64" s="69"/>
      <c r="ER64" s="69"/>
      <c r="ES64" s="69"/>
      <c r="ET64" s="69"/>
      <c r="EU64" s="69"/>
      <c r="EV64" s="69"/>
      <c r="EW64" s="69"/>
      <c r="EX64" s="69"/>
      <c r="EY64" s="69"/>
      <c r="EZ64" s="69"/>
      <c r="FA64" s="69"/>
      <c r="FB64" s="69"/>
      <c r="FC64" s="69"/>
      <c r="FD64" s="69"/>
      <c r="FE64" s="69"/>
      <c r="FF64" s="69"/>
      <c r="FG64" s="69"/>
      <c r="FH64" s="69"/>
      <c r="FI64" s="69"/>
      <c r="FJ64" s="69"/>
      <c r="FK64" s="69"/>
      <c r="FL64" s="69"/>
      <c r="FM64" s="69"/>
      <c r="FN64" s="69"/>
      <c r="FO64" s="69"/>
      <c r="FP64" s="69"/>
      <c r="FQ64" s="69"/>
      <c r="FR64" s="69"/>
      <c r="FS64" s="69"/>
      <c r="FT64" s="69"/>
      <c r="FU64" s="69"/>
      <c r="FV64" s="69"/>
      <c r="FW64" s="69"/>
      <c r="FX64" s="69"/>
      <c r="FY64" s="69"/>
      <c r="FZ64" s="69"/>
      <c r="GA64" s="69"/>
      <c r="GB64" s="69"/>
      <c r="GC64" s="69"/>
      <c r="GD64" s="69"/>
      <c r="GE64" s="69"/>
      <c r="GF64" s="69"/>
      <c r="GG64" s="69"/>
      <c r="GH64" s="69"/>
      <c r="GI64" s="69"/>
      <c r="GJ64" s="69"/>
      <c r="GK64" s="69"/>
      <c r="GL64" s="69"/>
      <c r="GM64" s="69"/>
      <c r="GN64" s="69"/>
      <c r="GO64" s="69"/>
      <c r="GP64" s="69"/>
      <c r="GQ64" s="69"/>
      <c r="GR64" s="69"/>
      <c r="GS64" s="69"/>
      <c r="GT64" s="69"/>
      <c r="GU64" s="69"/>
      <c r="GV64" s="69"/>
      <c r="GW64" s="69"/>
      <c r="GX64" s="69"/>
      <c r="GY64" s="69"/>
      <c r="GZ64" s="69"/>
      <c r="HA64" s="69"/>
      <c r="HB64" s="69"/>
      <c r="HC64" s="69"/>
      <c r="HD64" s="69"/>
      <c r="HE64" s="69"/>
      <c r="HF64" s="69"/>
      <c r="HG64" s="69"/>
      <c r="HH64" s="69"/>
      <c r="HI64" s="69"/>
      <c r="HJ64" s="69"/>
      <c r="HK64" s="69"/>
      <c r="HL64" s="69"/>
      <c r="HM64" s="69"/>
      <c r="HN64" s="69"/>
      <c r="HO64" s="69"/>
      <c r="HP64" s="69"/>
      <c r="HQ64" s="69"/>
      <c r="HR64" s="69"/>
      <c r="HS64" s="69"/>
      <c r="HT64" s="69"/>
      <c r="HU64" s="69"/>
      <c r="HV64" s="69"/>
      <c r="HW64" s="69"/>
      <c r="HX64" s="69"/>
      <c r="HY64" s="69"/>
      <c r="HZ64" s="69"/>
      <c r="IA64" s="69"/>
      <c r="IB64" s="69"/>
      <c r="IC64" s="69"/>
      <c r="ID64" s="69"/>
      <c r="IE64" s="69"/>
      <c r="IF64" s="69"/>
      <c r="IG64" s="69"/>
      <c r="IH64" s="69"/>
      <c r="II64" s="69"/>
      <c r="IJ64" s="69"/>
      <c r="IK64" s="69"/>
      <c r="IL64" s="69"/>
      <c r="IM64" s="69"/>
      <c r="IN64" s="69"/>
      <c r="IO64" s="69"/>
      <c r="IP64" s="69"/>
      <c r="IQ64" s="69"/>
      <c r="IR64" s="69"/>
      <c r="IS64" s="69"/>
      <c r="IT64" s="69"/>
      <c r="IU64" s="69"/>
      <c r="IV64" s="69"/>
    </row>
    <row r="65" spans="1:256" ht="15.75" customHeight="1">
      <c r="A65" s="1095" t="s">
        <v>267</v>
      </c>
      <c r="B65" s="1095"/>
      <c r="C65" s="443" t="s">
        <v>425</v>
      </c>
      <c r="D65" s="437" t="s">
        <v>416</v>
      </c>
      <c r="E65" s="795">
        <v>1116</v>
      </c>
      <c r="F65" s="795">
        <v>0</v>
      </c>
      <c r="G65" s="795">
        <v>817</v>
      </c>
      <c r="H65" s="795">
        <v>0</v>
      </c>
      <c r="I65" s="795">
        <v>0</v>
      </c>
      <c r="J65" s="795">
        <v>255</v>
      </c>
      <c r="K65" s="795">
        <v>0</v>
      </c>
      <c r="L65" s="795">
        <v>0</v>
      </c>
      <c r="M65" s="795">
        <v>0</v>
      </c>
      <c r="N65" s="795">
        <v>40</v>
      </c>
      <c r="O65" s="795">
        <v>0</v>
      </c>
      <c r="P65" s="795">
        <v>1</v>
      </c>
      <c r="Q65" s="795">
        <v>0</v>
      </c>
      <c r="R65" s="795">
        <v>3</v>
      </c>
      <c r="S65" s="795">
        <v>0</v>
      </c>
      <c r="T65" s="883"/>
      <c r="U65" s="795">
        <v>768</v>
      </c>
      <c r="V65" s="795">
        <v>0</v>
      </c>
      <c r="W65" s="795">
        <v>590</v>
      </c>
      <c r="X65" s="795">
        <v>0</v>
      </c>
      <c r="Y65" s="795">
        <v>0</v>
      </c>
      <c r="Z65" s="795">
        <v>152</v>
      </c>
      <c r="AA65" s="795">
        <v>0</v>
      </c>
      <c r="AB65" s="795">
        <v>0</v>
      </c>
      <c r="AC65" s="795">
        <v>0</v>
      </c>
      <c r="AD65" s="795">
        <v>24</v>
      </c>
      <c r="AE65" s="795">
        <v>0</v>
      </c>
      <c r="AF65" s="795">
        <v>1</v>
      </c>
      <c r="AG65" s="795">
        <v>0</v>
      </c>
      <c r="AH65" s="795">
        <v>1</v>
      </c>
      <c r="AI65" s="795">
        <v>0</v>
      </c>
      <c r="AJ65" s="855"/>
      <c r="AK65" s="884">
        <v>68.817204301075279</v>
      </c>
      <c r="AL65" s="884" t="s">
        <v>215</v>
      </c>
      <c r="AM65" s="884">
        <v>72.215422276621794</v>
      </c>
      <c r="AN65" s="884" t="s">
        <v>215</v>
      </c>
      <c r="AO65" s="884" t="s">
        <v>215</v>
      </c>
      <c r="AP65" s="884">
        <v>59.607843137254903</v>
      </c>
      <c r="AQ65" s="884" t="s">
        <v>215</v>
      </c>
      <c r="AR65" s="884" t="s">
        <v>215</v>
      </c>
      <c r="AS65" s="884" t="s">
        <v>215</v>
      </c>
      <c r="AT65" s="884">
        <v>60</v>
      </c>
      <c r="AU65" s="884" t="s">
        <v>215</v>
      </c>
      <c r="AV65" s="884" t="s">
        <v>603</v>
      </c>
      <c r="AW65" s="884" t="s">
        <v>215</v>
      </c>
      <c r="AX65" s="884" t="s">
        <v>603</v>
      </c>
      <c r="AY65" s="884" t="s">
        <v>215</v>
      </c>
      <c r="AZ65" s="77"/>
      <c r="BA65" s="77"/>
      <c r="BB65" s="69"/>
      <c r="BC65" s="69"/>
      <c r="BD65" s="69"/>
      <c r="BE65" s="69"/>
      <c r="BF65" s="69"/>
      <c r="BG65" s="69"/>
      <c r="BH65" s="69"/>
      <c r="BI65" s="69"/>
      <c r="BJ65" s="69"/>
      <c r="BK65" s="69"/>
      <c r="BL65" s="69"/>
      <c r="BM65" s="69"/>
      <c r="BN65" s="69"/>
      <c r="BO65" s="69"/>
      <c r="BP65" s="69"/>
      <c r="BQ65" s="69"/>
      <c r="BR65" s="69"/>
      <c r="BS65" s="69"/>
      <c r="BT65" s="69"/>
      <c r="BU65" s="69"/>
      <c r="BV65" s="69"/>
      <c r="BW65" s="69"/>
      <c r="BX65" s="69"/>
      <c r="BY65" s="69"/>
      <c r="BZ65" s="69"/>
      <c r="CA65" s="69"/>
      <c r="CB65" s="69"/>
      <c r="CC65" s="69"/>
      <c r="CD65" s="69"/>
      <c r="CE65" s="69"/>
      <c r="CF65" s="69"/>
      <c r="CG65" s="69"/>
      <c r="CH65" s="69"/>
      <c r="CI65" s="69"/>
      <c r="CJ65" s="69"/>
      <c r="CK65" s="69"/>
      <c r="CL65" s="69"/>
      <c r="CM65" s="69"/>
      <c r="CN65" s="69"/>
      <c r="CO65" s="69"/>
      <c r="CP65" s="69"/>
      <c r="CQ65" s="69"/>
      <c r="CR65" s="69"/>
      <c r="CS65" s="69"/>
      <c r="CT65" s="69"/>
      <c r="CU65" s="69"/>
      <c r="CV65" s="69"/>
      <c r="CW65" s="69"/>
      <c r="CX65" s="69"/>
      <c r="CY65" s="69"/>
      <c r="CZ65" s="69"/>
      <c r="DA65" s="69"/>
      <c r="DB65" s="69"/>
      <c r="DC65" s="69"/>
      <c r="DD65" s="69"/>
      <c r="DE65" s="69"/>
      <c r="DF65" s="69"/>
      <c r="DG65" s="69"/>
      <c r="DH65" s="69"/>
      <c r="DI65" s="69"/>
      <c r="DJ65" s="69"/>
      <c r="DK65" s="69"/>
      <c r="DL65" s="69"/>
      <c r="DM65" s="69"/>
      <c r="DN65" s="69"/>
      <c r="DO65" s="69"/>
      <c r="DP65" s="69"/>
      <c r="DQ65" s="69"/>
      <c r="DR65" s="69"/>
      <c r="DS65" s="69"/>
      <c r="DT65" s="69"/>
      <c r="DU65" s="69"/>
      <c r="DV65" s="69"/>
      <c r="DW65" s="69"/>
      <c r="DX65" s="69"/>
      <c r="DY65" s="69"/>
      <c r="DZ65" s="69"/>
      <c r="EA65" s="69"/>
      <c r="EB65" s="69"/>
      <c r="EC65" s="69"/>
      <c r="ED65" s="69"/>
      <c r="EE65" s="69"/>
      <c r="EF65" s="69"/>
      <c r="EG65" s="69"/>
      <c r="EH65" s="69"/>
      <c r="EI65" s="69"/>
      <c r="EJ65" s="69"/>
      <c r="EK65" s="69"/>
      <c r="EL65" s="69"/>
      <c r="EM65" s="69"/>
      <c r="EN65" s="69"/>
      <c r="EO65" s="69"/>
      <c r="EP65" s="69"/>
      <c r="EQ65" s="69"/>
      <c r="ER65" s="69"/>
      <c r="ES65" s="69"/>
      <c r="ET65" s="69"/>
      <c r="EU65" s="69"/>
      <c r="EV65" s="69"/>
      <c r="EW65" s="69"/>
      <c r="EX65" s="69"/>
      <c r="EY65" s="69"/>
      <c r="EZ65" s="69"/>
      <c r="FA65" s="69"/>
      <c r="FB65" s="69"/>
      <c r="FC65" s="69"/>
      <c r="FD65" s="69"/>
      <c r="FE65" s="69"/>
      <c r="FF65" s="69"/>
      <c r="FG65" s="69"/>
      <c r="FH65" s="69"/>
      <c r="FI65" s="69"/>
      <c r="FJ65" s="69"/>
      <c r="FK65" s="69"/>
      <c r="FL65" s="69"/>
      <c r="FM65" s="69"/>
      <c r="FN65" s="69"/>
      <c r="FO65" s="69"/>
      <c r="FP65" s="69"/>
      <c r="FQ65" s="69"/>
      <c r="FR65" s="69"/>
      <c r="FS65" s="69"/>
      <c r="FT65" s="69"/>
      <c r="FU65" s="69"/>
      <c r="FV65" s="69"/>
      <c r="FW65" s="69"/>
      <c r="FX65" s="69"/>
      <c r="FY65" s="69"/>
      <c r="FZ65" s="69"/>
      <c r="GA65" s="69"/>
      <c r="GB65" s="69"/>
      <c r="GC65" s="69"/>
      <c r="GD65" s="69"/>
      <c r="GE65" s="69"/>
      <c r="GF65" s="69"/>
      <c r="GG65" s="69"/>
      <c r="GH65" s="69"/>
      <c r="GI65" s="69"/>
      <c r="GJ65" s="69"/>
      <c r="GK65" s="69"/>
      <c r="GL65" s="69"/>
      <c r="GM65" s="69"/>
      <c r="GN65" s="69"/>
      <c r="GO65" s="69"/>
      <c r="GP65" s="69"/>
      <c r="GQ65" s="69"/>
      <c r="GR65" s="69"/>
      <c r="GS65" s="69"/>
      <c r="GT65" s="69"/>
      <c r="GU65" s="69"/>
      <c r="GV65" s="69"/>
      <c r="GW65" s="69"/>
      <c r="GX65" s="69"/>
      <c r="GY65" s="69"/>
      <c r="GZ65" s="69"/>
      <c r="HA65" s="69"/>
      <c r="HB65" s="69"/>
      <c r="HC65" s="69"/>
      <c r="HD65" s="69"/>
      <c r="HE65" s="69"/>
      <c r="HF65" s="69"/>
      <c r="HG65" s="69"/>
      <c r="HH65" s="69"/>
      <c r="HI65" s="69"/>
      <c r="HJ65" s="69"/>
      <c r="HK65" s="69"/>
      <c r="HL65" s="69"/>
      <c r="HM65" s="69"/>
      <c r="HN65" s="69"/>
      <c r="HO65" s="69"/>
      <c r="HP65" s="69"/>
      <c r="HQ65" s="69"/>
      <c r="HR65" s="69"/>
      <c r="HS65" s="69"/>
      <c r="HT65" s="69"/>
      <c r="HU65" s="69"/>
      <c r="HV65" s="69"/>
      <c r="HW65" s="69"/>
      <c r="HX65" s="69"/>
      <c r="HY65" s="69"/>
      <c r="HZ65" s="69"/>
      <c r="IA65" s="69"/>
      <c r="IB65" s="69"/>
      <c r="IC65" s="69"/>
      <c r="ID65" s="69"/>
      <c r="IE65" s="69"/>
      <c r="IF65" s="69"/>
      <c r="IG65" s="69"/>
      <c r="IH65" s="69"/>
      <c r="II65" s="69"/>
      <c r="IJ65" s="69"/>
      <c r="IK65" s="69"/>
      <c r="IL65" s="69"/>
      <c r="IM65" s="69"/>
      <c r="IN65" s="69"/>
      <c r="IO65" s="69"/>
      <c r="IP65" s="69"/>
      <c r="IQ65" s="69"/>
      <c r="IR65" s="69"/>
      <c r="IS65" s="69"/>
      <c r="IT65" s="69"/>
      <c r="IU65" s="69"/>
      <c r="IV65" s="69"/>
    </row>
    <row r="66" spans="1:256" ht="15.75" customHeight="1">
      <c r="A66" s="1095" t="s">
        <v>268</v>
      </c>
      <c r="B66" s="1095"/>
      <c r="C66" s="443" t="s">
        <v>426</v>
      </c>
      <c r="D66" s="437" t="s">
        <v>416</v>
      </c>
      <c r="E66" s="795">
        <v>720</v>
      </c>
      <c r="F66" s="795">
        <v>0</v>
      </c>
      <c r="G66" s="795">
        <v>103</v>
      </c>
      <c r="H66" s="795">
        <v>0</v>
      </c>
      <c r="I66" s="795">
        <v>0</v>
      </c>
      <c r="J66" s="795">
        <v>515</v>
      </c>
      <c r="K66" s="795">
        <v>0</v>
      </c>
      <c r="L66" s="795">
        <v>0</v>
      </c>
      <c r="M66" s="795">
        <v>0</v>
      </c>
      <c r="N66" s="795">
        <v>102</v>
      </c>
      <c r="O66" s="795">
        <v>0</v>
      </c>
      <c r="P66" s="795">
        <v>0</v>
      </c>
      <c r="Q66" s="795">
        <v>0</v>
      </c>
      <c r="R66" s="795">
        <v>0</v>
      </c>
      <c r="S66" s="795">
        <v>0</v>
      </c>
      <c r="T66" s="883"/>
      <c r="U66" s="795">
        <v>419</v>
      </c>
      <c r="V66" s="795">
        <v>0</v>
      </c>
      <c r="W66" s="795">
        <v>74</v>
      </c>
      <c r="X66" s="795">
        <v>0</v>
      </c>
      <c r="Y66" s="795">
        <v>0</v>
      </c>
      <c r="Z66" s="795">
        <v>275</v>
      </c>
      <c r="AA66" s="795">
        <v>0</v>
      </c>
      <c r="AB66" s="795">
        <v>0</v>
      </c>
      <c r="AC66" s="795">
        <v>0</v>
      </c>
      <c r="AD66" s="795">
        <v>70</v>
      </c>
      <c r="AE66" s="795">
        <v>0</v>
      </c>
      <c r="AF66" s="795">
        <v>0</v>
      </c>
      <c r="AG66" s="795">
        <v>0</v>
      </c>
      <c r="AH66" s="795">
        <v>0</v>
      </c>
      <c r="AI66" s="795">
        <v>0</v>
      </c>
      <c r="AJ66" s="855"/>
      <c r="AK66" s="884">
        <v>58.19444444444445</v>
      </c>
      <c r="AL66" s="884" t="s">
        <v>215</v>
      </c>
      <c r="AM66" s="884">
        <v>71.844660194174764</v>
      </c>
      <c r="AN66" s="884" t="s">
        <v>215</v>
      </c>
      <c r="AO66" s="884" t="s">
        <v>215</v>
      </c>
      <c r="AP66" s="884">
        <v>53.398058252427184</v>
      </c>
      <c r="AQ66" s="884" t="s">
        <v>215</v>
      </c>
      <c r="AR66" s="884" t="s">
        <v>215</v>
      </c>
      <c r="AS66" s="884" t="s">
        <v>215</v>
      </c>
      <c r="AT66" s="884">
        <v>68.627450980392155</v>
      </c>
      <c r="AU66" s="884" t="s">
        <v>215</v>
      </c>
      <c r="AV66" s="884" t="s">
        <v>215</v>
      </c>
      <c r="AW66" s="884" t="s">
        <v>215</v>
      </c>
      <c r="AX66" s="884" t="s">
        <v>215</v>
      </c>
      <c r="AY66" s="884" t="s">
        <v>215</v>
      </c>
      <c r="AZ66" s="77"/>
      <c r="BA66" s="77"/>
      <c r="BB66" s="69"/>
      <c r="BC66" s="69"/>
      <c r="BD66" s="69"/>
      <c r="BE66" s="69"/>
      <c r="BF66" s="69"/>
      <c r="BG66" s="69"/>
      <c r="BH66" s="69"/>
      <c r="BI66" s="69"/>
      <c r="BJ66" s="69"/>
      <c r="BK66" s="69"/>
      <c r="BL66" s="69"/>
      <c r="BM66" s="69"/>
      <c r="BN66" s="69"/>
      <c r="BO66" s="69"/>
      <c r="BP66" s="69"/>
      <c r="BQ66" s="69"/>
      <c r="BR66" s="69"/>
      <c r="BS66" s="69"/>
      <c r="BT66" s="69"/>
      <c r="BU66" s="69"/>
      <c r="BV66" s="69"/>
      <c r="BW66" s="69"/>
      <c r="BX66" s="69"/>
      <c r="BY66" s="69"/>
      <c r="BZ66" s="69"/>
      <c r="CA66" s="69"/>
      <c r="CB66" s="69"/>
      <c r="CC66" s="69"/>
      <c r="CD66" s="69"/>
      <c r="CE66" s="69"/>
      <c r="CF66" s="69"/>
      <c r="CG66" s="69"/>
      <c r="CH66" s="69"/>
      <c r="CI66" s="69"/>
      <c r="CJ66" s="69"/>
      <c r="CK66" s="69"/>
      <c r="CL66" s="69"/>
      <c r="CM66" s="69"/>
      <c r="CN66" s="69"/>
      <c r="CO66" s="69"/>
      <c r="CP66" s="69"/>
      <c r="CQ66" s="69"/>
      <c r="CR66" s="69"/>
      <c r="CS66" s="69"/>
      <c r="CT66" s="69"/>
      <c r="CU66" s="69"/>
      <c r="CV66" s="69"/>
      <c r="CW66" s="69"/>
      <c r="CX66" s="69"/>
      <c r="CY66" s="69"/>
      <c r="CZ66" s="69"/>
      <c r="DA66" s="69"/>
      <c r="DB66" s="69"/>
      <c r="DC66" s="69"/>
      <c r="DD66" s="69"/>
      <c r="DE66" s="69"/>
      <c r="DF66" s="69"/>
      <c r="DG66" s="69"/>
      <c r="DH66" s="69"/>
      <c r="DI66" s="69"/>
      <c r="DJ66" s="69"/>
      <c r="DK66" s="69"/>
      <c r="DL66" s="69"/>
      <c r="DM66" s="69"/>
      <c r="DN66" s="69"/>
      <c r="DO66" s="69"/>
      <c r="DP66" s="69"/>
      <c r="DQ66" s="69"/>
      <c r="DR66" s="69"/>
      <c r="DS66" s="69"/>
      <c r="DT66" s="69"/>
      <c r="DU66" s="69"/>
      <c r="DV66" s="69"/>
      <c r="DW66" s="69"/>
      <c r="DX66" s="69"/>
      <c r="DY66" s="69"/>
      <c r="DZ66" s="69"/>
      <c r="EA66" s="69"/>
      <c r="EB66" s="69"/>
      <c r="EC66" s="69"/>
      <c r="ED66" s="69"/>
      <c r="EE66" s="69"/>
      <c r="EF66" s="69"/>
      <c r="EG66" s="69"/>
      <c r="EH66" s="69"/>
      <c r="EI66" s="69"/>
      <c r="EJ66" s="69"/>
      <c r="EK66" s="69"/>
      <c r="EL66" s="69"/>
      <c r="EM66" s="69"/>
      <c r="EN66" s="69"/>
      <c r="EO66" s="69"/>
      <c r="EP66" s="69"/>
      <c r="EQ66" s="69"/>
      <c r="ER66" s="69"/>
      <c r="ES66" s="69"/>
      <c r="ET66" s="69"/>
      <c r="EU66" s="69"/>
      <c r="EV66" s="69"/>
      <c r="EW66" s="69"/>
      <c r="EX66" s="69"/>
      <c r="EY66" s="69"/>
      <c r="EZ66" s="69"/>
      <c r="FA66" s="69"/>
      <c r="FB66" s="69"/>
      <c r="FC66" s="69"/>
      <c r="FD66" s="69"/>
      <c r="FE66" s="69"/>
      <c r="FF66" s="69"/>
      <c r="FG66" s="69"/>
      <c r="FH66" s="69"/>
      <c r="FI66" s="69"/>
      <c r="FJ66" s="69"/>
      <c r="FK66" s="69"/>
      <c r="FL66" s="69"/>
      <c r="FM66" s="69"/>
      <c r="FN66" s="69"/>
      <c r="FO66" s="69"/>
      <c r="FP66" s="69"/>
      <c r="FQ66" s="69"/>
      <c r="FR66" s="69"/>
      <c r="FS66" s="69"/>
      <c r="FT66" s="69"/>
      <c r="FU66" s="69"/>
      <c r="FV66" s="69"/>
      <c r="FW66" s="69"/>
      <c r="FX66" s="69"/>
      <c r="FY66" s="69"/>
      <c r="FZ66" s="69"/>
      <c r="GA66" s="69"/>
      <c r="GB66" s="69"/>
      <c r="GC66" s="69"/>
      <c r="GD66" s="69"/>
      <c r="GE66" s="69"/>
      <c r="GF66" s="69"/>
      <c r="GG66" s="69"/>
      <c r="GH66" s="69"/>
      <c r="GI66" s="69"/>
      <c r="GJ66" s="69"/>
      <c r="GK66" s="69"/>
      <c r="GL66" s="69"/>
      <c r="GM66" s="69"/>
      <c r="GN66" s="69"/>
      <c r="GO66" s="69"/>
      <c r="GP66" s="69"/>
      <c r="GQ66" s="69"/>
      <c r="GR66" s="69"/>
      <c r="GS66" s="69"/>
      <c r="GT66" s="69"/>
      <c r="GU66" s="69"/>
      <c r="GV66" s="69"/>
      <c r="GW66" s="69"/>
      <c r="GX66" s="69"/>
      <c r="GY66" s="69"/>
      <c r="GZ66" s="69"/>
      <c r="HA66" s="69"/>
      <c r="HB66" s="69"/>
      <c r="HC66" s="69"/>
      <c r="HD66" s="69"/>
      <c r="HE66" s="69"/>
      <c r="HF66" s="69"/>
      <c r="HG66" s="69"/>
      <c r="HH66" s="69"/>
      <c r="HI66" s="69"/>
      <c r="HJ66" s="69"/>
      <c r="HK66" s="69"/>
      <c r="HL66" s="69"/>
      <c r="HM66" s="69"/>
      <c r="HN66" s="69"/>
      <c r="HO66" s="69"/>
      <c r="HP66" s="69"/>
      <c r="HQ66" s="69"/>
      <c r="HR66" s="69"/>
      <c r="HS66" s="69"/>
      <c r="HT66" s="69"/>
      <c r="HU66" s="69"/>
      <c r="HV66" s="69"/>
      <c r="HW66" s="69"/>
      <c r="HX66" s="69"/>
      <c r="HY66" s="69"/>
      <c r="HZ66" s="69"/>
      <c r="IA66" s="69"/>
      <c r="IB66" s="69"/>
      <c r="IC66" s="69"/>
      <c r="ID66" s="69"/>
      <c r="IE66" s="69"/>
      <c r="IF66" s="69"/>
      <c r="IG66" s="69"/>
      <c r="IH66" s="69"/>
      <c r="II66" s="69"/>
      <c r="IJ66" s="69"/>
      <c r="IK66" s="69"/>
      <c r="IL66" s="69"/>
      <c r="IM66" s="69"/>
      <c r="IN66" s="69"/>
      <c r="IO66" s="69"/>
      <c r="IP66" s="69"/>
      <c r="IQ66" s="69"/>
      <c r="IR66" s="69"/>
      <c r="IS66" s="69"/>
      <c r="IT66" s="69"/>
      <c r="IU66" s="69"/>
      <c r="IV66" s="69"/>
    </row>
    <row r="67" spans="1:256" ht="15.75" customHeight="1">
      <c r="A67" s="1095" t="s">
        <v>269</v>
      </c>
      <c r="B67" s="1095"/>
      <c r="C67" s="443" t="s">
        <v>427</v>
      </c>
      <c r="D67" s="437" t="s">
        <v>416</v>
      </c>
      <c r="E67" s="795">
        <v>1780</v>
      </c>
      <c r="F67" s="795">
        <v>0</v>
      </c>
      <c r="G67" s="795">
        <v>1759</v>
      </c>
      <c r="H67" s="795">
        <v>0</v>
      </c>
      <c r="I67" s="795">
        <v>0</v>
      </c>
      <c r="J67" s="795">
        <v>21</v>
      </c>
      <c r="K67" s="795">
        <v>0</v>
      </c>
      <c r="L67" s="795">
        <v>0</v>
      </c>
      <c r="M67" s="795">
        <v>0</v>
      </c>
      <c r="N67" s="795">
        <v>0</v>
      </c>
      <c r="O67" s="795">
        <v>0</v>
      </c>
      <c r="P67" s="795">
        <v>0</v>
      </c>
      <c r="Q67" s="795">
        <v>0</v>
      </c>
      <c r="R67" s="795">
        <v>0</v>
      </c>
      <c r="S67" s="795">
        <v>0</v>
      </c>
      <c r="T67" s="883"/>
      <c r="U67" s="795">
        <v>1173</v>
      </c>
      <c r="V67" s="795">
        <v>0</v>
      </c>
      <c r="W67" s="795">
        <v>1159</v>
      </c>
      <c r="X67" s="795">
        <v>0</v>
      </c>
      <c r="Y67" s="795">
        <v>0</v>
      </c>
      <c r="Z67" s="795">
        <v>14</v>
      </c>
      <c r="AA67" s="795">
        <v>0</v>
      </c>
      <c r="AB67" s="795">
        <v>0</v>
      </c>
      <c r="AC67" s="795">
        <v>0</v>
      </c>
      <c r="AD67" s="795">
        <v>0</v>
      </c>
      <c r="AE67" s="795">
        <v>0</v>
      </c>
      <c r="AF67" s="795">
        <v>0</v>
      </c>
      <c r="AG67" s="795">
        <v>0</v>
      </c>
      <c r="AH67" s="795">
        <v>0</v>
      </c>
      <c r="AI67" s="795">
        <v>0</v>
      </c>
      <c r="AJ67" s="855"/>
      <c r="AK67" s="884">
        <v>65.898876404494374</v>
      </c>
      <c r="AL67" s="884" t="s">
        <v>215</v>
      </c>
      <c r="AM67" s="884">
        <v>65.889710062535528</v>
      </c>
      <c r="AN67" s="884" t="s">
        <v>215</v>
      </c>
      <c r="AO67" s="884" t="s">
        <v>215</v>
      </c>
      <c r="AP67" s="884">
        <v>66.666666666666657</v>
      </c>
      <c r="AQ67" s="884" t="s">
        <v>215</v>
      </c>
      <c r="AR67" s="884" t="s">
        <v>215</v>
      </c>
      <c r="AS67" s="884" t="s">
        <v>215</v>
      </c>
      <c r="AT67" s="884" t="s">
        <v>215</v>
      </c>
      <c r="AU67" s="884" t="s">
        <v>215</v>
      </c>
      <c r="AV67" s="884" t="s">
        <v>215</v>
      </c>
      <c r="AW67" s="884" t="s">
        <v>215</v>
      </c>
      <c r="AX67" s="884" t="s">
        <v>215</v>
      </c>
      <c r="AY67" s="884" t="s">
        <v>215</v>
      </c>
      <c r="AZ67" s="77"/>
      <c r="BA67" s="77"/>
      <c r="BB67" s="69"/>
      <c r="BC67" s="69"/>
      <c r="BD67" s="69"/>
      <c r="BE67" s="69"/>
      <c r="BF67" s="69"/>
      <c r="BG67" s="69"/>
      <c r="BH67" s="69"/>
      <c r="BI67" s="69"/>
      <c r="BJ67" s="69"/>
      <c r="BK67" s="69"/>
      <c r="BL67" s="69"/>
      <c r="BM67" s="69"/>
      <c r="BN67" s="69"/>
      <c r="BO67" s="69"/>
      <c r="BP67" s="69"/>
      <c r="BQ67" s="69"/>
      <c r="BR67" s="69"/>
      <c r="BS67" s="69"/>
      <c r="BT67" s="69"/>
      <c r="BU67" s="69"/>
      <c r="BV67" s="69"/>
      <c r="BW67" s="69"/>
      <c r="BX67" s="69"/>
      <c r="BY67" s="69"/>
      <c r="BZ67" s="69"/>
      <c r="CA67" s="69"/>
      <c r="CB67" s="69"/>
      <c r="CC67" s="69"/>
      <c r="CD67" s="69"/>
      <c r="CE67" s="69"/>
      <c r="CF67" s="69"/>
      <c r="CG67" s="69"/>
      <c r="CH67" s="69"/>
      <c r="CI67" s="69"/>
      <c r="CJ67" s="69"/>
      <c r="CK67" s="69"/>
      <c r="CL67" s="69"/>
      <c r="CM67" s="69"/>
      <c r="CN67" s="69"/>
      <c r="CO67" s="69"/>
      <c r="CP67" s="69"/>
      <c r="CQ67" s="69"/>
      <c r="CR67" s="69"/>
      <c r="CS67" s="69"/>
      <c r="CT67" s="69"/>
      <c r="CU67" s="69"/>
      <c r="CV67" s="69"/>
      <c r="CW67" s="69"/>
      <c r="CX67" s="69"/>
      <c r="CY67" s="69"/>
      <c r="CZ67" s="69"/>
      <c r="DA67" s="69"/>
      <c r="DB67" s="69"/>
      <c r="DC67" s="69"/>
      <c r="DD67" s="69"/>
      <c r="DE67" s="69"/>
      <c r="DF67" s="69"/>
      <c r="DG67" s="69"/>
      <c r="DH67" s="69"/>
      <c r="DI67" s="69"/>
      <c r="DJ67" s="69"/>
      <c r="DK67" s="69"/>
      <c r="DL67" s="69"/>
      <c r="DM67" s="69"/>
      <c r="DN67" s="69"/>
      <c r="DO67" s="69"/>
      <c r="DP67" s="69"/>
      <c r="DQ67" s="69"/>
      <c r="DR67" s="69"/>
      <c r="DS67" s="69"/>
      <c r="DT67" s="69"/>
      <c r="DU67" s="69"/>
      <c r="DV67" s="69"/>
      <c r="DW67" s="69"/>
      <c r="DX67" s="69"/>
      <c r="DY67" s="69"/>
      <c r="DZ67" s="69"/>
      <c r="EA67" s="69"/>
      <c r="EB67" s="69"/>
      <c r="EC67" s="69"/>
      <c r="ED67" s="69"/>
      <c r="EE67" s="69"/>
      <c r="EF67" s="69"/>
      <c r="EG67" s="69"/>
      <c r="EH67" s="69"/>
      <c r="EI67" s="69"/>
      <c r="EJ67" s="69"/>
      <c r="EK67" s="69"/>
      <c r="EL67" s="69"/>
      <c r="EM67" s="69"/>
      <c r="EN67" s="69"/>
      <c r="EO67" s="69"/>
      <c r="EP67" s="69"/>
      <c r="EQ67" s="69"/>
      <c r="ER67" s="69"/>
      <c r="ES67" s="69"/>
      <c r="ET67" s="69"/>
      <c r="EU67" s="69"/>
      <c r="EV67" s="69"/>
      <c r="EW67" s="69"/>
      <c r="EX67" s="69"/>
      <c r="EY67" s="69"/>
      <c r="EZ67" s="69"/>
      <c r="FA67" s="69"/>
      <c r="FB67" s="69"/>
      <c r="FC67" s="69"/>
      <c r="FD67" s="69"/>
      <c r="FE67" s="69"/>
      <c r="FF67" s="69"/>
      <c r="FG67" s="69"/>
      <c r="FH67" s="69"/>
      <c r="FI67" s="69"/>
      <c r="FJ67" s="69"/>
      <c r="FK67" s="69"/>
      <c r="FL67" s="69"/>
      <c r="FM67" s="69"/>
      <c r="FN67" s="69"/>
      <c r="FO67" s="69"/>
      <c r="FP67" s="69"/>
      <c r="FQ67" s="69"/>
      <c r="FR67" s="69"/>
      <c r="FS67" s="69"/>
      <c r="FT67" s="69"/>
      <c r="FU67" s="69"/>
      <c r="FV67" s="69"/>
      <c r="FW67" s="69"/>
      <c r="FX67" s="69"/>
      <c r="FY67" s="69"/>
      <c r="FZ67" s="69"/>
      <c r="GA67" s="69"/>
      <c r="GB67" s="69"/>
      <c r="GC67" s="69"/>
      <c r="GD67" s="69"/>
      <c r="GE67" s="69"/>
      <c r="GF67" s="69"/>
      <c r="GG67" s="69"/>
      <c r="GH67" s="69"/>
      <c r="GI67" s="69"/>
      <c r="GJ67" s="69"/>
      <c r="GK67" s="69"/>
      <c r="GL67" s="69"/>
      <c r="GM67" s="69"/>
      <c r="GN67" s="69"/>
      <c r="GO67" s="69"/>
      <c r="GP67" s="69"/>
      <c r="GQ67" s="69"/>
      <c r="GR67" s="69"/>
      <c r="GS67" s="69"/>
      <c r="GT67" s="69"/>
      <c r="GU67" s="69"/>
      <c r="GV67" s="69"/>
      <c r="GW67" s="69"/>
      <c r="GX67" s="69"/>
      <c r="GY67" s="69"/>
      <c r="GZ67" s="69"/>
      <c r="HA67" s="69"/>
      <c r="HB67" s="69"/>
      <c r="HC67" s="69"/>
      <c r="HD67" s="69"/>
      <c r="HE67" s="69"/>
      <c r="HF67" s="69"/>
      <c r="HG67" s="69"/>
      <c r="HH67" s="69"/>
      <c r="HI67" s="69"/>
      <c r="HJ67" s="69"/>
      <c r="HK67" s="69"/>
      <c r="HL67" s="69"/>
      <c r="HM67" s="69"/>
      <c r="HN67" s="69"/>
      <c r="HO67" s="69"/>
      <c r="HP67" s="69"/>
      <c r="HQ67" s="69"/>
      <c r="HR67" s="69"/>
      <c r="HS67" s="69"/>
      <c r="HT67" s="69"/>
      <c r="HU67" s="69"/>
      <c r="HV67" s="69"/>
      <c r="HW67" s="69"/>
      <c r="HX67" s="69"/>
      <c r="HY67" s="69"/>
      <c r="HZ67" s="69"/>
      <c r="IA67" s="69"/>
      <c r="IB67" s="69"/>
      <c r="IC67" s="69"/>
      <c r="ID67" s="69"/>
      <c r="IE67" s="69"/>
      <c r="IF67" s="69"/>
      <c r="IG67" s="69"/>
      <c r="IH67" s="69"/>
      <c r="II67" s="69"/>
      <c r="IJ67" s="69"/>
      <c r="IK67" s="69"/>
      <c r="IL67" s="69"/>
      <c r="IM67" s="69"/>
      <c r="IN67" s="69"/>
      <c r="IO67" s="69"/>
      <c r="IP67" s="69"/>
      <c r="IQ67" s="69"/>
      <c r="IR67" s="69"/>
      <c r="IS67" s="69"/>
      <c r="IT67" s="69"/>
      <c r="IU67" s="69"/>
      <c r="IV67" s="69"/>
    </row>
    <row r="68" spans="1:256" ht="15.75" customHeight="1">
      <c r="A68" s="1095" t="s">
        <v>270</v>
      </c>
      <c r="B68" s="1095"/>
      <c r="C68" s="443" t="s">
        <v>428</v>
      </c>
      <c r="D68" s="437" t="s">
        <v>416</v>
      </c>
      <c r="E68" s="795">
        <v>1992</v>
      </c>
      <c r="F68" s="795">
        <v>0</v>
      </c>
      <c r="G68" s="795">
        <v>1890</v>
      </c>
      <c r="H68" s="795">
        <v>1</v>
      </c>
      <c r="I68" s="795">
        <v>0</v>
      </c>
      <c r="J68" s="795">
        <v>85</v>
      </c>
      <c r="K68" s="795">
        <v>1</v>
      </c>
      <c r="L68" s="795">
        <v>0</v>
      </c>
      <c r="M68" s="795">
        <v>0</v>
      </c>
      <c r="N68" s="795">
        <v>13</v>
      </c>
      <c r="O68" s="795">
        <v>0</v>
      </c>
      <c r="P68" s="795">
        <v>2</v>
      </c>
      <c r="Q68" s="795">
        <v>0</v>
      </c>
      <c r="R68" s="795">
        <v>0</v>
      </c>
      <c r="S68" s="795">
        <v>0</v>
      </c>
      <c r="T68" s="883"/>
      <c r="U68" s="795">
        <v>1601</v>
      </c>
      <c r="V68" s="795">
        <v>0</v>
      </c>
      <c r="W68" s="795">
        <v>1534</v>
      </c>
      <c r="X68" s="795">
        <v>1</v>
      </c>
      <c r="Y68" s="795">
        <v>0</v>
      </c>
      <c r="Z68" s="795">
        <v>59</v>
      </c>
      <c r="AA68" s="795">
        <v>1</v>
      </c>
      <c r="AB68" s="795">
        <v>0</v>
      </c>
      <c r="AC68" s="795">
        <v>0</v>
      </c>
      <c r="AD68" s="795">
        <v>6</v>
      </c>
      <c r="AE68" s="795">
        <v>0</v>
      </c>
      <c r="AF68" s="795">
        <v>0</v>
      </c>
      <c r="AG68" s="795">
        <v>0</v>
      </c>
      <c r="AH68" s="795">
        <v>0</v>
      </c>
      <c r="AI68" s="795">
        <v>0</v>
      </c>
      <c r="AJ68" s="855"/>
      <c r="AK68" s="884">
        <v>80.371485943775099</v>
      </c>
      <c r="AL68" s="884" t="s">
        <v>215</v>
      </c>
      <c r="AM68" s="884">
        <v>81.164021164021165</v>
      </c>
      <c r="AN68" s="884" t="s">
        <v>603</v>
      </c>
      <c r="AO68" s="884" t="s">
        <v>215</v>
      </c>
      <c r="AP68" s="884">
        <v>69.411764705882348</v>
      </c>
      <c r="AQ68" s="884" t="s">
        <v>603</v>
      </c>
      <c r="AR68" s="884" t="s">
        <v>215</v>
      </c>
      <c r="AS68" s="884" t="s">
        <v>215</v>
      </c>
      <c r="AT68" s="884" t="s">
        <v>603</v>
      </c>
      <c r="AU68" s="884" t="s">
        <v>215</v>
      </c>
      <c r="AV68" s="884" t="s">
        <v>603</v>
      </c>
      <c r="AW68" s="884" t="s">
        <v>215</v>
      </c>
      <c r="AX68" s="884" t="s">
        <v>215</v>
      </c>
      <c r="AY68" s="884" t="s">
        <v>215</v>
      </c>
      <c r="AZ68" s="77"/>
      <c r="BA68" s="77"/>
      <c r="BB68" s="69"/>
      <c r="BC68" s="69"/>
      <c r="BD68" s="69"/>
      <c r="BE68" s="69"/>
      <c r="BF68" s="69"/>
      <c r="BG68" s="69"/>
      <c r="BH68" s="69"/>
      <c r="BI68" s="69"/>
      <c r="BJ68" s="69"/>
      <c r="BK68" s="69"/>
      <c r="BL68" s="69"/>
      <c r="BM68" s="69"/>
      <c r="BN68" s="69"/>
      <c r="BO68" s="69"/>
      <c r="BP68" s="69"/>
      <c r="BQ68" s="69"/>
      <c r="BR68" s="69"/>
      <c r="BS68" s="69"/>
      <c r="BT68" s="69"/>
      <c r="BU68" s="69"/>
      <c r="BV68" s="69"/>
      <c r="BW68" s="69"/>
      <c r="BX68" s="69"/>
      <c r="BY68" s="69"/>
      <c r="BZ68" s="69"/>
      <c r="CA68" s="69"/>
      <c r="CB68" s="69"/>
      <c r="CC68" s="69"/>
      <c r="CD68" s="69"/>
      <c r="CE68" s="69"/>
      <c r="CF68" s="69"/>
      <c r="CG68" s="69"/>
      <c r="CH68" s="69"/>
      <c r="CI68" s="69"/>
      <c r="CJ68" s="69"/>
      <c r="CK68" s="69"/>
      <c r="CL68" s="69"/>
      <c r="CM68" s="69"/>
      <c r="CN68" s="69"/>
      <c r="CO68" s="69"/>
      <c r="CP68" s="69"/>
      <c r="CQ68" s="69"/>
      <c r="CR68" s="69"/>
      <c r="CS68" s="69"/>
      <c r="CT68" s="69"/>
      <c r="CU68" s="69"/>
      <c r="CV68" s="69"/>
      <c r="CW68" s="69"/>
      <c r="CX68" s="69"/>
      <c r="CY68" s="69"/>
      <c r="CZ68" s="69"/>
      <c r="DA68" s="69"/>
      <c r="DB68" s="69"/>
      <c r="DC68" s="69"/>
      <c r="DD68" s="69"/>
      <c r="DE68" s="69"/>
      <c r="DF68" s="69"/>
      <c r="DG68" s="69"/>
      <c r="DH68" s="69"/>
      <c r="DI68" s="69"/>
      <c r="DJ68" s="69"/>
      <c r="DK68" s="69"/>
      <c r="DL68" s="69"/>
      <c r="DM68" s="69"/>
      <c r="DN68" s="69"/>
      <c r="DO68" s="69"/>
      <c r="DP68" s="69"/>
      <c r="DQ68" s="69"/>
      <c r="DR68" s="69"/>
      <c r="DS68" s="69"/>
      <c r="DT68" s="69"/>
      <c r="DU68" s="69"/>
      <c r="DV68" s="69"/>
      <c r="DW68" s="69"/>
      <c r="DX68" s="69"/>
      <c r="DY68" s="69"/>
      <c r="DZ68" s="69"/>
      <c r="EA68" s="69"/>
      <c r="EB68" s="69"/>
      <c r="EC68" s="69"/>
      <c r="ED68" s="69"/>
      <c r="EE68" s="69"/>
      <c r="EF68" s="69"/>
      <c r="EG68" s="69"/>
      <c r="EH68" s="69"/>
      <c r="EI68" s="69"/>
      <c r="EJ68" s="69"/>
      <c r="EK68" s="69"/>
      <c r="EL68" s="69"/>
      <c r="EM68" s="69"/>
      <c r="EN68" s="69"/>
      <c r="EO68" s="69"/>
      <c r="EP68" s="69"/>
      <c r="EQ68" s="69"/>
      <c r="ER68" s="69"/>
      <c r="ES68" s="69"/>
      <c r="ET68" s="69"/>
      <c r="EU68" s="69"/>
      <c r="EV68" s="69"/>
      <c r="EW68" s="69"/>
      <c r="EX68" s="69"/>
      <c r="EY68" s="69"/>
      <c r="EZ68" s="69"/>
      <c r="FA68" s="69"/>
      <c r="FB68" s="69"/>
      <c r="FC68" s="69"/>
      <c r="FD68" s="69"/>
      <c r="FE68" s="69"/>
      <c r="FF68" s="69"/>
      <c r="FG68" s="69"/>
      <c r="FH68" s="69"/>
      <c r="FI68" s="69"/>
      <c r="FJ68" s="69"/>
      <c r="FK68" s="69"/>
      <c r="FL68" s="69"/>
      <c r="FM68" s="69"/>
      <c r="FN68" s="69"/>
      <c r="FO68" s="69"/>
      <c r="FP68" s="69"/>
      <c r="FQ68" s="69"/>
      <c r="FR68" s="69"/>
      <c r="FS68" s="69"/>
      <c r="FT68" s="69"/>
      <c r="FU68" s="69"/>
      <c r="FV68" s="69"/>
      <c r="FW68" s="69"/>
      <c r="FX68" s="69"/>
      <c r="FY68" s="69"/>
      <c r="FZ68" s="69"/>
      <c r="GA68" s="69"/>
      <c r="GB68" s="69"/>
      <c r="GC68" s="69"/>
      <c r="GD68" s="69"/>
      <c r="GE68" s="69"/>
      <c r="GF68" s="69"/>
      <c r="GG68" s="69"/>
      <c r="GH68" s="69"/>
      <c r="GI68" s="69"/>
      <c r="GJ68" s="69"/>
      <c r="GK68" s="69"/>
      <c r="GL68" s="69"/>
      <c r="GM68" s="69"/>
      <c r="GN68" s="69"/>
      <c r="GO68" s="69"/>
      <c r="GP68" s="69"/>
      <c r="GQ68" s="69"/>
      <c r="GR68" s="69"/>
      <c r="GS68" s="69"/>
      <c r="GT68" s="69"/>
      <c r="GU68" s="69"/>
      <c r="GV68" s="69"/>
      <c r="GW68" s="69"/>
      <c r="GX68" s="69"/>
      <c r="GY68" s="69"/>
      <c r="GZ68" s="69"/>
      <c r="HA68" s="69"/>
      <c r="HB68" s="69"/>
      <c r="HC68" s="69"/>
      <c r="HD68" s="69"/>
      <c r="HE68" s="69"/>
      <c r="HF68" s="69"/>
      <c r="HG68" s="69"/>
      <c r="HH68" s="69"/>
      <c r="HI68" s="69"/>
      <c r="HJ68" s="69"/>
      <c r="HK68" s="69"/>
      <c r="HL68" s="69"/>
      <c r="HM68" s="69"/>
      <c r="HN68" s="69"/>
      <c r="HO68" s="69"/>
      <c r="HP68" s="69"/>
      <c r="HQ68" s="69"/>
      <c r="HR68" s="69"/>
      <c r="HS68" s="69"/>
      <c r="HT68" s="69"/>
      <c r="HU68" s="69"/>
      <c r="HV68" s="69"/>
      <c r="HW68" s="69"/>
      <c r="HX68" s="69"/>
      <c r="HY68" s="69"/>
      <c r="HZ68" s="69"/>
      <c r="IA68" s="69"/>
      <c r="IB68" s="69"/>
      <c r="IC68" s="69"/>
      <c r="ID68" s="69"/>
      <c r="IE68" s="69"/>
      <c r="IF68" s="69"/>
      <c r="IG68" s="69"/>
      <c r="IH68" s="69"/>
      <c r="II68" s="69"/>
      <c r="IJ68" s="69"/>
      <c r="IK68" s="69"/>
      <c r="IL68" s="69"/>
      <c r="IM68" s="69"/>
      <c r="IN68" s="69"/>
      <c r="IO68" s="69"/>
      <c r="IP68" s="69"/>
      <c r="IQ68" s="69"/>
      <c r="IR68" s="69"/>
      <c r="IS68" s="69"/>
      <c r="IT68" s="69"/>
      <c r="IU68" s="69"/>
      <c r="IV68" s="69"/>
    </row>
    <row r="69" spans="1:256" ht="15.75" customHeight="1">
      <c r="A69" s="1095" t="s">
        <v>271</v>
      </c>
      <c r="B69" s="1095"/>
      <c r="C69" s="443" t="s">
        <v>429</v>
      </c>
      <c r="D69" s="437" t="s">
        <v>416</v>
      </c>
      <c r="E69" s="795">
        <v>1428</v>
      </c>
      <c r="F69" s="795">
        <v>0</v>
      </c>
      <c r="G69" s="795">
        <v>1011</v>
      </c>
      <c r="H69" s="795">
        <v>0</v>
      </c>
      <c r="I69" s="795">
        <v>0</v>
      </c>
      <c r="J69" s="795">
        <v>314</v>
      </c>
      <c r="K69" s="795">
        <v>0</v>
      </c>
      <c r="L69" s="795">
        <v>0</v>
      </c>
      <c r="M69" s="795">
        <v>0</v>
      </c>
      <c r="N69" s="795">
        <v>102</v>
      </c>
      <c r="O69" s="795">
        <v>0</v>
      </c>
      <c r="P69" s="795">
        <v>0</v>
      </c>
      <c r="Q69" s="795">
        <v>0</v>
      </c>
      <c r="R69" s="795">
        <v>1</v>
      </c>
      <c r="S69" s="795">
        <v>0</v>
      </c>
      <c r="T69" s="883"/>
      <c r="U69" s="795">
        <v>974</v>
      </c>
      <c r="V69" s="795">
        <v>0</v>
      </c>
      <c r="W69" s="795">
        <v>800</v>
      </c>
      <c r="X69" s="795">
        <v>0</v>
      </c>
      <c r="Y69" s="795">
        <v>0</v>
      </c>
      <c r="Z69" s="795">
        <v>133</v>
      </c>
      <c r="AA69" s="795">
        <v>0</v>
      </c>
      <c r="AB69" s="795">
        <v>0</v>
      </c>
      <c r="AC69" s="795">
        <v>0</v>
      </c>
      <c r="AD69" s="795">
        <v>41</v>
      </c>
      <c r="AE69" s="795">
        <v>0</v>
      </c>
      <c r="AF69" s="795">
        <v>0</v>
      </c>
      <c r="AG69" s="795">
        <v>0</v>
      </c>
      <c r="AH69" s="795">
        <v>0</v>
      </c>
      <c r="AI69" s="795">
        <v>0</v>
      </c>
      <c r="AJ69" s="855"/>
      <c r="AK69" s="884">
        <v>68.207282913165272</v>
      </c>
      <c r="AL69" s="884" t="s">
        <v>215</v>
      </c>
      <c r="AM69" s="884">
        <v>79.129574678536102</v>
      </c>
      <c r="AN69" s="884" t="s">
        <v>215</v>
      </c>
      <c r="AO69" s="884" t="s">
        <v>215</v>
      </c>
      <c r="AP69" s="884">
        <v>42.356687898089177</v>
      </c>
      <c r="AQ69" s="884" t="s">
        <v>215</v>
      </c>
      <c r="AR69" s="884" t="s">
        <v>215</v>
      </c>
      <c r="AS69" s="884" t="s">
        <v>215</v>
      </c>
      <c r="AT69" s="884">
        <v>40.196078431372548</v>
      </c>
      <c r="AU69" s="884" t="s">
        <v>215</v>
      </c>
      <c r="AV69" s="884" t="s">
        <v>215</v>
      </c>
      <c r="AW69" s="884" t="s">
        <v>215</v>
      </c>
      <c r="AX69" s="884" t="s">
        <v>603</v>
      </c>
      <c r="AY69" s="884" t="s">
        <v>215</v>
      </c>
      <c r="AZ69" s="77"/>
      <c r="BA69" s="77"/>
      <c r="BB69" s="69"/>
      <c r="BC69" s="69"/>
      <c r="BD69" s="69"/>
      <c r="BE69" s="69"/>
      <c r="BF69" s="69"/>
      <c r="BG69" s="69"/>
      <c r="BH69" s="69"/>
      <c r="BI69" s="69"/>
      <c r="BJ69" s="69"/>
      <c r="BK69" s="69"/>
      <c r="BL69" s="69"/>
      <c r="BM69" s="69"/>
      <c r="BN69" s="69"/>
      <c r="BO69" s="69"/>
      <c r="BP69" s="69"/>
      <c r="BQ69" s="69"/>
      <c r="BR69" s="69"/>
      <c r="BS69" s="69"/>
      <c r="BT69" s="69"/>
      <c r="BU69" s="69"/>
      <c r="BV69" s="69"/>
      <c r="BW69" s="69"/>
      <c r="BX69" s="69"/>
      <c r="BY69" s="69"/>
      <c r="BZ69" s="69"/>
      <c r="CA69" s="69"/>
      <c r="CB69" s="69"/>
      <c r="CC69" s="69"/>
      <c r="CD69" s="69"/>
      <c r="CE69" s="69"/>
      <c r="CF69" s="69"/>
      <c r="CG69" s="69"/>
      <c r="CH69" s="69"/>
      <c r="CI69" s="69"/>
      <c r="CJ69" s="69"/>
      <c r="CK69" s="69"/>
      <c r="CL69" s="69"/>
      <c r="CM69" s="69"/>
      <c r="CN69" s="69"/>
      <c r="CO69" s="69"/>
      <c r="CP69" s="69"/>
      <c r="CQ69" s="69"/>
      <c r="CR69" s="69"/>
      <c r="CS69" s="69"/>
      <c r="CT69" s="69"/>
      <c r="CU69" s="69"/>
      <c r="CV69" s="69"/>
      <c r="CW69" s="69"/>
      <c r="CX69" s="69"/>
      <c r="CY69" s="69"/>
      <c r="CZ69" s="69"/>
      <c r="DA69" s="69"/>
      <c r="DB69" s="69"/>
      <c r="DC69" s="69"/>
      <c r="DD69" s="69"/>
      <c r="DE69" s="69"/>
      <c r="DF69" s="69"/>
      <c r="DG69" s="69"/>
      <c r="DH69" s="69"/>
      <c r="DI69" s="69"/>
      <c r="DJ69" s="69"/>
      <c r="DK69" s="69"/>
      <c r="DL69" s="69"/>
      <c r="DM69" s="69"/>
      <c r="DN69" s="69"/>
      <c r="DO69" s="69"/>
      <c r="DP69" s="69"/>
      <c r="DQ69" s="69"/>
      <c r="DR69" s="69"/>
      <c r="DS69" s="69"/>
      <c r="DT69" s="69"/>
      <c r="DU69" s="69"/>
      <c r="DV69" s="69"/>
      <c r="DW69" s="69"/>
      <c r="DX69" s="69"/>
      <c r="DY69" s="69"/>
      <c r="DZ69" s="69"/>
      <c r="EA69" s="69"/>
      <c r="EB69" s="69"/>
      <c r="EC69" s="69"/>
      <c r="ED69" s="69"/>
      <c r="EE69" s="69"/>
      <c r="EF69" s="69"/>
      <c r="EG69" s="69"/>
      <c r="EH69" s="69"/>
      <c r="EI69" s="69"/>
      <c r="EJ69" s="69"/>
      <c r="EK69" s="69"/>
      <c r="EL69" s="69"/>
      <c r="EM69" s="69"/>
      <c r="EN69" s="69"/>
      <c r="EO69" s="69"/>
      <c r="EP69" s="69"/>
      <c r="EQ69" s="69"/>
      <c r="ER69" s="69"/>
      <c r="ES69" s="69"/>
      <c r="ET69" s="69"/>
      <c r="EU69" s="69"/>
      <c r="EV69" s="69"/>
      <c r="EW69" s="69"/>
      <c r="EX69" s="69"/>
      <c r="EY69" s="69"/>
      <c r="EZ69" s="69"/>
      <c r="FA69" s="69"/>
      <c r="FB69" s="69"/>
      <c r="FC69" s="69"/>
      <c r="FD69" s="69"/>
      <c r="FE69" s="69"/>
      <c r="FF69" s="69"/>
      <c r="FG69" s="69"/>
      <c r="FH69" s="69"/>
      <c r="FI69" s="69"/>
      <c r="FJ69" s="69"/>
      <c r="FK69" s="69"/>
      <c r="FL69" s="69"/>
      <c r="FM69" s="69"/>
      <c r="FN69" s="69"/>
      <c r="FO69" s="69"/>
      <c r="FP69" s="69"/>
      <c r="FQ69" s="69"/>
      <c r="FR69" s="69"/>
      <c r="FS69" s="69"/>
      <c r="FT69" s="69"/>
      <c r="FU69" s="69"/>
      <c r="FV69" s="69"/>
      <c r="FW69" s="69"/>
      <c r="FX69" s="69"/>
      <c r="FY69" s="69"/>
      <c r="FZ69" s="69"/>
      <c r="GA69" s="69"/>
      <c r="GB69" s="69"/>
      <c r="GC69" s="69"/>
      <c r="GD69" s="69"/>
      <c r="GE69" s="69"/>
      <c r="GF69" s="69"/>
      <c r="GG69" s="69"/>
      <c r="GH69" s="69"/>
      <c r="GI69" s="69"/>
      <c r="GJ69" s="69"/>
      <c r="GK69" s="69"/>
      <c r="GL69" s="69"/>
      <c r="GM69" s="69"/>
      <c r="GN69" s="69"/>
      <c r="GO69" s="69"/>
      <c r="GP69" s="69"/>
      <c r="GQ69" s="69"/>
      <c r="GR69" s="69"/>
      <c r="GS69" s="69"/>
      <c r="GT69" s="69"/>
      <c r="GU69" s="69"/>
      <c r="GV69" s="69"/>
      <c r="GW69" s="69"/>
      <c r="GX69" s="69"/>
      <c r="GY69" s="69"/>
      <c r="GZ69" s="69"/>
      <c r="HA69" s="69"/>
      <c r="HB69" s="69"/>
      <c r="HC69" s="69"/>
      <c r="HD69" s="69"/>
      <c r="HE69" s="69"/>
      <c r="HF69" s="69"/>
      <c r="HG69" s="69"/>
      <c r="HH69" s="69"/>
      <c r="HI69" s="69"/>
      <c r="HJ69" s="69"/>
      <c r="HK69" s="69"/>
      <c r="HL69" s="69"/>
      <c r="HM69" s="69"/>
      <c r="HN69" s="69"/>
      <c r="HO69" s="69"/>
      <c r="HP69" s="69"/>
      <c r="HQ69" s="69"/>
      <c r="HR69" s="69"/>
      <c r="HS69" s="69"/>
      <c r="HT69" s="69"/>
      <c r="HU69" s="69"/>
      <c r="HV69" s="69"/>
      <c r="HW69" s="69"/>
      <c r="HX69" s="69"/>
      <c r="HY69" s="69"/>
      <c r="HZ69" s="69"/>
      <c r="IA69" s="69"/>
      <c r="IB69" s="69"/>
      <c r="IC69" s="69"/>
      <c r="ID69" s="69"/>
      <c r="IE69" s="69"/>
      <c r="IF69" s="69"/>
      <c r="IG69" s="69"/>
      <c r="IH69" s="69"/>
      <c r="II69" s="69"/>
      <c r="IJ69" s="69"/>
      <c r="IK69" s="69"/>
      <c r="IL69" s="69"/>
      <c r="IM69" s="69"/>
      <c r="IN69" s="69"/>
      <c r="IO69" s="69"/>
      <c r="IP69" s="69"/>
      <c r="IQ69" s="69"/>
      <c r="IR69" s="69"/>
      <c r="IS69" s="69"/>
      <c r="IT69" s="69"/>
      <c r="IU69" s="69"/>
      <c r="IV69" s="69"/>
    </row>
    <row r="70" spans="1:256" ht="15.75" customHeight="1">
      <c r="A70" s="1095" t="s">
        <v>275</v>
      </c>
      <c r="B70" s="1095"/>
      <c r="C70" s="443" t="s">
        <v>433</v>
      </c>
      <c r="D70" s="437" t="s">
        <v>432</v>
      </c>
      <c r="E70" s="795">
        <v>1370</v>
      </c>
      <c r="F70" s="795">
        <v>0</v>
      </c>
      <c r="G70" s="795">
        <v>1370</v>
      </c>
      <c r="H70" s="795">
        <v>0</v>
      </c>
      <c r="I70" s="795">
        <v>0</v>
      </c>
      <c r="J70" s="795">
        <v>0</v>
      </c>
      <c r="K70" s="795">
        <v>0</v>
      </c>
      <c r="L70" s="795">
        <v>0</v>
      </c>
      <c r="M70" s="795">
        <v>0</v>
      </c>
      <c r="N70" s="795">
        <v>0</v>
      </c>
      <c r="O70" s="795">
        <v>0</v>
      </c>
      <c r="P70" s="795">
        <v>0</v>
      </c>
      <c r="Q70" s="795">
        <v>0</v>
      </c>
      <c r="R70" s="795">
        <v>0</v>
      </c>
      <c r="S70" s="795">
        <v>0</v>
      </c>
      <c r="T70" s="883"/>
      <c r="U70" s="795">
        <v>825</v>
      </c>
      <c r="V70" s="795">
        <v>0</v>
      </c>
      <c r="W70" s="795">
        <v>825</v>
      </c>
      <c r="X70" s="795">
        <v>0</v>
      </c>
      <c r="Y70" s="795">
        <v>0</v>
      </c>
      <c r="Z70" s="795">
        <v>0</v>
      </c>
      <c r="AA70" s="795">
        <v>0</v>
      </c>
      <c r="AB70" s="795">
        <v>0</v>
      </c>
      <c r="AC70" s="795">
        <v>0</v>
      </c>
      <c r="AD70" s="795">
        <v>0</v>
      </c>
      <c r="AE70" s="795">
        <v>0</v>
      </c>
      <c r="AF70" s="795">
        <v>0</v>
      </c>
      <c r="AG70" s="795">
        <v>0</v>
      </c>
      <c r="AH70" s="795">
        <v>0</v>
      </c>
      <c r="AI70" s="795">
        <v>0</v>
      </c>
      <c r="AJ70" s="855"/>
      <c r="AK70" s="884">
        <v>60.21897810218978</v>
      </c>
      <c r="AL70" s="884" t="s">
        <v>215</v>
      </c>
      <c r="AM70" s="884">
        <v>60.21897810218978</v>
      </c>
      <c r="AN70" s="884" t="s">
        <v>215</v>
      </c>
      <c r="AO70" s="884" t="s">
        <v>215</v>
      </c>
      <c r="AP70" s="884" t="s">
        <v>215</v>
      </c>
      <c r="AQ70" s="884" t="s">
        <v>215</v>
      </c>
      <c r="AR70" s="884" t="s">
        <v>215</v>
      </c>
      <c r="AS70" s="884" t="s">
        <v>215</v>
      </c>
      <c r="AT70" s="884" t="s">
        <v>215</v>
      </c>
      <c r="AU70" s="884" t="s">
        <v>215</v>
      </c>
      <c r="AV70" s="884" t="s">
        <v>215</v>
      </c>
      <c r="AW70" s="884" t="s">
        <v>215</v>
      </c>
      <c r="AX70" s="884" t="s">
        <v>215</v>
      </c>
      <c r="AY70" s="884" t="s">
        <v>215</v>
      </c>
      <c r="AZ70" s="77"/>
      <c r="BA70" s="77"/>
      <c r="BB70" s="69"/>
      <c r="BC70" s="69"/>
      <c r="BD70" s="69"/>
      <c r="BE70" s="69"/>
      <c r="BF70" s="69"/>
      <c r="BG70" s="69"/>
      <c r="BH70" s="69"/>
      <c r="BI70" s="69"/>
      <c r="BJ70" s="69"/>
      <c r="BK70" s="69"/>
      <c r="BL70" s="69"/>
      <c r="BM70" s="69"/>
      <c r="BN70" s="69"/>
      <c r="BO70" s="69"/>
      <c r="BP70" s="69"/>
      <c r="BQ70" s="69"/>
      <c r="BR70" s="69"/>
      <c r="BS70" s="69"/>
      <c r="BT70" s="69"/>
      <c r="BU70" s="69"/>
      <c r="BV70" s="69"/>
      <c r="BW70" s="69"/>
      <c r="BX70" s="69"/>
      <c r="BY70" s="69"/>
      <c r="BZ70" s="69"/>
      <c r="CA70" s="69"/>
      <c r="CB70" s="69"/>
      <c r="CC70" s="69"/>
      <c r="CD70" s="69"/>
      <c r="CE70" s="69"/>
      <c r="CF70" s="69"/>
      <c r="CG70" s="69"/>
      <c r="CH70" s="69"/>
      <c r="CI70" s="69"/>
      <c r="CJ70" s="69"/>
      <c r="CK70" s="69"/>
      <c r="CL70" s="69"/>
      <c r="CM70" s="69"/>
      <c r="CN70" s="69"/>
      <c r="CO70" s="69"/>
      <c r="CP70" s="69"/>
      <c r="CQ70" s="69"/>
      <c r="CR70" s="69"/>
      <c r="CS70" s="69"/>
      <c r="CT70" s="69"/>
      <c r="CU70" s="69"/>
      <c r="CV70" s="69"/>
      <c r="CW70" s="69"/>
      <c r="CX70" s="69"/>
      <c r="CY70" s="69"/>
      <c r="CZ70" s="69"/>
      <c r="DA70" s="69"/>
      <c r="DB70" s="69"/>
      <c r="DC70" s="69"/>
      <c r="DD70" s="69"/>
      <c r="DE70" s="69"/>
      <c r="DF70" s="69"/>
      <c r="DG70" s="69"/>
      <c r="DH70" s="69"/>
      <c r="DI70" s="69"/>
      <c r="DJ70" s="69"/>
      <c r="DK70" s="69"/>
      <c r="DL70" s="69"/>
      <c r="DM70" s="69"/>
      <c r="DN70" s="69"/>
      <c r="DO70" s="69"/>
      <c r="DP70" s="69"/>
      <c r="DQ70" s="69"/>
      <c r="DR70" s="69"/>
      <c r="DS70" s="69"/>
      <c r="DT70" s="69"/>
      <c r="DU70" s="69"/>
      <c r="DV70" s="69"/>
      <c r="DW70" s="69"/>
      <c r="DX70" s="69"/>
      <c r="DY70" s="69"/>
      <c r="DZ70" s="69"/>
      <c r="EA70" s="69"/>
      <c r="EB70" s="69"/>
      <c r="EC70" s="69"/>
      <c r="ED70" s="69"/>
      <c r="EE70" s="69"/>
      <c r="EF70" s="69"/>
      <c r="EG70" s="69"/>
      <c r="EH70" s="69"/>
      <c r="EI70" s="69"/>
      <c r="EJ70" s="69"/>
      <c r="EK70" s="69"/>
      <c r="EL70" s="69"/>
      <c r="EM70" s="69"/>
      <c r="EN70" s="69"/>
      <c r="EO70" s="69"/>
      <c r="EP70" s="69"/>
      <c r="EQ70" s="69"/>
      <c r="ER70" s="69"/>
      <c r="ES70" s="69"/>
      <c r="ET70" s="69"/>
      <c r="EU70" s="69"/>
      <c r="EV70" s="69"/>
      <c r="EW70" s="69"/>
      <c r="EX70" s="69"/>
      <c r="EY70" s="69"/>
      <c r="EZ70" s="69"/>
      <c r="FA70" s="69"/>
      <c r="FB70" s="69"/>
      <c r="FC70" s="69"/>
      <c r="FD70" s="69"/>
      <c r="FE70" s="69"/>
      <c r="FF70" s="69"/>
      <c r="FG70" s="69"/>
      <c r="FH70" s="69"/>
      <c r="FI70" s="69"/>
      <c r="FJ70" s="69"/>
      <c r="FK70" s="69"/>
      <c r="FL70" s="69"/>
      <c r="FM70" s="69"/>
      <c r="FN70" s="69"/>
      <c r="FO70" s="69"/>
      <c r="FP70" s="69"/>
      <c r="FQ70" s="69"/>
      <c r="FR70" s="69"/>
      <c r="FS70" s="69"/>
      <c r="FT70" s="69"/>
      <c r="FU70" s="69"/>
      <c r="FV70" s="69"/>
      <c r="FW70" s="69"/>
      <c r="FX70" s="69"/>
      <c r="FY70" s="69"/>
      <c r="FZ70" s="69"/>
      <c r="GA70" s="69"/>
      <c r="GB70" s="69"/>
      <c r="GC70" s="69"/>
      <c r="GD70" s="69"/>
      <c r="GE70" s="69"/>
      <c r="GF70" s="69"/>
      <c r="GG70" s="69"/>
      <c r="GH70" s="69"/>
      <c r="GI70" s="69"/>
      <c r="GJ70" s="69"/>
      <c r="GK70" s="69"/>
      <c r="GL70" s="69"/>
      <c r="GM70" s="69"/>
      <c r="GN70" s="69"/>
      <c r="GO70" s="69"/>
      <c r="GP70" s="69"/>
      <c r="GQ70" s="69"/>
      <c r="GR70" s="69"/>
      <c r="GS70" s="69"/>
      <c r="GT70" s="69"/>
      <c r="GU70" s="69"/>
      <c r="GV70" s="69"/>
      <c r="GW70" s="69"/>
      <c r="GX70" s="69"/>
      <c r="GY70" s="69"/>
      <c r="GZ70" s="69"/>
      <c r="HA70" s="69"/>
      <c r="HB70" s="69"/>
      <c r="HC70" s="69"/>
      <c r="HD70" s="69"/>
      <c r="HE70" s="69"/>
      <c r="HF70" s="69"/>
      <c r="HG70" s="69"/>
      <c r="HH70" s="69"/>
      <c r="HI70" s="69"/>
      <c r="HJ70" s="69"/>
      <c r="HK70" s="69"/>
      <c r="HL70" s="69"/>
      <c r="HM70" s="69"/>
      <c r="HN70" s="69"/>
      <c r="HO70" s="69"/>
      <c r="HP70" s="69"/>
      <c r="HQ70" s="69"/>
      <c r="HR70" s="69"/>
      <c r="HS70" s="69"/>
      <c r="HT70" s="69"/>
      <c r="HU70" s="69"/>
      <c r="HV70" s="69"/>
      <c r="HW70" s="69"/>
      <c r="HX70" s="69"/>
      <c r="HY70" s="69"/>
      <c r="HZ70" s="69"/>
      <c r="IA70" s="69"/>
      <c r="IB70" s="69"/>
      <c r="IC70" s="69"/>
      <c r="ID70" s="69"/>
      <c r="IE70" s="69"/>
      <c r="IF70" s="69"/>
      <c r="IG70" s="69"/>
      <c r="IH70" s="69"/>
      <c r="II70" s="69"/>
      <c r="IJ70" s="69"/>
      <c r="IK70" s="69"/>
      <c r="IL70" s="69"/>
      <c r="IM70" s="69"/>
      <c r="IN70" s="69"/>
      <c r="IO70" s="69"/>
      <c r="IP70" s="69"/>
      <c r="IQ70" s="69"/>
      <c r="IR70" s="69"/>
      <c r="IS70" s="69"/>
      <c r="IT70" s="69"/>
      <c r="IU70" s="69"/>
      <c r="IV70" s="69"/>
    </row>
    <row r="71" spans="1:256" ht="15.75" customHeight="1">
      <c r="A71" s="1095" t="s">
        <v>276</v>
      </c>
      <c r="B71" s="1095"/>
      <c r="C71" s="443" t="s">
        <v>434</v>
      </c>
      <c r="D71" s="437" t="s">
        <v>432</v>
      </c>
      <c r="E71" s="795">
        <v>1344</v>
      </c>
      <c r="F71" s="795">
        <v>13</v>
      </c>
      <c r="G71" s="795">
        <v>1254</v>
      </c>
      <c r="H71" s="795">
        <v>0</v>
      </c>
      <c r="I71" s="795">
        <v>0</v>
      </c>
      <c r="J71" s="795">
        <v>37</v>
      </c>
      <c r="K71" s="795">
        <v>14</v>
      </c>
      <c r="L71" s="795">
        <v>0</v>
      </c>
      <c r="M71" s="795">
        <v>0</v>
      </c>
      <c r="N71" s="795">
        <v>1</v>
      </c>
      <c r="O71" s="795">
        <v>0</v>
      </c>
      <c r="P71" s="795">
        <v>0</v>
      </c>
      <c r="Q71" s="795">
        <v>0</v>
      </c>
      <c r="R71" s="795">
        <v>21</v>
      </c>
      <c r="S71" s="795">
        <v>4</v>
      </c>
      <c r="T71" s="883"/>
      <c r="U71" s="795">
        <v>795</v>
      </c>
      <c r="V71" s="795">
        <v>9</v>
      </c>
      <c r="W71" s="795">
        <v>744</v>
      </c>
      <c r="X71" s="795">
        <v>0</v>
      </c>
      <c r="Y71" s="795">
        <v>0</v>
      </c>
      <c r="Z71" s="795">
        <v>19</v>
      </c>
      <c r="AA71" s="795">
        <v>8</v>
      </c>
      <c r="AB71" s="795">
        <v>0</v>
      </c>
      <c r="AC71" s="795">
        <v>0</v>
      </c>
      <c r="AD71" s="795">
        <v>0</v>
      </c>
      <c r="AE71" s="795">
        <v>0</v>
      </c>
      <c r="AF71" s="795">
        <v>0</v>
      </c>
      <c r="AG71" s="795">
        <v>0</v>
      </c>
      <c r="AH71" s="795">
        <v>11</v>
      </c>
      <c r="AI71" s="795">
        <v>4</v>
      </c>
      <c r="AJ71" s="855"/>
      <c r="AK71" s="884">
        <v>59.151785714285708</v>
      </c>
      <c r="AL71" s="884" t="s">
        <v>603</v>
      </c>
      <c r="AM71" s="884">
        <v>59.330143540669852</v>
      </c>
      <c r="AN71" s="884" t="s">
        <v>215</v>
      </c>
      <c r="AO71" s="884" t="s">
        <v>215</v>
      </c>
      <c r="AP71" s="884">
        <v>51.351351351351347</v>
      </c>
      <c r="AQ71" s="884" t="s">
        <v>603</v>
      </c>
      <c r="AR71" s="884" t="s">
        <v>215</v>
      </c>
      <c r="AS71" s="884" t="s">
        <v>215</v>
      </c>
      <c r="AT71" s="884" t="s">
        <v>603</v>
      </c>
      <c r="AU71" s="884" t="s">
        <v>215</v>
      </c>
      <c r="AV71" s="884" t="s">
        <v>215</v>
      </c>
      <c r="AW71" s="884" t="s">
        <v>215</v>
      </c>
      <c r="AX71" s="884">
        <v>52.380952380952387</v>
      </c>
      <c r="AY71" s="884" t="s">
        <v>603</v>
      </c>
      <c r="AZ71" s="77"/>
      <c r="BA71" s="77"/>
      <c r="BB71" s="69"/>
      <c r="BC71" s="69"/>
      <c r="BD71" s="69"/>
      <c r="BE71" s="69"/>
      <c r="BF71" s="69"/>
      <c r="BG71" s="69"/>
      <c r="BH71" s="69"/>
      <c r="BI71" s="69"/>
      <c r="BJ71" s="69"/>
      <c r="BK71" s="69"/>
      <c r="BL71" s="69"/>
      <c r="BM71" s="69"/>
      <c r="BN71" s="69"/>
      <c r="BO71" s="69"/>
      <c r="BP71" s="69"/>
      <c r="BQ71" s="69"/>
      <c r="BR71" s="69"/>
      <c r="BS71" s="69"/>
      <c r="BT71" s="69"/>
      <c r="BU71" s="69"/>
      <c r="BV71" s="69"/>
      <c r="BW71" s="69"/>
      <c r="BX71" s="69"/>
      <c r="BY71" s="69"/>
      <c r="BZ71" s="69"/>
      <c r="CA71" s="69"/>
      <c r="CB71" s="69"/>
      <c r="CC71" s="69"/>
      <c r="CD71" s="69"/>
      <c r="CE71" s="69"/>
      <c r="CF71" s="69"/>
      <c r="CG71" s="69"/>
      <c r="CH71" s="69"/>
      <c r="CI71" s="69"/>
      <c r="CJ71" s="69"/>
      <c r="CK71" s="69"/>
      <c r="CL71" s="69"/>
      <c r="CM71" s="69"/>
      <c r="CN71" s="69"/>
      <c r="CO71" s="69"/>
      <c r="CP71" s="69"/>
      <c r="CQ71" s="69"/>
      <c r="CR71" s="69"/>
      <c r="CS71" s="69"/>
      <c r="CT71" s="69"/>
      <c r="CU71" s="69"/>
      <c r="CV71" s="69"/>
      <c r="CW71" s="69"/>
      <c r="CX71" s="69"/>
      <c r="CY71" s="69"/>
      <c r="CZ71" s="69"/>
      <c r="DA71" s="69"/>
      <c r="DB71" s="69"/>
      <c r="DC71" s="69"/>
      <c r="DD71" s="69"/>
      <c r="DE71" s="69"/>
      <c r="DF71" s="69"/>
      <c r="DG71" s="69"/>
      <c r="DH71" s="69"/>
      <c r="DI71" s="69"/>
      <c r="DJ71" s="69"/>
      <c r="DK71" s="69"/>
      <c r="DL71" s="69"/>
      <c r="DM71" s="69"/>
      <c r="DN71" s="69"/>
      <c r="DO71" s="69"/>
      <c r="DP71" s="69"/>
      <c r="DQ71" s="69"/>
      <c r="DR71" s="69"/>
      <c r="DS71" s="69"/>
      <c r="DT71" s="69"/>
      <c r="DU71" s="69"/>
      <c r="DV71" s="69"/>
      <c r="DW71" s="69"/>
      <c r="DX71" s="69"/>
      <c r="DY71" s="69"/>
      <c r="DZ71" s="69"/>
      <c r="EA71" s="69"/>
      <c r="EB71" s="69"/>
      <c r="EC71" s="69"/>
      <c r="ED71" s="69"/>
      <c r="EE71" s="69"/>
      <c r="EF71" s="69"/>
      <c r="EG71" s="69"/>
      <c r="EH71" s="69"/>
      <c r="EI71" s="69"/>
      <c r="EJ71" s="69"/>
      <c r="EK71" s="69"/>
      <c r="EL71" s="69"/>
      <c r="EM71" s="69"/>
      <c r="EN71" s="69"/>
      <c r="EO71" s="69"/>
      <c r="EP71" s="69"/>
      <c r="EQ71" s="69"/>
      <c r="ER71" s="69"/>
      <c r="ES71" s="69"/>
      <c r="ET71" s="69"/>
      <c r="EU71" s="69"/>
      <c r="EV71" s="69"/>
      <c r="EW71" s="69"/>
      <c r="EX71" s="69"/>
      <c r="EY71" s="69"/>
      <c r="EZ71" s="69"/>
      <c r="FA71" s="69"/>
      <c r="FB71" s="69"/>
      <c r="FC71" s="69"/>
      <c r="FD71" s="69"/>
      <c r="FE71" s="69"/>
      <c r="FF71" s="69"/>
      <c r="FG71" s="69"/>
      <c r="FH71" s="69"/>
      <c r="FI71" s="69"/>
      <c r="FJ71" s="69"/>
      <c r="FK71" s="69"/>
      <c r="FL71" s="69"/>
      <c r="FM71" s="69"/>
      <c r="FN71" s="69"/>
      <c r="FO71" s="69"/>
      <c r="FP71" s="69"/>
      <c r="FQ71" s="69"/>
      <c r="FR71" s="69"/>
      <c r="FS71" s="69"/>
      <c r="FT71" s="69"/>
      <c r="FU71" s="69"/>
      <c r="FV71" s="69"/>
      <c r="FW71" s="69"/>
      <c r="FX71" s="69"/>
      <c r="FY71" s="69"/>
      <c r="FZ71" s="69"/>
      <c r="GA71" s="69"/>
      <c r="GB71" s="69"/>
      <c r="GC71" s="69"/>
      <c r="GD71" s="69"/>
      <c r="GE71" s="69"/>
      <c r="GF71" s="69"/>
      <c r="GG71" s="69"/>
      <c r="GH71" s="69"/>
      <c r="GI71" s="69"/>
      <c r="GJ71" s="69"/>
      <c r="GK71" s="69"/>
      <c r="GL71" s="69"/>
      <c r="GM71" s="69"/>
      <c r="GN71" s="69"/>
      <c r="GO71" s="69"/>
      <c r="GP71" s="69"/>
      <c r="GQ71" s="69"/>
      <c r="GR71" s="69"/>
      <c r="GS71" s="69"/>
      <c r="GT71" s="69"/>
      <c r="GU71" s="69"/>
      <c r="GV71" s="69"/>
      <c r="GW71" s="69"/>
      <c r="GX71" s="69"/>
      <c r="GY71" s="69"/>
      <c r="GZ71" s="69"/>
      <c r="HA71" s="69"/>
      <c r="HB71" s="69"/>
      <c r="HC71" s="69"/>
      <c r="HD71" s="69"/>
      <c r="HE71" s="69"/>
      <c r="HF71" s="69"/>
      <c r="HG71" s="69"/>
      <c r="HH71" s="69"/>
      <c r="HI71" s="69"/>
      <c r="HJ71" s="69"/>
      <c r="HK71" s="69"/>
      <c r="HL71" s="69"/>
      <c r="HM71" s="69"/>
      <c r="HN71" s="69"/>
      <c r="HO71" s="69"/>
      <c r="HP71" s="69"/>
      <c r="HQ71" s="69"/>
      <c r="HR71" s="69"/>
      <c r="HS71" s="69"/>
      <c r="HT71" s="69"/>
      <c r="HU71" s="69"/>
      <c r="HV71" s="69"/>
      <c r="HW71" s="69"/>
      <c r="HX71" s="69"/>
      <c r="HY71" s="69"/>
      <c r="HZ71" s="69"/>
      <c r="IA71" s="69"/>
      <c r="IB71" s="69"/>
      <c r="IC71" s="69"/>
      <c r="ID71" s="69"/>
      <c r="IE71" s="69"/>
      <c r="IF71" s="69"/>
      <c r="IG71" s="69"/>
      <c r="IH71" s="69"/>
      <c r="II71" s="69"/>
      <c r="IJ71" s="69"/>
      <c r="IK71" s="69"/>
      <c r="IL71" s="69"/>
      <c r="IM71" s="69"/>
      <c r="IN71" s="69"/>
      <c r="IO71" s="69"/>
      <c r="IP71" s="69"/>
      <c r="IQ71" s="69"/>
      <c r="IR71" s="69"/>
      <c r="IS71" s="69"/>
      <c r="IT71" s="69"/>
      <c r="IU71" s="69"/>
      <c r="IV71" s="69"/>
    </row>
    <row r="72" spans="1:256" s="740" customFormat="1" ht="15.75" customHeight="1">
      <c r="A72" s="1095" t="s">
        <v>277</v>
      </c>
      <c r="B72" s="1095"/>
      <c r="C72" s="443" t="s">
        <v>435</v>
      </c>
      <c r="D72" s="437" t="s">
        <v>432</v>
      </c>
      <c r="E72" s="795">
        <v>44</v>
      </c>
      <c r="F72" s="795">
        <v>0</v>
      </c>
      <c r="G72" s="795">
        <v>44</v>
      </c>
      <c r="H72" s="795">
        <v>0</v>
      </c>
      <c r="I72" s="795">
        <v>0</v>
      </c>
      <c r="J72" s="795">
        <v>0</v>
      </c>
      <c r="K72" s="795">
        <v>0</v>
      </c>
      <c r="L72" s="795">
        <v>0</v>
      </c>
      <c r="M72" s="795">
        <v>0</v>
      </c>
      <c r="N72" s="795">
        <v>0</v>
      </c>
      <c r="O72" s="795">
        <v>0</v>
      </c>
      <c r="P72" s="795">
        <v>0</v>
      </c>
      <c r="Q72" s="795">
        <v>0</v>
      </c>
      <c r="R72" s="795">
        <v>0</v>
      </c>
      <c r="S72" s="795">
        <v>0</v>
      </c>
      <c r="T72" s="883"/>
      <c r="U72" s="795">
        <v>34</v>
      </c>
      <c r="V72" s="795">
        <v>0</v>
      </c>
      <c r="W72" s="795">
        <v>34</v>
      </c>
      <c r="X72" s="795">
        <v>0</v>
      </c>
      <c r="Y72" s="795">
        <v>0</v>
      </c>
      <c r="Z72" s="795">
        <v>0</v>
      </c>
      <c r="AA72" s="795">
        <v>0</v>
      </c>
      <c r="AB72" s="795">
        <v>0</v>
      </c>
      <c r="AC72" s="795">
        <v>0</v>
      </c>
      <c r="AD72" s="795">
        <v>0</v>
      </c>
      <c r="AE72" s="795">
        <v>0</v>
      </c>
      <c r="AF72" s="795">
        <v>0</v>
      </c>
      <c r="AG72" s="795">
        <v>0</v>
      </c>
      <c r="AH72" s="795">
        <v>0</v>
      </c>
      <c r="AI72" s="795">
        <v>0</v>
      </c>
      <c r="AJ72" s="855"/>
      <c r="AK72" s="884">
        <v>77.272727272727266</v>
      </c>
      <c r="AL72" s="884" t="s">
        <v>215</v>
      </c>
      <c r="AM72" s="884">
        <v>77.272727272727266</v>
      </c>
      <c r="AN72" s="884" t="s">
        <v>215</v>
      </c>
      <c r="AO72" s="884" t="s">
        <v>215</v>
      </c>
      <c r="AP72" s="884" t="s">
        <v>215</v>
      </c>
      <c r="AQ72" s="884" t="s">
        <v>215</v>
      </c>
      <c r="AR72" s="884" t="s">
        <v>215</v>
      </c>
      <c r="AS72" s="884" t="s">
        <v>215</v>
      </c>
      <c r="AT72" s="884" t="s">
        <v>215</v>
      </c>
      <c r="AU72" s="884" t="s">
        <v>215</v>
      </c>
      <c r="AV72" s="884" t="s">
        <v>215</v>
      </c>
      <c r="AW72" s="884" t="s">
        <v>215</v>
      </c>
      <c r="AX72" s="884" t="s">
        <v>215</v>
      </c>
      <c r="AY72" s="884" t="s">
        <v>215</v>
      </c>
      <c r="AZ72" s="139"/>
      <c r="BA72" s="139"/>
      <c r="BB72" s="76"/>
      <c r="BC72" s="76"/>
      <c r="BD72" s="76"/>
      <c r="BE72" s="76"/>
      <c r="BF72" s="76"/>
      <c r="BG72" s="76"/>
      <c r="BH72" s="76"/>
      <c r="BI72" s="76"/>
      <c r="BJ72" s="76"/>
      <c r="BK72" s="76"/>
      <c r="BL72" s="76"/>
      <c r="BM72" s="76"/>
      <c r="BN72" s="76"/>
      <c r="BO72" s="76"/>
      <c r="BP72" s="76"/>
      <c r="BQ72" s="76"/>
      <c r="BR72" s="76"/>
      <c r="BS72" s="76"/>
      <c r="BT72" s="76"/>
      <c r="BU72" s="76"/>
      <c r="BV72" s="76"/>
      <c r="BW72" s="76"/>
      <c r="BX72" s="76"/>
      <c r="BY72" s="76"/>
      <c r="BZ72" s="76"/>
      <c r="CA72" s="76"/>
      <c r="CB72" s="76"/>
      <c r="CC72" s="76"/>
      <c r="CD72" s="76"/>
      <c r="CE72" s="76"/>
      <c r="CF72" s="76"/>
      <c r="CG72" s="76"/>
      <c r="CH72" s="76"/>
      <c r="CI72" s="76"/>
      <c r="CJ72" s="76"/>
      <c r="CK72" s="76"/>
      <c r="CL72" s="76"/>
      <c r="CM72" s="76"/>
      <c r="CN72" s="76"/>
      <c r="CO72" s="76"/>
      <c r="CP72" s="76"/>
      <c r="CQ72" s="76"/>
      <c r="CR72" s="76"/>
      <c r="CS72" s="76"/>
      <c r="CT72" s="76"/>
      <c r="CU72" s="76"/>
      <c r="CV72" s="76"/>
      <c r="CW72" s="76"/>
      <c r="CX72" s="76"/>
      <c r="CY72" s="76"/>
      <c r="CZ72" s="76"/>
      <c r="DA72" s="76"/>
      <c r="DB72" s="76"/>
      <c r="DC72" s="76"/>
      <c r="DD72" s="76"/>
      <c r="DE72" s="76"/>
      <c r="DF72" s="76"/>
      <c r="DG72" s="76"/>
      <c r="DH72" s="76"/>
      <c r="DI72" s="76"/>
      <c r="DJ72" s="76"/>
      <c r="DK72" s="76"/>
      <c r="DL72" s="76"/>
      <c r="DM72" s="76"/>
      <c r="DN72" s="76"/>
      <c r="DO72" s="76"/>
      <c r="DP72" s="76"/>
      <c r="DQ72" s="76"/>
      <c r="DR72" s="76"/>
      <c r="DS72" s="76"/>
      <c r="DT72" s="76"/>
      <c r="DU72" s="76"/>
      <c r="DV72" s="76"/>
      <c r="DW72" s="76"/>
      <c r="DX72" s="76"/>
      <c r="DY72" s="76"/>
      <c r="DZ72" s="76"/>
      <c r="EA72" s="76"/>
      <c r="EB72" s="76"/>
      <c r="EC72" s="76"/>
      <c r="ED72" s="76"/>
      <c r="EE72" s="76"/>
      <c r="EF72" s="76"/>
      <c r="EG72" s="76"/>
      <c r="EH72" s="76"/>
      <c r="EI72" s="76"/>
      <c r="EJ72" s="76"/>
      <c r="EK72" s="76"/>
      <c r="EL72" s="76"/>
      <c r="EM72" s="76"/>
      <c r="EN72" s="76"/>
      <c r="EO72" s="76"/>
      <c r="EP72" s="76"/>
      <c r="EQ72" s="76"/>
      <c r="ER72" s="76"/>
      <c r="ES72" s="76"/>
      <c r="ET72" s="76"/>
      <c r="EU72" s="76"/>
      <c r="EV72" s="76"/>
      <c r="EW72" s="76"/>
      <c r="EX72" s="76"/>
      <c r="EY72" s="76"/>
      <c r="EZ72" s="76"/>
      <c r="FA72" s="76"/>
      <c r="FB72" s="76"/>
      <c r="FC72" s="76"/>
      <c r="FD72" s="76"/>
      <c r="FE72" s="76"/>
      <c r="FF72" s="76"/>
      <c r="FG72" s="76"/>
      <c r="FH72" s="76"/>
      <c r="FI72" s="76"/>
      <c r="FJ72" s="76"/>
      <c r="FK72" s="76"/>
      <c r="FL72" s="76"/>
      <c r="FM72" s="76"/>
      <c r="FN72" s="76"/>
      <c r="FO72" s="76"/>
      <c r="FP72" s="76"/>
      <c r="FQ72" s="76"/>
      <c r="FR72" s="76"/>
      <c r="FS72" s="76"/>
      <c r="FT72" s="76"/>
      <c r="FU72" s="76"/>
      <c r="FV72" s="76"/>
      <c r="FW72" s="76"/>
      <c r="FX72" s="76"/>
      <c r="FY72" s="76"/>
      <c r="FZ72" s="76"/>
      <c r="GA72" s="76"/>
      <c r="GB72" s="76"/>
      <c r="GC72" s="76"/>
      <c r="GD72" s="76"/>
      <c r="GE72" s="76"/>
      <c r="GF72" s="76"/>
      <c r="GG72" s="76"/>
      <c r="GH72" s="76"/>
      <c r="GI72" s="76"/>
      <c r="GJ72" s="76"/>
      <c r="GK72" s="76"/>
      <c r="GL72" s="76"/>
      <c r="GM72" s="76"/>
      <c r="GN72" s="76"/>
      <c r="GO72" s="76"/>
      <c r="GP72" s="76"/>
      <c r="GQ72" s="76"/>
      <c r="GR72" s="76"/>
      <c r="GS72" s="76"/>
      <c r="GT72" s="76"/>
      <c r="GU72" s="76"/>
      <c r="GV72" s="76"/>
      <c r="GW72" s="76"/>
      <c r="GX72" s="76"/>
      <c r="GY72" s="76"/>
      <c r="GZ72" s="76"/>
      <c r="HA72" s="76"/>
      <c r="HB72" s="76"/>
      <c r="HC72" s="76"/>
      <c r="HD72" s="76"/>
      <c r="HE72" s="76"/>
      <c r="HF72" s="76"/>
      <c r="HG72" s="76"/>
      <c r="HH72" s="76"/>
      <c r="HI72" s="76"/>
      <c r="HJ72" s="76"/>
      <c r="HK72" s="76"/>
      <c r="HL72" s="76"/>
      <c r="HM72" s="76"/>
      <c r="HN72" s="76"/>
      <c r="HO72" s="76"/>
      <c r="HP72" s="76"/>
      <c r="HQ72" s="76"/>
      <c r="HR72" s="76"/>
      <c r="HS72" s="76"/>
      <c r="HT72" s="76"/>
      <c r="HU72" s="76"/>
      <c r="HV72" s="76"/>
      <c r="HW72" s="76"/>
      <c r="HX72" s="76"/>
      <c r="HY72" s="76"/>
      <c r="HZ72" s="76"/>
      <c r="IA72" s="76"/>
      <c r="IB72" s="76"/>
      <c r="IC72" s="76"/>
      <c r="ID72" s="76"/>
      <c r="IE72" s="76"/>
      <c r="IF72" s="76"/>
      <c r="IG72" s="76"/>
      <c r="IH72" s="76"/>
      <c r="II72" s="76"/>
      <c r="IJ72" s="76"/>
      <c r="IK72" s="76"/>
      <c r="IL72" s="76"/>
      <c r="IM72" s="76"/>
      <c r="IN72" s="76"/>
      <c r="IO72" s="76"/>
      <c r="IP72" s="76"/>
      <c r="IQ72" s="76"/>
      <c r="IR72" s="76"/>
      <c r="IS72" s="76"/>
      <c r="IT72" s="76"/>
      <c r="IU72" s="76"/>
      <c r="IV72" s="76"/>
    </row>
    <row r="73" spans="1:256" ht="15.75" customHeight="1">
      <c r="A73" s="1095" t="s">
        <v>283</v>
      </c>
      <c r="B73" s="1095"/>
      <c r="C73" s="443" t="s">
        <v>441</v>
      </c>
      <c r="D73" s="437" t="s">
        <v>432</v>
      </c>
      <c r="E73" s="795" t="s">
        <v>604</v>
      </c>
      <c r="F73" s="795" t="s">
        <v>604</v>
      </c>
      <c r="G73" s="795" t="s">
        <v>604</v>
      </c>
      <c r="H73" s="795" t="s">
        <v>604</v>
      </c>
      <c r="I73" s="795" t="s">
        <v>604</v>
      </c>
      <c r="J73" s="795" t="s">
        <v>604</v>
      </c>
      <c r="K73" s="795" t="s">
        <v>604</v>
      </c>
      <c r="L73" s="795" t="s">
        <v>604</v>
      </c>
      <c r="M73" s="795" t="s">
        <v>604</v>
      </c>
      <c r="N73" s="795" t="s">
        <v>604</v>
      </c>
      <c r="O73" s="795" t="s">
        <v>604</v>
      </c>
      <c r="P73" s="795" t="s">
        <v>604</v>
      </c>
      <c r="Q73" s="795" t="s">
        <v>604</v>
      </c>
      <c r="R73" s="795" t="s">
        <v>604</v>
      </c>
      <c r="S73" s="795" t="s">
        <v>604</v>
      </c>
      <c r="T73" s="883"/>
      <c r="U73" s="795" t="s">
        <v>604</v>
      </c>
      <c r="V73" s="795" t="s">
        <v>604</v>
      </c>
      <c r="W73" s="795" t="s">
        <v>604</v>
      </c>
      <c r="X73" s="795" t="s">
        <v>604</v>
      </c>
      <c r="Y73" s="795" t="s">
        <v>604</v>
      </c>
      <c r="Z73" s="795" t="s">
        <v>604</v>
      </c>
      <c r="AA73" s="795" t="s">
        <v>604</v>
      </c>
      <c r="AB73" s="795" t="s">
        <v>604</v>
      </c>
      <c r="AC73" s="795" t="s">
        <v>604</v>
      </c>
      <c r="AD73" s="795" t="s">
        <v>604</v>
      </c>
      <c r="AE73" s="795" t="s">
        <v>604</v>
      </c>
      <c r="AF73" s="795" t="s">
        <v>604</v>
      </c>
      <c r="AG73" s="795" t="s">
        <v>604</v>
      </c>
      <c r="AH73" s="795" t="s">
        <v>604</v>
      </c>
      <c r="AI73" s="795" t="s">
        <v>604</v>
      </c>
      <c r="AJ73" s="855"/>
      <c r="AK73" s="884" t="s">
        <v>604</v>
      </c>
      <c r="AL73" s="884" t="s">
        <v>604</v>
      </c>
      <c r="AM73" s="884" t="s">
        <v>604</v>
      </c>
      <c r="AN73" s="884" t="s">
        <v>604</v>
      </c>
      <c r="AO73" s="884" t="s">
        <v>604</v>
      </c>
      <c r="AP73" s="884" t="s">
        <v>604</v>
      </c>
      <c r="AQ73" s="884" t="s">
        <v>604</v>
      </c>
      <c r="AR73" s="884" t="s">
        <v>604</v>
      </c>
      <c r="AS73" s="884" t="s">
        <v>604</v>
      </c>
      <c r="AT73" s="884" t="s">
        <v>604</v>
      </c>
      <c r="AU73" s="884" t="s">
        <v>604</v>
      </c>
      <c r="AV73" s="884" t="s">
        <v>604</v>
      </c>
      <c r="AW73" s="884" t="s">
        <v>604</v>
      </c>
      <c r="AX73" s="884" t="s">
        <v>604</v>
      </c>
      <c r="AY73" s="884" t="s">
        <v>604</v>
      </c>
      <c r="AZ73" s="77"/>
      <c r="BA73" s="77"/>
      <c r="BB73" s="69"/>
      <c r="BC73" s="69"/>
      <c r="BD73" s="69"/>
      <c r="BE73" s="69"/>
      <c r="BF73" s="69"/>
      <c r="BG73" s="69"/>
      <c r="BH73" s="69"/>
      <c r="BI73" s="69"/>
      <c r="BJ73" s="69"/>
      <c r="BK73" s="69"/>
      <c r="BL73" s="69"/>
      <c r="BM73" s="69"/>
      <c r="BN73" s="69"/>
      <c r="BO73" s="69"/>
      <c r="BP73" s="69"/>
      <c r="BQ73" s="69"/>
      <c r="BR73" s="69"/>
      <c r="BS73" s="69"/>
      <c r="BT73" s="69"/>
      <c r="BU73" s="69"/>
      <c r="BV73" s="69"/>
      <c r="BW73" s="69"/>
      <c r="BX73" s="69"/>
      <c r="BY73" s="69"/>
      <c r="BZ73" s="69"/>
      <c r="CA73" s="69"/>
      <c r="CB73" s="69"/>
      <c r="CC73" s="69"/>
      <c r="CD73" s="69"/>
      <c r="CE73" s="69"/>
      <c r="CF73" s="69"/>
      <c r="CG73" s="69"/>
      <c r="CH73" s="69"/>
      <c r="CI73" s="69"/>
      <c r="CJ73" s="69"/>
      <c r="CK73" s="69"/>
      <c r="CL73" s="69"/>
      <c r="CM73" s="69"/>
      <c r="CN73" s="69"/>
      <c r="CO73" s="69"/>
      <c r="CP73" s="69"/>
      <c r="CQ73" s="69"/>
      <c r="CR73" s="69"/>
      <c r="CS73" s="69"/>
      <c r="CT73" s="69"/>
      <c r="CU73" s="69"/>
      <c r="CV73" s="69"/>
      <c r="CW73" s="69"/>
      <c r="CX73" s="69"/>
      <c r="CY73" s="69"/>
      <c r="CZ73" s="69"/>
      <c r="DA73" s="69"/>
      <c r="DB73" s="69"/>
      <c r="DC73" s="69"/>
      <c r="DD73" s="69"/>
      <c r="DE73" s="69"/>
      <c r="DF73" s="69"/>
      <c r="DG73" s="69"/>
      <c r="DH73" s="69"/>
      <c r="DI73" s="69"/>
      <c r="DJ73" s="69"/>
      <c r="DK73" s="69"/>
      <c r="DL73" s="69"/>
      <c r="DM73" s="69"/>
      <c r="DN73" s="69"/>
      <c r="DO73" s="69"/>
      <c r="DP73" s="69"/>
      <c r="DQ73" s="69"/>
      <c r="DR73" s="69"/>
      <c r="DS73" s="69"/>
      <c r="DT73" s="69"/>
      <c r="DU73" s="69"/>
      <c r="DV73" s="69"/>
      <c r="DW73" s="69"/>
      <c r="DX73" s="69"/>
      <c r="DY73" s="69"/>
      <c r="DZ73" s="69"/>
      <c r="EA73" s="69"/>
      <c r="EB73" s="69"/>
      <c r="EC73" s="69"/>
      <c r="ED73" s="69"/>
      <c r="EE73" s="69"/>
      <c r="EF73" s="69"/>
      <c r="EG73" s="69"/>
      <c r="EH73" s="69"/>
      <c r="EI73" s="69"/>
      <c r="EJ73" s="69"/>
      <c r="EK73" s="69"/>
      <c r="EL73" s="69"/>
      <c r="EM73" s="69"/>
      <c r="EN73" s="69"/>
      <c r="EO73" s="69"/>
      <c r="EP73" s="69"/>
      <c r="EQ73" s="69"/>
      <c r="ER73" s="69"/>
      <c r="ES73" s="69"/>
      <c r="ET73" s="69"/>
      <c r="EU73" s="69"/>
      <c r="EV73" s="69"/>
      <c r="EW73" s="69"/>
      <c r="EX73" s="69"/>
      <c r="EY73" s="69"/>
      <c r="EZ73" s="69"/>
      <c r="FA73" s="69"/>
      <c r="FB73" s="69"/>
      <c r="FC73" s="69"/>
      <c r="FD73" s="69"/>
      <c r="FE73" s="69"/>
      <c r="FF73" s="69"/>
      <c r="FG73" s="69"/>
      <c r="FH73" s="69"/>
      <c r="FI73" s="69"/>
      <c r="FJ73" s="69"/>
      <c r="FK73" s="69"/>
      <c r="FL73" s="69"/>
      <c r="FM73" s="69"/>
      <c r="FN73" s="69"/>
      <c r="FO73" s="69"/>
      <c r="FP73" s="69"/>
      <c r="FQ73" s="69"/>
      <c r="FR73" s="69"/>
      <c r="FS73" s="69"/>
      <c r="FT73" s="69"/>
      <c r="FU73" s="69"/>
      <c r="FV73" s="69"/>
      <c r="FW73" s="69"/>
      <c r="FX73" s="69"/>
      <c r="FY73" s="69"/>
      <c r="FZ73" s="69"/>
      <c r="GA73" s="69"/>
      <c r="GB73" s="69"/>
      <c r="GC73" s="69"/>
      <c r="GD73" s="69"/>
      <c r="GE73" s="69"/>
      <c r="GF73" s="69"/>
      <c r="GG73" s="69"/>
      <c r="GH73" s="69"/>
      <c r="GI73" s="69"/>
      <c r="GJ73" s="69"/>
      <c r="GK73" s="69"/>
      <c r="GL73" s="69"/>
      <c r="GM73" s="69"/>
      <c r="GN73" s="69"/>
      <c r="GO73" s="69"/>
      <c r="GP73" s="69"/>
      <c r="GQ73" s="69"/>
      <c r="GR73" s="69"/>
      <c r="GS73" s="69"/>
      <c r="GT73" s="69"/>
      <c r="GU73" s="69"/>
      <c r="GV73" s="69"/>
      <c r="GW73" s="69"/>
      <c r="GX73" s="69"/>
      <c r="GY73" s="69"/>
      <c r="GZ73" s="69"/>
      <c r="HA73" s="69"/>
      <c r="HB73" s="69"/>
      <c r="HC73" s="69"/>
      <c r="HD73" s="69"/>
      <c r="HE73" s="69"/>
      <c r="HF73" s="69"/>
      <c r="HG73" s="69"/>
      <c r="HH73" s="69"/>
      <c r="HI73" s="69"/>
      <c r="HJ73" s="69"/>
      <c r="HK73" s="69"/>
      <c r="HL73" s="69"/>
      <c r="HM73" s="69"/>
      <c r="HN73" s="69"/>
      <c r="HO73" s="69"/>
      <c r="HP73" s="69"/>
      <c r="HQ73" s="69"/>
      <c r="HR73" s="69"/>
      <c r="HS73" s="69"/>
      <c r="HT73" s="69"/>
      <c r="HU73" s="69"/>
      <c r="HV73" s="69"/>
      <c r="HW73" s="69"/>
      <c r="HX73" s="69"/>
      <c r="HY73" s="69"/>
      <c r="HZ73" s="69"/>
      <c r="IA73" s="69"/>
      <c r="IB73" s="69"/>
      <c r="IC73" s="69"/>
      <c r="ID73" s="69"/>
      <c r="IE73" s="69"/>
      <c r="IF73" s="69"/>
      <c r="IG73" s="69"/>
      <c r="IH73" s="69"/>
      <c r="II73" s="69"/>
      <c r="IJ73" s="69"/>
      <c r="IK73" s="69"/>
      <c r="IL73" s="69"/>
      <c r="IM73" s="69"/>
      <c r="IN73" s="69"/>
      <c r="IO73" s="69"/>
      <c r="IP73" s="69"/>
      <c r="IQ73" s="69"/>
      <c r="IR73" s="69"/>
      <c r="IS73" s="69"/>
      <c r="IT73" s="69"/>
      <c r="IU73" s="69"/>
      <c r="IV73" s="69"/>
    </row>
    <row r="74" spans="1:256" ht="15.75" customHeight="1">
      <c r="A74" s="1095" t="s">
        <v>278</v>
      </c>
      <c r="B74" s="1095"/>
      <c r="C74" s="443" t="s">
        <v>436</v>
      </c>
      <c r="D74" s="437" t="s">
        <v>432</v>
      </c>
      <c r="E74" s="795">
        <v>2300</v>
      </c>
      <c r="F74" s="795">
        <v>0</v>
      </c>
      <c r="G74" s="795">
        <v>2282</v>
      </c>
      <c r="H74" s="795">
        <v>11</v>
      </c>
      <c r="I74" s="795">
        <v>0</v>
      </c>
      <c r="J74" s="795">
        <v>6</v>
      </c>
      <c r="K74" s="795">
        <v>0</v>
      </c>
      <c r="L74" s="795">
        <v>0</v>
      </c>
      <c r="M74" s="795">
        <v>0</v>
      </c>
      <c r="N74" s="795">
        <v>0</v>
      </c>
      <c r="O74" s="795">
        <v>0</v>
      </c>
      <c r="P74" s="795">
        <v>1</v>
      </c>
      <c r="Q74" s="795">
        <v>0</v>
      </c>
      <c r="R74" s="795">
        <v>0</v>
      </c>
      <c r="S74" s="795">
        <v>0</v>
      </c>
      <c r="T74" s="883"/>
      <c r="U74" s="795">
        <v>1554</v>
      </c>
      <c r="V74" s="795">
        <v>0</v>
      </c>
      <c r="W74" s="795">
        <v>1547</v>
      </c>
      <c r="X74" s="795">
        <v>5</v>
      </c>
      <c r="Y74" s="795">
        <v>0</v>
      </c>
      <c r="Z74" s="795">
        <v>2</v>
      </c>
      <c r="AA74" s="795">
        <v>0</v>
      </c>
      <c r="AB74" s="795">
        <v>0</v>
      </c>
      <c r="AC74" s="795">
        <v>0</v>
      </c>
      <c r="AD74" s="795">
        <v>0</v>
      </c>
      <c r="AE74" s="795">
        <v>0</v>
      </c>
      <c r="AF74" s="795">
        <v>0</v>
      </c>
      <c r="AG74" s="795">
        <v>0</v>
      </c>
      <c r="AH74" s="795">
        <v>0</v>
      </c>
      <c r="AI74" s="795">
        <v>0</v>
      </c>
      <c r="AJ74" s="855"/>
      <c r="AK74" s="884">
        <v>67.565217391304344</v>
      </c>
      <c r="AL74" s="884" t="s">
        <v>215</v>
      </c>
      <c r="AM74" s="884">
        <v>67.791411042944787</v>
      </c>
      <c r="AN74" s="884" t="s">
        <v>603</v>
      </c>
      <c r="AO74" s="884" t="s">
        <v>215</v>
      </c>
      <c r="AP74" s="884" t="s">
        <v>603</v>
      </c>
      <c r="AQ74" s="884" t="s">
        <v>215</v>
      </c>
      <c r="AR74" s="884" t="s">
        <v>215</v>
      </c>
      <c r="AS74" s="884" t="s">
        <v>215</v>
      </c>
      <c r="AT74" s="884" t="s">
        <v>215</v>
      </c>
      <c r="AU74" s="884" t="s">
        <v>215</v>
      </c>
      <c r="AV74" s="884" t="s">
        <v>603</v>
      </c>
      <c r="AW74" s="884" t="s">
        <v>215</v>
      </c>
      <c r="AX74" s="884" t="s">
        <v>215</v>
      </c>
      <c r="AY74" s="884" t="s">
        <v>215</v>
      </c>
      <c r="AZ74" s="77"/>
      <c r="BA74" s="77"/>
      <c r="BB74" s="69"/>
      <c r="BC74" s="69"/>
      <c r="BD74" s="69"/>
      <c r="BE74" s="69"/>
      <c r="BF74" s="69"/>
      <c r="BG74" s="69"/>
      <c r="BH74" s="69"/>
      <c r="BI74" s="69"/>
      <c r="BJ74" s="69"/>
      <c r="BK74" s="69"/>
      <c r="BL74" s="69"/>
      <c r="BM74" s="69"/>
      <c r="BN74" s="69"/>
      <c r="BO74" s="69"/>
      <c r="BP74" s="69"/>
      <c r="BQ74" s="69"/>
      <c r="BR74" s="69"/>
      <c r="BS74" s="69"/>
      <c r="BT74" s="69"/>
      <c r="BU74" s="69"/>
      <c r="BV74" s="69"/>
      <c r="BW74" s="69"/>
      <c r="BX74" s="69"/>
      <c r="BY74" s="69"/>
      <c r="BZ74" s="69"/>
      <c r="CA74" s="69"/>
      <c r="CB74" s="69"/>
      <c r="CC74" s="69"/>
      <c r="CD74" s="69"/>
      <c r="CE74" s="69"/>
      <c r="CF74" s="69"/>
      <c r="CG74" s="69"/>
      <c r="CH74" s="69"/>
      <c r="CI74" s="69"/>
      <c r="CJ74" s="69"/>
      <c r="CK74" s="69"/>
      <c r="CL74" s="69"/>
      <c r="CM74" s="69"/>
      <c r="CN74" s="69"/>
      <c r="CO74" s="69"/>
      <c r="CP74" s="69"/>
      <c r="CQ74" s="69"/>
      <c r="CR74" s="69"/>
      <c r="CS74" s="69"/>
      <c r="CT74" s="69"/>
      <c r="CU74" s="69"/>
      <c r="CV74" s="69"/>
      <c r="CW74" s="69"/>
      <c r="CX74" s="69"/>
      <c r="CY74" s="69"/>
      <c r="CZ74" s="69"/>
      <c r="DA74" s="69"/>
      <c r="DB74" s="69"/>
      <c r="DC74" s="69"/>
      <c r="DD74" s="69"/>
      <c r="DE74" s="69"/>
      <c r="DF74" s="69"/>
      <c r="DG74" s="69"/>
      <c r="DH74" s="69"/>
      <c r="DI74" s="69"/>
      <c r="DJ74" s="69"/>
      <c r="DK74" s="69"/>
      <c r="DL74" s="69"/>
      <c r="DM74" s="69"/>
      <c r="DN74" s="69"/>
      <c r="DO74" s="69"/>
      <c r="DP74" s="69"/>
      <c r="DQ74" s="69"/>
      <c r="DR74" s="69"/>
      <c r="DS74" s="69"/>
      <c r="DT74" s="69"/>
      <c r="DU74" s="69"/>
      <c r="DV74" s="69"/>
      <c r="DW74" s="69"/>
      <c r="DX74" s="69"/>
      <c r="DY74" s="69"/>
      <c r="DZ74" s="69"/>
      <c r="EA74" s="69"/>
      <c r="EB74" s="69"/>
      <c r="EC74" s="69"/>
      <c r="ED74" s="69"/>
      <c r="EE74" s="69"/>
      <c r="EF74" s="69"/>
      <c r="EG74" s="69"/>
      <c r="EH74" s="69"/>
      <c r="EI74" s="69"/>
      <c r="EJ74" s="69"/>
      <c r="EK74" s="69"/>
      <c r="EL74" s="69"/>
      <c r="EM74" s="69"/>
      <c r="EN74" s="69"/>
      <c r="EO74" s="69"/>
      <c r="EP74" s="69"/>
      <c r="EQ74" s="69"/>
      <c r="ER74" s="69"/>
      <c r="ES74" s="69"/>
      <c r="ET74" s="69"/>
      <c r="EU74" s="69"/>
      <c r="EV74" s="69"/>
      <c r="EW74" s="69"/>
      <c r="EX74" s="69"/>
      <c r="EY74" s="69"/>
      <c r="EZ74" s="69"/>
      <c r="FA74" s="69"/>
      <c r="FB74" s="69"/>
      <c r="FC74" s="69"/>
      <c r="FD74" s="69"/>
      <c r="FE74" s="69"/>
      <c r="FF74" s="69"/>
      <c r="FG74" s="69"/>
      <c r="FH74" s="69"/>
      <c r="FI74" s="69"/>
      <c r="FJ74" s="69"/>
      <c r="FK74" s="69"/>
      <c r="FL74" s="69"/>
      <c r="FM74" s="69"/>
      <c r="FN74" s="69"/>
      <c r="FO74" s="69"/>
      <c r="FP74" s="69"/>
      <c r="FQ74" s="69"/>
      <c r="FR74" s="69"/>
      <c r="FS74" s="69"/>
      <c r="FT74" s="69"/>
      <c r="FU74" s="69"/>
      <c r="FV74" s="69"/>
      <c r="FW74" s="69"/>
      <c r="FX74" s="69"/>
      <c r="FY74" s="69"/>
      <c r="FZ74" s="69"/>
      <c r="GA74" s="69"/>
      <c r="GB74" s="69"/>
      <c r="GC74" s="69"/>
      <c r="GD74" s="69"/>
      <c r="GE74" s="69"/>
      <c r="GF74" s="69"/>
      <c r="GG74" s="69"/>
      <c r="GH74" s="69"/>
      <c r="GI74" s="69"/>
      <c r="GJ74" s="69"/>
      <c r="GK74" s="69"/>
      <c r="GL74" s="69"/>
      <c r="GM74" s="69"/>
      <c r="GN74" s="69"/>
      <c r="GO74" s="69"/>
      <c r="GP74" s="69"/>
      <c r="GQ74" s="69"/>
      <c r="GR74" s="69"/>
      <c r="GS74" s="69"/>
      <c r="GT74" s="69"/>
      <c r="GU74" s="69"/>
      <c r="GV74" s="69"/>
      <c r="GW74" s="69"/>
      <c r="GX74" s="69"/>
      <c r="GY74" s="69"/>
      <c r="GZ74" s="69"/>
      <c r="HA74" s="69"/>
      <c r="HB74" s="69"/>
      <c r="HC74" s="69"/>
      <c r="HD74" s="69"/>
      <c r="HE74" s="69"/>
      <c r="HF74" s="69"/>
      <c r="HG74" s="69"/>
      <c r="HH74" s="69"/>
      <c r="HI74" s="69"/>
      <c r="HJ74" s="69"/>
      <c r="HK74" s="69"/>
      <c r="HL74" s="69"/>
      <c r="HM74" s="69"/>
      <c r="HN74" s="69"/>
      <c r="HO74" s="69"/>
      <c r="HP74" s="69"/>
      <c r="HQ74" s="69"/>
      <c r="HR74" s="69"/>
      <c r="HS74" s="69"/>
      <c r="HT74" s="69"/>
      <c r="HU74" s="69"/>
      <c r="HV74" s="69"/>
      <c r="HW74" s="69"/>
      <c r="HX74" s="69"/>
      <c r="HY74" s="69"/>
      <c r="HZ74" s="69"/>
      <c r="IA74" s="69"/>
      <c r="IB74" s="69"/>
      <c r="IC74" s="69"/>
      <c r="ID74" s="69"/>
      <c r="IE74" s="69"/>
      <c r="IF74" s="69"/>
      <c r="IG74" s="69"/>
      <c r="IH74" s="69"/>
      <c r="II74" s="69"/>
      <c r="IJ74" s="69"/>
      <c r="IK74" s="69"/>
      <c r="IL74" s="69"/>
      <c r="IM74" s="69"/>
      <c r="IN74" s="69"/>
      <c r="IO74" s="69"/>
      <c r="IP74" s="69"/>
      <c r="IQ74" s="69"/>
      <c r="IR74" s="69"/>
      <c r="IS74" s="69"/>
      <c r="IT74" s="69"/>
      <c r="IU74" s="69"/>
      <c r="IV74" s="69"/>
    </row>
    <row r="75" spans="1:256" ht="15.75" customHeight="1">
      <c r="A75" s="1095" t="s">
        <v>279</v>
      </c>
      <c r="B75" s="1095"/>
      <c r="C75" s="443" t="s">
        <v>437</v>
      </c>
      <c r="D75" s="437" t="s">
        <v>432</v>
      </c>
      <c r="E75" s="795">
        <v>2470</v>
      </c>
      <c r="F75" s="795">
        <v>0</v>
      </c>
      <c r="G75" s="795">
        <v>2455</v>
      </c>
      <c r="H75" s="795">
        <v>0</v>
      </c>
      <c r="I75" s="795">
        <v>0</v>
      </c>
      <c r="J75" s="795">
        <v>2</v>
      </c>
      <c r="K75" s="795">
        <v>0</v>
      </c>
      <c r="L75" s="795">
        <v>0</v>
      </c>
      <c r="M75" s="795">
        <v>0</v>
      </c>
      <c r="N75" s="795">
        <v>0</v>
      </c>
      <c r="O75" s="795">
        <v>0</v>
      </c>
      <c r="P75" s="795">
        <v>0</v>
      </c>
      <c r="Q75" s="795">
        <v>0</v>
      </c>
      <c r="R75" s="795">
        <v>0</v>
      </c>
      <c r="S75" s="795">
        <v>13</v>
      </c>
      <c r="T75" s="883"/>
      <c r="U75" s="795">
        <v>1716</v>
      </c>
      <c r="V75" s="795">
        <v>0</v>
      </c>
      <c r="W75" s="795">
        <v>1706</v>
      </c>
      <c r="X75" s="795">
        <v>0</v>
      </c>
      <c r="Y75" s="795">
        <v>0</v>
      </c>
      <c r="Z75" s="795">
        <v>2</v>
      </c>
      <c r="AA75" s="795">
        <v>0</v>
      </c>
      <c r="AB75" s="795">
        <v>0</v>
      </c>
      <c r="AC75" s="795">
        <v>0</v>
      </c>
      <c r="AD75" s="795">
        <v>0</v>
      </c>
      <c r="AE75" s="795">
        <v>0</v>
      </c>
      <c r="AF75" s="795">
        <v>0</v>
      </c>
      <c r="AG75" s="795">
        <v>0</v>
      </c>
      <c r="AH75" s="795">
        <v>0</v>
      </c>
      <c r="AI75" s="795">
        <v>8</v>
      </c>
      <c r="AJ75" s="855"/>
      <c r="AK75" s="884">
        <v>69.473684210526315</v>
      </c>
      <c r="AL75" s="884" t="s">
        <v>215</v>
      </c>
      <c r="AM75" s="884">
        <v>69.490835030549903</v>
      </c>
      <c r="AN75" s="884" t="s">
        <v>215</v>
      </c>
      <c r="AO75" s="884" t="s">
        <v>215</v>
      </c>
      <c r="AP75" s="884" t="s">
        <v>603</v>
      </c>
      <c r="AQ75" s="884" t="s">
        <v>215</v>
      </c>
      <c r="AR75" s="884" t="s">
        <v>215</v>
      </c>
      <c r="AS75" s="884" t="s">
        <v>215</v>
      </c>
      <c r="AT75" s="884" t="s">
        <v>215</v>
      </c>
      <c r="AU75" s="884" t="s">
        <v>215</v>
      </c>
      <c r="AV75" s="884" t="s">
        <v>215</v>
      </c>
      <c r="AW75" s="884" t="s">
        <v>215</v>
      </c>
      <c r="AX75" s="884" t="s">
        <v>215</v>
      </c>
      <c r="AY75" s="884" t="s">
        <v>603</v>
      </c>
      <c r="AZ75" s="77"/>
      <c r="BA75" s="77"/>
      <c r="BB75" s="69"/>
      <c r="BC75" s="69"/>
      <c r="BD75" s="69"/>
      <c r="BE75" s="69"/>
      <c r="BF75" s="69"/>
      <c r="BG75" s="69"/>
      <c r="BH75" s="69"/>
      <c r="BI75" s="69"/>
      <c r="BJ75" s="69"/>
      <c r="BK75" s="69"/>
      <c r="BL75" s="69"/>
      <c r="BM75" s="69"/>
      <c r="BN75" s="69"/>
      <c r="BO75" s="69"/>
      <c r="BP75" s="69"/>
      <c r="BQ75" s="69"/>
      <c r="BR75" s="69"/>
      <c r="BS75" s="69"/>
      <c r="BT75" s="69"/>
      <c r="BU75" s="69"/>
      <c r="BV75" s="69"/>
      <c r="BW75" s="69"/>
      <c r="BX75" s="69"/>
      <c r="BY75" s="69"/>
      <c r="BZ75" s="69"/>
      <c r="CA75" s="69"/>
      <c r="CB75" s="69"/>
      <c r="CC75" s="69"/>
      <c r="CD75" s="69"/>
      <c r="CE75" s="69"/>
      <c r="CF75" s="69"/>
      <c r="CG75" s="69"/>
      <c r="CH75" s="69"/>
      <c r="CI75" s="69"/>
      <c r="CJ75" s="69"/>
      <c r="CK75" s="69"/>
      <c r="CL75" s="69"/>
      <c r="CM75" s="69"/>
      <c r="CN75" s="69"/>
      <c r="CO75" s="69"/>
      <c r="CP75" s="69"/>
      <c r="CQ75" s="69"/>
      <c r="CR75" s="69"/>
      <c r="CS75" s="69"/>
      <c r="CT75" s="69"/>
      <c r="CU75" s="69"/>
      <c r="CV75" s="69"/>
      <c r="CW75" s="69"/>
      <c r="CX75" s="69"/>
      <c r="CY75" s="69"/>
      <c r="CZ75" s="69"/>
      <c r="DA75" s="69"/>
      <c r="DB75" s="69"/>
      <c r="DC75" s="69"/>
      <c r="DD75" s="69"/>
      <c r="DE75" s="69"/>
      <c r="DF75" s="69"/>
      <c r="DG75" s="69"/>
      <c r="DH75" s="69"/>
      <c r="DI75" s="69"/>
      <c r="DJ75" s="69"/>
      <c r="DK75" s="69"/>
      <c r="DL75" s="69"/>
      <c r="DM75" s="69"/>
      <c r="DN75" s="69"/>
      <c r="DO75" s="69"/>
      <c r="DP75" s="69"/>
      <c r="DQ75" s="69"/>
      <c r="DR75" s="69"/>
      <c r="DS75" s="69"/>
      <c r="DT75" s="69"/>
      <c r="DU75" s="69"/>
      <c r="DV75" s="69"/>
      <c r="DW75" s="69"/>
      <c r="DX75" s="69"/>
      <c r="DY75" s="69"/>
      <c r="DZ75" s="69"/>
      <c r="EA75" s="69"/>
      <c r="EB75" s="69"/>
      <c r="EC75" s="69"/>
      <c r="ED75" s="69"/>
      <c r="EE75" s="69"/>
      <c r="EF75" s="69"/>
      <c r="EG75" s="69"/>
      <c r="EH75" s="69"/>
      <c r="EI75" s="69"/>
      <c r="EJ75" s="69"/>
      <c r="EK75" s="69"/>
      <c r="EL75" s="69"/>
      <c r="EM75" s="69"/>
      <c r="EN75" s="69"/>
      <c r="EO75" s="69"/>
      <c r="EP75" s="69"/>
      <c r="EQ75" s="69"/>
      <c r="ER75" s="69"/>
      <c r="ES75" s="69"/>
      <c r="ET75" s="69"/>
      <c r="EU75" s="69"/>
      <c r="EV75" s="69"/>
      <c r="EW75" s="69"/>
      <c r="EX75" s="69"/>
      <c r="EY75" s="69"/>
      <c r="EZ75" s="69"/>
      <c r="FA75" s="69"/>
      <c r="FB75" s="69"/>
      <c r="FC75" s="69"/>
      <c r="FD75" s="69"/>
      <c r="FE75" s="69"/>
      <c r="FF75" s="69"/>
      <c r="FG75" s="69"/>
      <c r="FH75" s="69"/>
      <c r="FI75" s="69"/>
      <c r="FJ75" s="69"/>
      <c r="FK75" s="69"/>
      <c r="FL75" s="69"/>
      <c r="FM75" s="69"/>
      <c r="FN75" s="69"/>
      <c r="FO75" s="69"/>
      <c r="FP75" s="69"/>
      <c r="FQ75" s="69"/>
      <c r="FR75" s="69"/>
      <c r="FS75" s="69"/>
      <c r="FT75" s="69"/>
      <c r="FU75" s="69"/>
      <c r="FV75" s="69"/>
      <c r="FW75" s="69"/>
      <c r="FX75" s="69"/>
      <c r="FY75" s="69"/>
      <c r="FZ75" s="69"/>
      <c r="GA75" s="69"/>
      <c r="GB75" s="69"/>
      <c r="GC75" s="69"/>
      <c r="GD75" s="69"/>
      <c r="GE75" s="69"/>
      <c r="GF75" s="69"/>
      <c r="GG75" s="69"/>
      <c r="GH75" s="69"/>
      <c r="GI75" s="69"/>
      <c r="GJ75" s="69"/>
      <c r="GK75" s="69"/>
      <c r="GL75" s="69"/>
      <c r="GM75" s="69"/>
      <c r="GN75" s="69"/>
      <c r="GO75" s="69"/>
      <c r="GP75" s="69"/>
      <c r="GQ75" s="69"/>
      <c r="GR75" s="69"/>
      <c r="GS75" s="69"/>
      <c r="GT75" s="69"/>
      <c r="GU75" s="69"/>
      <c r="GV75" s="69"/>
      <c r="GW75" s="69"/>
      <c r="GX75" s="69"/>
      <c r="GY75" s="69"/>
      <c r="GZ75" s="69"/>
      <c r="HA75" s="69"/>
      <c r="HB75" s="69"/>
      <c r="HC75" s="69"/>
      <c r="HD75" s="69"/>
      <c r="HE75" s="69"/>
      <c r="HF75" s="69"/>
      <c r="HG75" s="69"/>
      <c r="HH75" s="69"/>
      <c r="HI75" s="69"/>
      <c r="HJ75" s="69"/>
      <c r="HK75" s="69"/>
      <c r="HL75" s="69"/>
      <c r="HM75" s="69"/>
      <c r="HN75" s="69"/>
      <c r="HO75" s="69"/>
      <c r="HP75" s="69"/>
      <c r="HQ75" s="69"/>
      <c r="HR75" s="69"/>
      <c r="HS75" s="69"/>
      <c r="HT75" s="69"/>
      <c r="HU75" s="69"/>
      <c r="HV75" s="69"/>
      <c r="HW75" s="69"/>
      <c r="HX75" s="69"/>
      <c r="HY75" s="69"/>
      <c r="HZ75" s="69"/>
      <c r="IA75" s="69"/>
      <c r="IB75" s="69"/>
      <c r="IC75" s="69"/>
      <c r="ID75" s="69"/>
      <c r="IE75" s="69"/>
      <c r="IF75" s="69"/>
      <c r="IG75" s="69"/>
      <c r="IH75" s="69"/>
      <c r="II75" s="69"/>
      <c r="IJ75" s="69"/>
      <c r="IK75" s="69"/>
      <c r="IL75" s="69"/>
      <c r="IM75" s="69"/>
      <c r="IN75" s="69"/>
      <c r="IO75" s="69"/>
      <c r="IP75" s="69"/>
      <c r="IQ75" s="69"/>
      <c r="IR75" s="69"/>
      <c r="IS75" s="69"/>
      <c r="IT75" s="69"/>
      <c r="IU75" s="69"/>
      <c r="IV75" s="69"/>
    </row>
    <row r="76" spans="1:256" ht="15.75" customHeight="1">
      <c r="A76" s="1095" t="s">
        <v>280</v>
      </c>
      <c r="B76" s="1095"/>
      <c r="C76" s="443" t="s">
        <v>438</v>
      </c>
      <c r="D76" s="437" t="s">
        <v>432</v>
      </c>
      <c r="E76" s="795">
        <v>3888</v>
      </c>
      <c r="F76" s="795">
        <v>0</v>
      </c>
      <c r="G76" s="795">
        <v>3396</v>
      </c>
      <c r="H76" s="795">
        <v>0</v>
      </c>
      <c r="I76" s="795">
        <v>0</v>
      </c>
      <c r="J76" s="795">
        <v>359</v>
      </c>
      <c r="K76" s="795">
        <v>0</v>
      </c>
      <c r="L76" s="795">
        <v>0</v>
      </c>
      <c r="M76" s="795">
        <v>0</v>
      </c>
      <c r="N76" s="795">
        <v>133</v>
      </c>
      <c r="O76" s="795">
        <v>0</v>
      </c>
      <c r="P76" s="795">
        <v>0</v>
      </c>
      <c r="Q76" s="795">
        <v>0</v>
      </c>
      <c r="R76" s="795">
        <v>0</v>
      </c>
      <c r="S76" s="795">
        <v>0</v>
      </c>
      <c r="T76" s="883"/>
      <c r="U76" s="795">
        <v>2269</v>
      </c>
      <c r="V76" s="795">
        <v>0</v>
      </c>
      <c r="W76" s="795">
        <v>2055</v>
      </c>
      <c r="X76" s="795">
        <v>0</v>
      </c>
      <c r="Y76" s="795">
        <v>0</v>
      </c>
      <c r="Z76" s="795">
        <v>146</v>
      </c>
      <c r="AA76" s="795">
        <v>0</v>
      </c>
      <c r="AB76" s="795">
        <v>0</v>
      </c>
      <c r="AC76" s="795">
        <v>0</v>
      </c>
      <c r="AD76" s="795">
        <v>68</v>
      </c>
      <c r="AE76" s="795">
        <v>0</v>
      </c>
      <c r="AF76" s="795">
        <v>0</v>
      </c>
      <c r="AG76" s="795">
        <v>0</v>
      </c>
      <c r="AH76" s="795">
        <v>0</v>
      </c>
      <c r="AI76" s="795">
        <v>0</v>
      </c>
      <c r="AJ76" s="855"/>
      <c r="AK76" s="884">
        <v>58.359053497942384</v>
      </c>
      <c r="AL76" s="884" t="s">
        <v>215</v>
      </c>
      <c r="AM76" s="884">
        <v>60.512367491166074</v>
      </c>
      <c r="AN76" s="884" t="s">
        <v>215</v>
      </c>
      <c r="AO76" s="884" t="s">
        <v>215</v>
      </c>
      <c r="AP76" s="884">
        <v>40.668523676880227</v>
      </c>
      <c r="AQ76" s="884" t="s">
        <v>215</v>
      </c>
      <c r="AR76" s="884" t="s">
        <v>215</v>
      </c>
      <c r="AS76" s="884" t="s">
        <v>215</v>
      </c>
      <c r="AT76" s="884">
        <v>51.127819548872175</v>
      </c>
      <c r="AU76" s="884" t="s">
        <v>215</v>
      </c>
      <c r="AV76" s="884" t="s">
        <v>215</v>
      </c>
      <c r="AW76" s="884" t="s">
        <v>215</v>
      </c>
      <c r="AX76" s="884" t="s">
        <v>215</v>
      </c>
      <c r="AY76" s="884" t="s">
        <v>215</v>
      </c>
      <c r="AZ76" s="77"/>
      <c r="BA76" s="77"/>
      <c r="BB76" s="69"/>
      <c r="BC76" s="69"/>
      <c r="BD76" s="69"/>
      <c r="BE76" s="69"/>
      <c r="BF76" s="69"/>
      <c r="BG76" s="69"/>
      <c r="BH76" s="69"/>
      <c r="BI76" s="69"/>
      <c r="BJ76" s="69"/>
      <c r="BK76" s="69"/>
      <c r="BL76" s="69"/>
      <c r="BM76" s="69"/>
      <c r="BN76" s="69"/>
      <c r="BO76" s="69"/>
      <c r="BP76" s="69"/>
      <c r="BQ76" s="69"/>
      <c r="BR76" s="69"/>
      <c r="BS76" s="69"/>
      <c r="BT76" s="69"/>
      <c r="BU76" s="69"/>
      <c r="BV76" s="69"/>
      <c r="BW76" s="69"/>
      <c r="BX76" s="69"/>
      <c r="BY76" s="69"/>
      <c r="BZ76" s="69"/>
      <c r="CA76" s="69"/>
      <c r="CB76" s="69"/>
      <c r="CC76" s="69"/>
      <c r="CD76" s="69"/>
      <c r="CE76" s="69"/>
      <c r="CF76" s="69"/>
      <c r="CG76" s="69"/>
      <c r="CH76" s="69"/>
      <c r="CI76" s="69"/>
      <c r="CJ76" s="69"/>
      <c r="CK76" s="69"/>
      <c r="CL76" s="69"/>
      <c r="CM76" s="69"/>
      <c r="CN76" s="69"/>
      <c r="CO76" s="69"/>
      <c r="CP76" s="69"/>
      <c r="CQ76" s="69"/>
      <c r="CR76" s="69"/>
      <c r="CS76" s="69"/>
      <c r="CT76" s="69"/>
      <c r="CU76" s="69"/>
      <c r="CV76" s="69"/>
      <c r="CW76" s="69"/>
      <c r="CX76" s="69"/>
      <c r="CY76" s="69"/>
      <c r="CZ76" s="69"/>
      <c r="DA76" s="69"/>
      <c r="DB76" s="69"/>
      <c r="DC76" s="69"/>
      <c r="DD76" s="69"/>
      <c r="DE76" s="69"/>
      <c r="DF76" s="69"/>
      <c r="DG76" s="69"/>
      <c r="DH76" s="69"/>
      <c r="DI76" s="69"/>
      <c r="DJ76" s="69"/>
      <c r="DK76" s="69"/>
      <c r="DL76" s="69"/>
      <c r="DM76" s="69"/>
      <c r="DN76" s="69"/>
      <c r="DO76" s="69"/>
      <c r="DP76" s="69"/>
      <c r="DQ76" s="69"/>
      <c r="DR76" s="69"/>
      <c r="DS76" s="69"/>
      <c r="DT76" s="69"/>
      <c r="DU76" s="69"/>
      <c r="DV76" s="69"/>
      <c r="DW76" s="69"/>
      <c r="DX76" s="69"/>
      <c r="DY76" s="69"/>
      <c r="DZ76" s="69"/>
      <c r="EA76" s="69"/>
      <c r="EB76" s="69"/>
      <c r="EC76" s="69"/>
      <c r="ED76" s="69"/>
      <c r="EE76" s="69"/>
      <c r="EF76" s="69"/>
      <c r="EG76" s="69"/>
      <c r="EH76" s="69"/>
      <c r="EI76" s="69"/>
      <c r="EJ76" s="69"/>
      <c r="EK76" s="69"/>
      <c r="EL76" s="69"/>
      <c r="EM76" s="69"/>
      <c r="EN76" s="69"/>
      <c r="EO76" s="69"/>
      <c r="EP76" s="69"/>
      <c r="EQ76" s="69"/>
      <c r="ER76" s="69"/>
      <c r="ES76" s="69"/>
      <c r="ET76" s="69"/>
      <c r="EU76" s="69"/>
      <c r="EV76" s="69"/>
      <c r="EW76" s="69"/>
      <c r="EX76" s="69"/>
      <c r="EY76" s="69"/>
      <c r="EZ76" s="69"/>
      <c r="FA76" s="69"/>
      <c r="FB76" s="69"/>
      <c r="FC76" s="69"/>
      <c r="FD76" s="69"/>
      <c r="FE76" s="69"/>
      <c r="FF76" s="69"/>
      <c r="FG76" s="69"/>
      <c r="FH76" s="69"/>
      <c r="FI76" s="69"/>
      <c r="FJ76" s="69"/>
      <c r="FK76" s="69"/>
      <c r="FL76" s="69"/>
      <c r="FM76" s="69"/>
      <c r="FN76" s="69"/>
      <c r="FO76" s="69"/>
      <c r="FP76" s="69"/>
      <c r="FQ76" s="69"/>
      <c r="FR76" s="69"/>
      <c r="FS76" s="69"/>
      <c r="FT76" s="69"/>
      <c r="FU76" s="69"/>
      <c r="FV76" s="69"/>
      <c r="FW76" s="69"/>
      <c r="FX76" s="69"/>
      <c r="FY76" s="69"/>
      <c r="FZ76" s="69"/>
      <c r="GA76" s="69"/>
      <c r="GB76" s="69"/>
      <c r="GC76" s="69"/>
      <c r="GD76" s="69"/>
      <c r="GE76" s="69"/>
      <c r="GF76" s="69"/>
      <c r="GG76" s="69"/>
      <c r="GH76" s="69"/>
      <c r="GI76" s="69"/>
      <c r="GJ76" s="69"/>
      <c r="GK76" s="69"/>
      <c r="GL76" s="69"/>
      <c r="GM76" s="69"/>
      <c r="GN76" s="69"/>
      <c r="GO76" s="69"/>
      <c r="GP76" s="69"/>
      <c r="GQ76" s="69"/>
      <c r="GR76" s="69"/>
      <c r="GS76" s="69"/>
      <c r="GT76" s="69"/>
      <c r="GU76" s="69"/>
      <c r="GV76" s="69"/>
      <c r="GW76" s="69"/>
      <c r="GX76" s="69"/>
      <c r="GY76" s="69"/>
      <c r="GZ76" s="69"/>
      <c r="HA76" s="69"/>
      <c r="HB76" s="69"/>
      <c r="HC76" s="69"/>
      <c r="HD76" s="69"/>
      <c r="HE76" s="69"/>
      <c r="HF76" s="69"/>
      <c r="HG76" s="69"/>
      <c r="HH76" s="69"/>
      <c r="HI76" s="69"/>
      <c r="HJ76" s="69"/>
      <c r="HK76" s="69"/>
      <c r="HL76" s="69"/>
      <c r="HM76" s="69"/>
      <c r="HN76" s="69"/>
      <c r="HO76" s="69"/>
      <c r="HP76" s="69"/>
      <c r="HQ76" s="69"/>
      <c r="HR76" s="69"/>
      <c r="HS76" s="69"/>
      <c r="HT76" s="69"/>
      <c r="HU76" s="69"/>
      <c r="HV76" s="69"/>
      <c r="HW76" s="69"/>
      <c r="HX76" s="69"/>
      <c r="HY76" s="69"/>
      <c r="HZ76" s="69"/>
      <c r="IA76" s="69"/>
      <c r="IB76" s="69"/>
      <c r="IC76" s="69"/>
      <c r="ID76" s="69"/>
      <c r="IE76" s="69"/>
      <c r="IF76" s="69"/>
      <c r="IG76" s="69"/>
      <c r="IH76" s="69"/>
      <c r="II76" s="69"/>
      <c r="IJ76" s="69"/>
      <c r="IK76" s="69"/>
      <c r="IL76" s="69"/>
      <c r="IM76" s="69"/>
      <c r="IN76" s="69"/>
      <c r="IO76" s="69"/>
      <c r="IP76" s="69"/>
      <c r="IQ76" s="69"/>
      <c r="IR76" s="69"/>
      <c r="IS76" s="69"/>
      <c r="IT76" s="69"/>
      <c r="IU76" s="69"/>
      <c r="IV76" s="69"/>
    </row>
    <row r="77" spans="1:256" ht="15.75" customHeight="1">
      <c r="A77" s="1095" t="s">
        <v>281</v>
      </c>
      <c r="B77" s="1095"/>
      <c r="C77" s="443" t="s">
        <v>439</v>
      </c>
      <c r="D77" s="437" t="s">
        <v>432</v>
      </c>
      <c r="E77" s="795">
        <v>2471</v>
      </c>
      <c r="F77" s="795">
        <v>0</v>
      </c>
      <c r="G77" s="795">
        <v>2192</v>
      </c>
      <c r="H77" s="795">
        <v>0</v>
      </c>
      <c r="I77" s="795">
        <v>0</v>
      </c>
      <c r="J77" s="795">
        <v>57</v>
      </c>
      <c r="K77" s="795">
        <v>180</v>
      </c>
      <c r="L77" s="795">
        <v>0</v>
      </c>
      <c r="M77" s="795">
        <v>0</v>
      </c>
      <c r="N77" s="795">
        <v>5</v>
      </c>
      <c r="O77" s="795">
        <v>0</v>
      </c>
      <c r="P77" s="795">
        <v>0</v>
      </c>
      <c r="Q77" s="795">
        <v>0</v>
      </c>
      <c r="R77" s="795">
        <v>37</v>
      </c>
      <c r="S77" s="795">
        <v>0</v>
      </c>
      <c r="T77" s="883"/>
      <c r="U77" s="795">
        <v>1627</v>
      </c>
      <c r="V77" s="795">
        <v>0</v>
      </c>
      <c r="W77" s="795">
        <v>1446</v>
      </c>
      <c r="X77" s="795">
        <v>0</v>
      </c>
      <c r="Y77" s="795">
        <v>0</v>
      </c>
      <c r="Z77" s="795">
        <v>38</v>
      </c>
      <c r="AA77" s="795">
        <v>113</v>
      </c>
      <c r="AB77" s="795">
        <v>0</v>
      </c>
      <c r="AC77" s="795">
        <v>0</v>
      </c>
      <c r="AD77" s="795">
        <v>2</v>
      </c>
      <c r="AE77" s="795">
        <v>0</v>
      </c>
      <c r="AF77" s="795">
        <v>0</v>
      </c>
      <c r="AG77" s="795">
        <v>0</v>
      </c>
      <c r="AH77" s="795">
        <v>28</v>
      </c>
      <c r="AI77" s="795">
        <v>0</v>
      </c>
      <c r="AJ77" s="855"/>
      <c r="AK77" s="884">
        <v>65.84378794010523</v>
      </c>
      <c r="AL77" s="884" t="s">
        <v>215</v>
      </c>
      <c r="AM77" s="884">
        <v>65.967153284671525</v>
      </c>
      <c r="AN77" s="884" t="s">
        <v>215</v>
      </c>
      <c r="AO77" s="884" t="s">
        <v>215</v>
      </c>
      <c r="AP77" s="884">
        <v>66.666666666666657</v>
      </c>
      <c r="AQ77" s="884">
        <v>62.777777777777779</v>
      </c>
      <c r="AR77" s="884" t="s">
        <v>215</v>
      </c>
      <c r="AS77" s="884" t="s">
        <v>215</v>
      </c>
      <c r="AT77" s="884" t="s">
        <v>603</v>
      </c>
      <c r="AU77" s="884" t="s">
        <v>215</v>
      </c>
      <c r="AV77" s="884" t="s">
        <v>215</v>
      </c>
      <c r="AW77" s="884" t="s">
        <v>215</v>
      </c>
      <c r="AX77" s="884">
        <v>75.675675675675677</v>
      </c>
      <c r="AY77" s="884" t="s">
        <v>215</v>
      </c>
      <c r="AZ77" s="77"/>
      <c r="BA77" s="77"/>
      <c r="BB77" s="69"/>
      <c r="BC77" s="69"/>
      <c r="BD77" s="69"/>
      <c r="BE77" s="69"/>
      <c r="BF77" s="69"/>
      <c r="BG77" s="69"/>
      <c r="BH77" s="69"/>
      <c r="BI77" s="69"/>
      <c r="BJ77" s="69"/>
      <c r="BK77" s="69"/>
      <c r="BL77" s="69"/>
      <c r="BM77" s="69"/>
      <c r="BN77" s="69"/>
      <c r="BO77" s="69"/>
      <c r="BP77" s="69"/>
      <c r="BQ77" s="69"/>
      <c r="BR77" s="69"/>
      <c r="BS77" s="69"/>
      <c r="BT77" s="69"/>
      <c r="BU77" s="69"/>
      <c r="BV77" s="69"/>
      <c r="BW77" s="69"/>
      <c r="BX77" s="69"/>
      <c r="BY77" s="69"/>
      <c r="BZ77" s="69"/>
      <c r="CA77" s="69"/>
      <c r="CB77" s="69"/>
      <c r="CC77" s="69"/>
      <c r="CD77" s="69"/>
      <c r="CE77" s="69"/>
      <c r="CF77" s="69"/>
      <c r="CG77" s="69"/>
      <c r="CH77" s="69"/>
      <c r="CI77" s="69"/>
      <c r="CJ77" s="69"/>
      <c r="CK77" s="69"/>
      <c r="CL77" s="69"/>
      <c r="CM77" s="69"/>
      <c r="CN77" s="69"/>
      <c r="CO77" s="69"/>
      <c r="CP77" s="69"/>
      <c r="CQ77" s="69"/>
      <c r="CR77" s="69"/>
      <c r="CS77" s="69"/>
      <c r="CT77" s="69"/>
      <c r="CU77" s="69"/>
      <c r="CV77" s="69"/>
      <c r="CW77" s="69"/>
      <c r="CX77" s="69"/>
      <c r="CY77" s="69"/>
      <c r="CZ77" s="69"/>
      <c r="DA77" s="69"/>
      <c r="DB77" s="69"/>
      <c r="DC77" s="69"/>
      <c r="DD77" s="69"/>
      <c r="DE77" s="69"/>
      <c r="DF77" s="69"/>
      <c r="DG77" s="69"/>
      <c r="DH77" s="69"/>
      <c r="DI77" s="69"/>
      <c r="DJ77" s="69"/>
      <c r="DK77" s="69"/>
      <c r="DL77" s="69"/>
      <c r="DM77" s="69"/>
      <c r="DN77" s="69"/>
      <c r="DO77" s="69"/>
      <c r="DP77" s="69"/>
      <c r="DQ77" s="69"/>
      <c r="DR77" s="69"/>
      <c r="DS77" s="69"/>
      <c r="DT77" s="69"/>
      <c r="DU77" s="69"/>
      <c r="DV77" s="69"/>
      <c r="DW77" s="69"/>
      <c r="DX77" s="69"/>
      <c r="DY77" s="69"/>
      <c r="DZ77" s="69"/>
      <c r="EA77" s="69"/>
      <c r="EB77" s="69"/>
      <c r="EC77" s="69"/>
      <c r="ED77" s="69"/>
      <c r="EE77" s="69"/>
      <c r="EF77" s="69"/>
      <c r="EG77" s="69"/>
      <c r="EH77" s="69"/>
      <c r="EI77" s="69"/>
      <c r="EJ77" s="69"/>
      <c r="EK77" s="69"/>
      <c r="EL77" s="69"/>
      <c r="EM77" s="69"/>
      <c r="EN77" s="69"/>
      <c r="EO77" s="69"/>
      <c r="EP77" s="69"/>
      <c r="EQ77" s="69"/>
      <c r="ER77" s="69"/>
      <c r="ES77" s="69"/>
      <c r="ET77" s="69"/>
      <c r="EU77" s="69"/>
      <c r="EV77" s="69"/>
      <c r="EW77" s="69"/>
      <c r="EX77" s="69"/>
      <c r="EY77" s="69"/>
      <c r="EZ77" s="69"/>
      <c r="FA77" s="69"/>
      <c r="FB77" s="69"/>
      <c r="FC77" s="69"/>
      <c r="FD77" s="69"/>
      <c r="FE77" s="69"/>
      <c r="FF77" s="69"/>
      <c r="FG77" s="69"/>
      <c r="FH77" s="69"/>
      <c r="FI77" s="69"/>
      <c r="FJ77" s="69"/>
      <c r="FK77" s="69"/>
      <c r="FL77" s="69"/>
      <c r="FM77" s="69"/>
      <c r="FN77" s="69"/>
      <c r="FO77" s="69"/>
      <c r="FP77" s="69"/>
      <c r="FQ77" s="69"/>
      <c r="FR77" s="69"/>
      <c r="FS77" s="69"/>
      <c r="FT77" s="69"/>
      <c r="FU77" s="69"/>
      <c r="FV77" s="69"/>
      <c r="FW77" s="69"/>
      <c r="FX77" s="69"/>
      <c r="FY77" s="69"/>
      <c r="FZ77" s="69"/>
      <c r="GA77" s="69"/>
      <c r="GB77" s="69"/>
      <c r="GC77" s="69"/>
      <c r="GD77" s="69"/>
      <c r="GE77" s="69"/>
      <c r="GF77" s="69"/>
      <c r="GG77" s="69"/>
      <c r="GH77" s="69"/>
      <c r="GI77" s="69"/>
      <c r="GJ77" s="69"/>
      <c r="GK77" s="69"/>
      <c r="GL77" s="69"/>
      <c r="GM77" s="69"/>
      <c r="GN77" s="69"/>
      <c r="GO77" s="69"/>
      <c r="GP77" s="69"/>
      <c r="GQ77" s="69"/>
      <c r="GR77" s="69"/>
      <c r="GS77" s="69"/>
      <c r="GT77" s="69"/>
      <c r="GU77" s="69"/>
      <c r="GV77" s="69"/>
      <c r="GW77" s="69"/>
      <c r="GX77" s="69"/>
      <c r="GY77" s="69"/>
      <c r="GZ77" s="69"/>
      <c r="HA77" s="69"/>
      <c r="HB77" s="69"/>
      <c r="HC77" s="69"/>
      <c r="HD77" s="69"/>
      <c r="HE77" s="69"/>
      <c r="HF77" s="69"/>
      <c r="HG77" s="69"/>
      <c r="HH77" s="69"/>
      <c r="HI77" s="69"/>
      <c r="HJ77" s="69"/>
      <c r="HK77" s="69"/>
      <c r="HL77" s="69"/>
      <c r="HM77" s="69"/>
      <c r="HN77" s="69"/>
      <c r="HO77" s="69"/>
      <c r="HP77" s="69"/>
      <c r="HQ77" s="69"/>
      <c r="HR77" s="69"/>
      <c r="HS77" s="69"/>
      <c r="HT77" s="69"/>
      <c r="HU77" s="69"/>
      <c r="HV77" s="69"/>
      <c r="HW77" s="69"/>
      <c r="HX77" s="69"/>
      <c r="HY77" s="69"/>
      <c r="HZ77" s="69"/>
      <c r="IA77" s="69"/>
      <c r="IB77" s="69"/>
      <c r="IC77" s="69"/>
      <c r="ID77" s="69"/>
      <c r="IE77" s="69"/>
      <c r="IF77" s="69"/>
      <c r="IG77" s="69"/>
      <c r="IH77" s="69"/>
      <c r="II77" s="69"/>
      <c r="IJ77" s="69"/>
      <c r="IK77" s="69"/>
      <c r="IL77" s="69"/>
      <c r="IM77" s="69"/>
      <c r="IN77" s="69"/>
      <c r="IO77" s="69"/>
      <c r="IP77" s="69"/>
      <c r="IQ77" s="69"/>
      <c r="IR77" s="69"/>
      <c r="IS77" s="69"/>
      <c r="IT77" s="69"/>
      <c r="IU77" s="69"/>
      <c r="IV77" s="69"/>
    </row>
    <row r="78" spans="1:256" ht="15.75" customHeight="1">
      <c r="A78" s="1095" t="s">
        <v>282</v>
      </c>
      <c r="B78" s="1095"/>
      <c r="C78" s="443" t="s">
        <v>440</v>
      </c>
      <c r="D78" s="437" t="s">
        <v>432</v>
      </c>
      <c r="E78" s="795">
        <v>2716</v>
      </c>
      <c r="F78" s="795">
        <v>0</v>
      </c>
      <c r="G78" s="795">
        <v>2716</v>
      </c>
      <c r="H78" s="795">
        <v>0</v>
      </c>
      <c r="I78" s="795">
        <v>0</v>
      </c>
      <c r="J78" s="795">
        <v>0</v>
      </c>
      <c r="K78" s="795">
        <v>0</v>
      </c>
      <c r="L78" s="795">
        <v>0</v>
      </c>
      <c r="M78" s="795">
        <v>0</v>
      </c>
      <c r="N78" s="795">
        <v>0</v>
      </c>
      <c r="O78" s="795">
        <v>0</v>
      </c>
      <c r="P78" s="795">
        <v>0</v>
      </c>
      <c r="Q78" s="795">
        <v>0</v>
      </c>
      <c r="R78" s="795">
        <v>0</v>
      </c>
      <c r="S78" s="795">
        <v>0</v>
      </c>
      <c r="T78" s="883"/>
      <c r="U78" s="795">
        <v>1767</v>
      </c>
      <c r="V78" s="795">
        <v>0</v>
      </c>
      <c r="W78" s="795">
        <v>1767</v>
      </c>
      <c r="X78" s="795">
        <v>0</v>
      </c>
      <c r="Y78" s="795">
        <v>0</v>
      </c>
      <c r="Z78" s="795">
        <v>0</v>
      </c>
      <c r="AA78" s="795">
        <v>0</v>
      </c>
      <c r="AB78" s="795">
        <v>0</v>
      </c>
      <c r="AC78" s="795">
        <v>0</v>
      </c>
      <c r="AD78" s="795">
        <v>0</v>
      </c>
      <c r="AE78" s="795">
        <v>0</v>
      </c>
      <c r="AF78" s="795">
        <v>0</v>
      </c>
      <c r="AG78" s="795">
        <v>0</v>
      </c>
      <c r="AH78" s="795">
        <v>0</v>
      </c>
      <c r="AI78" s="795">
        <v>0</v>
      </c>
      <c r="AJ78" s="855"/>
      <c r="AK78" s="884">
        <v>65.058910162002945</v>
      </c>
      <c r="AL78" s="884" t="s">
        <v>215</v>
      </c>
      <c r="AM78" s="884">
        <v>65.058910162002945</v>
      </c>
      <c r="AN78" s="884" t="s">
        <v>215</v>
      </c>
      <c r="AO78" s="884" t="s">
        <v>215</v>
      </c>
      <c r="AP78" s="884" t="s">
        <v>215</v>
      </c>
      <c r="AQ78" s="884" t="s">
        <v>215</v>
      </c>
      <c r="AR78" s="884" t="s">
        <v>215</v>
      </c>
      <c r="AS78" s="884" t="s">
        <v>215</v>
      </c>
      <c r="AT78" s="884" t="s">
        <v>215</v>
      </c>
      <c r="AU78" s="884" t="s">
        <v>215</v>
      </c>
      <c r="AV78" s="884" t="s">
        <v>215</v>
      </c>
      <c r="AW78" s="884" t="s">
        <v>215</v>
      </c>
      <c r="AX78" s="884" t="s">
        <v>215</v>
      </c>
      <c r="AY78" s="884" t="s">
        <v>215</v>
      </c>
      <c r="AZ78" s="77"/>
      <c r="BA78" s="77"/>
      <c r="BB78" s="69"/>
      <c r="BC78" s="69"/>
      <c r="BD78" s="69"/>
      <c r="BE78" s="69"/>
      <c r="BF78" s="69"/>
      <c r="BG78" s="69"/>
      <c r="BH78" s="69"/>
      <c r="BI78" s="69"/>
      <c r="BJ78" s="69"/>
      <c r="BK78" s="69"/>
      <c r="BL78" s="69"/>
      <c r="BM78" s="69"/>
      <c r="BN78" s="69"/>
      <c r="BO78" s="69"/>
      <c r="BP78" s="69"/>
      <c r="BQ78" s="69"/>
      <c r="BR78" s="69"/>
      <c r="BS78" s="69"/>
      <c r="BT78" s="69"/>
      <c r="BU78" s="69"/>
      <c r="BV78" s="69"/>
      <c r="BW78" s="69"/>
      <c r="BX78" s="69"/>
      <c r="BY78" s="69"/>
      <c r="BZ78" s="69"/>
      <c r="CA78" s="69"/>
      <c r="CB78" s="69"/>
      <c r="CC78" s="69"/>
      <c r="CD78" s="69"/>
      <c r="CE78" s="69"/>
      <c r="CF78" s="69"/>
      <c r="CG78" s="69"/>
      <c r="CH78" s="69"/>
      <c r="CI78" s="69"/>
      <c r="CJ78" s="69"/>
      <c r="CK78" s="69"/>
      <c r="CL78" s="69"/>
      <c r="CM78" s="69"/>
      <c r="CN78" s="69"/>
      <c r="CO78" s="69"/>
      <c r="CP78" s="69"/>
      <c r="CQ78" s="69"/>
      <c r="CR78" s="69"/>
      <c r="CS78" s="69"/>
      <c r="CT78" s="69"/>
      <c r="CU78" s="69"/>
      <c r="CV78" s="69"/>
      <c r="CW78" s="69"/>
      <c r="CX78" s="69"/>
      <c r="CY78" s="69"/>
      <c r="CZ78" s="69"/>
      <c r="DA78" s="69"/>
      <c r="DB78" s="69"/>
      <c r="DC78" s="69"/>
      <c r="DD78" s="69"/>
      <c r="DE78" s="69"/>
      <c r="DF78" s="69"/>
      <c r="DG78" s="69"/>
      <c r="DH78" s="69"/>
      <c r="DI78" s="69"/>
      <c r="DJ78" s="69"/>
      <c r="DK78" s="69"/>
      <c r="DL78" s="69"/>
      <c r="DM78" s="69"/>
      <c r="DN78" s="69"/>
      <c r="DO78" s="69"/>
      <c r="DP78" s="69"/>
      <c r="DQ78" s="69"/>
      <c r="DR78" s="69"/>
      <c r="DS78" s="69"/>
      <c r="DT78" s="69"/>
      <c r="DU78" s="69"/>
      <c r="DV78" s="69"/>
      <c r="DW78" s="69"/>
      <c r="DX78" s="69"/>
      <c r="DY78" s="69"/>
      <c r="DZ78" s="69"/>
      <c r="EA78" s="69"/>
      <c r="EB78" s="69"/>
      <c r="EC78" s="69"/>
      <c r="ED78" s="69"/>
      <c r="EE78" s="69"/>
      <c r="EF78" s="69"/>
      <c r="EG78" s="69"/>
      <c r="EH78" s="69"/>
      <c r="EI78" s="69"/>
      <c r="EJ78" s="69"/>
      <c r="EK78" s="69"/>
      <c r="EL78" s="69"/>
      <c r="EM78" s="69"/>
      <c r="EN78" s="69"/>
      <c r="EO78" s="69"/>
      <c r="EP78" s="69"/>
      <c r="EQ78" s="69"/>
      <c r="ER78" s="69"/>
      <c r="ES78" s="69"/>
      <c r="ET78" s="69"/>
      <c r="EU78" s="69"/>
      <c r="EV78" s="69"/>
      <c r="EW78" s="69"/>
      <c r="EX78" s="69"/>
      <c r="EY78" s="69"/>
      <c r="EZ78" s="69"/>
      <c r="FA78" s="69"/>
      <c r="FB78" s="69"/>
      <c r="FC78" s="69"/>
      <c r="FD78" s="69"/>
      <c r="FE78" s="69"/>
      <c r="FF78" s="69"/>
      <c r="FG78" s="69"/>
      <c r="FH78" s="69"/>
      <c r="FI78" s="69"/>
      <c r="FJ78" s="69"/>
      <c r="FK78" s="69"/>
      <c r="FL78" s="69"/>
      <c r="FM78" s="69"/>
      <c r="FN78" s="69"/>
      <c r="FO78" s="69"/>
      <c r="FP78" s="69"/>
      <c r="FQ78" s="69"/>
      <c r="FR78" s="69"/>
      <c r="FS78" s="69"/>
      <c r="FT78" s="69"/>
      <c r="FU78" s="69"/>
      <c r="FV78" s="69"/>
      <c r="FW78" s="69"/>
      <c r="FX78" s="69"/>
      <c r="FY78" s="69"/>
      <c r="FZ78" s="69"/>
      <c r="GA78" s="69"/>
      <c r="GB78" s="69"/>
      <c r="GC78" s="69"/>
      <c r="GD78" s="69"/>
      <c r="GE78" s="69"/>
      <c r="GF78" s="69"/>
      <c r="GG78" s="69"/>
      <c r="GH78" s="69"/>
      <c r="GI78" s="69"/>
      <c r="GJ78" s="69"/>
      <c r="GK78" s="69"/>
      <c r="GL78" s="69"/>
      <c r="GM78" s="69"/>
      <c r="GN78" s="69"/>
      <c r="GO78" s="69"/>
      <c r="GP78" s="69"/>
      <c r="GQ78" s="69"/>
      <c r="GR78" s="69"/>
      <c r="GS78" s="69"/>
      <c r="GT78" s="69"/>
      <c r="GU78" s="69"/>
      <c r="GV78" s="69"/>
      <c r="GW78" s="69"/>
      <c r="GX78" s="69"/>
      <c r="GY78" s="69"/>
      <c r="GZ78" s="69"/>
      <c r="HA78" s="69"/>
      <c r="HB78" s="69"/>
      <c r="HC78" s="69"/>
      <c r="HD78" s="69"/>
      <c r="HE78" s="69"/>
      <c r="HF78" s="69"/>
      <c r="HG78" s="69"/>
      <c r="HH78" s="69"/>
      <c r="HI78" s="69"/>
      <c r="HJ78" s="69"/>
      <c r="HK78" s="69"/>
      <c r="HL78" s="69"/>
      <c r="HM78" s="69"/>
      <c r="HN78" s="69"/>
      <c r="HO78" s="69"/>
      <c r="HP78" s="69"/>
      <c r="HQ78" s="69"/>
      <c r="HR78" s="69"/>
      <c r="HS78" s="69"/>
      <c r="HT78" s="69"/>
      <c r="HU78" s="69"/>
      <c r="HV78" s="69"/>
      <c r="HW78" s="69"/>
      <c r="HX78" s="69"/>
      <c r="HY78" s="69"/>
      <c r="HZ78" s="69"/>
      <c r="IA78" s="69"/>
      <c r="IB78" s="69"/>
      <c r="IC78" s="69"/>
      <c r="ID78" s="69"/>
      <c r="IE78" s="69"/>
      <c r="IF78" s="69"/>
      <c r="IG78" s="69"/>
      <c r="IH78" s="69"/>
      <c r="II78" s="69"/>
      <c r="IJ78" s="69"/>
      <c r="IK78" s="69"/>
      <c r="IL78" s="69"/>
      <c r="IM78" s="69"/>
      <c r="IN78" s="69"/>
      <c r="IO78" s="69"/>
      <c r="IP78" s="69"/>
      <c r="IQ78" s="69"/>
      <c r="IR78" s="69"/>
      <c r="IS78" s="69"/>
      <c r="IT78" s="69"/>
      <c r="IU78" s="69"/>
      <c r="IV78" s="69"/>
    </row>
    <row r="79" spans="1:256" ht="15.75" customHeight="1">
      <c r="A79" s="1095" t="s">
        <v>285</v>
      </c>
      <c r="B79" s="1095"/>
      <c r="C79" s="443" t="s">
        <v>443</v>
      </c>
      <c r="D79" s="437" t="s">
        <v>442</v>
      </c>
      <c r="E79" s="795">
        <v>399</v>
      </c>
      <c r="F79" s="795">
        <v>0</v>
      </c>
      <c r="G79" s="795">
        <v>312</v>
      </c>
      <c r="H79" s="795">
        <v>0</v>
      </c>
      <c r="I79" s="795">
        <v>0</v>
      </c>
      <c r="J79" s="795">
        <v>0</v>
      </c>
      <c r="K79" s="795">
        <v>0</v>
      </c>
      <c r="L79" s="795">
        <v>0</v>
      </c>
      <c r="M79" s="795">
        <v>0</v>
      </c>
      <c r="N79" s="795">
        <v>71</v>
      </c>
      <c r="O79" s="795">
        <v>0</v>
      </c>
      <c r="P79" s="795">
        <v>0</v>
      </c>
      <c r="Q79" s="795">
        <v>0</v>
      </c>
      <c r="R79" s="795">
        <v>16</v>
      </c>
      <c r="S79" s="795">
        <v>0</v>
      </c>
      <c r="T79" s="883"/>
      <c r="U79" s="795">
        <v>208</v>
      </c>
      <c r="V79" s="795">
        <v>0</v>
      </c>
      <c r="W79" s="795">
        <v>176</v>
      </c>
      <c r="X79" s="795">
        <v>0</v>
      </c>
      <c r="Y79" s="795">
        <v>0</v>
      </c>
      <c r="Z79" s="795">
        <v>0</v>
      </c>
      <c r="AA79" s="795">
        <v>0</v>
      </c>
      <c r="AB79" s="795">
        <v>0</v>
      </c>
      <c r="AC79" s="795">
        <v>0</v>
      </c>
      <c r="AD79" s="795">
        <v>25</v>
      </c>
      <c r="AE79" s="795">
        <v>0</v>
      </c>
      <c r="AF79" s="795">
        <v>0</v>
      </c>
      <c r="AG79" s="795">
        <v>0</v>
      </c>
      <c r="AH79" s="795">
        <v>7</v>
      </c>
      <c r="AI79" s="795">
        <v>0</v>
      </c>
      <c r="AJ79" s="855"/>
      <c r="AK79" s="884">
        <v>52.130325814536334</v>
      </c>
      <c r="AL79" s="884" t="s">
        <v>215</v>
      </c>
      <c r="AM79" s="884">
        <v>56.410256410256409</v>
      </c>
      <c r="AN79" s="884" t="s">
        <v>215</v>
      </c>
      <c r="AO79" s="884" t="s">
        <v>215</v>
      </c>
      <c r="AP79" s="884" t="s">
        <v>215</v>
      </c>
      <c r="AQ79" s="884" t="s">
        <v>215</v>
      </c>
      <c r="AR79" s="884" t="s">
        <v>215</v>
      </c>
      <c r="AS79" s="884" t="s">
        <v>215</v>
      </c>
      <c r="AT79" s="884">
        <v>35.2112676056338</v>
      </c>
      <c r="AU79" s="884" t="s">
        <v>215</v>
      </c>
      <c r="AV79" s="884" t="s">
        <v>215</v>
      </c>
      <c r="AW79" s="884" t="s">
        <v>215</v>
      </c>
      <c r="AX79" s="884" t="s">
        <v>603</v>
      </c>
      <c r="AY79" s="884" t="s">
        <v>215</v>
      </c>
      <c r="AZ79" s="77"/>
      <c r="BA79" s="77"/>
      <c r="BB79" s="69"/>
      <c r="BC79" s="69"/>
      <c r="BD79" s="69"/>
      <c r="BE79" s="69"/>
      <c r="BF79" s="69"/>
      <c r="BG79" s="69"/>
      <c r="BH79" s="69"/>
      <c r="BI79" s="69"/>
      <c r="BJ79" s="69"/>
      <c r="BK79" s="69"/>
      <c r="BL79" s="69"/>
      <c r="BM79" s="69"/>
      <c r="BN79" s="69"/>
      <c r="BO79" s="69"/>
      <c r="BP79" s="69"/>
      <c r="BQ79" s="69"/>
      <c r="BR79" s="69"/>
      <c r="BS79" s="69"/>
      <c r="BT79" s="69"/>
      <c r="BU79" s="69"/>
      <c r="BV79" s="69"/>
      <c r="BW79" s="69"/>
      <c r="BX79" s="69"/>
      <c r="BY79" s="69"/>
      <c r="BZ79" s="69"/>
      <c r="CA79" s="69"/>
      <c r="CB79" s="69"/>
      <c r="CC79" s="69"/>
      <c r="CD79" s="69"/>
      <c r="CE79" s="69"/>
      <c r="CF79" s="69"/>
      <c r="CG79" s="69"/>
      <c r="CH79" s="69"/>
      <c r="CI79" s="69"/>
      <c r="CJ79" s="69"/>
      <c r="CK79" s="69"/>
      <c r="CL79" s="69"/>
      <c r="CM79" s="69"/>
      <c r="CN79" s="69"/>
      <c r="CO79" s="69"/>
      <c r="CP79" s="69"/>
      <c r="CQ79" s="69"/>
      <c r="CR79" s="69"/>
      <c r="CS79" s="69"/>
      <c r="CT79" s="69"/>
      <c r="CU79" s="69"/>
      <c r="CV79" s="69"/>
      <c r="CW79" s="69"/>
      <c r="CX79" s="69"/>
      <c r="CY79" s="69"/>
      <c r="CZ79" s="69"/>
      <c r="DA79" s="69"/>
      <c r="DB79" s="69"/>
      <c r="DC79" s="69"/>
      <c r="DD79" s="69"/>
      <c r="DE79" s="69"/>
      <c r="DF79" s="69"/>
      <c r="DG79" s="69"/>
      <c r="DH79" s="69"/>
      <c r="DI79" s="69"/>
      <c r="DJ79" s="69"/>
      <c r="DK79" s="69"/>
      <c r="DL79" s="69"/>
      <c r="DM79" s="69"/>
      <c r="DN79" s="69"/>
      <c r="DO79" s="69"/>
      <c r="DP79" s="69"/>
      <c r="DQ79" s="69"/>
      <c r="DR79" s="69"/>
      <c r="DS79" s="69"/>
      <c r="DT79" s="69"/>
      <c r="DU79" s="69"/>
      <c r="DV79" s="69"/>
      <c r="DW79" s="69"/>
      <c r="DX79" s="69"/>
      <c r="DY79" s="69"/>
      <c r="DZ79" s="69"/>
      <c r="EA79" s="69"/>
      <c r="EB79" s="69"/>
      <c r="EC79" s="69"/>
      <c r="ED79" s="69"/>
      <c r="EE79" s="69"/>
      <c r="EF79" s="69"/>
      <c r="EG79" s="69"/>
      <c r="EH79" s="69"/>
      <c r="EI79" s="69"/>
      <c r="EJ79" s="69"/>
      <c r="EK79" s="69"/>
      <c r="EL79" s="69"/>
      <c r="EM79" s="69"/>
      <c r="EN79" s="69"/>
      <c r="EO79" s="69"/>
      <c r="EP79" s="69"/>
      <c r="EQ79" s="69"/>
      <c r="ER79" s="69"/>
      <c r="ES79" s="69"/>
      <c r="ET79" s="69"/>
      <c r="EU79" s="69"/>
      <c r="EV79" s="69"/>
      <c r="EW79" s="69"/>
      <c r="EX79" s="69"/>
      <c r="EY79" s="69"/>
      <c r="EZ79" s="69"/>
      <c r="FA79" s="69"/>
      <c r="FB79" s="69"/>
      <c r="FC79" s="69"/>
      <c r="FD79" s="69"/>
      <c r="FE79" s="69"/>
      <c r="FF79" s="69"/>
      <c r="FG79" s="69"/>
      <c r="FH79" s="69"/>
      <c r="FI79" s="69"/>
      <c r="FJ79" s="69"/>
      <c r="FK79" s="69"/>
      <c r="FL79" s="69"/>
      <c r="FM79" s="69"/>
      <c r="FN79" s="69"/>
      <c r="FO79" s="69"/>
      <c r="FP79" s="69"/>
      <c r="FQ79" s="69"/>
      <c r="FR79" s="69"/>
      <c r="FS79" s="69"/>
      <c r="FT79" s="69"/>
      <c r="FU79" s="69"/>
      <c r="FV79" s="69"/>
      <c r="FW79" s="69"/>
      <c r="FX79" s="69"/>
      <c r="FY79" s="69"/>
      <c r="FZ79" s="69"/>
      <c r="GA79" s="69"/>
      <c r="GB79" s="69"/>
      <c r="GC79" s="69"/>
      <c r="GD79" s="69"/>
      <c r="GE79" s="69"/>
      <c r="GF79" s="69"/>
      <c r="GG79" s="69"/>
      <c r="GH79" s="69"/>
      <c r="GI79" s="69"/>
      <c r="GJ79" s="69"/>
      <c r="GK79" s="69"/>
      <c r="GL79" s="69"/>
      <c r="GM79" s="69"/>
      <c r="GN79" s="69"/>
      <c r="GO79" s="69"/>
      <c r="GP79" s="69"/>
      <c r="GQ79" s="69"/>
      <c r="GR79" s="69"/>
      <c r="GS79" s="69"/>
      <c r="GT79" s="69"/>
      <c r="GU79" s="69"/>
      <c r="GV79" s="69"/>
      <c r="GW79" s="69"/>
      <c r="GX79" s="69"/>
      <c r="GY79" s="69"/>
      <c r="GZ79" s="69"/>
      <c r="HA79" s="69"/>
      <c r="HB79" s="69"/>
      <c r="HC79" s="69"/>
      <c r="HD79" s="69"/>
      <c r="HE79" s="69"/>
      <c r="HF79" s="69"/>
      <c r="HG79" s="69"/>
      <c r="HH79" s="69"/>
      <c r="HI79" s="69"/>
      <c r="HJ79" s="69"/>
      <c r="HK79" s="69"/>
      <c r="HL79" s="69"/>
      <c r="HM79" s="69"/>
      <c r="HN79" s="69"/>
      <c r="HO79" s="69"/>
      <c r="HP79" s="69"/>
      <c r="HQ79" s="69"/>
      <c r="HR79" s="69"/>
      <c r="HS79" s="69"/>
      <c r="HT79" s="69"/>
      <c r="HU79" s="69"/>
      <c r="HV79" s="69"/>
      <c r="HW79" s="69"/>
      <c r="HX79" s="69"/>
      <c r="HY79" s="69"/>
      <c r="HZ79" s="69"/>
      <c r="IA79" s="69"/>
      <c r="IB79" s="69"/>
      <c r="IC79" s="69"/>
      <c r="ID79" s="69"/>
      <c r="IE79" s="69"/>
      <c r="IF79" s="69"/>
      <c r="IG79" s="69"/>
      <c r="IH79" s="69"/>
      <c r="II79" s="69"/>
      <c r="IJ79" s="69"/>
      <c r="IK79" s="69"/>
      <c r="IL79" s="69"/>
      <c r="IM79" s="69"/>
      <c r="IN79" s="69"/>
      <c r="IO79" s="69"/>
      <c r="IP79" s="69"/>
      <c r="IQ79" s="69"/>
      <c r="IR79" s="69"/>
      <c r="IS79" s="69"/>
      <c r="IT79" s="69"/>
      <c r="IU79" s="69"/>
      <c r="IV79" s="69"/>
    </row>
    <row r="80" spans="1:256" ht="15.75" customHeight="1">
      <c r="A80" s="1095" t="s">
        <v>286</v>
      </c>
      <c r="B80" s="1095"/>
      <c r="C80" s="443" t="s">
        <v>444</v>
      </c>
      <c r="D80" s="437" t="s">
        <v>442</v>
      </c>
      <c r="E80" s="795">
        <v>123</v>
      </c>
      <c r="F80" s="795">
        <v>0</v>
      </c>
      <c r="G80" s="795">
        <v>60</v>
      </c>
      <c r="H80" s="795">
        <v>0</v>
      </c>
      <c r="I80" s="795">
        <v>0</v>
      </c>
      <c r="J80" s="795">
        <v>2</v>
      </c>
      <c r="K80" s="795">
        <v>1</v>
      </c>
      <c r="L80" s="795">
        <v>0</v>
      </c>
      <c r="M80" s="795">
        <v>0</v>
      </c>
      <c r="N80" s="795">
        <v>0</v>
      </c>
      <c r="O80" s="795">
        <v>0</v>
      </c>
      <c r="P80" s="795">
        <v>0</v>
      </c>
      <c r="Q80" s="795">
        <v>0</v>
      </c>
      <c r="R80" s="795">
        <v>0</v>
      </c>
      <c r="S80" s="795">
        <v>60</v>
      </c>
      <c r="T80" s="883"/>
      <c r="U80" s="795">
        <v>61</v>
      </c>
      <c r="V80" s="795">
        <v>0</v>
      </c>
      <c r="W80" s="795">
        <v>29</v>
      </c>
      <c r="X80" s="795">
        <v>0</v>
      </c>
      <c r="Y80" s="795">
        <v>0</v>
      </c>
      <c r="Z80" s="795">
        <v>1</v>
      </c>
      <c r="AA80" s="795">
        <v>1</v>
      </c>
      <c r="AB80" s="795">
        <v>0</v>
      </c>
      <c r="AC80" s="795">
        <v>0</v>
      </c>
      <c r="AD80" s="795">
        <v>0</v>
      </c>
      <c r="AE80" s="795">
        <v>0</v>
      </c>
      <c r="AF80" s="795">
        <v>0</v>
      </c>
      <c r="AG80" s="795">
        <v>0</v>
      </c>
      <c r="AH80" s="795">
        <v>0</v>
      </c>
      <c r="AI80" s="795">
        <v>30</v>
      </c>
      <c r="AJ80" s="855"/>
      <c r="AK80" s="884">
        <v>49.59349593495935</v>
      </c>
      <c r="AL80" s="884" t="s">
        <v>215</v>
      </c>
      <c r="AM80" s="884">
        <v>48.333333333333336</v>
      </c>
      <c r="AN80" s="884" t="s">
        <v>215</v>
      </c>
      <c r="AO80" s="884" t="s">
        <v>215</v>
      </c>
      <c r="AP80" s="884" t="s">
        <v>603</v>
      </c>
      <c r="AQ80" s="884" t="s">
        <v>603</v>
      </c>
      <c r="AR80" s="884" t="s">
        <v>215</v>
      </c>
      <c r="AS80" s="884" t="s">
        <v>215</v>
      </c>
      <c r="AT80" s="884" t="s">
        <v>215</v>
      </c>
      <c r="AU80" s="884" t="s">
        <v>215</v>
      </c>
      <c r="AV80" s="884" t="s">
        <v>215</v>
      </c>
      <c r="AW80" s="884" t="s">
        <v>215</v>
      </c>
      <c r="AX80" s="884" t="s">
        <v>215</v>
      </c>
      <c r="AY80" s="884">
        <v>50</v>
      </c>
      <c r="AZ80" s="77"/>
      <c r="BA80" s="77"/>
      <c r="BB80" s="69"/>
      <c r="BC80" s="69"/>
      <c r="BD80" s="69"/>
      <c r="BE80" s="69"/>
      <c r="BF80" s="69"/>
      <c r="BG80" s="69"/>
      <c r="BH80" s="69"/>
      <c r="BI80" s="69"/>
      <c r="BJ80" s="69"/>
      <c r="BK80" s="69"/>
      <c r="BL80" s="69"/>
      <c r="BM80" s="69"/>
      <c r="BN80" s="69"/>
      <c r="BO80" s="69"/>
      <c r="BP80" s="69"/>
      <c r="BQ80" s="69"/>
      <c r="BR80" s="69"/>
      <c r="BS80" s="69"/>
      <c r="BT80" s="69"/>
      <c r="BU80" s="69"/>
      <c r="BV80" s="69"/>
      <c r="BW80" s="69"/>
      <c r="BX80" s="69"/>
      <c r="BY80" s="69"/>
      <c r="BZ80" s="69"/>
      <c r="CA80" s="69"/>
      <c r="CB80" s="69"/>
      <c r="CC80" s="69"/>
      <c r="CD80" s="69"/>
      <c r="CE80" s="69"/>
      <c r="CF80" s="69"/>
      <c r="CG80" s="69"/>
      <c r="CH80" s="69"/>
      <c r="CI80" s="69"/>
      <c r="CJ80" s="69"/>
      <c r="CK80" s="69"/>
      <c r="CL80" s="69"/>
      <c r="CM80" s="69"/>
      <c r="CN80" s="69"/>
      <c r="CO80" s="69"/>
      <c r="CP80" s="69"/>
      <c r="CQ80" s="69"/>
      <c r="CR80" s="69"/>
      <c r="CS80" s="69"/>
      <c r="CT80" s="69"/>
      <c r="CU80" s="69"/>
      <c r="CV80" s="69"/>
      <c r="CW80" s="69"/>
      <c r="CX80" s="69"/>
      <c r="CY80" s="69"/>
      <c r="CZ80" s="69"/>
      <c r="DA80" s="69"/>
      <c r="DB80" s="69"/>
      <c r="DC80" s="69"/>
      <c r="DD80" s="69"/>
      <c r="DE80" s="69"/>
      <c r="DF80" s="69"/>
      <c r="DG80" s="69"/>
      <c r="DH80" s="69"/>
      <c r="DI80" s="69"/>
      <c r="DJ80" s="69"/>
      <c r="DK80" s="69"/>
      <c r="DL80" s="69"/>
      <c r="DM80" s="69"/>
      <c r="DN80" s="69"/>
      <c r="DO80" s="69"/>
      <c r="DP80" s="69"/>
      <c r="DQ80" s="69"/>
      <c r="DR80" s="69"/>
      <c r="DS80" s="69"/>
      <c r="DT80" s="69"/>
      <c r="DU80" s="69"/>
      <c r="DV80" s="69"/>
      <c r="DW80" s="69"/>
      <c r="DX80" s="69"/>
      <c r="DY80" s="69"/>
      <c r="DZ80" s="69"/>
      <c r="EA80" s="69"/>
      <c r="EB80" s="69"/>
      <c r="EC80" s="69"/>
      <c r="ED80" s="69"/>
      <c r="EE80" s="69"/>
      <c r="EF80" s="69"/>
      <c r="EG80" s="69"/>
      <c r="EH80" s="69"/>
      <c r="EI80" s="69"/>
      <c r="EJ80" s="69"/>
      <c r="EK80" s="69"/>
      <c r="EL80" s="69"/>
      <c r="EM80" s="69"/>
      <c r="EN80" s="69"/>
      <c r="EO80" s="69"/>
      <c r="EP80" s="69"/>
      <c r="EQ80" s="69"/>
      <c r="ER80" s="69"/>
      <c r="ES80" s="69"/>
      <c r="ET80" s="69"/>
      <c r="EU80" s="69"/>
      <c r="EV80" s="69"/>
      <c r="EW80" s="69"/>
      <c r="EX80" s="69"/>
      <c r="EY80" s="69"/>
      <c r="EZ80" s="69"/>
      <c r="FA80" s="69"/>
      <c r="FB80" s="69"/>
      <c r="FC80" s="69"/>
      <c r="FD80" s="69"/>
      <c r="FE80" s="69"/>
      <c r="FF80" s="69"/>
      <c r="FG80" s="69"/>
      <c r="FH80" s="69"/>
      <c r="FI80" s="69"/>
      <c r="FJ80" s="69"/>
      <c r="FK80" s="69"/>
      <c r="FL80" s="69"/>
      <c r="FM80" s="69"/>
      <c r="FN80" s="69"/>
      <c r="FO80" s="69"/>
      <c r="FP80" s="69"/>
      <c r="FQ80" s="69"/>
      <c r="FR80" s="69"/>
      <c r="FS80" s="69"/>
      <c r="FT80" s="69"/>
      <c r="FU80" s="69"/>
      <c r="FV80" s="69"/>
      <c r="FW80" s="69"/>
      <c r="FX80" s="69"/>
      <c r="FY80" s="69"/>
      <c r="FZ80" s="69"/>
      <c r="GA80" s="69"/>
      <c r="GB80" s="69"/>
      <c r="GC80" s="69"/>
      <c r="GD80" s="69"/>
      <c r="GE80" s="69"/>
      <c r="GF80" s="69"/>
      <c r="GG80" s="69"/>
      <c r="GH80" s="69"/>
      <c r="GI80" s="69"/>
      <c r="GJ80" s="69"/>
      <c r="GK80" s="69"/>
      <c r="GL80" s="69"/>
      <c r="GM80" s="69"/>
      <c r="GN80" s="69"/>
      <c r="GO80" s="69"/>
      <c r="GP80" s="69"/>
      <c r="GQ80" s="69"/>
      <c r="GR80" s="69"/>
      <c r="GS80" s="69"/>
      <c r="GT80" s="69"/>
      <c r="GU80" s="69"/>
      <c r="GV80" s="69"/>
      <c r="GW80" s="69"/>
      <c r="GX80" s="69"/>
      <c r="GY80" s="69"/>
      <c r="GZ80" s="69"/>
      <c r="HA80" s="69"/>
      <c r="HB80" s="69"/>
      <c r="HC80" s="69"/>
      <c r="HD80" s="69"/>
      <c r="HE80" s="69"/>
      <c r="HF80" s="69"/>
      <c r="HG80" s="69"/>
      <c r="HH80" s="69"/>
      <c r="HI80" s="69"/>
      <c r="HJ80" s="69"/>
      <c r="HK80" s="69"/>
      <c r="HL80" s="69"/>
      <c r="HM80" s="69"/>
      <c r="HN80" s="69"/>
      <c r="HO80" s="69"/>
      <c r="HP80" s="69"/>
      <c r="HQ80" s="69"/>
      <c r="HR80" s="69"/>
      <c r="HS80" s="69"/>
      <c r="HT80" s="69"/>
      <c r="HU80" s="69"/>
      <c r="HV80" s="69"/>
      <c r="HW80" s="69"/>
      <c r="HX80" s="69"/>
      <c r="HY80" s="69"/>
      <c r="HZ80" s="69"/>
      <c r="IA80" s="69"/>
      <c r="IB80" s="69"/>
      <c r="IC80" s="69"/>
      <c r="ID80" s="69"/>
      <c r="IE80" s="69"/>
      <c r="IF80" s="69"/>
      <c r="IG80" s="69"/>
      <c r="IH80" s="69"/>
      <c r="II80" s="69"/>
      <c r="IJ80" s="69"/>
      <c r="IK80" s="69"/>
      <c r="IL80" s="69"/>
      <c r="IM80" s="69"/>
      <c r="IN80" s="69"/>
      <c r="IO80" s="69"/>
      <c r="IP80" s="69"/>
      <c r="IQ80" s="69"/>
      <c r="IR80" s="69"/>
      <c r="IS80" s="69"/>
      <c r="IT80" s="69"/>
      <c r="IU80" s="69"/>
      <c r="IV80" s="69"/>
    </row>
    <row r="81" spans="1:256" ht="15.75" customHeight="1">
      <c r="A81" s="1095" t="s">
        <v>287</v>
      </c>
      <c r="B81" s="1095"/>
      <c r="C81" s="443" t="s">
        <v>445</v>
      </c>
      <c r="D81" s="437" t="s">
        <v>442</v>
      </c>
      <c r="E81" s="795">
        <v>2426</v>
      </c>
      <c r="F81" s="795">
        <v>0</v>
      </c>
      <c r="G81" s="795">
        <v>889</v>
      </c>
      <c r="H81" s="795">
        <v>0</v>
      </c>
      <c r="I81" s="795">
        <v>0</v>
      </c>
      <c r="J81" s="795">
        <v>1257</v>
      </c>
      <c r="K81" s="795">
        <v>4</v>
      </c>
      <c r="L81" s="795">
        <v>0</v>
      </c>
      <c r="M81" s="795">
        <v>0</v>
      </c>
      <c r="N81" s="795">
        <v>13</v>
      </c>
      <c r="O81" s="795">
        <v>0</v>
      </c>
      <c r="P81" s="795">
        <v>0</v>
      </c>
      <c r="Q81" s="795">
        <v>11</v>
      </c>
      <c r="R81" s="795">
        <v>4</v>
      </c>
      <c r="S81" s="795">
        <v>248</v>
      </c>
      <c r="T81" s="883"/>
      <c r="U81" s="795">
        <v>1886</v>
      </c>
      <c r="V81" s="795">
        <v>0</v>
      </c>
      <c r="W81" s="795">
        <v>560</v>
      </c>
      <c r="X81" s="795">
        <v>0</v>
      </c>
      <c r="Y81" s="795">
        <v>0</v>
      </c>
      <c r="Z81" s="795">
        <v>1161</v>
      </c>
      <c r="AA81" s="795">
        <v>2</v>
      </c>
      <c r="AB81" s="795">
        <v>0</v>
      </c>
      <c r="AC81" s="795">
        <v>0</v>
      </c>
      <c r="AD81" s="795">
        <v>8</v>
      </c>
      <c r="AE81" s="795">
        <v>0</v>
      </c>
      <c r="AF81" s="795">
        <v>0</v>
      </c>
      <c r="AG81" s="795">
        <v>6</v>
      </c>
      <c r="AH81" s="795">
        <v>2</v>
      </c>
      <c r="AI81" s="795">
        <v>147</v>
      </c>
      <c r="AJ81" s="855"/>
      <c r="AK81" s="884">
        <v>77.741137675185485</v>
      </c>
      <c r="AL81" s="884" t="s">
        <v>215</v>
      </c>
      <c r="AM81" s="884">
        <v>62.99212598425197</v>
      </c>
      <c r="AN81" s="884" t="s">
        <v>215</v>
      </c>
      <c r="AO81" s="884" t="s">
        <v>215</v>
      </c>
      <c r="AP81" s="884">
        <v>92.362768496420045</v>
      </c>
      <c r="AQ81" s="884" t="s">
        <v>603</v>
      </c>
      <c r="AR81" s="884" t="s">
        <v>215</v>
      </c>
      <c r="AS81" s="884" t="s">
        <v>215</v>
      </c>
      <c r="AT81" s="884" t="s">
        <v>603</v>
      </c>
      <c r="AU81" s="884" t="s">
        <v>215</v>
      </c>
      <c r="AV81" s="884" t="s">
        <v>215</v>
      </c>
      <c r="AW81" s="884" t="s">
        <v>603</v>
      </c>
      <c r="AX81" s="884" t="s">
        <v>603</v>
      </c>
      <c r="AY81" s="884">
        <v>59.274193548387103</v>
      </c>
      <c r="AZ81" s="77"/>
      <c r="BA81" s="77"/>
      <c r="BB81" s="69"/>
      <c r="BC81" s="69"/>
      <c r="BD81" s="69"/>
      <c r="BE81" s="69"/>
      <c r="BF81" s="69"/>
      <c r="BG81" s="69"/>
      <c r="BH81" s="69"/>
      <c r="BI81" s="69"/>
      <c r="BJ81" s="69"/>
      <c r="BK81" s="69"/>
      <c r="BL81" s="69"/>
      <c r="BM81" s="69"/>
      <c r="BN81" s="69"/>
      <c r="BO81" s="69"/>
      <c r="BP81" s="69"/>
      <c r="BQ81" s="69"/>
      <c r="BR81" s="69"/>
      <c r="BS81" s="69"/>
      <c r="BT81" s="69"/>
      <c r="BU81" s="69"/>
      <c r="BV81" s="69"/>
      <c r="BW81" s="69"/>
      <c r="BX81" s="69"/>
      <c r="BY81" s="69"/>
      <c r="BZ81" s="69"/>
      <c r="CA81" s="69"/>
      <c r="CB81" s="69"/>
      <c r="CC81" s="69"/>
      <c r="CD81" s="69"/>
      <c r="CE81" s="69"/>
      <c r="CF81" s="69"/>
      <c r="CG81" s="69"/>
      <c r="CH81" s="69"/>
      <c r="CI81" s="69"/>
      <c r="CJ81" s="69"/>
      <c r="CK81" s="69"/>
      <c r="CL81" s="69"/>
      <c r="CM81" s="69"/>
      <c r="CN81" s="69"/>
      <c r="CO81" s="69"/>
      <c r="CP81" s="69"/>
      <c r="CQ81" s="69"/>
      <c r="CR81" s="69"/>
      <c r="CS81" s="69"/>
      <c r="CT81" s="69"/>
      <c r="CU81" s="69"/>
      <c r="CV81" s="69"/>
      <c r="CW81" s="69"/>
      <c r="CX81" s="69"/>
      <c r="CY81" s="69"/>
      <c r="CZ81" s="69"/>
      <c r="DA81" s="69"/>
      <c r="DB81" s="69"/>
      <c r="DC81" s="69"/>
      <c r="DD81" s="69"/>
      <c r="DE81" s="69"/>
      <c r="DF81" s="69"/>
      <c r="DG81" s="69"/>
      <c r="DH81" s="69"/>
      <c r="DI81" s="69"/>
      <c r="DJ81" s="69"/>
      <c r="DK81" s="69"/>
      <c r="DL81" s="69"/>
      <c r="DM81" s="69"/>
      <c r="DN81" s="69"/>
      <c r="DO81" s="69"/>
      <c r="DP81" s="69"/>
      <c r="DQ81" s="69"/>
      <c r="DR81" s="69"/>
      <c r="DS81" s="69"/>
      <c r="DT81" s="69"/>
      <c r="DU81" s="69"/>
      <c r="DV81" s="69"/>
      <c r="DW81" s="69"/>
      <c r="DX81" s="69"/>
      <c r="DY81" s="69"/>
      <c r="DZ81" s="69"/>
      <c r="EA81" s="69"/>
      <c r="EB81" s="69"/>
      <c r="EC81" s="69"/>
      <c r="ED81" s="69"/>
      <c r="EE81" s="69"/>
      <c r="EF81" s="69"/>
      <c r="EG81" s="69"/>
      <c r="EH81" s="69"/>
      <c r="EI81" s="69"/>
      <c r="EJ81" s="69"/>
      <c r="EK81" s="69"/>
      <c r="EL81" s="69"/>
      <c r="EM81" s="69"/>
      <c r="EN81" s="69"/>
      <c r="EO81" s="69"/>
      <c r="EP81" s="69"/>
      <c r="EQ81" s="69"/>
      <c r="ER81" s="69"/>
      <c r="ES81" s="69"/>
      <c r="ET81" s="69"/>
      <c r="EU81" s="69"/>
      <c r="EV81" s="69"/>
      <c r="EW81" s="69"/>
      <c r="EX81" s="69"/>
      <c r="EY81" s="69"/>
      <c r="EZ81" s="69"/>
      <c r="FA81" s="69"/>
      <c r="FB81" s="69"/>
      <c r="FC81" s="69"/>
      <c r="FD81" s="69"/>
      <c r="FE81" s="69"/>
      <c r="FF81" s="69"/>
      <c r="FG81" s="69"/>
      <c r="FH81" s="69"/>
      <c r="FI81" s="69"/>
      <c r="FJ81" s="69"/>
      <c r="FK81" s="69"/>
      <c r="FL81" s="69"/>
      <c r="FM81" s="69"/>
      <c r="FN81" s="69"/>
      <c r="FO81" s="69"/>
      <c r="FP81" s="69"/>
      <c r="FQ81" s="69"/>
      <c r="FR81" s="69"/>
      <c r="FS81" s="69"/>
      <c r="FT81" s="69"/>
      <c r="FU81" s="69"/>
      <c r="FV81" s="69"/>
      <c r="FW81" s="69"/>
      <c r="FX81" s="69"/>
      <c r="FY81" s="69"/>
      <c r="FZ81" s="69"/>
      <c r="GA81" s="69"/>
      <c r="GB81" s="69"/>
      <c r="GC81" s="69"/>
      <c r="GD81" s="69"/>
      <c r="GE81" s="69"/>
      <c r="GF81" s="69"/>
      <c r="GG81" s="69"/>
      <c r="GH81" s="69"/>
      <c r="GI81" s="69"/>
      <c r="GJ81" s="69"/>
      <c r="GK81" s="69"/>
      <c r="GL81" s="69"/>
      <c r="GM81" s="69"/>
      <c r="GN81" s="69"/>
      <c r="GO81" s="69"/>
      <c r="GP81" s="69"/>
      <c r="GQ81" s="69"/>
      <c r="GR81" s="69"/>
      <c r="GS81" s="69"/>
      <c r="GT81" s="69"/>
      <c r="GU81" s="69"/>
      <c r="GV81" s="69"/>
      <c r="GW81" s="69"/>
      <c r="GX81" s="69"/>
      <c r="GY81" s="69"/>
      <c r="GZ81" s="69"/>
      <c r="HA81" s="69"/>
      <c r="HB81" s="69"/>
      <c r="HC81" s="69"/>
      <c r="HD81" s="69"/>
      <c r="HE81" s="69"/>
      <c r="HF81" s="69"/>
      <c r="HG81" s="69"/>
      <c r="HH81" s="69"/>
      <c r="HI81" s="69"/>
      <c r="HJ81" s="69"/>
      <c r="HK81" s="69"/>
      <c r="HL81" s="69"/>
      <c r="HM81" s="69"/>
      <c r="HN81" s="69"/>
      <c r="HO81" s="69"/>
      <c r="HP81" s="69"/>
      <c r="HQ81" s="69"/>
      <c r="HR81" s="69"/>
      <c r="HS81" s="69"/>
      <c r="HT81" s="69"/>
      <c r="HU81" s="69"/>
      <c r="HV81" s="69"/>
      <c r="HW81" s="69"/>
      <c r="HX81" s="69"/>
      <c r="HY81" s="69"/>
      <c r="HZ81" s="69"/>
      <c r="IA81" s="69"/>
      <c r="IB81" s="69"/>
      <c r="IC81" s="69"/>
      <c r="ID81" s="69"/>
      <c r="IE81" s="69"/>
      <c r="IF81" s="69"/>
      <c r="IG81" s="69"/>
      <c r="IH81" s="69"/>
      <c r="II81" s="69"/>
      <c r="IJ81" s="69"/>
      <c r="IK81" s="69"/>
      <c r="IL81" s="69"/>
      <c r="IM81" s="69"/>
      <c r="IN81" s="69"/>
      <c r="IO81" s="69"/>
      <c r="IP81" s="69"/>
      <c r="IQ81" s="69"/>
      <c r="IR81" s="69"/>
      <c r="IS81" s="69"/>
      <c r="IT81" s="69"/>
      <c r="IU81" s="69"/>
      <c r="IV81" s="69"/>
    </row>
    <row r="82" spans="1:256" ht="15.75" customHeight="1">
      <c r="A82" s="1095" t="s">
        <v>288</v>
      </c>
      <c r="B82" s="1095"/>
      <c r="C82" s="443" t="s">
        <v>446</v>
      </c>
      <c r="D82" s="437" t="s">
        <v>442</v>
      </c>
      <c r="E82" s="795">
        <v>88</v>
      </c>
      <c r="F82" s="795">
        <v>0</v>
      </c>
      <c r="G82" s="795">
        <v>0</v>
      </c>
      <c r="H82" s="795">
        <v>0</v>
      </c>
      <c r="I82" s="795">
        <v>0</v>
      </c>
      <c r="J82" s="795">
        <v>0</v>
      </c>
      <c r="K82" s="795">
        <v>0</v>
      </c>
      <c r="L82" s="795">
        <v>0</v>
      </c>
      <c r="M82" s="795">
        <v>0</v>
      </c>
      <c r="N82" s="795">
        <v>0</v>
      </c>
      <c r="O82" s="795">
        <v>0</v>
      </c>
      <c r="P82" s="795">
        <v>0</v>
      </c>
      <c r="Q82" s="795">
        <v>0</v>
      </c>
      <c r="R82" s="795">
        <v>0</v>
      </c>
      <c r="S82" s="795">
        <v>88</v>
      </c>
      <c r="T82" s="883"/>
      <c r="U82" s="795">
        <v>35</v>
      </c>
      <c r="V82" s="795">
        <v>0</v>
      </c>
      <c r="W82" s="795">
        <v>0</v>
      </c>
      <c r="X82" s="795">
        <v>0</v>
      </c>
      <c r="Y82" s="795">
        <v>0</v>
      </c>
      <c r="Z82" s="795">
        <v>0</v>
      </c>
      <c r="AA82" s="795">
        <v>0</v>
      </c>
      <c r="AB82" s="795">
        <v>0</v>
      </c>
      <c r="AC82" s="795">
        <v>0</v>
      </c>
      <c r="AD82" s="795">
        <v>0</v>
      </c>
      <c r="AE82" s="795">
        <v>0</v>
      </c>
      <c r="AF82" s="795">
        <v>0</v>
      </c>
      <c r="AG82" s="795">
        <v>0</v>
      </c>
      <c r="AH82" s="795">
        <v>0</v>
      </c>
      <c r="AI82" s="795">
        <v>35</v>
      </c>
      <c r="AJ82" s="855"/>
      <c r="AK82" s="884">
        <v>39.772727272727273</v>
      </c>
      <c r="AL82" s="884" t="s">
        <v>215</v>
      </c>
      <c r="AM82" s="884" t="s">
        <v>215</v>
      </c>
      <c r="AN82" s="884" t="s">
        <v>215</v>
      </c>
      <c r="AO82" s="884" t="s">
        <v>215</v>
      </c>
      <c r="AP82" s="884" t="s">
        <v>215</v>
      </c>
      <c r="AQ82" s="884" t="s">
        <v>215</v>
      </c>
      <c r="AR82" s="884" t="s">
        <v>215</v>
      </c>
      <c r="AS82" s="884" t="s">
        <v>215</v>
      </c>
      <c r="AT82" s="884" t="s">
        <v>215</v>
      </c>
      <c r="AU82" s="884" t="s">
        <v>215</v>
      </c>
      <c r="AV82" s="884" t="s">
        <v>215</v>
      </c>
      <c r="AW82" s="884" t="s">
        <v>215</v>
      </c>
      <c r="AX82" s="884" t="s">
        <v>215</v>
      </c>
      <c r="AY82" s="884">
        <v>39.772727272727273</v>
      </c>
      <c r="AZ82" s="77"/>
      <c r="BA82" s="77"/>
      <c r="BB82" s="69"/>
      <c r="BC82" s="69"/>
      <c r="BD82" s="69"/>
      <c r="BE82" s="69"/>
      <c r="BF82" s="69"/>
      <c r="BG82" s="69"/>
      <c r="BH82" s="69"/>
      <c r="BI82" s="69"/>
      <c r="BJ82" s="69"/>
      <c r="BK82" s="69"/>
      <c r="BL82" s="69"/>
      <c r="BM82" s="69"/>
      <c r="BN82" s="69"/>
      <c r="BO82" s="69"/>
      <c r="BP82" s="69"/>
      <c r="BQ82" s="69"/>
      <c r="BR82" s="69"/>
      <c r="BS82" s="69"/>
      <c r="BT82" s="69"/>
      <c r="BU82" s="69"/>
      <c r="BV82" s="69"/>
      <c r="BW82" s="69"/>
      <c r="BX82" s="69"/>
      <c r="BY82" s="69"/>
      <c r="BZ82" s="69"/>
      <c r="CA82" s="69"/>
      <c r="CB82" s="69"/>
      <c r="CC82" s="69"/>
      <c r="CD82" s="69"/>
      <c r="CE82" s="69"/>
      <c r="CF82" s="69"/>
      <c r="CG82" s="69"/>
      <c r="CH82" s="69"/>
      <c r="CI82" s="69"/>
      <c r="CJ82" s="69"/>
      <c r="CK82" s="69"/>
      <c r="CL82" s="69"/>
      <c r="CM82" s="69"/>
      <c r="CN82" s="69"/>
      <c r="CO82" s="69"/>
      <c r="CP82" s="69"/>
      <c r="CQ82" s="69"/>
      <c r="CR82" s="69"/>
      <c r="CS82" s="69"/>
      <c r="CT82" s="69"/>
      <c r="CU82" s="69"/>
      <c r="CV82" s="69"/>
      <c r="CW82" s="69"/>
      <c r="CX82" s="69"/>
      <c r="CY82" s="69"/>
      <c r="CZ82" s="69"/>
      <c r="DA82" s="69"/>
      <c r="DB82" s="69"/>
      <c r="DC82" s="69"/>
      <c r="DD82" s="69"/>
      <c r="DE82" s="69"/>
      <c r="DF82" s="69"/>
      <c r="DG82" s="69"/>
      <c r="DH82" s="69"/>
      <c r="DI82" s="69"/>
      <c r="DJ82" s="69"/>
      <c r="DK82" s="69"/>
      <c r="DL82" s="69"/>
      <c r="DM82" s="69"/>
      <c r="DN82" s="69"/>
      <c r="DO82" s="69"/>
      <c r="DP82" s="69"/>
      <c r="DQ82" s="69"/>
      <c r="DR82" s="69"/>
      <c r="DS82" s="69"/>
      <c r="DT82" s="69"/>
      <c r="DU82" s="69"/>
      <c r="DV82" s="69"/>
      <c r="DW82" s="69"/>
      <c r="DX82" s="69"/>
      <c r="DY82" s="69"/>
      <c r="DZ82" s="69"/>
      <c r="EA82" s="69"/>
      <c r="EB82" s="69"/>
      <c r="EC82" s="69"/>
      <c r="ED82" s="69"/>
      <c r="EE82" s="69"/>
      <c r="EF82" s="69"/>
      <c r="EG82" s="69"/>
      <c r="EH82" s="69"/>
      <c r="EI82" s="69"/>
      <c r="EJ82" s="69"/>
      <c r="EK82" s="69"/>
      <c r="EL82" s="69"/>
      <c r="EM82" s="69"/>
      <c r="EN82" s="69"/>
      <c r="EO82" s="69"/>
      <c r="EP82" s="69"/>
      <c r="EQ82" s="69"/>
      <c r="ER82" s="69"/>
      <c r="ES82" s="69"/>
      <c r="ET82" s="69"/>
      <c r="EU82" s="69"/>
      <c r="EV82" s="69"/>
      <c r="EW82" s="69"/>
      <c r="EX82" s="69"/>
      <c r="EY82" s="69"/>
      <c r="EZ82" s="69"/>
      <c r="FA82" s="69"/>
      <c r="FB82" s="69"/>
      <c r="FC82" s="69"/>
      <c r="FD82" s="69"/>
      <c r="FE82" s="69"/>
      <c r="FF82" s="69"/>
      <c r="FG82" s="69"/>
      <c r="FH82" s="69"/>
      <c r="FI82" s="69"/>
      <c r="FJ82" s="69"/>
      <c r="FK82" s="69"/>
      <c r="FL82" s="69"/>
      <c r="FM82" s="69"/>
      <c r="FN82" s="69"/>
      <c r="FO82" s="69"/>
      <c r="FP82" s="69"/>
      <c r="FQ82" s="69"/>
      <c r="FR82" s="69"/>
      <c r="FS82" s="69"/>
      <c r="FT82" s="69"/>
      <c r="FU82" s="69"/>
      <c r="FV82" s="69"/>
      <c r="FW82" s="69"/>
      <c r="FX82" s="69"/>
      <c r="FY82" s="69"/>
      <c r="FZ82" s="69"/>
      <c r="GA82" s="69"/>
      <c r="GB82" s="69"/>
      <c r="GC82" s="69"/>
      <c r="GD82" s="69"/>
      <c r="GE82" s="69"/>
      <c r="GF82" s="69"/>
      <c r="GG82" s="69"/>
      <c r="GH82" s="69"/>
      <c r="GI82" s="69"/>
      <c r="GJ82" s="69"/>
      <c r="GK82" s="69"/>
      <c r="GL82" s="69"/>
      <c r="GM82" s="69"/>
      <c r="GN82" s="69"/>
      <c r="GO82" s="69"/>
      <c r="GP82" s="69"/>
      <c r="GQ82" s="69"/>
      <c r="GR82" s="69"/>
      <c r="GS82" s="69"/>
      <c r="GT82" s="69"/>
      <c r="GU82" s="69"/>
      <c r="GV82" s="69"/>
      <c r="GW82" s="69"/>
      <c r="GX82" s="69"/>
      <c r="GY82" s="69"/>
      <c r="GZ82" s="69"/>
      <c r="HA82" s="69"/>
      <c r="HB82" s="69"/>
      <c r="HC82" s="69"/>
      <c r="HD82" s="69"/>
      <c r="HE82" s="69"/>
      <c r="HF82" s="69"/>
      <c r="HG82" s="69"/>
      <c r="HH82" s="69"/>
      <c r="HI82" s="69"/>
      <c r="HJ82" s="69"/>
      <c r="HK82" s="69"/>
      <c r="HL82" s="69"/>
      <c r="HM82" s="69"/>
      <c r="HN82" s="69"/>
      <c r="HO82" s="69"/>
      <c r="HP82" s="69"/>
      <c r="HQ82" s="69"/>
      <c r="HR82" s="69"/>
      <c r="HS82" s="69"/>
      <c r="HT82" s="69"/>
      <c r="HU82" s="69"/>
      <c r="HV82" s="69"/>
      <c r="HW82" s="69"/>
      <c r="HX82" s="69"/>
      <c r="HY82" s="69"/>
      <c r="HZ82" s="69"/>
      <c r="IA82" s="69"/>
      <c r="IB82" s="69"/>
      <c r="IC82" s="69"/>
      <c r="ID82" s="69"/>
      <c r="IE82" s="69"/>
      <c r="IF82" s="69"/>
      <c r="IG82" s="69"/>
      <c r="IH82" s="69"/>
      <c r="II82" s="69"/>
      <c r="IJ82" s="69"/>
      <c r="IK82" s="69"/>
      <c r="IL82" s="69"/>
      <c r="IM82" s="69"/>
      <c r="IN82" s="69"/>
      <c r="IO82" s="69"/>
      <c r="IP82" s="69"/>
      <c r="IQ82" s="69"/>
      <c r="IR82" s="69"/>
      <c r="IS82" s="69"/>
      <c r="IT82" s="69"/>
      <c r="IU82" s="69"/>
      <c r="IV82" s="69"/>
    </row>
    <row r="83" spans="1:256" ht="15.75" customHeight="1">
      <c r="A83" s="1095" t="s">
        <v>298</v>
      </c>
      <c r="B83" s="1095"/>
      <c r="C83" s="443" t="s">
        <v>456</v>
      </c>
      <c r="D83" s="437" t="s">
        <v>442</v>
      </c>
      <c r="E83" s="795" t="s">
        <v>604</v>
      </c>
      <c r="F83" s="795" t="s">
        <v>604</v>
      </c>
      <c r="G83" s="795" t="s">
        <v>604</v>
      </c>
      <c r="H83" s="795" t="s">
        <v>604</v>
      </c>
      <c r="I83" s="795" t="s">
        <v>604</v>
      </c>
      <c r="J83" s="795" t="s">
        <v>604</v>
      </c>
      <c r="K83" s="795" t="s">
        <v>604</v>
      </c>
      <c r="L83" s="795" t="s">
        <v>604</v>
      </c>
      <c r="M83" s="795" t="s">
        <v>604</v>
      </c>
      <c r="N83" s="795" t="s">
        <v>604</v>
      </c>
      <c r="O83" s="795" t="s">
        <v>604</v>
      </c>
      <c r="P83" s="795" t="s">
        <v>604</v>
      </c>
      <c r="Q83" s="795" t="s">
        <v>604</v>
      </c>
      <c r="R83" s="795" t="s">
        <v>604</v>
      </c>
      <c r="S83" s="795" t="s">
        <v>604</v>
      </c>
      <c r="T83" s="883"/>
      <c r="U83" s="795" t="s">
        <v>604</v>
      </c>
      <c r="V83" s="795" t="s">
        <v>604</v>
      </c>
      <c r="W83" s="795" t="s">
        <v>604</v>
      </c>
      <c r="X83" s="795" t="s">
        <v>604</v>
      </c>
      <c r="Y83" s="795" t="s">
        <v>604</v>
      </c>
      <c r="Z83" s="795" t="s">
        <v>604</v>
      </c>
      <c r="AA83" s="795" t="s">
        <v>604</v>
      </c>
      <c r="AB83" s="795" t="s">
        <v>604</v>
      </c>
      <c r="AC83" s="795" t="s">
        <v>604</v>
      </c>
      <c r="AD83" s="795" t="s">
        <v>604</v>
      </c>
      <c r="AE83" s="795" t="s">
        <v>604</v>
      </c>
      <c r="AF83" s="795" t="s">
        <v>604</v>
      </c>
      <c r="AG83" s="795" t="s">
        <v>604</v>
      </c>
      <c r="AH83" s="795" t="s">
        <v>604</v>
      </c>
      <c r="AI83" s="795" t="s">
        <v>604</v>
      </c>
      <c r="AJ83" s="855"/>
      <c r="AK83" s="884" t="s">
        <v>604</v>
      </c>
      <c r="AL83" s="884" t="s">
        <v>604</v>
      </c>
      <c r="AM83" s="884" t="s">
        <v>604</v>
      </c>
      <c r="AN83" s="884" t="s">
        <v>604</v>
      </c>
      <c r="AO83" s="884" t="s">
        <v>604</v>
      </c>
      <c r="AP83" s="884" t="s">
        <v>604</v>
      </c>
      <c r="AQ83" s="884" t="s">
        <v>604</v>
      </c>
      <c r="AR83" s="884" t="s">
        <v>604</v>
      </c>
      <c r="AS83" s="884" t="s">
        <v>604</v>
      </c>
      <c r="AT83" s="884" t="s">
        <v>604</v>
      </c>
      <c r="AU83" s="884" t="s">
        <v>604</v>
      </c>
      <c r="AV83" s="884" t="s">
        <v>604</v>
      </c>
      <c r="AW83" s="884" t="s">
        <v>604</v>
      </c>
      <c r="AX83" s="884" t="s">
        <v>604</v>
      </c>
      <c r="AY83" s="884" t="s">
        <v>604</v>
      </c>
      <c r="AZ83" s="77"/>
      <c r="BA83" s="77"/>
      <c r="BB83" s="69"/>
      <c r="BC83" s="69"/>
      <c r="BD83" s="69"/>
      <c r="BE83" s="69"/>
      <c r="BF83" s="69"/>
      <c r="BG83" s="69"/>
      <c r="BH83" s="69"/>
      <c r="BI83" s="69"/>
      <c r="BJ83" s="69"/>
      <c r="BK83" s="69"/>
      <c r="BL83" s="69"/>
      <c r="BM83" s="69"/>
      <c r="BN83" s="69"/>
      <c r="BO83" s="69"/>
      <c r="BP83" s="69"/>
      <c r="BQ83" s="69"/>
      <c r="BR83" s="69"/>
      <c r="BS83" s="69"/>
      <c r="BT83" s="69"/>
      <c r="BU83" s="69"/>
      <c r="BV83" s="69"/>
      <c r="BW83" s="69"/>
      <c r="BX83" s="69"/>
      <c r="BY83" s="69"/>
      <c r="BZ83" s="69"/>
      <c r="CA83" s="69"/>
      <c r="CB83" s="69"/>
      <c r="CC83" s="69"/>
      <c r="CD83" s="69"/>
      <c r="CE83" s="69"/>
      <c r="CF83" s="69"/>
      <c r="CG83" s="69"/>
      <c r="CH83" s="69"/>
      <c r="CI83" s="69"/>
      <c r="CJ83" s="69"/>
      <c r="CK83" s="69"/>
      <c r="CL83" s="69"/>
      <c r="CM83" s="69"/>
      <c r="CN83" s="69"/>
      <c r="CO83" s="69"/>
      <c r="CP83" s="69"/>
      <c r="CQ83" s="69"/>
      <c r="CR83" s="69"/>
      <c r="CS83" s="69"/>
      <c r="CT83" s="69"/>
      <c r="CU83" s="69"/>
      <c r="CV83" s="69"/>
      <c r="CW83" s="69"/>
      <c r="CX83" s="69"/>
      <c r="CY83" s="69"/>
      <c r="CZ83" s="69"/>
      <c r="DA83" s="69"/>
      <c r="DB83" s="69"/>
      <c r="DC83" s="69"/>
      <c r="DD83" s="69"/>
      <c r="DE83" s="69"/>
      <c r="DF83" s="69"/>
      <c r="DG83" s="69"/>
      <c r="DH83" s="69"/>
      <c r="DI83" s="69"/>
      <c r="DJ83" s="69"/>
      <c r="DK83" s="69"/>
      <c r="DL83" s="69"/>
      <c r="DM83" s="69"/>
      <c r="DN83" s="69"/>
      <c r="DO83" s="69"/>
      <c r="DP83" s="69"/>
      <c r="DQ83" s="69"/>
      <c r="DR83" s="69"/>
      <c r="DS83" s="69"/>
      <c r="DT83" s="69"/>
      <c r="DU83" s="69"/>
      <c r="DV83" s="69"/>
      <c r="DW83" s="69"/>
      <c r="DX83" s="69"/>
      <c r="DY83" s="69"/>
      <c r="DZ83" s="69"/>
      <c r="EA83" s="69"/>
      <c r="EB83" s="69"/>
      <c r="EC83" s="69"/>
      <c r="ED83" s="69"/>
      <c r="EE83" s="69"/>
      <c r="EF83" s="69"/>
      <c r="EG83" s="69"/>
      <c r="EH83" s="69"/>
      <c r="EI83" s="69"/>
      <c r="EJ83" s="69"/>
      <c r="EK83" s="69"/>
      <c r="EL83" s="69"/>
      <c r="EM83" s="69"/>
      <c r="EN83" s="69"/>
      <c r="EO83" s="69"/>
      <c r="EP83" s="69"/>
      <c r="EQ83" s="69"/>
      <c r="ER83" s="69"/>
      <c r="ES83" s="69"/>
      <c r="ET83" s="69"/>
      <c r="EU83" s="69"/>
      <c r="EV83" s="69"/>
      <c r="EW83" s="69"/>
      <c r="EX83" s="69"/>
      <c r="EY83" s="69"/>
      <c r="EZ83" s="69"/>
      <c r="FA83" s="69"/>
      <c r="FB83" s="69"/>
      <c r="FC83" s="69"/>
      <c r="FD83" s="69"/>
      <c r="FE83" s="69"/>
      <c r="FF83" s="69"/>
      <c r="FG83" s="69"/>
      <c r="FH83" s="69"/>
      <c r="FI83" s="69"/>
      <c r="FJ83" s="69"/>
      <c r="FK83" s="69"/>
      <c r="FL83" s="69"/>
      <c r="FM83" s="69"/>
      <c r="FN83" s="69"/>
      <c r="FO83" s="69"/>
      <c r="FP83" s="69"/>
      <c r="FQ83" s="69"/>
      <c r="FR83" s="69"/>
      <c r="FS83" s="69"/>
      <c r="FT83" s="69"/>
      <c r="FU83" s="69"/>
      <c r="FV83" s="69"/>
      <c r="FW83" s="69"/>
      <c r="FX83" s="69"/>
      <c r="FY83" s="69"/>
      <c r="FZ83" s="69"/>
      <c r="GA83" s="69"/>
      <c r="GB83" s="69"/>
      <c r="GC83" s="69"/>
      <c r="GD83" s="69"/>
      <c r="GE83" s="69"/>
      <c r="GF83" s="69"/>
      <c r="GG83" s="69"/>
      <c r="GH83" s="69"/>
      <c r="GI83" s="69"/>
      <c r="GJ83" s="69"/>
      <c r="GK83" s="69"/>
      <c r="GL83" s="69"/>
      <c r="GM83" s="69"/>
      <c r="GN83" s="69"/>
      <c r="GO83" s="69"/>
      <c r="GP83" s="69"/>
      <c r="GQ83" s="69"/>
      <c r="GR83" s="69"/>
      <c r="GS83" s="69"/>
      <c r="GT83" s="69"/>
      <c r="GU83" s="69"/>
      <c r="GV83" s="69"/>
      <c r="GW83" s="69"/>
      <c r="GX83" s="69"/>
      <c r="GY83" s="69"/>
      <c r="GZ83" s="69"/>
      <c r="HA83" s="69"/>
      <c r="HB83" s="69"/>
      <c r="HC83" s="69"/>
      <c r="HD83" s="69"/>
      <c r="HE83" s="69"/>
      <c r="HF83" s="69"/>
      <c r="HG83" s="69"/>
      <c r="HH83" s="69"/>
      <c r="HI83" s="69"/>
      <c r="HJ83" s="69"/>
      <c r="HK83" s="69"/>
      <c r="HL83" s="69"/>
      <c r="HM83" s="69"/>
      <c r="HN83" s="69"/>
      <c r="HO83" s="69"/>
      <c r="HP83" s="69"/>
      <c r="HQ83" s="69"/>
      <c r="HR83" s="69"/>
      <c r="HS83" s="69"/>
      <c r="HT83" s="69"/>
      <c r="HU83" s="69"/>
      <c r="HV83" s="69"/>
      <c r="HW83" s="69"/>
      <c r="HX83" s="69"/>
      <c r="HY83" s="69"/>
      <c r="HZ83" s="69"/>
      <c r="IA83" s="69"/>
      <c r="IB83" s="69"/>
      <c r="IC83" s="69"/>
      <c r="ID83" s="69"/>
      <c r="IE83" s="69"/>
      <c r="IF83" s="69"/>
      <c r="IG83" s="69"/>
      <c r="IH83" s="69"/>
      <c r="II83" s="69"/>
      <c r="IJ83" s="69"/>
      <c r="IK83" s="69"/>
      <c r="IL83" s="69"/>
      <c r="IM83" s="69"/>
      <c r="IN83" s="69"/>
      <c r="IO83" s="69"/>
      <c r="IP83" s="69"/>
      <c r="IQ83" s="69"/>
      <c r="IR83" s="69"/>
      <c r="IS83" s="69"/>
      <c r="IT83" s="69"/>
      <c r="IU83" s="69"/>
      <c r="IV83" s="69"/>
    </row>
    <row r="84" spans="1:256" ht="15.75" customHeight="1">
      <c r="A84" s="1095" t="s">
        <v>289</v>
      </c>
      <c r="B84" s="1095"/>
      <c r="C84" s="443" t="s">
        <v>447</v>
      </c>
      <c r="D84" s="437" t="s">
        <v>442</v>
      </c>
      <c r="E84" s="795">
        <v>1626</v>
      </c>
      <c r="F84" s="795">
        <v>1</v>
      </c>
      <c r="G84" s="795">
        <v>536</v>
      </c>
      <c r="H84" s="795">
        <v>2</v>
      </c>
      <c r="I84" s="795">
        <v>0</v>
      </c>
      <c r="J84" s="795">
        <v>496</v>
      </c>
      <c r="K84" s="795">
        <v>3</v>
      </c>
      <c r="L84" s="795">
        <v>0</v>
      </c>
      <c r="M84" s="795">
        <v>0</v>
      </c>
      <c r="N84" s="795">
        <v>262</v>
      </c>
      <c r="O84" s="795">
        <v>0</v>
      </c>
      <c r="P84" s="795">
        <v>0</v>
      </c>
      <c r="Q84" s="795">
        <v>0</v>
      </c>
      <c r="R84" s="795">
        <v>1</v>
      </c>
      <c r="S84" s="795">
        <v>325</v>
      </c>
      <c r="T84" s="883"/>
      <c r="U84" s="795">
        <v>888</v>
      </c>
      <c r="V84" s="795">
        <v>1</v>
      </c>
      <c r="W84" s="795">
        <v>336</v>
      </c>
      <c r="X84" s="795">
        <v>2</v>
      </c>
      <c r="Y84" s="795">
        <v>0</v>
      </c>
      <c r="Z84" s="795">
        <v>242</v>
      </c>
      <c r="AA84" s="795">
        <v>3</v>
      </c>
      <c r="AB84" s="795">
        <v>0</v>
      </c>
      <c r="AC84" s="795">
        <v>0</v>
      </c>
      <c r="AD84" s="795">
        <v>111</v>
      </c>
      <c r="AE84" s="795">
        <v>0</v>
      </c>
      <c r="AF84" s="795">
        <v>0</v>
      </c>
      <c r="AG84" s="795">
        <v>0</v>
      </c>
      <c r="AH84" s="795">
        <v>1</v>
      </c>
      <c r="AI84" s="795">
        <v>192</v>
      </c>
      <c r="AJ84" s="855"/>
      <c r="AK84" s="884">
        <v>54.612546125461257</v>
      </c>
      <c r="AL84" s="884" t="s">
        <v>603</v>
      </c>
      <c r="AM84" s="884">
        <v>62.68656716417911</v>
      </c>
      <c r="AN84" s="884" t="s">
        <v>603</v>
      </c>
      <c r="AO84" s="884" t="s">
        <v>215</v>
      </c>
      <c r="AP84" s="884">
        <v>48.79032258064516</v>
      </c>
      <c r="AQ84" s="884" t="s">
        <v>603</v>
      </c>
      <c r="AR84" s="884" t="s">
        <v>215</v>
      </c>
      <c r="AS84" s="884" t="s">
        <v>215</v>
      </c>
      <c r="AT84" s="884">
        <v>42.366412213740453</v>
      </c>
      <c r="AU84" s="884" t="s">
        <v>215</v>
      </c>
      <c r="AV84" s="884" t="s">
        <v>215</v>
      </c>
      <c r="AW84" s="884" t="s">
        <v>215</v>
      </c>
      <c r="AX84" s="884" t="s">
        <v>603</v>
      </c>
      <c r="AY84" s="884">
        <v>59.07692307692308</v>
      </c>
      <c r="AZ84" s="77"/>
      <c r="BA84" s="77"/>
      <c r="BB84" s="69"/>
      <c r="BC84" s="69"/>
      <c r="BD84" s="69"/>
      <c r="BE84" s="69"/>
      <c r="BF84" s="69"/>
      <c r="BG84" s="69"/>
      <c r="BH84" s="69"/>
      <c r="BI84" s="69"/>
      <c r="BJ84" s="69"/>
      <c r="BK84" s="69"/>
      <c r="BL84" s="69"/>
      <c r="BM84" s="69"/>
      <c r="BN84" s="69"/>
      <c r="BO84" s="69"/>
      <c r="BP84" s="69"/>
      <c r="BQ84" s="69"/>
      <c r="BR84" s="69"/>
      <c r="BS84" s="69"/>
      <c r="BT84" s="69"/>
      <c r="BU84" s="69"/>
      <c r="BV84" s="69"/>
      <c r="BW84" s="69"/>
      <c r="BX84" s="69"/>
      <c r="BY84" s="69"/>
      <c r="BZ84" s="69"/>
      <c r="CA84" s="69"/>
      <c r="CB84" s="69"/>
      <c r="CC84" s="69"/>
      <c r="CD84" s="69"/>
      <c r="CE84" s="69"/>
      <c r="CF84" s="69"/>
      <c r="CG84" s="69"/>
      <c r="CH84" s="69"/>
      <c r="CI84" s="69"/>
      <c r="CJ84" s="69"/>
      <c r="CK84" s="69"/>
      <c r="CL84" s="69"/>
      <c r="CM84" s="69"/>
      <c r="CN84" s="69"/>
      <c r="CO84" s="69"/>
      <c r="CP84" s="69"/>
      <c r="CQ84" s="69"/>
      <c r="CR84" s="69"/>
      <c r="CS84" s="69"/>
      <c r="CT84" s="69"/>
      <c r="CU84" s="69"/>
      <c r="CV84" s="69"/>
      <c r="CW84" s="69"/>
      <c r="CX84" s="69"/>
      <c r="CY84" s="69"/>
      <c r="CZ84" s="69"/>
      <c r="DA84" s="69"/>
      <c r="DB84" s="69"/>
      <c r="DC84" s="69"/>
      <c r="DD84" s="69"/>
      <c r="DE84" s="69"/>
      <c r="DF84" s="69"/>
      <c r="DG84" s="69"/>
      <c r="DH84" s="69"/>
      <c r="DI84" s="69"/>
      <c r="DJ84" s="69"/>
      <c r="DK84" s="69"/>
      <c r="DL84" s="69"/>
      <c r="DM84" s="69"/>
      <c r="DN84" s="69"/>
      <c r="DO84" s="69"/>
      <c r="DP84" s="69"/>
      <c r="DQ84" s="69"/>
      <c r="DR84" s="69"/>
      <c r="DS84" s="69"/>
      <c r="DT84" s="69"/>
      <c r="DU84" s="69"/>
      <c r="DV84" s="69"/>
      <c r="DW84" s="69"/>
      <c r="DX84" s="69"/>
      <c r="DY84" s="69"/>
      <c r="DZ84" s="69"/>
      <c r="EA84" s="69"/>
      <c r="EB84" s="69"/>
      <c r="EC84" s="69"/>
      <c r="ED84" s="69"/>
      <c r="EE84" s="69"/>
      <c r="EF84" s="69"/>
      <c r="EG84" s="69"/>
      <c r="EH84" s="69"/>
      <c r="EI84" s="69"/>
      <c r="EJ84" s="69"/>
      <c r="EK84" s="69"/>
      <c r="EL84" s="69"/>
      <c r="EM84" s="69"/>
      <c r="EN84" s="69"/>
      <c r="EO84" s="69"/>
      <c r="EP84" s="69"/>
      <c r="EQ84" s="69"/>
      <c r="ER84" s="69"/>
      <c r="ES84" s="69"/>
      <c r="ET84" s="69"/>
      <c r="EU84" s="69"/>
      <c r="EV84" s="69"/>
      <c r="EW84" s="69"/>
      <c r="EX84" s="69"/>
      <c r="EY84" s="69"/>
      <c r="EZ84" s="69"/>
      <c r="FA84" s="69"/>
      <c r="FB84" s="69"/>
      <c r="FC84" s="69"/>
      <c r="FD84" s="69"/>
      <c r="FE84" s="69"/>
      <c r="FF84" s="69"/>
      <c r="FG84" s="69"/>
      <c r="FH84" s="69"/>
      <c r="FI84" s="69"/>
      <c r="FJ84" s="69"/>
      <c r="FK84" s="69"/>
      <c r="FL84" s="69"/>
      <c r="FM84" s="69"/>
      <c r="FN84" s="69"/>
      <c r="FO84" s="69"/>
      <c r="FP84" s="69"/>
      <c r="FQ84" s="69"/>
      <c r="FR84" s="69"/>
      <c r="FS84" s="69"/>
      <c r="FT84" s="69"/>
      <c r="FU84" s="69"/>
      <c r="FV84" s="69"/>
      <c r="FW84" s="69"/>
      <c r="FX84" s="69"/>
      <c r="FY84" s="69"/>
      <c r="FZ84" s="69"/>
      <c r="GA84" s="69"/>
      <c r="GB84" s="69"/>
      <c r="GC84" s="69"/>
      <c r="GD84" s="69"/>
      <c r="GE84" s="69"/>
      <c r="GF84" s="69"/>
      <c r="GG84" s="69"/>
      <c r="GH84" s="69"/>
      <c r="GI84" s="69"/>
      <c r="GJ84" s="69"/>
      <c r="GK84" s="69"/>
      <c r="GL84" s="69"/>
      <c r="GM84" s="69"/>
      <c r="GN84" s="69"/>
      <c r="GO84" s="69"/>
      <c r="GP84" s="69"/>
      <c r="GQ84" s="69"/>
      <c r="GR84" s="69"/>
      <c r="GS84" s="69"/>
      <c r="GT84" s="69"/>
      <c r="GU84" s="69"/>
      <c r="GV84" s="69"/>
      <c r="GW84" s="69"/>
      <c r="GX84" s="69"/>
      <c r="GY84" s="69"/>
      <c r="GZ84" s="69"/>
      <c r="HA84" s="69"/>
      <c r="HB84" s="69"/>
      <c r="HC84" s="69"/>
      <c r="HD84" s="69"/>
      <c r="HE84" s="69"/>
      <c r="HF84" s="69"/>
      <c r="HG84" s="69"/>
      <c r="HH84" s="69"/>
      <c r="HI84" s="69"/>
      <c r="HJ84" s="69"/>
      <c r="HK84" s="69"/>
      <c r="HL84" s="69"/>
      <c r="HM84" s="69"/>
      <c r="HN84" s="69"/>
      <c r="HO84" s="69"/>
      <c r="HP84" s="69"/>
      <c r="HQ84" s="69"/>
      <c r="HR84" s="69"/>
      <c r="HS84" s="69"/>
      <c r="HT84" s="69"/>
      <c r="HU84" s="69"/>
      <c r="HV84" s="69"/>
      <c r="HW84" s="69"/>
      <c r="HX84" s="69"/>
      <c r="HY84" s="69"/>
      <c r="HZ84" s="69"/>
      <c r="IA84" s="69"/>
      <c r="IB84" s="69"/>
      <c r="IC84" s="69"/>
      <c r="ID84" s="69"/>
      <c r="IE84" s="69"/>
      <c r="IF84" s="69"/>
      <c r="IG84" s="69"/>
      <c r="IH84" s="69"/>
      <c r="II84" s="69"/>
      <c r="IJ84" s="69"/>
      <c r="IK84" s="69"/>
      <c r="IL84" s="69"/>
      <c r="IM84" s="69"/>
      <c r="IN84" s="69"/>
      <c r="IO84" s="69"/>
      <c r="IP84" s="69"/>
      <c r="IQ84" s="69"/>
      <c r="IR84" s="69"/>
      <c r="IS84" s="69"/>
      <c r="IT84" s="69"/>
      <c r="IU84" s="69"/>
      <c r="IV84" s="69"/>
    </row>
    <row r="85" spans="1:256" ht="15.75" customHeight="1">
      <c r="A85" s="1095" t="s">
        <v>290</v>
      </c>
      <c r="B85" s="1095"/>
      <c r="C85" s="443" t="s">
        <v>448</v>
      </c>
      <c r="D85" s="437" t="s">
        <v>442</v>
      </c>
      <c r="E85" s="795">
        <v>1055</v>
      </c>
      <c r="F85" s="795">
        <v>0</v>
      </c>
      <c r="G85" s="795">
        <v>633</v>
      </c>
      <c r="H85" s="795">
        <v>0</v>
      </c>
      <c r="I85" s="795">
        <v>0</v>
      </c>
      <c r="J85" s="795">
        <v>0</v>
      </c>
      <c r="K85" s="795">
        <v>1</v>
      </c>
      <c r="L85" s="795">
        <v>211</v>
      </c>
      <c r="M85" s="795">
        <v>0</v>
      </c>
      <c r="N85" s="795">
        <v>0</v>
      </c>
      <c r="O85" s="795">
        <v>0</v>
      </c>
      <c r="P85" s="795">
        <v>0</v>
      </c>
      <c r="Q85" s="795">
        <v>3</v>
      </c>
      <c r="R85" s="795">
        <v>0</v>
      </c>
      <c r="S85" s="795">
        <v>207</v>
      </c>
      <c r="T85" s="883"/>
      <c r="U85" s="795">
        <v>768</v>
      </c>
      <c r="V85" s="795">
        <v>0</v>
      </c>
      <c r="W85" s="795">
        <v>444</v>
      </c>
      <c r="X85" s="795">
        <v>0</v>
      </c>
      <c r="Y85" s="795">
        <v>0</v>
      </c>
      <c r="Z85" s="795">
        <v>0</v>
      </c>
      <c r="AA85" s="795">
        <v>1</v>
      </c>
      <c r="AB85" s="795">
        <v>142</v>
      </c>
      <c r="AC85" s="795">
        <v>0</v>
      </c>
      <c r="AD85" s="795">
        <v>0</v>
      </c>
      <c r="AE85" s="795">
        <v>0</v>
      </c>
      <c r="AF85" s="795">
        <v>0</v>
      </c>
      <c r="AG85" s="795">
        <v>0</v>
      </c>
      <c r="AH85" s="795">
        <v>0</v>
      </c>
      <c r="AI85" s="795">
        <v>181</v>
      </c>
      <c r="AJ85" s="855"/>
      <c r="AK85" s="884">
        <v>72.796208530805686</v>
      </c>
      <c r="AL85" s="884" t="s">
        <v>215</v>
      </c>
      <c r="AM85" s="884">
        <v>70.142180094786738</v>
      </c>
      <c r="AN85" s="884" t="s">
        <v>215</v>
      </c>
      <c r="AO85" s="884" t="s">
        <v>215</v>
      </c>
      <c r="AP85" s="884" t="s">
        <v>215</v>
      </c>
      <c r="AQ85" s="884" t="s">
        <v>603</v>
      </c>
      <c r="AR85" s="884">
        <v>67.29857819905213</v>
      </c>
      <c r="AS85" s="884" t="s">
        <v>215</v>
      </c>
      <c r="AT85" s="884" t="s">
        <v>215</v>
      </c>
      <c r="AU85" s="884" t="s">
        <v>215</v>
      </c>
      <c r="AV85" s="884" t="s">
        <v>215</v>
      </c>
      <c r="AW85" s="884" t="s">
        <v>603</v>
      </c>
      <c r="AX85" s="884" t="s">
        <v>215</v>
      </c>
      <c r="AY85" s="884">
        <v>87.439613526570042</v>
      </c>
      <c r="AZ85" s="77"/>
      <c r="BA85" s="77"/>
      <c r="BB85" s="69"/>
      <c r="BC85" s="69"/>
      <c r="BD85" s="69"/>
      <c r="BE85" s="69"/>
      <c r="BF85" s="69"/>
      <c r="BG85" s="69"/>
      <c r="BH85" s="69"/>
      <c r="BI85" s="69"/>
      <c r="BJ85" s="69"/>
      <c r="BK85" s="69"/>
      <c r="BL85" s="69"/>
      <c r="BM85" s="69"/>
      <c r="BN85" s="69"/>
      <c r="BO85" s="69"/>
      <c r="BP85" s="69"/>
      <c r="BQ85" s="69"/>
      <c r="BR85" s="69"/>
      <c r="BS85" s="69"/>
      <c r="BT85" s="69"/>
      <c r="BU85" s="69"/>
      <c r="BV85" s="69"/>
      <c r="BW85" s="69"/>
      <c r="BX85" s="69"/>
      <c r="BY85" s="69"/>
      <c r="BZ85" s="69"/>
      <c r="CA85" s="69"/>
      <c r="CB85" s="69"/>
      <c r="CC85" s="69"/>
      <c r="CD85" s="69"/>
      <c r="CE85" s="69"/>
      <c r="CF85" s="69"/>
      <c r="CG85" s="69"/>
      <c r="CH85" s="69"/>
      <c r="CI85" s="69"/>
      <c r="CJ85" s="69"/>
      <c r="CK85" s="69"/>
      <c r="CL85" s="69"/>
      <c r="CM85" s="69"/>
      <c r="CN85" s="69"/>
      <c r="CO85" s="69"/>
      <c r="CP85" s="69"/>
      <c r="CQ85" s="69"/>
      <c r="CR85" s="69"/>
      <c r="CS85" s="69"/>
      <c r="CT85" s="69"/>
      <c r="CU85" s="69"/>
      <c r="CV85" s="69"/>
      <c r="CW85" s="69"/>
      <c r="CX85" s="69"/>
      <c r="CY85" s="69"/>
      <c r="CZ85" s="69"/>
      <c r="DA85" s="69"/>
      <c r="DB85" s="69"/>
      <c r="DC85" s="69"/>
      <c r="DD85" s="69"/>
      <c r="DE85" s="69"/>
      <c r="DF85" s="69"/>
      <c r="DG85" s="69"/>
      <c r="DH85" s="69"/>
      <c r="DI85" s="69"/>
      <c r="DJ85" s="69"/>
      <c r="DK85" s="69"/>
      <c r="DL85" s="69"/>
      <c r="DM85" s="69"/>
      <c r="DN85" s="69"/>
      <c r="DO85" s="69"/>
      <c r="DP85" s="69"/>
      <c r="DQ85" s="69"/>
      <c r="DR85" s="69"/>
      <c r="DS85" s="69"/>
      <c r="DT85" s="69"/>
      <c r="DU85" s="69"/>
      <c r="DV85" s="69"/>
      <c r="DW85" s="69"/>
      <c r="DX85" s="69"/>
      <c r="DY85" s="69"/>
      <c r="DZ85" s="69"/>
      <c r="EA85" s="69"/>
      <c r="EB85" s="69"/>
      <c r="EC85" s="69"/>
      <c r="ED85" s="69"/>
      <c r="EE85" s="69"/>
      <c r="EF85" s="69"/>
      <c r="EG85" s="69"/>
      <c r="EH85" s="69"/>
      <c r="EI85" s="69"/>
      <c r="EJ85" s="69"/>
      <c r="EK85" s="69"/>
      <c r="EL85" s="69"/>
      <c r="EM85" s="69"/>
      <c r="EN85" s="69"/>
      <c r="EO85" s="69"/>
      <c r="EP85" s="69"/>
      <c r="EQ85" s="69"/>
      <c r="ER85" s="69"/>
      <c r="ES85" s="69"/>
      <c r="ET85" s="69"/>
      <c r="EU85" s="69"/>
      <c r="EV85" s="69"/>
      <c r="EW85" s="69"/>
      <c r="EX85" s="69"/>
      <c r="EY85" s="69"/>
      <c r="EZ85" s="69"/>
      <c r="FA85" s="69"/>
      <c r="FB85" s="69"/>
      <c r="FC85" s="69"/>
      <c r="FD85" s="69"/>
      <c r="FE85" s="69"/>
      <c r="FF85" s="69"/>
      <c r="FG85" s="69"/>
      <c r="FH85" s="69"/>
      <c r="FI85" s="69"/>
      <c r="FJ85" s="69"/>
      <c r="FK85" s="69"/>
      <c r="FL85" s="69"/>
      <c r="FM85" s="69"/>
      <c r="FN85" s="69"/>
      <c r="FO85" s="69"/>
      <c r="FP85" s="69"/>
      <c r="FQ85" s="69"/>
      <c r="FR85" s="69"/>
      <c r="FS85" s="69"/>
      <c r="FT85" s="69"/>
      <c r="FU85" s="69"/>
      <c r="FV85" s="69"/>
      <c r="FW85" s="69"/>
      <c r="FX85" s="69"/>
      <c r="FY85" s="69"/>
      <c r="FZ85" s="69"/>
      <c r="GA85" s="69"/>
      <c r="GB85" s="69"/>
      <c r="GC85" s="69"/>
      <c r="GD85" s="69"/>
      <c r="GE85" s="69"/>
      <c r="GF85" s="69"/>
      <c r="GG85" s="69"/>
      <c r="GH85" s="69"/>
      <c r="GI85" s="69"/>
      <c r="GJ85" s="69"/>
      <c r="GK85" s="69"/>
      <c r="GL85" s="69"/>
      <c r="GM85" s="69"/>
      <c r="GN85" s="69"/>
      <c r="GO85" s="69"/>
      <c r="GP85" s="69"/>
      <c r="GQ85" s="69"/>
      <c r="GR85" s="69"/>
      <c r="GS85" s="69"/>
      <c r="GT85" s="69"/>
      <c r="GU85" s="69"/>
      <c r="GV85" s="69"/>
      <c r="GW85" s="69"/>
      <c r="GX85" s="69"/>
      <c r="GY85" s="69"/>
      <c r="GZ85" s="69"/>
      <c r="HA85" s="69"/>
      <c r="HB85" s="69"/>
      <c r="HC85" s="69"/>
      <c r="HD85" s="69"/>
      <c r="HE85" s="69"/>
      <c r="HF85" s="69"/>
      <c r="HG85" s="69"/>
      <c r="HH85" s="69"/>
      <c r="HI85" s="69"/>
      <c r="HJ85" s="69"/>
      <c r="HK85" s="69"/>
      <c r="HL85" s="69"/>
      <c r="HM85" s="69"/>
      <c r="HN85" s="69"/>
      <c r="HO85" s="69"/>
      <c r="HP85" s="69"/>
      <c r="HQ85" s="69"/>
      <c r="HR85" s="69"/>
      <c r="HS85" s="69"/>
      <c r="HT85" s="69"/>
      <c r="HU85" s="69"/>
      <c r="HV85" s="69"/>
      <c r="HW85" s="69"/>
      <c r="HX85" s="69"/>
      <c r="HY85" s="69"/>
      <c r="HZ85" s="69"/>
      <c r="IA85" s="69"/>
      <c r="IB85" s="69"/>
      <c r="IC85" s="69"/>
      <c r="ID85" s="69"/>
      <c r="IE85" s="69"/>
      <c r="IF85" s="69"/>
      <c r="IG85" s="69"/>
      <c r="IH85" s="69"/>
      <c r="II85" s="69"/>
      <c r="IJ85" s="69"/>
      <c r="IK85" s="69"/>
      <c r="IL85" s="69"/>
      <c r="IM85" s="69"/>
      <c r="IN85" s="69"/>
      <c r="IO85" s="69"/>
      <c r="IP85" s="69"/>
      <c r="IQ85" s="69"/>
      <c r="IR85" s="69"/>
      <c r="IS85" s="69"/>
      <c r="IT85" s="69"/>
      <c r="IU85" s="69"/>
      <c r="IV85" s="69"/>
    </row>
    <row r="86" spans="1:256" ht="15.75" customHeight="1">
      <c r="A86" s="1095" t="s">
        <v>291</v>
      </c>
      <c r="B86" s="1095"/>
      <c r="C86" s="443" t="s">
        <v>449</v>
      </c>
      <c r="D86" s="437" t="s">
        <v>442</v>
      </c>
      <c r="E86" s="795">
        <v>1676</v>
      </c>
      <c r="F86" s="795">
        <v>0</v>
      </c>
      <c r="G86" s="795">
        <v>336</v>
      </c>
      <c r="H86" s="795">
        <v>0</v>
      </c>
      <c r="I86" s="795">
        <v>0</v>
      </c>
      <c r="J86" s="795">
        <v>687</v>
      </c>
      <c r="K86" s="795">
        <v>52</v>
      </c>
      <c r="L86" s="795">
        <v>0</v>
      </c>
      <c r="M86" s="795">
        <v>0</v>
      </c>
      <c r="N86" s="795">
        <v>420</v>
      </c>
      <c r="O86" s="795">
        <v>0</v>
      </c>
      <c r="P86" s="795">
        <v>0</v>
      </c>
      <c r="Q86" s="795">
        <v>0</v>
      </c>
      <c r="R86" s="795">
        <v>1</v>
      </c>
      <c r="S86" s="795">
        <v>180</v>
      </c>
      <c r="T86" s="883"/>
      <c r="U86" s="795">
        <v>963</v>
      </c>
      <c r="V86" s="795">
        <v>0</v>
      </c>
      <c r="W86" s="795">
        <v>193</v>
      </c>
      <c r="X86" s="795">
        <v>0</v>
      </c>
      <c r="Y86" s="795">
        <v>0</v>
      </c>
      <c r="Z86" s="795">
        <v>408</v>
      </c>
      <c r="AA86" s="795">
        <v>32</v>
      </c>
      <c r="AB86" s="795">
        <v>0</v>
      </c>
      <c r="AC86" s="795">
        <v>0</v>
      </c>
      <c r="AD86" s="795">
        <v>216</v>
      </c>
      <c r="AE86" s="795">
        <v>0</v>
      </c>
      <c r="AF86" s="795">
        <v>0</v>
      </c>
      <c r="AG86" s="795">
        <v>0</v>
      </c>
      <c r="AH86" s="795">
        <v>0</v>
      </c>
      <c r="AI86" s="795">
        <v>114</v>
      </c>
      <c r="AJ86" s="855"/>
      <c r="AK86" s="884">
        <v>57.458233890214792</v>
      </c>
      <c r="AL86" s="884" t="s">
        <v>215</v>
      </c>
      <c r="AM86" s="884">
        <v>57.44047619047619</v>
      </c>
      <c r="AN86" s="884" t="s">
        <v>215</v>
      </c>
      <c r="AO86" s="884" t="s">
        <v>215</v>
      </c>
      <c r="AP86" s="884">
        <v>59.388646288209614</v>
      </c>
      <c r="AQ86" s="884">
        <v>61.53846153846154</v>
      </c>
      <c r="AR86" s="884" t="s">
        <v>215</v>
      </c>
      <c r="AS86" s="884" t="s">
        <v>215</v>
      </c>
      <c r="AT86" s="884">
        <v>51.428571428571423</v>
      </c>
      <c r="AU86" s="884" t="s">
        <v>215</v>
      </c>
      <c r="AV86" s="884" t="s">
        <v>215</v>
      </c>
      <c r="AW86" s="884" t="s">
        <v>215</v>
      </c>
      <c r="AX86" s="884" t="s">
        <v>603</v>
      </c>
      <c r="AY86" s="884">
        <v>63.333333333333329</v>
      </c>
      <c r="AZ86" s="77"/>
      <c r="BA86" s="77"/>
      <c r="BB86" s="69"/>
      <c r="BC86" s="69"/>
      <c r="BD86" s="69"/>
      <c r="BE86" s="69"/>
      <c r="BF86" s="69"/>
      <c r="BG86" s="69"/>
      <c r="BH86" s="69"/>
      <c r="BI86" s="69"/>
      <c r="BJ86" s="69"/>
      <c r="BK86" s="69"/>
      <c r="BL86" s="69"/>
      <c r="BM86" s="69"/>
      <c r="BN86" s="69"/>
      <c r="BO86" s="69"/>
      <c r="BP86" s="69"/>
      <c r="BQ86" s="69"/>
      <c r="BR86" s="69"/>
      <c r="BS86" s="69"/>
      <c r="BT86" s="69"/>
      <c r="BU86" s="69"/>
      <c r="BV86" s="69"/>
      <c r="BW86" s="69"/>
      <c r="BX86" s="69"/>
      <c r="BY86" s="69"/>
      <c r="BZ86" s="69"/>
      <c r="CA86" s="69"/>
      <c r="CB86" s="69"/>
      <c r="CC86" s="69"/>
      <c r="CD86" s="69"/>
      <c r="CE86" s="69"/>
      <c r="CF86" s="69"/>
      <c r="CG86" s="69"/>
      <c r="CH86" s="69"/>
      <c r="CI86" s="69"/>
      <c r="CJ86" s="69"/>
      <c r="CK86" s="69"/>
      <c r="CL86" s="69"/>
      <c r="CM86" s="69"/>
      <c r="CN86" s="69"/>
      <c r="CO86" s="69"/>
      <c r="CP86" s="69"/>
      <c r="CQ86" s="69"/>
      <c r="CR86" s="69"/>
      <c r="CS86" s="69"/>
      <c r="CT86" s="69"/>
      <c r="CU86" s="69"/>
      <c r="CV86" s="69"/>
      <c r="CW86" s="69"/>
      <c r="CX86" s="69"/>
      <c r="CY86" s="69"/>
      <c r="CZ86" s="69"/>
      <c r="DA86" s="69"/>
      <c r="DB86" s="69"/>
      <c r="DC86" s="69"/>
      <c r="DD86" s="69"/>
      <c r="DE86" s="69"/>
      <c r="DF86" s="69"/>
      <c r="DG86" s="69"/>
      <c r="DH86" s="69"/>
      <c r="DI86" s="69"/>
      <c r="DJ86" s="69"/>
      <c r="DK86" s="69"/>
      <c r="DL86" s="69"/>
      <c r="DM86" s="69"/>
      <c r="DN86" s="69"/>
      <c r="DO86" s="69"/>
      <c r="DP86" s="69"/>
      <c r="DQ86" s="69"/>
      <c r="DR86" s="69"/>
      <c r="DS86" s="69"/>
      <c r="DT86" s="69"/>
      <c r="DU86" s="69"/>
      <c r="DV86" s="69"/>
      <c r="DW86" s="69"/>
      <c r="DX86" s="69"/>
      <c r="DY86" s="69"/>
      <c r="DZ86" s="69"/>
      <c r="EA86" s="69"/>
      <c r="EB86" s="69"/>
      <c r="EC86" s="69"/>
      <c r="ED86" s="69"/>
      <c r="EE86" s="69"/>
      <c r="EF86" s="69"/>
      <c r="EG86" s="69"/>
      <c r="EH86" s="69"/>
      <c r="EI86" s="69"/>
      <c r="EJ86" s="69"/>
      <c r="EK86" s="69"/>
      <c r="EL86" s="69"/>
      <c r="EM86" s="69"/>
      <c r="EN86" s="69"/>
      <c r="EO86" s="69"/>
      <c r="EP86" s="69"/>
      <c r="EQ86" s="69"/>
      <c r="ER86" s="69"/>
      <c r="ES86" s="69"/>
      <c r="ET86" s="69"/>
      <c r="EU86" s="69"/>
      <c r="EV86" s="69"/>
      <c r="EW86" s="69"/>
      <c r="EX86" s="69"/>
      <c r="EY86" s="69"/>
      <c r="EZ86" s="69"/>
      <c r="FA86" s="69"/>
      <c r="FB86" s="69"/>
      <c r="FC86" s="69"/>
      <c r="FD86" s="69"/>
      <c r="FE86" s="69"/>
      <c r="FF86" s="69"/>
      <c r="FG86" s="69"/>
      <c r="FH86" s="69"/>
      <c r="FI86" s="69"/>
      <c r="FJ86" s="69"/>
      <c r="FK86" s="69"/>
      <c r="FL86" s="69"/>
      <c r="FM86" s="69"/>
      <c r="FN86" s="69"/>
      <c r="FO86" s="69"/>
      <c r="FP86" s="69"/>
      <c r="FQ86" s="69"/>
      <c r="FR86" s="69"/>
      <c r="FS86" s="69"/>
      <c r="FT86" s="69"/>
      <c r="FU86" s="69"/>
      <c r="FV86" s="69"/>
      <c r="FW86" s="69"/>
      <c r="FX86" s="69"/>
      <c r="FY86" s="69"/>
      <c r="FZ86" s="69"/>
      <c r="GA86" s="69"/>
      <c r="GB86" s="69"/>
      <c r="GC86" s="69"/>
      <c r="GD86" s="69"/>
      <c r="GE86" s="69"/>
      <c r="GF86" s="69"/>
      <c r="GG86" s="69"/>
      <c r="GH86" s="69"/>
      <c r="GI86" s="69"/>
      <c r="GJ86" s="69"/>
      <c r="GK86" s="69"/>
      <c r="GL86" s="69"/>
      <c r="GM86" s="69"/>
      <c r="GN86" s="69"/>
      <c r="GO86" s="69"/>
      <c r="GP86" s="69"/>
      <c r="GQ86" s="69"/>
      <c r="GR86" s="69"/>
      <c r="GS86" s="69"/>
      <c r="GT86" s="69"/>
      <c r="GU86" s="69"/>
      <c r="GV86" s="69"/>
      <c r="GW86" s="69"/>
      <c r="GX86" s="69"/>
      <c r="GY86" s="69"/>
      <c r="GZ86" s="69"/>
      <c r="HA86" s="69"/>
      <c r="HB86" s="69"/>
      <c r="HC86" s="69"/>
      <c r="HD86" s="69"/>
      <c r="HE86" s="69"/>
      <c r="HF86" s="69"/>
      <c r="HG86" s="69"/>
      <c r="HH86" s="69"/>
      <c r="HI86" s="69"/>
      <c r="HJ86" s="69"/>
      <c r="HK86" s="69"/>
      <c r="HL86" s="69"/>
      <c r="HM86" s="69"/>
      <c r="HN86" s="69"/>
      <c r="HO86" s="69"/>
      <c r="HP86" s="69"/>
      <c r="HQ86" s="69"/>
      <c r="HR86" s="69"/>
      <c r="HS86" s="69"/>
      <c r="HT86" s="69"/>
      <c r="HU86" s="69"/>
      <c r="HV86" s="69"/>
      <c r="HW86" s="69"/>
      <c r="HX86" s="69"/>
      <c r="HY86" s="69"/>
      <c r="HZ86" s="69"/>
      <c r="IA86" s="69"/>
      <c r="IB86" s="69"/>
      <c r="IC86" s="69"/>
      <c r="ID86" s="69"/>
      <c r="IE86" s="69"/>
      <c r="IF86" s="69"/>
      <c r="IG86" s="69"/>
      <c r="IH86" s="69"/>
      <c r="II86" s="69"/>
      <c r="IJ86" s="69"/>
      <c r="IK86" s="69"/>
      <c r="IL86" s="69"/>
      <c r="IM86" s="69"/>
      <c r="IN86" s="69"/>
      <c r="IO86" s="69"/>
      <c r="IP86" s="69"/>
      <c r="IQ86" s="69"/>
      <c r="IR86" s="69"/>
      <c r="IS86" s="69"/>
      <c r="IT86" s="69"/>
      <c r="IU86" s="69"/>
      <c r="IV86" s="69"/>
    </row>
    <row r="87" spans="1:256" ht="15.75" customHeight="1">
      <c r="A87" s="1095" t="s">
        <v>292</v>
      </c>
      <c r="B87" s="1095"/>
      <c r="C87" s="443" t="s">
        <v>450</v>
      </c>
      <c r="D87" s="437" t="s">
        <v>442</v>
      </c>
      <c r="E87" s="795">
        <v>609</v>
      </c>
      <c r="F87" s="795">
        <v>0</v>
      </c>
      <c r="G87" s="795">
        <v>533</v>
      </c>
      <c r="H87" s="795">
        <v>0</v>
      </c>
      <c r="I87" s="795">
        <v>0</v>
      </c>
      <c r="J87" s="795">
        <v>75</v>
      </c>
      <c r="K87" s="795">
        <v>0</v>
      </c>
      <c r="L87" s="795">
        <v>0</v>
      </c>
      <c r="M87" s="795">
        <v>0</v>
      </c>
      <c r="N87" s="795">
        <v>0</v>
      </c>
      <c r="O87" s="795">
        <v>0</v>
      </c>
      <c r="P87" s="795">
        <v>0</v>
      </c>
      <c r="Q87" s="795">
        <v>0</v>
      </c>
      <c r="R87" s="795">
        <v>0</v>
      </c>
      <c r="S87" s="795">
        <v>1</v>
      </c>
      <c r="T87" s="883"/>
      <c r="U87" s="795">
        <v>364</v>
      </c>
      <c r="V87" s="795">
        <v>0</v>
      </c>
      <c r="W87" s="795">
        <v>317</v>
      </c>
      <c r="X87" s="795">
        <v>0</v>
      </c>
      <c r="Y87" s="795">
        <v>0</v>
      </c>
      <c r="Z87" s="795">
        <v>47</v>
      </c>
      <c r="AA87" s="795">
        <v>0</v>
      </c>
      <c r="AB87" s="795">
        <v>0</v>
      </c>
      <c r="AC87" s="795">
        <v>0</v>
      </c>
      <c r="AD87" s="795">
        <v>0</v>
      </c>
      <c r="AE87" s="795">
        <v>0</v>
      </c>
      <c r="AF87" s="795">
        <v>0</v>
      </c>
      <c r="AG87" s="795">
        <v>0</v>
      </c>
      <c r="AH87" s="795">
        <v>0</v>
      </c>
      <c r="AI87" s="795">
        <v>0</v>
      </c>
      <c r="AJ87" s="855"/>
      <c r="AK87" s="884">
        <v>59.770114942528743</v>
      </c>
      <c r="AL87" s="884" t="s">
        <v>215</v>
      </c>
      <c r="AM87" s="884">
        <v>59.474671669793622</v>
      </c>
      <c r="AN87" s="884" t="s">
        <v>215</v>
      </c>
      <c r="AO87" s="884" t="s">
        <v>215</v>
      </c>
      <c r="AP87" s="884">
        <v>62.666666666666671</v>
      </c>
      <c r="AQ87" s="884" t="s">
        <v>215</v>
      </c>
      <c r="AR87" s="884" t="s">
        <v>215</v>
      </c>
      <c r="AS87" s="884" t="s">
        <v>215</v>
      </c>
      <c r="AT87" s="884" t="s">
        <v>215</v>
      </c>
      <c r="AU87" s="884" t="s">
        <v>215</v>
      </c>
      <c r="AV87" s="884" t="s">
        <v>215</v>
      </c>
      <c r="AW87" s="884" t="s">
        <v>215</v>
      </c>
      <c r="AX87" s="884" t="s">
        <v>215</v>
      </c>
      <c r="AY87" s="884" t="s">
        <v>603</v>
      </c>
      <c r="AZ87" s="77"/>
      <c r="BA87" s="77"/>
      <c r="BB87" s="69"/>
      <c r="BC87" s="69"/>
      <c r="BD87" s="69"/>
      <c r="BE87" s="69"/>
      <c r="BF87" s="69"/>
      <c r="BG87" s="69"/>
      <c r="BH87" s="69"/>
      <c r="BI87" s="69"/>
      <c r="BJ87" s="69"/>
      <c r="BK87" s="69"/>
      <c r="BL87" s="69"/>
      <c r="BM87" s="69"/>
      <c r="BN87" s="69"/>
      <c r="BO87" s="69"/>
      <c r="BP87" s="69"/>
      <c r="BQ87" s="69"/>
      <c r="BR87" s="69"/>
      <c r="BS87" s="69"/>
      <c r="BT87" s="69"/>
      <c r="BU87" s="69"/>
      <c r="BV87" s="69"/>
      <c r="BW87" s="69"/>
      <c r="BX87" s="69"/>
      <c r="BY87" s="69"/>
      <c r="BZ87" s="69"/>
      <c r="CA87" s="69"/>
      <c r="CB87" s="69"/>
      <c r="CC87" s="69"/>
      <c r="CD87" s="69"/>
      <c r="CE87" s="69"/>
      <c r="CF87" s="69"/>
      <c r="CG87" s="69"/>
      <c r="CH87" s="69"/>
      <c r="CI87" s="69"/>
      <c r="CJ87" s="69"/>
      <c r="CK87" s="69"/>
      <c r="CL87" s="69"/>
      <c r="CM87" s="69"/>
      <c r="CN87" s="69"/>
      <c r="CO87" s="69"/>
      <c r="CP87" s="69"/>
      <c r="CQ87" s="69"/>
      <c r="CR87" s="69"/>
      <c r="CS87" s="69"/>
      <c r="CT87" s="69"/>
      <c r="CU87" s="69"/>
      <c r="CV87" s="69"/>
      <c r="CW87" s="69"/>
      <c r="CX87" s="69"/>
      <c r="CY87" s="69"/>
      <c r="CZ87" s="69"/>
      <c r="DA87" s="69"/>
      <c r="DB87" s="69"/>
      <c r="DC87" s="69"/>
      <c r="DD87" s="69"/>
      <c r="DE87" s="69"/>
      <c r="DF87" s="69"/>
      <c r="DG87" s="69"/>
      <c r="DH87" s="69"/>
      <c r="DI87" s="69"/>
      <c r="DJ87" s="69"/>
      <c r="DK87" s="69"/>
      <c r="DL87" s="69"/>
      <c r="DM87" s="69"/>
      <c r="DN87" s="69"/>
      <c r="DO87" s="69"/>
      <c r="DP87" s="69"/>
      <c r="DQ87" s="69"/>
      <c r="DR87" s="69"/>
      <c r="DS87" s="69"/>
      <c r="DT87" s="69"/>
      <c r="DU87" s="69"/>
      <c r="DV87" s="69"/>
      <c r="DW87" s="69"/>
      <c r="DX87" s="69"/>
      <c r="DY87" s="69"/>
      <c r="DZ87" s="69"/>
      <c r="EA87" s="69"/>
      <c r="EB87" s="69"/>
      <c r="EC87" s="69"/>
      <c r="ED87" s="69"/>
      <c r="EE87" s="69"/>
      <c r="EF87" s="69"/>
      <c r="EG87" s="69"/>
      <c r="EH87" s="69"/>
      <c r="EI87" s="69"/>
      <c r="EJ87" s="69"/>
      <c r="EK87" s="69"/>
      <c r="EL87" s="69"/>
      <c r="EM87" s="69"/>
      <c r="EN87" s="69"/>
      <c r="EO87" s="69"/>
      <c r="EP87" s="69"/>
      <c r="EQ87" s="69"/>
      <c r="ER87" s="69"/>
      <c r="ES87" s="69"/>
      <c r="ET87" s="69"/>
      <c r="EU87" s="69"/>
      <c r="EV87" s="69"/>
      <c r="EW87" s="69"/>
      <c r="EX87" s="69"/>
      <c r="EY87" s="69"/>
      <c r="EZ87" s="69"/>
      <c r="FA87" s="69"/>
      <c r="FB87" s="69"/>
      <c r="FC87" s="69"/>
      <c r="FD87" s="69"/>
      <c r="FE87" s="69"/>
      <c r="FF87" s="69"/>
      <c r="FG87" s="69"/>
      <c r="FH87" s="69"/>
      <c r="FI87" s="69"/>
      <c r="FJ87" s="69"/>
      <c r="FK87" s="69"/>
      <c r="FL87" s="69"/>
      <c r="FM87" s="69"/>
      <c r="FN87" s="69"/>
      <c r="FO87" s="69"/>
      <c r="FP87" s="69"/>
      <c r="FQ87" s="69"/>
      <c r="FR87" s="69"/>
      <c r="FS87" s="69"/>
      <c r="FT87" s="69"/>
      <c r="FU87" s="69"/>
      <c r="FV87" s="69"/>
      <c r="FW87" s="69"/>
      <c r="FX87" s="69"/>
      <c r="FY87" s="69"/>
      <c r="FZ87" s="69"/>
      <c r="GA87" s="69"/>
      <c r="GB87" s="69"/>
      <c r="GC87" s="69"/>
      <c r="GD87" s="69"/>
      <c r="GE87" s="69"/>
      <c r="GF87" s="69"/>
      <c r="GG87" s="69"/>
      <c r="GH87" s="69"/>
      <c r="GI87" s="69"/>
      <c r="GJ87" s="69"/>
      <c r="GK87" s="69"/>
      <c r="GL87" s="69"/>
      <c r="GM87" s="69"/>
      <c r="GN87" s="69"/>
      <c r="GO87" s="69"/>
      <c r="GP87" s="69"/>
      <c r="GQ87" s="69"/>
      <c r="GR87" s="69"/>
      <c r="GS87" s="69"/>
      <c r="GT87" s="69"/>
      <c r="GU87" s="69"/>
      <c r="GV87" s="69"/>
      <c r="GW87" s="69"/>
      <c r="GX87" s="69"/>
      <c r="GY87" s="69"/>
      <c r="GZ87" s="69"/>
      <c r="HA87" s="69"/>
      <c r="HB87" s="69"/>
      <c r="HC87" s="69"/>
      <c r="HD87" s="69"/>
      <c r="HE87" s="69"/>
      <c r="HF87" s="69"/>
      <c r="HG87" s="69"/>
      <c r="HH87" s="69"/>
      <c r="HI87" s="69"/>
      <c r="HJ87" s="69"/>
      <c r="HK87" s="69"/>
      <c r="HL87" s="69"/>
      <c r="HM87" s="69"/>
      <c r="HN87" s="69"/>
      <c r="HO87" s="69"/>
      <c r="HP87" s="69"/>
      <c r="HQ87" s="69"/>
      <c r="HR87" s="69"/>
      <c r="HS87" s="69"/>
      <c r="HT87" s="69"/>
      <c r="HU87" s="69"/>
      <c r="HV87" s="69"/>
      <c r="HW87" s="69"/>
      <c r="HX87" s="69"/>
      <c r="HY87" s="69"/>
      <c r="HZ87" s="69"/>
      <c r="IA87" s="69"/>
      <c r="IB87" s="69"/>
      <c r="IC87" s="69"/>
      <c r="ID87" s="69"/>
      <c r="IE87" s="69"/>
      <c r="IF87" s="69"/>
      <c r="IG87" s="69"/>
      <c r="IH87" s="69"/>
      <c r="II87" s="69"/>
      <c r="IJ87" s="69"/>
      <c r="IK87" s="69"/>
      <c r="IL87" s="69"/>
      <c r="IM87" s="69"/>
      <c r="IN87" s="69"/>
      <c r="IO87" s="69"/>
      <c r="IP87" s="69"/>
      <c r="IQ87" s="69"/>
      <c r="IR87" s="69"/>
      <c r="IS87" s="69"/>
      <c r="IT87" s="69"/>
      <c r="IU87" s="69"/>
      <c r="IV87" s="69"/>
    </row>
    <row r="88" spans="1:256" ht="15.75" customHeight="1">
      <c r="A88" s="1095" t="s">
        <v>293</v>
      </c>
      <c r="B88" s="1095"/>
      <c r="C88" s="443" t="s">
        <v>451</v>
      </c>
      <c r="D88" s="437" t="s">
        <v>442</v>
      </c>
      <c r="E88" s="795">
        <v>1236</v>
      </c>
      <c r="F88" s="795">
        <v>256</v>
      </c>
      <c r="G88" s="795">
        <v>709</v>
      </c>
      <c r="H88" s="795">
        <v>0</v>
      </c>
      <c r="I88" s="795">
        <v>0</v>
      </c>
      <c r="J88" s="795">
        <v>0</v>
      </c>
      <c r="K88" s="795">
        <v>22</v>
      </c>
      <c r="L88" s="795">
        <v>205</v>
      </c>
      <c r="M88" s="795">
        <v>0</v>
      </c>
      <c r="N88" s="795">
        <v>0</v>
      </c>
      <c r="O88" s="795">
        <v>0</v>
      </c>
      <c r="P88" s="795">
        <v>0</v>
      </c>
      <c r="Q88" s="795">
        <v>0</v>
      </c>
      <c r="R88" s="795">
        <v>44</v>
      </c>
      <c r="S88" s="795">
        <v>0</v>
      </c>
      <c r="T88" s="883"/>
      <c r="U88" s="795">
        <v>873</v>
      </c>
      <c r="V88" s="795">
        <v>250</v>
      </c>
      <c r="W88" s="795">
        <v>482</v>
      </c>
      <c r="X88" s="795">
        <v>0</v>
      </c>
      <c r="Y88" s="795">
        <v>0</v>
      </c>
      <c r="Z88" s="795">
        <v>0</v>
      </c>
      <c r="AA88" s="795">
        <v>9</v>
      </c>
      <c r="AB88" s="795">
        <v>102</v>
      </c>
      <c r="AC88" s="795">
        <v>0</v>
      </c>
      <c r="AD88" s="795">
        <v>0</v>
      </c>
      <c r="AE88" s="795">
        <v>0</v>
      </c>
      <c r="AF88" s="795">
        <v>0</v>
      </c>
      <c r="AG88" s="795">
        <v>0</v>
      </c>
      <c r="AH88" s="795">
        <v>30</v>
      </c>
      <c r="AI88" s="795">
        <v>0</v>
      </c>
      <c r="AJ88" s="855"/>
      <c r="AK88" s="884">
        <v>70.631067961165044</v>
      </c>
      <c r="AL88" s="884">
        <v>97.65625</v>
      </c>
      <c r="AM88" s="884">
        <v>67.983074753173483</v>
      </c>
      <c r="AN88" s="884" t="s">
        <v>215</v>
      </c>
      <c r="AO88" s="884" t="s">
        <v>215</v>
      </c>
      <c r="AP88" s="884" t="s">
        <v>215</v>
      </c>
      <c r="AQ88" s="884">
        <v>40.909090909090914</v>
      </c>
      <c r="AR88" s="884">
        <v>49.756097560975611</v>
      </c>
      <c r="AS88" s="884" t="s">
        <v>215</v>
      </c>
      <c r="AT88" s="884" t="s">
        <v>215</v>
      </c>
      <c r="AU88" s="884" t="s">
        <v>215</v>
      </c>
      <c r="AV88" s="884" t="s">
        <v>215</v>
      </c>
      <c r="AW88" s="884" t="s">
        <v>215</v>
      </c>
      <c r="AX88" s="884">
        <v>68.181818181818173</v>
      </c>
      <c r="AY88" s="884" t="s">
        <v>215</v>
      </c>
      <c r="AZ88" s="77"/>
      <c r="BA88" s="77"/>
      <c r="BB88" s="69"/>
      <c r="BC88" s="69"/>
      <c r="BD88" s="69"/>
      <c r="BE88" s="69"/>
      <c r="BF88" s="69"/>
      <c r="BG88" s="69"/>
      <c r="BH88" s="69"/>
      <c r="BI88" s="69"/>
      <c r="BJ88" s="69"/>
      <c r="BK88" s="69"/>
      <c r="BL88" s="69"/>
      <c r="BM88" s="69"/>
      <c r="BN88" s="69"/>
      <c r="BO88" s="69"/>
      <c r="BP88" s="69"/>
      <c r="BQ88" s="69"/>
      <c r="BR88" s="69"/>
      <c r="BS88" s="69"/>
      <c r="BT88" s="69"/>
      <c r="BU88" s="69"/>
      <c r="BV88" s="69"/>
      <c r="BW88" s="69"/>
      <c r="BX88" s="69"/>
      <c r="BY88" s="69"/>
      <c r="BZ88" s="69"/>
      <c r="CA88" s="69"/>
      <c r="CB88" s="69"/>
      <c r="CC88" s="69"/>
      <c r="CD88" s="69"/>
      <c r="CE88" s="69"/>
      <c r="CF88" s="69"/>
      <c r="CG88" s="69"/>
      <c r="CH88" s="69"/>
      <c r="CI88" s="69"/>
      <c r="CJ88" s="69"/>
      <c r="CK88" s="69"/>
      <c r="CL88" s="69"/>
      <c r="CM88" s="69"/>
      <c r="CN88" s="69"/>
      <c r="CO88" s="69"/>
      <c r="CP88" s="69"/>
      <c r="CQ88" s="69"/>
      <c r="CR88" s="69"/>
      <c r="CS88" s="69"/>
      <c r="CT88" s="69"/>
      <c r="CU88" s="69"/>
      <c r="CV88" s="69"/>
      <c r="CW88" s="69"/>
      <c r="CX88" s="69"/>
      <c r="CY88" s="69"/>
      <c r="CZ88" s="69"/>
      <c r="DA88" s="69"/>
      <c r="DB88" s="69"/>
      <c r="DC88" s="69"/>
      <c r="DD88" s="69"/>
      <c r="DE88" s="69"/>
      <c r="DF88" s="69"/>
      <c r="DG88" s="69"/>
      <c r="DH88" s="69"/>
      <c r="DI88" s="69"/>
      <c r="DJ88" s="69"/>
      <c r="DK88" s="69"/>
      <c r="DL88" s="69"/>
      <c r="DM88" s="69"/>
      <c r="DN88" s="69"/>
      <c r="DO88" s="69"/>
      <c r="DP88" s="69"/>
      <c r="DQ88" s="69"/>
      <c r="DR88" s="69"/>
      <c r="DS88" s="69"/>
      <c r="DT88" s="69"/>
      <c r="DU88" s="69"/>
      <c r="DV88" s="69"/>
      <c r="DW88" s="69"/>
      <c r="DX88" s="69"/>
      <c r="DY88" s="69"/>
      <c r="DZ88" s="69"/>
      <c r="EA88" s="69"/>
      <c r="EB88" s="69"/>
      <c r="EC88" s="69"/>
      <c r="ED88" s="69"/>
      <c r="EE88" s="69"/>
      <c r="EF88" s="69"/>
      <c r="EG88" s="69"/>
      <c r="EH88" s="69"/>
      <c r="EI88" s="69"/>
      <c r="EJ88" s="69"/>
      <c r="EK88" s="69"/>
      <c r="EL88" s="69"/>
      <c r="EM88" s="69"/>
      <c r="EN88" s="69"/>
      <c r="EO88" s="69"/>
      <c r="EP88" s="69"/>
      <c r="EQ88" s="69"/>
      <c r="ER88" s="69"/>
      <c r="ES88" s="69"/>
      <c r="ET88" s="69"/>
      <c r="EU88" s="69"/>
      <c r="EV88" s="69"/>
      <c r="EW88" s="69"/>
      <c r="EX88" s="69"/>
      <c r="EY88" s="69"/>
      <c r="EZ88" s="69"/>
      <c r="FA88" s="69"/>
      <c r="FB88" s="69"/>
      <c r="FC88" s="69"/>
      <c r="FD88" s="69"/>
      <c r="FE88" s="69"/>
      <c r="FF88" s="69"/>
      <c r="FG88" s="69"/>
      <c r="FH88" s="69"/>
      <c r="FI88" s="69"/>
      <c r="FJ88" s="69"/>
      <c r="FK88" s="69"/>
      <c r="FL88" s="69"/>
      <c r="FM88" s="69"/>
      <c r="FN88" s="69"/>
      <c r="FO88" s="69"/>
      <c r="FP88" s="69"/>
      <c r="FQ88" s="69"/>
      <c r="FR88" s="69"/>
      <c r="FS88" s="69"/>
      <c r="FT88" s="69"/>
      <c r="FU88" s="69"/>
      <c r="FV88" s="69"/>
      <c r="FW88" s="69"/>
      <c r="FX88" s="69"/>
      <c r="FY88" s="69"/>
      <c r="FZ88" s="69"/>
      <c r="GA88" s="69"/>
      <c r="GB88" s="69"/>
      <c r="GC88" s="69"/>
      <c r="GD88" s="69"/>
      <c r="GE88" s="69"/>
      <c r="GF88" s="69"/>
      <c r="GG88" s="69"/>
      <c r="GH88" s="69"/>
      <c r="GI88" s="69"/>
      <c r="GJ88" s="69"/>
      <c r="GK88" s="69"/>
      <c r="GL88" s="69"/>
      <c r="GM88" s="69"/>
      <c r="GN88" s="69"/>
      <c r="GO88" s="69"/>
      <c r="GP88" s="69"/>
      <c r="GQ88" s="69"/>
      <c r="GR88" s="69"/>
      <c r="GS88" s="69"/>
      <c r="GT88" s="69"/>
      <c r="GU88" s="69"/>
      <c r="GV88" s="69"/>
      <c r="GW88" s="69"/>
      <c r="GX88" s="69"/>
      <c r="GY88" s="69"/>
      <c r="GZ88" s="69"/>
      <c r="HA88" s="69"/>
      <c r="HB88" s="69"/>
      <c r="HC88" s="69"/>
      <c r="HD88" s="69"/>
      <c r="HE88" s="69"/>
      <c r="HF88" s="69"/>
      <c r="HG88" s="69"/>
      <c r="HH88" s="69"/>
      <c r="HI88" s="69"/>
      <c r="HJ88" s="69"/>
      <c r="HK88" s="69"/>
      <c r="HL88" s="69"/>
      <c r="HM88" s="69"/>
      <c r="HN88" s="69"/>
      <c r="HO88" s="69"/>
      <c r="HP88" s="69"/>
      <c r="HQ88" s="69"/>
      <c r="HR88" s="69"/>
      <c r="HS88" s="69"/>
      <c r="HT88" s="69"/>
      <c r="HU88" s="69"/>
      <c r="HV88" s="69"/>
      <c r="HW88" s="69"/>
      <c r="HX88" s="69"/>
      <c r="HY88" s="69"/>
      <c r="HZ88" s="69"/>
      <c r="IA88" s="69"/>
      <c r="IB88" s="69"/>
      <c r="IC88" s="69"/>
      <c r="ID88" s="69"/>
      <c r="IE88" s="69"/>
      <c r="IF88" s="69"/>
      <c r="IG88" s="69"/>
      <c r="IH88" s="69"/>
      <c r="II88" s="69"/>
      <c r="IJ88" s="69"/>
      <c r="IK88" s="69"/>
      <c r="IL88" s="69"/>
      <c r="IM88" s="69"/>
      <c r="IN88" s="69"/>
      <c r="IO88" s="69"/>
      <c r="IP88" s="69"/>
      <c r="IQ88" s="69"/>
      <c r="IR88" s="69"/>
      <c r="IS88" s="69"/>
      <c r="IT88" s="69"/>
      <c r="IU88" s="69"/>
      <c r="IV88" s="69"/>
    </row>
    <row r="89" spans="1:256" s="740" customFormat="1" ht="15.75" customHeight="1">
      <c r="A89" s="1095" t="s">
        <v>297</v>
      </c>
      <c r="B89" s="1095"/>
      <c r="C89" s="443" t="s">
        <v>455</v>
      </c>
      <c r="D89" s="437" t="s">
        <v>442</v>
      </c>
      <c r="E89" s="795" t="s">
        <v>604</v>
      </c>
      <c r="F89" s="795" t="s">
        <v>604</v>
      </c>
      <c r="G89" s="795" t="s">
        <v>604</v>
      </c>
      <c r="H89" s="795" t="s">
        <v>604</v>
      </c>
      <c r="I89" s="795" t="s">
        <v>604</v>
      </c>
      <c r="J89" s="795" t="s">
        <v>604</v>
      </c>
      <c r="K89" s="795" t="s">
        <v>604</v>
      </c>
      <c r="L89" s="795" t="s">
        <v>604</v>
      </c>
      <c r="M89" s="795" t="s">
        <v>604</v>
      </c>
      <c r="N89" s="795" t="s">
        <v>604</v>
      </c>
      <c r="O89" s="795" t="s">
        <v>604</v>
      </c>
      <c r="P89" s="795" t="s">
        <v>604</v>
      </c>
      <c r="Q89" s="795" t="s">
        <v>604</v>
      </c>
      <c r="R89" s="795" t="s">
        <v>604</v>
      </c>
      <c r="S89" s="795" t="s">
        <v>604</v>
      </c>
      <c r="T89" s="883"/>
      <c r="U89" s="795" t="s">
        <v>604</v>
      </c>
      <c r="V89" s="795" t="s">
        <v>604</v>
      </c>
      <c r="W89" s="795" t="s">
        <v>604</v>
      </c>
      <c r="X89" s="795" t="s">
        <v>604</v>
      </c>
      <c r="Y89" s="795" t="s">
        <v>604</v>
      </c>
      <c r="Z89" s="795" t="s">
        <v>604</v>
      </c>
      <c r="AA89" s="795" t="s">
        <v>604</v>
      </c>
      <c r="AB89" s="795" t="s">
        <v>604</v>
      </c>
      <c r="AC89" s="795" t="s">
        <v>604</v>
      </c>
      <c r="AD89" s="795" t="s">
        <v>604</v>
      </c>
      <c r="AE89" s="795" t="s">
        <v>604</v>
      </c>
      <c r="AF89" s="795" t="s">
        <v>604</v>
      </c>
      <c r="AG89" s="795" t="s">
        <v>604</v>
      </c>
      <c r="AH89" s="795" t="s">
        <v>604</v>
      </c>
      <c r="AI89" s="795" t="s">
        <v>604</v>
      </c>
      <c r="AJ89" s="855"/>
      <c r="AK89" s="884" t="s">
        <v>604</v>
      </c>
      <c r="AL89" s="884" t="s">
        <v>604</v>
      </c>
      <c r="AM89" s="884" t="s">
        <v>604</v>
      </c>
      <c r="AN89" s="884" t="s">
        <v>604</v>
      </c>
      <c r="AO89" s="884" t="s">
        <v>604</v>
      </c>
      <c r="AP89" s="884" t="s">
        <v>604</v>
      </c>
      <c r="AQ89" s="884" t="s">
        <v>604</v>
      </c>
      <c r="AR89" s="884" t="s">
        <v>604</v>
      </c>
      <c r="AS89" s="884" t="s">
        <v>604</v>
      </c>
      <c r="AT89" s="884" t="s">
        <v>604</v>
      </c>
      <c r="AU89" s="884" t="s">
        <v>604</v>
      </c>
      <c r="AV89" s="884" t="s">
        <v>604</v>
      </c>
      <c r="AW89" s="884" t="s">
        <v>604</v>
      </c>
      <c r="AX89" s="884" t="s">
        <v>604</v>
      </c>
      <c r="AY89" s="884" t="s">
        <v>604</v>
      </c>
      <c r="AZ89" s="139"/>
      <c r="BA89" s="139"/>
      <c r="BB89" s="76"/>
      <c r="BC89" s="76"/>
      <c r="BD89" s="76"/>
      <c r="BE89" s="76"/>
      <c r="BF89" s="76"/>
      <c r="BG89" s="76"/>
      <c r="BH89" s="76"/>
      <c r="BI89" s="76"/>
      <c r="BJ89" s="76"/>
      <c r="BK89" s="76"/>
      <c r="BL89" s="76"/>
      <c r="BM89" s="76"/>
      <c r="BN89" s="76"/>
      <c r="BO89" s="76"/>
      <c r="BP89" s="76"/>
      <c r="BQ89" s="76"/>
      <c r="BR89" s="76"/>
      <c r="BS89" s="76"/>
      <c r="BT89" s="76"/>
      <c r="BU89" s="76"/>
      <c r="BV89" s="76"/>
      <c r="BW89" s="76"/>
      <c r="BX89" s="76"/>
      <c r="BY89" s="76"/>
      <c r="BZ89" s="76"/>
      <c r="CA89" s="76"/>
      <c r="CB89" s="76"/>
      <c r="CC89" s="76"/>
      <c r="CD89" s="76"/>
      <c r="CE89" s="76"/>
      <c r="CF89" s="76"/>
      <c r="CG89" s="76"/>
      <c r="CH89" s="76"/>
      <c r="CI89" s="76"/>
      <c r="CJ89" s="76"/>
      <c r="CK89" s="76"/>
      <c r="CL89" s="76"/>
      <c r="CM89" s="76"/>
      <c r="CN89" s="76"/>
      <c r="CO89" s="76"/>
      <c r="CP89" s="76"/>
      <c r="CQ89" s="76"/>
      <c r="CR89" s="76"/>
      <c r="CS89" s="76"/>
      <c r="CT89" s="76"/>
      <c r="CU89" s="76"/>
      <c r="CV89" s="76"/>
      <c r="CW89" s="76"/>
      <c r="CX89" s="76"/>
      <c r="CY89" s="76"/>
      <c r="CZ89" s="76"/>
      <c r="DA89" s="76"/>
      <c r="DB89" s="76"/>
      <c r="DC89" s="76"/>
      <c r="DD89" s="76"/>
      <c r="DE89" s="76"/>
      <c r="DF89" s="76"/>
      <c r="DG89" s="76"/>
      <c r="DH89" s="76"/>
      <c r="DI89" s="76"/>
      <c r="DJ89" s="76"/>
      <c r="DK89" s="76"/>
      <c r="DL89" s="76"/>
      <c r="DM89" s="76"/>
      <c r="DN89" s="76"/>
      <c r="DO89" s="76"/>
      <c r="DP89" s="76"/>
      <c r="DQ89" s="76"/>
      <c r="DR89" s="76"/>
      <c r="DS89" s="76"/>
      <c r="DT89" s="76"/>
      <c r="DU89" s="76"/>
      <c r="DV89" s="76"/>
      <c r="DW89" s="76"/>
      <c r="DX89" s="76"/>
      <c r="DY89" s="76"/>
      <c r="DZ89" s="76"/>
      <c r="EA89" s="76"/>
      <c r="EB89" s="76"/>
      <c r="EC89" s="76"/>
      <c r="ED89" s="76"/>
      <c r="EE89" s="76"/>
      <c r="EF89" s="76"/>
      <c r="EG89" s="76"/>
      <c r="EH89" s="76"/>
      <c r="EI89" s="76"/>
      <c r="EJ89" s="76"/>
      <c r="EK89" s="76"/>
      <c r="EL89" s="76"/>
      <c r="EM89" s="76"/>
      <c r="EN89" s="76"/>
      <c r="EO89" s="76"/>
      <c r="EP89" s="76"/>
      <c r="EQ89" s="76"/>
      <c r="ER89" s="76"/>
      <c r="ES89" s="76"/>
      <c r="ET89" s="76"/>
      <c r="EU89" s="76"/>
      <c r="EV89" s="76"/>
      <c r="EW89" s="76"/>
      <c r="EX89" s="76"/>
      <c r="EY89" s="76"/>
      <c r="EZ89" s="76"/>
      <c r="FA89" s="76"/>
      <c r="FB89" s="76"/>
      <c r="FC89" s="76"/>
      <c r="FD89" s="76"/>
      <c r="FE89" s="76"/>
      <c r="FF89" s="76"/>
      <c r="FG89" s="76"/>
      <c r="FH89" s="76"/>
      <c r="FI89" s="76"/>
      <c r="FJ89" s="76"/>
      <c r="FK89" s="76"/>
      <c r="FL89" s="76"/>
      <c r="FM89" s="76"/>
      <c r="FN89" s="76"/>
      <c r="FO89" s="76"/>
      <c r="FP89" s="76"/>
      <c r="FQ89" s="76"/>
      <c r="FR89" s="76"/>
      <c r="FS89" s="76"/>
      <c r="FT89" s="76"/>
      <c r="FU89" s="76"/>
      <c r="FV89" s="76"/>
      <c r="FW89" s="76"/>
      <c r="FX89" s="76"/>
      <c r="FY89" s="76"/>
      <c r="FZ89" s="76"/>
      <c r="GA89" s="76"/>
      <c r="GB89" s="76"/>
      <c r="GC89" s="76"/>
      <c r="GD89" s="76"/>
      <c r="GE89" s="76"/>
      <c r="GF89" s="76"/>
      <c r="GG89" s="76"/>
      <c r="GH89" s="76"/>
      <c r="GI89" s="76"/>
      <c r="GJ89" s="76"/>
      <c r="GK89" s="76"/>
      <c r="GL89" s="76"/>
      <c r="GM89" s="76"/>
      <c r="GN89" s="76"/>
      <c r="GO89" s="76"/>
      <c r="GP89" s="76"/>
      <c r="GQ89" s="76"/>
      <c r="GR89" s="76"/>
      <c r="GS89" s="76"/>
      <c r="GT89" s="76"/>
      <c r="GU89" s="76"/>
      <c r="GV89" s="76"/>
      <c r="GW89" s="76"/>
      <c r="GX89" s="76"/>
      <c r="GY89" s="76"/>
      <c r="GZ89" s="76"/>
      <c r="HA89" s="76"/>
      <c r="HB89" s="76"/>
      <c r="HC89" s="76"/>
      <c r="HD89" s="76"/>
      <c r="HE89" s="76"/>
      <c r="HF89" s="76"/>
      <c r="HG89" s="76"/>
      <c r="HH89" s="76"/>
      <c r="HI89" s="76"/>
      <c r="HJ89" s="76"/>
      <c r="HK89" s="76"/>
      <c r="HL89" s="76"/>
      <c r="HM89" s="76"/>
      <c r="HN89" s="76"/>
      <c r="HO89" s="76"/>
      <c r="HP89" s="76"/>
      <c r="HQ89" s="76"/>
      <c r="HR89" s="76"/>
      <c r="HS89" s="76"/>
      <c r="HT89" s="76"/>
      <c r="HU89" s="76"/>
      <c r="HV89" s="76"/>
      <c r="HW89" s="76"/>
      <c r="HX89" s="76"/>
      <c r="HY89" s="76"/>
      <c r="HZ89" s="76"/>
      <c r="IA89" s="76"/>
      <c r="IB89" s="76"/>
      <c r="IC89" s="76"/>
      <c r="ID89" s="76"/>
      <c r="IE89" s="76"/>
      <c r="IF89" s="76"/>
      <c r="IG89" s="76"/>
      <c r="IH89" s="76"/>
      <c r="II89" s="76"/>
      <c r="IJ89" s="76"/>
      <c r="IK89" s="76"/>
      <c r="IL89" s="76"/>
      <c r="IM89" s="76"/>
      <c r="IN89" s="76"/>
      <c r="IO89" s="76"/>
      <c r="IP89" s="76"/>
      <c r="IQ89" s="76"/>
      <c r="IR89" s="76"/>
      <c r="IS89" s="76"/>
      <c r="IT89" s="76"/>
      <c r="IU89" s="76"/>
      <c r="IV89" s="76"/>
    </row>
    <row r="90" spans="1:256" ht="15.75" customHeight="1">
      <c r="A90" s="1095" t="s">
        <v>294</v>
      </c>
      <c r="B90" s="1095"/>
      <c r="C90" s="443" t="s">
        <v>452</v>
      </c>
      <c r="D90" s="437" t="s">
        <v>442</v>
      </c>
      <c r="E90" s="795">
        <v>1088</v>
      </c>
      <c r="F90" s="795">
        <v>0</v>
      </c>
      <c r="G90" s="795">
        <v>4</v>
      </c>
      <c r="H90" s="795">
        <v>0</v>
      </c>
      <c r="I90" s="795">
        <v>0</v>
      </c>
      <c r="J90" s="795">
        <v>1</v>
      </c>
      <c r="K90" s="795">
        <v>0</v>
      </c>
      <c r="L90" s="795">
        <v>0</v>
      </c>
      <c r="M90" s="795">
        <v>0</v>
      </c>
      <c r="N90" s="795">
        <v>1</v>
      </c>
      <c r="O90" s="795">
        <v>0</v>
      </c>
      <c r="P90" s="795">
        <v>0</v>
      </c>
      <c r="Q90" s="795">
        <v>0</v>
      </c>
      <c r="R90" s="795">
        <v>1</v>
      </c>
      <c r="S90" s="795">
        <v>1081</v>
      </c>
      <c r="T90" s="883"/>
      <c r="U90" s="795">
        <v>742</v>
      </c>
      <c r="V90" s="795">
        <v>0</v>
      </c>
      <c r="W90" s="795">
        <v>4</v>
      </c>
      <c r="X90" s="795">
        <v>0</v>
      </c>
      <c r="Y90" s="795">
        <v>0</v>
      </c>
      <c r="Z90" s="795">
        <v>0</v>
      </c>
      <c r="AA90" s="795">
        <v>0</v>
      </c>
      <c r="AB90" s="795">
        <v>0</v>
      </c>
      <c r="AC90" s="795">
        <v>0</v>
      </c>
      <c r="AD90" s="795">
        <v>0</v>
      </c>
      <c r="AE90" s="795">
        <v>0</v>
      </c>
      <c r="AF90" s="795">
        <v>0</v>
      </c>
      <c r="AG90" s="795">
        <v>0</v>
      </c>
      <c r="AH90" s="795">
        <v>1</v>
      </c>
      <c r="AI90" s="795">
        <v>737</v>
      </c>
      <c r="AJ90" s="855"/>
      <c r="AK90" s="884">
        <v>68.19852941176471</v>
      </c>
      <c r="AL90" s="884" t="s">
        <v>215</v>
      </c>
      <c r="AM90" s="884" t="s">
        <v>603</v>
      </c>
      <c r="AN90" s="884" t="s">
        <v>215</v>
      </c>
      <c r="AO90" s="884" t="s">
        <v>215</v>
      </c>
      <c r="AP90" s="884" t="s">
        <v>603</v>
      </c>
      <c r="AQ90" s="884" t="s">
        <v>215</v>
      </c>
      <c r="AR90" s="884" t="s">
        <v>215</v>
      </c>
      <c r="AS90" s="884" t="s">
        <v>215</v>
      </c>
      <c r="AT90" s="884" t="s">
        <v>603</v>
      </c>
      <c r="AU90" s="884" t="s">
        <v>215</v>
      </c>
      <c r="AV90" s="884" t="s">
        <v>215</v>
      </c>
      <c r="AW90" s="884" t="s">
        <v>215</v>
      </c>
      <c r="AX90" s="884" t="s">
        <v>603</v>
      </c>
      <c r="AY90" s="884">
        <v>68.177613320999072</v>
      </c>
      <c r="AZ90" s="77"/>
      <c r="BA90" s="77"/>
      <c r="BB90" s="69"/>
      <c r="BC90" s="69"/>
      <c r="BD90" s="69"/>
      <c r="BE90" s="69"/>
      <c r="BF90" s="69"/>
      <c r="BG90" s="69"/>
      <c r="BH90" s="69"/>
      <c r="BI90" s="69"/>
      <c r="BJ90" s="69"/>
      <c r="BK90" s="69"/>
      <c r="BL90" s="69"/>
      <c r="BM90" s="69"/>
      <c r="BN90" s="69"/>
      <c r="BO90" s="69"/>
      <c r="BP90" s="69"/>
      <c r="BQ90" s="69"/>
      <c r="BR90" s="69"/>
      <c r="BS90" s="69"/>
      <c r="BT90" s="69"/>
      <c r="BU90" s="69"/>
      <c r="BV90" s="69"/>
      <c r="BW90" s="69"/>
      <c r="BX90" s="69"/>
      <c r="BY90" s="69"/>
      <c r="BZ90" s="69"/>
      <c r="CA90" s="69"/>
      <c r="CB90" s="69"/>
      <c r="CC90" s="69"/>
      <c r="CD90" s="69"/>
      <c r="CE90" s="69"/>
      <c r="CF90" s="69"/>
      <c r="CG90" s="69"/>
      <c r="CH90" s="69"/>
      <c r="CI90" s="69"/>
      <c r="CJ90" s="69"/>
      <c r="CK90" s="69"/>
      <c r="CL90" s="69"/>
      <c r="CM90" s="69"/>
      <c r="CN90" s="69"/>
      <c r="CO90" s="69"/>
      <c r="CP90" s="69"/>
      <c r="CQ90" s="69"/>
      <c r="CR90" s="69"/>
      <c r="CS90" s="69"/>
      <c r="CT90" s="69"/>
      <c r="CU90" s="69"/>
      <c r="CV90" s="69"/>
      <c r="CW90" s="69"/>
      <c r="CX90" s="69"/>
      <c r="CY90" s="69"/>
      <c r="CZ90" s="69"/>
      <c r="DA90" s="69"/>
      <c r="DB90" s="69"/>
      <c r="DC90" s="69"/>
      <c r="DD90" s="69"/>
      <c r="DE90" s="69"/>
      <c r="DF90" s="69"/>
      <c r="DG90" s="69"/>
      <c r="DH90" s="69"/>
      <c r="DI90" s="69"/>
      <c r="DJ90" s="69"/>
      <c r="DK90" s="69"/>
      <c r="DL90" s="69"/>
      <c r="DM90" s="69"/>
      <c r="DN90" s="69"/>
      <c r="DO90" s="69"/>
      <c r="DP90" s="69"/>
      <c r="DQ90" s="69"/>
      <c r="DR90" s="69"/>
      <c r="DS90" s="69"/>
      <c r="DT90" s="69"/>
      <c r="DU90" s="69"/>
      <c r="DV90" s="69"/>
      <c r="DW90" s="69"/>
      <c r="DX90" s="69"/>
      <c r="DY90" s="69"/>
      <c r="DZ90" s="69"/>
      <c r="EA90" s="69"/>
      <c r="EB90" s="69"/>
      <c r="EC90" s="69"/>
      <c r="ED90" s="69"/>
      <c r="EE90" s="69"/>
      <c r="EF90" s="69"/>
      <c r="EG90" s="69"/>
      <c r="EH90" s="69"/>
      <c r="EI90" s="69"/>
      <c r="EJ90" s="69"/>
      <c r="EK90" s="69"/>
      <c r="EL90" s="69"/>
      <c r="EM90" s="69"/>
      <c r="EN90" s="69"/>
      <c r="EO90" s="69"/>
      <c r="EP90" s="69"/>
      <c r="EQ90" s="69"/>
      <c r="ER90" s="69"/>
      <c r="ES90" s="69"/>
      <c r="ET90" s="69"/>
      <c r="EU90" s="69"/>
      <c r="EV90" s="69"/>
      <c r="EW90" s="69"/>
      <c r="EX90" s="69"/>
      <c r="EY90" s="69"/>
      <c r="EZ90" s="69"/>
      <c r="FA90" s="69"/>
      <c r="FB90" s="69"/>
      <c r="FC90" s="69"/>
      <c r="FD90" s="69"/>
      <c r="FE90" s="69"/>
      <c r="FF90" s="69"/>
      <c r="FG90" s="69"/>
      <c r="FH90" s="69"/>
      <c r="FI90" s="69"/>
      <c r="FJ90" s="69"/>
      <c r="FK90" s="69"/>
      <c r="FL90" s="69"/>
      <c r="FM90" s="69"/>
      <c r="FN90" s="69"/>
      <c r="FO90" s="69"/>
      <c r="FP90" s="69"/>
      <c r="FQ90" s="69"/>
      <c r="FR90" s="69"/>
      <c r="FS90" s="69"/>
      <c r="FT90" s="69"/>
      <c r="FU90" s="69"/>
      <c r="FV90" s="69"/>
      <c r="FW90" s="69"/>
      <c r="FX90" s="69"/>
      <c r="FY90" s="69"/>
      <c r="FZ90" s="69"/>
      <c r="GA90" s="69"/>
      <c r="GB90" s="69"/>
      <c r="GC90" s="69"/>
      <c r="GD90" s="69"/>
      <c r="GE90" s="69"/>
      <c r="GF90" s="69"/>
      <c r="GG90" s="69"/>
      <c r="GH90" s="69"/>
      <c r="GI90" s="69"/>
      <c r="GJ90" s="69"/>
      <c r="GK90" s="69"/>
      <c r="GL90" s="69"/>
      <c r="GM90" s="69"/>
      <c r="GN90" s="69"/>
      <c r="GO90" s="69"/>
      <c r="GP90" s="69"/>
      <c r="GQ90" s="69"/>
      <c r="GR90" s="69"/>
      <c r="GS90" s="69"/>
      <c r="GT90" s="69"/>
      <c r="GU90" s="69"/>
      <c r="GV90" s="69"/>
      <c r="GW90" s="69"/>
      <c r="GX90" s="69"/>
      <c r="GY90" s="69"/>
      <c r="GZ90" s="69"/>
      <c r="HA90" s="69"/>
      <c r="HB90" s="69"/>
      <c r="HC90" s="69"/>
      <c r="HD90" s="69"/>
      <c r="HE90" s="69"/>
      <c r="HF90" s="69"/>
      <c r="HG90" s="69"/>
      <c r="HH90" s="69"/>
      <c r="HI90" s="69"/>
      <c r="HJ90" s="69"/>
      <c r="HK90" s="69"/>
      <c r="HL90" s="69"/>
      <c r="HM90" s="69"/>
      <c r="HN90" s="69"/>
      <c r="HO90" s="69"/>
      <c r="HP90" s="69"/>
      <c r="HQ90" s="69"/>
      <c r="HR90" s="69"/>
      <c r="HS90" s="69"/>
      <c r="HT90" s="69"/>
      <c r="HU90" s="69"/>
      <c r="HV90" s="69"/>
      <c r="HW90" s="69"/>
      <c r="HX90" s="69"/>
      <c r="HY90" s="69"/>
      <c r="HZ90" s="69"/>
      <c r="IA90" s="69"/>
      <c r="IB90" s="69"/>
      <c r="IC90" s="69"/>
      <c r="ID90" s="69"/>
      <c r="IE90" s="69"/>
      <c r="IF90" s="69"/>
      <c r="IG90" s="69"/>
      <c r="IH90" s="69"/>
      <c r="II90" s="69"/>
      <c r="IJ90" s="69"/>
      <c r="IK90" s="69"/>
      <c r="IL90" s="69"/>
      <c r="IM90" s="69"/>
      <c r="IN90" s="69"/>
      <c r="IO90" s="69"/>
      <c r="IP90" s="69"/>
      <c r="IQ90" s="69"/>
      <c r="IR90" s="69"/>
      <c r="IS90" s="69"/>
      <c r="IT90" s="69"/>
      <c r="IU90" s="69"/>
      <c r="IV90" s="69"/>
    </row>
    <row r="91" spans="1:256" ht="15.75" customHeight="1">
      <c r="A91" s="1095" t="s">
        <v>295</v>
      </c>
      <c r="B91" s="1095"/>
      <c r="C91" s="443" t="s">
        <v>453</v>
      </c>
      <c r="D91" s="437" t="s">
        <v>442</v>
      </c>
      <c r="E91" s="795">
        <v>1058</v>
      </c>
      <c r="F91" s="795">
        <v>0</v>
      </c>
      <c r="G91" s="795">
        <v>6</v>
      </c>
      <c r="H91" s="795">
        <v>0</v>
      </c>
      <c r="I91" s="795">
        <v>0</v>
      </c>
      <c r="J91" s="795">
        <v>573</v>
      </c>
      <c r="K91" s="795">
        <v>6</v>
      </c>
      <c r="L91" s="795">
        <v>0</v>
      </c>
      <c r="M91" s="795">
        <v>0</v>
      </c>
      <c r="N91" s="795">
        <v>114</v>
      </c>
      <c r="O91" s="795">
        <v>0</v>
      </c>
      <c r="P91" s="795">
        <v>0</v>
      </c>
      <c r="Q91" s="795">
        <v>0</v>
      </c>
      <c r="R91" s="795">
        <v>0</v>
      </c>
      <c r="S91" s="795">
        <v>359</v>
      </c>
      <c r="T91" s="883"/>
      <c r="U91" s="795">
        <v>331</v>
      </c>
      <c r="V91" s="795">
        <v>0</v>
      </c>
      <c r="W91" s="795">
        <v>0</v>
      </c>
      <c r="X91" s="795">
        <v>0</v>
      </c>
      <c r="Y91" s="795">
        <v>0</v>
      </c>
      <c r="Z91" s="795">
        <v>142</v>
      </c>
      <c r="AA91" s="795">
        <v>2</v>
      </c>
      <c r="AB91" s="795">
        <v>0</v>
      </c>
      <c r="AC91" s="795">
        <v>0</v>
      </c>
      <c r="AD91" s="795">
        <v>31</v>
      </c>
      <c r="AE91" s="795">
        <v>0</v>
      </c>
      <c r="AF91" s="795">
        <v>0</v>
      </c>
      <c r="AG91" s="795">
        <v>0</v>
      </c>
      <c r="AH91" s="795">
        <v>0</v>
      </c>
      <c r="AI91" s="795">
        <v>156</v>
      </c>
      <c r="AJ91" s="855"/>
      <c r="AK91" s="884">
        <v>31.285444234404537</v>
      </c>
      <c r="AL91" s="884" t="s">
        <v>215</v>
      </c>
      <c r="AM91" s="884" t="s">
        <v>603</v>
      </c>
      <c r="AN91" s="884" t="s">
        <v>215</v>
      </c>
      <c r="AO91" s="884" t="s">
        <v>215</v>
      </c>
      <c r="AP91" s="884">
        <v>24.781849912739965</v>
      </c>
      <c r="AQ91" s="884" t="s">
        <v>603</v>
      </c>
      <c r="AR91" s="884" t="s">
        <v>215</v>
      </c>
      <c r="AS91" s="884" t="s">
        <v>215</v>
      </c>
      <c r="AT91" s="884">
        <v>27.192982456140353</v>
      </c>
      <c r="AU91" s="884" t="s">
        <v>215</v>
      </c>
      <c r="AV91" s="884" t="s">
        <v>215</v>
      </c>
      <c r="AW91" s="884" t="s">
        <v>215</v>
      </c>
      <c r="AX91" s="884" t="s">
        <v>215</v>
      </c>
      <c r="AY91" s="884">
        <v>43.454038997214482</v>
      </c>
      <c r="AZ91" s="77"/>
      <c r="BA91" s="77"/>
      <c r="BB91" s="69"/>
      <c r="BC91" s="69"/>
      <c r="BD91" s="69"/>
      <c r="BE91" s="69"/>
      <c r="BF91" s="69"/>
      <c r="BG91" s="69"/>
      <c r="BH91" s="69"/>
      <c r="BI91" s="69"/>
      <c r="BJ91" s="69"/>
      <c r="BK91" s="69"/>
      <c r="BL91" s="69"/>
      <c r="BM91" s="69"/>
      <c r="BN91" s="69"/>
      <c r="BO91" s="69"/>
      <c r="BP91" s="69"/>
      <c r="BQ91" s="69"/>
      <c r="BR91" s="69"/>
      <c r="BS91" s="69"/>
      <c r="BT91" s="69"/>
      <c r="BU91" s="69"/>
      <c r="BV91" s="69"/>
      <c r="BW91" s="69"/>
      <c r="BX91" s="69"/>
      <c r="BY91" s="69"/>
      <c r="BZ91" s="69"/>
      <c r="CA91" s="69"/>
      <c r="CB91" s="69"/>
      <c r="CC91" s="69"/>
      <c r="CD91" s="69"/>
      <c r="CE91" s="69"/>
      <c r="CF91" s="69"/>
      <c r="CG91" s="69"/>
      <c r="CH91" s="69"/>
      <c r="CI91" s="69"/>
      <c r="CJ91" s="69"/>
      <c r="CK91" s="69"/>
      <c r="CL91" s="69"/>
      <c r="CM91" s="69"/>
      <c r="CN91" s="69"/>
      <c r="CO91" s="69"/>
      <c r="CP91" s="69"/>
      <c r="CQ91" s="69"/>
      <c r="CR91" s="69"/>
      <c r="CS91" s="69"/>
      <c r="CT91" s="69"/>
      <c r="CU91" s="69"/>
      <c r="CV91" s="69"/>
      <c r="CW91" s="69"/>
      <c r="CX91" s="69"/>
      <c r="CY91" s="69"/>
      <c r="CZ91" s="69"/>
      <c r="DA91" s="69"/>
      <c r="DB91" s="69"/>
      <c r="DC91" s="69"/>
      <c r="DD91" s="69"/>
      <c r="DE91" s="69"/>
      <c r="DF91" s="69"/>
      <c r="DG91" s="69"/>
      <c r="DH91" s="69"/>
      <c r="DI91" s="69"/>
      <c r="DJ91" s="69"/>
      <c r="DK91" s="69"/>
      <c r="DL91" s="69"/>
      <c r="DM91" s="69"/>
      <c r="DN91" s="69"/>
      <c r="DO91" s="69"/>
      <c r="DP91" s="69"/>
      <c r="DQ91" s="69"/>
      <c r="DR91" s="69"/>
      <c r="DS91" s="69"/>
      <c r="DT91" s="69"/>
      <c r="DU91" s="69"/>
      <c r="DV91" s="69"/>
      <c r="DW91" s="69"/>
      <c r="DX91" s="69"/>
      <c r="DY91" s="69"/>
      <c r="DZ91" s="69"/>
      <c r="EA91" s="69"/>
      <c r="EB91" s="69"/>
      <c r="EC91" s="69"/>
      <c r="ED91" s="69"/>
      <c r="EE91" s="69"/>
      <c r="EF91" s="69"/>
      <c r="EG91" s="69"/>
      <c r="EH91" s="69"/>
      <c r="EI91" s="69"/>
      <c r="EJ91" s="69"/>
      <c r="EK91" s="69"/>
      <c r="EL91" s="69"/>
      <c r="EM91" s="69"/>
      <c r="EN91" s="69"/>
      <c r="EO91" s="69"/>
      <c r="EP91" s="69"/>
      <c r="EQ91" s="69"/>
      <c r="ER91" s="69"/>
      <c r="ES91" s="69"/>
      <c r="ET91" s="69"/>
      <c r="EU91" s="69"/>
      <c r="EV91" s="69"/>
      <c r="EW91" s="69"/>
      <c r="EX91" s="69"/>
      <c r="EY91" s="69"/>
      <c r="EZ91" s="69"/>
      <c r="FA91" s="69"/>
      <c r="FB91" s="69"/>
      <c r="FC91" s="69"/>
      <c r="FD91" s="69"/>
      <c r="FE91" s="69"/>
      <c r="FF91" s="69"/>
      <c r="FG91" s="69"/>
      <c r="FH91" s="69"/>
      <c r="FI91" s="69"/>
      <c r="FJ91" s="69"/>
      <c r="FK91" s="69"/>
      <c r="FL91" s="69"/>
      <c r="FM91" s="69"/>
      <c r="FN91" s="69"/>
      <c r="FO91" s="69"/>
      <c r="FP91" s="69"/>
      <c r="FQ91" s="69"/>
      <c r="FR91" s="69"/>
      <c r="FS91" s="69"/>
      <c r="FT91" s="69"/>
      <c r="FU91" s="69"/>
      <c r="FV91" s="69"/>
      <c r="FW91" s="69"/>
      <c r="FX91" s="69"/>
      <c r="FY91" s="69"/>
      <c r="FZ91" s="69"/>
      <c r="GA91" s="69"/>
      <c r="GB91" s="69"/>
      <c r="GC91" s="69"/>
      <c r="GD91" s="69"/>
      <c r="GE91" s="69"/>
      <c r="GF91" s="69"/>
      <c r="GG91" s="69"/>
      <c r="GH91" s="69"/>
      <c r="GI91" s="69"/>
      <c r="GJ91" s="69"/>
      <c r="GK91" s="69"/>
      <c r="GL91" s="69"/>
      <c r="GM91" s="69"/>
      <c r="GN91" s="69"/>
      <c r="GO91" s="69"/>
      <c r="GP91" s="69"/>
      <c r="GQ91" s="69"/>
      <c r="GR91" s="69"/>
      <c r="GS91" s="69"/>
      <c r="GT91" s="69"/>
      <c r="GU91" s="69"/>
      <c r="GV91" s="69"/>
      <c r="GW91" s="69"/>
      <c r="GX91" s="69"/>
      <c r="GY91" s="69"/>
      <c r="GZ91" s="69"/>
      <c r="HA91" s="69"/>
      <c r="HB91" s="69"/>
      <c r="HC91" s="69"/>
      <c r="HD91" s="69"/>
      <c r="HE91" s="69"/>
      <c r="HF91" s="69"/>
      <c r="HG91" s="69"/>
      <c r="HH91" s="69"/>
      <c r="HI91" s="69"/>
      <c r="HJ91" s="69"/>
      <c r="HK91" s="69"/>
      <c r="HL91" s="69"/>
      <c r="HM91" s="69"/>
      <c r="HN91" s="69"/>
      <c r="HO91" s="69"/>
      <c r="HP91" s="69"/>
      <c r="HQ91" s="69"/>
      <c r="HR91" s="69"/>
      <c r="HS91" s="69"/>
      <c r="HT91" s="69"/>
      <c r="HU91" s="69"/>
      <c r="HV91" s="69"/>
      <c r="HW91" s="69"/>
      <c r="HX91" s="69"/>
      <c r="HY91" s="69"/>
      <c r="HZ91" s="69"/>
      <c r="IA91" s="69"/>
      <c r="IB91" s="69"/>
      <c r="IC91" s="69"/>
      <c r="ID91" s="69"/>
      <c r="IE91" s="69"/>
      <c r="IF91" s="69"/>
      <c r="IG91" s="69"/>
      <c r="IH91" s="69"/>
      <c r="II91" s="69"/>
      <c r="IJ91" s="69"/>
      <c r="IK91" s="69"/>
      <c r="IL91" s="69"/>
      <c r="IM91" s="69"/>
      <c r="IN91" s="69"/>
      <c r="IO91" s="69"/>
      <c r="IP91" s="69"/>
      <c r="IQ91" s="69"/>
      <c r="IR91" s="69"/>
      <c r="IS91" s="69"/>
      <c r="IT91" s="69"/>
      <c r="IU91" s="69"/>
      <c r="IV91" s="69"/>
    </row>
    <row r="92" spans="1:256" ht="15.75" customHeight="1">
      <c r="A92" s="1095" t="s">
        <v>296</v>
      </c>
      <c r="B92" s="1095"/>
      <c r="C92" s="443" t="s">
        <v>454</v>
      </c>
      <c r="D92" s="437" t="s">
        <v>442</v>
      </c>
      <c r="E92" s="795">
        <v>309</v>
      </c>
      <c r="F92" s="795">
        <v>0</v>
      </c>
      <c r="G92" s="795">
        <v>3</v>
      </c>
      <c r="H92" s="795">
        <v>0</v>
      </c>
      <c r="I92" s="795">
        <v>0</v>
      </c>
      <c r="J92" s="795">
        <v>0</v>
      </c>
      <c r="K92" s="795">
        <v>1</v>
      </c>
      <c r="L92" s="795">
        <v>0</v>
      </c>
      <c r="M92" s="795">
        <v>0</v>
      </c>
      <c r="N92" s="795">
        <v>0</v>
      </c>
      <c r="O92" s="795">
        <v>0</v>
      </c>
      <c r="P92" s="795">
        <v>0</v>
      </c>
      <c r="Q92" s="795">
        <v>0</v>
      </c>
      <c r="R92" s="795">
        <v>0</v>
      </c>
      <c r="S92" s="795">
        <v>305</v>
      </c>
      <c r="T92" s="883"/>
      <c r="U92" s="795">
        <v>148</v>
      </c>
      <c r="V92" s="795">
        <v>0</v>
      </c>
      <c r="W92" s="795">
        <v>2</v>
      </c>
      <c r="X92" s="795">
        <v>0</v>
      </c>
      <c r="Y92" s="795">
        <v>0</v>
      </c>
      <c r="Z92" s="795">
        <v>0</v>
      </c>
      <c r="AA92" s="795">
        <v>1</v>
      </c>
      <c r="AB92" s="795">
        <v>0</v>
      </c>
      <c r="AC92" s="795">
        <v>0</v>
      </c>
      <c r="AD92" s="795">
        <v>0</v>
      </c>
      <c r="AE92" s="795">
        <v>0</v>
      </c>
      <c r="AF92" s="795">
        <v>0</v>
      </c>
      <c r="AG92" s="795">
        <v>0</v>
      </c>
      <c r="AH92" s="795">
        <v>0</v>
      </c>
      <c r="AI92" s="795">
        <v>145</v>
      </c>
      <c r="AJ92" s="855"/>
      <c r="AK92" s="884">
        <v>47.896440129449836</v>
      </c>
      <c r="AL92" s="884" t="s">
        <v>215</v>
      </c>
      <c r="AM92" s="884" t="s">
        <v>603</v>
      </c>
      <c r="AN92" s="884" t="s">
        <v>215</v>
      </c>
      <c r="AO92" s="884" t="s">
        <v>215</v>
      </c>
      <c r="AP92" s="884" t="s">
        <v>215</v>
      </c>
      <c r="AQ92" s="884" t="s">
        <v>603</v>
      </c>
      <c r="AR92" s="884" t="s">
        <v>215</v>
      </c>
      <c r="AS92" s="884" t="s">
        <v>215</v>
      </c>
      <c r="AT92" s="884" t="s">
        <v>215</v>
      </c>
      <c r="AU92" s="884" t="s">
        <v>215</v>
      </c>
      <c r="AV92" s="884" t="s">
        <v>215</v>
      </c>
      <c r="AW92" s="884" t="s">
        <v>215</v>
      </c>
      <c r="AX92" s="884" t="s">
        <v>215</v>
      </c>
      <c r="AY92" s="884">
        <v>47.540983606557376</v>
      </c>
      <c r="AZ92" s="77"/>
      <c r="BA92" s="77"/>
      <c r="BB92" s="69"/>
      <c r="BC92" s="69"/>
      <c r="BD92" s="69"/>
      <c r="BE92" s="69"/>
      <c r="BF92" s="69"/>
      <c r="BG92" s="69"/>
      <c r="BH92" s="69"/>
      <c r="BI92" s="69"/>
      <c r="BJ92" s="69"/>
      <c r="BK92" s="69"/>
      <c r="BL92" s="69"/>
      <c r="BM92" s="69"/>
      <c r="BN92" s="69"/>
      <c r="BO92" s="69"/>
      <c r="BP92" s="69"/>
      <c r="BQ92" s="69"/>
      <c r="BR92" s="69"/>
      <c r="BS92" s="69"/>
      <c r="BT92" s="69"/>
      <c r="BU92" s="69"/>
      <c r="BV92" s="69"/>
      <c r="BW92" s="69"/>
      <c r="BX92" s="69"/>
      <c r="BY92" s="69"/>
      <c r="BZ92" s="69"/>
      <c r="CA92" s="69"/>
      <c r="CB92" s="69"/>
      <c r="CC92" s="69"/>
      <c r="CD92" s="69"/>
      <c r="CE92" s="69"/>
      <c r="CF92" s="69"/>
      <c r="CG92" s="69"/>
      <c r="CH92" s="69"/>
      <c r="CI92" s="69"/>
      <c r="CJ92" s="69"/>
      <c r="CK92" s="69"/>
      <c r="CL92" s="69"/>
      <c r="CM92" s="69"/>
      <c r="CN92" s="69"/>
      <c r="CO92" s="69"/>
      <c r="CP92" s="69"/>
      <c r="CQ92" s="69"/>
      <c r="CR92" s="69"/>
      <c r="CS92" s="69"/>
      <c r="CT92" s="69"/>
      <c r="CU92" s="69"/>
      <c r="CV92" s="69"/>
      <c r="CW92" s="69"/>
      <c r="CX92" s="69"/>
      <c r="CY92" s="69"/>
      <c r="CZ92" s="69"/>
      <c r="DA92" s="69"/>
      <c r="DB92" s="69"/>
      <c r="DC92" s="69"/>
      <c r="DD92" s="69"/>
      <c r="DE92" s="69"/>
      <c r="DF92" s="69"/>
      <c r="DG92" s="69"/>
      <c r="DH92" s="69"/>
      <c r="DI92" s="69"/>
      <c r="DJ92" s="69"/>
      <c r="DK92" s="69"/>
      <c r="DL92" s="69"/>
      <c r="DM92" s="69"/>
      <c r="DN92" s="69"/>
      <c r="DO92" s="69"/>
      <c r="DP92" s="69"/>
      <c r="DQ92" s="69"/>
      <c r="DR92" s="69"/>
      <c r="DS92" s="69"/>
      <c r="DT92" s="69"/>
      <c r="DU92" s="69"/>
      <c r="DV92" s="69"/>
      <c r="DW92" s="69"/>
      <c r="DX92" s="69"/>
      <c r="DY92" s="69"/>
      <c r="DZ92" s="69"/>
      <c r="EA92" s="69"/>
      <c r="EB92" s="69"/>
      <c r="EC92" s="69"/>
      <c r="ED92" s="69"/>
      <c r="EE92" s="69"/>
      <c r="EF92" s="69"/>
      <c r="EG92" s="69"/>
      <c r="EH92" s="69"/>
      <c r="EI92" s="69"/>
      <c r="EJ92" s="69"/>
      <c r="EK92" s="69"/>
      <c r="EL92" s="69"/>
      <c r="EM92" s="69"/>
      <c r="EN92" s="69"/>
      <c r="EO92" s="69"/>
      <c r="EP92" s="69"/>
      <c r="EQ92" s="69"/>
      <c r="ER92" s="69"/>
      <c r="ES92" s="69"/>
      <c r="ET92" s="69"/>
      <c r="EU92" s="69"/>
      <c r="EV92" s="69"/>
      <c r="EW92" s="69"/>
      <c r="EX92" s="69"/>
      <c r="EY92" s="69"/>
      <c r="EZ92" s="69"/>
      <c r="FA92" s="69"/>
      <c r="FB92" s="69"/>
      <c r="FC92" s="69"/>
      <c r="FD92" s="69"/>
      <c r="FE92" s="69"/>
      <c r="FF92" s="69"/>
      <c r="FG92" s="69"/>
      <c r="FH92" s="69"/>
      <c r="FI92" s="69"/>
      <c r="FJ92" s="69"/>
      <c r="FK92" s="69"/>
      <c r="FL92" s="69"/>
      <c r="FM92" s="69"/>
      <c r="FN92" s="69"/>
      <c r="FO92" s="69"/>
      <c r="FP92" s="69"/>
      <c r="FQ92" s="69"/>
      <c r="FR92" s="69"/>
      <c r="FS92" s="69"/>
      <c r="FT92" s="69"/>
      <c r="FU92" s="69"/>
      <c r="FV92" s="69"/>
      <c r="FW92" s="69"/>
      <c r="FX92" s="69"/>
      <c r="FY92" s="69"/>
      <c r="FZ92" s="69"/>
      <c r="GA92" s="69"/>
      <c r="GB92" s="69"/>
      <c r="GC92" s="69"/>
      <c r="GD92" s="69"/>
      <c r="GE92" s="69"/>
      <c r="GF92" s="69"/>
      <c r="GG92" s="69"/>
      <c r="GH92" s="69"/>
      <c r="GI92" s="69"/>
      <c r="GJ92" s="69"/>
      <c r="GK92" s="69"/>
      <c r="GL92" s="69"/>
      <c r="GM92" s="69"/>
      <c r="GN92" s="69"/>
      <c r="GO92" s="69"/>
      <c r="GP92" s="69"/>
      <c r="GQ92" s="69"/>
      <c r="GR92" s="69"/>
      <c r="GS92" s="69"/>
      <c r="GT92" s="69"/>
      <c r="GU92" s="69"/>
      <c r="GV92" s="69"/>
      <c r="GW92" s="69"/>
      <c r="GX92" s="69"/>
      <c r="GY92" s="69"/>
      <c r="GZ92" s="69"/>
      <c r="HA92" s="69"/>
      <c r="HB92" s="69"/>
      <c r="HC92" s="69"/>
      <c r="HD92" s="69"/>
      <c r="HE92" s="69"/>
      <c r="HF92" s="69"/>
      <c r="HG92" s="69"/>
      <c r="HH92" s="69"/>
      <c r="HI92" s="69"/>
      <c r="HJ92" s="69"/>
      <c r="HK92" s="69"/>
      <c r="HL92" s="69"/>
      <c r="HM92" s="69"/>
      <c r="HN92" s="69"/>
      <c r="HO92" s="69"/>
      <c r="HP92" s="69"/>
      <c r="HQ92" s="69"/>
      <c r="HR92" s="69"/>
      <c r="HS92" s="69"/>
      <c r="HT92" s="69"/>
      <c r="HU92" s="69"/>
      <c r="HV92" s="69"/>
      <c r="HW92" s="69"/>
      <c r="HX92" s="69"/>
      <c r="HY92" s="69"/>
      <c r="HZ92" s="69"/>
      <c r="IA92" s="69"/>
      <c r="IB92" s="69"/>
      <c r="IC92" s="69"/>
      <c r="ID92" s="69"/>
      <c r="IE92" s="69"/>
      <c r="IF92" s="69"/>
      <c r="IG92" s="69"/>
      <c r="IH92" s="69"/>
      <c r="II92" s="69"/>
      <c r="IJ92" s="69"/>
      <c r="IK92" s="69"/>
      <c r="IL92" s="69"/>
      <c r="IM92" s="69"/>
      <c r="IN92" s="69"/>
      <c r="IO92" s="69"/>
      <c r="IP92" s="69"/>
      <c r="IQ92" s="69"/>
      <c r="IR92" s="69"/>
      <c r="IS92" s="69"/>
      <c r="IT92" s="69"/>
      <c r="IU92" s="69"/>
      <c r="IV92" s="69"/>
    </row>
    <row r="93" spans="1:256" ht="15.75" customHeight="1">
      <c r="A93" s="1095" t="s">
        <v>300</v>
      </c>
      <c r="B93" s="1095"/>
      <c r="C93" s="443" t="s">
        <v>458</v>
      </c>
      <c r="D93" s="437" t="s">
        <v>457</v>
      </c>
      <c r="E93" s="795">
        <v>968</v>
      </c>
      <c r="F93" s="795">
        <v>0</v>
      </c>
      <c r="G93" s="795">
        <v>69</v>
      </c>
      <c r="H93" s="795">
        <v>0</v>
      </c>
      <c r="I93" s="795">
        <v>0</v>
      </c>
      <c r="J93" s="795">
        <v>728</v>
      </c>
      <c r="K93" s="795">
        <v>21</v>
      </c>
      <c r="L93" s="795">
        <v>0</v>
      </c>
      <c r="M93" s="795">
        <v>0</v>
      </c>
      <c r="N93" s="795">
        <v>39</v>
      </c>
      <c r="O93" s="795">
        <v>0</v>
      </c>
      <c r="P93" s="795">
        <v>1</v>
      </c>
      <c r="Q93" s="795">
        <v>1</v>
      </c>
      <c r="R93" s="795">
        <v>1</v>
      </c>
      <c r="S93" s="795">
        <v>108</v>
      </c>
      <c r="T93" s="883"/>
      <c r="U93" s="795">
        <v>479</v>
      </c>
      <c r="V93" s="795">
        <v>0</v>
      </c>
      <c r="W93" s="795">
        <v>30</v>
      </c>
      <c r="X93" s="795">
        <v>0</v>
      </c>
      <c r="Y93" s="795">
        <v>0</v>
      </c>
      <c r="Z93" s="795">
        <v>349</v>
      </c>
      <c r="AA93" s="795">
        <v>5</v>
      </c>
      <c r="AB93" s="795">
        <v>0</v>
      </c>
      <c r="AC93" s="795">
        <v>0</v>
      </c>
      <c r="AD93" s="795">
        <v>7</v>
      </c>
      <c r="AE93" s="795">
        <v>0</v>
      </c>
      <c r="AF93" s="795">
        <v>1</v>
      </c>
      <c r="AG93" s="795">
        <v>0</v>
      </c>
      <c r="AH93" s="795">
        <v>1</v>
      </c>
      <c r="AI93" s="795">
        <v>86</v>
      </c>
      <c r="AJ93" s="855"/>
      <c r="AK93" s="884">
        <v>49.483471074380162</v>
      </c>
      <c r="AL93" s="884" t="s">
        <v>215</v>
      </c>
      <c r="AM93" s="884">
        <v>43.478260869565219</v>
      </c>
      <c r="AN93" s="884" t="s">
        <v>215</v>
      </c>
      <c r="AO93" s="884" t="s">
        <v>215</v>
      </c>
      <c r="AP93" s="884">
        <v>47.939560439560438</v>
      </c>
      <c r="AQ93" s="884">
        <v>23.809523809523807</v>
      </c>
      <c r="AR93" s="884" t="s">
        <v>215</v>
      </c>
      <c r="AS93" s="884" t="s">
        <v>215</v>
      </c>
      <c r="AT93" s="884">
        <v>17.948717948717949</v>
      </c>
      <c r="AU93" s="884" t="s">
        <v>215</v>
      </c>
      <c r="AV93" s="884" t="s">
        <v>603</v>
      </c>
      <c r="AW93" s="884" t="s">
        <v>603</v>
      </c>
      <c r="AX93" s="884" t="s">
        <v>603</v>
      </c>
      <c r="AY93" s="884">
        <v>79.629629629629633</v>
      </c>
      <c r="AZ93" s="77"/>
      <c r="BA93" s="77"/>
      <c r="BB93" s="69"/>
      <c r="BC93" s="69"/>
      <c r="BD93" s="69"/>
      <c r="BE93" s="69"/>
      <c r="BF93" s="69"/>
      <c r="BG93" s="69"/>
      <c r="BH93" s="69"/>
      <c r="BI93" s="69"/>
      <c r="BJ93" s="69"/>
      <c r="BK93" s="69"/>
      <c r="BL93" s="69"/>
      <c r="BM93" s="69"/>
      <c r="BN93" s="69"/>
      <c r="BO93" s="69"/>
      <c r="BP93" s="69"/>
      <c r="BQ93" s="69"/>
      <c r="BR93" s="69"/>
      <c r="BS93" s="69"/>
      <c r="BT93" s="69"/>
      <c r="BU93" s="69"/>
      <c r="BV93" s="69"/>
      <c r="BW93" s="69"/>
      <c r="BX93" s="69"/>
      <c r="BY93" s="69"/>
      <c r="BZ93" s="69"/>
      <c r="CA93" s="69"/>
      <c r="CB93" s="69"/>
      <c r="CC93" s="69"/>
      <c r="CD93" s="69"/>
      <c r="CE93" s="69"/>
      <c r="CF93" s="69"/>
      <c r="CG93" s="69"/>
      <c r="CH93" s="69"/>
      <c r="CI93" s="69"/>
      <c r="CJ93" s="69"/>
      <c r="CK93" s="69"/>
      <c r="CL93" s="69"/>
      <c r="CM93" s="69"/>
      <c r="CN93" s="69"/>
      <c r="CO93" s="69"/>
      <c r="CP93" s="69"/>
      <c r="CQ93" s="69"/>
      <c r="CR93" s="69"/>
      <c r="CS93" s="69"/>
      <c r="CT93" s="69"/>
      <c r="CU93" s="69"/>
      <c r="CV93" s="69"/>
      <c r="CW93" s="69"/>
      <c r="CX93" s="69"/>
      <c r="CY93" s="69"/>
      <c r="CZ93" s="69"/>
      <c r="DA93" s="69"/>
      <c r="DB93" s="69"/>
      <c r="DC93" s="69"/>
      <c r="DD93" s="69"/>
      <c r="DE93" s="69"/>
      <c r="DF93" s="69"/>
      <c r="DG93" s="69"/>
      <c r="DH93" s="69"/>
      <c r="DI93" s="69"/>
      <c r="DJ93" s="69"/>
      <c r="DK93" s="69"/>
      <c r="DL93" s="69"/>
      <c r="DM93" s="69"/>
      <c r="DN93" s="69"/>
      <c r="DO93" s="69"/>
      <c r="DP93" s="69"/>
      <c r="DQ93" s="69"/>
      <c r="DR93" s="69"/>
      <c r="DS93" s="69"/>
      <c r="DT93" s="69"/>
      <c r="DU93" s="69"/>
      <c r="DV93" s="69"/>
      <c r="DW93" s="69"/>
      <c r="DX93" s="69"/>
      <c r="DY93" s="69"/>
      <c r="DZ93" s="69"/>
      <c r="EA93" s="69"/>
      <c r="EB93" s="69"/>
      <c r="EC93" s="69"/>
      <c r="ED93" s="69"/>
      <c r="EE93" s="69"/>
      <c r="EF93" s="69"/>
      <c r="EG93" s="69"/>
      <c r="EH93" s="69"/>
      <c r="EI93" s="69"/>
      <c r="EJ93" s="69"/>
      <c r="EK93" s="69"/>
      <c r="EL93" s="69"/>
      <c r="EM93" s="69"/>
      <c r="EN93" s="69"/>
      <c r="EO93" s="69"/>
      <c r="EP93" s="69"/>
      <c r="EQ93" s="69"/>
      <c r="ER93" s="69"/>
      <c r="ES93" s="69"/>
      <c r="ET93" s="69"/>
      <c r="EU93" s="69"/>
      <c r="EV93" s="69"/>
      <c r="EW93" s="69"/>
      <c r="EX93" s="69"/>
      <c r="EY93" s="69"/>
      <c r="EZ93" s="69"/>
      <c r="FA93" s="69"/>
      <c r="FB93" s="69"/>
      <c r="FC93" s="69"/>
      <c r="FD93" s="69"/>
      <c r="FE93" s="69"/>
      <c r="FF93" s="69"/>
      <c r="FG93" s="69"/>
      <c r="FH93" s="69"/>
      <c r="FI93" s="69"/>
      <c r="FJ93" s="69"/>
      <c r="FK93" s="69"/>
      <c r="FL93" s="69"/>
      <c r="FM93" s="69"/>
      <c r="FN93" s="69"/>
      <c r="FO93" s="69"/>
      <c r="FP93" s="69"/>
      <c r="FQ93" s="69"/>
      <c r="FR93" s="69"/>
      <c r="FS93" s="69"/>
      <c r="FT93" s="69"/>
      <c r="FU93" s="69"/>
      <c r="FV93" s="69"/>
      <c r="FW93" s="69"/>
      <c r="FX93" s="69"/>
      <c r="FY93" s="69"/>
      <c r="FZ93" s="69"/>
      <c r="GA93" s="69"/>
      <c r="GB93" s="69"/>
      <c r="GC93" s="69"/>
      <c r="GD93" s="69"/>
      <c r="GE93" s="69"/>
      <c r="GF93" s="69"/>
      <c r="GG93" s="69"/>
      <c r="GH93" s="69"/>
      <c r="GI93" s="69"/>
      <c r="GJ93" s="69"/>
      <c r="GK93" s="69"/>
      <c r="GL93" s="69"/>
      <c r="GM93" s="69"/>
      <c r="GN93" s="69"/>
      <c r="GO93" s="69"/>
      <c r="GP93" s="69"/>
      <c r="GQ93" s="69"/>
      <c r="GR93" s="69"/>
      <c r="GS93" s="69"/>
      <c r="GT93" s="69"/>
      <c r="GU93" s="69"/>
      <c r="GV93" s="69"/>
      <c r="GW93" s="69"/>
      <c r="GX93" s="69"/>
      <c r="GY93" s="69"/>
      <c r="GZ93" s="69"/>
      <c r="HA93" s="69"/>
      <c r="HB93" s="69"/>
      <c r="HC93" s="69"/>
      <c r="HD93" s="69"/>
      <c r="HE93" s="69"/>
      <c r="HF93" s="69"/>
      <c r="HG93" s="69"/>
      <c r="HH93" s="69"/>
      <c r="HI93" s="69"/>
      <c r="HJ93" s="69"/>
      <c r="HK93" s="69"/>
      <c r="HL93" s="69"/>
      <c r="HM93" s="69"/>
      <c r="HN93" s="69"/>
      <c r="HO93" s="69"/>
      <c r="HP93" s="69"/>
      <c r="HQ93" s="69"/>
      <c r="HR93" s="69"/>
      <c r="HS93" s="69"/>
      <c r="HT93" s="69"/>
      <c r="HU93" s="69"/>
      <c r="HV93" s="69"/>
      <c r="HW93" s="69"/>
      <c r="HX93" s="69"/>
      <c r="HY93" s="69"/>
      <c r="HZ93" s="69"/>
      <c r="IA93" s="69"/>
      <c r="IB93" s="69"/>
      <c r="IC93" s="69"/>
      <c r="ID93" s="69"/>
      <c r="IE93" s="69"/>
      <c r="IF93" s="69"/>
      <c r="IG93" s="69"/>
      <c r="IH93" s="69"/>
      <c r="II93" s="69"/>
      <c r="IJ93" s="69"/>
      <c r="IK93" s="69"/>
      <c r="IL93" s="69"/>
      <c r="IM93" s="69"/>
      <c r="IN93" s="69"/>
      <c r="IO93" s="69"/>
      <c r="IP93" s="69"/>
      <c r="IQ93" s="69"/>
      <c r="IR93" s="69"/>
      <c r="IS93" s="69"/>
      <c r="IT93" s="69"/>
      <c r="IU93" s="69"/>
      <c r="IV93" s="69"/>
    </row>
    <row r="94" spans="1:256" ht="15.75" customHeight="1">
      <c r="A94" s="1095" t="s">
        <v>301</v>
      </c>
      <c r="B94" s="1095"/>
      <c r="C94" s="443" t="s">
        <v>459</v>
      </c>
      <c r="D94" s="437" t="s">
        <v>457</v>
      </c>
      <c r="E94" s="795">
        <v>1645</v>
      </c>
      <c r="F94" s="795">
        <v>11</v>
      </c>
      <c r="G94" s="795">
        <v>1288</v>
      </c>
      <c r="H94" s="795">
        <v>1</v>
      </c>
      <c r="I94" s="795">
        <v>0</v>
      </c>
      <c r="J94" s="795">
        <v>245</v>
      </c>
      <c r="K94" s="795">
        <v>4</v>
      </c>
      <c r="L94" s="795">
        <v>3</v>
      </c>
      <c r="M94" s="795">
        <v>0</v>
      </c>
      <c r="N94" s="795">
        <v>51</v>
      </c>
      <c r="O94" s="795">
        <v>0</v>
      </c>
      <c r="P94" s="795">
        <v>0</v>
      </c>
      <c r="Q94" s="795">
        <v>1</v>
      </c>
      <c r="R94" s="795">
        <v>41</v>
      </c>
      <c r="S94" s="795">
        <v>0</v>
      </c>
      <c r="T94" s="883"/>
      <c r="U94" s="795">
        <v>828</v>
      </c>
      <c r="V94" s="795">
        <v>6</v>
      </c>
      <c r="W94" s="795">
        <v>641</v>
      </c>
      <c r="X94" s="795">
        <v>0</v>
      </c>
      <c r="Y94" s="795">
        <v>0</v>
      </c>
      <c r="Z94" s="795">
        <v>127</v>
      </c>
      <c r="AA94" s="795">
        <v>1</v>
      </c>
      <c r="AB94" s="795">
        <v>1</v>
      </c>
      <c r="AC94" s="795">
        <v>0</v>
      </c>
      <c r="AD94" s="795">
        <v>30</v>
      </c>
      <c r="AE94" s="795">
        <v>0</v>
      </c>
      <c r="AF94" s="795">
        <v>0</v>
      </c>
      <c r="AG94" s="795">
        <v>1</v>
      </c>
      <c r="AH94" s="795">
        <v>21</v>
      </c>
      <c r="AI94" s="795">
        <v>0</v>
      </c>
      <c r="AJ94" s="855"/>
      <c r="AK94" s="884">
        <v>50.334346504559271</v>
      </c>
      <c r="AL94" s="884" t="s">
        <v>603</v>
      </c>
      <c r="AM94" s="884">
        <v>49.767080745341616</v>
      </c>
      <c r="AN94" s="884" t="s">
        <v>603</v>
      </c>
      <c r="AO94" s="884" t="s">
        <v>215</v>
      </c>
      <c r="AP94" s="884">
        <v>51.836734693877553</v>
      </c>
      <c r="AQ94" s="884" t="s">
        <v>603</v>
      </c>
      <c r="AR94" s="884" t="s">
        <v>603</v>
      </c>
      <c r="AS94" s="884" t="s">
        <v>215</v>
      </c>
      <c r="AT94" s="884">
        <v>58.82352941176471</v>
      </c>
      <c r="AU94" s="884" t="s">
        <v>215</v>
      </c>
      <c r="AV94" s="884" t="s">
        <v>215</v>
      </c>
      <c r="AW94" s="884" t="s">
        <v>603</v>
      </c>
      <c r="AX94" s="884">
        <v>51.219512195121951</v>
      </c>
      <c r="AY94" s="884" t="s">
        <v>215</v>
      </c>
      <c r="AZ94" s="77"/>
      <c r="BA94" s="77"/>
      <c r="BB94" s="69"/>
      <c r="BC94" s="69"/>
      <c r="BD94" s="69"/>
      <c r="BE94" s="69"/>
      <c r="BF94" s="69"/>
      <c r="BG94" s="69"/>
      <c r="BH94" s="69"/>
      <c r="BI94" s="69"/>
      <c r="BJ94" s="69"/>
      <c r="BK94" s="69"/>
      <c r="BL94" s="69"/>
      <c r="BM94" s="69"/>
      <c r="BN94" s="69"/>
      <c r="BO94" s="69"/>
      <c r="BP94" s="69"/>
      <c r="BQ94" s="69"/>
      <c r="BR94" s="69"/>
      <c r="BS94" s="69"/>
      <c r="BT94" s="69"/>
      <c r="BU94" s="69"/>
      <c r="BV94" s="69"/>
      <c r="BW94" s="69"/>
      <c r="BX94" s="69"/>
      <c r="BY94" s="69"/>
      <c r="BZ94" s="69"/>
      <c r="CA94" s="69"/>
      <c r="CB94" s="69"/>
      <c r="CC94" s="69"/>
      <c r="CD94" s="69"/>
      <c r="CE94" s="69"/>
      <c r="CF94" s="69"/>
      <c r="CG94" s="69"/>
      <c r="CH94" s="69"/>
      <c r="CI94" s="69"/>
      <c r="CJ94" s="69"/>
      <c r="CK94" s="69"/>
      <c r="CL94" s="69"/>
      <c r="CM94" s="69"/>
      <c r="CN94" s="69"/>
      <c r="CO94" s="69"/>
      <c r="CP94" s="69"/>
      <c r="CQ94" s="69"/>
      <c r="CR94" s="69"/>
      <c r="CS94" s="69"/>
      <c r="CT94" s="69"/>
      <c r="CU94" s="69"/>
      <c r="CV94" s="69"/>
      <c r="CW94" s="69"/>
      <c r="CX94" s="69"/>
      <c r="CY94" s="69"/>
      <c r="CZ94" s="69"/>
      <c r="DA94" s="69"/>
      <c r="DB94" s="69"/>
      <c r="DC94" s="69"/>
      <c r="DD94" s="69"/>
      <c r="DE94" s="69"/>
      <c r="DF94" s="69"/>
      <c r="DG94" s="69"/>
      <c r="DH94" s="69"/>
      <c r="DI94" s="69"/>
      <c r="DJ94" s="69"/>
      <c r="DK94" s="69"/>
      <c r="DL94" s="69"/>
      <c r="DM94" s="69"/>
      <c r="DN94" s="69"/>
      <c r="DO94" s="69"/>
      <c r="DP94" s="69"/>
      <c r="DQ94" s="69"/>
      <c r="DR94" s="69"/>
      <c r="DS94" s="69"/>
      <c r="DT94" s="69"/>
      <c r="DU94" s="69"/>
      <c r="DV94" s="69"/>
      <c r="DW94" s="69"/>
      <c r="DX94" s="69"/>
      <c r="DY94" s="69"/>
      <c r="DZ94" s="69"/>
      <c r="EA94" s="69"/>
      <c r="EB94" s="69"/>
      <c r="EC94" s="69"/>
      <c r="ED94" s="69"/>
      <c r="EE94" s="69"/>
      <c r="EF94" s="69"/>
      <c r="EG94" s="69"/>
      <c r="EH94" s="69"/>
      <c r="EI94" s="69"/>
      <c r="EJ94" s="69"/>
      <c r="EK94" s="69"/>
      <c r="EL94" s="69"/>
      <c r="EM94" s="69"/>
      <c r="EN94" s="69"/>
      <c r="EO94" s="69"/>
      <c r="EP94" s="69"/>
      <c r="EQ94" s="69"/>
      <c r="ER94" s="69"/>
      <c r="ES94" s="69"/>
      <c r="ET94" s="69"/>
      <c r="EU94" s="69"/>
      <c r="EV94" s="69"/>
      <c r="EW94" s="69"/>
      <c r="EX94" s="69"/>
      <c r="EY94" s="69"/>
      <c r="EZ94" s="69"/>
      <c r="FA94" s="69"/>
      <c r="FB94" s="69"/>
      <c r="FC94" s="69"/>
      <c r="FD94" s="69"/>
      <c r="FE94" s="69"/>
      <c r="FF94" s="69"/>
      <c r="FG94" s="69"/>
      <c r="FH94" s="69"/>
      <c r="FI94" s="69"/>
      <c r="FJ94" s="69"/>
      <c r="FK94" s="69"/>
      <c r="FL94" s="69"/>
      <c r="FM94" s="69"/>
      <c r="FN94" s="69"/>
      <c r="FO94" s="69"/>
      <c r="FP94" s="69"/>
      <c r="FQ94" s="69"/>
      <c r="FR94" s="69"/>
      <c r="FS94" s="69"/>
      <c r="FT94" s="69"/>
      <c r="FU94" s="69"/>
      <c r="FV94" s="69"/>
      <c r="FW94" s="69"/>
      <c r="FX94" s="69"/>
      <c r="FY94" s="69"/>
      <c r="FZ94" s="69"/>
      <c r="GA94" s="69"/>
      <c r="GB94" s="69"/>
      <c r="GC94" s="69"/>
      <c r="GD94" s="69"/>
      <c r="GE94" s="69"/>
      <c r="GF94" s="69"/>
      <c r="GG94" s="69"/>
      <c r="GH94" s="69"/>
      <c r="GI94" s="69"/>
      <c r="GJ94" s="69"/>
      <c r="GK94" s="69"/>
      <c r="GL94" s="69"/>
      <c r="GM94" s="69"/>
      <c r="GN94" s="69"/>
      <c r="GO94" s="69"/>
      <c r="GP94" s="69"/>
      <c r="GQ94" s="69"/>
      <c r="GR94" s="69"/>
      <c r="GS94" s="69"/>
      <c r="GT94" s="69"/>
      <c r="GU94" s="69"/>
      <c r="GV94" s="69"/>
      <c r="GW94" s="69"/>
      <c r="GX94" s="69"/>
      <c r="GY94" s="69"/>
      <c r="GZ94" s="69"/>
      <c r="HA94" s="69"/>
      <c r="HB94" s="69"/>
      <c r="HC94" s="69"/>
      <c r="HD94" s="69"/>
      <c r="HE94" s="69"/>
      <c r="HF94" s="69"/>
      <c r="HG94" s="69"/>
      <c r="HH94" s="69"/>
      <c r="HI94" s="69"/>
      <c r="HJ94" s="69"/>
      <c r="HK94" s="69"/>
      <c r="HL94" s="69"/>
      <c r="HM94" s="69"/>
      <c r="HN94" s="69"/>
      <c r="HO94" s="69"/>
      <c r="HP94" s="69"/>
      <c r="HQ94" s="69"/>
      <c r="HR94" s="69"/>
      <c r="HS94" s="69"/>
      <c r="HT94" s="69"/>
      <c r="HU94" s="69"/>
      <c r="HV94" s="69"/>
      <c r="HW94" s="69"/>
      <c r="HX94" s="69"/>
      <c r="HY94" s="69"/>
      <c r="HZ94" s="69"/>
      <c r="IA94" s="69"/>
      <c r="IB94" s="69"/>
      <c r="IC94" s="69"/>
      <c r="ID94" s="69"/>
      <c r="IE94" s="69"/>
      <c r="IF94" s="69"/>
      <c r="IG94" s="69"/>
      <c r="IH94" s="69"/>
      <c r="II94" s="69"/>
      <c r="IJ94" s="69"/>
      <c r="IK94" s="69"/>
      <c r="IL94" s="69"/>
      <c r="IM94" s="69"/>
      <c r="IN94" s="69"/>
      <c r="IO94" s="69"/>
      <c r="IP94" s="69"/>
      <c r="IQ94" s="69"/>
      <c r="IR94" s="69"/>
      <c r="IS94" s="69"/>
      <c r="IT94" s="69"/>
      <c r="IU94" s="69"/>
      <c r="IV94" s="69"/>
    </row>
    <row r="95" spans="1:256" ht="15.75" customHeight="1">
      <c r="A95" s="1095" t="s">
        <v>302</v>
      </c>
      <c r="B95" s="1095"/>
      <c r="C95" s="443" t="s">
        <v>460</v>
      </c>
      <c r="D95" s="437" t="s">
        <v>457</v>
      </c>
      <c r="E95" s="795">
        <v>836</v>
      </c>
      <c r="F95" s="795">
        <v>1</v>
      </c>
      <c r="G95" s="795">
        <v>65</v>
      </c>
      <c r="H95" s="795">
        <v>0</v>
      </c>
      <c r="I95" s="795">
        <v>0</v>
      </c>
      <c r="J95" s="795">
        <v>644</v>
      </c>
      <c r="K95" s="795">
        <v>3</v>
      </c>
      <c r="L95" s="795">
        <v>1</v>
      </c>
      <c r="M95" s="795">
        <v>0</v>
      </c>
      <c r="N95" s="795">
        <v>117</v>
      </c>
      <c r="O95" s="795">
        <v>0</v>
      </c>
      <c r="P95" s="795">
        <v>0</v>
      </c>
      <c r="Q95" s="795">
        <v>0</v>
      </c>
      <c r="R95" s="795">
        <v>4</v>
      </c>
      <c r="S95" s="795">
        <v>1</v>
      </c>
      <c r="T95" s="883"/>
      <c r="U95" s="795">
        <v>386</v>
      </c>
      <c r="V95" s="795">
        <v>1</v>
      </c>
      <c r="W95" s="795">
        <v>26</v>
      </c>
      <c r="X95" s="795">
        <v>0</v>
      </c>
      <c r="Y95" s="795">
        <v>0</v>
      </c>
      <c r="Z95" s="795">
        <v>288</v>
      </c>
      <c r="AA95" s="795">
        <v>0</v>
      </c>
      <c r="AB95" s="795">
        <v>1</v>
      </c>
      <c r="AC95" s="795">
        <v>0</v>
      </c>
      <c r="AD95" s="795">
        <v>69</v>
      </c>
      <c r="AE95" s="795">
        <v>0</v>
      </c>
      <c r="AF95" s="795">
        <v>0</v>
      </c>
      <c r="AG95" s="795">
        <v>0</v>
      </c>
      <c r="AH95" s="795">
        <v>1</v>
      </c>
      <c r="AI95" s="795">
        <v>0</v>
      </c>
      <c r="AJ95" s="855"/>
      <c r="AK95" s="884">
        <v>46.172248803827756</v>
      </c>
      <c r="AL95" s="884" t="s">
        <v>603</v>
      </c>
      <c r="AM95" s="884">
        <v>40</v>
      </c>
      <c r="AN95" s="884" t="s">
        <v>215</v>
      </c>
      <c r="AO95" s="884" t="s">
        <v>215</v>
      </c>
      <c r="AP95" s="884">
        <v>44.720496894409941</v>
      </c>
      <c r="AQ95" s="884" t="s">
        <v>603</v>
      </c>
      <c r="AR95" s="884" t="s">
        <v>603</v>
      </c>
      <c r="AS95" s="884" t="s">
        <v>215</v>
      </c>
      <c r="AT95" s="884">
        <v>58.974358974358978</v>
      </c>
      <c r="AU95" s="884" t="s">
        <v>215</v>
      </c>
      <c r="AV95" s="884" t="s">
        <v>215</v>
      </c>
      <c r="AW95" s="884" t="s">
        <v>215</v>
      </c>
      <c r="AX95" s="884" t="s">
        <v>603</v>
      </c>
      <c r="AY95" s="884" t="s">
        <v>603</v>
      </c>
      <c r="AZ95" s="77"/>
      <c r="BA95" s="77"/>
      <c r="BB95" s="69"/>
      <c r="BC95" s="69"/>
      <c r="BD95" s="69"/>
      <c r="BE95" s="69"/>
      <c r="BF95" s="69"/>
      <c r="BG95" s="69"/>
      <c r="BH95" s="69"/>
      <c r="BI95" s="69"/>
      <c r="BJ95" s="69"/>
      <c r="BK95" s="69"/>
      <c r="BL95" s="69"/>
      <c r="BM95" s="69"/>
      <c r="BN95" s="69"/>
      <c r="BO95" s="69"/>
      <c r="BP95" s="69"/>
      <c r="BQ95" s="69"/>
      <c r="BR95" s="69"/>
      <c r="BS95" s="69"/>
      <c r="BT95" s="69"/>
      <c r="BU95" s="69"/>
      <c r="BV95" s="69"/>
      <c r="BW95" s="69"/>
      <c r="BX95" s="69"/>
      <c r="BY95" s="69"/>
      <c r="BZ95" s="69"/>
      <c r="CA95" s="69"/>
      <c r="CB95" s="69"/>
      <c r="CC95" s="69"/>
      <c r="CD95" s="69"/>
      <c r="CE95" s="69"/>
      <c r="CF95" s="69"/>
      <c r="CG95" s="69"/>
      <c r="CH95" s="69"/>
      <c r="CI95" s="69"/>
      <c r="CJ95" s="69"/>
      <c r="CK95" s="69"/>
      <c r="CL95" s="69"/>
      <c r="CM95" s="69"/>
      <c r="CN95" s="69"/>
      <c r="CO95" s="69"/>
      <c r="CP95" s="69"/>
      <c r="CQ95" s="69"/>
      <c r="CR95" s="69"/>
      <c r="CS95" s="69"/>
      <c r="CT95" s="69"/>
      <c r="CU95" s="69"/>
      <c r="CV95" s="69"/>
      <c r="CW95" s="69"/>
      <c r="CX95" s="69"/>
      <c r="CY95" s="69"/>
      <c r="CZ95" s="69"/>
      <c r="DA95" s="69"/>
      <c r="DB95" s="69"/>
      <c r="DC95" s="69"/>
      <c r="DD95" s="69"/>
      <c r="DE95" s="69"/>
      <c r="DF95" s="69"/>
      <c r="DG95" s="69"/>
      <c r="DH95" s="69"/>
      <c r="DI95" s="69"/>
      <c r="DJ95" s="69"/>
      <c r="DK95" s="69"/>
      <c r="DL95" s="69"/>
      <c r="DM95" s="69"/>
      <c r="DN95" s="69"/>
      <c r="DO95" s="69"/>
      <c r="DP95" s="69"/>
      <c r="DQ95" s="69"/>
      <c r="DR95" s="69"/>
      <c r="DS95" s="69"/>
      <c r="DT95" s="69"/>
      <c r="DU95" s="69"/>
      <c r="DV95" s="69"/>
      <c r="DW95" s="69"/>
      <c r="DX95" s="69"/>
      <c r="DY95" s="69"/>
      <c r="DZ95" s="69"/>
      <c r="EA95" s="69"/>
      <c r="EB95" s="69"/>
      <c r="EC95" s="69"/>
      <c r="ED95" s="69"/>
      <c r="EE95" s="69"/>
      <c r="EF95" s="69"/>
      <c r="EG95" s="69"/>
      <c r="EH95" s="69"/>
      <c r="EI95" s="69"/>
      <c r="EJ95" s="69"/>
      <c r="EK95" s="69"/>
      <c r="EL95" s="69"/>
      <c r="EM95" s="69"/>
      <c r="EN95" s="69"/>
      <c r="EO95" s="69"/>
      <c r="EP95" s="69"/>
      <c r="EQ95" s="69"/>
      <c r="ER95" s="69"/>
      <c r="ES95" s="69"/>
      <c r="ET95" s="69"/>
      <c r="EU95" s="69"/>
      <c r="EV95" s="69"/>
      <c r="EW95" s="69"/>
      <c r="EX95" s="69"/>
      <c r="EY95" s="69"/>
      <c r="EZ95" s="69"/>
      <c r="FA95" s="69"/>
      <c r="FB95" s="69"/>
      <c r="FC95" s="69"/>
      <c r="FD95" s="69"/>
      <c r="FE95" s="69"/>
      <c r="FF95" s="69"/>
      <c r="FG95" s="69"/>
      <c r="FH95" s="69"/>
      <c r="FI95" s="69"/>
      <c r="FJ95" s="69"/>
      <c r="FK95" s="69"/>
      <c r="FL95" s="69"/>
      <c r="FM95" s="69"/>
      <c r="FN95" s="69"/>
      <c r="FO95" s="69"/>
      <c r="FP95" s="69"/>
      <c r="FQ95" s="69"/>
      <c r="FR95" s="69"/>
      <c r="FS95" s="69"/>
      <c r="FT95" s="69"/>
      <c r="FU95" s="69"/>
      <c r="FV95" s="69"/>
      <c r="FW95" s="69"/>
      <c r="FX95" s="69"/>
      <c r="FY95" s="69"/>
      <c r="FZ95" s="69"/>
      <c r="GA95" s="69"/>
      <c r="GB95" s="69"/>
      <c r="GC95" s="69"/>
      <c r="GD95" s="69"/>
      <c r="GE95" s="69"/>
      <c r="GF95" s="69"/>
      <c r="GG95" s="69"/>
      <c r="GH95" s="69"/>
      <c r="GI95" s="69"/>
      <c r="GJ95" s="69"/>
      <c r="GK95" s="69"/>
      <c r="GL95" s="69"/>
      <c r="GM95" s="69"/>
      <c r="GN95" s="69"/>
      <c r="GO95" s="69"/>
      <c r="GP95" s="69"/>
      <c r="GQ95" s="69"/>
      <c r="GR95" s="69"/>
      <c r="GS95" s="69"/>
      <c r="GT95" s="69"/>
      <c r="GU95" s="69"/>
      <c r="GV95" s="69"/>
      <c r="GW95" s="69"/>
      <c r="GX95" s="69"/>
      <c r="GY95" s="69"/>
      <c r="GZ95" s="69"/>
      <c r="HA95" s="69"/>
      <c r="HB95" s="69"/>
      <c r="HC95" s="69"/>
      <c r="HD95" s="69"/>
      <c r="HE95" s="69"/>
      <c r="HF95" s="69"/>
      <c r="HG95" s="69"/>
      <c r="HH95" s="69"/>
      <c r="HI95" s="69"/>
      <c r="HJ95" s="69"/>
      <c r="HK95" s="69"/>
      <c r="HL95" s="69"/>
      <c r="HM95" s="69"/>
      <c r="HN95" s="69"/>
      <c r="HO95" s="69"/>
      <c r="HP95" s="69"/>
      <c r="HQ95" s="69"/>
      <c r="HR95" s="69"/>
      <c r="HS95" s="69"/>
      <c r="HT95" s="69"/>
      <c r="HU95" s="69"/>
      <c r="HV95" s="69"/>
      <c r="HW95" s="69"/>
      <c r="HX95" s="69"/>
      <c r="HY95" s="69"/>
      <c r="HZ95" s="69"/>
      <c r="IA95" s="69"/>
      <c r="IB95" s="69"/>
      <c r="IC95" s="69"/>
      <c r="ID95" s="69"/>
      <c r="IE95" s="69"/>
      <c r="IF95" s="69"/>
      <c r="IG95" s="69"/>
      <c r="IH95" s="69"/>
      <c r="II95" s="69"/>
      <c r="IJ95" s="69"/>
      <c r="IK95" s="69"/>
      <c r="IL95" s="69"/>
      <c r="IM95" s="69"/>
      <c r="IN95" s="69"/>
      <c r="IO95" s="69"/>
      <c r="IP95" s="69"/>
      <c r="IQ95" s="69"/>
      <c r="IR95" s="69"/>
      <c r="IS95" s="69"/>
      <c r="IT95" s="69"/>
      <c r="IU95" s="69"/>
      <c r="IV95" s="69"/>
    </row>
    <row r="96" spans="1:256" ht="15.75" customHeight="1">
      <c r="A96" s="1095" t="s">
        <v>303</v>
      </c>
      <c r="B96" s="1095"/>
      <c r="C96" s="443" t="s">
        <v>461</v>
      </c>
      <c r="D96" s="437" t="s">
        <v>457</v>
      </c>
      <c r="E96" s="795">
        <v>1377</v>
      </c>
      <c r="F96" s="795">
        <v>0</v>
      </c>
      <c r="G96" s="795">
        <v>651</v>
      </c>
      <c r="H96" s="795">
        <v>0</v>
      </c>
      <c r="I96" s="795">
        <v>0</v>
      </c>
      <c r="J96" s="795">
        <v>682</v>
      </c>
      <c r="K96" s="795">
        <v>0</v>
      </c>
      <c r="L96" s="795">
        <v>0</v>
      </c>
      <c r="M96" s="795">
        <v>0</v>
      </c>
      <c r="N96" s="795">
        <v>21</v>
      </c>
      <c r="O96" s="795">
        <v>0</v>
      </c>
      <c r="P96" s="795">
        <v>0</v>
      </c>
      <c r="Q96" s="795">
        <v>0</v>
      </c>
      <c r="R96" s="795">
        <v>8</v>
      </c>
      <c r="S96" s="795">
        <v>15</v>
      </c>
      <c r="T96" s="883"/>
      <c r="U96" s="795">
        <v>753</v>
      </c>
      <c r="V96" s="795">
        <v>0</v>
      </c>
      <c r="W96" s="795">
        <v>383</v>
      </c>
      <c r="X96" s="795">
        <v>0</v>
      </c>
      <c r="Y96" s="795">
        <v>0</v>
      </c>
      <c r="Z96" s="795">
        <v>350</v>
      </c>
      <c r="AA96" s="795">
        <v>0</v>
      </c>
      <c r="AB96" s="795">
        <v>0</v>
      </c>
      <c r="AC96" s="795">
        <v>0</v>
      </c>
      <c r="AD96" s="795">
        <v>6</v>
      </c>
      <c r="AE96" s="795">
        <v>0</v>
      </c>
      <c r="AF96" s="795">
        <v>0</v>
      </c>
      <c r="AG96" s="795">
        <v>0</v>
      </c>
      <c r="AH96" s="795">
        <v>4</v>
      </c>
      <c r="AI96" s="795">
        <v>10</v>
      </c>
      <c r="AJ96" s="855"/>
      <c r="AK96" s="884">
        <v>54.684095860566451</v>
      </c>
      <c r="AL96" s="884" t="s">
        <v>215</v>
      </c>
      <c r="AM96" s="884">
        <v>58.832565284178187</v>
      </c>
      <c r="AN96" s="884" t="s">
        <v>215</v>
      </c>
      <c r="AO96" s="884" t="s">
        <v>215</v>
      </c>
      <c r="AP96" s="884">
        <v>51.319648093841643</v>
      </c>
      <c r="AQ96" s="884" t="s">
        <v>215</v>
      </c>
      <c r="AR96" s="884" t="s">
        <v>215</v>
      </c>
      <c r="AS96" s="884" t="s">
        <v>215</v>
      </c>
      <c r="AT96" s="884">
        <v>28.571428571428569</v>
      </c>
      <c r="AU96" s="884" t="s">
        <v>215</v>
      </c>
      <c r="AV96" s="884" t="s">
        <v>215</v>
      </c>
      <c r="AW96" s="884" t="s">
        <v>215</v>
      </c>
      <c r="AX96" s="884" t="s">
        <v>603</v>
      </c>
      <c r="AY96" s="884" t="s">
        <v>603</v>
      </c>
      <c r="AZ96" s="77"/>
      <c r="BA96" s="77"/>
      <c r="BB96" s="69"/>
      <c r="BC96" s="69"/>
      <c r="BD96" s="69"/>
      <c r="BE96" s="69"/>
      <c r="BF96" s="69"/>
      <c r="BG96" s="69"/>
      <c r="BH96" s="69"/>
      <c r="BI96" s="69"/>
      <c r="BJ96" s="69"/>
      <c r="BK96" s="69"/>
      <c r="BL96" s="69"/>
      <c r="BM96" s="69"/>
      <c r="BN96" s="69"/>
      <c r="BO96" s="69"/>
      <c r="BP96" s="69"/>
      <c r="BQ96" s="69"/>
      <c r="BR96" s="69"/>
      <c r="BS96" s="69"/>
      <c r="BT96" s="69"/>
      <c r="BU96" s="69"/>
      <c r="BV96" s="69"/>
      <c r="BW96" s="69"/>
      <c r="BX96" s="69"/>
      <c r="BY96" s="69"/>
      <c r="BZ96" s="69"/>
      <c r="CA96" s="69"/>
      <c r="CB96" s="69"/>
      <c r="CC96" s="69"/>
      <c r="CD96" s="69"/>
      <c r="CE96" s="69"/>
      <c r="CF96" s="69"/>
      <c r="CG96" s="69"/>
      <c r="CH96" s="69"/>
      <c r="CI96" s="69"/>
      <c r="CJ96" s="69"/>
      <c r="CK96" s="69"/>
      <c r="CL96" s="69"/>
      <c r="CM96" s="69"/>
      <c r="CN96" s="69"/>
      <c r="CO96" s="69"/>
      <c r="CP96" s="69"/>
      <c r="CQ96" s="69"/>
      <c r="CR96" s="69"/>
      <c r="CS96" s="69"/>
      <c r="CT96" s="69"/>
      <c r="CU96" s="69"/>
      <c r="CV96" s="69"/>
      <c r="CW96" s="69"/>
      <c r="CX96" s="69"/>
      <c r="CY96" s="69"/>
      <c r="CZ96" s="69"/>
      <c r="DA96" s="69"/>
      <c r="DB96" s="69"/>
      <c r="DC96" s="69"/>
      <c r="DD96" s="69"/>
      <c r="DE96" s="69"/>
      <c r="DF96" s="69"/>
      <c r="DG96" s="69"/>
      <c r="DH96" s="69"/>
      <c r="DI96" s="69"/>
      <c r="DJ96" s="69"/>
      <c r="DK96" s="69"/>
      <c r="DL96" s="69"/>
      <c r="DM96" s="69"/>
      <c r="DN96" s="69"/>
      <c r="DO96" s="69"/>
      <c r="DP96" s="69"/>
      <c r="DQ96" s="69"/>
      <c r="DR96" s="69"/>
      <c r="DS96" s="69"/>
      <c r="DT96" s="69"/>
      <c r="DU96" s="69"/>
      <c r="DV96" s="69"/>
      <c r="DW96" s="69"/>
      <c r="DX96" s="69"/>
      <c r="DY96" s="69"/>
      <c r="DZ96" s="69"/>
      <c r="EA96" s="69"/>
      <c r="EB96" s="69"/>
      <c r="EC96" s="69"/>
      <c r="ED96" s="69"/>
      <c r="EE96" s="69"/>
      <c r="EF96" s="69"/>
      <c r="EG96" s="69"/>
      <c r="EH96" s="69"/>
      <c r="EI96" s="69"/>
      <c r="EJ96" s="69"/>
      <c r="EK96" s="69"/>
      <c r="EL96" s="69"/>
      <c r="EM96" s="69"/>
      <c r="EN96" s="69"/>
      <c r="EO96" s="69"/>
      <c r="EP96" s="69"/>
      <c r="EQ96" s="69"/>
      <c r="ER96" s="69"/>
      <c r="ES96" s="69"/>
      <c r="ET96" s="69"/>
      <c r="EU96" s="69"/>
      <c r="EV96" s="69"/>
      <c r="EW96" s="69"/>
      <c r="EX96" s="69"/>
      <c r="EY96" s="69"/>
      <c r="EZ96" s="69"/>
      <c r="FA96" s="69"/>
      <c r="FB96" s="69"/>
      <c r="FC96" s="69"/>
      <c r="FD96" s="69"/>
      <c r="FE96" s="69"/>
      <c r="FF96" s="69"/>
      <c r="FG96" s="69"/>
      <c r="FH96" s="69"/>
      <c r="FI96" s="69"/>
      <c r="FJ96" s="69"/>
      <c r="FK96" s="69"/>
      <c r="FL96" s="69"/>
      <c r="FM96" s="69"/>
      <c r="FN96" s="69"/>
      <c r="FO96" s="69"/>
      <c r="FP96" s="69"/>
      <c r="FQ96" s="69"/>
      <c r="FR96" s="69"/>
      <c r="FS96" s="69"/>
      <c r="FT96" s="69"/>
      <c r="FU96" s="69"/>
      <c r="FV96" s="69"/>
      <c r="FW96" s="69"/>
      <c r="FX96" s="69"/>
      <c r="FY96" s="69"/>
      <c r="FZ96" s="69"/>
      <c r="GA96" s="69"/>
      <c r="GB96" s="69"/>
      <c r="GC96" s="69"/>
      <c r="GD96" s="69"/>
      <c r="GE96" s="69"/>
      <c r="GF96" s="69"/>
      <c r="GG96" s="69"/>
      <c r="GH96" s="69"/>
      <c r="GI96" s="69"/>
      <c r="GJ96" s="69"/>
      <c r="GK96" s="69"/>
      <c r="GL96" s="69"/>
      <c r="GM96" s="69"/>
      <c r="GN96" s="69"/>
      <c r="GO96" s="69"/>
      <c r="GP96" s="69"/>
      <c r="GQ96" s="69"/>
      <c r="GR96" s="69"/>
      <c r="GS96" s="69"/>
      <c r="GT96" s="69"/>
      <c r="GU96" s="69"/>
      <c r="GV96" s="69"/>
      <c r="GW96" s="69"/>
      <c r="GX96" s="69"/>
      <c r="GY96" s="69"/>
      <c r="GZ96" s="69"/>
      <c r="HA96" s="69"/>
      <c r="HB96" s="69"/>
      <c r="HC96" s="69"/>
      <c r="HD96" s="69"/>
      <c r="HE96" s="69"/>
      <c r="HF96" s="69"/>
      <c r="HG96" s="69"/>
      <c r="HH96" s="69"/>
      <c r="HI96" s="69"/>
      <c r="HJ96" s="69"/>
      <c r="HK96" s="69"/>
      <c r="HL96" s="69"/>
      <c r="HM96" s="69"/>
      <c r="HN96" s="69"/>
      <c r="HO96" s="69"/>
      <c r="HP96" s="69"/>
      <c r="HQ96" s="69"/>
      <c r="HR96" s="69"/>
      <c r="HS96" s="69"/>
      <c r="HT96" s="69"/>
      <c r="HU96" s="69"/>
      <c r="HV96" s="69"/>
      <c r="HW96" s="69"/>
      <c r="HX96" s="69"/>
      <c r="HY96" s="69"/>
      <c r="HZ96" s="69"/>
      <c r="IA96" s="69"/>
      <c r="IB96" s="69"/>
      <c r="IC96" s="69"/>
      <c r="ID96" s="69"/>
      <c r="IE96" s="69"/>
      <c r="IF96" s="69"/>
      <c r="IG96" s="69"/>
      <c r="IH96" s="69"/>
      <c r="II96" s="69"/>
      <c r="IJ96" s="69"/>
      <c r="IK96" s="69"/>
      <c r="IL96" s="69"/>
      <c r="IM96" s="69"/>
      <c r="IN96" s="69"/>
      <c r="IO96" s="69"/>
      <c r="IP96" s="69"/>
      <c r="IQ96" s="69"/>
      <c r="IR96" s="69"/>
      <c r="IS96" s="69"/>
      <c r="IT96" s="69"/>
      <c r="IU96" s="69"/>
      <c r="IV96" s="69"/>
    </row>
    <row r="97" spans="1:256" ht="15.75" customHeight="1">
      <c r="A97" s="1095" t="s">
        <v>304</v>
      </c>
      <c r="B97" s="1095"/>
      <c r="C97" s="443" t="s">
        <v>462</v>
      </c>
      <c r="D97" s="437" t="s">
        <v>457</v>
      </c>
      <c r="E97" s="795">
        <v>620</v>
      </c>
      <c r="F97" s="795">
        <v>1</v>
      </c>
      <c r="G97" s="795">
        <v>238</v>
      </c>
      <c r="H97" s="795">
        <v>0</v>
      </c>
      <c r="I97" s="795">
        <v>0</v>
      </c>
      <c r="J97" s="795">
        <v>147</v>
      </c>
      <c r="K97" s="795">
        <v>0</v>
      </c>
      <c r="L97" s="795">
        <v>0</v>
      </c>
      <c r="M97" s="795">
        <v>0</v>
      </c>
      <c r="N97" s="795">
        <v>8</v>
      </c>
      <c r="O97" s="795">
        <v>0</v>
      </c>
      <c r="P97" s="795">
        <v>0</v>
      </c>
      <c r="Q97" s="795">
        <v>0</v>
      </c>
      <c r="R97" s="795">
        <v>0</v>
      </c>
      <c r="S97" s="795">
        <v>226</v>
      </c>
      <c r="T97" s="883"/>
      <c r="U97" s="795">
        <v>340</v>
      </c>
      <c r="V97" s="795">
        <v>1</v>
      </c>
      <c r="W97" s="795">
        <v>136</v>
      </c>
      <c r="X97" s="795">
        <v>0</v>
      </c>
      <c r="Y97" s="795">
        <v>0</v>
      </c>
      <c r="Z97" s="795">
        <v>59</v>
      </c>
      <c r="AA97" s="795">
        <v>0</v>
      </c>
      <c r="AB97" s="795">
        <v>0</v>
      </c>
      <c r="AC97" s="795">
        <v>0</v>
      </c>
      <c r="AD97" s="795">
        <v>2</v>
      </c>
      <c r="AE97" s="795">
        <v>0</v>
      </c>
      <c r="AF97" s="795">
        <v>0</v>
      </c>
      <c r="AG97" s="795">
        <v>0</v>
      </c>
      <c r="AH97" s="795">
        <v>0</v>
      </c>
      <c r="AI97" s="795">
        <v>142</v>
      </c>
      <c r="AJ97" s="855"/>
      <c r="AK97" s="884">
        <v>54.838709677419352</v>
      </c>
      <c r="AL97" s="884" t="s">
        <v>603</v>
      </c>
      <c r="AM97" s="884">
        <v>57.142857142857139</v>
      </c>
      <c r="AN97" s="884" t="s">
        <v>215</v>
      </c>
      <c r="AO97" s="884" t="s">
        <v>215</v>
      </c>
      <c r="AP97" s="884">
        <v>40.136054421768705</v>
      </c>
      <c r="AQ97" s="884" t="s">
        <v>215</v>
      </c>
      <c r="AR97" s="884" t="s">
        <v>215</v>
      </c>
      <c r="AS97" s="884" t="s">
        <v>215</v>
      </c>
      <c r="AT97" s="884" t="s">
        <v>603</v>
      </c>
      <c r="AU97" s="884" t="s">
        <v>215</v>
      </c>
      <c r="AV97" s="884" t="s">
        <v>215</v>
      </c>
      <c r="AW97" s="884" t="s">
        <v>215</v>
      </c>
      <c r="AX97" s="884" t="s">
        <v>215</v>
      </c>
      <c r="AY97" s="884">
        <v>62.831858407079643</v>
      </c>
      <c r="AZ97" s="77"/>
      <c r="BA97" s="77"/>
      <c r="BB97" s="69"/>
      <c r="BC97" s="69"/>
      <c r="BD97" s="69"/>
      <c r="BE97" s="69"/>
      <c r="BF97" s="69"/>
      <c r="BG97" s="69"/>
      <c r="BH97" s="69"/>
      <c r="BI97" s="69"/>
      <c r="BJ97" s="69"/>
      <c r="BK97" s="69"/>
      <c r="BL97" s="69"/>
      <c r="BM97" s="69"/>
      <c r="BN97" s="69"/>
      <c r="BO97" s="69"/>
      <c r="BP97" s="69"/>
      <c r="BQ97" s="69"/>
      <c r="BR97" s="69"/>
      <c r="BS97" s="69"/>
      <c r="BT97" s="69"/>
      <c r="BU97" s="69"/>
      <c r="BV97" s="69"/>
      <c r="BW97" s="69"/>
      <c r="BX97" s="69"/>
      <c r="BY97" s="69"/>
      <c r="BZ97" s="69"/>
      <c r="CA97" s="69"/>
      <c r="CB97" s="69"/>
      <c r="CC97" s="69"/>
      <c r="CD97" s="69"/>
      <c r="CE97" s="69"/>
      <c r="CF97" s="69"/>
      <c r="CG97" s="69"/>
      <c r="CH97" s="69"/>
      <c r="CI97" s="69"/>
      <c r="CJ97" s="69"/>
      <c r="CK97" s="69"/>
      <c r="CL97" s="69"/>
      <c r="CM97" s="69"/>
      <c r="CN97" s="69"/>
      <c r="CO97" s="69"/>
      <c r="CP97" s="69"/>
      <c r="CQ97" s="69"/>
      <c r="CR97" s="69"/>
      <c r="CS97" s="69"/>
      <c r="CT97" s="69"/>
      <c r="CU97" s="69"/>
      <c r="CV97" s="69"/>
      <c r="CW97" s="69"/>
      <c r="CX97" s="69"/>
      <c r="CY97" s="69"/>
      <c r="CZ97" s="69"/>
      <c r="DA97" s="69"/>
      <c r="DB97" s="69"/>
      <c r="DC97" s="69"/>
      <c r="DD97" s="69"/>
      <c r="DE97" s="69"/>
      <c r="DF97" s="69"/>
      <c r="DG97" s="69"/>
      <c r="DH97" s="69"/>
      <c r="DI97" s="69"/>
      <c r="DJ97" s="69"/>
      <c r="DK97" s="69"/>
      <c r="DL97" s="69"/>
      <c r="DM97" s="69"/>
      <c r="DN97" s="69"/>
      <c r="DO97" s="69"/>
      <c r="DP97" s="69"/>
      <c r="DQ97" s="69"/>
      <c r="DR97" s="69"/>
      <c r="DS97" s="69"/>
      <c r="DT97" s="69"/>
      <c r="DU97" s="69"/>
      <c r="DV97" s="69"/>
      <c r="DW97" s="69"/>
      <c r="DX97" s="69"/>
      <c r="DY97" s="69"/>
      <c r="DZ97" s="69"/>
      <c r="EA97" s="69"/>
      <c r="EB97" s="69"/>
      <c r="EC97" s="69"/>
      <c r="ED97" s="69"/>
      <c r="EE97" s="69"/>
      <c r="EF97" s="69"/>
      <c r="EG97" s="69"/>
      <c r="EH97" s="69"/>
      <c r="EI97" s="69"/>
      <c r="EJ97" s="69"/>
      <c r="EK97" s="69"/>
      <c r="EL97" s="69"/>
      <c r="EM97" s="69"/>
      <c r="EN97" s="69"/>
      <c r="EO97" s="69"/>
      <c r="EP97" s="69"/>
      <c r="EQ97" s="69"/>
      <c r="ER97" s="69"/>
      <c r="ES97" s="69"/>
      <c r="ET97" s="69"/>
      <c r="EU97" s="69"/>
      <c r="EV97" s="69"/>
      <c r="EW97" s="69"/>
      <c r="EX97" s="69"/>
      <c r="EY97" s="69"/>
      <c r="EZ97" s="69"/>
      <c r="FA97" s="69"/>
      <c r="FB97" s="69"/>
      <c r="FC97" s="69"/>
      <c r="FD97" s="69"/>
      <c r="FE97" s="69"/>
      <c r="FF97" s="69"/>
      <c r="FG97" s="69"/>
      <c r="FH97" s="69"/>
      <c r="FI97" s="69"/>
      <c r="FJ97" s="69"/>
      <c r="FK97" s="69"/>
      <c r="FL97" s="69"/>
      <c r="FM97" s="69"/>
      <c r="FN97" s="69"/>
      <c r="FO97" s="69"/>
      <c r="FP97" s="69"/>
      <c r="FQ97" s="69"/>
      <c r="FR97" s="69"/>
      <c r="FS97" s="69"/>
      <c r="FT97" s="69"/>
      <c r="FU97" s="69"/>
      <c r="FV97" s="69"/>
      <c r="FW97" s="69"/>
      <c r="FX97" s="69"/>
      <c r="FY97" s="69"/>
      <c r="FZ97" s="69"/>
      <c r="GA97" s="69"/>
      <c r="GB97" s="69"/>
      <c r="GC97" s="69"/>
      <c r="GD97" s="69"/>
      <c r="GE97" s="69"/>
      <c r="GF97" s="69"/>
      <c r="GG97" s="69"/>
      <c r="GH97" s="69"/>
      <c r="GI97" s="69"/>
      <c r="GJ97" s="69"/>
      <c r="GK97" s="69"/>
      <c r="GL97" s="69"/>
      <c r="GM97" s="69"/>
      <c r="GN97" s="69"/>
      <c r="GO97" s="69"/>
      <c r="GP97" s="69"/>
      <c r="GQ97" s="69"/>
      <c r="GR97" s="69"/>
      <c r="GS97" s="69"/>
      <c r="GT97" s="69"/>
      <c r="GU97" s="69"/>
      <c r="GV97" s="69"/>
      <c r="GW97" s="69"/>
      <c r="GX97" s="69"/>
      <c r="GY97" s="69"/>
      <c r="GZ97" s="69"/>
      <c r="HA97" s="69"/>
      <c r="HB97" s="69"/>
      <c r="HC97" s="69"/>
      <c r="HD97" s="69"/>
      <c r="HE97" s="69"/>
      <c r="HF97" s="69"/>
      <c r="HG97" s="69"/>
      <c r="HH97" s="69"/>
      <c r="HI97" s="69"/>
      <c r="HJ97" s="69"/>
      <c r="HK97" s="69"/>
      <c r="HL97" s="69"/>
      <c r="HM97" s="69"/>
      <c r="HN97" s="69"/>
      <c r="HO97" s="69"/>
      <c r="HP97" s="69"/>
      <c r="HQ97" s="69"/>
      <c r="HR97" s="69"/>
      <c r="HS97" s="69"/>
      <c r="HT97" s="69"/>
      <c r="HU97" s="69"/>
      <c r="HV97" s="69"/>
      <c r="HW97" s="69"/>
      <c r="HX97" s="69"/>
      <c r="HY97" s="69"/>
      <c r="HZ97" s="69"/>
      <c r="IA97" s="69"/>
      <c r="IB97" s="69"/>
      <c r="IC97" s="69"/>
      <c r="ID97" s="69"/>
      <c r="IE97" s="69"/>
      <c r="IF97" s="69"/>
      <c r="IG97" s="69"/>
      <c r="IH97" s="69"/>
      <c r="II97" s="69"/>
      <c r="IJ97" s="69"/>
      <c r="IK97" s="69"/>
      <c r="IL97" s="69"/>
      <c r="IM97" s="69"/>
      <c r="IN97" s="69"/>
      <c r="IO97" s="69"/>
      <c r="IP97" s="69"/>
      <c r="IQ97" s="69"/>
      <c r="IR97" s="69"/>
      <c r="IS97" s="69"/>
      <c r="IT97" s="69"/>
      <c r="IU97" s="69"/>
      <c r="IV97" s="69"/>
    </row>
    <row r="98" spans="1:256" ht="15.75" customHeight="1">
      <c r="A98" s="1095" t="s">
        <v>305</v>
      </c>
      <c r="B98" s="1095"/>
      <c r="C98" s="443" t="s">
        <v>463</v>
      </c>
      <c r="D98" s="437" t="s">
        <v>457</v>
      </c>
      <c r="E98" s="795">
        <v>899</v>
      </c>
      <c r="F98" s="795">
        <v>2</v>
      </c>
      <c r="G98" s="795">
        <v>345</v>
      </c>
      <c r="H98" s="795">
        <v>0</v>
      </c>
      <c r="I98" s="795">
        <v>0</v>
      </c>
      <c r="J98" s="795">
        <v>317</v>
      </c>
      <c r="K98" s="795">
        <v>0</v>
      </c>
      <c r="L98" s="795">
        <v>0</v>
      </c>
      <c r="M98" s="795">
        <v>0</v>
      </c>
      <c r="N98" s="795">
        <v>3</v>
      </c>
      <c r="O98" s="795">
        <v>1</v>
      </c>
      <c r="P98" s="795">
        <v>0</v>
      </c>
      <c r="Q98" s="795">
        <v>0</v>
      </c>
      <c r="R98" s="795">
        <v>0</v>
      </c>
      <c r="S98" s="795">
        <v>231</v>
      </c>
      <c r="T98" s="883"/>
      <c r="U98" s="795">
        <v>507</v>
      </c>
      <c r="V98" s="795">
        <v>1</v>
      </c>
      <c r="W98" s="795">
        <v>218</v>
      </c>
      <c r="X98" s="795">
        <v>0</v>
      </c>
      <c r="Y98" s="795">
        <v>0</v>
      </c>
      <c r="Z98" s="795">
        <v>164</v>
      </c>
      <c r="AA98" s="795">
        <v>0</v>
      </c>
      <c r="AB98" s="795">
        <v>0</v>
      </c>
      <c r="AC98" s="795">
        <v>0</v>
      </c>
      <c r="AD98" s="795">
        <v>0</v>
      </c>
      <c r="AE98" s="795">
        <v>1</v>
      </c>
      <c r="AF98" s="795">
        <v>0</v>
      </c>
      <c r="AG98" s="795">
        <v>0</v>
      </c>
      <c r="AH98" s="795">
        <v>0</v>
      </c>
      <c r="AI98" s="795">
        <v>123</v>
      </c>
      <c r="AJ98" s="855"/>
      <c r="AK98" s="884">
        <v>56.395995550611786</v>
      </c>
      <c r="AL98" s="884" t="s">
        <v>603</v>
      </c>
      <c r="AM98" s="884">
        <v>63.188405797101453</v>
      </c>
      <c r="AN98" s="884" t="s">
        <v>215</v>
      </c>
      <c r="AO98" s="884" t="s">
        <v>215</v>
      </c>
      <c r="AP98" s="884">
        <v>51.735015772870661</v>
      </c>
      <c r="AQ98" s="884" t="s">
        <v>215</v>
      </c>
      <c r="AR98" s="884" t="s">
        <v>215</v>
      </c>
      <c r="AS98" s="884" t="s">
        <v>215</v>
      </c>
      <c r="AT98" s="884" t="s">
        <v>603</v>
      </c>
      <c r="AU98" s="884" t="s">
        <v>603</v>
      </c>
      <c r="AV98" s="884" t="s">
        <v>215</v>
      </c>
      <c r="AW98" s="884" t="s">
        <v>215</v>
      </c>
      <c r="AX98" s="884" t="s">
        <v>215</v>
      </c>
      <c r="AY98" s="884">
        <v>53.246753246753244</v>
      </c>
      <c r="AZ98" s="77"/>
      <c r="BA98" s="77"/>
      <c r="BB98" s="69"/>
      <c r="BC98" s="69"/>
      <c r="BD98" s="69"/>
      <c r="BE98" s="69"/>
      <c r="BF98" s="69"/>
      <c r="BG98" s="69"/>
      <c r="BH98" s="69"/>
      <c r="BI98" s="69"/>
      <c r="BJ98" s="69"/>
      <c r="BK98" s="69"/>
      <c r="BL98" s="69"/>
      <c r="BM98" s="69"/>
      <c r="BN98" s="69"/>
      <c r="BO98" s="69"/>
      <c r="BP98" s="69"/>
      <c r="BQ98" s="69"/>
      <c r="BR98" s="69"/>
      <c r="BS98" s="69"/>
      <c r="BT98" s="69"/>
      <c r="BU98" s="69"/>
      <c r="BV98" s="69"/>
      <c r="BW98" s="69"/>
      <c r="BX98" s="69"/>
      <c r="BY98" s="69"/>
      <c r="BZ98" s="69"/>
      <c r="CA98" s="69"/>
      <c r="CB98" s="69"/>
      <c r="CC98" s="69"/>
      <c r="CD98" s="69"/>
      <c r="CE98" s="69"/>
      <c r="CF98" s="69"/>
      <c r="CG98" s="69"/>
      <c r="CH98" s="69"/>
      <c r="CI98" s="69"/>
      <c r="CJ98" s="69"/>
      <c r="CK98" s="69"/>
      <c r="CL98" s="69"/>
      <c r="CM98" s="69"/>
      <c r="CN98" s="69"/>
      <c r="CO98" s="69"/>
      <c r="CP98" s="69"/>
      <c r="CQ98" s="69"/>
      <c r="CR98" s="69"/>
      <c r="CS98" s="69"/>
      <c r="CT98" s="69"/>
      <c r="CU98" s="69"/>
      <c r="CV98" s="69"/>
      <c r="CW98" s="69"/>
      <c r="CX98" s="69"/>
      <c r="CY98" s="69"/>
      <c r="CZ98" s="69"/>
      <c r="DA98" s="69"/>
      <c r="DB98" s="69"/>
      <c r="DC98" s="69"/>
      <c r="DD98" s="69"/>
      <c r="DE98" s="69"/>
      <c r="DF98" s="69"/>
      <c r="DG98" s="69"/>
      <c r="DH98" s="69"/>
      <c r="DI98" s="69"/>
      <c r="DJ98" s="69"/>
      <c r="DK98" s="69"/>
      <c r="DL98" s="69"/>
      <c r="DM98" s="69"/>
      <c r="DN98" s="69"/>
      <c r="DO98" s="69"/>
      <c r="DP98" s="69"/>
      <c r="DQ98" s="69"/>
      <c r="DR98" s="69"/>
      <c r="DS98" s="69"/>
      <c r="DT98" s="69"/>
      <c r="DU98" s="69"/>
      <c r="DV98" s="69"/>
      <c r="DW98" s="69"/>
      <c r="DX98" s="69"/>
      <c r="DY98" s="69"/>
      <c r="DZ98" s="69"/>
      <c r="EA98" s="69"/>
      <c r="EB98" s="69"/>
      <c r="EC98" s="69"/>
      <c r="ED98" s="69"/>
      <c r="EE98" s="69"/>
      <c r="EF98" s="69"/>
      <c r="EG98" s="69"/>
      <c r="EH98" s="69"/>
      <c r="EI98" s="69"/>
      <c r="EJ98" s="69"/>
      <c r="EK98" s="69"/>
      <c r="EL98" s="69"/>
      <c r="EM98" s="69"/>
      <c r="EN98" s="69"/>
      <c r="EO98" s="69"/>
      <c r="EP98" s="69"/>
      <c r="EQ98" s="69"/>
      <c r="ER98" s="69"/>
      <c r="ES98" s="69"/>
      <c r="ET98" s="69"/>
      <c r="EU98" s="69"/>
      <c r="EV98" s="69"/>
      <c r="EW98" s="69"/>
      <c r="EX98" s="69"/>
      <c r="EY98" s="69"/>
      <c r="EZ98" s="69"/>
      <c r="FA98" s="69"/>
      <c r="FB98" s="69"/>
      <c r="FC98" s="69"/>
      <c r="FD98" s="69"/>
      <c r="FE98" s="69"/>
      <c r="FF98" s="69"/>
      <c r="FG98" s="69"/>
      <c r="FH98" s="69"/>
      <c r="FI98" s="69"/>
      <c r="FJ98" s="69"/>
      <c r="FK98" s="69"/>
      <c r="FL98" s="69"/>
      <c r="FM98" s="69"/>
      <c r="FN98" s="69"/>
      <c r="FO98" s="69"/>
      <c r="FP98" s="69"/>
      <c r="FQ98" s="69"/>
      <c r="FR98" s="69"/>
      <c r="FS98" s="69"/>
      <c r="FT98" s="69"/>
      <c r="FU98" s="69"/>
      <c r="FV98" s="69"/>
      <c r="FW98" s="69"/>
      <c r="FX98" s="69"/>
      <c r="FY98" s="69"/>
      <c r="FZ98" s="69"/>
      <c r="GA98" s="69"/>
      <c r="GB98" s="69"/>
      <c r="GC98" s="69"/>
      <c r="GD98" s="69"/>
      <c r="GE98" s="69"/>
      <c r="GF98" s="69"/>
      <c r="GG98" s="69"/>
      <c r="GH98" s="69"/>
      <c r="GI98" s="69"/>
      <c r="GJ98" s="69"/>
      <c r="GK98" s="69"/>
      <c r="GL98" s="69"/>
      <c r="GM98" s="69"/>
      <c r="GN98" s="69"/>
      <c r="GO98" s="69"/>
      <c r="GP98" s="69"/>
      <c r="GQ98" s="69"/>
      <c r="GR98" s="69"/>
      <c r="GS98" s="69"/>
      <c r="GT98" s="69"/>
      <c r="GU98" s="69"/>
      <c r="GV98" s="69"/>
      <c r="GW98" s="69"/>
      <c r="GX98" s="69"/>
      <c r="GY98" s="69"/>
      <c r="GZ98" s="69"/>
      <c r="HA98" s="69"/>
      <c r="HB98" s="69"/>
      <c r="HC98" s="69"/>
      <c r="HD98" s="69"/>
      <c r="HE98" s="69"/>
      <c r="HF98" s="69"/>
      <c r="HG98" s="69"/>
      <c r="HH98" s="69"/>
      <c r="HI98" s="69"/>
      <c r="HJ98" s="69"/>
      <c r="HK98" s="69"/>
      <c r="HL98" s="69"/>
      <c r="HM98" s="69"/>
      <c r="HN98" s="69"/>
      <c r="HO98" s="69"/>
      <c r="HP98" s="69"/>
      <c r="HQ98" s="69"/>
      <c r="HR98" s="69"/>
      <c r="HS98" s="69"/>
      <c r="HT98" s="69"/>
      <c r="HU98" s="69"/>
      <c r="HV98" s="69"/>
      <c r="HW98" s="69"/>
      <c r="HX98" s="69"/>
      <c r="HY98" s="69"/>
      <c r="HZ98" s="69"/>
      <c r="IA98" s="69"/>
      <c r="IB98" s="69"/>
      <c r="IC98" s="69"/>
      <c r="ID98" s="69"/>
      <c r="IE98" s="69"/>
      <c r="IF98" s="69"/>
      <c r="IG98" s="69"/>
      <c r="IH98" s="69"/>
      <c r="II98" s="69"/>
      <c r="IJ98" s="69"/>
      <c r="IK98" s="69"/>
      <c r="IL98" s="69"/>
      <c r="IM98" s="69"/>
      <c r="IN98" s="69"/>
      <c r="IO98" s="69"/>
      <c r="IP98" s="69"/>
      <c r="IQ98" s="69"/>
      <c r="IR98" s="69"/>
      <c r="IS98" s="69"/>
      <c r="IT98" s="69"/>
      <c r="IU98" s="69"/>
      <c r="IV98" s="69"/>
    </row>
    <row r="99" spans="1:256" ht="15.75" customHeight="1">
      <c r="A99" s="1095" t="s">
        <v>306</v>
      </c>
      <c r="B99" s="1095"/>
      <c r="C99" s="443" t="s">
        <v>464</v>
      </c>
      <c r="D99" s="437" t="s">
        <v>457</v>
      </c>
      <c r="E99" s="795">
        <v>1621</v>
      </c>
      <c r="F99" s="795">
        <v>0</v>
      </c>
      <c r="G99" s="795">
        <v>49</v>
      </c>
      <c r="H99" s="795">
        <v>0</v>
      </c>
      <c r="I99" s="795">
        <v>0</v>
      </c>
      <c r="J99" s="795">
        <v>876</v>
      </c>
      <c r="K99" s="795">
        <v>9</v>
      </c>
      <c r="L99" s="795">
        <v>2</v>
      </c>
      <c r="M99" s="795">
        <v>0</v>
      </c>
      <c r="N99" s="795">
        <v>27</v>
      </c>
      <c r="O99" s="795">
        <v>0</v>
      </c>
      <c r="P99" s="795">
        <v>0</v>
      </c>
      <c r="Q99" s="795">
        <v>0</v>
      </c>
      <c r="R99" s="795">
        <v>1</v>
      </c>
      <c r="S99" s="795">
        <v>657</v>
      </c>
      <c r="T99" s="883"/>
      <c r="U99" s="795">
        <v>1001</v>
      </c>
      <c r="V99" s="795">
        <v>0</v>
      </c>
      <c r="W99" s="795">
        <v>44</v>
      </c>
      <c r="X99" s="795">
        <v>0</v>
      </c>
      <c r="Y99" s="795">
        <v>0</v>
      </c>
      <c r="Z99" s="795">
        <v>490</v>
      </c>
      <c r="AA99" s="795">
        <v>9</v>
      </c>
      <c r="AB99" s="795">
        <v>2</v>
      </c>
      <c r="AC99" s="795">
        <v>0</v>
      </c>
      <c r="AD99" s="795">
        <v>6</v>
      </c>
      <c r="AE99" s="795">
        <v>0</v>
      </c>
      <c r="AF99" s="795">
        <v>0</v>
      </c>
      <c r="AG99" s="795">
        <v>0</v>
      </c>
      <c r="AH99" s="795">
        <v>0</v>
      </c>
      <c r="AI99" s="795">
        <v>450</v>
      </c>
      <c r="AJ99" s="855"/>
      <c r="AK99" s="884">
        <v>61.752004935225166</v>
      </c>
      <c r="AL99" s="884" t="s">
        <v>215</v>
      </c>
      <c r="AM99" s="884">
        <v>89.795918367346943</v>
      </c>
      <c r="AN99" s="884" t="s">
        <v>215</v>
      </c>
      <c r="AO99" s="884" t="s">
        <v>215</v>
      </c>
      <c r="AP99" s="884">
        <v>55.936073059360737</v>
      </c>
      <c r="AQ99" s="884" t="s">
        <v>603</v>
      </c>
      <c r="AR99" s="884" t="s">
        <v>603</v>
      </c>
      <c r="AS99" s="884" t="s">
        <v>215</v>
      </c>
      <c r="AT99" s="884">
        <v>22.222222222222221</v>
      </c>
      <c r="AU99" s="884" t="s">
        <v>215</v>
      </c>
      <c r="AV99" s="884" t="s">
        <v>215</v>
      </c>
      <c r="AW99" s="884" t="s">
        <v>215</v>
      </c>
      <c r="AX99" s="884" t="s">
        <v>603</v>
      </c>
      <c r="AY99" s="884">
        <v>68.493150684931507</v>
      </c>
      <c r="AZ99" s="77"/>
      <c r="BA99" s="77"/>
      <c r="BB99" s="69"/>
      <c r="BC99" s="69"/>
      <c r="BD99" s="69"/>
      <c r="BE99" s="69"/>
      <c r="BF99" s="69"/>
      <c r="BG99" s="69"/>
      <c r="BH99" s="69"/>
      <c r="BI99" s="69"/>
      <c r="BJ99" s="69"/>
      <c r="BK99" s="69"/>
      <c r="BL99" s="69"/>
      <c r="BM99" s="69"/>
      <c r="BN99" s="69"/>
      <c r="BO99" s="69"/>
      <c r="BP99" s="69"/>
      <c r="BQ99" s="69"/>
      <c r="BR99" s="69"/>
      <c r="BS99" s="69"/>
      <c r="BT99" s="69"/>
      <c r="BU99" s="69"/>
      <c r="BV99" s="69"/>
      <c r="BW99" s="69"/>
      <c r="BX99" s="69"/>
      <c r="BY99" s="69"/>
      <c r="BZ99" s="69"/>
      <c r="CA99" s="69"/>
      <c r="CB99" s="69"/>
      <c r="CC99" s="69"/>
      <c r="CD99" s="69"/>
      <c r="CE99" s="69"/>
      <c r="CF99" s="69"/>
      <c r="CG99" s="69"/>
      <c r="CH99" s="69"/>
      <c r="CI99" s="69"/>
      <c r="CJ99" s="69"/>
      <c r="CK99" s="69"/>
      <c r="CL99" s="69"/>
      <c r="CM99" s="69"/>
      <c r="CN99" s="69"/>
      <c r="CO99" s="69"/>
      <c r="CP99" s="69"/>
      <c r="CQ99" s="69"/>
      <c r="CR99" s="69"/>
      <c r="CS99" s="69"/>
      <c r="CT99" s="69"/>
      <c r="CU99" s="69"/>
      <c r="CV99" s="69"/>
      <c r="CW99" s="69"/>
      <c r="CX99" s="69"/>
      <c r="CY99" s="69"/>
      <c r="CZ99" s="69"/>
      <c r="DA99" s="69"/>
      <c r="DB99" s="69"/>
      <c r="DC99" s="69"/>
      <c r="DD99" s="69"/>
      <c r="DE99" s="69"/>
      <c r="DF99" s="69"/>
      <c r="DG99" s="69"/>
      <c r="DH99" s="69"/>
      <c r="DI99" s="69"/>
      <c r="DJ99" s="69"/>
      <c r="DK99" s="69"/>
      <c r="DL99" s="69"/>
      <c r="DM99" s="69"/>
      <c r="DN99" s="69"/>
      <c r="DO99" s="69"/>
      <c r="DP99" s="69"/>
      <c r="DQ99" s="69"/>
      <c r="DR99" s="69"/>
      <c r="DS99" s="69"/>
      <c r="DT99" s="69"/>
      <c r="DU99" s="69"/>
      <c r="DV99" s="69"/>
      <c r="DW99" s="69"/>
      <c r="DX99" s="69"/>
      <c r="DY99" s="69"/>
      <c r="DZ99" s="69"/>
      <c r="EA99" s="69"/>
      <c r="EB99" s="69"/>
      <c r="EC99" s="69"/>
      <c r="ED99" s="69"/>
      <c r="EE99" s="69"/>
      <c r="EF99" s="69"/>
      <c r="EG99" s="69"/>
      <c r="EH99" s="69"/>
      <c r="EI99" s="69"/>
      <c r="EJ99" s="69"/>
      <c r="EK99" s="69"/>
      <c r="EL99" s="69"/>
      <c r="EM99" s="69"/>
      <c r="EN99" s="69"/>
      <c r="EO99" s="69"/>
      <c r="EP99" s="69"/>
      <c r="EQ99" s="69"/>
      <c r="ER99" s="69"/>
      <c r="ES99" s="69"/>
      <c r="ET99" s="69"/>
      <c r="EU99" s="69"/>
      <c r="EV99" s="69"/>
      <c r="EW99" s="69"/>
      <c r="EX99" s="69"/>
      <c r="EY99" s="69"/>
      <c r="EZ99" s="69"/>
      <c r="FA99" s="69"/>
      <c r="FB99" s="69"/>
      <c r="FC99" s="69"/>
      <c r="FD99" s="69"/>
      <c r="FE99" s="69"/>
      <c r="FF99" s="69"/>
      <c r="FG99" s="69"/>
      <c r="FH99" s="69"/>
      <c r="FI99" s="69"/>
      <c r="FJ99" s="69"/>
      <c r="FK99" s="69"/>
      <c r="FL99" s="69"/>
      <c r="FM99" s="69"/>
      <c r="FN99" s="69"/>
      <c r="FO99" s="69"/>
      <c r="FP99" s="69"/>
      <c r="FQ99" s="69"/>
      <c r="FR99" s="69"/>
      <c r="FS99" s="69"/>
      <c r="FT99" s="69"/>
      <c r="FU99" s="69"/>
      <c r="FV99" s="69"/>
      <c r="FW99" s="69"/>
      <c r="FX99" s="69"/>
      <c r="FY99" s="69"/>
      <c r="FZ99" s="69"/>
      <c r="GA99" s="69"/>
      <c r="GB99" s="69"/>
      <c r="GC99" s="69"/>
      <c r="GD99" s="69"/>
      <c r="GE99" s="69"/>
      <c r="GF99" s="69"/>
      <c r="GG99" s="69"/>
      <c r="GH99" s="69"/>
      <c r="GI99" s="69"/>
      <c r="GJ99" s="69"/>
      <c r="GK99" s="69"/>
      <c r="GL99" s="69"/>
      <c r="GM99" s="69"/>
      <c r="GN99" s="69"/>
      <c r="GO99" s="69"/>
      <c r="GP99" s="69"/>
      <c r="GQ99" s="69"/>
      <c r="GR99" s="69"/>
      <c r="GS99" s="69"/>
      <c r="GT99" s="69"/>
      <c r="GU99" s="69"/>
      <c r="GV99" s="69"/>
      <c r="GW99" s="69"/>
      <c r="GX99" s="69"/>
      <c r="GY99" s="69"/>
      <c r="GZ99" s="69"/>
      <c r="HA99" s="69"/>
      <c r="HB99" s="69"/>
      <c r="HC99" s="69"/>
      <c r="HD99" s="69"/>
      <c r="HE99" s="69"/>
      <c r="HF99" s="69"/>
      <c r="HG99" s="69"/>
      <c r="HH99" s="69"/>
      <c r="HI99" s="69"/>
      <c r="HJ99" s="69"/>
      <c r="HK99" s="69"/>
      <c r="HL99" s="69"/>
      <c r="HM99" s="69"/>
      <c r="HN99" s="69"/>
      <c r="HO99" s="69"/>
      <c r="HP99" s="69"/>
      <c r="HQ99" s="69"/>
      <c r="HR99" s="69"/>
      <c r="HS99" s="69"/>
      <c r="HT99" s="69"/>
      <c r="HU99" s="69"/>
      <c r="HV99" s="69"/>
      <c r="HW99" s="69"/>
      <c r="HX99" s="69"/>
      <c r="HY99" s="69"/>
      <c r="HZ99" s="69"/>
      <c r="IA99" s="69"/>
      <c r="IB99" s="69"/>
      <c r="IC99" s="69"/>
      <c r="ID99" s="69"/>
      <c r="IE99" s="69"/>
      <c r="IF99" s="69"/>
      <c r="IG99" s="69"/>
      <c r="IH99" s="69"/>
      <c r="II99" s="69"/>
      <c r="IJ99" s="69"/>
      <c r="IK99" s="69"/>
      <c r="IL99" s="69"/>
      <c r="IM99" s="69"/>
      <c r="IN99" s="69"/>
      <c r="IO99" s="69"/>
      <c r="IP99" s="69"/>
      <c r="IQ99" s="69"/>
      <c r="IR99" s="69"/>
      <c r="IS99" s="69"/>
      <c r="IT99" s="69"/>
      <c r="IU99" s="69"/>
      <c r="IV99" s="69"/>
    </row>
    <row r="100" spans="1:256" s="740" customFormat="1" ht="15.75" customHeight="1">
      <c r="A100" s="1095" t="s">
        <v>307</v>
      </c>
      <c r="B100" s="1095"/>
      <c r="C100" s="443" t="s">
        <v>465</v>
      </c>
      <c r="D100" s="437" t="s">
        <v>457</v>
      </c>
      <c r="E100" s="795">
        <v>2351</v>
      </c>
      <c r="F100" s="795">
        <v>0</v>
      </c>
      <c r="G100" s="795">
        <v>1181</v>
      </c>
      <c r="H100" s="795">
        <v>0</v>
      </c>
      <c r="I100" s="795">
        <v>0</v>
      </c>
      <c r="J100" s="795">
        <v>219</v>
      </c>
      <c r="K100" s="795">
        <v>0</v>
      </c>
      <c r="L100" s="795">
        <v>0</v>
      </c>
      <c r="M100" s="795">
        <v>0</v>
      </c>
      <c r="N100" s="795">
        <v>869</v>
      </c>
      <c r="O100" s="795">
        <v>82</v>
      </c>
      <c r="P100" s="795">
        <v>0</v>
      </c>
      <c r="Q100" s="795">
        <v>0</v>
      </c>
      <c r="R100" s="795">
        <v>0</v>
      </c>
      <c r="S100" s="795">
        <v>0</v>
      </c>
      <c r="T100" s="883"/>
      <c r="U100" s="795">
        <v>1728</v>
      </c>
      <c r="V100" s="795">
        <v>0</v>
      </c>
      <c r="W100" s="795">
        <v>799</v>
      </c>
      <c r="X100" s="795">
        <v>0</v>
      </c>
      <c r="Y100" s="795">
        <v>0</v>
      </c>
      <c r="Z100" s="795">
        <v>172</v>
      </c>
      <c r="AA100" s="795">
        <v>0</v>
      </c>
      <c r="AB100" s="795">
        <v>0</v>
      </c>
      <c r="AC100" s="795">
        <v>0</v>
      </c>
      <c r="AD100" s="795">
        <v>675</v>
      </c>
      <c r="AE100" s="795">
        <v>82</v>
      </c>
      <c r="AF100" s="795">
        <v>0</v>
      </c>
      <c r="AG100" s="795">
        <v>0</v>
      </c>
      <c r="AH100" s="795">
        <v>0</v>
      </c>
      <c r="AI100" s="795">
        <v>0</v>
      </c>
      <c r="AJ100" s="855"/>
      <c r="AK100" s="884">
        <v>73.50063802637176</v>
      </c>
      <c r="AL100" s="884" t="s">
        <v>215</v>
      </c>
      <c r="AM100" s="884">
        <v>67.654530059271806</v>
      </c>
      <c r="AN100" s="884" t="s">
        <v>215</v>
      </c>
      <c r="AO100" s="884" t="s">
        <v>215</v>
      </c>
      <c r="AP100" s="884">
        <v>78.538812785388117</v>
      </c>
      <c r="AQ100" s="884" t="s">
        <v>215</v>
      </c>
      <c r="AR100" s="884" t="s">
        <v>215</v>
      </c>
      <c r="AS100" s="884" t="s">
        <v>215</v>
      </c>
      <c r="AT100" s="884">
        <v>77.675489067894134</v>
      </c>
      <c r="AU100" s="884">
        <v>100</v>
      </c>
      <c r="AV100" s="884" t="s">
        <v>215</v>
      </c>
      <c r="AW100" s="884" t="s">
        <v>215</v>
      </c>
      <c r="AX100" s="884" t="s">
        <v>215</v>
      </c>
      <c r="AY100" s="884" t="s">
        <v>215</v>
      </c>
      <c r="AZ100" s="139"/>
      <c r="BA100" s="139"/>
      <c r="BB100" s="76"/>
      <c r="BC100" s="76"/>
      <c r="BD100" s="76"/>
      <c r="BE100" s="76"/>
      <c r="BF100" s="76"/>
      <c r="BG100" s="76"/>
      <c r="BH100" s="76"/>
      <c r="BI100" s="76"/>
      <c r="BJ100" s="76"/>
      <c r="BK100" s="76"/>
      <c r="BL100" s="76"/>
      <c r="BM100" s="76"/>
      <c r="BN100" s="76"/>
      <c r="BO100" s="76"/>
      <c r="BP100" s="76"/>
      <c r="BQ100" s="76"/>
      <c r="BR100" s="76"/>
      <c r="BS100" s="76"/>
      <c r="BT100" s="76"/>
      <c r="BU100" s="76"/>
      <c r="BV100" s="76"/>
      <c r="BW100" s="76"/>
      <c r="BX100" s="76"/>
      <c r="BY100" s="76"/>
      <c r="BZ100" s="76"/>
      <c r="CA100" s="76"/>
      <c r="CB100" s="76"/>
      <c r="CC100" s="76"/>
      <c r="CD100" s="76"/>
      <c r="CE100" s="76"/>
      <c r="CF100" s="76"/>
      <c r="CG100" s="76"/>
      <c r="CH100" s="76"/>
      <c r="CI100" s="76"/>
      <c r="CJ100" s="76"/>
      <c r="CK100" s="76"/>
      <c r="CL100" s="76"/>
      <c r="CM100" s="76"/>
      <c r="CN100" s="76"/>
      <c r="CO100" s="76"/>
      <c r="CP100" s="76"/>
      <c r="CQ100" s="76"/>
      <c r="CR100" s="76"/>
      <c r="CS100" s="76"/>
      <c r="CT100" s="76"/>
      <c r="CU100" s="76"/>
      <c r="CV100" s="76"/>
      <c r="CW100" s="76"/>
      <c r="CX100" s="76"/>
      <c r="CY100" s="76"/>
      <c r="CZ100" s="76"/>
      <c r="DA100" s="76"/>
      <c r="DB100" s="76"/>
      <c r="DC100" s="76"/>
      <c r="DD100" s="76"/>
      <c r="DE100" s="76"/>
      <c r="DF100" s="76"/>
      <c r="DG100" s="76"/>
      <c r="DH100" s="76"/>
      <c r="DI100" s="76"/>
      <c r="DJ100" s="76"/>
      <c r="DK100" s="76"/>
      <c r="DL100" s="76"/>
      <c r="DM100" s="76"/>
      <c r="DN100" s="76"/>
      <c r="DO100" s="76"/>
      <c r="DP100" s="76"/>
      <c r="DQ100" s="76"/>
      <c r="DR100" s="76"/>
      <c r="DS100" s="76"/>
      <c r="DT100" s="76"/>
      <c r="DU100" s="76"/>
      <c r="DV100" s="76"/>
      <c r="DW100" s="76"/>
      <c r="DX100" s="76"/>
      <c r="DY100" s="76"/>
      <c r="DZ100" s="76"/>
      <c r="EA100" s="76"/>
      <c r="EB100" s="76"/>
      <c r="EC100" s="76"/>
      <c r="ED100" s="76"/>
      <c r="EE100" s="76"/>
      <c r="EF100" s="76"/>
      <c r="EG100" s="76"/>
      <c r="EH100" s="76"/>
      <c r="EI100" s="76"/>
      <c r="EJ100" s="76"/>
      <c r="EK100" s="76"/>
      <c r="EL100" s="76"/>
      <c r="EM100" s="76"/>
      <c r="EN100" s="76"/>
      <c r="EO100" s="76"/>
      <c r="EP100" s="76"/>
      <c r="EQ100" s="76"/>
      <c r="ER100" s="76"/>
      <c r="ES100" s="76"/>
      <c r="ET100" s="76"/>
      <c r="EU100" s="76"/>
      <c r="EV100" s="76"/>
      <c r="EW100" s="76"/>
      <c r="EX100" s="76"/>
      <c r="EY100" s="76"/>
      <c r="EZ100" s="76"/>
      <c r="FA100" s="76"/>
      <c r="FB100" s="76"/>
      <c r="FC100" s="76"/>
      <c r="FD100" s="76"/>
      <c r="FE100" s="76"/>
      <c r="FF100" s="76"/>
      <c r="FG100" s="76"/>
      <c r="FH100" s="76"/>
      <c r="FI100" s="76"/>
      <c r="FJ100" s="76"/>
      <c r="FK100" s="76"/>
      <c r="FL100" s="76"/>
      <c r="FM100" s="76"/>
      <c r="FN100" s="76"/>
      <c r="FO100" s="76"/>
      <c r="FP100" s="76"/>
      <c r="FQ100" s="76"/>
      <c r="FR100" s="76"/>
      <c r="FS100" s="76"/>
      <c r="FT100" s="76"/>
      <c r="FU100" s="76"/>
      <c r="FV100" s="76"/>
      <c r="FW100" s="76"/>
      <c r="FX100" s="76"/>
      <c r="FY100" s="76"/>
      <c r="FZ100" s="76"/>
      <c r="GA100" s="76"/>
      <c r="GB100" s="76"/>
      <c r="GC100" s="76"/>
      <c r="GD100" s="76"/>
      <c r="GE100" s="76"/>
      <c r="GF100" s="76"/>
      <c r="GG100" s="76"/>
      <c r="GH100" s="76"/>
      <c r="GI100" s="76"/>
      <c r="GJ100" s="76"/>
      <c r="GK100" s="76"/>
      <c r="GL100" s="76"/>
      <c r="GM100" s="76"/>
      <c r="GN100" s="76"/>
      <c r="GO100" s="76"/>
      <c r="GP100" s="76"/>
      <c r="GQ100" s="76"/>
      <c r="GR100" s="76"/>
      <c r="GS100" s="76"/>
      <c r="GT100" s="76"/>
      <c r="GU100" s="76"/>
      <c r="GV100" s="76"/>
      <c r="GW100" s="76"/>
      <c r="GX100" s="76"/>
      <c r="GY100" s="76"/>
      <c r="GZ100" s="76"/>
      <c r="HA100" s="76"/>
      <c r="HB100" s="76"/>
      <c r="HC100" s="76"/>
      <c r="HD100" s="76"/>
      <c r="HE100" s="76"/>
      <c r="HF100" s="76"/>
      <c r="HG100" s="76"/>
      <c r="HH100" s="76"/>
      <c r="HI100" s="76"/>
      <c r="HJ100" s="76"/>
      <c r="HK100" s="76"/>
      <c r="HL100" s="76"/>
      <c r="HM100" s="76"/>
      <c r="HN100" s="76"/>
      <c r="HO100" s="76"/>
      <c r="HP100" s="76"/>
      <c r="HQ100" s="76"/>
      <c r="HR100" s="76"/>
      <c r="HS100" s="76"/>
      <c r="HT100" s="76"/>
      <c r="HU100" s="76"/>
      <c r="HV100" s="76"/>
      <c r="HW100" s="76"/>
      <c r="HX100" s="76"/>
      <c r="HY100" s="76"/>
      <c r="HZ100" s="76"/>
      <c r="IA100" s="76"/>
      <c r="IB100" s="76"/>
      <c r="IC100" s="76"/>
      <c r="ID100" s="76"/>
      <c r="IE100" s="76"/>
      <c r="IF100" s="76"/>
      <c r="IG100" s="76"/>
      <c r="IH100" s="76"/>
      <c r="II100" s="76"/>
      <c r="IJ100" s="76"/>
      <c r="IK100" s="76"/>
      <c r="IL100" s="76"/>
      <c r="IM100" s="76"/>
      <c r="IN100" s="76"/>
      <c r="IO100" s="76"/>
      <c r="IP100" s="76"/>
      <c r="IQ100" s="76"/>
      <c r="IR100" s="76"/>
      <c r="IS100" s="76"/>
      <c r="IT100" s="76"/>
      <c r="IU100" s="76"/>
      <c r="IV100" s="76"/>
    </row>
    <row r="101" spans="1:256" ht="15.75" customHeight="1">
      <c r="A101" s="1095" t="s">
        <v>308</v>
      </c>
      <c r="B101" s="1095"/>
      <c r="C101" s="443" t="s">
        <v>466</v>
      </c>
      <c r="D101" s="437" t="s">
        <v>457</v>
      </c>
      <c r="E101" s="795">
        <v>5295</v>
      </c>
      <c r="F101" s="795">
        <v>1</v>
      </c>
      <c r="G101" s="795">
        <v>2947</v>
      </c>
      <c r="H101" s="795">
        <v>11</v>
      </c>
      <c r="I101" s="795">
        <v>4</v>
      </c>
      <c r="J101" s="795">
        <v>1883</v>
      </c>
      <c r="K101" s="795">
        <v>1</v>
      </c>
      <c r="L101" s="795">
        <v>3</v>
      </c>
      <c r="M101" s="795">
        <v>0</v>
      </c>
      <c r="N101" s="795">
        <v>421</v>
      </c>
      <c r="O101" s="795">
        <v>2</v>
      </c>
      <c r="P101" s="795">
        <v>2</v>
      </c>
      <c r="Q101" s="795">
        <v>0</v>
      </c>
      <c r="R101" s="795">
        <v>20</v>
      </c>
      <c r="S101" s="795">
        <v>0</v>
      </c>
      <c r="T101" s="883"/>
      <c r="U101" s="795">
        <v>2597</v>
      </c>
      <c r="V101" s="795">
        <v>1</v>
      </c>
      <c r="W101" s="795">
        <v>1607</v>
      </c>
      <c r="X101" s="795">
        <v>6</v>
      </c>
      <c r="Y101" s="795">
        <v>0</v>
      </c>
      <c r="Z101" s="795">
        <v>760</v>
      </c>
      <c r="AA101" s="795">
        <v>1</v>
      </c>
      <c r="AB101" s="795">
        <v>2</v>
      </c>
      <c r="AC101" s="795">
        <v>0</v>
      </c>
      <c r="AD101" s="795">
        <v>208</v>
      </c>
      <c r="AE101" s="795">
        <v>1</v>
      </c>
      <c r="AF101" s="795">
        <v>2</v>
      </c>
      <c r="AG101" s="795">
        <v>0</v>
      </c>
      <c r="AH101" s="795">
        <v>9</v>
      </c>
      <c r="AI101" s="795">
        <v>0</v>
      </c>
      <c r="AJ101" s="855"/>
      <c r="AK101" s="884">
        <v>49.046270066100092</v>
      </c>
      <c r="AL101" s="884" t="s">
        <v>603</v>
      </c>
      <c r="AM101" s="884">
        <v>54.53003053953173</v>
      </c>
      <c r="AN101" s="884" t="s">
        <v>603</v>
      </c>
      <c r="AO101" s="884" t="s">
        <v>603</v>
      </c>
      <c r="AP101" s="884">
        <v>40.361125862984601</v>
      </c>
      <c r="AQ101" s="884" t="s">
        <v>603</v>
      </c>
      <c r="AR101" s="884" t="s">
        <v>603</v>
      </c>
      <c r="AS101" s="884" t="s">
        <v>215</v>
      </c>
      <c r="AT101" s="884">
        <v>49.406175771971498</v>
      </c>
      <c r="AU101" s="884" t="s">
        <v>603</v>
      </c>
      <c r="AV101" s="884" t="s">
        <v>603</v>
      </c>
      <c r="AW101" s="884" t="s">
        <v>215</v>
      </c>
      <c r="AX101" s="884">
        <v>45</v>
      </c>
      <c r="AY101" s="884" t="s">
        <v>215</v>
      </c>
      <c r="AZ101" s="77"/>
      <c r="BA101" s="77"/>
      <c r="BB101" s="69"/>
      <c r="BC101" s="69"/>
      <c r="BD101" s="69"/>
      <c r="BE101" s="69"/>
      <c r="BF101" s="69"/>
      <c r="BG101" s="69"/>
      <c r="BH101" s="69"/>
      <c r="BI101" s="69"/>
      <c r="BJ101" s="69"/>
      <c r="BK101" s="69"/>
      <c r="BL101" s="69"/>
      <c r="BM101" s="69"/>
      <c r="BN101" s="69"/>
      <c r="BO101" s="69"/>
      <c r="BP101" s="69"/>
      <c r="BQ101" s="69"/>
      <c r="BR101" s="69"/>
      <c r="BS101" s="69"/>
      <c r="BT101" s="69"/>
      <c r="BU101" s="69"/>
      <c r="BV101" s="69"/>
      <c r="BW101" s="69"/>
      <c r="BX101" s="69"/>
      <c r="BY101" s="69"/>
      <c r="BZ101" s="69"/>
      <c r="CA101" s="69"/>
      <c r="CB101" s="69"/>
      <c r="CC101" s="69"/>
      <c r="CD101" s="69"/>
      <c r="CE101" s="69"/>
      <c r="CF101" s="69"/>
      <c r="CG101" s="69"/>
      <c r="CH101" s="69"/>
      <c r="CI101" s="69"/>
      <c r="CJ101" s="69"/>
      <c r="CK101" s="69"/>
      <c r="CL101" s="69"/>
      <c r="CM101" s="69"/>
      <c r="CN101" s="69"/>
      <c r="CO101" s="69"/>
      <c r="CP101" s="69"/>
      <c r="CQ101" s="69"/>
      <c r="CR101" s="69"/>
      <c r="CS101" s="69"/>
      <c r="CT101" s="69"/>
      <c r="CU101" s="69"/>
      <c r="CV101" s="69"/>
      <c r="CW101" s="69"/>
      <c r="CX101" s="69"/>
      <c r="CY101" s="69"/>
      <c r="CZ101" s="69"/>
      <c r="DA101" s="69"/>
      <c r="DB101" s="69"/>
      <c r="DC101" s="69"/>
      <c r="DD101" s="69"/>
      <c r="DE101" s="69"/>
      <c r="DF101" s="69"/>
      <c r="DG101" s="69"/>
      <c r="DH101" s="69"/>
      <c r="DI101" s="69"/>
      <c r="DJ101" s="69"/>
      <c r="DK101" s="69"/>
      <c r="DL101" s="69"/>
      <c r="DM101" s="69"/>
      <c r="DN101" s="69"/>
      <c r="DO101" s="69"/>
      <c r="DP101" s="69"/>
      <c r="DQ101" s="69"/>
      <c r="DR101" s="69"/>
      <c r="DS101" s="69"/>
      <c r="DT101" s="69"/>
      <c r="DU101" s="69"/>
      <c r="DV101" s="69"/>
      <c r="DW101" s="69"/>
      <c r="DX101" s="69"/>
      <c r="DY101" s="69"/>
      <c r="DZ101" s="69"/>
      <c r="EA101" s="69"/>
      <c r="EB101" s="69"/>
      <c r="EC101" s="69"/>
      <c r="ED101" s="69"/>
      <c r="EE101" s="69"/>
      <c r="EF101" s="69"/>
      <c r="EG101" s="69"/>
      <c r="EH101" s="69"/>
      <c r="EI101" s="69"/>
      <c r="EJ101" s="69"/>
      <c r="EK101" s="69"/>
      <c r="EL101" s="69"/>
      <c r="EM101" s="69"/>
      <c r="EN101" s="69"/>
      <c r="EO101" s="69"/>
      <c r="EP101" s="69"/>
      <c r="EQ101" s="69"/>
      <c r="ER101" s="69"/>
      <c r="ES101" s="69"/>
      <c r="ET101" s="69"/>
      <c r="EU101" s="69"/>
      <c r="EV101" s="69"/>
      <c r="EW101" s="69"/>
      <c r="EX101" s="69"/>
      <c r="EY101" s="69"/>
      <c r="EZ101" s="69"/>
      <c r="FA101" s="69"/>
      <c r="FB101" s="69"/>
      <c r="FC101" s="69"/>
      <c r="FD101" s="69"/>
      <c r="FE101" s="69"/>
      <c r="FF101" s="69"/>
      <c r="FG101" s="69"/>
      <c r="FH101" s="69"/>
      <c r="FI101" s="69"/>
      <c r="FJ101" s="69"/>
      <c r="FK101" s="69"/>
      <c r="FL101" s="69"/>
      <c r="FM101" s="69"/>
      <c r="FN101" s="69"/>
      <c r="FO101" s="69"/>
      <c r="FP101" s="69"/>
      <c r="FQ101" s="69"/>
      <c r="FR101" s="69"/>
      <c r="FS101" s="69"/>
      <c r="FT101" s="69"/>
      <c r="FU101" s="69"/>
      <c r="FV101" s="69"/>
      <c r="FW101" s="69"/>
      <c r="FX101" s="69"/>
      <c r="FY101" s="69"/>
      <c r="FZ101" s="69"/>
      <c r="GA101" s="69"/>
      <c r="GB101" s="69"/>
      <c r="GC101" s="69"/>
      <c r="GD101" s="69"/>
      <c r="GE101" s="69"/>
      <c r="GF101" s="69"/>
      <c r="GG101" s="69"/>
      <c r="GH101" s="69"/>
      <c r="GI101" s="69"/>
      <c r="GJ101" s="69"/>
      <c r="GK101" s="69"/>
      <c r="GL101" s="69"/>
      <c r="GM101" s="69"/>
      <c r="GN101" s="69"/>
      <c r="GO101" s="69"/>
      <c r="GP101" s="69"/>
      <c r="GQ101" s="69"/>
      <c r="GR101" s="69"/>
      <c r="GS101" s="69"/>
      <c r="GT101" s="69"/>
      <c r="GU101" s="69"/>
      <c r="GV101" s="69"/>
      <c r="GW101" s="69"/>
      <c r="GX101" s="69"/>
      <c r="GY101" s="69"/>
      <c r="GZ101" s="69"/>
      <c r="HA101" s="69"/>
      <c r="HB101" s="69"/>
      <c r="HC101" s="69"/>
      <c r="HD101" s="69"/>
      <c r="HE101" s="69"/>
      <c r="HF101" s="69"/>
      <c r="HG101" s="69"/>
      <c r="HH101" s="69"/>
      <c r="HI101" s="69"/>
      <c r="HJ101" s="69"/>
      <c r="HK101" s="69"/>
      <c r="HL101" s="69"/>
      <c r="HM101" s="69"/>
      <c r="HN101" s="69"/>
      <c r="HO101" s="69"/>
      <c r="HP101" s="69"/>
      <c r="HQ101" s="69"/>
      <c r="HR101" s="69"/>
      <c r="HS101" s="69"/>
      <c r="HT101" s="69"/>
      <c r="HU101" s="69"/>
      <c r="HV101" s="69"/>
      <c r="HW101" s="69"/>
      <c r="HX101" s="69"/>
      <c r="HY101" s="69"/>
      <c r="HZ101" s="69"/>
      <c r="IA101" s="69"/>
      <c r="IB101" s="69"/>
      <c r="IC101" s="69"/>
      <c r="ID101" s="69"/>
      <c r="IE101" s="69"/>
      <c r="IF101" s="69"/>
      <c r="IG101" s="69"/>
      <c r="IH101" s="69"/>
      <c r="II101" s="69"/>
      <c r="IJ101" s="69"/>
      <c r="IK101" s="69"/>
      <c r="IL101" s="69"/>
      <c r="IM101" s="69"/>
      <c r="IN101" s="69"/>
      <c r="IO101" s="69"/>
      <c r="IP101" s="69"/>
      <c r="IQ101" s="69"/>
      <c r="IR101" s="69"/>
      <c r="IS101" s="69"/>
      <c r="IT101" s="69"/>
      <c r="IU101" s="69"/>
      <c r="IV101" s="69"/>
    </row>
    <row r="102" spans="1:256" ht="15.75" customHeight="1">
      <c r="A102" s="1095" t="s">
        <v>309</v>
      </c>
      <c r="B102" s="1095"/>
      <c r="C102" s="443" t="s">
        <v>467</v>
      </c>
      <c r="D102" s="437" t="s">
        <v>457</v>
      </c>
      <c r="E102" s="795">
        <v>3836</v>
      </c>
      <c r="F102" s="795">
        <v>0</v>
      </c>
      <c r="G102" s="795">
        <v>2865</v>
      </c>
      <c r="H102" s="795">
        <v>0</v>
      </c>
      <c r="I102" s="795">
        <v>0</v>
      </c>
      <c r="J102" s="795">
        <v>467</v>
      </c>
      <c r="K102" s="795">
        <v>3</v>
      </c>
      <c r="L102" s="795">
        <v>0</v>
      </c>
      <c r="M102" s="795">
        <v>1</v>
      </c>
      <c r="N102" s="795">
        <v>499</v>
      </c>
      <c r="O102" s="795">
        <v>0</v>
      </c>
      <c r="P102" s="795">
        <v>0</v>
      </c>
      <c r="Q102" s="795">
        <v>1</v>
      </c>
      <c r="R102" s="795">
        <v>0</v>
      </c>
      <c r="S102" s="795">
        <v>0</v>
      </c>
      <c r="T102" s="883"/>
      <c r="U102" s="795">
        <v>1975</v>
      </c>
      <c r="V102" s="795">
        <v>0</v>
      </c>
      <c r="W102" s="795">
        <v>1511</v>
      </c>
      <c r="X102" s="795">
        <v>0</v>
      </c>
      <c r="Y102" s="795">
        <v>0</v>
      </c>
      <c r="Z102" s="795">
        <v>228</v>
      </c>
      <c r="AA102" s="795">
        <v>2</v>
      </c>
      <c r="AB102" s="795">
        <v>0</v>
      </c>
      <c r="AC102" s="795">
        <v>1</v>
      </c>
      <c r="AD102" s="795">
        <v>233</v>
      </c>
      <c r="AE102" s="795">
        <v>0</v>
      </c>
      <c r="AF102" s="795">
        <v>0</v>
      </c>
      <c r="AG102" s="795">
        <v>0</v>
      </c>
      <c r="AH102" s="795">
        <v>0</v>
      </c>
      <c r="AI102" s="795">
        <v>0</v>
      </c>
      <c r="AJ102" s="855"/>
      <c r="AK102" s="884">
        <v>51.485922836287799</v>
      </c>
      <c r="AL102" s="884" t="s">
        <v>215</v>
      </c>
      <c r="AM102" s="884">
        <v>52.739965095986044</v>
      </c>
      <c r="AN102" s="884" t="s">
        <v>215</v>
      </c>
      <c r="AO102" s="884" t="s">
        <v>215</v>
      </c>
      <c r="AP102" s="884">
        <v>48.822269807280513</v>
      </c>
      <c r="AQ102" s="884" t="s">
        <v>603</v>
      </c>
      <c r="AR102" s="884" t="s">
        <v>215</v>
      </c>
      <c r="AS102" s="884" t="s">
        <v>603</v>
      </c>
      <c r="AT102" s="884">
        <v>46.693386773547097</v>
      </c>
      <c r="AU102" s="884" t="s">
        <v>215</v>
      </c>
      <c r="AV102" s="884" t="s">
        <v>215</v>
      </c>
      <c r="AW102" s="884" t="s">
        <v>603</v>
      </c>
      <c r="AX102" s="884" t="s">
        <v>215</v>
      </c>
      <c r="AY102" s="884" t="s">
        <v>215</v>
      </c>
      <c r="AZ102" s="77"/>
      <c r="BA102" s="77"/>
      <c r="BB102" s="69"/>
      <c r="BC102" s="69"/>
      <c r="BD102" s="69"/>
      <c r="BE102" s="69"/>
      <c r="BF102" s="69"/>
      <c r="BG102" s="69"/>
      <c r="BH102" s="69"/>
      <c r="BI102" s="69"/>
      <c r="BJ102" s="69"/>
      <c r="BK102" s="69"/>
      <c r="BL102" s="69"/>
      <c r="BM102" s="69"/>
      <c r="BN102" s="69"/>
      <c r="BO102" s="69"/>
      <c r="BP102" s="69"/>
      <c r="BQ102" s="69"/>
      <c r="BR102" s="69"/>
      <c r="BS102" s="69"/>
      <c r="BT102" s="69"/>
      <c r="BU102" s="69"/>
      <c r="BV102" s="69"/>
      <c r="BW102" s="69"/>
      <c r="BX102" s="69"/>
      <c r="BY102" s="69"/>
      <c r="BZ102" s="69"/>
      <c r="CA102" s="69"/>
      <c r="CB102" s="69"/>
      <c r="CC102" s="69"/>
      <c r="CD102" s="69"/>
      <c r="CE102" s="69"/>
      <c r="CF102" s="69"/>
      <c r="CG102" s="69"/>
      <c r="CH102" s="69"/>
      <c r="CI102" s="69"/>
      <c r="CJ102" s="69"/>
      <c r="CK102" s="69"/>
      <c r="CL102" s="69"/>
      <c r="CM102" s="69"/>
      <c r="CN102" s="69"/>
      <c r="CO102" s="69"/>
      <c r="CP102" s="69"/>
      <c r="CQ102" s="69"/>
      <c r="CR102" s="69"/>
      <c r="CS102" s="69"/>
      <c r="CT102" s="69"/>
      <c r="CU102" s="69"/>
      <c r="CV102" s="69"/>
      <c r="CW102" s="69"/>
      <c r="CX102" s="69"/>
      <c r="CY102" s="69"/>
      <c r="CZ102" s="69"/>
      <c r="DA102" s="69"/>
      <c r="DB102" s="69"/>
      <c r="DC102" s="69"/>
      <c r="DD102" s="69"/>
      <c r="DE102" s="69"/>
      <c r="DF102" s="69"/>
      <c r="DG102" s="69"/>
      <c r="DH102" s="69"/>
      <c r="DI102" s="69"/>
      <c r="DJ102" s="69"/>
      <c r="DK102" s="69"/>
      <c r="DL102" s="69"/>
      <c r="DM102" s="69"/>
      <c r="DN102" s="69"/>
      <c r="DO102" s="69"/>
      <c r="DP102" s="69"/>
      <c r="DQ102" s="69"/>
      <c r="DR102" s="69"/>
      <c r="DS102" s="69"/>
      <c r="DT102" s="69"/>
      <c r="DU102" s="69"/>
      <c r="DV102" s="69"/>
      <c r="DW102" s="69"/>
      <c r="DX102" s="69"/>
      <c r="DY102" s="69"/>
      <c r="DZ102" s="69"/>
      <c r="EA102" s="69"/>
      <c r="EB102" s="69"/>
      <c r="EC102" s="69"/>
      <c r="ED102" s="69"/>
      <c r="EE102" s="69"/>
      <c r="EF102" s="69"/>
      <c r="EG102" s="69"/>
      <c r="EH102" s="69"/>
      <c r="EI102" s="69"/>
      <c r="EJ102" s="69"/>
      <c r="EK102" s="69"/>
      <c r="EL102" s="69"/>
      <c r="EM102" s="69"/>
      <c r="EN102" s="69"/>
      <c r="EO102" s="69"/>
      <c r="EP102" s="69"/>
      <c r="EQ102" s="69"/>
      <c r="ER102" s="69"/>
      <c r="ES102" s="69"/>
      <c r="ET102" s="69"/>
      <c r="EU102" s="69"/>
      <c r="EV102" s="69"/>
      <c r="EW102" s="69"/>
      <c r="EX102" s="69"/>
      <c r="EY102" s="69"/>
      <c r="EZ102" s="69"/>
      <c r="FA102" s="69"/>
      <c r="FB102" s="69"/>
      <c r="FC102" s="69"/>
      <c r="FD102" s="69"/>
      <c r="FE102" s="69"/>
      <c r="FF102" s="69"/>
      <c r="FG102" s="69"/>
      <c r="FH102" s="69"/>
      <c r="FI102" s="69"/>
      <c r="FJ102" s="69"/>
      <c r="FK102" s="69"/>
      <c r="FL102" s="69"/>
      <c r="FM102" s="69"/>
      <c r="FN102" s="69"/>
      <c r="FO102" s="69"/>
      <c r="FP102" s="69"/>
      <c r="FQ102" s="69"/>
      <c r="FR102" s="69"/>
      <c r="FS102" s="69"/>
      <c r="FT102" s="69"/>
      <c r="FU102" s="69"/>
      <c r="FV102" s="69"/>
      <c r="FW102" s="69"/>
      <c r="FX102" s="69"/>
      <c r="FY102" s="69"/>
      <c r="FZ102" s="69"/>
      <c r="GA102" s="69"/>
      <c r="GB102" s="69"/>
      <c r="GC102" s="69"/>
      <c r="GD102" s="69"/>
      <c r="GE102" s="69"/>
      <c r="GF102" s="69"/>
      <c r="GG102" s="69"/>
      <c r="GH102" s="69"/>
      <c r="GI102" s="69"/>
      <c r="GJ102" s="69"/>
      <c r="GK102" s="69"/>
      <c r="GL102" s="69"/>
      <c r="GM102" s="69"/>
      <c r="GN102" s="69"/>
      <c r="GO102" s="69"/>
      <c r="GP102" s="69"/>
      <c r="GQ102" s="69"/>
      <c r="GR102" s="69"/>
      <c r="GS102" s="69"/>
      <c r="GT102" s="69"/>
      <c r="GU102" s="69"/>
      <c r="GV102" s="69"/>
      <c r="GW102" s="69"/>
      <c r="GX102" s="69"/>
      <c r="GY102" s="69"/>
      <c r="GZ102" s="69"/>
      <c r="HA102" s="69"/>
      <c r="HB102" s="69"/>
      <c r="HC102" s="69"/>
      <c r="HD102" s="69"/>
      <c r="HE102" s="69"/>
      <c r="HF102" s="69"/>
      <c r="HG102" s="69"/>
      <c r="HH102" s="69"/>
      <c r="HI102" s="69"/>
      <c r="HJ102" s="69"/>
      <c r="HK102" s="69"/>
      <c r="HL102" s="69"/>
      <c r="HM102" s="69"/>
      <c r="HN102" s="69"/>
      <c r="HO102" s="69"/>
      <c r="HP102" s="69"/>
      <c r="HQ102" s="69"/>
      <c r="HR102" s="69"/>
      <c r="HS102" s="69"/>
      <c r="HT102" s="69"/>
      <c r="HU102" s="69"/>
      <c r="HV102" s="69"/>
      <c r="HW102" s="69"/>
      <c r="HX102" s="69"/>
      <c r="HY102" s="69"/>
      <c r="HZ102" s="69"/>
      <c r="IA102" s="69"/>
      <c r="IB102" s="69"/>
      <c r="IC102" s="69"/>
      <c r="ID102" s="69"/>
      <c r="IE102" s="69"/>
      <c r="IF102" s="69"/>
      <c r="IG102" s="69"/>
      <c r="IH102" s="69"/>
      <c r="II102" s="69"/>
      <c r="IJ102" s="69"/>
      <c r="IK102" s="69"/>
      <c r="IL102" s="69"/>
      <c r="IM102" s="69"/>
      <c r="IN102" s="69"/>
      <c r="IO102" s="69"/>
      <c r="IP102" s="69"/>
      <c r="IQ102" s="69"/>
      <c r="IR102" s="69"/>
      <c r="IS102" s="69"/>
      <c r="IT102" s="69"/>
      <c r="IU102" s="69"/>
      <c r="IV102" s="69"/>
    </row>
    <row r="103" spans="1:256" ht="15.75" customHeight="1">
      <c r="A103" s="1095" t="s">
        <v>310</v>
      </c>
      <c r="B103" s="1095"/>
      <c r="C103" s="443" t="s">
        <v>468</v>
      </c>
      <c r="D103" s="437" t="s">
        <v>457</v>
      </c>
      <c r="E103" s="795">
        <v>3450</v>
      </c>
      <c r="F103" s="795">
        <v>41</v>
      </c>
      <c r="G103" s="795">
        <v>791</v>
      </c>
      <c r="H103" s="795">
        <v>0</v>
      </c>
      <c r="I103" s="795">
        <v>0</v>
      </c>
      <c r="J103" s="795">
        <v>562</v>
      </c>
      <c r="K103" s="795">
        <v>13</v>
      </c>
      <c r="L103" s="795">
        <v>13</v>
      </c>
      <c r="M103" s="795">
        <v>0</v>
      </c>
      <c r="N103" s="795">
        <v>55</v>
      </c>
      <c r="O103" s="795">
        <v>0</v>
      </c>
      <c r="P103" s="795">
        <v>0</v>
      </c>
      <c r="Q103" s="795">
        <v>0</v>
      </c>
      <c r="R103" s="795">
        <v>42</v>
      </c>
      <c r="S103" s="795">
        <v>1933</v>
      </c>
      <c r="T103" s="883"/>
      <c r="U103" s="795">
        <v>1786</v>
      </c>
      <c r="V103" s="795">
        <v>24</v>
      </c>
      <c r="W103" s="795">
        <v>421</v>
      </c>
      <c r="X103" s="795">
        <v>0</v>
      </c>
      <c r="Y103" s="795">
        <v>0</v>
      </c>
      <c r="Z103" s="795">
        <v>295</v>
      </c>
      <c r="AA103" s="795">
        <v>4</v>
      </c>
      <c r="AB103" s="795">
        <v>5</v>
      </c>
      <c r="AC103" s="795">
        <v>0</v>
      </c>
      <c r="AD103" s="795">
        <v>22</v>
      </c>
      <c r="AE103" s="795">
        <v>0</v>
      </c>
      <c r="AF103" s="795">
        <v>0</v>
      </c>
      <c r="AG103" s="795">
        <v>0</v>
      </c>
      <c r="AH103" s="795">
        <v>28</v>
      </c>
      <c r="AI103" s="795">
        <v>987</v>
      </c>
      <c r="AJ103" s="855"/>
      <c r="AK103" s="884">
        <v>51.768115942028977</v>
      </c>
      <c r="AL103" s="884">
        <v>58.536585365853654</v>
      </c>
      <c r="AM103" s="884">
        <v>53.223767383059418</v>
      </c>
      <c r="AN103" s="884" t="s">
        <v>215</v>
      </c>
      <c r="AO103" s="884" t="s">
        <v>215</v>
      </c>
      <c r="AP103" s="884">
        <v>52.491103202846979</v>
      </c>
      <c r="AQ103" s="884" t="s">
        <v>603</v>
      </c>
      <c r="AR103" s="884" t="s">
        <v>603</v>
      </c>
      <c r="AS103" s="884" t="s">
        <v>215</v>
      </c>
      <c r="AT103" s="884">
        <v>40</v>
      </c>
      <c r="AU103" s="884" t="s">
        <v>215</v>
      </c>
      <c r="AV103" s="884" t="s">
        <v>215</v>
      </c>
      <c r="AW103" s="884" t="s">
        <v>215</v>
      </c>
      <c r="AX103" s="884">
        <v>66.666666666666657</v>
      </c>
      <c r="AY103" s="884">
        <v>51.060527677185718</v>
      </c>
      <c r="AZ103" s="77"/>
      <c r="BA103" s="77"/>
      <c r="BB103" s="69"/>
      <c r="BC103" s="69"/>
      <c r="BD103" s="69"/>
      <c r="BE103" s="69"/>
      <c r="BF103" s="69"/>
      <c r="BG103" s="69"/>
      <c r="BH103" s="69"/>
      <c r="BI103" s="69"/>
      <c r="BJ103" s="69"/>
      <c r="BK103" s="69"/>
      <c r="BL103" s="69"/>
      <c r="BM103" s="69"/>
      <c r="BN103" s="69"/>
      <c r="BO103" s="69"/>
      <c r="BP103" s="69"/>
      <c r="BQ103" s="69"/>
      <c r="BR103" s="69"/>
      <c r="BS103" s="69"/>
      <c r="BT103" s="69"/>
      <c r="BU103" s="69"/>
      <c r="BV103" s="69"/>
      <c r="BW103" s="69"/>
      <c r="BX103" s="69"/>
      <c r="BY103" s="69"/>
      <c r="BZ103" s="69"/>
      <c r="CA103" s="69"/>
      <c r="CB103" s="69"/>
      <c r="CC103" s="69"/>
      <c r="CD103" s="69"/>
      <c r="CE103" s="69"/>
      <c r="CF103" s="69"/>
      <c r="CG103" s="69"/>
      <c r="CH103" s="69"/>
      <c r="CI103" s="69"/>
      <c r="CJ103" s="69"/>
      <c r="CK103" s="69"/>
      <c r="CL103" s="69"/>
      <c r="CM103" s="69"/>
      <c r="CN103" s="69"/>
      <c r="CO103" s="69"/>
      <c r="CP103" s="69"/>
      <c r="CQ103" s="69"/>
      <c r="CR103" s="69"/>
      <c r="CS103" s="69"/>
      <c r="CT103" s="69"/>
      <c r="CU103" s="69"/>
      <c r="CV103" s="69"/>
      <c r="CW103" s="69"/>
      <c r="CX103" s="69"/>
      <c r="CY103" s="69"/>
      <c r="CZ103" s="69"/>
      <c r="DA103" s="69"/>
      <c r="DB103" s="69"/>
      <c r="DC103" s="69"/>
      <c r="DD103" s="69"/>
      <c r="DE103" s="69"/>
      <c r="DF103" s="69"/>
      <c r="DG103" s="69"/>
      <c r="DH103" s="69"/>
      <c r="DI103" s="69"/>
      <c r="DJ103" s="69"/>
      <c r="DK103" s="69"/>
      <c r="DL103" s="69"/>
      <c r="DM103" s="69"/>
      <c r="DN103" s="69"/>
      <c r="DO103" s="69"/>
      <c r="DP103" s="69"/>
      <c r="DQ103" s="69"/>
      <c r="DR103" s="69"/>
      <c r="DS103" s="69"/>
      <c r="DT103" s="69"/>
      <c r="DU103" s="69"/>
      <c r="DV103" s="69"/>
      <c r="DW103" s="69"/>
      <c r="DX103" s="69"/>
      <c r="DY103" s="69"/>
      <c r="DZ103" s="69"/>
      <c r="EA103" s="69"/>
      <c r="EB103" s="69"/>
      <c r="EC103" s="69"/>
      <c r="ED103" s="69"/>
      <c r="EE103" s="69"/>
      <c r="EF103" s="69"/>
      <c r="EG103" s="69"/>
      <c r="EH103" s="69"/>
      <c r="EI103" s="69"/>
      <c r="EJ103" s="69"/>
      <c r="EK103" s="69"/>
      <c r="EL103" s="69"/>
      <c r="EM103" s="69"/>
      <c r="EN103" s="69"/>
      <c r="EO103" s="69"/>
      <c r="EP103" s="69"/>
      <c r="EQ103" s="69"/>
      <c r="ER103" s="69"/>
      <c r="ES103" s="69"/>
      <c r="ET103" s="69"/>
      <c r="EU103" s="69"/>
      <c r="EV103" s="69"/>
      <c r="EW103" s="69"/>
      <c r="EX103" s="69"/>
      <c r="EY103" s="69"/>
      <c r="EZ103" s="69"/>
      <c r="FA103" s="69"/>
      <c r="FB103" s="69"/>
      <c r="FC103" s="69"/>
      <c r="FD103" s="69"/>
      <c r="FE103" s="69"/>
      <c r="FF103" s="69"/>
      <c r="FG103" s="69"/>
      <c r="FH103" s="69"/>
      <c r="FI103" s="69"/>
      <c r="FJ103" s="69"/>
      <c r="FK103" s="69"/>
      <c r="FL103" s="69"/>
      <c r="FM103" s="69"/>
      <c r="FN103" s="69"/>
      <c r="FO103" s="69"/>
      <c r="FP103" s="69"/>
      <c r="FQ103" s="69"/>
      <c r="FR103" s="69"/>
      <c r="FS103" s="69"/>
      <c r="FT103" s="69"/>
      <c r="FU103" s="69"/>
      <c r="FV103" s="69"/>
      <c r="FW103" s="69"/>
      <c r="FX103" s="69"/>
      <c r="FY103" s="69"/>
      <c r="FZ103" s="69"/>
      <c r="GA103" s="69"/>
      <c r="GB103" s="69"/>
      <c r="GC103" s="69"/>
      <c r="GD103" s="69"/>
      <c r="GE103" s="69"/>
      <c r="GF103" s="69"/>
      <c r="GG103" s="69"/>
      <c r="GH103" s="69"/>
      <c r="GI103" s="69"/>
      <c r="GJ103" s="69"/>
      <c r="GK103" s="69"/>
      <c r="GL103" s="69"/>
      <c r="GM103" s="69"/>
      <c r="GN103" s="69"/>
      <c r="GO103" s="69"/>
      <c r="GP103" s="69"/>
      <c r="GQ103" s="69"/>
      <c r="GR103" s="69"/>
      <c r="GS103" s="69"/>
      <c r="GT103" s="69"/>
      <c r="GU103" s="69"/>
      <c r="GV103" s="69"/>
      <c r="GW103" s="69"/>
      <c r="GX103" s="69"/>
      <c r="GY103" s="69"/>
      <c r="GZ103" s="69"/>
      <c r="HA103" s="69"/>
      <c r="HB103" s="69"/>
      <c r="HC103" s="69"/>
      <c r="HD103" s="69"/>
      <c r="HE103" s="69"/>
      <c r="HF103" s="69"/>
      <c r="HG103" s="69"/>
      <c r="HH103" s="69"/>
      <c r="HI103" s="69"/>
      <c r="HJ103" s="69"/>
      <c r="HK103" s="69"/>
      <c r="HL103" s="69"/>
      <c r="HM103" s="69"/>
      <c r="HN103" s="69"/>
      <c r="HO103" s="69"/>
      <c r="HP103" s="69"/>
      <c r="HQ103" s="69"/>
      <c r="HR103" s="69"/>
      <c r="HS103" s="69"/>
      <c r="HT103" s="69"/>
      <c r="HU103" s="69"/>
      <c r="HV103" s="69"/>
      <c r="HW103" s="69"/>
      <c r="HX103" s="69"/>
      <c r="HY103" s="69"/>
      <c r="HZ103" s="69"/>
      <c r="IA103" s="69"/>
      <c r="IB103" s="69"/>
      <c r="IC103" s="69"/>
      <c r="ID103" s="69"/>
      <c r="IE103" s="69"/>
      <c r="IF103" s="69"/>
      <c r="IG103" s="69"/>
      <c r="IH103" s="69"/>
      <c r="II103" s="69"/>
      <c r="IJ103" s="69"/>
      <c r="IK103" s="69"/>
      <c r="IL103" s="69"/>
      <c r="IM103" s="69"/>
      <c r="IN103" s="69"/>
      <c r="IO103" s="69"/>
      <c r="IP103" s="69"/>
      <c r="IQ103" s="69"/>
      <c r="IR103" s="69"/>
      <c r="IS103" s="69"/>
      <c r="IT103" s="69"/>
      <c r="IU103" s="69"/>
      <c r="IV103" s="69"/>
    </row>
    <row r="104" spans="1:256" ht="15.75" customHeight="1">
      <c r="A104" s="1095" t="s">
        <v>312</v>
      </c>
      <c r="B104" s="1095"/>
      <c r="C104" s="443" t="s">
        <v>470</v>
      </c>
      <c r="D104" s="437" t="s">
        <v>469</v>
      </c>
      <c r="E104" s="795" t="s">
        <v>604</v>
      </c>
      <c r="F104" s="795" t="s">
        <v>604</v>
      </c>
      <c r="G104" s="795" t="s">
        <v>604</v>
      </c>
      <c r="H104" s="795" t="s">
        <v>604</v>
      </c>
      <c r="I104" s="795" t="s">
        <v>604</v>
      </c>
      <c r="J104" s="795" t="s">
        <v>604</v>
      </c>
      <c r="K104" s="795" t="s">
        <v>604</v>
      </c>
      <c r="L104" s="795" t="s">
        <v>604</v>
      </c>
      <c r="M104" s="795" t="s">
        <v>604</v>
      </c>
      <c r="N104" s="795" t="s">
        <v>604</v>
      </c>
      <c r="O104" s="795" t="s">
        <v>604</v>
      </c>
      <c r="P104" s="795" t="s">
        <v>604</v>
      </c>
      <c r="Q104" s="795" t="s">
        <v>604</v>
      </c>
      <c r="R104" s="795" t="s">
        <v>604</v>
      </c>
      <c r="S104" s="795" t="s">
        <v>604</v>
      </c>
      <c r="T104" s="883"/>
      <c r="U104" s="795" t="s">
        <v>604</v>
      </c>
      <c r="V104" s="795" t="s">
        <v>604</v>
      </c>
      <c r="W104" s="795" t="s">
        <v>604</v>
      </c>
      <c r="X104" s="795" t="s">
        <v>604</v>
      </c>
      <c r="Y104" s="795" t="s">
        <v>604</v>
      </c>
      <c r="Z104" s="795" t="s">
        <v>604</v>
      </c>
      <c r="AA104" s="795" t="s">
        <v>604</v>
      </c>
      <c r="AB104" s="795" t="s">
        <v>604</v>
      </c>
      <c r="AC104" s="795" t="s">
        <v>604</v>
      </c>
      <c r="AD104" s="795" t="s">
        <v>604</v>
      </c>
      <c r="AE104" s="795" t="s">
        <v>604</v>
      </c>
      <c r="AF104" s="795" t="s">
        <v>604</v>
      </c>
      <c r="AG104" s="795" t="s">
        <v>604</v>
      </c>
      <c r="AH104" s="795" t="s">
        <v>604</v>
      </c>
      <c r="AI104" s="795" t="s">
        <v>604</v>
      </c>
      <c r="AJ104" s="855"/>
      <c r="AK104" s="884" t="s">
        <v>604</v>
      </c>
      <c r="AL104" s="884" t="s">
        <v>604</v>
      </c>
      <c r="AM104" s="884" t="s">
        <v>604</v>
      </c>
      <c r="AN104" s="884" t="s">
        <v>604</v>
      </c>
      <c r="AO104" s="884" t="s">
        <v>604</v>
      </c>
      <c r="AP104" s="884" t="s">
        <v>604</v>
      </c>
      <c r="AQ104" s="884" t="s">
        <v>604</v>
      </c>
      <c r="AR104" s="884" t="s">
        <v>604</v>
      </c>
      <c r="AS104" s="884" t="s">
        <v>604</v>
      </c>
      <c r="AT104" s="884" t="s">
        <v>604</v>
      </c>
      <c r="AU104" s="884" t="s">
        <v>604</v>
      </c>
      <c r="AV104" s="884" t="s">
        <v>604</v>
      </c>
      <c r="AW104" s="884" t="s">
        <v>604</v>
      </c>
      <c r="AX104" s="884" t="s">
        <v>604</v>
      </c>
      <c r="AY104" s="884" t="s">
        <v>604</v>
      </c>
      <c r="AZ104" s="77"/>
      <c r="BA104" s="77"/>
      <c r="BB104" s="69"/>
      <c r="BC104" s="69"/>
      <c r="BD104" s="69"/>
      <c r="BE104" s="69"/>
      <c r="BF104" s="69"/>
      <c r="BG104" s="69"/>
      <c r="BH104" s="69"/>
      <c r="BI104" s="69"/>
      <c r="BJ104" s="69"/>
      <c r="BK104" s="69"/>
      <c r="BL104" s="69"/>
      <c r="BM104" s="69"/>
      <c r="BN104" s="69"/>
      <c r="BO104" s="69"/>
      <c r="BP104" s="69"/>
      <c r="BQ104" s="69"/>
      <c r="BR104" s="69"/>
      <c r="BS104" s="69"/>
      <c r="BT104" s="69"/>
      <c r="BU104" s="69"/>
      <c r="BV104" s="69"/>
      <c r="BW104" s="69"/>
      <c r="BX104" s="69"/>
      <c r="BY104" s="69"/>
      <c r="BZ104" s="69"/>
      <c r="CA104" s="69"/>
      <c r="CB104" s="69"/>
      <c r="CC104" s="69"/>
      <c r="CD104" s="69"/>
      <c r="CE104" s="69"/>
      <c r="CF104" s="69"/>
      <c r="CG104" s="69"/>
      <c r="CH104" s="69"/>
      <c r="CI104" s="69"/>
      <c r="CJ104" s="69"/>
      <c r="CK104" s="69"/>
      <c r="CL104" s="69"/>
      <c r="CM104" s="69"/>
      <c r="CN104" s="69"/>
      <c r="CO104" s="69"/>
      <c r="CP104" s="69"/>
      <c r="CQ104" s="69"/>
      <c r="CR104" s="69"/>
      <c r="CS104" s="69"/>
      <c r="CT104" s="69"/>
      <c r="CU104" s="69"/>
      <c r="CV104" s="69"/>
      <c r="CW104" s="69"/>
      <c r="CX104" s="69"/>
      <c r="CY104" s="69"/>
      <c r="CZ104" s="69"/>
      <c r="DA104" s="69"/>
      <c r="DB104" s="69"/>
      <c r="DC104" s="69"/>
      <c r="DD104" s="69"/>
      <c r="DE104" s="69"/>
      <c r="DF104" s="69"/>
      <c r="DG104" s="69"/>
      <c r="DH104" s="69"/>
      <c r="DI104" s="69"/>
      <c r="DJ104" s="69"/>
      <c r="DK104" s="69"/>
      <c r="DL104" s="69"/>
      <c r="DM104" s="69"/>
      <c r="DN104" s="69"/>
      <c r="DO104" s="69"/>
      <c r="DP104" s="69"/>
      <c r="DQ104" s="69"/>
      <c r="DR104" s="69"/>
      <c r="DS104" s="69"/>
      <c r="DT104" s="69"/>
      <c r="DU104" s="69"/>
      <c r="DV104" s="69"/>
      <c r="DW104" s="69"/>
      <c r="DX104" s="69"/>
      <c r="DY104" s="69"/>
      <c r="DZ104" s="69"/>
      <c r="EA104" s="69"/>
      <c r="EB104" s="69"/>
      <c r="EC104" s="69"/>
      <c r="ED104" s="69"/>
      <c r="EE104" s="69"/>
      <c r="EF104" s="69"/>
      <c r="EG104" s="69"/>
      <c r="EH104" s="69"/>
      <c r="EI104" s="69"/>
      <c r="EJ104" s="69"/>
      <c r="EK104" s="69"/>
      <c r="EL104" s="69"/>
      <c r="EM104" s="69"/>
      <c r="EN104" s="69"/>
      <c r="EO104" s="69"/>
      <c r="EP104" s="69"/>
      <c r="EQ104" s="69"/>
      <c r="ER104" s="69"/>
      <c r="ES104" s="69"/>
      <c r="ET104" s="69"/>
      <c r="EU104" s="69"/>
      <c r="EV104" s="69"/>
      <c r="EW104" s="69"/>
      <c r="EX104" s="69"/>
      <c r="EY104" s="69"/>
      <c r="EZ104" s="69"/>
      <c r="FA104" s="69"/>
      <c r="FB104" s="69"/>
      <c r="FC104" s="69"/>
      <c r="FD104" s="69"/>
      <c r="FE104" s="69"/>
      <c r="FF104" s="69"/>
      <c r="FG104" s="69"/>
      <c r="FH104" s="69"/>
      <c r="FI104" s="69"/>
      <c r="FJ104" s="69"/>
      <c r="FK104" s="69"/>
      <c r="FL104" s="69"/>
      <c r="FM104" s="69"/>
      <c r="FN104" s="69"/>
      <c r="FO104" s="69"/>
      <c r="FP104" s="69"/>
      <c r="FQ104" s="69"/>
      <c r="FR104" s="69"/>
      <c r="FS104" s="69"/>
      <c r="FT104" s="69"/>
      <c r="FU104" s="69"/>
      <c r="FV104" s="69"/>
      <c r="FW104" s="69"/>
      <c r="FX104" s="69"/>
      <c r="FY104" s="69"/>
      <c r="FZ104" s="69"/>
      <c r="GA104" s="69"/>
      <c r="GB104" s="69"/>
      <c r="GC104" s="69"/>
      <c r="GD104" s="69"/>
      <c r="GE104" s="69"/>
      <c r="GF104" s="69"/>
      <c r="GG104" s="69"/>
      <c r="GH104" s="69"/>
      <c r="GI104" s="69"/>
      <c r="GJ104" s="69"/>
      <c r="GK104" s="69"/>
      <c r="GL104" s="69"/>
      <c r="GM104" s="69"/>
      <c r="GN104" s="69"/>
      <c r="GO104" s="69"/>
      <c r="GP104" s="69"/>
      <c r="GQ104" s="69"/>
      <c r="GR104" s="69"/>
      <c r="GS104" s="69"/>
      <c r="GT104" s="69"/>
      <c r="GU104" s="69"/>
      <c r="GV104" s="69"/>
      <c r="GW104" s="69"/>
      <c r="GX104" s="69"/>
      <c r="GY104" s="69"/>
      <c r="GZ104" s="69"/>
      <c r="HA104" s="69"/>
      <c r="HB104" s="69"/>
      <c r="HC104" s="69"/>
      <c r="HD104" s="69"/>
      <c r="HE104" s="69"/>
      <c r="HF104" s="69"/>
      <c r="HG104" s="69"/>
      <c r="HH104" s="69"/>
      <c r="HI104" s="69"/>
      <c r="HJ104" s="69"/>
      <c r="HK104" s="69"/>
      <c r="HL104" s="69"/>
      <c r="HM104" s="69"/>
      <c r="HN104" s="69"/>
      <c r="HO104" s="69"/>
      <c r="HP104" s="69"/>
      <c r="HQ104" s="69"/>
      <c r="HR104" s="69"/>
      <c r="HS104" s="69"/>
      <c r="HT104" s="69"/>
      <c r="HU104" s="69"/>
      <c r="HV104" s="69"/>
      <c r="HW104" s="69"/>
      <c r="HX104" s="69"/>
      <c r="HY104" s="69"/>
      <c r="HZ104" s="69"/>
      <c r="IA104" s="69"/>
      <c r="IB104" s="69"/>
      <c r="IC104" s="69"/>
      <c r="ID104" s="69"/>
      <c r="IE104" s="69"/>
      <c r="IF104" s="69"/>
      <c r="IG104" s="69"/>
      <c r="IH104" s="69"/>
      <c r="II104" s="69"/>
      <c r="IJ104" s="69"/>
      <c r="IK104" s="69"/>
      <c r="IL104" s="69"/>
      <c r="IM104" s="69"/>
      <c r="IN104" s="69"/>
      <c r="IO104" s="69"/>
      <c r="IP104" s="69"/>
      <c r="IQ104" s="69"/>
      <c r="IR104" s="69"/>
      <c r="IS104" s="69"/>
      <c r="IT104" s="69"/>
      <c r="IU104" s="69"/>
      <c r="IV104" s="69"/>
    </row>
    <row r="105" spans="1:256" ht="15.75" customHeight="1">
      <c r="A105" s="1095" t="s">
        <v>313</v>
      </c>
      <c r="B105" s="1095"/>
      <c r="C105" s="443" t="s">
        <v>471</v>
      </c>
      <c r="D105" s="437" t="s">
        <v>469</v>
      </c>
      <c r="E105" s="795">
        <v>677</v>
      </c>
      <c r="F105" s="795">
        <v>7</v>
      </c>
      <c r="G105" s="795">
        <v>305</v>
      </c>
      <c r="H105" s="795">
        <v>5</v>
      </c>
      <c r="I105" s="795">
        <v>0</v>
      </c>
      <c r="J105" s="795">
        <v>22</v>
      </c>
      <c r="K105" s="795">
        <v>0</v>
      </c>
      <c r="L105" s="795">
        <v>44</v>
      </c>
      <c r="M105" s="795">
        <v>0</v>
      </c>
      <c r="N105" s="795">
        <v>291</v>
      </c>
      <c r="O105" s="795">
        <v>0</v>
      </c>
      <c r="P105" s="795">
        <v>0</v>
      </c>
      <c r="Q105" s="795">
        <v>0</v>
      </c>
      <c r="R105" s="795">
        <v>1</v>
      </c>
      <c r="S105" s="795">
        <v>2</v>
      </c>
      <c r="T105" s="883"/>
      <c r="U105" s="795">
        <v>422</v>
      </c>
      <c r="V105" s="795">
        <v>4</v>
      </c>
      <c r="W105" s="795">
        <v>205</v>
      </c>
      <c r="X105" s="795">
        <v>2</v>
      </c>
      <c r="Y105" s="795">
        <v>0</v>
      </c>
      <c r="Z105" s="795">
        <v>10</v>
      </c>
      <c r="AA105" s="795">
        <v>0</v>
      </c>
      <c r="AB105" s="795">
        <v>35</v>
      </c>
      <c r="AC105" s="795">
        <v>0</v>
      </c>
      <c r="AD105" s="795">
        <v>163</v>
      </c>
      <c r="AE105" s="795">
        <v>0</v>
      </c>
      <c r="AF105" s="795">
        <v>0</v>
      </c>
      <c r="AG105" s="795">
        <v>0</v>
      </c>
      <c r="AH105" s="795">
        <v>1</v>
      </c>
      <c r="AI105" s="795">
        <v>2</v>
      </c>
      <c r="AJ105" s="855"/>
      <c r="AK105" s="884">
        <v>62.333825701624811</v>
      </c>
      <c r="AL105" s="884" t="s">
        <v>603</v>
      </c>
      <c r="AM105" s="884">
        <v>67.213114754098356</v>
      </c>
      <c r="AN105" s="884" t="s">
        <v>603</v>
      </c>
      <c r="AO105" s="884" t="s">
        <v>215</v>
      </c>
      <c r="AP105" s="884">
        <v>45.454545454545453</v>
      </c>
      <c r="AQ105" s="884" t="s">
        <v>215</v>
      </c>
      <c r="AR105" s="884">
        <v>79.545454545454547</v>
      </c>
      <c r="AS105" s="884" t="s">
        <v>215</v>
      </c>
      <c r="AT105" s="884">
        <v>56.013745704467354</v>
      </c>
      <c r="AU105" s="884" t="s">
        <v>215</v>
      </c>
      <c r="AV105" s="884" t="s">
        <v>215</v>
      </c>
      <c r="AW105" s="884" t="s">
        <v>215</v>
      </c>
      <c r="AX105" s="884" t="s">
        <v>603</v>
      </c>
      <c r="AY105" s="884" t="s">
        <v>603</v>
      </c>
      <c r="AZ105" s="77"/>
      <c r="BA105" s="77"/>
      <c r="BB105" s="69"/>
      <c r="BC105" s="69"/>
      <c r="BD105" s="69"/>
      <c r="BE105" s="69"/>
      <c r="BF105" s="69"/>
      <c r="BG105" s="69"/>
      <c r="BH105" s="69"/>
      <c r="BI105" s="69"/>
      <c r="BJ105" s="69"/>
      <c r="BK105" s="69"/>
      <c r="BL105" s="69"/>
      <c r="BM105" s="69"/>
      <c r="BN105" s="69"/>
      <c r="BO105" s="69"/>
      <c r="BP105" s="69"/>
      <c r="BQ105" s="69"/>
      <c r="BR105" s="69"/>
      <c r="BS105" s="69"/>
      <c r="BT105" s="69"/>
      <c r="BU105" s="69"/>
      <c r="BV105" s="69"/>
      <c r="BW105" s="69"/>
      <c r="BX105" s="69"/>
      <c r="BY105" s="69"/>
      <c r="BZ105" s="69"/>
      <c r="CA105" s="69"/>
      <c r="CB105" s="69"/>
      <c r="CC105" s="69"/>
      <c r="CD105" s="69"/>
      <c r="CE105" s="69"/>
      <c r="CF105" s="69"/>
      <c r="CG105" s="69"/>
      <c r="CH105" s="69"/>
      <c r="CI105" s="69"/>
      <c r="CJ105" s="69"/>
      <c r="CK105" s="69"/>
      <c r="CL105" s="69"/>
      <c r="CM105" s="69"/>
      <c r="CN105" s="69"/>
      <c r="CO105" s="69"/>
      <c r="CP105" s="69"/>
      <c r="CQ105" s="69"/>
      <c r="CR105" s="69"/>
      <c r="CS105" s="69"/>
      <c r="CT105" s="69"/>
      <c r="CU105" s="69"/>
      <c r="CV105" s="69"/>
      <c r="CW105" s="69"/>
      <c r="CX105" s="69"/>
      <c r="CY105" s="69"/>
      <c r="CZ105" s="69"/>
      <c r="DA105" s="69"/>
      <c r="DB105" s="69"/>
      <c r="DC105" s="69"/>
      <c r="DD105" s="69"/>
      <c r="DE105" s="69"/>
      <c r="DF105" s="69"/>
      <c r="DG105" s="69"/>
      <c r="DH105" s="69"/>
      <c r="DI105" s="69"/>
      <c r="DJ105" s="69"/>
      <c r="DK105" s="69"/>
      <c r="DL105" s="69"/>
      <c r="DM105" s="69"/>
      <c r="DN105" s="69"/>
      <c r="DO105" s="69"/>
      <c r="DP105" s="69"/>
      <c r="DQ105" s="69"/>
      <c r="DR105" s="69"/>
      <c r="DS105" s="69"/>
      <c r="DT105" s="69"/>
      <c r="DU105" s="69"/>
      <c r="DV105" s="69"/>
      <c r="DW105" s="69"/>
      <c r="DX105" s="69"/>
      <c r="DY105" s="69"/>
      <c r="DZ105" s="69"/>
      <c r="EA105" s="69"/>
      <c r="EB105" s="69"/>
      <c r="EC105" s="69"/>
      <c r="ED105" s="69"/>
      <c r="EE105" s="69"/>
      <c r="EF105" s="69"/>
      <c r="EG105" s="69"/>
      <c r="EH105" s="69"/>
      <c r="EI105" s="69"/>
      <c r="EJ105" s="69"/>
      <c r="EK105" s="69"/>
      <c r="EL105" s="69"/>
      <c r="EM105" s="69"/>
      <c r="EN105" s="69"/>
      <c r="EO105" s="69"/>
      <c r="EP105" s="69"/>
      <c r="EQ105" s="69"/>
      <c r="ER105" s="69"/>
      <c r="ES105" s="69"/>
      <c r="ET105" s="69"/>
      <c r="EU105" s="69"/>
      <c r="EV105" s="69"/>
      <c r="EW105" s="69"/>
      <c r="EX105" s="69"/>
      <c r="EY105" s="69"/>
      <c r="EZ105" s="69"/>
      <c r="FA105" s="69"/>
      <c r="FB105" s="69"/>
      <c r="FC105" s="69"/>
      <c r="FD105" s="69"/>
      <c r="FE105" s="69"/>
      <c r="FF105" s="69"/>
      <c r="FG105" s="69"/>
      <c r="FH105" s="69"/>
      <c r="FI105" s="69"/>
      <c r="FJ105" s="69"/>
      <c r="FK105" s="69"/>
      <c r="FL105" s="69"/>
      <c r="FM105" s="69"/>
      <c r="FN105" s="69"/>
      <c r="FO105" s="69"/>
      <c r="FP105" s="69"/>
      <c r="FQ105" s="69"/>
      <c r="FR105" s="69"/>
      <c r="FS105" s="69"/>
      <c r="FT105" s="69"/>
      <c r="FU105" s="69"/>
      <c r="FV105" s="69"/>
      <c r="FW105" s="69"/>
      <c r="FX105" s="69"/>
      <c r="FY105" s="69"/>
      <c r="FZ105" s="69"/>
      <c r="GA105" s="69"/>
      <c r="GB105" s="69"/>
      <c r="GC105" s="69"/>
      <c r="GD105" s="69"/>
      <c r="GE105" s="69"/>
      <c r="GF105" s="69"/>
      <c r="GG105" s="69"/>
      <c r="GH105" s="69"/>
      <c r="GI105" s="69"/>
      <c r="GJ105" s="69"/>
      <c r="GK105" s="69"/>
      <c r="GL105" s="69"/>
      <c r="GM105" s="69"/>
      <c r="GN105" s="69"/>
      <c r="GO105" s="69"/>
      <c r="GP105" s="69"/>
      <c r="GQ105" s="69"/>
      <c r="GR105" s="69"/>
      <c r="GS105" s="69"/>
      <c r="GT105" s="69"/>
      <c r="GU105" s="69"/>
      <c r="GV105" s="69"/>
      <c r="GW105" s="69"/>
      <c r="GX105" s="69"/>
      <c r="GY105" s="69"/>
      <c r="GZ105" s="69"/>
      <c r="HA105" s="69"/>
      <c r="HB105" s="69"/>
      <c r="HC105" s="69"/>
      <c r="HD105" s="69"/>
      <c r="HE105" s="69"/>
      <c r="HF105" s="69"/>
      <c r="HG105" s="69"/>
      <c r="HH105" s="69"/>
      <c r="HI105" s="69"/>
      <c r="HJ105" s="69"/>
      <c r="HK105" s="69"/>
      <c r="HL105" s="69"/>
      <c r="HM105" s="69"/>
      <c r="HN105" s="69"/>
      <c r="HO105" s="69"/>
      <c r="HP105" s="69"/>
      <c r="HQ105" s="69"/>
      <c r="HR105" s="69"/>
      <c r="HS105" s="69"/>
      <c r="HT105" s="69"/>
      <c r="HU105" s="69"/>
      <c r="HV105" s="69"/>
      <c r="HW105" s="69"/>
      <c r="HX105" s="69"/>
      <c r="HY105" s="69"/>
      <c r="HZ105" s="69"/>
      <c r="IA105" s="69"/>
      <c r="IB105" s="69"/>
      <c r="IC105" s="69"/>
      <c r="ID105" s="69"/>
      <c r="IE105" s="69"/>
      <c r="IF105" s="69"/>
      <c r="IG105" s="69"/>
      <c r="IH105" s="69"/>
      <c r="II105" s="69"/>
      <c r="IJ105" s="69"/>
      <c r="IK105" s="69"/>
      <c r="IL105" s="69"/>
      <c r="IM105" s="69"/>
      <c r="IN105" s="69"/>
      <c r="IO105" s="69"/>
      <c r="IP105" s="69"/>
      <c r="IQ105" s="69"/>
      <c r="IR105" s="69"/>
      <c r="IS105" s="69"/>
      <c r="IT105" s="69"/>
      <c r="IU105" s="69"/>
      <c r="IV105" s="69"/>
    </row>
    <row r="106" spans="1:256" ht="15.75" customHeight="1">
      <c r="A106" s="1095" t="s">
        <v>314</v>
      </c>
      <c r="B106" s="1095"/>
      <c r="C106" s="443" t="s">
        <v>472</v>
      </c>
      <c r="D106" s="437" t="s">
        <v>469</v>
      </c>
      <c r="E106" s="795">
        <v>1194</v>
      </c>
      <c r="F106" s="795">
        <v>0</v>
      </c>
      <c r="G106" s="795">
        <v>328</v>
      </c>
      <c r="H106" s="795">
        <v>0</v>
      </c>
      <c r="I106" s="795">
        <v>0</v>
      </c>
      <c r="J106" s="795">
        <v>783</v>
      </c>
      <c r="K106" s="795">
        <v>0</v>
      </c>
      <c r="L106" s="795">
        <v>0</v>
      </c>
      <c r="M106" s="795">
        <v>0</v>
      </c>
      <c r="N106" s="795">
        <v>83</v>
      </c>
      <c r="O106" s="795">
        <v>0</v>
      </c>
      <c r="P106" s="795">
        <v>0</v>
      </c>
      <c r="Q106" s="795">
        <v>0</v>
      </c>
      <c r="R106" s="795">
        <v>0</v>
      </c>
      <c r="S106" s="795">
        <v>0</v>
      </c>
      <c r="T106" s="883"/>
      <c r="U106" s="795">
        <v>595</v>
      </c>
      <c r="V106" s="795">
        <v>0</v>
      </c>
      <c r="W106" s="795">
        <v>179</v>
      </c>
      <c r="X106" s="795">
        <v>0</v>
      </c>
      <c r="Y106" s="795">
        <v>0</v>
      </c>
      <c r="Z106" s="795">
        <v>365</v>
      </c>
      <c r="AA106" s="795">
        <v>0</v>
      </c>
      <c r="AB106" s="795">
        <v>0</v>
      </c>
      <c r="AC106" s="795">
        <v>0</v>
      </c>
      <c r="AD106" s="795">
        <v>51</v>
      </c>
      <c r="AE106" s="795">
        <v>0</v>
      </c>
      <c r="AF106" s="795">
        <v>0</v>
      </c>
      <c r="AG106" s="795">
        <v>0</v>
      </c>
      <c r="AH106" s="795">
        <v>0</v>
      </c>
      <c r="AI106" s="795">
        <v>0</v>
      </c>
      <c r="AJ106" s="855"/>
      <c r="AK106" s="884">
        <v>49.832495812395308</v>
      </c>
      <c r="AL106" s="884" t="s">
        <v>215</v>
      </c>
      <c r="AM106" s="884">
        <v>54.573170731707322</v>
      </c>
      <c r="AN106" s="884" t="s">
        <v>215</v>
      </c>
      <c r="AO106" s="884" t="s">
        <v>215</v>
      </c>
      <c r="AP106" s="884">
        <v>46.615581098339717</v>
      </c>
      <c r="AQ106" s="884" t="s">
        <v>215</v>
      </c>
      <c r="AR106" s="884" t="s">
        <v>215</v>
      </c>
      <c r="AS106" s="884" t="s">
        <v>215</v>
      </c>
      <c r="AT106" s="884">
        <v>61.445783132530117</v>
      </c>
      <c r="AU106" s="884" t="s">
        <v>215</v>
      </c>
      <c r="AV106" s="884" t="s">
        <v>215</v>
      </c>
      <c r="AW106" s="884" t="s">
        <v>215</v>
      </c>
      <c r="AX106" s="884" t="s">
        <v>215</v>
      </c>
      <c r="AY106" s="884" t="s">
        <v>215</v>
      </c>
      <c r="AZ106" s="77"/>
      <c r="BA106" s="77"/>
      <c r="BB106" s="69"/>
      <c r="BC106" s="69"/>
      <c r="BD106" s="69"/>
      <c r="BE106" s="69"/>
      <c r="BF106" s="69"/>
      <c r="BG106" s="69"/>
      <c r="BH106" s="69"/>
      <c r="BI106" s="69"/>
      <c r="BJ106" s="69"/>
      <c r="BK106" s="69"/>
      <c r="BL106" s="69"/>
      <c r="BM106" s="69"/>
      <c r="BN106" s="69"/>
      <c r="BO106" s="69"/>
      <c r="BP106" s="69"/>
      <c r="BQ106" s="69"/>
      <c r="BR106" s="69"/>
      <c r="BS106" s="69"/>
      <c r="BT106" s="69"/>
      <c r="BU106" s="69"/>
      <c r="BV106" s="69"/>
      <c r="BW106" s="69"/>
      <c r="BX106" s="69"/>
      <c r="BY106" s="69"/>
      <c r="BZ106" s="69"/>
      <c r="CA106" s="69"/>
      <c r="CB106" s="69"/>
      <c r="CC106" s="69"/>
      <c r="CD106" s="69"/>
      <c r="CE106" s="69"/>
      <c r="CF106" s="69"/>
      <c r="CG106" s="69"/>
      <c r="CH106" s="69"/>
      <c r="CI106" s="69"/>
      <c r="CJ106" s="69"/>
      <c r="CK106" s="69"/>
      <c r="CL106" s="69"/>
      <c r="CM106" s="69"/>
      <c r="CN106" s="69"/>
      <c r="CO106" s="69"/>
      <c r="CP106" s="69"/>
      <c r="CQ106" s="69"/>
      <c r="CR106" s="69"/>
      <c r="CS106" s="69"/>
      <c r="CT106" s="69"/>
      <c r="CU106" s="69"/>
      <c r="CV106" s="69"/>
      <c r="CW106" s="69"/>
      <c r="CX106" s="69"/>
      <c r="CY106" s="69"/>
      <c r="CZ106" s="69"/>
      <c r="DA106" s="69"/>
      <c r="DB106" s="69"/>
      <c r="DC106" s="69"/>
      <c r="DD106" s="69"/>
      <c r="DE106" s="69"/>
      <c r="DF106" s="69"/>
      <c r="DG106" s="69"/>
      <c r="DH106" s="69"/>
      <c r="DI106" s="69"/>
      <c r="DJ106" s="69"/>
      <c r="DK106" s="69"/>
      <c r="DL106" s="69"/>
      <c r="DM106" s="69"/>
      <c r="DN106" s="69"/>
      <c r="DO106" s="69"/>
      <c r="DP106" s="69"/>
      <c r="DQ106" s="69"/>
      <c r="DR106" s="69"/>
      <c r="DS106" s="69"/>
      <c r="DT106" s="69"/>
      <c r="DU106" s="69"/>
      <c r="DV106" s="69"/>
      <c r="DW106" s="69"/>
      <c r="DX106" s="69"/>
      <c r="DY106" s="69"/>
      <c r="DZ106" s="69"/>
      <c r="EA106" s="69"/>
      <c r="EB106" s="69"/>
      <c r="EC106" s="69"/>
      <c r="ED106" s="69"/>
      <c r="EE106" s="69"/>
      <c r="EF106" s="69"/>
      <c r="EG106" s="69"/>
      <c r="EH106" s="69"/>
      <c r="EI106" s="69"/>
      <c r="EJ106" s="69"/>
      <c r="EK106" s="69"/>
      <c r="EL106" s="69"/>
      <c r="EM106" s="69"/>
      <c r="EN106" s="69"/>
      <c r="EO106" s="69"/>
      <c r="EP106" s="69"/>
      <c r="EQ106" s="69"/>
      <c r="ER106" s="69"/>
      <c r="ES106" s="69"/>
      <c r="ET106" s="69"/>
      <c r="EU106" s="69"/>
      <c r="EV106" s="69"/>
      <c r="EW106" s="69"/>
      <c r="EX106" s="69"/>
      <c r="EY106" s="69"/>
      <c r="EZ106" s="69"/>
      <c r="FA106" s="69"/>
      <c r="FB106" s="69"/>
      <c r="FC106" s="69"/>
      <c r="FD106" s="69"/>
      <c r="FE106" s="69"/>
      <c r="FF106" s="69"/>
      <c r="FG106" s="69"/>
      <c r="FH106" s="69"/>
      <c r="FI106" s="69"/>
      <c r="FJ106" s="69"/>
      <c r="FK106" s="69"/>
      <c r="FL106" s="69"/>
      <c r="FM106" s="69"/>
      <c r="FN106" s="69"/>
      <c r="FO106" s="69"/>
      <c r="FP106" s="69"/>
      <c r="FQ106" s="69"/>
      <c r="FR106" s="69"/>
      <c r="FS106" s="69"/>
      <c r="FT106" s="69"/>
      <c r="FU106" s="69"/>
      <c r="FV106" s="69"/>
      <c r="FW106" s="69"/>
      <c r="FX106" s="69"/>
      <c r="FY106" s="69"/>
      <c r="FZ106" s="69"/>
      <c r="GA106" s="69"/>
      <c r="GB106" s="69"/>
      <c r="GC106" s="69"/>
      <c r="GD106" s="69"/>
      <c r="GE106" s="69"/>
      <c r="GF106" s="69"/>
      <c r="GG106" s="69"/>
      <c r="GH106" s="69"/>
      <c r="GI106" s="69"/>
      <c r="GJ106" s="69"/>
      <c r="GK106" s="69"/>
      <c r="GL106" s="69"/>
      <c r="GM106" s="69"/>
      <c r="GN106" s="69"/>
      <c r="GO106" s="69"/>
      <c r="GP106" s="69"/>
      <c r="GQ106" s="69"/>
      <c r="GR106" s="69"/>
      <c r="GS106" s="69"/>
      <c r="GT106" s="69"/>
      <c r="GU106" s="69"/>
      <c r="GV106" s="69"/>
      <c r="GW106" s="69"/>
      <c r="GX106" s="69"/>
      <c r="GY106" s="69"/>
      <c r="GZ106" s="69"/>
      <c r="HA106" s="69"/>
      <c r="HB106" s="69"/>
      <c r="HC106" s="69"/>
      <c r="HD106" s="69"/>
      <c r="HE106" s="69"/>
      <c r="HF106" s="69"/>
      <c r="HG106" s="69"/>
      <c r="HH106" s="69"/>
      <c r="HI106" s="69"/>
      <c r="HJ106" s="69"/>
      <c r="HK106" s="69"/>
      <c r="HL106" s="69"/>
      <c r="HM106" s="69"/>
      <c r="HN106" s="69"/>
      <c r="HO106" s="69"/>
      <c r="HP106" s="69"/>
      <c r="HQ106" s="69"/>
      <c r="HR106" s="69"/>
      <c r="HS106" s="69"/>
      <c r="HT106" s="69"/>
      <c r="HU106" s="69"/>
      <c r="HV106" s="69"/>
      <c r="HW106" s="69"/>
      <c r="HX106" s="69"/>
      <c r="HY106" s="69"/>
      <c r="HZ106" s="69"/>
      <c r="IA106" s="69"/>
      <c r="IB106" s="69"/>
      <c r="IC106" s="69"/>
      <c r="ID106" s="69"/>
      <c r="IE106" s="69"/>
      <c r="IF106" s="69"/>
      <c r="IG106" s="69"/>
      <c r="IH106" s="69"/>
      <c r="II106" s="69"/>
      <c r="IJ106" s="69"/>
      <c r="IK106" s="69"/>
      <c r="IL106" s="69"/>
      <c r="IM106" s="69"/>
      <c r="IN106" s="69"/>
      <c r="IO106" s="69"/>
      <c r="IP106" s="69"/>
      <c r="IQ106" s="69"/>
      <c r="IR106" s="69"/>
      <c r="IS106" s="69"/>
      <c r="IT106" s="69"/>
      <c r="IU106" s="69"/>
      <c r="IV106" s="69"/>
    </row>
    <row r="107" spans="1:256" ht="15.75" customHeight="1">
      <c r="A107" s="1095" t="s">
        <v>315</v>
      </c>
      <c r="B107" s="1095"/>
      <c r="C107" s="443" t="s">
        <v>473</v>
      </c>
      <c r="D107" s="437" t="s">
        <v>469</v>
      </c>
      <c r="E107" s="795">
        <v>842</v>
      </c>
      <c r="F107" s="795">
        <v>0</v>
      </c>
      <c r="G107" s="795">
        <v>0</v>
      </c>
      <c r="H107" s="795">
        <v>0</v>
      </c>
      <c r="I107" s="795">
        <v>0</v>
      </c>
      <c r="J107" s="795">
        <v>0</v>
      </c>
      <c r="K107" s="795">
        <v>0</v>
      </c>
      <c r="L107" s="795">
        <v>0</v>
      </c>
      <c r="M107" s="795">
        <v>0</v>
      </c>
      <c r="N107" s="795">
        <v>0</v>
      </c>
      <c r="O107" s="795">
        <v>0</v>
      </c>
      <c r="P107" s="795">
        <v>0</v>
      </c>
      <c r="Q107" s="795">
        <v>0</v>
      </c>
      <c r="R107" s="795">
        <v>0</v>
      </c>
      <c r="S107" s="795">
        <v>842</v>
      </c>
      <c r="T107" s="883"/>
      <c r="U107" s="795">
        <v>534</v>
      </c>
      <c r="V107" s="795">
        <v>0</v>
      </c>
      <c r="W107" s="795">
        <v>0</v>
      </c>
      <c r="X107" s="795">
        <v>0</v>
      </c>
      <c r="Y107" s="795">
        <v>0</v>
      </c>
      <c r="Z107" s="795">
        <v>0</v>
      </c>
      <c r="AA107" s="795">
        <v>0</v>
      </c>
      <c r="AB107" s="795">
        <v>0</v>
      </c>
      <c r="AC107" s="795">
        <v>0</v>
      </c>
      <c r="AD107" s="795">
        <v>0</v>
      </c>
      <c r="AE107" s="795">
        <v>0</v>
      </c>
      <c r="AF107" s="795">
        <v>0</v>
      </c>
      <c r="AG107" s="795">
        <v>0</v>
      </c>
      <c r="AH107" s="795">
        <v>0</v>
      </c>
      <c r="AI107" s="795">
        <v>534</v>
      </c>
      <c r="AJ107" s="855"/>
      <c r="AK107" s="884">
        <v>63.420427553444178</v>
      </c>
      <c r="AL107" s="884" t="s">
        <v>215</v>
      </c>
      <c r="AM107" s="884" t="s">
        <v>215</v>
      </c>
      <c r="AN107" s="884" t="s">
        <v>215</v>
      </c>
      <c r="AO107" s="884" t="s">
        <v>215</v>
      </c>
      <c r="AP107" s="884" t="s">
        <v>215</v>
      </c>
      <c r="AQ107" s="884" t="s">
        <v>215</v>
      </c>
      <c r="AR107" s="884" t="s">
        <v>215</v>
      </c>
      <c r="AS107" s="884" t="s">
        <v>215</v>
      </c>
      <c r="AT107" s="884" t="s">
        <v>215</v>
      </c>
      <c r="AU107" s="884" t="s">
        <v>215</v>
      </c>
      <c r="AV107" s="884" t="s">
        <v>215</v>
      </c>
      <c r="AW107" s="884" t="s">
        <v>215</v>
      </c>
      <c r="AX107" s="884" t="s">
        <v>215</v>
      </c>
      <c r="AY107" s="884">
        <v>63.420427553444178</v>
      </c>
      <c r="AZ107" s="77"/>
      <c r="BA107" s="77"/>
      <c r="BB107" s="69"/>
      <c r="BC107" s="69"/>
      <c r="BD107" s="69"/>
      <c r="BE107" s="69"/>
      <c r="BF107" s="69"/>
      <c r="BG107" s="69"/>
      <c r="BH107" s="69"/>
      <c r="BI107" s="69"/>
      <c r="BJ107" s="69"/>
      <c r="BK107" s="69"/>
      <c r="BL107" s="69"/>
      <c r="BM107" s="69"/>
      <c r="BN107" s="69"/>
      <c r="BO107" s="69"/>
      <c r="BP107" s="69"/>
      <c r="BQ107" s="69"/>
      <c r="BR107" s="69"/>
      <c r="BS107" s="69"/>
      <c r="BT107" s="69"/>
      <c r="BU107" s="69"/>
      <c r="BV107" s="69"/>
      <c r="BW107" s="69"/>
      <c r="BX107" s="69"/>
      <c r="BY107" s="69"/>
      <c r="BZ107" s="69"/>
      <c r="CA107" s="69"/>
      <c r="CB107" s="69"/>
      <c r="CC107" s="69"/>
      <c r="CD107" s="69"/>
      <c r="CE107" s="69"/>
      <c r="CF107" s="69"/>
      <c r="CG107" s="69"/>
      <c r="CH107" s="69"/>
      <c r="CI107" s="69"/>
      <c r="CJ107" s="69"/>
      <c r="CK107" s="69"/>
      <c r="CL107" s="69"/>
      <c r="CM107" s="69"/>
      <c r="CN107" s="69"/>
      <c r="CO107" s="69"/>
      <c r="CP107" s="69"/>
      <c r="CQ107" s="69"/>
      <c r="CR107" s="69"/>
      <c r="CS107" s="69"/>
      <c r="CT107" s="69"/>
      <c r="CU107" s="69"/>
      <c r="CV107" s="69"/>
      <c r="CW107" s="69"/>
      <c r="CX107" s="69"/>
      <c r="CY107" s="69"/>
      <c r="CZ107" s="69"/>
      <c r="DA107" s="69"/>
      <c r="DB107" s="69"/>
      <c r="DC107" s="69"/>
      <c r="DD107" s="69"/>
      <c r="DE107" s="69"/>
      <c r="DF107" s="69"/>
      <c r="DG107" s="69"/>
      <c r="DH107" s="69"/>
      <c r="DI107" s="69"/>
      <c r="DJ107" s="69"/>
      <c r="DK107" s="69"/>
      <c r="DL107" s="69"/>
      <c r="DM107" s="69"/>
      <c r="DN107" s="69"/>
      <c r="DO107" s="69"/>
      <c r="DP107" s="69"/>
      <c r="DQ107" s="69"/>
      <c r="DR107" s="69"/>
      <c r="DS107" s="69"/>
      <c r="DT107" s="69"/>
      <c r="DU107" s="69"/>
      <c r="DV107" s="69"/>
      <c r="DW107" s="69"/>
      <c r="DX107" s="69"/>
      <c r="DY107" s="69"/>
      <c r="DZ107" s="69"/>
      <c r="EA107" s="69"/>
      <c r="EB107" s="69"/>
      <c r="EC107" s="69"/>
      <c r="ED107" s="69"/>
      <c r="EE107" s="69"/>
      <c r="EF107" s="69"/>
      <c r="EG107" s="69"/>
      <c r="EH107" s="69"/>
      <c r="EI107" s="69"/>
      <c r="EJ107" s="69"/>
      <c r="EK107" s="69"/>
      <c r="EL107" s="69"/>
      <c r="EM107" s="69"/>
      <c r="EN107" s="69"/>
      <c r="EO107" s="69"/>
      <c r="EP107" s="69"/>
      <c r="EQ107" s="69"/>
      <c r="ER107" s="69"/>
      <c r="ES107" s="69"/>
      <c r="ET107" s="69"/>
      <c r="EU107" s="69"/>
      <c r="EV107" s="69"/>
      <c r="EW107" s="69"/>
      <c r="EX107" s="69"/>
      <c r="EY107" s="69"/>
      <c r="EZ107" s="69"/>
      <c r="FA107" s="69"/>
      <c r="FB107" s="69"/>
      <c r="FC107" s="69"/>
      <c r="FD107" s="69"/>
      <c r="FE107" s="69"/>
      <c r="FF107" s="69"/>
      <c r="FG107" s="69"/>
      <c r="FH107" s="69"/>
      <c r="FI107" s="69"/>
      <c r="FJ107" s="69"/>
      <c r="FK107" s="69"/>
      <c r="FL107" s="69"/>
      <c r="FM107" s="69"/>
      <c r="FN107" s="69"/>
      <c r="FO107" s="69"/>
      <c r="FP107" s="69"/>
      <c r="FQ107" s="69"/>
      <c r="FR107" s="69"/>
      <c r="FS107" s="69"/>
      <c r="FT107" s="69"/>
      <c r="FU107" s="69"/>
      <c r="FV107" s="69"/>
      <c r="FW107" s="69"/>
      <c r="FX107" s="69"/>
      <c r="FY107" s="69"/>
      <c r="FZ107" s="69"/>
      <c r="GA107" s="69"/>
      <c r="GB107" s="69"/>
      <c r="GC107" s="69"/>
      <c r="GD107" s="69"/>
      <c r="GE107" s="69"/>
      <c r="GF107" s="69"/>
      <c r="GG107" s="69"/>
      <c r="GH107" s="69"/>
      <c r="GI107" s="69"/>
      <c r="GJ107" s="69"/>
      <c r="GK107" s="69"/>
      <c r="GL107" s="69"/>
      <c r="GM107" s="69"/>
      <c r="GN107" s="69"/>
      <c r="GO107" s="69"/>
      <c r="GP107" s="69"/>
      <c r="GQ107" s="69"/>
      <c r="GR107" s="69"/>
      <c r="GS107" s="69"/>
      <c r="GT107" s="69"/>
      <c r="GU107" s="69"/>
      <c r="GV107" s="69"/>
      <c r="GW107" s="69"/>
      <c r="GX107" s="69"/>
      <c r="GY107" s="69"/>
      <c r="GZ107" s="69"/>
      <c r="HA107" s="69"/>
      <c r="HB107" s="69"/>
      <c r="HC107" s="69"/>
      <c r="HD107" s="69"/>
      <c r="HE107" s="69"/>
      <c r="HF107" s="69"/>
      <c r="HG107" s="69"/>
      <c r="HH107" s="69"/>
      <c r="HI107" s="69"/>
      <c r="HJ107" s="69"/>
      <c r="HK107" s="69"/>
      <c r="HL107" s="69"/>
      <c r="HM107" s="69"/>
      <c r="HN107" s="69"/>
      <c r="HO107" s="69"/>
      <c r="HP107" s="69"/>
      <c r="HQ107" s="69"/>
      <c r="HR107" s="69"/>
      <c r="HS107" s="69"/>
      <c r="HT107" s="69"/>
      <c r="HU107" s="69"/>
      <c r="HV107" s="69"/>
      <c r="HW107" s="69"/>
      <c r="HX107" s="69"/>
      <c r="HY107" s="69"/>
      <c r="HZ107" s="69"/>
      <c r="IA107" s="69"/>
      <c r="IB107" s="69"/>
      <c r="IC107" s="69"/>
      <c r="ID107" s="69"/>
      <c r="IE107" s="69"/>
      <c r="IF107" s="69"/>
      <c r="IG107" s="69"/>
      <c r="IH107" s="69"/>
      <c r="II107" s="69"/>
      <c r="IJ107" s="69"/>
      <c r="IK107" s="69"/>
      <c r="IL107" s="69"/>
      <c r="IM107" s="69"/>
      <c r="IN107" s="69"/>
      <c r="IO107" s="69"/>
      <c r="IP107" s="69"/>
      <c r="IQ107" s="69"/>
      <c r="IR107" s="69"/>
      <c r="IS107" s="69"/>
      <c r="IT107" s="69"/>
      <c r="IU107" s="69"/>
      <c r="IV107" s="69"/>
    </row>
    <row r="108" spans="1:256" ht="15.75" customHeight="1">
      <c r="A108" s="1095" t="s">
        <v>316</v>
      </c>
      <c r="B108" s="1095"/>
      <c r="C108" s="443" t="s">
        <v>474</v>
      </c>
      <c r="D108" s="437" t="s">
        <v>469</v>
      </c>
      <c r="E108" s="795">
        <v>26</v>
      </c>
      <c r="F108" s="795">
        <v>0</v>
      </c>
      <c r="G108" s="795">
        <v>25</v>
      </c>
      <c r="H108" s="795">
        <v>0</v>
      </c>
      <c r="I108" s="795">
        <v>0</v>
      </c>
      <c r="J108" s="795">
        <v>1</v>
      </c>
      <c r="K108" s="795">
        <v>0</v>
      </c>
      <c r="L108" s="795">
        <v>0</v>
      </c>
      <c r="M108" s="795">
        <v>0</v>
      </c>
      <c r="N108" s="795">
        <v>0</v>
      </c>
      <c r="O108" s="795">
        <v>0</v>
      </c>
      <c r="P108" s="795">
        <v>0</v>
      </c>
      <c r="Q108" s="795">
        <v>0</v>
      </c>
      <c r="R108" s="795">
        <v>0</v>
      </c>
      <c r="S108" s="795">
        <v>0</v>
      </c>
      <c r="T108" s="883"/>
      <c r="U108" s="795">
        <v>12</v>
      </c>
      <c r="V108" s="795">
        <v>0</v>
      </c>
      <c r="W108" s="795">
        <v>11</v>
      </c>
      <c r="X108" s="795">
        <v>0</v>
      </c>
      <c r="Y108" s="795">
        <v>0</v>
      </c>
      <c r="Z108" s="795">
        <v>1</v>
      </c>
      <c r="AA108" s="795">
        <v>0</v>
      </c>
      <c r="AB108" s="795">
        <v>0</v>
      </c>
      <c r="AC108" s="795">
        <v>0</v>
      </c>
      <c r="AD108" s="795">
        <v>0</v>
      </c>
      <c r="AE108" s="795">
        <v>0</v>
      </c>
      <c r="AF108" s="795">
        <v>0</v>
      </c>
      <c r="AG108" s="795">
        <v>0</v>
      </c>
      <c r="AH108" s="795">
        <v>0</v>
      </c>
      <c r="AI108" s="795">
        <v>0</v>
      </c>
      <c r="AJ108" s="855"/>
      <c r="AK108" s="884">
        <v>46.153846153846153</v>
      </c>
      <c r="AL108" s="884" t="s">
        <v>215</v>
      </c>
      <c r="AM108" s="884">
        <v>44</v>
      </c>
      <c r="AN108" s="884" t="s">
        <v>215</v>
      </c>
      <c r="AO108" s="884" t="s">
        <v>215</v>
      </c>
      <c r="AP108" s="884" t="s">
        <v>603</v>
      </c>
      <c r="AQ108" s="884" t="s">
        <v>215</v>
      </c>
      <c r="AR108" s="884" t="s">
        <v>215</v>
      </c>
      <c r="AS108" s="884" t="s">
        <v>215</v>
      </c>
      <c r="AT108" s="884" t="s">
        <v>215</v>
      </c>
      <c r="AU108" s="884" t="s">
        <v>215</v>
      </c>
      <c r="AV108" s="884" t="s">
        <v>215</v>
      </c>
      <c r="AW108" s="884" t="s">
        <v>215</v>
      </c>
      <c r="AX108" s="884" t="s">
        <v>215</v>
      </c>
      <c r="AY108" s="884" t="s">
        <v>215</v>
      </c>
      <c r="AZ108" s="77"/>
      <c r="BA108" s="77"/>
      <c r="BB108" s="69"/>
      <c r="BC108" s="69"/>
      <c r="BD108" s="69"/>
      <c r="BE108" s="69"/>
      <c r="BF108" s="69"/>
      <c r="BG108" s="69"/>
      <c r="BH108" s="69"/>
      <c r="BI108" s="69"/>
      <c r="BJ108" s="69"/>
      <c r="BK108" s="69"/>
      <c r="BL108" s="69"/>
      <c r="BM108" s="69"/>
      <c r="BN108" s="69"/>
      <c r="BO108" s="69"/>
      <c r="BP108" s="69"/>
      <c r="BQ108" s="69"/>
      <c r="BR108" s="69"/>
      <c r="BS108" s="69"/>
      <c r="BT108" s="69"/>
      <c r="BU108" s="69"/>
      <c r="BV108" s="69"/>
      <c r="BW108" s="69"/>
      <c r="BX108" s="69"/>
      <c r="BY108" s="69"/>
      <c r="BZ108" s="69"/>
      <c r="CA108" s="69"/>
      <c r="CB108" s="69"/>
      <c r="CC108" s="69"/>
      <c r="CD108" s="69"/>
      <c r="CE108" s="69"/>
      <c r="CF108" s="69"/>
      <c r="CG108" s="69"/>
      <c r="CH108" s="69"/>
      <c r="CI108" s="69"/>
      <c r="CJ108" s="69"/>
      <c r="CK108" s="69"/>
      <c r="CL108" s="69"/>
      <c r="CM108" s="69"/>
      <c r="CN108" s="69"/>
      <c r="CO108" s="69"/>
      <c r="CP108" s="69"/>
      <c r="CQ108" s="69"/>
      <c r="CR108" s="69"/>
      <c r="CS108" s="69"/>
      <c r="CT108" s="69"/>
      <c r="CU108" s="69"/>
      <c r="CV108" s="69"/>
      <c r="CW108" s="69"/>
      <c r="CX108" s="69"/>
      <c r="CY108" s="69"/>
      <c r="CZ108" s="69"/>
      <c r="DA108" s="69"/>
      <c r="DB108" s="69"/>
      <c r="DC108" s="69"/>
      <c r="DD108" s="69"/>
      <c r="DE108" s="69"/>
      <c r="DF108" s="69"/>
      <c r="DG108" s="69"/>
      <c r="DH108" s="69"/>
      <c r="DI108" s="69"/>
      <c r="DJ108" s="69"/>
      <c r="DK108" s="69"/>
      <c r="DL108" s="69"/>
      <c r="DM108" s="69"/>
      <c r="DN108" s="69"/>
      <c r="DO108" s="69"/>
      <c r="DP108" s="69"/>
      <c r="DQ108" s="69"/>
      <c r="DR108" s="69"/>
      <c r="DS108" s="69"/>
      <c r="DT108" s="69"/>
      <c r="DU108" s="69"/>
      <c r="DV108" s="69"/>
      <c r="DW108" s="69"/>
      <c r="DX108" s="69"/>
      <c r="DY108" s="69"/>
      <c r="DZ108" s="69"/>
      <c r="EA108" s="69"/>
      <c r="EB108" s="69"/>
      <c r="EC108" s="69"/>
      <c r="ED108" s="69"/>
      <c r="EE108" s="69"/>
      <c r="EF108" s="69"/>
      <c r="EG108" s="69"/>
      <c r="EH108" s="69"/>
      <c r="EI108" s="69"/>
      <c r="EJ108" s="69"/>
      <c r="EK108" s="69"/>
      <c r="EL108" s="69"/>
      <c r="EM108" s="69"/>
      <c r="EN108" s="69"/>
      <c r="EO108" s="69"/>
      <c r="EP108" s="69"/>
      <c r="EQ108" s="69"/>
      <c r="ER108" s="69"/>
      <c r="ES108" s="69"/>
      <c r="ET108" s="69"/>
      <c r="EU108" s="69"/>
      <c r="EV108" s="69"/>
      <c r="EW108" s="69"/>
      <c r="EX108" s="69"/>
      <c r="EY108" s="69"/>
      <c r="EZ108" s="69"/>
      <c r="FA108" s="69"/>
      <c r="FB108" s="69"/>
      <c r="FC108" s="69"/>
      <c r="FD108" s="69"/>
      <c r="FE108" s="69"/>
      <c r="FF108" s="69"/>
      <c r="FG108" s="69"/>
      <c r="FH108" s="69"/>
      <c r="FI108" s="69"/>
      <c r="FJ108" s="69"/>
      <c r="FK108" s="69"/>
      <c r="FL108" s="69"/>
      <c r="FM108" s="69"/>
      <c r="FN108" s="69"/>
      <c r="FO108" s="69"/>
      <c r="FP108" s="69"/>
      <c r="FQ108" s="69"/>
      <c r="FR108" s="69"/>
      <c r="FS108" s="69"/>
      <c r="FT108" s="69"/>
      <c r="FU108" s="69"/>
      <c r="FV108" s="69"/>
      <c r="FW108" s="69"/>
      <c r="FX108" s="69"/>
      <c r="FY108" s="69"/>
      <c r="FZ108" s="69"/>
      <c r="GA108" s="69"/>
      <c r="GB108" s="69"/>
      <c r="GC108" s="69"/>
      <c r="GD108" s="69"/>
      <c r="GE108" s="69"/>
      <c r="GF108" s="69"/>
      <c r="GG108" s="69"/>
      <c r="GH108" s="69"/>
      <c r="GI108" s="69"/>
      <c r="GJ108" s="69"/>
      <c r="GK108" s="69"/>
      <c r="GL108" s="69"/>
      <c r="GM108" s="69"/>
      <c r="GN108" s="69"/>
      <c r="GO108" s="69"/>
      <c r="GP108" s="69"/>
      <c r="GQ108" s="69"/>
      <c r="GR108" s="69"/>
      <c r="GS108" s="69"/>
      <c r="GT108" s="69"/>
      <c r="GU108" s="69"/>
      <c r="GV108" s="69"/>
      <c r="GW108" s="69"/>
      <c r="GX108" s="69"/>
      <c r="GY108" s="69"/>
      <c r="GZ108" s="69"/>
      <c r="HA108" s="69"/>
      <c r="HB108" s="69"/>
      <c r="HC108" s="69"/>
      <c r="HD108" s="69"/>
      <c r="HE108" s="69"/>
      <c r="HF108" s="69"/>
      <c r="HG108" s="69"/>
      <c r="HH108" s="69"/>
      <c r="HI108" s="69"/>
      <c r="HJ108" s="69"/>
      <c r="HK108" s="69"/>
      <c r="HL108" s="69"/>
      <c r="HM108" s="69"/>
      <c r="HN108" s="69"/>
      <c r="HO108" s="69"/>
      <c r="HP108" s="69"/>
      <c r="HQ108" s="69"/>
      <c r="HR108" s="69"/>
      <c r="HS108" s="69"/>
      <c r="HT108" s="69"/>
      <c r="HU108" s="69"/>
      <c r="HV108" s="69"/>
      <c r="HW108" s="69"/>
      <c r="HX108" s="69"/>
      <c r="HY108" s="69"/>
      <c r="HZ108" s="69"/>
      <c r="IA108" s="69"/>
      <c r="IB108" s="69"/>
      <c r="IC108" s="69"/>
      <c r="ID108" s="69"/>
      <c r="IE108" s="69"/>
      <c r="IF108" s="69"/>
      <c r="IG108" s="69"/>
      <c r="IH108" s="69"/>
      <c r="II108" s="69"/>
      <c r="IJ108" s="69"/>
      <c r="IK108" s="69"/>
      <c r="IL108" s="69"/>
      <c r="IM108" s="69"/>
      <c r="IN108" s="69"/>
      <c r="IO108" s="69"/>
      <c r="IP108" s="69"/>
      <c r="IQ108" s="69"/>
      <c r="IR108" s="69"/>
      <c r="IS108" s="69"/>
      <c r="IT108" s="69"/>
      <c r="IU108" s="69"/>
      <c r="IV108" s="69"/>
    </row>
    <row r="109" spans="1:256" ht="15.75" customHeight="1">
      <c r="A109" s="1095" t="s">
        <v>343</v>
      </c>
      <c r="B109" s="1095"/>
      <c r="C109" s="443" t="s">
        <v>501</v>
      </c>
      <c r="D109" s="437" t="s">
        <v>469</v>
      </c>
      <c r="E109" s="795" t="s">
        <v>604</v>
      </c>
      <c r="F109" s="795" t="s">
        <v>604</v>
      </c>
      <c r="G109" s="795" t="s">
        <v>604</v>
      </c>
      <c r="H109" s="795" t="s">
        <v>604</v>
      </c>
      <c r="I109" s="795" t="s">
        <v>604</v>
      </c>
      <c r="J109" s="795" t="s">
        <v>604</v>
      </c>
      <c r="K109" s="795" t="s">
        <v>604</v>
      </c>
      <c r="L109" s="795" t="s">
        <v>604</v>
      </c>
      <c r="M109" s="795" t="s">
        <v>604</v>
      </c>
      <c r="N109" s="795" t="s">
        <v>604</v>
      </c>
      <c r="O109" s="795" t="s">
        <v>604</v>
      </c>
      <c r="P109" s="795" t="s">
        <v>604</v>
      </c>
      <c r="Q109" s="795" t="s">
        <v>604</v>
      </c>
      <c r="R109" s="795" t="s">
        <v>604</v>
      </c>
      <c r="S109" s="795" t="s">
        <v>604</v>
      </c>
      <c r="T109" s="883"/>
      <c r="U109" s="795" t="s">
        <v>604</v>
      </c>
      <c r="V109" s="795" t="s">
        <v>604</v>
      </c>
      <c r="W109" s="795" t="s">
        <v>604</v>
      </c>
      <c r="X109" s="795" t="s">
        <v>604</v>
      </c>
      <c r="Y109" s="795" t="s">
        <v>604</v>
      </c>
      <c r="Z109" s="795" t="s">
        <v>604</v>
      </c>
      <c r="AA109" s="795" t="s">
        <v>604</v>
      </c>
      <c r="AB109" s="795" t="s">
        <v>604</v>
      </c>
      <c r="AC109" s="795" t="s">
        <v>604</v>
      </c>
      <c r="AD109" s="795" t="s">
        <v>604</v>
      </c>
      <c r="AE109" s="795" t="s">
        <v>604</v>
      </c>
      <c r="AF109" s="795" t="s">
        <v>604</v>
      </c>
      <c r="AG109" s="795" t="s">
        <v>604</v>
      </c>
      <c r="AH109" s="795" t="s">
        <v>604</v>
      </c>
      <c r="AI109" s="795" t="s">
        <v>604</v>
      </c>
      <c r="AJ109" s="855"/>
      <c r="AK109" s="884" t="s">
        <v>604</v>
      </c>
      <c r="AL109" s="884" t="s">
        <v>604</v>
      </c>
      <c r="AM109" s="884" t="s">
        <v>604</v>
      </c>
      <c r="AN109" s="884" t="s">
        <v>604</v>
      </c>
      <c r="AO109" s="884" t="s">
        <v>604</v>
      </c>
      <c r="AP109" s="884" t="s">
        <v>604</v>
      </c>
      <c r="AQ109" s="884" t="s">
        <v>604</v>
      </c>
      <c r="AR109" s="884" t="s">
        <v>604</v>
      </c>
      <c r="AS109" s="884" t="s">
        <v>604</v>
      </c>
      <c r="AT109" s="884" t="s">
        <v>604</v>
      </c>
      <c r="AU109" s="884" t="s">
        <v>604</v>
      </c>
      <c r="AV109" s="884" t="s">
        <v>604</v>
      </c>
      <c r="AW109" s="884" t="s">
        <v>604</v>
      </c>
      <c r="AX109" s="884" t="s">
        <v>604</v>
      </c>
      <c r="AY109" s="884" t="s">
        <v>604</v>
      </c>
      <c r="AZ109" s="77"/>
      <c r="BA109" s="77"/>
      <c r="BB109" s="69"/>
      <c r="BC109" s="69"/>
      <c r="BD109" s="69"/>
      <c r="BE109" s="69"/>
      <c r="BF109" s="69"/>
      <c r="BG109" s="69"/>
      <c r="BH109" s="69"/>
      <c r="BI109" s="69"/>
      <c r="BJ109" s="69"/>
      <c r="BK109" s="69"/>
      <c r="BL109" s="69"/>
      <c r="BM109" s="69"/>
      <c r="BN109" s="69"/>
      <c r="BO109" s="69"/>
      <c r="BP109" s="69"/>
      <c r="BQ109" s="69"/>
      <c r="BR109" s="69"/>
      <c r="BS109" s="69"/>
      <c r="BT109" s="69"/>
      <c r="BU109" s="69"/>
      <c r="BV109" s="69"/>
      <c r="BW109" s="69"/>
      <c r="BX109" s="69"/>
      <c r="BY109" s="69"/>
      <c r="BZ109" s="69"/>
      <c r="CA109" s="69"/>
      <c r="CB109" s="69"/>
      <c r="CC109" s="69"/>
      <c r="CD109" s="69"/>
      <c r="CE109" s="69"/>
      <c r="CF109" s="69"/>
      <c r="CG109" s="69"/>
      <c r="CH109" s="69"/>
      <c r="CI109" s="69"/>
      <c r="CJ109" s="69"/>
      <c r="CK109" s="69"/>
      <c r="CL109" s="69"/>
      <c r="CM109" s="69"/>
      <c r="CN109" s="69"/>
      <c r="CO109" s="69"/>
      <c r="CP109" s="69"/>
      <c r="CQ109" s="69"/>
      <c r="CR109" s="69"/>
      <c r="CS109" s="69"/>
      <c r="CT109" s="69"/>
      <c r="CU109" s="69"/>
      <c r="CV109" s="69"/>
      <c r="CW109" s="69"/>
      <c r="CX109" s="69"/>
      <c r="CY109" s="69"/>
      <c r="CZ109" s="69"/>
      <c r="DA109" s="69"/>
      <c r="DB109" s="69"/>
      <c r="DC109" s="69"/>
      <c r="DD109" s="69"/>
      <c r="DE109" s="69"/>
      <c r="DF109" s="69"/>
      <c r="DG109" s="69"/>
      <c r="DH109" s="69"/>
      <c r="DI109" s="69"/>
      <c r="DJ109" s="69"/>
      <c r="DK109" s="69"/>
      <c r="DL109" s="69"/>
      <c r="DM109" s="69"/>
      <c r="DN109" s="69"/>
      <c r="DO109" s="69"/>
      <c r="DP109" s="69"/>
      <c r="DQ109" s="69"/>
      <c r="DR109" s="69"/>
      <c r="DS109" s="69"/>
      <c r="DT109" s="69"/>
      <c r="DU109" s="69"/>
      <c r="DV109" s="69"/>
      <c r="DW109" s="69"/>
      <c r="DX109" s="69"/>
      <c r="DY109" s="69"/>
      <c r="DZ109" s="69"/>
      <c r="EA109" s="69"/>
      <c r="EB109" s="69"/>
      <c r="EC109" s="69"/>
      <c r="ED109" s="69"/>
      <c r="EE109" s="69"/>
      <c r="EF109" s="69"/>
      <c r="EG109" s="69"/>
      <c r="EH109" s="69"/>
      <c r="EI109" s="69"/>
      <c r="EJ109" s="69"/>
      <c r="EK109" s="69"/>
      <c r="EL109" s="69"/>
      <c r="EM109" s="69"/>
      <c r="EN109" s="69"/>
      <c r="EO109" s="69"/>
      <c r="EP109" s="69"/>
      <c r="EQ109" s="69"/>
      <c r="ER109" s="69"/>
      <c r="ES109" s="69"/>
      <c r="ET109" s="69"/>
      <c r="EU109" s="69"/>
      <c r="EV109" s="69"/>
      <c r="EW109" s="69"/>
      <c r="EX109" s="69"/>
      <c r="EY109" s="69"/>
      <c r="EZ109" s="69"/>
      <c r="FA109" s="69"/>
      <c r="FB109" s="69"/>
      <c r="FC109" s="69"/>
      <c r="FD109" s="69"/>
      <c r="FE109" s="69"/>
      <c r="FF109" s="69"/>
      <c r="FG109" s="69"/>
      <c r="FH109" s="69"/>
      <c r="FI109" s="69"/>
      <c r="FJ109" s="69"/>
      <c r="FK109" s="69"/>
      <c r="FL109" s="69"/>
      <c r="FM109" s="69"/>
      <c r="FN109" s="69"/>
      <c r="FO109" s="69"/>
      <c r="FP109" s="69"/>
      <c r="FQ109" s="69"/>
      <c r="FR109" s="69"/>
      <c r="FS109" s="69"/>
      <c r="FT109" s="69"/>
      <c r="FU109" s="69"/>
      <c r="FV109" s="69"/>
      <c r="FW109" s="69"/>
      <c r="FX109" s="69"/>
      <c r="FY109" s="69"/>
      <c r="FZ109" s="69"/>
      <c r="GA109" s="69"/>
      <c r="GB109" s="69"/>
      <c r="GC109" s="69"/>
      <c r="GD109" s="69"/>
      <c r="GE109" s="69"/>
      <c r="GF109" s="69"/>
      <c r="GG109" s="69"/>
      <c r="GH109" s="69"/>
      <c r="GI109" s="69"/>
      <c r="GJ109" s="69"/>
      <c r="GK109" s="69"/>
      <c r="GL109" s="69"/>
      <c r="GM109" s="69"/>
      <c r="GN109" s="69"/>
      <c r="GO109" s="69"/>
      <c r="GP109" s="69"/>
      <c r="GQ109" s="69"/>
      <c r="GR109" s="69"/>
      <c r="GS109" s="69"/>
      <c r="GT109" s="69"/>
      <c r="GU109" s="69"/>
      <c r="GV109" s="69"/>
      <c r="GW109" s="69"/>
      <c r="GX109" s="69"/>
      <c r="GY109" s="69"/>
      <c r="GZ109" s="69"/>
      <c r="HA109" s="69"/>
      <c r="HB109" s="69"/>
      <c r="HC109" s="69"/>
      <c r="HD109" s="69"/>
      <c r="HE109" s="69"/>
      <c r="HF109" s="69"/>
      <c r="HG109" s="69"/>
      <c r="HH109" s="69"/>
      <c r="HI109" s="69"/>
      <c r="HJ109" s="69"/>
      <c r="HK109" s="69"/>
      <c r="HL109" s="69"/>
      <c r="HM109" s="69"/>
      <c r="HN109" s="69"/>
      <c r="HO109" s="69"/>
      <c r="HP109" s="69"/>
      <c r="HQ109" s="69"/>
      <c r="HR109" s="69"/>
      <c r="HS109" s="69"/>
      <c r="HT109" s="69"/>
      <c r="HU109" s="69"/>
      <c r="HV109" s="69"/>
      <c r="HW109" s="69"/>
      <c r="HX109" s="69"/>
      <c r="HY109" s="69"/>
      <c r="HZ109" s="69"/>
      <c r="IA109" s="69"/>
      <c r="IB109" s="69"/>
      <c r="IC109" s="69"/>
      <c r="ID109" s="69"/>
      <c r="IE109" s="69"/>
      <c r="IF109" s="69"/>
      <c r="IG109" s="69"/>
      <c r="IH109" s="69"/>
      <c r="II109" s="69"/>
      <c r="IJ109" s="69"/>
      <c r="IK109" s="69"/>
      <c r="IL109" s="69"/>
      <c r="IM109" s="69"/>
      <c r="IN109" s="69"/>
      <c r="IO109" s="69"/>
      <c r="IP109" s="69"/>
      <c r="IQ109" s="69"/>
      <c r="IR109" s="69"/>
      <c r="IS109" s="69"/>
      <c r="IT109" s="69"/>
      <c r="IU109" s="69"/>
      <c r="IV109" s="69"/>
    </row>
    <row r="110" spans="1:256" ht="15.75" customHeight="1">
      <c r="A110" s="1095" t="s">
        <v>317</v>
      </c>
      <c r="B110" s="1095"/>
      <c r="C110" s="443" t="s">
        <v>475</v>
      </c>
      <c r="D110" s="437" t="s">
        <v>469</v>
      </c>
      <c r="E110" s="795">
        <v>1203</v>
      </c>
      <c r="F110" s="795">
        <v>0</v>
      </c>
      <c r="G110" s="795">
        <v>667</v>
      </c>
      <c r="H110" s="795">
        <v>0</v>
      </c>
      <c r="I110" s="795">
        <v>0</v>
      </c>
      <c r="J110" s="795">
        <v>426</v>
      </c>
      <c r="K110" s="795">
        <v>0</v>
      </c>
      <c r="L110" s="795">
        <v>0</v>
      </c>
      <c r="M110" s="795">
        <v>0</v>
      </c>
      <c r="N110" s="795">
        <v>110</v>
      </c>
      <c r="O110" s="795">
        <v>0</v>
      </c>
      <c r="P110" s="795">
        <v>0</v>
      </c>
      <c r="Q110" s="795">
        <v>0</v>
      </c>
      <c r="R110" s="795">
        <v>0</v>
      </c>
      <c r="S110" s="795">
        <v>0</v>
      </c>
      <c r="T110" s="883"/>
      <c r="U110" s="795">
        <v>711</v>
      </c>
      <c r="V110" s="795">
        <v>0</v>
      </c>
      <c r="W110" s="795">
        <v>400</v>
      </c>
      <c r="X110" s="795">
        <v>0</v>
      </c>
      <c r="Y110" s="795">
        <v>0</v>
      </c>
      <c r="Z110" s="795">
        <v>236</v>
      </c>
      <c r="AA110" s="795">
        <v>0</v>
      </c>
      <c r="AB110" s="795">
        <v>0</v>
      </c>
      <c r="AC110" s="795">
        <v>0</v>
      </c>
      <c r="AD110" s="795">
        <v>75</v>
      </c>
      <c r="AE110" s="795">
        <v>0</v>
      </c>
      <c r="AF110" s="795">
        <v>0</v>
      </c>
      <c r="AG110" s="795">
        <v>0</v>
      </c>
      <c r="AH110" s="795">
        <v>0</v>
      </c>
      <c r="AI110" s="795">
        <v>0</v>
      </c>
      <c r="AJ110" s="855"/>
      <c r="AK110" s="884">
        <v>59.102244389027433</v>
      </c>
      <c r="AL110" s="884" t="s">
        <v>215</v>
      </c>
      <c r="AM110" s="884">
        <v>59.970014992503749</v>
      </c>
      <c r="AN110" s="884" t="s">
        <v>215</v>
      </c>
      <c r="AO110" s="884" t="s">
        <v>215</v>
      </c>
      <c r="AP110" s="884">
        <v>55.399061032863848</v>
      </c>
      <c r="AQ110" s="884" t="s">
        <v>215</v>
      </c>
      <c r="AR110" s="884" t="s">
        <v>215</v>
      </c>
      <c r="AS110" s="884" t="s">
        <v>215</v>
      </c>
      <c r="AT110" s="884">
        <v>68.181818181818173</v>
      </c>
      <c r="AU110" s="884" t="s">
        <v>215</v>
      </c>
      <c r="AV110" s="884" t="s">
        <v>215</v>
      </c>
      <c r="AW110" s="884" t="s">
        <v>215</v>
      </c>
      <c r="AX110" s="884" t="s">
        <v>215</v>
      </c>
      <c r="AY110" s="884" t="s">
        <v>215</v>
      </c>
      <c r="AZ110" s="77"/>
      <c r="BA110" s="77"/>
      <c r="BB110" s="69"/>
      <c r="BC110" s="69"/>
      <c r="BD110" s="69"/>
      <c r="BE110" s="69"/>
      <c r="BF110" s="69"/>
      <c r="BG110" s="69"/>
      <c r="BH110" s="69"/>
      <c r="BI110" s="69"/>
      <c r="BJ110" s="69"/>
      <c r="BK110" s="69"/>
      <c r="BL110" s="69"/>
      <c r="BM110" s="69"/>
      <c r="BN110" s="69"/>
      <c r="BO110" s="69"/>
      <c r="BP110" s="69"/>
      <c r="BQ110" s="69"/>
      <c r="BR110" s="69"/>
      <c r="BS110" s="69"/>
      <c r="BT110" s="69"/>
      <c r="BU110" s="69"/>
      <c r="BV110" s="69"/>
      <c r="BW110" s="69"/>
      <c r="BX110" s="69"/>
      <c r="BY110" s="69"/>
      <c r="BZ110" s="69"/>
      <c r="CA110" s="69"/>
      <c r="CB110" s="69"/>
      <c r="CC110" s="69"/>
      <c r="CD110" s="69"/>
      <c r="CE110" s="69"/>
      <c r="CF110" s="69"/>
      <c r="CG110" s="69"/>
      <c r="CH110" s="69"/>
      <c r="CI110" s="69"/>
      <c r="CJ110" s="69"/>
      <c r="CK110" s="69"/>
      <c r="CL110" s="69"/>
      <c r="CM110" s="69"/>
      <c r="CN110" s="69"/>
      <c r="CO110" s="69"/>
      <c r="CP110" s="69"/>
      <c r="CQ110" s="69"/>
      <c r="CR110" s="69"/>
      <c r="CS110" s="69"/>
      <c r="CT110" s="69"/>
      <c r="CU110" s="69"/>
      <c r="CV110" s="69"/>
      <c r="CW110" s="69"/>
      <c r="CX110" s="69"/>
      <c r="CY110" s="69"/>
      <c r="CZ110" s="69"/>
      <c r="DA110" s="69"/>
      <c r="DB110" s="69"/>
      <c r="DC110" s="69"/>
      <c r="DD110" s="69"/>
      <c r="DE110" s="69"/>
      <c r="DF110" s="69"/>
      <c r="DG110" s="69"/>
      <c r="DH110" s="69"/>
      <c r="DI110" s="69"/>
      <c r="DJ110" s="69"/>
      <c r="DK110" s="69"/>
      <c r="DL110" s="69"/>
      <c r="DM110" s="69"/>
      <c r="DN110" s="69"/>
      <c r="DO110" s="69"/>
      <c r="DP110" s="69"/>
      <c r="DQ110" s="69"/>
      <c r="DR110" s="69"/>
      <c r="DS110" s="69"/>
      <c r="DT110" s="69"/>
      <c r="DU110" s="69"/>
      <c r="DV110" s="69"/>
      <c r="DW110" s="69"/>
      <c r="DX110" s="69"/>
      <c r="DY110" s="69"/>
      <c r="DZ110" s="69"/>
      <c r="EA110" s="69"/>
      <c r="EB110" s="69"/>
      <c r="EC110" s="69"/>
      <c r="ED110" s="69"/>
      <c r="EE110" s="69"/>
      <c r="EF110" s="69"/>
      <c r="EG110" s="69"/>
      <c r="EH110" s="69"/>
      <c r="EI110" s="69"/>
      <c r="EJ110" s="69"/>
      <c r="EK110" s="69"/>
      <c r="EL110" s="69"/>
      <c r="EM110" s="69"/>
      <c r="EN110" s="69"/>
      <c r="EO110" s="69"/>
      <c r="EP110" s="69"/>
      <c r="EQ110" s="69"/>
      <c r="ER110" s="69"/>
      <c r="ES110" s="69"/>
      <c r="ET110" s="69"/>
      <c r="EU110" s="69"/>
      <c r="EV110" s="69"/>
      <c r="EW110" s="69"/>
      <c r="EX110" s="69"/>
      <c r="EY110" s="69"/>
      <c r="EZ110" s="69"/>
      <c r="FA110" s="69"/>
      <c r="FB110" s="69"/>
      <c r="FC110" s="69"/>
      <c r="FD110" s="69"/>
      <c r="FE110" s="69"/>
      <c r="FF110" s="69"/>
      <c r="FG110" s="69"/>
      <c r="FH110" s="69"/>
      <c r="FI110" s="69"/>
      <c r="FJ110" s="69"/>
      <c r="FK110" s="69"/>
      <c r="FL110" s="69"/>
      <c r="FM110" s="69"/>
      <c r="FN110" s="69"/>
      <c r="FO110" s="69"/>
      <c r="FP110" s="69"/>
      <c r="FQ110" s="69"/>
      <c r="FR110" s="69"/>
      <c r="FS110" s="69"/>
      <c r="FT110" s="69"/>
      <c r="FU110" s="69"/>
      <c r="FV110" s="69"/>
      <c r="FW110" s="69"/>
      <c r="FX110" s="69"/>
      <c r="FY110" s="69"/>
      <c r="FZ110" s="69"/>
      <c r="GA110" s="69"/>
      <c r="GB110" s="69"/>
      <c r="GC110" s="69"/>
      <c r="GD110" s="69"/>
      <c r="GE110" s="69"/>
      <c r="GF110" s="69"/>
      <c r="GG110" s="69"/>
      <c r="GH110" s="69"/>
      <c r="GI110" s="69"/>
      <c r="GJ110" s="69"/>
      <c r="GK110" s="69"/>
      <c r="GL110" s="69"/>
      <c r="GM110" s="69"/>
      <c r="GN110" s="69"/>
      <c r="GO110" s="69"/>
      <c r="GP110" s="69"/>
      <c r="GQ110" s="69"/>
      <c r="GR110" s="69"/>
      <c r="GS110" s="69"/>
      <c r="GT110" s="69"/>
      <c r="GU110" s="69"/>
      <c r="GV110" s="69"/>
      <c r="GW110" s="69"/>
      <c r="GX110" s="69"/>
      <c r="GY110" s="69"/>
      <c r="GZ110" s="69"/>
      <c r="HA110" s="69"/>
      <c r="HB110" s="69"/>
      <c r="HC110" s="69"/>
      <c r="HD110" s="69"/>
      <c r="HE110" s="69"/>
      <c r="HF110" s="69"/>
      <c r="HG110" s="69"/>
      <c r="HH110" s="69"/>
      <c r="HI110" s="69"/>
      <c r="HJ110" s="69"/>
      <c r="HK110" s="69"/>
      <c r="HL110" s="69"/>
      <c r="HM110" s="69"/>
      <c r="HN110" s="69"/>
      <c r="HO110" s="69"/>
      <c r="HP110" s="69"/>
      <c r="HQ110" s="69"/>
      <c r="HR110" s="69"/>
      <c r="HS110" s="69"/>
      <c r="HT110" s="69"/>
      <c r="HU110" s="69"/>
      <c r="HV110" s="69"/>
      <c r="HW110" s="69"/>
      <c r="HX110" s="69"/>
      <c r="HY110" s="69"/>
      <c r="HZ110" s="69"/>
      <c r="IA110" s="69"/>
      <c r="IB110" s="69"/>
      <c r="IC110" s="69"/>
      <c r="ID110" s="69"/>
      <c r="IE110" s="69"/>
      <c r="IF110" s="69"/>
      <c r="IG110" s="69"/>
      <c r="IH110" s="69"/>
      <c r="II110" s="69"/>
      <c r="IJ110" s="69"/>
      <c r="IK110" s="69"/>
      <c r="IL110" s="69"/>
      <c r="IM110" s="69"/>
      <c r="IN110" s="69"/>
      <c r="IO110" s="69"/>
      <c r="IP110" s="69"/>
      <c r="IQ110" s="69"/>
      <c r="IR110" s="69"/>
      <c r="IS110" s="69"/>
      <c r="IT110" s="69"/>
      <c r="IU110" s="69"/>
      <c r="IV110" s="69"/>
    </row>
    <row r="111" spans="1:256" ht="15.75" customHeight="1">
      <c r="A111" s="1095" t="s">
        <v>318</v>
      </c>
      <c r="B111" s="1095"/>
      <c r="C111" s="443" t="s">
        <v>476</v>
      </c>
      <c r="D111" s="437" t="s">
        <v>469</v>
      </c>
      <c r="E111" s="795">
        <v>843</v>
      </c>
      <c r="F111" s="795">
        <v>0</v>
      </c>
      <c r="G111" s="795">
        <v>363</v>
      </c>
      <c r="H111" s="795">
        <v>1</v>
      </c>
      <c r="I111" s="795">
        <v>0</v>
      </c>
      <c r="J111" s="795">
        <v>0</v>
      </c>
      <c r="K111" s="795">
        <v>478</v>
      </c>
      <c r="L111" s="795">
        <v>0</v>
      </c>
      <c r="M111" s="795">
        <v>0</v>
      </c>
      <c r="N111" s="795">
        <v>0</v>
      </c>
      <c r="O111" s="795">
        <v>0</v>
      </c>
      <c r="P111" s="795">
        <v>1</v>
      </c>
      <c r="Q111" s="795">
        <v>0</v>
      </c>
      <c r="R111" s="795">
        <v>0</v>
      </c>
      <c r="S111" s="795">
        <v>0</v>
      </c>
      <c r="T111" s="883"/>
      <c r="U111" s="795">
        <v>561</v>
      </c>
      <c r="V111" s="795">
        <v>0</v>
      </c>
      <c r="W111" s="795">
        <v>204</v>
      </c>
      <c r="X111" s="795">
        <v>1</v>
      </c>
      <c r="Y111" s="795">
        <v>0</v>
      </c>
      <c r="Z111" s="795">
        <v>0</v>
      </c>
      <c r="AA111" s="795">
        <v>356</v>
      </c>
      <c r="AB111" s="795">
        <v>0</v>
      </c>
      <c r="AC111" s="795">
        <v>0</v>
      </c>
      <c r="AD111" s="795">
        <v>0</v>
      </c>
      <c r="AE111" s="795">
        <v>0</v>
      </c>
      <c r="AF111" s="795">
        <v>0</v>
      </c>
      <c r="AG111" s="795">
        <v>0</v>
      </c>
      <c r="AH111" s="795">
        <v>0</v>
      </c>
      <c r="AI111" s="795">
        <v>0</v>
      </c>
      <c r="AJ111" s="855"/>
      <c r="AK111" s="884">
        <v>66.548042704626326</v>
      </c>
      <c r="AL111" s="884" t="s">
        <v>215</v>
      </c>
      <c r="AM111" s="884">
        <v>56.198347107438018</v>
      </c>
      <c r="AN111" s="884" t="s">
        <v>603</v>
      </c>
      <c r="AO111" s="884" t="s">
        <v>215</v>
      </c>
      <c r="AP111" s="884" t="s">
        <v>215</v>
      </c>
      <c r="AQ111" s="884">
        <v>74.476987447698733</v>
      </c>
      <c r="AR111" s="884" t="s">
        <v>215</v>
      </c>
      <c r="AS111" s="884" t="s">
        <v>215</v>
      </c>
      <c r="AT111" s="884" t="s">
        <v>215</v>
      </c>
      <c r="AU111" s="884" t="s">
        <v>215</v>
      </c>
      <c r="AV111" s="884" t="s">
        <v>603</v>
      </c>
      <c r="AW111" s="884" t="s">
        <v>215</v>
      </c>
      <c r="AX111" s="884" t="s">
        <v>215</v>
      </c>
      <c r="AY111" s="884" t="s">
        <v>215</v>
      </c>
      <c r="AZ111" s="77"/>
      <c r="BA111" s="77"/>
      <c r="BB111" s="69"/>
      <c r="BC111" s="69"/>
      <c r="BD111" s="69"/>
      <c r="BE111" s="69"/>
      <c r="BF111" s="69"/>
      <c r="BG111" s="69"/>
      <c r="BH111" s="69"/>
      <c r="BI111" s="69"/>
      <c r="BJ111" s="69"/>
      <c r="BK111" s="69"/>
      <c r="BL111" s="69"/>
      <c r="BM111" s="69"/>
      <c r="BN111" s="69"/>
      <c r="BO111" s="69"/>
      <c r="BP111" s="69"/>
      <c r="BQ111" s="69"/>
      <c r="BR111" s="69"/>
      <c r="BS111" s="69"/>
      <c r="BT111" s="69"/>
      <c r="BU111" s="69"/>
      <c r="BV111" s="69"/>
      <c r="BW111" s="69"/>
      <c r="BX111" s="69"/>
      <c r="BY111" s="69"/>
      <c r="BZ111" s="69"/>
      <c r="CA111" s="69"/>
      <c r="CB111" s="69"/>
      <c r="CC111" s="69"/>
      <c r="CD111" s="69"/>
      <c r="CE111" s="69"/>
      <c r="CF111" s="69"/>
      <c r="CG111" s="69"/>
      <c r="CH111" s="69"/>
      <c r="CI111" s="69"/>
      <c r="CJ111" s="69"/>
      <c r="CK111" s="69"/>
      <c r="CL111" s="69"/>
      <c r="CM111" s="69"/>
      <c r="CN111" s="69"/>
      <c r="CO111" s="69"/>
      <c r="CP111" s="69"/>
      <c r="CQ111" s="69"/>
      <c r="CR111" s="69"/>
      <c r="CS111" s="69"/>
      <c r="CT111" s="69"/>
      <c r="CU111" s="69"/>
      <c r="CV111" s="69"/>
      <c r="CW111" s="69"/>
      <c r="CX111" s="69"/>
      <c r="CY111" s="69"/>
      <c r="CZ111" s="69"/>
      <c r="DA111" s="69"/>
      <c r="DB111" s="69"/>
      <c r="DC111" s="69"/>
      <c r="DD111" s="69"/>
      <c r="DE111" s="69"/>
      <c r="DF111" s="69"/>
      <c r="DG111" s="69"/>
      <c r="DH111" s="69"/>
      <c r="DI111" s="69"/>
      <c r="DJ111" s="69"/>
      <c r="DK111" s="69"/>
      <c r="DL111" s="69"/>
      <c r="DM111" s="69"/>
      <c r="DN111" s="69"/>
      <c r="DO111" s="69"/>
      <c r="DP111" s="69"/>
      <c r="DQ111" s="69"/>
      <c r="DR111" s="69"/>
      <c r="DS111" s="69"/>
      <c r="DT111" s="69"/>
      <c r="DU111" s="69"/>
      <c r="DV111" s="69"/>
      <c r="DW111" s="69"/>
      <c r="DX111" s="69"/>
      <c r="DY111" s="69"/>
      <c r="DZ111" s="69"/>
      <c r="EA111" s="69"/>
      <c r="EB111" s="69"/>
      <c r="EC111" s="69"/>
      <c r="ED111" s="69"/>
      <c r="EE111" s="69"/>
      <c r="EF111" s="69"/>
      <c r="EG111" s="69"/>
      <c r="EH111" s="69"/>
      <c r="EI111" s="69"/>
      <c r="EJ111" s="69"/>
      <c r="EK111" s="69"/>
      <c r="EL111" s="69"/>
      <c r="EM111" s="69"/>
      <c r="EN111" s="69"/>
      <c r="EO111" s="69"/>
      <c r="EP111" s="69"/>
      <c r="EQ111" s="69"/>
      <c r="ER111" s="69"/>
      <c r="ES111" s="69"/>
      <c r="ET111" s="69"/>
      <c r="EU111" s="69"/>
      <c r="EV111" s="69"/>
      <c r="EW111" s="69"/>
      <c r="EX111" s="69"/>
      <c r="EY111" s="69"/>
      <c r="EZ111" s="69"/>
      <c r="FA111" s="69"/>
      <c r="FB111" s="69"/>
      <c r="FC111" s="69"/>
      <c r="FD111" s="69"/>
      <c r="FE111" s="69"/>
      <c r="FF111" s="69"/>
      <c r="FG111" s="69"/>
      <c r="FH111" s="69"/>
      <c r="FI111" s="69"/>
      <c r="FJ111" s="69"/>
      <c r="FK111" s="69"/>
      <c r="FL111" s="69"/>
      <c r="FM111" s="69"/>
      <c r="FN111" s="69"/>
      <c r="FO111" s="69"/>
      <c r="FP111" s="69"/>
      <c r="FQ111" s="69"/>
      <c r="FR111" s="69"/>
      <c r="FS111" s="69"/>
      <c r="FT111" s="69"/>
      <c r="FU111" s="69"/>
      <c r="FV111" s="69"/>
      <c r="FW111" s="69"/>
      <c r="FX111" s="69"/>
      <c r="FY111" s="69"/>
      <c r="FZ111" s="69"/>
      <c r="GA111" s="69"/>
      <c r="GB111" s="69"/>
      <c r="GC111" s="69"/>
      <c r="GD111" s="69"/>
      <c r="GE111" s="69"/>
      <c r="GF111" s="69"/>
      <c r="GG111" s="69"/>
      <c r="GH111" s="69"/>
      <c r="GI111" s="69"/>
      <c r="GJ111" s="69"/>
      <c r="GK111" s="69"/>
      <c r="GL111" s="69"/>
      <c r="GM111" s="69"/>
      <c r="GN111" s="69"/>
      <c r="GO111" s="69"/>
      <c r="GP111" s="69"/>
      <c r="GQ111" s="69"/>
      <c r="GR111" s="69"/>
      <c r="GS111" s="69"/>
      <c r="GT111" s="69"/>
      <c r="GU111" s="69"/>
      <c r="GV111" s="69"/>
      <c r="GW111" s="69"/>
      <c r="GX111" s="69"/>
      <c r="GY111" s="69"/>
      <c r="GZ111" s="69"/>
      <c r="HA111" s="69"/>
      <c r="HB111" s="69"/>
      <c r="HC111" s="69"/>
      <c r="HD111" s="69"/>
      <c r="HE111" s="69"/>
      <c r="HF111" s="69"/>
      <c r="HG111" s="69"/>
      <c r="HH111" s="69"/>
      <c r="HI111" s="69"/>
      <c r="HJ111" s="69"/>
      <c r="HK111" s="69"/>
      <c r="HL111" s="69"/>
      <c r="HM111" s="69"/>
      <c r="HN111" s="69"/>
      <c r="HO111" s="69"/>
      <c r="HP111" s="69"/>
      <c r="HQ111" s="69"/>
      <c r="HR111" s="69"/>
      <c r="HS111" s="69"/>
      <c r="HT111" s="69"/>
      <c r="HU111" s="69"/>
      <c r="HV111" s="69"/>
      <c r="HW111" s="69"/>
      <c r="HX111" s="69"/>
      <c r="HY111" s="69"/>
      <c r="HZ111" s="69"/>
      <c r="IA111" s="69"/>
      <c r="IB111" s="69"/>
      <c r="IC111" s="69"/>
      <c r="ID111" s="69"/>
      <c r="IE111" s="69"/>
      <c r="IF111" s="69"/>
      <c r="IG111" s="69"/>
      <c r="IH111" s="69"/>
      <c r="II111" s="69"/>
      <c r="IJ111" s="69"/>
      <c r="IK111" s="69"/>
      <c r="IL111" s="69"/>
      <c r="IM111" s="69"/>
      <c r="IN111" s="69"/>
      <c r="IO111" s="69"/>
      <c r="IP111" s="69"/>
      <c r="IQ111" s="69"/>
      <c r="IR111" s="69"/>
      <c r="IS111" s="69"/>
      <c r="IT111" s="69"/>
      <c r="IU111" s="69"/>
      <c r="IV111" s="69"/>
    </row>
    <row r="112" spans="1:256" ht="15.75" customHeight="1">
      <c r="A112" s="1095" t="s">
        <v>319</v>
      </c>
      <c r="B112" s="1095"/>
      <c r="C112" s="443" t="s">
        <v>477</v>
      </c>
      <c r="D112" s="437" t="s">
        <v>469</v>
      </c>
      <c r="E112" s="795" t="s">
        <v>604</v>
      </c>
      <c r="F112" s="795" t="s">
        <v>604</v>
      </c>
      <c r="G112" s="795" t="s">
        <v>604</v>
      </c>
      <c r="H112" s="795" t="s">
        <v>604</v>
      </c>
      <c r="I112" s="795" t="s">
        <v>604</v>
      </c>
      <c r="J112" s="795" t="s">
        <v>604</v>
      </c>
      <c r="K112" s="795" t="s">
        <v>604</v>
      </c>
      <c r="L112" s="795" t="s">
        <v>604</v>
      </c>
      <c r="M112" s="795" t="s">
        <v>604</v>
      </c>
      <c r="N112" s="795" t="s">
        <v>604</v>
      </c>
      <c r="O112" s="795" t="s">
        <v>604</v>
      </c>
      <c r="P112" s="795" t="s">
        <v>604</v>
      </c>
      <c r="Q112" s="795" t="s">
        <v>604</v>
      </c>
      <c r="R112" s="795" t="s">
        <v>604</v>
      </c>
      <c r="S112" s="795" t="s">
        <v>604</v>
      </c>
      <c r="T112" s="883"/>
      <c r="U112" s="795" t="s">
        <v>604</v>
      </c>
      <c r="V112" s="795" t="s">
        <v>604</v>
      </c>
      <c r="W112" s="795" t="s">
        <v>604</v>
      </c>
      <c r="X112" s="795" t="s">
        <v>604</v>
      </c>
      <c r="Y112" s="795" t="s">
        <v>604</v>
      </c>
      <c r="Z112" s="795" t="s">
        <v>604</v>
      </c>
      <c r="AA112" s="795" t="s">
        <v>604</v>
      </c>
      <c r="AB112" s="795" t="s">
        <v>604</v>
      </c>
      <c r="AC112" s="795" t="s">
        <v>604</v>
      </c>
      <c r="AD112" s="795" t="s">
        <v>604</v>
      </c>
      <c r="AE112" s="795" t="s">
        <v>604</v>
      </c>
      <c r="AF112" s="795" t="s">
        <v>604</v>
      </c>
      <c r="AG112" s="795" t="s">
        <v>604</v>
      </c>
      <c r="AH112" s="795" t="s">
        <v>604</v>
      </c>
      <c r="AI112" s="795" t="s">
        <v>604</v>
      </c>
      <c r="AJ112" s="855"/>
      <c r="AK112" s="884" t="s">
        <v>604</v>
      </c>
      <c r="AL112" s="884" t="s">
        <v>604</v>
      </c>
      <c r="AM112" s="884" t="s">
        <v>604</v>
      </c>
      <c r="AN112" s="884" t="s">
        <v>604</v>
      </c>
      <c r="AO112" s="884" t="s">
        <v>604</v>
      </c>
      <c r="AP112" s="884" t="s">
        <v>604</v>
      </c>
      <c r="AQ112" s="884" t="s">
        <v>604</v>
      </c>
      <c r="AR112" s="884" t="s">
        <v>604</v>
      </c>
      <c r="AS112" s="884" t="s">
        <v>604</v>
      </c>
      <c r="AT112" s="884" t="s">
        <v>604</v>
      </c>
      <c r="AU112" s="884" t="s">
        <v>604</v>
      </c>
      <c r="AV112" s="884" t="s">
        <v>604</v>
      </c>
      <c r="AW112" s="884" t="s">
        <v>604</v>
      </c>
      <c r="AX112" s="884" t="s">
        <v>604</v>
      </c>
      <c r="AY112" s="884" t="s">
        <v>604</v>
      </c>
      <c r="AZ112" s="77"/>
      <c r="BA112" s="77"/>
      <c r="BB112" s="69"/>
      <c r="BC112" s="69"/>
      <c r="BD112" s="69"/>
      <c r="BE112" s="69"/>
      <c r="BF112" s="69"/>
      <c r="BG112" s="69"/>
      <c r="BH112" s="69"/>
      <c r="BI112" s="69"/>
      <c r="BJ112" s="69"/>
      <c r="BK112" s="69"/>
      <c r="BL112" s="69"/>
      <c r="BM112" s="69"/>
      <c r="BN112" s="69"/>
      <c r="BO112" s="69"/>
      <c r="BP112" s="69"/>
      <c r="BQ112" s="69"/>
      <c r="BR112" s="69"/>
      <c r="BS112" s="69"/>
      <c r="BT112" s="69"/>
      <c r="BU112" s="69"/>
      <c r="BV112" s="69"/>
      <c r="BW112" s="69"/>
      <c r="BX112" s="69"/>
      <c r="BY112" s="69"/>
      <c r="BZ112" s="69"/>
      <c r="CA112" s="69"/>
      <c r="CB112" s="69"/>
      <c r="CC112" s="69"/>
      <c r="CD112" s="69"/>
      <c r="CE112" s="69"/>
      <c r="CF112" s="69"/>
      <c r="CG112" s="69"/>
      <c r="CH112" s="69"/>
      <c r="CI112" s="69"/>
      <c r="CJ112" s="69"/>
      <c r="CK112" s="69"/>
      <c r="CL112" s="69"/>
      <c r="CM112" s="69"/>
      <c r="CN112" s="69"/>
      <c r="CO112" s="69"/>
      <c r="CP112" s="69"/>
      <c r="CQ112" s="69"/>
      <c r="CR112" s="69"/>
      <c r="CS112" s="69"/>
      <c r="CT112" s="69"/>
      <c r="CU112" s="69"/>
      <c r="CV112" s="69"/>
      <c r="CW112" s="69"/>
      <c r="CX112" s="69"/>
      <c r="CY112" s="69"/>
      <c r="CZ112" s="69"/>
      <c r="DA112" s="69"/>
      <c r="DB112" s="69"/>
      <c r="DC112" s="69"/>
      <c r="DD112" s="69"/>
      <c r="DE112" s="69"/>
      <c r="DF112" s="69"/>
      <c r="DG112" s="69"/>
      <c r="DH112" s="69"/>
      <c r="DI112" s="69"/>
      <c r="DJ112" s="69"/>
      <c r="DK112" s="69"/>
      <c r="DL112" s="69"/>
      <c r="DM112" s="69"/>
      <c r="DN112" s="69"/>
      <c r="DO112" s="69"/>
      <c r="DP112" s="69"/>
      <c r="DQ112" s="69"/>
      <c r="DR112" s="69"/>
      <c r="DS112" s="69"/>
      <c r="DT112" s="69"/>
      <c r="DU112" s="69"/>
      <c r="DV112" s="69"/>
      <c r="DW112" s="69"/>
      <c r="DX112" s="69"/>
      <c r="DY112" s="69"/>
      <c r="DZ112" s="69"/>
      <c r="EA112" s="69"/>
      <c r="EB112" s="69"/>
      <c r="EC112" s="69"/>
      <c r="ED112" s="69"/>
      <c r="EE112" s="69"/>
      <c r="EF112" s="69"/>
      <c r="EG112" s="69"/>
      <c r="EH112" s="69"/>
      <c r="EI112" s="69"/>
      <c r="EJ112" s="69"/>
      <c r="EK112" s="69"/>
      <c r="EL112" s="69"/>
      <c r="EM112" s="69"/>
      <c r="EN112" s="69"/>
      <c r="EO112" s="69"/>
      <c r="EP112" s="69"/>
      <c r="EQ112" s="69"/>
      <c r="ER112" s="69"/>
      <c r="ES112" s="69"/>
      <c r="ET112" s="69"/>
      <c r="EU112" s="69"/>
      <c r="EV112" s="69"/>
      <c r="EW112" s="69"/>
      <c r="EX112" s="69"/>
      <c r="EY112" s="69"/>
      <c r="EZ112" s="69"/>
      <c r="FA112" s="69"/>
      <c r="FB112" s="69"/>
      <c r="FC112" s="69"/>
      <c r="FD112" s="69"/>
      <c r="FE112" s="69"/>
      <c r="FF112" s="69"/>
      <c r="FG112" s="69"/>
      <c r="FH112" s="69"/>
      <c r="FI112" s="69"/>
      <c r="FJ112" s="69"/>
      <c r="FK112" s="69"/>
      <c r="FL112" s="69"/>
      <c r="FM112" s="69"/>
      <c r="FN112" s="69"/>
      <c r="FO112" s="69"/>
      <c r="FP112" s="69"/>
      <c r="FQ112" s="69"/>
      <c r="FR112" s="69"/>
      <c r="FS112" s="69"/>
      <c r="FT112" s="69"/>
      <c r="FU112" s="69"/>
      <c r="FV112" s="69"/>
      <c r="FW112" s="69"/>
      <c r="FX112" s="69"/>
      <c r="FY112" s="69"/>
      <c r="FZ112" s="69"/>
      <c r="GA112" s="69"/>
      <c r="GB112" s="69"/>
      <c r="GC112" s="69"/>
      <c r="GD112" s="69"/>
      <c r="GE112" s="69"/>
      <c r="GF112" s="69"/>
      <c r="GG112" s="69"/>
      <c r="GH112" s="69"/>
      <c r="GI112" s="69"/>
      <c r="GJ112" s="69"/>
      <c r="GK112" s="69"/>
      <c r="GL112" s="69"/>
      <c r="GM112" s="69"/>
      <c r="GN112" s="69"/>
      <c r="GO112" s="69"/>
      <c r="GP112" s="69"/>
      <c r="GQ112" s="69"/>
      <c r="GR112" s="69"/>
      <c r="GS112" s="69"/>
      <c r="GT112" s="69"/>
      <c r="GU112" s="69"/>
      <c r="GV112" s="69"/>
      <c r="GW112" s="69"/>
      <c r="GX112" s="69"/>
      <c r="GY112" s="69"/>
      <c r="GZ112" s="69"/>
      <c r="HA112" s="69"/>
      <c r="HB112" s="69"/>
      <c r="HC112" s="69"/>
      <c r="HD112" s="69"/>
      <c r="HE112" s="69"/>
      <c r="HF112" s="69"/>
      <c r="HG112" s="69"/>
      <c r="HH112" s="69"/>
      <c r="HI112" s="69"/>
      <c r="HJ112" s="69"/>
      <c r="HK112" s="69"/>
      <c r="HL112" s="69"/>
      <c r="HM112" s="69"/>
      <c r="HN112" s="69"/>
      <c r="HO112" s="69"/>
      <c r="HP112" s="69"/>
      <c r="HQ112" s="69"/>
      <c r="HR112" s="69"/>
      <c r="HS112" s="69"/>
      <c r="HT112" s="69"/>
      <c r="HU112" s="69"/>
      <c r="HV112" s="69"/>
      <c r="HW112" s="69"/>
      <c r="HX112" s="69"/>
      <c r="HY112" s="69"/>
      <c r="HZ112" s="69"/>
      <c r="IA112" s="69"/>
      <c r="IB112" s="69"/>
      <c r="IC112" s="69"/>
      <c r="ID112" s="69"/>
      <c r="IE112" s="69"/>
      <c r="IF112" s="69"/>
      <c r="IG112" s="69"/>
      <c r="IH112" s="69"/>
      <c r="II112" s="69"/>
      <c r="IJ112" s="69"/>
      <c r="IK112" s="69"/>
      <c r="IL112" s="69"/>
      <c r="IM112" s="69"/>
      <c r="IN112" s="69"/>
      <c r="IO112" s="69"/>
      <c r="IP112" s="69"/>
      <c r="IQ112" s="69"/>
      <c r="IR112" s="69"/>
      <c r="IS112" s="69"/>
      <c r="IT112" s="69"/>
      <c r="IU112" s="69"/>
      <c r="IV112" s="69"/>
    </row>
    <row r="113" spans="1:256" ht="15.75" customHeight="1">
      <c r="A113" s="1095" t="s">
        <v>320</v>
      </c>
      <c r="B113" s="1095"/>
      <c r="C113" s="443" t="s">
        <v>478</v>
      </c>
      <c r="D113" s="437" t="s">
        <v>469</v>
      </c>
      <c r="E113" s="795">
        <v>81</v>
      </c>
      <c r="F113" s="795">
        <v>0</v>
      </c>
      <c r="G113" s="795">
        <v>28</v>
      </c>
      <c r="H113" s="795">
        <v>0</v>
      </c>
      <c r="I113" s="795">
        <v>0</v>
      </c>
      <c r="J113" s="795">
        <v>0</v>
      </c>
      <c r="K113" s="795">
        <v>0</v>
      </c>
      <c r="L113" s="795">
        <v>52</v>
      </c>
      <c r="M113" s="795">
        <v>0</v>
      </c>
      <c r="N113" s="795">
        <v>0</v>
      </c>
      <c r="O113" s="795">
        <v>0</v>
      </c>
      <c r="P113" s="795">
        <v>0</v>
      </c>
      <c r="Q113" s="795">
        <v>0</v>
      </c>
      <c r="R113" s="795">
        <v>1</v>
      </c>
      <c r="S113" s="795">
        <v>0</v>
      </c>
      <c r="T113" s="883"/>
      <c r="U113" s="795">
        <v>22</v>
      </c>
      <c r="V113" s="795">
        <v>0</v>
      </c>
      <c r="W113" s="795">
        <v>7</v>
      </c>
      <c r="X113" s="795">
        <v>0</v>
      </c>
      <c r="Y113" s="795">
        <v>0</v>
      </c>
      <c r="Z113" s="795">
        <v>0</v>
      </c>
      <c r="AA113" s="795">
        <v>0</v>
      </c>
      <c r="AB113" s="795">
        <v>15</v>
      </c>
      <c r="AC113" s="795">
        <v>0</v>
      </c>
      <c r="AD113" s="795">
        <v>0</v>
      </c>
      <c r="AE113" s="795">
        <v>0</v>
      </c>
      <c r="AF113" s="795">
        <v>0</v>
      </c>
      <c r="AG113" s="795">
        <v>0</v>
      </c>
      <c r="AH113" s="795">
        <v>0</v>
      </c>
      <c r="AI113" s="795">
        <v>0</v>
      </c>
      <c r="AJ113" s="855"/>
      <c r="AK113" s="884">
        <v>27.160493827160494</v>
      </c>
      <c r="AL113" s="884" t="s">
        <v>215</v>
      </c>
      <c r="AM113" s="884">
        <v>25</v>
      </c>
      <c r="AN113" s="884" t="s">
        <v>215</v>
      </c>
      <c r="AO113" s="884" t="s">
        <v>215</v>
      </c>
      <c r="AP113" s="884" t="s">
        <v>215</v>
      </c>
      <c r="AQ113" s="884" t="s">
        <v>215</v>
      </c>
      <c r="AR113" s="884">
        <v>28.846153846153843</v>
      </c>
      <c r="AS113" s="884" t="s">
        <v>215</v>
      </c>
      <c r="AT113" s="884" t="s">
        <v>215</v>
      </c>
      <c r="AU113" s="884" t="s">
        <v>215</v>
      </c>
      <c r="AV113" s="884" t="s">
        <v>215</v>
      </c>
      <c r="AW113" s="884" t="s">
        <v>215</v>
      </c>
      <c r="AX113" s="884" t="s">
        <v>603</v>
      </c>
      <c r="AY113" s="884" t="s">
        <v>215</v>
      </c>
      <c r="AZ113" s="77"/>
      <c r="BA113" s="77"/>
      <c r="BB113" s="69"/>
      <c r="BC113" s="69"/>
      <c r="BD113" s="69"/>
      <c r="BE113" s="69"/>
      <c r="BF113" s="69"/>
      <c r="BG113" s="69"/>
      <c r="BH113" s="69"/>
      <c r="BI113" s="69"/>
      <c r="BJ113" s="69"/>
      <c r="BK113" s="69"/>
      <c r="BL113" s="69"/>
      <c r="BM113" s="69"/>
      <c r="BN113" s="69"/>
      <c r="BO113" s="69"/>
      <c r="BP113" s="69"/>
      <c r="BQ113" s="69"/>
      <c r="BR113" s="69"/>
      <c r="BS113" s="69"/>
      <c r="BT113" s="69"/>
      <c r="BU113" s="69"/>
      <c r="BV113" s="69"/>
      <c r="BW113" s="69"/>
      <c r="BX113" s="69"/>
      <c r="BY113" s="69"/>
      <c r="BZ113" s="69"/>
      <c r="CA113" s="69"/>
      <c r="CB113" s="69"/>
      <c r="CC113" s="69"/>
      <c r="CD113" s="69"/>
      <c r="CE113" s="69"/>
      <c r="CF113" s="69"/>
      <c r="CG113" s="69"/>
      <c r="CH113" s="69"/>
      <c r="CI113" s="69"/>
      <c r="CJ113" s="69"/>
      <c r="CK113" s="69"/>
      <c r="CL113" s="69"/>
      <c r="CM113" s="69"/>
      <c r="CN113" s="69"/>
      <c r="CO113" s="69"/>
      <c r="CP113" s="69"/>
      <c r="CQ113" s="69"/>
      <c r="CR113" s="69"/>
      <c r="CS113" s="69"/>
      <c r="CT113" s="69"/>
      <c r="CU113" s="69"/>
      <c r="CV113" s="69"/>
      <c r="CW113" s="69"/>
      <c r="CX113" s="69"/>
      <c r="CY113" s="69"/>
      <c r="CZ113" s="69"/>
      <c r="DA113" s="69"/>
      <c r="DB113" s="69"/>
      <c r="DC113" s="69"/>
      <c r="DD113" s="69"/>
      <c r="DE113" s="69"/>
      <c r="DF113" s="69"/>
      <c r="DG113" s="69"/>
      <c r="DH113" s="69"/>
      <c r="DI113" s="69"/>
      <c r="DJ113" s="69"/>
      <c r="DK113" s="69"/>
      <c r="DL113" s="69"/>
      <c r="DM113" s="69"/>
      <c r="DN113" s="69"/>
      <c r="DO113" s="69"/>
      <c r="DP113" s="69"/>
      <c r="DQ113" s="69"/>
      <c r="DR113" s="69"/>
      <c r="DS113" s="69"/>
      <c r="DT113" s="69"/>
      <c r="DU113" s="69"/>
      <c r="DV113" s="69"/>
      <c r="DW113" s="69"/>
      <c r="DX113" s="69"/>
      <c r="DY113" s="69"/>
      <c r="DZ113" s="69"/>
      <c r="EA113" s="69"/>
      <c r="EB113" s="69"/>
      <c r="EC113" s="69"/>
      <c r="ED113" s="69"/>
      <c r="EE113" s="69"/>
      <c r="EF113" s="69"/>
      <c r="EG113" s="69"/>
      <c r="EH113" s="69"/>
      <c r="EI113" s="69"/>
      <c r="EJ113" s="69"/>
      <c r="EK113" s="69"/>
      <c r="EL113" s="69"/>
      <c r="EM113" s="69"/>
      <c r="EN113" s="69"/>
      <c r="EO113" s="69"/>
      <c r="EP113" s="69"/>
      <c r="EQ113" s="69"/>
      <c r="ER113" s="69"/>
      <c r="ES113" s="69"/>
      <c r="ET113" s="69"/>
      <c r="EU113" s="69"/>
      <c r="EV113" s="69"/>
      <c r="EW113" s="69"/>
      <c r="EX113" s="69"/>
      <c r="EY113" s="69"/>
      <c r="EZ113" s="69"/>
      <c r="FA113" s="69"/>
      <c r="FB113" s="69"/>
      <c r="FC113" s="69"/>
      <c r="FD113" s="69"/>
      <c r="FE113" s="69"/>
      <c r="FF113" s="69"/>
      <c r="FG113" s="69"/>
      <c r="FH113" s="69"/>
      <c r="FI113" s="69"/>
      <c r="FJ113" s="69"/>
      <c r="FK113" s="69"/>
      <c r="FL113" s="69"/>
      <c r="FM113" s="69"/>
      <c r="FN113" s="69"/>
      <c r="FO113" s="69"/>
      <c r="FP113" s="69"/>
      <c r="FQ113" s="69"/>
      <c r="FR113" s="69"/>
      <c r="FS113" s="69"/>
      <c r="FT113" s="69"/>
      <c r="FU113" s="69"/>
      <c r="FV113" s="69"/>
      <c r="FW113" s="69"/>
      <c r="FX113" s="69"/>
      <c r="FY113" s="69"/>
      <c r="FZ113" s="69"/>
      <c r="GA113" s="69"/>
      <c r="GB113" s="69"/>
      <c r="GC113" s="69"/>
      <c r="GD113" s="69"/>
      <c r="GE113" s="69"/>
      <c r="GF113" s="69"/>
      <c r="GG113" s="69"/>
      <c r="GH113" s="69"/>
      <c r="GI113" s="69"/>
      <c r="GJ113" s="69"/>
      <c r="GK113" s="69"/>
      <c r="GL113" s="69"/>
      <c r="GM113" s="69"/>
      <c r="GN113" s="69"/>
      <c r="GO113" s="69"/>
      <c r="GP113" s="69"/>
      <c r="GQ113" s="69"/>
      <c r="GR113" s="69"/>
      <c r="GS113" s="69"/>
      <c r="GT113" s="69"/>
      <c r="GU113" s="69"/>
      <c r="GV113" s="69"/>
      <c r="GW113" s="69"/>
      <c r="GX113" s="69"/>
      <c r="GY113" s="69"/>
      <c r="GZ113" s="69"/>
      <c r="HA113" s="69"/>
      <c r="HB113" s="69"/>
      <c r="HC113" s="69"/>
      <c r="HD113" s="69"/>
      <c r="HE113" s="69"/>
      <c r="HF113" s="69"/>
      <c r="HG113" s="69"/>
      <c r="HH113" s="69"/>
      <c r="HI113" s="69"/>
      <c r="HJ113" s="69"/>
      <c r="HK113" s="69"/>
      <c r="HL113" s="69"/>
      <c r="HM113" s="69"/>
      <c r="HN113" s="69"/>
      <c r="HO113" s="69"/>
      <c r="HP113" s="69"/>
      <c r="HQ113" s="69"/>
      <c r="HR113" s="69"/>
      <c r="HS113" s="69"/>
      <c r="HT113" s="69"/>
      <c r="HU113" s="69"/>
      <c r="HV113" s="69"/>
      <c r="HW113" s="69"/>
      <c r="HX113" s="69"/>
      <c r="HY113" s="69"/>
      <c r="HZ113" s="69"/>
      <c r="IA113" s="69"/>
      <c r="IB113" s="69"/>
      <c r="IC113" s="69"/>
      <c r="ID113" s="69"/>
      <c r="IE113" s="69"/>
      <c r="IF113" s="69"/>
      <c r="IG113" s="69"/>
      <c r="IH113" s="69"/>
      <c r="II113" s="69"/>
      <c r="IJ113" s="69"/>
      <c r="IK113" s="69"/>
      <c r="IL113" s="69"/>
      <c r="IM113" s="69"/>
      <c r="IN113" s="69"/>
      <c r="IO113" s="69"/>
      <c r="IP113" s="69"/>
      <c r="IQ113" s="69"/>
      <c r="IR113" s="69"/>
      <c r="IS113" s="69"/>
      <c r="IT113" s="69"/>
      <c r="IU113" s="69"/>
      <c r="IV113" s="69"/>
    </row>
    <row r="114" spans="1:256" ht="15.75" customHeight="1">
      <c r="A114" s="1095" t="s">
        <v>321</v>
      </c>
      <c r="B114" s="1095"/>
      <c r="C114" s="443" t="s">
        <v>479</v>
      </c>
      <c r="D114" s="437" t="s">
        <v>469</v>
      </c>
      <c r="E114" s="795">
        <v>1039</v>
      </c>
      <c r="F114" s="795">
        <v>0</v>
      </c>
      <c r="G114" s="795">
        <v>278</v>
      </c>
      <c r="H114" s="795">
        <v>2</v>
      </c>
      <c r="I114" s="795">
        <v>0</v>
      </c>
      <c r="J114" s="795">
        <v>599</v>
      </c>
      <c r="K114" s="795">
        <v>1</v>
      </c>
      <c r="L114" s="795">
        <v>158</v>
      </c>
      <c r="M114" s="795">
        <v>0</v>
      </c>
      <c r="N114" s="795">
        <v>0</v>
      </c>
      <c r="O114" s="795">
        <v>0</v>
      </c>
      <c r="P114" s="795">
        <v>0</v>
      </c>
      <c r="Q114" s="795">
        <v>0</v>
      </c>
      <c r="R114" s="795">
        <v>0</v>
      </c>
      <c r="S114" s="795">
        <v>1</v>
      </c>
      <c r="T114" s="883"/>
      <c r="U114" s="795">
        <v>400</v>
      </c>
      <c r="V114" s="795">
        <v>0</v>
      </c>
      <c r="W114" s="795">
        <v>121</v>
      </c>
      <c r="X114" s="795">
        <v>0</v>
      </c>
      <c r="Y114" s="795">
        <v>0</v>
      </c>
      <c r="Z114" s="795">
        <v>204</v>
      </c>
      <c r="AA114" s="795">
        <v>1</v>
      </c>
      <c r="AB114" s="795">
        <v>73</v>
      </c>
      <c r="AC114" s="795">
        <v>0</v>
      </c>
      <c r="AD114" s="795">
        <v>0</v>
      </c>
      <c r="AE114" s="795">
        <v>0</v>
      </c>
      <c r="AF114" s="795">
        <v>0</v>
      </c>
      <c r="AG114" s="795">
        <v>0</v>
      </c>
      <c r="AH114" s="795">
        <v>0</v>
      </c>
      <c r="AI114" s="795">
        <v>1</v>
      </c>
      <c r="AJ114" s="855"/>
      <c r="AK114" s="884">
        <v>38.498556304138596</v>
      </c>
      <c r="AL114" s="884" t="s">
        <v>215</v>
      </c>
      <c r="AM114" s="884">
        <v>43.525179856115109</v>
      </c>
      <c r="AN114" s="884" t="s">
        <v>603</v>
      </c>
      <c r="AO114" s="884" t="s">
        <v>215</v>
      </c>
      <c r="AP114" s="884">
        <v>34.056761268781308</v>
      </c>
      <c r="AQ114" s="884" t="s">
        <v>603</v>
      </c>
      <c r="AR114" s="884">
        <v>46.202531645569621</v>
      </c>
      <c r="AS114" s="884" t="s">
        <v>215</v>
      </c>
      <c r="AT114" s="884" t="s">
        <v>215</v>
      </c>
      <c r="AU114" s="884" t="s">
        <v>215</v>
      </c>
      <c r="AV114" s="884" t="s">
        <v>215</v>
      </c>
      <c r="AW114" s="884" t="s">
        <v>215</v>
      </c>
      <c r="AX114" s="884" t="s">
        <v>215</v>
      </c>
      <c r="AY114" s="884" t="s">
        <v>603</v>
      </c>
      <c r="AZ114" s="77"/>
      <c r="BA114" s="77"/>
      <c r="BB114" s="69"/>
      <c r="BC114" s="69"/>
      <c r="BD114" s="69"/>
      <c r="BE114" s="69"/>
      <c r="BF114" s="69"/>
      <c r="BG114" s="69"/>
      <c r="BH114" s="69"/>
      <c r="BI114" s="69"/>
      <c r="BJ114" s="69"/>
      <c r="BK114" s="69"/>
      <c r="BL114" s="69"/>
      <c r="BM114" s="69"/>
      <c r="BN114" s="69"/>
      <c r="BO114" s="69"/>
      <c r="BP114" s="69"/>
      <c r="BQ114" s="69"/>
      <c r="BR114" s="69"/>
      <c r="BS114" s="69"/>
      <c r="BT114" s="69"/>
      <c r="BU114" s="69"/>
      <c r="BV114" s="69"/>
      <c r="BW114" s="69"/>
      <c r="BX114" s="69"/>
      <c r="BY114" s="69"/>
      <c r="BZ114" s="69"/>
      <c r="CA114" s="69"/>
      <c r="CB114" s="69"/>
      <c r="CC114" s="69"/>
      <c r="CD114" s="69"/>
      <c r="CE114" s="69"/>
      <c r="CF114" s="69"/>
      <c r="CG114" s="69"/>
      <c r="CH114" s="69"/>
      <c r="CI114" s="69"/>
      <c r="CJ114" s="69"/>
      <c r="CK114" s="69"/>
      <c r="CL114" s="69"/>
      <c r="CM114" s="69"/>
      <c r="CN114" s="69"/>
      <c r="CO114" s="69"/>
      <c r="CP114" s="69"/>
      <c r="CQ114" s="69"/>
      <c r="CR114" s="69"/>
      <c r="CS114" s="69"/>
      <c r="CT114" s="69"/>
      <c r="CU114" s="69"/>
      <c r="CV114" s="69"/>
      <c r="CW114" s="69"/>
      <c r="CX114" s="69"/>
      <c r="CY114" s="69"/>
      <c r="CZ114" s="69"/>
      <c r="DA114" s="69"/>
      <c r="DB114" s="69"/>
      <c r="DC114" s="69"/>
      <c r="DD114" s="69"/>
      <c r="DE114" s="69"/>
      <c r="DF114" s="69"/>
      <c r="DG114" s="69"/>
      <c r="DH114" s="69"/>
      <c r="DI114" s="69"/>
      <c r="DJ114" s="69"/>
      <c r="DK114" s="69"/>
      <c r="DL114" s="69"/>
      <c r="DM114" s="69"/>
      <c r="DN114" s="69"/>
      <c r="DO114" s="69"/>
      <c r="DP114" s="69"/>
      <c r="DQ114" s="69"/>
      <c r="DR114" s="69"/>
      <c r="DS114" s="69"/>
      <c r="DT114" s="69"/>
      <c r="DU114" s="69"/>
      <c r="DV114" s="69"/>
      <c r="DW114" s="69"/>
      <c r="DX114" s="69"/>
      <c r="DY114" s="69"/>
      <c r="DZ114" s="69"/>
      <c r="EA114" s="69"/>
      <c r="EB114" s="69"/>
      <c r="EC114" s="69"/>
      <c r="ED114" s="69"/>
      <c r="EE114" s="69"/>
      <c r="EF114" s="69"/>
      <c r="EG114" s="69"/>
      <c r="EH114" s="69"/>
      <c r="EI114" s="69"/>
      <c r="EJ114" s="69"/>
      <c r="EK114" s="69"/>
      <c r="EL114" s="69"/>
      <c r="EM114" s="69"/>
      <c r="EN114" s="69"/>
      <c r="EO114" s="69"/>
      <c r="EP114" s="69"/>
      <c r="EQ114" s="69"/>
      <c r="ER114" s="69"/>
      <c r="ES114" s="69"/>
      <c r="ET114" s="69"/>
      <c r="EU114" s="69"/>
      <c r="EV114" s="69"/>
      <c r="EW114" s="69"/>
      <c r="EX114" s="69"/>
      <c r="EY114" s="69"/>
      <c r="EZ114" s="69"/>
      <c r="FA114" s="69"/>
      <c r="FB114" s="69"/>
      <c r="FC114" s="69"/>
      <c r="FD114" s="69"/>
      <c r="FE114" s="69"/>
      <c r="FF114" s="69"/>
      <c r="FG114" s="69"/>
      <c r="FH114" s="69"/>
      <c r="FI114" s="69"/>
      <c r="FJ114" s="69"/>
      <c r="FK114" s="69"/>
      <c r="FL114" s="69"/>
      <c r="FM114" s="69"/>
      <c r="FN114" s="69"/>
      <c r="FO114" s="69"/>
      <c r="FP114" s="69"/>
      <c r="FQ114" s="69"/>
      <c r="FR114" s="69"/>
      <c r="FS114" s="69"/>
      <c r="FT114" s="69"/>
      <c r="FU114" s="69"/>
      <c r="FV114" s="69"/>
      <c r="FW114" s="69"/>
      <c r="FX114" s="69"/>
      <c r="FY114" s="69"/>
      <c r="FZ114" s="69"/>
      <c r="GA114" s="69"/>
      <c r="GB114" s="69"/>
      <c r="GC114" s="69"/>
      <c r="GD114" s="69"/>
      <c r="GE114" s="69"/>
      <c r="GF114" s="69"/>
      <c r="GG114" s="69"/>
      <c r="GH114" s="69"/>
      <c r="GI114" s="69"/>
      <c r="GJ114" s="69"/>
      <c r="GK114" s="69"/>
      <c r="GL114" s="69"/>
      <c r="GM114" s="69"/>
      <c r="GN114" s="69"/>
      <c r="GO114" s="69"/>
      <c r="GP114" s="69"/>
      <c r="GQ114" s="69"/>
      <c r="GR114" s="69"/>
      <c r="GS114" s="69"/>
      <c r="GT114" s="69"/>
      <c r="GU114" s="69"/>
      <c r="GV114" s="69"/>
      <c r="GW114" s="69"/>
      <c r="GX114" s="69"/>
      <c r="GY114" s="69"/>
      <c r="GZ114" s="69"/>
      <c r="HA114" s="69"/>
      <c r="HB114" s="69"/>
      <c r="HC114" s="69"/>
      <c r="HD114" s="69"/>
      <c r="HE114" s="69"/>
      <c r="HF114" s="69"/>
      <c r="HG114" s="69"/>
      <c r="HH114" s="69"/>
      <c r="HI114" s="69"/>
      <c r="HJ114" s="69"/>
      <c r="HK114" s="69"/>
      <c r="HL114" s="69"/>
      <c r="HM114" s="69"/>
      <c r="HN114" s="69"/>
      <c r="HO114" s="69"/>
      <c r="HP114" s="69"/>
      <c r="HQ114" s="69"/>
      <c r="HR114" s="69"/>
      <c r="HS114" s="69"/>
      <c r="HT114" s="69"/>
      <c r="HU114" s="69"/>
      <c r="HV114" s="69"/>
      <c r="HW114" s="69"/>
      <c r="HX114" s="69"/>
      <c r="HY114" s="69"/>
      <c r="HZ114" s="69"/>
      <c r="IA114" s="69"/>
      <c r="IB114" s="69"/>
      <c r="IC114" s="69"/>
      <c r="ID114" s="69"/>
      <c r="IE114" s="69"/>
      <c r="IF114" s="69"/>
      <c r="IG114" s="69"/>
      <c r="IH114" s="69"/>
      <c r="II114" s="69"/>
      <c r="IJ114" s="69"/>
      <c r="IK114" s="69"/>
      <c r="IL114" s="69"/>
      <c r="IM114" s="69"/>
      <c r="IN114" s="69"/>
      <c r="IO114" s="69"/>
      <c r="IP114" s="69"/>
      <c r="IQ114" s="69"/>
      <c r="IR114" s="69"/>
      <c r="IS114" s="69"/>
      <c r="IT114" s="69"/>
      <c r="IU114" s="69"/>
      <c r="IV114" s="69"/>
    </row>
    <row r="115" spans="1:256" ht="15.75" customHeight="1">
      <c r="A115" s="1095" t="s">
        <v>322</v>
      </c>
      <c r="B115" s="1095"/>
      <c r="C115" s="443" t="s">
        <v>480</v>
      </c>
      <c r="D115" s="437" t="s">
        <v>469</v>
      </c>
      <c r="E115" s="795">
        <v>1925</v>
      </c>
      <c r="F115" s="795">
        <v>0</v>
      </c>
      <c r="G115" s="795">
        <v>146</v>
      </c>
      <c r="H115" s="795">
        <v>0</v>
      </c>
      <c r="I115" s="795">
        <v>0</v>
      </c>
      <c r="J115" s="795">
        <v>1337</v>
      </c>
      <c r="K115" s="795">
        <v>71</v>
      </c>
      <c r="L115" s="795">
        <v>0</v>
      </c>
      <c r="M115" s="795">
        <v>0</v>
      </c>
      <c r="N115" s="795">
        <v>368</v>
      </c>
      <c r="O115" s="795">
        <v>0</v>
      </c>
      <c r="P115" s="795">
        <v>0</v>
      </c>
      <c r="Q115" s="795">
        <v>0</v>
      </c>
      <c r="R115" s="795">
        <v>0</v>
      </c>
      <c r="S115" s="795">
        <v>3</v>
      </c>
      <c r="T115" s="883"/>
      <c r="U115" s="795">
        <v>1268</v>
      </c>
      <c r="V115" s="795">
        <v>0</v>
      </c>
      <c r="W115" s="795">
        <v>97</v>
      </c>
      <c r="X115" s="795">
        <v>0</v>
      </c>
      <c r="Y115" s="795">
        <v>0</v>
      </c>
      <c r="Z115" s="795">
        <v>940</v>
      </c>
      <c r="AA115" s="795">
        <v>42</v>
      </c>
      <c r="AB115" s="795">
        <v>0</v>
      </c>
      <c r="AC115" s="795">
        <v>0</v>
      </c>
      <c r="AD115" s="795">
        <v>188</v>
      </c>
      <c r="AE115" s="795">
        <v>0</v>
      </c>
      <c r="AF115" s="795">
        <v>0</v>
      </c>
      <c r="AG115" s="795">
        <v>0</v>
      </c>
      <c r="AH115" s="795">
        <v>0</v>
      </c>
      <c r="AI115" s="795">
        <v>1</v>
      </c>
      <c r="AJ115" s="855"/>
      <c r="AK115" s="884">
        <v>65.870129870129873</v>
      </c>
      <c r="AL115" s="884" t="s">
        <v>215</v>
      </c>
      <c r="AM115" s="884">
        <v>66.438356164383563</v>
      </c>
      <c r="AN115" s="884" t="s">
        <v>215</v>
      </c>
      <c r="AO115" s="884" t="s">
        <v>215</v>
      </c>
      <c r="AP115" s="884">
        <v>70.306656694091245</v>
      </c>
      <c r="AQ115" s="884">
        <v>59.154929577464785</v>
      </c>
      <c r="AR115" s="884" t="s">
        <v>215</v>
      </c>
      <c r="AS115" s="884" t="s">
        <v>215</v>
      </c>
      <c r="AT115" s="884">
        <v>51.086956521739133</v>
      </c>
      <c r="AU115" s="884" t="s">
        <v>215</v>
      </c>
      <c r="AV115" s="884" t="s">
        <v>215</v>
      </c>
      <c r="AW115" s="884" t="s">
        <v>215</v>
      </c>
      <c r="AX115" s="884" t="s">
        <v>215</v>
      </c>
      <c r="AY115" s="884" t="s">
        <v>603</v>
      </c>
      <c r="AZ115" s="77"/>
      <c r="BA115" s="77"/>
      <c r="BB115" s="69"/>
      <c r="BC115" s="69"/>
      <c r="BD115" s="69"/>
      <c r="BE115" s="69"/>
      <c r="BF115" s="69"/>
      <c r="BG115" s="69"/>
      <c r="BH115" s="69"/>
      <c r="BI115" s="69"/>
      <c r="BJ115" s="69"/>
      <c r="BK115" s="69"/>
      <c r="BL115" s="69"/>
      <c r="BM115" s="69"/>
      <c r="BN115" s="69"/>
      <c r="BO115" s="69"/>
      <c r="BP115" s="69"/>
      <c r="BQ115" s="69"/>
      <c r="BR115" s="69"/>
      <c r="BS115" s="69"/>
      <c r="BT115" s="69"/>
      <c r="BU115" s="69"/>
      <c r="BV115" s="69"/>
      <c r="BW115" s="69"/>
      <c r="BX115" s="69"/>
      <c r="BY115" s="69"/>
      <c r="BZ115" s="69"/>
      <c r="CA115" s="69"/>
      <c r="CB115" s="69"/>
      <c r="CC115" s="69"/>
      <c r="CD115" s="69"/>
      <c r="CE115" s="69"/>
      <c r="CF115" s="69"/>
      <c r="CG115" s="69"/>
      <c r="CH115" s="69"/>
      <c r="CI115" s="69"/>
      <c r="CJ115" s="69"/>
      <c r="CK115" s="69"/>
      <c r="CL115" s="69"/>
      <c r="CM115" s="69"/>
      <c r="CN115" s="69"/>
      <c r="CO115" s="69"/>
      <c r="CP115" s="69"/>
      <c r="CQ115" s="69"/>
      <c r="CR115" s="69"/>
      <c r="CS115" s="69"/>
      <c r="CT115" s="69"/>
      <c r="CU115" s="69"/>
      <c r="CV115" s="69"/>
      <c r="CW115" s="69"/>
      <c r="CX115" s="69"/>
      <c r="CY115" s="69"/>
      <c r="CZ115" s="69"/>
      <c r="DA115" s="69"/>
      <c r="DB115" s="69"/>
      <c r="DC115" s="69"/>
      <c r="DD115" s="69"/>
      <c r="DE115" s="69"/>
      <c r="DF115" s="69"/>
      <c r="DG115" s="69"/>
      <c r="DH115" s="69"/>
      <c r="DI115" s="69"/>
      <c r="DJ115" s="69"/>
      <c r="DK115" s="69"/>
      <c r="DL115" s="69"/>
      <c r="DM115" s="69"/>
      <c r="DN115" s="69"/>
      <c r="DO115" s="69"/>
      <c r="DP115" s="69"/>
      <c r="DQ115" s="69"/>
      <c r="DR115" s="69"/>
      <c r="DS115" s="69"/>
      <c r="DT115" s="69"/>
      <c r="DU115" s="69"/>
      <c r="DV115" s="69"/>
      <c r="DW115" s="69"/>
      <c r="DX115" s="69"/>
      <c r="DY115" s="69"/>
      <c r="DZ115" s="69"/>
      <c r="EA115" s="69"/>
      <c r="EB115" s="69"/>
      <c r="EC115" s="69"/>
      <c r="ED115" s="69"/>
      <c r="EE115" s="69"/>
      <c r="EF115" s="69"/>
      <c r="EG115" s="69"/>
      <c r="EH115" s="69"/>
      <c r="EI115" s="69"/>
      <c r="EJ115" s="69"/>
      <c r="EK115" s="69"/>
      <c r="EL115" s="69"/>
      <c r="EM115" s="69"/>
      <c r="EN115" s="69"/>
      <c r="EO115" s="69"/>
      <c r="EP115" s="69"/>
      <c r="EQ115" s="69"/>
      <c r="ER115" s="69"/>
      <c r="ES115" s="69"/>
      <c r="ET115" s="69"/>
      <c r="EU115" s="69"/>
      <c r="EV115" s="69"/>
      <c r="EW115" s="69"/>
      <c r="EX115" s="69"/>
      <c r="EY115" s="69"/>
      <c r="EZ115" s="69"/>
      <c r="FA115" s="69"/>
      <c r="FB115" s="69"/>
      <c r="FC115" s="69"/>
      <c r="FD115" s="69"/>
      <c r="FE115" s="69"/>
      <c r="FF115" s="69"/>
      <c r="FG115" s="69"/>
      <c r="FH115" s="69"/>
      <c r="FI115" s="69"/>
      <c r="FJ115" s="69"/>
      <c r="FK115" s="69"/>
      <c r="FL115" s="69"/>
      <c r="FM115" s="69"/>
      <c r="FN115" s="69"/>
      <c r="FO115" s="69"/>
      <c r="FP115" s="69"/>
      <c r="FQ115" s="69"/>
      <c r="FR115" s="69"/>
      <c r="FS115" s="69"/>
      <c r="FT115" s="69"/>
      <c r="FU115" s="69"/>
      <c r="FV115" s="69"/>
      <c r="FW115" s="69"/>
      <c r="FX115" s="69"/>
      <c r="FY115" s="69"/>
      <c r="FZ115" s="69"/>
      <c r="GA115" s="69"/>
      <c r="GB115" s="69"/>
      <c r="GC115" s="69"/>
      <c r="GD115" s="69"/>
      <c r="GE115" s="69"/>
      <c r="GF115" s="69"/>
      <c r="GG115" s="69"/>
      <c r="GH115" s="69"/>
      <c r="GI115" s="69"/>
      <c r="GJ115" s="69"/>
      <c r="GK115" s="69"/>
      <c r="GL115" s="69"/>
      <c r="GM115" s="69"/>
      <c r="GN115" s="69"/>
      <c r="GO115" s="69"/>
      <c r="GP115" s="69"/>
      <c r="GQ115" s="69"/>
      <c r="GR115" s="69"/>
      <c r="GS115" s="69"/>
      <c r="GT115" s="69"/>
      <c r="GU115" s="69"/>
      <c r="GV115" s="69"/>
      <c r="GW115" s="69"/>
      <c r="GX115" s="69"/>
      <c r="GY115" s="69"/>
      <c r="GZ115" s="69"/>
      <c r="HA115" s="69"/>
      <c r="HB115" s="69"/>
      <c r="HC115" s="69"/>
      <c r="HD115" s="69"/>
      <c r="HE115" s="69"/>
      <c r="HF115" s="69"/>
      <c r="HG115" s="69"/>
      <c r="HH115" s="69"/>
      <c r="HI115" s="69"/>
      <c r="HJ115" s="69"/>
      <c r="HK115" s="69"/>
      <c r="HL115" s="69"/>
      <c r="HM115" s="69"/>
      <c r="HN115" s="69"/>
      <c r="HO115" s="69"/>
      <c r="HP115" s="69"/>
      <c r="HQ115" s="69"/>
      <c r="HR115" s="69"/>
      <c r="HS115" s="69"/>
      <c r="HT115" s="69"/>
      <c r="HU115" s="69"/>
      <c r="HV115" s="69"/>
      <c r="HW115" s="69"/>
      <c r="HX115" s="69"/>
      <c r="HY115" s="69"/>
      <c r="HZ115" s="69"/>
      <c r="IA115" s="69"/>
      <c r="IB115" s="69"/>
      <c r="IC115" s="69"/>
      <c r="ID115" s="69"/>
      <c r="IE115" s="69"/>
      <c r="IF115" s="69"/>
      <c r="IG115" s="69"/>
      <c r="IH115" s="69"/>
      <c r="II115" s="69"/>
      <c r="IJ115" s="69"/>
      <c r="IK115" s="69"/>
      <c r="IL115" s="69"/>
      <c r="IM115" s="69"/>
      <c r="IN115" s="69"/>
      <c r="IO115" s="69"/>
      <c r="IP115" s="69"/>
      <c r="IQ115" s="69"/>
      <c r="IR115" s="69"/>
      <c r="IS115" s="69"/>
      <c r="IT115" s="69"/>
      <c r="IU115" s="69"/>
      <c r="IV115" s="69"/>
    </row>
    <row r="116" spans="1:256" s="740" customFormat="1" ht="15.75" customHeight="1">
      <c r="A116" s="1095" t="s">
        <v>323</v>
      </c>
      <c r="B116" s="1095"/>
      <c r="C116" s="443" t="s">
        <v>481</v>
      </c>
      <c r="D116" s="437" t="s">
        <v>469</v>
      </c>
      <c r="E116" s="795">
        <v>1407</v>
      </c>
      <c r="F116" s="795">
        <v>0</v>
      </c>
      <c r="G116" s="795">
        <v>987</v>
      </c>
      <c r="H116" s="795">
        <v>0</v>
      </c>
      <c r="I116" s="795">
        <v>0</v>
      </c>
      <c r="J116" s="795">
        <v>121</v>
      </c>
      <c r="K116" s="795">
        <v>0</v>
      </c>
      <c r="L116" s="795">
        <v>1</v>
      </c>
      <c r="M116" s="795">
        <v>0</v>
      </c>
      <c r="N116" s="795">
        <v>157</v>
      </c>
      <c r="O116" s="795">
        <v>76</v>
      </c>
      <c r="P116" s="795">
        <v>0</v>
      </c>
      <c r="Q116" s="795">
        <v>0</v>
      </c>
      <c r="R116" s="795">
        <v>65</v>
      </c>
      <c r="S116" s="795">
        <v>0</v>
      </c>
      <c r="T116" s="883"/>
      <c r="U116" s="795">
        <v>940</v>
      </c>
      <c r="V116" s="795">
        <v>0</v>
      </c>
      <c r="W116" s="795">
        <v>678</v>
      </c>
      <c r="X116" s="795">
        <v>0</v>
      </c>
      <c r="Y116" s="795">
        <v>0</v>
      </c>
      <c r="Z116" s="795">
        <v>62</v>
      </c>
      <c r="AA116" s="795">
        <v>0</v>
      </c>
      <c r="AB116" s="795">
        <v>1</v>
      </c>
      <c r="AC116" s="795">
        <v>0</v>
      </c>
      <c r="AD116" s="795">
        <v>106</v>
      </c>
      <c r="AE116" s="795">
        <v>58</v>
      </c>
      <c r="AF116" s="795">
        <v>0</v>
      </c>
      <c r="AG116" s="795">
        <v>0</v>
      </c>
      <c r="AH116" s="795">
        <v>35</v>
      </c>
      <c r="AI116" s="795">
        <v>0</v>
      </c>
      <c r="AJ116" s="855"/>
      <c r="AK116" s="884">
        <v>66.808813077469793</v>
      </c>
      <c r="AL116" s="884" t="s">
        <v>215</v>
      </c>
      <c r="AM116" s="884">
        <v>68.693009118541042</v>
      </c>
      <c r="AN116" s="884" t="s">
        <v>215</v>
      </c>
      <c r="AO116" s="884" t="s">
        <v>215</v>
      </c>
      <c r="AP116" s="884">
        <v>51.239669421487598</v>
      </c>
      <c r="AQ116" s="884" t="s">
        <v>215</v>
      </c>
      <c r="AR116" s="884" t="s">
        <v>603</v>
      </c>
      <c r="AS116" s="884" t="s">
        <v>215</v>
      </c>
      <c r="AT116" s="884">
        <v>67.515923566878982</v>
      </c>
      <c r="AU116" s="884">
        <v>76.31578947368422</v>
      </c>
      <c r="AV116" s="884" t="s">
        <v>215</v>
      </c>
      <c r="AW116" s="884" t="s">
        <v>215</v>
      </c>
      <c r="AX116" s="884">
        <v>53.846153846153847</v>
      </c>
      <c r="AY116" s="884" t="s">
        <v>215</v>
      </c>
      <c r="AZ116" s="139"/>
      <c r="BA116" s="139"/>
      <c r="BB116" s="76"/>
      <c r="BC116" s="76"/>
      <c r="BD116" s="76"/>
      <c r="BE116" s="76"/>
      <c r="BF116" s="76"/>
      <c r="BG116" s="76"/>
      <c r="BH116" s="76"/>
      <c r="BI116" s="76"/>
      <c r="BJ116" s="76"/>
      <c r="BK116" s="76"/>
      <c r="BL116" s="76"/>
      <c r="BM116" s="76"/>
      <c r="BN116" s="76"/>
      <c r="BO116" s="76"/>
      <c r="BP116" s="76"/>
      <c r="BQ116" s="76"/>
      <c r="BR116" s="76"/>
      <c r="BS116" s="76"/>
      <c r="BT116" s="76"/>
      <c r="BU116" s="76"/>
      <c r="BV116" s="76"/>
      <c r="BW116" s="76"/>
      <c r="BX116" s="76"/>
      <c r="BY116" s="76"/>
      <c r="BZ116" s="76"/>
      <c r="CA116" s="76"/>
      <c r="CB116" s="76"/>
      <c r="CC116" s="76"/>
      <c r="CD116" s="76"/>
      <c r="CE116" s="76"/>
      <c r="CF116" s="76"/>
      <c r="CG116" s="76"/>
      <c r="CH116" s="76"/>
      <c r="CI116" s="76"/>
      <c r="CJ116" s="76"/>
      <c r="CK116" s="76"/>
      <c r="CL116" s="76"/>
      <c r="CM116" s="76"/>
      <c r="CN116" s="76"/>
      <c r="CO116" s="76"/>
      <c r="CP116" s="76"/>
      <c r="CQ116" s="76"/>
      <c r="CR116" s="76"/>
      <c r="CS116" s="76"/>
      <c r="CT116" s="76"/>
      <c r="CU116" s="76"/>
      <c r="CV116" s="76"/>
      <c r="CW116" s="76"/>
      <c r="CX116" s="76"/>
      <c r="CY116" s="76"/>
      <c r="CZ116" s="76"/>
      <c r="DA116" s="76"/>
      <c r="DB116" s="76"/>
      <c r="DC116" s="76"/>
      <c r="DD116" s="76"/>
      <c r="DE116" s="76"/>
      <c r="DF116" s="76"/>
      <c r="DG116" s="76"/>
      <c r="DH116" s="76"/>
      <c r="DI116" s="76"/>
      <c r="DJ116" s="76"/>
      <c r="DK116" s="76"/>
      <c r="DL116" s="76"/>
      <c r="DM116" s="76"/>
      <c r="DN116" s="76"/>
      <c r="DO116" s="76"/>
      <c r="DP116" s="76"/>
      <c r="DQ116" s="76"/>
      <c r="DR116" s="76"/>
      <c r="DS116" s="76"/>
      <c r="DT116" s="76"/>
      <c r="DU116" s="76"/>
      <c r="DV116" s="76"/>
      <c r="DW116" s="76"/>
      <c r="DX116" s="76"/>
      <c r="DY116" s="76"/>
      <c r="DZ116" s="76"/>
      <c r="EA116" s="76"/>
      <c r="EB116" s="76"/>
      <c r="EC116" s="76"/>
      <c r="ED116" s="76"/>
      <c r="EE116" s="76"/>
      <c r="EF116" s="76"/>
      <c r="EG116" s="76"/>
      <c r="EH116" s="76"/>
      <c r="EI116" s="76"/>
      <c r="EJ116" s="76"/>
      <c r="EK116" s="76"/>
      <c r="EL116" s="76"/>
      <c r="EM116" s="76"/>
      <c r="EN116" s="76"/>
      <c r="EO116" s="76"/>
      <c r="EP116" s="76"/>
      <c r="EQ116" s="76"/>
      <c r="ER116" s="76"/>
      <c r="ES116" s="76"/>
      <c r="ET116" s="76"/>
      <c r="EU116" s="76"/>
      <c r="EV116" s="76"/>
      <c r="EW116" s="76"/>
      <c r="EX116" s="76"/>
      <c r="EY116" s="76"/>
      <c r="EZ116" s="76"/>
      <c r="FA116" s="76"/>
      <c r="FB116" s="76"/>
      <c r="FC116" s="76"/>
      <c r="FD116" s="76"/>
      <c r="FE116" s="76"/>
      <c r="FF116" s="76"/>
      <c r="FG116" s="76"/>
      <c r="FH116" s="76"/>
      <c r="FI116" s="76"/>
      <c r="FJ116" s="76"/>
      <c r="FK116" s="76"/>
      <c r="FL116" s="76"/>
      <c r="FM116" s="76"/>
      <c r="FN116" s="76"/>
      <c r="FO116" s="76"/>
      <c r="FP116" s="76"/>
      <c r="FQ116" s="76"/>
      <c r="FR116" s="76"/>
      <c r="FS116" s="76"/>
      <c r="FT116" s="76"/>
      <c r="FU116" s="76"/>
      <c r="FV116" s="76"/>
      <c r="FW116" s="76"/>
      <c r="FX116" s="76"/>
      <c r="FY116" s="76"/>
      <c r="FZ116" s="76"/>
      <c r="GA116" s="76"/>
      <c r="GB116" s="76"/>
      <c r="GC116" s="76"/>
      <c r="GD116" s="76"/>
      <c r="GE116" s="76"/>
      <c r="GF116" s="76"/>
      <c r="GG116" s="76"/>
      <c r="GH116" s="76"/>
      <c r="GI116" s="76"/>
      <c r="GJ116" s="76"/>
      <c r="GK116" s="76"/>
      <c r="GL116" s="76"/>
      <c r="GM116" s="76"/>
      <c r="GN116" s="76"/>
      <c r="GO116" s="76"/>
      <c r="GP116" s="76"/>
      <c r="GQ116" s="76"/>
      <c r="GR116" s="76"/>
      <c r="GS116" s="76"/>
      <c r="GT116" s="76"/>
      <c r="GU116" s="76"/>
      <c r="GV116" s="76"/>
      <c r="GW116" s="76"/>
      <c r="GX116" s="76"/>
      <c r="GY116" s="76"/>
      <c r="GZ116" s="76"/>
      <c r="HA116" s="76"/>
      <c r="HB116" s="76"/>
      <c r="HC116" s="76"/>
      <c r="HD116" s="76"/>
      <c r="HE116" s="76"/>
      <c r="HF116" s="76"/>
      <c r="HG116" s="76"/>
      <c r="HH116" s="76"/>
      <c r="HI116" s="76"/>
      <c r="HJ116" s="76"/>
      <c r="HK116" s="76"/>
      <c r="HL116" s="76"/>
      <c r="HM116" s="76"/>
      <c r="HN116" s="76"/>
      <c r="HO116" s="76"/>
      <c r="HP116" s="76"/>
      <c r="HQ116" s="76"/>
      <c r="HR116" s="76"/>
      <c r="HS116" s="76"/>
      <c r="HT116" s="76"/>
      <c r="HU116" s="76"/>
      <c r="HV116" s="76"/>
      <c r="HW116" s="76"/>
      <c r="HX116" s="76"/>
      <c r="HY116" s="76"/>
      <c r="HZ116" s="76"/>
      <c r="IA116" s="76"/>
      <c r="IB116" s="76"/>
      <c r="IC116" s="76"/>
      <c r="ID116" s="76"/>
      <c r="IE116" s="76"/>
      <c r="IF116" s="76"/>
      <c r="IG116" s="76"/>
      <c r="IH116" s="76"/>
      <c r="II116" s="76"/>
      <c r="IJ116" s="76"/>
      <c r="IK116" s="76"/>
      <c r="IL116" s="76"/>
      <c r="IM116" s="76"/>
      <c r="IN116" s="76"/>
      <c r="IO116" s="76"/>
      <c r="IP116" s="76"/>
      <c r="IQ116" s="76"/>
      <c r="IR116" s="76"/>
      <c r="IS116" s="76"/>
      <c r="IT116" s="76"/>
      <c r="IU116" s="76"/>
      <c r="IV116" s="76"/>
    </row>
    <row r="117" spans="1:256" ht="15.75" customHeight="1">
      <c r="A117" s="1095" t="s">
        <v>324</v>
      </c>
      <c r="B117" s="1095"/>
      <c r="C117" s="443" t="s">
        <v>482</v>
      </c>
      <c r="D117" s="443" t="s">
        <v>469</v>
      </c>
      <c r="E117" s="795">
        <v>637</v>
      </c>
      <c r="F117" s="795">
        <v>68</v>
      </c>
      <c r="G117" s="795">
        <v>461</v>
      </c>
      <c r="H117" s="795">
        <v>0</v>
      </c>
      <c r="I117" s="795">
        <v>0</v>
      </c>
      <c r="J117" s="795">
        <v>26</v>
      </c>
      <c r="K117" s="795">
        <v>0</v>
      </c>
      <c r="L117" s="795">
        <v>0</v>
      </c>
      <c r="M117" s="795">
        <v>0</v>
      </c>
      <c r="N117" s="795">
        <v>28</v>
      </c>
      <c r="O117" s="795">
        <v>0</v>
      </c>
      <c r="P117" s="795">
        <v>0</v>
      </c>
      <c r="Q117" s="795">
        <v>0</v>
      </c>
      <c r="R117" s="795">
        <v>0</v>
      </c>
      <c r="S117" s="795">
        <v>54</v>
      </c>
      <c r="T117" s="883"/>
      <c r="U117" s="795">
        <v>354</v>
      </c>
      <c r="V117" s="795">
        <v>42</v>
      </c>
      <c r="W117" s="795">
        <v>261</v>
      </c>
      <c r="X117" s="795">
        <v>0</v>
      </c>
      <c r="Y117" s="795">
        <v>0</v>
      </c>
      <c r="Z117" s="795">
        <v>8</v>
      </c>
      <c r="AA117" s="795">
        <v>0</v>
      </c>
      <c r="AB117" s="795">
        <v>0</v>
      </c>
      <c r="AC117" s="795">
        <v>0</v>
      </c>
      <c r="AD117" s="795">
        <v>10</v>
      </c>
      <c r="AE117" s="795">
        <v>0</v>
      </c>
      <c r="AF117" s="795">
        <v>0</v>
      </c>
      <c r="AG117" s="795">
        <v>0</v>
      </c>
      <c r="AH117" s="795">
        <v>0</v>
      </c>
      <c r="AI117" s="795">
        <v>33</v>
      </c>
      <c r="AJ117" s="855"/>
      <c r="AK117" s="884">
        <v>55.572998430141283</v>
      </c>
      <c r="AL117" s="884">
        <v>61.764705882352942</v>
      </c>
      <c r="AM117" s="884">
        <v>56.61605206073753</v>
      </c>
      <c r="AN117" s="884" t="s">
        <v>215</v>
      </c>
      <c r="AO117" s="884" t="s">
        <v>215</v>
      </c>
      <c r="AP117" s="884">
        <v>30.76923076923077</v>
      </c>
      <c r="AQ117" s="884" t="s">
        <v>215</v>
      </c>
      <c r="AR117" s="884" t="s">
        <v>215</v>
      </c>
      <c r="AS117" s="884" t="s">
        <v>215</v>
      </c>
      <c r="AT117" s="884">
        <v>35.714285714285715</v>
      </c>
      <c r="AU117" s="884" t="s">
        <v>215</v>
      </c>
      <c r="AV117" s="884" t="s">
        <v>215</v>
      </c>
      <c r="AW117" s="884" t="s">
        <v>215</v>
      </c>
      <c r="AX117" s="884" t="s">
        <v>215</v>
      </c>
      <c r="AY117" s="884">
        <v>61.111111111111114</v>
      </c>
      <c r="AZ117" s="77"/>
      <c r="BA117" s="77"/>
      <c r="BB117" s="69"/>
      <c r="BC117" s="69"/>
      <c r="BD117" s="69"/>
      <c r="BE117" s="69"/>
      <c r="BF117" s="69"/>
      <c r="BG117" s="69"/>
      <c r="BH117" s="69"/>
      <c r="BI117" s="69"/>
      <c r="BJ117" s="69"/>
      <c r="BK117" s="69"/>
      <c r="BL117" s="69"/>
      <c r="BM117" s="69"/>
      <c r="BN117" s="69"/>
      <c r="BO117" s="69"/>
      <c r="BP117" s="69"/>
      <c r="BQ117" s="69"/>
      <c r="BR117" s="69"/>
      <c r="BS117" s="69"/>
      <c r="BT117" s="69"/>
      <c r="BU117" s="69"/>
      <c r="BV117" s="69"/>
      <c r="BW117" s="69"/>
      <c r="BX117" s="69"/>
      <c r="BY117" s="69"/>
      <c r="BZ117" s="69"/>
      <c r="CA117" s="69"/>
      <c r="CB117" s="69"/>
      <c r="CC117" s="69"/>
      <c r="CD117" s="69"/>
      <c r="CE117" s="69"/>
      <c r="CF117" s="69"/>
      <c r="CG117" s="69"/>
      <c r="CH117" s="69"/>
      <c r="CI117" s="69"/>
      <c r="CJ117" s="69"/>
      <c r="CK117" s="69"/>
      <c r="CL117" s="69"/>
      <c r="CM117" s="69"/>
      <c r="CN117" s="69"/>
      <c r="CO117" s="69"/>
      <c r="CP117" s="69"/>
      <c r="CQ117" s="69"/>
      <c r="CR117" s="69"/>
      <c r="CS117" s="69"/>
      <c r="CT117" s="69"/>
      <c r="CU117" s="69"/>
      <c r="CV117" s="69"/>
      <c r="CW117" s="69"/>
      <c r="CX117" s="69"/>
      <c r="CY117" s="69"/>
      <c r="CZ117" s="69"/>
      <c r="DA117" s="69"/>
      <c r="DB117" s="69"/>
      <c r="DC117" s="69"/>
      <c r="DD117" s="69"/>
      <c r="DE117" s="69"/>
      <c r="DF117" s="69"/>
      <c r="DG117" s="69"/>
      <c r="DH117" s="69"/>
      <c r="DI117" s="69"/>
      <c r="DJ117" s="69"/>
      <c r="DK117" s="69"/>
      <c r="DL117" s="69"/>
      <c r="DM117" s="69"/>
      <c r="DN117" s="69"/>
      <c r="DO117" s="69"/>
      <c r="DP117" s="69"/>
      <c r="DQ117" s="69"/>
      <c r="DR117" s="69"/>
      <c r="DS117" s="69"/>
      <c r="DT117" s="69"/>
      <c r="DU117" s="69"/>
      <c r="DV117" s="69"/>
      <c r="DW117" s="69"/>
      <c r="DX117" s="69"/>
      <c r="DY117" s="69"/>
      <c r="DZ117" s="69"/>
      <c r="EA117" s="69"/>
      <c r="EB117" s="69"/>
      <c r="EC117" s="69"/>
      <c r="ED117" s="69"/>
      <c r="EE117" s="69"/>
      <c r="EF117" s="69"/>
      <c r="EG117" s="69"/>
      <c r="EH117" s="69"/>
      <c r="EI117" s="69"/>
      <c r="EJ117" s="69"/>
      <c r="EK117" s="69"/>
      <c r="EL117" s="69"/>
      <c r="EM117" s="69"/>
      <c r="EN117" s="69"/>
      <c r="EO117" s="69"/>
      <c r="EP117" s="69"/>
      <c r="EQ117" s="69"/>
      <c r="ER117" s="69"/>
      <c r="ES117" s="69"/>
      <c r="ET117" s="69"/>
      <c r="EU117" s="69"/>
      <c r="EV117" s="69"/>
      <c r="EW117" s="69"/>
      <c r="EX117" s="69"/>
      <c r="EY117" s="69"/>
      <c r="EZ117" s="69"/>
      <c r="FA117" s="69"/>
      <c r="FB117" s="69"/>
      <c r="FC117" s="69"/>
      <c r="FD117" s="69"/>
      <c r="FE117" s="69"/>
      <c r="FF117" s="69"/>
      <c r="FG117" s="69"/>
      <c r="FH117" s="69"/>
      <c r="FI117" s="69"/>
      <c r="FJ117" s="69"/>
      <c r="FK117" s="69"/>
      <c r="FL117" s="69"/>
      <c r="FM117" s="69"/>
      <c r="FN117" s="69"/>
      <c r="FO117" s="69"/>
      <c r="FP117" s="69"/>
      <c r="FQ117" s="69"/>
      <c r="FR117" s="69"/>
      <c r="FS117" s="69"/>
      <c r="FT117" s="69"/>
      <c r="FU117" s="69"/>
      <c r="FV117" s="69"/>
      <c r="FW117" s="69"/>
      <c r="FX117" s="69"/>
      <c r="FY117" s="69"/>
      <c r="FZ117" s="69"/>
      <c r="GA117" s="69"/>
      <c r="GB117" s="69"/>
      <c r="GC117" s="69"/>
      <c r="GD117" s="69"/>
      <c r="GE117" s="69"/>
      <c r="GF117" s="69"/>
      <c r="GG117" s="69"/>
      <c r="GH117" s="69"/>
      <c r="GI117" s="69"/>
      <c r="GJ117" s="69"/>
      <c r="GK117" s="69"/>
      <c r="GL117" s="69"/>
      <c r="GM117" s="69"/>
      <c r="GN117" s="69"/>
      <c r="GO117" s="69"/>
      <c r="GP117" s="69"/>
      <c r="GQ117" s="69"/>
      <c r="GR117" s="69"/>
      <c r="GS117" s="69"/>
      <c r="GT117" s="69"/>
      <c r="GU117" s="69"/>
      <c r="GV117" s="69"/>
      <c r="GW117" s="69"/>
      <c r="GX117" s="69"/>
      <c r="GY117" s="69"/>
      <c r="GZ117" s="69"/>
      <c r="HA117" s="69"/>
      <c r="HB117" s="69"/>
      <c r="HC117" s="69"/>
      <c r="HD117" s="69"/>
      <c r="HE117" s="69"/>
      <c r="HF117" s="69"/>
      <c r="HG117" s="69"/>
      <c r="HH117" s="69"/>
      <c r="HI117" s="69"/>
      <c r="HJ117" s="69"/>
      <c r="HK117" s="69"/>
      <c r="HL117" s="69"/>
      <c r="HM117" s="69"/>
      <c r="HN117" s="69"/>
      <c r="HO117" s="69"/>
      <c r="HP117" s="69"/>
      <c r="HQ117" s="69"/>
      <c r="HR117" s="69"/>
      <c r="HS117" s="69"/>
      <c r="HT117" s="69"/>
      <c r="HU117" s="69"/>
      <c r="HV117" s="69"/>
      <c r="HW117" s="69"/>
      <c r="HX117" s="69"/>
      <c r="HY117" s="69"/>
      <c r="HZ117" s="69"/>
      <c r="IA117" s="69"/>
      <c r="IB117" s="69"/>
      <c r="IC117" s="69"/>
      <c r="ID117" s="69"/>
      <c r="IE117" s="69"/>
      <c r="IF117" s="69"/>
      <c r="IG117" s="69"/>
      <c r="IH117" s="69"/>
      <c r="II117" s="69"/>
      <c r="IJ117" s="69"/>
      <c r="IK117" s="69"/>
      <c r="IL117" s="69"/>
      <c r="IM117" s="69"/>
      <c r="IN117" s="69"/>
      <c r="IO117" s="69"/>
      <c r="IP117" s="69"/>
      <c r="IQ117" s="69"/>
      <c r="IR117" s="69"/>
      <c r="IS117" s="69"/>
      <c r="IT117" s="69"/>
      <c r="IU117" s="69"/>
      <c r="IV117" s="69"/>
    </row>
    <row r="118" spans="1:256" ht="15.75" customHeight="1">
      <c r="A118" s="1095" t="s">
        <v>344</v>
      </c>
      <c r="B118" s="1095"/>
      <c r="C118" s="443" t="s">
        <v>502</v>
      </c>
      <c r="D118" s="443" t="s">
        <v>469</v>
      </c>
      <c r="E118" s="795">
        <v>57</v>
      </c>
      <c r="F118" s="795">
        <v>0</v>
      </c>
      <c r="G118" s="795">
        <v>51</v>
      </c>
      <c r="H118" s="795">
        <v>0</v>
      </c>
      <c r="I118" s="795">
        <v>0</v>
      </c>
      <c r="J118" s="795">
        <v>4</v>
      </c>
      <c r="K118" s="795">
        <v>0</v>
      </c>
      <c r="L118" s="795">
        <v>0</v>
      </c>
      <c r="M118" s="795">
        <v>0</v>
      </c>
      <c r="N118" s="795">
        <v>2</v>
      </c>
      <c r="O118" s="795">
        <v>0</v>
      </c>
      <c r="P118" s="795">
        <v>0</v>
      </c>
      <c r="Q118" s="795">
        <v>0</v>
      </c>
      <c r="R118" s="795">
        <v>0</v>
      </c>
      <c r="S118" s="795">
        <v>0</v>
      </c>
      <c r="T118" s="883"/>
      <c r="U118" s="795">
        <v>12</v>
      </c>
      <c r="V118" s="795">
        <v>0</v>
      </c>
      <c r="W118" s="795">
        <v>10</v>
      </c>
      <c r="X118" s="795">
        <v>0</v>
      </c>
      <c r="Y118" s="795">
        <v>0</v>
      </c>
      <c r="Z118" s="795">
        <v>2</v>
      </c>
      <c r="AA118" s="795">
        <v>0</v>
      </c>
      <c r="AB118" s="795">
        <v>0</v>
      </c>
      <c r="AC118" s="795">
        <v>0</v>
      </c>
      <c r="AD118" s="795">
        <v>0</v>
      </c>
      <c r="AE118" s="795">
        <v>0</v>
      </c>
      <c r="AF118" s="795">
        <v>0</v>
      </c>
      <c r="AG118" s="795">
        <v>0</v>
      </c>
      <c r="AH118" s="795">
        <v>0</v>
      </c>
      <c r="AI118" s="795">
        <v>0</v>
      </c>
      <c r="AJ118" s="855"/>
      <c r="AK118" s="884">
        <v>21.052631578947366</v>
      </c>
      <c r="AL118" s="884" t="s">
        <v>215</v>
      </c>
      <c r="AM118" s="884">
        <v>19.607843137254903</v>
      </c>
      <c r="AN118" s="884" t="s">
        <v>215</v>
      </c>
      <c r="AO118" s="884" t="s">
        <v>215</v>
      </c>
      <c r="AP118" s="884" t="s">
        <v>603</v>
      </c>
      <c r="AQ118" s="884" t="s">
        <v>215</v>
      </c>
      <c r="AR118" s="884" t="s">
        <v>215</v>
      </c>
      <c r="AS118" s="884" t="s">
        <v>215</v>
      </c>
      <c r="AT118" s="884" t="s">
        <v>603</v>
      </c>
      <c r="AU118" s="884" t="s">
        <v>215</v>
      </c>
      <c r="AV118" s="884" t="s">
        <v>215</v>
      </c>
      <c r="AW118" s="884" t="s">
        <v>215</v>
      </c>
      <c r="AX118" s="884" t="s">
        <v>215</v>
      </c>
      <c r="AY118" s="884" t="s">
        <v>215</v>
      </c>
      <c r="AZ118" s="77"/>
      <c r="BA118" s="77"/>
      <c r="BB118" s="69"/>
      <c r="BC118" s="69"/>
      <c r="BD118" s="69"/>
      <c r="BE118" s="69"/>
      <c r="BF118" s="69"/>
      <c r="BG118" s="69"/>
      <c r="BH118" s="69"/>
      <c r="BI118" s="69"/>
      <c r="BJ118" s="69"/>
      <c r="BK118" s="69"/>
      <c r="BL118" s="69"/>
      <c r="BM118" s="69"/>
      <c r="BN118" s="69"/>
      <c r="BO118" s="69"/>
      <c r="BP118" s="69"/>
      <c r="BQ118" s="69"/>
      <c r="BR118" s="69"/>
      <c r="BS118" s="69"/>
      <c r="BT118" s="69"/>
      <c r="BU118" s="69"/>
      <c r="BV118" s="69"/>
      <c r="BW118" s="69"/>
      <c r="BX118" s="69"/>
      <c r="BY118" s="69"/>
      <c r="BZ118" s="69"/>
      <c r="CA118" s="69"/>
      <c r="CB118" s="69"/>
      <c r="CC118" s="69"/>
      <c r="CD118" s="69"/>
      <c r="CE118" s="69"/>
      <c r="CF118" s="69"/>
      <c r="CG118" s="69"/>
      <c r="CH118" s="69"/>
      <c r="CI118" s="69"/>
      <c r="CJ118" s="69"/>
      <c r="CK118" s="69"/>
      <c r="CL118" s="69"/>
      <c r="CM118" s="69"/>
      <c r="CN118" s="69"/>
      <c r="CO118" s="69"/>
      <c r="CP118" s="69"/>
      <c r="CQ118" s="69"/>
      <c r="CR118" s="69"/>
      <c r="CS118" s="69"/>
      <c r="CT118" s="69"/>
      <c r="CU118" s="69"/>
      <c r="CV118" s="69"/>
      <c r="CW118" s="69"/>
      <c r="CX118" s="69"/>
      <c r="CY118" s="69"/>
      <c r="CZ118" s="69"/>
      <c r="DA118" s="69"/>
      <c r="DB118" s="69"/>
      <c r="DC118" s="69"/>
      <c r="DD118" s="69"/>
      <c r="DE118" s="69"/>
      <c r="DF118" s="69"/>
      <c r="DG118" s="69"/>
      <c r="DH118" s="69"/>
      <c r="DI118" s="69"/>
      <c r="DJ118" s="69"/>
      <c r="DK118" s="69"/>
      <c r="DL118" s="69"/>
      <c r="DM118" s="69"/>
      <c r="DN118" s="69"/>
      <c r="DO118" s="69"/>
      <c r="DP118" s="69"/>
      <c r="DQ118" s="69"/>
      <c r="DR118" s="69"/>
      <c r="DS118" s="69"/>
      <c r="DT118" s="69"/>
      <c r="DU118" s="69"/>
      <c r="DV118" s="69"/>
      <c r="DW118" s="69"/>
      <c r="DX118" s="69"/>
      <c r="DY118" s="69"/>
      <c r="DZ118" s="69"/>
      <c r="EA118" s="69"/>
      <c r="EB118" s="69"/>
      <c r="EC118" s="69"/>
      <c r="ED118" s="69"/>
      <c r="EE118" s="69"/>
      <c r="EF118" s="69"/>
      <c r="EG118" s="69"/>
      <c r="EH118" s="69"/>
      <c r="EI118" s="69"/>
      <c r="EJ118" s="69"/>
      <c r="EK118" s="69"/>
      <c r="EL118" s="69"/>
      <c r="EM118" s="69"/>
      <c r="EN118" s="69"/>
      <c r="EO118" s="69"/>
      <c r="EP118" s="69"/>
      <c r="EQ118" s="69"/>
      <c r="ER118" s="69"/>
      <c r="ES118" s="69"/>
      <c r="ET118" s="69"/>
      <c r="EU118" s="69"/>
      <c r="EV118" s="69"/>
      <c r="EW118" s="69"/>
      <c r="EX118" s="69"/>
      <c r="EY118" s="69"/>
      <c r="EZ118" s="69"/>
      <c r="FA118" s="69"/>
      <c r="FB118" s="69"/>
      <c r="FC118" s="69"/>
      <c r="FD118" s="69"/>
      <c r="FE118" s="69"/>
      <c r="FF118" s="69"/>
      <c r="FG118" s="69"/>
      <c r="FH118" s="69"/>
      <c r="FI118" s="69"/>
      <c r="FJ118" s="69"/>
      <c r="FK118" s="69"/>
      <c r="FL118" s="69"/>
      <c r="FM118" s="69"/>
      <c r="FN118" s="69"/>
      <c r="FO118" s="69"/>
      <c r="FP118" s="69"/>
      <c r="FQ118" s="69"/>
      <c r="FR118" s="69"/>
      <c r="FS118" s="69"/>
      <c r="FT118" s="69"/>
      <c r="FU118" s="69"/>
      <c r="FV118" s="69"/>
      <c r="FW118" s="69"/>
      <c r="FX118" s="69"/>
      <c r="FY118" s="69"/>
      <c r="FZ118" s="69"/>
      <c r="GA118" s="69"/>
      <c r="GB118" s="69"/>
      <c r="GC118" s="69"/>
      <c r="GD118" s="69"/>
      <c r="GE118" s="69"/>
      <c r="GF118" s="69"/>
      <c r="GG118" s="69"/>
      <c r="GH118" s="69"/>
      <c r="GI118" s="69"/>
      <c r="GJ118" s="69"/>
      <c r="GK118" s="69"/>
      <c r="GL118" s="69"/>
      <c r="GM118" s="69"/>
      <c r="GN118" s="69"/>
      <c r="GO118" s="69"/>
      <c r="GP118" s="69"/>
      <c r="GQ118" s="69"/>
      <c r="GR118" s="69"/>
      <c r="GS118" s="69"/>
      <c r="GT118" s="69"/>
      <c r="GU118" s="69"/>
      <c r="GV118" s="69"/>
      <c r="GW118" s="69"/>
      <c r="GX118" s="69"/>
      <c r="GY118" s="69"/>
      <c r="GZ118" s="69"/>
      <c r="HA118" s="69"/>
      <c r="HB118" s="69"/>
      <c r="HC118" s="69"/>
      <c r="HD118" s="69"/>
      <c r="HE118" s="69"/>
      <c r="HF118" s="69"/>
      <c r="HG118" s="69"/>
      <c r="HH118" s="69"/>
      <c r="HI118" s="69"/>
      <c r="HJ118" s="69"/>
      <c r="HK118" s="69"/>
      <c r="HL118" s="69"/>
      <c r="HM118" s="69"/>
      <c r="HN118" s="69"/>
      <c r="HO118" s="69"/>
      <c r="HP118" s="69"/>
      <c r="HQ118" s="69"/>
      <c r="HR118" s="69"/>
      <c r="HS118" s="69"/>
      <c r="HT118" s="69"/>
      <c r="HU118" s="69"/>
      <c r="HV118" s="69"/>
      <c r="HW118" s="69"/>
      <c r="HX118" s="69"/>
      <c r="HY118" s="69"/>
      <c r="HZ118" s="69"/>
      <c r="IA118" s="69"/>
      <c r="IB118" s="69"/>
      <c r="IC118" s="69"/>
      <c r="ID118" s="69"/>
      <c r="IE118" s="69"/>
      <c r="IF118" s="69"/>
      <c r="IG118" s="69"/>
      <c r="IH118" s="69"/>
      <c r="II118" s="69"/>
      <c r="IJ118" s="69"/>
      <c r="IK118" s="69"/>
      <c r="IL118" s="69"/>
      <c r="IM118" s="69"/>
      <c r="IN118" s="69"/>
      <c r="IO118" s="69"/>
      <c r="IP118" s="69"/>
      <c r="IQ118" s="69"/>
      <c r="IR118" s="69"/>
      <c r="IS118" s="69"/>
      <c r="IT118" s="69"/>
      <c r="IU118" s="69"/>
      <c r="IV118" s="69"/>
    </row>
    <row r="119" spans="1:256" ht="15.75" customHeight="1">
      <c r="A119" s="1095" t="s">
        <v>325</v>
      </c>
      <c r="B119" s="1095"/>
      <c r="C119" s="443" t="s">
        <v>483</v>
      </c>
      <c r="D119" s="443" t="s">
        <v>469</v>
      </c>
      <c r="E119" s="795">
        <v>37</v>
      </c>
      <c r="F119" s="795">
        <v>2</v>
      </c>
      <c r="G119" s="795">
        <v>35</v>
      </c>
      <c r="H119" s="795">
        <v>0</v>
      </c>
      <c r="I119" s="795">
        <v>0</v>
      </c>
      <c r="J119" s="795">
        <v>0</v>
      </c>
      <c r="K119" s="795">
        <v>0</v>
      </c>
      <c r="L119" s="795">
        <v>0</v>
      </c>
      <c r="M119" s="795">
        <v>0</v>
      </c>
      <c r="N119" s="795">
        <v>0</v>
      </c>
      <c r="O119" s="795">
        <v>0</v>
      </c>
      <c r="P119" s="795">
        <v>0</v>
      </c>
      <c r="Q119" s="795">
        <v>0</v>
      </c>
      <c r="R119" s="795">
        <v>0</v>
      </c>
      <c r="S119" s="795">
        <v>0</v>
      </c>
      <c r="T119" s="883"/>
      <c r="U119" s="795">
        <v>29</v>
      </c>
      <c r="V119" s="795">
        <v>1</v>
      </c>
      <c r="W119" s="795">
        <v>28</v>
      </c>
      <c r="X119" s="795">
        <v>0</v>
      </c>
      <c r="Y119" s="795">
        <v>0</v>
      </c>
      <c r="Z119" s="795">
        <v>0</v>
      </c>
      <c r="AA119" s="795">
        <v>0</v>
      </c>
      <c r="AB119" s="795">
        <v>0</v>
      </c>
      <c r="AC119" s="795">
        <v>0</v>
      </c>
      <c r="AD119" s="795">
        <v>0</v>
      </c>
      <c r="AE119" s="795">
        <v>0</v>
      </c>
      <c r="AF119" s="795">
        <v>0</v>
      </c>
      <c r="AG119" s="795">
        <v>0</v>
      </c>
      <c r="AH119" s="795">
        <v>0</v>
      </c>
      <c r="AI119" s="795">
        <v>0</v>
      </c>
      <c r="AJ119" s="855"/>
      <c r="AK119" s="884">
        <v>78.378378378378372</v>
      </c>
      <c r="AL119" s="884" t="s">
        <v>603</v>
      </c>
      <c r="AM119" s="884">
        <v>80</v>
      </c>
      <c r="AN119" s="884" t="s">
        <v>215</v>
      </c>
      <c r="AO119" s="884" t="s">
        <v>215</v>
      </c>
      <c r="AP119" s="884" t="s">
        <v>215</v>
      </c>
      <c r="AQ119" s="884" t="s">
        <v>215</v>
      </c>
      <c r="AR119" s="884" t="s">
        <v>215</v>
      </c>
      <c r="AS119" s="884" t="s">
        <v>215</v>
      </c>
      <c r="AT119" s="884" t="s">
        <v>215</v>
      </c>
      <c r="AU119" s="884" t="s">
        <v>215</v>
      </c>
      <c r="AV119" s="884" t="s">
        <v>215</v>
      </c>
      <c r="AW119" s="884" t="s">
        <v>215</v>
      </c>
      <c r="AX119" s="884" t="s">
        <v>215</v>
      </c>
      <c r="AY119" s="884" t="s">
        <v>215</v>
      </c>
      <c r="AZ119" s="77"/>
      <c r="BA119" s="77"/>
      <c r="BB119" s="69"/>
      <c r="BC119" s="69"/>
      <c r="BD119" s="69"/>
      <c r="BE119" s="69"/>
      <c r="BF119" s="69"/>
      <c r="BG119" s="69"/>
      <c r="BH119" s="69"/>
      <c r="BI119" s="69"/>
      <c r="BJ119" s="69"/>
      <c r="BK119" s="69"/>
      <c r="BL119" s="69"/>
      <c r="BM119" s="69"/>
      <c r="BN119" s="69"/>
      <c r="BO119" s="69"/>
      <c r="BP119" s="69"/>
      <c r="BQ119" s="69"/>
      <c r="BR119" s="69"/>
      <c r="BS119" s="69"/>
      <c r="BT119" s="69"/>
      <c r="BU119" s="69"/>
      <c r="BV119" s="69"/>
      <c r="BW119" s="69"/>
      <c r="BX119" s="69"/>
      <c r="BY119" s="69"/>
      <c r="BZ119" s="69"/>
      <c r="CA119" s="69"/>
      <c r="CB119" s="69"/>
      <c r="CC119" s="69"/>
      <c r="CD119" s="69"/>
      <c r="CE119" s="69"/>
      <c r="CF119" s="69"/>
      <c r="CG119" s="69"/>
      <c r="CH119" s="69"/>
      <c r="CI119" s="69"/>
      <c r="CJ119" s="69"/>
      <c r="CK119" s="69"/>
      <c r="CL119" s="69"/>
      <c r="CM119" s="69"/>
      <c r="CN119" s="69"/>
      <c r="CO119" s="69"/>
      <c r="CP119" s="69"/>
      <c r="CQ119" s="69"/>
      <c r="CR119" s="69"/>
      <c r="CS119" s="69"/>
      <c r="CT119" s="69"/>
      <c r="CU119" s="69"/>
      <c r="CV119" s="69"/>
      <c r="CW119" s="69"/>
      <c r="CX119" s="69"/>
      <c r="CY119" s="69"/>
      <c r="CZ119" s="69"/>
      <c r="DA119" s="69"/>
      <c r="DB119" s="69"/>
      <c r="DC119" s="69"/>
      <c r="DD119" s="69"/>
      <c r="DE119" s="69"/>
      <c r="DF119" s="69"/>
      <c r="DG119" s="69"/>
      <c r="DH119" s="69"/>
      <c r="DI119" s="69"/>
      <c r="DJ119" s="69"/>
      <c r="DK119" s="69"/>
      <c r="DL119" s="69"/>
      <c r="DM119" s="69"/>
      <c r="DN119" s="69"/>
      <c r="DO119" s="69"/>
      <c r="DP119" s="69"/>
      <c r="DQ119" s="69"/>
      <c r="DR119" s="69"/>
      <c r="DS119" s="69"/>
      <c r="DT119" s="69"/>
      <c r="DU119" s="69"/>
      <c r="DV119" s="69"/>
      <c r="DW119" s="69"/>
      <c r="DX119" s="69"/>
      <c r="DY119" s="69"/>
      <c r="DZ119" s="69"/>
      <c r="EA119" s="69"/>
      <c r="EB119" s="69"/>
      <c r="EC119" s="69"/>
      <c r="ED119" s="69"/>
      <c r="EE119" s="69"/>
      <c r="EF119" s="69"/>
      <c r="EG119" s="69"/>
      <c r="EH119" s="69"/>
      <c r="EI119" s="69"/>
      <c r="EJ119" s="69"/>
      <c r="EK119" s="69"/>
      <c r="EL119" s="69"/>
      <c r="EM119" s="69"/>
      <c r="EN119" s="69"/>
      <c r="EO119" s="69"/>
      <c r="EP119" s="69"/>
      <c r="EQ119" s="69"/>
      <c r="ER119" s="69"/>
      <c r="ES119" s="69"/>
      <c r="ET119" s="69"/>
      <c r="EU119" s="69"/>
      <c r="EV119" s="69"/>
      <c r="EW119" s="69"/>
      <c r="EX119" s="69"/>
      <c r="EY119" s="69"/>
      <c r="EZ119" s="69"/>
      <c r="FA119" s="69"/>
      <c r="FB119" s="69"/>
      <c r="FC119" s="69"/>
      <c r="FD119" s="69"/>
      <c r="FE119" s="69"/>
      <c r="FF119" s="69"/>
      <c r="FG119" s="69"/>
      <c r="FH119" s="69"/>
      <c r="FI119" s="69"/>
      <c r="FJ119" s="69"/>
      <c r="FK119" s="69"/>
      <c r="FL119" s="69"/>
      <c r="FM119" s="69"/>
      <c r="FN119" s="69"/>
      <c r="FO119" s="69"/>
      <c r="FP119" s="69"/>
      <c r="FQ119" s="69"/>
      <c r="FR119" s="69"/>
      <c r="FS119" s="69"/>
      <c r="FT119" s="69"/>
      <c r="FU119" s="69"/>
      <c r="FV119" s="69"/>
      <c r="FW119" s="69"/>
      <c r="FX119" s="69"/>
      <c r="FY119" s="69"/>
      <c r="FZ119" s="69"/>
      <c r="GA119" s="69"/>
      <c r="GB119" s="69"/>
      <c r="GC119" s="69"/>
      <c r="GD119" s="69"/>
      <c r="GE119" s="69"/>
      <c r="GF119" s="69"/>
      <c r="GG119" s="69"/>
      <c r="GH119" s="69"/>
      <c r="GI119" s="69"/>
      <c r="GJ119" s="69"/>
      <c r="GK119" s="69"/>
      <c r="GL119" s="69"/>
      <c r="GM119" s="69"/>
      <c r="GN119" s="69"/>
      <c r="GO119" s="69"/>
      <c r="GP119" s="69"/>
      <c r="GQ119" s="69"/>
      <c r="GR119" s="69"/>
      <c r="GS119" s="69"/>
      <c r="GT119" s="69"/>
      <c r="GU119" s="69"/>
      <c r="GV119" s="69"/>
      <c r="GW119" s="69"/>
      <c r="GX119" s="69"/>
      <c r="GY119" s="69"/>
      <c r="GZ119" s="69"/>
      <c r="HA119" s="69"/>
      <c r="HB119" s="69"/>
      <c r="HC119" s="69"/>
      <c r="HD119" s="69"/>
      <c r="HE119" s="69"/>
      <c r="HF119" s="69"/>
      <c r="HG119" s="69"/>
      <c r="HH119" s="69"/>
      <c r="HI119" s="69"/>
      <c r="HJ119" s="69"/>
      <c r="HK119" s="69"/>
      <c r="HL119" s="69"/>
      <c r="HM119" s="69"/>
      <c r="HN119" s="69"/>
      <c r="HO119" s="69"/>
      <c r="HP119" s="69"/>
      <c r="HQ119" s="69"/>
      <c r="HR119" s="69"/>
      <c r="HS119" s="69"/>
      <c r="HT119" s="69"/>
      <c r="HU119" s="69"/>
      <c r="HV119" s="69"/>
      <c r="HW119" s="69"/>
      <c r="HX119" s="69"/>
      <c r="HY119" s="69"/>
      <c r="HZ119" s="69"/>
      <c r="IA119" s="69"/>
      <c r="IB119" s="69"/>
      <c r="IC119" s="69"/>
      <c r="ID119" s="69"/>
      <c r="IE119" s="69"/>
      <c r="IF119" s="69"/>
      <c r="IG119" s="69"/>
      <c r="IH119" s="69"/>
      <c r="II119" s="69"/>
      <c r="IJ119" s="69"/>
      <c r="IK119" s="69"/>
      <c r="IL119" s="69"/>
      <c r="IM119" s="69"/>
      <c r="IN119" s="69"/>
      <c r="IO119" s="69"/>
      <c r="IP119" s="69"/>
      <c r="IQ119" s="69"/>
      <c r="IR119" s="69"/>
      <c r="IS119" s="69"/>
      <c r="IT119" s="69"/>
      <c r="IU119" s="69"/>
      <c r="IV119" s="69"/>
    </row>
    <row r="120" spans="1:256" ht="15.75" customHeight="1">
      <c r="A120" s="1095" t="s">
        <v>326</v>
      </c>
      <c r="B120" s="1095"/>
      <c r="C120" s="443" t="s">
        <v>484</v>
      </c>
      <c r="D120" s="443" t="s">
        <v>469</v>
      </c>
      <c r="E120" s="795">
        <v>462</v>
      </c>
      <c r="F120" s="795">
        <v>0</v>
      </c>
      <c r="G120" s="795">
        <v>16</v>
      </c>
      <c r="H120" s="795">
        <v>0</v>
      </c>
      <c r="I120" s="795">
        <v>1</v>
      </c>
      <c r="J120" s="795">
        <v>0</v>
      </c>
      <c r="K120" s="795">
        <v>11</v>
      </c>
      <c r="L120" s="795">
        <v>0</v>
      </c>
      <c r="M120" s="795">
        <v>0</v>
      </c>
      <c r="N120" s="795">
        <v>359</v>
      </c>
      <c r="O120" s="795">
        <v>0</v>
      </c>
      <c r="P120" s="795">
        <v>0</v>
      </c>
      <c r="Q120" s="795">
        <v>0</v>
      </c>
      <c r="R120" s="795">
        <v>0</v>
      </c>
      <c r="S120" s="795">
        <v>75</v>
      </c>
      <c r="T120" s="883"/>
      <c r="U120" s="795">
        <v>200</v>
      </c>
      <c r="V120" s="795">
        <v>0</v>
      </c>
      <c r="W120" s="795">
        <v>10</v>
      </c>
      <c r="X120" s="795">
        <v>0</v>
      </c>
      <c r="Y120" s="795">
        <v>0</v>
      </c>
      <c r="Z120" s="795">
        <v>0</v>
      </c>
      <c r="AA120" s="795">
        <v>7</v>
      </c>
      <c r="AB120" s="795">
        <v>0</v>
      </c>
      <c r="AC120" s="795">
        <v>0</v>
      </c>
      <c r="AD120" s="795">
        <v>135</v>
      </c>
      <c r="AE120" s="795">
        <v>0</v>
      </c>
      <c r="AF120" s="795">
        <v>0</v>
      </c>
      <c r="AG120" s="795">
        <v>0</v>
      </c>
      <c r="AH120" s="795">
        <v>0</v>
      </c>
      <c r="AI120" s="795">
        <v>48</v>
      </c>
      <c r="AJ120" s="855"/>
      <c r="AK120" s="884">
        <v>43.290043290043286</v>
      </c>
      <c r="AL120" s="884" t="s">
        <v>215</v>
      </c>
      <c r="AM120" s="884" t="s">
        <v>603</v>
      </c>
      <c r="AN120" s="884" t="s">
        <v>215</v>
      </c>
      <c r="AO120" s="884" t="s">
        <v>603</v>
      </c>
      <c r="AP120" s="884" t="s">
        <v>215</v>
      </c>
      <c r="AQ120" s="884" t="s">
        <v>603</v>
      </c>
      <c r="AR120" s="884" t="s">
        <v>215</v>
      </c>
      <c r="AS120" s="884" t="s">
        <v>215</v>
      </c>
      <c r="AT120" s="884">
        <v>37.604456824512532</v>
      </c>
      <c r="AU120" s="884" t="s">
        <v>215</v>
      </c>
      <c r="AV120" s="884" t="s">
        <v>215</v>
      </c>
      <c r="AW120" s="884" t="s">
        <v>215</v>
      </c>
      <c r="AX120" s="884" t="s">
        <v>215</v>
      </c>
      <c r="AY120" s="884">
        <v>64</v>
      </c>
      <c r="AZ120" s="77"/>
      <c r="BA120" s="77"/>
      <c r="BB120" s="69"/>
      <c r="BC120" s="69"/>
      <c r="BD120" s="69"/>
      <c r="BE120" s="69"/>
      <c r="BF120" s="69"/>
      <c r="BG120" s="69"/>
      <c r="BH120" s="69"/>
      <c r="BI120" s="69"/>
      <c r="BJ120" s="69"/>
      <c r="BK120" s="69"/>
      <c r="BL120" s="69"/>
      <c r="BM120" s="69"/>
      <c r="BN120" s="69"/>
      <c r="BO120" s="69"/>
      <c r="BP120" s="69"/>
      <c r="BQ120" s="69"/>
      <c r="BR120" s="69"/>
      <c r="BS120" s="69"/>
      <c r="BT120" s="69"/>
      <c r="BU120" s="69"/>
      <c r="BV120" s="69"/>
      <c r="BW120" s="69"/>
      <c r="BX120" s="69"/>
      <c r="BY120" s="69"/>
      <c r="BZ120" s="69"/>
      <c r="CA120" s="69"/>
      <c r="CB120" s="69"/>
      <c r="CC120" s="69"/>
      <c r="CD120" s="69"/>
      <c r="CE120" s="69"/>
      <c r="CF120" s="69"/>
      <c r="CG120" s="69"/>
      <c r="CH120" s="69"/>
      <c r="CI120" s="69"/>
      <c r="CJ120" s="69"/>
      <c r="CK120" s="69"/>
      <c r="CL120" s="69"/>
      <c r="CM120" s="69"/>
      <c r="CN120" s="69"/>
      <c r="CO120" s="69"/>
      <c r="CP120" s="69"/>
      <c r="CQ120" s="69"/>
      <c r="CR120" s="69"/>
      <c r="CS120" s="69"/>
      <c r="CT120" s="69"/>
      <c r="CU120" s="69"/>
      <c r="CV120" s="69"/>
      <c r="CW120" s="69"/>
      <c r="CX120" s="69"/>
      <c r="CY120" s="69"/>
      <c r="CZ120" s="69"/>
      <c r="DA120" s="69"/>
      <c r="DB120" s="69"/>
      <c r="DC120" s="69"/>
      <c r="DD120" s="69"/>
      <c r="DE120" s="69"/>
      <c r="DF120" s="69"/>
      <c r="DG120" s="69"/>
      <c r="DH120" s="69"/>
      <c r="DI120" s="69"/>
      <c r="DJ120" s="69"/>
      <c r="DK120" s="69"/>
      <c r="DL120" s="69"/>
      <c r="DM120" s="69"/>
      <c r="DN120" s="69"/>
      <c r="DO120" s="69"/>
      <c r="DP120" s="69"/>
      <c r="DQ120" s="69"/>
      <c r="DR120" s="69"/>
      <c r="DS120" s="69"/>
      <c r="DT120" s="69"/>
      <c r="DU120" s="69"/>
      <c r="DV120" s="69"/>
      <c r="DW120" s="69"/>
      <c r="DX120" s="69"/>
      <c r="DY120" s="69"/>
      <c r="DZ120" s="69"/>
      <c r="EA120" s="69"/>
      <c r="EB120" s="69"/>
      <c r="EC120" s="69"/>
      <c r="ED120" s="69"/>
      <c r="EE120" s="69"/>
      <c r="EF120" s="69"/>
      <c r="EG120" s="69"/>
      <c r="EH120" s="69"/>
      <c r="EI120" s="69"/>
      <c r="EJ120" s="69"/>
      <c r="EK120" s="69"/>
      <c r="EL120" s="69"/>
      <c r="EM120" s="69"/>
      <c r="EN120" s="69"/>
      <c r="EO120" s="69"/>
      <c r="EP120" s="69"/>
      <c r="EQ120" s="69"/>
      <c r="ER120" s="69"/>
      <c r="ES120" s="69"/>
      <c r="ET120" s="69"/>
      <c r="EU120" s="69"/>
      <c r="EV120" s="69"/>
      <c r="EW120" s="69"/>
      <c r="EX120" s="69"/>
      <c r="EY120" s="69"/>
      <c r="EZ120" s="69"/>
      <c r="FA120" s="69"/>
      <c r="FB120" s="69"/>
      <c r="FC120" s="69"/>
      <c r="FD120" s="69"/>
      <c r="FE120" s="69"/>
      <c r="FF120" s="69"/>
      <c r="FG120" s="69"/>
      <c r="FH120" s="69"/>
      <c r="FI120" s="69"/>
      <c r="FJ120" s="69"/>
      <c r="FK120" s="69"/>
      <c r="FL120" s="69"/>
      <c r="FM120" s="69"/>
      <c r="FN120" s="69"/>
      <c r="FO120" s="69"/>
      <c r="FP120" s="69"/>
      <c r="FQ120" s="69"/>
      <c r="FR120" s="69"/>
      <c r="FS120" s="69"/>
      <c r="FT120" s="69"/>
      <c r="FU120" s="69"/>
      <c r="FV120" s="69"/>
      <c r="FW120" s="69"/>
      <c r="FX120" s="69"/>
      <c r="FY120" s="69"/>
      <c r="FZ120" s="69"/>
      <c r="GA120" s="69"/>
      <c r="GB120" s="69"/>
      <c r="GC120" s="69"/>
      <c r="GD120" s="69"/>
      <c r="GE120" s="69"/>
      <c r="GF120" s="69"/>
      <c r="GG120" s="69"/>
      <c r="GH120" s="69"/>
      <c r="GI120" s="69"/>
      <c r="GJ120" s="69"/>
      <c r="GK120" s="69"/>
      <c r="GL120" s="69"/>
      <c r="GM120" s="69"/>
      <c r="GN120" s="69"/>
      <c r="GO120" s="69"/>
      <c r="GP120" s="69"/>
      <c r="GQ120" s="69"/>
      <c r="GR120" s="69"/>
      <c r="GS120" s="69"/>
      <c r="GT120" s="69"/>
      <c r="GU120" s="69"/>
      <c r="GV120" s="69"/>
      <c r="GW120" s="69"/>
      <c r="GX120" s="69"/>
      <c r="GY120" s="69"/>
      <c r="GZ120" s="69"/>
      <c r="HA120" s="69"/>
      <c r="HB120" s="69"/>
      <c r="HC120" s="69"/>
      <c r="HD120" s="69"/>
      <c r="HE120" s="69"/>
      <c r="HF120" s="69"/>
      <c r="HG120" s="69"/>
      <c r="HH120" s="69"/>
      <c r="HI120" s="69"/>
      <c r="HJ120" s="69"/>
      <c r="HK120" s="69"/>
      <c r="HL120" s="69"/>
      <c r="HM120" s="69"/>
      <c r="HN120" s="69"/>
      <c r="HO120" s="69"/>
      <c r="HP120" s="69"/>
      <c r="HQ120" s="69"/>
      <c r="HR120" s="69"/>
      <c r="HS120" s="69"/>
      <c r="HT120" s="69"/>
      <c r="HU120" s="69"/>
      <c r="HV120" s="69"/>
      <c r="HW120" s="69"/>
      <c r="HX120" s="69"/>
      <c r="HY120" s="69"/>
      <c r="HZ120" s="69"/>
      <c r="IA120" s="69"/>
      <c r="IB120" s="69"/>
      <c r="IC120" s="69"/>
      <c r="ID120" s="69"/>
      <c r="IE120" s="69"/>
      <c r="IF120" s="69"/>
      <c r="IG120" s="69"/>
      <c r="IH120" s="69"/>
      <c r="II120" s="69"/>
      <c r="IJ120" s="69"/>
      <c r="IK120" s="69"/>
      <c r="IL120" s="69"/>
      <c r="IM120" s="69"/>
      <c r="IN120" s="69"/>
      <c r="IO120" s="69"/>
      <c r="IP120" s="69"/>
      <c r="IQ120" s="69"/>
      <c r="IR120" s="69"/>
      <c r="IS120" s="69"/>
      <c r="IT120" s="69"/>
      <c r="IU120" s="69"/>
      <c r="IV120" s="69"/>
    </row>
    <row r="121" spans="1:256" ht="15.75" customHeight="1">
      <c r="A121" s="1095" t="s">
        <v>327</v>
      </c>
      <c r="B121" s="1095"/>
      <c r="C121" s="443" t="s">
        <v>485</v>
      </c>
      <c r="D121" s="443" t="s">
        <v>469</v>
      </c>
      <c r="E121" s="795">
        <v>1611</v>
      </c>
      <c r="F121" s="795">
        <v>0</v>
      </c>
      <c r="G121" s="795">
        <v>1301</v>
      </c>
      <c r="H121" s="795">
        <v>0</v>
      </c>
      <c r="I121" s="795">
        <v>0</v>
      </c>
      <c r="J121" s="795">
        <v>147</v>
      </c>
      <c r="K121" s="795">
        <v>0</v>
      </c>
      <c r="L121" s="795">
        <v>1</v>
      </c>
      <c r="M121" s="795">
        <v>0</v>
      </c>
      <c r="N121" s="795">
        <v>136</v>
      </c>
      <c r="O121" s="795">
        <v>0</v>
      </c>
      <c r="P121" s="795">
        <v>0</v>
      </c>
      <c r="Q121" s="795">
        <v>0</v>
      </c>
      <c r="R121" s="795">
        <v>0</v>
      </c>
      <c r="S121" s="795">
        <v>26</v>
      </c>
      <c r="T121" s="883"/>
      <c r="U121" s="795">
        <v>758</v>
      </c>
      <c r="V121" s="795">
        <v>0</v>
      </c>
      <c r="W121" s="795">
        <v>630</v>
      </c>
      <c r="X121" s="795">
        <v>0</v>
      </c>
      <c r="Y121" s="795">
        <v>0</v>
      </c>
      <c r="Z121" s="795">
        <v>65</v>
      </c>
      <c r="AA121" s="795">
        <v>0</v>
      </c>
      <c r="AB121" s="795">
        <v>0</v>
      </c>
      <c r="AC121" s="795">
        <v>0</v>
      </c>
      <c r="AD121" s="795">
        <v>51</v>
      </c>
      <c r="AE121" s="795">
        <v>0</v>
      </c>
      <c r="AF121" s="795">
        <v>0</v>
      </c>
      <c r="AG121" s="795">
        <v>0</v>
      </c>
      <c r="AH121" s="795">
        <v>0</v>
      </c>
      <c r="AI121" s="795">
        <v>12</v>
      </c>
      <c r="AJ121" s="855"/>
      <c r="AK121" s="884">
        <v>47.051520794537552</v>
      </c>
      <c r="AL121" s="884" t="s">
        <v>215</v>
      </c>
      <c r="AM121" s="884">
        <v>48.424289008455034</v>
      </c>
      <c r="AN121" s="884" t="s">
        <v>215</v>
      </c>
      <c r="AO121" s="884" t="s">
        <v>215</v>
      </c>
      <c r="AP121" s="884">
        <v>44.217687074829932</v>
      </c>
      <c r="AQ121" s="884" t="s">
        <v>215</v>
      </c>
      <c r="AR121" s="884" t="s">
        <v>603</v>
      </c>
      <c r="AS121" s="884" t="s">
        <v>215</v>
      </c>
      <c r="AT121" s="884">
        <v>37.5</v>
      </c>
      <c r="AU121" s="884" t="s">
        <v>215</v>
      </c>
      <c r="AV121" s="884" t="s">
        <v>215</v>
      </c>
      <c r="AW121" s="884" t="s">
        <v>215</v>
      </c>
      <c r="AX121" s="884" t="s">
        <v>215</v>
      </c>
      <c r="AY121" s="884">
        <v>46.153846153846153</v>
      </c>
      <c r="AZ121" s="77"/>
      <c r="BA121" s="77"/>
      <c r="BB121" s="69"/>
      <c r="BC121" s="69"/>
      <c r="BD121" s="69"/>
      <c r="BE121" s="69"/>
      <c r="BF121" s="69"/>
      <c r="BG121" s="69"/>
      <c r="BH121" s="69"/>
      <c r="BI121" s="69"/>
      <c r="BJ121" s="69"/>
      <c r="BK121" s="69"/>
      <c r="BL121" s="69"/>
      <c r="BM121" s="69"/>
      <c r="BN121" s="69"/>
      <c r="BO121" s="69"/>
      <c r="BP121" s="69"/>
      <c r="BQ121" s="69"/>
      <c r="BR121" s="69"/>
      <c r="BS121" s="69"/>
      <c r="BT121" s="69"/>
      <c r="BU121" s="69"/>
      <c r="BV121" s="69"/>
      <c r="BW121" s="69"/>
      <c r="BX121" s="69"/>
      <c r="BY121" s="69"/>
      <c r="BZ121" s="69"/>
      <c r="CA121" s="69"/>
      <c r="CB121" s="69"/>
      <c r="CC121" s="69"/>
      <c r="CD121" s="69"/>
      <c r="CE121" s="69"/>
      <c r="CF121" s="69"/>
      <c r="CG121" s="69"/>
      <c r="CH121" s="69"/>
      <c r="CI121" s="69"/>
      <c r="CJ121" s="69"/>
      <c r="CK121" s="69"/>
      <c r="CL121" s="69"/>
      <c r="CM121" s="69"/>
      <c r="CN121" s="69"/>
      <c r="CO121" s="69"/>
      <c r="CP121" s="69"/>
      <c r="CQ121" s="69"/>
      <c r="CR121" s="69"/>
      <c r="CS121" s="69"/>
      <c r="CT121" s="69"/>
      <c r="CU121" s="69"/>
      <c r="CV121" s="69"/>
      <c r="CW121" s="69"/>
      <c r="CX121" s="69"/>
      <c r="CY121" s="69"/>
      <c r="CZ121" s="69"/>
      <c r="DA121" s="69"/>
      <c r="DB121" s="69"/>
      <c r="DC121" s="69"/>
      <c r="DD121" s="69"/>
      <c r="DE121" s="69"/>
      <c r="DF121" s="69"/>
      <c r="DG121" s="69"/>
      <c r="DH121" s="69"/>
      <c r="DI121" s="69"/>
      <c r="DJ121" s="69"/>
      <c r="DK121" s="69"/>
      <c r="DL121" s="69"/>
      <c r="DM121" s="69"/>
      <c r="DN121" s="69"/>
      <c r="DO121" s="69"/>
      <c r="DP121" s="69"/>
      <c r="DQ121" s="69"/>
      <c r="DR121" s="69"/>
      <c r="DS121" s="69"/>
      <c r="DT121" s="69"/>
      <c r="DU121" s="69"/>
      <c r="DV121" s="69"/>
      <c r="DW121" s="69"/>
      <c r="DX121" s="69"/>
      <c r="DY121" s="69"/>
      <c r="DZ121" s="69"/>
      <c r="EA121" s="69"/>
      <c r="EB121" s="69"/>
      <c r="EC121" s="69"/>
      <c r="ED121" s="69"/>
      <c r="EE121" s="69"/>
      <c r="EF121" s="69"/>
      <c r="EG121" s="69"/>
      <c r="EH121" s="69"/>
      <c r="EI121" s="69"/>
      <c r="EJ121" s="69"/>
      <c r="EK121" s="69"/>
      <c r="EL121" s="69"/>
      <c r="EM121" s="69"/>
      <c r="EN121" s="69"/>
      <c r="EO121" s="69"/>
      <c r="EP121" s="69"/>
      <c r="EQ121" s="69"/>
      <c r="ER121" s="69"/>
      <c r="ES121" s="69"/>
      <c r="ET121" s="69"/>
      <c r="EU121" s="69"/>
      <c r="EV121" s="69"/>
      <c r="EW121" s="69"/>
      <c r="EX121" s="69"/>
      <c r="EY121" s="69"/>
      <c r="EZ121" s="69"/>
      <c r="FA121" s="69"/>
      <c r="FB121" s="69"/>
      <c r="FC121" s="69"/>
      <c r="FD121" s="69"/>
      <c r="FE121" s="69"/>
      <c r="FF121" s="69"/>
      <c r="FG121" s="69"/>
      <c r="FH121" s="69"/>
      <c r="FI121" s="69"/>
      <c r="FJ121" s="69"/>
      <c r="FK121" s="69"/>
      <c r="FL121" s="69"/>
      <c r="FM121" s="69"/>
      <c r="FN121" s="69"/>
      <c r="FO121" s="69"/>
      <c r="FP121" s="69"/>
      <c r="FQ121" s="69"/>
      <c r="FR121" s="69"/>
      <c r="FS121" s="69"/>
      <c r="FT121" s="69"/>
      <c r="FU121" s="69"/>
      <c r="FV121" s="69"/>
      <c r="FW121" s="69"/>
      <c r="FX121" s="69"/>
      <c r="FY121" s="69"/>
      <c r="FZ121" s="69"/>
      <c r="GA121" s="69"/>
      <c r="GB121" s="69"/>
      <c r="GC121" s="69"/>
      <c r="GD121" s="69"/>
      <c r="GE121" s="69"/>
      <c r="GF121" s="69"/>
      <c r="GG121" s="69"/>
      <c r="GH121" s="69"/>
      <c r="GI121" s="69"/>
      <c r="GJ121" s="69"/>
      <c r="GK121" s="69"/>
      <c r="GL121" s="69"/>
      <c r="GM121" s="69"/>
      <c r="GN121" s="69"/>
      <c r="GO121" s="69"/>
      <c r="GP121" s="69"/>
      <c r="GQ121" s="69"/>
      <c r="GR121" s="69"/>
      <c r="GS121" s="69"/>
      <c r="GT121" s="69"/>
      <c r="GU121" s="69"/>
      <c r="GV121" s="69"/>
      <c r="GW121" s="69"/>
      <c r="GX121" s="69"/>
      <c r="GY121" s="69"/>
      <c r="GZ121" s="69"/>
      <c r="HA121" s="69"/>
      <c r="HB121" s="69"/>
      <c r="HC121" s="69"/>
      <c r="HD121" s="69"/>
      <c r="HE121" s="69"/>
      <c r="HF121" s="69"/>
      <c r="HG121" s="69"/>
      <c r="HH121" s="69"/>
      <c r="HI121" s="69"/>
      <c r="HJ121" s="69"/>
      <c r="HK121" s="69"/>
      <c r="HL121" s="69"/>
      <c r="HM121" s="69"/>
      <c r="HN121" s="69"/>
      <c r="HO121" s="69"/>
      <c r="HP121" s="69"/>
      <c r="HQ121" s="69"/>
      <c r="HR121" s="69"/>
      <c r="HS121" s="69"/>
      <c r="HT121" s="69"/>
      <c r="HU121" s="69"/>
      <c r="HV121" s="69"/>
      <c r="HW121" s="69"/>
      <c r="HX121" s="69"/>
      <c r="HY121" s="69"/>
      <c r="HZ121" s="69"/>
      <c r="IA121" s="69"/>
      <c r="IB121" s="69"/>
      <c r="IC121" s="69"/>
      <c r="ID121" s="69"/>
      <c r="IE121" s="69"/>
      <c r="IF121" s="69"/>
      <c r="IG121" s="69"/>
      <c r="IH121" s="69"/>
      <c r="II121" s="69"/>
      <c r="IJ121" s="69"/>
      <c r="IK121" s="69"/>
      <c r="IL121" s="69"/>
      <c r="IM121" s="69"/>
      <c r="IN121" s="69"/>
      <c r="IO121" s="69"/>
      <c r="IP121" s="69"/>
      <c r="IQ121" s="69"/>
      <c r="IR121" s="69"/>
      <c r="IS121" s="69"/>
      <c r="IT121" s="69"/>
      <c r="IU121" s="69"/>
      <c r="IV121" s="69"/>
    </row>
    <row r="122" spans="1:256" ht="15.75" customHeight="1">
      <c r="A122" s="1095" t="s">
        <v>328</v>
      </c>
      <c r="B122" s="1095"/>
      <c r="C122" s="443" t="s">
        <v>486</v>
      </c>
      <c r="D122" s="443" t="s">
        <v>469</v>
      </c>
      <c r="E122" s="795">
        <v>1203</v>
      </c>
      <c r="F122" s="795">
        <v>0</v>
      </c>
      <c r="G122" s="795">
        <v>468</v>
      </c>
      <c r="H122" s="795">
        <v>0</v>
      </c>
      <c r="I122" s="795">
        <v>0</v>
      </c>
      <c r="J122" s="795">
        <v>522</v>
      </c>
      <c r="K122" s="795">
        <v>96</v>
      </c>
      <c r="L122" s="795">
        <v>0</v>
      </c>
      <c r="M122" s="795">
        <v>0</v>
      </c>
      <c r="N122" s="795">
        <v>117</v>
      </c>
      <c r="O122" s="795">
        <v>0</v>
      </c>
      <c r="P122" s="795">
        <v>0</v>
      </c>
      <c r="Q122" s="795">
        <v>0</v>
      </c>
      <c r="R122" s="795">
        <v>0</v>
      </c>
      <c r="S122" s="795">
        <v>0</v>
      </c>
      <c r="T122" s="883"/>
      <c r="U122" s="795">
        <v>702</v>
      </c>
      <c r="V122" s="795">
        <v>0</v>
      </c>
      <c r="W122" s="795">
        <v>301</v>
      </c>
      <c r="X122" s="795">
        <v>0</v>
      </c>
      <c r="Y122" s="795">
        <v>0</v>
      </c>
      <c r="Z122" s="795">
        <v>241</v>
      </c>
      <c r="AA122" s="795">
        <v>75</v>
      </c>
      <c r="AB122" s="795">
        <v>0</v>
      </c>
      <c r="AC122" s="795">
        <v>0</v>
      </c>
      <c r="AD122" s="795">
        <v>85</v>
      </c>
      <c r="AE122" s="795">
        <v>0</v>
      </c>
      <c r="AF122" s="795">
        <v>0</v>
      </c>
      <c r="AG122" s="795">
        <v>0</v>
      </c>
      <c r="AH122" s="795">
        <v>0</v>
      </c>
      <c r="AI122" s="795">
        <v>0</v>
      </c>
      <c r="AJ122" s="855"/>
      <c r="AK122" s="884">
        <v>58.354114713216951</v>
      </c>
      <c r="AL122" s="884" t="s">
        <v>215</v>
      </c>
      <c r="AM122" s="884">
        <v>64.316239316239319</v>
      </c>
      <c r="AN122" s="884" t="s">
        <v>215</v>
      </c>
      <c r="AO122" s="884" t="s">
        <v>215</v>
      </c>
      <c r="AP122" s="884">
        <v>46.168582375478927</v>
      </c>
      <c r="AQ122" s="884">
        <v>78.125</v>
      </c>
      <c r="AR122" s="884" t="s">
        <v>215</v>
      </c>
      <c r="AS122" s="884" t="s">
        <v>215</v>
      </c>
      <c r="AT122" s="884">
        <v>72.649572649572647</v>
      </c>
      <c r="AU122" s="884" t="s">
        <v>215</v>
      </c>
      <c r="AV122" s="884" t="s">
        <v>215</v>
      </c>
      <c r="AW122" s="884" t="s">
        <v>215</v>
      </c>
      <c r="AX122" s="884" t="s">
        <v>215</v>
      </c>
      <c r="AY122" s="884" t="s">
        <v>215</v>
      </c>
      <c r="AZ122" s="77"/>
      <c r="BA122" s="77"/>
      <c r="BB122" s="69"/>
      <c r="BC122" s="69"/>
      <c r="BD122" s="69"/>
      <c r="BE122" s="69"/>
      <c r="BF122" s="69"/>
      <c r="BG122" s="69"/>
      <c r="BH122" s="69"/>
      <c r="BI122" s="69"/>
      <c r="BJ122" s="69"/>
      <c r="BK122" s="69"/>
      <c r="BL122" s="69"/>
      <c r="BM122" s="69"/>
      <c r="BN122" s="69"/>
      <c r="BO122" s="69"/>
      <c r="BP122" s="69"/>
      <c r="BQ122" s="69"/>
      <c r="BR122" s="69"/>
      <c r="BS122" s="69"/>
      <c r="BT122" s="69"/>
      <c r="BU122" s="69"/>
      <c r="BV122" s="69"/>
      <c r="BW122" s="69"/>
      <c r="BX122" s="69"/>
      <c r="BY122" s="69"/>
      <c r="BZ122" s="69"/>
      <c r="CA122" s="69"/>
      <c r="CB122" s="69"/>
      <c r="CC122" s="69"/>
      <c r="CD122" s="69"/>
      <c r="CE122" s="69"/>
      <c r="CF122" s="69"/>
      <c r="CG122" s="69"/>
      <c r="CH122" s="69"/>
      <c r="CI122" s="69"/>
      <c r="CJ122" s="69"/>
      <c r="CK122" s="69"/>
      <c r="CL122" s="69"/>
      <c r="CM122" s="69"/>
      <c r="CN122" s="69"/>
      <c r="CO122" s="69"/>
      <c r="CP122" s="69"/>
      <c r="CQ122" s="69"/>
      <c r="CR122" s="69"/>
      <c r="CS122" s="69"/>
      <c r="CT122" s="69"/>
      <c r="CU122" s="69"/>
      <c r="CV122" s="69"/>
      <c r="CW122" s="69"/>
      <c r="CX122" s="69"/>
      <c r="CY122" s="69"/>
      <c r="CZ122" s="69"/>
      <c r="DA122" s="69"/>
      <c r="DB122" s="69"/>
      <c r="DC122" s="69"/>
      <c r="DD122" s="69"/>
      <c r="DE122" s="69"/>
      <c r="DF122" s="69"/>
      <c r="DG122" s="69"/>
      <c r="DH122" s="69"/>
      <c r="DI122" s="69"/>
      <c r="DJ122" s="69"/>
      <c r="DK122" s="69"/>
      <c r="DL122" s="69"/>
      <c r="DM122" s="69"/>
      <c r="DN122" s="69"/>
      <c r="DO122" s="69"/>
      <c r="DP122" s="69"/>
      <c r="DQ122" s="69"/>
      <c r="DR122" s="69"/>
      <c r="DS122" s="69"/>
      <c r="DT122" s="69"/>
      <c r="DU122" s="69"/>
      <c r="DV122" s="69"/>
      <c r="DW122" s="69"/>
      <c r="DX122" s="69"/>
      <c r="DY122" s="69"/>
      <c r="DZ122" s="69"/>
      <c r="EA122" s="69"/>
      <c r="EB122" s="69"/>
      <c r="EC122" s="69"/>
      <c r="ED122" s="69"/>
      <c r="EE122" s="69"/>
      <c r="EF122" s="69"/>
      <c r="EG122" s="69"/>
      <c r="EH122" s="69"/>
      <c r="EI122" s="69"/>
      <c r="EJ122" s="69"/>
      <c r="EK122" s="69"/>
      <c r="EL122" s="69"/>
      <c r="EM122" s="69"/>
      <c r="EN122" s="69"/>
      <c r="EO122" s="69"/>
      <c r="EP122" s="69"/>
      <c r="EQ122" s="69"/>
      <c r="ER122" s="69"/>
      <c r="ES122" s="69"/>
      <c r="ET122" s="69"/>
      <c r="EU122" s="69"/>
      <c r="EV122" s="69"/>
      <c r="EW122" s="69"/>
      <c r="EX122" s="69"/>
      <c r="EY122" s="69"/>
      <c r="EZ122" s="69"/>
      <c r="FA122" s="69"/>
      <c r="FB122" s="69"/>
      <c r="FC122" s="69"/>
      <c r="FD122" s="69"/>
      <c r="FE122" s="69"/>
      <c r="FF122" s="69"/>
      <c r="FG122" s="69"/>
      <c r="FH122" s="69"/>
      <c r="FI122" s="69"/>
      <c r="FJ122" s="69"/>
      <c r="FK122" s="69"/>
      <c r="FL122" s="69"/>
      <c r="FM122" s="69"/>
      <c r="FN122" s="69"/>
      <c r="FO122" s="69"/>
      <c r="FP122" s="69"/>
      <c r="FQ122" s="69"/>
      <c r="FR122" s="69"/>
      <c r="FS122" s="69"/>
      <c r="FT122" s="69"/>
      <c r="FU122" s="69"/>
      <c r="FV122" s="69"/>
      <c r="FW122" s="69"/>
      <c r="FX122" s="69"/>
      <c r="FY122" s="69"/>
      <c r="FZ122" s="69"/>
      <c r="GA122" s="69"/>
      <c r="GB122" s="69"/>
      <c r="GC122" s="69"/>
      <c r="GD122" s="69"/>
      <c r="GE122" s="69"/>
      <c r="GF122" s="69"/>
      <c r="GG122" s="69"/>
      <c r="GH122" s="69"/>
      <c r="GI122" s="69"/>
      <c r="GJ122" s="69"/>
      <c r="GK122" s="69"/>
      <c r="GL122" s="69"/>
      <c r="GM122" s="69"/>
      <c r="GN122" s="69"/>
      <c r="GO122" s="69"/>
      <c r="GP122" s="69"/>
      <c r="GQ122" s="69"/>
      <c r="GR122" s="69"/>
      <c r="GS122" s="69"/>
      <c r="GT122" s="69"/>
      <c r="GU122" s="69"/>
      <c r="GV122" s="69"/>
      <c r="GW122" s="69"/>
      <c r="GX122" s="69"/>
      <c r="GY122" s="69"/>
      <c r="GZ122" s="69"/>
      <c r="HA122" s="69"/>
      <c r="HB122" s="69"/>
      <c r="HC122" s="69"/>
      <c r="HD122" s="69"/>
      <c r="HE122" s="69"/>
      <c r="HF122" s="69"/>
      <c r="HG122" s="69"/>
      <c r="HH122" s="69"/>
      <c r="HI122" s="69"/>
      <c r="HJ122" s="69"/>
      <c r="HK122" s="69"/>
      <c r="HL122" s="69"/>
      <c r="HM122" s="69"/>
      <c r="HN122" s="69"/>
      <c r="HO122" s="69"/>
      <c r="HP122" s="69"/>
      <c r="HQ122" s="69"/>
      <c r="HR122" s="69"/>
      <c r="HS122" s="69"/>
      <c r="HT122" s="69"/>
      <c r="HU122" s="69"/>
      <c r="HV122" s="69"/>
      <c r="HW122" s="69"/>
      <c r="HX122" s="69"/>
      <c r="HY122" s="69"/>
      <c r="HZ122" s="69"/>
      <c r="IA122" s="69"/>
      <c r="IB122" s="69"/>
      <c r="IC122" s="69"/>
      <c r="ID122" s="69"/>
      <c r="IE122" s="69"/>
      <c r="IF122" s="69"/>
      <c r="IG122" s="69"/>
      <c r="IH122" s="69"/>
      <c r="II122" s="69"/>
      <c r="IJ122" s="69"/>
      <c r="IK122" s="69"/>
      <c r="IL122" s="69"/>
      <c r="IM122" s="69"/>
      <c r="IN122" s="69"/>
      <c r="IO122" s="69"/>
      <c r="IP122" s="69"/>
      <c r="IQ122" s="69"/>
      <c r="IR122" s="69"/>
      <c r="IS122" s="69"/>
      <c r="IT122" s="69"/>
      <c r="IU122" s="69"/>
      <c r="IV122" s="69"/>
    </row>
    <row r="123" spans="1:256" ht="15.75" customHeight="1">
      <c r="A123" s="1095" t="s">
        <v>329</v>
      </c>
      <c r="B123" s="1095"/>
      <c r="C123" s="443" t="s">
        <v>487</v>
      </c>
      <c r="D123" s="443" t="s">
        <v>469</v>
      </c>
      <c r="E123" s="795">
        <v>1389</v>
      </c>
      <c r="F123" s="795">
        <v>0</v>
      </c>
      <c r="G123" s="795">
        <v>245</v>
      </c>
      <c r="H123" s="795">
        <v>0</v>
      </c>
      <c r="I123" s="795">
        <v>0</v>
      </c>
      <c r="J123" s="795">
        <v>763</v>
      </c>
      <c r="K123" s="795">
        <v>266</v>
      </c>
      <c r="L123" s="795">
        <v>0</v>
      </c>
      <c r="M123" s="795">
        <v>0</v>
      </c>
      <c r="N123" s="795">
        <v>115</v>
      </c>
      <c r="O123" s="795">
        <v>0</v>
      </c>
      <c r="P123" s="795">
        <v>0</v>
      </c>
      <c r="Q123" s="795">
        <v>0</v>
      </c>
      <c r="R123" s="795">
        <v>0</v>
      </c>
      <c r="S123" s="795">
        <v>0</v>
      </c>
      <c r="T123" s="883"/>
      <c r="U123" s="795">
        <v>832</v>
      </c>
      <c r="V123" s="795">
        <v>0</v>
      </c>
      <c r="W123" s="795">
        <v>166</v>
      </c>
      <c r="X123" s="795">
        <v>0</v>
      </c>
      <c r="Y123" s="795">
        <v>0</v>
      </c>
      <c r="Z123" s="795">
        <v>469</v>
      </c>
      <c r="AA123" s="795">
        <v>165</v>
      </c>
      <c r="AB123" s="795">
        <v>0</v>
      </c>
      <c r="AC123" s="795">
        <v>0</v>
      </c>
      <c r="AD123" s="795">
        <v>32</v>
      </c>
      <c r="AE123" s="795">
        <v>0</v>
      </c>
      <c r="AF123" s="795">
        <v>0</v>
      </c>
      <c r="AG123" s="795">
        <v>0</v>
      </c>
      <c r="AH123" s="795">
        <v>0</v>
      </c>
      <c r="AI123" s="795">
        <v>0</v>
      </c>
      <c r="AJ123" s="855"/>
      <c r="AK123" s="884">
        <v>59.899208063354934</v>
      </c>
      <c r="AL123" s="884" t="s">
        <v>215</v>
      </c>
      <c r="AM123" s="884">
        <v>67.755102040816325</v>
      </c>
      <c r="AN123" s="884" t="s">
        <v>215</v>
      </c>
      <c r="AO123" s="884" t="s">
        <v>215</v>
      </c>
      <c r="AP123" s="884">
        <v>61.467889908256879</v>
      </c>
      <c r="AQ123" s="884">
        <v>62.030075187969928</v>
      </c>
      <c r="AR123" s="884" t="s">
        <v>215</v>
      </c>
      <c r="AS123" s="884" t="s">
        <v>215</v>
      </c>
      <c r="AT123" s="884">
        <v>27.826086956521738</v>
      </c>
      <c r="AU123" s="884" t="s">
        <v>215</v>
      </c>
      <c r="AV123" s="884" t="s">
        <v>215</v>
      </c>
      <c r="AW123" s="884" t="s">
        <v>215</v>
      </c>
      <c r="AX123" s="884" t="s">
        <v>215</v>
      </c>
      <c r="AY123" s="884" t="s">
        <v>215</v>
      </c>
      <c r="AZ123" s="77"/>
      <c r="BA123" s="77"/>
      <c r="BB123" s="69"/>
      <c r="BC123" s="69"/>
      <c r="BD123" s="69"/>
      <c r="BE123" s="69"/>
      <c r="BF123" s="69"/>
      <c r="BG123" s="69"/>
      <c r="BH123" s="69"/>
      <c r="BI123" s="69"/>
      <c r="BJ123" s="69"/>
      <c r="BK123" s="69"/>
      <c r="BL123" s="69"/>
      <c r="BM123" s="69"/>
      <c r="BN123" s="69"/>
      <c r="BO123" s="69"/>
      <c r="BP123" s="69"/>
      <c r="BQ123" s="69"/>
      <c r="BR123" s="69"/>
      <c r="BS123" s="69"/>
      <c r="BT123" s="69"/>
      <c r="BU123" s="69"/>
      <c r="BV123" s="69"/>
      <c r="BW123" s="69"/>
      <c r="BX123" s="69"/>
      <c r="BY123" s="69"/>
      <c r="BZ123" s="69"/>
      <c r="CA123" s="69"/>
      <c r="CB123" s="69"/>
      <c r="CC123" s="69"/>
      <c r="CD123" s="69"/>
      <c r="CE123" s="69"/>
      <c r="CF123" s="69"/>
      <c r="CG123" s="69"/>
      <c r="CH123" s="69"/>
      <c r="CI123" s="69"/>
      <c r="CJ123" s="69"/>
      <c r="CK123" s="69"/>
      <c r="CL123" s="69"/>
      <c r="CM123" s="69"/>
      <c r="CN123" s="69"/>
      <c r="CO123" s="69"/>
      <c r="CP123" s="69"/>
      <c r="CQ123" s="69"/>
      <c r="CR123" s="69"/>
      <c r="CS123" s="69"/>
      <c r="CT123" s="69"/>
      <c r="CU123" s="69"/>
      <c r="CV123" s="69"/>
      <c r="CW123" s="69"/>
      <c r="CX123" s="69"/>
      <c r="CY123" s="69"/>
      <c r="CZ123" s="69"/>
      <c r="DA123" s="69"/>
      <c r="DB123" s="69"/>
      <c r="DC123" s="69"/>
      <c r="DD123" s="69"/>
      <c r="DE123" s="69"/>
      <c r="DF123" s="69"/>
      <c r="DG123" s="69"/>
      <c r="DH123" s="69"/>
      <c r="DI123" s="69"/>
      <c r="DJ123" s="69"/>
      <c r="DK123" s="69"/>
      <c r="DL123" s="69"/>
      <c r="DM123" s="69"/>
      <c r="DN123" s="69"/>
      <c r="DO123" s="69"/>
      <c r="DP123" s="69"/>
      <c r="DQ123" s="69"/>
      <c r="DR123" s="69"/>
      <c r="DS123" s="69"/>
      <c r="DT123" s="69"/>
      <c r="DU123" s="69"/>
      <c r="DV123" s="69"/>
      <c r="DW123" s="69"/>
      <c r="DX123" s="69"/>
      <c r="DY123" s="69"/>
      <c r="DZ123" s="69"/>
      <c r="EA123" s="69"/>
      <c r="EB123" s="69"/>
      <c r="EC123" s="69"/>
      <c r="ED123" s="69"/>
      <c r="EE123" s="69"/>
      <c r="EF123" s="69"/>
      <c r="EG123" s="69"/>
      <c r="EH123" s="69"/>
      <c r="EI123" s="69"/>
      <c r="EJ123" s="69"/>
      <c r="EK123" s="69"/>
      <c r="EL123" s="69"/>
      <c r="EM123" s="69"/>
      <c r="EN123" s="69"/>
      <c r="EO123" s="69"/>
      <c r="EP123" s="69"/>
      <c r="EQ123" s="69"/>
      <c r="ER123" s="69"/>
      <c r="ES123" s="69"/>
      <c r="ET123" s="69"/>
      <c r="EU123" s="69"/>
      <c r="EV123" s="69"/>
      <c r="EW123" s="69"/>
      <c r="EX123" s="69"/>
      <c r="EY123" s="69"/>
      <c r="EZ123" s="69"/>
      <c r="FA123" s="69"/>
      <c r="FB123" s="69"/>
      <c r="FC123" s="69"/>
      <c r="FD123" s="69"/>
      <c r="FE123" s="69"/>
      <c r="FF123" s="69"/>
      <c r="FG123" s="69"/>
      <c r="FH123" s="69"/>
      <c r="FI123" s="69"/>
      <c r="FJ123" s="69"/>
      <c r="FK123" s="69"/>
      <c r="FL123" s="69"/>
      <c r="FM123" s="69"/>
      <c r="FN123" s="69"/>
      <c r="FO123" s="69"/>
      <c r="FP123" s="69"/>
      <c r="FQ123" s="69"/>
      <c r="FR123" s="69"/>
      <c r="FS123" s="69"/>
      <c r="FT123" s="69"/>
      <c r="FU123" s="69"/>
      <c r="FV123" s="69"/>
      <c r="FW123" s="69"/>
      <c r="FX123" s="69"/>
      <c r="FY123" s="69"/>
      <c r="FZ123" s="69"/>
      <c r="GA123" s="69"/>
      <c r="GB123" s="69"/>
      <c r="GC123" s="69"/>
      <c r="GD123" s="69"/>
      <c r="GE123" s="69"/>
      <c r="GF123" s="69"/>
      <c r="GG123" s="69"/>
      <c r="GH123" s="69"/>
      <c r="GI123" s="69"/>
      <c r="GJ123" s="69"/>
      <c r="GK123" s="69"/>
      <c r="GL123" s="69"/>
      <c r="GM123" s="69"/>
      <c r="GN123" s="69"/>
      <c r="GO123" s="69"/>
      <c r="GP123" s="69"/>
      <c r="GQ123" s="69"/>
      <c r="GR123" s="69"/>
      <c r="GS123" s="69"/>
      <c r="GT123" s="69"/>
      <c r="GU123" s="69"/>
      <c r="GV123" s="69"/>
      <c r="GW123" s="69"/>
      <c r="GX123" s="69"/>
      <c r="GY123" s="69"/>
      <c r="GZ123" s="69"/>
      <c r="HA123" s="69"/>
      <c r="HB123" s="69"/>
      <c r="HC123" s="69"/>
      <c r="HD123" s="69"/>
      <c r="HE123" s="69"/>
      <c r="HF123" s="69"/>
      <c r="HG123" s="69"/>
      <c r="HH123" s="69"/>
      <c r="HI123" s="69"/>
      <c r="HJ123" s="69"/>
      <c r="HK123" s="69"/>
      <c r="HL123" s="69"/>
      <c r="HM123" s="69"/>
      <c r="HN123" s="69"/>
      <c r="HO123" s="69"/>
      <c r="HP123" s="69"/>
      <c r="HQ123" s="69"/>
      <c r="HR123" s="69"/>
      <c r="HS123" s="69"/>
      <c r="HT123" s="69"/>
      <c r="HU123" s="69"/>
      <c r="HV123" s="69"/>
      <c r="HW123" s="69"/>
      <c r="HX123" s="69"/>
      <c r="HY123" s="69"/>
      <c r="HZ123" s="69"/>
      <c r="IA123" s="69"/>
      <c r="IB123" s="69"/>
      <c r="IC123" s="69"/>
      <c r="ID123" s="69"/>
      <c r="IE123" s="69"/>
      <c r="IF123" s="69"/>
      <c r="IG123" s="69"/>
      <c r="IH123" s="69"/>
      <c r="II123" s="69"/>
      <c r="IJ123" s="69"/>
      <c r="IK123" s="69"/>
      <c r="IL123" s="69"/>
      <c r="IM123" s="69"/>
      <c r="IN123" s="69"/>
      <c r="IO123" s="69"/>
      <c r="IP123" s="69"/>
      <c r="IQ123" s="69"/>
      <c r="IR123" s="69"/>
      <c r="IS123" s="69"/>
      <c r="IT123" s="69"/>
      <c r="IU123" s="69"/>
      <c r="IV123" s="69"/>
    </row>
    <row r="124" spans="1:256" ht="15.75" customHeight="1">
      <c r="A124" s="1095" t="s">
        <v>330</v>
      </c>
      <c r="B124" s="1095"/>
      <c r="C124" s="443" t="s">
        <v>488</v>
      </c>
      <c r="D124" s="443" t="s">
        <v>469</v>
      </c>
      <c r="E124" s="795">
        <v>612</v>
      </c>
      <c r="F124" s="795">
        <v>0</v>
      </c>
      <c r="G124" s="795">
        <v>359</v>
      </c>
      <c r="H124" s="795">
        <v>0</v>
      </c>
      <c r="I124" s="795">
        <v>0</v>
      </c>
      <c r="J124" s="795">
        <v>156</v>
      </c>
      <c r="K124" s="795">
        <v>1</v>
      </c>
      <c r="L124" s="795">
        <v>0</v>
      </c>
      <c r="M124" s="795">
        <v>0</v>
      </c>
      <c r="N124" s="795">
        <v>54</v>
      </c>
      <c r="O124" s="795">
        <v>0</v>
      </c>
      <c r="P124" s="795">
        <v>0</v>
      </c>
      <c r="Q124" s="795">
        <v>0</v>
      </c>
      <c r="R124" s="795">
        <v>42</v>
      </c>
      <c r="S124" s="795">
        <v>0</v>
      </c>
      <c r="T124" s="883"/>
      <c r="U124" s="795">
        <v>328</v>
      </c>
      <c r="V124" s="795">
        <v>0</v>
      </c>
      <c r="W124" s="795">
        <v>182</v>
      </c>
      <c r="X124" s="795">
        <v>0</v>
      </c>
      <c r="Y124" s="795">
        <v>0</v>
      </c>
      <c r="Z124" s="795">
        <v>90</v>
      </c>
      <c r="AA124" s="795">
        <v>0</v>
      </c>
      <c r="AB124" s="795">
        <v>0</v>
      </c>
      <c r="AC124" s="795">
        <v>0</v>
      </c>
      <c r="AD124" s="795">
        <v>34</v>
      </c>
      <c r="AE124" s="795">
        <v>0</v>
      </c>
      <c r="AF124" s="795">
        <v>0</v>
      </c>
      <c r="AG124" s="795">
        <v>0</v>
      </c>
      <c r="AH124" s="795">
        <v>22</v>
      </c>
      <c r="AI124" s="795">
        <v>0</v>
      </c>
      <c r="AJ124" s="855"/>
      <c r="AK124" s="884">
        <v>53.594771241830067</v>
      </c>
      <c r="AL124" s="884" t="s">
        <v>215</v>
      </c>
      <c r="AM124" s="884">
        <v>50.696378830083567</v>
      </c>
      <c r="AN124" s="884" t="s">
        <v>215</v>
      </c>
      <c r="AO124" s="884" t="s">
        <v>215</v>
      </c>
      <c r="AP124" s="884">
        <v>57.692307692307686</v>
      </c>
      <c r="AQ124" s="884" t="s">
        <v>603</v>
      </c>
      <c r="AR124" s="884" t="s">
        <v>215</v>
      </c>
      <c r="AS124" s="884" t="s">
        <v>215</v>
      </c>
      <c r="AT124" s="884">
        <v>62.962962962962962</v>
      </c>
      <c r="AU124" s="884" t="s">
        <v>215</v>
      </c>
      <c r="AV124" s="884" t="s">
        <v>215</v>
      </c>
      <c r="AW124" s="884" t="s">
        <v>215</v>
      </c>
      <c r="AX124" s="884">
        <v>52.380952380952387</v>
      </c>
      <c r="AY124" s="884" t="s">
        <v>215</v>
      </c>
      <c r="AZ124" s="77"/>
      <c r="BA124" s="77"/>
      <c r="BB124" s="69"/>
      <c r="BC124" s="69"/>
      <c r="BD124" s="69"/>
      <c r="BE124" s="69"/>
      <c r="BF124" s="69"/>
      <c r="BG124" s="69"/>
      <c r="BH124" s="69"/>
      <c r="BI124" s="69"/>
      <c r="BJ124" s="69"/>
      <c r="BK124" s="69"/>
      <c r="BL124" s="69"/>
      <c r="BM124" s="69"/>
      <c r="BN124" s="69"/>
      <c r="BO124" s="69"/>
      <c r="BP124" s="69"/>
      <c r="BQ124" s="69"/>
      <c r="BR124" s="69"/>
      <c r="BS124" s="69"/>
      <c r="BT124" s="69"/>
      <c r="BU124" s="69"/>
      <c r="BV124" s="69"/>
      <c r="BW124" s="69"/>
      <c r="BX124" s="69"/>
      <c r="BY124" s="69"/>
      <c r="BZ124" s="69"/>
      <c r="CA124" s="69"/>
      <c r="CB124" s="69"/>
      <c r="CC124" s="69"/>
      <c r="CD124" s="69"/>
      <c r="CE124" s="69"/>
      <c r="CF124" s="69"/>
      <c r="CG124" s="69"/>
      <c r="CH124" s="69"/>
      <c r="CI124" s="69"/>
      <c r="CJ124" s="69"/>
      <c r="CK124" s="69"/>
      <c r="CL124" s="69"/>
      <c r="CM124" s="69"/>
      <c r="CN124" s="69"/>
      <c r="CO124" s="69"/>
      <c r="CP124" s="69"/>
      <c r="CQ124" s="69"/>
      <c r="CR124" s="69"/>
      <c r="CS124" s="69"/>
      <c r="CT124" s="69"/>
      <c r="CU124" s="69"/>
      <c r="CV124" s="69"/>
      <c r="CW124" s="69"/>
      <c r="CX124" s="69"/>
      <c r="CY124" s="69"/>
      <c r="CZ124" s="69"/>
      <c r="DA124" s="69"/>
      <c r="DB124" s="69"/>
      <c r="DC124" s="69"/>
      <c r="DD124" s="69"/>
      <c r="DE124" s="69"/>
      <c r="DF124" s="69"/>
      <c r="DG124" s="69"/>
      <c r="DH124" s="69"/>
      <c r="DI124" s="69"/>
      <c r="DJ124" s="69"/>
      <c r="DK124" s="69"/>
      <c r="DL124" s="69"/>
      <c r="DM124" s="69"/>
      <c r="DN124" s="69"/>
      <c r="DO124" s="69"/>
      <c r="DP124" s="69"/>
      <c r="DQ124" s="69"/>
      <c r="DR124" s="69"/>
      <c r="DS124" s="69"/>
      <c r="DT124" s="69"/>
      <c r="DU124" s="69"/>
      <c r="DV124" s="69"/>
      <c r="DW124" s="69"/>
      <c r="DX124" s="69"/>
      <c r="DY124" s="69"/>
      <c r="DZ124" s="69"/>
      <c r="EA124" s="69"/>
      <c r="EB124" s="69"/>
      <c r="EC124" s="69"/>
      <c r="ED124" s="69"/>
      <c r="EE124" s="69"/>
      <c r="EF124" s="69"/>
      <c r="EG124" s="69"/>
      <c r="EH124" s="69"/>
      <c r="EI124" s="69"/>
      <c r="EJ124" s="69"/>
      <c r="EK124" s="69"/>
      <c r="EL124" s="69"/>
      <c r="EM124" s="69"/>
      <c r="EN124" s="69"/>
      <c r="EO124" s="69"/>
      <c r="EP124" s="69"/>
      <c r="EQ124" s="69"/>
      <c r="ER124" s="69"/>
      <c r="ES124" s="69"/>
      <c r="ET124" s="69"/>
      <c r="EU124" s="69"/>
      <c r="EV124" s="69"/>
      <c r="EW124" s="69"/>
      <c r="EX124" s="69"/>
      <c r="EY124" s="69"/>
      <c r="EZ124" s="69"/>
      <c r="FA124" s="69"/>
      <c r="FB124" s="69"/>
      <c r="FC124" s="69"/>
      <c r="FD124" s="69"/>
      <c r="FE124" s="69"/>
      <c r="FF124" s="69"/>
      <c r="FG124" s="69"/>
      <c r="FH124" s="69"/>
      <c r="FI124" s="69"/>
      <c r="FJ124" s="69"/>
      <c r="FK124" s="69"/>
      <c r="FL124" s="69"/>
      <c r="FM124" s="69"/>
      <c r="FN124" s="69"/>
      <c r="FO124" s="69"/>
      <c r="FP124" s="69"/>
      <c r="FQ124" s="69"/>
      <c r="FR124" s="69"/>
      <c r="FS124" s="69"/>
      <c r="FT124" s="69"/>
      <c r="FU124" s="69"/>
      <c r="FV124" s="69"/>
      <c r="FW124" s="69"/>
      <c r="FX124" s="69"/>
      <c r="FY124" s="69"/>
      <c r="FZ124" s="69"/>
      <c r="GA124" s="69"/>
      <c r="GB124" s="69"/>
      <c r="GC124" s="69"/>
      <c r="GD124" s="69"/>
      <c r="GE124" s="69"/>
      <c r="GF124" s="69"/>
      <c r="GG124" s="69"/>
      <c r="GH124" s="69"/>
      <c r="GI124" s="69"/>
      <c r="GJ124" s="69"/>
      <c r="GK124" s="69"/>
      <c r="GL124" s="69"/>
      <c r="GM124" s="69"/>
      <c r="GN124" s="69"/>
      <c r="GO124" s="69"/>
      <c r="GP124" s="69"/>
      <c r="GQ124" s="69"/>
      <c r="GR124" s="69"/>
      <c r="GS124" s="69"/>
      <c r="GT124" s="69"/>
      <c r="GU124" s="69"/>
      <c r="GV124" s="69"/>
      <c r="GW124" s="69"/>
      <c r="GX124" s="69"/>
      <c r="GY124" s="69"/>
      <c r="GZ124" s="69"/>
      <c r="HA124" s="69"/>
      <c r="HB124" s="69"/>
      <c r="HC124" s="69"/>
      <c r="HD124" s="69"/>
      <c r="HE124" s="69"/>
      <c r="HF124" s="69"/>
      <c r="HG124" s="69"/>
      <c r="HH124" s="69"/>
      <c r="HI124" s="69"/>
      <c r="HJ124" s="69"/>
      <c r="HK124" s="69"/>
      <c r="HL124" s="69"/>
      <c r="HM124" s="69"/>
      <c r="HN124" s="69"/>
      <c r="HO124" s="69"/>
      <c r="HP124" s="69"/>
      <c r="HQ124" s="69"/>
      <c r="HR124" s="69"/>
      <c r="HS124" s="69"/>
      <c r="HT124" s="69"/>
      <c r="HU124" s="69"/>
      <c r="HV124" s="69"/>
      <c r="HW124" s="69"/>
      <c r="HX124" s="69"/>
      <c r="HY124" s="69"/>
      <c r="HZ124" s="69"/>
      <c r="IA124" s="69"/>
      <c r="IB124" s="69"/>
      <c r="IC124" s="69"/>
      <c r="ID124" s="69"/>
      <c r="IE124" s="69"/>
      <c r="IF124" s="69"/>
      <c r="IG124" s="69"/>
      <c r="IH124" s="69"/>
      <c r="II124" s="69"/>
      <c r="IJ124" s="69"/>
      <c r="IK124" s="69"/>
      <c r="IL124" s="69"/>
      <c r="IM124" s="69"/>
      <c r="IN124" s="69"/>
      <c r="IO124" s="69"/>
      <c r="IP124" s="69"/>
      <c r="IQ124" s="69"/>
      <c r="IR124" s="69"/>
      <c r="IS124" s="69"/>
      <c r="IT124" s="69"/>
      <c r="IU124" s="69"/>
      <c r="IV124" s="69"/>
    </row>
    <row r="125" spans="1:256" ht="15.75" customHeight="1">
      <c r="A125" s="1095" t="s">
        <v>331</v>
      </c>
      <c r="B125" s="1095"/>
      <c r="C125" s="443" t="s">
        <v>489</v>
      </c>
      <c r="D125" s="443" t="s">
        <v>469</v>
      </c>
      <c r="E125" s="795">
        <v>958</v>
      </c>
      <c r="F125" s="795">
        <v>0</v>
      </c>
      <c r="G125" s="795">
        <v>464</v>
      </c>
      <c r="H125" s="795">
        <v>1</v>
      </c>
      <c r="I125" s="795">
        <v>0</v>
      </c>
      <c r="J125" s="795">
        <v>18</v>
      </c>
      <c r="K125" s="795">
        <v>369</v>
      </c>
      <c r="L125" s="795">
        <v>0</v>
      </c>
      <c r="M125" s="795">
        <v>0</v>
      </c>
      <c r="N125" s="795">
        <v>69</v>
      </c>
      <c r="O125" s="795">
        <v>0</v>
      </c>
      <c r="P125" s="795">
        <v>0</v>
      </c>
      <c r="Q125" s="795">
        <v>0</v>
      </c>
      <c r="R125" s="795">
        <v>33</v>
      </c>
      <c r="S125" s="795">
        <v>4</v>
      </c>
      <c r="T125" s="883"/>
      <c r="U125" s="795">
        <v>635</v>
      </c>
      <c r="V125" s="795">
        <v>0</v>
      </c>
      <c r="W125" s="795">
        <v>312</v>
      </c>
      <c r="X125" s="795">
        <v>1</v>
      </c>
      <c r="Y125" s="795">
        <v>0</v>
      </c>
      <c r="Z125" s="795">
        <v>15</v>
      </c>
      <c r="AA125" s="795">
        <v>245</v>
      </c>
      <c r="AB125" s="795">
        <v>0</v>
      </c>
      <c r="AC125" s="795">
        <v>0</v>
      </c>
      <c r="AD125" s="795">
        <v>35</v>
      </c>
      <c r="AE125" s="795">
        <v>0</v>
      </c>
      <c r="AF125" s="795">
        <v>0</v>
      </c>
      <c r="AG125" s="795">
        <v>0</v>
      </c>
      <c r="AH125" s="795">
        <v>25</v>
      </c>
      <c r="AI125" s="795">
        <v>2</v>
      </c>
      <c r="AJ125" s="855"/>
      <c r="AK125" s="884">
        <v>66.283924843423804</v>
      </c>
      <c r="AL125" s="884" t="s">
        <v>215</v>
      </c>
      <c r="AM125" s="884">
        <v>67.241379310344826</v>
      </c>
      <c r="AN125" s="884" t="s">
        <v>603</v>
      </c>
      <c r="AO125" s="884" t="s">
        <v>215</v>
      </c>
      <c r="AP125" s="884" t="s">
        <v>603</v>
      </c>
      <c r="AQ125" s="884">
        <v>66.395663956639567</v>
      </c>
      <c r="AR125" s="884" t="s">
        <v>215</v>
      </c>
      <c r="AS125" s="884" t="s">
        <v>215</v>
      </c>
      <c r="AT125" s="884">
        <v>50.724637681159422</v>
      </c>
      <c r="AU125" s="884" t="s">
        <v>215</v>
      </c>
      <c r="AV125" s="884" t="s">
        <v>215</v>
      </c>
      <c r="AW125" s="884" t="s">
        <v>215</v>
      </c>
      <c r="AX125" s="884">
        <v>75.757575757575751</v>
      </c>
      <c r="AY125" s="884" t="s">
        <v>603</v>
      </c>
      <c r="AZ125" s="77"/>
      <c r="BA125" s="77"/>
      <c r="BB125" s="69"/>
      <c r="BC125" s="69"/>
      <c r="BD125" s="69"/>
      <c r="BE125" s="69"/>
      <c r="BF125" s="69"/>
      <c r="BG125" s="69"/>
      <c r="BH125" s="69"/>
      <c r="BI125" s="69"/>
      <c r="BJ125" s="69"/>
      <c r="BK125" s="69"/>
      <c r="BL125" s="69"/>
      <c r="BM125" s="69"/>
      <c r="BN125" s="69"/>
      <c r="BO125" s="69"/>
      <c r="BP125" s="69"/>
      <c r="BQ125" s="69"/>
      <c r="BR125" s="69"/>
      <c r="BS125" s="69"/>
      <c r="BT125" s="69"/>
      <c r="BU125" s="69"/>
      <c r="BV125" s="69"/>
      <c r="BW125" s="69"/>
      <c r="BX125" s="69"/>
      <c r="BY125" s="69"/>
      <c r="BZ125" s="69"/>
      <c r="CA125" s="69"/>
      <c r="CB125" s="69"/>
      <c r="CC125" s="69"/>
      <c r="CD125" s="69"/>
      <c r="CE125" s="69"/>
      <c r="CF125" s="69"/>
      <c r="CG125" s="69"/>
      <c r="CH125" s="69"/>
      <c r="CI125" s="69"/>
      <c r="CJ125" s="69"/>
      <c r="CK125" s="69"/>
      <c r="CL125" s="69"/>
      <c r="CM125" s="69"/>
      <c r="CN125" s="69"/>
      <c r="CO125" s="69"/>
      <c r="CP125" s="69"/>
      <c r="CQ125" s="69"/>
      <c r="CR125" s="69"/>
      <c r="CS125" s="69"/>
      <c r="CT125" s="69"/>
      <c r="CU125" s="69"/>
      <c r="CV125" s="69"/>
      <c r="CW125" s="69"/>
      <c r="CX125" s="69"/>
      <c r="CY125" s="69"/>
      <c r="CZ125" s="69"/>
      <c r="DA125" s="69"/>
      <c r="DB125" s="69"/>
      <c r="DC125" s="69"/>
      <c r="DD125" s="69"/>
      <c r="DE125" s="69"/>
      <c r="DF125" s="69"/>
      <c r="DG125" s="69"/>
      <c r="DH125" s="69"/>
      <c r="DI125" s="69"/>
      <c r="DJ125" s="69"/>
      <c r="DK125" s="69"/>
      <c r="DL125" s="69"/>
      <c r="DM125" s="69"/>
      <c r="DN125" s="69"/>
      <c r="DO125" s="69"/>
      <c r="DP125" s="69"/>
      <c r="DQ125" s="69"/>
      <c r="DR125" s="69"/>
      <c r="DS125" s="69"/>
      <c r="DT125" s="69"/>
      <c r="DU125" s="69"/>
      <c r="DV125" s="69"/>
      <c r="DW125" s="69"/>
      <c r="DX125" s="69"/>
      <c r="DY125" s="69"/>
      <c r="DZ125" s="69"/>
      <c r="EA125" s="69"/>
      <c r="EB125" s="69"/>
      <c r="EC125" s="69"/>
      <c r="ED125" s="69"/>
      <c r="EE125" s="69"/>
      <c r="EF125" s="69"/>
      <c r="EG125" s="69"/>
      <c r="EH125" s="69"/>
      <c r="EI125" s="69"/>
      <c r="EJ125" s="69"/>
      <c r="EK125" s="69"/>
      <c r="EL125" s="69"/>
      <c r="EM125" s="69"/>
      <c r="EN125" s="69"/>
      <c r="EO125" s="69"/>
      <c r="EP125" s="69"/>
      <c r="EQ125" s="69"/>
      <c r="ER125" s="69"/>
      <c r="ES125" s="69"/>
      <c r="ET125" s="69"/>
      <c r="EU125" s="69"/>
      <c r="EV125" s="69"/>
      <c r="EW125" s="69"/>
      <c r="EX125" s="69"/>
      <c r="EY125" s="69"/>
      <c r="EZ125" s="69"/>
      <c r="FA125" s="69"/>
      <c r="FB125" s="69"/>
      <c r="FC125" s="69"/>
      <c r="FD125" s="69"/>
      <c r="FE125" s="69"/>
      <c r="FF125" s="69"/>
      <c r="FG125" s="69"/>
      <c r="FH125" s="69"/>
      <c r="FI125" s="69"/>
      <c r="FJ125" s="69"/>
      <c r="FK125" s="69"/>
      <c r="FL125" s="69"/>
      <c r="FM125" s="69"/>
      <c r="FN125" s="69"/>
      <c r="FO125" s="69"/>
      <c r="FP125" s="69"/>
      <c r="FQ125" s="69"/>
      <c r="FR125" s="69"/>
      <c r="FS125" s="69"/>
      <c r="FT125" s="69"/>
      <c r="FU125" s="69"/>
      <c r="FV125" s="69"/>
      <c r="FW125" s="69"/>
      <c r="FX125" s="69"/>
      <c r="FY125" s="69"/>
      <c r="FZ125" s="69"/>
      <c r="GA125" s="69"/>
      <c r="GB125" s="69"/>
      <c r="GC125" s="69"/>
      <c r="GD125" s="69"/>
      <c r="GE125" s="69"/>
      <c r="GF125" s="69"/>
      <c r="GG125" s="69"/>
      <c r="GH125" s="69"/>
      <c r="GI125" s="69"/>
      <c r="GJ125" s="69"/>
      <c r="GK125" s="69"/>
      <c r="GL125" s="69"/>
      <c r="GM125" s="69"/>
      <c r="GN125" s="69"/>
      <c r="GO125" s="69"/>
      <c r="GP125" s="69"/>
      <c r="GQ125" s="69"/>
      <c r="GR125" s="69"/>
      <c r="GS125" s="69"/>
      <c r="GT125" s="69"/>
      <c r="GU125" s="69"/>
      <c r="GV125" s="69"/>
      <c r="GW125" s="69"/>
      <c r="GX125" s="69"/>
      <c r="GY125" s="69"/>
      <c r="GZ125" s="69"/>
      <c r="HA125" s="69"/>
      <c r="HB125" s="69"/>
      <c r="HC125" s="69"/>
      <c r="HD125" s="69"/>
      <c r="HE125" s="69"/>
      <c r="HF125" s="69"/>
      <c r="HG125" s="69"/>
      <c r="HH125" s="69"/>
      <c r="HI125" s="69"/>
      <c r="HJ125" s="69"/>
      <c r="HK125" s="69"/>
      <c r="HL125" s="69"/>
      <c r="HM125" s="69"/>
      <c r="HN125" s="69"/>
      <c r="HO125" s="69"/>
      <c r="HP125" s="69"/>
      <c r="HQ125" s="69"/>
      <c r="HR125" s="69"/>
      <c r="HS125" s="69"/>
      <c r="HT125" s="69"/>
      <c r="HU125" s="69"/>
      <c r="HV125" s="69"/>
      <c r="HW125" s="69"/>
      <c r="HX125" s="69"/>
      <c r="HY125" s="69"/>
      <c r="HZ125" s="69"/>
      <c r="IA125" s="69"/>
      <c r="IB125" s="69"/>
      <c r="IC125" s="69"/>
      <c r="ID125" s="69"/>
      <c r="IE125" s="69"/>
      <c r="IF125" s="69"/>
      <c r="IG125" s="69"/>
      <c r="IH125" s="69"/>
      <c r="II125" s="69"/>
      <c r="IJ125" s="69"/>
      <c r="IK125" s="69"/>
      <c r="IL125" s="69"/>
      <c r="IM125" s="69"/>
      <c r="IN125" s="69"/>
      <c r="IO125" s="69"/>
      <c r="IP125" s="69"/>
      <c r="IQ125" s="69"/>
      <c r="IR125" s="69"/>
      <c r="IS125" s="69"/>
      <c r="IT125" s="69"/>
      <c r="IU125" s="69"/>
      <c r="IV125" s="69"/>
    </row>
    <row r="126" spans="1:256" ht="15.75" customHeight="1">
      <c r="A126" s="1095" t="s">
        <v>332</v>
      </c>
      <c r="B126" s="1095"/>
      <c r="C126" s="443" t="s">
        <v>490</v>
      </c>
      <c r="D126" s="443" t="s">
        <v>469</v>
      </c>
      <c r="E126" s="795">
        <v>1555</v>
      </c>
      <c r="F126" s="795">
        <v>0</v>
      </c>
      <c r="G126" s="795">
        <v>839</v>
      </c>
      <c r="H126" s="795">
        <v>3</v>
      </c>
      <c r="I126" s="795">
        <v>2</v>
      </c>
      <c r="J126" s="795">
        <v>594</v>
      </c>
      <c r="K126" s="795">
        <v>111</v>
      </c>
      <c r="L126" s="795">
        <v>4</v>
      </c>
      <c r="M126" s="795">
        <v>0</v>
      </c>
      <c r="N126" s="795">
        <v>0</v>
      </c>
      <c r="O126" s="795">
        <v>0</v>
      </c>
      <c r="P126" s="795">
        <v>1</v>
      </c>
      <c r="Q126" s="795">
        <v>0</v>
      </c>
      <c r="R126" s="795">
        <v>1</v>
      </c>
      <c r="S126" s="795">
        <v>0</v>
      </c>
      <c r="T126" s="883"/>
      <c r="U126" s="795">
        <v>869</v>
      </c>
      <c r="V126" s="795">
        <v>0</v>
      </c>
      <c r="W126" s="795">
        <v>468</v>
      </c>
      <c r="X126" s="795">
        <v>3</v>
      </c>
      <c r="Y126" s="795">
        <v>2</v>
      </c>
      <c r="Z126" s="795">
        <v>330</v>
      </c>
      <c r="AA126" s="795">
        <v>64</v>
      </c>
      <c r="AB126" s="795">
        <v>1</v>
      </c>
      <c r="AC126" s="795">
        <v>0</v>
      </c>
      <c r="AD126" s="795">
        <v>0</v>
      </c>
      <c r="AE126" s="795">
        <v>0</v>
      </c>
      <c r="AF126" s="795">
        <v>0</v>
      </c>
      <c r="AG126" s="795">
        <v>0</v>
      </c>
      <c r="AH126" s="795">
        <v>1</v>
      </c>
      <c r="AI126" s="795">
        <v>0</v>
      </c>
      <c r="AJ126" s="855"/>
      <c r="AK126" s="884">
        <v>55.884244372990352</v>
      </c>
      <c r="AL126" s="884" t="s">
        <v>215</v>
      </c>
      <c r="AM126" s="884">
        <v>55.780691299165674</v>
      </c>
      <c r="AN126" s="884" t="s">
        <v>603</v>
      </c>
      <c r="AO126" s="884" t="s">
        <v>603</v>
      </c>
      <c r="AP126" s="884">
        <v>55.555555555555557</v>
      </c>
      <c r="AQ126" s="884">
        <v>57.657657657657658</v>
      </c>
      <c r="AR126" s="884" t="s">
        <v>603</v>
      </c>
      <c r="AS126" s="884" t="s">
        <v>215</v>
      </c>
      <c r="AT126" s="884" t="s">
        <v>215</v>
      </c>
      <c r="AU126" s="884" t="s">
        <v>215</v>
      </c>
      <c r="AV126" s="884" t="s">
        <v>603</v>
      </c>
      <c r="AW126" s="884" t="s">
        <v>215</v>
      </c>
      <c r="AX126" s="884" t="s">
        <v>603</v>
      </c>
      <c r="AY126" s="884" t="s">
        <v>215</v>
      </c>
      <c r="AZ126" s="77"/>
      <c r="BA126" s="77"/>
      <c r="BB126" s="69"/>
      <c r="BC126" s="69"/>
      <c r="BD126" s="69"/>
      <c r="BE126" s="69"/>
      <c r="BF126" s="69"/>
      <c r="BG126" s="69"/>
      <c r="BH126" s="69"/>
      <c r="BI126" s="69"/>
      <c r="BJ126" s="69"/>
      <c r="BK126" s="69"/>
      <c r="BL126" s="69"/>
      <c r="BM126" s="69"/>
      <c r="BN126" s="69"/>
      <c r="BO126" s="69"/>
      <c r="BP126" s="69"/>
      <c r="BQ126" s="69"/>
      <c r="BR126" s="69"/>
      <c r="BS126" s="69"/>
      <c r="BT126" s="69"/>
      <c r="BU126" s="69"/>
      <c r="BV126" s="69"/>
      <c r="BW126" s="69"/>
      <c r="BX126" s="69"/>
      <c r="BY126" s="69"/>
      <c r="BZ126" s="69"/>
      <c r="CA126" s="69"/>
      <c r="CB126" s="69"/>
      <c r="CC126" s="69"/>
      <c r="CD126" s="69"/>
      <c r="CE126" s="69"/>
      <c r="CF126" s="69"/>
      <c r="CG126" s="69"/>
      <c r="CH126" s="69"/>
      <c r="CI126" s="69"/>
      <c r="CJ126" s="69"/>
      <c r="CK126" s="69"/>
      <c r="CL126" s="69"/>
      <c r="CM126" s="69"/>
      <c r="CN126" s="69"/>
      <c r="CO126" s="69"/>
      <c r="CP126" s="69"/>
      <c r="CQ126" s="69"/>
      <c r="CR126" s="69"/>
      <c r="CS126" s="69"/>
      <c r="CT126" s="69"/>
      <c r="CU126" s="69"/>
      <c r="CV126" s="69"/>
      <c r="CW126" s="69"/>
      <c r="CX126" s="69"/>
      <c r="CY126" s="69"/>
      <c r="CZ126" s="69"/>
      <c r="DA126" s="69"/>
      <c r="DB126" s="69"/>
      <c r="DC126" s="69"/>
      <c r="DD126" s="69"/>
      <c r="DE126" s="69"/>
      <c r="DF126" s="69"/>
      <c r="DG126" s="69"/>
      <c r="DH126" s="69"/>
      <c r="DI126" s="69"/>
      <c r="DJ126" s="69"/>
      <c r="DK126" s="69"/>
      <c r="DL126" s="69"/>
      <c r="DM126" s="69"/>
      <c r="DN126" s="69"/>
      <c r="DO126" s="69"/>
      <c r="DP126" s="69"/>
      <c r="DQ126" s="69"/>
      <c r="DR126" s="69"/>
      <c r="DS126" s="69"/>
      <c r="DT126" s="69"/>
      <c r="DU126" s="69"/>
      <c r="DV126" s="69"/>
      <c r="DW126" s="69"/>
      <c r="DX126" s="69"/>
      <c r="DY126" s="69"/>
      <c r="DZ126" s="69"/>
      <c r="EA126" s="69"/>
      <c r="EB126" s="69"/>
      <c r="EC126" s="69"/>
      <c r="ED126" s="69"/>
      <c r="EE126" s="69"/>
      <c r="EF126" s="69"/>
      <c r="EG126" s="69"/>
      <c r="EH126" s="69"/>
      <c r="EI126" s="69"/>
      <c r="EJ126" s="69"/>
      <c r="EK126" s="69"/>
      <c r="EL126" s="69"/>
      <c r="EM126" s="69"/>
      <c r="EN126" s="69"/>
      <c r="EO126" s="69"/>
      <c r="EP126" s="69"/>
      <c r="EQ126" s="69"/>
      <c r="ER126" s="69"/>
      <c r="ES126" s="69"/>
      <c r="ET126" s="69"/>
      <c r="EU126" s="69"/>
      <c r="EV126" s="69"/>
      <c r="EW126" s="69"/>
      <c r="EX126" s="69"/>
      <c r="EY126" s="69"/>
      <c r="EZ126" s="69"/>
      <c r="FA126" s="69"/>
      <c r="FB126" s="69"/>
      <c r="FC126" s="69"/>
      <c r="FD126" s="69"/>
      <c r="FE126" s="69"/>
      <c r="FF126" s="69"/>
      <c r="FG126" s="69"/>
      <c r="FH126" s="69"/>
      <c r="FI126" s="69"/>
      <c r="FJ126" s="69"/>
      <c r="FK126" s="69"/>
      <c r="FL126" s="69"/>
      <c r="FM126" s="69"/>
      <c r="FN126" s="69"/>
      <c r="FO126" s="69"/>
      <c r="FP126" s="69"/>
      <c r="FQ126" s="69"/>
      <c r="FR126" s="69"/>
      <c r="FS126" s="69"/>
      <c r="FT126" s="69"/>
      <c r="FU126" s="69"/>
      <c r="FV126" s="69"/>
      <c r="FW126" s="69"/>
      <c r="FX126" s="69"/>
      <c r="FY126" s="69"/>
      <c r="FZ126" s="69"/>
      <c r="GA126" s="69"/>
      <c r="GB126" s="69"/>
      <c r="GC126" s="69"/>
      <c r="GD126" s="69"/>
      <c r="GE126" s="69"/>
      <c r="GF126" s="69"/>
      <c r="GG126" s="69"/>
      <c r="GH126" s="69"/>
      <c r="GI126" s="69"/>
      <c r="GJ126" s="69"/>
      <c r="GK126" s="69"/>
      <c r="GL126" s="69"/>
      <c r="GM126" s="69"/>
      <c r="GN126" s="69"/>
      <c r="GO126" s="69"/>
      <c r="GP126" s="69"/>
      <c r="GQ126" s="69"/>
      <c r="GR126" s="69"/>
      <c r="GS126" s="69"/>
      <c r="GT126" s="69"/>
      <c r="GU126" s="69"/>
      <c r="GV126" s="69"/>
      <c r="GW126" s="69"/>
      <c r="GX126" s="69"/>
      <c r="GY126" s="69"/>
      <c r="GZ126" s="69"/>
      <c r="HA126" s="69"/>
      <c r="HB126" s="69"/>
      <c r="HC126" s="69"/>
      <c r="HD126" s="69"/>
      <c r="HE126" s="69"/>
      <c r="HF126" s="69"/>
      <c r="HG126" s="69"/>
      <c r="HH126" s="69"/>
      <c r="HI126" s="69"/>
      <c r="HJ126" s="69"/>
      <c r="HK126" s="69"/>
      <c r="HL126" s="69"/>
      <c r="HM126" s="69"/>
      <c r="HN126" s="69"/>
      <c r="HO126" s="69"/>
      <c r="HP126" s="69"/>
      <c r="HQ126" s="69"/>
      <c r="HR126" s="69"/>
      <c r="HS126" s="69"/>
      <c r="HT126" s="69"/>
      <c r="HU126" s="69"/>
      <c r="HV126" s="69"/>
      <c r="HW126" s="69"/>
      <c r="HX126" s="69"/>
      <c r="HY126" s="69"/>
      <c r="HZ126" s="69"/>
      <c r="IA126" s="69"/>
      <c r="IB126" s="69"/>
      <c r="IC126" s="69"/>
      <c r="ID126" s="69"/>
      <c r="IE126" s="69"/>
      <c r="IF126" s="69"/>
      <c r="IG126" s="69"/>
      <c r="IH126" s="69"/>
      <c r="II126" s="69"/>
      <c r="IJ126" s="69"/>
      <c r="IK126" s="69"/>
      <c r="IL126" s="69"/>
      <c r="IM126" s="69"/>
      <c r="IN126" s="69"/>
      <c r="IO126" s="69"/>
      <c r="IP126" s="69"/>
      <c r="IQ126" s="69"/>
      <c r="IR126" s="69"/>
      <c r="IS126" s="69"/>
      <c r="IT126" s="69"/>
      <c r="IU126" s="69"/>
      <c r="IV126" s="69"/>
    </row>
    <row r="127" spans="1:256" ht="15.75" customHeight="1">
      <c r="A127" s="1095" t="s">
        <v>333</v>
      </c>
      <c r="B127" s="1095"/>
      <c r="C127" s="443" t="s">
        <v>491</v>
      </c>
      <c r="D127" s="443" t="s">
        <v>469</v>
      </c>
      <c r="E127" s="795">
        <v>1497</v>
      </c>
      <c r="F127" s="795">
        <v>0</v>
      </c>
      <c r="G127" s="795">
        <v>405</v>
      </c>
      <c r="H127" s="795">
        <v>0</v>
      </c>
      <c r="I127" s="795">
        <v>0</v>
      </c>
      <c r="J127" s="795">
        <v>0</v>
      </c>
      <c r="K127" s="795">
        <v>0</v>
      </c>
      <c r="L127" s="795">
        <v>0</v>
      </c>
      <c r="M127" s="795">
        <v>0</v>
      </c>
      <c r="N127" s="795">
        <v>0</v>
      </c>
      <c r="O127" s="795">
        <v>0</v>
      </c>
      <c r="P127" s="795">
        <v>0</v>
      </c>
      <c r="Q127" s="795">
        <v>0</v>
      </c>
      <c r="R127" s="795">
        <v>0</v>
      </c>
      <c r="S127" s="795">
        <v>1092</v>
      </c>
      <c r="T127" s="883"/>
      <c r="U127" s="795">
        <v>850</v>
      </c>
      <c r="V127" s="795">
        <v>0</v>
      </c>
      <c r="W127" s="795">
        <v>214</v>
      </c>
      <c r="X127" s="795">
        <v>0</v>
      </c>
      <c r="Y127" s="795">
        <v>0</v>
      </c>
      <c r="Z127" s="795">
        <v>0</v>
      </c>
      <c r="AA127" s="795">
        <v>0</v>
      </c>
      <c r="AB127" s="795">
        <v>0</v>
      </c>
      <c r="AC127" s="795">
        <v>0</v>
      </c>
      <c r="AD127" s="795">
        <v>0</v>
      </c>
      <c r="AE127" s="795">
        <v>0</v>
      </c>
      <c r="AF127" s="795">
        <v>0</v>
      </c>
      <c r="AG127" s="795">
        <v>0</v>
      </c>
      <c r="AH127" s="795">
        <v>0</v>
      </c>
      <c r="AI127" s="795">
        <v>636</v>
      </c>
      <c r="AJ127" s="855"/>
      <c r="AK127" s="884">
        <v>56.780227120908492</v>
      </c>
      <c r="AL127" s="884" t="s">
        <v>215</v>
      </c>
      <c r="AM127" s="884">
        <v>52.839506172839499</v>
      </c>
      <c r="AN127" s="884" t="s">
        <v>215</v>
      </c>
      <c r="AO127" s="884" t="s">
        <v>215</v>
      </c>
      <c r="AP127" s="884" t="s">
        <v>215</v>
      </c>
      <c r="AQ127" s="884" t="s">
        <v>215</v>
      </c>
      <c r="AR127" s="884" t="s">
        <v>215</v>
      </c>
      <c r="AS127" s="884" t="s">
        <v>215</v>
      </c>
      <c r="AT127" s="884" t="s">
        <v>215</v>
      </c>
      <c r="AU127" s="884" t="s">
        <v>215</v>
      </c>
      <c r="AV127" s="884" t="s">
        <v>215</v>
      </c>
      <c r="AW127" s="884" t="s">
        <v>215</v>
      </c>
      <c r="AX127" s="884" t="s">
        <v>215</v>
      </c>
      <c r="AY127" s="884">
        <v>58.241758241758248</v>
      </c>
      <c r="AZ127" s="77"/>
      <c r="BA127" s="77"/>
      <c r="BB127" s="69"/>
      <c r="BC127" s="69"/>
      <c r="BD127" s="69"/>
      <c r="BE127" s="69"/>
      <c r="BF127" s="69"/>
      <c r="BG127" s="69"/>
      <c r="BH127" s="69"/>
      <c r="BI127" s="69"/>
      <c r="BJ127" s="69"/>
      <c r="BK127" s="69"/>
      <c r="BL127" s="69"/>
      <c r="BM127" s="69"/>
      <c r="BN127" s="69"/>
      <c r="BO127" s="69"/>
      <c r="BP127" s="69"/>
      <c r="BQ127" s="69"/>
      <c r="BR127" s="69"/>
      <c r="BS127" s="69"/>
      <c r="BT127" s="69"/>
      <c r="BU127" s="69"/>
      <c r="BV127" s="69"/>
      <c r="BW127" s="69"/>
      <c r="BX127" s="69"/>
      <c r="BY127" s="69"/>
      <c r="BZ127" s="69"/>
      <c r="CA127" s="69"/>
      <c r="CB127" s="69"/>
      <c r="CC127" s="69"/>
      <c r="CD127" s="69"/>
      <c r="CE127" s="69"/>
      <c r="CF127" s="69"/>
      <c r="CG127" s="69"/>
      <c r="CH127" s="69"/>
      <c r="CI127" s="69"/>
      <c r="CJ127" s="69"/>
      <c r="CK127" s="69"/>
      <c r="CL127" s="69"/>
      <c r="CM127" s="69"/>
      <c r="CN127" s="69"/>
      <c r="CO127" s="69"/>
      <c r="CP127" s="69"/>
      <c r="CQ127" s="69"/>
      <c r="CR127" s="69"/>
      <c r="CS127" s="69"/>
      <c r="CT127" s="69"/>
      <c r="CU127" s="69"/>
      <c r="CV127" s="69"/>
      <c r="CW127" s="69"/>
      <c r="CX127" s="69"/>
      <c r="CY127" s="69"/>
      <c r="CZ127" s="69"/>
      <c r="DA127" s="69"/>
      <c r="DB127" s="69"/>
      <c r="DC127" s="69"/>
      <c r="DD127" s="69"/>
      <c r="DE127" s="69"/>
      <c r="DF127" s="69"/>
      <c r="DG127" s="69"/>
      <c r="DH127" s="69"/>
      <c r="DI127" s="69"/>
      <c r="DJ127" s="69"/>
      <c r="DK127" s="69"/>
      <c r="DL127" s="69"/>
      <c r="DM127" s="69"/>
      <c r="DN127" s="69"/>
      <c r="DO127" s="69"/>
      <c r="DP127" s="69"/>
      <c r="DQ127" s="69"/>
      <c r="DR127" s="69"/>
      <c r="DS127" s="69"/>
      <c r="DT127" s="69"/>
      <c r="DU127" s="69"/>
      <c r="DV127" s="69"/>
      <c r="DW127" s="69"/>
      <c r="DX127" s="69"/>
      <c r="DY127" s="69"/>
      <c r="DZ127" s="69"/>
      <c r="EA127" s="69"/>
      <c r="EB127" s="69"/>
      <c r="EC127" s="69"/>
      <c r="ED127" s="69"/>
      <c r="EE127" s="69"/>
      <c r="EF127" s="69"/>
      <c r="EG127" s="69"/>
      <c r="EH127" s="69"/>
      <c r="EI127" s="69"/>
      <c r="EJ127" s="69"/>
      <c r="EK127" s="69"/>
      <c r="EL127" s="69"/>
      <c r="EM127" s="69"/>
      <c r="EN127" s="69"/>
      <c r="EO127" s="69"/>
      <c r="EP127" s="69"/>
      <c r="EQ127" s="69"/>
      <c r="ER127" s="69"/>
      <c r="ES127" s="69"/>
      <c r="ET127" s="69"/>
      <c r="EU127" s="69"/>
      <c r="EV127" s="69"/>
      <c r="EW127" s="69"/>
      <c r="EX127" s="69"/>
      <c r="EY127" s="69"/>
      <c r="EZ127" s="69"/>
      <c r="FA127" s="69"/>
      <c r="FB127" s="69"/>
      <c r="FC127" s="69"/>
      <c r="FD127" s="69"/>
      <c r="FE127" s="69"/>
      <c r="FF127" s="69"/>
      <c r="FG127" s="69"/>
      <c r="FH127" s="69"/>
      <c r="FI127" s="69"/>
      <c r="FJ127" s="69"/>
      <c r="FK127" s="69"/>
      <c r="FL127" s="69"/>
      <c r="FM127" s="69"/>
      <c r="FN127" s="69"/>
      <c r="FO127" s="69"/>
      <c r="FP127" s="69"/>
      <c r="FQ127" s="69"/>
      <c r="FR127" s="69"/>
      <c r="FS127" s="69"/>
      <c r="FT127" s="69"/>
      <c r="FU127" s="69"/>
      <c r="FV127" s="69"/>
      <c r="FW127" s="69"/>
      <c r="FX127" s="69"/>
      <c r="FY127" s="69"/>
      <c r="FZ127" s="69"/>
      <c r="GA127" s="69"/>
      <c r="GB127" s="69"/>
      <c r="GC127" s="69"/>
      <c r="GD127" s="69"/>
      <c r="GE127" s="69"/>
      <c r="GF127" s="69"/>
      <c r="GG127" s="69"/>
      <c r="GH127" s="69"/>
      <c r="GI127" s="69"/>
      <c r="GJ127" s="69"/>
      <c r="GK127" s="69"/>
      <c r="GL127" s="69"/>
      <c r="GM127" s="69"/>
      <c r="GN127" s="69"/>
      <c r="GO127" s="69"/>
      <c r="GP127" s="69"/>
      <c r="GQ127" s="69"/>
      <c r="GR127" s="69"/>
      <c r="GS127" s="69"/>
      <c r="GT127" s="69"/>
      <c r="GU127" s="69"/>
      <c r="GV127" s="69"/>
      <c r="GW127" s="69"/>
      <c r="GX127" s="69"/>
      <c r="GY127" s="69"/>
      <c r="GZ127" s="69"/>
      <c r="HA127" s="69"/>
      <c r="HB127" s="69"/>
      <c r="HC127" s="69"/>
      <c r="HD127" s="69"/>
      <c r="HE127" s="69"/>
      <c r="HF127" s="69"/>
      <c r="HG127" s="69"/>
      <c r="HH127" s="69"/>
      <c r="HI127" s="69"/>
      <c r="HJ127" s="69"/>
      <c r="HK127" s="69"/>
      <c r="HL127" s="69"/>
      <c r="HM127" s="69"/>
      <c r="HN127" s="69"/>
      <c r="HO127" s="69"/>
      <c r="HP127" s="69"/>
      <c r="HQ127" s="69"/>
      <c r="HR127" s="69"/>
      <c r="HS127" s="69"/>
      <c r="HT127" s="69"/>
      <c r="HU127" s="69"/>
      <c r="HV127" s="69"/>
      <c r="HW127" s="69"/>
      <c r="HX127" s="69"/>
      <c r="HY127" s="69"/>
      <c r="HZ127" s="69"/>
      <c r="IA127" s="69"/>
      <c r="IB127" s="69"/>
      <c r="IC127" s="69"/>
      <c r="ID127" s="69"/>
      <c r="IE127" s="69"/>
      <c r="IF127" s="69"/>
      <c r="IG127" s="69"/>
      <c r="IH127" s="69"/>
      <c r="II127" s="69"/>
      <c r="IJ127" s="69"/>
      <c r="IK127" s="69"/>
      <c r="IL127" s="69"/>
      <c r="IM127" s="69"/>
      <c r="IN127" s="69"/>
      <c r="IO127" s="69"/>
      <c r="IP127" s="69"/>
      <c r="IQ127" s="69"/>
      <c r="IR127" s="69"/>
      <c r="IS127" s="69"/>
      <c r="IT127" s="69"/>
      <c r="IU127" s="69"/>
      <c r="IV127" s="69"/>
    </row>
    <row r="128" spans="1:256" ht="15.75" customHeight="1">
      <c r="A128" s="1095" t="s">
        <v>334</v>
      </c>
      <c r="B128" s="1095"/>
      <c r="C128" s="443" t="s">
        <v>492</v>
      </c>
      <c r="D128" s="443" t="s">
        <v>469</v>
      </c>
      <c r="E128" s="795">
        <v>549</v>
      </c>
      <c r="F128" s="795">
        <v>0</v>
      </c>
      <c r="G128" s="795">
        <v>110</v>
      </c>
      <c r="H128" s="795">
        <v>1</v>
      </c>
      <c r="I128" s="795">
        <v>0</v>
      </c>
      <c r="J128" s="795">
        <v>0</v>
      </c>
      <c r="K128" s="795">
        <v>0</v>
      </c>
      <c r="L128" s="795">
        <v>0</v>
      </c>
      <c r="M128" s="795">
        <v>0</v>
      </c>
      <c r="N128" s="795">
        <v>437</v>
      </c>
      <c r="O128" s="795">
        <v>0</v>
      </c>
      <c r="P128" s="795">
        <v>0</v>
      </c>
      <c r="Q128" s="795">
        <v>0</v>
      </c>
      <c r="R128" s="795">
        <v>1</v>
      </c>
      <c r="S128" s="795">
        <v>0</v>
      </c>
      <c r="T128" s="883"/>
      <c r="U128" s="795">
        <v>299</v>
      </c>
      <c r="V128" s="795">
        <v>0</v>
      </c>
      <c r="W128" s="795">
        <v>68</v>
      </c>
      <c r="X128" s="795">
        <v>0</v>
      </c>
      <c r="Y128" s="795">
        <v>0</v>
      </c>
      <c r="Z128" s="795">
        <v>0</v>
      </c>
      <c r="AA128" s="795">
        <v>0</v>
      </c>
      <c r="AB128" s="795">
        <v>0</v>
      </c>
      <c r="AC128" s="795">
        <v>0</v>
      </c>
      <c r="AD128" s="795">
        <v>231</v>
      </c>
      <c r="AE128" s="795">
        <v>0</v>
      </c>
      <c r="AF128" s="795">
        <v>0</v>
      </c>
      <c r="AG128" s="795">
        <v>0</v>
      </c>
      <c r="AH128" s="795">
        <v>0</v>
      </c>
      <c r="AI128" s="795">
        <v>0</v>
      </c>
      <c r="AJ128" s="855"/>
      <c r="AK128" s="884">
        <v>54.462659380692166</v>
      </c>
      <c r="AL128" s="884" t="s">
        <v>215</v>
      </c>
      <c r="AM128" s="884">
        <v>61.818181818181813</v>
      </c>
      <c r="AN128" s="884" t="s">
        <v>603</v>
      </c>
      <c r="AO128" s="884" t="s">
        <v>215</v>
      </c>
      <c r="AP128" s="884" t="s">
        <v>215</v>
      </c>
      <c r="AQ128" s="884" t="s">
        <v>215</v>
      </c>
      <c r="AR128" s="884" t="s">
        <v>215</v>
      </c>
      <c r="AS128" s="884" t="s">
        <v>215</v>
      </c>
      <c r="AT128" s="884">
        <v>52.860411899313497</v>
      </c>
      <c r="AU128" s="884" t="s">
        <v>215</v>
      </c>
      <c r="AV128" s="884" t="s">
        <v>215</v>
      </c>
      <c r="AW128" s="884" t="s">
        <v>215</v>
      </c>
      <c r="AX128" s="884" t="s">
        <v>603</v>
      </c>
      <c r="AY128" s="884" t="s">
        <v>215</v>
      </c>
      <c r="AZ128" s="77"/>
      <c r="BA128" s="77"/>
      <c r="BB128" s="69"/>
      <c r="BC128" s="69"/>
      <c r="BD128" s="69"/>
      <c r="BE128" s="69"/>
      <c r="BF128" s="69"/>
      <c r="BG128" s="69"/>
      <c r="BH128" s="69"/>
      <c r="BI128" s="69"/>
      <c r="BJ128" s="69"/>
      <c r="BK128" s="69"/>
      <c r="BL128" s="69"/>
      <c r="BM128" s="69"/>
      <c r="BN128" s="69"/>
      <c r="BO128" s="69"/>
      <c r="BP128" s="69"/>
      <c r="BQ128" s="69"/>
      <c r="BR128" s="69"/>
      <c r="BS128" s="69"/>
      <c r="BT128" s="69"/>
      <c r="BU128" s="69"/>
      <c r="BV128" s="69"/>
      <c r="BW128" s="69"/>
      <c r="BX128" s="69"/>
      <c r="BY128" s="69"/>
      <c r="BZ128" s="69"/>
      <c r="CA128" s="69"/>
      <c r="CB128" s="69"/>
      <c r="CC128" s="69"/>
      <c r="CD128" s="69"/>
      <c r="CE128" s="69"/>
      <c r="CF128" s="69"/>
      <c r="CG128" s="69"/>
      <c r="CH128" s="69"/>
      <c r="CI128" s="69"/>
      <c r="CJ128" s="69"/>
      <c r="CK128" s="69"/>
      <c r="CL128" s="69"/>
      <c r="CM128" s="69"/>
      <c r="CN128" s="69"/>
      <c r="CO128" s="69"/>
      <c r="CP128" s="69"/>
      <c r="CQ128" s="69"/>
      <c r="CR128" s="69"/>
      <c r="CS128" s="69"/>
      <c r="CT128" s="69"/>
      <c r="CU128" s="69"/>
      <c r="CV128" s="69"/>
      <c r="CW128" s="69"/>
      <c r="CX128" s="69"/>
      <c r="CY128" s="69"/>
      <c r="CZ128" s="69"/>
      <c r="DA128" s="69"/>
      <c r="DB128" s="69"/>
      <c r="DC128" s="69"/>
      <c r="DD128" s="69"/>
      <c r="DE128" s="69"/>
      <c r="DF128" s="69"/>
      <c r="DG128" s="69"/>
      <c r="DH128" s="69"/>
      <c r="DI128" s="69"/>
      <c r="DJ128" s="69"/>
      <c r="DK128" s="69"/>
      <c r="DL128" s="69"/>
      <c r="DM128" s="69"/>
      <c r="DN128" s="69"/>
      <c r="DO128" s="69"/>
      <c r="DP128" s="69"/>
      <c r="DQ128" s="69"/>
      <c r="DR128" s="69"/>
      <c r="DS128" s="69"/>
      <c r="DT128" s="69"/>
      <c r="DU128" s="69"/>
      <c r="DV128" s="69"/>
      <c r="DW128" s="69"/>
      <c r="DX128" s="69"/>
      <c r="DY128" s="69"/>
      <c r="DZ128" s="69"/>
      <c r="EA128" s="69"/>
      <c r="EB128" s="69"/>
      <c r="EC128" s="69"/>
      <c r="ED128" s="69"/>
      <c r="EE128" s="69"/>
      <c r="EF128" s="69"/>
      <c r="EG128" s="69"/>
      <c r="EH128" s="69"/>
      <c r="EI128" s="69"/>
      <c r="EJ128" s="69"/>
      <c r="EK128" s="69"/>
      <c r="EL128" s="69"/>
      <c r="EM128" s="69"/>
      <c r="EN128" s="69"/>
      <c r="EO128" s="69"/>
      <c r="EP128" s="69"/>
      <c r="EQ128" s="69"/>
      <c r="ER128" s="69"/>
      <c r="ES128" s="69"/>
      <c r="ET128" s="69"/>
      <c r="EU128" s="69"/>
      <c r="EV128" s="69"/>
      <c r="EW128" s="69"/>
      <c r="EX128" s="69"/>
      <c r="EY128" s="69"/>
      <c r="EZ128" s="69"/>
      <c r="FA128" s="69"/>
      <c r="FB128" s="69"/>
      <c r="FC128" s="69"/>
      <c r="FD128" s="69"/>
      <c r="FE128" s="69"/>
      <c r="FF128" s="69"/>
      <c r="FG128" s="69"/>
      <c r="FH128" s="69"/>
      <c r="FI128" s="69"/>
      <c r="FJ128" s="69"/>
      <c r="FK128" s="69"/>
      <c r="FL128" s="69"/>
      <c r="FM128" s="69"/>
      <c r="FN128" s="69"/>
      <c r="FO128" s="69"/>
      <c r="FP128" s="69"/>
      <c r="FQ128" s="69"/>
      <c r="FR128" s="69"/>
      <c r="FS128" s="69"/>
      <c r="FT128" s="69"/>
      <c r="FU128" s="69"/>
      <c r="FV128" s="69"/>
      <c r="FW128" s="69"/>
      <c r="FX128" s="69"/>
      <c r="FY128" s="69"/>
      <c r="FZ128" s="69"/>
      <c r="GA128" s="69"/>
      <c r="GB128" s="69"/>
      <c r="GC128" s="69"/>
      <c r="GD128" s="69"/>
      <c r="GE128" s="69"/>
      <c r="GF128" s="69"/>
      <c r="GG128" s="69"/>
      <c r="GH128" s="69"/>
      <c r="GI128" s="69"/>
      <c r="GJ128" s="69"/>
      <c r="GK128" s="69"/>
      <c r="GL128" s="69"/>
      <c r="GM128" s="69"/>
      <c r="GN128" s="69"/>
      <c r="GO128" s="69"/>
      <c r="GP128" s="69"/>
      <c r="GQ128" s="69"/>
      <c r="GR128" s="69"/>
      <c r="GS128" s="69"/>
      <c r="GT128" s="69"/>
      <c r="GU128" s="69"/>
      <c r="GV128" s="69"/>
      <c r="GW128" s="69"/>
      <c r="GX128" s="69"/>
      <c r="GY128" s="69"/>
      <c r="GZ128" s="69"/>
      <c r="HA128" s="69"/>
      <c r="HB128" s="69"/>
      <c r="HC128" s="69"/>
      <c r="HD128" s="69"/>
      <c r="HE128" s="69"/>
      <c r="HF128" s="69"/>
      <c r="HG128" s="69"/>
      <c r="HH128" s="69"/>
      <c r="HI128" s="69"/>
      <c r="HJ128" s="69"/>
      <c r="HK128" s="69"/>
      <c r="HL128" s="69"/>
      <c r="HM128" s="69"/>
      <c r="HN128" s="69"/>
      <c r="HO128" s="69"/>
      <c r="HP128" s="69"/>
      <c r="HQ128" s="69"/>
      <c r="HR128" s="69"/>
      <c r="HS128" s="69"/>
      <c r="HT128" s="69"/>
      <c r="HU128" s="69"/>
      <c r="HV128" s="69"/>
      <c r="HW128" s="69"/>
      <c r="HX128" s="69"/>
      <c r="HY128" s="69"/>
      <c r="HZ128" s="69"/>
      <c r="IA128" s="69"/>
      <c r="IB128" s="69"/>
      <c r="IC128" s="69"/>
      <c r="ID128" s="69"/>
      <c r="IE128" s="69"/>
      <c r="IF128" s="69"/>
      <c r="IG128" s="69"/>
      <c r="IH128" s="69"/>
      <c r="II128" s="69"/>
      <c r="IJ128" s="69"/>
      <c r="IK128" s="69"/>
      <c r="IL128" s="69"/>
      <c r="IM128" s="69"/>
      <c r="IN128" s="69"/>
      <c r="IO128" s="69"/>
      <c r="IP128" s="69"/>
      <c r="IQ128" s="69"/>
      <c r="IR128" s="69"/>
      <c r="IS128" s="69"/>
      <c r="IT128" s="69"/>
      <c r="IU128" s="69"/>
      <c r="IV128" s="69"/>
    </row>
    <row r="129" spans="1:256" s="740" customFormat="1" ht="15.75" customHeight="1">
      <c r="A129" s="1095" t="s">
        <v>335</v>
      </c>
      <c r="B129" s="1095"/>
      <c r="C129" s="443" t="s">
        <v>493</v>
      </c>
      <c r="D129" s="443" t="s">
        <v>469</v>
      </c>
      <c r="E129" s="795">
        <v>558</v>
      </c>
      <c r="F129" s="795">
        <v>25</v>
      </c>
      <c r="G129" s="795">
        <v>171</v>
      </c>
      <c r="H129" s="795">
        <v>0</v>
      </c>
      <c r="I129" s="795">
        <v>0</v>
      </c>
      <c r="J129" s="795">
        <v>107</v>
      </c>
      <c r="K129" s="795">
        <v>1</v>
      </c>
      <c r="L129" s="795">
        <v>0</v>
      </c>
      <c r="M129" s="795">
        <v>0</v>
      </c>
      <c r="N129" s="795">
        <v>35</v>
      </c>
      <c r="O129" s="795">
        <v>0</v>
      </c>
      <c r="P129" s="795">
        <v>0</v>
      </c>
      <c r="Q129" s="795">
        <v>0</v>
      </c>
      <c r="R129" s="795">
        <v>0</v>
      </c>
      <c r="S129" s="795">
        <v>219</v>
      </c>
      <c r="T129" s="883"/>
      <c r="U129" s="795">
        <v>264</v>
      </c>
      <c r="V129" s="795">
        <v>12</v>
      </c>
      <c r="W129" s="795">
        <v>75</v>
      </c>
      <c r="X129" s="795">
        <v>0</v>
      </c>
      <c r="Y129" s="795">
        <v>0</v>
      </c>
      <c r="Z129" s="795">
        <v>47</v>
      </c>
      <c r="AA129" s="795">
        <v>1</v>
      </c>
      <c r="AB129" s="795">
        <v>0</v>
      </c>
      <c r="AC129" s="795">
        <v>0</v>
      </c>
      <c r="AD129" s="795">
        <v>1</v>
      </c>
      <c r="AE129" s="795">
        <v>0</v>
      </c>
      <c r="AF129" s="795">
        <v>0</v>
      </c>
      <c r="AG129" s="795">
        <v>0</v>
      </c>
      <c r="AH129" s="795">
        <v>0</v>
      </c>
      <c r="AI129" s="795">
        <v>128</v>
      </c>
      <c r="AJ129" s="855"/>
      <c r="AK129" s="884">
        <v>47.311827956989248</v>
      </c>
      <c r="AL129" s="884">
        <v>48</v>
      </c>
      <c r="AM129" s="884">
        <v>43.859649122807014</v>
      </c>
      <c r="AN129" s="884" t="s">
        <v>215</v>
      </c>
      <c r="AO129" s="884" t="s">
        <v>215</v>
      </c>
      <c r="AP129" s="884">
        <v>43.925233644859816</v>
      </c>
      <c r="AQ129" s="884" t="s">
        <v>603</v>
      </c>
      <c r="AR129" s="884" t="s">
        <v>215</v>
      </c>
      <c r="AS129" s="884" t="s">
        <v>215</v>
      </c>
      <c r="AT129" s="884">
        <v>2.8571428571428572</v>
      </c>
      <c r="AU129" s="884" t="s">
        <v>215</v>
      </c>
      <c r="AV129" s="884" t="s">
        <v>215</v>
      </c>
      <c r="AW129" s="884" t="s">
        <v>215</v>
      </c>
      <c r="AX129" s="884" t="s">
        <v>215</v>
      </c>
      <c r="AY129" s="884">
        <v>58.447488584474883</v>
      </c>
      <c r="AZ129" s="139"/>
      <c r="BA129" s="139"/>
      <c r="BB129" s="76"/>
      <c r="BC129" s="76"/>
      <c r="BD129" s="76"/>
      <c r="BE129" s="76"/>
      <c r="BF129" s="76"/>
      <c r="BG129" s="76"/>
      <c r="BH129" s="76"/>
      <c r="BI129" s="76"/>
      <c r="BJ129" s="76"/>
      <c r="BK129" s="76"/>
      <c r="BL129" s="76"/>
      <c r="BM129" s="76"/>
      <c r="BN129" s="76"/>
      <c r="BO129" s="76"/>
      <c r="BP129" s="76"/>
      <c r="BQ129" s="76"/>
      <c r="BR129" s="76"/>
      <c r="BS129" s="76"/>
      <c r="BT129" s="76"/>
      <c r="BU129" s="76"/>
      <c r="BV129" s="76"/>
      <c r="BW129" s="76"/>
      <c r="BX129" s="76"/>
      <c r="BY129" s="76"/>
      <c r="BZ129" s="76"/>
      <c r="CA129" s="76"/>
      <c r="CB129" s="76"/>
      <c r="CC129" s="76"/>
      <c r="CD129" s="76"/>
      <c r="CE129" s="76"/>
      <c r="CF129" s="76"/>
      <c r="CG129" s="76"/>
      <c r="CH129" s="76"/>
      <c r="CI129" s="76"/>
      <c r="CJ129" s="76"/>
      <c r="CK129" s="76"/>
      <c r="CL129" s="76"/>
      <c r="CM129" s="76"/>
      <c r="CN129" s="76"/>
      <c r="CO129" s="76"/>
      <c r="CP129" s="76"/>
      <c r="CQ129" s="76"/>
      <c r="CR129" s="76"/>
      <c r="CS129" s="76"/>
      <c r="CT129" s="76"/>
      <c r="CU129" s="76"/>
      <c r="CV129" s="76"/>
      <c r="CW129" s="76"/>
      <c r="CX129" s="76"/>
      <c r="CY129" s="76"/>
      <c r="CZ129" s="76"/>
      <c r="DA129" s="76"/>
      <c r="DB129" s="76"/>
      <c r="DC129" s="76"/>
      <c r="DD129" s="76"/>
      <c r="DE129" s="76"/>
      <c r="DF129" s="76"/>
      <c r="DG129" s="76"/>
      <c r="DH129" s="76"/>
      <c r="DI129" s="76"/>
      <c r="DJ129" s="76"/>
      <c r="DK129" s="76"/>
      <c r="DL129" s="76"/>
      <c r="DM129" s="76"/>
      <c r="DN129" s="76"/>
      <c r="DO129" s="76"/>
      <c r="DP129" s="76"/>
      <c r="DQ129" s="76"/>
      <c r="DR129" s="76"/>
      <c r="DS129" s="76"/>
      <c r="DT129" s="76"/>
      <c r="DU129" s="76"/>
      <c r="DV129" s="76"/>
      <c r="DW129" s="76"/>
      <c r="DX129" s="76"/>
      <c r="DY129" s="76"/>
      <c r="DZ129" s="76"/>
      <c r="EA129" s="76"/>
      <c r="EB129" s="76"/>
      <c r="EC129" s="76"/>
      <c r="ED129" s="76"/>
      <c r="EE129" s="76"/>
      <c r="EF129" s="76"/>
      <c r="EG129" s="76"/>
      <c r="EH129" s="76"/>
      <c r="EI129" s="76"/>
      <c r="EJ129" s="76"/>
      <c r="EK129" s="76"/>
      <c r="EL129" s="76"/>
      <c r="EM129" s="76"/>
      <c r="EN129" s="76"/>
      <c r="EO129" s="76"/>
      <c r="EP129" s="76"/>
      <c r="EQ129" s="76"/>
      <c r="ER129" s="76"/>
      <c r="ES129" s="76"/>
      <c r="ET129" s="76"/>
      <c r="EU129" s="76"/>
      <c r="EV129" s="76"/>
      <c r="EW129" s="76"/>
      <c r="EX129" s="76"/>
      <c r="EY129" s="76"/>
      <c r="EZ129" s="76"/>
      <c r="FA129" s="76"/>
      <c r="FB129" s="76"/>
      <c r="FC129" s="76"/>
      <c r="FD129" s="76"/>
      <c r="FE129" s="76"/>
      <c r="FF129" s="76"/>
      <c r="FG129" s="76"/>
      <c r="FH129" s="76"/>
      <c r="FI129" s="76"/>
      <c r="FJ129" s="76"/>
      <c r="FK129" s="76"/>
      <c r="FL129" s="76"/>
      <c r="FM129" s="76"/>
      <c r="FN129" s="76"/>
      <c r="FO129" s="76"/>
      <c r="FP129" s="76"/>
      <c r="FQ129" s="76"/>
      <c r="FR129" s="76"/>
      <c r="FS129" s="76"/>
      <c r="FT129" s="76"/>
      <c r="FU129" s="76"/>
      <c r="FV129" s="76"/>
      <c r="FW129" s="76"/>
      <c r="FX129" s="76"/>
      <c r="FY129" s="76"/>
      <c r="FZ129" s="76"/>
      <c r="GA129" s="76"/>
      <c r="GB129" s="76"/>
      <c r="GC129" s="76"/>
      <c r="GD129" s="76"/>
      <c r="GE129" s="76"/>
      <c r="GF129" s="76"/>
      <c r="GG129" s="76"/>
      <c r="GH129" s="76"/>
      <c r="GI129" s="76"/>
      <c r="GJ129" s="76"/>
      <c r="GK129" s="76"/>
      <c r="GL129" s="76"/>
      <c r="GM129" s="76"/>
      <c r="GN129" s="76"/>
      <c r="GO129" s="76"/>
      <c r="GP129" s="76"/>
      <c r="GQ129" s="76"/>
      <c r="GR129" s="76"/>
      <c r="GS129" s="76"/>
      <c r="GT129" s="76"/>
      <c r="GU129" s="76"/>
      <c r="GV129" s="76"/>
      <c r="GW129" s="76"/>
      <c r="GX129" s="76"/>
      <c r="GY129" s="76"/>
      <c r="GZ129" s="76"/>
      <c r="HA129" s="76"/>
      <c r="HB129" s="76"/>
      <c r="HC129" s="76"/>
      <c r="HD129" s="76"/>
      <c r="HE129" s="76"/>
      <c r="HF129" s="76"/>
      <c r="HG129" s="76"/>
      <c r="HH129" s="76"/>
      <c r="HI129" s="76"/>
      <c r="HJ129" s="76"/>
      <c r="HK129" s="76"/>
      <c r="HL129" s="76"/>
      <c r="HM129" s="76"/>
      <c r="HN129" s="76"/>
      <c r="HO129" s="76"/>
      <c r="HP129" s="76"/>
      <c r="HQ129" s="76"/>
      <c r="HR129" s="76"/>
      <c r="HS129" s="76"/>
      <c r="HT129" s="76"/>
      <c r="HU129" s="76"/>
      <c r="HV129" s="76"/>
      <c r="HW129" s="76"/>
      <c r="HX129" s="76"/>
      <c r="HY129" s="76"/>
      <c r="HZ129" s="76"/>
      <c r="IA129" s="76"/>
      <c r="IB129" s="76"/>
      <c r="IC129" s="76"/>
      <c r="ID129" s="76"/>
      <c r="IE129" s="76"/>
      <c r="IF129" s="76"/>
      <c r="IG129" s="76"/>
      <c r="IH129" s="76"/>
      <c r="II129" s="76"/>
      <c r="IJ129" s="76"/>
      <c r="IK129" s="76"/>
      <c r="IL129" s="76"/>
      <c r="IM129" s="76"/>
      <c r="IN129" s="76"/>
      <c r="IO129" s="76"/>
      <c r="IP129" s="76"/>
      <c r="IQ129" s="76"/>
      <c r="IR129" s="76"/>
      <c r="IS129" s="76"/>
      <c r="IT129" s="76"/>
      <c r="IU129" s="76"/>
      <c r="IV129" s="76"/>
    </row>
    <row r="130" spans="1:256" ht="15.75" customHeight="1">
      <c r="A130" s="1095" t="s">
        <v>336</v>
      </c>
      <c r="B130" s="1095"/>
      <c r="C130" s="443" t="s">
        <v>494</v>
      </c>
      <c r="D130" s="443" t="s">
        <v>469</v>
      </c>
      <c r="E130" s="795">
        <v>239</v>
      </c>
      <c r="F130" s="795">
        <v>0</v>
      </c>
      <c r="G130" s="795">
        <v>122</v>
      </c>
      <c r="H130" s="795">
        <v>2</v>
      </c>
      <c r="I130" s="795">
        <v>0</v>
      </c>
      <c r="J130" s="795">
        <v>79</v>
      </c>
      <c r="K130" s="795">
        <v>0</v>
      </c>
      <c r="L130" s="795">
        <v>0</v>
      </c>
      <c r="M130" s="795">
        <v>0</v>
      </c>
      <c r="N130" s="795">
        <v>36</v>
      </c>
      <c r="O130" s="795">
        <v>0</v>
      </c>
      <c r="P130" s="795">
        <v>0</v>
      </c>
      <c r="Q130" s="795">
        <v>0</v>
      </c>
      <c r="R130" s="795">
        <v>0</v>
      </c>
      <c r="S130" s="795">
        <v>0</v>
      </c>
      <c r="T130" s="883"/>
      <c r="U130" s="795">
        <v>127</v>
      </c>
      <c r="V130" s="795">
        <v>0</v>
      </c>
      <c r="W130" s="795">
        <v>78</v>
      </c>
      <c r="X130" s="795">
        <v>1</v>
      </c>
      <c r="Y130" s="795">
        <v>0</v>
      </c>
      <c r="Z130" s="795">
        <v>41</v>
      </c>
      <c r="AA130" s="795">
        <v>0</v>
      </c>
      <c r="AB130" s="795">
        <v>0</v>
      </c>
      <c r="AC130" s="795">
        <v>0</v>
      </c>
      <c r="AD130" s="795">
        <v>7</v>
      </c>
      <c r="AE130" s="795">
        <v>0</v>
      </c>
      <c r="AF130" s="795">
        <v>0</v>
      </c>
      <c r="AG130" s="795">
        <v>0</v>
      </c>
      <c r="AH130" s="795">
        <v>0</v>
      </c>
      <c r="AI130" s="795">
        <v>0</v>
      </c>
      <c r="AJ130" s="855"/>
      <c r="AK130" s="884">
        <v>53.138075313807533</v>
      </c>
      <c r="AL130" s="884" t="s">
        <v>215</v>
      </c>
      <c r="AM130" s="884">
        <v>63.934426229508205</v>
      </c>
      <c r="AN130" s="884" t="s">
        <v>603</v>
      </c>
      <c r="AO130" s="884" t="s">
        <v>215</v>
      </c>
      <c r="AP130" s="884">
        <v>51.898734177215189</v>
      </c>
      <c r="AQ130" s="884" t="s">
        <v>215</v>
      </c>
      <c r="AR130" s="884" t="s">
        <v>215</v>
      </c>
      <c r="AS130" s="884" t="s">
        <v>215</v>
      </c>
      <c r="AT130" s="884">
        <v>19.444444444444446</v>
      </c>
      <c r="AU130" s="884" t="s">
        <v>215</v>
      </c>
      <c r="AV130" s="884" t="s">
        <v>215</v>
      </c>
      <c r="AW130" s="884" t="s">
        <v>215</v>
      </c>
      <c r="AX130" s="884" t="s">
        <v>215</v>
      </c>
      <c r="AY130" s="884" t="s">
        <v>215</v>
      </c>
      <c r="AZ130" s="77"/>
      <c r="BA130" s="77"/>
      <c r="BB130" s="69"/>
      <c r="BC130" s="69"/>
      <c r="BD130" s="69"/>
      <c r="BE130" s="69"/>
      <c r="BF130" s="69"/>
      <c r="BG130" s="69"/>
      <c r="BH130" s="69"/>
      <c r="BI130" s="69"/>
      <c r="BJ130" s="69"/>
      <c r="BK130" s="69"/>
      <c r="BL130" s="69"/>
      <c r="BM130" s="69"/>
      <c r="BN130" s="69"/>
      <c r="BO130" s="69"/>
      <c r="BP130" s="69"/>
      <c r="BQ130" s="69"/>
      <c r="BR130" s="69"/>
      <c r="BS130" s="69"/>
      <c r="BT130" s="69"/>
      <c r="BU130" s="69"/>
      <c r="BV130" s="69"/>
      <c r="BW130" s="69"/>
      <c r="BX130" s="69"/>
      <c r="BY130" s="69"/>
      <c r="BZ130" s="69"/>
      <c r="CA130" s="69"/>
      <c r="CB130" s="69"/>
      <c r="CC130" s="69"/>
      <c r="CD130" s="69"/>
      <c r="CE130" s="69"/>
      <c r="CF130" s="69"/>
      <c r="CG130" s="69"/>
      <c r="CH130" s="69"/>
      <c r="CI130" s="69"/>
      <c r="CJ130" s="69"/>
      <c r="CK130" s="69"/>
      <c r="CL130" s="69"/>
      <c r="CM130" s="69"/>
      <c r="CN130" s="69"/>
      <c r="CO130" s="69"/>
      <c r="CP130" s="69"/>
      <c r="CQ130" s="69"/>
      <c r="CR130" s="69"/>
      <c r="CS130" s="69"/>
      <c r="CT130" s="69"/>
      <c r="CU130" s="69"/>
      <c r="CV130" s="69"/>
      <c r="CW130" s="69"/>
      <c r="CX130" s="69"/>
      <c r="CY130" s="69"/>
      <c r="CZ130" s="69"/>
      <c r="DA130" s="69"/>
      <c r="DB130" s="69"/>
      <c r="DC130" s="69"/>
      <c r="DD130" s="69"/>
      <c r="DE130" s="69"/>
      <c r="DF130" s="69"/>
      <c r="DG130" s="69"/>
      <c r="DH130" s="69"/>
      <c r="DI130" s="69"/>
      <c r="DJ130" s="69"/>
      <c r="DK130" s="69"/>
      <c r="DL130" s="69"/>
      <c r="DM130" s="69"/>
      <c r="DN130" s="69"/>
      <c r="DO130" s="69"/>
      <c r="DP130" s="69"/>
      <c r="DQ130" s="69"/>
      <c r="DR130" s="69"/>
      <c r="DS130" s="69"/>
      <c r="DT130" s="69"/>
      <c r="DU130" s="69"/>
      <c r="DV130" s="69"/>
      <c r="DW130" s="69"/>
      <c r="DX130" s="69"/>
      <c r="DY130" s="69"/>
      <c r="DZ130" s="69"/>
      <c r="EA130" s="69"/>
      <c r="EB130" s="69"/>
      <c r="EC130" s="69"/>
      <c r="ED130" s="69"/>
      <c r="EE130" s="69"/>
      <c r="EF130" s="69"/>
      <c r="EG130" s="69"/>
      <c r="EH130" s="69"/>
      <c r="EI130" s="69"/>
      <c r="EJ130" s="69"/>
      <c r="EK130" s="69"/>
      <c r="EL130" s="69"/>
      <c r="EM130" s="69"/>
      <c r="EN130" s="69"/>
      <c r="EO130" s="69"/>
      <c r="EP130" s="69"/>
      <c r="EQ130" s="69"/>
      <c r="ER130" s="69"/>
      <c r="ES130" s="69"/>
      <c r="ET130" s="69"/>
      <c r="EU130" s="69"/>
      <c r="EV130" s="69"/>
      <c r="EW130" s="69"/>
      <c r="EX130" s="69"/>
      <c r="EY130" s="69"/>
      <c r="EZ130" s="69"/>
      <c r="FA130" s="69"/>
      <c r="FB130" s="69"/>
      <c r="FC130" s="69"/>
      <c r="FD130" s="69"/>
      <c r="FE130" s="69"/>
      <c r="FF130" s="69"/>
      <c r="FG130" s="69"/>
      <c r="FH130" s="69"/>
      <c r="FI130" s="69"/>
      <c r="FJ130" s="69"/>
      <c r="FK130" s="69"/>
      <c r="FL130" s="69"/>
      <c r="FM130" s="69"/>
      <c r="FN130" s="69"/>
      <c r="FO130" s="69"/>
      <c r="FP130" s="69"/>
      <c r="FQ130" s="69"/>
      <c r="FR130" s="69"/>
      <c r="FS130" s="69"/>
      <c r="FT130" s="69"/>
      <c r="FU130" s="69"/>
      <c r="FV130" s="69"/>
      <c r="FW130" s="69"/>
      <c r="FX130" s="69"/>
      <c r="FY130" s="69"/>
      <c r="FZ130" s="69"/>
      <c r="GA130" s="69"/>
      <c r="GB130" s="69"/>
      <c r="GC130" s="69"/>
      <c r="GD130" s="69"/>
      <c r="GE130" s="69"/>
      <c r="GF130" s="69"/>
      <c r="GG130" s="69"/>
      <c r="GH130" s="69"/>
      <c r="GI130" s="69"/>
      <c r="GJ130" s="69"/>
      <c r="GK130" s="69"/>
      <c r="GL130" s="69"/>
      <c r="GM130" s="69"/>
      <c r="GN130" s="69"/>
      <c r="GO130" s="69"/>
      <c r="GP130" s="69"/>
      <c r="GQ130" s="69"/>
      <c r="GR130" s="69"/>
      <c r="GS130" s="69"/>
      <c r="GT130" s="69"/>
      <c r="GU130" s="69"/>
      <c r="GV130" s="69"/>
      <c r="GW130" s="69"/>
      <c r="GX130" s="69"/>
      <c r="GY130" s="69"/>
      <c r="GZ130" s="69"/>
      <c r="HA130" s="69"/>
      <c r="HB130" s="69"/>
      <c r="HC130" s="69"/>
      <c r="HD130" s="69"/>
      <c r="HE130" s="69"/>
      <c r="HF130" s="69"/>
      <c r="HG130" s="69"/>
      <c r="HH130" s="69"/>
      <c r="HI130" s="69"/>
      <c r="HJ130" s="69"/>
      <c r="HK130" s="69"/>
      <c r="HL130" s="69"/>
      <c r="HM130" s="69"/>
      <c r="HN130" s="69"/>
      <c r="HO130" s="69"/>
      <c r="HP130" s="69"/>
      <c r="HQ130" s="69"/>
      <c r="HR130" s="69"/>
      <c r="HS130" s="69"/>
      <c r="HT130" s="69"/>
      <c r="HU130" s="69"/>
      <c r="HV130" s="69"/>
      <c r="HW130" s="69"/>
      <c r="HX130" s="69"/>
      <c r="HY130" s="69"/>
      <c r="HZ130" s="69"/>
      <c r="IA130" s="69"/>
      <c r="IB130" s="69"/>
      <c r="IC130" s="69"/>
      <c r="ID130" s="69"/>
      <c r="IE130" s="69"/>
      <c r="IF130" s="69"/>
      <c r="IG130" s="69"/>
      <c r="IH130" s="69"/>
      <c r="II130" s="69"/>
      <c r="IJ130" s="69"/>
      <c r="IK130" s="69"/>
      <c r="IL130" s="69"/>
      <c r="IM130" s="69"/>
      <c r="IN130" s="69"/>
      <c r="IO130" s="69"/>
      <c r="IP130" s="69"/>
      <c r="IQ130" s="69"/>
      <c r="IR130" s="69"/>
      <c r="IS130" s="69"/>
      <c r="IT130" s="69"/>
      <c r="IU130" s="69"/>
      <c r="IV130" s="69"/>
    </row>
    <row r="131" spans="1:256" ht="15.75" customHeight="1">
      <c r="A131" s="1095" t="s">
        <v>337</v>
      </c>
      <c r="B131" s="1095"/>
      <c r="C131" s="443" t="s">
        <v>495</v>
      </c>
      <c r="D131" s="443" t="s">
        <v>469</v>
      </c>
      <c r="E131" s="795">
        <v>289</v>
      </c>
      <c r="F131" s="795">
        <v>0</v>
      </c>
      <c r="G131" s="795">
        <v>0</v>
      </c>
      <c r="H131" s="795">
        <v>0</v>
      </c>
      <c r="I131" s="795">
        <v>0</v>
      </c>
      <c r="J131" s="795">
        <v>0</v>
      </c>
      <c r="K131" s="795">
        <v>0</v>
      </c>
      <c r="L131" s="795">
        <v>0</v>
      </c>
      <c r="M131" s="795">
        <v>0</v>
      </c>
      <c r="N131" s="795">
        <v>211</v>
      </c>
      <c r="O131" s="795">
        <v>0</v>
      </c>
      <c r="P131" s="795">
        <v>0</v>
      </c>
      <c r="Q131" s="795">
        <v>0</v>
      </c>
      <c r="R131" s="795">
        <v>0</v>
      </c>
      <c r="S131" s="795">
        <v>78</v>
      </c>
      <c r="T131" s="883"/>
      <c r="U131" s="795">
        <v>177</v>
      </c>
      <c r="V131" s="795">
        <v>0</v>
      </c>
      <c r="W131" s="795">
        <v>0</v>
      </c>
      <c r="X131" s="795">
        <v>0</v>
      </c>
      <c r="Y131" s="795">
        <v>0</v>
      </c>
      <c r="Z131" s="795">
        <v>0</v>
      </c>
      <c r="AA131" s="795">
        <v>0</v>
      </c>
      <c r="AB131" s="795">
        <v>0</v>
      </c>
      <c r="AC131" s="795">
        <v>0</v>
      </c>
      <c r="AD131" s="795">
        <v>139</v>
      </c>
      <c r="AE131" s="795">
        <v>0</v>
      </c>
      <c r="AF131" s="795">
        <v>0</v>
      </c>
      <c r="AG131" s="795">
        <v>0</v>
      </c>
      <c r="AH131" s="795">
        <v>0</v>
      </c>
      <c r="AI131" s="795">
        <v>38</v>
      </c>
      <c r="AJ131" s="855"/>
      <c r="AK131" s="884">
        <v>61.245674740484425</v>
      </c>
      <c r="AL131" s="884" t="s">
        <v>215</v>
      </c>
      <c r="AM131" s="884" t="s">
        <v>215</v>
      </c>
      <c r="AN131" s="884" t="s">
        <v>215</v>
      </c>
      <c r="AO131" s="884" t="s">
        <v>215</v>
      </c>
      <c r="AP131" s="884" t="s">
        <v>215</v>
      </c>
      <c r="AQ131" s="884" t="s">
        <v>215</v>
      </c>
      <c r="AR131" s="884" t="s">
        <v>215</v>
      </c>
      <c r="AS131" s="884" t="s">
        <v>215</v>
      </c>
      <c r="AT131" s="884">
        <v>65.876777251184834</v>
      </c>
      <c r="AU131" s="884" t="s">
        <v>215</v>
      </c>
      <c r="AV131" s="884" t="s">
        <v>215</v>
      </c>
      <c r="AW131" s="884" t="s">
        <v>215</v>
      </c>
      <c r="AX131" s="884" t="s">
        <v>215</v>
      </c>
      <c r="AY131" s="884">
        <v>48.717948717948715</v>
      </c>
      <c r="AZ131" s="77"/>
      <c r="BA131" s="77"/>
      <c r="BB131" s="69"/>
      <c r="BC131" s="69"/>
      <c r="BD131" s="69"/>
      <c r="BE131" s="69"/>
      <c r="BF131" s="69"/>
      <c r="BG131" s="69"/>
      <c r="BH131" s="69"/>
      <c r="BI131" s="69"/>
      <c r="BJ131" s="69"/>
      <c r="BK131" s="69"/>
      <c r="BL131" s="69"/>
      <c r="BM131" s="69"/>
      <c r="BN131" s="69"/>
      <c r="BO131" s="69"/>
      <c r="BP131" s="69"/>
      <c r="BQ131" s="69"/>
      <c r="BR131" s="69"/>
      <c r="BS131" s="69"/>
      <c r="BT131" s="69"/>
      <c r="BU131" s="69"/>
      <c r="BV131" s="69"/>
      <c r="BW131" s="69"/>
      <c r="BX131" s="69"/>
      <c r="BY131" s="69"/>
      <c r="BZ131" s="69"/>
      <c r="CA131" s="69"/>
      <c r="CB131" s="69"/>
      <c r="CC131" s="69"/>
      <c r="CD131" s="69"/>
      <c r="CE131" s="69"/>
      <c r="CF131" s="69"/>
      <c r="CG131" s="69"/>
      <c r="CH131" s="69"/>
      <c r="CI131" s="69"/>
      <c r="CJ131" s="69"/>
      <c r="CK131" s="69"/>
      <c r="CL131" s="69"/>
      <c r="CM131" s="69"/>
      <c r="CN131" s="69"/>
      <c r="CO131" s="69"/>
      <c r="CP131" s="69"/>
      <c r="CQ131" s="69"/>
      <c r="CR131" s="69"/>
      <c r="CS131" s="69"/>
      <c r="CT131" s="69"/>
      <c r="CU131" s="69"/>
      <c r="CV131" s="69"/>
      <c r="CW131" s="69"/>
      <c r="CX131" s="69"/>
      <c r="CY131" s="69"/>
      <c r="CZ131" s="69"/>
      <c r="DA131" s="69"/>
      <c r="DB131" s="69"/>
      <c r="DC131" s="69"/>
      <c r="DD131" s="69"/>
      <c r="DE131" s="69"/>
      <c r="DF131" s="69"/>
      <c r="DG131" s="69"/>
      <c r="DH131" s="69"/>
      <c r="DI131" s="69"/>
      <c r="DJ131" s="69"/>
      <c r="DK131" s="69"/>
      <c r="DL131" s="69"/>
      <c r="DM131" s="69"/>
      <c r="DN131" s="69"/>
      <c r="DO131" s="69"/>
      <c r="DP131" s="69"/>
      <c r="DQ131" s="69"/>
      <c r="DR131" s="69"/>
      <c r="DS131" s="69"/>
      <c r="DT131" s="69"/>
      <c r="DU131" s="69"/>
      <c r="DV131" s="69"/>
      <c r="DW131" s="69"/>
      <c r="DX131" s="69"/>
      <c r="DY131" s="69"/>
      <c r="DZ131" s="69"/>
      <c r="EA131" s="69"/>
      <c r="EB131" s="69"/>
      <c r="EC131" s="69"/>
      <c r="ED131" s="69"/>
      <c r="EE131" s="69"/>
      <c r="EF131" s="69"/>
      <c r="EG131" s="69"/>
      <c r="EH131" s="69"/>
      <c r="EI131" s="69"/>
      <c r="EJ131" s="69"/>
      <c r="EK131" s="69"/>
      <c r="EL131" s="69"/>
      <c r="EM131" s="69"/>
      <c r="EN131" s="69"/>
      <c r="EO131" s="69"/>
      <c r="EP131" s="69"/>
      <c r="EQ131" s="69"/>
      <c r="ER131" s="69"/>
      <c r="ES131" s="69"/>
      <c r="ET131" s="69"/>
      <c r="EU131" s="69"/>
      <c r="EV131" s="69"/>
      <c r="EW131" s="69"/>
      <c r="EX131" s="69"/>
      <c r="EY131" s="69"/>
      <c r="EZ131" s="69"/>
      <c r="FA131" s="69"/>
      <c r="FB131" s="69"/>
      <c r="FC131" s="69"/>
      <c r="FD131" s="69"/>
      <c r="FE131" s="69"/>
      <c r="FF131" s="69"/>
      <c r="FG131" s="69"/>
      <c r="FH131" s="69"/>
      <c r="FI131" s="69"/>
      <c r="FJ131" s="69"/>
      <c r="FK131" s="69"/>
      <c r="FL131" s="69"/>
      <c r="FM131" s="69"/>
      <c r="FN131" s="69"/>
      <c r="FO131" s="69"/>
      <c r="FP131" s="69"/>
      <c r="FQ131" s="69"/>
      <c r="FR131" s="69"/>
      <c r="FS131" s="69"/>
      <c r="FT131" s="69"/>
      <c r="FU131" s="69"/>
      <c r="FV131" s="69"/>
      <c r="FW131" s="69"/>
      <c r="FX131" s="69"/>
      <c r="FY131" s="69"/>
      <c r="FZ131" s="69"/>
      <c r="GA131" s="69"/>
      <c r="GB131" s="69"/>
      <c r="GC131" s="69"/>
      <c r="GD131" s="69"/>
      <c r="GE131" s="69"/>
      <c r="GF131" s="69"/>
      <c r="GG131" s="69"/>
      <c r="GH131" s="69"/>
      <c r="GI131" s="69"/>
      <c r="GJ131" s="69"/>
      <c r="GK131" s="69"/>
      <c r="GL131" s="69"/>
      <c r="GM131" s="69"/>
      <c r="GN131" s="69"/>
      <c r="GO131" s="69"/>
      <c r="GP131" s="69"/>
      <c r="GQ131" s="69"/>
      <c r="GR131" s="69"/>
      <c r="GS131" s="69"/>
      <c r="GT131" s="69"/>
      <c r="GU131" s="69"/>
      <c r="GV131" s="69"/>
      <c r="GW131" s="69"/>
      <c r="GX131" s="69"/>
      <c r="GY131" s="69"/>
      <c r="GZ131" s="69"/>
      <c r="HA131" s="69"/>
      <c r="HB131" s="69"/>
      <c r="HC131" s="69"/>
      <c r="HD131" s="69"/>
      <c r="HE131" s="69"/>
      <c r="HF131" s="69"/>
      <c r="HG131" s="69"/>
      <c r="HH131" s="69"/>
      <c r="HI131" s="69"/>
      <c r="HJ131" s="69"/>
      <c r="HK131" s="69"/>
      <c r="HL131" s="69"/>
      <c r="HM131" s="69"/>
      <c r="HN131" s="69"/>
      <c r="HO131" s="69"/>
      <c r="HP131" s="69"/>
      <c r="HQ131" s="69"/>
      <c r="HR131" s="69"/>
      <c r="HS131" s="69"/>
      <c r="HT131" s="69"/>
      <c r="HU131" s="69"/>
      <c r="HV131" s="69"/>
      <c r="HW131" s="69"/>
      <c r="HX131" s="69"/>
      <c r="HY131" s="69"/>
      <c r="HZ131" s="69"/>
      <c r="IA131" s="69"/>
      <c r="IB131" s="69"/>
      <c r="IC131" s="69"/>
      <c r="ID131" s="69"/>
      <c r="IE131" s="69"/>
      <c r="IF131" s="69"/>
      <c r="IG131" s="69"/>
      <c r="IH131" s="69"/>
      <c r="II131" s="69"/>
      <c r="IJ131" s="69"/>
      <c r="IK131" s="69"/>
      <c r="IL131" s="69"/>
      <c r="IM131" s="69"/>
      <c r="IN131" s="69"/>
      <c r="IO131" s="69"/>
      <c r="IP131" s="69"/>
      <c r="IQ131" s="69"/>
      <c r="IR131" s="69"/>
      <c r="IS131" s="69"/>
      <c r="IT131" s="69"/>
      <c r="IU131" s="69"/>
      <c r="IV131" s="69"/>
    </row>
    <row r="132" spans="1:256" ht="15.75" customHeight="1">
      <c r="A132" s="1095" t="s">
        <v>342</v>
      </c>
      <c r="B132" s="1095"/>
      <c r="C132" s="443" t="s">
        <v>500</v>
      </c>
      <c r="D132" s="443" t="s">
        <v>469</v>
      </c>
      <c r="E132" s="795">
        <v>113</v>
      </c>
      <c r="F132" s="795">
        <v>0</v>
      </c>
      <c r="G132" s="795">
        <v>0</v>
      </c>
      <c r="H132" s="795">
        <v>0</v>
      </c>
      <c r="I132" s="795">
        <v>0</v>
      </c>
      <c r="J132" s="795">
        <v>0</v>
      </c>
      <c r="K132" s="795">
        <v>0</v>
      </c>
      <c r="L132" s="795">
        <v>0</v>
      </c>
      <c r="M132" s="795">
        <v>0</v>
      </c>
      <c r="N132" s="795">
        <v>113</v>
      </c>
      <c r="O132" s="795">
        <v>0</v>
      </c>
      <c r="P132" s="795">
        <v>0</v>
      </c>
      <c r="Q132" s="795">
        <v>0</v>
      </c>
      <c r="R132" s="795">
        <v>0</v>
      </c>
      <c r="S132" s="795">
        <v>0</v>
      </c>
      <c r="T132" s="883"/>
      <c r="U132" s="795">
        <v>28</v>
      </c>
      <c r="V132" s="795">
        <v>0</v>
      </c>
      <c r="W132" s="795">
        <v>0</v>
      </c>
      <c r="X132" s="795">
        <v>0</v>
      </c>
      <c r="Y132" s="795">
        <v>0</v>
      </c>
      <c r="Z132" s="795">
        <v>0</v>
      </c>
      <c r="AA132" s="795">
        <v>0</v>
      </c>
      <c r="AB132" s="795">
        <v>0</v>
      </c>
      <c r="AC132" s="795">
        <v>0</v>
      </c>
      <c r="AD132" s="795">
        <v>28</v>
      </c>
      <c r="AE132" s="795">
        <v>0</v>
      </c>
      <c r="AF132" s="795">
        <v>0</v>
      </c>
      <c r="AG132" s="795">
        <v>0</v>
      </c>
      <c r="AH132" s="795">
        <v>0</v>
      </c>
      <c r="AI132" s="795">
        <v>0</v>
      </c>
      <c r="AJ132" s="855"/>
      <c r="AK132" s="884">
        <v>24.778761061946902</v>
      </c>
      <c r="AL132" s="884" t="s">
        <v>215</v>
      </c>
      <c r="AM132" s="884" t="s">
        <v>215</v>
      </c>
      <c r="AN132" s="884" t="s">
        <v>215</v>
      </c>
      <c r="AO132" s="884" t="s">
        <v>215</v>
      </c>
      <c r="AP132" s="884" t="s">
        <v>215</v>
      </c>
      <c r="AQ132" s="884" t="s">
        <v>215</v>
      </c>
      <c r="AR132" s="884" t="s">
        <v>215</v>
      </c>
      <c r="AS132" s="884" t="s">
        <v>215</v>
      </c>
      <c r="AT132" s="884">
        <v>24.778761061946902</v>
      </c>
      <c r="AU132" s="884" t="s">
        <v>215</v>
      </c>
      <c r="AV132" s="884" t="s">
        <v>215</v>
      </c>
      <c r="AW132" s="884" t="s">
        <v>215</v>
      </c>
      <c r="AX132" s="884" t="s">
        <v>215</v>
      </c>
      <c r="AY132" s="884" t="s">
        <v>215</v>
      </c>
      <c r="AZ132" s="77"/>
      <c r="BA132" s="77"/>
      <c r="BB132" s="69"/>
      <c r="BC132" s="69"/>
      <c r="BD132" s="69"/>
      <c r="BE132" s="69"/>
      <c r="BF132" s="69"/>
      <c r="BG132" s="69"/>
      <c r="BH132" s="69"/>
      <c r="BI132" s="69"/>
      <c r="BJ132" s="69"/>
      <c r="BK132" s="69"/>
      <c r="BL132" s="69"/>
      <c r="BM132" s="69"/>
      <c r="BN132" s="69"/>
      <c r="BO132" s="69"/>
      <c r="BP132" s="69"/>
      <c r="BQ132" s="69"/>
      <c r="BR132" s="69"/>
      <c r="BS132" s="69"/>
      <c r="BT132" s="69"/>
      <c r="BU132" s="69"/>
      <c r="BV132" s="69"/>
      <c r="BW132" s="69"/>
      <c r="BX132" s="69"/>
      <c r="BY132" s="69"/>
      <c r="BZ132" s="69"/>
      <c r="CA132" s="69"/>
      <c r="CB132" s="69"/>
      <c r="CC132" s="69"/>
      <c r="CD132" s="69"/>
      <c r="CE132" s="69"/>
      <c r="CF132" s="69"/>
      <c r="CG132" s="69"/>
      <c r="CH132" s="69"/>
      <c r="CI132" s="69"/>
      <c r="CJ132" s="69"/>
      <c r="CK132" s="69"/>
      <c r="CL132" s="69"/>
      <c r="CM132" s="69"/>
      <c r="CN132" s="69"/>
      <c r="CO132" s="69"/>
      <c r="CP132" s="69"/>
      <c r="CQ132" s="69"/>
      <c r="CR132" s="69"/>
      <c r="CS132" s="69"/>
      <c r="CT132" s="69"/>
      <c r="CU132" s="69"/>
      <c r="CV132" s="69"/>
      <c r="CW132" s="69"/>
      <c r="CX132" s="69"/>
      <c r="CY132" s="69"/>
      <c r="CZ132" s="69"/>
      <c r="DA132" s="69"/>
      <c r="DB132" s="69"/>
      <c r="DC132" s="69"/>
      <c r="DD132" s="69"/>
      <c r="DE132" s="69"/>
      <c r="DF132" s="69"/>
      <c r="DG132" s="69"/>
      <c r="DH132" s="69"/>
      <c r="DI132" s="69"/>
      <c r="DJ132" s="69"/>
      <c r="DK132" s="69"/>
      <c r="DL132" s="69"/>
      <c r="DM132" s="69"/>
      <c r="DN132" s="69"/>
      <c r="DO132" s="69"/>
      <c r="DP132" s="69"/>
      <c r="DQ132" s="69"/>
      <c r="DR132" s="69"/>
      <c r="DS132" s="69"/>
      <c r="DT132" s="69"/>
      <c r="DU132" s="69"/>
      <c r="DV132" s="69"/>
      <c r="DW132" s="69"/>
      <c r="DX132" s="69"/>
      <c r="DY132" s="69"/>
      <c r="DZ132" s="69"/>
      <c r="EA132" s="69"/>
      <c r="EB132" s="69"/>
      <c r="EC132" s="69"/>
      <c r="ED132" s="69"/>
      <c r="EE132" s="69"/>
      <c r="EF132" s="69"/>
      <c r="EG132" s="69"/>
      <c r="EH132" s="69"/>
      <c r="EI132" s="69"/>
      <c r="EJ132" s="69"/>
      <c r="EK132" s="69"/>
      <c r="EL132" s="69"/>
      <c r="EM132" s="69"/>
      <c r="EN132" s="69"/>
      <c r="EO132" s="69"/>
      <c r="EP132" s="69"/>
      <c r="EQ132" s="69"/>
      <c r="ER132" s="69"/>
      <c r="ES132" s="69"/>
      <c r="ET132" s="69"/>
      <c r="EU132" s="69"/>
      <c r="EV132" s="69"/>
      <c r="EW132" s="69"/>
      <c r="EX132" s="69"/>
      <c r="EY132" s="69"/>
      <c r="EZ132" s="69"/>
      <c r="FA132" s="69"/>
      <c r="FB132" s="69"/>
      <c r="FC132" s="69"/>
      <c r="FD132" s="69"/>
      <c r="FE132" s="69"/>
      <c r="FF132" s="69"/>
      <c r="FG132" s="69"/>
      <c r="FH132" s="69"/>
      <c r="FI132" s="69"/>
      <c r="FJ132" s="69"/>
      <c r="FK132" s="69"/>
      <c r="FL132" s="69"/>
      <c r="FM132" s="69"/>
      <c r="FN132" s="69"/>
      <c r="FO132" s="69"/>
      <c r="FP132" s="69"/>
      <c r="FQ132" s="69"/>
      <c r="FR132" s="69"/>
      <c r="FS132" s="69"/>
      <c r="FT132" s="69"/>
      <c r="FU132" s="69"/>
      <c r="FV132" s="69"/>
      <c r="FW132" s="69"/>
      <c r="FX132" s="69"/>
      <c r="FY132" s="69"/>
      <c r="FZ132" s="69"/>
      <c r="GA132" s="69"/>
      <c r="GB132" s="69"/>
      <c r="GC132" s="69"/>
      <c r="GD132" s="69"/>
      <c r="GE132" s="69"/>
      <c r="GF132" s="69"/>
      <c r="GG132" s="69"/>
      <c r="GH132" s="69"/>
      <c r="GI132" s="69"/>
      <c r="GJ132" s="69"/>
      <c r="GK132" s="69"/>
      <c r="GL132" s="69"/>
      <c r="GM132" s="69"/>
      <c r="GN132" s="69"/>
      <c r="GO132" s="69"/>
      <c r="GP132" s="69"/>
      <c r="GQ132" s="69"/>
      <c r="GR132" s="69"/>
      <c r="GS132" s="69"/>
      <c r="GT132" s="69"/>
      <c r="GU132" s="69"/>
      <c r="GV132" s="69"/>
      <c r="GW132" s="69"/>
      <c r="GX132" s="69"/>
      <c r="GY132" s="69"/>
      <c r="GZ132" s="69"/>
      <c r="HA132" s="69"/>
      <c r="HB132" s="69"/>
      <c r="HC132" s="69"/>
      <c r="HD132" s="69"/>
      <c r="HE132" s="69"/>
      <c r="HF132" s="69"/>
      <c r="HG132" s="69"/>
      <c r="HH132" s="69"/>
      <c r="HI132" s="69"/>
      <c r="HJ132" s="69"/>
      <c r="HK132" s="69"/>
      <c r="HL132" s="69"/>
      <c r="HM132" s="69"/>
      <c r="HN132" s="69"/>
      <c r="HO132" s="69"/>
      <c r="HP132" s="69"/>
      <c r="HQ132" s="69"/>
      <c r="HR132" s="69"/>
      <c r="HS132" s="69"/>
      <c r="HT132" s="69"/>
      <c r="HU132" s="69"/>
      <c r="HV132" s="69"/>
      <c r="HW132" s="69"/>
      <c r="HX132" s="69"/>
      <c r="HY132" s="69"/>
      <c r="HZ132" s="69"/>
      <c r="IA132" s="69"/>
      <c r="IB132" s="69"/>
      <c r="IC132" s="69"/>
      <c r="ID132" s="69"/>
      <c r="IE132" s="69"/>
      <c r="IF132" s="69"/>
      <c r="IG132" s="69"/>
      <c r="IH132" s="69"/>
      <c r="II132" s="69"/>
      <c r="IJ132" s="69"/>
      <c r="IK132" s="69"/>
      <c r="IL132" s="69"/>
      <c r="IM132" s="69"/>
      <c r="IN132" s="69"/>
      <c r="IO132" s="69"/>
      <c r="IP132" s="69"/>
      <c r="IQ132" s="69"/>
      <c r="IR132" s="69"/>
      <c r="IS132" s="69"/>
      <c r="IT132" s="69"/>
      <c r="IU132" s="69"/>
      <c r="IV132" s="69"/>
    </row>
    <row r="133" spans="1:256" ht="15.75" customHeight="1">
      <c r="A133" s="1095" t="s">
        <v>338</v>
      </c>
      <c r="B133" s="1095"/>
      <c r="C133" s="443" t="s">
        <v>496</v>
      </c>
      <c r="D133" s="443" t="s">
        <v>469</v>
      </c>
      <c r="E133" s="795">
        <v>1822</v>
      </c>
      <c r="F133" s="795">
        <v>0</v>
      </c>
      <c r="G133" s="795">
        <v>1229</v>
      </c>
      <c r="H133" s="795">
        <v>2</v>
      </c>
      <c r="I133" s="795">
        <v>0</v>
      </c>
      <c r="J133" s="795">
        <v>226</v>
      </c>
      <c r="K133" s="795">
        <v>1</v>
      </c>
      <c r="L133" s="795">
        <v>0</v>
      </c>
      <c r="M133" s="795">
        <v>0</v>
      </c>
      <c r="N133" s="795">
        <v>362</v>
      </c>
      <c r="O133" s="795">
        <v>0</v>
      </c>
      <c r="P133" s="795">
        <v>0</v>
      </c>
      <c r="Q133" s="795">
        <v>0</v>
      </c>
      <c r="R133" s="795">
        <v>2</v>
      </c>
      <c r="S133" s="795">
        <v>0</v>
      </c>
      <c r="T133" s="883"/>
      <c r="U133" s="795">
        <v>1167</v>
      </c>
      <c r="V133" s="795">
        <v>0</v>
      </c>
      <c r="W133" s="795">
        <v>845</v>
      </c>
      <c r="X133" s="795">
        <v>2</v>
      </c>
      <c r="Y133" s="795">
        <v>0</v>
      </c>
      <c r="Z133" s="795">
        <v>112</v>
      </c>
      <c r="AA133" s="795">
        <v>1</v>
      </c>
      <c r="AB133" s="795">
        <v>0</v>
      </c>
      <c r="AC133" s="795">
        <v>0</v>
      </c>
      <c r="AD133" s="795">
        <v>206</v>
      </c>
      <c r="AE133" s="795">
        <v>0</v>
      </c>
      <c r="AF133" s="795">
        <v>0</v>
      </c>
      <c r="AG133" s="795">
        <v>0</v>
      </c>
      <c r="AH133" s="795">
        <v>1</v>
      </c>
      <c r="AI133" s="795">
        <v>0</v>
      </c>
      <c r="AJ133" s="855"/>
      <c r="AK133" s="884">
        <v>64.050493962678374</v>
      </c>
      <c r="AL133" s="884" t="s">
        <v>215</v>
      </c>
      <c r="AM133" s="884">
        <v>68.755085435313262</v>
      </c>
      <c r="AN133" s="884" t="s">
        <v>603</v>
      </c>
      <c r="AO133" s="884" t="s">
        <v>215</v>
      </c>
      <c r="AP133" s="884">
        <v>49.557522123893804</v>
      </c>
      <c r="AQ133" s="884" t="s">
        <v>603</v>
      </c>
      <c r="AR133" s="884" t="s">
        <v>215</v>
      </c>
      <c r="AS133" s="884" t="s">
        <v>215</v>
      </c>
      <c r="AT133" s="884">
        <v>56.906077348066297</v>
      </c>
      <c r="AU133" s="884" t="s">
        <v>215</v>
      </c>
      <c r="AV133" s="884" t="s">
        <v>215</v>
      </c>
      <c r="AW133" s="884" t="s">
        <v>215</v>
      </c>
      <c r="AX133" s="884" t="s">
        <v>603</v>
      </c>
      <c r="AY133" s="884" t="s">
        <v>215</v>
      </c>
      <c r="AZ133" s="77"/>
      <c r="BA133" s="77"/>
      <c r="BB133" s="69"/>
      <c r="BC133" s="69"/>
      <c r="BD133" s="69"/>
      <c r="BE133" s="69"/>
      <c r="BF133" s="69"/>
      <c r="BG133" s="69"/>
      <c r="BH133" s="69"/>
      <c r="BI133" s="69"/>
      <c r="BJ133" s="69"/>
      <c r="BK133" s="69"/>
      <c r="BL133" s="69"/>
      <c r="BM133" s="69"/>
      <c r="BN133" s="69"/>
      <c r="BO133" s="69"/>
      <c r="BP133" s="69"/>
      <c r="BQ133" s="69"/>
      <c r="BR133" s="69"/>
      <c r="BS133" s="69"/>
      <c r="BT133" s="69"/>
      <c r="BU133" s="69"/>
      <c r="BV133" s="69"/>
      <c r="BW133" s="69"/>
      <c r="BX133" s="69"/>
      <c r="BY133" s="69"/>
      <c r="BZ133" s="69"/>
      <c r="CA133" s="69"/>
      <c r="CB133" s="69"/>
      <c r="CC133" s="69"/>
      <c r="CD133" s="69"/>
      <c r="CE133" s="69"/>
      <c r="CF133" s="69"/>
      <c r="CG133" s="69"/>
      <c r="CH133" s="69"/>
      <c r="CI133" s="69"/>
      <c r="CJ133" s="69"/>
      <c r="CK133" s="69"/>
      <c r="CL133" s="69"/>
      <c r="CM133" s="69"/>
      <c r="CN133" s="69"/>
      <c r="CO133" s="69"/>
      <c r="CP133" s="69"/>
      <c r="CQ133" s="69"/>
      <c r="CR133" s="69"/>
      <c r="CS133" s="69"/>
      <c r="CT133" s="69"/>
      <c r="CU133" s="69"/>
      <c r="CV133" s="69"/>
      <c r="CW133" s="69"/>
      <c r="CX133" s="69"/>
      <c r="CY133" s="69"/>
      <c r="CZ133" s="69"/>
      <c r="DA133" s="69"/>
      <c r="DB133" s="69"/>
      <c r="DC133" s="69"/>
      <c r="DD133" s="69"/>
      <c r="DE133" s="69"/>
      <c r="DF133" s="69"/>
      <c r="DG133" s="69"/>
      <c r="DH133" s="69"/>
      <c r="DI133" s="69"/>
      <c r="DJ133" s="69"/>
      <c r="DK133" s="69"/>
      <c r="DL133" s="69"/>
      <c r="DM133" s="69"/>
      <c r="DN133" s="69"/>
      <c r="DO133" s="69"/>
      <c r="DP133" s="69"/>
      <c r="DQ133" s="69"/>
      <c r="DR133" s="69"/>
      <c r="DS133" s="69"/>
      <c r="DT133" s="69"/>
      <c r="DU133" s="69"/>
      <c r="DV133" s="69"/>
      <c r="DW133" s="69"/>
      <c r="DX133" s="69"/>
      <c r="DY133" s="69"/>
      <c r="DZ133" s="69"/>
      <c r="EA133" s="69"/>
      <c r="EB133" s="69"/>
      <c r="EC133" s="69"/>
      <c r="ED133" s="69"/>
      <c r="EE133" s="69"/>
      <c r="EF133" s="69"/>
      <c r="EG133" s="69"/>
      <c r="EH133" s="69"/>
      <c r="EI133" s="69"/>
      <c r="EJ133" s="69"/>
      <c r="EK133" s="69"/>
      <c r="EL133" s="69"/>
      <c r="EM133" s="69"/>
      <c r="EN133" s="69"/>
      <c r="EO133" s="69"/>
      <c r="EP133" s="69"/>
      <c r="EQ133" s="69"/>
      <c r="ER133" s="69"/>
      <c r="ES133" s="69"/>
      <c r="ET133" s="69"/>
      <c r="EU133" s="69"/>
      <c r="EV133" s="69"/>
      <c r="EW133" s="69"/>
      <c r="EX133" s="69"/>
      <c r="EY133" s="69"/>
      <c r="EZ133" s="69"/>
      <c r="FA133" s="69"/>
      <c r="FB133" s="69"/>
      <c r="FC133" s="69"/>
      <c r="FD133" s="69"/>
      <c r="FE133" s="69"/>
      <c r="FF133" s="69"/>
      <c r="FG133" s="69"/>
      <c r="FH133" s="69"/>
      <c r="FI133" s="69"/>
      <c r="FJ133" s="69"/>
      <c r="FK133" s="69"/>
      <c r="FL133" s="69"/>
      <c r="FM133" s="69"/>
      <c r="FN133" s="69"/>
      <c r="FO133" s="69"/>
      <c r="FP133" s="69"/>
      <c r="FQ133" s="69"/>
      <c r="FR133" s="69"/>
      <c r="FS133" s="69"/>
      <c r="FT133" s="69"/>
      <c r="FU133" s="69"/>
      <c r="FV133" s="69"/>
      <c r="FW133" s="69"/>
      <c r="FX133" s="69"/>
      <c r="FY133" s="69"/>
      <c r="FZ133" s="69"/>
      <c r="GA133" s="69"/>
      <c r="GB133" s="69"/>
      <c r="GC133" s="69"/>
      <c r="GD133" s="69"/>
      <c r="GE133" s="69"/>
      <c r="GF133" s="69"/>
      <c r="GG133" s="69"/>
      <c r="GH133" s="69"/>
      <c r="GI133" s="69"/>
      <c r="GJ133" s="69"/>
      <c r="GK133" s="69"/>
      <c r="GL133" s="69"/>
      <c r="GM133" s="69"/>
      <c r="GN133" s="69"/>
      <c r="GO133" s="69"/>
      <c r="GP133" s="69"/>
      <c r="GQ133" s="69"/>
      <c r="GR133" s="69"/>
      <c r="GS133" s="69"/>
      <c r="GT133" s="69"/>
      <c r="GU133" s="69"/>
      <c r="GV133" s="69"/>
      <c r="GW133" s="69"/>
      <c r="GX133" s="69"/>
      <c r="GY133" s="69"/>
      <c r="GZ133" s="69"/>
      <c r="HA133" s="69"/>
      <c r="HB133" s="69"/>
      <c r="HC133" s="69"/>
      <c r="HD133" s="69"/>
      <c r="HE133" s="69"/>
      <c r="HF133" s="69"/>
      <c r="HG133" s="69"/>
      <c r="HH133" s="69"/>
      <c r="HI133" s="69"/>
      <c r="HJ133" s="69"/>
      <c r="HK133" s="69"/>
      <c r="HL133" s="69"/>
      <c r="HM133" s="69"/>
      <c r="HN133" s="69"/>
      <c r="HO133" s="69"/>
      <c r="HP133" s="69"/>
      <c r="HQ133" s="69"/>
      <c r="HR133" s="69"/>
      <c r="HS133" s="69"/>
      <c r="HT133" s="69"/>
      <c r="HU133" s="69"/>
      <c r="HV133" s="69"/>
      <c r="HW133" s="69"/>
      <c r="HX133" s="69"/>
      <c r="HY133" s="69"/>
      <c r="HZ133" s="69"/>
      <c r="IA133" s="69"/>
      <c r="IB133" s="69"/>
      <c r="IC133" s="69"/>
      <c r="ID133" s="69"/>
      <c r="IE133" s="69"/>
      <c r="IF133" s="69"/>
      <c r="IG133" s="69"/>
      <c r="IH133" s="69"/>
      <c r="II133" s="69"/>
      <c r="IJ133" s="69"/>
      <c r="IK133" s="69"/>
      <c r="IL133" s="69"/>
      <c r="IM133" s="69"/>
      <c r="IN133" s="69"/>
      <c r="IO133" s="69"/>
      <c r="IP133" s="69"/>
      <c r="IQ133" s="69"/>
      <c r="IR133" s="69"/>
      <c r="IS133" s="69"/>
      <c r="IT133" s="69"/>
      <c r="IU133" s="69"/>
      <c r="IV133" s="69"/>
    </row>
    <row r="134" spans="1:256" ht="15.75" customHeight="1">
      <c r="A134" s="1095" t="s">
        <v>339</v>
      </c>
      <c r="B134" s="1095"/>
      <c r="C134" s="443" t="s">
        <v>497</v>
      </c>
      <c r="D134" s="443" t="s">
        <v>469</v>
      </c>
      <c r="E134" s="795">
        <v>720</v>
      </c>
      <c r="F134" s="795">
        <v>0</v>
      </c>
      <c r="G134" s="795">
        <v>719</v>
      </c>
      <c r="H134" s="795">
        <v>0</v>
      </c>
      <c r="I134" s="795">
        <v>0</v>
      </c>
      <c r="J134" s="795">
        <v>0</v>
      </c>
      <c r="K134" s="795">
        <v>0</v>
      </c>
      <c r="L134" s="795">
        <v>0</v>
      </c>
      <c r="M134" s="795">
        <v>0</v>
      </c>
      <c r="N134" s="795">
        <v>0</v>
      </c>
      <c r="O134" s="795">
        <v>0</v>
      </c>
      <c r="P134" s="795">
        <v>0</v>
      </c>
      <c r="Q134" s="795">
        <v>0</v>
      </c>
      <c r="R134" s="795">
        <v>0</v>
      </c>
      <c r="S134" s="795">
        <v>1</v>
      </c>
      <c r="T134" s="883"/>
      <c r="U134" s="795">
        <v>393</v>
      </c>
      <c r="V134" s="795">
        <v>0</v>
      </c>
      <c r="W134" s="795">
        <v>392</v>
      </c>
      <c r="X134" s="795">
        <v>0</v>
      </c>
      <c r="Y134" s="795">
        <v>0</v>
      </c>
      <c r="Z134" s="795">
        <v>0</v>
      </c>
      <c r="AA134" s="795">
        <v>0</v>
      </c>
      <c r="AB134" s="795">
        <v>0</v>
      </c>
      <c r="AC134" s="795">
        <v>0</v>
      </c>
      <c r="AD134" s="795">
        <v>0</v>
      </c>
      <c r="AE134" s="795">
        <v>0</v>
      </c>
      <c r="AF134" s="795">
        <v>0</v>
      </c>
      <c r="AG134" s="795">
        <v>0</v>
      </c>
      <c r="AH134" s="795">
        <v>0</v>
      </c>
      <c r="AI134" s="795">
        <v>1</v>
      </c>
      <c r="AJ134" s="855"/>
      <c r="AK134" s="884">
        <v>54.583333333333329</v>
      </c>
      <c r="AL134" s="884" t="s">
        <v>215</v>
      </c>
      <c r="AM134" s="884">
        <v>54.520166898470102</v>
      </c>
      <c r="AN134" s="884" t="s">
        <v>215</v>
      </c>
      <c r="AO134" s="884" t="s">
        <v>215</v>
      </c>
      <c r="AP134" s="884" t="s">
        <v>215</v>
      </c>
      <c r="AQ134" s="884" t="s">
        <v>215</v>
      </c>
      <c r="AR134" s="884" t="s">
        <v>215</v>
      </c>
      <c r="AS134" s="884" t="s">
        <v>215</v>
      </c>
      <c r="AT134" s="884" t="s">
        <v>215</v>
      </c>
      <c r="AU134" s="884" t="s">
        <v>215</v>
      </c>
      <c r="AV134" s="884" t="s">
        <v>215</v>
      </c>
      <c r="AW134" s="884" t="s">
        <v>215</v>
      </c>
      <c r="AX134" s="884" t="s">
        <v>215</v>
      </c>
      <c r="AY134" s="884" t="s">
        <v>603</v>
      </c>
      <c r="AZ134" s="77"/>
      <c r="BA134" s="77"/>
      <c r="BB134" s="69"/>
      <c r="BC134" s="69"/>
      <c r="BD134" s="69"/>
      <c r="BE134" s="69"/>
      <c r="BF134" s="69"/>
      <c r="BG134" s="69"/>
      <c r="BH134" s="69"/>
      <c r="BI134" s="69"/>
      <c r="BJ134" s="69"/>
      <c r="BK134" s="69"/>
      <c r="BL134" s="69"/>
      <c r="BM134" s="69"/>
      <c r="BN134" s="69"/>
      <c r="BO134" s="69"/>
      <c r="BP134" s="69"/>
      <c r="BQ134" s="69"/>
      <c r="BR134" s="69"/>
      <c r="BS134" s="69"/>
      <c r="BT134" s="69"/>
      <c r="BU134" s="69"/>
      <c r="BV134" s="69"/>
      <c r="BW134" s="69"/>
      <c r="BX134" s="69"/>
      <c r="BY134" s="69"/>
      <c r="BZ134" s="69"/>
      <c r="CA134" s="69"/>
      <c r="CB134" s="69"/>
      <c r="CC134" s="69"/>
      <c r="CD134" s="69"/>
      <c r="CE134" s="69"/>
      <c r="CF134" s="69"/>
      <c r="CG134" s="69"/>
      <c r="CH134" s="69"/>
      <c r="CI134" s="69"/>
      <c r="CJ134" s="69"/>
      <c r="CK134" s="69"/>
      <c r="CL134" s="69"/>
      <c r="CM134" s="69"/>
      <c r="CN134" s="69"/>
      <c r="CO134" s="69"/>
      <c r="CP134" s="69"/>
      <c r="CQ134" s="69"/>
      <c r="CR134" s="69"/>
      <c r="CS134" s="69"/>
      <c r="CT134" s="69"/>
      <c r="CU134" s="69"/>
      <c r="CV134" s="69"/>
      <c r="CW134" s="69"/>
      <c r="CX134" s="69"/>
      <c r="CY134" s="69"/>
      <c r="CZ134" s="69"/>
      <c r="DA134" s="69"/>
      <c r="DB134" s="69"/>
      <c r="DC134" s="69"/>
      <c r="DD134" s="69"/>
      <c r="DE134" s="69"/>
      <c r="DF134" s="69"/>
      <c r="DG134" s="69"/>
      <c r="DH134" s="69"/>
      <c r="DI134" s="69"/>
      <c r="DJ134" s="69"/>
      <c r="DK134" s="69"/>
      <c r="DL134" s="69"/>
      <c r="DM134" s="69"/>
      <c r="DN134" s="69"/>
      <c r="DO134" s="69"/>
      <c r="DP134" s="69"/>
      <c r="DQ134" s="69"/>
      <c r="DR134" s="69"/>
      <c r="DS134" s="69"/>
      <c r="DT134" s="69"/>
      <c r="DU134" s="69"/>
      <c r="DV134" s="69"/>
      <c r="DW134" s="69"/>
      <c r="DX134" s="69"/>
      <c r="DY134" s="69"/>
      <c r="DZ134" s="69"/>
      <c r="EA134" s="69"/>
      <c r="EB134" s="69"/>
      <c r="EC134" s="69"/>
      <c r="ED134" s="69"/>
      <c r="EE134" s="69"/>
      <c r="EF134" s="69"/>
      <c r="EG134" s="69"/>
      <c r="EH134" s="69"/>
      <c r="EI134" s="69"/>
      <c r="EJ134" s="69"/>
      <c r="EK134" s="69"/>
      <c r="EL134" s="69"/>
      <c r="EM134" s="69"/>
      <c r="EN134" s="69"/>
      <c r="EO134" s="69"/>
      <c r="EP134" s="69"/>
      <c r="EQ134" s="69"/>
      <c r="ER134" s="69"/>
      <c r="ES134" s="69"/>
      <c r="ET134" s="69"/>
      <c r="EU134" s="69"/>
      <c r="EV134" s="69"/>
      <c r="EW134" s="69"/>
      <c r="EX134" s="69"/>
      <c r="EY134" s="69"/>
      <c r="EZ134" s="69"/>
      <c r="FA134" s="69"/>
      <c r="FB134" s="69"/>
      <c r="FC134" s="69"/>
      <c r="FD134" s="69"/>
      <c r="FE134" s="69"/>
      <c r="FF134" s="69"/>
      <c r="FG134" s="69"/>
      <c r="FH134" s="69"/>
      <c r="FI134" s="69"/>
      <c r="FJ134" s="69"/>
      <c r="FK134" s="69"/>
      <c r="FL134" s="69"/>
      <c r="FM134" s="69"/>
      <c r="FN134" s="69"/>
      <c r="FO134" s="69"/>
      <c r="FP134" s="69"/>
      <c r="FQ134" s="69"/>
      <c r="FR134" s="69"/>
      <c r="FS134" s="69"/>
      <c r="FT134" s="69"/>
      <c r="FU134" s="69"/>
      <c r="FV134" s="69"/>
      <c r="FW134" s="69"/>
      <c r="FX134" s="69"/>
      <c r="FY134" s="69"/>
      <c r="FZ134" s="69"/>
      <c r="GA134" s="69"/>
      <c r="GB134" s="69"/>
      <c r="GC134" s="69"/>
      <c r="GD134" s="69"/>
      <c r="GE134" s="69"/>
      <c r="GF134" s="69"/>
      <c r="GG134" s="69"/>
      <c r="GH134" s="69"/>
      <c r="GI134" s="69"/>
      <c r="GJ134" s="69"/>
      <c r="GK134" s="69"/>
      <c r="GL134" s="69"/>
      <c r="GM134" s="69"/>
      <c r="GN134" s="69"/>
      <c r="GO134" s="69"/>
      <c r="GP134" s="69"/>
      <c r="GQ134" s="69"/>
      <c r="GR134" s="69"/>
      <c r="GS134" s="69"/>
      <c r="GT134" s="69"/>
      <c r="GU134" s="69"/>
      <c r="GV134" s="69"/>
      <c r="GW134" s="69"/>
      <c r="GX134" s="69"/>
      <c r="GY134" s="69"/>
      <c r="GZ134" s="69"/>
      <c r="HA134" s="69"/>
      <c r="HB134" s="69"/>
      <c r="HC134" s="69"/>
      <c r="HD134" s="69"/>
      <c r="HE134" s="69"/>
      <c r="HF134" s="69"/>
      <c r="HG134" s="69"/>
      <c r="HH134" s="69"/>
      <c r="HI134" s="69"/>
      <c r="HJ134" s="69"/>
      <c r="HK134" s="69"/>
      <c r="HL134" s="69"/>
      <c r="HM134" s="69"/>
      <c r="HN134" s="69"/>
      <c r="HO134" s="69"/>
      <c r="HP134" s="69"/>
      <c r="HQ134" s="69"/>
      <c r="HR134" s="69"/>
      <c r="HS134" s="69"/>
      <c r="HT134" s="69"/>
      <c r="HU134" s="69"/>
      <c r="HV134" s="69"/>
      <c r="HW134" s="69"/>
      <c r="HX134" s="69"/>
      <c r="HY134" s="69"/>
      <c r="HZ134" s="69"/>
      <c r="IA134" s="69"/>
      <c r="IB134" s="69"/>
      <c r="IC134" s="69"/>
      <c r="ID134" s="69"/>
      <c r="IE134" s="69"/>
      <c r="IF134" s="69"/>
      <c r="IG134" s="69"/>
      <c r="IH134" s="69"/>
      <c r="II134" s="69"/>
      <c r="IJ134" s="69"/>
      <c r="IK134" s="69"/>
      <c r="IL134" s="69"/>
      <c r="IM134" s="69"/>
      <c r="IN134" s="69"/>
      <c r="IO134" s="69"/>
      <c r="IP134" s="69"/>
      <c r="IQ134" s="69"/>
      <c r="IR134" s="69"/>
      <c r="IS134" s="69"/>
      <c r="IT134" s="69"/>
      <c r="IU134" s="69"/>
      <c r="IV134" s="69"/>
    </row>
    <row r="135" spans="1:256" ht="15.75" customHeight="1">
      <c r="A135" s="1095" t="s">
        <v>340</v>
      </c>
      <c r="B135" s="1095"/>
      <c r="C135" s="443" t="s">
        <v>498</v>
      </c>
      <c r="D135" s="443" t="s">
        <v>469</v>
      </c>
      <c r="E135" s="795">
        <v>861</v>
      </c>
      <c r="F135" s="795">
        <v>0</v>
      </c>
      <c r="G135" s="795">
        <v>449</v>
      </c>
      <c r="H135" s="795">
        <v>1</v>
      </c>
      <c r="I135" s="795">
        <v>0</v>
      </c>
      <c r="J135" s="795">
        <v>220</v>
      </c>
      <c r="K135" s="795">
        <v>2</v>
      </c>
      <c r="L135" s="795">
        <v>0</v>
      </c>
      <c r="M135" s="795">
        <v>0</v>
      </c>
      <c r="N135" s="795">
        <v>132</v>
      </c>
      <c r="O135" s="795">
        <v>0</v>
      </c>
      <c r="P135" s="795">
        <v>1</v>
      </c>
      <c r="Q135" s="795">
        <v>48</v>
      </c>
      <c r="R135" s="795">
        <v>8</v>
      </c>
      <c r="S135" s="795">
        <v>0</v>
      </c>
      <c r="T135" s="883"/>
      <c r="U135" s="795">
        <v>506</v>
      </c>
      <c r="V135" s="795">
        <v>0</v>
      </c>
      <c r="W135" s="795">
        <v>315</v>
      </c>
      <c r="X135" s="795">
        <v>1</v>
      </c>
      <c r="Y135" s="795">
        <v>0</v>
      </c>
      <c r="Z135" s="795">
        <v>98</v>
      </c>
      <c r="AA135" s="795">
        <v>1</v>
      </c>
      <c r="AB135" s="795">
        <v>0</v>
      </c>
      <c r="AC135" s="795">
        <v>0</v>
      </c>
      <c r="AD135" s="795">
        <v>61</v>
      </c>
      <c r="AE135" s="795">
        <v>0</v>
      </c>
      <c r="AF135" s="795">
        <v>0</v>
      </c>
      <c r="AG135" s="795">
        <v>25</v>
      </c>
      <c r="AH135" s="795">
        <v>5</v>
      </c>
      <c r="AI135" s="795">
        <v>0</v>
      </c>
      <c r="AJ135" s="855"/>
      <c r="AK135" s="884">
        <v>58.768873403019739</v>
      </c>
      <c r="AL135" s="884" t="s">
        <v>215</v>
      </c>
      <c r="AM135" s="884">
        <v>70.155902004454333</v>
      </c>
      <c r="AN135" s="884" t="s">
        <v>603</v>
      </c>
      <c r="AO135" s="884" t="s">
        <v>215</v>
      </c>
      <c r="AP135" s="884">
        <v>44.545454545454547</v>
      </c>
      <c r="AQ135" s="884" t="s">
        <v>603</v>
      </c>
      <c r="AR135" s="884" t="s">
        <v>215</v>
      </c>
      <c r="AS135" s="884" t="s">
        <v>215</v>
      </c>
      <c r="AT135" s="884">
        <v>46.212121212121211</v>
      </c>
      <c r="AU135" s="884" t="s">
        <v>215</v>
      </c>
      <c r="AV135" s="884" t="s">
        <v>603</v>
      </c>
      <c r="AW135" s="884">
        <v>52.083333333333336</v>
      </c>
      <c r="AX135" s="884" t="s">
        <v>603</v>
      </c>
      <c r="AY135" s="884" t="s">
        <v>215</v>
      </c>
      <c r="AZ135" s="77"/>
      <c r="BA135" s="77"/>
      <c r="BB135" s="69"/>
      <c r="BC135" s="69"/>
      <c r="BD135" s="69"/>
      <c r="BE135" s="69"/>
      <c r="BF135" s="69"/>
      <c r="BG135" s="69"/>
      <c r="BH135" s="69"/>
      <c r="BI135" s="69"/>
      <c r="BJ135" s="69"/>
      <c r="BK135" s="69"/>
      <c r="BL135" s="69"/>
      <c r="BM135" s="69"/>
      <c r="BN135" s="69"/>
      <c r="BO135" s="69"/>
      <c r="BP135" s="69"/>
      <c r="BQ135" s="69"/>
      <c r="BR135" s="69"/>
      <c r="BS135" s="69"/>
      <c r="BT135" s="69"/>
      <c r="BU135" s="69"/>
      <c r="BV135" s="69"/>
      <c r="BW135" s="69"/>
      <c r="BX135" s="69"/>
      <c r="BY135" s="69"/>
      <c r="BZ135" s="69"/>
      <c r="CA135" s="69"/>
      <c r="CB135" s="69"/>
      <c r="CC135" s="69"/>
      <c r="CD135" s="69"/>
      <c r="CE135" s="69"/>
      <c r="CF135" s="69"/>
      <c r="CG135" s="69"/>
      <c r="CH135" s="69"/>
      <c r="CI135" s="69"/>
      <c r="CJ135" s="69"/>
      <c r="CK135" s="69"/>
      <c r="CL135" s="69"/>
      <c r="CM135" s="69"/>
      <c r="CN135" s="69"/>
      <c r="CO135" s="69"/>
      <c r="CP135" s="69"/>
      <c r="CQ135" s="69"/>
      <c r="CR135" s="69"/>
      <c r="CS135" s="69"/>
      <c r="CT135" s="69"/>
      <c r="CU135" s="69"/>
      <c r="CV135" s="69"/>
      <c r="CW135" s="69"/>
      <c r="CX135" s="69"/>
      <c r="CY135" s="69"/>
      <c r="CZ135" s="69"/>
      <c r="DA135" s="69"/>
      <c r="DB135" s="69"/>
      <c r="DC135" s="69"/>
      <c r="DD135" s="69"/>
      <c r="DE135" s="69"/>
      <c r="DF135" s="69"/>
      <c r="DG135" s="69"/>
      <c r="DH135" s="69"/>
      <c r="DI135" s="69"/>
      <c r="DJ135" s="69"/>
      <c r="DK135" s="69"/>
      <c r="DL135" s="69"/>
      <c r="DM135" s="69"/>
      <c r="DN135" s="69"/>
      <c r="DO135" s="69"/>
      <c r="DP135" s="69"/>
      <c r="DQ135" s="69"/>
      <c r="DR135" s="69"/>
      <c r="DS135" s="69"/>
      <c r="DT135" s="69"/>
      <c r="DU135" s="69"/>
      <c r="DV135" s="69"/>
      <c r="DW135" s="69"/>
      <c r="DX135" s="69"/>
      <c r="DY135" s="69"/>
      <c r="DZ135" s="69"/>
      <c r="EA135" s="69"/>
      <c r="EB135" s="69"/>
      <c r="EC135" s="69"/>
      <c r="ED135" s="69"/>
      <c r="EE135" s="69"/>
      <c r="EF135" s="69"/>
      <c r="EG135" s="69"/>
      <c r="EH135" s="69"/>
      <c r="EI135" s="69"/>
      <c r="EJ135" s="69"/>
      <c r="EK135" s="69"/>
      <c r="EL135" s="69"/>
      <c r="EM135" s="69"/>
      <c r="EN135" s="69"/>
      <c r="EO135" s="69"/>
      <c r="EP135" s="69"/>
      <c r="EQ135" s="69"/>
      <c r="ER135" s="69"/>
      <c r="ES135" s="69"/>
      <c r="ET135" s="69"/>
      <c r="EU135" s="69"/>
      <c r="EV135" s="69"/>
      <c r="EW135" s="69"/>
      <c r="EX135" s="69"/>
      <c r="EY135" s="69"/>
      <c r="EZ135" s="69"/>
      <c r="FA135" s="69"/>
      <c r="FB135" s="69"/>
      <c r="FC135" s="69"/>
      <c r="FD135" s="69"/>
      <c r="FE135" s="69"/>
      <c r="FF135" s="69"/>
      <c r="FG135" s="69"/>
      <c r="FH135" s="69"/>
      <c r="FI135" s="69"/>
      <c r="FJ135" s="69"/>
      <c r="FK135" s="69"/>
      <c r="FL135" s="69"/>
      <c r="FM135" s="69"/>
      <c r="FN135" s="69"/>
      <c r="FO135" s="69"/>
      <c r="FP135" s="69"/>
      <c r="FQ135" s="69"/>
      <c r="FR135" s="69"/>
      <c r="FS135" s="69"/>
      <c r="FT135" s="69"/>
      <c r="FU135" s="69"/>
      <c r="FV135" s="69"/>
      <c r="FW135" s="69"/>
      <c r="FX135" s="69"/>
      <c r="FY135" s="69"/>
      <c r="FZ135" s="69"/>
      <c r="GA135" s="69"/>
      <c r="GB135" s="69"/>
      <c r="GC135" s="69"/>
      <c r="GD135" s="69"/>
      <c r="GE135" s="69"/>
      <c r="GF135" s="69"/>
      <c r="GG135" s="69"/>
      <c r="GH135" s="69"/>
      <c r="GI135" s="69"/>
      <c r="GJ135" s="69"/>
      <c r="GK135" s="69"/>
      <c r="GL135" s="69"/>
      <c r="GM135" s="69"/>
      <c r="GN135" s="69"/>
      <c r="GO135" s="69"/>
      <c r="GP135" s="69"/>
      <c r="GQ135" s="69"/>
      <c r="GR135" s="69"/>
      <c r="GS135" s="69"/>
      <c r="GT135" s="69"/>
      <c r="GU135" s="69"/>
      <c r="GV135" s="69"/>
      <c r="GW135" s="69"/>
      <c r="GX135" s="69"/>
      <c r="GY135" s="69"/>
      <c r="GZ135" s="69"/>
      <c r="HA135" s="69"/>
      <c r="HB135" s="69"/>
      <c r="HC135" s="69"/>
      <c r="HD135" s="69"/>
      <c r="HE135" s="69"/>
      <c r="HF135" s="69"/>
      <c r="HG135" s="69"/>
      <c r="HH135" s="69"/>
      <c r="HI135" s="69"/>
      <c r="HJ135" s="69"/>
      <c r="HK135" s="69"/>
      <c r="HL135" s="69"/>
      <c r="HM135" s="69"/>
      <c r="HN135" s="69"/>
      <c r="HO135" s="69"/>
      <c r="HP135" s="69"/>
      <c r="HQ135" s="69"/>
      <c r="HR135" s="69"/>
      <c r="HS135" s="69"/>
      <c r="HT135" s="69"/>
      <c r="HU135" s="69"/>
      <c r="HV135" s="69"/>
      <c r="HW135" s="69"/>
      <c r="HX135" s="69"/>
      <c r="HY135" s="69"/>
      <c r="HZ135" s="69"/>
      <c r="IA135" s="69"/>
      <c r="IB135" s="69"/>
      <c r="IC135" s="69"/>
      <c r="ID135" s="69"/>
      <c r="IE135" s="69"/>
      <c r="IF135" s="69"/>
      <c r="IG135" s="69"/>
      <c r="IH135" s="69"/>
      <c r="II135" s="69"/>
      <c r="IJ135" s="69"/>
      <c r="IK135" s="69"/>
      <c r="IL135" s="69"/>
      <c r="IM135" s="69"/>
      <c r="IN135" s="69"/>
      <c r="IO135" s="69"/>
      <c r="IP135" s="69"/>
      <c r="IQ135" s="69"/>
      <c r="IR135" s="69"/>
      <c r="IS135" s="69"/>
      <c r="IT135" s="69"/>
      <c r="IU135" s="69"/>
      <c r="IV135" s="69"/>
    </row>
    <row r="136" spans="1:256" ht="15.75" customHeight="1">
      <c r="A136" s="1095" t="s">
        <v>341</v>
      </c>
      <c r="B136" s="1095"/>
      <c r="C136" s="443" t="s">
        <v>499</v>
      </c>
      <c r="D136" s="443" t="s">
        <v>469</v>
      </c>
      <c r="E136" s="795">
        <v>1838</v>
      </c>
      <c r="F136" s="795">
        <v>0</v>
      </c>
      <c r="G136" s="795">
        <v>389</v>
      </c>
      <c r="H136" s="795">
        <v>1</v>
      </c>
      <c r="I136" s="795">
        <v>0</v>
      </c>
      <c r="J136" s="795">
        <v>1268</v>
      </c>
      <c r="K136" s="795">
        <v>7</v>
      </c>
      <c r="L136" s="795">
        <v>0</v>
      </c>
      <c r="M136" s="795">
        <v>0</v>
      </c>
      <c r="N136" s="795">
        <v>173</v>
      </c>
      <c r="O136" s="795">
        <v>0</v>
      </c>
      <c r="P136" s="795">
        <v>0</v>
      </c>
      <c r="Q136" s="795">
        <v>0</v>
      </c>
      <c r="R136" s="795">
        <v>0</v>
      </c>
      <c r="S136" s="795">
        <v>0</v>
      </c>
      <c r="T136" s="883"/>
      <c r="U136" s="795">
        <v>1146</v>
      </c>
      <c r="V136" s="795">
        <v>0</v>
      </c>
      <c r="W136" s="795">
        <v>275</v>
      </c>
      <c r="X136" s="795">
        <v>1</v>
      </c>
      <c r="Y136" s="795">
        <v>0</v>
      </c>
      <c r="Z136" s="795">
        <v>762</v>
      </c>
      <c r="AA136" s="795">
        <v>5</v>
      </c>
      <c r="AB136" s="795">
        <v>0</v>
      </c>
      <c r="AC136" s="795">
        <v>0</v>
      </c>
      <c r="AD136" s="795">
        <v>103</v>
      </c>
      <c r="AE136" s="795">
        <v>0</v>
      </c>
      <c r="AF136" s="795">
        <v>0</v>
      </c>
      <c r="AG136" s="795">
        <v>0</v>
      </c>
      <c r="AH136" s="795">
        <v>0</v>
      </c>
      <c r="AI136" s="795">
        <v>0</v>
      </c>
      <c r="AJ136" s="855"/>
      <c r="AK136" s="884">
        <v>62.350380848748642</v>
      </c>
      <c r="AL136" s="884" t="s">
        <v>215</v>
      </c>
      <c r="AM136" s="884">
        <v>70.694087403598971</v>
      </c>
      <c r="AN136" s="884" t="s">
        <v>603</v>
      </c>
      <c r="AO136" s="884" t="s">
        <v>215</v>
      </c>
      <c r="AP136" s="884">
        <v>60.094637223974765</v>
      </c>
      <c r="AQ136" s="884" t="s">
        <v>603</v>
      </c>
      <c r="AR136" s="884" t="s">
        <v>215</v>
      </c>
      <c r="AS136" s="884" t="s">
        <v>215</v>
      </c>
      <c r="AT136" s="884">
        <v>59.537572254335259</v>
      </c>
      <c r="AU136" s="884" t="s">
        <v>215</v>
      </c>
      <c r="AV136" s="884" t="s">
        <v>215</v>
      </c>
      <c r="AW136" s="884" t="s">
        <v>215</v>
      </c>
      <c r="AX136" s="884" t="s">
        <v>215</v>
      </c>
      <c r="AY136" s="884" t="s">
        <v>215</v>
      </c>
      <c r="AZ136" s="77"/>
      <c r="BA136" s="77"/>
      <c r="BB136" s="69"/>
      <c r="BC136" s="69"/>
      <c r="BD136" s="69"/>
      <c r="BE136" s="69"/>
      <c r="BF136" s="69"/>
      <c r="BG136" s="69"/>
      <c r="BH136" s="69"/>
      <c r="BI136" s="69"/>
      <c r="BJ136" s="69"/>
      <c r="BK136" s="69"/>
      <c r="BL136" s="69"/>
      <c r="BM136" s="69"/>
      <c r="BN136" s="69"/>
      <c r="BO136" s="69"/>
      <c r="BP136" s="69"/>
      <c r="BQ136" s="69"/>
      <c r="BR136" s="69"/>
      <c r="BS136" s="69"/>
      <c r="BT136" s="69"/>
      <c r="BU136" s="69"/>
      <c r="BV136" s="69"/>
      <c r="BW136" s="69"/>
      <c r="BX136" s="69"/>
      <c r="BY136" s="69"/>
      <c r="BZ136" s="69"/>
      <c r="CA136" s="69"/>
      <c r="CB136" s="69"/>
      <c r="CC136" s="69"/>
      <c r="CD136" s="69"/>
      <c r="CE136" s="69"/>
      <c r="CF136" s="69"/>
      <c r="CG136" s="69"/>
      <c r="CH136" s="69"/>
      <c r="CI136" s="69"/>
      <c r="CJ136" s="69"/>
      <c r="CK136" s="69"/>
      <c r="CL136" s="69"/>
      <c r="CM136" s="69"/>
      <c r="CN136" s="69"/>
      <c r="CO136" s="69"/>
      <c r="CP136" s="69"/>
      <c r="CQ136" s="69"/>
      <c r="CR136" s="69"/>
      <c r="CS136" s="69"/>
      <c r="CT136" s="69"/>
      <c r="CU136" s="69"/>
      <c r="CV136" s="69"/>
      <c r="CW136" s="69"/>
      <c r="CX136" s="69"/>
      <c r="CY136" s="69"/>
      <c r="CZ136" s="69"/>
      <c r="DA136" s="69"/>
      <c r="DB136" s="69"/>
      <c r="DC136" s="69"/>
      <c r="DD136" s="69"/>
      <c r="DE136" s="69"/>
      <c r="DF136" s="69"/>
      <c r="DG136" s="69"/>
      <c r="DH136" s="69"/>
      <c r="DI136" s="69"/>
      <c r="DJ136" s="69"/>
      <c r="DK136" s="69"/>
      <c r="DL136" s="69"/>
      <c r="DM136" s="69"/>
      <c r="DN136" s="69"/>
      <c r="DO136" s="69"/>
      <c r="DP136" s="69"/>
      <c r="DQ136" s="69"/>
      <c r="DR136" s="69"/>
      <c r="DS136" s="69"/>
      <c r="DT136" s="69"/>
      <c r="DU136" s="69"/>
      <c r="DV136" s="69"/>
      <c r="DW136" s="69"/>
      <c r="DX136" s="69"/>
      <c r="DY136" s="69"/>
      <c r="DZ136" s="69"/>
      <c r="EA136" s="69"/>
      <c r="EB136" s="69"/>
      <c r="EC136" s="69"/>
      <c r="ED136" s="69"/>
      <c r="EE136" s="69"/>
      <c r="EF136" s="69"/>
      <c r="EG136" s="69"/>
      <c r="EH136" s="69"/>
      <c r="EI136" s="69"/>
      <c r="EJ136" s="69"/>
      <c r="EK136" s="69"/>
      <c r="EL136" s="69"/>
      <c r="EM136" s="69"/>
      <c r="EN136" s="69"/>
      <c r="EO136" s="69"/>
      <c r="EP136" s="69"/>
      <c r="EQ136" s="69"/>
      <c r="ER136" s="69"/>
      <c r="ES136" s="69"/>
      <c r="ET136" s="69"/>
      <c r="EU136" s="69"/>
      <c r="EV136" s="69"/>
      <c r="EW136" s="69"/>
      <c r="EX136" s="69"/>
      <c r="EY136" s="69"/>
      <c r="EZ136" s="69"/>
      <c r="FA136" s="69"/>
      <c r="FB136" s="69"/>
      <c r="FC136" s="69"/>
      <c r="FD136" s="69"/>
      <c r="FE136" s="69"/>
      <c r="FF136" s="69"/>
      <c r="FG136" s="69"/>
      <c r="FH136" s="69"/>
      <c r="FI136" s="69"/>
      <c r="FJ136" s="69"/>
      <c r="FK136" s="69"/>
      <c r="FL136" s="69"/>
      <c r="FM136" s="69"/>
      <c r="FN136" s="69"/>
      <c r="FO136" s="69"/>
      <c r="FP136" s="69"/>
      <c r="FQ136" s="69"/>
      <c r="FR136" s="69"/>
      <c r="FS136" s="69"/>
      <c r="FT136" s="69"/>
      <c r="FU136" s="69"/>
      <c r="FV136" s="69"/>
      <c r="FW136" s="69"/>
      <c r="FX136" s="69"/>
      <c r="FY136" s="69"/>
      <c r="FZ136" s="69"/>
      <c r="GA136" s="69"/>
      <c r="GB136" s="69"/>
      <c r="GC136" s="69"/>
      <c r="GD136" s="69"/>
      <c r="GE136" s="69"/>
      <c r="GF136" s="69"/>
      <c r="GG136" s="69"/>
      <c r="GH136" s="69"/>
      <c r="GI136" s="69"/>
      <c r="GJ136" s="69"/>
      <c r="GK136" s="69"/>
      <c r="GL136" s="69"/>
      <c r="GM136" s="69"/>
      <c r="GN136" s="69"/>
      <c r="GO136" s="69"/>
      <c r="GP136" s="69"/>
      <c r="GQ136" s="69"/>
      <c r="GR136" s="69"/>
      <c r="GS136" s="69"/>
      <c r="GT136" s="69"/>
      <c r="GU136" s="69"/>
      <c r="GV136" s="69"/>
      <c r="GW136" s="69"/>
      <c r="GX136" s="69"/>
      <c r="GY136" s="69"/>
      <c r="GZ136" s="69"/>
      <c r="HA136" s="69"/>
      <c r="HB136" s="69"/>
      <c r="HC136" s="69"/>
      <c r="HD136" s="69"/>
      <c r="HE136" s="69"/>
      <c r="HF136" s="69"/>
      <c r="HG136" s="69"/>
      <c r="HH136" s="69"/>
      <c r="HI136" s="69"/>
      <c r="HJ136" s="69"/>
      <c r="HK136" s="69"/>
      <c r="HL136" s="69"/>
      <c r="HM136" s="69"/>
      <c r="HN136" s="69"/>
      <c r="HO136" s="69"/>
      <c r="HP136" s="69"/>
      <c r="HQ136" s="69"/>
      <c r="HR136" s="69"/>
      <c r="HS136" s="69"/>
      <c r="HT136" s="69"/>
      <c r="HU136" s="69"/>
      <c r="HV136" s="69"/>
      <c r="HW136" s="69"/>
      <c r="HX136" s="69"/>
      <c r="HY136" s="69"/>
      <c r="HZ136" s="69"/>
      <c r="IA136" s="69"/>
      <c r="IB136" s="69"/>
      <c r="IC136" s="69"/>
      <c r="ID136" s="69"/>
      <c r="IE136" s="69"/>
      <c r="IF136" s="69"/>
      <c r="IG136" s="69"/>
      <c r="IH136" s="69"/>
      <c r="II136" s="69"/>
      <c r="IJ136" s="69"/>
      <c r="IK136" s="69"/>
      <c r="IL136" s="69"/>
      <c r="IM136" s="69"/>
      <c r="IN136" s="69"/>
      <c r="IO136" s="69"/>
      <c r="IP136" s="69"/>
      <c r="IQ136" s="69"/>
      <c r="IR136" s="69"/>
      <c r="IS136" s="69"/>
      <c r="IT136" s="69"/>
      <c r="IU136" s="69"/>
      <c r="IV136" s="69"/>
    </row>
    <row r="137" spans="1:256" ht="15.75" customHeight="1">
      <c r="A137" s="1095" t="s">
        <v>346</v>
      </c>
      <c r="B137" s="1095"/>
      <c r="C137" s="443" t="s">
        <v>504</v>
      </c>
      <c r="D137" s="443" t="s">
        <v>503</v>
      </c>
      <c r="E137" s="795">
        <v>1515</v>
      </c>
      <c r="F137" s="795">
        <v>0</v>
      </c>
      <c r="G137" s="795">
        <v>746</v>
      </c>
      <c r="H137" s="795">
        <v>1</v>
      </c>
      <c r="I137" s="795">
        <v>0</v>
      </c>
      <c r="J137" s="795">
        <v>299</v>
      </c>
      <c r="K137" s="795">
        <v>15</v>
      </c>
      <c r="L137" s="795">
        <v>143</v>
      </c>
      <c r="M137" s="795">
        <v>15</v>
      </c>
      <c r="N137" s="795">
        <v>272</v>
      </c>
      <c r="O137" s="795">
        <v>4</v>
      </c>
      <c r="P137" s="795">
        <v>0</v>
      </c>
      <c r="Q137" s="795">
        <v>0</v>
      </c>
      <c r="R137" s="795">
        <v>0</v>
      </c>
      <c r="S137" s="795">
        <v>20</v>
      </c>
      <c r="T137" s="883"/>
      <c r="U137" s="795">
        <v>861</v>
      </c>
      <c r="V137" s="795">
        <v>0</v>
      </c>
      <c r="W137" s="795">
        <v>469</v>
      </c>
      <c r="X137" s="795">
        <v>0</v>
      </c>
      <c r="Y137" s="795">
        <v>0</v>
      </c>
      <c r="Z137" s="795">
        <v>136</v>
      </c>
      <c r="AA137" s="795">
        <v>10</v>
      </c>
      <c r="AB137" s="795">
        <v>80</v>
      </c>
      <c r="AC137" s="795">
        <v>10</v>
      </c>
      <c r="AD137" s="795">
        <v>145</v>
      </c>
      <c r="AE137" s="795">
        <v>4</v>
      </c>
      <c r="AF137" s="795">
        <v>0</v>
      </c>
      <c r="AG137" s="795">
        <v>0</v>
      </c>
      <c r="AH137" s="795">
        <v>0</v>
      </c>
      <c r="AI137" s="795">
        <v>7</v>
      </c>
      <c r="AJ137" s="855"/>
      <c r="AK137" s="884">
        <v>56.831683168316829</v>
      </c>
      <c r="AL137" s="884" t="s">
        <v>215</v>
      </c>
      <c r="AM137" s="884">
        <v>62.868632707774793</v>
      </c>
      <c r="AN137" s="884" t="s">
        <v>603</v>
      </c>
      <c r="AO137" s="884" t="s">
        <v>215</v>
      </c>
      <c r="AP137" s="884">
        <v>45.484949832775918</v>
      </c>
      <c r="AQ137" s="884" t="s">
        <v>603</v>
      </c>
      <c r="AR137" s="884">
        <v>55.944055944055947</v>
      </c>
      <c r="AS137" s="884" t="s">
        <v>603</v>
      </c>
      <c r="AT137" s="884">
        <v>53.308823529411761</v>
      </c>
      <c r="AU137" s="884" t="s">
        <v>603</v>
      </c>
      <c r="AV137" s="884" t="s">
        <v>215</v>
      </c>
      <c r="AW137" s="884" t="s">
        <v>215</v>
      </c>
      <c r="AX137" s="884" t="s">
        <v>215</v>
      </c>
      <c r="AY137" s="884">
        <v>35</v>
      </c>
      <c r="AZ137" s="77"/>
      <c r="BA137" s="77"/>
      <c r="BB137" s="69"/>
      <c r="BC137" s="69"/>
      <c r="BD137" s="69"/>
      <c r="BE137" s="69"/>
      <c r="BF137" s="69"/>
      <c r="BG137" s="69"/>
      <c r="BH137" s="69"/>
      <c r="BI137" s="69"/>
      <c r="BJ137" s="69"/>
      <c r="BK137" s="69"/>
      <c r="BL137" s="69"/>
      <c r="BM137" s="69"/>
      <c r="BN137" s="69"/>
      <c r="BO137" s="69"/>
      <c r="BP137" s="69"/>
      <c r="BQ137" s="69"/>
      <c r="BR137" s="69"/>
      <c r="BS137" s="69"/>
      <c r="BT137" s="69"/>
      <c r="BU137" s="69"/>
      <c r="BV137" s="69"/>
      <c r="BW137" s="69"/>
      <c r="BX137" s="69"/>
      <c r="BY137" s="69"/>
      <c r="BZ137" s="69"/>
      <c r="CA137" s="69"/>
      <c r="CB137" s="69"/>
      <c r="CC137" s="69"/>
      <c r="CD137" s="69"/>
      <c r="CE137" s="69"/>
      <c r="CF137" s="69"/>
      <c r="CG137" s="69"/>
      <c r="CH137" s="69"/>
      <c r="CI137" s="69"/>
      <c r="CJ137" s="69"/>
      <c r="CK137" s="69"/>
      <c r="CL137" s="69"/>
      <c r="CM137" s="69"/>
      <c r="CN137" s="69"/>
      <c r="CO137" s="69"/>
      <c r="CP137" s="69"/>
      <c r="CQ137" s="69"/>
      <c r="CR137" s="69"/>
      <c r="CS137" s="69"/>
      <c r="CT137" s="69"/>
      <c r="CU137" s="69"/>
      <c r="CV137" s="69"/>
      <c r="CW137" s="69"/>
      <c r="CX137" s="69"/>
      <c r="CY137" s="69"/>
      <c r="CZ137" s="69"/>
      <c r="DA137" s="69"/>
      <c r="DB137" s="69"/>
      <c r="DC137" s="69"/>
      <c r="DD137" s="69"/>
      <c r="DE137" s="69"/>
      <c r="DF137" s="69"/>
      <c r="DG137" s="69"/>
      <c r="DH137" s="69"/>
      <c r="DI137" s="69"/>
      <c r="DJ137" s="69"/>
      <c r="DK137" s="69"/>
      <c r="DL137" s="69"/>
      <c r="DM137" s="69"/>
      <c r="DN137" s="69"/>
      <c r="DO137" s="69"/>
      <c r="DP137" s="69"/>
      <c r="DQ137" s="69"/>
      <c r="DR137" s="69"/>
      <c r="DS137" s="69"/>
      <c r="DT137" s="69"/>
      <c r="DU137" s="69"/>
      <c r="DV137" s="69"/>
      <c r="DW137" s="69"/>
      <c r="DX137" s="69"/>
      <c r="DY137" s="69"/>
      <c r="DZ137" s="69"/>
      <c r="EA137" s="69"/>
      <c r="EB137" s="69"/>
      <c r="EC137" s="69"/>
      <c r="ED137" s="69"/>
      <c r="EE137" s="69"/>
      <c r="EF137" s="69"/>
      <c r="EG137" s="69"/>
      <c r="EH137" s="69"/>
      <c r="EI137" s="69"/>
      <c r="EJ137" s="69"/>
      <c r="EK137" s="69"/>
      <c r="EL137" s="69"/>
      <c r="EM137" s="69"/>
      <c r="EN137" s="69"/>
      <c r="EO137" s="69"/>
      <c r="EP137" s="69"/>
      <c r="EQ137" s="69"/>
      <c r="ER137" s="69"/>
      <c r="ES137" s="69"/>
      <c r="ET137" s="69"/>
      <c r="EU137" s="69"/>
      <c r="EV137" s="69"/>
      <c r="EW137" s="69"/>
      <c r="EX137" s="69"/>
      <c r="EY137" s="69"/>
      <c r="EZ137" s="69"/>
      <c r="FA137" s="69"/>
      <c r="FB137" s="69"/>
      <c r="FC137" s="69"/>
      <c r="FD137" s="69"/>
      <c r="FE137" s="69"/>
      <c r="FF137" s="69"/>
      <c r="FG137" s="69"/>
      <c r="FH137" s="69"/>
      <c r="FI137" s="69"/>
      <c r="FJ137" s="69"/>
      <c r="FK137" s="69"/>
      <c r="FL137" s="69"/>
      <c r="FM137" s="69"/>
      <c r="FN137" s="69"/>
      <c r="FO137" s="69"/>
      <c r="FP137" s="69"/>
      <c r="FQ137" s="69"/>
      <c r="FR137" s="69"/>
      <c r="FS137" s="69"/>
      <c r="FT137" s="69"/>
      <c r="FU137" s="69"/>
      <c r="FV137" s="69"/>
      <c r="FW137" s="69"/>
      <c r="FX137" s="69"/>
      <c r="FY137" s="69"/>
      <c r="FZ137" s="69"/>
      <c r="GA137" s="69"/>
      <c r="GB137" s="69"/>
      <c r="GC137" s="69"/>
      <c r="GD137" s="69"/>
      <c r="GE137" s="69"/>
      <c r="GF137" s="69"/>
      <c r="GG137" s="69"/>
      <c r="GH137" s="69"/>
      <c r="GI137" s="69"/>
      <c r="GJ137" s="69"/>
      <c r="GK137" s="69"/>
      <c r="GL137" s="69"/>
      <c r="GM137" s="69"/>
      <c r="GN137" s="69"/>
      <c r="GO137" s="69"/>
      <c r="GP137" s="69"/>
      <c r="GQ137" s="69"/>
      <c r="GR137" s="69"/>
      <c r="GS137" s="69"/>
      <c r="GT137" s="69"/>
      <c r="GU137" s="69"/>
      <c r="GV137" s="69"/>
      <c r="GW137" s="69"/>
      <c r="GX137" s="69"/>
      <c r="GY137" s="69"/>
      <c r="GZ137" s="69"/>
      <c r="HA137" s="69"/>
      <c r="HB137" s="69"/>
      <c r="HC137" s="69"/>
      <c r="HD137" s="69"/>
      <c r="HE137" s="69"/>
      <c r="HF137" s="69"/>
      <c r="HG137" s="69"/>
      <c r="HH137" s="69"/>
      <c r="HI137" s="69"/>
      <c r="HJ137" s="69"/>
      <c r="HK137" s="69"/>
      <c r="HL137" s="69"/>
      <c r="HM137" s="69"/>
      <c r="HN137" s="69"/>
      <c r="HO137" s="69"/>
      <c r="HP137" s="69"/>
      <c r="HQ137" s="69"/>
      <c r="HR137" s="69"/>
      <c r="HS137" s="69"/>
      <c r="HT137" s="69"/>
      <c r="HU137" s="69"/>
      <c r="HV137" s="69"/>
      <c r="HW137" s="69"/>
      <c r="HX137" s="69"/>
      <c r="HY137" s="69"/>
      <c r="HZ137" s="69"/>
      <c r="IA137" s="69"/>
      <c r="IB137" s="69"/>
      <c r="IC137" s="69"/>
      <c r="ID137" s="69"/>
      <c r="IE137" s="69"/>
      <c r="IF137" s="69"/>
      <c r="IG137" s="69"/>
      <c r="IH137" s="69"/>
      <c r="II137" s="69"/>
      <c r="IJ137" s="69"/>
      <c r="IK137" s="69"/>
      <c r="IL137" s="69"/>
      <c r="IM137" s="69"/>
      <c r="IN137" s="69"/>
      <c r="IO137" s="69"/>
      <c r="IP137" s="69"/>
      <c r="IQ137" s="69"/>
      <c r="IR137" s="69"/>
      <c r="IS137" s="69"/>
      <c r="IT137" s="69"/>
      <c r="IU137" s="69"/>
      <c r="IV137" s="69"/>
    </row>
    <row r="138" spans="1:256" ht="15.75" customHeight="1">
      <c r="A138" s="1095" t="s">
        <v>363</v>
      </c>
      <c r="B138" s="1095"/>
      <c r="C138" s="443" t="s">
        <v>522</v>
      </c>
      <c r="D138" s="443" t="s">
        <v>503</v>
      </c>
      <c r="E138" s="795">
        <v>249</v>
      </c>
      <c r="F138" s="795">
        <v>0</v>
      </c>
      <c r="G138" s="795">
        <v>247</v>
      </c>
      <c r="H138" s="795">
        <v>0</v>
      </c>
      <c r="I138" s="795">
        <v>0</v>
      </c>
      <c r="J138" s="795">
        <v>2</v>
      </c>
      <c r="K138" s="795">
        <v>0</v>
      </c>
      <c r="L138" s="795">
        <v>0</v>
      </c>
      <c r="M138" s="795">
        <v>0</v>
      </c>
      <c r="N138" s="795">
        <v>0</v>
      </c>
      <c r="O138" s="795">
        <v>0</v>
      </c>
      <c r="P138" s="795">
        <v>0</v>
      </c>
      <c r="Q138" s="795">
        <v>0</v>
      </c>
      <c r="R138" s="795">
        <v>0</v>
      </c>
      <c r="S138" s="795">
        <v>0</v>
      </c>
      <c r="T138" s="883"/>
      <c r="U138" s="795">
        <v>153</v>
      </c>
      <c r="V138" s="795">
        <v>0</v>
      </c>
      <c r="W138" s="795">
        <v>152</v>
      </c>
      <c r="X138" s="795">
        <v>0</v>
      </c>
      <c r="Y138" s="795">
        <v>0</v>
      </c>
      <c r="Z138" s="795">
        <v>1</v>
      </c>
      <c r="AA138" s="795">
        <v>0</v>
      </c>
      <c r="AB138" s="795">
        <v>0</v>
      </c>
      <c r="AC138" s="795">
        <v>0</v>
      </c>
      <c r="AD138" s="795">
        <v>0</v>
      </c>
      <c r="AE138" s="795">
        <v>0</v>
      </c>
      <c r="AF138" s="795">
        <v>0</v>
      </c>
      <c r="AG138" s="795">
        <v>0</v>
      </c>
      <c r="AH138" s="795">
        <v>0</v>
      </c>
      <c r="AI138" s="795">
        <v>0</v>
      </c>
      <c r="AJ138" s="855"/>
      <c r="AK138" s="884">
        <v>61.445783132530117</v>
      </c>
      <c r="AL138" s="884" t="s">
        <v>215</v>
      </c>
      <c r="AM138" s="884">
        <v>61.53846153846154</v>
      </c>
      <c r="AN138" s="884" t="s">
        <v>215</v>
      </c>
      <c r="AO138" s="884" t="s">
        <v>215</v>
      </c>
      <c r="AP138" s="884" t="s">
        <v>603</v>
      </c>
      <c r="AQ138" s="884" t="s">
        <v>215</v>
      </c>
      <c r="AR138" s="884" t="s">
        <v>215</v>
      </c>
      <c r="AS138" s="884" t="s">
        <v>215</v>
      </c>
      <c r="AT138" s="884" t="s">
        <v>215</v>
      </c>
      <c r="AU138" s="884" t="s">
        <v>215</v>
      </c>
      <c r="AV138" s="884" t="s">
        <v>215</v>
      </c>
      <c r="AW138" s="884" t="s">
        <v>215</v>
      </c>
      <c r="AX138" s="884" t="s">
        <v>215</v>
      </c>
      <c r="AY138" s="884" t="s">
        <v>215</v>
      </c>
      <c r="AZ138" s="77"/>
      <c r="BA138" s="77"/>
      <c r="BB138" s="69"/>
      <c r="BC138" s="69"/>
      <c r="BD138" s="69"/>
      <c r="BE138" s="69"/>
      <c r="BF138" s="69"/>
      <c r="BG138" s="69"/>
      <c r="BH138" s="69"/>
      <c r="BI138" s="69"/>
      <c r="BJ138" s="69"/>
      <c r="BK138" s="69"/>
      <c r="BL138" s="69"/>
      <c r="BM138" s="69"/>
      <c r="BN138" s="69"/>
      <c r="BO138" s="69"/>
      <c r="BP138" s="69"/>
      <c r="BQ138" s="69"/>
      <c r="BR138" s="69"/>
      <c r="BS138" s="69"/>
      <c r="BT138" s="69"/>
      <c r="BU138" s="69"/>
      <c r="BV138" s="69"/>
      <c r="BW138" s="69"/>
      <c r="BX138" s="69"/>
      <c r="BY138" s="69"/>
      <c r="BZ138" s="69"/>
      <c r="CA138" s="69"/>
      <c r="CB138" s="69"/>
      <c r="CC138" s="69"/>
      <c r="CD138" s="69"/>
      <c r="CE138" s="69"/>
      <c r="CF138" s="69"/>
      <c r="CG138" s="69"/>
      <c r="CH138" s="69"/>
      <c r="CI138" s="69"/>
      <c r="CJ138" s="69"/>
      <c r="CK138" s="69"/>
      <c r="CL138" s="69"/>
      <c r="CM138" s="69"/>
      <c r="CN138" s="69"/>
      <c r="CO138" s="69"/>
      <c r="CP138" s="69"/>
      <c r="CQ138" s="69"/>
      <c r="CR138" s="69"/>
      <c r="CS138" s="69"/>
      <c r="CT138" s="69"/>
      <c r="CU138" s="69"/>
      <c r="CV138" s="69"/>
      <c r="CW138" s="69"/>
      <c r="CX138" s="69"/>
      <c r="CY138" s="69"/>
      <c r="CZ138" s="69"/>
      <c r="DA138" s="69"/>
      <c r="DB138" s="69"/>
      <c r="DC138" s="69"/>
      <c r="DD138" s="69"/>
      <c r="DE138" s="69"/>
      <c r="DF138" s="69"/>
      <c r="DG138" s="69"/>
      <c r="DH138" s="69"/>
      <c r="DI138" s="69"/>
      <c r="DJ138" s="69"/>
      <c r="DK138" s="69"/>
      <c r="DL138" s="69"/>
      <c r="DM138" s="69"/>
      <c r="DN138" s="69"/>
      <c r="DO138" s="69"/>
      <c r="DP138" s="69"/>
      <c r="DQ138" s="69"/>
      <c r="DR138" s="69"/>
      <c r="DS138" s="69"/>
      <c r="DT138" s="69"/>
      <c r="DU138" s="69"/>
      <c r="DV138" s="69"/>
      <c r="DW138" s="69"/>
      <c r="DX138" s="69"/>
      <c r="DY138" s="69"/>
      <c r="DZ138" s="69"/>
      <c r="EA138" s="69"/>
      <c r="EB138" s="69"/>
      <c r="EC138" s="69"/>
      <c r="ED138" s="69"/>
      <c r="EE138" s="69"/>
      <c r="EF138" s="69"/>
      <c r="EG138" s="69"/>
      <c r="EH138" s="69"/>
      <c r="EI138" s="69"/>
      <c r="EJ138" s="69"/>
      <c r="EK138" s="69"/>
      <c r="EL138" s="69"/>
      <c r="EM138" s="69"/>
      <c r="EN138" s="69"/>
      <c r="EO138" s="69"/>
      <c r="EP138" s="69"/>
      <c r="EQ138" s="69"/>
      <c r="ER138" s="69"/>
      <c r="ES138" s="69"/>
      <c r="ET138" s="69"/>
      <c r="EU138" s="69"/>
      <c r="EV138" s="69"/>
      <c r="EW138" s="69"/>
      <c r="EX138" s="69"/>
      <c r="EY138" s="69"/>
      <c r="EZ138" s="69"/>
      <c r="FA138" s="69"/>
      <c r="FB138" s="69"/>
      <c r="FC138" s="69"/>
      <c r="FD138" s="69"/>
      <c r="FE138" s="69"/>
      <c r="FF138" s="69"/>
      <c r="FG138" s="69"/>
      <c r="FH138" s="69"/>
      <c r="FI138" s="69"/>
      <c r="FJ138" s="69"/>
      <c r="FK138" s="69"/>
      <c r="FL138" s="69"/>
      <c r="FM138" s="69"/>
      <c r="FN138" s="69"/>
      <c r="FO138" s="69"/>
      <c r="FP138" s="69"/>
      <c r="FQ138" s="69"/>
      <c r="FR138" s="69"/>
      <c r="FS138" s="69"/>
      <c r="FT138" s="69"/>
      <c r="FU138" s="69"/>
      <c r="FV138" s="69"/>
      <c r="FW138" s="69"/>
      <c r="FX138" s="69"/>
      <c r="FY138" s="69"/>
      <c r="FZ138" s="69"/>
      <c r="GA138" s="69"/>
      <c r="GB138" s="69"/>
      <c r="GC138" s="69"/>
      <c r="GD138" s="69"/>
      <c r="GE138" s="69"/>
      <c r="GF138" s="69"/>
      <c r="GG138" s="69"/>
      <c r="GH138" s="69"/>
      <c r="GI138" s="69"/>
      <c r="GJ138" s="69"/>
      <c r="GK138" s="69"/>
      <c r="GL138" s="69"/>
      <c r="GM138" s="69"/>
      <c r="GN138" s="69"/>
      <c r="GO138" s="69"/>
      <c r="GP138" s="69"/>
      <c r="GQ138" s="69"/>
      <c r="GR138" s="69"/>
      <c r="GS138" s="69"/>
      <c r="GT138" s="69"/>
      <c r="GU138" s="69"/>
      <c r="GV138" s="69"/>
      <c r="GW138" s="69"/>
      <c r="GX138" s="69"/>
      <c r="GY138" s="69"/>
      <c r="GZ138" s="69"/>
      <c r="HA138" s="69"/>
      <c r="HB138" s="69"/>
      <c r="HC138" s="69"/>
      <c r="HD138" s="69"/>
      <c r="HE138" s="69"/>
      <c r="HF138" s="69"/>
      <c r="HG138" s="69"/>
      <c r="HH138" s="69"/>
      <c r="HI138" s="69"/>
      <c r="HJ138" s="69"/>
      <c r="HK138" s="69"/>
      <c r="HL138" s="69"/>
      <c r="HM138" s="69"/>
      <c r="HN138" s="69"/>
      <c r="HO138" s="69"/>
      <c r="HP138" s="69"/>
      <c r="HQ138" s="69"/>
      <c r="HR138" s="69"/>
      <c r="HS138" s="69"/>
      <c r="HT138" s="69"/>
      <c r="HU138" s="69"/>
      <c r="HV138" s="69"/>
      <c r="HW138" s="69"/>
      <c r="HX138" s="69"/>
      <c r="HY138" s="69"/>
      <c r="HZ138" s="69"/>
      <c r="IA138" s="69"/>
      <c r="IB138" s="69"/>
      <c r="IC138" s="69"/>
      <c r="ID138" s="69"/>
      <c r="IE138" s="69"/>
      <c r="IF138" s="69"/>
      <c r="IG138" s="69"/>
      <c r="IH138" s="69"/>
      <c r="II138" s="69"/>
      <c r="IJ138" s="69"/>
      <c r="IK138" s="69"/>
      <c r="IL138" s="69"/>
      <c r="IM138" s="69"/>
      <c r="IN138" s="69"/>
      <c r="IO138" s="69"/>
      <c r="IP138" s="69"/>
      <c r="IQ138" s="69"/>
      <c r="IR138" s="69"/>
      <c r="IS138" s="69"/>
      <c r="IT138" s="69"/>
      <c r="IU138" s="69"/>
      <c r="IV138" s="69"/>
    </row>
    <row r="139" spans="1:256" ht="15.75" customHeight="1">
      <c r="A139" s="1095" t="s">
        <v>347</v>
      </c>
      <c r="B139" s="1095"/>
      <c r="C139" s="443" t="s">
        <v>505</v>
      </c>
      <c r="D139" s="443" t="s">
        <v>503</v>
      </c>
      <c r="E139" s="795">
        <v>478</v>
      </c>
      <c r="F139" s="795">
        <v>0</v>
      </c>
      <c r="G139" s="795">
        <v>459</v>
      </c>
      <c r="H139" s="795">
        <v>0</v>
      </c>
      <c r="I139" s="795">
        <v>0</v>
      </c>
      <c r="J139" s="795">
        <v>19</v>
      </c>
      <c r="K139" s="795">
        <v>0</v>
      </c>
      <c r="L139" s="795">
        <v>0</v>
      </c>
      <c r="M139" s="795">
        <v>0</v>
      </c>
      <c r="N139" s="795">
        <v>0</v>
      </c>
      <c r="O139" s="795">
        <v>0</v>
      </c>
      <c r="P139" s="795">
        <v>0</v>
      </c>
      <c r="Q139" s="795">
        <v>0</v>
      </c>
      <c r="R139" s="795">
        <v>0</v>
      </c>
      <c r="S139" s="795">
        <v>0</v>
      </c>
      <c r="T139" s="883"/>
      <c r="U139" s="795">
        <v>304</v>
      </c>
      <c r="V139" s="795">
        <v>0</v>
      </c>
      <c r="W139" s="795">
        <v>286</v>
      </c>
      <c r="X139" s="795">
        <v>0</v>
      </c>
      <c r="Y139" s="795">
        <v>0</v>
      </c>
      <c r="Z139" s="795">
        <v>18</v>
      </c>
      <c r="AA139" s="795">
        <v>0</v>
      </c>
      <c r="AB139" s="795">
        <v>0</v>
      </c>
      <c r="AC139" s="795">
        <v>0</v>
      </c>
      <c r="AD139" s="795">
        <v>0</v>
      </c>
      <c r="AE139" s="795">
        <v>0</v>
      </c>
      <c r="AF139" s="795">
        <v>0</v>
      </c>
      <c r="AG139" s="795">
        <v>0</v>
      </c>
      <c r="AH139" s="795">
        <v>0</v>
      </c>
      <c r="AI139" s="795">
        <v>0</v>
      </c>
      <c r="AJ139" s="855"/>
      <c r="AK139" s="884">
        <v>63.598326359832633</v>
      </c>
      <c r="AL139" s="884" t="s">
        <v>215</v>
      </c>
      <c r="AM139" s="884">
        <v>62.309368191721134</v>
      </c>
      <c r="AN139" s="884" t="s">
        <v>215</v>
      </c>
      <c r="AO139" s="884" t="s">
        <v>215</v>
      </c>
      <c r="AP139" s="884" t="s">
        <v>603</v>
      </c>
      <c r="AQ139" s="884" t="s">
        <v>215</v>
      </c>
      <c r="AR139" s="884" t="s">
        <v>215</v>
      </c>
      <c r="AS139" s="884" t="s">
        <v>215</v>
      </c>
      <c r="AT139" s="884" t="s">
        <v>215</v>
      </c>
      <c r="AU139" s="884" t="s">
        <v>215</v>
      </c>
      <c r="AV139" s="884" t="s">
        <v>215</v>
      </c>
      <c r="AW139" s="884" t="s">
        <v>215</v>
      </c>
      <c r="AX139" s="884" t="s">
        <v>215</v>
      </c>
      <c r="AY139" s="884" t="s">
        <v>215</v>
      </c>
      <c r="AZ139" s="77"/>
      <c r="BA139" s="77"/>
      <c r="BB139" s="69"/>
      <c r="BC139" s="69"/>
      <c r="BD139" s="69"/>
      <c r="BE139" s="69"/>
      <c r="BF139" s="69"/>
      <c r="BG139" s="69"/>
      <c r="BH139" s="69"/>
      <c r="BI139" s="69"/>
      <c r="BJ139" s="69"/>
      <c r="BK139" s="69"/>
      <c r="BL139" s="69"/>
      <c r="BM139" s="69"/>
      <c r="BN139" s="69"/>
      <c r="BO139" s="69"/>
      <c r="BP139" s="69"/>
      <c r="BQ139" s="69"/>
      <c r="BR139" s="69"/>
      <c r="BS139" s="69"/>
      <c r="BT139" s="69"/>
      <c r="BU139" s="69"/>
      <c r="BV139" s="69"/>
      <c r="BW139" s="69"/>
      <c r="BX139" s="69"/>
      <c r="BY139" s="69"/>
      <c r="BZ139" s="69"/>
      <c r="CA139" s="69"/>
      <c r="CB139" s="69"/>
      <c r="CC139" s="69"/>
      <c r="CD139" s="69"/>
      <c r="CE139" s="69"/>
      <c r="CF139" s="69"/>
      <c r="CG139" s="69"/>
      <c r="CH139" s="69"/>
      <c r="CI139" s="69"/>
      <c r="CJ139" s="69"/>
      <c r="CK139" s="69"/>
      <c r="CL139" s="69"/>
      <c r="CM139" s="69"/>
      <c r="CN139" s="69"/>
      <c r="CO139" s="69"/>
      <c r="CP139" s="69"/>
      <c r="CQ139" s="69"/>
      <c r="CR139" s="69"/>
      <c r="CS139" s="69"/>
      <c r="CT139" s="69"/>
      <c r="CU139" s="69"/>
      <c r="CV139" s="69"/>
      <c r="CW139" s="69"/>
      <c r="CX139" s="69"/>
      <c r="CY139" s="69"/>
      <c r="CZ139" s="69"/>
      <c r="DA139" s="69"/>
      <c r="DB139" s="69"/>
      <c r="DC139" s="69"/>
      <c r="DD139" s="69"/>
      <c r="DE139" s="69"/>
      <c r="DF139" s="69"/>
      <c r="DG139" s="69"/>
      <c r="DH139" s="69"/>
      <c r="DI139" s="69"/>
      <c r="DJ139" s="69"/>
      <c r="DK139" s="69"/>
      <c r="DL139" s="69"/>
      <c r="DM139" s="69"/>
      <c r="DN139" s="69"/>
      <c r="DO139" s="69"/>
      <c r="DP139" s="69"/>
      <c r="DQ139" s="69"/>
      <c r="DR139" s="69"/>
      <c r="DS139" s="69"/>
      <c r="DT139" s="69"/>
      <c r="DU139" s="69"/>
      <c r="DV139" s="69"/>
      <c r="DW139" s="69"/>
      <c r="DX139" s="69"/>
      <c r="DY139" s="69"/>
      <c r="DZ139" s="69"/>
      <c r="EA139" s="69"/>
      <c r="EB139" s="69"/>
      <c r="EC139" s="69"/>
      <c r="ED139" s="69"/>
      <c r="EE139" s="69"/>
      <c r="EF139" s="69"/>
      <c r="EG139" s="69"/>
      <c r="EH139" s="69"/>
      <c r="EI139" s="69"/>
      <c r="EJ139" s="69"/>
      <c r="EK139" s="69"/>
      <c r="EL139" s="69"/>
      <c r="EM139" s="69"/>
      <c r="EN139" s="69"/>
      <c r="EO139" s="69"/>
      <c r="EP139" s="69"/>
      <c r="EQ139" s="69"/>
      <c r="ER139" s="69"/>
      <c r="ES139" s="69"/>
      <c r="ET139" s="69"/>
      <c r="EU139" s="69"/>
      <c r="EV139" s="69"/>
      <c r="EW139" s="69"/>
      <c r="EX139" s="69"/>
      <c r="EY139" s="69"/>
      <c r="EZ139" s="69"/>
      <c r="FA139" s="69"/>
      <c r="FB139" s="69"/>
      <c r="FC139" s="69"/>
      <c r="FD139" s="69"/>
      <c r="FE139" s="69"/>
      <c r="FF139" s="69"/>
      <c r="FG139" s="69"/>
      <c r="FH139" s="69"/>
      <c r="FI139" s="69"/>
      <c r="FJ139" s="69"/>
      <c r="FK139" s="69"/>
      <c r="FL139" s="69"/>
      <c r="FM139" s="69"/>
      <c r="FN139" s="69"/>
      <c r="FO139" s="69"/>
      <c r="FP139" s="69"/>
      <c r="FQ139" s="69"/>
      <c r="FR139" s="69"/>
      <c r="FS139" s="69"/>
      <c r="FT139" s="69"/>
      <c r="FU139" s="69"/>
      <c r="FV139" s="69"/>
      <c r="FW139" s="69"/>
      <c r="FX139" s="69"/>
      <c r="FY139" s="69"/>
      <c r="FZ139" s="69"/>
      <c r="GA139" s="69"/>
      <c r="GB139" s="69"/>
      <c r="GC139" s="69"/>
      <c r="GD139" s="69"/>
      <c r="GE139" s="69"/>
      <c r="GF139" s="69"/>
      <c r="GG139" s="69"/>
      <c r="GH139" s="69"/>
      <c r="GI139" s="69"/>
      <c r="GJ139" s="69"/>
      <c r="GK139" s="69"/>
      <c r="GL139" s="69"/>
      <c r="GM139" s="69"/>
      <c r="GN139" s="69"/>
      <c r="GO139" s="69"/>
      <c r="GP139" s="69"/>
      <c r="GQ139" s="69"/>
      <c r="GR139" s="69"/>
      <c r="GS139" s="69"/>
      <c r="GT139" s="69"/>
      <c r="GU139" s="69"/>
      <c r="GV139" s="69"/>
      <c r="GW139" s="69"/>
      <c r="GX139" s="69"/>
      <c r="GY139" s="69"/>
      <c r="GZ139" s="69"/>
      <c r="HA139" s="69"/>
      <c r="HB139" s="69"/>
      <c r="HC139" s="69"/>
      <c r="HD139" s="69"/>
      <c r="HE139" s="69"/>
      <c r="HF139" s="69"/>
      <c r="HG139" s="69"/>
      <c r="HH139" s="69"/>
      <c r="HI139" s="69"/>
      <c r="HJ139" s="69"/>
      <c r="HK139" s="69"/>
      <c r="HL139" s="69"/>
      <c r="HM139" s="69"/>
      <c r="HN139" s="69"/>
      <c r="HO139" s="69"/>
      <c r="HP139" s="69"/>
      <c r="HQ139" s="69"/>
      <c r="HR139" s="69"/>
      <c r="HS139" s="69"/>
      <c r="HT139" s="69"/>
      <c r="HU139" s="69"/>
      <c r="HV139" s="69"/>
      <c r="HW139" s="69"/>
      <c r="HX139" s="69"/>
      <c r="HY139" s="69"/>
      <c r="HZ139" s="69"/>
      <c r="IA139" s="69"/>
      <c r="IB139" s="69"/>
      <c r="IC139" s="69"/>
      <c r="ID139" s="69"/>
      <c r="IE139" s="69"/>
      <c r="IF139" s="69"/>
      <c r="IG139" s="69"/>
      <c r="IH139" s="69"/>
      <c r="II139" s="69"/>
      <c r="IJ139" s="69"/>
      <c r="IK139" s="69"/>
      <c r="IL139" s="69"/>
      <c r="IM139" s="69"/>
      <c r="IN139" s="69"/>
      <c r="IO139" s="69"/>
      <c r="IP139" s="69"/>
      <c r="IQ139" s="69"/>
      <c r="IR139" s="69"/>
      <c r="IS139" s="69"/>
      <c r="IT139" s="69"/>
      <c r="IU139" s="69"/>
      <c r="IV139" s="69"/>
    </row>
    <row r="140" spans="1:256" ht="15.75" customHeight="1">
      <c r="A140" s="1095" t="s">
        <v>348</v>
      </c>
      <c r="B140" s="1095"/>
      <c r="C140" s="443" t="s">
        <v>506</v>
      </c>
      <c r="D140" s="443" t="s">
        <v>503</v>
      </c>
      <c r="E140" s="795">
        <v>405</v>
      </c>
      <c r="F140" s="795">
        <v>0</v>
      </c>
      <c r="G140" s="795">
        <v>396</v>
      </c>
      <c r="H140" s="795">
        <v>0</v>
      </c>
      <c r="I140" s="795">
        <v>0</v>
      </c>
      <c r="J140" s="795">
        <v>9</v>
      </c>
      <c r="K140" s="795">
        <v>0</v>
      </c>
      <c r="L140" s="795">
        <v>0</v>
      </c>
      <c r="M140" s="795">
        <v>0</v>
      </c>
      <c r="N140" s="795">
        <v>0</v>
      </c>
      <c r="O140" s="795">
        <v>0</v>
      </c>
      <c r="P140" s="795">
        <v>0</v>
      </c>
      <c r="Q140" s="795">
        <v>0</v>
      </c>
      <c r="R140" s="795">
        <v>0</v>
      </c>
      <c r="S140" s="795">
        <v>0</v>
      </c>
      <c r="T140" s="883"/>
      <c r="U140" s="795">
        <v>277</v>
      </c>
      <c r="V140" s="795">
        <v>0</v>
      </c>
      <c r="W140" s="795">
        <v>271</v>
      </c>
      <c r="X140" s="795">
        <v>0</v>
      </c>
      <c r="Y140" s="795">
        <v>0</v>
      </c>
      <c r="Z140" s="795">
        <v>6</v>
      </c>
      <c r="AA140" s="795">
        <v>0</v>
      </c>
      <c r="AB140" s="795">
        <v>0</v>
      </c>
      <c r="AC140" s="795">
        <v>0</v>
      </c>
      <c r="AD140" s="795">
        <v>0</v>
      </c>
      <c r="AE140" s="795">
        <v>0</v>
      </c>
      <c r="AF140" s="795">
        <v>0</v>
      </c>
      <c r="AG140" s="795">
        <v>0</v>
      </c>
      <c r="AH140" s="795">
        <v>0</v>
      </c>
      <c r="AI140" s="795">
        <v>0</v>
      </c>
      <c r="AJ140" s="855"/>
      <c r="AK140" s="884">
        <v>68.395061728395063</v>
      </c>
      <c r="AL140" s="884" t="s">
        <v>215</v>
      </c>
      <c r="AM140" s="884">
        <v>68.434343434343432</v>
      </c>
      <c r="AN140" s="884" t="s">
        <v>215</v>
      </c>
      <c r="AO140" s="884" t="s">
        <v>215</v>
      </c>
      <c r="AP140" s="884" t="s">
        <v>603</v>
      </c>
      <c r="AQ140" s="884" t="s">
        <v>215</v>
      </c>
      <c r="AR140" s="884" t="s">
        <v>215</v>
      </c>
      <c r="AS140" s="884" t="s">
        <v>215</v>
      </c>
      <c r="AT140" s="884" t="s">
        <v>215</v>
      </c>
      <c r="AU140" s="884" t="s">
        <v>215</v>
      </c>
      <c r="AV140" s="884" t="s">
        <v>215</v>
      </c>
      <c r="AW140" s="884" t="s">
        <v>215</v>
      </c>
      <c r="AX140" s="884" t="s">
        <v>215</v>
      </c>
      <c r="AY140" s="884" t="s">
        <v>215</v>
      </c>
      <c r="AZ140" s="77"/>
      <c r="BA140" s="77"/>
      <c r="BB140" s="69"/>
      <c r="BC140" s="69"/>
      <c r="BD140" s="69"/>
      <c r="BE140" s="69"/>
      <c r="BF140" s="69"/>
      <c r="BG140" s="69"/>
      <c r="BH140" s="69"/>
      <c r="BI140" s="69"/>
      <c r="BJ140" s="69"/>
      <c r="BK140" s="69"/>
      <c r="BL140" s="69"/>
      <c r="BM140" s="69"/>
      <c r="BN140" s="69"/>
      <c r="BO140" s="69"/>
      <c r="BP140" s="69"/>
      <c r="BQ140" s="69"/>
      <c r="BR140" s="69"/>
      <c r="BS140" s="69"/>
      <c r="BT140" s="69"/>
      <c r="BU140" s="69"/>
      <c r="BV140" s="69"/>
      <c r="BW140" s="69"/>
      <c r="BX140" s="69"/>
      <c r="BY140" s="69"/>
      <c r="BZ140" s="69"/>
      <c r="CA140" s="69"/>
      <c r="CB140" s="69"/>
      <c r="CC140" s="69"/>
      <c r="CD140" s="69"/>
      <c r="CE140" s="69"/>
      <c r="CF140" s="69"/>
      <c r="CG140" s="69"/>
      <c r="CH140" s="69"/>
      <c r="CI140" s="69"/>
      <c r="CJ140" s="69"/>
      <c r="CK140" s="69"/>
      <c r="CL140" s="69"/>
      <c r="CM140" s="69"/>
      <c r="CN140" s="69"/>
      <c r="CO140" s="69"/>
      <c r="CP140" s="69"/>
      <c r="CQ140" s="69"/>
      <c r="CR140" s="69"/>
      <c r="CS140" s="69"/>
      <c r="CT140" s="69"/>
      <c r="CU140" s="69"/>
      <c r="CV140" s="69"/>
      <c r="CW140" s="69"/>
      <c r="CX140" s="69"/>
      <c r="CY140" s="69"/>
      <c r="CZ140" s="69"/>
      <c r="DA140" s="69"/>
      <c r="DB140" s="69"/>
      <c r="DC140" s="69"/>
      <c r="DD140" s="69"/>
      <c r="DE140" s="69"/>
      <c r="DF140" s="69"/>
      <c r="DG140" s="69"/>
      <c r="DH140" s="69"/>
      <c r="DI140" s="69"/>
      <c r="DJ140" s="69"/>
      <c r="DK140" s="69"/>
      <c r="DL140" s="69"/>
      <c r="DM140" s="69"/>
      <c r="DN140" s="69"/>
      <c r="DO140" s="69"/>
      <c r="DP140" s="69"/>
      <c r="DQ140" s="69"/>
      <c r="DR140" s="69"/>
      <c r="DS140" s="69"/>
      <c r="DT140" s="69"/>
      <c r="DU140" s="69"/>
      <c r="DV140" s="69"/>
      <c r="DW140" s="69"/>
      <c r="DX140" s="69"/>
      <c r="DY140" s="69"/>
      <c r="DZ140" s="69"/>
      <c r="EA140" s="69"/>
      <c r="EB140" s="69"/>
      <c r="EC140" s="69"/>
      <c r="ED140" s="69"/>
      <c r="EE140" s="69"/>
      <c r="EF140" s="69"/>
      <c r="EG140" s="69"/>
      <c r="EH140" s="69"/>
      <c r="EI140" s="69"/>
      <c r="EJ140" s="69"/>
      <c r="EK140" s="69"/>
      <c r="EL140" s="69"/>
      <c r="EM140" s="69"/>
      <c r="EN140" s="69"/>
      <c r="EO140" s="69"/>
      <c r="EP140" s="69"/>
      <c r="EQ140" s="69"/>
      <c r="ER140" s="69"/>
      <c r="ES140" s="69"/>
      <c r="ET140" s="69"/>
      <c r="EU140" s="69"/>
      <c r="EV140" s="69"/>
      <c r="EW140" s="69"/>
      <c r="EX140" s="69"/>
      <c r="EY140" s="69"/>
      <c r="EZ140" s="69"/>
      <c r="FA140" s="69"/>
      <c r="FB140" s="69"/>
      <c r="FC140" s="69"/>
      <c r="FD140" s="69"/>
      <c r="FE140" s="69"/>
      <c r="FF140" s="69"/>
      <c r="FG140" s="69"/>
      <c r="FH140" s="69"/>
      <c r="FI140" s="69"/>
      <c r="FJ140" s="69"/>
      <c r="FK140" s="69"/>
      <c r="FL140" s="69"/>
      <c r="FM140" s="69"/>
      <c r="FN140" s="69"/>
      <c r="FO140" s="69"/>
      <c r="FP140" s="69"/>
      <c r="FQ140" s="69"/>
      <c r="FR140" s="69"/>
      <c r="FS140" s="69"/>
      <c r="FT140" s="69"/>
      <c r="FU140" s="69"/>
      <c r="FV140" s="69"/>
      <c r="FW140" s="69"/>
      <c r="FX140" s="69"/>
      <c r="FY140" s="69"/>
      <c r="FZ140" s="69"/>
      <c r="GA140" s="69"/>
      <c r="GB140" s="69"/>
      <c r="GC140" s="69"/>
      <c r="GD140" s="69"/>
      <c r="GE140" s="69"/>
      <c r="GF140" s="69"/>
      <c r="GG140" s="69"/>
      <c r="GH140" s="69"/>
      <c r="GI140" s="69"/>
      <c r="GJ140" s="69"/>
      <c r="GK140" s="69"/>
      <c r="GL140" s="69"/>
      <c r="GM140" s="69"/>
      <c r="GN140" s="69"/>
      <c r="GO140" s="69"/>
      <c r="GP140" s="69"/>
      <c r="GQ140" s="69"/>
      <c r="GR140" s="69"/>
      <c r="GS140" s="69"/>
      <c r="GT140" s="69"/>
      <c r="GU140" s="69"/>
      <c r="GV140" s="69"/>
      <c r="GW140" s="69"/>
      <c r="GX140" s="69"/>
      <c r="GY140" s="69"/>
      <c r="GZ140" s="69"/>
      <c r="HA140" s="69"/>
      <c r="HB140" s="69"/>
      <c r="HC140" s="69"/>
      <c r="HD140" s="69"/>
      <c r="HE140" s="69"/>
      <c r="HF140" s="69"/>
      <c r="HG140" s="69"/>
      <c r="HH140" s="69"/>
      <c r="HI140" s="69"/>
      <c r="HJ140" s="69"/>
      <c r="HK140" s="69"/>
      <c r="HL140" s="69"/>
      <c r="HM140" s="69"/>
      <c r="HN140" s="69"/>
      <c r="HO140" s="69"/>
      <c r="HP140" s="69"/>
      <c r="HQ140" s="69"/>
      <c r="HR140" s="69"/>
      <c r="HS140" s="69"/>
      <c r="HT140" s="69"/>
      <c r="HU140" s="69"/>
      <c r="HV140" s="69"/>
      <c r="HW140" s="69"/>
      <c r="HX140" s="69"/>
      <c r="HY140" s="69"/>
      <c r="HZ140" s="69"/>
      <c r="IA140" s="69"/>
      <c r="IB140" s="69"/>
      <c r="IC140" s="69"/>
      <c r="ID140" s="69"/>
      <c r="IE140" s="69"/>
      <c r="IF140" s="69"/>
      <c r="IG140" s="69"/>
      <c r="IH140" s="69"/>
      <c r="II140" s="69"/>
      <c r="IJ140" s="69"/>
      <c r="IK140" s="69"/>
      <c r="IL140" s="69"/>
      <c r="IM140" s="69"/>
      <c r="IN140" s="69"/>
      <c r="IO140" s="69"/>
      <c r="IP140" s="69"/>
      <c r="IQ140" s="69"/>
      <c r="IR140" s="69"/>
      <c r="IS140" s="69"/>
      <c r="IT140" s="69"/>
      <c r="IU140" s="69"/>
      <c r="IV140" s="69"/>
    </row>
    <row r="141" spans="1:256" ht="15.75" customHeight="1">
      <c r="A141" s="1095" t="s">
        <v>349</v>
      </c>
      <c r="B141" s="1095"/>
      <c r="C141" s="443" t="s">
        <v>507</v>
      </c>
      <c r="D141" s="443" t="s">
        <v>503</v>
      </c>
      <c r="E141" s="795">
        <v>734</v>
      </c>
      <c r="F141" s="795">
        <v>0</v>
      </c>
      <c r="G141" s="795">
        <v>734</v>
      </c>
      <c r="H141" s="795">
        <v>0</v>
      </c>
      <c r="I141" s="795">
        <v>0</v>
      </c>
      <c r="J141" s="795">
        <v>0</v>
      </c>
      <c r="K141" s="795">
        <v>0</v>
      </c>
      <c r="L141" s="795">
        <v>0</v>
      </c>
      <c r="M141" s="795">
        <v>0</v>
      </c>
      <c r="N141" s="795">
        <v>0</v>
      </c>
      <c r="O141" s="795">
        <v>0</v>
      </c>
      <c r="P141" s="795">
        <v>0</v>
      </c>
      <c r="Q141" s="795">
        <v>0</v>
      </c>
      <c r="R141" s="795">
        <v>0</v>
      </c>
      <c r="S141" s="795">
        <v>0</v>
      </c>
      <c r="T141" s="883"/>
      <c r="U141" s="795">
        <v>440</v>
      </c>
      <c r="V141" s="795">
        <v>0</v>
      </c>
      <c r="W141" s="795">
        <v>440</v>
      </c>
      <c r="X141" s="795">
        <v>0</v>
      </c>
      <c r="Y141" s="795">
        <v>0</v>
      </c>
      <c r="Z141" s="795">
        <v>0</v>
      </c>
      <c r="AA141" s="795">
        <v>0</v>
      </c>
      <c r="AB141" s="795">
        <v>0</v>
      </c>
      <c r="AC141" s="795">
        <v>0</v>
      </c>
      <c r="AD141" s="795">
        <v>0</v>
      </c>
      <c r="AE141" s="795">
        <v>0</v>
      </c>
      <c r="AF141" s="795">
        <v>0</v>
      </c>
      <c r="AG141" s="795">
        <v>0</v>
      </c>
      <c r="AH141" s="795">
        <v>0</v>
      </c>
      <c r="AI141" s="795">
        <v>0</v>
      </c>
      <c r="AJ141" s="855"/>
      <c r="AK141" s="884">
        <v>59.945504087193456</v>
      </c>
      <c r="AL141" s="884" t="s">
        <v>215</v>
      </c>
      <c r="AM141" s="884">
        <v>59.945504087193456</v>
      </c>
      <c r="AN141" s="884" t="s">
        <v>215</v>
      </c>
      <c r="AO141" s="884" t="s">
        <v>215</v>
      </c>
      <c r="AP141" s="884" t="s">
        <v>215</v>
      </c>
      <c r="AQ141" s="884" t="s">
        <v>215</v>
      </c>
      <c r="AR141" s="884" t="s">
        <v>215</v>
      </c>
      <c r="AS141" s="884" t="s">
        <v>215</v>
      </c>
      <c r="AT141" s="884" t="s">
        <v>215</v>
      </c>
      <c r="AU141" s="884" t="s">
        <v>215</v>
      </c>
      <c r="AV141" s="884" t="s">
        <v>215</v>
      </c>
      <c r="AW141" s="884" t="s">
        <v>215</v>
      </c>
      <c r="AX141" s="884" t="s">
        <v>215</v>
      </c>
      <c r="AY141" s="884" t="s">
        <v>215</v>
      </c>
      <c r="AZ141" s="77"/>
      <c r="BA141" s="77"/>
      <c r="BB141" s="69"/>
      <c r="BC141" s="69"/>
      <c r="BD141" s="69"/>
      <c r="BE141" s="69"/>
      <c r="BF141" s="69"/>
      <c r="BG141" s="69"/>
      <c r="BH141" s="69"/>
      <c r="BI141" s="69"/>
      <c r="BJ141" s="69"/>
      <c r="BK141" s="69"/>
      <c r="BL141" s="69"/>
      <c r="BM141" s="69"/>
      <c r="BN141" s="69"/>
      <c r="BO141" s="69"/>
      <c r="BP141" s="69"/>
      <c r="BQ141" s="69"/>
      <c r="BR141" s="69"/>
      <c r="BS141" s="69"/>
      <c r="BT141" s="69"/>
      <c r="BU141" s="69"/>
      <c r="BV141" s="69"/>
      <c r="BW141" s="69"/>
      <c r="BX141" s="69"/>
      <c r="BY141" s="69"/>
      <c r="BZ141" s="69"/>
      <c r="CA141" s="69"/>
      <c r="CB141" s="69"/>
      <c r="CC141" s="69"/>
      <c r="CD141" s="69"/>
      <c r="CE141" s="69"/>
      <c r="CF141" s="69"/>
      <c r="CG141" s="69"/>
      <c r="CH141" s="69"/>
      <c r="CI141" s="69"/>
      <c r="CJ141" s="69"/>
      <c r="CK141" s="69"/>
      <c r="CL141" s="69"/>
      <c r="CM141" s="69"/>
      <c r="CN141" s="69"/>
      <c r="CO141" s="69"/>
      <c r="CP141" s="69"/>
      <c r="CQ141" s="69"/>
      <c r="CR141" s="69"/>
      <c r="CS141" s="69"/>
      <c r="CT141" s="69"/>
      <c r="CU141" s="69"/>
      <c r="CV141" s="69"/>
      <c r="CW141" s="69"/>
      <c r="CX141" s="69"/>
      <c r="CY141" s="69"/>
      <c r="CZ141" s="69"/>
      <c r="DA141" s="69"/>
      <c r="DB141" s="69"/>
      <c r="DC141" s="69"/>
      <c r="DD141" s="69"/>
      <c r="DE141" s="69"/>
      <c r="DF141" s="69"/>
      <c r="DG141" s="69"/>
      <c r="DH141" s="69"/>
      <c r="DI141" s="69"/>
      <c r="DJ141" s="69"/>
      <c r="DK141" s="69"/>
      <c r="DL141" s="69"/>
      <c r="DM141" s="69"/>
      <c r="DN141" s="69"/>
      <c r="DO141" s="69"/>
      <c r="DP141" s="69"/>
      <c r="DQ141" s="69"/>
      <c r="DR141" s="69"/>
      <c r="DS141" s="69"/>
      <c r="DT141" s="69"/>
      <c r="DU141" s="69"/>
      <c r="DV141" s="69"/>
      <c r="DW141" s="69"/>
      <c r="DX141" s="69"/>
      <c r="DY141" s="69"/>
      <c r="DZ141" s="69"/>
      <c r="EA141" s="69"/>
      <c r="EB141" s="69"/>
      <c r="EC141" s="69"/>
      <c r="ED141" s="69"/>
      <c r="EE141" s="69"/>
      <c r="EF141" s="69"/>
      <c r="EG141" s="69"/>
      <c r="EH141" s="69"/>
      <c r="EI141" s="69"/>
      <c r="EJ141" s="69"/>
      <c r="EK141" s="69"/>
      <c r="EL141" s="69"/>
      <c r="EM141" s="69"/>
      <c r="EN141" s="69"/>
      <c r="EO141" s="69"/>
      <c r="EP141" s="69"/>
      <c r="EQ141" s="69"/>
      <c r="ER141" s="69"/>
      <c r="ES141" s="69"/>
      <c r="ET141" s="69"/>
      <c r="EU141" s="69"/>
      <c r="EV141" s="69"/>
      <c r="EW141" s="69"/>
      <c r="EX141" s="69"/>
      <c r="EY141" s="69"/>
      <c r="EZ141" s="69"/>
      <c r="FA141" s="69"/>
      <c r="FB141" s="69"/>
      <c r="FC141" s="69"/>
      <c r="FD141" s="69"/>
      <c r="FE141" s="69"/>
      <c r="FF141" s="69"/>
      <c r="FG141" s="69"/>
      <c r="FH141" s="69"/>
      <c r="FI141" s="69"/>
      <c r="FJ141" s="69"/>
      <c r="FK141" s="69"/>
      <c r="FL141" s="69"/>
      <c r="FM141" s="69"/>
      <c r="FN141" s="69"/>
      <c r="FO141" s="69"/>
      <c r="FP141" s="69"/>
      <c r="FQ141" s="69"/>
      <c r="FR141" s="69"/>
      <c r="FS141" s="69"/>
      <c r="FT141" s="69"/>
      <c r="FU141" s="69"/>
      <c r="FV141" s="69"/>
      <c r="FW141" s="69"/>
      <c r="FX141" s="69"/>
      <c r="FY141" s="69"/>
      <c r="FZ141" s="69"/>
      <c r="GA141" s="69"/>
      <c r="GB141" s="69"/>
      <c r="GC141" s="69"/>
      <c r="GD141" s="69"/>
      <c r="GE141" s="69"/>
      <c r="GF141" s="69"/>
      <c r="GG141" s="69"/>
      <c r="GH141" s="69"/>
      <c r="GI141" s="69"/>
      <c r="GJ141" s="69"/>
      <c r="GK141" s="69"/>
      <c r="GL141" s="69"/>
      <c r="GM141" s="69"/>
      <c r="GN141" s="69"/>
      <c r="GO141" s="69"/>
      <c r="GP141" s="69"/>
      <c r="GQ141" s="69"/>
      <c r="GR141" s="69"/>
      <c r="GS141" s="69"/>
      <c r="GT141" s="69"/>
      <c r="GU141" s="69"/>
      <c r="GV141" s="69"/>
      <c r="GW141" s="69"/>
      <c r="GX141" s="69"/>
      <c r="GY141" s="69"/>
      <c r="GZ141" s="69"/>
      <c r="HA141" s="69"/>
      <c r="HB141" s="69"/>
      <c r="HC141" s="69"/>
      <c r="HD141" s="69"/>
      <c r="HE141" s="69"/>
      <c r="HF141" s="69"/>
      <c r="HG141" s="69"/>
      <c r="HH141" s="69"/>
      <c r="HI141" s="69"/>
      <c r="HJ141" s="69"/>
      <c r="HK141" s="69"/>
      <c r="HL141" s="69"/>
      <c r="HM141" s="69"/>
      <c r="HN141" s="69"/>
      <c r="HO141" s="69"/>
      <c r="HP141" s="69"/>
      <c r="HQ141" s="69"/>
      <c r="HR141" s="69"/>
      <c r="HS141" s="69"/>
      <c r="HT141" s="69"/>
      <c r="HU141" s="69"/>
      <c r="HV141" s="69"/>
      <c r="HW141" s="69"/>
      <c r="HX141" s="69"/>
      <c r="HY141" s="69"/>
      <c r="HZ141" s="69"/>
      <c r="IA141" s="69"/>
      <c r="IB141" s="69"/>
      <c r="IC141" s="69"/>
      <c r="ID141" s="69"/>
      <c r="IE141" s="69"/>
      <c r="IF141" s="69"/>
      <c r="IG141" s="69"/>
      <c r="IH141" s="69"/>
      <c r="II141" s="69"/>
      <c r="IJ141" s="69"/>
      <c r="IK141" s="69"/>
      <c r="IL141" s="69"/>
      <c r="IM141" s="69"/>
      <c r="IN141" s="69"/>
      <c r="IO141" s="69"/>
      <c r="IP141" s="69"/>
      <c r="IQ141" s="69"/>
      <c r="IR141" s="69"/>
      <c r="IS141" s="69"/>
      <c r="IT141" s="69"/>
      <c r="IU141" s="69"/>
      <c r="IV141" s="69"/>
    </row>
    <row r="142" spans="1:256" ht="15.75" customHeight="1">
      <c r="A142" s="1095" t="s">
        <v>350</v>
      </c>
      <c r="B142" s="1095"/>
      <c r="C142" s="443" t="s">
        <v>508</v>
      </c>
      <c r="D142" s="443" t="s">
        <v>503</v>
      </c>
      <c r="E142" s="795">
        <v>26</v>
      </c>
      <c r="F142" s="795">
        <v>0</v>
      </c>
      <c r="G142" s="795">
        <v>26</v>
      </c>
      <c r="H142" s="795">
        <v>0</v>
      </c>
      <c r="I142" s="795">
        <v>0</v>
      </c>
      <c r="J142" s="795">
        <v>0</v>
      </c>
      <c r="K142" s="795">
        <v>0</v>
      </c>
      <c r="L142" s="795">
        <v>0</v>
      </c>
      <c r="M142" s="795">
        <v>0</v>
      </c>
      <c r="N142" s="795">
        <v>0</v>
      </c>
      <c r="O142" s="795">
        <v>0</v>
      </c>
      <c r="P142" s="795">
        <v>0</v>
      </c>
      <c r="Q142" s="795">
        <v>0</v>
      </c>
      <c r="R142" s="795">
        <v>0</v>
      </c>
      <c r="S142" s="795">
        <v>0</v>
      </c>
      <c r="T142" s="883"/>
      <c r="U142" s="795">
        <v>19</v>
      </c>
      <c r="V142" s="795">
        <v>0</v>
      </c>
      <c r="W142" s="795">
        <v>19</v>
      </c>
      <c r="X142" s="795">
        <v>0</v>
      </c>
      <c r="Y142" s="795">
        <v>0</v>
      </c>
      <c r="Z142" s="795">
        <v>0</v>
      </c>
      <c r="AA142" s="795">
        <v>0</v>
      </c>
      <c r="AB142" s="795">
        <v>0</v>
      </c>
      <c r="AC142" s="795">
        <v>0</v>
      </c>
      <c r="AD142" s="795">
        <v>0</v>
      </c>
      <c r="AE142" s="795">
        <v>0</v>
      </c>
      <c r="AF142" s="795">
        <v>0</v>
      </c>
      <c r="AG142" s="795">
        <v>0</v>
      </c>
      <c r="AH142" s="795">
        <v>0</v>
      </c>
      <c r="AI142" s="795">
        <v>0</v>
      </c>
      <c r="AJ142" s="855"/>
      <c r="AK142" s="884">
        <v>73.076923076923066</v>
      </c>
      <c r="AL142" s="884" t="s">
        <v>215</v>
      </c>
      <c r="AM142" s="884">
        <v>73.076923076923066</v>
      </c>
      <c r="AN142" s="884" t="s">
        <v>215</v>
      </c>
      <c r="AO142" s="884" t="s">
        <v>215</v>
      </c>
      <c r="AP142" s="884" t="s">
        <v>215</v>
      </c>
      <c r="AQ142" s="884" t="s">
        <v>215</v>
      </c>
      <c r="AR142" s="884" t="s">
        <v>215</v>
      </c>
      <c r="AS142" s="884" t="s">
        <v>215</v>
      </c>
      <c r="AT142" s="884" t="s">
        <v>215</v>
      </c>
      <c r="AU142" s="884" t="s">
        <v>215</v>
      </c>
      <c r="AV142" s="884" t="s">
        <v>215</v>
      </c>
      <c r="AW142" s="884" t="s">
        <v>215</v>
      </c>
      <c r="AX142" s="884" t="s">
        <v>215</v>
      </c>
      <c r="AY142" s="884" t="s">
        <v>215</v>
      </c>
      <c r="AZ142" s="77"/>
      <c r="BA142" s="77"/>
      <c r="BB142" s="69"/>
      <c r="BC142" s="69"/>
      <c r="BD142" s="69"/>
      <c r="BE142" s="69"/>
      <c r="BF142" s="69"/>
      <c r="BG142" s="69"/>
      <c r="BH142" s="69"/>
      <c r="BI142" s="69"/>
      <c r="BJ142" s="69"/>
      <c r="BK142" s="69"/>
      <c r="BL142" s="69"/>
      <c r="BM142" s="69"/>
      <c r="BN142" s="69"/>
      <c r="BO142" s="69"/>
      <c r="BP142" s="69"/>
      <c r="BQ142" s="69"/>
      <c r="BR142" s="69"/>
      <c r="BS142" s="69"/>
      <c r="BT142" s="69"/>
      <c r="BU142" s="69"/>
      <c r="BV142" s="69"/>
      <c r="BW142" s="69"/>
      <c r="BX142" s="69"/>
      <c r="BY142" s="69"/>
      <c r="BZ142" s="69"/>
      <c r="CA142" s="69"/>
      <c r="CB142" s="69"/>
      <c r="CC142" s="69"/>
      <c r="CD142" s="69"/>
      <c r="CE142" s="69"/>
      <c r="CF142" s="69"/>
      <c r="CG142" s="69"/>
      <c r="CH142" s="69"/>
      <c r="CI142" s="69"/>
      <c r="CJ142" s="69"/>
      <c r="CK142" s="69"/>
      <c r="CL142" s="69"/>
      <c r="CM142" s="69"/>
      <c r="CN142" s="69"/>
      <c r="CO142" s="69"/>
      <c r="CP142" s="69"/>
      <c r="CQ142" s="69"/>
      <c r="CR142" s="69"/>
      <c r="CS142" s="69"/>
      <c r="CT142" s="69"/>
      <c r="CU142" s="69"/>
      <c r="CV142" s="69"/>
      <c r="CW142" s="69"/>
      <c r="CX142" s="69"/>
      <c r="CY142" s="69"/>
      <c r="CZ142" s="69"/>
      <c r="DA142" s="69"/>
      <c r="DB142" s="69"/>
      <c r="DC142" s="69"/>
      <c r="DD142" s="69"/>
      <c r="DE142" s="69"/>
      <c r="DF142" s="69"/>
      <c r="DG142" s="69"/>
      <c r="DH142" s="69"/>
      <c r="DI142" s="69"/>
      <c r="DJ142" s="69"/>
      <c r="DK142" s="69"/>
      <c r="DL142" s="69"/>
      <c r="DM142" s="69"/>
      <c r="DN142" s="69"/>
      <c r="DO142" s="69"/>
      <c r="DP142" s="69"/>
      <c r="DQ142" s="69"/>
      <c r="DR142" s="69"/>
      <c r="DS142" s="69"/>
      <c r="DT142" s="69"/>
      <c r="DU142" s="69"/>
      <c r="DV142" s="69"/>
      <c r="DW142" s="69"/>
      <c r="DX142" s="69"/>
      <c r="DY142" s="69"/>
      <c r="DZ142" s="69"/>
      <c r="EA142" s="69"/>
      <c r="EB142" s="69"/>
      <c r="EC142" s="69"/>
      <c r="ED142" s="69"/>
      <c r="EE142" s="69"/>
      <c r="EF142" s="69"/>
      <c r="EG142" s="69"/>
      <c r="EH142" s="69"/>
      <c r="EI142" s="69"/>
      <c r="EJ142" s="69"/>
      <c r="EK142" s="69"/>
      <c r="EL142" s="69"/>
      <c r="EM142" s="69"/>
      <c r="EN142" s="69"/>
      <c r="EO142" s="69"/>
      <c r="EP142" s="69"/>
      <c r="EQ142" s="69"/>
      <c r="ER142" s="69"/>
      <c r="ES142" s="69"/>
      <c r="ET142" s="69"/>
      <c r="EU142" s="69"/>
      <c r="EV142" s="69"/>
      <c r="EW142" s="69"/>
      <c r="EX142" s="69"/>
      <c r="EY142" s="69"/>
      <c r="EZ142" s="69"/>
      <c r="FA142" s="69"/>
      <c r="FB142" s="69"/>
      <c r="FC142" s="69"/>
      <c r="FD142" s="69"/>
      <c r="FE142" s="69"/>
      <c r="FF142" s="69"/>
      <c r="FG142" s="69"/>
      <c r="FH142" s="69"/>
      <c r="FI142" s="69"/>
      <c r="FJ142" s="69"/>
      <c r="FK142" s="69"/>
      <c r="FL142" s="69"/>
      <c r="FM142" s="69"/>
      <c r="FN142" s="69"/>
      <c r="FO142" s="69"/>
      <c r="FP142" s="69"/>
      <c r="FQ142" s="69"/>
      <c r="FR142" s="69"/>
      <c r="FS142" s="69"/>
      <c r="FT142" s="69"/>
      <c r="FU142" s="69"/>
      <c r="FV142" s="69"/>
      <c r="FW142" s="69"/>
      <c r="FX142" s="69"/>
      <c r="FY142" s="69"/>
      <c r="FZ142" s="69"/>
      <c r="GA142" s="69"/>
      <c r="GB142" s="69"/>
      <c r="GC142" s="69"/>
      <c r="GD142" s="69"/>
      <c r="GE142" s="69"/>
      <c r="GF142" s="69"/>
      <c r="GG142" s="69"/>
      <c r="GH142" s="69"/>
      <c r="GI142" s="69"/>
      <c r="GJ142" s="69"/>
      <c r="GK142" s="69"/>
      <c r="GL142" s="69"/>
      <c r="GM142" s="69"/>
      <c r="GN142" s="69"/>
      <c r="GO142" s="69"/>
      <c r="GP142" s="69"/>
      <c r="GQ142" s="69"/>
      <c r="GR142" s="69"/>
      <c r="GS142" s="69"/>
      <c r="GT142" s="69"/>
      <c r="GU142" s="69"/>
      <c r="GV142" s="69"/>
      <c r="GW142" s="69"/>
      <c r="GX142" s="69"/>
      <c r="GY142" s="69"/>
      <c r="GZ142" s="69"/>
      <c r="HA142" s="69"/>
      <c r="HB142" s="69"/>
      <c r="HC142" s="69"/>
      <c r="HD142" s="69"/>
      <c r="HE142" s="69"/>
      <c r="HF142" s="69"/>
      <c r="HG142" s="69"/>
      <c r="HH142" s="69"/>
      <c r="HI142" s="69"/>
      <c r="HJ142" s="69"/>
      <c r="HK142" s="69"/>
      <c r="HL142" s="69"/>
      <c r="HM142" s="69"/>
      <c r="HN142" s="69"/>
      <c r="HO142" s="69"/>
      <c r="HP142" s="69"/>
      <c r="HQ142" s="69"/>
      <c r="HR142" s="69"/>
      <c r="HS142" s="69"/>
      <c r="HT142" s="69"/>
      <c r="HU142" s="69"/>
      <c r="HV142" s="69"/>
      <c r="HW142" s="69"/>
      <c r="HX142" s="69"/>
      <c r="HY142" s="69"/>
      <c r="HZ142" s="69"/>
      <c r="IA142" s="69"/>
      <c r="IB142" s="69"/>
      <c r="IC142" s="69"/>
      <c r="ID142" s="69"/>
      <c r="IE142" s="69"/>
      <c r="IF142" s="69"/>
      <c r="IG142" s="69"/>
      <c r="IH142" s="69"/>
      <c r="II142" s="69"/>
      <c r="IJ142" s="69"/>
      <c r="IK142" s="69"/>
      <c r="IL142" s="69"/>
      <c r="IM142" s="69"/>
      <c r="IN142" s="69"/>
      <c r="IO142" s="69"/>
      <c r="IP142" s="69"/>
      <c r="IQ142" s="69"/>
      <c r="IR142" s="69"/>
      <c r="IS142" s="69"/>
      <c r="IT142" s="69"/>
      <c r="IU142" s="69"/>
      <c r="IV142" s="69"/>
    </row>
    <row r="143" spans="1:256" ht="15.75" customHeight="1">
      <c r="A143" s="1095" t="s">
        <v>351</v>
      </c>
      <c r="B143" s="1095"/>
      <c r="C143" s="443" t="s">
        <v>509</v>
      </c>
      <c r="D143" s="443" t="s">
        <v>503</v>
      </c>
      <c r="E143" s="795">
        <v>434</v>
      </c>
      <c r="F143" s="795">
        <v>0</v>
      </c>
      <c r="G143" s="795">
        <v>425</v>
      </c>
      <c r="H143" s="795">
        <v>0</v>
      </c>
      <c r="I143" s="795">
        <v>0</v>
      </c>
      <c r="J143" s="795">
        <v>9</v>
      </c>
      <c r="K143" s="795">
        <v>0</v>
      </c>
      <c r="L143" s="795">
        <v>0</v>
      </c>
      <c r="M143" s="795">
        <v>0</v>
      </c>
      <c r="N143" s="795">
        <v>0</v>
      </c>
      <c r="O143" s="795">
        <v>0</v>
      </c>
      <c r="P143" s="795">
        <v>0</v>
      </c>
      <c r="Q143" s="795">
        <v>0</v>
      </c>
      <c r="R143" s="795">
        <v>0</v>
      </c>
      <c r="S143" s="795">
        <v>0</v>
      </c>
      <c r="T143" s="883"/>
      <c r="U143" s="795">
        <v>281</v>
      </c>
      <c r="V143" s="795">
        <v>0</v>
      </c>
      <c r="W143" s="795">
        <v>272</v>
      </c>
      <c r="X143" s="795">
        <v>0</v>
      </c>
      <c r="Y143" s="795">
        <v>0</v>
      </c>
      <c r="Z143" s="795">
        <v>9</v>
      </c>
      <c r="AA143" s="795">
        <v>0</v>
      </c>
      <c r="AB143" s="795">
        <v>0</v>
      </c>
      <c r="AC143" s="795">
        <v>0</v>
      </c>
      <c r="AD143" s="795">
        <v>0</v>
      </c>
      <c r="AE143" s="795">
        <v>0</v>
      </c>
      <c r="AF143" s="795">
        <v>0</v>
      </c>
      <c r="AG143" s="795">
        <v>0</v>
      </c>
      <c r="AH143" s="795">
        <v>0</v>
      </c>
      <c r="AI143" s="795">
        <v>0</v>
      </c>
      <c r="AJ143" s="855"/>
      <c r="AK143" s="884">
        <v>64.746543778801851</v>
      </c>
      <c r="AL143" s="884" t="s">
        <v>215</v>
      </c>
      <c r="AM143" s="884">
        <v>64</v>
      </c>
      <c r="AN143" s="884" t="s">
        <v>215</v>
      </c>
      <c r="AO143" s="884" t="s">
        <v>215</v>
      </c>
      <c r="AP143" s="884" t="s">
        <v>603</v>
      </c>
      <c r="AQ143" s="884" t="s">
        <v>215</v>
      </c>
      <c r="AR143" s="884" t="s">
        <v>215</v>
      </c>
      <c r="AS143" s="884" t="s">
        <v>215</v>
      </c>
      <c r="AT143" s="884" t="s">
        <v>215</v>
      </c>
      <c r="AU143" s="884" t="s">
        <v>215</v>
      </c>
      <c r="AV143" s="884" t="s">
        <v>215</v>
      </c>
      <c r="AW143" s="884" t="s">
        <v>215</v>
      </c>
      <c r="AX143" s="884" t="s">
        <v>215</v>
      </c>
      <c r="AY143" s="884" t="s">
        <v>215</v>
      </c>
      <c r="AZ143" s="77"/>
      <c r="BA143" s="77"/>
      <c r="BB143" s="69"/>
      <c r="BC143" s="69"/>
      <c r="BD143" s="69"/>
      <c r="BE143" s="69"/>
      <c r="BF143" s="69"/>
      <c r="BG143" s="69"/>
      <c r="BH143" s="69"/>
      <c r="BI143" s="69"/>
      <c r="BJ143" s="69"/>
      <c r="BK143" s="69"/>
      <c r="BL143" s="69"/>
      <c r="BM143" s="69"/>
      <c r="BN143" s="69"/>
      <c r="BO143" s="69"/>
      <c r="BP143" s="69"/>
      <c r="BQ143" s="69"/>
      <c r="BR143" s="69"/>
      <c r="BS143" s="69"/>
      <c r="BT143" s="69"/>
      <c r="BU143" s="69"/>
      <c r="BV143" s="69"/>
      <c r="BW143" s="69"/>
      <c r="BX143" s="69"/>
      <c r="BY143" s="69"/>
      <c r="BZ143" s="69"/>
      <c r="CA143" s="69"/>
      <c r="CB143" s="69"/>
      <c r="CC143" s="69"/>
      <c r="CD143" s="69"/>
      <c r="CE143" s="69"/>
      <c r="CF143" s="69"/>
      <c r="CG143" s="69"/>
      <c r="CH143" s="69"/>
      <c r="CI143" s="69"/>
      <c r="CJ143" s="69"/>
      <c r="CK143" s="69"/>
      <c r="CL143" s="69"/>
      <c r="CM143" s="69"/>
      <c r="CN143" s="69"/>
      <c r="CO143" s="69"/>
      <c r="CP143" s="69"/>
      <c r="CQ143" s="69"/>
      <c r="CR143" s="69"/>
      <c r="CS143" s="69"/>
      <c r="CT143" s="69"/>
      <c r="CU143" s="69"/>
      <c r="CV143" s="69"/>
      <c r="CW143" s="69"/>
      <c r="CX143" s="69"/>
      <c r="CY143" s="69"/>
      <c r="CZ143" s="69"/>
      <c r="DA143" s="69"/>
      <c r="DB143" s="69"/>
      <c r="DC143" s="69"/>
      <c r="DD143" s="69"/>
      <c r="DE143" s="69"/>
      <c r="DF143" s="69"/>
      <c r="DG143" s="69"/>
      <c r="DH143" s="69"/>
      <c r="DI143" s="69"/>
      <c r="DJ143" s="69"/>
      <c r="DK143" s="69"/>
      <c r="DL143" s="69"/>
      <c r="DM143" s="69"/>
      <c r="DN143" s="69"/>
      <c r="DO143" s="69"/>
      <c r="DP143" s="69"/>
      <c r="DQ143" s="69"/>
      <c r="DR143" s="69"/>
      <c r="DS143" s="69"/>
      <c r="DT143" s="69"/>
      <c r="DU143" s="69"/>
      <c r="DV143" s="69"/>
      <c r="DW143" s="69"/>
      <c r="DX143" s="69"/>
      <c r="DY143" s="69"/>
      <c r="DZ143" s="69"/>
      <c r="EA143" s="69"/>
      <c r="EB143" s="69"/>
      <c r="EC143" s="69"/>
      <c r="ED143" s="69"/>
      <c r="EE143" s="69"/>
      <c r="EF143" s="69"/>
      <c r="EG143" s="69"/>
      <c r="EH143" s="69"/>
      <c r="EI143" s="69"/>
      <c r="EJ143" s="69"/>
      <c r="EK143" s="69"/>
      <c r="EL143" s="69"/>
      <c r="EM143" s="69"/>
      <c r="EN143" s="69"/>
      <c r="EO143" s="69"/>
      <c r="EP143" s="69"/>
      <c r="EQ143" s="69"/>
      <c r="ER143" s="69"/>
      <c r="ES143" s="69"/>
      <c r="ET143" s="69"/>
      <c r="EU143" s="69"/>
      <c r="EV143" s="69"/>
      <c r="EW143" s="69"/>
      <c r="EX143" s="69"/>
      <c r="EY143" s="69"/>
      <c r="EZ143" s="69"/>
      <c r="FA143" s="69"/>
      <c r="FB143" s="69"/>
      <c r="FC143" s="69"/>
      <c r="FD143" s="69"/>
      <c r="FE143" s="69"/>
      <c r="FF143" s="69"/>
      <c r="FG143" s="69"/>
      <c r="FH143" s="69"/>
      <c r="FI143" s="69"/>
      <c r="FJ143" s="69"/>
      <c r="FK143" s="69"/>
      <c r="FL143" s="69"/>
      <c r="FM143" s="69"/>
      <c r="FN143" s="69"/>
      <c r="FO143" s="69"/>
      <c r="FP143" s="69"/>
      <c r="FQ143" s="69"/>
      <c r="FR143" s="69"/>
      <c r="FS143" s="69"/>
      <c r="FT143" s="69"/>
      <c r="FU143" s="69"/>
      <c r="FV143" s="69"/>
      <c r="FW143" s="69"/>
      <c r="FX143" s="69"/>
      <c r="FY143" s="69"/>
      <c r="FZ143" s="69"/>
      <c r="GA143" s="69"/>
      <c r="GB143" s="69"/>
      <c r="GC143" s="69"/>
      <c r="GD143" s="69"/>
      <c r="GE143" s="69"/>
      <c r="GF143" s="69"/>
      <c r="GG143" s="69"/>
      <c r="GH143" s="69"/>
      <c r="GI143" s="69"/>
      <c r="GJ143" s="69"/>
      <c r="GK143" s="69"/>
      <c r="GL143" s="69"/>
      <c r="GM143" s="69"/>
      <c r="GN143" s="69"/>
      <c r="GO143" s="69"/>
      <c r="GP143" s="69"/>
      <c r="GQ143" s="69"/>
      <c r="GR143" s="69"/>
      <c r="GS143" s="69"/>
      <c r="GT143" s="69"/>
      <c r="GU143" s="69"/>
      <c r="GV143" s="69"/>
      <c r="GW143" s="69"/>
      <c r="GX143" s="69"/>
      <c r="GY143" s="69"/>
      <c r="GZ143" s="69"/>
      <c r="HA143" s="69"/>
      <c r="HB143" s="69"/>
      <c r="HC143" s="69"/>
      <c r="HD143" s="69"/>
      <c r="HE143" s="69"/>
      <c r="HF143" s="69"/>
      <c r="HG143" s="69"/>
      <c r="HH143" s="69"/>
      <c r="HI143" s="69"/>
      <c r="HJ143" s="69"/>
      <c r="HK143" s="69"/>
      <c r="HL143" s="69"/>
      <c r="HM143" s="69"/>
      <c r="HN143" s="69"/>
      <c r="HO143" s="69"/>
      <c r="HP143" s="69"/>
      <c r="HQ143" s="69"/>
      <c r="HR143" s="69"/>
      <c r="HS143" s="69"/>
      <c r="HT143" s="69"/>
      <c r="HU143" s="69"/>
      <c r="HV143" s="69"/>
      <c r="HW143" s="69"/>
      <c r="HX143" s="69"/>
      <c r="HY143" s="69"/>
      <c r="HZ143" s="69"/>
      <c r="IA143" s="69"/>
      <c r="IB143" s="69"/>
      <c r="IC143" s="69"/>
      <c r="ID143" s="69"/>
      <c r="IE143" s="69"/>
      <c r="IF143" s="69"/>
      <c r="IG143" s="69"/>
      <c r="IH143" s="69"/>
      <c r="II143" s="69"/>
      <c r="IJ143" s="69"/>
      <c r="IK143" s="69"/>
      <c r="IL143" s="69"/>
      <c r="IM143" s="69"/>
      <c r="IN143" s="69"/>
      <c r="IO143" s="69"/>
      <c r="IP143" s="69"/>
      <c r="IQ143" s="69"/>
      <c r="IR143" s="69"/>
      <c r="IS143" s="69"/>
      <c r="IT143" s="69"/>
      <c r="IU143" s="69"/>
      <c r="IV143" s="69"/>
    </row>
    <row r="144" spans="1:256" ht="15.75" customHeight="1">
      <c r="A144" s="1095" t="s">
        <v>352</v>
      </c>
      <c r="B144" s="1095"/>
      <c r="C144" s="443" t="s">
        <v>510</v>
      </c>
      <c r="D144" s="443" t="s">
        <v>503</v>
      </c>
      <c r="E144" s="795">
        <v>1382</v>
      </c>
      <c r="F144" s="795">
        <v>3</v>
      </c>
      <c r="G144" s="795">
        <v>327</v>
      </c>
      <c r="H144" s="795">
        <v>0</v>
      </c>
      <c r="I144" s="795">
        <v>0</v>
      </c>
      <c r="J144" s="795">
        <v>755</v>
      </c>
      <c r="K144" s="795">
        <v>0</v>
      </c>
      <c r="L144" s="795">
        <v>4</v>
      </c>
      <c r="M144" s="795">
        <v>0</v>
      </c>
      <c r="N144" s="795">
        <v>2</v>
      </c>
      <c r="O144" s="795">
        <v>0</v>
      </c>
      <c r="P144" s="795">
        <v>0</v>
      </c>
      <c r="Q144" s="795">
        <v>0</v>
      </c>
      <c r="R144" s="795">
        <v>0</v>
      </c>
      <c r="S144" s="795">
        <v>291</v>
      </c>
      <c r="T144" s="883"/>
      <c r="U144" s="795">
        <v>698</v>
      </c>
      <c r="V144" s="795">
        <v>0</v>
      </c>
      <c r="W144" s="795">
        <v>173</v>
      </c>
      <c r="X144" s="795">
        <v>0</v>
      </c>
      <c r="Y144" s="795">
        <v>0</v>
      </c>
      <c r="Z144" s="795">
        <v>370</v>
      </c>
      <c r="AA144" s="795">
        <v>0</v>
      </c>
      <c r="AB144" s="795">
        <v>1</v>
      </c>
      <c r="AC144" s="795">
        <v>0</v>
      </c>
      <c r="AD144" s="795">
        <v>2</v>
      </c>
      <c r="AE144" s="795">
        <v>0</v>
      </c>
      <c r="AF144" s="795">
        <v>0</v>
      </c>
      <c r="AG144" s="795">
        <v>0</v>
      </c>
      <c r="AH144" s="795">
        <v>0</v>
      </c>
      <c r="AI144" s="795">
        <v>152</v>
      </c>
      <c r="AJ144" s="855"/>
      <c r="AK144" s="884">
        <v>50.506512301013032</v>
      </c>
      <c r="AL144" s="884" t="s">
        <v>603</v>
      </c>
      <c r="AM144" s="884">
        <v>52.905198776758411</v>
      </c>
      <c r="AN144" s="884" t="s">
        <v>215</v>
      </c>
      <c r="AO144" s="884" t="s">
        <v>215</v>
      </c>
      <c r="AP144" s="884">
        <v>49.006622516556291</v>
      </c>
      <c r="AQ144" s="884" t="s">
        <v>215</v>
      </c>
      <c r="AR144" s="884" t="s">
        <v>603</v>
      </c>
      <c r="AS144" s="884" t="s">
        <v>215</v>
      </c>
      <c r="AT144" s="884" t="s">
        <v>603</v>
      </c>
      <c r="AU144" s="884" t="s">
        <v>215</v>
      </c>
      <c r="AV144" s="884" t="s">
        <v>215</v>
      </c>
      <c r="AW144" s="884" t="s">
        <v>215</v>
      </c>
      <c r="AX144" s="884" t="s">
        <v>215</v>
      </c>
      <c r="AY144" s="884">
        <v>52.233676975945023</v>
      </c>
      <c r="AZ144" s="77"/>
      <c r="BA144" s="77"/>
      <c r="BB144" s="69"/>
      <c r="BC144" s="69"/>
      <c r="BD144" s="69"/>
      <c r="BE144" s="69"/>
      <c r="BF144" s="69"/>
      <c r="BG144" s="69"/>
      <c r="BH144" s="69"/>
      <c r="BI144" s="69"/>
      <c r="BJ144" s="69"/>
      <c r="BK144" s="69"/>
      <c r="BL144" s="69"/>
      <c r="BM144" s="69"/>
      <c r="BN144" s="69"/>
      <c r="BO144" s="69"/>
      <c r="BP144" s="69"/>
      <c r="BQ144" s="69"/>
      <c r="BR144" s="69"/>
      <c r="BS144" s="69"/>
      <c r="BT144" s="69"/>
      <c r="BU144" s="69"/>
      <c r="BV144" s="69"/>
      <c r="BW144" s="69"/>
      <c r="BX144" s="69"/>
      <c r="BY144" s="69"/>
      <c r="BZ144" s="69"/>
      <c r="CA144" s="69"/>
      <c r="CB144" s="69"/>
      <c r="CC144" s="69"/>
      <c r="CD144" s="69"/>
      <c r="CE144" s="69"/>
      <c r="CF144" s="69"/>
      <c r="CG144" s="69"/>
      <c r="CH144" s="69"/>
      <c r="CI144" s="69"/>
      <c r="CJ144" s="69"/>
      <c r="CK144" s="69"/>
      <c r="CL144" s="69"/>
      <c r="CM144" s="69"/>
      <c r="CN144" s="69"/>
      <c r="CO144" s="69"/>
      <c r="CP144" s="69"/>
      <c r="CQ144" s="69"/>
      <c r="CR144" s="69"/>
      <c r="CS144" s="69"/>
      <c r="CT144" s="69"/>
      <c r="CU144" s="69"/>
      <c r="CV144" s="69"/>
      <c r="CW144" s="69"/>
      <c r="CX144" s="69"/>
      <c r="CY144" s="69"/>
      <c r="CZ144" s="69"/>
      <c r="DA144" s="69"/>
      <c r="DB144" s="69"/>
      <c r="DC144" s="69"/>
      <c r="DD144" s="69"/>
      <c r="DE144" s="69"/>
      <c r="DF144" s="69"/>
      <c r="DG144" s="69"/>
      <c r="DH144" s="69"/>
      <c r="DI144" s="69"/>
      <c r="DJ144" s="69"/>
      <c r="DK144" s="69"/>
      <c r="DL144" s="69"/>
      <c r="DM144" s="69"/>
      <c r="DN144" s="69"/>
      <c r="DO144" s="69"/>
      <c r="DP144" s="69"/>
      <c r="DQ144" s="69"/>
      <c r="DR144" s="69"/>
      <c r="DS144" s="69"/>
      <c r="DT144" s="69"/>
      <c r="DU144" s="69"/>
      <c r="DV144" s="69"/>
      <c r="DW144" s="69"/>
      <c r="DX144" s="69"/>
      <c r="DY144" s="69"/>
      <c r="DZ144" s="69"/>
      <c r="EA144" s="69"/>
      <c r="EB144" s="69"/>
      <c r="EC144" s="69"/>
      <c r="ED144" s="69"/>
      <c r="EE144" s="69"/>
      <c r="EF144" s="69"/>
      <c r="EG144" s="69"/>
      <c r="EH144" s="69"/>
      <c r="EI144" s="69"/>
      <c r="EJ144" s="69"/>
      <c r="EK144" s="69"/>
      <c r="EL144" s="69"/>
      <c r="EM144" s="69"/>
      <c r="EN144" s="69"/>
      <c r="EO144" s="69"/>
      <c r="EP144" s="69"/>
      <c r="EQ144" s="69"/>
      <c r="ER144" s="69"/>
      <c r="ES144" s="69"/>
      <c r="ET144" s="69"/>
      <c r="EU144" s="69"/>
      <c r="EV144" s="69"/>
      <c r="EW144" s="69"/>
      <c r="EX144" s="69"/>
      <c r="EY144" s="69"/>
      <c r="EZ144" s="69"/>
      <c r="FA144" s="69"/>
      <c r="FB144" s="69"/>
      <c r="FC144" s="69"/>
      <c r="FD144" s="69"/>
      <c r="FE144" s="69"/>
      <c r="FF144" s="69"/>
      <c r="FG144" s="69"/>
      <c r="FH144" s="69"/>
      <c r="FI144" s="69"/>
      <c r="FJ144" s="69"/>
      <c r="FK144" s="69"/>
      <c r="FL144" s="69"/>
      <c r="FM144" s="69"/>
      <c r="FN144" s="69"/>
      <c r="FO144" s="69"/>
      <c r="FP144" s="69"/>
      <c r="FQ144" s="69"/>
      <c r="FR144" s="69"/>
      <c r="FS144" s="69"/>
      <c r="FT144" s="69"/>
      <c r="FU144" s="69"/>
      <c r="FV144" s="69"/>
      <c r="FW144" s="69"/>
      <c r="FX144" s="69"/>
      <c r="FY144" s="69"/>
      <c r="FZ144" s="69"/>
      <c r="GA144" s="69"/>
      <c r="GB144" s="69"/>
      <c r="GC144" s="69"/>
      <c r="GD144" s="69"/>
      <c r="GE144" s="69"/>
      <c r="GF144" s="69"/>
      <c r="GG144" s="69"/>
      <c r="GH144" s="69"/>
      <c r="GI144" s="69"/>
      <c r="GJ144" s="69"/>
      <c r="GK144" s="69"/>
      <c r="GL144" s="69"/>
      <c r="GM144" s="69"/>
      <c r="GN144" s="69"/>
      <c r="GO144" s="69"/>
      <c r="GP144" s="69"/>
      <c r="GQ144" s="69"/>
      <c r="GR144" s="69"/>
      <c r="GS144" s="69"/>
      <c r="GT144" s="69"/>
      <c r="GU144" s="69"/>
      <c r="GV144" s="69"/>
      <c r="GW144" s="69"/>
      <c r="GX144" s="69"/>
      <c r="GY144" s="69"/>
      <c r="GZ144" s="69"/>
      <c r="HA144" s="69"/>
      <c r="HB144" s="69"/>
      <c r="HC144" s="69"/>
      <c r="HD144" s="69"/>
      <c r="HE144" s="69"/>
      <c r="HF144" s="69"/>
      <c r="HG144" s="69"/>
      <c r="HH144" s="69"/>
      <c r="HI144" s="69"/>
      <c r="HJ144" s="69"/>
      <c r="HK144" s="69"/>
      <c r="HL144" s="69"/>
      <c r="HM144" s="69"/>
      <c r="HN144" s="69"/>
      <c r="HO144" s="69"/>
      <c r="HP144" s="69"/>
      <c r="HQ144" s="69"/>
      <c r="HR144" s="69"/>
      <c r="HS144" s="69"/>
      <c r="HT144" s="69"/>
      <c r="HU144" s="69"/>
      <c r="HV144" s="69"/>
      <c r="HW144" s="69"/>
      <c r="HX144" s="69"/>
      <c r="HY144" s="69"/>
      <c r="HZ144" s="69"/>
      <c r="IA144" s="69"/>
      <c r="IB144" s="69"/>
      <c r="IC144" s="69"/>
      <c r="ID144" s="69"/>
      <c r="IE144" s="69"/>
      <c r="IF144" s="69"/>
      <c r="IG144" s="69"/>
      <c r="IH144" s="69"/>
      <c r="II144" s="69"/>
      <c r="IJ144" s="69"/>
      <c r="IK144" s="69"/>
      <c r="IL144" s="69"/>
      <c r="IM144" s="69"/>
      <c r="IN144" s="69"/>
      <c r="IO144" s="69"/>
      <c r="IP144" s="69"/>
      <c r="IQ144" s="69"/>
      <c r="IR144" s="69"/>
      <c r="IS144" s="69"/>
      <c r="IT144" s="69"/>
      <c r="IU144" s="69"/>
      <c r="IV144" s="69"/>
    </row>
    <row r="145" spans="1:256" ht="15.75" customHeight="1">
      <c r="A145" s="1095" t="s">
        <v>353</v>
      </c>
      <c r="B145" s="1095"/>
      <c r="C145" s="443" t="s">
        <v>511</v>
      </c>
      <c r="D145" s="443" t="s">
        <v>503</v>
      </c>
      <c r="E145" s="795">
        <v>1226</v>
      </c>
      <c r="F145" s="795">
        <v>0</v>
      </c>
      <c r="G145" s="795">
        <v>113</v>
      </c>
      <c r="H145" s="795">
        <v>0</v>
      </c>
      <c r="I145" s="795">
        <v>0</v>
      </c>
      <c r="J145" s="795">
        <v>596</v>
      </c>
      <c r="K145" s="795">
        <v>333</v>
      </c>
      <c r="L145" s="795">
        <v>0</v>
      </c>
      <c r="M145" s="795">
        <v>0</v>
      </c>
      <c r="N145" s="795">
        <v>184</v>
      </c>
      <c r="O145" s="795">
        <v>0</v>
      </c>
      <c r="P145" s="795">
        <v>0</v>
      </c>
      <c r="Q145" s="795">
        <v>0</v>
      </c>
      <c r="R145" s="795">
        <v>0</v>
      </c>
      <c r="S145" s="795">
        <v>0</v>
      </c>
      <c r="T145" s="883"/>
      <c r="U145" s="795">
        <v>442</v>
      </c>
      <c r="V145" s="795">
        <v>0</v>
      </c>
      <c r="W145" s="795">
        <v>77</v>
      </c>
      <c r="X145" s="795">
        <v>0</v>
      </c>
      <c r="Y145" s="795">
        <v>0</v>
      </c>
      <c r="Z145" s="795">
        <v>57</v>
      </c>
      <c r="AA145" s="795">
        <v>235</v>
      </c>
      <c r="AB145" s="795">
        <v>0</v>
      </c>
      <c r="AC145" s="795">
        <v>0</v>
      </c>
      <c r="AD145" s="795">
        <v>73</v>
      </c>
      <c r="AE145" s="795">
        <v>0</v>
      </c>
      <c r="AF145" s="795">
        <v>0</v>
      </c>
      <c r="AG145" s="795">
        <v>0</v>
      </c>
      <c r="AH145" s="795">
        <v>0</v>
      </c>
      <c r="AI145" s="795">
        <v>0</v>
      </c>
      <c r="AJ145" s="855"/>
      <c r="AK145" s="884">
        <v>36.052202283849923</v>
      </c>
      <c r="AL145" s="884" t="s">
        <v>215</v>
      </c>
      <c r="AM145" s="884">
        <v>68.141592920353972</v>
      </c>
      <c r="AN145" s="884" t="s">
        <v>215</v>
      </c>
      <c r="AO145" s="884" t="s">
        <v>215</v>
      </c>
      <c r="AP145" s="884">
        <v>9.5637583892617446</v>
      </c>
      <c r="AQ145" s="884">
        <v>70.570570570570567</v>
      </c>
      <c r="AR145" s="884" t="s">
        <v>215</v>
      </c>
      <c r="AS145" s="884" t="s">
        <v>215</v>
      </c>
      <c r="AT145" s="884">
        <v>39.673913043478258</v>
      </c>
      <c r="AU145" s="884" t="s">
        <v>215</v>
      </c>
      <c r="AV145" s="884" t="s">
        <v>215</v>
      </c>
      <c r="AW145" s="884" t="s">
        <v>215</v>
      </c>
      <c r="AX145" s="884" t="s">
        <v>215</v>
      </c>
      <c r="AY145" s="884" t="s">
        <v>215</v>
      </c>
      <c r="AZ145" s="77"/>
      <c r="BA145" s="77"/>
      <c r="BB145" s="69"/>
      <c r="BC145" s="69"/>
      <c r="BD145" s="69"/>
      <c r="BE145" s="69"/>
      <c r="BF145" s="69"/>
      <c r="BG145" s="69"/>
      <c r="BH145" s="69"/>
      <c r="BI145" s="69"/>
      <c r="BJ145" s="69"/>
      <c r="BK145" s="69"/>
      <c r="BL145" s="69"/>
      <c r="BM145" s="69"/>
      <c r="BN145" s="69"/>
      <c r="BO145" s="69"/>
      <c r="BP145" s="69"/>
      <c r="BQ145" s="69"/>
      <c r="BR145" s="69"/>
      <c r="BS145" s="69"/>
      <c r="BT145" s="69"/>
      <c r="BU145" s="69"/>
      <c r="BV145" s="69"/>
      <c r="BW145" s="69"/>
      <c r="BX145" s="69"/>
      <c r="BY145" s="69"/>
      <c r="BZ145" s="69"/>
      <c r="CA145" s="69"/>
      <c r="CB145" s="69"/>
      <c r="CC145" s="69"/>
      <c r="CD145" s="69"/>
      <c r="CE145" s="69"/>
      <c r="CF145" s="69"/>
      <c r="CG145" s="69"/>
      <c r="CH145" s="69"/>
      <c r="CI145" s="69"/>
      <c r="CJ145" s="69"/>
      <c r="CK145" s="69"/>
      <c r="CL145" s="69"/>
      <c r="CM145" s="69"/>
      <c r="CN145" s="69"/>
      <c r="CO145" s="69"/>
      <c r="CP145" s="69"/>
      <c r="CQ145" s="69"/>
      <c r="CR145" s="69"/>
      <c r="CS145" s="69"/>
      <c r="CT145" s="69"/>
      <c r="CU145" s="69"/>
      <c r="CV145" s="69"/>
      <c r="CW145" s="69"/>
      <c r="CX145" s="69"/>
      <c r="CY145" s="69"/>
      <c r="CZ145" s="69"/>
      <c r="DA145" s="69"/>
      <c r="DB145" s="69"/>
      <c r="DC145" s="69"/>
      <c r="DD145" s="69"/>
      <c r="DE145" s="69"/>
      <c r="DF145" s="69"/>
      <c r="DG145" s="69"/>
      <c r="DH145" s="69"/>
      <c r="DI145" s="69"/>
      <c r="DJ145" s="69"/>
      <c r="DK145" s="69"/>
      <c r="DL145" s="69"/>
      <c r="DM145" s="69"/>
      <c r="DN145" s="69"/>
      <c r="DO145" s="69"/>
      <c r="DP145" s="69"/>
      <c r="DQ145" s="69"/>
      <c r="DR145" s="69"/>
      <c r="DS145" s="69"/>
      <c r="DT145" s="69"/>
      <c r="DU145" s="69"/>
      <c r="DV145" s="69"/>
      <c r="DW145" s="69"/>
      <c r="DX145" s="69"/>
      <c r="DY145" s="69"/>
      <c r="DZ145" s="69"/>
      <c r="EA145" s="69"/>
      <c r="EB145" s="69"/>
      <c r="EC145" s="69"/>
      <c r="ED145" s="69"/>
      <c r="EE145" s="69"/>
      <c r="EF145" s="69"/>
      <c r="EG145" s="69"/>
      <c r="EH145" s="69"/>
      <c r="EI145" s="69"/>
      <c r="EJ145" s="69"/>
      <c r="EK145" s="69"/>
      <c r="EL145" s="69"/>
      <c r="EM145" s="69"/>
      <c r="EN145" s="69"/>
      <c r="EO145" s="69"/>
      <c r="EP145" s="69"/>
      <c r="EQ145" s="69"/>
      <c r="ER145" s="69"/>
      <c r="ES145" s="69"/>
      <c r="ET145" s="69"/>
      <c r="EU145" s="69"/>
      <c r="EV145" s="69"/>
      <c r="EW145" s="69"/>
      <c r="EX145" s="69"/>
      <c r="EY145" s="69"/>
      <c r="EZ145" s="69"/>
      <c r="FA145" s="69"/>
      <c r="FB145" s="69"/>
      <c r="FC145" s="69"/>
      <c r="FD145" s="69"/>
      <c r="FE145" s="69"/>
      <c r="FF145" s="69"/>
      <c r="FG145" s="69"/>
      <c r="FH145" s="69"/>
      <c r="FI145" s="69"/>
      <c r="FJ145" s="69"/>
      <c r="FK145" s="69"/>
      <c r="FL145" s="69"/>
      <c r="FM145" s="69"/>
      <c r="FN145" s="69"/>
      <c r="FO145" s="69"/>
      <c r="FP145" s="69"/>
      <c r="FQ145" s="69"/>
      <c r="FR145" s="69"/>
      <c r="FS145" s="69"/>
      <c r="FT145" s="69"/>
      <c r="FU145" s="69"/>
      <c r="FV145" s="69"/>
      <c r="FW145" s="69"/>
      <c r="FX145" s="69"/>
      <c r="FY145" s="69"/>
      <c r="FZ145" s="69"/>
      <c r="GA145" s="69"/>
      <c r="GB145" s="69"/>
      <c r="GC145" s="69"/>
      <c r="GD145" s="69"/>
      <c r="GE145" s="69"/>
      <c r="GF145" s="69"/>
      <c r="GG145" s="69"/>
      <c r="GH145" s="69"/>
      <c r="GI145" s="69"/>
      <c r="GJ145" s="69"/>
      <c r="GK145" s="69"/>
      <c r="GL145" s="69"/>
      <c r="GM145" s="69"/>
      <c r="GN145" s="69"/>
      <c r="GO145" s="69"/>
      <c r="GP145" s="69"/>
      <c r="GQ145" s="69"/>
      <c r="GR145" s="69"/>
      <c r="GS145" s="69"/>
      <c r="GT145" s="69"/>
      <c r="GU145" s="69"/>
      <c r="GV145" s="69"/>
      <c r="GW145" s="69"/>
      <c r="GX145" s="69"/>
      <c r="GY145" s="69"/>
      <c r="GZ145" s="69"/>
      <c r="HA145" s="69"/>
      <c r="HB145" s="69"/>
      <c r="HC145" s="69"/>
      <c r="HD145" s="69"/>
      <c r="HE145" s="69"/>
      <c r="HF145" s="69"/>
      <c r="HG145" s="69"/>
      <c r="HH145" s="69"/>
      <c r="HI145" s="69"/>
      <c r="HJ145" s="69"/>
      <c r="HK145" s="69"/>
      <c r="HL145" s="69"/>
      <c r="HM145" s="69"/>
      <c r="HN145" s="69"/>
      <c r="HO145" s="69"/>
      <c r="HP145" s="69"/>
      <c r="HQ145" s="69"/>
      <c r="HR145" s="69"/>
      <c r="HS145" s="69"/>
      <c r="HT145" s="69"/>
      <c r="HU145" s="69"/>
      <c r="HV145" s="69"/>
      <c r="HW145" s="69"/>
      <c r="HX145" s="69"/>
      <c r="HY145" s="69"/>
      <c r="HZ145" s="69"/>
      <c r="IA145" s="69"/>
      <c r="IB145" s="69"/>
      <c r="IC145" s="69"/>
      <c r="ID145" s="69"/>
      <c r="IE145" s="69"/>
      <c r="IF145" s="69"/>
      <c r="IG145" s="69"/>
      <c r="IH145" s="69"/>
      <c r="II145" s="69"/>
      <c r="IJ145" s="69"/>
      <c r="IK145" s="69"/>
      <c r="IL145" s="69"/>
      <c r="IM145" s="69"/>
      <c r="IN145" s="69"/>
      <c r="IO145" s="69"/>
      <c r="IP145" s="69"/>
      <c r="IQ145" s="69"/>
      <c r="IR145" s="69"/>
      <c r="IS145" s="69"/>
      <c r="IT145" s="69"/>
      <c r="IU145" s="69"/>
      <c r="IV145" s="69"/>
    </row>
    <row r="146" spans="1:256" ht="15.75" customHeight="1">
      <c r="A146" s="1095" t="s">
        <v>354</v>
      </c>
      <c r="B146" s="1095"/>
      <c r="C146" s="443" t="s">
        <v>512</v>
      </c>
      <c r="D146" s="443" t="s">
        <v>503</v>
      </c>
      <c r="E146" s="795">
        <v>1013</v>
      </c>
      <c r="F146" s="795">
        <v>0</v>
      </c>
      <c r="G146" s="795">
        <v>515</v>
      </c>
      <c r="H146" s="795">
        <v>0</v>
      </c>
      <c r="I146" s="795">
        <v>0</v>
      </c>
      <c r="J146" s="795">
        <v>132</v>
      </c>
      <c r="K146" s="795">
        <v>0</v>
      </c>
      <c r="L146" s="795">
        <v>3</v>
      </c>
      <c r="M146" s="795">
        <v>1</v>
      </c>
      <c r="N146" s="795">
        <v>33</v>
      </c>
      <c r="O146" s="795">
        <v>0</v>
      </c>
      <c r="P146" s="795">
        <v>0</v>
      </c>
      <c r="Q146" s="795">
        <v>1</v>
      </c>
      <c r="R146" s="795">
        <v>2</v>
      </c>
      <c r="S146" s="795">
        <v>326</v>
      </c>
      <c r="T146" s="883"/>
      <c r="U146" s="795">
        <v>531</v>
      </c>
      <c r="V146" s="795">
        <v>0</v>
      </c>
      <c r="W146" s="795">
        <v>268</v>
      </c>
      <c r="X146" s="795">
        <v>0</v>
      </c>
      <c r="Y146" s="795">
        <v>0</v>
      </c>
      <c r="Z146" s="795">
        <v>48</v>
      </c>
      <c r="AA146" s="795">
        <v>0</v>
      </c>
      <c r="AB146" s="795">
        <v>2</v>
      </c>
      <c r="AC146" s="795">
        <v>1</v>
      </c>
      <c r="AD146" s="795">
        <v>2</v>
      </c>
      <c r="AE146" s="795">
        <v>0</v>
      </c>
      <c r="AF146" s="795">
        <v>0</v>
      </c>
      <c r="AG146" s="795">
        <v>0</v>
      </c>
      <c r="AH146" s="795">
        <v>1</v>
      </c>
      <c r="AI146" s="795">
        <v>209</v>
      </c>
      <c r="AJ146" s="855"/>
      <c r="AK146" s="884">
        <v>52.418558736426455</v>
      </c>
      <c r="AL146" s="884" t="s">
        <v>215</v>
      </c>
      <c r="AM146" s="884">
        <v>52.038834951456316</v>
      </c>
      <c r="AN146" s="884" t="s">
        <v>215</v>
      </c>
      <c r="AO146" s="884" t="s">
        <v>215</v>
      </c>
      <c r="AP146" s="884">
        <v>36.363636363636367</v>
      </c>
      <c r="AQ146" s="884" t="s">
        <v>215</v>
      </c>
      <c r="AR146" s="884" t="s">
        <v>603</v>
      </c>
      <c r="AS146" s="884" t="s">
        <v>603</v>
      </c>
      <c r="AT146" s="884">
        <v>6.0606060606060606</v>
      </c>
      <c r="AU146" s="884" t="s">
        <v>215</v>
      </c>
      <c r="AV146" s="884" t="s">
        <v>215</v>
      </c>
      <c r="AW146" s="884" t="s">
        <v>603</v>
      </c>
      <c r="AX146" s="884" t="s">
        <v>603</v>
      </c>
      <c r="AY146" s="884">
        <v>64.110429447852752</v>
      </c>
      <c r="AZ146" s="77"/>
      <c r="BA146" s="77"/>
      <c r="BB146" s="69"/>
      <c r="BC146" s="69"/>
      <c r="BD146" s="69"/>
      <c r="BE146" s="69"/>
      <c r="BF146" s="69"/>
      <c r="BG146" s="69"/>
      <c r="BH146" s="69"/>
      <c r="BI146" s="69"/>
      <c r="BJ146" s="69"/>
      <c r="BK146" s="69"/>
      <c r="BL146" s="69"/>
      <c r="BM146" s="69"/>
      <c r="BN146" s="69"/>
      <c r="BO146" s="69"/>
      <c r="BP146" s="69"/>
      <c r="BQ146" s="69"/>
      <c r="BR146" s="69"/>
      <c r="BS146" s="69"/>
      <c r="BT146" s="69"/>
      <c r="BU146" s="69"/>
      <c r="BV146" s="69"/>
      <c r="BW146" s="69"/>
      <c r="BX146" s="69"/>
      <c r="BY146" s="69"/>
      <c r="BZ146" s="69"/>
      <c r="CA146" s="69"/>
      <c r="CB146" s="69"/>
      <c r="CC146" s="69"/>
      <c r="CD146" s="69"/>
      <c r="CE146" s="69"/>
      <c r="CF146" s="69"/>
      <c r="CG146" s="69"/>
      <c r="CH146" s="69"/>
      <c r="CI146" s="69"/>
      <c r="CJ146" s="69"/>
      <c r="CK146" s="69"/>
      <c r="CL146" s="69"/>
      <c r="CM146" s="69"/>
      <c r="CN146" s="69"/>
      <c r="CO146" s="69"/>
      <c r="CP146" s="69"/>
      <c r="CQ146" s="69"/>
      <c r="CR146" s="69"/>
      <c r="CS146" s="69"/>
      <c r="CT146" s="69"/>
      <c r="CU146" s="69"/>
      <c r="CV146" s="69"/>
      <c r="CW146" s="69"/>
      <c r="CX146" s="69"/>
      <c r="CY146" s="69"/>
      <c r="CZ146" s="69"/>
      <c r="DA146" s="69"/>
      <c r="DB146" s="69"/>
      <c r="DC146" s="69"/>
      <c r="DD146" s="69"/>
      <c r="DE146" s="69"/>
      <c r="DF146" s="69"/>
      <c r="DG146" s="69"/>
      <c r="DH146" s="69"/>
      <c r="DI146" s="69"/>
      <c r="DJ146" s="69"/>
      <c r="DK146" s="69"/>
      <c r="DL146" s="69"/>
      <c r="DM146" s="69"/>
      <c r="DN146" s="69"/>
      <c r="DO146" s="69"/>
      <c r="DP146" s="69"/>
      <c r="DQ146" s="69"/>
      <c r="DR146" s="69"/>
      <c r="DS146" s="69"/>
      <c r="DT146" s="69"/>
      <c r="DU146" s="69"/>
      <c r="DV146" s="69"/>
      <c r="DW146" s="69"/>
      <c r="DX146" s="69"/>
      <c r="DY146" s="69"/>
      <c r="DZ146" s="69"/>
      <c r="EA146" s="69"/>
      <c r="EB146" s="69"/>
      <c r="EC146" s="69"/>
      <c r="ED146" s="69"/>
      <c r="EE146" s="69"/>
      <c r="EF146" s="69"/>
      <c r="EG146" s="69"/>
      <c r="EH146" s="69"/>
      <c r="EI146" s="69"/>
      <c r="EJ146" s="69"/>
      <c r="EK146" s="69"/>
      <c r="EL146" s="69"/>
      <c r="EM146" s="69"/>
      <c r="EN146" s="69"/>
      <c r="EO146" s="69"/>
      <c r="EP146" s="69"/>
      <c r="EQ146" s="69"/>
      <c r="ER146" s="69"/>
      <c r="ES146" s="69"/>
      <c r="ET146" s="69"/>
      <c r="EU146" s="69"/>
      <c r="EV146" s="69"/>
      <c r="EW146" s="69"/>
      <c r="EX146" s="69"/>
      <c r="EY146" s="69"/>
      <c r="EZ146" s="69"/>
      <c r="FA146" s="69"/>
      <c r="FB146" s="69"/>
      <c r="FC146" s="69"/>
      <c r="FD146" s="69"/>
      <c r="FE146" s="69"/>
      <c r="FF146" s="69"/>
      <c r="FG146" s="69"/>
      <c r="FH146" s="69"/>
      <c r="FI146" s="69"/>
      <c r="FJ146" s="69"/>
      <c r="FK146" s="69"/>
      <c r="FL146" s="69"/>
      <c r="FM146" s="69"/>
      <c r="FN146" s="69"/>
      <c r="FO146" s="69"/>
      <c r="FP146" s="69"/>
      <c r="FQ146" s="69"/>
      <c r="FR146" s="69"/>
      <c r="FS146" s="69"/>
      <c r="FT146" s="69"/>
      <c r="FU146" s="69"/>
      <c r="FV146" s="69"/>
      <c r="FW146" s="69"/>
      <c r="FX146" s="69"/>
      <c r="FY146" s="69"/>
      <c r="FZ146" s="69"/>
      <c r="GA146" s="69"/>
      <c r="GB146" s="69"/>
      <c r="GC146" s="69"/>
      <c r="GD146" s="69"/>
      <c r="GE146" s="69"/>
      <c r="GF146" s="69"/>
      <c r="GG146" s="69"/>
      <c r="GH146" s="69"/>
      <c r="GI146" s="69"/>
      <c r="GJ146" s="69"/>
      <c r="GK146" s="69"/>
      <c r="GL146" s="69"/>
      <c r="GM146" s="69"/>
      <c r="GN146" s="69"/>
      <c r="GO146" s="69"/>
      <c r="GP146" s="69"/>
      <c r="GQ146" s="69"/>
      <c r="GR146" s="69"/>
      <c r="GS146" s="69"/>
      <c r="GT146" s="69"/>
      <c r="GU146" s="69"/>
      <c r="GV146" s="69"/>
      <c r="GW146" s="69"/>
      <c r="GX146" s="69"/>
      <c r="GY146" s="69"/>
      <c r="GZ146" s="69"/>
      <c r="HA146" s="69"/>
      <c r="HB146" s="69"/>
      <c r="HC146" s="69"/>
      <c r="HD146" s="69"/>
      <c r="HE146" s="69"/>
      <c r="HF146" s="69"/>
      <c r="HG146" s="69"/>
      <c r="HH146" s="69"/>
      <c r="HI146" s="69"/>
      <c r="HJ146" s="69"/>
      <c r="HK146" s="69"/>
      <c r="HL146" s="69"/>
      <c r="HM146" s="69"/>
      <c r="HN146" s="69"/>
      <c r="HO146" s="69"/>
      <c r="HP146" s="69"/>
      <c r="HQ146" s="69"/>
      <c r="HR146" s="69"/>
      <c r="HS146" s="69"/>
      <c r="HT146" s="69"/>
      <c r="HU146" s="69"/>
      <c r="HV146" s="69"/>
      <c r="HW146" s="69"/>
      <c r="HX146" s="69"/>
      <c r="HY146" s="69"/>
      <c r="HZ146" s="69"/>
      <c r="IA146" s="69"/>
      <c r="IB146" s="69"/>
      <c r="IC146" s="69"/>
      <c r="ID146" s="69"/>
      <c r="IE146" s="69"/>
      <c r="IF146" s="69"/>
      <c r="IG146" s="69"/>
      <c r="IH146" s="69"/>
      <c r="II146" s="69"/>
      <c r="IJ146" s="69"/>
      <c r="IK146" s="69"/>
      <c r="IL146" s="69"/>
      <c r="IM146" s="69"/>
      <c r="IN146" s="69"/>
      <c r="IO146" s="69"/>
      <c r="IP146" s="69"/>
      <c r="IQ146" s="69"/>
      <c r="IR146" s="69"/>
      <c r="IS146" s="69"/>
      <c r="IT146" s="69"/>
      <c r="IU146" s="69"/>
      <c r="IV146" s="69"/>
    </row>
    <row r="147" spans="1:256" ht="15.75" customHeight="1">
      <c r="A147" s="1095" t="s">
        <v>355</v>
      </c>
      <c r="B147" s="1095"/>
      <c r="C147" s="443" t="s">
        <v>513</v>
      </c>
      <c r="D147" s="443" t="s">
        <v>503</v>
      </c>
      <c r="E147" s="795">
        <v>724</v>
      </c>
      <c r="F147" s="795">
        <v>0</v>
      </c>
      <c r="G147" s="795">
        <v>0</v>
      </c>
      <c r="H147" s="795">
        <v>0</v>
      </c>
      <c r="I147" s="795">
        <v>0</v>
      </c>
      <c r="J147" s="795">
        <v>289</v>
      </c>
      <c r="K147" s="795">
        <v>25</v>
      </c>
      <c r="L147" s="795">
        <v>98</v>
      </c>
      <c r="M147" s="795">
        <v>0</v>
      </c>
      <c r="N147" s="795">
        <v>277</v>
      </c>
      <c r="O147" s="795">
        <v>0</v>
      </c>
      <c r="P147" s="795">
        <v>0</v>
      </c>
      <c r="Q147" s="795">
        <v>0</v>
      </c>
      <c r="R147" s="795">
        <v>35</v>
      </c>
      <c r="S147" s="795">
        <v>0</v>
      </c>
      <c r="T147" s="883"/>
      <c r="U147" s="795">
        <v>283</v>
      </c>
      <c r="V147" s="795">
        <v>0</v>
      </c>
      <c r="W147" s="795">
        <v>0</v>
      </c>
      <c r="X147" s="795">
        <v>0</v>
      </c>
      <c r="Y147" s="795">
        <v>0</v>
      </c>
      <c r="Z147" s="795">
        <v>127</v>
      </c>
      <c r="AA147" s="795">
        <v>17</v>
      </c>
      <c r="AB147" s="795">
        <v>37</v>
      </c>
      <c r="AC147" s="795">
        <v>0</v>
      </c>
      <c r="AD147" s="795">
        <v>92</v>
      </c>
      <c r="AE147" s="795">
        <v>0</v>
      </c>
      <c r="AF147" s="795">
        <v>0</v>
      </c>
      <c r="AG147" s="795">
        <v>0</v>
      </c>
      <c r="AH147" s="795">
        <v>10</v>
      </c>
      <c r="AI147" s="795">
        <v>0</v>
      </c>
      <c r="AJ147" s="855"/>
      <c r="AK147" s="884">
        <v>39.088397790055247</v>
      </c>
      <c r="AL147" s="884" t="s">
        <v>215</v>
      </c>
      <c r="AM147" s="884" t="s">
        <v>215</v>
      </c>
      <c r="AN147" s="884" t="s">
        <v>215</v>
      </c>
      <c r="AO147" s="884" t="s">
        <v>215</v>
      </c>
      <c r="AP147" s="884">
        <v>43.944636678200695</v>
      </c>
      <c r="AQ147" s="884">
        <v>68</v>
      </c>
      <c r="AR147" s="884">
        <v>37.755102040816325</v>
      </c>
      <c r="AS147" s="884" t="s">
        <v>215</v>
      </c>
      <c r="AT147" s="884">
        <v>33.2129963898917</v>
      </c>
      <c r="AU147" s="884" t="s">
        <v>215</v>
      </c>
      <c r="AV147" s="884" t="s">
        <v>215</v>
      </c>
      <c r="AW147" s="884" t="s">
        <v>215</v>
      </c>
      <c r="AX147" s="884">
        <v>28.571428571428569</v>
      </c>
      <c r="AY147" s="884" t="s">
        <v>215</v>
      </c>
      <c r="AZ147" s="77"/>
      <c r="BA147" s="77"/>
      <c r="BB147" s="69"/>
      <c r="BC147" s="69"/>
      <c r="BD147" s="69"/>
      <c r="BE147" s="69"/>
      <c r="BF147" s="69"/>
      <c r="BG147" s="69"/>
      <c r="BH147" s="69"/>
      <c r="BI147" s="69"/>
      <c r="BJ147" s="69"/>
      <c r="BK147" s="69"/>
      <c r="BL147" s="69"/>
      <c r="BM147" s="69"/>
      <c r="BN147" s="69"/>
      <c r="BO147" s="69"/>
      <c r="BP147" s="69"/>
      <c r="BQ147" s="69"/>
      <c r="BR147" s="69"/>
      <c r="BS147" s="69"/>
      <c r="BT147" s="69"/>
      <c r="BU147" s="69"/>
      <c r="BV147" s="69"/>
      <c r="BW147" s="69"/>
      <c r="BX147" s="69"/>
      <c r="BY147" s="69"/>
      <c r="BZ147" s="69"/>
      <c r="CA147" s="69"/>
      <c r="CB147" s="69"/>
      <c r="CC147" s="69"/>
      <c r="CD147" s="69"/>
      <c r="CE147" s="69"/>
      <c r="CF147" s="69"/>
      <c r="CG147" s="69"/>
      <c r="CH147" s="69"/>
      <c r="CI147" s="69"/>
      <c r="CJ147" s="69"/>
      <c r="CK147" s="69"/>
      <c r="CL147" s="69"/>
      <c r="CM147" s="69"/>
      <c r="CN147" s="69"/>
      <c r="CO147" s="69"/>
      <c r="CP147" s="69"/>
      <c r="CQ147" s="69"/>
      <c r="CR147" s="69"/>
      <c r="CS147" s="69"/>
      <c r="CT147" s="69"/>
      <c r="CU147" s="69"/>
      <c r="CV147" s="69"/>
      <c r="CW147" s="69"/>
      <c r="CX147" s="69"/>
      <c r="CY147" s="69"/>
      <c r="CZ147" s="69"/>
      <c r="DA147" s="69"/>
      <c r="DB147" s="69"/>
      <c r="DC147" s="69"/>
      <c r="DD147" s="69"/>
      <c r="DE147" s="69"/>
      <c r="DF147" s="69"/>
      <c r="DG147" s="69"/>
      <c r="DH147" s="69"/>
      <c r="DI147" s="69"/>
      <c r="DJ147" s="69"/>
      <c r="DK147" s="69"/>
      <c r="DL147" s="69"/>
      <c r="DM147" s="69"/>
      <c r="DN147" s="69"/>
      <c r="DO147" s="69"/>
      <c r="DP147" s="69"/>
      <c r="DQ147" s="69"/>
      <c r="DR147" s="69"/>
      <c r="DS147" s="69"/>
      <c r="DT147" s="69"/>
      <c r="DU147" s="69"/>
      <c r="DV147" s="69"/>
      <c r="DW147" s="69"/>
      <c r="DX147" s="69"/>
      <c r="DY147" s="69"/>
      <c r="DZ147" s="69"/>
      <c r="EA147" s="69"/>
      <c r="EB147" s="69"/>
      <c r="EC147" s="69"/>
      <c r="ED147" s="69"/>
      <c r="EE147" s="69"/>
      <c r="EF147" s="69"/>
      <c r="EG147" s="69"/>
      <c r="EH147" s="69"/>
      <c r="EI147" s="69"/>
      <c r="EJ147" s="69"/>
      <c r="EK147" s="69"/>
      <c r="EL147" s="69"/>
      <c r="EM147" s="69"/>
      <c r="EN147" s="69"/>
      <c r="EO147" s="69"/>
      <c r="EP147" s="69"/>
      <c r="EQ147" s="69"/>
      <c r="ER147" s="69"/>
      <c r="ES147" s="69"/>
      <c r="ET147" s="69"/>
      <c r="EU147" s="69"/>
      <c r="EV147" s="69"/>
      <c r="EW147" s="69"/>
      <c r="EX147" s="69"/>
      <c r="EY147" s="69"/>
      <c r="EZ147" s="69"/>
      <c r="FA147" s="69"/>
      <c r="FB147" s="69"/>
      <c r="FC147" s="69"/>
      <c r="FD147" s="69"/>
      <c r="FE147" s="69"/>
      <c r="FF147" s="69"/>
      <c r="FG147" s="69"/>
      <c r="FH147" s="69"/>
      <c r="FI147" s="69"/>
      <c r="FJ147" s="69"/>
      <c r="FK147" s="69"/>
      <c r="FL147" s="69"/>
      <c r="FM147" s="69"/>
      <c r="FN147" s="69"/>
      <c r="FO147" s="69"/>
      <c r="FP147" s="69"/>
      <c r="FQ147" s="69"/>
      <c r="FR147" s="69"/>
      <c r="FS147" s="69"/>
      <c r="FT147" s="69"/>
      <c r="FU147" s="69"/>
      <c r="FV147" s="69"/>
      <c r="FW147" s="69"/>
      <c r="FX147" s="69"/>
      <c r="FY147" s="69"/>
      <c r="FZ147" s="69"/>
      <c r="GA147" s="69"/>
      <c r="GB147" s="69"/>
      <c r="GC147" s="69"/>
      <c r="GD147" s="69"/>
      <c r="GE147" s="69"/>
      <c r="GF147" s="69"/>
      <c r="GG147" s="69"/>
      <c r="GH147" s="69"/>
      <c r="GI147" s="69"/>
      <c r="GJ147" s="69"/>
      <c r="GK147" s="69"/>
      <c r="GL147" s="69"/>
      <c r="GM147" s="69"/>
      <c r="GN147" s="69"/>
      <c r="GO147" s="69"/>
      <c r="GP147" s="69"/>
      <c r="GQ147" s="69"/>
      <c r="GR147" s="69"/>
      <c r="GS147" s="69"/>
      <c r="GT147" s="69"/>
      <c r="GU147" s="69"/>
      <c r="GV147" s="69"/>
      <c r="GW147" s="69"/>
      <c r="GX147" s="69"/>
      <c r="GY147" s="69"/>
      <c r="GZ147" s="69"/>
      <c r="HA147" s="69"/>
      <c r="HB147" s="69"/>
      <c r="HC147" s="69"/>
      <c r="HD147" s="69"/>
      <c r="HE147" s="69"/>
      <c r="HF147" s="69"/>
      <c r="HG147" s="69"/>
      <c r="HH147" s="69"/>
      <c r="HI147" s="69"/>
      <c r="HJ147" s="69"/>
      <c r="HK147" s="69"/>
      <c r="HL147" s="69"/>
      <c r="HM147" s="69"/>
      <c r="HN147" s="69"/>
      <c r="HO147" s="69"/>
      <c r="HP147" s="69"/>
      <c r="HQ147" s="69"/>
      <c r="HR147" s="69"/>
      <c r="HS147" s="69"/>
      <c r="HT147" s="69"/>
      <c r="HU147" s="69"/>
      <c r="HV147" s="69"/>
      <c r="HW147" s="69"/>
      <c r="HX147" s="69"/>
      <c r="HY147" s="69"/>
      <c r="HZ147" s="69"/>
      <c r="IA147" s="69"/>
      <c r="IB147" s="69"/>
      <c r="IC147" s="69"/>
      <c r="ID147" s="69"/>
      <c r="IE147" s="69"/>
      <c r="IF147" s="69"/>
      <c r="IG147" s="69"/>
      <c r="IH147" s="69"/>
      <c r="II147" s="69"/>
      <c r="IJ147" s="69"/>
      <c r="IK147" s="69"/>
      <c r="IL147" s="69"/>
      <c r="IM147" s="69"/>
      <c r="IN147" s="69"/>
      <c r="IO147" s="69"/>
      <c r="IP147" s="69"/>
      <c r="IQ147" s="69"/>
      <c r="IR147" s="69"/>
      <c r="IS147" s="69"/>
      <c r="IT147" s="69"/>
      <c r="IU147" s="69"/>
      <c r="IV147" s="69"/>
    </row>
    <row r="148" spans="1:256" ht="15.75" customHeight="1">
      <c r="A148" s="1095" t="s">
        <v>356</v>
      </c>
      <c r="B148" s="1095"/>
      <c r="C148" s="443" t="s">
        <v>514</v>
      </c>
      <c r="D148" s="443" t="s">
        <v>503</v>
      </c>
      <c r="E148" s="795">
        <v>340</v>
      </c>
      <c r="F148" s="795">
        <v>0</v>
      </c>
      <c r="G148" s="795">
        <v>160</v>
      </c>
      <c r="H148" s="795">
        <v>0</v>
      </c>
      <c r="I148" s="795">
        <v>0</v>
      </c>
      <c r="J148" s="795">
        <v>0</v>
      </c>
      <c r="K148" s="795">
        <v>0</v>
      </c>
      <c r="L148" s="795">
        <v>3</v>
      </c>
      <c r="M148" s="795">
        <v>0</v>
      </c>
      <c r="N148" s="795">
        <v>0</v>
      </c>
      <c r="O148" s="795">
        <v>0</v>
      </c>
      <c r="P148" s="795">
        <v>0</v>
      </c>
      <c r="Q148" s="795">
        <v>0</v>
      </c>
      <c r="R148" s="795">
        <v>0</v>
      </c>
      <c r="S148" s="795">
        <v>177</v>
      </c>
      <c r="T148" s="883"/>
      <c r="U148" s="795">
        <v>255</v>
      </c>
      <c r="V148" s="795">
        <v>0</v>
      </c>
      <c r="W148" s="795">
        <v>108</v>
      </c>
      <c r="X148" s="795">
        <v>0</v>
      </c>
      <c r="Y148" s="795">
        <v>0</v>
      </c>
      <c r="Z148" s="795">
        <v>0</v>
      </c>
      <c r="AA148" s="795">
        <v>0</v>
      </c>
      <c r="AB148" s="795">
        <v>2</v>
      </c>
      <c r="AC148" s="795">
        <v>0</v>
      </c>
      <c r="AD148" s="795">
        <v>0</v>
      </c>
      <c r="AE148" s="795">
        <v>0</v>
      </c>
      <c r="AF148" s="795">
        <v>0</v>
      </c>
      <c r="AG148" s="795">
        <v>0</v>
      </c>
      <c r="AH148" s="795">
        <v>0</v>
      </c>
      <c r="AI148" s="795">
        <v>145</v>
      </c>
      <c r="AJ148" s="855"/>
      <c r="AK148" s="884">
        <v>75</v>
      </c>
      <c r="AL148" s="884" t="s">
        <v>215</v>
      </c>
      <c r="AM148" s="884">
        <v>67.5</v>
      </c>
      <c r="AN148" s="884" t="s">
        <v>215</v>
      </c>
      <c r="AO148" s="884" t="s">
        <v>215</v>
      </c>
      <c r="AP148" s="884" t="s">
        <v>215</v>
      </c>
      <c r="AQ148" s="884" t="s">
        <v>215</v>
      </c>
      <c r="AR148" s="884" t="s">
        <v>603</v>
      </c>
      <c r="AS148" s="884" t="s">
        <v>215</v>
      </c>
      <c r="AT148" s="884" t="s">
        <v>215</v>
      </c>
      <c r="AU148" s="884" t="s">
        <v>215</v>
      </c>
      <c r="AV148" s="884" t="s">
        <v>215</v>
      </c>
      <c r="AW148" s="884" t="s">
        <v>215</v>
      </c>
      <c r="AX148" s="884" t="s">
        <v>215</v>
      </c>
      <c r="AY148" s="884">
        <v>81.920903954802256</v>
      </c>
      <c r="AZ148" s="77"/>
      <c r="BA148" s="77"/>
      <c r="BB148" s="69"/>
      <c r="BC148" s="69"/>
      <c r="BD148" s="69"/>
      <c r="BE148" s="69"/>
      <c r="BF148" s="69"/>
      <c r="BG148" s="69"/>
      <c r="BH148" s="69"/>
      <c r="BI148" s="69"/>
      <c r="BJ148" s="69"/>
      <c r="BK148" s="69"/>
      <c r="BL148" s="69"/>
      <c r="BM148" s="69"/>
      <c r="BN148" s="69"/>
      <c r="BO148" s="69"/>
      <c r="BP148" s="69"/>
      <c r="BQ148" s="69"/>
      <c r="BR148" s="69"/>
      <c r="BS148" s="69"/>
      <c r="BT148" s="69"/>
      <c r="BU148" s="69"/>
      <c r="BV148" s="69"/>
      <c r="BW148" s="69"/>
      <c r="BX148" s="69"/>
      <c r="BY148" s="69"/>
      <c r="BZ148" s="69"/>
      <c r="CA148" s="69"/>
      <c r="CB148" s="69"/>
      <c r="CC148" s="69"/>
      <c r="CD148" s="69"/>
      <c r="CE148" s="69"/>
      <c r="CF148" s="69"/>
      <c r="CG148" s="69"/>
      <c r="CH148" s="69"/>
      <c r="CI148" s="69"/>
      <c r="CJ148" s="69"/>
      <c r="CK148" s="69"/>
      <c r="CL148" s="69"/>
      <c r="CM148" s="69"/>
      <c r="CN148" s="69"/>
      <c r="CO148" s="69"/>
      <c r="CP148" s="69"/>
      <c r="CQ148" s="69"/>
      <c r="CR148" s="69"/>
      <c r="CS148" s="69"/>
      <c r="CT148" s="69"/>
      <c r="CU148" s="69"/>
      <c r="CV148" s="69"/>
      <c r="CW148" s="69"/>
      <c r="CX148" s="69"/>
      <c r="CY148" s="69"/>
      <c r="CZ148" s="69"/>
      <c r="DA148" s="69"/>
      <c r="DB148" s="69"/>
      <c r="DC148" s="69"/>
      <c r="DD148" s="69"/>
      <c r="DE148" s="69"/>
      <c r="DF148" s="69"/>
      <c r="DG148" s="69"/>
      <c r="DH148" s="69"/>
      <c r="DI148" s="69"/>
      <c r="DJ148" s="69"/>
      <c r="DK148" s="69"/>
      <c r="DL148" s="69"/>
      <c r="DM148" s="69"/>
      <c r="DN148" s="69"/>
      <c r="DO148" s="69"/>
      <c r="DP148" s="69"/>
      <c r="DQ148" s="69"/>
      <c r="DR148" s="69"/>
      <c r="DS148" s="69"/>
      <c r="DT148" s="69"/>
      <c r="DU148" s="69"/>
      <c r="DV148" s="69"/>
      <c r="DW148" s="69"/>
      <c r="DX148" s="69"/>
      <c r="DY148" s="69"/>
      <c r="DZ148" s="69"/>
      <c r="EA148" s="69"/>
      <c r="EB148" s="69"/>
      <c r="EC148" s="69"/>
      <c r="ED148" s="69"/>
      <c r="EE148" s="69"/>
      <c r="EF148" s="69"/>
      <c r="EG148" s="69"/>
      <c r="EH148" s="69"/>
      <c r="EI148" s="69"/>
      <c r="EJ148" s="69"/>
      <c r="EK148" s="69"/>
      <c r="EL148" s="69"/>
      <c r="EM148" s="69"/>
      <c r="EN148" s="69"/>
      <c r="EO148" s="69"/>
      <c r="EP148" s="69"/>
      <c r="EQ148" s="69"/>
      <c r="ER148" s="69"/>
      <c r="ES148" s="69"/>
      <c r="ET148" s="69"/>
      <c r="EU148" s="69"/>
      <c r="EV148" s="69"/>
      <c r="EW148" s="69"/>
      <c r="EX148" s="69"/>
      <c r="EY148" s="69"/>
      <c r="EZ148" s="69"/>
      <c r="FA148" s="69"/>
      <c r="FB148" s="69"/>
      <c r="FC148" s="69"/>
      <c r="FD148" s="69"/>
      <c r="FE148" s="69"/>
      <c r="FF148" s="69"/>
      <c r="FG148" s="69"/>
      <c r="FH148" s="69"/>
      <c r="FI148" s="69"/>
      <c r="FJ148" s="69"/>
      <c r="FK148" s="69"/>
      <c r="FL148" s="69"/>
      <c r="FM148" s="69"/>
      <c r="FN148" s="69"/>
      <c r="FO148" s="69"/>
      <c r="FP148" s="69"/>
      <c r="FQ148" s="69"/>
      <c r="FR148" s="69"/>
      <c r="FS148" s="69"/>
      <c r="FT148" s="69"/>
      <c r="FU148" s="69"/>
      <c r="FV148" s="69"/>
      <c r="FW148" s="69"/>
      <c r="FX148" s="69"/>
      <c r="FY148" s="69"/>
      <c r="FZ148" s="69"/>
      <c r="GA148" s="69"/>
      <c r="GB148" s="69"/>
      <c r="GC148" s="69"/>
      <c r="GD148" s="69"/>
      <c r="GE148" s="69"/>
      <c r="GF148" s="69"/>
      <c r="GG148" s="69"/>
      <c r="GH148" s="69"/>
      <c r="GI148" s="69"/>
      <c r="GJ148" s="69"/>
      <c r="GK148" s="69"/>
      <c r="GL148" s="69"/>
      <c r="GM148" s="69"/>
      <c r="GN148" s="69"/>
      <c r="GO148" s="69"/>
      <c r="GP148" s="69"/>
      <c r="GQ148" s="69"/>
      <c r="GR148" s="69"/>
      <c r="GS148" s="69"/>
      <c r="GT148" s="69"/>
      <c r="GU148" s="69"/>
      <c r="GV148" s="69"/>
      <c r="GW148" s="69"/>
      <c r="GX148" s="69"/>
      <c r="GY148" s="69"/>
      <c r="GZ148" s="69"/>
      <c r="HA148" s="69"/>
      <c r="HB148" s="69"/>
      <c r="HC148" s="69"/>
      <c r="HD148" s="69"/>
      <c r="HE148" s="69"/>
      <c r="HF148" s="69"/>
      <c r="HG148" s="69"/>
      <c r="HH148" s="69"/>
      <c r="HI148" s="69"/>
      <c r="HJ148" s="69"/>
      <c r="HK148" s="69"/>
      <c r="HL148" s="69"/>
      <c r="HM148" s="69"/>
      <c r="HN148" s="69"/>
      <c r="HO148" s="69"/>
      <c r="HP148" s="69"/>
      <c r="HQ148" s="69"/>
      <c r="HR148" s="69"/>
      <c r="HS148" s="69"/>
      <c r="HT148" s="69"/>
      <c r="HU148" s="69"/>
      <c r="HV148" s="69"/>
      <c r="HW148" s="69"/>
      <c r="HX148" s="69"/>
      <c r="HY148" s="69"/>
      <c r="HZ148" s="69"/>
      <c r="IA148" s="69"/>
      <c r="IB148" s="69"/>
      <c r="IC148" s="69"/>
      <c r="ID148" s="69"/>
      <c r="IE148" s="69"/>
      <c r="IF148" s="69"/>
      <c r="IG148" s="69"/>
      <c r="IH148" s="69"/>
      <c r="II148" s="69"/>
      <c r="IJ148" s="69"/>
      <c r="IK148" s="69"/>
      <c r="IL148" s="69"/>
      <c r="IM148" s="69"/>
      <c r="IN148" s="69"/>
      <c r="IO148" s="69"/>
      <c r="IP148" s="69"/>
      <c r="IQ148" s="69"/>
      <c r="IR148" s="69"/>
      <c r="IS148" s="69"/>
      <c r="IT148" s="69"/>
      <c r="IU148" s="69"/>
      <c r="IV148" s="69"/>
    </row>
    <row r="149" spans="1:256" ht="15.75" customHeight="1">
      <c r="A149" s="1095" t="s">
        <v>998</v>
      </c>
      <c r="B149" s="1095"/>
      <c r="C149" s="443" t="s">
        <v>515</v>
      </c>
      <c r="D149" s="443" t="s">
        <v>503</v>
      </c>
      <c r="E149" s="795">
        <v>812</v>
      </c>
      <c r="F149" s="795">
        <v>0</v>
      </c>
      <c r="G149" s="795">
        <v>206</v>
      </c>
      <c r="H149" s="795">
        <v>0</v>
      </c>
      <c r="I149" s="795">
        <v>0</v>
      </c>
      <c r="J149" s="795">
        <v>0</v>
      </c>
      <c r="K149" s="795">
        <v>0</v>
      </c>
      <c r="L149" s="795">
        <v>0</v>
      </c>
      <c r="M149" s="795">
        <v>0</v>
      </c>
      <c r="N149" s="795">
        <v>0</v>
      </c>
      <c r="O149" s="795">
        <v>0</v>
      </c>
      <c r="P149" s="795">
        <v>0</v>
      </c>
      <c r="Q149" s="795">
        <v>0</v>
      </c>
      <c r="R149" s="795">
        <v>0</v>
      </c>
      <c r="S149" s="795">
        <v>606</v>
      </c>
      <c r="T149" s="883"/>
      <c r="U149" s="795">
        <v>435</v>
      </c>
      <c r="V149" s="795">
        <v>0</v>
      </c>
      <c r="W149" s="795">
        <v>105</v>
      </c>
      <c r="X149" s="795">
        <v>0</v>
      </c>
      <c r="Y149" s="795">
        <v>0</v>
      </c>
      <c r="Z149" s="795">
        <v>0</v>
      </c>
      <c r="AA149" s="795">
        <v>0</v>
      </c>
      <c r="AB149" s="795">
        <v>0</v>
      </c>
      <c r="AC149" s="795">
        <v>0</v>
      </c>
      <c r="AD149" s="795">
        <v>0</v>
      </c>
      <c r="AE149" s="795">
        <v>0</v>
      </c>
      <c r="AF149" s="795">
        <v>0</v>
      </c>
      <c r="AG149" s="795">
        <v>0</v>
      </c>
      <c r="AH149" s="795">
        <v>0</v>
      </c>
      <c r="AI149" s="795">
        <v>330</v>
      </c>
      <c r="AJ149" s="855"/>
      <c r="AK149" s="884">
        <v>53.571428571428569</v>
      </c>
      <c r="AL149" s="884" t="s">
        <v>215</v>
      </c>
      <c r="AM149" s="884">
        <v>50.970873786407765</v>
      </c>
      <c r="AN149" s="884" t="s">
        <v>215</v>
      </c>
      <c r="AO149" s="884" t="s">
        <v>215</v>
      </c>
      <c r="AP149" s="884" t="s">
        <v>215</v>
      </c>
      <c r="AQ149" s="884" t="s">
        <v>215</v>
      </c>
      <c r="AR149" s="884" t="s">
        <v>215</v>
      </c>
      <c r="AS149" s="884" t="s">
        <v>215</v>
      </c>
      <c r="AT149" s="884" t="s">
        <v>215</v>
      </c>
      <c r="AU149" s="884" t="s">
        <v>215</v>
      </c>
      <c r="AV149" s="884" t="s">
        <v>215</v>
      </c>
      <c r="AW149" s="884" t="s">
        <v>215</v>
      </c>
      <c r="AX149" s="884" t="s">
        <v>215</v>
      </c>
      <c r="AY149" s="884">
        <v>54.455445544554458</v>
      </c>
      <c r="AZ149" s="77"/>
      <c r="BA149" s="77"/>
      <c r="BB149" s="69"/>
      <c r="BC149" s="69"/>
      <c r="BD149" s="69"/>
      <c r="BE149" s="69"/>
      <c r="BF149" s="69"/>
      <c r="BG149" s="69"/>
      <c r="BH149" s="69"/>
      <c r="BI149" s="69"/>
      <c r="BJ149" s="69"/>
      <c r="BK149" s="69"/>
      <c r="BL149" s="69"/>
      <c r="BM149" s="69"/>
      <c r="BN149" s="69"/>
      <c r="BO149" s="69"/>
      <c r="BP149" s="69"/>
      <c r="BQ149" s="69"/>
      <c r="BR149" s="69"/>
      <c r="BS149" s="69"/>
      <c r="BT149" s="69"/>
      <c r="BU149" s="69"/>
      <c r="BV149" s="69"/>
      <c r="BW149" s="69"/>
      <c r="BX149" s="69"/>
      <c r="BY149" s="69"/>
      <c r="BZ149" s="69"/>
      <c r="CA149" s="69"/>
      <c r="CB149" s="69"/>
      <c r="CC149" s="69"/>
      <c r="CD149" s="69"/>
      <c r="CE149" s="69"/>
      <c r="CF149" s="69"/>
      <c r="CG149" s="69"/>
      <c r="CH149" s="69"/>
      <c r="CI149" s="69"/>
      <c r="CJ149" s="69"/>
      <c r="CK149" s="69"/>
      <c r="CL149" s="69"/>
      <c r="CM149" s="69"/>
      <c r="CN149" s="69"/>
      <c r="CO149" s="69"/>
      <c r="CP149" s="69"/>
      <c r="CQ149" s="69"/>
      <c r="CR149" s="69"/>
      <c r="CS149" s="69"/>
      <c r="CT149" s="69"/>
      <c r="CU149" s="69"/>
      <c r="CV149" s="69"/>
      <c r="CW149" s="69"/>
      <c r="CX149" s="69"/>
      <c r="CY149" s="69"/>
      <c r="CZ149" s="69"/>
      <c r="DA149" s="69"/>
      <c r="DB149" s="69"/>
      <c r="DC149" s="69"/>
      <c r="DD149" s="69"/>
      <c r="DE149" s="69"/>
      <c r="DF149" s="69"/>
      <c r="DG149" s="69"/>
      <c r="DH149" s="69"/>
      <c r="DI149" s="69"/>
      <c r="DJ149" s="69"/>
      <c r="DK149" s="69"/>
      <c r="DL149" s="69"/>
      <c r="DM149" s="69"/>
      <c r="DN149" s="69"/>
      <c r="DO149" s="69"/>
      <c r="DP149" s="69"/>
      <c r="DQ149" s="69"/>
      <c r="DR149" s="69"/>
      <c r="DS149" s="69"/>
      <c r="DT149" s="69"/>
      <c r="DU149" s="69"/>
      <c r="DV149" s="69"/>
      <c r="DW149" s="69"/>
      <c r="DX149" s="69"/>
      <c r="DY149" s="69"/>
      <c r="DZ149" s="69"/>
      <c r="EA149" s="69"/>
      <c r="EB149" s="69"/>
      <c r="EC149" s="69"/>
      <c r="ED149" s="69"/>
      <c r="EE149" s="69"/>
      <c r="EF149" s="69"/>
      <c r="EG149" s="69"/>
      <c r="EH149" s="69"/>
      <c r="EI149" s="69"/>
      <c r="EJ149" s="69"/>
      <c r="EK149" s="69"/>
      <c r="EL149" s="69"/>
      <c r="EM149" s="69"/>
      <c r="EN149" s="69"/>
      <c r="EO149" s="69"/>
      <c r="EP149" s="69"/>
      <c r="EQ149" s="69"/>
      <c r="ER149" s="69"/>
      <c r="ES149" s="69"/>
      <c r="ET149" s="69"/>
      <c r="EU149" s="69"/>
      <c r="EV149" s="69"/>
      <c r="EW149" s="69"/>
      <c r="EX149" s="69"/>
      <c r="EY149" s="69"/>
      <c r="EZ149" s="69"/>
      <c r="FA149" s="69"/>
      <c r="FB149" s="69"/>
      <c r="FC149" s="69"/>
      <c r="FD149" s="69"/>
      <c r="FE149" s="69"/>
      <c r="FF149" s="69"/>
      <c r="FG149" s="69"/>
      <c r="FH149" s="69"/>
      <c r="FI149" s="69"/>
      <c r="FJ149" s="69"/>
      <c r="FK149" s="69"/>
      <c r="FL149" s="69"/>
      <c r="FM149" s="69"/>
      <c r="FN149" s="69"/>
      <c r="FO149" s="69"/>
      <c r="FP149" s="69"/>
      <c r="FQ149" s="69"/>
      <c r="FR149" s="69"/>
      <c r="FS149" s="69"/>
      <c r="FT149" s="69"/>
      <c r="FU149" s="69"/>
      <c r="FV149" s="69"/>
      <c r="FW149" s="69"/>
      <c r="FX149" s="69"/>
      <c r="FY149" s="69"/>
      <c r="FZ149" s="69"/>
      <c r="GA149" s="69"/>
      <c r="GB149" s="69"/>
      <c r="GC149" s="69"/>
      <c r="GD149" s="69"/>
      <c r="GE149" s="69"/>
      <c r="GF149" s="69"/>
      <c r="GG149" s="69"/>
      <c r="GH149" s="69"/>
      <c r="GI149" s="69"/>
      <c r="GJ149" s="69"/>
      <c r="GK149" s="69"/>
      <c r="GL149" s="69"/>
      <c r="GM149" s="69"/>
      <c r="GN149" s="69"/>
      <c r="GO149" s="69"/>
      <c r="GP149" s="69"/>
      <c r="GQ149" s="69"/>
      <c r="GR149" s="69"/>
      <c r="GS149" s="69"/>
      <c r="GT149" s="69"/>
      <c r="GU149" s="69"/>
      <c r="GV149" s="69"/>
      <c r="GW149" s="69"/>
      <c r="GX149" s="69"/>
      <c r="GY149" s="69"/>
      <c r="GZ149" s="69"/>
      <c r="HA149" s="69"/>
      <c r="HB149" s="69"/>
      <c r="HC149" s="69"/>
      <c r="HD149" s="69"/>
      <c r="HE149" s="69"/>
      <c r="HF149" s="69"/>
      <c r="HG149" s="69"/>
      <c r="HH149" s="69"/>
      <c r="HI149" s="69"/>
      <c r="HJ149" s="69"/>
      <c r="HK149" s="69"/>
      <c r="HL149" s="69"/>
      <c r="HM149" s="69"/>
      <c r="HN149" s="69"/>
      <c r="HO149" s="69"/>
      <c r="HP149" s="69"/>
      <c r="HQ149" s="69"/>
      <c r="HR149" s="69"/>
      <c r="HS149" s="69"/>
      <c r="HT149" s="69"/>
      <c r="HU149" s="69"/>
      <c r="HV149" s="69"/>
      <c r="HW149" s="69"/>
      <c r="HX149" s="69"/>
      <c r="HY149" s="69"/>
      <c r="HZ149" s="69"/>
      <c r="IA149" s="69"/>
      <c r="IB149" s="69"/>
      <c r="IC149" s="69"/>
      <c r="ID149" s="69"/>
      <c r="IE149" s="69"/>
      <c r="IF149" s="69"/>
      <c r="IG149" s="69"/>
      <c r="IH149" s="69"/>
      <c r="II149" s="69"/>
      <c r="IJ149" s="69"/>
      <c r="IK149" s="69"/>
      <c r="IL149" s="69"/>
      <c r="IM149" s="69"/>
      <c r="IN149" s="69"/>
      <c r="IO149" s="69"/>
      <c r="IP149" s="69"/>
      <c r="IQ149" s="69"/>
      <c r="IR149" s="69"/>
      <c r="IS149" s="69"/>
      <c r="IT149" s="69"/>
      <c r="IU149" s="69"/>
      <c r="IV149" s="69"/>
    </row>
    <row r="150" spans="1:256" ht="15.75" customHeight="1">
      <c r="A150" s="1095" t="s">
        <v>357</v>
      </c>
      <c r="B150" s="1095"/>
      <c r="C150" s="443" t="s">
        <v>516</v>
      </c>
      <c r="D150" s="443" t="s">
        <v>503</v>
      </c>
      <c r="E150" s="795">
        <v>3253</v>
      </c>
      <c r="F150" s="795">
        <v>0</v>
      </c>
      <c r="G150" s="795">
        <v>3224</v>
      </c>
      <c r="H150" s="795">
        <v>0</v>
      </c>
      <c r="I150" s="795">
        <v>0</v>
      </c>
      <c r="J150" s="795">
        <v>0</v>
      </c>
      <c r="K150" s="795">
        <v>0</v>
      </c>
      <c r="L150" s="795">
        <v>0</v>
      </c>
      <c r="M150" s="795">
        <v>0</v>
      </c>
      <c r="N150" s="795">
        <v>29</v>
      </c>
      <c r="O150" s="795">
        <v>0</v>
      </c>
      <c r="P150" s="795">
        <v>0</v>
      </c>
      <c r="Q150" s="795">
        <v>0</v>
      </c>
      <c r="R150" s="795">
        <v>0</v>
      </c>
      <c r="S150" s="795">
        <v>0</v>
      </c>
      <c r="T150" s="883"/>
      <c r="U150" s="795">
        <v>1790</v>
      </c>
      <c r="V150" s="795">
        <v>0</v>
      </c>
      <c r="W150" s="795">
        <v>1780</v>
      </c>
      <c r="X150" s="795">
        <v>0</v>
      </c>
      <c r="Y150" s="795">
        <v>0</v>
      </c>
      <c r="Z150" s="795">
        <v>0</v>
      </c>
      <c r="AA150" s="795">
        <v>0</v>
      </c>
      <c r="AB150" s="795">
        <v>0</v>
      </c>
      <c r="AC150" s="795">
        <v>0</v>
      </c>
      <c r="AD150" s="795">
        <v>10</v>
      </c>
      <c r="AE150" s="795">
        <v>0</v>
      </c>
      <c r="AF150" s="795">
        <v>0</v>
      </c>
      <c r="AG150" s="795">
        <v>0</v>
      </c>
      <c r="AH150" s="795">
        <v>0</v>
      </c>
      <c r="AI150" s="795">
        <v>0</v>
      </c>
      <c r="AJ150" s="855"/>
      <c r="AK150" s="884">
        <v>55.026129726406396</v>
      </c>
      <c r="AL150" s="884" t="s">
        <v>215</v>
      </c>
      <c r="AM150" s="884">
        <v>55.210918114143922</v>
      </c>
      <c r="AN150" s="884" t="s">
        <v>215</v>
      </c>
      <c r="AO150" s="884" t="s">
        <v>215</v>
      </c>
      <c r="AP150" s="884" t="s">
        <v>215</v>
      </c>
      <c r="AQ150" s="884" t="s">
        <v>215</v>
      </c>
      <c r="AR150" s="884" t="s">
        <v>215</v>
      </c>
      <c r="AS150" s="884" t="s">
        <v>215</v>
      </c>
      <c r="AT150" s="884">
        <v>34.482758620689658</v>
      </c>
      <c r="AU150" s="884" t="s">
        <v>215</v>
      </c>
      <c r="AV150" s="884" t="s">
        <v>215</v>
      </c>
      <c r="AW150" s="884" t="s">
        <v>215</v>
      </c>
      <c r="AX150" s="884" t="s">
        <v>215</v>
      </c>
      <c r="AY150" s="884" t="s">
        <v>215</v>
      </c>
      <c r="AZ150" s="77"/>
      <c r="BA150" s="77"/>
      <c r="BB150" s="69"/>
      <c r="BC150" s="69"/>
      <c r="BD150" s="69"/>
      <c r="BE150" s="69"/>
      <c r="BF150" s="69"/>
      <c r="BG150" s="69"/>
      <c r="BH150" s="69"/>
      <c r="BI150" s="69"/>
      <c r="BJ150" s="69"/>
      <c r="BK150" s="69"/>
      <c r="BL150" s="69"/>
      <c r="BM150" s="69"/>
      <c r="BN150" s="69"/>
      <c r="BO150" s="69"/>
      <c r="BP150" s="69"/>
      <c r="BQ150" s="69"/>
      <c r="BR150" s="69"/>
      <c r="BS150" s="69"/>
      <c r="BT150" s="69"/>
      <c r="BU150" s="69"/>
      <c r="BV150" s="69"/>
      <c r="BW150" s="69"/>
      <c r="BX150" s="69"/>
      <c r="BY150" s="69"/>
      <c r="BZ150" s="69"/>
      <c r="CA150" s="69"/>
      <c r="CB150" s="69"/>
      <c r="CC150" s="69"/>
      <c r="CD150" s="69"/>
      <c r="CE150" s="69"/>
      <c r="CF150" s="69"/>
      <c r="CG150" s="69"/>
      <c r="CH150" s="69"/>
      <c r="CI150" s="69"/>
      <c r="CJ150" s="69"/>
      <c r="CK150" s="69"/>
      <c r="CL150" s="69"/>
      <c r="CM150" s="69"/>
      <c r="CN150" s="69"/>
      <c r="CO150" s="69"/>
      <c r="CP150" s="69"/>
      <c r="CQ150" s="69"/>
      <c r="CR150" s="69"/>
      <c r="CS150" s="69"/>
      <c r="CT150" s="69"/>
      <c r="CU150" s="69"/>
      <c r="CV150" s="69"/>
      <c r="CW150" s="69"/>
      <c r="CX150" s="69"/>
      <c r="CY150" s="69"/>
      <c r="CZ150" s="69"/>
      <c r="DA150" s="69"/>
      <c r="DB150" s="69"/>
      <c r="DC150" s="69"/>
      <c r="DD150" s="69"/>
      <c r="DE150" s="69"/>
      <c r="DF150" s="69"/>
      <c r="DG150" s="69"/>
      <c r="DH150" s="69"/>
      <c r="DI150" s="69"/>
      <c r="DJ150" s="69"/>
      <c r="DK150" s="69"/>
      <c r="DL150" s="69"/>
      <c r="DM150" s="69"/>
      <c r="DN150" s="69"/>
      <c r="DO150" s="69"/>
      <c r="DP150" s="69"/>
      <c r="DQ150" s="69"/>
      <c r="DR150" s="69"/>
      <c r="DS150" s="69"/>
      <c r="DT150" s="69"/>
      <c r="DU150" s="69"/>
      <c r="DV150" s="69"/>
      <c r="DW150" s="69"/>
      <c r="DX150" s="69"/>
      <c r="DY150" s="69"/>
      <c r="DZ150" s="69"/>
      <c r="EA150" s="69"/>
      <c r="EB150" s="69"/>
      <c r="EC150" s="69"/>
      <c r="ED150" s="69"/>
      <c r="EE150" s="69"/>
      <c r="EF150" s="69"/>
      <c r="EG150" s="69"/>
      <c r="EH150" s="69"/>
      <c r="EI150" s="69"/>
      <c r="EJ150" s="69"/>
      <c r="EK150" s="69"/>
      <c r="EL150" s="69"/>
      <c r="EM150" s="69"/>
      <c r="EN150" s="69"/>
      <c r="EO150" s="69"/>
      <c r="EP150" s="69"/>
      <c r="EQ150" s="69"/>
      <c r="ER150" s="69"/>
      <c r="ES150" s="69"/>
      <c r="ET150" s="69"/>
      <c r="EU150" s="69"/>
      <c r="EV150" s="69"/>
      <c r="EW150" s="69"/>
      <c r="EX150" s="69"/>
      <c r="EY150" s="69"/>
      <c r="EZ150" s="69"/>
      <c r="FA150" s="69"/>
      <c r="FB150" s="69"/>
      <c r="FC150" s="69"/>
      <c r="FD150" s="69"/>
      <c r="FE150" s="69"/>
      <c r="FF150" s="69"/>
      <c r="FG150" s="69"/>
      <c r="FH150" s="69"/>
      <c r="FI150" s="69"/>
      <c r="FJ150" s="69"/>
      <c r="FK150" s="69"/>
      <c r="FL150" s="69"/>
      <c r="FM150" s="69"/>
      <c r="FN150" s="69"/>
      <c r="FO150" s="69"/>
      <c r="FP150" s="69"/>
      <c r="FQ150" s="69"/>
      <c r="FR150" s="69"/>
      <c r="FS150" s="69"/>
      <c r="FT150" s="69"/>
      <c r="FU150" s="69"/>
      <c r="FV150" s="69"/>
      <c r="FW150" s="69"/>
      <c r="FX150" s="69"/>
      <c r="FY150" s="69"/>
      <c r="FZ150" s="69"/>
      <c r="GA150" s="69"/>
      <c r="GB150" s="69"/>
      <c r="GC150" s="69"/>
      <c r="GD150" s="69"/>
      <c r="GE150" s="69"/>
      <c r="GF150" s="69"/>
      <c r="GG150" s="69"/>
      <c r="GH150" s="69"/>
      <c r="GI150" s="69"/>
      <c r="GJ150" s="69"/>
      <c r="GK150" s="69"/>
      <c r="GL150" s="69"/>
      <c r="GM150" s="69"/>
      <c r="GN150" s="69"/>
      <c r="GO150" s="69"/>
      <c r="GP150" s="69"/>
      <c r="GQ150" s="69"/>
      <c r="GR150" s="69"/>
      <c r="GS150" s="69"/>
      <c r="GT150" s="69"/>
      <c r="GU150" s="69"/>
      <c r="GV150" s="69"/>
      <c r="GW150" s="69"/>
      <c r="GX150" s="69"/>
      <c r="GY150" s="69"/>
      <c r="GZ150" s="69"/>
      <c r="HA150" s="69"/>
      <c r="HB150" s="69"/>
      <c r="HC150" s="69"/>
      <c r="HD150" s="69"/>
      <c r="HE150" s="69"/>
      <c r="HF150" s="69"/>
      <c r="HG150" s="69"/>
      <c r="HH150" s="69"/>
      <c r="HI150" s="69"/>
      <c r="HJ150" s="69"/>
      <c r="HK150" s="69"/>
      <c r="HL150" s="69"/>
      <c r="HM150" s="69"/>
      <c r="HN150" s="69"/>
      <c r="HO150" s="69"/>
      <c r="HP150" s="69"/>
      <c r="HQ150" s="69"/>
      <c r="HR150" s="69"/>
      <c r="HS150" s="69"/>
      <c r="HT150" s="69"/>
      <c r="HU150" s="69"/>
      <c r="HV150" s="69"/>
      <c r="HW150" s="69"/>
      <c r="HX150" s="69"/>
      <c r="HY150" s="69"/>
      <c r="HZ150" s="69"/>
      <c r="IA150" s="69"/>
      <c r="IB150" s="69"/>
      <c r="IC150" s="69"/>
      <c r="ID150" s="69"/>
      <c r="IE150" s="69"/>
      <c r="IF150" s="69"/>
      <c r="IG150" s="69"/>
      <c r="IH150" s="69"/>
      <c r="II150" s="69"/>
      <c r="IJ150" s="69"/>
      <c r="IK150" s="69"/>
      <c r="IL150" s="69"/>
      <c r="IM150" s="69"/>
      <c r="IN150" s="69"/>
      <c r="IO150" s="69"/>
      <c r="IP150" s="69"/>
      <c r="IQ150" s="69"/>
      <c r="IR150" s="69"/>
      <c r="IS150" s="69"/>
      <c r="IT150" s="69"/>
      <c r="IU150" s="69"/>
      <c r="IV150" s="69"/>
    </row>
    <row r="151" spans="1:256" ht="15.75" customHeight="1">
      <c r="A151" s="1095" t="s">
        <v>358</v>
      </c>
      <c r="B151" s="1095"/>
      <c r="C151" s="443" t="s">
        <v>517</v>
      </c>
      <c r="D151" s="443" t="s">
        <v>503</v>
      </c>
      <c r="E151" s="795">
        <v>5057</v>
      </c>
      <c r="F151" s="795">
        <v>0</v>
      </c>
      <c r="G151" s="795">
        <v>1705</v>
      </c>
      <c r="H151" s="795">
        <v>0</v>
      </c>
      <c r="I151" s="795">
        <v>0</v>
      </c>
      <c r="J151" s="795">
        <v>252</v>
      </c>
      <c r="K151" s="795">
        <v>0</v>
      </c>
      <c r="L151" s="795">
        <v>3</v>
      </c>
      <c r="M151" s="795">
        <v>11</v>
      </c>
      <c r="N151" s="795">
        <v>263</v>
      </c>
      <c r="O151" s="795">
        <v>0</v>
      </c>
      <c r="P151" s="795">
        <v>0</v>
      </c>
      <c r="Q151" s="795">
        <v>0</v>
      </c>
      <c r="R151" s="795">
        <v>1</v>
      </c>
      <c r="S151" s="795">
        <v>2822</v>
      </c>
      <c r="T151" s="883"/>
      <c r="U151" s="795">
        <v>3400</v>
      </c>
      <c r="V151" s="795">
        <v>0</v>
      </c>
      <c r="W151" s="795">
        <v>1116</v>
      </c>
      <c r="X151" s="795">
        <v>0</v>
      </c>
      <c r="Y151" s="795">
        <v>0</v>
      </c>
      <c r="Z151" s="795">
        <v>155</v>
      </c>
      <c r="AA151" s="795">
        <v>0</v>
      </c>
      <c r="AB151" s="795">
        <v>3</v>
      </c>
      <c r="AC151" s="795">
        <v>8</v>
      </c>
      <c r="AD151" s="795">
        <v>164</v>
      </c>
      <c r="AE151" s="795">
        <v>0</v>
      </c>
      <c r="AF151" s="795">
        <v>0</v>
      </c>
      <c r="AG151" s="795">
        <v>0</v>
      </c>
      <c r="AH151" s="795">
        <v>1</v>
      </c>
      <c r="AI151" s="795">
        <v>1953</v>
      </c>
      <c r="AJ151" s="855"/>
      <c r="AK151" s="884">
        <v>67.233537670555663</v>
      </c>
      <c r="AL151" s="884" t="s">
        <v>215</v>
      </c>
      <c r="AM151" s="884">
        <v>65.454545454545453</v>
      </c>
      <c r="AN151" s="884" t="s">
        <v>215</v>
      </c>
      <c r="AO151" s="884" t="s">
        <v>215</v>
      </c>
      <c r="AP151" s="884">
        <v>61.507936507936513</v>
      </c>
      <c r="AQ151" s="884" t="s">
        <v>215</v>
      </c>
      <c r="AR151" s="884" t="s">
        <v>603</v>
      </c>
      <c r="AS151" s="884" t="s">
        <v>603</v>
      </c>
      <c r="AT151" s="884">
        <v>62.357414448669203</v>
      </c>
      <c r="AU151" s="884" t="s">
        <v>215</v>
      </c>
      <c r="AV151" s="884" t="s">
        <v>215</v>
      </c>
      <c r="AW151" s="884" t="s">
        <v>215</v>
      </c>
      <c r="AX151" s="884" t="s">
        <v>603</v>
      </c>
      <c r="AY151" s="884">
        <v>69.206236711552094</v>
      </c>
      <c r="AZ151" s="77"/>
      <c r="BA151" s="77"/>
      <c r="BB151" s="69"/>
      <c r="BC151" s="69"/>
      <c r="BD151" s="69"/>
      <c r="BE151" s="69"/>
      <c r="BF151" s="69"/>
      <c r="BG151" s="69"/>
      <c r="BH151" s="69"/>
      <c r="BI151" s="69"/>
      <c r="BJ151" s="69"/>
      <c r="BK151" s="69"/>
      <c r="BL151" s="69"/>
      <c r="BM151" s="69"/>
      <c r="BN151" s="69"/>
      <c r="BO151" s="69"/>
      <c r="BP151" s="69"/>
      <c r="BQ151" s="69"/>
      <c r="BR151" s="69"/>
      <c r="BS151" s="69"/>
      <c r="BT151" s="69"/>
      <c r="BU151" s="69"/>
      <c r="BV151" s="69"/>
      <c r="BW151" s="69"/>
      <c r="BX151" s="69"/>
      <c r="BY151" s="69"/>
      <c r="BZ151" s="69"/>
      <c r="CA151" s="69"/>
      <c r="CB151" s="69"/>
      <c r="CC151" s="69"/>
      <c r="CD151" s="69"/>
      <c r="CE151" s="69"/>
      <c r="CF151" s="69"/>
      <c r="CG151" s="69"/>
      <c r="CH151" s="69"/>
      <c r="CI151" s="69"/>
      <c r="CJ151" s="69"/>
      <c r="CK151" s="69"/>
      <c r="CL151" s="69"/>
      <c r="CM151" s="69"/>
      <c r="CN151" s="69"/>
      <c r="CO151" s="69"/>
      <c r="CP151" s="69"/>
      <c r="CQ151" s="69"/>
      <c r="CR151" s="69"/>
      <c r="CS151" s="69"/>
      <c r="CT151" s="69"/>
      <c r="CU151" s="69"/>
      <c r="CV151" s="69"/>
      <c r="CW151" s="69"/>
      <c r="CX151" s="69"/>
      <c r="CY151" s="69"/>
      <c r="CZ151" s="69"/>
      <c r="DA151" s="69"/>
      <c r="DB151" s="69"/>
      <c r="DC151" s="69"/>
      <c r="DD151" s="69"/>
      <c r="DE151" s="69"/>
      <c r="DF151" s="69"/>
      <c r="DG151" s="69"/>
      <c r="DH151" s="69"/>
      <c r="DI151" s="69"/>
      <c r="DJ151" s="69"/>
      <c r="DK151" s="69"/>
      <c r="DL151" s="69"/>
      <c r="DM151" s="69"/>
      <c r="DN151" s="69"/>
      <c r="DO151" s="69"/>
      <c r="DP151" s="69"/>
      <c r="DQ151" s="69"/>
      <c r="DR151" s="69"/>
      <c r="DS151" s="69"/>
      <c r="DT151" s="69"/>
      <c r="DU151" s="69"/>
      <c r="DV151" s="69"/>
      <c r="DW151" s="69"/>
      <c r="DX151" s="69"/>
      <c r="DY151" s="69"/>
      <c r="DZ151" s="69"/>
      <c r="EA151" s="69"/>
      <c r="EB151" s="69"/>
      <c r="EC151" s="69"/>
      <c r="ED151" s="69"/>
      <c r="EE151" s="69"/>
      <c r="EF151" s="69"/>
      <c r="EG151" s="69"/>
      <c r="EH151" s="69"/>
      <c r="EI151" s="69"/>
      <c r="EJ151" s="69"/>
      <c r="EK151" s="69"/>
      <c r="EL151" s="69"/>
      <c r="EM151" s="69"/>
      <c r="EN151" s="69"/>
      <c r="EO151" s="69"/>
      <c r="EP151" s="69"/>
      <c r="EQ151" s="69"/>
      <c r="ER151" s="69"/>
      <c r="ES151" s="69"/>
      <c r="ET151" s="69"/>
      <c r="EU151" s="69"/>
      <c r="EV151" s="69"/>
      <c r="EW151" s="69"/>
      <c r="EX151" s="69"/>
      <c r="EY151" s="69"/>
      <c r="EZ151" s="69"/>
      <c r="FA151" s="69"/>
      <c r="FB151" s="69"/>
      <c r="FC151" s="69"/>
      <c r="FD151" s="69"/>
      <c r="FE151" s="69"/>
      <c r="FF151" s="69"/>
      <c r="FG151" s="69"/>
      <c r="FH151" s="69"/>
      <c r="FI151" s="69"/>
      <c r="FJ151" s="69"/>
      <c r="FK151" s="69"/>
      <c r="FL151" s="69"/>
      <c r="FM151" s="69"/>
      <c r="FN151" s="69"/>
      <c r="FO151" s="69"/>
      <c r="FP151" s="69"/>
      <c r="FQ151" s="69"/>
      <c r="FR151" s="69"/>
      <c r="FS151" s="69"/>
      <c r="FT151" s="69"/>
      <c r="FU151" s="69"/>
      <c r="FV151" s="69"/>
      <c r="FW151" s="69"/>
      <c r="FX151" s="69"/>
      <c r="FY151" s="69"/>
      <c r="FZ151" s="69"/>
      <c r="GA151" s="69"/>
      <c r="GB151" s="69"/>
      <c r="GC151" s="69"/>
      <c r="GD151" s="69"/>
      <c r="GE151" s="69"/>
      <c r="GF151" s="69"/>
      <c r="GG151" s="69"/>
      <c r="GH151" s="69"/>
      <c r="GI151" s="69"/>
      <c r="GJ151" s="69"/>
      <c r="GK151" s="69"/>
      <c r="GL151" s="69"/>
      <c r="GM151" s="69"/>
      <c r="GN151" s="69"/>
      <c r="GO151" s="69"/>
      <c r="GP151" s="69"/>
      <c r="GQ151" s="69"/>
      <c r="GR151" s="69"/>
      <c r="GS151" s="69"/>
      <c r="GT151" s="69"/>
      <c r="GU151" s="69"/>
      <c r="GV151" s="69"/>
      <c r="GW151" s="69"/>
      <c r="GX151" s="69"/>
      <c r="GY151" s="69"/>
      <c r="GZ151" s="69"/>
      <c r="HA151" s="69"/>
      <c r="HB151" s="69"/>
      <c r="HC151" s="69"/>
      <c r="HD151" s="69"/>
      <c r="HE151" s="69"/>
      <c r="HF151" s="69"/>
      <c r="HG151" s="69"/>
      <c r="HH151" s="69"/>
      <c r="HI151" s="69"/>
      <c r="HJ151" s="69"/>
      <c r="HK151" s="69"/>
      <c r="HL151" s="69"/>
      <c r="HM151" s="69"/>
      <c r="HN151" s="69"/>
      <c r="HO151" s="69"/>
      <c r="HP151" s="69"/>
      <c r="HQ151" s="69"/>
      <c r="HR151" s="69"/>
      <c r="HS151" s="69"/>
      <c r="HT151" s="69"/>
      <c r="HU151" s="69"/>
      <c r="HV151" s="69"/>
      <c r="HW151" s="69"/>
      <c r="HX151" s="69"/>
      <c r="HY151" s="69"/>
      <c r="HZ151" s="69"/>
      <c r="IA151" s="69"/>
      <c r="IB151" s="69"/>
      <c r="IC151" s="69"/>
      <c r="ID151" s="69"/>
      <c r="IE151" s="69"/>
      <c r="IF151" s="69"/>
      <c r="IG151" s="69"/>
      <c r="IH151" s="69"/>
      <c r="II151" s="69"/>
      <c r="IJ151" s="69"/>
      <c r="IK151" s="69"/>
      <c r="IL151" s="69"/>
      <c r="IM151" s="69"/>
      <c r="IN151" s="69"/>
      <c r="IO151" s="69"/>
      <c r="IP151" s="69"/>
      <c r="IQ151" s="69"/>
      <c r="IR151" s="69"/>
      <c r="IS151" s="69"/>
      <c r="IT151" s="69"/>
      <c r="IU151" s="69"/>
      <c r="IV151" s="69"/>
    </row>
    <row r="152" spans="1:256" ht="15.75" customHeight="1">
      <c r="A152" s="1095" t="s">
        <v>359</v>
      </c>
      <c r="B152" s="1095"/>
      <c r="C152" s="443" t="s">
        <v>518</v>
      </c>
      <c r="D152" s="443" t="s">
        <v>503</v>
      </c>
      <c r="E152" s="795">
        <v>4089</v>
      </c>
      <c r="F152" s="795">
        <v>1</v>
      </c>
      <c r="G152" s="795">
        <v>3204</v>
      </c>
      <c r="H152" s="795">
        <v>0</v>
      </c>
      <c r="I152" s="795">
        <v>1</v>
      </c>
      <c r="J152" s="795">
        <v>291</v>
      </c>
      <c r="K152" s="795">
        <v>6</v>
      </c>
      <c r="L152" s="795">
        <v>0</v>
      </c>
      <c r="M152" s="795">
        <v>0</v>
      </c>
      <c r="N152" s="795">
        <v>475</v>
      </c>
      <c r="O152" s="795">
        <v>0</v>
      </c>
      <c r="P152" s="795">
        <v>0</v>
      </c>
      <c r="Q152" s="795">
        <v>0</v>
      </c>
      <c r="R152" s="795">
        <v>0</v>
      </c>
      <c r="S152" s="795">
        <v>111</v>
      </c>
      <c r="T152" s="883"/>
      <c r="U152" s="795">
        <v>2566</v>
      </c>
      <c r="V152" s="795">
        <v>0</v>
      </c>
      <c r="W152" s="795">
        <v>2025</v>
      </c>
      <c r="X152" s="795">
        <v>0</v>
      </c>
      <c r="Y152" s="795">
        <v>0</v>
      </c>
      <c r="Z152" s="795">
        <v>186</v>
      </c>
      <c r="AA152" s="795">
        <v>1</v>
      </c>
      <c r="AB152" s="795">
        <v>0</v>
      </c>
      <c r="AC152" s="795">
        <v>0</v>
      </c>
      <c r="AD152" s="795">
        <v>301</v>
      </c>
      <c r="AE152" s="795">
        <v>0</v>
      </c>
      <c r="AF152" s="795">
        <v>0</v>
      </c>
      <c r="AG152" s="795">
        <v>0</v>
      </c>
      <c r="AH152" s="795">
        <v>0</v>
      </c>
      <c r="AI152" s="795">
        <v>53</v>
      </c>
      <c r="AJ152" s="855"/>
      <c r="AK152" s="884">
        <v>62.753729518219615</v>
      </c>
      <c r="AL152" s="884" t="s">
        <v>603</v>
      </c>
      <c r="AM152" s="884">
        <v>63.202247191011239</v>
      </c>
      <c r="AN152" s="884" t="s">
        <v>215</v>
      </c>
      <c r="AO152" s="884" t="s">
        <v>603</v>
      </c>
      <c r="AP152" s="884">
        <v>63.917525773195869</v>
      </c>
      <c r="AQ152" s="884" t="s">
        <v>603</v>
      </c>
      <c r="AR152" s="884" t="s">
        <v>215</v>
      </c>
      <c r="AS152" s="884" t="s">
        <v>215</v>
      </c>
      <c r="AT152" s="884">
        <v>63.368421052631575</v>
      </c>
      <c r="AU152" s="884" t="s">
        <v>215</v>
      </c>
      <c r="AV152" s="884" t="s">
        <v>215</v>
      </c>
      <c r="AW152" s="884" t="s">
        <v>215</v>
      </c>
      <c r="AX152" s="884" t="s">
        <v>215</v>
      </c>
      <c r="AY152" s="884">
        <v>47.747747747747752</v>
      </c>
      <c r="AZ152" s="77"/>
      <c r="BA152" s="77"/>
      <c r="BB152" s="69"/>
      <c r="BC152" s="69"/>
      <c r="BD152" s="69"/>
      <c r="BE152" s="69"/>
      <c r="BF152" s="69"/>
      <c r="BG152" s="69"/>
      <c r="BH152" s="69"/>
      <c r="BI152" s="69"/>
      <c r="BJ152" s="69"/>
      <c r="BK152" s="69"/>
      <c r="BL152" s="69"/>
      <c r="BM152" s="69"/>
      <c r="BN152" s="69"/>
      <c r="BO152" s="69"/>
      <c r="BP152" s="69"/>
      <c r="BQ152" s="69"/>
      <c r="BR152" s="69"/>
      <c r="BS152" s="69"/>
      <c r="BT152" s="69"/>
      <c r="BU152" s="69"/>
      <c r="BV152" s="69"/>
      <c r="BW152" s="69"/>
      <c r="BX152" s="69"/>
      <c r="BY152" s="69"/>
      <c r="BZ152" s="69"/>
      <c r="CA152" s="69"/>
      <c r="CB152" s="69"/>
      <c r="CC152" s="69"/>
      <c r="CD152" s="69"/>
      <c r="CE152" s="69"/>
      <c r="CF152" s="69"/>
      <c r="CG152" s="69"/>
      <c r="CH152" s="69"/>
      <c r="CI152" s="69"/>
      <c r="CJ152" s="69"/>
      <c r="CK152" s="69"/>
      <c r="CL152" s="69"/>
      <c r="CM152" s="69"/>
      <c r="CN152" s="69"/>
      <c r="CO152" s="69"/>
      <c r="CP152" s="69"/>
      <c r="CQ152" s="69"/>
      <c r="CR152" s="69"/>
      <c r="CS152" s="69"/>
      <c r="CT152" s="69"/>
      <c r="CU152" s="69"/>
      <c r="CV152" s="69"/>
      <c r="CW152" s="69"/>
      <c r="CX152" s="69"/>
      <c r="CY152" s="69"/>
      <c r="CZ152" s="69"/>
      <c r="DA152" s="69"/>
      <c r="DB152" s="69"/>
      <c r="DC152" s="69"/>
      <c r="DD152" s="69"/>
      <c r="DE152" s="69"/>
      <c r="DF152" s="69"/>
      <c r="DG152" s="69"/>
      <c r="DH152" s="69"/>
      <c r="DI152" s="69"/>
      <c r="DJ152" s="69"/>
      <c r="DK152" s="69"/>
      <c r="DL152" s="69"/>
      <c r="DM152" s="69"/>
      <c r="DN152" s="69"/>
      <c r="DO152" s="69"/>
      <c r="DP152" s="69"/>
      <c r="DQ152" s="69"/>
      <c r="DR152" s="69"/>
      <c r="DS152" s="69"/>
      <c r="DT152" s="69"/>
      <c r="DU152" s="69"/>
      <c r="DV152" s="69"/>
      <c r="DW152" s="69"/>
      <c r="DX152" s="69"/>
      <c r="DY152" s="69"/>
      <c r="DZ152" s="69"/>
      <c r="EA152" s="69"/>
      <c r="EB152" s="69"/>
      <c r="EC152" s="69"/>
      <c r="ED152" s="69"/>
      <c r="EE152" s="69"/>
      <c r="EF152" s="69"/>
      <c r="EG152" s="69"/>
      <c r="EH152" s="69"/>
      <c r="EI152" s="69"/>
      <c r="EJ152" s="69"/>
      <c r="EK152" s="69"/>
      <c r="EL152" s="69"/>
      <c r="EM152" s="69"/>
      <c r="EN152" s="69"/>
      <c r="EO152" s="69"/>
      <c r="EP152" s="69"/>
      <c r="EQ152" s="69"/>
      <c r="ER152" s="69"/>
      <c r="ES152" s="69"/>
      <c r="ET152" s="69"/>
      <c r="EU152" s="69"/>
      <c r="EV152" s="69"/>
      <c r="EW152" s="69"/>
      <c r="EX152" s="69"/>
      <c r="EY152" s="69"/>
      <c r="EZ152" s="69"/>
      <c r="FA152" s="69"/>
      <c r="FB152" s="69"/>
      <c r="FC152" s="69"/>
      <c r="FD152" s="69"/>
      <c r="FE152" s="69"/>
      <c r="FF152" s="69"/>
      <c r="FG152" s="69"/>
      <c r="FH152" s="69"/>
      <c r="FI152" s="69"/>
      <c r="FJ152" s="69"/>
      <c r="FK152" s="69"/>
      <c r="FL152" s="69"/>
      <c r="FM152" s="69"/>
      <c r="FN152" s="69"/>
      <c r="FO152" s="69"/>
      <c r="FP152" s="69"/>
      <c r="FQ152" s="69"/>
      <c r="FR152" s="69"/>
      <c r="FS152" s="69"/>
      <c r="FT152" s="69"/>
      <c r="FU152" s="69"/>
      <c r="FV152" s="69"/>
      <c r="FW152" s="69"/>
      <c r="FX152" s="69"/>
      <c r="FY152" s="69"/>
      <c r="FZ152" s="69"/>
      <c r="GA152" s="69"/>
      <c r="GB152" s="69"/>
      <c r="GC152" s="69"/>
      <c r="GD152" s="69"/>
      <c r="GE152" s="69"/>
      <c r="GF152" s="69"/>
      <c r="GG152" s="69"/>
      <c r="GH152" s="69"/>
      <c r="GI152" s="69"/>
      <c r="GJ152" s="69"/>
      <c r="GK152" s="69"/>
      <c r="GL152" s="69"/>
      <c r="GM152" s="69"/>
      <c r="GN152" s="69"/>
      <c r="GO152" s="69"/>
      <c r="GP152" s="69"/>
      <c r="GQ152" s="69"/>
      <c r="GR152" s="69"/>
      <c r="GS152" s="69"/>
      <c r="GT152" s="69"/>
      <c r="GU152" s="69"/>
      <c r="GV152" s="69"/>
      <c r="GW152" s="69"/>
      <c r="GX152" s="69"/>
      <c r="GY152" s="69"/>
      <c r="GZ152" s="69"/>
      <c r="HA152" s="69"/>
      <c r="HB152" s="69"/>
      <c r="HC152" s="69"/>
      <c r="HD152" s="69"/>
      <c r="HE152" s="69"/>
      <c r="HF152" s="69"/>
      <c r="HG152" s="69"/>
      <c r="HH152" s="69"/>
      <c r="HI152" s="69"/>
      <c r="HJ152" s="69"/>
      <c r="HK152" s="69"/>
      <c r="HL152" s="69"/>
      <c r="HM152" s="69"/>
      <c r="HN152" s="69"/>
      <c r="HO152" s="69"/>
      <c r="HP152" s="69"/>
      <c r="HQ152" s="69"/>
      <c r="HR152" s="69"/>
      <c r="HS152" s="69"/>
      <c r="HT152" s="69"/>
      <c r="HU152" s="69"/>
      <c r="HV152" s="69"/>
      <c r="HW152" s="69"/>
      <c r="HX152" s="69"/>
      <c r="HY152" s="69"/>
      <c r="HZ152" s="69"/>
      <c r="IA152" s="69"/>
      <c r="IB152" s="69"/>
      <c r="IC152" s="69"/>
      <c r="ID152" s="69"/>
      <c r="IE152" s="69"/>
      <c r="IF152" s="69"/>
      <c r="IG152" s="69"/>
      <c r="IH152" s="69"/>
      <c r="II152" s="69"/>
      <c r="IJ152" s="69"/>
      <c r="IK152" s="69"/>
      <c r="IL152" s="69"/>
      <c r="IM152" s="69"/>
      <c r="IN152" s="69"/>
      <c r="IO152" s="69"/>
      <c r="IP152" s="69"/>
      <c r="IQ152" s="69"/>
      <c r="IR152" s="69"/>
      <c r="IS152" s="69"/>
      <c r="IT152" s="69"/>
      <c r="IU152" s="69"/>
      <c r="IV152" s="69"/>
    </row>
    <row r="153" spans="1:256" ht="15.75" customHeight="1">
      <c r="A153" s="1095" t="s">
        <v>360</v>
      </c>
      <c r="B153" s="1095"/>
      <c r="C153" s="443" t="s">
        <v>519</v>
      </c>
      <c r="D153" s="443" t="s">
        <v>503</v>
      </c>
      <c r="E153" s="795">
        <v>1639</v>
      </c>
      <c r="F153" s="795">
        <v>0</v>
      </c>
      <c r="G153" s="795">
        <v>1625</v>
      </c>
      <c r="H153" s="795">
        <v>0</v>
      </c>
      <c r="I153" s="795">
        <v>0</v>
      </c>
      <c r="J153" s="795">
        <v>1</v>
      </c>
      <c r="K153" s="795">
        <v>0</v>
      </c>
      <c r="L153" s="795">
        <v>0</v>
      </c>
      <c r="M153" s="795">
        <v>11</v>
      </c>
      <c r="N153" s="795">
        <v>0</v>
      </c>
      <c r="O153" s="795">
        <v>0</v>
      </c>
      <c r="P153" s="795">
        <v>0</v>
      </c>
      <c r="Q153" s="795">
        <v>1</v>
      </c>
      <c r="R153" s="795">
        <v>1</v>
      </c>
      <c r="S153" s="795">
        <v>0</v>
      </c>
      <c r="T153" s="883"/>
      <c r="U153" s="795">
        <v>1140</v>
      </c>
      <c r="V153" s="795">
        <v>0</v>
      </c>
      <c r="W153" s="795">
        <v>1127</v>
      </c>
      <c r="X153" s="795">
        <v>0</v>
      </c>
      <c r="Y153" s="795">
        <v>0</v>
      </c>
      <c r="Z153" s="795">
        <v>1</v>
      </c>
      <c r="AA153" s="795">
        <v>0</v>
      </c>
      <c r="AB153" s="795">
        <v>0</v>
      </c>
      <c r="AC153" s="795">
        <v>10</v>
      </c>
      <c r="AD153" s="795">
        <v>0</v>
      </c>
      <c r="AE153" s="795">
        <v>0</v>
      </c>
      <c r="AF153" s="795">
        <v>0</v>
      </c>
      <c r="AG153" s="795">
        <v>1</v>
      </c>
      <c r="AH153" s="795">
        <v>1</v>
      </c>
      <c r="AI153" s="795">
        <v>0</v>
      </c>
      <c r="AJ153" s="855"/>
      <c r="AK153" s="884">
        <v>69.554606467358155</v>
      </c>
      <c r="AL153" s="884" t="s">
        <v>215</v>
      </c>
      <c r="AM153" s="884">
        <v>69.353846153846149</v>
      </c>
      <c r="AN153" s="884" t="s">
        <v>215</v>
      </c>
      <c r="AO153" s="884" t="s">
        <v>215</v>
      </c>
      <c r="AP153" s="884" t="s">
        <v>603</v>
      </c>
      <c r="AQ153" s="884" t="s">
        <v>215</v>
      </c>
      <c r="AR153" s="884" t="s">
        <v>215</v>
      </c>
      <c r="AS153" s="884" t="s">
        <v>603</v>
      </c>
      <c r="AT153" s="884" t="s">
        <v>215</v>
      </c>
      <c r="AU153" s="884" t="s">
        <v>215</v>
      </c>
      <c r="AV153" s="884" t="s">
        <v>215</v>
      </c>
      <c r="AW153" s="884" t="s">
        <v>603</v>
      </c>
      <c r="AX153" s="884" t="s">
        <v>603</v>
      </c>
      <c r="AY153" s="884" t="s">
        <v>215</v>
      </c>
      <c r="AZ153" s="77"/>
      <c r="BA153" s="77"/>
      <c r="BB153" s="69"/>
      <c r="BC153" s="69"/>
      <c r="BD153" s="69"/>
      <c r="BE153" s="69"/>
      <c r="BF153" s="69"/>
      <c r="BG153" s="69"/>
      <c r="BH153" s="69"/>
      <c r="BI153" s="69"/>
      <c r="BJ153" s="69"/>
      <c r="BK153" s="69"/>
      <c r="BL153" s="69"/>
      <c r="BM153" s="69"/>
      <c r="BN153" s="69"/>
      <c r="BO153" s="69"/>
      <c r="BP153" s="69"/>
      <c r="BQ153" s="69"/>
      <c r="BR153" s="69"/>
      <c r="BS153" s="69"/>
      <c r="BT153" s="69"/>
      <c r="BU153" s="69"/>
      <c r="BV153" s="69"/>
      <c r="BW153" s="69"/>
      <c r="BX153" s="69"/>
      <c r="BY153" s="69"/>
      <c r="BZ153" s="69"/>
      <c r="CA153" s="69"/>
      <c r="CB153" s="69"/>
      <c r="CC153" s="69"/>
      <c r="CD153" s="69"/>
      <c r="CE153" s="69"/>
      <c r="CF153" s="69"/>
      <c r="CG153" s="69"/>
      <c r="CH153" s="69"/>
      <c r="CI153" s="69"/>
      <c r="CJ153" s="69"/>
      <c r="CK153" s="69"/>
      <c r="CL153" s="69"/>
      <c r="CM153" s="69"/>
      <c r="CN153" s="69"/>
      <c r="CO153" s="69"/>
      <c r="CP153" s="69"/>
      <c r="CQ153" s="69"/>
      <c r="CR153" s="69"/>
      <c r="CS153" s="69"/>
      <c r="CT153" s="69"/>
      <c r="CU153" s="69"/>
      <c r="CV153" s="69"/>
      <c r="CW153" s="69"/>
      <c r="CX153" s="69"/>
      <c r="CY153" s="69"/>
      <c r="CZ153" s="69"/>
      <c r="DA153" s="69"/>
      <c r="DB153" s="69"/>
      <c r="DC153" s="69"/>
      <c r="DD153" s="69"/>
      <c r="DE153" s="69"/>
      <c r="DF153" s="69"/>
      <c r="DG153" s="69"/>
      <c r="DH153" s="69"/>
      <c r="DI153" s="69"/>
      <c r="DJ153" s="69"/>
      <c r="DK153" s="69"/>
      <c r="DL153" s="69"/>
      <c r="DM153" s="69"/>
      <c r="DN153" s="69"/>
      <c r="DO153" s="69"/>
      <c r="DP153" s="69"/>
      <c r="DQ153" s="69"/>
      <c r="DR153" s="69"/>
      <c r="DS153" s="69"/>
      <c r="DT153" s="69"/>
      <c r="DU153" s="69"/>
      <c r="DV153" s="69"/>
      <c r="DW153" s="69"/>
      <c r="DX153" s="69"/>
      <c r="DY153" s="69"/>
      <c r="DZ153" s="69"/>
      <c r="EA153" s="69"/>
      <c r="EB153" s="69"/>
      <c r="EC153" s="69"/>
      <c r="ED153" s="69"/>
      <c r="EE153" s="69"/>
      <c r="EF153" s="69"/>
      <c r="EG153" s="69"/>
      <c r="EH153" s="69"/>
      <c r="EI153" s="69"/>
      <c r="EJ153" s="69"/>
      <c r="EK153" s="69"/>
      <c r="EL153" s="69"/>
      <c r="EM153" s="69"/>
      <c r="EN153" s="69"/>
      <c r="EO153" s="69"/>
      <c r="EP153" s="69"/>
      <c r="EQ153" s="69"/>
      <c r="ER153" s="69"/>
      <c r="ES153" s="69"/>
      <c r="ET153" s="69"/>
      <c r="EU153" s="69"/>
      <c r="EV153" s="69"/>
      <c r="EW153" s="69"/>
      <c r="EX153" s="69"/>
      <c r="EY153" s="69"/>
      <c r="EZ153" s="69"/>
      <c r="FA153" s="69"/>
      <c r="FB153" s="69"/>
      <c r="FC153" s="69"/>
      <c r="FD153" s="69"/>
      <c r="FE153" s="69"/>
      <c r="FF153" s="69"/>
      <c r="FG153" s="69"/>
      <c r="FH153" s="69"/>
      <c r="FI153" s="69"/>
      <c r="FJ153" s="69"/>
      <c r="FK153" s="69"/>
      <c r="FL153" s="69"/>
      <c r="FM153" s="69"/>
      <c r="FN153" s="69"/>
      <c r="FO153" s="69"/>
      <c r="FP153" s="69"/>
      <c r="FQ153" s="69"/>
      <c r="FR153" s="69"/>
      <c r="FS153" s="69"/>
      <c r="FT153" s="69"/>
      <c r="FU153" s="69"/>
      <c r="FV153" s="69"/>
      <c r="FW153" s="69"/>
      <c r="FX153" s="69"/>
      <c r="FY153" s="69"/>
      <c r="FZ153" s="69"/>
      <c r="GA153" s="69"/>
      <c r="GB153" s="69"/>
      <c r="GC153" s="69"/>
      <c r="GD153" s="69"/>
      <c r="GE153" s="69"/>
      <c r="GF153" s="69"/>
      <c r="GG153" s="69"/>
      <c r="GH153" s="69"/>
      <c r="GI153" s="69"/>
      <c r="GJ153" s="69"/>
      <c r="GK153" s="69"/>
      <c r="GL153" s="69"/>
      <c r="GM153" s="69"/>
      <c r="GN153" s="69"/>
      <c r="GO153" s="69"/>
      <c r="GP153" s="69"/>
      <c r="GQ153" s="69"/>
      <c r="GR153" s="69"/>
      <c r="GS153" s="69"/>
      <c r="GT153" s="69"/>
      <c r="GU153" s="69"/>
      <c r="GV153" s="69"/>
      <c r="GW153" s="69"/>
      <c r="GX153" s="69"/>
      <c r="GY153" s="69"/>
      <c r="GZ153" s="69"/>
      <c r="HA153" s="69"/>
      <c r="HB153" s="69"/>
      <c r="HC153" s="69"/>
      <c r="HD153" s="69"/>
      <c r="HE153" s="69"/>
      <c r="HF153" s="69"/>
      <c r="HG153" s="69"/>
      <c r="HH153" s="69"/>
      <c r="HI153" s="69"/>
      <c r="HJ153" s="69"/>
      <c r="HK153" s="69"/>
      <c r="HL153" s="69"/>
      <c r="HM153" s="69"/>
      <c r="HN153" s="69"/>
      <c r="HO153" s="69"/>
      <c r="HP153" s="69"/>
      <c r="HQ153" s="69"/>
      <c r="HR153" s="69"/>
      <c r="HS153" s="69"/>
      <c r="HT153" s="69"/>
      <c r="HU153" s="69"/>
      <c r="HV153" s="69"/>
      <c r="HW153" s="69"/>
      <c r="HX153" s="69"/>
      <c r="HY153" s="69"/>
      <c r="HZ153" s="69"/>
      <c r="IA153" s="69"/>
      <c r="IB153" s="69"/>
      <c r="IC153" s="69"/>
      <c r="ID153" s="69"/>
      <c r="IE153" s="69"/>
      <c r="IF153" s="69"/>
      <c r="IG153" s="69"/>
      <c r="IH153" s="69"/>
      <c r="II153" s="69"/>
      <c r="IJ153" s="69"/>
      <c r="IK153" s="69"/>
      <c r="IL153" s="69"/>
      <c r="IM153" s="69"/>
      <c r="IN153" s="69"/>
      <c r="IO153" s="69"/>
      <c r="IP153" s="69"/>
      <c r="IQ153" s="69"/>
      <c r="IR153" s="69"/>
      <c r="IS153" s="69"/>
      <c r="IT153" s="69"/>
      <c r="IU153" s="69"/>
      <c r="IV153" s="69"/>
    </row>
    <row r="154" spans="1:256" ht="15.75" customHeight="1">
      <c r="A154" s="1095" t="s">
        <v>361</v>
      </c>
      <c r="B154" s="1095"/>
      <c r="C154" s="443" t="s">
        <v>520</v>
      </c>
      <c r="D154" s="443" t="s">
        <v>503</v>
      </c>
      <c r="E154" s="795">
        <v>2944</v>
      </c>
      <c r="F154" s="795">
        <v>0</v>
      </c>
      <c r="G154" s="795">
        <v>2944</v>
      </c>
      <c r="H154" s="795">
        <v>0</v>
      </c>
      <c r="I154" s="795">
        <v>0</v>
      </c>
      <c r="J154" s="795">
        <v>0</v>
      </c>
      <c r="K154" s="795">
        <v>0</v>
      </c>
      <c r="L154" s="795">
        <v>0</v>
      </c>
      <c r="M154" s="795">
        <v>0</v>
      </c>
      <c r="N154" s="795">
        <v>0</v>
      </c>
      <c r="O154" s="795">
        <v>0</v>
      </c>
      <c r="P154" s="795">
        <v>0</v>
      </c>
      <c r="Q154" s="795">
        <v>0</v>
      </c>
      <c r="R154" s="795">
        <v>0</v>
      </c>
      <c r="S154" s="795">
        <v>0</v>
      </c>
      <c r="T154" s="883"/>
      <c r="U154" s="795">
        <v>1681</v>
      </c>
      <c r="V154" s="795">
        <v>0</v>
      </c>
      <c r="W154" s="795">
        <v>1681</v>
      </c>
      <c r="X154" s="795">
        <v>0</v>
      </c>
      <c r="Y154" s="795">
        <v>0</v>
      </c>
      <c r="Z154" s="795">
        <v>0</v>
      </c>
      <c r="AA154" s="795">
        <v>0</v>
      </c>
      <c r="AB154" s="795">
        <v>0</v>
      </c>
      <c r="AC154" s="795">
        <v>0</v>
      </c>
      <c r="AD154" s="795">
        <v>0</v>
      </c>
      <c r="AE154" s="795">
        <v>0</v>
      </c>
      <c r="AF154" s="795">
        <v>0</v>
      </c>
      <c r="AG154" s="795">
        <v>0</v>
      </c>
      <c r="AH154" s="795">
        <v>0</v>
      </c>
      <c r="AI154" s="795">
        <v>0</v>
      </c>
      <c r="AJ154" s="855"/>
      <c r="AK154" s="884">
        <v>57.099184782608688</v>
      </c>
      <c r="AL154" s="884" t="s">
        <v>215</v>
      </c>
      <c r="AM154" s="884">
        <v>57.099184782608688</v>
      </c>
      <c r="AN154" s="884" t="s">
        <v>215</v>
      </c>
      <c r="AO154" s="884" t="s">
        <v>215</v>
      </c>
      <c r="AP154" s="884" t="s">
        <v>215</v>
      </c>
      <c r="AQ154" s="884" t="s">
        <v>215</v>
      </c>
      <c r="AR154" s="884" t="s">
        <v>215</v>
      </c>
      <c r="AS154" s="884" t="s">
        <v>215</v>
      </c>
      <c r="AT154" s="884" t="s">
        <v>215</v>
      </c>
      <c r="AU154" s="884" t="s">
        <v>215</v>
      </c>
      <c r="AV154" s="884" t="s">
        <v>215</v>
      </c>
      <c r="AW154" s="884" t="s">
        <v>215</v>
      </c>
      <c r="AX154" s="884" t="s">
        <v>215</v>
      </c>
      <c r="AY154" s="884" t="s">
        <v>215</v>
      </c>
      <c r="AZ154" s="77"/>
      <c r="BA154" s="77"/>
      <c r="BB154" s="69"/>
      <c r="BC154" s="69"/>
      <c r="BD154" s="69"/>
      <c r="BE154" s="69"/>
      <c r="BF154" s="69"/>
      <c r="BG154" s="69"/>
      <c r="BH154" s="69"/>
      <c r="BI154" s="69"/>
      <c r="BJ154" s="69"/>
      <c r="BK154" s="69"/>
      <c r="BL154" s="69"/>
      <c r="BM154" s="69"/>
      <c r="BN154" s="69"/>
      <c r="BO154" s="69"/>
      <c r="BP154" s="69"/>
      <c r="BQ154" s="69"/>
      <c r="BR154" s="69"/>
      <c r="BS154" s="69"/>
      <c r="BT154" s="69"/>
      <c r="BU154" s="69"/>
      <c r="BV154" s="69"/>
      <c r="BW154" s="69"/>
      <c r="BX154" s="69"/>
      <c r="BY154" s="69"/>
      <c r="BZ154" s="69"/>
      <c r="CA154" s="69"/>
      <c r="CB154" s="69"/>
      <c r="CC154" s="69"/>
      <c r="CD154" s="69"/>
      <c r="CE154" s="69"/>
      <c r="CF154" s="69"/>
      <c r="CG154" s="69"/>
      <c r="CH154" s="69"/>
      <c r="CI154" s="69"/>
      <c r="CJ154" s="69"/>
      <c r="CK154" s="69"/>
      <c r="CL154" s="69"/>
      <c r="CM154" s="69"/>
      <c r="CN154" s="69"/>
      <c r="CO154" s="69"/>
      <c r="CP154" s="69"/>
      <c r="CQ154" s="69"/>
      <c r="CR154" s="69"/>
      <c r="CS154" s="69"/>
      <c r="CT154" s="69"/>
      <c r="CU154" s="69"/>
      <c r="CV154" s="69"/>
      <c r="CW154" s="69"/>
      <c r="CX154" s="69"/>
      <c r="CY154" s="69"/>
      <c r="CZ154" s="69"/>
      <c r="DA154" s="69"/>
      <c r="DB154" s="69"/>
      <c r="DC154" s="69"/>
      <c r="DD154" s="69"/>
      <c r="DE154" s="69"/>
      <c r="DF154" s="69"/>
      <c r="DG154" s="69"/>
      <c r="DH154" s="69"/>
      <c r="DI154" s="69"/>
      <c r="DJ154" s="69"/>
      <c r="DK154" s="69"/>
      <c r="DL154" s="69"/>
      <c r="DM154" s="69"/>
      <c r="DN154" s="69"/>
      <c r="DO154" s="69"/>
      <c r="DP154" s="69"/>
      <c r="DQ154" s="69"/>
      <c r="DR154" s="69"/>
      <c r="DS154" s="69"/>
      <c r="DT154" s="69"/>
      <c r="DU154" s="69"/>
      <c r="DV154" s="69"/>
      <c r="DW154" s="69"/>
      <c r="DX154" s="69"/>
      <c r="DY154" s="69"/>
      <c r="DZ154" s="69"/>
      <c r="EA154" s="69"/>
      <c r="EB154" s="69"/>
      <c r="EC154" s="69"/>
      <c r="ED154" s="69"/>
      <c r="EE154" s="69"/>
      <c r="EF154" s="69"/>
      <c r="EG154" s="69"/>
      <c r="EH154" s="69"/>
      <c r="EI154" s="69"/>
      <c r="EJ154" s="69"/>
      <c r="EK154" s="69"/>
      <c r="EL154" s="69"/>
      <c r="EM154" s="69"/>
      <c r="EN154" s="69"/>
      <c r="EO154" s="69"/>
      <c r="EP154" s="69"/>
      <c r="EQ154" s="69"/>
      <c r="ER154" s="69"/>
      <c r="ES154" s="69"/>
      <c r="ET154" s="69"/>
      <c r="EU154" s="69"/>
      <c r="EV154" s="69"/>
      <c r="EW154" s="69"/>
      <c r="EX154" s="69"/>
      <c r="EY154" s="69"/>
      <c r="EZ154" s="69"/>
      <c r="FA154" s="69"/>
      <c r="FB154" s="69"/>
      <c r="FC154" s="69"/>
      <c r="FD154" s="69"/>
      <c r="FE154" s="69"/>
      <c r="FF154" s="69"/>
      <c r="FG154" s="69"/>
      <c r="FH154" s="69"/>
      <c r="FI154" s="69"/>
      <c r="FJ154" s="69"/>
      <c r="FK154" s="69"/>
      <c r="FL154" s="69"/>
      <c r="FM154" s="69"/>
      <c r="FN154" s="69"/>
      <c r="FO154" s="69"/>
      <c r="FP154" s="69"/>
      <c r="FQ154" s="69"/>
      <c r="FR154" s="69"/>
      <c r="FS154" s="69"/>
      <c r="FT154" s="69"/>
      <c r="FU154" s="69"/>
      <c r="FV154" s="69"/>
      <c r="FW154" s="69"/>
      <c r="FX154" s="69"/>
      <c r="FY154" s="69"/>
      <c r="FZ154" s="69"/>
      <c r="GA154" s="69"/>
      <c r="GB154" s="69"/>
      <c r="GC154" s="69"/>
      <c r="GD154" s="69"/>
      <c r="GE154" s="69"/>
      <c r="GF154" s="69"/>
      <c r="GG154" s="69"/>
      <c r="GH154" s="69"/>
      <c r="GI154" s="69"/>
      <c r="GJ154" s="69"/>
      <c r="GK154" s="69"/>
      <c r="GL154" s="69"/>
      <c r="GM154" s="69"/>
      <c r="GN154" s="69"/>
      <c r="GO154" s="69"/>
      <c r="GP154" s="69"/>
      <c r="GQ154" s="69"/>
      <c r="GR154" s="69"/>
      <c r="GS154" s="69"/>
      <c r="GT154" s="69"/>
      <c r="GU154" s="69"/>
      <c r="GV154" s="69"/>
      <c r="GW154" s="69"/>
      <c r="GX154" s="69"/>
      <c r="GY154" s="69"/>
      <c r="GZ154" s="69"/>
      <c r="HA154" s="69"/>
      <c r="HB154" s="69"/>
      <c r="HC154" s="69"/>
      <c r="HD154" s="69"/>
      <c r="HE154" s="69"/>
      <c r="HF154" s="69"/>
      <c r="HG154" s="69"/>
      <c r="HH154" s="69"/>
      <c r="HI154" s="69"/>
      <c r="HJ154" s="69"/>
      <c r="HK154" s="69"/>
      <c r="HL154" s="69"/>
      <c r="HM154" s="69"/>
      <c r="HN154" s="69"/>
      <c r="HO154" s="69"/>
      <c r="HP154" s="69"/>
      <c r="HQ154" s="69"/>
      <c r="HR154" s="69"/>
      <c r="HS154" s="69"/>
      <c r="HT154" s="69"/>
      <c r="HU154" s="69"/>
      <c r="HV154" s="69"/>
      <c r="HW154" s="69"/>
      <c r="HX154" s="69"/>
      <c r="HY154" s="69"/>
      <c r="HZ154" s="69"/>
      <c r="IA154" s="69"/>
      <c r="IB154" s="69"/>
      <c r="IC154" s="69"/>
      <c r="ID154" s="69"/>
      <c r="IE154" s="69"/>
      <c r="IF154" s="69"/>
      <c r="IG154" s="69"/>
      <c r="IH154" s="69"/>
      <c r="II154" s="69"/>
      <c r="IJ154" s="69"/>
      <c r="IK154" s="69"/>
      <c r="IL154" s="69"/>
      <c r="IM154" s="69"/>
      <c r="IN154" s="69"/>
      <c r="IO154" s="69"/>
      <c r="IP154" s="69"/>
      <c r="IQ154" s="69"/>
      <c r="IR154" s="69"/>
      <c r="IS154" s="69"/>
      <c r="IT154" s="69"/>
      <c r="IU154" s="69"/>
      <c r="IV154" s="69"/>
    </row>
    <row r="155" spans="1:256" ht="15.75" customHeight="1">
      <c r="A155" s="1095" t="s">
        <v>362</v>
      </c>
      <c r="B155" s="1095"/>
      <c r="C155" s="443" t="s">
        <v>521</v>
      </c>
      <c r="D155" s="443" t="s">
        <v>503</v>
      </c>
      <c r="E155" s="795">
        <v>1515</v>
      </c>
      <c r="F155" s="795">
        <v>0</v>
      </c>
      <c r="G155" s="795">
        <v>233</v>
      </c>
      <c r="H155" s="795">
        <v>2</v>
      </c>
      <c r="I155" s="795">
        <v>0</v>
      </c>
      <c r="J155" s="795">
        <v>883</v>
      </c>
      <c r="K155" s="795">
        <v>0</v>
      </c>
      <c r="L155" s="795">
        <v>0</v>
      </c>
      <c r="M155" s="795">
        <v>0</v>
      </c>
      <c r="N155" s="795">
        <v>393</v>
      </c>
      <c r="O155" s="795">
        <v>0</v>
      </c>
      <c r="P155" s="795">
        <v>1</v>
      </c>
      <c r="Q155" s="795">
        <v>0</v>
      </c>
      <c r="R155" s="795">
        <v>3</v>
      </c>
      <c r="S155" s="795">
        <v>0</v>
      </c>
      <c r="T155" s="883"/>
      <c r="U155" s="795">
        <v>495</v>
      </c>
      <c r="V155" s="795">
        <v>0</v>
      </c>
      <c r="W155" s="795">
        <v>104</v>
      </c>
      <c r="X155" s="795">
        <v>0</v>
      </c>
      <c r="Y155" s="795">
        <v>0</v>
      </c>
      <c r="Z155" s="795">
        <v>272</v>
      </c>
      <c r="AA155" s="795">
        <v>0</v>
      </c>
      <c r="AB155" s="795">
        <v>0</v>
      </c>
      <c r="AC155" s="795">
        <v>0</v>
      </c>
      <c r="AD155" s="795">
        <v>117</v>
      </c>
      <c r="AE155" s="795">
        <v>0</v>
      </c>
      <c r="AF155" s="795">
        <v>0</v>
      </c>
      <c r="AG155" s="795">
        <v>0</v>
      </c>
      <c r="AH155" s="795">
        <v>2</v>
      </c>
      <c r="AI155" s="795">
        <v>0</v>
      </c>
      <c r="AJ155" s="855"/>
      <c r="AK155" s="884">
        <v>32.673267326732677</v>
      </c>
      <c r="AL155" s="884" t="s">
        <v>215</v>
      </c>
      <c r="AM155" s="884">
        <v>44.63519313304721</v>
      </c>
      <c r="AN155" s="884" t="s">
        <v>603</v>
      </c>
      <c r="AO155" s="884" t="s">
        <v>215</v>
      </c>
      <c r="AP155" s="884">
        <v>30.804077010192525</v>
      </c>
      <c r="AQ155" s="884" t="s">
        <v>215</v>
      </c>
      <c r="AR155" s="884" t="s">
        <v>215</v>
      </c>
      <c r="AS155" s="884" t="s">
        <v>215</v>
      </c>
      <c r="AT155" s="884">
        <v>29.770992366412212</v>
      </c>
      <c r="AU155" s="884" t="s">
        <v>215</v>
      </c>
      <c r="AV155" s="884" t="s">
        <v>603</v>
      </c>
      <c r="AW155" s="884" t="s">
        <v>215</v>
      </c>
      <c r="AX155" s="884" t="s">
        <v>603</v>
      </c>
      <c r="AY155" s="884" t="s">
        <v>215</v>
      </c>
      <c r="AZ155" s="77"/>
      <c r="BA155" s="77"/>
      <c r="BB155" s="69"/>
      <c r="BC155" s="69"/>
      <c r="BD155" s="69"/>
      <c r="BE155" s="69"/>
      <c r="BF155" s="69"/>
      <c r="BG155" s="69"/>
      <c r="BH155" s="69"/>
      <c r="BI155" s="69"/>
      <c r="BJ155" s="69"/>
      <c r="BK155" s="69"/>
      <c r="BL155" s="69"/>
      <c r="BM155" s="69"/>
      <c r="BN155" s="69"/>
      <c r="BO155" s="69"/>
      <c r="BP155" s="69"/>
      <c r="BQ155" s="69"/>
      <c r="BR155" s="69"/>
      <c r="BS155" s="69"/>
      <c r="BT155" s="69"/>
      <c r="BU155" s="69"/>
      <c r="BV155" s="69"/>
      <c r="BW155" s="69"/>
      <c r="BX155" s="69"/>
      <c r="BY155" s="69"/>
      <c r="BZ155" s="69"/>
      <c r="CA155" s="69"/>
      <c r="CB155" s="69"/>
      <c r="CC155" s="69"/>
      <c r="CD155" s="69"/>
      <c r="CE155" s="69"/>
      <c r="CF155" s="69"/>
      <c r="CG155" s="69"/>
      <c r="CH155" s="69"/>
      <c r="CI155" s="69"/>
      <c r="CJ155" s="69"/>
      <c r="CK155" s="69"/>
      <c r="CL155" s="69"/>
      <c r="CM155" s="69"/>
      <c r="CN155" s="69"/>
      <c r="CO155" s="69"/>
      <c r="CP155" s="69"/>
      <c r="CQ155" s="69"/>
      <c r="CR155" s="69"/>
      <c r="CS155" s="69"/>
      <c r="CT155" s="69"/>
      <c r="CU155" s="69"/>
      <c r="CV155" s="69"/>
      <c r="CW155" s="69"/>
      <c r="CX155" s="69"/>
      <c r="CY155" s="69"/>
      <c r="CZ155" s="69"/>
      <c r="DA155" s="69"/>
      <c r="DB155" s="69"/>
      <c r="DC155" s="69"/>
      <c r="DD155" s="69"/>
      <c r="DE155" s="69"/>
      <c r="DF155" s="69"/>
      <c r="DG155" s="69"/>
      <c r="DH155" s="69"/>
      <c r="DI155" s="69"/>
      <c r="DJ155" s="69"/>
      <c r="DK155" s="69"/>
      <c r="DL155" s="69"/>
      <c r="DM155" s="69"/>
      <c r="DN155" s="69"/>
      <c r="DO155" s="69"/>
      <c r="DP155" s="69"/>
      <c r="DQ155" s="69"/>
      <c r="DR155" s="69"/>
      <c r="DS155" s="69"/>
      <c r="DT155" s="69"/>
      <c r="DU155" s="69"/>
      <c r="DV155" s="69"/>
      <c r="DW155" s="69"/>
      <c r="DX155" s="69"/>
      <c r="DY155" s="69"/>
      <c r="DZ155" s="69"/>
      <c r="EA155" s="69"/>
      <c r="EB155" s="69"/>
      <c r="EC155" s="69"/>
      <c r="ED155" s="69"/>
      <c r="EE155" s="69"/>
      <c r="EF155" s="69"/>
      <c r="EG155" s="69"/>
      <c r="EH155" s="69"/>
      <c r="EI155" s="69"/>
      <c r="EJ155" s="69"/>
      <c r="EK155" s="69"/>
      <c r="EL155" s="69"/>
      <c r="EM155" s="69"/>
      <c r="EN155" s="69"/>
      <c r="EO155" s="69"/>
      <c r="EP155" s="69"/>
      <c r="EQ155" s="69"/>
      <c r="ER155" s="69"/>
      <c r="ES155" s="69"/>
      <c r="ET155" s="69"/>
      <c r="EU155" s="69"/>
      <c r="EV155" s="69"/>
      <c r="EW155" s="69"/>
      <c r="EX155" s="69"/>
      <c r="EY155" s="69"/>
      <c r="EZ155" s="69"/>
      <c r="FA155" s="69"/>
      <c r="FB155" s="69"/>
      <c r="FC155" s="69"/>
      <c r="FD155" s="69"/>
      <c r="FE155" s="69"/>
      <c r="FF155" s="69"/>
      <c r="FG155" s="69"/>
      <c r="FH155" s="69"/>
      <c r="FI155" s="69"/>
      <c r="FJ155" s="69"/>
      <c r="FK155" s="69"/>
      <c r="FL155" s="69"/>
      <c r="FM155" s="69"/>
      <c r="FN155" s="69"/>
      <c r="FO155" s="69"/>
      <c r="FP155" s="69"/>
      <c r="FQ155" s="69"/>
      <c r="FR155" s="69"/>
      <c r="FS155" s="69"/>
      <c r="FT155" s="69"/>
      <c r="FU155" s="69"/>
      <c r="FV155" s="69"/>
      <c r="FW155" s="69"/>
      <c r="FX155" s="69"/>
      <c r="FY155" s="69"/>
      <c r="FZ155" s="69"/>
      <c r="GA155" s="69"/>
      <c r="GB155" s="69"/>
      <c r="GC155" s="69"/>
      <c r="GD155" s="69"/>
      <c r="GE155" s="69"/>
      <c r="GF155" s="69"/>
      <c r="GG155" s="69"/>
      <c r="GH155" s="69"/>
      <c r="GI155" s="69"/>
      <c r="GJ155" s="69"/>
      <c r="GK155" s="69"/>
      <c r="GL155" s="69"/>
      <c r="GM155" s="69"/>
      <c r="GN155" s="69"/>
      <c r="GO155" s="69"/>
      <c r="GP155" s="69"/>
      <c r="GQ155" s="69"/>
      <c r="GR155" s="69"/>
      <c r="GS155" s="69"/>
      <c r="GT155" s="69"/>
      <c r="GU155" s="69"/>
      <c r="GV155" s="69"/>
      <c r="GW155" s="69"/>
      <c r="GX155" s="69"/>
      <c r="GY155" s="69"/>
      <c r="GZ155" s="69"/>
      <c r="HA155" s="69"/>
      <c r="HB155" s="69"/>
      <c r="HC155" s="69"/>
      <c r="HD155" s="69"/>
      <c r="HE155" s="69"/>
      <c r="HF155" s="69"/>
      <c r="HG155" s="69"/>
      <c r="HH155" s="69"/>
      <c r="HI155" s="69"/>
      <c r="HJ155" s="69"/>
      <c r="HK155" s="69"/>
      <c r="HL155" s="69"/>
      <c r="HM155" s="69"/>
      <c r="HN155" s="69"/>
      <c r="HO155" s="69"/>
      <c r="HP155" s="69"/>
      <c r="HQ155" s="69"/>
      <c r="HR155" s="69"/>
      <c r="HS155" s="69"/>
      <c r="HT155" s="69"/>
      <c r="HU155" s="69"/>
      <c r="HV155" s="69"/>
      <c r="HW155" s="69"/>
      <c r="HX155" s="69"/>
      <c r="HY155" s="69"/>
      <c r="HZ155" s="69"/>
      <c r="IA155" s="69"/>
      <c r="IB155" s="69"/>
      <c r="IC155" s="69"/>
      <c r="ID155" s="69"/>
      <c r="IE155" s="69"/>
      <c r="IF155" s="69"/>
      <c r="IG155" s="69"/>
      <c r="IH155" s="69"/>
      <c r="II155" s="69"/>
      <c r="IJ155" s="69"/>
      <c r="IK155" s="69"/>
      <c r="IL155" s="69"/>
      <c r="IM155" s="69"/>
      <c r="IN155" s="69"/>
      <c r="IO155" s="69"/>
      <c r="IP155" s="69"/>
      <c r="IQ155" s="69"/>
      <c r="IR155" s="69"/>
      <c r="IS155" s="69"/>
      <c r="IT155" s="69"/>
      <c r="IU155" s="69"/>
      <c r="IV155" s="69"/>
    </row>
    <row r="156" spans="1:256" ht="15.75" customHeight="1">
      <c r="A156" s="1095" t="s">
        <v>365</v>
      </c>
      <c r="B156" s="1095"/>
      <c r="C156" s="443" t="s">
        <v>524</v>
      </c>
      <c r="D156" s="443" t="s">
        <v>523</v>
      </c>
      <c r="E156" s="795">
        <v>397</v>
      </c>
      <c r="F156" s="795">
        <v>0</v>
      </c>
      <c r="G156" s="795">
        <v>155</v>
      </c>
      <c r="H156" s="795">
        <v>0</v>
      </c>
      <c r="I156" s="795">
        <v>0</v>
      </c>
      <c r="J156" s="795">
        <v>160</v>
      </c>
      <c r="K156" s="795">
        <v>0</v>
      </c>
      <c r="L156" s="795">
        <v>69</v>
      </c>
      <c r="M156" s="795">
        <v>0</v>
      </c>
      <c r="N156" s="795">
        <v>13</v>
      </c>
      <c r="O156" s="795">
        <v>0</v>
      </c>
      <c r="P156" s="795">
        <v>0</v>
      </c>
      <c r="Q156" s="795">
        <v>0</v>
      </c>
      <c r="R156" s="795">
        <v>0</v>
      </c>
      <c r="S156" s="795">
        <v>0</v>
      </c>
      <c r="T156" s="883"/>
      <c r="U156" s="795">
        <v>307</v>
      </c>
      <c r="V156" s="795">
        <v>0</v>
      </c>
      <c r="W156" s="795">
        <v>141</v>
      </c>
      <c r="X156" s="795">
        <v>0</v>
      </c>
      <c r="Y156" s="795">
        <v>0</v>
      </c>
      <c r="Z156" s="795">
        <v>93</v>
      </c>
      <c r="AA156" s="795">
        <v>0</v>
      </c>
      <c r="AB156" s="795">
        <v>69</v>
      </c>
      <c r="AC156" s="795">
        <v>0</v>
      </c>
      <c r="AD156" s="795">
        <v>4</v>
      </c>
      <c r="AE156" s="795">
        <v>0</v>
      </c>
      <c r="AF156" s="795">
        <v>0</v>
      </c>
      <c r="AG156" s="795">
        <v>0</v>
      </c>
      <c r="AH156" s="795">
        <v>0</v>
      </c>
      <c r="AI156" s="795">
        <v>0</v>
      </c>
      <c r="AJ156" s="855"/>
      <c r="AK156" s="884">
        <v>77.329974811083119</v>
      </c>
      <c r="AL156" s="884" t="s">
        <v>215</v>
      </c>
      <c r="AM156" s="884">
        <v>90.967741935483872</v>
      </c>
      <c r="AN156" s="884" t="s">
        <v>215</v>
      </c>
      <c r="AO156" s="884" t="s">
        <v>215</v>
      </c>
      <c r="AP156" s="884">
        <v>58.125000000000007</v>
      </c>
      <c r="AQ156" s="884" t="s">
        <v>215</v>
      </c>
      <c r="AR156" s="884">
        <v>100</v>
      </c>
      <c r="AS156" s="884" t="s">
        <v>215</v>
      </c>
      <c r="AT156" s="884" t="s">
        <v>603</v>
      </c>
      <c r="AU156" s="884" t="s">
        <v>215</v>
      </c>
      <c r="AV156" s="884" t="s">
        <v>215</v>
      </c>
      <c r="AW156" s="884" t="s">
        <v>215</v>
      </c>
      <c r="AX156" s="884" t="s">
        <v>215</v>
      </c>
      <c r="AY156" s="884" t="s">
        <v>215</v>
      </c>
      <c r="AZ156" s="77"/>
      <c r="BA156" s="77"/>
      <c r="BB156" s="69"/>
      <c r="BC156" s="69"/>
      <c r="BD156" s="69"/>
      <c r="BE156" s="69"/>
      <c r="BF156" s="69"/>
      <c r="BG156" s="69"/>
      <c r="BH156" s="69"/>
      <c r="BI156" s="69"/>
      <c r="BJ156" s="69"/>
      <c r="BK156" s="69"/>
      <c r="BL156" s="69"/>
      <c r="BM156" s="69"/>
      <c r="BN156" s="69"/>
      <c r="BO156" s="69"/>
      <c r="BP156" s="69"/>
      <c r="BQ156" s="69"/>
      <c r="BR156" s="69"/>
      <c r="BS156" s="69"/>
      <c r="BT156" s="69"/>
      <c r="BU156" s="69"/>
      <c r="BV156" s="69"/>
      <c r="BW156" s="69"/>
      <c r="BX156" s="69"/>
      <c r="BY156" s="69"/>
      <c r="BZ156" s="69"/>
      <c r="CA156" s="69"/>
      <c r="CB156" s="69"/>
      <c r="CC156" s="69"/>
      <c r="CD156" s="69"/>
      <c r="CE156" s="69"/>
      <c r="CF156" s="69"/>
      <c r="CG156" s="69"/>
      <c r="CH156" s="69"/>
      <c r="CI156" s="69"/>
      <c r="CJ156" s="69"/>
      <c r="CK156" s="69"/>
      <c r="CL156" s="69"/>
      <c r="CM156" s="69"/>
      <c r="CN156" s="69"/>
      <c r="CO156" s="69"/>
      <c r="CP156" s="69"/>
      <c r="CQ156" s="69"/>
      <c r="CR156" s="69"/>
      <c r="CS156" s="69"/>
      <c r="CT156" s="69"/>
      <c r="CU156" s="69"/>
      <c r="CV156" s="69"/>
      <c r="CW156" s="69"/>
      <c r="CX156" s="69"/>
      <c r="CY156" s="69"/>
      <c r="CZ156" s="69"/>
      <c r="DA156" s="69"/>
      <c r="DB156" s="69"/>
      <c r="DC156" s="69"/>
      <c r="DD156" s="69"/>
      <c r="DE156" s="69"/>
      <c r="DF156" s="69"/>
      <c r="DG156" s="69"/>
      <c r="DH156" s="69"/>
      <c r="DI156" s="69"/>
      <c r="DJ156" s="69"/>
      <c r="DK156" s="69"/>
      <c r="DL156" s="69"/>
      <c r="DM156" s="69"/>
      <c r="DN156" s="69"/>
      <c r="DO156" s="69"/>
      <c r="DP156" s="69"/>
      <c r="DQ156" s="69"/>
      <c r="DR156" s="69"/>
      <c r="DS156" s="69"/>
      <c r="DT156" s="69"/>
      <c r="DU156" s="69"/>
      <c r="DV156" s="69"/>
      <c r="DW156" s="69"/>
      <c r="DX156" s="69"/>
      <c r="DY156" s="69"/>
      <c r="DZ156" s="69"/>
      <c r="EA156" s="69"/>
      <c r="EB156" s="69"/>
      <c r="EC156" s="69"/>
      <c r="ED156" s="69"/>
      <c r="EE156" s="69"/>
      <c r="EF156" s="69"/>
      <c r="EG156" s="69"/>
      <c r="EH156" s="69"/>
      <c r="EI156" s="69"/>
      <c r="EJ156" s="69"/>
      <c r="EK156" s="69"/>
      <c r="EL156" s="69"/>
      <c r="EM156" s="69"/>
      <c r="EN156" s="69"/>
      <c r="EO156" s="69"/>
      <c r="EP156" s="69"/>
      <c r="EQ156" s="69"/>
      <c r="ER156" s="69"/>
      <c r="ES156" s="69"/>
      <c r="ET156" s="69"/>
      <c r="EU156" s="69"/>
      <c r="EV156" s="69"/>
      <c r="EW156" s="69"/>
      <c r="EX156" s="69"/>
      <c r="EY156" s="69"/>
      <c r="EZ156" s="69"/>
      <c r="FA156" s="69"/>
      <c r="FB156" s="69"/>
      <c r="FC156" s="69"/>
      <c r="FD156" s="69"/>
      <c r="FE156" s="69"/>
      <c r="FF156" s="69"/>
      <c r="FG156" s="69"/>
      <c r="FH156" s="69"/>
      <c r="FI156" s="69"/>
      <c r="FJ156" s="69"/>
      <c r="FK156" s="69"/>
      <c r="FL156" s="69"/>
      <c r="FM156" s="69"/>
      <c r="FN156" s="69"/>
      <c r="FO156" s="69"/>
      <c r="FP156" s="69"/>
      <c r="FQ156" s="69"/>
      <c r="FR156" s="69"/>
      <c r="FS156" s="69"/>
      <c r="FT156" s="69"/>
      <c r="FU156" s="69"/>
      <c r="FV156" s="69"/>
      <c r="FW156" s="69"/>
      <c r="FX156" s="69"/>
      <c r="FY156" s="69"/>
      <c r="FZ156" s="69"/>
      <c r="GA156" s="69"/>
      <c r="GB156" s="69"/>
      <c r="GC156" s="69"/>
      <c r="GD156" s="69"/>
      <c r="GE156" s="69"/>
      <c r="GF156" s="69"/>
      <c r="GG156" s="69"/>
      <c r="GH156" s="69"/>
      <c r="GI156" s="69"/>
      <c r="GJ156" s="69"/>
      <c r="GK156" s="69"/>
      <c r="GL156" s="69"/>
      <c r="GM156" s="69"/>
      <c r="GN156" s="69"/>
      <c r="GO156" s="69"/>
      <c r="GP156" s="69"/>
      <c r="GQ156" s="69"/>
      <c r="GR156" s="69"/>
      <c r="GS156" s="69"/>
      <c r="GT156" s="69"/>
      <c r="GU156" s="69"/>
      <c r="GV156" s="69"/>
      <c r="GW156" s="69"/>
      <c r="GX156" s="69"/>
      <c r="GY156" s="69"/>
      <c r="GZ156" s="69"/>
      <c r="HA156" s="69"/>
      <c r="HB156" s="69"/>
      <c r="HC156" s="69"/>
      <c r="HD156" s="69"/>
      <c r="HE156" s="69"/>
      <c r="HF156" s="69"/>
      <c r="HG156" s="69"/>
      <c r="HH156" s="69"/>
      <c r="HI156" s="69"/>
      <c r="HJ156" s="69"/>
      <c r="HK156" s="69"/>
      <c r="HL156" s="69"/>
      <c r="HM156" s="69"/>
      <c r="HN156" s="69"/>
      <c r="HO156" s="69"/>
      <c r="HP156" s="69"/>
      <c r="HQ156" s="69"/>
      <c r="HR156" s="69"/>
      <c r="HS156" s="69"/>
      <c r="HT156" s="69"/>
      <c r="HU156" s="69"/>
      <c r="HV156" s="69"/>
      <c r="HW156" s="69"/>
      <c r="HX156" s="69"/>
      <c r="HY156" s="69"/>
      <c r="HZ156" s="69"/>
      <c r="IA156" s="69"/>
      <c r="IB156" s="69"/>
      <c r="IC156" s="69"/>
      <c r="ID156" s="69"/>
      <c r="IE156" s="69"/>
      <c r="IF156" s="69"/>
      <c r="IG156" s="69"/>
      <c r="IH156" s="69"/>
      <c r="II156" s="69"/>
      <c r="IJ156" s="69"/>
      <c r="IK156" s="69"/>
      <c r="IL156" s="69"/>
      <c r="IM156" s="69"/>
      <c r="IN156" s="69"/>
      <c r="IO156" s="69"/>
      <c r="IP156" s="69"/>
      <c r="IQ156" s="69"/>
      <c r="IR156" s="69"/>
      <c r="IS156" s="69"/>
      <c r="IT156" s="69"/>
      <c r="IU156" s="69"/>
      <c r="IV156" s="69"/>
    </row>
    <row r="157" spans="1:256" ht="15.75" customHeight="1">
      <c r="A157" s="1095" t="s">
        <v>366</v>
      </c>
      <c r="B157" s="1095"/>
      <c r="C157" s="443" t="s">
        <v>525</v>
      </c>
      <c r="D157" s="443" t="s">
        <v>523</v>
      </c>
      <c r="E157" s="795" t="s">
        <v>604</v>
      </c>
      <c r="F157" s="795" t="s">
        <v>604</v>
      </c>
      <c r="G157" s="795" t="s">
        <v>604</v>
      </c>
      <c r="H157" s="795" t="s">
        <v>604</v>
      </c>
      <c r="I157" s="795" t="s">
        <v>604</v>
      </c>
      <c r="J157" s="795" t="s">
        <v>604</v>
      </c>
      <c r="K157" s="795" t="s">
        <v>604</v>
      </c>
      <c r="L157" s="795" t="s">
        <v>604</v>
      </c>
      <c r="M157" s="795" t="s">
        <v>604</v>
      </c>
      <c r="N157" s="795" t="s">
        <v>604</v>
      </c>
      <c r="O157" s="795" t="s">
        <v>604</v>
      </c>
      <c r="P157" s="795" t="s">
        <v>604</v>
      </c>
      <c r="Q157" s="795" t="s">
        <v>604</v>
      </c>
      <c r="R157" s="795" t="s">
        <v>604</v>
      </c>
      <c r="S157" s="795" t="s">
        <v>604</v>
      </c>
      <c r="T157" s="883"/>
      <c r="U157" s="795" t="s">
        <v>604</v>
      </c>
      <c r="V157" s="795" t="s">
        <v>604</v>
      </c>
      <c r="W157" s="795" t="s">
        <v>604</v>
      </c>
      <c r="X157" s="795" t="s">
        <v>604</v>
      </c>
      <c r="Y157" s="795" t="s">
        <v>604</v>
      </c>
      <c r="Z157" s="795" t="s">
        <v>604</v>
      </c>
      <c r="AA157" s="795" t="s">
        <v>604</v>
      </c>
      <c r="AB157" s="795" t="s">
        <v>604</v>
      </c>
      <c r="AC157" s="795" t="s">
        <v>604</v>
      </c>
      <c r="AD157" s="795" t="s">
        <v>604</v>
      </c>
      <c r="AE157" s="795" t="s">
        <v>604</v>
      </c>
      <c r="AF157" s="795" t="s">
        <v>604</v>
      </c>
      <c r="AG157" s="795" t="s">
        <v>604</v>
      </c>
      <c r="AH157" s="795" t="s">
        <v>604</v>
      </c>
      <c r="AI157" s="795" t="s">
        <v>604</v>
      </c>
      <c r="AJ157" s="855"/>
      <c r="AK157" s="884" t="s">
        <v>604</v>
      </c>
      <c r="AL157" s="884" t="s">
        <v>604</v>
      </c>
      <c r="AM157" s="884" t="s">
        <v>604</v>
      </c>
      <c r="AN157" s="884" t="s">
        <v>604</v>
      </c>
      <c r="AO157" s="884" t="s">
        <v>604</v>
      </c>
      <c r="AP157" s="884" t="s">
        <v>604</v>
      </c>
      <c r="AQ157" s="884" t="s">
        <v>604</v>
      </c>
      <c r="AR157" s="884" t="s">
        <v>604</v>
      </c>
      <c r="AS157" s="884" t="s">
        <v>604</v>
      </c>
      <c r="AT157" s="884" t="s">
        <v>604</v>
      </c>
      <c r="AU157" s="884" t="s">
        <v>604</v>
      </c>
      <c r="AV157" s="884" t="s">
        <v>604</v>
      </c>
      <c r="AW157" s="884" t="s">
        <v>604</v>
      </c>
      <c r="AX157" s="884" t="s">
        <v>604</v>
      </c>
      <c r="AY157" s="884" t="s">
        <v>604</v>
      </c>
      <c r="AZ157" s="77"/>
      <c r="BA157" s="77"/>
      <c r="BB157" s="69"/>
      <c r="BC157" s="69"/>
      <c r="BD157" s="69"/>
      <c r="BE157" s="69"/>
      <c r="BF157" s="69"/>
      <c r="BG157" s="69"/>
      <c r="BH157" s="69"/>
      <c r="BI157" s="69"/>
      <c r="BJ157" s="69"/>
      <c r="BK157" s="69"/>
      <c r="BL157" s="69"/>
      <c r="BM157" s="69"/>
      <c r="BN157" s="69"/>
      <c r="BO157" s="69"/>
      <c r="BP157" s="69"/>
      <c r="BQ157" s="69"/>
      <c r="BR157" s="69"/>
      <c r="BS157" s="69"/>
      <c r="BT157" s="69"/>
      <c r="BU157" s="69"/>
      <c r="BV157" s="69"/>
      <c r="BW157" s="69"/>
      <c r="BX157" s="69"/>
      <c r="BY157" s="69"/>
      <c r="BZ157" s="69"/>
      <c r="CA157" s="69"/>
      <c r="CB157" s="69"/>
      <c r="CC157" s="69"/>
      <c r="CD157" s="69"/>
      <c r="CE157" s="69"/>
      <c r="CF157" s="69"/>
      <c r="CG157" s="69"/>
      <c r="CH157" s="69"/>
      <c r="CI157" s="69"/>
      <c r="CJ157" s="69"/>
      <c r="CK157" s="69"/>
      <c r="CL157" s="69"/>
      <c r="CM157" s="69"/>
      <c r="CN157" s="69"/>
      <c r="CO157" s="69"/>
      <c r="CP157" s="69"/>
      <c r="CQ157" s="69"/>
      <c r="CR157" s="69"/>
      <c r="CS157" s="69"/>
      <c r="CT157" s="69"/>
      <c r="CU157" s="69"/>
      <c r="CV157" s="69"/>
      <c r="CW157" s="69"/>
      <c r="CX157" s="69"/>
      <c r="CY157" s="69"/>
      <c r="CZ157" s="69"/>
      <c r="DA157" s="69"/>
      <c r="DB157" s="69"/>
      <c r="DC157" s="69"/>
      <c r="DD157" s="69"/>
      <c r="DE157" s="69"/>
      <c r="DF157" s="69"/>
      <c r="DG157" s="69"/>
      <c r="DH157" s="69"/>
      <c r="DI157" s="69"/>
      <c r="DJ157" s="69"/>
      <c r="DK157" s="69"/>
      <c r="DL157" s="69"/>
      <c r="DM157" s="69"/>
      <c r="DN157" s="69"/>
      <c r="DO157" s="69"/>
      <c r="DP157" s="69"/>
      <c r="DQ157" s="69"/>
      <c r="DR157" s="69"/>
      <c r="DS157" s="69"/>
      <c r="DT157" s="69"/>
      <c r="DU157" s="69"/>
      <c r="DV157" s="69"/>
      <c r="DW157" s="69"/>
      <c r="DX157" s="69"/>
      <c r="DY157" s="69"/>
      <c r="DZ157" s="69"/>
      <c r="EA157" s="69"/>
      <c r="EB157" s="69"/>
      <c r="EC157" s="69"/>
      <c r="ED157" s="69"/>
      <c r="EE157" s="69"/>
      <c r="EF157" s="69"/>
      <c r="EG157" s="69"/>
      <c r="EH157" s="69"/>
      <c r="EI157" s="69"/>
      <c r="EJ157" s="69"/>
      <c r="EK157" s="69"/>
      <c r="EL157" s="69"/>
      <c r="EM157" s="69"/>
      <c r="EN157" s="69"/>
      <c r="EO157" s="69"/>
      <c r="EP157" s="69"/>
      <c r="EQ157" s="69"/>
      <c r="ER157" s="69"/>
      <c r="ES157" s="69"/>
      <c r="ET157" s="69"/>
      <c r="EU157" s="69"/>
      <c r="EV157" s="69"/>
      <c r="EW157" s="69"/>
      <c r="EX157" s="69"/>
      <c r="EY157" s="69"/>
      <c r="EZ157" s="69"/>
      <c r="FA157" s="69"/>
      <c r="FB157" s="69"/>
      <c r="FC157" s="69"/>
      <c r="FD157" s="69"/>
      <c r="FE157" s="69"/>
      <c r="FF157" s="69"/>
      <c r="FG157" s="69"/>
      <c r="FH157" s="69"/>
      <c r="FI157" s="69"/>
      <c r="FJ157" s="69"/>
      <c r="FK157" s="69"/>
      <c r="FL157" s="69"/>
      <c r="FM157" s="69"/>
      <c r="FN157" s="69"/>
      <c r="FO157" s="69"/>
      <c r="FP157" s="69"/>
      <c r="FQ157" s="69"/>
      <c r="FR157" s="69"/>
      <c r="FS157" s="69"/>
      <c r="FT157" s="69"/>
      <c r="FU157" s="69"/>
      <c r="FV157" s="69"/>
      <c r="FW157" s="69"/>
      <c r="FX157" s="69"/>
      <c r="FY157" s="69"/>
      <c r="FZ157" s="69"/>
      <c r="GA157" s="69"/>
      <c r="GB157" s="69"/>
      <c r="GC157" s="69"/>
      <c r="GD157" s="69"/>
      <c r="GE157" s="69"/>
      <c r="GF157" s="69"/>
      <c r="GG157" s="69"/>
      <c r="GH157" s="69"/>
      <c r="GI157" s="69"/>
      <c r="GJ157" s="69"/>
      <c r="GK157" s="69"/>
      <c r="GL157" s="69"/>
      <c r="GM157" s="69"/>
      <c r="GN157" s="69"/>
      <c r="GO157" s="69"/>
      <c r="GP157" s="69"/>
      <c r="GQ157" s="69"/>
      <c r="GR157" s="69"/>
      <c r="GS157" s="69"/>
      <c r="GT157" s="69"/>
      <c r="GU157" s="69"/>
      <c r="GV157" s="69"/>
      <c r="GW157" s="69"/>
      <c r="GX157" s="69"/>
      <c r="GY157" s="69"/>
      <c r="GZ157" s="69"/>
      <c r="HA157" s="69"/>
      <c r="HB157" s="69"/>
      <c r="HC157" s="69"/>
      <c r="HD157" s="69"/>
      <c r="HE157" s="69"/>
      <c r="HF157" s="69"/>
      <c r="HG157" s="69"/>
      <c r="HH157" s="69"/>
      <c r="HI157" s="69"/>
      <c r="HJ157" s="69"/>
      <c r="HK157" s="69"/>
      <c r="HL157" s="69"/>
      <c r="HM157" s="69"/>
      <c r="HN157" s="69"/>
      <c r="HO157" s="69"/>
      <c r="HP157" s="69"/>
      <c r="HQ157" s="69"/>
      <c r="HR157" s="69"/>
      <c r="HS157" s="69"/>
      <c r="HT157" s="69"/>
      <c r="HU157" s="69"/>
      <c r="HV157" s="69"/>
      <c r="HW157" s="69"/>
      <c r="HX157" s="69"/>
      <c r="HY157" s="69"/>
      <c r="HZ157" s="69"/>
      <c r="IA157" s="69"/>
      <c r="IB157" s="69"/>
      <c r="IC157" s="69"/>
      <c r="ID157" s="69"/>
      <c r="IE157" s="69"/>
      <c r="IF157" s="69"/>
      <c r="IG157" s="69"/>
      <c r="IH157" s="69"/>
      <c r="II157" s="69"/>
      <c r="IJ157" s="69"/>
      <c r="IK157" s="69"/>
      <c r="IL157" s="69"/>
      <c r="IM157" s="69"/>
      <c r="IN157" s="69"/>
      <c r="IO157" s="69"/>
      <c r="IP157" s="69"/>
      <c r="IQ157" s="69"/>
      <c r="IR157" s="69"/>
      <c r="IS157" s="69"/>
      <c r="IT157" s="69"/>
      <c r="IU157" s="69"/>
      <c r="IV157" s="69"/>
    </row>
    <row r="158" spans="1:256" ht="15.75" customHeight="1">
      <c r="A158" s="1095" t="s">
        <v>367</v>
      </c>
      <c r="B158" s="1095"/>
      <c r="C158" s="443" t="s">
        <v>526</v>
      </c>
      <c r="D158" s="443" t="s">
        <v>523</v>
      </c>
      <c r="E158" s="795">
        <v>922</v>
      </c>
      <c r="F158" s="795">
        <v>1</v>
      </c>
      <c r="G158" s="795">
        <v>427</v>
      </c>
      <c r="H158" s="795">
        <v>3</v>
      </c>
      <c r="I158" s="795">
        <v>0</v>
      </c>
      <c r="J158" s="795">
        <v>464</v>
      </c>
      <c r="K158" s="795">
        <v>0</v>
      </c>
      <c r="L158" s="795">
        <v>0</v>
      </c>
      <c r="M158" s="795">
        <v>0</v>
      </c>
      <c r="N158" s="795">
        <v>26</v>
      </c>
      <c r="O158" s="795">
        <v>0</v>
      </c>
      <c r="P158" s="795">
        <v>0</v>
      </c>
      <c r="Q158" s="795">
        <v>1</v>
      </c>
      <c r="R158" s="795">
        <v>0</v>
      </c>
      <c r="S158" s="795">
        <v>0</v>
      </c>
      <c r="T158" s="883"/>
      <c r="U158" s="795">
        <v>426</v>
      </c>
      <c r="V158" s="795">
        <v>1</v>
      </c>
      <c r="W158" s="795">
        <v>224</v>
      </c>
      <c r="X158" s="795">
        <v>2</v>
      </c>
      <c r="Y158" s="795">
        <v>0</v>
      </c>
      <c r="Z158" s="795">
        <v>185</v>
      </c>
      <c r="AA158" s="795">
        <v>0</v>
      </c>
      <c r="AB158" s="795">
        <v>0</v>
      </c>
      <c r="AC158" s="795">
        <v>0</v>
      </c>
      <c r="AD158" s="795">
        <v>14</v>
      </c>
      <c r="AE158" s="795">
        <v>0</v>
      </c>
      <c r="AF158" s="795">
        <v>0</v>
      </c>
      <c r="AG158" s="795">
        <v>0</v>
      </c>
      <c r="AH158" s="795">
        <v>0</v>
      </c>
      <c r="AI158" s="795">
        <v>0</v>
      </c>
      <c r="AJ158" s="855"/>
      <c r="AK158" s="884">
        <v>46.203904555314537</v>
      </c>
      <c r="AL158" s="884" t="s">
        <v>603</v>
      </c>
      <c r="AM158" s="884">
        <v>52.459016393442624</v>
      </c>
      <c r="AN158" s="884" t="s">
        <v>603</v>
      </c>
      <c r="AO158" s="884" t="s">
        <v>215</v>
      </c>
      <c r="AP158" s="884">
        <v>39.870689655172413</v>
      </c>
      <c r="AQ158" s="884" t="s">
        <v>215</v>
      </c>
      <c r="AR158" s="884" t="s">
        <v>215</v>
      </c>
      <c r="AS158" s="884" t="s">
        <v>215</v>
      </c>
      <c r="AT158" s="884">
        <v>53.846153846153847</v>
      </c>
      <c r="AU158" s="884" t="s">
        <v>215</v>
      </c>
      <c r="AV158" s="884" t="s">
        <v>215</v>
      </c>
      <c r="AW158" s="884" t="s">
        <v>603</v>
      </c>
      <c r="AX158" s="884" t="s">
        <v>215</v>
      </c>
      <c r="AY158" s="884" t="s">
        <v>215</v>
      </c>
      <c r="AZ158" s="77"/>
      <c r="BA158" s="77"/>
      <c r="BB158" s="69"/>
      <c r="BC158" s="69"/>
      <c r="BD158" s="69"/>
      <c r="BE158" s="69"/>
      <c r="BF158" s="69"/>
      <c r="BG158" s="69"/>
      <c r="BH158" s="69"/>
      <c r="BI158" s="69"/>
      <c r="BJ158" s="69"/>
      <c r="BK158" s="69"/>
      <c r="BL158" s="69"/>
      <c r="BM158" s="69"/>
      <c r="BN158" s="69"/>
      <c r="BO158" s="69"/>
      <c r="BP158" s="69"/>
      <c r="BQ158" s="69"/>
      <c r="BR158" s="69"/>
      <c r="BS158" s="69"/>
      <c r="BT158" s="69"/>
      <c r="BU158" s="69"/>
      <c r="BV158" s="69"/>
      <c r="BW158" s="69"/>
      <c r="BX158" s="69"/>
      <c r="BY158" s="69"/>
      <c r="BZ158" s="69"/>
      <c r="CA158" s="69"/>
      <c r="CB158" s="69"/>
      <c r="CC158" s="69"/>
      <c r="CD158" s="69"/>
      <c r="CE158" s="69"/>
      <c r="CF158" s="69"/>
      <c r="CG158" s="69"/>
      <c r="CH158" s="69"/>
      <c r="CI158" s="69"/>
      <c r="CJ158" s="69"/>
      <c r="CK158" s="69"/>
      <c r="CL158" s="69"/>
      <c r="CM158" s="69"/>
      <c r="CN158" s="69"/>
      <c r="CO158" s="69"/>
      <c r="CP158" s="69"/>
      <c r="CQ158" s="69"/>
      <c r="CR158" s="69"/>
      <c r="CS158" s="69"/>
      <c r="CT158" s="69"/>
      <c r="CU158" s="69"/>
      <c r="CV158" s="69"/>
      <c r="CW158" s="69"/>
      <c r="CX158" s="69"/>
      <c r="CY158" s="69"/>
      <c r="CZ158" s="69"/>
      <c r="DA158" s="69"/>
      <c r="DB158" s="69"/>
      <c r="DC158" s="69"/>
      <c r="DD158" s="69"/>
      <c r="DE158" s="69"/>
      <c r="DF158" s="69"/>
      <c r="DG158" s="69"/>
      <c r="DH158" s="69"/>
      <c r="DI158" s="69"/>
      <c r="DJ158" s="69"/>
      <c r="DK158" s="69"/>
      <c r="DL158" s="69"/>
      <c r="DM158" s="69"/>
      <c r="DN158" s="69"/>
      <c r="DO158" s="69"/>
      <c r="DP158" s="69"/>
      <c r="DQ158" s="69"/>
      <c r="DR158" s="69"/>
      <c r="DS158" s="69"/>
      <c r="DT158" s="69"/>
      <c r="DU158" s="69"/>
      <c r="DV158" s="69"/>
      <c r="DW158" s="69"/>
      <c r="DX158" s="69"/>
      <c r="DY158" s="69"/>
      <c r="DZ158" s="69"/>
      <c r="EA158" s="69"/>
      <c r="EB158" s="69"/>
      <c r="EC158" s="69"/>
      <c r="ED158" s="69"/>
      <c r="EE158" s="69"/>
      <c r="EF158" s="69"/>
      <c r="EG158" s="69"/>
      <c r="EH158" s="69"/>
      <c r="EI158" s="69"/>
      <c r="EJ158" s="69"/>
      <c r="EK158" s="69"/>
      <c r="EL158" s="69"/>
      <c r="EM158" s="69"/>
      <c r="EN158" s="69"/>
      <c r="EO158" s="69"/>
      <c r="EP158" s="69"/>
      <c r="EQ158" s="69"/>
      <c r="ER158" s="69"/>
      <c r="ES158" s="69"/>
      <c r="ET158" s="69"/>
      <c r="EU158" s="69"/>
      <c r="EV158" s="69"/>
      <c r="EW158" s="69"/>
      <c r="EX158" s="69"/>
      <c r="EY158" s="69"/>
      <c r="EZ158" s="69"/>
      <c r="FA158" s="69"/>
      <c r="FB158" s="69"/>
      <c r="FC158" s="69"/>
      <c r="FD158" s="69"/>
      <c r="FE158" s="69"/>
      <c r="FF158" s="69"/>
      <c r="FG158" s="69"/>
      <c r="FH158" s="69"/>
      <c r="FI158" s="69"/>
      <c r="FJ158" s="69"/>
      <c r="FK158" s="69"/>
      <c r="FL158" s="69"/>
      <c r="FM158" s="69"/>
      <c r="FN158" s="69"/>
      <c r="FO158" s="69"/>
      <c r="FP158" s="69"/>
      <c r="FQ158" s="69"/>
      <c r="FR158" s="69"/>
      <c r="FS158" s="69"/>
      <c r="FT158" s="69"/>
      <c r="FU158" s="69"/>
      <c r="FV158" s="69"/>
      <c r="FW158" s="69"/>
      <c r="FX158" s="69"/>
      <c r="FY158" s="69"/>
      <c r="FZ158" s="69"/>
      <c r="GA158" s="69"/>
      <c r="GB158" s="69"/>
      <c r="GC158" s="69"/>
      <c r="GD158" s="69"/>
      <c r="GE158" s="69"/>
      <c r="GF158" s="69"/>
      <c r="GG158" s="69"/>
      <c r="GH158" s="69"/>
      <c r="GI158" s="69"/>
      <c r="GJ158" s="69"/>
      <c r="GK158" s="69"/>
      <c r="GL158" s="69"/>
      <c r="GM158" s="69"/>
      <c r="GN158" s="69"/>
      <c r="GO158" s="69"/>
      <c r="GP158" s="69"/>
      <c r="GQ158" s="69"/>
      <c r="GR158" s="69"/>
      <c r="GS158" s="69"/>
      <c r="GT158" s="69"/>
      <c r="GU158" s="69"/>
      <c r="GV158" s="69"/>
      <c r="GW158" s="69"/>
      <c r="GX158" s="69"/>
      <c r="GY158" s="69"/>
      <c r="GZ158" s="69"/>
      <c r="HA158" s="69"/>
      <c r="HB158" s="69"/>
      <c r="HC158" s="69"/>
      <c r="HD158" s="69"/>
      <c r="HE158" s="69"/>
      <c r="HF158" s="69"/>
      <c r="HG158" s="69"/>
      <c r="HH158" s="69"/>
      <c r="HI158" s="69"/>
      <c r="HJ158" s="69"/>
      <c r="HK158" s="69"/>
      <c r="HL158" s="69"/>
      <c r="HM158" s="69"/>
      <c r="HN158" s="69"/>
      <c r="HO158" s="69"/>
      <c r="HP158" s="69"/>
      <c r="HQ158" s="69"/>
      <c r="HR158" s="69"/>
      <c r="HS158" s="69"/>
      <c r="HT158" s="69"/>
      <c r="HU158" s="69"/>
      <c r="HV158" s="69"/>
      <c r="HW158" s="69"/>
      <c r="HX158" s="69"/>
      <c r="HY158" s="69"/>
      <c r="HZ158" s="69"/>
      <c r="IA158" s="69"/>
      <c r="IB158" s="69"/>
      <c r="IC158" s="69"/>
      <c r="ID158" s="69"/>
      <c r="IE158" s="69"/>
      <c r="IF158" s="69"/>
      <c r="IG158" s="69"/>
      <c r="IH158" s="69"/>
      <c r="II158" s="69"/>
      <c r="IJ158" s="69"/>
      <c r="IK158" s="69"/>
      <c r="IL158" s="69"/>
      <c r="IM158" s="69"/>
      <c r="IN158" s="69"/>
      <c r="IO158" s="69"/>
      <c r="IP158" s="69"/>
      <c r="IQ158" s="69"/>
      <c r="IR158" s="69"/>
      <c r="IS158" s="69"/>
      <c r="IT158" s="69"/>
      <c r="IU158" s="69"/>
      <c r="IV158" s="69"/>
    </row>
    <row r="159" spans="1:256" ht="15.75" customHeight="1">
      <c r="A159" s="1095" t="s">
        <v>368</v>
      </c>
      <c r="B159" s="1095"/>
      <c r="C159" s="443" t="s">
        <v>527</v>
      </c>
      <c r="D159" s="443" t="s">
        <v>523</v>
      </c>
      <c r="E159" s="795">
        <v>580</v>
      </c>
      <c r="F159" s="795">
        <v>0</v>
      </c>
      <c r="G159" s="795">
        <v>12</v>
      </c>
      <c r="H159" s="795">
        <v>0</v>
      </c>
      <c r="I159" s="795">
        <v>0</v>
      </c>
      <c r="J159" s="795">
        <v>387</v>
      </c>
      <c r="K159" s="795">
        <v>0</v>
      </c>
      <c r="L159" s="795">
        <v>0</v>
      </c>
      <c r="M159" s="795">
        <v>0</v>
      </c>
      <c r="N159" s="795">
        <v>38</v>
      </c>
      <c r="O159" s="795">
        <v>0</v>
      </c>
      <c r="P159" s="795">
        <v>0</v>
      </c>
      <c r="Q159" s="795">
        <v>0</v>
      </c>
      <c r="R159" s="795">
        <v>0</v>
      </c>
      <c r="S159" s="795">
        <v>143</v>
      </c>
      <c r="T159" s="883"/>
      <c r="U159" s="795">
        <v>210</v>
      </c>
      <c r="V159" s="795">
        <v>0</v>
      </c>
      <c r="W159" s="795">
        <v>3</v>
      </c>
      <c r="X159" s="795">
        <v>0</v>
      </c>
      <c r="Y159" s="795">
        <v>0</v>
      </c>
      <c r="Z159" s="795">
        <v>133</v>
      </c>
      <c r="AA159" s="795">
        <v>0</v>
      </c>
      <c r="AB159" s="795">
        <v>0</v>
      </c>
      <c r="AC159" s="795">
        <v>0</v>
      </c>
      <c r="AD159" s="795">
        <v>16</v>
      </c>
      <c r="AE159" s="795">
        <v>0</v>
      </c>
      <c r="AF159" s="795">
        <v>0</v>
      </c>
      <c r="AG159" s="795">
        <v>0</v>
      </c>
      <c r="AH159" s="795">
        <v>0</v>
      </c>
      <c r="AI159" s="795">
        <v>58</v>
      </c>
      <c r="AJ159" s="855"/>
      <c r="AK159" s="884">
        <v>36.206896551724135</v>
      </c>
      <c r="AL159" s="884" t="s">
        <v>215</v>
      </c>
      <c r="AM159" s="884" t="s">
        <v>603</v>
      </c>
      <c r="AN159" s="884" t="s">
        <v>215</v>
      </c>
      <c r="AO159" s="884" t="s">
        <v>215</v>
      </c>
      <c r="AP159" s="884">
        <v>34.366925064599485</v>
      </c>
      <c r="AQ159" s="884" t="s">
        <v>215</v>
      </c>
      <c r="AR159" s="884" t="s">
        <v>215</v>
      </c>
      <c r="AS159" s="884" t="s">
        <v>215</v>
      </c>
      <c r="AT159" s="884">
        <v>42.105263157894733</v>
      </c>
      <c r="AU159" s="884" t="s">
        <v>215</v>
      </c>
      <c r="AV159" s="884" t="s">
        <v>215</v>
      </c>
      <c r="AW159" s="884" t="s">
        <v>215</v>
      </c>
      <c r="AX159" s="884" t="s">
        <v>215</v>
      </c>
      <c r="AY159" s="884">
        <v>40.55944055944056</v>
      </c>
      <c r="AZ159" s="77"/>
      <c r="BA159" s="77"/>
      <c r="BB159" s="69"/>
      <c r="BC159" s="69"/>
      <c r="BD159" s="69"/>
      <c r="BE159" s="69"/>
      <c r="BF159" s="69"/>
      <c r="BG159" s="69"/>
      <c r="BH159" s="69"/>
      <c r="BI159" s="69"/>
      <c r="BJ159" s="69"/>
      <c r="BK159" s="69"/>
      <c r="BL159" s="69"/>
      <c r="BM159" s="69"/>
      <c r="BN159" s="69"/>
      <c r="BO159" s="69"/>
      <c r="BP159" s="69"/>
      <c r="BQ159" s="69"/>
      <c r="BR159" s="69"/>
      <c r="BS159" s="69"/>
      <c r="BT159" s="69"/>
      <c r="BU159" s="69"/>
      <c r="BV159" s="69"/>
      <c r="BW159" s="69"/>
      <c r="BX159" s="69"/>
      <c r="BY159" s="69"/>
      <c r="BZ159" s="69"/>
      <c r="CA159" s="69"/>
      <c r="CB159" s="69"/>
      <c r="CC159" s="69"/>
      <c r="CD159" s="69"/>
      <c r="CE159" s="69"/>
      <c r="CF159" s="69"/>
      <c r="CG159" s="69"/>
      <c r="CH159" s="69"/>
      <c r="CI159" s="69"/>
      <c r="CJ159" s="69"/>
      <c r="CK159" s="69"/>
      <c r="CL159" s="69"/>
      <c r="CM159" s="69"/>
      <c r="CN159" s="69"/>
      <c r="CO159" s="69"/>
      <c r="CP159" s="69"/>
      <c r="CQ159" s="69"/>
      <c r="CR159" s="69"/>
      <c r="CS159" s="69"/>
      <c r="CT159" s="69"/>
      <c r="CU159" s="69"/>
      <c r="CV159" s="69"/>
      <c r="CW159" s="69"/>
      <c r="CX159" s="69"/>
      <c r="CY159" s="69"/>
      <c r="CZ159" s="69"/>
      <c r="DA159" s="69"/>
      <c r="DB159" s="69"/>
      <c r="DC159" s="69"/>
      <c r="DD159" s="69"/>
      <c r="DE159" s="69"/>
      <c r="DF159" s="69"/>
      <c r="DG159" s="69"/>
      <c r="DH159" s="69"/>
      <c r="DI159" s="69"/>
      <c r="DJ159" s="69"/>
      <c r="DK159" s="69"/>
      <c r="DL159" s="69"/>
      <c r="DM159" s="69"/>
      <c r="DN159" s="69"/>
      <c r="DO159" s="69"/>
      <c r="DP159" s="69"/>
      <c r="DQ159" s="69"/>
      <c r="DR159" s="69"/>
      <c r="DS159" s="69"/>
      <c r="DT159" s="69"/>
      <c r="DU159" s="69"/>
      <c r="DV159" s="69"/>
      <c r="DW159" s="69"/>
      <c r="DX159" s="69"/>
      <c r="DY159" s="69"/>
      <c r="DZ159" s="69"/>
      <c r="EA159" s="69"/>
      <c r="EB159" s="69"/>
      <c r="EC159" s="69"/>
      <c r="ED159" s="69"/>
      <c r="EE159" s="69"/>
      <c r="EF159" s="69"/>
      <c r="EG159" s="69"/>
      <c r="EH159" s="69"/>
      <c r="EI159" s="69"/>
      <c r="EJ159" s="69"/>
      <c r="EK159" s="69"/>
      <c r="EL159" s="69"/>
      <c r="EM159" s="69"/>
      <c r="EN159" s="69"/>
      <c r="EO159" s="69"/>
      <c r="EP159" s="69"/>
      <c r="EQ159" s="69"/>
      <c r="ER159" s="69"/>
      <c r="ES159" s="69"/>
      <c r="ET159" s="69"/>
      <c r="EU159" s="69"/>
      <c r="EV159" s="69"/>
      <c r="EW159" s="69"/>
      <c r="EX159" s="69"/>
      <c r="EY159" s="69"/>
      <c r="EZ159" s="69"/>
      <c r="FA159" s="69"/>
      <c r="FB159" s="69"/>
      <c r="FC159" s="69"/>
      <c r="FD159" s="69"/>
      <c r="FE159" s="69"/>
      <c r="FF159" s="69"/>
      <c r="FG159" s="69"/>
      <c r="FH159" s="69"/>
      <c r="FI159" s="69"/>
      <c r="FJ159" s="69"/>
      <c r="FK159" s="69"/>
      <c r="FL159" s="69"/>
      <c r="FM159" s="69"/>
      <c r="FN159" s="69"/>
      <c r="FO159" s="69"/>
      <c r="FP159" s="69"/>
      <c r="FQ159" s="69"/>
      <c r="FR159" s="69"/>
      <c r="FS159" s="69"/>
      <c r="FT159" s="69"/>
      <c r="FU159" s="69"/>
      <c r="FV159" s="69"/>
      <c r="FW159" s="69"/>
      <c r="FX159" s="69"/>
      <c r="FY159" s="69"/>
      <c r="FZ159" s="69"/>
      <c r="GA159" s="69"/>
      <c r="GB159" s="69"/>
      <c r="GC159" s="69"/>
      <c r="GD159" s="69"/>
      <c r="GE159" s="69"/>
      <c r="GF159" s="69"/>
      <c r="GG159" s="69"/>
      <c r="GH159" s="69"/>
      <c r="GI159" s="69"/>
      <c r="GJ159" s="69"/>
      <c r="GK159" s="69"/>
      <c r="GL159" s="69"/>
      <c r="GM159" s="69"/>
      <c r="GN159" s="69"/>
      <c r="GO159" s="69"/>
      <c r="GP159" s="69"/>
      <c r="GQ159" s="69"/>
      <c r="GR159" s="69"/>
      <c r="GS159" s="69"/>
      <c r="GT159" s="69"/>
      <c r="GU159" s="69"/>
      <c r="GV159" s="69"/>
      <c r="GW159" s="69"/>
      <c r="GX159" s="69"/>
      <c r="GY159" s="69"/>
      <c r="GZ159" s="69"/>
      <c r="HA159" s="69"/>
      <c r="HB159" s="69"/>
      <c r="HC159" s="69"/>
      <c r="HD159" s="69"/>
      <c r="HE159" s="69"/>
      <c r="HF159" s="69"/>
      <c r="HG159" s="69"/>
      <c r="HH159" s="69"/>
      <c r="HI159" s="69"/>
      <c r="HJ159" s="69"/>
      <c r="HK159" s="69"/>
      <c r="HL159" s="69"/>
      <c r="HM159" s="69"/>
      <c r="HN159" s="69"/>
      <c r="HO159" s="69"/>
      <c r="HP159" s="69"/>
      <c r="HQ159" s="69"/>
      <c r="HR159" s="69"/>
      <c r="HS159" s="69"/>
      <c r="HT159" s="69"/>
      <c r="HU159" s="69"/>
      <c r="HV159" s="69"/>
      <c r="HW159" s="69"/>
      <c r="HX159" s="69"/>
      <c r="HY159" s="69"/>
      <c r="HZ159" s="69"/>
      <c r="IA159" s="69"/>
      <c r="IB159" s="69"/>
      <c r="IC159" s="69"/>
      <c r="ID159" s="69"/>
      <c r="IE159" s="69"/>
      <c r="IF159" s="69"/>
      <c r="IG159" s="69"/>
      <c r="IH159" s="69"/>
      <c r="II159" s="69"/>
      <c r="IJ159" s="69"/>
      <c r="IK159" s="69"/>
      <c r="IL159" s="69"/>
      <c r="IM159" s="69"/>
      <c r="IN159" s="69"/>
      <c r="IO159" s="69"/>
      <c r="IP159" s="69"/>
      <c r="IQ159" s="69"/>
      <c r="IR159" s="69"/>
      <c r="IS159" s="69"/>
      <c r="IT159" s="69"/>
      <c r="IU159" s="69"/>
      <c r="IV159" s="69"/>
    </row>
    <row r="160" spans="1:256" ht="15.75" customHeight="1">
      <c r="A160" s="1095" t="s">
        <v>369</v>
      </c>
      <c r="B160" s="1095"/>
      <c r="C160" s="443" t="s">
        <v>528</v>
      </c>
      <c r="D160" s="443" t="s">
        <v>523</v>
      </c>
      <c r="E160" s="795">
        <v>1419</v>
      </c>
      <c r="F160" s="795">
        <v>0</v>
      </c>
      <c r="G160" s="795">
        <v>538</v>
      </c>
      <c r="H160" s="795">
        <v>0</v>
      </c>
      <c r="I160" s="795">
        <v>0</v>
      </c>
      <c r="J160" s="795">
        <v>827</v>
      </c>
      <c r="K160" s="795">
        <v>0</v>
      </c>
      <c r="L160" s="795">
        <v>0</v>
      </c>
      <c r="M160" s="795">
        <v>0</v>
      </c>
      <c r="N160" s="795">
        <v>46</v>
      </c>
      <c r="O160" s="795">
        <v>0</v>
      </c>
      <c r="P160" s="795">
        <v>0</v>
      </c>
      <c r="Q160" s="795">
        <v>0</v>
      </c>
      <c r="R160" s="795">
        <v>8</v>
      </c>
      <c r="S160" s="795">
        <v>0</v>
      </c>
      <c r="T160" s="883"/>
      <c r="U160" s="795">
        <v>663</v>
      </c>
      <c r="V160" s="795">
        <v>0</v>
      </c>
      <c r="W160" s="795">
        <v>274</v>
      </c>
      <c r="X160" s="795">
        <v>0</v>
      </c>
      <c r="Y160" s="795">
        <v>0</v>
      </c>
      <c r="Z160" s="795">
        <v>357</v>
      </c>
      <c r="AA160" s="795">
        <v>0</v>
      </c>
      <c r="AB160" s="795">
        <v>0</v>
      </c>
      <c r="AC160" s="795">
        <v>0</v>
      </c>
      <c r="AD160" s="795">
        <v>25</v>
      </c>
      <c r="AE160" s="795">
        <v>0</v>
      </c>
      <c r="AF160" s="795">
        <v>0</v>
      </c>
      <c r="AG160" s="795">
        <v>0</v>
      </c>
      <c r="AH160" s="795">
        <v>7</v>
      </c>
      <c r="AI160" s="795">
        <v>0</v>
      </c>
      <c r="AJ160" s="855"/>
      <c r="AK160" s="884">
        <v>46.723044397463006</v>
      </c>
      <c r="AL160" s="884" t="s">
        <v>215</v>
      </c>
      <c r="AM160" s="884">
        <v>50.929368029739777</v>
      </c>
      <c r="AN160" s="884" t="s">
        <v>215</v>
      </c>
      <c r="AO160" s="884" t="s">
        <v>215</v>
      </c>
      <c r="AP160" s="884">
        <v>43.168077388149939</v>
      </c>
      <c r="AQ160" s="884" t="s">
        <v>215</v>
      </c>
      <c r="AR160" s="884" t="s">
        <v>215</v>
      </c>
      <c r="AS160" s="884" t="s">
        <v>215</v>
      </c>
      <c r="AT160" s="884">
        <v>54.347826086956516</v>
      </c>
      <c r="AU160" s="884" t="s">
        <v>215</v>
      </c>
      <c r="AV160" s="884" t="s">
        <v>215</v>
      </c>
      <c r="AW160" s="884" t="s">
        <v>215</v>
      </c>
      <c r="AX160" s="884" t="s">
        <v>603</v>
      </c>
      <c r="AY160" s="884" t="s">
        <v>215</v>
      </c>
      <c r="AZ160" s="77"/>
      <c r="BA160" s="77"/>
      <c r="BB160" s="69"/>
      <c r="BC160" s="69"/>
      <c r="BD160" s="69"/>
      <c r="BE160" s="69"/>
      <c r="BF160" s="69"/>
      <c r="BG160" s="69"/>
      <c r="BH160" s="69"/>
      <c r="BI160" s="69"/>
      <c r="BJ160" s="69"/>
      <c r="BK160" s="69"/>
      <c r="BL160" s="69"/>
      <c r="BM160" s="69"/>
      <c r="BN160" s="69"/>
      <c r="BO160" s="69"/>
      <c r="BP160" s="69"/>
      <c r="BQ160" s="69"/>
      <c r="BR160" s="69"/>
      <c r="BS160" s="69"/>
      <c r="BT160" s="69"/>
      <c r="BU160" s="69"/>
      <c r="BV160" s="69"/>
      <c r="BW160" s="69"/>
      <c r="BX160" s="69"/>
      <c r="BY160" s="69"/>
      <c r="BZ160" s="69"/>
      <c r="CA160" s="69"/>
      <c r="CB160" s="69"/>
      <c r="CC160" s="69"/>
      <c r="CD160" s="69"/>
      <c r="CE160" s="69"/>
      <c r="CF160" s="69"/>
      <c r="CG160" s="69"/>
      <c r="CH160" s="69"/>
      <c r="CI160" s="69"/>
      <c r="CJ160" s="69"/>
      <c r="CK160" s="69"/>
      <c r="CL160" s="69"/>
      <c r="CM160" s="69"/>
      <c r="CN160" s="69"/>
      <c r="CO160" s="69"/>
      <c r="CP160" s="69"/>
      <c r="CQ160" s="69"/>
      <c r="CR160" s="69"/>
      <c r="CS160" s="69"/>
      <c r="CT160" s="69"/>
      <c r="CU160" s="69"/>
      <c r="CV160" s="69"/>
      <c r="CW160" s="69"/>
      <c r="CX160" s="69"/>
      <c r="CY160" s="69"/>
      <c r="CZ160" s="69"/>
      <c r="DA160" s="69"/>
      <c r="DB160" s="69"/>
      <c r="DC160" s="69"/>
      <c r="DD160" s="69"/>
      <c r="DE160" s="69"/>
      <c r="DF160" s="69"/>
      <c r="DG160" s="69"/>
      <c r="DH160" s="69"/>
      <c r="DI160" s="69"/>
      <c r="DJ160" s="69"/>
      <c r="DK160" s="69"/>
      <c r="DL160" s="69"/>
      <c r="DM160" s="69"/>
      <c r="DN160" s="69"/>
      <c r="DO160" s="69"/>
      <c r="DP160" s="69"/>
      <c r="DQ160" s="69"/>
      <c r="DR160" s="69"/>
      <c r="DS160" s="69"/>
      <c r="DT160" s="69"/>
      <c r="DU160" s="69"/>
      <c r="DV160" s="69"/>
      <c r="DW160" s="69"/>
      <c r="DX160" s="69"/>
      <c r="DY160" s="69"/>
      <c r="DZ160" s="69"/>
      <c r="EA160" s="69"/>
      <c r="EB160" s="69"/>
      <c r="EC160" s="69"/>
      <c r="ED160" s="69"/>
      <c r="EE160" s="69"/>
      <c r="EF160" s="69"/>
      <c r="EG160" s="69"/>
      <c r="EH160" s="69"/>
      <c r="EI160" s="69"/>
      <c r="EJ160" s="69"/>
      <c r="EK160" s="69"/>
      <c r="EL160" s="69"/>
      <c r="EM160" s="69"/>
      <c r="EN160" s="69"/>
      <c r="EO160" s="69"/>
      <c r="EP160" s="69"/>
      <c r="EQ160" s="69"/>
      <c r="ER160" s="69"/>
      <c r="ES160" s="69"/>
      <c r="ET160" s="69"/>
      <c r="EU160" s="69"/>
      <c r="EV160" s="69"/>
      <c r="EW160" s="69"/>
      <c r="EX160" s="69"/>
      <c r="EY160" s="69"/>
      <c r="EZ160" s="69"/>
      <c r="FA160" s="69"/>
      <c r="FB160" s="69"/>
      <c r="FC160" s="69"/>
      <c r="FD160" s="69"/>
      <c r="FE160" s="69"/>
      <c r="FF160" s="69"/>
      <c r="FG160" s="69"/>
      <c r="FH160" s="69"/>
      <c r="FI160" s="69"/>
      <c r="FJ160" s="69"/>
      <c r="FK160" s="69"/>
      <c r="FL160" s="69"/>
      <c r="FM160" s="69"/>
      <c r="FN160" s="69"/>
      <c r="FO160" s="69"/>
      <c r="FP160" s="69"/>
      <c r="FQ160" s="69"/>
      <c r="FR160" s="69"/>
      <c r="FS160" s="69"/>
      <c r="FT160" s="69"/>
      <c r="FU160" s="69"/>
      <c r="FV160" s="69"/>
      <c r="FW160" s="69"/>
      <c r="FX160" s="69"/>
      <c r="FY160" s="69"/>
      <c r="FZ160" s="69"/>
      <c r="GA160" s="69"/>
      <c r="GB160" s="69"/>
      <c r="GC160" s="69"/>
      <c r="GD160" s="69"/>
      <c r="GE160" s="69"/>
      <c r="GF160" s="69"/>
      <c r="GG160" s="69"/>
      <c r="GH160" s="69"/>
      <c r="GI160" s="69"/>
      <c r="GJ160" s="69"/>
      <c r="GK160" s="69"/>
      <c r="GL160" s="69"/>
      <c r="GM160" s="69"/>
      <c r="GN160" s="69"/>
      <c r="GO160" s="69"/>
      <c r="GP160" s="69"/>
      <c r="GQ160" s="69"/>
      <c r="GR160" s="69"/>
      <c r="GS160" s="69"/>
      <c r="GT160" s="69"/>
      <c r="GU160" s="69"/>
      <c r="GV160" s="69"/>
      <c r="GW160" s="69"/>
      <c r="GX160" s="69"/>
      <c r="GY160" s="69"/>
      <c r="GZ160" s="69"/>
      <c r="HA160" s="69"/>
      <c r="HB160" s="69"/>
      <c r="HC160" s="69"/>
      <c r="HD160" s="69"/>
      <c r="HE160" s="69"/>
      <c r="HF160" s="69"/>
      <c r="HG160" s="69"/>
      <c r="HH160" s="69"/>
      <c r="HI160" s="69"/>
      <c r="HJ160" s="69"/>
      <c r="HK160" s="69"/>
      <c r="HL160" s="69"/>
      <c r="HM160" s="69"/>
      <c r="HN160" s="69"/>
      <c r="HO160" s="69"/>
      <c r="HP160" s="69"/>
      <c r="HQ160" s="69"/>
      <c r="HR160" s="69"/>
      <c r="HS160" s="69"/>
      <c r="HT160" s="69"/>
      <c r="HU160" s="69"/>
      <c r="HV160" s="69"/>
      <c r="HW160" s="69"/>
      <c r="HX160" s="69"/>
      <c r="HY160" s="69"/>
      <c r="HZ160" s="69"/>
      <c r="IA160" s="69"/>
      <c r="IB160" s="69"/>
      <c r="IC160" s="69"/>
      <c r="ID160" s="69"/>
      <c r="IE160" s="69"/>
      <c r="IF160" s="69"/>
      <c r="IG160" s="69"/>
      <c r="IH160" s="69"/>
      <c r="II160" s="69"/>
      <c r="IJ160" s="69"/>
      <c r="IK160" s="69"/>
      <c r="IL160" s="69"/>
      <c r="IM160" s="69"/>
      <c r="IN160" s="69"/>
      <c r="IO160" s="69"/>
      <c r="IP160" s="69"/>
      <c r="IQ160" s="69"/>
      <c r="IR160" s="69"/>
      <c r="IS160" s="69"/>
      <c r="IT160" s="69"/>
      <c r="IU160" s="69"/>
      <c r="IV160" s="69"/>
    </row>
    <row r="161" spans="1:256" ht="15.75" customHeight="1">
      <c r="A161" s="1095" t="s">
        <v>370</v>
      </c>
      <c r="B161" s="1095"/>
      <c r="C161" s="443" t="s">
        <v>529</v>
      </c>
      <c r="D161" s="443" t="s">
        <v>523</v>
      </c>
      <c r="E161" s="795">
        <v>593</v>
      </c>
      <c r="F161" s="795">
        <v>0</v>
      </c>
      <c r="G161" s="795">
        <v>439</v>
      </c>
      <c r="H161" s="795">
        <v>0</v>
      </c>
      <c r="I161" s="795">
        <v>0</v>
      </c>
      <c r="J161" s="795">
        <v>83</v>
      </c>
      <c r="K161" s="795">
        <v>0</v>
      </c>
      <c r="L161" s="795">
        <v>0</v>
      </c>
      <c r="M161" s="795">
        <v>0</v>
      </c>
      <c r="N161" s="795">
        <v>34</v>
      </c>
      <c r="O161" s="795">
        <v>0</v>
      </c>
      <c r="P161" s="795">
        <v>0</v>
      </c>
      <c r="Q161" s="795">
        <v>0</v>
      </c>
      <c r="R161" s="795">
        <v>0</v>
      </c>
      <c r="S161" s="795">
        <v>37</v>
      </c>
      <c r="T161" s="883"/>
      <c r="U161" s="795">
        <v>334</v>
      </c>
      <c r="V161" s="795">
        <v>0</v>
      </c>
      <c r="W161" s="795">
        <v>291</v>
      </c>
      <c r="X161" s="795">
        <v>0</v>
      </c>
      <c r="Y161" s="795">
        <v>0</v>
      </c>
      <c r="Z161" s="795">
        <v>15</v>
      </c>
      <c r="AA161" s="795">
        <v>0</v>
      </c>
      <c r="AB161" s="795">
        <v>0</v>
      </c>
      <c r="AC161" s="795">
        <v>0</v>
      </c>
      <c r="AD161" s="795">
        <v>12</v>
      </c>
      <c r="AE161" s="795">
        <v>0</v>
      </c>
      <c r="AF161" s="795">
        <v>0</v>
      </c>
      <c r="AG161" s="795">
        <v>0</v>
      </c>
      <c r="AH161" s="795">
        <v>0</v>
      </c>
      <c r="AI161" s="795">
        <v>16</v>
      </c>
      <c r="AJ161" s="855"/>
      <c r="AK161" s="884">
        <v>56.323777403035415</v>
      </c>
      <c r="AL161" s="884" t="s">
        <v>215</v>
      </c>
      <c r="AM161" s="884">
        <v>66.287015945330296</v>
      </c>
      <c r="AN161" s="884" t="s">
        <v>215</v>
      </c>
      <c r="AO161" s="884" t="s">
        <v>215</v>
      </c>
      <c r="AP161" s="884">
        <v>18.072289156626507</v>
      </c>
      <c r="AQ161" s="884" t="s">
        <v>215</v>
      </c>
      <c r="AR161" s="884" t="s">
        <v>215</v>
      </c>
      <c r="AS161" s="884" t="s">
        <v>215</v>
      </c>
      <c r="AT161" s="884">
        <v>35.294117647058826</v>
      </c>
      <c r="AU161" s="884" t="s">
        <v>215</v>
      </c>
      <c r="AV161" s="884" t="s">
        <v>215</v>
      </c>
      <c r="AW161" s="884" t="s">
        <v>215</v>
      </c>
      <c r="AX161" s="884" t="s">
        <v>215</v>
      </c>
      <c r="AY161" s="884">
        <v>43.243243243243242</v>
      </c>
      <c r="AZ161" s="77"/>
      <c r="BA161" s="77"/>
      <c r="BB161" s="69"/>
      <c r="BC161" s="69"/>
      <c r="BD161" s="69"/>
      <c r="BE161" s="69"/>
      <c r="BF161" s="69"/>
      <c r="BG161" s="69"/>
      <c r="BH161" s="69"/>
      <c r="BI161" s="69"/>
      <c r="BJ161" s="69"/>
      <c r="BK161" s="69"/>
      <c r="BL161" s="69"/>
      <c r="BM161" s="69"/>
      <c r="BN161" s="69"/>
      <c r="BO161" s="69"/>
      <c r="BP161" s="69"/>
      <c r="BQ161" s="69"/>
      <c r="BR161" s="69"/>
      <c r="BS161" s="69"/>
      <c r="BT161" s="69"/>
      <c r="BU161" s="69"/>
      <c r="BV161" s="69"/>
      <c r="BW161" s="69"/>
      <c r="BX161" s="69"/>
      <c r="BY161" s="69"/>
      <c r="BZ161" s="69"/>
      <c r="CA161" s="69"/>
      <c r="CB161" s="69"/>
      <c r="CC161" s="69"/>
      <c r="CD161" s="69"/>
      <c r="CE161" s="69"/>
      <c r="CF161" s="69"/>
      <c r="CG161" s="69"/>
      <c r="CH161" s="69"/>
      <c r="CI161" s="69"/>
      <c r="CJ161" s="69"/>
      <c r="CK161" s="69"/>
      <c r="CL161" s="69"/>
      <c r="CM161" s="69"/>
      <c r="CN161" s="69"/>
      <c r="CO161" s="69"/>
      <c r="CP161" s="69"/>
      <c r="CQ161" s="69"/>
      <c r="CR161" s="69"/>
      <c r="CS161" s="69"/>
      <c r="CT161" s="69"/>
      <c r="CU161" s="69"/>
      <c r="CV161" s="69"/>
      <c r="CW161" s="69"/>
      <c r="CX161" s="69"/>
      <c r="CY161" s="69"/>
      <c r="CZ161" s="69"/>
      <c r="DA161" s="69"/>
      <c r="DB161" s="69"/>
      <c r="DC161" s="69"/>
      <c r="DD161" s="69"/>
      <c r="DE161" s="69"/>
      <c r="DF161" s="69"/>
      <c r="DG161" s="69"/>
      <c r="DH161" s="69"/>
      <c r="DI161" s="69"/>
      <c r="DJ161" s="69"/>
      <c r="DK161" s="69"/>
      <c r="DL161" s="69"/>
      <c r="DM161" s="69"/>
      <c r="DN161" s="69"/>
      <c r="DO161" s="69"/>
      <c r="DP161" s="69"/>
      <c r="DQ161" s="69"/>
      <c r="DR161" s="69"/>
      <c r="DS161" s="69"/>
      <c r="DT161" s="69"/>
      <c r="DU161" s="69"/>
      <c r="DV161" s="69"/>
      <c r="DW161" s="69"/>
      <c r="DX161" s="69"/>
      <c r="DY161" s="69"/>
      <c r="DZ161" s="69"/>
      <c r="EA161" s="69"/>
      <c r="EB161" s="69"/>
      <c r="EC161" s="69"/>
      <c r="ED161" s="69"/>
      <c r="EE161" s="69"/>
      <c r="EF161" s="69"/>
      <c r="EG161" s="69"/>
      <c r="EH161" s="69"/>
      <c r="EI161" s="69"/>
      <c r="EJ161" s="69"/>
      <c r="EK161" s="69"/>
      <c r="EL161" s="69"/>
      <c r="EM161" s="69"/>
      <c r="EN161" s="69"/>
      <c r="EO161" s="69"/>
      <c r="EP161" s="69"/>
      <c r="EQ161" s="69"/>
      <c r="ER161" s="69"/>
      <c r="ES161" s="69"/>
      <c r="ET161" s="69"/>
      <c r="EU161" s="69"/>
      <c r="EV161" s="69"/>
      <c r="EW161" s="69"/>
      <c r="EX161" s="69"/>
      <c r="EY161" s="69"/>
      <c r="EZ161" s="69"/>
      <c r="FA161" s="69"/>
      <c r="FB161" s="69"/>
      <c r="FC161" s="69"/>
      <c r="FD161" s="69"/>
      <c r="FE161" s="69"/>
      <c r="FF161" s="69"/>
      <c r="FG161" s="69"/>
      <c r="FH161" s="69"/>
      <c r="FI161" s="69"/>
      <c r="FJ161" s="69"/>
      <c r="FK161" s="69"/>
      <c r="FL161" s="69"/>
      <c r="FM161" s="69"/>
      <c r="FN161" s="69"/>
      <c r="FO161" s="69"/>
      <c r="FP161" s="69"/>
      <c r="FQ161" s="69"/>
      <c r="FR161" s="69"/>
      <c r="FS161" s="69"/>
      <c r="FT161" s="69"/>
      <c r="FU161" s="69"/>
      <c r="FV161" s="69"/>
      <c r="FW161" s="69"/>
      <c r="FX161" s="69"/>
      <c r="FY161" s="69"/>
      <c r="FZ161" s="69"/>
      <c r="GA161" s="69"/>
      <c r="GB161" s="69"/>
      <c r="GC161" s="69"/>
      <c r="GD161" s="69"/>
      <c r="GE161" s="69"/>
      <c r="GF161" s="69"/>
      <c r="GG161" s="69"/>
      <c r="GH161" s="69"/>
      <c r="GI161" s="69"/>
      <c r="GJ161" s="69"/>
      <c r="GK161" s="69"/>
      <c r="GL161" s="69"/>
      <c r="GM161" s="69"/>
      <c r="GN161" s="69"/>
      <c r="GO161" s="69"/>
      <c r="GP161" s="69"/>
      <c r="GQ161" s="69"/>
      <c r="GR161" s="69"/>
      <c r="GS161" s="69"/>
      <c r="GT161" s="69"/>
      <c r="GU161" s="69"/>
      <c r="GV161" s="69"/>
      <c r="GW161" s="69"/>
      <c r="GX161" s="69"/>
      <c r="GY161" s="69"/>
      <c r="GZ161" s="69"/>
      <c r="HA161" s="69"/>
      <c r="HB161" s="69"/>
      <c r="HC161" s="69"/>
      <c r="HD161" s="69"/>
      <c r="HE161" s="69"/>
      <c r="HF161" s="69"/>
      <c r="HG161" s="69"/>
      <c r="HH161" s="69"/>
      <c r="HI161" s="69"/>
      <c r="HJ161" s="69"/>
      <c r="HK161" s="69"/>
      <c r="HL161" s="69"/>
      <c r="HM161" s="69"/>
      <c r="HN161" s="69"/>
      <c r="HO161" s="69"/>
      <c r="HP161" s="69"/>
      <c r="HQ161" s="69"/>
      <c r="HR161" s="69"/>
      <c r="HS161" s="69"/>
      <c r="HT161" s="69"/>
      <c r="HU161" s="69"/>
      <c r="HV161" s="69"/>
      <c r="HW161" s="69"/>
      <c r="HX161" s="69"/>
      <c r="HY161" s="69"/>
      <c r="HZ161" s="69"/>
      <c r="IA161" s="69"/>
      <c r="IB161" s="69"/>
      <c r="IC161" s="69"/>
      <c r="ID161" s="69"/>
      <c r="IE161" s="69"/>
      <c r="IF161" s="69"/>
      <c r="IG161" s="69"/>
      <c r="IH161" s="69"/>
      <c r="II161" s="69"/>
      <c r="IJ161" s="69"/>
      <c r="IK161" s="69"/>
      <c r="IL161" s="69"/>
      <c r="IM161" s="69"/>
      <c r="IN161" s="69"/>
      <c r="IO161" s="69"/>
      <c r="IP161" s="69"/>
      <c r="IQ161" s="69"/>
      <c r="IR161" s="69"/>
      <c r="IS161" s="69"/>
      <c r="IT161" s="69"/>
      <c r="IU161" s="69"/>
      <c r="IV161" s="69"/>
    </row>
    <row r="162" spans="1:256" ht="15.75" customHeight="1">
      <c r="A162" s="1095" t="s">
        <v>371</v>
      </c>
      <c r="B162" s="1095"/>
      <c r="C162" s="443" t="s">
        <v>530</v>
      </c>
      <c r="D162" s="443" t="s">
        <v>523</v>
      </c>
      <c r="E162" s="795">
        <v>610</v>
      </c>
      <c r="F162" s="795">
        <v>0</v>
      </c>
      <c r="G162" s="795">
        <v>195</v>
      </c>
      <c r="H162" s="795">
        <v>0</v>
      </c>
      <c r="I162" s="795">
        <v>1</v>
      </c>
      <c r="J162" s="795">
        <v>143</v>
      </c>
      <c r="K162" s="795">
        <v>0</v>
      </c>
      <c r="L162" s="795">
        <v>0</v>
      </c>
      <c r="M162" s="795">
        <v>0</v>
      </c>
      <c r="N162" s="795">
        <v>270</v>
      </c>
      <c r="O162" s="795">
        <v>0</v>
      </c>
      <c r="P162" s="795">
        <v>0</v>
      </c>
      <c r="Q162" s="795">
        <v>0</v>
      </c>
      <c r="R162" s="795">
        <v>1</v>
      </c>
      <c r="S162" s="795">
        <v>0</v>
      </c>
      <c r="T162" s="883"/>
      <c r="U162" s="795">
        <v>205</v>
      </c>
      <c r="V162" s="795">
        <v>0</v>
      </c>
      <c r="W162" s="795">
        <v>89</v>
      </c>
      <c r="X162" s="795">
        <v>0</v>
      </c>
      <c r="Y162" s="795">
        <v>1</v>
      </c>
      <c r="Z162" s="795">
        <v>23</v>
      </c>
      <c r="AA162" s="795">
        <v>0</v>
      </c>
      <c r="AB162" s="795">
        <v>0</v>
      </c>
      <c r="AC162" s="795">
        <v>0</v>
      </c>
      <c r="AD162" s="795">
        <v>92</v>
      </c>
      <c r="AE162" s="795">
        <v>0</v>
      </c>
      <c r="AF162" s="795">
        <v>0</v>
      </c>
      <c r="AG162" s="795">
        <v>0</v>
      </c>
      <c r="AH162" s="795">
        <v>0</v>
      </c>
      <c r="AI162" s="795">
        <v>0</v>
      </c>
      <c r="AJ162" s="855"/>
      <c r="AK162" s="884">
        <v>33.606557377049178</v>
      </c>
      <c r="AL162" s="884" t="s">
        <v>215</v>
      </c>
      <c r="AM162" s="884">
        <v>45.641025641025642</v>
      </c>
      <c r="AN162" s="884" t="s">
        <v>215</v>
      </c>
      <c r="AO162" s="884" t="s">
        <v>603</v>
      </c>
      <c r="AP162" s="884">
        <v>16.083916083916083</v>
      </c>
      <c r="AQ162" s="884" t="s">
        <v>215</v>
      </c>
      <c r="AR162" s="884" t="s">
        <v>215</v>
      </c>
      <c r="AS162" s="884" t="s">
        <v>215</v>
      </c>
      <c r="AT162" s="884">
        <v>34.074074074074076</v>
      </c>
      <c r="AU162" s="884" t="s">
        <v>215</v>
      </c>
      <c r="AV162" s="884" t="s">
        <v>215</v>
      </c>
      <c r="AW162" s="884" t="s">
        <v>215</v>
      </c>
      <c r="AX162" s="884" t="s">
        <v>603</v>
      </c>
      <c r="AY162" s="884" t="s">
        <v>215</v>
      </c>
      <c r="AZ162" s="77"/>
      <c r="BA162" s="77"/>
      <c r="BB162" s="69"/>
      <c r="BC162" s="69"/>
      <c r="BD162" s="69"/>
      <c r="BE162" s="69"/>
      <c r="BF162" s="69"/>
      <c r="BG162" s="69"/>
      <c r="BH162" s="69"/>
      <c r="BI162" s="69"/>
      <c r="BJ162" s="69"/>
      <c r="BK162" s="69"/>
      <c r="BL162" s="69"/>
      <c r="BM162" s="69"/>
      <c r="BN162" s="69"/>
      <c r="BO162" s="69"/>
      <c r="BP162" s="69"/>
      <c r="BQ162" s="69"/>
      <c r="BR162" s="69"/>
      <c r="BS162" s="69"/>
      <c r="BT162" s="69"/>
      <c r="BU162" s="69"/>
      <c r="BV162" s="69"/>
      <c r="BW162" s="69"/>
      <c r="BX162" s="69"/>
      <c r="BY162" s="69"/>
      <c r="BZ162" s="69"/>
      <c r="CA162" s="69"/>
      <c r="CB162" s="69"/>
      <c r="CC162" s="69"/>
      <c r="CD162" s="69"/>
      <c r="CE162" s="69"/>
      <c r="CF162" s="69"/>
      <c r="CG162" s="69"/>
      <c r="CH162" s="69"/>
      <c r="CI162" s="69"/>
      <c r="CJ162" s="69"/>
      <c r="CK162" s="69"/>
      <c r="CL162" s="69"/>
      <c r="CM162" s="69"/>
      <c r="CN162" s="69"/>
      <c r="CO162" s="69"/>
      <c r="CP162" s="69"/>
      <c r="CQ162" s="69"/>
      <c r="CR162" s="69"/>
      <c r="CS162" s="69"/>
      <c r="CT162" s="69"/>
      <c r="CU162" s="69"/>
      <c r="CV162" s="69"/>
      <c r="CW162" s="69"/>
      <c r="CX162" s="69"/>
      <c r="CY162" s="69"/>
      <c r="CZ162" s="69"/>
      <c r="DA162" s="69"/>
      <c r="DB162" s="69"/>
      <c r="DC162" s="69"/>
      <c r="DD162" s="69"/>
      <c r="DE162" s="69"/>
      <c r="DF162" s="69"/>
      <c r="DG162" s="69"/>
      <c r="DH162" s="69"/>
      <c r="DI162" s="69"/>
      <c r="DJ162" s="69"/>
      <c r="DK162" s="69"/>
      <c r="DL162" s="69"/>
      <c r="DM162" s="69"/>
      <c r="DN162" s="69"/>
      <c r="DO162" s="69"/>
      <c r="DP162" s="69"/>
      <c r="DQ162" s="69"/>
      <c r="DR162" s="69"/>
      <c r="DS162" s="69"/>
      <c r="DT162" s="69"/>
      <c r="DU162" s="69"/>
      <c r="DV162" s="69"/>
      <c r="DW162" s="69"/>
      <c r="DX162" s="69"/>
      <c r="DY162" s="69"/>
      <c r="DZ162" s="69"/>
      <c r="EA162" s="69"/>
      <c r="EB162" s="69"/>
      <c r="EC162" s="69"/>
      <c r="ED162" s="69"/>
      <c r="EE162" s="69"/>
      <c r="EF162" s="69"/>
      <c r="EG162" s="69"/>
      <c r="EH162" s="69"/>
      <c r="EI162" s="69"/>
      <c r="EJ162" s="69"/>
      <c r="EK162" s="69"/>
      <c r="EL162" s="69"/>
      <c r="EM162" s="69"/>
      <c r="EN162" s="69"/>
      <c r="EO162" s="69"/>
      <c r="EP162" s="69"/>
      <c r="EQ162" s="69"/>
      <c r="ER162" s="69"/>
      <c r="ES162" s="69"/>
      <c r="ET162" s="69"/>
      <c r="EU162" s="69"/>
      <c r="EV162" s="69"/>
      <c r="EW162" s="69"/>
      <c r="EX162" s="69"/>
      <c r="EY162" s="69"/>
      <c r="EZ162" s="69"/>
      <c r="FA162" s="69"/>
      <c r="FB162" s="69"/>
      <c r="FC162" s="69"/>
      <c r="FD162" s="69"/>
      <c r="FE162" s="69"/>
      <c r="FF162" s="69"/>
      <c r="FG162" s="69"/>
      <c r="FH162" s="69"/>
      <c r="FI162" s="69"/>
      <c r="FJ162" s="69"/>
      <c r="FK162" s="69"/>
      <c r="FL162" s="69"/>
      <c r="FM162" s="69"/>
      <c r="FN162" s="69"/>
      <c r="FO162" s="69"/>
      <c r="FP162" s="69"/>
      <c r="FQ162" s="69"/>
      <c r="FR162" s="69"/>
      <c r="FS162" s="69"/>
      <c r="FT162" s="69"/>
      <c r="FU162" s="69"/>
      <c r="FV162" s="69"/>
      <c r="FW162" s="69"/>
      <c r="FX162" s="69"/>
      <c r="FY162" s="69"/>
      <c r="FZ162" s="69"/>
      <c r="GA162" s="69"/>
      <c r="GB162" s="69"/>
      <c r="GC162" s="69"/>
      <c r="GD162" s="69"/>
      <c r="GE162" s="69"/>
      <c r="GF162" s="69"/>
      <c r="GG162" s="69"/>
      <c r="GH162" s="69"/>
      <c r="GI162" s="69"/>
      <c r="GJ162" s="69"/>
      <c r="GK162" s="69"/>
      <c r="GL162" s="69"/>
      <c r="GM162" s="69"/>
      <c r="GN162" s="69"/>
      <c r="GO162" s="69"/>
      <c r="GP162" s="69"/>
      <c r="GQ162" s="69"/>
      <c r="GR162" s="69"/>
      <c r="GS162" s="69"/>
      <c r="GT162" s="69"/>
      <c r="GU162" s="69"/>
      <c r="GV162" s="69"/>
      <c r="GW162" s="69"/>
      <c r="GX162" s="69"/>
      <c r="GY162" s="69"/>
      <c r="GZ162" s="69"/>
      <c r="HA162" s="69"/>
      <c r="HB162" s="69"/>
      <c r="HC162" s="69"/>
      <c r="HD162" s="69"/>
      <c r="HE162" s="69"/>
      <c r="HF162" s="69"/>
      <c r="HG162" s="69"/>
      <c r="HH162" s="69"/>
      <c r="HI162" s="69"/>
      <c r="HJ162" s="69"/>
      <c r="HK162" s="69"/>
      <c r="HL162" s="69"/>
      <c r="HM162" s="69"/>
      <c r="HN162" s="69"/>
      <c r="HO162" s="69"/>
      <c r="HP162" s="69"/>
      <c r="HQ162" s="69"/>
      <c r="HR162" s="69"/>
      <c r="HS162" s="69"/>
      <c r="HT162" s="69"/>
      <c r="HU162" s="69"/>
      <c r="HV162" s="69"/>
      <c r="HW162" s="69"/>
      <c r="HX162" s="69"/>
      <c r="HY162" s="69"/>
      <c r="HZ162" s="69"/>
      <c r="IA162" s="69"/>
      <c r="IB162" s="69"/>
      <c r="IC162" s="69"/>
      <c r="ID162" s="69"/>
      <c r="IE162" s="69"/>
      <c r="IF162" s="69"/>
      <c r="IG162" s="69"/>
      <c r="IH162" s="69"/>
      <c r="II162" s="69"/>
      <c r="IJ162" s="69"/>
      <c r="IK162" s="69"/>
      <c r="IL162" s="69"/>
      <c r="IM162" s="69"/>
      <c r="IN162" s="69"/>
      <c r="IO162" s="69"/>
      <c r="IP162" s="69"/>
      <c r="IQ162" s="69"/>
      <c r="IR162" s="69"/>
      <c r="IS162" s="69"/>
      <c r="IT162" s="69"/>
      <c r="IU162" s="69"/>
      <c r="IV162" s="69"/>
    </row>
    <row r="163" spans="1:256" ht="15.75" customHeight="1">
      <c r="A163" s="1095" t="s">
        <v>372</v>
      </c>
      <c r="B163" s="1095"/>
      <c r="C163" s="443" t="s">
        <v>531</v>
      </c>
      <c r="D163" s="443" t="s">
        <v>523</v>
      </c>
      <c r="E163" s="795">
        <v>1758</v>
      </c>
      <c r="F163" s="795">
        <v>3</v>
      </c>
      <c r="G163" s="795">
        <v>522</v>
      </c>
      <c r="H163" s="795">
        <v>1</v>
      </c>
      <c r="I163" s="795">
        <v>1</v>
      </c>
      <c r="J163" s="795">
        <v>712</v>
      </c>
      <c r="K163" s="795">
        <v>109</v>
      </c>
      <c r="L163" s="795">
        <v>295</v>
      </c>
      <c r="M163" s="795">
        <v>0</v>
      </c>
      <c r="N163" s="795">
        <v>2</v>
      </c>
      <c r="O163" s="795">
        <v>0</v>
      </c>
      <c r="P163" s="795">
        <v>1</v>
      </c>
      <c r="Q163" s="795">
        <v>0</v>
      </c>
      <c r="R163" s="795">
        <v>2</v>
      </c>
      <c r="S163" s="795">
        <v>110</v>
      </c>
      <c r="T163" s="883"/>
      <c r="U163" s="795">
        <v>1171</v>
      </c>
      <c r="V163" s="795">
        <v>3</v>
      </c>
      <c r="W163" s="795">
        <v>415</v>
      </c>
      <c r="X163" s="795">
        <v>1</v>
      </c>
      <c r="Y163" s="795">
        <v>0</v>
      </c>
      <c r="Z163" s="795">
        <v>470</v>
      </c>
      <c r="AA163" s="795">
        <v>81</v>
      </c>
      <c r="AB163" s="795">
        <v>125</v>
      </c>
      <c r="AC163" s="795">
        <v>0</v>
      </c>
      <c r="AD163" s="795">
        <v>2</v>
      </c>
      <c r="AE163" s="795">
        <v>0</v>
      </c>
      <c r="AF163" s="795">
        <v>1</v>
      </c>
      <c r="AG163" s="795">
        <v>0</v>
      </c>
      <c r="AH163" s="795">
        <v>2</v>
      </c>
      <c r="AI163" s="795">
        <v>71</v>
      </c>
      <c r="AJ163" s="855"/>
      <c r="AK163" s="884">
        <v>66.609783845278727</v>
      </c>
      <c r="AL163" s="884" t="s">
        <v>603</v>
      </c>
      <c r="AM163" s="884">
        <v>79.501915708812263</v>
      </c>
      <c r="AN163" s="884" t="s">
        <v>603</v>
      </c>
      <c r="AO163" s="884" t="s">
        <v>603</v>
      </c>
      <c r="AP163" s="884">
        <v>66.011235955056179</v>
      </c>
      <c r="AQ163" s="884">
        <v>74.311926605504581</v>
      </c>
      <c r="AR163" s="884">
        <v>42.372881355932201</v>
      </c>
      <c r="AS163" s="884" t="s">
        <v>215</v>
      </c>
      <c r="AT163" s="884" t="s">
        <v>603</v>
      </c>
      <c r="AU163" s="884" t="s">
        <v>215</v>
      </c>
      <c r="AV163" s="884" t="s">
        <v>603</v>
      </c>
      <c r="AW163" s="884" t="s">
        <v>215</v>
      </c>
      <c r="AX163" s="884" t="s">
        <v>603</v>
      </c>
      <c r="AY163" s="884">
        <v>64.545454545454547</v>
      </c>
      <c r="AZ163" s="77"/>
      <c r="BA163" s="77"/>
      <c r="BB163" s="69"/>
      <c r="BC163" s="69"/>
      <c r="BD163" s="69"/>
      <c r="BE163" s="69"/>
      <c r="BF163" s="69"/>
      <c r="BG163" s="69"/>
      <c r="BH163" s="69"/>
      <c r="BI163" s="69"/>
      <c r="BJ163" s="69"/>
      <c r="BK163" s="69"/>
      <c r="BL163" s="69"/>
      <c r="BM163" s="69"/>
      <c r="BN163" s="69"/>
      <c r="BO163" s="69"/>
      <c r="BP163" s="69"/>
      <c r="BQ163" s="69"/>
      <c r="BR163" s="69"/>
      <c r="BS163" s="69"/>
      <c r="BT163" s="69"/>
      <c r="BU163" s="69"/>
      <c r="BV163" s="69"/>
      <c r="BW163" s="69"/>
      <c r="BX163" s="69"/>
      <c r="BY163" s="69"/>
      <c r="BZ163" s="69"/>
      <c r="CA163" s="69"/>
      <c r="CB163" s="69"/>
      <c r="CC163" s="69"/>
      <c r="CD163" s="69"/>
      <c r="CE163" s="69"/>
      <c r="CF163" s="69"/>
      <c r="CG163" s="69"/>
      <c r="CH163" s="69"/>
      <c r="CI163" s="69"/>
      <c r="CJ163" s="69"/>
      <c r="CK163" s="69"/>
      <c r="CL163" s="69"/>
      <c r="CM163" s="69"/>
      <c r="CN163" s="69"/>
      <c r="CO163" s="69"/>
      <c r="CP163" s="69"/>
      <c r="CQ163" s="69"/>
      <c r="CR163" s="69"/>
      <c r="CS163" s="69"/>
      <c r="CT163" s="69"/>
      <c r="CU163" s="69"/>
      <c r="CV163" s="69"/>
      <c r="CW163" s="69"/>
      <c r="CX163" s="69"/>
      <c r="CY163" s="69"/>
      <c r="CZ163" s="69"/>
      <c r="DA163" s="69"/>
      <c r="DB163" s="69"/>
      <c r="DC163" s="69"/>
      <c r="DD163" s="69"/>
      <c r="DE163" s="69"/>
      <c r="DF163" s="69"/>
      <c r="DG163" s="69"/>
      <c r="DH163" s="69"/>
      <c r="DI163" s="69"/>
      <c r="DJ163" s="69"/>
      <c r="DK163" s="69"/>
      <c r="DL163" s="69"/>
      <c r="DM163" s="69"/>
      <c r="DN163" s="69"/>
      <c r="DO163" s="69"/>
      <c r="DP163" s="69"/>
      <c r="DQ163" s="69"/>
      <c r="DR163" s="69"/>
      <c r="DS163" s="69"/>
      <c r="DT163" s="69"/>
      <c r="DU163" s="69"/>
      <c r="DV163" s="69"/>
      <c r="DW163" s="69"/>
      <c r="DX163" s="69"/>
      <c r="DY163" s="69"/>
      <c r="DZ163" s="69"/>
      <c r="EA163" s="69"/>
      <c r="EB163" s="69"/>
      <c r="EC163" s="69"/>
      <c r="ED163" s="69"/>
      <c r="EE163" s="69"/>
      <c r="EF163" s="69"/>
      <c r="EG163" s="69"/>
      <c r="EH163" s="69"/>
      <c r="EI163" s="69"/>
      <c r="EJ163" s="69"/>
      <c r="EK163" s="69"/>
      <c r="EL163" s="69"/>
      <c r="EM163" s="69"/>
      <c r="EN163" s="69"/>
      <c r="EO163" s="69"/>
      <c r="EP163" s="69"/>
      <c r="EQ163" s="69"/>
      <c r="ER163" s="69"/>
      <c r="ES163" s="69"/>
      <c r="ET163" s="69"/>
      <c r="EU163" s="69"/>
      <c r="EV163" s="69"/>
      <c r="EW163" s="69"/>
      <c r="EX163" s="69"/>
      <c r="EY163" s="69"/>
      <c r="EZ163" s="69"/>
      <c r="FA163" s="69"/>
      <c r="FB163" s="69"/>
      <c r="FC163" s="69"/>
      <c r="FD163" s="69"/>
      <c r="FE163" s="69"/>
      <c r="FF163" s="69"/>
      <c r="FG163" s="69"/>
      <c r="FH163" s="69"/>
      <c r="FI163" s="69"/>
      <c r="FJ163" s="69"/>
      <c r="FK163" s="69"/>
      <c r="FL163" s="69"/>
      <c r="FM163" s="69"/>
      <c r="FN163" s="69"/>
      <c r="FO163" s="69"/>
      <c r="FP163" s="69"/>
      <c r="FQ163" s="69"/>
      <c r="FR163" s="69"/>
      <c r="FS163" s="69"/>
      <c r="FT163" s="69"/>
      <c r="FU163" s="69"/>
      <c r="FV163" s="69"/>
      <c r="FW163" s="69"/>
      <c r="FX163" s="69"/>
      <c r="FY163" s="69"/>
      <c r="FZ163" s="69"/>
      <c r="GA163" s="69"/>
      <c r="GB163" s="69"/>
      <c r="GC163" s="69"/>
      <c r="GD163" s="69"/>
      <c r="GE163" s="69"/>
      <c r="GF163" s="69"/>
      <c r="GG163" s="69"/>
      <c r="GH163" s="69"/>
      <c r="GI163" s="69"/>
      <c r="GJ163" s="69"/>
      <c r="GK163" s="69"/>
      <c r="GL163" s="69"/>
      <c r="GM163" s="69"/>
      <c r="GN163" s="69"/>
      <c r="GO163" s="69"/>
      <c r="GP163" s="69"/>
      <c r="GQ163" s="69"/>
      <c r="GR163" s="69"/>
      <c r="GS163" s="69"/>
      <c r="GT163" s="69"/>
      <c r="GU163" s="69"/>
      <c r="GV163" s="69"/>
      <c r="GW163" s="69"/>
      <c r="GX163" s="69"/>
      <c r="GY163" s="69"/>
      <c r="GZ163" s="69"/>
      <c r="HA163" s="69"/>
      <c r="HB163" s="69"/>
      <c r="HC163" s="69"/>
      <c r="HD163" s="69"/>
      <c r="HE163" s="69"/>
      <c r="HF163" s="69"/>
      <c r="HG163" s="69"/>
      <c r="HH163" s="69"/>
      <c r="HI163" s="69"/>
      <c r="HJ163" s="69"/>
      <c r="HK163" s="69"/>
      <c r="HL163" s="69"/>
      <c r="HM163" s="69"/>
      <c r="HN163" s="69"/>
      <c r="HO163" s="69"/>
      <c r="HP163" s="69"/>
      <c r="HQ163" s="69"/>
      <c r="HR163" s="69"/>
      <c r="HS163" s="69"/>
      <c r="HT163" s="69"/>
      <c r="HU163" s="69"/>
      <c r="HV163" s="69"/>
      <c r="HW163" s="69"/>
      <c r="HX163" s="69"/>
      <c r="HY163" s="69"/>
      <c r="HZ163" s="69"/>
      <c r="IA163" s="69"/>
      <c r="IB163" s="69"/>
      <c r="IC163" s="69"/>
      <c r="ID163" s="69"/>
      <c r="IE163" s="69"/>
      <c r="IF163" s="69"/>
      <c r="IG163" s="69"/>
      <c r="IH163" s="69"/>
      <c r="II163" s="69"/>
      <c r="IJ163" s="69"/>
      <c r="IK163" s="69"/>
      <c r="IL163" s="69"/>
      <c r="IM163" s="69"/>
      <c r="IN163" s="69"/>
      <c r="IO163" s="69"/>
      <c r="IP163" s="69"/>
      <c r="IQ163" s="69"/>
      <c r="IR163" s="69"/>
      <c r="IS163" s="69"/>
      <c r="IT163" s="69"/>
      <c r="IU163" s="69"/>
      <c r="IV163" s="69"/>
    </row>
    <row r="164" spans="1:256" s="740" customFormat="1" ht="15.75" customHeight="1">
      <c r="A164" s="1095" t="s">
        <v>373</v>
      </c>
      <c r="B164" s="1095"/>
      <c r="C164" s="443" t="s">
        <v>532</v>
      </c>
      <c r="D164" s="443" t="s">
        <v>523</v>
      </c>
      <c r="E164" s="795">
        <v>10</v>
      </c>
      <c r="F164" s="795">
        <v>0</v>
      </c>
      <c r="G164" s="795">
        <v>0</v>
      </c>
      <c r="H164" s="795">
        <v>0</v>
      </c>
      <c r="I164" s="795">
        <v>0</v>
      </c>
      <c r="J164" s="795">
        <v>0</v>
      </c>
      <c r="K164" s="795">
        <v>0</v>
      </c>
      <c r="L164" s="795">
        <v>0</v>
      </c>
      <c r="M164" s="795">
        <v>0</v>
      </c>
      <c r="N164" s="795">
        <v>10</v>
      </c>
      <c r="O164" s="795">
        <v>0</v>
      </c>
      <c r="P164" s="795">
        <v>0</v>
      </c>
      <c r="Q164" s="795">
        <v>0</v>
      </c>
      <c r="R164" s="795">
        <v>0</v>
      </c>
      <c r="S164" s="795">
        <v>0</v>
      </c>
      <c r="T164" s="883"/>
      <c r="U164" s="795">
        <v>5</v>
      </c>
      <c r="V164" s="795">
        <v>0</v>
      </c>
      <c r="W164" s="795">
        <v>0</v>
      </c>
      <c r="X164" s="795">
        <v>0</v>
      </c>
      <c r="Y164" s="795">
        <v>0</v>
      </c>
      <c r="Z164" s="795">
        <v>0</v>
      </c>
      <c r="AA164" s="795">
        <v>0</v>
      </c>
      <c r="AB164" s="795">
        <v>0</v>
      </c>
      <c r="AC164" s="795">
        <v>0</v>
      </c>
      <c r="AD164" s="795">
        <v>5</v>
      </c>
      <c r="AE164" s="795">
        <v>0</v>
      </c>
      <c r="AF164" s="795">
        <v>0</v>
      </c>
      <c r="AG164" s="795">
        <v>0</v>
      </c>
      <c r="AH164" s="795">
        <v>0</v>
      </c>
      <c r="AI164" s="795">
        <v>0</v>
      </c>
      <c r="AJ164" s="855"/>
      <c r="AK164" s="884" t="s">
        <v>603</v>
      </c>
      <c r="AL164" s="884" t="s">
        <v>215</v>
      </c>
      <c r="AM164" s="884" t="s">
        <v>215</v>
      </c>
      <c r="AN164" s="884" t="s">
        <v>215</v>
      </c>
      <c r="AO164" s="884" t="s">
        <v>215</v>
      </c>
      <c r="AP164" s="884" t="s">
        <v>215</v>
      </c>
      <c r="AQ164" s="884" t="s">
        <v>215</v>
      </c>
      <c r="AR164" s="884" t="s">
        <v>215</v>
      </c>
      <c r="AS164" s="884" t="s">
        <v>215</v>
      </c>
      <c r="AT164" s="884" t="s">
        <v>603</v>
      </c>
      <c r="AU164" s="884" t="s">
        <v>215</v>
      </c>
      <c r="AV164" s="884" t="s">
        <v>215</v>
      </c>
      <c r="AW164" s="884" t="s">
        <v>215</v>
      </c>
      <c r="AX164" s="884" t="s">
        <v>215</v>
      </c>
      <c r="AY164" s="884" t="s">
        <v>215</v>
      </c>
      <c r="AZ164" s="139"/>
      <c r="BA164" s="139"/>
      <c r="BB164" s="76"/>
      <c r="BC164" s="76"/>
      <c r="BD164" s="76"/>
      <c r="BE164" s="76"/>
      <c r="BF164" s="76"/>
      <c r="BG164" s="76"/>
      <c r="BH164" s="76"/>
      <c r="BI164" s="76"/>
      <c r="BJ164" s="76"/>
      <c r="BK164" s="76"/>
      <c r="BL164" s="76"/>
      <c r="BM164" s="76"/>
      <c r="BN164" s="76"/>
      <c r="BO164" s="76"/>
      <c r="BP164" s="76"/>
      <c r="BQ164" s="76"/>
      <c r="BR164" s="76"/>
      <c r="BS164" s="76"/>
      <c r="BT164" s="76"/>
      <c r="BU164" s="76"/>
      <c r="BV164" s="76"/>
      <c r="BW164" s="76"/>
      <c r="BX164" s="76"/>
      <c r="BY164" s="76"/>
      <c r="BZ164" s="76"/>
      <c r="CA164" s="76"/>
      <c r="CB164" s="76"/>
      <c r="CC164" s="76"/>
      <c r="CD164" s="76"/>
      <c r="CE164" s="76"/>
      <c r="CF164" s="76"/>
      <c r="CG164" s="76"/>
      <c r="CH164" s="76"/>
      <c r="CI164" s="76"/>
      <c r="CJ164" s="76"/>
      <c r="CK164" s="76"/>
      <c r="CL164" s="76"/>
      <c r="CM164" s="76"/>
      <c r="CN164" s="76"/>
      <c r="CO164" s="76"/>
      <c r="CP164" s="76"/>
      <c r="CQ164" s="76"/>
      <c r="CR164" s="76"/>
      <c r="CS164" s="76"/>
      <c r="CT164" s="76"/>
      <c r="CU164" s="76"/>
      <c r="CV164" s="76"/>
      <c r="CW164" s="76"/>
      <c r="CX164" s="76"/>
      <c r="CY164" s="76"/>
      <c r="CZ164" s="76"/>
      <c r="DA164" s="76"/>
      <c r="DB164" s="76"/>
      <c r="DC164" s="76"/>
      <c r="DD164" s="76"/>
      <c r="DE164" s="76"/>
      <c r="DF164" s="76"/>
      <c r="DG164" s="76"/>
      <c r="DH164" s="76"/>
      <c r="DI164" s="76"/>
      <c r="DJ164" s="76"/>
      <c r="DK164" s="76"/>
      <c r="DL164" s="76"/>
      <c r="DM164" s="76"/>
      <c r="DN164" s="76"/>
      <c r="DO164" s="76"/>
      <c r="DP164" s="76"/>
      <c r="DQ164" s="76"/>
      <c r="DR164" s="76"/>
      <c r="DS164" s="76"/>
      <c r="DT164" s="76"/>
      <c r="DU164" s="76"/>
      <c r="DV164" s="76"/>
      <c r="DW164" s="76"/>
      <c r="DX164" s="76"/>
      <c r="DY164" s="76"/>
      <c r="DZ164" s="76"/>
      <c r="EA164" s="76"/>
      <c r="EB164" s="76"/>
      <c r="EC164" s="76"/>
      <c r="ED164" s="76"/>
      <c r="EE164" s="76"/>
      <c r="EF164" s="76"/>
      <c r="EG164" s="76"/>
      <c r="EH164" s="76"/>
      <c r="EI164" s="76"/>
      <c r="EJ164" s="76"/>
      <c r="EK164" s="76"/>
      <c r="EL164" s="76"/>
      <c r="EM164" s="76"/>
      <c r="EN164" s="76"/>
      <c r="EO164" s="76"/>
      <c r="EP164" s="76"/>
      <c r="EQ164" s="76"/>
      <c r="ER164" s="76"/>
      <c r="ES164" s="76"/>
      <c r="ET164" s="76"/>
      <c r="EU164" s="76"/>
      <c r="EV164" s="76"/>
      <c r="EW164" s="76"/>
      <c r="EX164" s="76"/>
      <c r="EY164" s="76"/>
      <c r="EZ164" s="76"/>
      <c r="FA164" s="76"/>
      <c r="FB164" s="76"/>
      <c r="FC164" s="76"/>
      <c r="FD164" s="76"/>
      <c r="FE164" s="76"/>
      <c r="FF164" s="76"/>
      <c r="FG164" s="76"/>
      <c r="FH164" s="76"/>
      <c r="FI164" s="76"/>
      <c r="FJ164" s="76"/>
      <c r="FK164" s="76"/>
      <c r="FL164" s="76"/>
      <c r="FM164" s="76"/>
      <c r="FN164" s="76"/>
      <c r="FO164" s="76"/>
      <c r="FP164" s="76"/>
      <c r="FQ164" s="76"/>
      <c r="FR164" s="76"/>
      <c r="FS164" s="76"/>
      <c r="FT164" s="76"/>
      <c r="FU164" s="76"/>
      <c r="FV164" s="76"/>
      <c r="FW164" s="76"/>
      <c r="FX164" s="76"/>
      <c r="FY164" s="76"/>
      <c r="FZ164" s="76"/>
      <c r="GA164" s="76"/>
      <c r="GB164" s="76"/>
      <c r="GC164" s="76"/>
      <c r="GD164" s="76"/>
      <c r="GE164" s="76"/>
      <c r="GF164" s="76"/>
      <c r="GG164" s="76"/>
      <c r="GH164" s="76"/>
      <c r="GI164" s="76"/>
      <c r="GJ164" s="76"/>
      <c r="GK164" s="76"/>
      <c r="GL164" s="76"/>
      <c r="GM164" s="76"/>
      <c r="GN164" s="76"/>
      <c r="GO164" s="76"/>
      <c r="GP164" s="76"/>
      <c r="GQ164" s="76"/>
      <c r="GR164" s="76"/>
      <c r="GS164" s="76"/>
      <c r="GT164" s="76"/>
      <c r="GU164" s="76"/>
      <c r="GV164" s="76"/>
      <c r="GW164" s="76"/>
      <c r="GX164" s="76"/>
      <c r="GY164" s="76"/>
      <c r="GZ164" s="76"/>
      <c r="HA164" s="76"/>
      <c r="HB164" s="76"/>
      <c r="HC164" s="76"/>
      <c r="HD164" s="76"/>
      <c r="HE164" s="76"/>
      <c r="HF164" s="76"/>
      <c r="HG164" s="76"/>
      <c r="HH164" s="76"/>
      <c r="HI164" s="76"/>
      <c r="HJ164" s="76"/>
      <c r="HK164" s="76"/>
      <c r="HL164" s="76"/>
      <c r="HM164" s="76"/>
      <c r="HN164" s="76"/>
      <c r="HO164" s="76"/>
      <c r="HP164" s="76"/>
      <c r="HQ164" s="76"/>
      <c r="HR164" s="76"/>
      <c r="HS164" s="76"/>
      <c r="HT164" s="76"/>
      <c r="HU164" s="76"/>
      <c r="HV164" s="76"/>
      <c r="HW164" s="76"/>
      <c r="HX164" s="76"/>
      <c r="HY164" s="76"/>
      <c r="HZ164" s="76"/>
      <c r="IA164" s="76"/>
      <c r="IB164" s="76"/>
      <c r="IC164" s="76"/>
      <c r="ID164" s="76"/>
      <c r="IE164" s="76"/>
      <c r="IF164" s="76"/>
      <c r="IG164" s="76"/>
      <c r="IH164" s="76"/>
      <c r="II164" s="76"/>
      <c r="IJ164" s="76"/>
      <c r="IK164" s="76"/>
      <c r="IL164" s="76"/>
      <c r="IM164" s="76"/>
      <c r="IN164" s="76"/>
      <c r="IO164" s="76"/>
      <c r="IP164" s="76"/>
      <c r="IQ164" s="76"/>
      <c r="IR164" s="76"/>
      <c r="IS164" s="76"/>
      <c r="IT164" s="76"/>
      <c r="IU164" s="76"/>
      <c r="IV164" s="76"/>
    </row>
    <row r="165" spans="1:256" ht="15.75" customHeight="1">
      <c r="A165" s="1095" t="s">
        <v>374</v>
      </c>
      <c r="B165" s="1095"/>
      <c r="C165" s="443" t="s">
        <v>533</v>
      </c>
      <c r="D165" s="443" t="s">
        <v>523</v>
      </c>
      <c r="E165" s="795">
        <v>1537</v>
      </c>
      <c r="F165" s="795">
        <v>0</v>
      </c>
      <c r="G165" s="795">
        <v>113</v>
      </c>
      <c r="H165" s="795">
        <v>0</v>
      </c>
      <c r="I165" s="795">
        <v>0</v>
      </c>
      <c r="J165" s="795">
        <v>1079</v>
      </c>
      <c r="K165" s="795">
        <v>0</v>
      </c>
      <c r="L165" s="795">
        <v>276</v>
      </c>
      <c r="M165" s="795">
        <v>0</v>
      </c>
      <c r="N165" s="795">
        <v>69</v>
      </c>
      <c r="O165" s="795">
        <v>0</v>
      </c>
      <c r="P165" s="795">
        <v>0</v>
      </c>
      <c r="Q165" s="795">
        <v>0</v>
      </c>
      <c r="R165" s="795">
        <v>0</v>
      </c>
      <c r="S165" s="795">
        <v>0</v>
      </c>
      <c r="T165" s="883"/>
      <c r="U165" s="795">
        <v>783</v>
      </c>
      <c r="V165" s="795">
        <v>0</v>
      </c>
      <c r="W165" s="795">
        <v>81</v>
      </c>
      <c r="X165" s="795">
        <v>0</v>
      </c>
      <c r="Y165" s="795">
        <v>0</v>
      </c>
      <c r="Z165" s="795">
        <v>561</v>
      </c>
      <c r="AA165" s="795">
        <v>0</v>
      </c>
      <c r="AB165" s="795">
        <v>108</v>
      </c>
      <c r="AC165" s="795">
        <v>0</v>
      </c>
      <c r="AD165" s="795">
        <v>33</v>
      </c>
      <c r="AE165" s="795">
        <v>0</v>
      </c>
      <c r="AF165" s="795">
        <v>0</v>
      </c>
      <c r="AG165" s="795">
        <v>0</v>
      </c>
      <c r="AH165" s="795">
        <v>0</v>
      </c>
      <c r="AI165" s="795">
        <v>0</v>
      </c>
      <c r="AJ165" s="855"/>
      <c r="AK165" s="884">
        <v>50.943396226415096</v>
      </c>
      <c r="AL165" s="884" t="s">
        <v>215</v>
      </c>
      <c r="AM165" s="884">
        <v>71.681415929203538</v>
      </c>
      <c r="AN165" s="884" t="s">
        <v>215</v>
      </c>
      <c r="AO165" s="884" t="s">
        <v>215</v>
      </c>
      <c r="AP165" s="884">
        <v>51.992585727525487</v>
      </c>
      <c r="AQ165" s="884" t="s">
        <v>215</v>
      </c>
      <c r="AR165" s="884">
        <v>39.130434782608695</v>
      </c>
      <c r="AS165" s="884" t="s">
        <v>215</v>
      </c>
      <c r="AT165" s="884">
        <v>47.826086956521742</v>
      </c>
      <c r="AU165" s="884" t="s">
        <v>215</v>
      </c>
      <c r="AV165" s="884" t="s">
        <v>215</v>
      </c>
      <c r="AW165" s="884" t="s">
        <v>215</v>
      </c>
      <c r="AX165" s="884" t="s">
        <v>215</v>
      </c>
      <c r="AY165" s="884" t="s">
        <v>215</v>
      </c>
      <c r="AZ165" s="77"/>
      <c r="BA165" s="77"/>
      <c r="BB165" s="69"/>
      <c r="BC165" s="69"/>
      <c r="BD165" s="69"/>
      <c r="BE165" s="69"/>
      <c r="BF165" s="69"/>
      <c r="BG165" s="69"/>
      <c r="BH165" s="69"/>
      <c r="BI165" s="69"/>
      <c r="BJ165" s="69"/>
      <c r="BK165" s="69"/>
      <c r="BL165" s="69"/>
      <c r="BM165" s="69"/>
      <c r="BN165" s="69"/>
      <c r="BO165" s="69"/>
      <c r="BP165" s="69"/>
      <c r="BQ165" s="69"/>
      <c r="BR165" s="69"/>
      <c r="BS165" s="69"/>
      <c r="BT165" s="69"/>
      <c r="BU165" s="69"/>
      <c r="BV165" s="69"/>
      <c r="BW165" s="69"/>
      <c r="BX165" s="69"/>
      <c r="BY165" s="69"/>
      <c r="BZ165" s="69"/>
      <c r="CA165" s="69"/>
      <c r="CB165" s="69"/>
      <c r="CC165" s="69"/>
      <c r="CD165" s="69"/>
      <c r="CE165" s="69"/>
      <c r="CF165" s="69"/>
      <c r="CG165" s="69"/>
      <c r="CH165" s="69"/>
      <c r="CI165" s="69"/>
      <c r="CJ165" s="69"/>
      <c r="CK165" s="69"/>
      <c r="CL165" s="69"/>
      <c r="CM165" s="69"/>
      <c r="CN165" s="69"/>
      <c r="CO165" s="69"/>
      <c r="CP165" s="69"/>
      <c r="CQ165" s="69"/>
      <c r="CR165" s="69"/>
      <c r="CS165" s="69"/>
      <c r="CT165" s="69"/>
      <c r="CU165" s="69"/>
      <c r="CV165" s="69"/>
      <c r="CW165" s="69"/>
      <c r="CX165" s="69"/>
      <c r="CY165" s="69"/>
      <c r="CZ165" s="69"/>
      <c r="DA165" s="69"/>
      <c r="DB165" s="69"/>
      <c r="DC165" s="69"/>
      <c r="DD165" s="69"/>
      <c r="DE165" s="69"/>
      <c r="DF165" s="69"/>
      <c r="DG165" s="69"/>
      <c r="DH165" s="69"/>
      <c r="DI165" s="69"/>
      <c r="DJ165" s="69"/>
      <c r="DK165" s="69"/>
      <c r="DL165" s="69"/>
      <c r="DM165" s="69"/>
      <c r="DN165" s="69"/>
      <c r="DO165" s="69"/>
      <c r="DP165" s="69"/>
      <c r="DQ165" s="69"/>
      <c r="DR165" s="69"/>
      <c r="DS165" s="69"/>
      <c r="DT165" s="69"/>
      <c r="DU165" s="69"/>
      <c r="DV165" s="69"/>
      <c r="DW165" s="69"/>
      <c r="DX165" s="69"/>
      <c r="DY165" s="69"/>
      <c r="DZ165" s="69"/>
      <c r="EA165" s="69"/>
      <c r="EB165" s="69"/>
      <c r="EC165" s="69"/>
      <c r="ED165" s="69"/>
      <c r="EE165" s="69"/>
      <c r="EF165" s="69"/>
      <c r="EG165" s="69"/>
      <c r="EH165" s="69"/>
      <c r="EI165" s="69"/>
      <c r="EJ165" s="69"/>
      <c r="EK165" s="69"/>
      <c r="EL165" s="69"/>
      <c r="EM165" s="69"/>
      <c r="EN165" s="69"/>
      <c r="EO165" s="69"/>
      <c r="EP165" s="69"/>
      <c r="EQ165" s="69"/>
      <c r="ER165" s="69"/>
      <c r="ES165" s="69"/>
      <c r="ET165" s="69"/>
      <c r="EU165" s="69"/>
      <c r="EV165" s="69"/>
      <c r="EW165" s="69"/>
      <c r="EX165" s="69"/>
      <c r="EY165" s="69"/>
      <c r="EZ165" s="69"/>
      <c r="FA165" s="69"/>
      <c r="FB165" s="69"/>
      <c r="FC165" s="69"/>
      <c r="FD165" s="69"/>
      <c r="FE165" s="69"/>
      <c r="FF165" s="69"/>
      <c r="FG165" s="69"/>
      <c r="FH165" s="69"/>
      <c r="FI165" s="69"/>
      <c r="FJ165" s="69"/>
      <c r="FK165" s="69"/>
      <c r="FL165" s="69"/>
      <c r="FM165" s="69"/>
      <c r="FN165" s="69"/>
      <c r="FO165" s="69"/>
      <c r="FP165" s="69"/>
      <c r="FQ165" s="69"/>
      <c r="FR165" s="69"/>
      <c r="FS165" s="69"/>
      <c r="FT165" s="69"/>
      <c r="FU165" s="69"/>
      <c r="FV165" s="69"/>
      <c r="FW165" s="69"/>
      <c r="FX165" s="69"/>
      <c r="FY165" s="69"/>
      <c r="FZ165" s="69"/>
      <c r="GA165" s="69"/>
      <c r="GB165" s="69"/>
      <c r="GC165" s="69"/>
      <c r="GD165" s="69"/>
      <c r="GE165" s="69"/>
      <c r="GF165" s="69"/>
      <c r="GG165" s="69"/>
      <c r="GH165" s="69"/>
      <c r="GI165" s="69"/>
      <c r="GJ165" s="69"/>
      <c r="GK165" s="69"/>
      <c r="GL165" s="69"/>
      <c r="GM165" s="69"/>
      <c r="GN165" s="69"/>
      <c r="GO165" s="69"/>
      <c r="GP165" s="69"/>
      <c r="GQ165" s="69"/>
      <c r="GR165" s="69"/>
      <c r="GS165" s="69"/>
      <c r="GT165" s="69"/>
      <c r="GU165" s="69"/>
      <c r="GV165" s="69"/>
      <c r="GW165" s="69"/>
      <c r="GX165" s="69"/>
      <c r="GY165" s="69"/>
      <c r="GZ165" s="69"/>
      <c r="HA165" s="69"/>
      <c r="HB165" s="69"/>
      <c r="HC165" s="69"/>
      <c r="HD165" s="69"/>
      <c r="HE165" s="69"/>
      <c r="HF165" s="69"/>
      <c r="HG165" s="69"/>
      <c r="HH165" s="69"/>
      <c r="HI165" s="69"/>
      <c r="HJ165" s="69"/>
      <c r="HK165" s="69"/>
      <c r="HL165" s="69"/>
      <c r="HM165" s="69"/>
      <c r="HN165" s="69"/>
      <c r="HO165" s="69"/>
      <c r="HP165" s="69"/>
      <c r="HQ165" s="69"/>
      <c r="HR165" s="69"/>
      <c r="HS165" s="69"/>
      <c r="HT165" s="69"/>
      <c r="HU165" s="69"/>
      <c r="HV165" s="69"/>
      <c r="HW165" s="69"/>
      <c r="HX165" s="69"/>
      <c r="HY165" s="69"/>
      <c r="HZ165" s="69"/>
      <c r="IA165" s="69"/>
      <c r="IB165" s="69"/>
      <c r="IC165" s="69"/>
      <c r="ID165" s="69"/>
      <c r="IE165" s="69"/>
      <c r="IF165" s="69"/>
      <c r="IG165" s="69"/>
      <c r="IH165" s="69"/>
      <c r="II165" s="69"/>
      <c r="IJ165" s="69"/>
      <c r="IK165" s="69"/>
      <c r="IL165" s="69"/>
      <c r="IM165" s="69"/>
      <c r="IN165" s="69"/>
      <c r="IO165" s="69"/>
      <c r="IP165" s="69"/>
      <c r="IQ165" s="69"/>
      <c r="IR165" s="69"/>
      <c r="IS165" s="69"/>
      <c r="IT165" s="69"/>
      <c r="IU165" s="69"/>
      <c r="IV165" s="69"/>
    </row>
    <row r="166" spans="1:256" ht="15.75" customHeight="1">
      <c r="A166" s="1095" t="s">
        <v>976</v>
      </c>
      <c r="B166" s="1095"/>
      <c r="C166" s="443" t="s">
        <v>977</v>
      </c>
      <c r="D166" s="443" t="s">
        <v>523</v>
      </c>
      <c r="E166" s="795">
        <v>1166</v>
      </c>
      <c r="F166" s="795">
        <v>0</v>
      </c>
      <c r="G166" s="795">
        <v>0</v>
      </c>
      <c r="H166" s="795">
        <v>0</v>
      </c>
      <c r="I166" s="795">
        <v>0</v>
      </c>
      <c r="J166" s="795">
        <v>397</v>
      </c>
      <c r="K166" s="795">
        <v>142</v>
      </c>
      <c r="L166" s="795">
        <v>61</v>
      </c>
      <c r="M166" s="795">
        <v>0</v>
      </c>
      <c r="N166" s="795">
        <v>278</v>
      </c>
      <c r="O166" s="795">
        <v>0</v>
      </c>
      <c r="P166" s="795">
        <v>0</v>
      </c>
      <c r="Q166" s="795">
        <v>0</v>
      </c>
      <c r="R166" s="795">
        <v>0</v>
      </c>
      <c r="S166" s="795">
        <v>288</v>
      </c>
      <c r="T166" s="883"/>
      <c r="U166" s="795">
        <v>418</v>
      </c>
      <c r="V166" s="795">
        <v>0</v>
      </c>
      <c r="W166" s="795">
        <v>0</v>
      </c>
      <c r="X166" s="795">
        <v>0</v>
      </c>
      <c r="Y166" s="795">
        <v>0</v>
      </c>
      <c r="Z166" s="795">
        <v>117</v>
      </c>
      <c r="AA166" s="795">
        <v>56</v>
      </c>
      <c r="AB166" s="795">
        <v>25</v>
      </c>
      <c r="AC166" s="795">
        <v>0</v>
      </c>
      <c r="AD166" s="795">
        <v>125</v>
      </c>
      <c r="AE166" s="795">
        <v>0</v>
      </c>
      <c r="AF166" s="795">
        <v>0</v>
      </c>
      <c r="AG166" s="795">
        <v>0</v>
      </c>
      <c r="AH166" s="795">
        <v>0</v>
      </c>
      <c r="AI166" s="795">
        <v>95</v>
      </c>
      <c r="AJ166" s="855"/>
      <c r="AK166" s="884">
        <v>35.849056603773583</v>
      </c>
      <c r="AL166" s="884" t="s">
        <v>215</v>
      </c>
      <c r="AM166" s="884" t="s">
        <v>215</v>
      </c>
      <c r="AN166" s="884" t="s">
        <v>215</v>
      </c>
      <c r="AO166" s="884" t="s">
        <v>215</v>
      </c>
      <c r="AP166" s="884">
        <v>29.471032745591941</v>
      </c>
      <c r="AQ166" s="884">
        <v>39.436619718309856</v>
      </c>
      <c r="AR166" s="884">
        <v>40.983606557377051</v>
      </c>
      <c r="AS166" s="884" t="s">
        <v>215</v>
      </c>
      <c r="AT166" s="884">
        <v>44.964028776978417</v>
      </c>
      <c r="AU166" s="884" t="s">
        <v>215</v>
      </c>
      <c r="AV166" s="884" t="s">
        <v>215</v>
      </c>
      <c r="AW166" s="884" t="s">
        <v>215</v>
      </c>
      <c r="AX166" s="884" t="s">
        <v>215</v>
      </c>
      <c r="AY166" s="884">
        <v>32.986111111111107</v>
      </c>
      <c r="AZ166" s="77"/>
      <c r="BA166" s="77"/>
      <c r="BB166" s="69"/>
      <c r="BC166" s="69"/>
      <c r="BD166" s="69"/>
      <c r="BE166" s="69"/>
      <c r="BF166" s="69"/>
      <c r="BG166" s="69"/>
      <c r="BH166" s="69"/>
      <c r="BI166" s="69"/>
      <c r="BJ166" s="69"/>
      <c r="BK166" s="69"/>
      <c r="BL166" s="69"/>
      <c r="BM166" s="69"/>
      <c r="BN166" s="69"/>
      <c r="BO166" s="69"/>
      <c r="BP166" s="69"/>
      <c r="BQ166" s="69"/>
      <c r="BR166" s="69"/>
      <c r="BS166" s="69"/>
      <c r="BT166" s="69"/>
      <c r="BU166" s="69"/>
      <c r="BV166" s="69"/>
      <c r="BW166" s="69"/>
      <c r="BX166" s="69"/>
      <c r="BY166" s="69"/>
      <c r="BZ166" s="69"/>
      <c r="CA166" s="69"/>
      <c r="CB166" s="69"/>
      <c r="CC166" s="69"/>
      <c r="CD166" s="69"/>
      <c r="CE166" s="69"/>
      <c r="CF166" s="69"/>
      <c r="CG166" s="69"/>
      <c r="CH166" s="69"/>
      <c r="CI166" s="69"/>
      <c r="CJ166" s="69"/>
      <c r="CK166" s="69"/>
      <c r="CL166" s="69"/>
      <c r="CM166" s="69"/>
      <c r="CN166" s="69"/>
      <c r="CO166" s="69"/>
      <c r="CP166" s="69"/>
      <c r="CQ166" s="69"/>
      <c r="CR166" s="69"/>
      <c r="CS166" s="69"/>
      <c r="CT166" s="69"/>
      <c r="CU166" s="69"/>
      <c r="CV166" s="69"/>
      <c r="CW166" s="69"/>
      <c r="CX166" s="69"/>
      <c r="CY166" s="69"/>
      <c r="CZ166" s="69"/>
      <c r="DA166" s="69"/>
      <c r="DB166" s="69"/>
      <c r="DC166" s="69"/>
      <c r="DD166" s="69"/>
      <c r="DE166" s="69"/>
      <c r="DF166" s="69"/>
      <c r="DG166" s="69"/>
      <c r="DH166" s="69"/>
      <c r="DI166" s="69"/>
      <c r="DJ166" s="69"/>
      <c r="DK166" s="69"/>
      <c r="DL166" s="69"/>
      <c r="DM166" s="69"/>
      <c r="DN166" s="69"/>
      <c r="DO166" s="69"/>
      <c r="DP166" s="69"/>
      <c r="DQ166" s="69"/>
      <c r="DR166" s="69"/>
      <c r="DS166" s="69"/>
      <c r="DT166" s="69"/>
      <c r="DU166" s="69"/>
      <c r="DV166" s="69"/>
      <c r="DW166" s="69"/>
      <c r="DX166" s="69"/>
      <c r="DY166" s="69"/>
      <c r="DZ166" s="69"/>
      <c r="EA166" s="69"/>
      <c r="EB166" s="69"/>
      <c r="EC166" s="69"/>
      <c r="ED166" s="69"/>
      <c r="EE166" s="69"/>
      <c r="EF166" s="69"/>
      <c r="EG166" s="69"/>
      <c r="EH166" s="69"/>
      <c r="EI166" s="69"/>
      <c r="EJ166" s="69"/>
      <c r="EK166" s="69"/>
      <c r="EL166" s="69"/>
      <c r="EM166" s="69"/>
      <c r="EN166" s="69"/>
      <c r="EO166" s="69"/>
      <c r="EP166" s="69"/>
      <c r="EQ166" s="69"/>
      <c r="ER166" s="69"/>
      <c r="ES166" s="69"/>
      <c r="ET166" s="69"/>
      <c r="EU166" s="69"/>
      <c r="EV166" s="69"/>
      <c r="EW166" s="69"/>
      <c r="EX166" s="69"/>
      <c r="EY166" s="69"/>
      <c r="EZ166" s="69"/>
      <c r="FA166" s="69"/>
      <c r="FB166" s="69"/>
      <c r="FC166" s="69"/>
      <c r="FD166" s="69"/>
      <c r="FE166" s="69"/>
      <c r="FF166" s="69"/>
      <c r="FG166" s="69"/>
      <c r="FH166" s="69"/>
      <c r="FI166" s="69"/>
      <c r="FJ166" s="69"/>
      <c r="FK166" s="69"/>
      <c r="FL166" s="69"/>
      <c r="FM166" s="69"/>
      <c r="FN166" s="69"/>
      <c r="FO166" s="69"/>
      <c r="FP166" s="69"/>
      <c r="FQ166" s="69"/>
      <c r="FR166" s="69"/>
      <c r="FS166" s="69"/>
      <c r="FT166" s="69"/>
      <c r="FU166" s="69"/>
      <c r="FV166" s="69"/>
      <c r="FW166" s="69"/>
      <c r="FX166" s="69"/>
      <c r="FY166" s="69"/>
      <c r="FZ166" s="69"/>
      <c r="GA166" s="69"/>
      <c r="GB166" s="69"/>
      <c r="GC166" s="69"/>
      <c r="GD166" s="69"/>
      <c r="GE166" s="69"/>
      <c r="GF166" s="69"/>
      <c r="GG166" s="69"/>
      <c r="GH166" s="69"/>
      <c r="GI166" s="69"/>
      <c r="GJ166" s="69"/>
      <c r="GK166" s="69"/>
      <c r="GL166" s="69"/>
      <c r="GM166" s="69"/>
      <c r="GN166" s="69"/>
      <c r="GO166" s="69"/>
      <c r="GP166" s="69"/>
      <c r="GQ166" s="69"/>
      <c r="GR166" s="69"/>
      <c r="GS166" s="69"/>
      <c r="GT166" s="69"/>
      <c r="GU166" s="69"/>
      <c r="GV166" s="69"/>
      <c r="GW166" s="69"/>
      <c r="GX166" s="69"/>
      <c r="GY166" s="69"/>
      <c r="GZ166" s="69"/>
      <c r="HA166" s="69"/>
      <c r="HB166" s="69"/>
      <c r="HC166" s="69"/>
      <c r="HD166" s="69"/>
      <c r="HE166" s="69"/>
      <c r="HF166" s="69"/>
      <c r="HG166" s="69"/>
      <c r="HH166" s="69"/>
      <c r="HI166" s="69"/>
      <c r="HJ166" s="69"/>
      <c r="HK166" s="69"/>
      <c r="HL166" s="69"/>
      <c r="HM166" s="69"/>
      <c r="HN166" s="69"/>
      <c r="HO166" s="69"/>
      <c r="HP166" s="69"/>
      <c r="HQ166" s="69"/>
      <c r="HR166" s="69"/>
      <c r="HS166" s="69"/>
      <c r="HT166" s="69"/>
      <c r="HU166" s="69"/>
      <c r="HV166" s="69"/>
      <c r="HW166" s="69"/>
      <c r="HX166" s="69"/>
      <c r="HY166" s="69"/>
      <c r="HZ166" s="69"/>
      <c r="IA166" s="69"/>
      <c r="IB166" s="69"/>
      <c r="IC166" s="69"/>
      <c r="ID166" s="69"/>
      <c r="IE166" s="69"/>
      <c r="IF166" s="69"/>
      <c r="IG166" s="69"/>
      <c r="IH166" s="69"/>
      <c r="II166" s="69"/>
      <c r="IJ166" s="69"/>
      <c r="IK166" s="69"/>
      <c r="IL166" s="69"/>
      <c r="IM166" s="69"/>
      <c r="IN166" s="69"/>
      <c r="IO166" s="69"/>
      <c r="IP166" s="69"/>
      <c r="IQ166" s="69"/>
      <c r="IR166" s="69"/>
      <c r="IS166" s="69"/>
      <c r="IT166" s="69"/>
      <c r="IU166" s="69"/>
      <c r="IV166" s="69"/>
    </row>
    <row r="167" spans="1:256" ht="15.75" customHeight="1">
      <c r="A167" s="1095" t="s">
        <v>978</v>
      </c>
      <c r="B167" s="1095"/>
      <c r="C167" s="443" t="s">
        <v>535</v>
      </c>
      <c r="D167" s="443" t="s">
        <v>523</v>
      </c>
      <c r="E167" s="795">
        <v>680</v>
      </c>
      <c r="F167" s="795">
        <v>0</v>
      </c>
      <c r="G167" s="795">
        <v>0</v>
      </c>
      <c r="H167" s="795">
        <v>0</v>
      </c>
      <c r="I167" s="795">
        <v>0</v>
      </c>
      <c r="J167" s="795">
        <v>303</v>
      </c>
      <c r="K167" s="795">
        <v>0</v>
      </c>
      <c r="L167" s="795">
        <v>10</v>
      </c>
      <c r="M167" s="795">
        <v>0</v>
      </c>
      <c r="N167" s="795">
        <v>159</v>
      </c>
      <c r="O167" s="795">
        <v>0</v>
      </c>
      <c r="P167" s="795">
        <v>0</v>
      </c>
      <c r="Q167" s="795">
        <v>0</v>
      </c>
      <c r="R167" s="795">
        <v>0</v>
      </c>
      <c r="S167" s="795">
        <v>208</v>
      </c>
      <c r="T167" s="883"/>
      <c r="U167" s="795">
        <v>281</v>
      </c>
      <c r="V167" s="795">
        <v>0</v>
      </c>
      <c r="W167" s="795">
        <v>0</v>
      </c>
      <c r="X167" s="795">
        <v>0</v>
      </c>
      <c r="Y167" s="795">
        <v>0</v>
      </c>
      <c r="Z167" s="795">
        <v>118</v>
      </c>
      <c r="AA167" s="795">
        <v>0</v>
      </c>
      <c r="AB167" s="795">
        <v>6</v>
      </c>
      <c r="AC167" s="795">
        <v>0</v>
      </c>
      <c r="AD167" s="795">
        <v>88</v>
      </c>
      <c r="AE167" s="795">
        <v>0</v>
      </c>
      <c r="AF167" s="795">
        <v>0</v>
      </c>
      <c r="AG167" s="795">
        <v>0</v>
      </c>
      <c r="AH167" s="795">
        <v>0</v>
      </c>
      <c r="AI167" s="795">
        <v>69</v>
      </c>
      <c r="AJ167" s="855"/>
      <c r="AK167" s="884">
        <v>41.323529411764703</v>
      </c>
      <c r="AL167" s="884" t="s">
        <v>215</v>
      </c>
      <c r="AM167" s="884" t="s">
        <v>215</v>
      </c>
      <c r="AN167" s="884" t="s">
        <v>215</v>
      </c>
      <c r="AO167" s="884" t="s">
        <v>215</v>
      </c>
      <c r="AP167" s="884">
        <v>38.943894389438945</v>
      </c>
      <c r="AQ167" s="884" t="s">
        <v>215</v>
      </c>
      <c r="AR167" s="884" t="s">
        <v>603</v>
      </c>
      <c r="AS167" s="884" t="s">
        <v>215</v>
      </c>
      <c r="AT167" s="884">
        <v>55.345911949685537</v>
      </c>
      <c r="AU167" s="884" t="s">
        <v>215</v>
      </c>
      <c r="AV167" s="884" t="s">
        <v>215</v>
      </c>
      <c r="AW167" s="884" t="s">
        <v>215</v>
      </c>
      <c r="AX167" s="884" t="s">
        <v>215</v>
      </c>
      <c r="AY167" s="884">
        <v>33.17307692307692</v>
      </c>
      <c r="AZ167" s="77"/>
      <c r="BA167" s="77"/>
      <c r="BB167" s="69"/>
      <c r="BC167" s="69"/>
      <c r="BD167" s="69"/>
      <c r="BE167" s="69"/>
      <c r="BF167" s="69"/>
      <c r="BG167" s="69"/>
      <c r="BH167" s="69"/>
      <c r="BI167" s="69"/>
      <c r="BJ167" s="69"/>
      <c r="BK167" s="69"/>
      <c r="BL167" s="69"/>
      <c r="BM167" s="69"/>
      <c r="BN167" s="69"/>
      <c r="BO167" s="69"/>
      <c r="BP167" s="69"/>
      <c r="BQ167" s="69"/>
      <c r="BR167" s="69"/>
      <c r="BS167" s="69"/>
      <c r="BT167" s="69"/>
      <c r="BU167" s="69"/>
      <c r="BV167" s="69"/>
      <c r="BW167" s="69"/>
      <c r="BX167" s="69"/>
      <c r="BY167" s="69"/>
      <c r="BZ167" s="69"/>
      <c r="CA167" s="69"/>
      <c r="CB167" s="69"/>
      <c r="CC167" s="69"/>
      <c r="CD167" s="69"/>
      <c r="CE167" s="69"/>
      <c r="CF167" s="69"/>
      <c r="CG167" s="69"/>
      <c r="CH167" s="69"/>
      <c r="CI167" s="69"/>
      <c r="CJ167" s="69"/>
      <c r="CK167" s="69"/>
      <c r="CL167" s="69"/>
      <c r="CM167" s="69"/>
      <c r="CN167" s="69"/>
      <c r="CO167" s="69"/>
      <c r="CP167" s="69"/>
      <c r="CQ167" s="69"/>
      <c r="CR167" s="69"/>
      <c r="CS167" s="69"/>
      <c r="CT167" s="69"/>
      <c r="CU167" s="69"/>
      <c r="CV167" s="69"/>
      <c r="CW167" s="69"/>
      <c r="CX167" s="69"/>
      <c r="CY167" s="69"/>
      <c r="CZ167" s="69"/>
      <c r="DA167" s="69"/>
      <c r="DB167" s="69"/>
      <c r="DC167" s="69"/>
      <c r="DD167" s="69"/>
      <c r="DE167" s="69"/>
      <c r="DF167" s="69"/>
      <c r="DG167" s="69"/>
      <c r="DH167" s="69"/>
      <c r="DI167" s="69"/>
      <c r="DJ167" s="69"/>
      <c r="DK167" s="69"/>
      <c r="DL167" s="69"/>
      <c r="DM167" s="69"/>
      <c r="DN167" s="69"/>
      <c r="DO167" s="69"/>
      <c r="DP167" s="69"/>
      <c r="DQ167" s="69"/>
      <c r="DR167" s="69"/>
      <c r="DS167" s="69"/>
      <c r="DT167" s="69"/>
      <c r="DU167" s="69"/>
      <c r="DV167" s="69"/>
      <c r="DW167" s="69"/>
      <c r="DX167" s="69"/>
      <c r="DY167" s="69"/>
      <c r="DZ167" s="69"/>
      <c r="EA167" s="69"/>
      <c r="EB167" s="69"/>
      <c r="EC167" s="69"/>
      <c r="ED167" s="69"/>
      <c r="EE167" s="69"/>
      <c r="EF167" s="69"/>
      <c r="EG167" s="69"/>
      <c r="EH167" s="69"/>
      <c r="EI167" s="69"/>
      <c r="EJ167" s="69"/>
      <c r="EK167" s="69"/>
      <c r="EL167" s="69"/>
      <c r="EM167" s="69"/>
      <c r="EN167" s="69"/>
      <c r="EO167" s="69"/>
      <c r="EP167" s="69"/>
      <c r="EQ167" s="69"/>
      <c r="ER167" s="69"/>
      <c r="ES167" s="69"/>
      <c r="ET167" s="69"/>
      <c r="EU167" s="69"/>
      <c r="EV167" s="69"/>
      <c r="EW167" s="69"/>
      <c r="EX167" s="69"/>
      <c r="EY167" s="69"/>
      <c r="EZ167" s="69"/>
      <c r="FA167" s="69"/>
      <c r="FB167" s="69"/>
      <c r="FC167" s="69"/>
      <c r="FD167" s="69"/>
      <c r="FE167" s="69"/>
      <c r="FF167" s="69"/>
      <c r="FG167" s="69"/>
      <c r="FH167" s="69"/>
      <c r="FI167" s="69"/>
      <c r="FJ167" s="69"/>
      <c r="FK167" s="69"/>
      <c r="FL167" s="69"/>
      <c r="FM167" s="69"/>
      <c r="FN167" s="69"/>
      <c r="FO167" s="69"/>
      <c r="FP167" s="69"/>
      <c r="FQ167" s="69"/>
      <c r="FR167" s="69"/>
      <c r="FS167" s="69"/>
      <c r="FT167" s="69"/>
      <c r="FU167" s="69"/>
      <c r="FV167" s="69"/>
      <c r="FW167" s="69"/>
      <c r="FX167" s="69"/>
      <c r="FY167" s="69"/>
      <c r="FZ167" s="69"/>
      <c r="GA167" s="69"/>
      <c r="GB167" s="69"/>
      <c r="GC167" s="69"/>
      <c r="GD167" s="69"/>
      <c r="GE167" s="69"/>
      <c r="GF167" s="69"/>
      <c r="GG167" s="69"/>
      <c r="GH167" s="69"/>
      <c r="GI167" s="69"/>
      <c r="GJ167" s="69"/>
      <c r="GK167" s="69"/>
      <c r="GL167" s="69"/>
      <c r="GM167" s="69"/>
      <c r="GN167" s="69"/>
      <c r="GO167" s="69"/>
      <c r="GP167" s="69"/>
      <c r="GQ167" s="69"/>
      <c r="GR167" s="69"/>
      <c r="GS167" s="69"/>
      <c r="GT167" s="69"/>
      <c r="GU167" s="69"/>
      <c r="GV167" s="69"/>
      <c r="GW167" s="69"/>
      <c r="GX167" s="69"/>
      <c r="GY167" s="69"/>
      <c r="GZ167" s="69"/>
      <c r="HA167" s="69"/>
      <c r="HB167" s="69"/>
      <c r="HC167" s="69"/>
      <c r="HD167" s="69"/>
      <c r="HE167" s="69"/>
      <c r="HF167" s="69"/>
      <c r="HG167" s="69"/>
      <c r="HH167" s="69"/>
      <c r="HI167" s="69"/>
      <c r="HJ167" s="69"/>
      <c r="HK167" s="69"/>
      <c r="HL167" s="69"/>
      <c r="HM167" s="69"/>
      <c r="HN167" s="69"/>
      <c r="HO167" s="69"/>
      <c r="HP167" s="69"/>
      <c r="HQ167" s="69"/>
      <c r="HR167" s="69"/>
      <c r="HS167" s="69"/>
      <c r="HT167" s="69"/>
      <c r="HU167" s="69"/>
      <c r="HV167" s="69"/>
      <c r="HW167" s="69"/>
      <c r="HX167" s="69"/>
      <c r="HY167" s="69"/>
      <c r="HZ167" s="69"/>
      <c r="IA167" s="69"/>
      <c r="IB167" s="69"/>
      <c r="IC167" s="69"/>
      <c r="ID167" s="69"/>
      <c r="IE167" s="69"/>
      <c r="IF167" s="69"/>
      <c r="IG167" s="69"/>
      <c r="IH167" s="69"/>
      <c r="II167" s="69"/>
      <c r="IJ167" s="69"/>
      <c r="IK167" s="69"/>
      <c r="IL167" s="69"/>
      <c r="IM167" s="69"/>
      <c r="IN167" s="69"/>
      <c r="IO167" s="69"/>
      <c r="IP167" s="69"/>
      <c r="IQ167" s="69"/>
      <c r="IR167" s="69"/>
      <c r="IS167" s="69"/>
      <c r="IT167" s="69"/>
      <c r="IU167" s="69"/>
      <c r="IV167" s="69"/>
    </row>
    <row r="168" spans="1:256" ht="15.75" customHeight="1">
      <c r="A168" s="1095" t="s">
        <v>375</v>
      </c>
      <c r="B168" s="1095"/>
      <c r="C168" s="443" t="s">
        <v>534</v>
      </c>
      <c r="D168" s="443" t="s">
        <v>523</v>
      </c>
      <c r="E168" s="795">
        <v>1982</v>
      </c>
      <c r="F168" s="795">
        <v>0</v>
      </c>
      <c r="G168" s="795">
        <v>21</v>
      </c>
      <c r="H168" s="795">
        <v>0</v>
      </c>
      <c r="I168" s="795">
        <v>0</v>
      </c>
      <c r="J168" s="795">
        <v>1059</v>
      </c>
      <c r="K168" s="795">
        <v>13</v>
      </c>
      <c r="L168" s="795">
        <v>0</v>
      </c>
      <c r="M168" s="795">
        <v>0</v>
      </c>
      <c r="N168" s="795">
        <v>92</v>
      </c>
      <c r="O168" s="795">
        <v>0</v>
      </c>
      <c r="P168" s="795">
        <v>0</v>
      </c>
      <c r="Q168" s="795">
        <v>0</v>
      </c>
      <c r="R168" s="795">
        <v>0</v>
      </c>
      <c r="S168" s="795">
        <v>797</v>
      </c>
      <c r="T168" s="883"/>
      <c r="U168" s="795">
        <v>1024</v>
      </c>
      <c r="V168" s="795">
        <v>0</v>
      </c>
      <c r="W168" s="795">
        <v>7</v>
      </c>
      <c r="X168" s="795">
        <v>0</v>
      </c>
      <c r="Y168" s="795">
        <v>0</v>
      </c>
      <c r="Z168" s="795">
        <v>475</v>
      </c>
      <c r="AA168" s="795">
        <v>5</v>
      </c>
      <c r="AB168" s="795">
        <v>0</v>
      </c>
      <c r="AC168" s="795">
        <v>0</v>
      </c>
      <c r="AD168" s="795">
        <v>22</v>
      </c>
      <c r="AE168" s="795">
        <v>0</v>
      </c>
      <c r="AF168" s="795">
        <v>0</v>
      </c>
      <c r="AG168" s="795">
        <v>0</v>
      </c>
      <c r="AH168" s="795">
        <v>0</v>
      </c>
      <c r="AI168" s="795">
        <v>515</v>
      </c>
      <c r="AJ168" s="855"/>
      <c r="AK168" s="884">
        <v>51.664984863773967</v>
      </c>
      <c r="AL168" s="884" t="s">
        <v>215</v>
      </c>
      <c r="AM168" s="884">
        <v>33.333333333333329</v>
      </c>
      <c r="AN168" s="884" t="s">
        <v>215</v>
      </c>
      <c r="AO168" s="884" t="s">
        <v>215</v>
      </c>
      <c r="AP168" s="884">
        <v>44.85363550519358</v>
      </c>
      <c r="AQ168" s="884" t="s">
        <v>603</v>
      </c>
      <c r="AR168" s="884" t="s">
        <v>215</v>
      </c>
      <c r="AS168" s="884" t="s">
        <v>215</v>
      </c>
      <c r="AT168" s="884">
        <v>23.913043478260871</v>
      </c>
      <c r="AU168" s="884" t="s">
        <v>215</v>
      </c>
      <c r="AV168" s="884" t="s">
        <v>215</v>
      </c>
      <c r="AW168" s="884" t="s">
        <v>215</v>
      </c>
      <c r="AX168" s="884" t="s">
        <v>215</v>
      </c>
      <c r="AY168" s="884">
        <v>64.617314930991228</v>
      </c>
      <c r="AZ168" s="77"/>
      <c r="BA168" s="77"/>
      <c r="BB168" s="69"/>
      <c r="BC168" s="69"/>
      <c r="BD168" s="69"/>
      <c r="BE168" s="69"/>
      <c r="BF168" s="69"/>
      <c r="BG168" s="69"/>
      <c r="BH168" s="69"/>
      <c r="BI168" s="69"/>
      <c r="BJ168" s="69"/>
      <c r="BK168" s="69"/>
      <c r="BL168" s="69"/>
      <c r="BM168" s="69"/>
      <c r="BN168" s="69"/>
      <c r="BO168" s="69"/>
      <c r="BP168" s="69"/>
      <c r="BQ168" s="69"/>
      <c r="BR168" s="69"/>
      <c r="BS168" s="69"/>
      <c r="BT168" s="69"/>
      <c r="BU168" s="69"/>
      <c r="BV168" s="69"/>
      <c r="BW168" s="69"/>
      <c r="BX168" s="69"/>
      <c r="BY168" s="69"/>
      <c r="BZ168" s="69"/>
      <c r="CA168" s="69"/>
      <c r="CB168" s="69"/>
      <c r="CC168" s="69"/>
      <c r="CD168" s="69"/>
      <c r="CE168" s="69"/>
      <c r="CF168" s="69"/>
      <c r="CG168" s="69"/>
      <c r="CH168" s="69"/>
      <c r="CI168" s="69"/>
      <c r="CJ168" s="69"/>
      <c r="CK168" s="69"/>
      <c r="CL168" s="69"/>
      <c r="CM168" s="69"/>
      <c r="CN168" s="69"/>
      <c r="CO168" s="69"/>
      <c r="CP168" s="69"/>
      <c r="CQ168" s="69"/>
      <c r="CR168" s="69"/>
      <c r="CS168" s="69"/>
      <c r="CT168" s="69"/>
      <c r="CU168" s="69"/>
      <c r="CV168" s="69"/>
      <c r="CW168" s="69"/>
      <c r="CX168" s="69"/>
      <c r="CY168" s="69"/>
      <c r="CZ168" s="69"/>
      <c r="DA168" s="69"/>
      <c r="DB168" s="69"/>
      <c r="DC168" s="69"/>
      <c r="DD168" s="69"/>
      <c r="DE168" s="69"/>
      <c r="DF168" s="69"/>
      <c r="DG168" s="69"/>
      <c r="DH168" s="69"/>
      <c r="DI168" s="69"/>
      <c r="DJ168" s="69"/>
      <c r="DK168" s="69"/>
      <c r="DL168" s="69"/>
      <c r="DM168" s="69"/>
      <c r="DN168" s="69"/>
      <c r="DO168" s="69"/>
      <c r="DP168" s="69"/>
      <c r="DQ168" s="69"/>
      <c r="DR168" s="69"/>
      <c r="DS168" s="69"/>
      <c r="DT168" s="69"/>
      <c r="DU168" s="69"/>
      <c r="DV168" s="69"/>
      <c r="DW168" s="69"/>
      <c r="DX168" s="69"/>
      <c r="DY168" s="69"/>
      <c r="DZ168" s="69"/>
      <c r="EA168" s="69"/>
      <c r="EB168" s="69"/>
      <c r="EC168" s="69"/>
      <c r="ED168" s="69"/>
      <c r="EE168" s="69"/>
      <c r="EF168" s="69"/>
      <c r="EG168" s="69"/>
      <c r="EH168" s="69"/>
      <c r="EI168" s="69"/>
      <c r="EJ168" s="69"/>
      <c r="EK168" s="69"/>
      <c r="EL168" s="69"/>
      <c r="EM168" s="69"/>
      <c r="EN168" s="69"/>
      <c r="EO168" s="69"/>
      <c r="EP168" s="69"/>
      <c r="EQ168" s="69"/>
      <c r="ER168" s="69"/>
      <c r="ES168" s="69"/>
      <c r="ET168" s="69"/>
      <c r="EU168" s="69"/>
      <c r="EV168" s="69"/>
      <c r="EW168" s="69"/>
      <c r="EX168" s="69"/>
      <c r="EY168" s="69"/>
      <c r="EZ168" s="69"/>
      <c r="FA168" s="69"/>
      <c r="FB168" s="69"/>
      <c r="FC168" s="69"/>
      <c r="FD168" s="69"/>
      <c r="FE168" s="69"/>
      <c r="FF168" s="69"/>
      <c r="FG168" s="69"/>
      <c r="FH168" s="69"/>
      <c r="FI168" s="69"/>
      <c r="FJ168" s="69"/>
      <c r="FK168" s="69"/>
      <c r="FL168" s="69"/>
      <c r="FM168" s="69"/>
      <c r="FN168" s="69"/>
      <c r="FO168" s="69"/>
      <c r="FP168" s="69"/>
      <c r="FQ168" s="69"/>
      <c r="FR168" s="69"/>
      <c r="FS168" s="69"/>
      <c r="FT168" s="69"/>
      <c r="FU168" s="69"/>
      <c r="FV168" s="69"/>
      <c r="FW168" s="69"/>
      <c r="FX168" s="69"/>
      <c r="FY168" s="69"/>
      <c r="FZ168" s="69"/>
      <c r="GA168" s="69"/>
      <c r="GB168" s="69"/>
      <c r="GC168" s="69"/>
      <c r="GD168" s="69"/>
      <c r="GE168" s="69"/>
      <c r="GF168" s="69"/>
      <c r="GG168" s="69"/>
      <c r="GH168" s="69"/>
      <c r="GI168" s="69"/>
      <c r="GJ168" s="69"/>
      <c r="GK168" s="69"/>
      <c r="GL168" s="69"/>
      <c r="GM168" s="69"/>
      <c r="GN168" s="69"/>
      <c r="GO168" s="69"/>
      <c r="GP168" s="69"/>
      <c r="GQ168" s="69"/>
      <c r="GR168" s="69"/>
      <c r="GS168" s="69"/>
      <c r="GT168" s="69"/>
      <c r="GU168" s="69"/>
      <c r="GV168" s="69"/>
      <c r="GW168" s="69"/>
      <c r="GX168" s="69"/>
      <c r="GY168" s="69"/>
      <c r="GZ168" s="69"/>
      <c r="HA168" s="69"/>
      <c r="HB168" s="69"/>
      <c r="HC168" s="69"/>
      <c r="HD168" s="69"/>
      <c r="HE168" s="69"/>
      <c r="HF168" s="69"/>
      <c r="HG168" s="69"/>
      <c r="HH168" s="69"/>
      <c r="HI168" s="69"/>
      <c r="HJ168" s="69"/>
      <c r="HK168" s="69"/>
      <c r="HL168" s="69"/>
      <c r="HM168" s="69"/>
      <c r="HN168" s="69"/>
      <c r="HO168" s="69"/>
      <c r="HP168" s="69"/>
      <c r="HQ168" s="69"/>
      <c r="HR168" s="69"/>
      <c r="HS168" s="69"/>
      <c r="HT168" s="69"/>
      <c r="HU168" s="69"/>
      <c r="HV168" s="69"/>
      <c r="HW168" s="69"/>
      <c r="HX168" s="69"/>
      <c r="HY168" s="69"/>
      <c r="HZ168" s="69"/>
      <c r="IA168" s="69"/>
      <c r="IB168" s="69"/>
      <c r="IC168" s="69"/>
      <c r="ID168" s="69"/>
      <c r="IE168" s="69"/>
      <c r="IF168" s="69"/>
      <c r="IG168" s="69"/>
      <c r="IH168" s="69"/>
      <c r="II168" s="69"/>
      <c r="IJ168" s="69"/>
      <c r="IK168" s="69"/>
      <c r="IL168" s="69"/>
      <c r="IM168" s="69"/>
      <c r="IN168" s="69"/>
      <c r="IO168" s="69"/>
      <c r="IP168" s="69"/>
      <c r="IQ168" s="69"/>
      <c r="IR168" s="69"/>
      <c r="IS168" s="69"/>
      <c r="IT168" s="69"/>
      <c r="IU168" s="69"/>
      <c r="IV168" s="69"/>
    </row>
    <row r="169" spans="1:256" ht="15.75" customHeight="1">
      <c r="A169" s="1095" t="s">
        <v>376</v>
      </c>
      <c r="B169" s="1095"/>
      <c r="C169" s="443" t="s">
        <v>536</v>
      </c>
      <c r="D169" s="443" t="s">
        <v>523</v>
      </c>
      <c r="E169" s="795">
        <v>2269</v>
      </c>
      <c r="F169" s="795">
        <v>1</v>
      </c>
      <c r="G169" s="795">
        <v>1770</v>
      </c>
      <c r="H169" s="795">
        <v>0</v>
      </c>
      <c r="I169" s="795">
        <v>0</v>
      </c>
      <c r="J169" s="795">
        <v>426</v>
      </c>
      <c r="K169" s="795">
        <v>0</v>
      </c>
      <c r="L169" s="795">
        <v>1</v>
      </c>
      <c r="M169" s="795">
        <v>0</v>
      </c>
      <c r="N169" s="795">
        <v>66</v>
      </c>
      <c r="O169" s="795">
        <v>0</v>
      </c>
      <c r="P169" s="795">
        <v>0</v>
      </c>
      <c r="Q169" s="795">
        <v>0</v>
      </c>
      <c r="R169" s="795">
        <v>0</v>
      </c>
      <c r="S169" s="795">
        <v>5</v>
      </c>
      <c r="T169" s="883"/>
      <c r="U169" s="795">
        <v>1415</v>
      </c>
      <c r="V169" s="795">
        <v>0</v>
      </c>
      <c r="W169" s="795">
        <v>1220</v>
      </c>
      <c r="X169" s="795">
        <v>0</v>
      </c>
      <c r="Y169" s="795">
        <v>0</v>
      </c>
      <c r="Z169" s="795">
        <v>166</v>
      </c>
      <c r="AA169" s="795">
        <v>0</v>
      </c>
      <c r="AB169" s="795">
        <v>0</v>
      </c>
      <c r="AC169" s="795">
        <v>0</v>
      </c>
      <c r="AD169" s="795">
        <v>29</v>
      </c>
      <c r="AE169" s="795">
        <v>0</v>
      </c>
      <c r="AF169" s="795">
        <v>0</v>
      </c>
      <c r="AG169" s="795">
        <v>0</v>
      </c>
      <c r="AH169" s="795">
        <v>0</v>
      </c>
      <c r="AI169" s="795">
        <v>0</v>
      </c>
      <c r="AJ169" s="855"/>
      <c r="AK169" s="884">
        <v>62.362274129572505</v>
      </c>
      <c r="AL169" s="884" t="s">
        <v>603</v>
      </c>
      <c r="AM169" s="884">
        <v>68.926553672316388</v>
      </c>
      <c r="AN169" s="884" t="s">
        <v>215</v>
      </c>
      <c r="AO169" s="884" t="s">
        <v>215</v>
      </c>
      <c r="AP169" s="884">
        <v>38.967136150234744</v>
      </c>
      <c r="AQ169" s="884" t="s">
        <v>215</v>
      </c>
      <c r="AR169" s="884" t="s">
        <v>603</v>
      </c>
      <c r="AS169" s="884" t="s">
        <v>215</v>
      </c>
      <c r="AT169" s="884">
        <v>43.939393939393938</v>
      </c>
      <c r="AU169" s="884" t="s">
        <v>215</v>
      </c>
      <c r="AV169" s="884" t="s">
        <v>215</v>
      </c>
      <c r="AW169" s="884" t="s">
        <v>215</v>
      </c>
      <c r="AX169" s="884" t="s">
        <v>215</v>
      </c>
      <c r="AY169" s="884" t="s">
        <v>603</v>
      </c>
      <c r="AZ169" s="77"/>
      <c r="BA169" s="77"/>
      <c r="BB169" s="69"/>
      <c r="BC169" s="69"/>
      <c r="BD169" s="69"/>
      <c r="BE169" s="69"/>
      <c r="BF169" s="69"/>
      <c r="BG169" s="69"/>
      <c r="BH169" s="69"/>
      <c r="BI169" s="69"/>
      <c r="BJ169" s="69"/>
      <c r="BK169" s="69"/>
      <c r="BL169" s="69"/>
      <c r="BM169" s="69"/>
      <c r="BN169" s="69"/>
      <c r="BO169" s="69"/>
      <c r="BP169" s="69"/>
      <c r="BQ169" s="69"/>
      <c r="BR169" s="69"/>
      <c r="BS169" s="69"/>
      <c r="BT169" s="69"/>
      <c r="BU169" s="69"/>
      <c r="BV169" s="69"/>
      <c r="BW169" s="69"/>
      <c r="BX169" s="69"/>
      <c r="BY169" s="69"/>
      <c r="BZ169" s="69"/>
      <c r="CA169" s="69"/>
      <c r="CB169" s="69"/>
      <c r="CC169" s="69"/>
      <c r="CD169" s="69"/>
      <c r="CE169" s="69"/>
      <c r="CF169" s="69"/>
      <c r="CG169" s="69"/>
      <c r="CH169" s="69"/>
      <c r="CI169" s="69"/>
      <c r="CJ169" s="69"/>
      <c r="CK169" s="69"/>
      <c r="CL169" s="69"/>
      <c r="CM169" s="69"/>
      <c r="CN169" s="69"/>
      <c r="CO169" s="69"/>
      <c r="CP169" s="69"/>
      <c r="CQ169" s="69"/>
      <c r="CR169" s="69"/>
      <c r="CS169" s="69"/>
      <c r="CT169" s="69"/>
      <c r="CU169" s="69"/>
      <c r="CV169" s="69"/>
      <c r="CW169" s="69"/>
      <c r="CX169" s="69"/>
      <c r="CY169" s="69"/>
      <c r="CZ169" s="69"/>
      <c r="DA169" s="69"/>
      <c r="DB169" s="69"/>
      <c r="DC169" s="69"/>
      <c r="DD169" s="69"/>
      <c r="DE169" s="69"/>
      <c r="DF169" s="69"/>
      <c r="DG169" s="69"/>
      <c r="DH169" s="69"/>
      <c r="DI169" s="69"/>
      <c r="DJ169" s="69"/>
      <c r="DK169" s="69"/>
      <c r="DL169" s="69"/>
      <c r="DM169" s="69"/>
      <c r="DN169" s="69"/>
      <c r="DO169" s="69"/>
      <c r="DP169" s="69"/>
      <c r="DQ169" s="69"/>
      <c r="DR169" s="69"/>
      <c r="DS169" s="69"/>
      <c r="DT169" s="69"/>
      <c r="DU169" s="69"/>
      <c r="DV169" s="69"/>
      <c r="DW169" s="69"/>
      <c r="DX169" s="69"/>
      <c r="DY169" s="69"/>
      <c r="DZ169" s="69"/>
      <c r="EA169" s="69"/>
      <c r="EB169" s="69"/>
      <c r="EC169" s="69"/>
      <c r="ED169" s="69"/>
      <c r="EE169" s="69"/>
      <c r="EF169" s="69"/>
      <c r="EG169" s="69"/>
      <c r="EH169" s="69"/>
      <c r="EI169" s="69"/>
      <c r="EJ169" s="69"/>
      <c r="EK169" s="69"/>
      <c r="EL169" s="69"/>
      <c r="EM169" s="69"/>
      <c r="EN169" s="69"/>
      <c r="EO169" s="69"/>
      <c r="EP169" s="69"/>
      <c r="EQ169" s="69"/>
      <c r="ER169" s="69"/>
      <c r="ES169" s="69"/>
      <c r="ET169" s="69"/>
      <c r="EU169" s="69"/>
      <c r="EV169" s="69"/>
      <c r="EW169" s="69"/>
      <c r="EX169" s="69"/>
      <c r="EY169" s="69"/>
      <c r="EZ169" s="69"/>
      <c r="FA169" s="69"/>
      <c r="FB169" s="69"/>
      <c r="FC169" s="69"/>
      <c r="FD169" s="69"/>
      <c r="FE169" s="69"/>
      <c r="FF169" s="69"/>
      <c r="FG169" s="69"/>
      <c r="FH169" s="69"/>
      <c r="FI169" s="69"/>
      <c r="FJ169" s="69"/>
      <c r="FK169" s="69"/>
      <c r="FL169" s="69"/>
      <c r="FM169" s="69"/>
      <c r="FN169" s="69"/>
      <c r="FO169" s="69"/>
      <c r="FP169" s="69"/>
      <c r="FQ169" s="69"/>
      <c r="FR169" s="69"/>
      <c r="FS169" s="69"/>
      <c r="FT169" s="69"/>
      <c r="FU169" s="69"/>
      <c r="FV169" s="69"/>
      <c r="FW169" s="69"/>
      <c r="FX169" s="69"/>
      <c r="FY169" s="69"/>
      <c r="FZ169" s="69"/>
      <c r="GA169" s="69"/>
      <c r="GB169" s="69"/>
      <c r="GC169" s="69"/>
      <c r="GD169" s="69"/>
      <c r="GE169" s="69"/>
      <c r="GF169" s="69"/>
      <c r="GG169" s="69"/>
      <c r="GH169" s="69"/>
      <c r="GI169" s="69"/>
      <c r="GJ169" s="69"/>
      <c r="GK169" s="69"/>
      <c r="GL169" s="69"/>
      <c r="GM169" s="69"/>
      <c r="GN169" s="69"/>
      <c r="GO169" s="69"/>
      <c r="GP169" s="69"/>
      <c r="GQ169" s="69"/>
      <c r="GR169" s="69"/>
      <c r="GS169" s="69"/>
      <c r="GT169" s="69"/>
      <c r="GU169" s="69"/>
      <c r="GV169" s="69"/>
      <c r="GW169" s="69"/>
      <c r="GX169" s="69"/>
      <c r="GY169" s="69"/>
      <c r="GZ169" s="69"/>
      <c r="HA169" s="69"/>
      <c r="HB169" s="69"/>
      <c r="HC169" s="69"/>
      <c r="HD169" s="69"/>
      <c r="HE169" s="69"/>
      <c r="HF169" s="69"/>
      <c r="HG169" s="69"/>
      <c r="HH169" s="69"/>
      <c r="HI169" s="69"/>
      <c r="HJ169" s="69"/>
      <c r="HK169" s="69"/>
      <c r="HL169" s="69"/>
      <c r="HM169" s="69"/>
      <c r="HN169" s="69"/>
      <c r="HO169" s="69"/>
      <c r="HP169" s="69"/>
      <c r="HQ169" s="69"/>
      <c r="HR169" s="69"/>
      <c r="HS169" s="69"/>
      <c r="HT169" s="69"/>
      <c r="HU169" s="69"/>
      <c r="HV169" s="69"/>
      <c r="HW169" s="69"/>
      <c r="HX169" s="69"/>
      <c r="HY169" s="69"/>
      <c r="HZ169" s="69"/>
      <c r="IA169" s="69"/>
      <c r="IB169" s="69"/>
      <c r="IC169" s="69"/>
      <c r="ID169" s="69"/>
      <c r="IE169" s="69"/>
      <c r="IF169" s="69"/>
      <c r="IG169" s="69"/>
      <c r="IH169" s="69"/>
      <c r="II169" s="69"/>
      <c r="IJ169" s="69"/>
      <c r="IK169" s="69"/>
      <c r="IL169" s="69"/>
      <c r="IM169" s="69"/>
      <c r="IN169" s="69"/>
      <c r="IO169" s="69"/>
      <c r="IP169" s="69"/>
      <c r="IQ169" s="69"/>
      <c r="IR169" s="69"/>
      <c r="IS169" s="69"/>
      <c r="IT169" s="69"/>
      <c r="IU169" s="69"/>
      <c r="IV169" s="69"/>
    </row>
    <row r="170" spans="1:256" ht="15.75" customHeight="1">
      <c r="A170" s="1095" t="s">
        <v>377</v>
      </c>
      <c r="B170" s="1095"/>
      <c r="C170" s="443" t="s">
        <v>537</v>
      </c>
      <c r="D170" s="443" t="s">
        <v>523</v>
      </c>
      <c r="E170" s="795">
        <v>1783</v>
      </c>
      <c r="F170" s="795">
        <v>0</v>
      </c>
      <c r="G170" s="795">
        <v>1644</v>
      </c>
      <c r="H170" s="795">
        <v>0</v>
      </c>
      <c r="I170" s="795">
        <v>0</v>
      </c>
      <c r="J170" s="795">
        <v>103</v>
      </c>
      <c r="K170" s="795">
        <v>0</v>
      </c>
      <c r="L170" s="795">
        <v>0</v>
      </c>
      <c r="M170" s="795">
        <v>0</v>
      </c>
      <c r="N170" s="795">
        <v>36</v>
      </c>
      <c r="O170" s="795">
        <v>0</v>
      </c>
      <c r="P170" s="795">
        <v>0</v>
      </c>
      <c r="Q170" s="795">
        <v>0</v>
      </c>
      <c r="R170" s="795">
        <v>0</v>
      </c>
      <c r="S170" s="795">
        <v>0</v>
      </c>
      <c r="T170" s="883"/>
      <c r="U170" s="795">
        <v>1150</v>
      </c>
      <c r="V170" s="795">
        <v>0</v>
      </c>
      <c r="W170" s="795">
        <v>1100</v>
      </c>
      <c r="X170" s="795">
        <v>0</v>
      </c>
      <c r="Y170" s="795">
        <v>0</v>
      </c>
      <c r="Z170" s="795">
        <v>46</v>
      </c>
      <c r="AA170" s="795">
        <v>0</v>
      </c>
      <c r="AB170" s="795">
        <v>0</v>
      </c>
      <c r="AC170" s="795">
        <v>0</v>
      </c>
      <c r="AD170" s="795">
        <v>4</v>
      </c>
      <c r="AE170" s="795">
        <v>0</v>
      </c>
      <c r="AF170" s="795">
        <v>0</v>
      </c>
      <c r="AG170" s="795">
        <v>0</v>
      </c>
      <c r="AH170" s="795">
        <v>0</v>
      </c>
      <c r="AI170" s="795">
        <v>0</v>
      </c>
      <c r="AJ170" s="855"/>
      <c r="AK170" s="884">
        <v>64.498037016264718</v>
      </c>
      <c r="AL170" s="884" t="s">
        <v>215</v>
      </c>
      <c r="AM170" s="884">
        <v>66.909975669099751</v>
      </c>
      <c r="AN170" s="884" t="s">
        <v>215</v>
      </c>
      <c r="AO170" s="884" t="s">
        <v>215</v>
      </c>
      <c r="AP170" s="884">
        <v>44.660194174757287</v>
      </c>
      <c r="AQ170" s="884" t="s">
        <v>215</v>
      </c>
      <c r="AR170" s="884" t="s">
        <v>215</v>
      </c>
      <c r="AS170" s="884" t="s">
        <v>215</v>
      </c>
      <c r="AT170" s="884">
        <v>11.111111111111111</v>
      </c>
      <c r="AU170" s="884" t="s">
        <v>215</v>
      </c>
      <c r="AV170" s="884" t="s">
        <v>215</v>
      </c>
      <c r="AW170" s="884" t="s">
        <v>215</v>
      </c>
      <c r="AX170" s="884" t="s">
        <v>215</v>
      </c>
      <c r="AY170" s="884" t="s">
        <v>215</v>
      </c>
      <c r="AZ170" s="77"/>
      <c r="BA170" s="77"/>
      <c r="BB170" s="69"/>
      <c r="BC170" s="69"/>
      <c r="BD170" s="69"/>
      <c r="BE170" s="69"/>
      <c r="BF170" s="69"/>
      <c r="BG170" s="69"/>
      <c r="BH170" s="69"/>
      <c r="BI170" s="69"/>
      <c r="BJ170" s="69"/>
      <c r="BK170" s="69"/>
      <c r="BL170" s="69"/>
      <c r="BM170" s="69"/>
      <c r="BN170" s="69"/>
      <c r="BO170" s="69"/>
      <c r="BP170" s="69"/>
      <c r="BQ170" s="69"/>
      <c r="BR170" s="69"/>
      <c r="BS170" s="69"/>
      <c r="BT170" s="69"/>
      <c r="BU170" s="69"/>
      <c r="BV170" s="69"/>
      <c r="BW170" s="69"/>
      <c r="BX170" s="69"/>
      <c r="BY170" s="69"/>
      <c r="BZ170" s="69"/>
      <c r="CA170" s="69"/>
      <c r="CB170" s="69"/>
      <c r="CC170" s="69"/>
      <c r="CD170" s="69"/>
      <c r="CE170" s="69"/>
      <c r="CF170" s="69"/>
      <c r="CG170" s="69"/>
      <c r="CH170" s="69"/>
      <c r="CI170" s="69"/>
      <c r="CJ170" s="69"/>
      <c r="CK170" s="69"/>
      <c r="CL170" s="69"/>
      <c r="CM170" s="69"/>
      <c r="CN170" s="69"/>
      <c r="CO170" s="69"/>
      <c r="CP170" s="69"/>
      <c r="CQ170" s="69"/>
      <c r="CR170" s="69"/>
      <c r="CS170" s="69"/>
      <c r="CT170" s="69"/>
      <c r="CU170" s="69"/>
      <c r="CV170" s="69"/>
      <c r="CW170" s="69"/>
      <c r="CX170" s="69"/>
      <c r="CY170" s="69"/>
      <c r="CZ170" s="69"/>
      <c r="DA170" s="69"/>
      <c r="DB170" s="69"/>
      <c r="DC170" s="69"/>
      <c r="DD170" s="69"/>
      <c r="DE170" s="69"/>
      <c r="DF170" s="69"/>
      <c r="DG170" s="69"/>
      <c r="DH170" s="69"/>
      <c r="DI170" s="69"/>
      <c r="DJ170" s="69"/>
      <c r="DK170" s="69"/>
      <c r="DL170" s="69"/>
      <c r="DM170" s="69"/>
      <c r="DN170" s="69"/>
      <c r="DO170" s="69"/>
      <c r="DP170" s="69"/>
      <c r="DQ170" s="69"/>
      <c r="DR170" s="69"/>
      <c r="DS170" s="69"/>
      <c r="DT170" s="69"/>
      <c r="DU170" s="69"/>
      <c r="DV170" s="69"/>
      <c r="DW170" s="69"/>
      <c r="DX170" s="69"/>
      <c r="DY170" s="69"/>
      <c r="DZ170" s="69"/>
      <c r="EA170" s="69"/>
      <c r="EB170" s="69"/>
      <c r="EC170" s="69"/>
      <c r="ED170" s="69"/>
      <c r="EE170" s="69"/>
      <c r="EF170" s="69"/>
      <c r="EG170" s="69"/>
      <c r="EH170" s="69"/>
      <c r="EI170" s="69"/>
      <c r="EJ170" s="69"/>
      <c r="EK170" s="69"/>
      <c r="EL170" s="69"/>
      <c r="EM170" s="69"/>
      <c r="EN170" s="69"/>
      <c r="EO170" s="69"/>
      <c r="EP170" s="69"/>
      <c r="EQ170" s="69"/>
      <c r="ER170" s="69"/>
      <c r="ES170" s="69"/>
      <c r="ET170" s="69"/>
      <c r="EU170" s="69"/>
      <c r="EV170" s="69"/>
      <c r="EW170" s="69"/>
      <c r="EX170" s="69"/>
      <c r="EY170" s="69"/>
      <c r="EZ170" s="69"/>
      <c r="FA170" s="69"/>
      <c r="FB170" s="69"/>
      <c r="FC170" s="69"/>
      <c r="FD170" s="69"/>
      <c r="FE170" s="69"/>
      <c r="FF170" s="69"/>
      <c r="FG170" s="69"/>
      <c r="FH170" s="69"/>
      <c r="FI170" s="69"/>
      <c r="FJ170" s="69"/>
      <c r="FK170" s="69"/>
      <c r="FL170" s="69"/>
      <c r="FM170" s="69"/>
      <c r="FN170" s="69"/>
      <c r="FO170" s="69"/>
      <c r="FP170" s="69"/>
      <c r="FQ170" s="69"/>
      <c r="FR170" s="69"/>
      <c r="FS170" s="69"/>
      <c r="FT170" s="69"/>
      <c r="FU170" s="69"/>
      <c r="FV170" s="69"/>
      <c r="FW170" s="69"/>
      <c r="FX170" s="69"/>
      <c r="FY170" s="69"/>
      <c r="FZ170" s="69"/>
      <c r="GA170" s="69"/>
      <c r="GB170" s="69"/>
      <c r="GC170" s="69"/>
      <c r="GD170" s="69"/>
      <c r="GE170" s="69"/>
      <c r="GF170" s="69"/>
      <c r="GG170" s="69"/>
      <c r="GH170" s="69"/>
      <c r="GI170" s="69"/>
      <c r="GJ170" s="69"/>
      <c r="GK170" s="69"/>
      <c r="GL170" s="69"/>
      <c r="GM170" s="69"/>
      <c r="GN170" s="69"/>
      <c r="GO170" s="69"/>
      <c r="GP170" s="69"/>
      <c r="GQ170" s="69"/>
      <c r="GR170" s="69"/>
      <c r="GS170" s="69"/>
      <c r="GT170" s="69"/>
      <c r="GU170" s="69"/>
      <c r="GV170" s="69"/>
      <c r="GW170" s="69"/>
      <c r="GX170" s="69"/>
      <c r="GY170" s="69"/>
      <c r="GZ170" s="69"/>
      <c r="HA170" s="69"/>
      <c r="HB170" s="69"/>
      <c r="HC170" s="69"/>
      <c r="HD170" s="69"/>
      <c r="HE170" s="69"/>
      <c r="HF170" s="69"/>
      <c r="HG170" s="69"/>
      <c r="HH170" s="69"/>
      <c r="HI170" s="69"/>
      <c r="HJ170" s="69"/>
      <c r="HK170" s="69"/>
      <c r="HL170" s="69"/>
      <c r="HM170" s="69"/>
      <c r="HN170" s="69"/>
      <c r="HO170" s="69"/>
      <c r="HP170" s="69"/>
      <c r="HQ170" s="69"/>
      <c r="HR170" s="69"/>
      <c r="HS170" s="69"/>
      <c r="HT170" s="69"/>
      <c r="HU170" s="69"/>
      <c r="HV170" s="69"/>
      <c r="HW170" s="69"/>
      <c r="HX170" s="69"/>
      <c r="HY170" s="69"/>
      <c r="HZ170" s="69"/>
      <c r="IA170" s="69"/>
      <c r="IB170" s="69"/>
      <c r="IC170" s="69"/>
      <c r="ID170" s="69"/>
      <c r="IE170" s="69"/>
      <c r="IF170" s="69"/>
      <c r="IG170" s="69"/>
      <c r="IH170" s="69"/>
      <c r="II170" s="69"/>
      <c r="IJ170" s="69"/>
      <c r="IK170" s="69"/>
      <c r="IL170" s="69"/>
      <c r="IM170" s="69"/>
      <c r="IN170" s="69"/>
      <c r="IO170" s="69"/>
      <c r="IP170" s="69"/>
      <c r="IQ170" s="69"/>
      <c r="IR170" s="69"/>
      <c r="IS170" s="69"/>
      <c r="IT170" s="69"/>
      <c r="IU170" s="69"/>
      <c r="IV170" s="69"/>
    </row>
    <row r="171" spans="1:256" ht="15.75" customHeight="1">
      <c r="A171" s="1012"/>
      <c r="B171" s="1012"/>
      <c r="C171" s="1012"/>
      <c r="D171" s="1012"/>
      <c r="E171" s="1023"/>
      <c r="F171" s="1023"/>
      <c r="G171" s="1023"/>
      <c r="H171" s="1023"/>
      <c r="I171" s="1023"/>
      <c r="J171" s="1023"/>
      <c r="K171" s="1023"/>
      <c r="L171" s="1023"/>
      <c r="M171" s="1023"/>
      <c r="N171" s="1023"/>
      <c r="O171" s="1023"/>
      <c r="P171" s="1023"/>
      <c r="Q171" s="1023"/>
      <c r="R171" s="1023"/>
      <c r="S171" s="1023"/>
      <c r="T171" s="1026"/>
      <c r="U171" s="1023"/>
      <c r="V171" s="1023"/>
      <c r="W171" s="1023"/>
      <c r="X171" s="1023"/>
      <c r="Y171" s="1023"/>
      <c r="Z171" s="1023"/>
      <c r="AA171" s="1023"/>
      <c r="AB171" s="1023"/>
      <c r="AC171" s="1023"/>
      <c r="AD171" s="1023"/>
      <c r="AE171" s="1023"/>
      <c r="AF171" s="1023"/>
      <c r="AG171" s="1023"/>
      <c r="AH171" s="1023"/>
      <c r="AI171" s="1023"/>
      <c r="AJ171" s="1024"/>
      <c r="AK171" s="1027"/>
      <c r="AL171" s="1027"/>
      <c r="AM171" s="1027"/>
      <c r="AN171" s="1027"/>
      <c r="AO171" s="1027"/>
      <c r="AP171" s="1027"/>
      <c r="AQ171" s="1027"/>
      <c r="AR171" s="1027"/>
      <c r="AS171" s="1027"/>
      <c r="AT171" s="1027"/>
      <c r="AU171" s="1027"/>
      <c r="AV171" s="1027"/>
      <c r="AW171" s="1027"/>
      <c r="AX171" s="1027"/>
      <c r="AY171" s="1027"/>
      <c r="AZ171" s="77"/>
      <c r="BA171" s="77"/>
      <c r="BB171" s="69"/>
      <c r="BC171" s="69"/>
      <c r="BD171" s="69"/>
      <c r="BE171" s="69"/>
      <c r="BF171" s="69"/>
      <c r="BG171" s="69"/>
      <c r="BH171" s="69"/>
      <c r="BI171" s="69"/>
      <c r="BJ171" s="69"/>
      <c r="BK171" s="69"/>
      <c r="BL171" s="69"/>
      <c r="BM171" s="69"/>
      <c r="BN171" s="69"/>
      <c r="BO171" s="69"/>
      <c r="BP171" s="69"/>
      <c r="BQ171" s="69"/>
      <c r="BR171" s="69"/>
      <c r="BS171" s="69"/>
      <c r="BT171" s="69"/>
      <c r="BU171" s="69"/>
      <c r="BV171" s="69"/>
      <c r="BW171" s="69"/>
      <c r="BX171" s="69"/>
      <c r="BY171" s="69"/>
      <c r="BZ171" s="69"/>
      <c r="CA171" s="69"/>
      <c r="CB171" s="69"/>
      <c r="CC171" s="69"/>
      <c r="CD171" s="69"/>
      <c r="CE171" s="69"/>
      <c r="CF171" s="69"/>
      <c r="CG171" s="69"/>
      <c r="CH171" s="69"/>
      <c r="CI171" s="69"/>
      <c r="CJ171" s="69"/>
      <c r="CK171" s="69"/>
      <c r="CL171" s="69"/>
      <c r="CM171" s="69"/>
      <c r="CN171" s="69"/>
      <c r="CO171" s="69"/>
      <c r="CP171" s="69"/>
      <c r="CQ171" s="69"/>
      <c r="CR171" s="69"/>
      <c r="CS171" s="69"/>
      <c r="CT171" s="69"/>
      <c r="CU171" s="69"/>
      <c r="CV171" s="69"/>
      <c r="CW171" s="69"/>
      <c r="CX171" s="69"/>
      <c r="CY171" s="69"/>
      <c r="CZ171" s="69"/>
      <c r="DA171" s="69"/>
      <c r="DB171" s="69"/>
      <c r="DC171" s="69"/>
      <c r="DD171" s="69"/>
      <c r="DE171" s="69"/>
      <c r="DF171" s="69"/>
      <c r="DG171" s="69"/>
      <c r="DH171" s="69"/>
      <c r="DI171" s="69"/>
      <c r="DJ171" s="69"/>
      <c r="DK171" s="69"/>
      <c r="DL171" s="69"/>
      <c r="DM171" s="69"/>
      <c r="DN171" s="69"/>
      <c r="DO171" s="69"/>
      <c r="DP171" s="69"/>
      <c r="DQ171" s="69"/>
      <c r="DR171" s="69"/>
      <c r="DS171" s="69"/>
      <c r="DT171" s="69"/>
      <c r="DU171" s="69"/>
      <c r="DV171" s="69"/>
      <c r="DW171" s="69"/>
      <c r="DX171" s="69"/>
      <c r="DY171" s="69"/>
      <c r="DZ171" s="69"/>
      <c r="EA171" s="69"/>
      <c r="EB171" s="69"/>
      <c r="EC171" s="69"/>
      <c r="ED171" s="69"/>
      <c r="EE171" s="69"/>
      <c r="EF171" s="69"/>
      <c r="EG171" s="69"/>
      <c r="EH171" s="69"/>
      <c r="EI171" s="69"/>
      <c r="EJ171" s="69"/>
      <c r="EK171" s="69"/>
      <c r="EL171" s="69"/>
      <c r="EM171" s="69"/>
      <c r="EN171" s="69"/>
      <c r="EO171" s="69"/>
      <c r="EP171" s="69"/>
      <c r="EQ171" s="69"/>
      <c r="ER171" s="69"/>
      <c r="ES171" s="69"/>
      <c r="ET171" s="69"/>
      <c r="EU171" s="69"/>
      <c r="EV171" s="69"/>
      <c r="EW171" s="69"/>
      <c r="EX171" s="69"/>
      <c r="EY171" s="69"/>
      <c r="EZ171" s="69"/>
      <c r="FA171" s="69"/>
      <c r="FB171" s="69"/>
      <c r="FC171" s="69"/>
      <c r="FD171" s="69"/>
      <c r="FE171" s="69"/>
      <c r="FF171" s="69"/>
      <c r="FG171" s="69"/>
      <c r="FH171" s="69"/>
      <c r="FI171" s="69"/>
      <c r="FJ171" s="69"/>
      <c r="FK171" s="69"/>
      <c r="FL171" s="69"/>
      <c r="FM171" s="69"/>
      <c r="FN171" s="69"/>
      <c r="FO171" s="69"/>
      <c r="FP171" s="69"/>
      <c r="FQ171" s="69"/>
      <c r="FR171" s="69"/>
      <c r="FS171" s="69"/>
      <c r="FT171" s="69"/>
      <c r="FU171" s="69"/>
      <c r="FV171" s="69"/>
      <c r="FW171" s="69"/>
      <c r="FX171" s="69"/>
      <c r="FY171" s="69"/>
      <c r="FZ171" s="69"/>
      <c r="GA171" s="69"/>
      <c r="GB171" s="69"/>
      <c r="GC171" s="69"/>
      <c r="GD171" s="69"/>
      <c r="GE171" s="69"/>
      <c r="GF171" s="69"/>
      <c r="GG171" s="69"/>
      <c r="GH171" s="69"/>
      <c r="GI171" s="69"/>
      <c r="GJ171" s="69"/>
      <c r="GK171" s="69"/>
      <c r="GL171" s="69"/>
      <c r="GM171" s="69"/>
      <c r="GN171" s="69"/>
      <c r="GO171" s="69"/>
      <c r="GP171" s="69"/>
      <c r="GQ171" s="69"/>
      <c r="GR171" s="69"/>
      <c r="GS171" s="69"/>
      <c r="GT171" s="69"/>
      <c r="GU171" s="69"/>
      <c r="GV171" s="69"/>
      <c r="GW171" s="69"/>
      <c r="GX171" s="69"/>
      <c r="GY171" s="69"/>
      <c r="GZ171" s="69"/>
      <c r="HA171" s="69"/>
      <c r="HB171" s="69"/>
      <c r="HC171" s="69"/>
      <c r="HD171" s="69"/>
      <c r="HE171" s="69"/>
      <c r="HF171" s="69"/>
      <c r="HG171" s="69"/>
      <c r="HH171" s="69"/>
      <c r="HI171" s="69"/>
      <c r="HJ171" s="69"/>
      <c r="HK171" s="69"/>
      <c r="HL171" s="69"/>
      <c r="HM171" s="69"/>
      <c r="HN171" s="69"/>
      <c r="HO171" s="69"/>
      <c r="HP171" s="69"/>
      <c r="HQ171" s="69"/>
      <c r="HR171" s="69"/>
      <c r="HS171" s="69"/>
      <c r="HT171" s="69"/>
      <c r="HU171" s="69"/>
      <c r="HV171" s="69"/>
      <c r="HW171" s="69"/>
      <c r="HX171" s="69"/>
      <c r="HY171" s="69"/>
      <c r="HZ171" s="69"/>
      <c r="IA171" s="69"/>
      <c r="IB171" s="69"/>
      <c r="IC171" s="69"/>
      <c r="ID171" s="69"/>
      <c r="IE171" s="69"/>
      <c r="IF171" s="69"/>
      <c r="IG171" s="69"/>
      <c r="IH171" s="69"/>
      <c r="II171" s="69"/>
      <c r="IJ171" s="69"/>
      <c r="IK171" s="69"/>
      <c r="IL171" s="69"/>
      <c r="IM171" s="69"/>
      <c r="IN171" s="69"/>
      <c r="IO171" s="69"/>
      <c r="IP171" s="69"/>
      <c r="IQ171" s="69"/>
      <c r="IR171" s="69"/>
      <c r="IS171" s="69"/>
      <c r="IT171" s="69"/>
      <c r="IU171" s="69"/>
      <c r="IV171" s="69"/>
    </row>
    <row r="172" spans="1:256" ht="15.75" customHeight="1">
      <c r="A172" s="1095"/>
      <c r="B172" s="1095"/>
      <c r="C172" s="443"/>
      <c r="D172" s="443"/>
      <c r="E172" s="795"/>
      <c r="F172" s="795"/>
      <c r="G172" s="795"/>
      <c r="H172" s="795"/>
      <c r="I172" s="795"/>
      <c r="J172" s="795"/>
      <c r="K172" s="795"/>
      <c r="L172" s="795"/>
      <c r="M172" s="795"/>
      <c r="N172" s="795"/>
      <c r="O172" s="795"/>
      <c r="P172" s="795"/>
      <c r="Q172" s="795"/>
      <c r="R172" s="795"/>
      <c r="S172" s="795"/>
      <c r="T172" s="883"/>
      <c r="U172" s="795"/>
      <c r="V172" s="795"/>
      <c r="W172" s="795"/>
      <c r="X172" s="795"/>
      <c r="Y172" s="795"/>
      <c r="Z172" s="795"/>
      <c r="AA172" s="795"/>
      <c r="AB172" s="795"/>
      <c r="AC172" s="795"/>
      <c r="AD172" s="795"/>
      <c r="AE172" s="795"/>
      <c r="AF172" s="795"/>
      <c r="AG172" s="795"/>
      <c r="AH172" s="795"/>
      <c r="AI172" s="795"/>
      <c r="AJ172" s="855"/>
      <c r="AK172" s="884"/>
      <c r="AL172" s="884"/>
      <c r="AM172" s="884"/>
      <c r="AN172" s="884"/>
      <c r="AO172" s="884"/>
      <c r="AP172" s="884"/>
      <c r="AQ172" s="884"/>
      <c r="AR172" s="884"/>
      <c r="AS172" s="884"/>
      <c r="AT172" s="884"/>
      <c r="AU172" s="884"/>
      <c r="AV172" s="884"/>
      <c r="AW172" s="884"/>
      <c r="AX172" s="884"/>
      <c r="AY172" s="884"/>
      <c r="AZ172" s="77"/>
      <c r="BA172" s="77"/>
      <c r="BB172" s="69"/>
      <c r="BC172" s="69"/>
      <c r="BD172" s="69"/>
      <c r="BE172" s="69"/>
      <c r="BF172" s="69"/>
      <c r="BG172" s="69"/>
      <c r="BH172" s="69"/>
      <c r="BI172" s="69"/>
      <c r="BJ172" s="69"/>
      <c r="BK172" s="69"/>
      <c r="BL172" s="69"/>
      <c r="BM172" s="69"/>
      <c r="BN172" s="69"/>
      <c r="BO172" s="69"/>
      <c r="BP172" s="69"/>
      <c r="BQ172" s="69"/>
      <c r="BR172" s="69"/>
      <c r="BS172" s="69"/>
      <c r="BT172" s="69"/>
      <c r="BU172" s="69"/>
      <c r="BV172" s="69"/>
      <c r="BW172" s="69"/>
      <c r="BX172" s="69"/>
      <c r="BY172" s="69"/>
      <c r="BZ172" s="69"/>
      <c r="CA172" s="69"/>
      <c r="CB172" s="69"/>
      <c r="CC172" s="69"/>
      <c r="CD172" s="69"/>
      <c r="CE172" s="69"/>
      <c r="CF172" s="69"/>
      <c r="CG172" s="69"/>
      <c r="CH172" s="69"/>
      <c r="CI172" s="69"/>
      <c r="CJ172" s="69"/>
      <c r="CK172" s="69"/>
      <c r="CL172" s="69"/>
      <c r="CM172" s="69"/>
      <c r="CN172" s="69"/>
      <c r="CO172" s="69"/>
      <c r="CP172" s="69"/>
      <c r="CQ172" s="69"/>
      <c r="CR172" s="69"/>
      <c r="CS172" s="69"/>
      <c r="CT172" s="69"/>
      <c r="CU172" s="69"/>
      <c r="CV172" s="69"/>
      <c r="CW172" s="69"/>
      <c r="CX172" s="69"/>
      <c r="CY172" s="69"/>
      <c r="CZ172" s="69"/>
      <c r="DA172" s="69"/>
      <c r="DB172" s="69"/>
      <c r="DC172" s="69"/>
      <c r="DD172" s="69"/>
      <c r="DE172" s="69"/>
      <c r="DF172" s="69"/>
      <c r="DG172" s="69"/>
      <c r="DH172" s="69"/>
      <c r="DI172" s="69"/>
      <c r="DJ172" s="69"/>
      <c r="DK172" s="69"/>
      <c r="DL172" s="69"/>
      <c r="DM172" s="69"/>
      <c r="DN172" s="69"/>
      <c r="DO172" s="69"/>
      <c r="DP172" s="69"/>
      <c r="DQ172" s="69"/>
      <c r="DR172" s="69"/>
      <c r="DS172" s="69"/>
      <c r="DT172" s="69"/>
      <c r="DU172" s="69"/>
      <c r="DV172" s="69"/>
      <c r="DW172" s="69"/>
      <c r="DX172" s="69"/>
      <c r="DY172" s="69"/>
      <c r="DZ172" s="69"/>
      <c r="EA172" s="69"/>
      <c r="EB172" s="69"/>
      <c r="EC172" s="69"/>
      <c r="ED172" s="69"/>
      <c r="EE172" s="69"/>
      <c r="EF172" s="69"/>
      <c r="EG172" s="69"/>
      <c r="EH172" s="69"/>
      <c r="EI172" s="69"/>
      <c r="EJ172" s="69"/>
      <c r="EK172" s="69"/>
      <c r="EL172" s="69"/>
      <c r="EM172" s="69"/>
      <c r="EN172" s="69"/>
      <c r="EO172" s="69"/>
      <c r="EP172" s="69"/>
      <c r="EQ172" s="69"/>
      <c r="ER172" s="69"/>
      <c r="ES172" s="69"/>
      <c r="ET172" s="69"/>
      <c r="EU172" s="69"/>
      <c r="EV172" s="69"/>
      <c r="EW172" s="69"/>
      <c r="EX172" s="69"/>
      <c r="EY172" s="69"/>
      <c r="EZ172" s="69"/>
      <c r="FA172" s="69"/>
      <c r="FB172" s="69"/>
      <c r="FC172" s="69"/>
      <c r="FD172" s="69"/>
      <c r="FE172" s="69"/>
      <c r="FF172" s="69"/>
      <c r="FG172" s="69"/>
      <c r="FH172" s="69"/>
      <c r="FI172" s="69"/>
      <c r="FJ172" s="69"/>
      <c r="FK172" s="69"/>
      <c r="FL172" s="69"/>
      <c r="FM172" s="69"/>
      <c r="FN172" s="69"/>
      <c r="FO172" s="69"/>
      <c r="FP172" s="69"/>
      <c r="FQ172" s="69"/>
      <c r="FR172" s="69"/>
      <c r="FS172" s="69"/>
      <c r="FT172" s="69"/>
      <c r="FU172" s="69"/>
      <c r="FV172" s="69"/>
      <c r="FW172" s="69"/>
      <c r="FX172" s="69"/>
      <c r="FY172" s="69"/>
      <c r="FZ172" s="69"/>
      <c r="GA172" s="69"/>
      <c r="GB172" s="69"/>
      <c r="GC172" s="69"/>
      <c r="GD172" s="69"/>
      <c r="GE172" s="69"/>
      <c r="GF172" s="69"/>
      <c r="GG172" s="69"/>
      <c r="GH172" s="69"/>
      <c r="GI172" s="69"/>
      <c r="GJ172" s="69"/>
      <c r="GK172" s="69"/>
      <c r="GL172" s="69"/>
      <c r="GM172" s="69"/>
      <c r="GN172" s="69"/>
      <c r="GO172" s="69"/>
      <c r="GP172" s="69"/>
      <c r="GQ172" s="69"/>
      <c r="GR172" s="69"/>
      <c r="GS172" s="69"/>
      <c r="GT172" s="69"/>
      <c r="GU172" s="69"/>
      <c r="GV172" s="69"/>
      <c r="GW172" s="69"/>
      <c r="GX172" s="69"/>
      <c r="GY172" s="69"/>
      <c r="GZ172" s="69"/>
      <c r="HA172" s="69"/>
      <c r="HB172" s="69"/>
      <c r="HC172" s="69"/>
      <c r="HD172" s="69"/>
      <c r="HE172" s="69"/>
      <c r="HF172" s="69"/>
      <c r="HG172" s="69"/>
      <c r="HH172" s="69"/>
      <c r="HI172" s="69"/>
      <c r="HJ172" s="69"/>
      <c r="HK172" s="69"/>
      <c r="HL172" s="69"/>
      <c r="HM172" s="69"/>
      <c r="HN172" s="69"/>
      <c r="HO172" s="69"/>
      <c r="HP172" s="69"/>
      <c r="HQ172" s="69"/>
      <c r="HR172" s="69"/>
      <c r="HS172" s="69"/>
      <c r="HT172" s="69"/>
      <c r="HU172" s="69"/>
      <c r="HV172" s="69"/>
      <c r="HW172" s="69"/>
      <c r="HX172" s="69"/>
      <c r="HY172" s="69"/>
      <c r="HZ172" s="69"/>
      <c r="IA172" s="69"/>
      <c r="IB172" s="69"/>
      <c r="IC172" s="69"/>
      <c r="ID172" s="69"/>
      <c r="IE172" s="69"/>
      <c r="IF172" s="69"/>
      <c r="IG172" s="69"/>
      <c r="IH172" s="69"/>
      <c r="II172" s="69"/>
      <c r="IJ172" s="69"/>
      <c r="IK172" s="69"/>
      <c r="IL172" s="69"/>
      <c r="IM172" s="69"/>
      <c r="IN172" s="69"/>
      <c r="IO172" s="69"/>
      <c r="IP172" s="69"/>
      <c r="IQ172" s="69"/>
      <c r="IR172" s="69"/>
      <c r="IS172" s="69"/>
      <c r="IT172" s="69"/>
      <c r="IU172" s="69"/>
      <c r="IV172" s="69"/>
    </row>
    <row r="173" spans="1:256" ht="15.75" customHeight="1">
      <c r="A173" s="21" t="s">
        <v>125</v>
      </c>
      <c r="B173" s="1095"/>
      <c r="C173" s="443"/>
      <c r="D173" s="443"/>
      <c r="E173" s="795"/>
      <c r="F173" s="795"/>
      <c r="G173" s="795"/>
      <c r="H173" s="795"/>
      <c r="I173" s="795"/>
      <c r="J173" s="795"/>
      <c r="K173" s="795"/>
      <c r="L173" s="795"/>
      <c r="M173" s="795"/>
      <c r="N173" s="795"/>
      <c r="O173" s="795"/>
      <c r="P173" s="795"/>
      <c r="Q173" s="795"/>
      <c r="R173" s="795"/>
      <c r="S173" s="795"/>
      <c r="T173" s="883"/>
      <c r="U173" s="795"/>
      <c r="V173" s="795"/>
      <c r="W173" s="795"/>
      <c r="X173" s="795"/>
      <c r="Y173" s="795"/>
      <c r="Z173" s="795"/>
      <c r="AA173" s="795"/>
      <c r="AB173" s="795"/>
      <c r="AC173" s="795"/>
      <c r="AD173" s="795"/>
      <c r="AE173" s="795"/>
      <c r="AF173" s="795"/>
      <c r="AG173" s="795"/>
      <c r="AH173" s="795"/>
      <c r="AI173" s="795"/>
      <c r="AJ173" s="855"/>
      <c r="AK173" s="884"/>
      <c r="AL173" s="884"/>
      <c r="AM173" s="884"/>
      <c r="AN173" s="884"/>
      <c r="AO173" s="884"/>
      <c r="AP173" s="884"/>
      <c r="AQ173" s="884"/>
      <c r="AR173" s="884"/>
      <c r="AS173" s="884"/>
      <c r="AT173" s="884"/>
      <c r="AU173" s="884"/>
      <c r="AV173" s="884"/>
      <c r="AW173" s="884"/>
      <c r="AX173" s="884"/>
      <c r="AY173" s="884"/>
      <c r="AZ173" s="77"/>
      <c r="BA173" s="77"/>
      <c r="BB173" s="69"/>
      <c r="BC173" s="69"/>
      <c r="BD173" s="69"/>
      <c r="BE173" s="69"/>
      <c r="BF173" s="69"/>
      <c r="BG173" s="69"/>
      <c r="BH173" s="69"/>
      <c r="BI173" s="69"/>
      <c r="BJ173" s="69"/>
      <c r="BK173" s="69"/>
      <c r="BL173" s="69"/>
      <c r="BM173" s="69"/>
      <c r="BN173" s="69"/>
      <c r="BO173" s="69"/>
      <c r="BP173" s="69"/>
      <c r="BQ173" s="69"/>
      <c r="BR173" s="69"/>
      <c r="BS173" s="69"/>
      <c r="BT173" s="69"/>
      <c r="BU173" s="69"/>
      <c r="BV173" s="69"/>
      <c r="BW173" s="69"/>
      <c r="BX173" s="69"/>
      <c r="BY173" s="69"/>
      <c r="BZ173" s="69"/>
      <c r="CA173" s="69"/>
      <c r="CB173" s="69"/>
      <c r="CC173" s="69"/>
      <c r="CD173" s="69"/>
      <c r="CE173" s="69"/>
      <c r="CF173" s="69"/>
      <c r="CG173" s="69"/>
      <c r="CH173" s="69"/>
      <c r="CI173" s="69"/>
      <c r="CJ173" s="69"/>
      <c r="CK173" s="69"/>
      <c r="CL173" s="69"/>
      <c r="CM173" s="69"/>
      <c r="CN173" s="69"/>
      <c r="CO173" s="69"/>
      <c r="CP173" s="69"/>
      <c r="CQ173" s="69"/>
      <c r="CR173" s="69"/>
      <c r="CS173" s="69"/>
      <c r="CT173" s="69"/>
      <c r="CU173" s="69"/>
      <c r="CV173" s="69"/>
      <c r="CW173" s="69"/>
      <c r="CX173" s="69"/>
      <c r="CY173" s="69"/>
      <c r="CZ173" s="69"/>
      <c r="DA173" s="69"/>
      <c r="DB173" s="69"/>
      <c r="DC173" s="69"/>
      <c r="DD173" s="69"/>
      <c r="DE173" s="69"/>
      <c r="DF173" s="69"/>
      <c r="DG173" s="69"/>
      <c r="DH173" s="69"/>
      <c r="DI173" s="69"/>
      <c r="DJ173" s="69"/>
      <c r="DK173" s="69"/>
      <c r="DL173" s="69"/>
      <c r="DM173" s="69"/>
      <c r="DN173" s="69"/>
      <c r="DO173" s="69"/>
      <c r="DP173" s="69"/>
      <c r="DQ173" s="69"/>
      <c r="DR173" s="69"/>
      <c r="DS173" s="69"/>
      <c r="DT173" s="69"/>
      <c r="DU173" s="69"/>
      <c r="DV173" s="69"/>
      <c r="DW173" s="69"/>
      <c r="DX173" s="69"/>
      <c r="DY173" s="69"/>
      <c r="DZ173" s="69"/>
      <c r="EA173" s="69"/>
      <c r="EB173" s="69"/>
      <c r="EC173" s="69"/>
      <c r="ED173" s="69"/>
      <c r="EE173" s="69"/>
      <c r="EF173" s="69"/>
      <c r="EG173" s="69"/>
      <c r="EH173" s="69"/>
      <c r="EI173" s="69"/>
      <c r="EJ173" s="69"/>
      <c r="EK173" s="69"/>
      <c r="EL173" s="69"/>
      <c r="EM173" s="69"/>
      <c r="EN173" s="69"/>
      <c r="EO173" s="69"/>
      <c r="EP173" s="69"/>
      <c r="EQ173" s="69"/>
      <c r="ER173" s="69"/>
      <c r="ES173" s="69"/>
      <c r="ET173" s="69"/>
      <c r="EU173" s="69"/>
      <c r="EV173" s="69"/>
      <c r="EW173" s="69"/>
      <c r="EX173" s="69"/>
      <c r="EY173" s="69"/>
      <c r="EZ173" s="69"/>
      <c r="FA173" s="69"/>
      <c r="FB173" s="69"/>
      <c r="FC173" s="69"/>
      <c r="FD173" s="69"/>
      <c r="FE173" s="69"/>
      <c r="FF173" s="69"/>
      <c r="FG173" s="69"/>
      <c r="FH173" s="69"/>
      <c r="FI173" s="69"/>
      <c r="FJ173" s="69"/>
      <c r="FK173" s="69"/>
      <c r="FL173" s="69"/>
      <c r="FM173" s="69"/>
      <c r="FN173" s="69"/>
      <c r="FO173" s="69"/>
      <c r="FP173" s="69"/>
      <c r="FQ173" s="69"/>
      <c r="FR173" s="69"/>
      <c r="FS173" s="69"/>
      <c r="FT173" s="69"/>
      <c r="FU173" s="69"/>
      <c r="FV173" s="69"/>
      <c r="FW173" s="69"/>
      <c r="FX173" s="69"/>
      <c r="FY173" s="69"/>
      <c r="FZ173" s="69"/>
      <c r="GA173" s="69"/>
      <c r="GB173" s="69"/>
      <c r="GC173" s="69"/>
      <c r="GD173" s="69"/>
      <c r="GE173" s="69"/>
      <c r="GF173" s="69"/>
      <c r="GG173" s="69"/>
      <c r="GH173" s="69"/>
      <c r="GI173" s="69"/>
      <c r="GJ173" s="69"/>
      <c r="GK173" s="69"/>
      <c r="GL173" s="69"/>
      <c r="GM173" s="69"/>
      <c r="GN173" s="69"/>
      <c r="GO173" s="69"/>
      <c r="GP173" s="69"/>
      <c r="GQ173" s="69"/>
      <c r="GR173" s="69"/>
      <c r="GS173" s="69"/>
      <c r="GT173" s="69"/>
      <c r="GU173" s="69"/>
      <c r="GV173" s="69"/>
      <c r="GW173" s="69"/>
      <c r="GX173" s="69"/>
      <c r="GY173" s="69"/>
      <c r="GZ173" s="69"/>
      <c r="HA173" s="69"/>
      <c r="HB173" s="69"/>
      <c r="HC173" s="69"/>
      <c r="HD173" s="69"/>
      <c r="HE173" s="69"/>
      <c r="HF173" s="69"/>
      <c r="HG173" s="69"/>
      <c r="HH173" s="69"/>
      <c r="HI173" s="69"/>
      <c r="HJ173" s="69"/>
      <c r="HK173" s="69"/>
      <c r="HL173" s="69"/>
      <c r="HM173" s="69"/>
      <c r="HN173" s="69"/>
      <c r="HO173" s="69"/>
      <c r="HP173" s="69"/>
      <c r="HQ173" s="69"/>
      <c r="HR173" s="69"/>
      <c r="HS173" s="69"/>
      <c r="HT173" s="69"/>
      <c r="HU173" s="69"/>
      <c r="HV173" s="69"/>
      <c r="HW173" s="69"/>
      <c r="HX173" s="69"/>
      <c r="HY173" s="69"/>
      <c r="HZ173" s="69"/>
      <c r="IA173" s="69"/>
      <c r="IB173" s="69"/>
      <c r="IC173" s="69"/>
      <c r="ID173" s="69"/>
      <c r="IE173" s="69"/>
      <c r="IF173" s="69"/>
      <c r="IG173" s="69"/>
      <c r="IH173" s="69"/>
      <c r="II173" s="69"/>
      <c r="IJ173" s="69"/>
      <c r="IK173" s="69"/>
      <c r="IL173" s="69"/>
      <c r="IM173" s="69"/>
      <c r="IN173" s="69"/>
      <c r="IO173" s="69"/>
      <c r="IP173" s="69"/>
      <c r="IQ173" s="69"/>
      <c r="IR173" s="69"/>
      <c r="IS173" s="69"/>
      <c r="IT173" s="69"/>
      <c r="IU173" s="69"/>
      <c r="IV173" s="69"/>
    </row>
    <row r="174" spans="1:256" ht="15.75" customHeight="1">
      <c r="A174" s="1095" t="s">
        <v>100</v>
      </c>
      <c r="B174" s="1095"/>
      <c r="C174" s="443"/>
      <c r="D174" s="443"/>
      <c r="E174" s="795"/>
      <c r="F174" s="795"/>
      <c r="G174" s="795"/>
      <c r="H174" s="795"/>
      <c r="I174" s="795"/>
      <c r="J174" s="795"/>
      <c r="K174" s="795"/>
      <c r="L174" s="795"/>
      <c r="M174" s="795"/>
      <c r="N174" s="795"/>
      <c r="O174" s="795"/>
      <c r="P174" s="795"/>
      <c r="Q174" s="795"/>
      <c r="R174" s="795"/>
      <c r="S174" s="795"/>
      <c r="T174" s="883"/>
      <c r="U174" s="795"/>
      <c r="V174" s="795"/>
      <c r="W174" s="795"/>
      <c r="X174" s="795"/>
      <c r="Y174" s="795"/>
      <c r="Z174" s="795"/>
      <c r="AA174" s="795"/>
      <c r="AB174" s="795"/>
      <c r="AC174" s="795"/>
      <c r="AD174" s="795"/>
      <c r="AE174" s="795"/>
      <c r="AF174" s="795"/>
      <c r="AG174" s="795"/>
      <c r="AH174" s="795"/>
      <c r="AI174" s="795"/>
      <c r="AJ174" s="855"/>
      <c r="AK174" s="884"/>
      <c r="AL174" s="884"/>
      <c r="AM174" s="884"/>
      <c r="AN174" s="884"/>
      <c r="AO174" s="884"/>
      <c r="AP174" s="884"/>
      <c r="AQ174" s="884"/>
      <c r="AR174" s="884"/>
      <c r="AS174" s="884"/>
      <c r="AT174" s="884"/>
      <c r="AU174" s="884"/>
      <c r="AV174" s="884"/>
      <c r="AW174" s="884"/>
      <c r="AX174" s="884"/>
      <c r="AY174" s="884"/>
      <c r="AZ174" s="77"/>
      <c r="BA174" s="77"/>
      <c r="BB174" s="69"/>
      <c r="BC174" s="69"/>
      <c r="BD174" s="69"/>
      <c r="BE174" s="69"/>
      <c r="BF174" s="69"/>
      <c r="BG174" s="69"/>
      <c r="BH174" s="69"/>
      <c r="BI174" s="69"/>
      <c r="BJ174" s="69"/>
      <c r="BK174" s="69"/>
      <c r="BL174" s="69"/>
      <c r="BM174" s="69"/>
      <c r="BN174" s="69"/>
      <c r="BO174" s="69"/>
      <c r="BP174" s="69"/>
      <c r="BQ174" s="69"/>
      <c r="BR174" s="69"/>
      <c r="BS174" s="69"/>
      <c r="BT174" s="69"/>
      <c r="BU174" s="69"/>
      <c r="BV174" s="69"/>
      <c r="BW174" s="69"/>
      <c r="BX174" s="69"/>
      <c r="BY174" s="69"/>
      <c r="BZ174" s="69"/>
      <c r="CA174" s="69"/>
      <c r="CB174" s="69"/>
      <c r="CC174" s="69"/>
      <c r="CD174" s="69"/>
      <c r="CE174" s="69"/>
      <c r="CF174" s="69"/>
      <c r="CG174" s="69"/>
      <c r="CH174" s="69"/>
      <c r="CI174" s="69"/>
      <c r="CJ174" s="69"/>
      <c r="CK174" s="69"/>
      <c r="CL174" s="69"/>
      <c r="CM174" s="69"/>
      <c r="CN174" s="69"/>
      <c r="CO174" s="69"/>
      <c r="CP174" s="69"/>
      <c r="CQ174" s="69"/>
      <c r="CR174" s="69"/>
      <c r="CS174" s="69"/>
      <c r="CT174" s="69"/>
      <c r="CU174" s="69"/>
      <c r="CV174" s="69"/>
      <c r="CW174" s="69"/>
      <c r="CX174" s="69"/>
      <c r="CY174" s="69"/>
      <c r="CZ174" s="69"/>
      <c r="DA174" s="69"/>
      <c r="DB174" s="69"/>
      <c r="DC174" s="69"/>
      <c r="DD174" s="69"/>
      <c r="DE174" s="69"/>
      <c r="DF174" s="69"/>
      <c r="DG174" s="69"/>
      <c r="DH174" s="69"/>
      <c r="DI174" s="69"/>
      <c r="DJ174" s="69"/>
      <c r="DK174" s="69"/>
      <c r="DL174" s="69"/>
      <c r="DM174" s="69"/>
      <c r="DN174" s="69"/>
      <c r="DO174" s="69"/>
      <c r="DP174" s="69"/>
      <c r="DQ174" s="69"/>
      <c r="DR174" s="69"/>
      <c r="DS174" s="69"/>
      <c r="DT174" s="69"/>
      <c r="DU174" s="69"/>
      <c r="DV174" s="69"/>
      <c r="DW174" s="69"/>
      <c r="DX174" s="69"/>
      <c r="DY174" s="69"/>
      <c r="DZ174" s="69"/>
      <c r="EA174" s="69"/>
      <c r="EB174" s="69"/>
      <c r="EC174" s="69"/>
      <c r="ED174" s="69"/>
      <c r="EE174" s="69"/>
      <c r="EF174" s="69"/>
      <c r="EG174" s="69"/>
      <c r="EH174" s="69"/>
      <c r="EI174" s="69"/>
      <c r="EJ174" s="69"/>
      <c r="EK174" s="69"/>
      <c r="EL174" s="69"/>
      <c r="EM174" s="69"/>
      <c r="EN174" s="69"/>
      <c r="EO174" s="69"/>
      <c r="EP174" s="69"/>
      <c r="EQ174" s="69"/>
      <c r="ER174" s="69"/>
      <c r="ES174" s="69"/>
      <c r="ET174" s="69"/>
      <c r="EU174" s="69"/>
      <c r="EV174" s="69"/>
      <c r="EW174" s="69"/>
      <c r="EX174" s="69"/>
      <c r="EY174" s="69"/>
      <c r="EZ174" s="69"/>
      <c r="FA174" s="69"/>
      <c r="FB174" s="69"/>
      <c r="FC174" s="69"/>
      <c r="FD174" s="69"/>
      <c r="FE174" s="69"/>
      <c r="FF174" s="69"/>
      <c r="FG174" s="69"/>
      <c r="FH174" s="69"/>
      <c r="FI174" s="69"/>
      <c r="FJ174" s="69"/>
      <c r="FK174" s="69"/>
      <c r="FL174" s="69"/>
      <c r="FM174" s="69"/>
      <c r="FN174" s="69"/>
      <c r="FO174" s="69"/>
      <c r="FP174" s="69"/>
      <c r="FQ174" s="69"/>
      <c r="FR174" s="69"/>
      <c r="FS174" s="69"/>
      <c r="FT174" s="69"/>
      <c r="FU174" s="69"/>
      <c r="FV174" s="69"/>
      <c r="FW174" s="69"/>
      <c r="FX174" s="69"/>
      <c r="FY174" s="69"/>
      <c r="FZ174" s="69"/>
      <c r="GA174" s="69"/>
      <c r="GB174" s="69"/>
      <c r="GC174" s="69"/>
      <c r="GD174" s="69"/>
      <c r="GE174" s="69"/>
      <c r="GF174" s="69"/>
      <c r="GG174" s="69"/>
      <c r="GH174" s="69"/>
      <c r="GI174" s="69"/>
      <c r="GJ174" s="69"/>
      <c r="GK174" s="69"/>
      <c r="GL174" s="69"/>
      <c r="GM174" s="69"/>
      <c r="GN174" s="69"/>
      <c r="GO174" s="69"/>
      <c r="GP174" s="69"/>
      <c r="GQ174" s="69"/>
      <c r="GR174" s="69"/>
      <c r="GS174" s="69"/>
      <c r="GT174" s="69"/>
      <c r="GU174" s="69"/>
      <c r="GV174" s="69"/>
      <c r="GW174" s="69"/>
      <c r="GX174" s="69"/>
      <c r="GY174" s="69"/>
      <c r="GZ174" s="69"/>
      <c r="HA174" s="69"/>
      <c r="HB174" s="69"/>
      <c r="HC174" s="69"/>
      <c r="HD174" s="69"/>
      <c r="HE174" s="69"/>
      <c r="HF174" s="69"/>
      <c r="HG174" s="69"/>
      <c r="HH174" s="69"/>
      <c r="HI174" s="69"/>
      <c r="HJ174" s="69"/>
      <c r="HK174" s="69"/>
      <c r="HL174" s="69"/>
      <c r="HM174" s="69"/>
      <c r="HN174" s="69"/>
      <c r="HO174" s="69"/>
      <c r="HP174" s="69"/>
      <c r="HQ174" s="69"/>
      <c r="HR174" s="69"/>
      <c r="HS174" s="69"/>
      <c r="HT174" s="69"/>
      <c r="HU174" s="69"/>
      <c r="HV174" s="69"/>
      <c r="HW174" s="69"/>
      <c r="HX174" s="69"/>
      <c r="HY174" s="69"/>
      <c r="HZ174" s="69"/>
      <c r="IA174" s="69"/>
      <c r="IB174" s="69"/>
      <c r="IC174" s="69"/>
      <c r="ID174" s="69"/>
      <c r="IE174" s="69"/>
      <c r="IF174" s="69"/>
      <c r="IG174" s="69"/>
      <c r="IH174" s="69"/>
      <c r="II174" s="69"/>
      <c r="IJ174" s="69"/>
      <c r="IK174" s="69"/>
      <c r="IL174" s="69"/>
      <c r="IM174" s="69"/>
      <c r="IN174" s="69"/>
      <c r="IO174" s="69"/>
      <c r="IP174" s="69"/>
      <c r="IQ174" s="69"/>
      <c r="IR174" s="69"/>
      <c r="IS174" s="69"/>
      <c r="IT174" s="69"/>
      <c r="IU174" s="69"/>
      <c r="IV174" s="69"/>
    </row>
    <row r="175" spans="1:256" ht="15.75" customHeight="1">
      <c r="A175" s="1095"/>
      <c r="B175" s="1095"/>
      <c r="C175" s="443"/>
      <c r="D175" s="443"/>
      <c r="E175" s="795"/>
      <c r="F175" s="795"/>
      <c r="G175" s="795"/>
      <c r="H175" s="795"/>
      <c r="I175" s="795"/>
      <c r="J175" s="795"/>
      <c r="K175" s="795"/>
      <c r="L175" s="795"/>
      <c r="M175" s="795"/>
      <c r="N175" s="795"/>
      <c r="O175" s="795"/>
      <c r="P175" s="795"/>
      <c r="Q175" s="795"/>
      <c r="R175" s="795"/>
      <c r="S175" s="795"/>
      <c r="T175" s="883"/>
      <c r="U175" s="795"/>
      <c r="V175" s="795"/>
      <c r="W175" s="795"/>
      <c r="X175" s="795"/>
      <c r="Y175" s="795"/>
      <c r="Z175" s="795"/>
      <c r="AA175" s="795"/>
      <c r="AB175" s="795"/>
      <c r="AC175" s="795"/>
      <c r="AD175" s="795"/>
      <c r="AE175" s="795"/>
      <c r="AF175" s="795"/>
      <c r="AG175" s="795"/>
      <c r="AH175" s="795"/>
      <c r="AI175" s="795"/>
      <c r="AJ175" s="855"/>
      <c r="AK175" s="884"/>
      <c r="AL175" s="884"/>
      <c r="AM175" s="884"/>
      <c r="AN175" s="884"/>
      <c r="AO175" s="884"/>
      <c r="AP175" s="884"/>
      <c r="AQ175" s="884"/>
      <c r="AR175" s="884"/>
      <c r="AS175" s="884"/>
      <c r="AT175" s="884"/>
      <c r="AU175" s="884"/>
      <c r="AV175" s="884"/>
      <c r="AW175" s="884"/>
      <c r="AX175" s="884"/>
      <c r="AY175" s="884"/>
      <c r="AZ175" s="77"/>
      <c r="BA175" s="77"/>
      <c r="BB175" s="69"/>
      <c r="BC175" s="69"/>
      <c r="BD175" s="69"/>
      <c r="BE175" s="69"/>
      <c r="BF175" s="69"/>
      <c r="BG175" s="69"/>
      <c r="BH175" s="69"/>
      <c r="BI175" s="69"/>
      <c r="BJ175" s="69"/>
      <c r="BK175" s="69"/>
      <c r="BL175" s="69"/>
      <c r="BM175" s="69"/>
      <c r="BN175" s="69"/>
      <c r="BO175" s="69"/>
      <c r="BP175" s="69"/>
      <c r="BQ175" s="69"/>
      <c r="BR175" s="69"/>
      <c r="BS175" s="69"/>
      <c r="BT175" s="69"/>
      <c r="BU175" s="69"/>
      <c r="BV175" s="69"/>
      <c r="BW175" s="69"/>
      <c r="BX175" s="69"/>
      <c r="BY175" s="69"/>
      <c r="BZ175" s="69"/>
      <c r="CA175" s="69"/>
      <c r="CB175" s="69"/>
      <c r="CC175" s="69"/>
      <c r="CD175" s="69"/>
      <c r="CE175" s="69"/>
      <c r="CF175" s="69"/>
      <c r="CG175" s="69"/>
      <c r="CH175" s="69"/>
      <c r="CI175" s="69"/>
      <c r="CJ175" s="69"/>
      <c r="CK175" s="69"/>
      <c r="CL175" s="69"/>
      <c r="CM175" s="69"/>
      <c r="CN175" s="69"/>
      <c r="CO175" s="69"/>
      <c r="CP175" s="69"/>
      <c r="CQ175" s="69"/>
      <c r="CR175" s="69"/>
      <c r="CS175" s="69"/>
      <c r="CT175" s="69"/>
      <c r="CU175" s="69"/>
      <c r="CV175" s="69"/>
      <c r="CW175" s="69"/>
      <c r="CX175" s="69"/>
      <c r="CY175" s="69"/>
      <c r="CZ175" s="69"/>
      <c r="DA175" s="69"/>
      <c r="DB175" s="69"/>
      <c r="DC175" s="69"/>
      <c r="DD175" s="69"/>
      <c r="DE175" s="69"/>
      <c r="DF175" s="69"/>
      <c r="DG175" s="69"/>
      <c r="DH175" s="69"/>
      <c r="DI175" s="69"/>
      <c r="DJ175" s="69"/>
      <c r="DK175" s="69"/>
      <c r="DL175" s="69"/>
      <c r="DM175" s="69"/>
      <c r="DN175" s="69"/>
      <c r="DO175" s="69"/>
      <c r="DP175" s="69"/>
      <c r="DQ175" s="69"/>
      <c r="DR175" s="69"/>
      <c r="DS175" s="69"/>
      <c r="DT175" s="69"/>
      <c r="DU175" s="69"/>
      <c r="DV175" s="69"/>
      <c r="DW175" s="69"/>
      <c r="DX175" s="69"/>
      <c r="DY175" s="69"/>
      <c r="DZ175" s="69"/>
      <c r="EA175" s="69"/>
      <c r="EB175" s="69"/>
      <c r="EC175" s="69"/>
      <c r="ED175" s="69"/>
      <c r="EE175" s="69"/>
      <c r="EF175" s="69"/>
      <c r="EG175" s="69"/>
      <c r="EH175" s="69"/>
      <c r="EI175" s="69"/>
      <c r="EJ175" s="69"/>
      <c r="EK175" s="69"/>
      <c r="EL175" s="69"/>
      <c r="EM175" s="69"/>
      <c r="EN175" s="69"/>
      <c r="EO175" s="69"/>
      <c r="EP175" s="69"/>
      <c r="EQ175" s="69"/>
      <c r="ER175" s="69"/>
      <c r="ES175" s="69"/>
      <c r="ET175" s="69"/>
      <c r="EU175" s="69"/>
      <c r="EV175" s="69"/>
      <c r="EW175" s="69"/>
      <c r="EX175" s="69"/>
      <c r="EY175" s="69"/>
      <c r="EZ175" s="69"/>
      <c r="FA175" s="69"/>
      <c r="FB175" s="69"/>
      <c r="FC175" s="69"/>
      <c r="FD175" s="69"/>
      <c r="FE175" s="69"/>
      <c r="FF175" s="69"/>
      <c r="FG175" s="69"/>
      <c r="FH175" s="69"/>
      <c r="FI175" s="69"/>
      <c r="FJ175" s="69"/>
      <c r="FK175" s="69"/>
      <c r="FL175" s="69"/>
      <c r="FM175" s="69"/>
      <c r="FN175" s="69"/>
      <c r="FO175" s="69"/>
      <c r="FP175" s="69"/>
      <c r="FQ175" s="69"/>
      <c r="FR175" s="69"/>
      <c r="FS175" s="69"/>
      <c r="FT175" s="69"/>
      <c r="FU175" s="69"/>
      <c r="FV175" s="69"/>
      <c r="FW175" s="69"/>
      <c r="FX175" s="69"/>
      <c r="FY175" s="69"/>
      <c r="FZ175" s="69"/>
      <c r="GA175" s="69"/>
      <c r="GB175" s="69"/>
      <c r="GC175" s="69"/>
      <c r="GD175" s="69"/>
      <c r="GE175" s="69"/>
      <c r="GF175" s="69"/>
      <c r="GG175" s="69"/>
      <c r="GH175" s="69"/>
      <c r="GI175" s="69"/>
      <c r="GJ175" s="69"/>
      <c r="GK175" s="69"/>
      <c r="GL175" s="69"/>
      <c r="GM175" s="69"/>
      <c r="GN175" s="69"/>
      <c r="GO175" s="69"/>
      <c r="GP175" s="69"/>
      <c r="GQ175" s="69"/>
      <c r="GR175" s="69"/>
      <c r="GS175" s="69"/>
      <c r="GT175" s="69"/>
      <c r="GU175" s="69"/>
      <c r="GV175" s="69"/>
      <c r="GW175" s="69"/>
      <c r="GX175" s="69"/>
      <c r="GY175" s="69"/>
      <c r="GZ175" s="69"/>
      <c r="HA175" s="69"/>
      <c r="HB175" s="69"/>
      <c r="HC175" s="69"/>
      <c r="HD175" s="69"/>
      <c r="HE175" s="69"/>
      <c r="HF175" s="69"/>
      <c r="HG175" s="69"/>
      <c r="HH175" s="69"/>
      <c r="HI175" s="69"/>
      <c r="HJ175" s="69"/>
      <c r="HK175" s="69"/>
      <c r="HL175" s="69"/>
      <c r="HM175" s="69"/>
      <c r="HN175" s="69"/>
      <c r="HO175" s="69"/>
      <c r="HP175" s="69"/>
      <c r="HQ175" s="69"/>
      <c r="HR175" s="69"/>
      <c r="HS175" s="69"/>
      <c r="HT175" s="69"/>
      <c r="HU175" s="69"/>
      <c r="HV175" s="69"/>
      <c r="HW175" s="69"/>
      <c r="HX175" s="69"/>
      <c r="HY175" s="69"/>
      <c r="HZ175" s="69"/>
      <c r="IA175" s="69"/>
      <c r="IB175" s="69"/>
      <c r="IC175" s="69"/>
      <c r="ID175" s="69"/>
      <c r="IE175" s="69"/>
      <c r="IF175" s="69"/>
      <c r="IG175" s="69"/>
      <c r="IH175" s="69"/>
      <c r="II175" s="69"/>
      <c r="IJ175" s="69"/>
      <c r="IK175" s="69"/>
      <c r="IL175" s="69"/>
      <c r="IM175" s="69"/>
      <c r="IN175" s="69"/>
      <c r="IO175" s="69"/>
      <c r="IP175" s="69"/>
      <c r="IQ175" s="69"/>
      <c r="IR175" s="69"/>
      <c r="IS175" s="69"/>
      <c r="IT175" s="69"/>
      <c r="IU175" s="69"/>
      <c r="IV175" s="69"/>
    </row>
    <row r="176" spans="1:256" ht="15.75" customHeight="1">
      <c r="A176" s="21" t="s">
        <v>63</v>
      </c>
      <c r="B176" s="1095"/>
      <c r="C176" s="443"/>
      <c r="D176" s="443"/>
      <c r="E176" s="795"/>
      <c r="F176" s="795"/>
      <c r="G176" s="795"/>
      <c r="H176" s="795"/>
      <c r="I176" s="795"/>
      <c r="J176" s="795"/>
      <c r="K176" s="795"/>
      <c r="L176" s="795"/>
      <c r="M176" s="795"/>
      <c r="N176" s="795"/>
      <c r="O176" s="795"/>
      <c r="P176" s="795"/>
      <c r="Q176" s="795"/>
      <c r="R176" s="795"/>
      <c r="S176" s="795"/>
      <c r="T176" s="883"/>
      <c r="U176" s="795"/>
      <c r="V176" s="795"/>
      <c r="W176" s="795"/>
      <c r="X176" s="795"/>
      <c r="Y176" s="795"/>
      <c r="Z176" s="795"/>
      <c r="AA176" s="795"/>
      <c r="AB176" s="795"/>
      <c r="AC176" s="795"/>
      <c r="AD176" s="795"/>
      <c r="AE176" s="795"/>
      <c r="AF176" s="795"/>
      <c r="AG176" s="795"/>
      <c r="AH176" s="795"/>
      <c r="AI176" s="795"/>
      <c r="AJ176" s="855"/>
      <c r="AK176" s="884"/>
      <c r="AL176" s="884"/>
      <c r="AM176" s="884"/>
      <c r="AN176" s="884"/>
      <c r="AO176" s="884"/>
      <c r="AP176" s="884"/>
      <c r="AQ176" s="884"/>
      <c r="AR176" s="884"/>
      <c r="AS176" s="884"/>
      <c r="AT176" s="884"/>
      <c r="AU176" s="884"/>
      <c r="AV176" s="884"/>
      <c r="AW176" s="884"/>
      <c r="AX176" s="884"/>
      <c r="AY176" s="884"/>
      <c r="AZ176" s="77"/>
      <c r="BA176" s="77"/>
      <c r="BB176" s="69"/>
      <c r="BC176" s="69"/>
      <c r="BD176" s="69"/>
      <c r="BE176" s="69"/>
      <c r="BF176" s="69"/>
      <c r="BG176" s="69"/>
      <c r="BH176" s="69"/>
      <c r="BI176" s="69"/>
      <c r="BJ176" s="69"/>
      <c r="BK176" s="69"/>
      <c r="BL176" s="69"/>
      <c r="BM176" s="69"/>
      <c r="BN176" s="69"/>
      <c r="BO176" s="69"/>
      <c r="BP176" s="69"/>
      <c r="BQ176" s="69"/>
      <c r="BR176" s="69"/>
      <c r="BS176" s="69"/>
      <c r="BT176" s="69"/>
      <c r="BU176" s="69"/>
      <c r="BV176" s="69"/>
      <c r="BW176" s="69"/>
      <c r="BX176" s="69"/>
      <c r="BY176" s="69"/>
      <c r="BZ176" s="69"/>
      <c r="CA176" s="69"/>
      <c r="CB176" s="69"/>
      <c r="CC176" s="69"/>
      <c r="CD176" s="69"/>
      <c r="CE176" s="69"/>
      <c r="CF176" s="69"/>
      <c r="CG176" s="69"/>
      <c r="CH176" s="69"/>
      <c r="CI176" s="69"/>
      <c r="CJ176" s="69"/>
      <c r="CK176" s="69"/>
      <c r="CL176" s="69"/>
      <c r="CM176" s="69"/>
      <c r="CN176" s="69"/>
      <c r="CO176" s="69"/>
      <c r="CP176" s="69"/>
      <c r="CQ176" s="69"/>
      <c r="CR176" s="69"/>
      <c r="CS176" s="69"/>
      <c r="CT176" s="69"/>
      <c r="CU176" s="69"/>
      <c r="CV176" s="69"/>
      <c r="CW176" s="69"/>
      <c r="CX176" s="69"/>
      <c r="CY176" s="69"/>
      <c r="CZ176" s="69"/>
      <c r="DA176" s="69"/>
      <c r="DB176" s="69"/>
      <c r="DC176" s="69"/>
      <c r="DD176" s="69"/>
      <c r="DE176" s="69"/>
      <c r="DF176" s="69"/>
      <c r="DG176" s="69"/>
      <c r="DH176" s="69"/>
      <c r="DI176" s="69"/>
      <c r="DJ176" s="69"/>
      <c r="DK176" s="69"/>
      <c r="DL176" s="69"/>
      <c r="DM176" s="69"/>
      <c r="DN176" s="69"/>
      <c r="DO176" s="69"/>
      <c r="DP176" s="69"/>
      <c r="DQ176" s="69"/>
      <c r="DR176" s="69"/>
      <c r="DS176" s="69"/>
      <c r="DT176" s="69"/>
      <c r="DU176" s="69"/>
      <c r="DV176" s="69"/>
      <c r="DW176" s="69"/>
      <c r="DX176" s="69"/>
      <c r="DY176" s="69"/>
      <c r="DZ176" s="69"/>
      <c r="EA176" s="69"/>
      <c r="EB176" s="69"/>
      <c r="EC176" s="69"/>
      <c r="ED176" s="69"/>
      <c r="EE176" s="69"/>
      <c r="EF176" s="69"/>
      <c r="EG176" s="69"/>
      <c r="EH176" s="69"/>
      <c r="EI176" s="69"/>
      <c r="EJ176" s="69"/>
      <c r="EK176" s="69"/>
      <c r="EL176" s="69"/>
      <c r="EM176" s="69"/>
      <c r="EN176" s="69"/>
      <c r="EO176" s="69"/>
      <c r="EP176" s="69"/>
      <c r="EQ176" s="69"/>
      <c r="ER176" s="69"/>
      <c r="ES176" s="69"/>
      <c r="ET176" s="69"/>
      <c r="EU176" s="69"/>
      <c r="EV176" s="69"/>
      <c r="EW176" s="69"/>
      <c r="EX176" s="69"/>
      <c r="EY176" s="69"/>
      <c r="EZ176" s="69"/>
      <c r="FA176" s="69"/>
      <c r="FB176" s="69"/>
      <c r="FC176" s="69"/>
      <c r="FD176" s="69"/>
      <c r="FE176" s="69"/>
      <c r="FF176" s="69"/>
      <c r="FG176" s="69"/>
      <c r="FH176" s="69"/>
      <c r="FI176" s="69"/>
      <c r="FJ176" s="69"/>
      <c r="FK176" s="69"/>
      <c r="FL176" s="69"/>
      <c r="FM176" s="69"/>
      <c r="FN176" s="69"/>
      <c r="FO176" s="69"/>
      <c r="FP176" s="69"/>
      <c r="FQ176" s="69"/>
      <c r="FR176" s="69"/>
      <c r="FS176" s="69"/>
      <c r="FT176" s="69"/>
      <c r="FU176" s="69"/>
      <c r="FV176" s="69"/>
      <c r="FW176" s="69"/>
      <c r="FX176" s="69"/>
      <c r="FY176" s="69"/>
      <c r="FZ176" s="69"/>
      <c r="GA176" s="69"/>
      <c r="GB176" s="69"/>
      <c r="GC176" s="69"/>
      <c r="GD176" s="69"/>
      <c r="GE176" s="69"/>
      <c r="GF176" s="69"/>
      <c r="GG176" s="69"/>
      <c r="GH176" s="69"/>
      <c r="GI176" s="69"/>
      <c r="GJ176" s="69"/>
      <c r="GK176" s="69"/>
      <c r="GL176" s="69"/>
      <c r="GM176" s="69"/>
      <c r="GN176" s="69"/>
      <c r="GO176" s="69"/>
      <c r="GP176" s="69"/>
      <c r="GQ176" s="69"/>
      <c r="GR176" s="69"/>
      <c r="GS176" s="69"/>
      <c r="GT176" s="69"/>
      <c r="GU176" s="69"/>
      <c r="GV176" s="69"/>
      <c r="GW176" s="69"/>
      <c r="GX176" s="69"/>
      <c r="GY176" s="69"/>
      <c r="GZ176" s="69"/>
      <c r="HA176" s="69"/>
      <c r="HB176" s="69"/>
      <c r="HC176" s="69"/>
      <c r="HD176" s="69"/>
      <c r="HE176" s="69"/>
      <c r="HF176" s="69"/>
      <c r="HG176" s="69"/>
      <c r="HH176" s="69"/>
      <c r="HI176" s="69"/>
      <c r="HJ176" s="69"/>
      <c r="HK176" s="69"/>
      <c r="HL176" s="69"/>
      <c r="HM176" s="69"/>
      <c r="HN176" s="69"/>
      <c r="HO176" s="69"/>
      <c r="HP176" s="69"/>
      <c r="HQ176" s="69"/>
      <c r="HR176" s="69"/>
      <c r="HS176" s="69"/>
      <c r="HT176" s="69"/>
      <c r="HU176" s="69"/>
      <c r="HV176" s="69"/>
      <c r="HW176" s="69"/>
      <c r="HX176" s="69"/>
      <c r="HY176" s="69"/>
      <c r="HZ176" s="69"/>
      <c r="IA176" s="69"/>
      <c r="IB176" s="69"/>
      <c r="IC176" s="69"/>
      <c r="ID176" s="69"/>
      <c r="IE176" s="69"/>
      <c r="IF176" s="69"/>
      <c r="IG176" s="69"/>
      <c r="IH176" s="69"/>
      <c r="II176" s="69"/>
      <c r="IJ176" s="69"/>
      <c r="IK176" s="69"/>
      <c r="IL176" s="69"/>
      <c r="IM176" s="69"/>
      <c r="IN176" s="69"/>
      <c r="IO176" s="69"/>
      <c r="IP176" s="69"/>
      <c r="IQ176" s="69"/>
      <c r="IR176" s="69"/>
      <c r="IS176" s="69"/>
      <c r="IT176" s="69"/>
      <c r="IU176" s="69"/>
      <c r="IV176" s="69"/>
    </row>
    <row r="177" spans="1:256" ht="15.75" customHeight="1">
      <c r="A177" s="1095"/>
      <c r="B177" s="1095"/>
      <c r="C177" s="443"/>
      <c r="D177" s="443"/>
      <c r="E177" s="795"/>
      <c r="F177" s="795"/>
      <c r="G177" s="795"/>
      <c r="H177" s="795"/>
      <c r="I177" s="795"/>
      <c r="J177" s="795"/>
      <c r="K177" s="795"/>
      <c r="L177" s="795"/>
      <c r="M177" s="795"/>
      <c r="N177" s="795"/>
      <c r="O177" s="795"/>
      <c r="P177" s="795"/>
      <c r="Q177" s="795"/>
      <c r="R177" s="795"/>
      <c r="S177" s="795"/>
      <c r="T177" s="883"/>
      <c r="U177" s="795"/>
      <c r="V177" s="795"/>
      <c r="W177" s="795"/>
      <c r="X177" s="795"/>
      <c r="Y177" s="795"/>
      <c r="Z177" s="795"/>
      <c r="AA177" s="795"/>
      <c r="AB177" s="795"/>
      <c r="AC177" s="795"/>
      <c r="AD177" s="795"/>
      <c r="AE177" s="795"/>
      <c r="AF177" s="795"/>
      <c r="AG177" s="795"/>
      <c r="AH177" s="795"/>
      <c r="AI177" s="795"/>
      <c r="AJ177" s="855"/>
      <c r="AK177" s="884"/>
      <c r="AL177" s="884"/>
      <c r="AM177" s="884"/>
      <c r="AN177" s="884"/>
      <c r="AO177" s="884"/>
      <c r="AP177" s="884"/>
      <c r="AQ177" s="884"/>
      <c r="AR177" s="884"/>
      <c r="AS177" s="884"/>
      <c r="AT177" s="884"/>
      <c r="AU177" s="884"/>
      <c r="AV177" s="884"/>
      <c r="AW177" s="884"/>
      <c r="AX177" s="884"/>
      <c r="AY177" s="884"/>
      <c r="AZ177" s="77"/>
      <c r="BA177" s="77"/>
      <c r="BB177" s="69"/>
      <c r="BC177" s="69"/>
      <c r="BD177" s="69"/>
      <c r="BE177" s="69"/>
      <c r="BF177" s="69"/>
      <c r="BG177" s="69"/>
      <c r="BH177" s="69"/>
      <c r="BI177" s="69"/>
      <c r="BJ177" s="69"/>
      <c r="BK177" s="69"/>
      <c r="BL177" s="69"/>
      <c r="BM177" s="69"/>
      <c r="BN177" s="69"/>
      <c r="BO177" s="69"/>
      <c r="BP177" s="69"/>
      <c r="BQ177" s="69"/>
      <c r="BR177" s="69"/>
      <c r="BS177" s="69"/>
      <c r="BT177" s="69"/>
      <c r="BU177" s="69"/>
      <c r="BV177" s="69"/>
      <c r="BW177" s="69"/>
      <c r="BX177" s="69"/>
      <c r="BY177" s="69"/>
      <c r="BZ177" s="69"/>
      <c r="CA177" s="69"/>
      <c r="CB177" s="69"/>
      <c r="CC177" s="69"/>
      <c r="CD177" s="69"/>
      <c r="CE177" s="69"/>
      <c r="CF177" s="69"/>
      <c r="CG177" s="69"/>
      <c r="CH177" s="69"/>
      <c r="CI177" s="69"/>
      <c r="CJ177" s="69"/>
      <c r="CK177" s="69"/>
      <c r="CL177" s="69"/>
      <c r="CM177" s="69"/>
      <c r="CN177" s="69"/>
      <c r="CO177" s="69"/>
      <c r="CP177" s="69"/>
      <c r="CQ177" s="69"/>
      <c r="CR177" s="69"/>
      <c r="CS177" s="69"/>
      <c r="CT177" s="69"/>
      <c r="CU177" s="69"/>
      <c r="CV177" s="69"/>
      <c r="CW177" s="69"/>
      <c r="CX177" s="69"/>
      <c r="CY177" s="69"/>
      <c r="CZ177" s="69"/>
      <c r="DA177" s="69"/>
      <c r="DB177" s="69"/>
      <c r="DC177" s="69"/>
      <c r="DD177" s="69"/>
      <c r="DE177" s="69"/>
      <c r="DF177" s="69"/>
      <c r="DG177" s="69"/>
      <c r="DH177" s="69"/>
      <c r="DI177" s="69"/>
      <c r="DJ177" s="69"/>
      <c r="DK177" s="69"/>
      <c r="DL177" s="69"/>
      <c r="DM177" s="69"/>
      <c r="DN177" s="69"/>
      <c r="DO177" s="69"/>
      <c r="DP177" s="69"/>
      <c r="DQ177" s="69"/>
      <c r="DR177" s="69"/>
      <c r="DS177" s="69"/>
      <c r="DT177" s="69"/>
      <c r="DU177" s="69"/>
      <c r="DV177" s="69"/>
      <c r="DW177" s="69"/>
      <c r="DX177" s="69"/>
      <c r="DY177" s="69"/>
      <c r="DZ177" s="69"/>
      <c r="EA177" s="69"/>
      <c r="EB177" s="69"/>
      <c r="EC177" s="69"/>
      <c r="ED177" s="69"/>
      <c r="EE177" s="69"/>
      <c r="EF177" s="69"/>
      <c r="EG177" s="69"/>
      <c r="EH177" s="69"/>
      <c r="EI177" s="69"/>
      <c r="EJ177" s="69"/>
      <c r="EK177" s="69"/>
      <c r="EL177" s="69"/>
      <c r="EM177" s="69"/>
      <c r="EN177" s="69"/>
      <c r="EO177" s="69"/>
      <c r="EP177" s="69"/>
      <c r="EQ177" s="69"/>
      <c r="ER177" s="69"/>
      <c r="ES177" s="69"/>
      <c r="ET177" s="69"/>
      <c r="EU177" s="69"/>
      <c r="EV177" s="69"/>
      <c r="EW177" s="69"/>
      <c r="EX177" s="69"/>
      <c r="EY177" s="69"/>
      <c r="EZ177" s="69"/>
      <c r="FA177" s="69"/>
      <c r="FB177" s="69"/>
      <c r="FC177" s="69"/>
      <c r="FD177" s="69"/>
      <c r="FE177" s="69"/>
      <c r="FF177" s="69"/>
      <c r="FG177" s="69"/>
      <c r="FH177" s="69"/>
      <c r="FI177" s="69"/>
      <c r="FJ177" s="69"/>
      <c r="FK177" s="69"/>
      <c r="FL177" s="69"/>
      <c r="FM177" s="69"/>
      <c r="FN177" s="69"/>
      <c r="FO177" s="69"/>
      <c r="FP177" s="69"/>
      <c r="FQ177" s="69"/>
      <c r="FR177" s="69"/>
      <c r="FS177" s="69"/>
      <c r="FT177" s="69"/>
      <c r="FU177" s="69"/>
      <c r="FV177" s="69"/>
      <c r="FW177" s="69"/>
      <c r="FX177" s="69"/>
      <c r="FY177" s="69"/>
      <c r="FZ177" s="69"/>
      <c r="GA177" s="69"/>
      <c r="GB177" s="69"/>
      <c r="GC177" s="69"/>
      <c r="GD177" s="69"/>
      <c r="GE177" s="69"/>
      <c r="GF177" s="69"/>
      <c r="GG177" s="69"/>
      <c r="GH177" s="69"/>
      <c r="GI177" s="69"/>
      <c r="GJ177" s="69"/>
      <c r="GK177" s="69"/>
      <c r="GL177" s="69"/>
      <c r="GM177" s="69"/>
      <c r="GN177" s="69"/>
      <c r="GO177" s="69"/>
      <c r="GP177" s="69"/>
      <c r="GQ177" s="69"/>
      <c r="GR177" s="69"/>
      <c r="GS177" s="69"/>
      <c r="GT177" s="69"/>
      <c r="GU177" s="69"/>
      <c r="GV177" s="69"/>
      <c r="GW177" s="69"/>
      <c r="GX177" s="69"/>
      <c r="GY177" s="69"/>
      <c r="GZ177" s="69"/>
      <c r="HA177" s="69"/>
      <c r="HB177" s="69"/>
      <c r="HC177" s="69"/>
      <c r="HD177" s="69"/>
      <c r="HE177" s="69"/>
      <c r="HF177" s="69"/>
      <c r="HG177" s="69"/>
      <c r="HH177" s="69"/>
      <c r="HI177" s="69"/>
      <c r="HJ177" s="69"/>
      <c r="HK177" s="69"/>
      <c r="HL177" s="69"/>
      <c r="HM177" s="69"/>
      <c r="HN177" s="69"/>
      <c r="HO177" s="69"/>
      <c r="HP177" s="69"/>
      <c r="HQ177" s="69"/>
      <c r="HR177" s="69"/>
      <c r="HS177" s="69"/>
      <c r="HT177" s="69"/>
      <c r="HU177" s="69"/>
      <c r="HV177" s="69"/>
      <c r="HW177" s="69"/>
      <c r="HX177" s="69"/>
      <c r="HY177" s="69"/>
      <c r="HZ177" s="69"/>
      <c r="IA177" s="69"/>
      <c r="IB177" s="69"/>
      <c r="IC177" s="69"/>
      <c r="ID177" s="69"/>
      <c r="IE177" s="69"/>
      <c r="IF177" s="69"/>
      <c r="IG177" s="69"/>
      <c r="IH177" s="69"/>
      <c r="II177" s="69"/>
      <c r="IJ177" s="69"/>
      <c r="IK177" s="69"/>
      <c r="IL177" s="69"/>
      <c r="IM177" s="69"/>
      <c r="IN177" s="69"/>
      <c r="IO177" s="69"/>
      <c r="IP177" s="69"/>
      <c r="IQ177" s="69"/>
      <c r="IR177" s="69"/>
      <c r="IS177" s="69"/>
      <c r="IT177" s="69"/>
      <c r="IU177" s="69"/>
      <c r="IV177" s="69"/>
    </row>
    <row r="178" spans="1:256" ht="15.75" customHeight="1">
      <c r="A178" s="1095" t="s">
        <v>1000</v>
      </c>
      <c r="B178" s="1095"/>
      <c r="C178" s="443"/>
      <c r="D178" s="443"/>
      <c r="E178" s="795"/>
      <c r="F178" s="795"/>
      <c r="G178" s="795"/>
      <c r="H178" s="795"/>
      <c r="I178" s="795"/>
      <c r="J178" s="795"/>
      <c r="K178" s="795"/>
      <c r="L178" s="795"/>
      <c r="M178" s="795"/>
      <c r="N178" s="795"/>
      <c r="O178" s="795"/>
      <c r="P178" s="795"/>
      <c r="Q178" s="795"/>
      <c r="R178" s="795"/>
      <c r="S178" s="795"/>
      <c r="T178" s="883"/>
      <c r="U178" s="795"/>
      <c r="V178" s="795"/>
      <c r="W178" s="795"/>
      <c r="X178" s="795"/>
      <c r="Y178" s="795"/>
      <c r="Z178" s="795"/>
      <c r="AA178" s="795"/>
      <c r="AB178" s="795"/>
      <c r="AC178" s="795"/>
      <c r="AD178" s="795"/>
      <c r="AE178" s="795"/>
      <c r="AF178" s="795"/>
      <c r="AG178" s="795"/>
      <c r="AH178" s="795"/>
      <c r="AI178" s="795"/>
      <c r="AJ178" s="855"/>
      <c r="AK178" s="884"/>
      <c r="AL178" s="884"/>
      <c r="AM178" s="884"/>
      <c r="AN178" s="884"/>
      <c r="AO178" s="884"/>
      <c r="AP178" s="884"/>
      <c r="AQ178" s="884"/>
      <c r="AR178" s="884"/>
      <c r="AS178" s="884"/>
      <c r="AT178" s="884"/>
      <c r="AU178" s="884"/>
      <c r="AV178" s="884"/>
      <c r="AW178" s="884"/>
      <c r="AX178" s="884"/>
      <c r="AY178" s="884"/>
      <c r="AZ178" s="77"/>
      <c r="BA178" s="77"/>
      <c r="BB178" s="69"/>
      <c r="BC178" s="69"/>
      <c r="BD178" s="69"/>
      <c r="BE178" s="69"/>
      <c r="BF178" s="69"/>
      <c r="BG178" s="69"/>
      <c r="BH178" s="69"/>
      <c r="BI178" s="69"/>
      <c r="BJ178" s="69"/>
      <c r="BK178" s="69"/>
      <c r="BL178" s="69"/>
      <c r="BM178" s="69"/>
      <c r="BN178" s="69"/>
      <c r="BO178" s="69"/>
      <c r="BP178" s="69"/>
      <c r="BQ178" s="69"/>
      <c r="BR178" s="69"/>
      <c r="BS178" s="69"/>
      <c r="BT178" s="69"/>
      <c r="BU178" s="69"/>
      <c r="BV178" s="69"/>
      <c r="BW178" s="69"/>
      <c r="BX178" s="69"/>
      <c r="BY178" s="69"/>
      <c r="BZ178" s="69"/>
      <c r="CA178" s="69"/>
      <c r="CB178" s="69"/>
      <c r="CC178" s="69"/>
      <c r="CD178" s="69"/>
      <c r="CE178" s="69"/>
      <c r="CF178" s="69"/>
      <c r="CG178" s="69"/>
      <c r="CH178" s="69"/>
      <c r="CI178" s="69"/>
      <c r="CJ178" s="69"/>
      <c r="CK178" s="69"/>
      <c r="CL178" s="69"/>
      <c r="CM178" s="69"/>
      <c r="CN178" s="69"/>
      <c r="CO178" s="69"/>
      <c r="CP178" s="69"/>
      <c r="CQ178" s="69"/>
      <c r="CR178" s="69"/>
      <c r="CS178" s="69"/>
      <c r="CT178" s="69"/>
      <c r="CU178" s="69"/>
      <c r="CV178" s="69"/>
      <c r="CW178" s="69"/>
      <c r="CX178" s="69"/>
      <c r="CY178" s="69"/>
      <c r="CZ178" s="69"/>
      <c r="DA178" s="69"/>
      <c r="DB178" s="69"/>
      <c r="DC178" s="69"/>
      <c r="DD178" s="69"/>
      <c r="DE178" s="69"/>
      <c r="DF178" s="69"/>
      <c r="DG178" s="69"/>
      <c r="DH178" s="69"/>
      <c r="DI178" s="69"/>
      <c r="DJ178" s="69"/>
      <c r="DK178" s="69"/>
      <c r="DL178" s="69"/>
      <c r="DM178" s="69"/>
      <c r="DN178" s="69"/>
      <c r="DO178" s="69"/>
      <c r="DP178" s="69"/>
      <c r="DQ178" s="69"/>
      <c r="DR178" s="69"/>
      <c r="DS178" s="69"/>
      <c r="DT178" s="69"/>
      <c r="DU178" s="69"/>
      <c r="DV178" s="69"/>
      <c r="DW178" s="69"/>
      <c r="DX178" s="69"/>
      <c r="DY178" s="69"/>
      <c r="DZ178" s="69"/>
      <c r="EA178" s="69"/>
      <c r="EB178" s="69"/>
      <c r="EC178" s="69"/>
      <c r="ED178" s="69"/>
      <c r="EE178" s="69"/>
      <c r="EF178" s="69"/>
      <c r="EG178" s="69"/>
      <c r="EH178" s="69"/>
      <c r="EI178" s="69"/>
      <c r="EJ178" s="69"/>
      <c r="EK178" s="69"/>
      <c r="EL178" s="69"/>
      <c r="EM178" s="69"/>
      <c r="EN178" s="69"/>
      <c r="EO178" s="69"/>
      <c r="EP178" s="69"/>
      <c r="EQ178" s="69"/>
      <c r="ER178" s="69"/>
      <c r="ES178" s="69"/>
      <c r="ET178" s="69"/>
      <c r="EU178" s="69"/>
      <c r="EV178" s="69"/>
      <c r="EW178" s="69"/>
      <c r="EX178" s="69"/>
      <c r="EY178" s="69"/>
      <c r="EZ178" s="69"/>
      <c r="FA178" s="69"/>
      <c r="FB178" s="69"/>
      <c r="FC178" s="69"/>
      <c r="FD178" s="69"/>
      <c r="FE178" s="69"/>
      <c r="FF178" s="69"/>
      <c r="FG178" s="69"/>
      <c r="FH178" s="69"/>
      <c r="FI178" s="69"/>
      <c r="FJ178" s="69"/>
      <c r="FK178" s="69"/>
      <c r="FL178" s="69"/>
      <c r="FM178" s="69"/>
      <c r="FN178" s="69"/>
      <c r="FO178" s="69"/>
      <c r="FP178" s="69"/>
      <c r="FQ178" s="69"/>
      <c r="FR178" s="69"/>
      <c r="FS178" s="69"/>
      <c r="FT178" s="69"/>
      <c r="FU178" s="69"/>
      <c r="FV178" s="69"/>
      <c r="FW178" s="69"/>
      <c r="FX178" s="69"/>
      <c r="FY178" s="69"/>
      <c r="FZ178" s="69"/>
      <c r="GA178" s="69"/>
      <c r="GB178" s="69"/>
      <c r="GC178" s="69"/>
      <c r="GD178" s="69"/>
      <c r="GE178" s="69"/>
      <c r="GF178" s="69"/>
      <c r="GG178" s="69"/>
      <c r="GH178" s="69"/>
      <c r="GI178" s="69"/>
      <c r="GJ178" s="69"/>
      <c r="GK178" s="69"/>
      <c r="GL178" s="69"/>
      <c r="GM178" s="69"/>
      <c r="GN178" s="69"/>
      <c r="GO178" s="69"/>
      <c r="GP178" s="69"/>
      <c r="GQ178" s="69"/>
      <c r="GR178" s="69"/>
      <c r="GS178" s="69"/>
      <c r="GT178" s="69"/>
      <c r="GU178" s="69"/>
      <c r="GV178" s="69"/>
      <c r="GW178" s="69"/>
      <c r="GX178" s="69"/>
      <c r="GY178" s="69"/>
      <c r="GZ178" s="69"/>
      <c r="HA178" s="69"/>
      <c r="HB178" s="69"/>
      <c r="HC178" s="69"/>
      <c r="HD178" s="69"/>
      <c r="HE178" s="69"/>
      <c r="HF178" s="69"/>
      <c r="HG178" s="69"/>
      <c r="HH178" s="69"/>
      <c r="HI178" s="69"/>
      <c r="HJ178" s="69"/>
      <c r="HK178" s="69"/>
      <c r="HL178" s="69"/>
      <c r="HM178" s="69"/>
      <c r="HN178" s="69"/>
      <c r="HO178" s="69"/>
      <c r="HP178" s="69"/>
      <c r="HQ178" s="69"/>
      <c r="HR178" s="69"/>
      <c r="HS178" s="69"/>
      <c r="HT178" s="69"/>
      <c r="HU178" s="69"/>
      <c r="HV178" s="69"/>
      <c r="HW178" s="69"/>
      <c r="HX178" s="69"/>
      <c r="HY178" s="69"/>
      <c r="HZ178" s="69"/>
      <c r="IA178" s="69"/>
      <c r="IB178" s="69"/>
      <c r="IC178" s="69"/>
      <c r="ID178" s="69"/>
      <c r="IE178" s="69"/>
      <c r="IF178" s="69"/>
      <c r="IG178" s="69"/>
      <c r="IH178" s="69"/>
      <c r="II178" s="69"/>
      <c r="IJ178" s="69"/>
      <c r="IK178" s="69"/>
      <c r="IL178" s="69"/>
      <c r="IM178" s="69"/>
      <c r="IN178" s="69"/>
      <c r="IO178" s="69"/>
      <c r="IP178" s="69"/>
      <c r="IQ178" s="69"/>
      <c r="IR178" s="69"/>
      <c r="IS178" s="69"/>
      <c r="IT178" s="69"/>
      <c r="IU178" s="69"/>
      <c r="IV178" s="69"/>
    </row>
    <row r="179" spans="1:256" ht="15.75" customHeight="1">
      <c r="A179" s="1095" t="s">
        <v>949</v>
      </c>
      <c r="B179" s="1095"/>
      <c r="C179" s="443"/>
      <c r="D179" s="443"/>
      <c r="E179" s="795"/>
      <c r="F179" s="795"/>
      <c r="G179" s="795"/>
      <c r="H179" s="795"/>
      <c r="I179" s="795"/>
      <c r="J179" s="795"/>
      <c r="K179" s="795"/>
      <c r="L179" s="795"/>
      <c r="M179" s="795"/>
      <c r="N179" s="795"/>
      <c r="O179" s="795"/>
      <c r="P179" s="795"/>
      <c r="Q179" s="795"/>
      <c r="R179" s="795"/>
      <c r="S179" s="795"/>
      <c r="T179" s="883"/>
      <c r="U179" s="795"/>
      <c r="V179" s="795"/>
      <c r="W179" s="795"/>
      <c r="X179" s="795"/>
      <c r="Y179" s="795"/>
      <c r="Z179" s="795"/>
      <c r="AA179" s="795"/>
      <c r="AB179" s="795"/>
      <c r="AC179" s="795"/>
      <c r="AD179" s="795"/>
      <c r="AE179" s="795"/>
      <c r="AF179" s="795"/>
      <c r="AG179" s="795"/>
      <c r="AH179" s="795"/>
      <c r="AI179" s="795"/>
      <c r="AJ179" s="855"/>
      <c r="AK179" s="884"/>
      <c r="AL179" s="884"/>
      <c r="AM179" s="884"/>
      <c r="AN179" s="884"/>
      <c r="AO179" s="884"/>
      <c r="AP179" s="884"/>
      <c r="AQ179" s="884"/>
      <c r="AR179" s="884"/>
      <c r="AS179" s="884"/>
      <c r="AT179" s="884"/>
      <c r="AU179" s="884"/>
      <c r="AV179" s="884"/>
      <c r="AW179" s="884"/>
      <c r="AX179" s="884"/>
      <c r="AY179" s="884"/>
      <c r="AZ179" s="77"/>
      <c r="BA179" s="77"/>
      <c r="BB179" s="69"/>
      <c r="BC179" s="69"/>
      <c r="BD179" s="69"/>
      <c r="BE179" s="69"/>
      <c r="BF179" s="69"/>
      <c r="BG179" s="69"/>
      <c r="BH179" s="69"/>
      <c r="BI179" s="69"/>
      <c r="BJ179" s="69"/>
      <c r="BK179" s="69"/>
      <c r="BL179" s="69"/>
      <c r="BM179" s="69"/>
      <c r="BN179" s="69"/>
      <c r="BO179" s="69"/>
      <c r="BP179" s="69"/>
      <c r="BQ179" s="69"/>
      <c r="BR179" s="69"/>
      <c r="BS179" s="69"/>
      <c r="BT179" s="69"/>
      <c r="BU179" s="69"/>
      <c r="BV179" s="69"/>
      <c r="BW179" s="69"/>
      <c r="BX179" s="69"/>
      <c r="BY179" s="69"/>
      <c r="BZ179" s="69"/>
      <c r="CA179" s="69"/>
      <c r="CB179" s="69"/>
      <c r="CC179" s="69"/>
      <c r="CD179" s="69"/>
      <c r="CE179" s="69"/>
      <c r="CF179" s="69"/>
      <c r="CG179" s="69"/>
      <c r="CH179" s="69"/>
      <c r="CI179" s="69"/>
      <c r="CJ179" s="69"/>
      <c r="CK179" s="69"/>
      <c r="CL179" s="69"/>
      <c r="CM179" s="69"/>
      <c r="CN179" s="69"/>
      <c r="CO179" s="69"/>
      <c r="CP179" s="69"/>
      <c r="CQ179" s="69"/>
      <c r="CR179" s="69"/>
      <c r="CS179" s="69"/>
      <c r="CT179" s="69"/>
      <c r="CU179" s="69"/>
      <c r="CV179" s="69"/>
      <c r="CW179" s="69"/>
      <c r="CX179" s="69"/>
      <c r="CY179" s="69"/>
      <c r="CZ179" s="69"/>
      <c r="DA179" s="69"/>
      <c r="DB179" s="69"/>
      <c r="DC179" s="69"/>
      <c r="DD179" s="69"/>
      <c r="DE179" s="69"/>
      <c r="DF179" s="69"/>
      <c r="DG179" s="69"/>
      <c r="DH179" s="69"/>
      <c r="DI179" s="69"/>
      <c r="DJ179" s="69"/>
      <c r="DK179" s="69"/>
      <c r="DL179" s="69"/>
      <c r="DM179" s="69"/>
      <c r="DN179" s="69"/>
      <c r="DO179" s="69"/>
      <c r="DP179" s="69"/>
      <c r="DQ179" s="69"/>
      <c r="DR179" s="69"/>
      <c r="DS179" s="69"/>
      <c r="DT179" s="69"/>
      <c r="DU179" s="69"/>
      <c r="DV179" s="69"/>
      <c r="DW179" s="69"/>
      <c r="DX179" s="69"/>
      <c r="DY179" s="69"/>
      <c r="DZ179" s="69"/>
      <c r="EA179" s="69"/>
      <c r="EB179" s="69"/>
      <c r="EC179" s="69"/>
      <c r="ED179" s="69"/>
      <c r="EE179" s="69"/>
      <c r="EF179" s="69"/>
      <c r="EG179" s="69"/>
      <c r="EH179" s="69"/>
      <c r="EI179" s="69"/>
      <c r="EJ179" s="69"/>
      <c r="EK179" s="69"/>
      <c r="EL179" s="69"/>
      <c r="EM179" s="69"/>
      <c r="EN179" s="69"/>
      <c r="EO179" s="69"/>
      <c r="EP179" s="69"/>
      <c r="EQ179" s="69"/>
      <c r="ER179" s="69"/>
      <c r="ES179" s="69"/>
      <c r="ET179" s="69"/>
      <c r="EU179" s="69"/>
      <c r="EV179" s="69"/>
      <c r="EW179" s="69"/>
      <c r="EX179" s="69"/>
      <c r="EY179" s="69"/>
      <c r="EZ179" s="69"/>
      <c r="FA179" s="69"/>
      <c r="FB179" s="69"/>
      <c r="FC179" s="69"/>
      <c r="FD179" s="69"/>
      <c r="FE179" s="69"/>
      <c r="FF179" s="69"/>
      <c r="FG179" s="69"/>
      <c r="FH179" s="69"/>
      <c r="FI179" s="69"/>
      <c r="FJ179" s="69"/>
      <c r="FK179" s="69"/>
      <c r="FL179" s="69"/>
      <c r="FM179" s="69"/>
      <c r="FN179" s="69"/>
      <c r="FO179" s="69"/>
      <c r="FP179" s="69"/>
      <c r="FQ179" s="69"/>
      <c r="FR179" s="69"/>
      <c r="FS179" s="69"/>
      <c r="FT179" s="69"/>
      <c r="FU179" s="69"/>
      <c r="FV179" s="69"/>
      <c r="FW179" s="69"/>
      <c r="FX179" s="69"/>
      <c r="FY179" s="69"/>
      <c r="FZ179" s="69"/>
      <c r="GA179" s="69"/>
      <c r="GB179" s="69"/>
      <c r="GC179" s="69"/>
      <c r="GD179" s="69"/>
      <c r="GE179" s="69"/>
      <c r="GF179" s="69"/>
      <c r="GG179" s="69"/>
      <c r="GH179" s="69"/>
      <c r="GI179" s="69"/>
      <c r="GJ179" s="69"/>
      <c r="GK179" s="69"/>
      <c r="GL179" s="69"/>
      <c r="GM179" s="69"/>
      <c r="GN179" s="69"/>
      <c r="GO179" s="69"/>
      <c r="GP179" s="69"/>
      <c r="GQ179" s="69"/>
      <c r="GR179" s="69"/>
      <c r="GS179" s="69"/>
      <c r="GT179" s="69"/>
      <c r="GU179" s="69"/>
      <c r="GV179" s="69"/>
      <c r="GW179" s="69"/>
      <c r="GX179" s="69"/>
      <c r="GY179" s="69"/>
      <c r="GZ179" s="69"/>
      <c r="HA179" s="69"/>
      <c r="HB179" s="69"/>
      <c r="HC179" s="69"/>
      <c r="HD179" s="69"/>
      <c r="HE179" s="69"/>
      <c r="HF179" s="69"/>
      <c r="HG179" s="69"/>
      <c r="HH179" s="69"/>
      <c r="HI179" s="69"/>
      <c r="HJ179" s="69"/>
      <c r="HK179" s="69"/>
      <c r="HL179" s="69"/>
      <c r="HM179" s="69"/>
      <c r="HN179" s="69"/>
      <c r="HO179" s="69"/>
      <c r="HP179" s="69"/>
      <c r="HQ179" s="69"/>
      <c r="HR179" s="69"/>
      <c r="HS179" s="69"/>
      <c r="HT179" s="69"/>
      <c r="HU179" s="69"/>
      <c r="HV179" s="69"/>
      <c r="HW179" s="69"/>
      <c r="HX179" s="69"/>
      <c r="HY179" s="69"/>
      <c r="HZ179" s="69"/>
      <c r="IA179" s="69"/>
      <c r="IB179" s="69"/>
      <c r="IC179" s="69"/>
      <c r="ID179" s="69"/>
      <c r="IE179" s="69"/>
      <c r="IF179" s="69"/>
      <c r="IG179" s="69"/>
      <c r="IH179" s="69"/>
      <c r="II179" s="69"/>
      <c r="IJ179" s="69"/>
      <c r="IK179" s="69"/>
      <c r="IL179" s="69"/>
      <c r="IM179" s="69"/>
      <c r="IN179" s="69"/>
      <c r="IO179" s="69"/>
      <c r="IP179" s="69"/>
      <c r="IQ179" s="69"/>
      <c r="IR179" s="69"/>
      <c r="IS179" s="69"/>
      <c r="IT179" s="69"/>
      <c r="IU179" s="69"/>
      <c r="IV179" s="69"/>
    </row>
    <row r="180" spans="1:256" ht="15.75" customHeight="1">
      <c r="A180" s="1095"/>
      <c r="B180" s="1095"/>
      <c r="C180" s="443"/>
      <c r="D180" s="443"/>
      <c r="E180" s="795"/>
      <c r="F180" s="795"/>
      <c r="G180" s="795"/>
      <c r="H180" s="795"/>
      <c r="I180" s="795"/>
      <c r="J180" s="795"/>
      <c r="K180" s="795"/>
      <c r="L180" s="795"/>
      <c r="M180" s="795"/>
      <c r="N180" s="795"/>
      <c r="O180" s="795"/>
      <c r="P180" s="795"/>
      <c r="Q180" s="795"/>
      <c r="R180" s="795"/>
      <c r="S180" s="795"/>
      <c r="T180" s="883"/>
      <c r="U180" s="795"/>
      <c r="V180" s="795"/>
      <c r="W180" s="795"/>
      <c r="X180" s="795"/>
      <c r="Y180" s="795"/>
      <c r="Z180" s="795"/>
      <c r="AA180" s="795"/>
      <c r="AB180" s="795"/>
      <c r="AC180" s="795"/>
      <c r="AD180" s="795"/>
      <c r="AE180" s="795"/>
      <c r="AF180" s="795"/>
      <c r="AG180" s="795"/>
      <c r="AH180" s="795"/>
      <c r="AI180" s="795"/>
      <c r="AJ180" s="855"/>
      <c r="AK180" s="884"/>
      <c r="AL180" s="884"/>
      <c r="AM180" s="884"/>
      <c r="AN180" s="884"/>
      <c r="AO180" s="884"/>
      <c r="AP180" s="884"/>
      <c r="AQ180" s="884"/>
      <c r="AR180" s="884"/>
      <c r="AS180" s="884"/>
      <c r="AT180" s="884"/>
      <c r="AU180" s="884"/>
      <c r="AV180" s="884"/>
      <c r="AW180" s="884"/>
      <c r="AX180" s="884"/>
      <c r="AY180" s="884"/>
      <c r="AZ180" s="77"/>
      <c r="BA180" s="77"/>
      <c r="BB180" s="69"/>
      <c r="BC180" s="69"/>
      <c r="BD180" s="69"/>
      <c r="BE180" s="69"/>
      <c r="BF180" s="69"/>
      <c r="BG180" s="69"/>
      <c r="BH180" s="69"/>
      <c r="BI180" s="69"/>
      <c r="BJ180" s="69"/>
      <c r="BK180" s="69"/>
      <c r="BL180" s="69"/>
      <c r="BM180" s="69"/>
      <c r="BN180" s="69"/>
      <c r="BO180" s="69"/>
      <c r="BP180" s="69"/>
      <c r="BQ180" s="69"/>
      <c r="BR180" s="69"/>
      <c r="BS180" s="69"/>
      <c r="BT180" s="69"/>
      <c r="BU180" s="69"/>
      <c r="BV180" s="69"/>
      <c r="BW180" s="69"/>
      <c r="BX180" s="69"/>
      <c r="BY180" s="69"/>
      <c r="BZ180" s="69"/>
      <c r="CA180" s="69"/>
      <c r="CB180" s="69"/>
      <c r="CC180" s="69"/>
      <c r="CD180" s="69"/>
      <c r="CE180" s="69"/>
      <c r="CF180" s="69"/>
      <c r="CG180" s="69"/>
      <c r="CH180" s="69"/>
      <c r="CI180" s="69"/>
      <c r="CJ180" s="69"/>
      <c r="CK180" s="69"/>
      <c r="CL180" s="69"/>
      <c r="CM180" s="69"/>
      <c r="CN180" s="69"/>
      <c r="CO180" s="69"/>
      <c r="CP180" s="69"/>
      <c r="CQ180" s="69"/>
      <c r="CR180" s="69"/>
      <c r="CS180" s="69"/>
      <c r="CT180" s="69"/>
      <c r="CU180" s="69"/>
      <c r="CV180" s="69"/>
      <c r="CW180" s="69"/>
      <c r="CX180" s="69"/>
      <c r="CY180" s="69"/>
      <c r="CZ180" s="69"/>
      <c r="DA180" s="69"/>
      <c r="DB180" s="69"/>
      <c r="DC180" s="69"/>
      <c r="DD180" s="69"/>
      <c r="DE180" s="69"/>
      <c r="DF180" s="69"/>
      <c r="DG180" s="69"/>
      <c r="DH180" s="69"/>
      <c r="DI180" s="69"/>
      <c r="DJ180" s="69"/>
      <c r="DK180" s="69"/>
      <c r="DL180" s="69"/>
      <c r="DM180" s="69"/>
      <c r="DN180" s="69"/>
      <c r="DO180" s="69"/>
      <c r="DP180" s="69"/>
      <c r="DQ180" s="69"/>
      <c r="DR180" s="69"/>
      <c r="DS180" s="69"/>
      <c r="DT180" s="69"/>
      <c r="DU180" s="69"/>
      <c r="DV180" s="69"/>
      <c r="DW180" s="69"/>
      <c r="DX180" s="69"/>
      <c r="DY180" s="69"/>
      <c r="DZ180" s="69"/>
      <c r="EA180" s="69"/>
      <c r="EB180" s="69"/>
      <c r="EC180" s="69"/>
      <c r="ED180" s="69"/>
      <c r="EE180" s="69"/>
      <c r="EF180" s="69"/>
      <c r="EG180" s="69"/>
      <c r="EH180" s="69"/>
      <c r="EI180" s="69"/>
      <c r="EJ180" s="69"/>
      <c r="EK180" s="69"/>
      <c r="EL180" s="69"/>
      <c r="EM180" s="69"/>
      <c r="EN180" s="69"/>
      <c r="EO180" s="69"/>
      <c r="EP180" s="69"/>
      <c r="EQ180" s="69"/>
      <c r="ER180" s="69"/>
      <c r="ES180" s="69"/>
      <c r="ET180" s="69"/>
      <c r="EU180" s="69"/>
      <c r="EV180" s="69"/>
      <c r="EW180" s="69"/>
      <c r="EX180" s="69"/>
      <c r="EY180" s="69"/>
      <c r="EZ180" s="69"/>
      <c r="FA180" s="69"/>
      <c r="FB180" s="69"/>
      <c r="FC180" s="69"/>
      <c r="FD180" s="69"/>
      <c r="FE180" s="69"/>
      <c r="FF180" s="69"/>
      <c r="FG180" s="69"/>
      <c r="FH180" s="69"/>
      <c r="FI180" s="69"/>
      <c r="FJ180" s="69"/>
      <c r="FK180" s="69"/>
      <c r="FL180" s="69"/>
      <c r="FM180" s="69"/>
      <c r="FN180" s="69"/>
      <c r="FO180" s="69"/>
      <c r="FP180" s="69"/>
      <c r="FQ180" s="69"/>
      <c r="FR180" s="69"/>
      <c r="FS180" s="69"/>
      <c r="FT180" s="69"/>
      <c r="FU180" s="69"/>
      <c r="FV180" s="69"/>
      <c r="FW180" s="69"/>
      <c r="FX180" s="69"/>
      <c r="FY180" s="69"/>
      <c r="FZ180" s="69"/>
      <c r="GA180" s="69"/>
      <c r="GB180" s="69"/>
      <c r="GC180" s="69"/>
      <c r="GD180" s="69"/>
      <c r="GE180" s="69"/>
      <c r="GF180" s="69"/>
      <c r="GG180" s="69"/>
      <c r="GH180" s="69"/>
      <c r="GI180" s="69"/>
      <c r="GJ180" s="69"/>
      <c r="GK180" s="69"/>
      <c r="GL180" s="69"/>
      <c r="GM180" s="69"/>
      <c r="GN180" s="69"/>
      <c r="GO180" s="69"/>
      <c r="GP180" s="69"/>
      <c r="GQ180" s="69"/>
      <c r="GR180" s="69"/>
      <c r="GS180" s="69"/>
      <c r="GT180" s="69"/>
      <c r="GU180" s="69"/>
      <c r="GV180" s="69"/>
      <c r="GW180" s="69"/>
      <c r="GX180" s="69"/>
      <c r="GY180" s="69"/>
      <c r="GZ180" s="69"/>
      <c r="HA180" s="69"/>
      <c r="HB180" s="69"/>
      <c r="HC180" s="69"/>
      <c r="HD180" s="69"/>
      <c r="HE180" s="69"/>
      <c r="HF180" s="69"/>
      <c r="HG180" s="69"/>
      <c r="HH180" s="69"/>
      <c r="HI180" s="69"/>
      <c r="HJ180" s="69"/>
      <c r="HK180" s="69"/>
      <c r="HL180" s="69"/>
      <c r="HM180" s="69"/>
      <c r="HN180" s="69"/>
      <c r="HO180" s="69"/>
      <c r="HP180" s="69"/>
      <c r="HQ180" s="69"/>
      <c r="HR180" s="69"/>
      <c r="HS180" s="69"/>
      <c r="HT180" s="69"/>
      <c r="HU180" s="69"/>
      <c r="HV180" s="69"/>
      <c r="HW180" s="69"/>
      <c r="HX180" s="69"/>
      <c r="HY180" s="69"/>
      <c r="HZ180" s="69"/>
      <c r="IA180" s="69"/>
      <c r="IB180" s="69"/>
      <c r="IC180" s="69"/>
      <c r="ID180" s="69"/>
      <c r="IE180" s="69"/>
      <c r="IF180" s="69"/>
      <c r="IG180" s="69"/>
      <c r="IH180" s="69"/>
      <c r="II180" s="69"/>
      <c r="IJ180" s="69"/>
      <c r="IK180" s="69"/>
      <c r="IL180" s="69"/>
      <c r="IM180" s="69"/>
      <c r="IN180" s="69"/>
      <c r="IO180" s="69"/>
      <c r="IP180" s="69"/>
      <c r="IQ180" s="69"/>
      <c r="IR180" s="69"/>
      <c r="IS180" s="69"/>
      <c r="IT180" s="69"/>
      <c r="IU180" s="69"/>
      <c r="IV180" s="69"/>
    </row>
    <row r="181" spans="1:256" ht="15.75" customHeight="1">
      <c r="A181" s="1095"/>
      <c r="B181" s="1095"/>
      <c r="C181" s="443"/>
      <c r="D181" s="443"/>
      <c r="E181" s="795"/>
      <c r="F181" s="795"/>
      <c r="G181" s="795"/>
      <c r="H181" s="795"/>
      <c r="I181" s="795"/>
      <c r="J181" s="795"/>
      <c r="K181" s="795"/>
      <c r="L181" s="795"/>
      <c r="M181" s="795"/>
      <c r="N181" s="795"/>
      <c r="O181" s="795"/>
      <c r="P181" s="795"/>
      <c r="Q181" s="795"/>
      <c r="R181" s="795"/>
      <c r="S181" s="795"/>
      <c r="T181" s="883"/>
      <c r="U181" s="795"/>
      <c r="V181" s="795"/>
      <c r="W181" s="795"/>
      <c r="X181" s="795"/>
      <c r="Y181" s="795"/>
      <c r="Z181" s="795"/>
      <c r="AA181" s="795"/>
      <c r="AB181" s="795"/>
      <c r="AC181" s="795"/>
      <c r="AD181" s="795"/>
      <c r="AE181" s="795"/>
      <c r="AF181" s="795"/>
      <c r="AG181" s="795"/>
      <c r="AH181" s="795"/>
      <c r="AI181" s="795"/>
      <c r="AJ181" s="855"/>
      <c r="AK181" s="884"/>
      <c r="AL181" s="884"/>
      <c r="AM181" s="884"/>
      <c r="AN181" s="884"/>
      <c r="AO181" s="884"/>
      <c r="AP181" s="884"/>
      <c r="AQ181" s="884"/>
      <c r="AR181" s="884"/>
      <c r="AS181" s="884"/>
      <c r="AT181" s="884"/>
      <c r="AU181" s="884"/>
      <c r="AV181" s="884"/>
      <c r="AW181" s="884"/>
      <c r="AX181" s="884"/>
      <c r="AY181" s="884"/>
      <c r="AZ181" s="77"/>
      <c r="BA181" s="77"/>
      <c r="BB181" s="69"/>
      <c r="BC181" s="69"/>
      <c r="BD181" s="69"/>
      <c r="BE181" s="69"/>
      <c r="BF181" s="69"/>
      <c r="BG181" s="69"/>
      <c r="BH181" s="69"/>
      <c r="BI181" s="69"/>
      <c r="BJ181" s="69"/>
      <c r="BK181" s="69"/>
      <c r="BL181" s="69"/>
      <c r="BM181" s="69"/>
      <c r="BN181" s="69"/>
      <c r="BO181" s="69"/>
      <c r="BP181" s="69"/>
      <c r="BQ181" s="69"/>
      <c r="BR181" s="69"/>
      <c r="BS181" s="69"/>
      <c r="BT181" s="69"/>
      <c r="BU181" s="69"/>
      <c r="BV181" s="69"/>
      <c r="BW181" s="69"/>
      <c r="BX181" s="69"/>
      <c r="BY181" s="69"/>
      <c r="BZ181" s="69"/>
      <c r="CA181" s="69"/>
      <c r="CB181" s="69"/>
      <c r="CC181" s="69"/>
      <c r="CD181" s="69"/>
      <c r="CE181" s="69"/>
      <c r="CF181" s="69"/>
      <c r="CG181" s="69"/>
      <c r="CH181" s="69"/>
      <c r="CI181" s="69"/>
      <c r="CJ181" s="69"/>
      <c r="CK181" s="69"/>
      <c r="CL181" s="69"/>
      <c r="CM181" s="69"/>
      <c r="CN181" s="69"/>
      <c r="CO181" s="69"/>
      <c r="CP181" s="69"/>
      <c r="CQ181" s="69"/>
      <c r="CR181" s="69"/>
      <c r="CS181" s="69"/>
      <c r="CT181" s="69"/>
      <c r="CU181" s="69"/>
      <c r="CV181" s="69"/>
      <c r="CW181" s="69"/>
      <c r="CX181" s="69"/>
      <c r="CY181" s="69"/>
      <c r="CZ181" s="69"/>
      <c r="DA181" s="69"/>
      <c r="DB181" s="69"/>
      <c r="DC181" s="69"/>
      <c r="DD181" s="69"/>
      <c r="DE181" s="69"/>
      <c r="DF181" s="69"/>
      <c r="DG181" s="69"/>
      <c r="DH181" s="69"/>
      <c r="DI181" s="69"/>
      <c r="DJ181" s="69"/>
      <c r="DK181" s="69"/>
      <c r="DL181" s="69"/>
      <c r="DM181" s="69"/>
      <c r="DN181" s="69"/>
      <c r="DO181" s="69"/>
      <c r="DP181" s="69"/>
      <c r="DQ181" s="69"/>
      <c r="DR181" s="69"/>
      <c r="DS181" s="69"/>
      <c r="DT181" s="69"/>
      <c r="DU181" s="69"/>
      <c r="DV181" s="69"/>
      <c r="DW181" s="69"/>
      <c r="DX181" s="69"/>
      <c r="DY181" s="69"/>
      <c r="DZ181" s="69"/>
      <c r="EA181" s="69"/>
      <c r="EB181" s="69"/>
      <c r="EC181" s="69"/>
      <c r="ED181" s="69"/>
      <c r="EE181" s="69"/>
      <c r="EF181" s="69"/>
      <c r="EG181" s="69"/>
      <c r="EH181" s="69"/>
      <c r="EI181" s="69"/>
      <c r="EJ181" s="69"/>
      <c r="EK181" s="69"/>
      <c r="EL181" s="69"/>
      <c r="EM181" s="69"/>
      <c r="EN181" s="69"/>
      <c r="EO181" s="69"/>
      <c r="EP181" s="69"/>
      <c r="EQ181" s="69"/>
      <c r="ER181" s="69"/>
      <c r="ES181" s="69"/>
      <c r="ET181" s="69"/>
      <c r="EU181" s="69"/>
      <c r="EV181" s="69"/>
      <c r="EW181" s="69"/>
      <c r="EX181" s="69"/>
      <c r="EY181" s="69"/>
      <c r="EZ181" s="69"/>
      <c r="FA181" s="69"/>
      <c r="FB181" s="69"/>
      <c r="FC181" s="69"/>
      <c r="FD181" s="69"/>
      <c r="FE181" s="69"/>
      <c r="FF181" s="69"/>
      <c r="FG181" s="69"/>
      <c r="FH181" s="69"/>
      <c r="FI181" s="69"/>
      <c r="FJ181" s="69"/>
      <c r="FK181" s="69"/>
      <c r="FL181" s="69"/>
      <c r="FM181" s="69"/>
      <c r="FN181" s="69"/>
      <c r="FO181" s="69"/>
      <c r="FP181" s="69"/>
      <c r="FQ181" s="69"/>
      <c r="FR181" s="69"/>
      <c r="FS181" s="69"/>
      <c r="FT181" s="69"/>
      <c r="FU181" s="69"/>
      <c r="FV181" s="69"/>
      <c r="FW181" s="69"/>
      <c r="FX181" s="69"/>
      <c r="FY181" s="69"/>
      <c r="FZ181" s="69"/>
      <c r="GA181" s="69"/>
      <c r="GB181" s="69"/>
      <c r="GC181" s="69"/>
      <c r="GD181" s="69"/>
      <c r="GE181" s="69"/>
      <c r="GF181" s="69"/>
      <c r="GG181" s="69"/>
      <c r="GH181" s="69"/>
      <c r="GI181" s="69"/>
      <c r="GJ181" s="69"/>
      <c r="GK181" s="69"/>
      <c r="GL181" s="69"/>
      <c r="GM181" s="69"/>
      <c r="GN181" s="69"/>
      <c r="GO181" s="69"/>
      <c r="GP181" s="69"/>
      <c r="GQ181" s="69"/>
      <c r="GR181" s="69"/>
      <c r="GS181" s="69"/>
      <c r="GT181" s="69"/>
      <c r="GU181" s="69"/>
      <c r="GV181" s="69"/>
      <c r="GW181" s="69"/>
      <c r="GX181" s="69"/>
      <c r="GY181" s="69"/>
      <c r="GZ181" s="69"/>
      <c r="HA181" s="69"/>
      <c r="HB181" s="69"/>
      <c r="HC181" s="69"/>
      <c r="HD181" s="69"/>
      <c r="HE181" s="69"/>
      <c r="HF181" s="69"/>
      <c r="HG181" s="69"/>
      <c r="HH181" s="69"/>
      <c r="HI181" s="69"/>
      <c r="HJ181" s="69"/>
      <c r="HK181" s="69"/>
      <c r="HL181" s="69"/>
      <c r="HM181" s="69"/>
      <c r="HN181" s="69"/>
      <c r="HO181" s="69"/>
      <c r="HP181" s="69"/>
      <c r="HQ181" s="69"/>
      <c r="HR181" s="69"/>
      <c r="HS181" s="69"/>
      <c r="HT181" s="69"/>
      <c r="HU181" s="69"/>
      <c r="HV181" s="69"/>
      <c r="HW181" s="69"/>
      <c r="HX181" s="69"/>
      <c r="HY181" s="69"/>
      <c r="HZ181" s="69"/>
      <c r="IA181" s="69"/>
      <c r="IB181" s="69"/>
      <c r="IC181" s="69"/>
      <c r="ID181" s="69"/>
      <c r="IE181" s="69"/>
      <c r="IF181" s="69"/>
      <c r="IG181" s="69"/>
      <c r="IH181" s="69"/>
      <c r="II181" s="69"/>
      <c r="IJ181" s="69"/>
      <c r="IK181" s="69"/>
      <c r="IL181" s="69"/>
      <c r="IM181" s="69"/>
      <c r="IN181" s="69"/>
      <c r="IO181" s="69"/>
      <c r="IP181" s="69"/>
      <c r="IQ181" s="69"/>
      <c r="IR181" s="69"/>
      <c r="IS181" s="69"/>
      <c r="IT181" s="69"/>
      <c r="IU181" s="69"/>
      <c r="IV181" s="69"/>
    </row>
    <row r="182" spans="1:256" ht="15.75" customHeight="1">
      <c r="A182" s="1095"/>
      <c r="B182" s="1095"/>
      <c r="C182" s="443"/>
      <c r="D182" s="443"/>
      <c r="E182" s="795"/>
      <c r="F182" s="795"/>
      <c r="G182" s="795"/>
      <c r="H182" s="795"/>
      <c r="I182" s="795"/>
      <c r="J182" s="795"/>
      <c r="K182" s="795"/>
      <c r="L182" s="795"/>
      <c r="M182" s="795"/>
      <c r="N182" s="795"/>
      <c r="O182" s="795"/>
      <c r="P182" s="795"/>
      <c r="Q182" s="795"/>
      <c r="R182" s="795"/>
      <c r="S182" s="795"/>
      <c r="T182" s="883"/>
      <c r="U182" s="795"/>
      <c r="V182" s="795"/>
      <c r="W182" s="795"/>
      <c r="X182" s="795"/>
      <c r="Y182" s="795"/>
      <c r="Z182" s="795"/>
      <c r="AA182" s="795"/>
      <c r="AB182" s="795"/>
      <c r="AC182" s="795"/>
      <c r="AD182" s="795"/>
      <c r="AE182" s="795"/>
      <c r="AF182" s="795"/>
      <c r="AG182" s="795"/>
      <c r="AH182" s="795"/>
      <c r="AI182" s="795"/>
      <c r="AJ182" s="855"/>
      <c r="AK182" s="884"/>
      <c r="AL182" s="884"/>
      <c r="AM182" s="884"/>
      <c r="AN182" s="884"/>
      <c r="AO182" s="884"/>
      <c r="AP182" s="884"/>
      <c r="AQ182" s="884"/>
      <c r="AR182" s="884"/>
      <c r="AS182" s="884"/>
      <c r="AT182" s="884"/>
      <c r="AU182" s="884"/>
      <c r="AV182" s="884"/>
      <c r="AW182" s="884"/>
      <c r="AX182" s="884"/>
      <c r="AY182" s="884"/>
      <c r="AZ182" s="77"/>
      <c r="BA182" s="77"/>
      <c r="BB182" s="69"/>
      <c r="BC182" s="69"/>
      <c r="BD182" s="69"/>
      <c r="BE182" s="69"/>
      <c r="BF182" s="69"/>
      <c r="BG182" s="69"/>
      <c r="BH182" s="69"/>
      <c r="BI182" s="69"/>
      <c r="BJ182" s="69"/>
      <c r="BK182" s="69"/>
      <c r="BL182" s="69"/>
      <c r="BM182" s="69"/>
      <c r="BN182" s="69"/>
      <c r="BO182" s="69"/>
      <c r="BP182" s="69"/>
      <c r="BQ182" s="69"/>
      <c r="BR182" s="69"/>
      <c r="BS182" s="69"/>
      <c r="BT182" s="69"/>
      <c r="BU182" s="69"/>
      <c r="BV182" s="69"/>
      <c r="BW182" s="69"/>
      <c r="BX182" s="69"/>
      <c r="BY182" s="69"/>
      <c r="BZ182" s="69"/>
      <c r="CA182" s="69"/>
      <c r="CB182" s="69"/>
      <c r="CC182" s="69"/>
      <c r="CD182" s="69"/>
      <c r="CE182" s="69"/>
      <c r="CF182" s="69"/>
      <c r="CG182" s="69"/>
      <c r="CH182" s="69"/>
      <c r="CI182" s="69"/>
      <c r="CJ182" s="69"/>
      <c r="CK182" s="69"/>
      <c r="CL182" s="69"/>
      <c r="CM182" s="69"/>
      <c r="CN182" s="69"/>
      <c r="CO182" s="69"/>
      <c r="CP182" s="69"/>
      <c r="CQ182" s="69"/>
      <c r="CR182" s="69"/>
      <c r="CS182" s="69"/>
      <c r="CT182" s="69"/>
      <c r="CU182" s="69"/>
      <c r="CV182" s="69"/>
      <c r="CW182" s="69"/>
      <c r="CX182" s="69"/>
      <c r="CY182" s="69"/>
      <c r="CZ182" s="69"/>
      <c r="DA182" s="69"/>
      <c r="DB182" s="69"/>
      <c r="DC182" s="69"/>
      <c r="DD182" s="69"/>
      <c r="DE182" s="69"/>
      <c r="DF182" s="69"/>
      <c r="DG182" s="69"/>
      <c r="DH182" s="69"/>
      <c r="DI182" s="69"/>
      <c r="DJ182" s="69"/>
      <c r="DK182" s="69"/>
      <c r="DL182" s="69"/>
      <c r="DM182" s="69"/>
      <c r="DN182" s="69"/>
      <c r="DO182" s="69"/>
      <c r="DP182" s="69"/>
      <c r="DQ182" s="69"/>
      <c r="DR182" s="69"/>
      <c r="DS182" s="69"/>
      <c r="DT182" s="69"/>
      <c r="DU182" s="69"/>
      <c r="DV182" s="69"/>
      <c r="DW182" s="69"/>
      <c r="DX182" s="69"/>
      <c r="DY182" s="69"/>
      <c r="DZ182" s="69"/>
      <c r="EA182" s="69"/>
      <c r="EB182" s="69"/>
      <c r="EC182" s="69"/>
      <c r="ED182" s="69"/>
      <c r="EE182" s="69"/>
      <c r="EF182" s="69"/>
      <c r="EG182" s="69"/>
      <c r="EH182" s="69"/>
      <c r="EI182" s="69"/>
      <c r="EJ182" s="69"/>
      <c r="EK182" s="69"/>
      <c r="EL182" s="69"/>
      <c r="EM182" s="69"/>
      <c r="EN182" s="69"/>
      <c r="EO182" s="69"/>
      <c r="EP182" s="69"/>
      <c r="EQ182" s="69"/>
      <c r="ER182" s="69"/>
      <c r="ES182" s="69"/>
      <c r="ET182" s="69"/>
      <c r="EU182" s="69"/>
      <c r="EV182" s="69"/>
      <c r="EW182" s="69"/>
      <c r="EX182" s="69"/>
      <c r="EY182" s="69"/>
      <c r="EZ182" s="69"/>
      <c r="FA182" s="69"/>
      <c r="FB182" s="69"/>
      <c r="FC182" s="69"/>
      <c r="FD182" s="69"/>
      <c r="FE182" s="69"/>
      <c r="FF182" s="69"/>
      <c r="FG182" s="69"/>
      <c r="FH182" s="69"/>
      <c r="FI182" s="69"/>
      <c r="FJ182" s="69"/>
      <c r="FK182" s="69"/>
      <c r="FL182" s="69"/>
      <c r="FM182" s="69"/>
      <c r="FN182" s="69"/>
      <c r="FO182" s="69"/>
      <c r="FP182" s="69"/>
      <c r="FQ182" s="69"/>
      <c r="FR182" s="69"/>
      <c r="FS182" s="69"/>
      <c r="FT182" s="69"/>
      <c r="FU182" s="69"/>
      <c r="FV182" s="69"/>
      <c r="FW182" s="69"/>
      <c r="FX182" s="69"/>
      <c r="FY182" s="69"/>
      <c r="FZ182" s="69"/>
      <c r="GA182" s="69"/>
      <c r="GB182" s="69"/>
      <c r="GC182" s="69"/>
      <c r="GD182" s="69"/>
      <c r="GE182" s="69"/>
      <c r="GF182" s="69"/>
      <c r="GG182" s="69"/>
      <c r="GH182" s="69"/>
      <c r="GI182" s="69"/>
      <c r="GJ182" s="69"/>
      <c r="GK182" s="69"/>
      <c r="GL182" s="69"/>
      <c r="GM182" s="69"/>
      <c r="GN182" s="69"/>
      <c r="GO182" s="69"/>
      <c r="GP182" s="69"/>
      <c r="GQ182" s="69"/>
      <c r="GR182" s="69"/>
      <c r="GS182" s="69"/>
      <c r="GT182" s="69"/>
      <c r="GU182" s="69"/>
      <c r="GV182" s="69"/>
      <c r="GW182" s="69"/>
      <c r="GX182" s="69"/>
      <c r="GY182" s="69"/>
      <c r="GZ182" s="69"/>
      <c r="HA182" s="69"/>
      <c r="HB182" s="69"/>
      <c r="HC182" s="69"/>
      <c r="HD182" s="69"/>
      <c r="HE182" s="69"/>
      <c r="HF182" s="69"/>
      <c r="HG182" s="69"/>
      <c r="HH182" s="69"/>
      <c r="HI182" s="69"/>
      <c r="HJ182" s="69"/>
      <c r="HK182" s="69"/>
      <c r="HL182" s="69"/>
      <c r="HM182" s="69"/>
      <c r="HN182" s="69"/>
      <c r="HO182" s="69"/>
      <c r="HP182" s="69"/>
      <c r="HQ182" s="69"/>
      <c r="HR182" s="69"/>
      <c r="HS182" s="69"/>
      <c r="HT182" s="69"/>
      <c r="HU182" s="69"/>
      <c r="HV182" s="69"/>
      <c r="HW182" s="69"/>
      <c r="HX182" s="69"/>
      <c r="HY182" s="69"/>
      <c r="HZ182" s="69"/>
      <c r="IA182" s="69"/>
      <c r="IB182" s="69"/>
      <c r="IC182" s="69"/>
      <c r="ID182" s="69"/>
      <c r="IE182" s="69"/>
      <c r="IF182" s="69"/>
      <c r="IG182" s="69"/>
      <c r="IH182" s="69"/>
      <c r="II182" s="69"/>
      <c r="IJ182" s="69"/>
      <c r="IK182" s="69"/>
      <c r="IL182" s="69"/>
      <c r="IM182" s="69"/>
      <c r="IN182" s="69"/>
      <c r="IO182" s="69"/>
      <c r="IP182" s="69"/>
      <c r="IQ182" s="69"/>
      <c r="IR182" s="69"/>
      <c r="IS182" s="69"/>
      <c r="IT182" s="69"/>
      <c r="IU182" s="69"/>
      <c r="IV182" s="69"/>
    </row>
    <row r="183" spans="1:256" ht="15.75" customHeight="1">
      <c r="A183" s="1095"/>
      <c r="B183" s="1095"/>
      <c r="C183" s="443"/>
      <c r="D183" s="443"/>
      <c r="E183" s="795"/>
      <c r="F183" s="795"/>
      <c r="G183" s="795"/>
      <c r="H183" s="795"/>
      <c r="I183" s="795"/>
      <c r="J183" s="795"/>
      <c r="K183" s="795"/>
      <c r="L183" s="795"/>
      <c r="M183" s="795"/>
      <c r="N183" s="795"/>
      <c r="O183" s="795"/>
      <c r="P183" s="795"/>
      <c r="Q183" s="795"/>
      <c r="R183" s="795"/>
      <c r="S183" s="795"/>
      <c r="T183" s="883"/>
      <c r="U183" s="795"/>
      <c r="V183" s="795"/>
      <c r="W183" s="795"/>
      <c r="X183" s="795"/>
      <c r="Y183" s="795"/>
      <c r="Z183" s="795"/>
      <c r="AA183" s="795"/>
      <c r="AB183" s="795"/>
      <c r="AC183" s="795"/>
      <c r="AD183" s="795"/>
      <c r="AE183" s="795"/>
      <c r="AF183" s="795"/>
      <c r="AG183" s="795"/>
      <c r="AH183" s="795"/>
      <c r="AI183" s="795"/>
      <c r="AJ183" s="855"/>
      <c r="AK183" s="884"/>
      <c r="AL183" s="884"/>
      <c r="AM183" s="884"/>
      <c r="AN183" s="884"/>
      <c r="AO183" s="884"/>
      <c r="AP183" s="884"/>
      <c r="AQ183" s="884"/>
      <c r="AR183" s="884"/>
      <c r="AS183" s="884"/>
      <c r="AT183" s="884"/>
      <c r="AU183" s="884"/>
      <c r="AV183" s="884"/>
      <c r="AW183" s="884"/>
      <c r="AX183" s="884"/>
      <c r="AY183" s="884"/>
      <c r="AZ183" s="77"/>
      <c r="BA183" s="77"/>
      <c r="BB183" s="69"/>
      <c r="BC183" s="69"/>
      <c r="BD183" s="69"/>
      <c r="BE183" s="69"/>
      <c r="BF183" s="69"/>
      <c r="BG183" s="69"/>
      <c r="BH183" s="69"/>
      <c r="BI183" s="69"/>
      <c r="BJ183" s="69"/>
      <c r="BK183" s="69"/>
      <c r="BL183" s="69"/>
      <c r="BM183" s="69"/>
      <c r="BN183" s="69"/>
      <c r="BO183" s="69"/>
      <c r="BP183" s="69"/>
      <c r="BQ183" s="69"/>
      <c r="BR183" s="69"/>
      <c r="BS183" s="69"/>
      <c r="BT183" s="69"/>
      <c r="BU183" s="69"/>
      <c r="BV183" s="69"/>
      <c r="BW183" s="69"/>
      <c r="BX183" s="69"/>
      <c r="BY183" s="69"/>
      <c r="BZ183" s="69"/>
      <c r="CA183" s="69"/>
      <c r="CB183" s="69"/>
      <c r="CC183" s="69"/>
      <c r="CD183" s="69"/>
      <c r="CE183" s="69"/>
      <c r="CF183" s="69"/>
      <c r="CG183" s="69"/>
      <c r="CH183" s="69"/>
      <c r="CI183" s="69"/>
      <c r="CJ183" s="69"/>
      <c r="CK183" s="69"/>
      <c r="CL183" s="69"/>
      <c r="CM183" s="69"/>
      <c r="CN183" s="69"/>
      <c r="CO183" s="69"/>
      <c r="CP183" s="69"/>
      <c r="CQ183" s="69"/>
      <c r="CR183" s="69"/>
      <c r="CS183" s="69"/>
      <c r="CT183" s="69"/>
      <c r="CU183" s="69"/>
      <c r="CV183" s="69"/>
      <c r="CW183" s="69"/>
      <c r="CX183" s="69"/>
      <c r="CY183" s="69"/>
      <c r="CZ183" s="69"/>
      <c r="DA183" s="69"/>
      <c r="DB183" s="69"/>
      <c r="DC183" s="69"/>
      <c r="DD183" s="69"/>
      <c r="DE183" s="69"/>
      <c r="DF183" s="69"/>
      <c r="DG183" s="69"/>
      <c r="DH183" s="69"/>
      <c r="DI183" s="69"/>
      <c r="DJ183" s="69"/>
      <c r="DK183" s="69"/>
      <c r="DL183" s="69"/>
      <c r="DM183" s="69"/>
      <c r="DN183" s="69"/>
      <c r="DO183" s="69"/>
      <c r="DP183" s="69"/>
      <c r="DQ183" s="69"/>
      <c r="DR183" s="69"/>
      <c r="DS183" s="69"/>
      <c r="DT183" s="69"/>
      <c r="DU183" s="69"/>
      <c r="DV183" s="69"/>
      <c r="DW183" s="69"/>
      <c r="DX183" s="69"/>
      <c r="DY183" s="69"/>
      <c r="DZ183" s="69"/>
      <c r="EA183" s="69"/>
      <c r="EB183" s="69"/>
      <c r="EC183" s="69"/>
      <c r="ED183" s="69"/>
      <c r="EE183" s="69"/>
      <c r="EF183" s="69"/>
      <c r="EG183" s="69"/>
      <c r="EH183" s="69"/>
      <c r="EI183" s="69"/>
      <c r="EJ183" s="69"/>
      <c r="EK183" s="69"/>
      <c r="EL183" s="69"/>
      <c r="EM183" s="69"/>
      <c r="EN183" s="69"/>
      <c r="EO183" s="69"/>
      <c r="EP183" s="69"/>
      <c r="EQ183" s="69"/>
      <c r="ER183" s="69"/>
      <c r="ES183" s="69"/>
      <c r="ET183" s="69"/>
      <c r="EU183" s="69"/>
      <c r="EV183" s="69"/>
      <c r="EW183" s="69"/>
      <c r="EX183" s="69"/>
      <c r="EY183" s="69"/>
      <c r="EZ183" s="69"/>
      <c r="FA183" s="69"/>
      <c r="FB183" s="69"/>
      <c r="FC183" s="69"/>
      <c r="FD183" s="69"/>
      <c r="FE183" s="69"/>
      <c r="FF183" s="69"/>
      <c r="FG183" s="69"/>
      <c r="FH183" s="69"/>
      <c r="FI183" s="69"/>
      <c r="FJ183" s="69"/>
      <c r="FK183" s="69"/>
      <c r="FL183" s="69"/>
      <c r="FM183" s="69"/>
      <c r="FN183" s="69"/>
      <c r="FO183" s="69"/>
      <c r="FP183" s="69"/>
      <c r="FQ183" s="69"/>
      <c r="FR183" s="69"/>
      <c r="FS183" s="69"/>
      <c r="FT183" s="69"/>
      <c r="FU183" s="69"/>
      <c r="FV183" s="69"/>
      <c r="FW183" s="69"/>
      <c r="FX183" s="69"/>
      <c r="FY183" s="69"/>
      <c r="FZ183" s="69"/>
      <c r="GA183" s="69"/>
      <c r="GB183" s="69"/>
      <c r="GC183" s="69"/>
      <c r="GD183" s="69"/>
      <c r="GE183" s="69"/>
      <c r="GF183" s="69"/>
      <c r="GG183" s="69"/>
      <c r="GH183" s="69"/>
      <c r="GI183" s="69"/>
      <c r="GJ183" s="69"/>
      <c r="GK183" s="69"/>
      <c r="GL183" s="69"/>
      <c r="GM183" s="69"/>
      <c r="GN183" s="69"/>
      <c r="GO183" s="69"/>
      <c r="GP183" s="69"/>
      <c r="GQ183" s="69"/>
      <c r="GR183" s="69"/>
      <c r="GS183" s="69"/>
      <c r="GT183" s="69"/>
      <c r="GU183" s="69"/>
      <c r="GV183" s="69"/>
      <c r="GW183" s="69"/>
      <c r="GX183" s="69"/>
      <c r="GY183" s="69"/>
      <c r="GZ183" s="69"/>
      <c r="HA183" s="69"/>
      <c r="HB183" s="69"/>
      <c r="HC183" s="69"/>
      <c r="HD183" s="69"/>
      <c r="HE183" s="69"/>
      <c r="HF183" s="69"/>
      <c r="HG183" s="69"/>
      <c r="HH183" s="69"/>
      <c r="HI183" s="69"/>
      <c r="HJ183" s="69"/>
      <c r="HK183" s="69"/>
      <c r="HL183" s="69"/>
      <c r="HM183" s="69"/>
      <c r="HN183" s="69"/>
      <c r="HO183" s="69"/>
      <c r="HP183" s="69"/>
      <c r="HQ183" s="69"/>
      <c r="HR183" s="69"/>
      <c r="HS183" s="69"/>
      <c r="HT183" s="69"/>
      <c r="HU183" s="69"/>
      <c r="HV183" s="69"/>
      <c r="HW183" s="69"/>
      <c r="HX183" s="69"/>
      <c r="HY183" s="69"/>
      <c r="HZ183" s="69"/>
      <c r="IA183" s="69"/>
      <c r="IB183" s="69"/>
      <c r="IC183" s="69"/>
      <c r="ID183" s="69"/>
      <c r="IE183" s="69"/>
      <c r="IF183" s="69"/>
      <c r="IG183" s="69"/>
      <c r="IH183" s="69"/>
      <c r="II183" s="69"/>
      <c r="IJ183" s="69"/>
      <c r="IK183" s="69"/>
      <c r="IL183" s="69"/>
      <c r="IM183" s="69"/>
      <c r="IN183" s="69"/>
      <c r="IO183" s="69"/>
      <c r="IP183" s="69"/>
      <c r="IQ183" s="69"/>
      <c r="IR183" s="69"/>
      <c r="IS183" s="69"/>
      <c r="IT183" s="69"/>
      <c r="IU183" s="69"/>
      <c r="IV183" s="69"/>
    </row>
    <row r="184" spans="1:256" ht="15.75" customHeight="1">
      <c r="A184" s="1095"/>
      <c r="B184" s="1095"/>
      <c r="C184" s="443"/>
      <c r="D184" s="443"/>
      <c r="E184" s="795"/>
      <c r="F184" s="795"/>
      <c r="G184" s="795"/>
      <c r="H184" s="795"/>
      <c r="I184" s="795"/>
      <c r="J184" s="795"/>
      <c r="K184" s="795"/>
      <c r="L184" s="795"/>
      <c r="M184" s="795"/>
      <c r="N184" s="795"/>
      <c r="O184" s="795"/>
      <c r="P184" s="795"/>
      <c r="Q184" s="795"/>
      <c r="R184" s="795"/>
      <c r="S184" s="795"/>
      <c r="T184" s="883"/>
      <c r="U184" s="795"/>
      <c r="V184" s="795"/>
      <c r="W184" s="795"/>
      <c r="X184" s="795"/>
      <c r="Y184" s="795"/>
      <c r="Z184" s="795"/>
      <c r="AA184" s="795"/>
      <c r="AB184" s="795"/>
      <c r="AC184" s="795"/>
      <c r="AD184" s="795"/>
      <c r="AE184" s="795"/>
      <c r="AF184" s="795"/>
      <c r="AG184" s="795"/>
      <c r="AH184" s="795"/>
      <c r="AI184" s="795"/>
      <c r="AJ184" s="855"/>
      <c r="AK184" s="884"/>
      <c r="AL184" s="884"/>
      <c r="AM184" s="884"/>
      <c r="AN184" s="884"/>
      <c r="AO184" s="884"/>
      <c r="AP184" s="884"/>
      <c r="AQ184" s="884"/>
      <c r="AR184" s="884"/>
      <c r="AS184" s="884"/>
      <c r="AT184" s="884"/>
      <c r="AU184" s="884"/>
      <c r="AV184" s="884"/>
      <c r="AW184" s="884"/>
      <c r="AX184" s="884"/>
      <c r="AY184" s="884"/>
      <c r="AZ184" s="77"/>
      <c r="BA184" s="77"/>
      <c r="BB184" s="69"/>
      <c r="BC184" s="69"/>
      <c r="BD184" s="69"/>
      <c r="BE184" s="69"/>
      <c r="BF184" s="69"/>
      <c r="BG184" s="69"/>
      <c r="BH184" s="69"/>
      <c r="BI184" s="69"/>
      <c r="BJ184" s="69"/>
      <c r="BK184" s="69"/>
      <c r="BL184" s="69"/>
      <c r="BM184" s="69"/>
      <c r="BN184" s="69"/>
      <c r="BO184" s="69"/>
      <c r="BP184" s="69"/>
      <c r="BQ184" s="69"/>
      <c r="BR184" s="69"/>
      <c r="BS184" s="69"/>
      <c r="BT184" s="69"/>
      <c r="BU184" s="69"/>
      <c r="BV184" s="69"/>
      <c r="BW184" s="69"/>
      <c r="BX184" s="69"/>
      <c r="BY184" s="69"/>
      <c r="BZ184" s="69"/>
      <c r="CA184" s="69"/>
      <c r="CB184" s="69"/>
      <c r="CC184" s="69"/>
      <c r="CD184" s="69"/>
      <c r="CE184" s="69"/>
      <c r="CF184" s="69"/>
      <c r="CG184" s="69"/>
      <c r="CH184" s="69"/>
      <c r="CI184" s="69"/>
      <c r="CJ184" s="69"/>
      <c r="CK184" s="69"/>
      <c r="CL184" s="69"/>
      <c r="CM184" s="69"/>
      <c r="CN184" s="69"/>
      <c r="CO184" s="69"/>
      <c r="CP184" s="69"/>
      <c r="CQ184" s="69"/>
      <c r="CR184" s="69"/>
      <c r="CS184" s="69"/>
      <c r="CT184" s="69"/>
      <c r="CU184" s="69"/>
      <c r="CV184" s="69"/>
      <c r="CW184" s="69"/>
      <c r="CX184" s="69"/>
      <c r="CY184" s="69"/>
      <c r="CZ184" s="69"/>
      <c r="DA184" s="69"/>
      <c r="DB184" s="69"/>
      <c r="DC184" s="69"/>
      <c r="DD184" s="69"/>
      <c r="DE184" s="69"/>
      <c r="DF184" s="69"/>
      <c r="DG184" s="69"/>
      <c r="DH184" s="69"/>
      <c r="DI184" s="69"/>
      <c r="DJ184" s="69"/>
      <c r="DK184" s="69"/>
      <c r="DL184" s="69"/>
      <c r="DM184" s="69"/>
      <c r="DN184" s="69"/>
      <c r="DO184" s="69"/>
      <c r="DP184" s="69"/>
      <c r="DQ184" s="69"/>
      <c r="DR184" s="69"/>
      <c r="DS184" s="69"/>
      <c r="DT184" s="69"/>
      <c r="DU184" s="69"/>
      <c r="DV184" s="69"/>
      <c r="DW184" s="69"/>
      <c r="DX184" s="69"/>
      <c r="DY184" s="69"/>
      <c r="DZ184" s="69"/>
      <c r="EA184" s="69"/>
      <c r="EB184" s="69"/>
      <c r="EC184" s="69"/>
      <c r="ED184" s="69"/>
      <c r="EE184" s="69"/>
      <c r="EF184" s="69"/>
      <c r="EG184" s="69"/>
      <c r="EH184" s="69"/>
      <c r="EI184" s="69"/>
      <c r="EJ184" s="69"/>
      <c r="EK184" s="69"/>
      <c r="EL184" s="69"/>
      <c r="EM184" s="69"/>
      <c r="EN184" s="69"/>
      <c r="EO184" s="69"/>
      <c r="EP184" s="69"/>
      <c r="EQ184" s="69"/>
      <c r="ER184" s="69"/>
      <c r="ES184" s="69"/>
      <c r="ET184" s="69"/>
      <c r="EU184" s="69"/>
      <c r="EV184" s="69"/>
      <c r="EW184" s="69"/>
      <c r="EX184" s="69"/>
      <c r="EY184" s="69"/>
      <c r="EZ184" s="69"/>
      <c r="FA184" s="69"/>
      <c r="FB184" s="69"/>
      <c r="FC184" s="69"/>
      <c r="FD184" s="69"/>
      <c r="FE184" s="69"/>
      <c r="FF184" s="69"/>
      <c r="FG184" s="69"/>
      <c r="FH184" s="69"/>
      <c r="FI184" s="69"/>
      <c r="FJ184" s="69"/>
      <c r="FK184" s="69"/>
      <c r="FL184" s="69"/>
      <c r="FM184" s="69"/>
      <c r="FN184" s="69"/>
      <c r="FO184" s="69"/>
      <c r="FP184" s="69"/>
      <c r="FQ184" s="69"/>
      <c r="FR184" s="69"/>
      <c r="FS184" s="69"/>
      <c r="FT184" s="69"/>
      <c r="FU184" s="69"/>
      <c r="FV184" s="69"/>
      <c r="FW184" s="69"/>
      <c r="FX184" s="69"/>
      <c r="FY184" s="69"/>
      <c r="FZ184" s="69"/>
      <c r="GA184" s="69"/>
      <c r="GB184" s="69"/>
      <c r="GC184" s="69"/>
      <c r="GD184" s="69"/>
      <c r="GE184" s="69"/>
      <c r="GF184" s="69"/>
      <c r="GG184" s="69"/>
      <c r="GH184" s="69"/>
      <c r="GI184" s="69"/>
      <c r="GJ184" s="69"/>
      <c r="GK184" s="69"/>
      <c r="GL184" s="69"/>
      <c r="GM184" s="69"/>
      <c r="GN184" s="69"/>
      <c r="GO184" s="69"/>
      <c r="GP184" s="69"/>
      <c r="GQ184" s="69"/>
      <c r="GR184" s="69"/>
      <c r="GS184" s="69"/>
      <c r="GT184" s="69"/>
      <c r="GU184" s="69"/>
      <c r="GV184" s="69"/>
      <c r="GW184" s="69"/>
      <c r="GX184" s="69"/>
      <c r="GY184" s="69"/>
      <c r="GZ184" s="69"/>
      <c r="HA184" s="69"/>
      <c r="HB184" s="69"/>
      <c r="HC184" s="69"/>
      <c r="HD184" s="69"/>
      <c r="HE184" s="69"/>
      <c r="HF184" s="69"/>
      <c r="HG184" s="69"/>
      <c r="HH184" s="69"/>
      <c r="HI184" s="69"/>
      <c r="HJ184" s="69"/>
      <c r="HK184" s="69"/>
      <c r="HL184" s="69"/>
      <c r="HM184" s="69"/>
      <c r="HN184" s="69"/>
      <c r="HO184" s="69"/>
      <c r="HP184" s="69"/>
      <c r="HQ184" s="69"/>
      <c r="HR184" s="69"/>
      <c r="HS184" s="69"/>
      <c r="HT184" s="69"/>
      <c r="HU184" s="69"/>
      <c r="HV184" s="69"/>
      <c r="HW184" s="69"/>
      <c r="HX184" s="69"/>
      <c r="HY184" s="69"/>
      <c r="HZ184" s="69"/>
      <c r="IA184" s="69"/>
      <c r="IB184" s="69"/>
      <c r="IC184" s="69"/>
      <c r="ID184" s="69"/>
      <c r="IE184" s="69"/>
      <c r="IF184" s="69"/>
      <c r="IG184" s="69"/>
      <c r="IH184" s="69"/>
      <c r="II184" s="69"/>
      <c r="IJ184" s="69"/>
      <c r="IK184" s="69"/>
      <c r="IL184" s="69"/>
      <c r="IM184" s="69"/>
      <c r="IN184" s="69"/>
      <c r="IO184" s="69"/>
      <c r="IP184" s="69"/>
      <c r="IQ184" s="69"/>
      <c r="IR184" s="69"/>
      <c r="IS184" s="69"/>
      <c r="IT184" s="69"/>
      <c r="IU184" s="69"/>
      <c r="IV184" s="69"/>
    </row>
    <row r="185" spans="1:256" s="740" customFormat="1" ht="15.75" customHeight="1">
      <c r="A185" s="1095"/>
      <c r="B185" s="1095"/>
      <c r="C185" s="443"/>
      <c r="D185" s="443"/>
      <c r="E185" s="795"/>
      <c r="F185" s="795"/>
      <c r="G185" s="795"/>
      <c r="H185" s="795"/>
      <c r="I185" s="795"/>
      <c r="J185" s="795"/>
      <c r="K185" s="795"/>
      <c r="L185" s="795"/>
      <c r="M185" s="795"/>
      <c r="N185" s="795"/>
      <c r="O185" s="795"/>
      <c r="P185" s="795"/>
      <c r="Q185" s="795"/>
      <c r="R185" s="795"/>
      <c r="S185" s="795"/>
      <c r="T185" s="883"/>
      <c r="U185" s="795"/>
      <c r="V185" s="795"/>
      <c r="W185" s="795"/>
      <c r="X185" s="795"/>
      <c r="Y185" s="795"/>
      <c r="Z185" s="795"/>
      <c r="AA185" s="795"/>
      <c r="AB185" s="795"/>
      <c r="AC185" s="795"/>
      <c r="AD185" s="795"/>
      <c r="AE185" s="795"/>
      <c r="AF185" s="795"/>
      <c r="AG185" s="795"/>
      <c r="AH185" s="795"/>
      <c r="AI185" s="795"/>
      <c r="AJ185" s="855"/>
      <c r="AK185" s="884"/>
      <c r="AL185" s="884"/>
      <c r="AM185" s="884"/>
      <c r="AN185" s="884"/>
      <c r="AO185" s="884"/>
      <c r="AP185" s="884"/>
      <c r="AQ185" s="884"/>
      <c r="AR185" s="884"/>
      <c r="AS185" s="884"/>
      <c r="AT185" s="884"/>
      <c r="AU185" s="884"/>
      <c r="AV185" s="884"/>
      <c r="AW185" s="884"/>
      <c r="AX185" s="884"/>
      <c r="AY185" s="884"/>
      <c r="AZ185" s="139"/>
      <c r="BA185" s="139"/>
      <c r="BB185" s="76"/>
      <c r="BC185" s="76"/>
      <c r="BD185" s="76"/>
      <c r="BE185" s="76"/>
      <c r="BF185" s="76"/>
      <c r="BG185" s="76"/>
      <c r="BH185" s="76"/>
      <c r="BI185" s="76"/>
      <c r="BJ185" s="76"/>
      <c r="BK185" s="76"/>
      <c r="BL185" s="76"/>
      <c r="BM185" s="76"/>
      <c r="BN185" s="76"/>
      <c r="BO185" s="76"/>
      <c r="BP185" s="76"/>
      <c r="BQ185" s="76"/>
      <c r="BR185" s="76"/>
      <c r="BS185" s="76"/>
      <c r="BT185" s="76"/>
      <c r="BU185" s="76"/>
      <c r="BV185" s="76"/>
      <c r="BW185" s="76"/>
      <c r="BX185" s="76"/>
      <c r="BY185" s="76"/>
      <c r="BZ185" s="76"/>
      <c r="CA185" s="76"/>
      <c r="CB185" s="76"/>
      <c r="CC185" s="76"/>
      <c r="CD185" s="76"/>
      <c r="CE185" s="76"/>
      <c r="CF185" s="76"/>
      <c r="CG185" s="76"/>
      <c r="CH185" s="76"/>
      <c r="CI185" s="76"/>
      <c r="CJ185" s="76"/>
      <c r="CK185" s="76"/>
      <c r="CL185" s="76"/>
      <c r="CM185" s="76"/>
      <c r="CN185" s="76"/>
      <c r="CO185" s="76"/>
      <c r="CP185" s="76"/>
      <c r="CQ185" s="76"/>
      <c r="CR185" s="76"/>
      <c r="CS185" s="76"/>
      <c r="CT185" s="76"/>
      <c r="CU185" s="76"/>
      <c r="CV185" s="76"/>
      <c r="CW185" s="76"/>
      <c r="CX185" s="76"/>
      <c r="CY185" s="76"/>
      <c r="CZ185" s="76"/>
      <c r="DA185" s="76"/>
      <c r="DB185" s="76"/>
      <c r="DC185" s="76"/>
      <c r="DD185" s="76"/>
      <c r="DE185" s="76"/>
      <c r="DF185" s="76"/>
      <c r="DG185" s="76"/>
      <c r="DH185" s="76"/>
      <c r="DI185" s="76"/>
      <c r="DJ185" s="76"/>
      <c r="DK185" s="76"/>
      <c r="DL185" s="76"/>
      <c r="DM185" s="76"/>
      <c r="DN185" s="76"/>
      <c r="DO185" s="76"/>
      <c r="DP185" s="76"/>
      <c r="DQ185" s="76"/>
      <c r="DR185" s="76"/>
      <c r="DS185" s="76"/>
      <c r="DT185" s="76"/>
      <c r="DU185" s="76"/>
      <c r="DV185" s="76"/>
      <c r="DW185" s="76"/>
      <c r="DX185" s="76"/>
      <c r="DY185" s="76"/>
      <c r="DZ185" s="76"/>
      <c r="EA185" s="76"/>
      <c r="EB185" s="76"/>
      <c r="EC185" s="76"/>
      <c r="ED185" s="76"/>
      <c r="EE185" s="76"/>
      <c r="EF185" s="76"/>
      <c r="EG185" s="76"/>
      <c r="EH185" s="76"/>
      <c r="EI185" s="76"/>
      <c r="EJ185" s="76"/>
      <c r="EK185" s="76"/>
      <c r="EL185" s="76"/>
      <c r="EM185" s="76"/>
      <c r="EN185" s="76"/>
      <c r="EO185" s="76"/>
      <c r="EP185" s="76"/>
      <c r="EQ185" s="76"/>
      <c r="ER185" s="76"/>
      <c r="ES185" s="76"/>
      <c r="ET185" s="76"/>
      <c r="EU185" s="76"/>
      <c r="EV185" s="76"/>
      <c r="EW185" s="76"/>
      <c r="EX185" s="76"/>
      <c r="EY185" s="76"/>
      <c r="EZ185" s="76"/>
      <c r="FA185" s="76"/>
      <c r="FB185" s="76"/>
      <c r="FC185" s="76"/>
      <c r="FD185" s="76"/>
      <c r="FE185" s="76"/>
      <c r="FF185" s="76"/>
      <c r="FG185" s="76"/>
      <c r="FH185" s="76"/>
      <c r="FI185" s="76"/>
      <c r="FJ185" s="76"/>
      <c r="FK185" s="76"/>
      <c r="FL185" s="76"/>
      <c r="FM185" s="76"/>
      <c r="FN185" s="76"/>
      <c r="FO185" s="76"/>
      <c r="FP185" s="76"/>
      <c r="FQ185" s="76"/>
      <c r="FR185" s="76"/>
      <c r="FS185" s="76"/>
      <c r="FT185" s="76"/>
      <c r="FU185" s="76"/>
      <c r="FV185" s="76"/>
      <c r="FW185" s="76"/>
      <c r="FX185" s="76"/>
      <c r="FY185" s="76"/>
      <c r="FZ185" s="76"/>
      <c r="GA185" s="76"/>
      <c r="GB185" s="76"/>
      <c r="GC185" s="76"/>
      <c r="GD185" s="76"/>
      <c r="GE185" s="76"/>
      <c r="GF185" s="76"/>
      <c r="GG185" s="76"/>
      <c r="GH185" s="76"/>
      <c r="GI185" s="76"/>
      <c r="GJ185" s="76"/>
      <c r="GK185" s="76"/>
      <c r="GL185" s="76"/>
      <c r="GM185" s="76"/>
      <c r="GN185" s="76"/>
      <c r="GO185" s="76"/>
      <c r="GP185" s="76"/>
      <c r="GQ185" s="76"/>
      <c r="GR185" s="76"/>
      <c r="GS185" s="76"/>
      <c r="GT185" s="76"/>
      <c r="GU185" s="76"/>
      <c r="GV185" s="76"/>
      <c r="GW185" s="76"/>
      <c r="GX185" s="76"/>
      <c r="GY185" s="76"/>
      <c r="GZ185" s="76"/>
      <c r="HA185" s="76"/>
      <c r="HB185" s="76"/>
      <c r="HC185" s="76"/>
      <c r="HD185" s="76"/>
      <c r="HE185" s="76"/>
      <c r="HF185" s="76"/>
      <c r="HG185" s="76"/>
      <c r="HH185" s="76"/>
      <c r="HI185" s="76"/>
      <c r="HJ185" s="76"/>
      <c r="HK185" s="76"/>
      <c r="HL185" s="76"/>
      <c r="HM185" s="76"/>
      <c r="HN185" s="76"/>
      <c r="HO185" s="76"/>
      <c r="HP185" s="76"/>
      <c r="HQ185" s="76"/>
      <c r="HR185" s="76"/>
      <c r="HS185" s="76"/>
      <c r="HT185" s="76"/>
      <c r="HU185" s="76"/>
      <c r="HV185" s="76"/>
      <c r="HW185" s="76"/>
      <c r="HX185" s="76"/>
      <c r="HY185" s="76"/>
      <c r="HZ185" s="76"/>
      <c r="IA185" s="76"/>
      <c r="IB185" s="76"/>
      <c r="IC185" s="76"/>
      <c r="ID185" s="76"/>
      <c r="IE185" s="76"/>
      <c r="IF185" s="76"/>
      <c r="IG185" s="76"/>
      <c r="IH185" s="76"/>
      <c r="II185" s="76"/>
      <c r="IJ185" s="76"/>
      <c r="IK185" s="76"/>
      <c r="IL185" s="76"/>
      <c r="IM185" s="76"/>
      <c r="IN185" s="76"/>
      <c r="IO185" s="76"/>
      <c r="IP185" s="76"/>
      <c r="IQ185" s="76"/>
      <c r="IR185" s="76"/>
      <c r="IS185" s="76"/>
      <c r="IT185" s="76"/>
      <c r="IU185" s="76"/>
      <c r="IV185" s="76"/>
    </row>
    <row r="186" spans="1:256" ht="15.75" customHeight="1">
      <c r="A186" s="1095"/>
      <c r="B186" s="1095"/>
      <c r="C186" s="443"/>
      <c r="D186" s="443"/>
      <c r="E186" s="795"/>
      <c r="F186" s="795"/>
      <c r="G186" s="795"/>
      <c r="H186" s="795"/>
      <c r="I186" s="795"/>
      <c r="J186" s="795"/>
      <c r="K186" s="795"/>
      <c r="L186" s="795"/>
      <c r="M186" s="795"/>
      <c r="N186" s="795"/>
      <c r="O186" s="795"/>
      <c r="P186" s="795"/>
      <c r="Q186" s="795"/>
      <c r="R186" s="795"/>
      <c r="S186" s="795"/>
      <c r="T186" s="883"/>
      <c r="U186" s="795"/>
      <c r="V186" s="795"/>
      <c r="W186" s="795"/>
      <c r="X186" s="795"/>
      <c r="Y186" s="795"/>
      <c r="Z186" s="795"/>
      <c r="AA186" s="795"/>
      <c r="AB186" s="795"/>
      <c r="AC186" s="795"/>
      <c r="AD186" s="795"/>
      <c r="AE186" s="795"/>
      <c r="AF186" s="795"/>
      <c r="AG186" s="795"/>
      <c r="AH186" s="795"/>
      <c r="AI186" s="795"/>
      <c r="AJ186" s="855"/>
      <c r="AK186" s="884"/>
      <c r="AL186" s="884"/>
      <c r="AM186" s="884"/>
      <c r="AN186" s="884"/>
      <c r="AO186" s="884"/>
      <c r="AP186" s="884"/>
      <c r="AQ186" s="884"/>
      <c r="AR186" s="884"/>
      <c r="AS186" s="884"/>
      <c r="AT186" s="884"/>
      <c r="AU186" s="884"/>
      <c r="AV186" s="884"/>
      <c r="AW186" s="884"/>
      <c r="AX186" s="884"/>
      <c r="AY186" s="884"/>
      <c r="AZ186" s="77"/>
      <c r="BA186" s="77"/>
      <c r="BB186" s="69"/>
      <c r="BC186" s="69"/>
      <c r="BD186" s="69"/>
      <c r="BE186" s="69"/>
      <c r="BF186" s="69"/>
      <c r="BG186" s="69"/>
      <c r="BH186" s="69"/>
      <c r="BI186" s="69"/>
      <c r="BJ186" s="69"/>
      <c r="BK186" s="69"/>
      <c r="BL186" s="69"/>
      <c r="BM186" s="69"/>
      <c r="BN186" s="69"/>
      <c r="BO186" s="69"/>
      <c r="BP186" s="69"/>
      <c r="BQ186" s="69"/>
      <c r="BR186" s="69"/>
      <c r="BS186" s="69"/>
      <c r="BT186" s="69"/>
      <c r="BU186" s="69"/>
      <c r="BV186" s="69"/>
      <c r="BW186" s="69"/>
      <c r="BX186" s="69"/>
      <c r="BY186" s="69"/>
      <c r="BZ186" s="69"/>
      <c r="CA186" s="69"/>
      <c r="CB186" s="69"/>
      <c r="CC186" s="69"/>
      <c r="CD186" s="69"/>
      <c r="CE186" s="69"/>
      <c r="CF186" s="69"/>
      <c r="CG186" s="69"/>
      <c r="CH186" s="69"/>
      <c r="CI186" s="69"/>
      <c r="CJ186" s="69"/>
      <c r="CK186" s="69"/>
      <c r="CL186" s="69"/>
      <c r="CM186" s="69"/>
      <c r="CN186" s="69"/>
      <c r="CO186" s="69"/>
      <c r="CP186" s="69"/>
      <c r="CQ186" s="69"/>
      <c r="CR186" s="69"/>
      <c r="CS186" s="69"/>
      <c r="CT186" s="69"/>
      <c r="CU186" s="69"/>
      <c r="CV186" s="69"/>
      <c r="CW186" s="69"/>
      <c r="CX186" s="69"/>
      <c r="CY186" s="69"/>
      <c r="CZ186" s="69"/>
      <c r="DA186" s="69"/>
      <c r="DB186" s="69"/>
      <c r="DC186" s="69"/>
      <c r="DD186" s="69"/>
      <c r="DE186" s="69"/>
      <c r="DF186" s="69"/>
      <c r="DG186" s="69"/>
      <c r="DH186" s="69"/>
      <c r="DI186" s="69"/>
      <c r="DJ186" s="69"/>
      <c r="DK186" s="69"/>
      <c r="DL186" s="69"/>
      <c r="DM186" s="69"/>
      <c r="DN186" s="69"/>
      <c r="DO186" s="69"/>
      <c r="DP186" s="69"/>
      <c r="DQ186" s="69"/>
      <c r="DR186" s="69"/>
      <c r="DS186" s="69"/>
      <c r="DT186" s="69"/>
      <c r="DU186" s="69"/>
      <c r="DV186" s="69"/>
      <c r="DW186" s="69"/>
      <c r="DX186" s="69"/>
      <c r="DY186" s="69"/>
      <c r="DZ186" s="69"/>
      <c r="EA186" s="69"/>
      <c r="EB186" s="69"/>
      <c r="EC186" s="69"/>
      <c r="ED186" s="69"/>
      <c r="EE186" s="69"/>
      <c r="EF186" s="69"/>
      <c r="EG186" s="69"/>
      <c r="EH186" s="69"/>
      <c r="EI186" s="69"/>
      <c r="EJ186" s="69"/>
      <c r="EK186" s="69"/>
      <c r="EL186" s="69"/>
      <c r="EM186" s="69"/>
      <c r="EN186" s="69"/>
      <c r="EO186" s="69"/>
      <c r="EP186" s="69"/>
      <c r="EQ186" s="69"/>
      <c r="ER186" s="69"/>
      <c r="ES186" s="69"/>
      <c r="ET186" s="69"/>
      <c r="EU186" s="69"/>
      <c r="EV186" s="69"/>
      <c r="EW186" s="69"/>
      <c r="EX186" s="69"/>
      <c r="EY186" s="69"/>
      <c r="EZ186" s="69"/>
      <c r="FA186" s="69"/>
      <c r="FB186" s="69"/>
      <c r="FC186" s="69"/>
      <c r="FD186" s="69"/>
      <c r="FE186" s="69"/>
      <c r="FF186" s="69"/>
      <c r="FG186" s="69"/>
      <c r="FH186" s="69"/>
      <c r="FI186" s="69"/>
      <c r="FJ186" s="69"/>
      <c r="FK186" s="69"/>
      <c r="FL186" s="69"/>
      <c r="FM186" s="69"/>
      <c r="FN186" s="69"/>
      <c r="FO186" s="69"/>
      <c r="FP186" s="69"/>
      <c r="FQ186" s="69"/>
      <c r="FR186" s="69"/>
      <c r="FS186" s="69"/>
      <c r="FT186" s="69"/>
      <c r="FU186" s="69"/>
      <c r="FV186" s="69"/>
      <c r="FW186" s="69"/>
      <c r="FX186" s="69"/>
      <c r="FY186" s="69"/>
      <c r="FZ186" s="69"/>
      <c r="GA186" s="69"/>
      <c r="GB186" s="69"/>
      <c r="GC186" s="69"/>
      <c r="GD186" s="69"/>
      <c r="GE186" s="69"/>
      <c r="GF186" s="69"/>
      <c r="GG186" s="69"/>
      <c r="GH186" s="69"/>
      <c r="GI186" s="69"/>
      <c r="GJ186" s="69"/>
      <c r="GK186" s="69"/>
      <c r="GL186" s="69"/>
      <c r="GM186" s="69"/>
      <c r="GN186" s="69"/>
      <c r="GO186" s="69"/>
      <c r="GP186" s="69"/>
      <c r="GQ186" s="69"/>
      <c r="GR186" s="69"/>
      <c r="GS186" s="69"/>
      <c r="GT186" s="69"/>
      <c r="GU186" s="69"/>
      <c r="GV186" s="69"/>
      <c r="GW186" s="69"/>
      <c r="GX186" s="69"/>
      <c r="GY186" s="69"/>
      <c r="GZ186" s="69"/>
      <c r="HA186" s="69"/>
      <c r="HB186" s="69"/>
      <c r="HC186" s="69"/>
      <c r="HD186" s="69"/>
      <c r="HE186" s="69"/>
      <c r="HF186" s="69"/>
      <c r="HG186" s="69"/>
      <c r="HH186" s="69"/>
      <c r="HI186" s="69"/>
      <c r="HJ186" s="69"/>
      <c r="HK186" s="69"/>
      <c r="HL186" s="69"/>
      <c r="HM186" s="69"/>
      <c r="HN186" s="69"/>
      <c r="HO186" s="69"/>
      <c r="HP186" s="69"/>
      <c r="HQ186" s="69"/>
      <c r="HR186" s="69"/>
      <c r="HS186" s="69"/>
      <c r="HT186" s="69"/>
      <c r="HU186" s="69"/>
      <c r="HV186" s="69"/>
      <c r="HW186" s="69"/>
      <c r="HX186" s="69"/>
      <c r="HY186" s="69"/>
      <c r="HZ186" s="69"/>
      <c r="IA186" s="69"/>
      <c r="IB186" s="69"/>
      <c r="IC186" s="69"/>
      <c r="ID186" s="69"/>
      <c r="IE186" s="69"/>
      <c r="IF186" s="69"/>
      <c r="IG186" s="69"/>
      <c r="IH186" s="69"/>
      <c r="II186" s="69"/>
      <c r="IJ186" s="69"/>
      <c r="IK186" s="69"/>
      <c r="IL186" s="69"/>
      <c r="IM186" s="69"/>
      <c r="IN186" s="69"/>
      <c r="IO186" s="69"/>
      <c r="IP186" s="69"/>
      <c r="IQ186" s="69"/>
      <c r="IR186" s="69"/>
      <c r="IS186" s="69"/>
      <c r="IT186" s="69"/>
      <c r="IU186" s="69"/>
      <c r="IV186" s="69"/>
    </row>
    <row r="187" spans="1:256" ht="15.75" customHeight="1">
      <c r="A187" s="1095"/>
      <c r="B187" s="1095"/>
      <c r="C187" s="443"/>
      <c r="D187" s="443"/>
      <c r="E187" s="795"/>
      <c r="F187" s="795"/>
      <c r="G187" s="795"/>
      <c r="H187" s="795"/>
      <c r="I187" s="795"/>
      <c r="J187" s="795"/>
      <c r="K187" s="795"/>
      <c r="L187" s="795"/>
      <c r="M187" s="795"/>
      <c r="N187" s="795"/>
      <c r="O187" s="795"/>
      <c r="P187" s="795"/>
      <c r="Q187" s="795"/>
      <c r="R187" s="795"/>
      <c r="S187" s="795"/>
      <c r="T187" s="883"/>
      <c r="U187" s="795"/>
      <c r="V187" s="795"/>
      <c r="W187" s="795"/>
      <c r="X187" s="795"/>
      <c r="Y187" s="795"/>
      <c r="Z187" s="795"/>
      <c r="AA187" s="795"/>
      <c r="AB187" s="795"/>
      <c r="AC187" s="795"/>
      <c r="AD187" s="795"/>
      <c r="AE187" s="795"/>
      <c r="AF187" s="795"/>
      <c r="AG187" s="795"/>
      <c r="AH187" s="795"/>
      <c r="AI187" s="795"/>
      <c r="AJ187" s="855"/>
      <c r="AK187" s="884"/>
      <c r="AL187" s="884"/>
      <c r="AM187" s="884"/>
      <c r="AN187" s="884"/>
      <c r="AO187" s="884"/>
      <c r="AP187" s="884"/>
      <c r="AQ187" s="884"/>
      <c r="AR187" s="884"/>
      <c r="AS187" s="884"/>
      <c r="AT187" s="884"/>
      <c r="AU187" s="884"/>
      <c r="AV187" s="884"/>
      <c r="AW187" s="884"/>
      <c r="AX187" s="884"/>
      <c r="AY187" s="884"/>
      <c r="AZ187" s="77"/>
      <c r="BA187" s="77"/>
      <c r="BB187" s="69"/>
      <c r="BC187" s="69"/>
      <c r="BD187" s="69"/>
      <c r="BE187" s="69"/>
      <c r="BF187" s="69"/>
      <c r="BG187" s="69"/>
      <c r="BH187" s="69"/>
      <c r="BI187" s="69"/>
      <c r="BJ187" s="69"/>
      <c r="BK187" s="69"/>
      <c r="BL187" s="69"/>
      <c r="BM187" s="69"/>
      <c r="BN187" s="69"/>
      <c r="BO187" s="69"/>
      <c r="BP187" s="69"/>
      <c r="BQ187" s="69"/>
      <c r="BR187" s="69"/>
      <c r="BS187" s="69"/>
      <c r="BT187" s="69"/>
      <c r="BU187" s="69"/>
      <c r="BV187" s="69"/>
      <c r="BW187" s="69"/>
      <c r="BX187" s="69"/>
      <c r="BY187" s="69"/>
      <c r="BZ187" s="69"/>
      <c r="CA187" s="69"/>
      <c r="CB187" s="69"/>
      <c r="CC187" s="69"/>
      <c r="CD187" s="69"/>
      <c r="CE187" s="69"/>
      <c r="CF187" s="69"/>
      <c r="CG187" s="69"/>
      <c r="CH187" s="69"/>
      <c r="CI187" s="69"/>
      <c r="CJ187" s="69"/>
      <c r="CK187" s="69"/>
      <c r="CL187" s="69"/>
      <c r="CM187" s="69"/>
      <c r="CN187" s="69"/>
      <c r="CO187" s="69"/>
      <c r="CP187" s="69"/>
      <c r="CQ187" s="69"/>
      <c r="CR187" s="69"/>
      <c r="CS187" s="69"/>
      <c r="CT187" s="69"/>
      <c r="CU187" s="69"/>
      <c r="CV187" s="69"/>
      <c r="CW187" s="69"/>
      <c r="CX187" s="69"/>
      <c r="CY187" s="69"/>
      <c r="CZ187" s="69"/>
      <c r="DA187" s="69"/>
      <c r="DB187" s="69"/>
      <c r="DC187" s="69"/>
      <c r="DD187" s="69"/>
      <c r="DE187" s="69"/>
      <c r="DF187" s="69"/>
      <c r="DG187" s="69"/>
      <c r="DH187" s="69"/>
      <c r="DI187" s="69"/>
      <c r="DJ187" s="69"/>
      <c r="DK187" s="69"/>
      <c r="DL187" s="69"/>
      <c r="DM187" s="69"/>
      <c r="DN187" s="69"/>
      <c r="DO187" s="69"/>
      <c r="DP187" s="69"/>
      <c r="DQ187" s="69"/>
      <c r="DR187" s="69"/>
      <c r="DS187" s="69"/>
      <c r="DT187" s="69"/>
      <c r="DU187" s="69"/>
      <c r="DV187" s="69"/>
      <c r="DW187" s="69"/>
      <c r="DX187" s="69"/>
      <c r="DY187" s="69"/>
      <c r="DZ187" s="69"/>
      <c r="EA187" s="69"/>
      <c r="EB187" s="69"/>
      <c r="EC187" s="69"/>
      <c r="ED187" s="69"/>
      <c r="EE187" s="69"/>
      <c r="EF187" s="69"/>
      <c r="EG187" s="69"/>
      <c r="EH187" s="69"/>
      <c r="EI187" s="69"/>
      <c r="EJ187" s="69"/>
      <c r="EK187" s="69"/>
      <c r="EL187" s="69"/>
      <c r="EM187" s="69"/>
      <c r="EN187" s="69"/>
      <c r="EO187" s="69"/>
      <c r="EP187" s="69"/>
      <c r="EQ187" s="69"/>
      <c r="ER187" s="69"/>
      <c r="ES187" s="69"/>
      <c r="ET187" s="69"/>
      <c r="EU187" s="69"/>
      <c r="EV187" s="69"/>
      <c r="EW187" s="69"/>
      <c r="EX187" s="69"/>
      <c r="EY187" s="69"/>
      <c r="EZ187" s="69"/>
      <c r="FA187" s="69"/>
      <c r="FB187" s="69"/>
      <c r="FC187" s="69"/>
      <c r="FD187" s="69"/>
      <c r="FE187" s="69"/>
      <c r="FF187" s="69"/>
      <c r="FG187" s="69"/>
      <c r="FH187" s="69"/>
      <c r="FI187" s="69"/>
      <c r="FJ187" s="69"/>
      <c r="FK187" s="69"/>
      <c r="FL187" s="69"/>
      <c r="FM187" s="69"/>
      <c r="FN187" s="69"/>
      <c r="FO187" s="69"/>
      <c r="FP187" s="69"/>
      <c r="FQ187" s="69"/>
      <c r="FR187" s="69"/>
      <c r="FS187" s="69"/>
      <c r="FT187" s="69"/>
      <c r="FU187" s="69"/>
      <c r="FV187" s="69"/>
      <c r="FW187" s="69"/>
      <c r="FX187" s="69"/>
      <c r="FY187" s="69"/>
      <c r="FZ187" s="69"/>
      <c r="GA187" s="69"/>
      <c r="GB187" s="69"/>
      <c r="GC187" s="69"/>
      <c r="GD187" s="69"/>
      <c r="GE187" s="69"/>
      <c r="GF187" s="69"/>
      <c r="GG187" s="69"/>
      <c r="GH187" s="69"/>
      <c r="GI187" s="69"/>
      <c r="GJ187" s="69"/>
      <c r="GK187" s="69"/>
      <c r="GL187" s="69"/>
      <c r="GM187" s="69"/>
      <c r="GN187" s="69"/>
      <c r="GO187" s="69"/>
      <c r="GP187" s="69"/>
      <c r="GQ187" s="69"/>
      <c r="GR187" s="69"/>
      <c r="GS187" s="69"/>
      <c r="GT187" s="69"/>
      <c r="GU187" s="69"/>
      <c r="GV187" s="69"/>
      <c r="GW187" s="69"/>
      <c r="GX187" s="69"/>
      <c r="GY187" s="69"/>
      <c r="GZ187" s="69"/>
      <c r="HA187" s="69"/>
      <c r="HB187" s="69"/>
      <c r="HC187" s="69"/>
      <c r="HD187" s="69"/>
      <c r="HE187" s="69"/>
      <c r="HF187" s="69"/>
      <c r="HG187" s="69"/>
      <c r="HH187" s="69"/>
      <c r="HI187" s="69"/>
      <c r="HJ187" s="69"/>
      <c r="HK187" s="69"/>
      <c r="HL187" s="69"/>
      <c r="HM187" s="69"/>
      <c r="HN187" s="69"/>
      <c r="HO187" s="69"/>
      <c r="HP187" s="69"/>
      <c r="HQ187" s="69"/>
      <c r="HR187" s="69"/>
      <c r="HS187" s="69"/>
      <c r="HT187" s="69"/>
      <c r="HU187" s="69"/>
      <c r="HV187" s="69"/>
      <c r="HW187" s="69"/>
      <c r="HX187" s="69"/>
      <c r="HY187" s="69"/>
      <c r="HZ187" s="69"/>
      <c r="IA187" s="69"/>
      <c r="IB187" s="69"/>
      <c r="IC187" s="69"/>
      <c r="ID187" s="69"/>
      <c r="IE187" s="69"/>
      <c r="IF187" s="69"/>
      <c r="IG187" s="69"/>
      <c r="IH187" s="69"/>
      <c r="II187" s="69"/>
      <c r="IJ187" s="69"/>
      <c r="IK187" s="69"/>
      <c r="IL187" s="69"/>
      <c r="IM187" s="69"/>
      <c r="IN187" s="69"/>
      <c r="IO187" s="69"/>
      <c r="IP187" s="69"/>
      <c r="IQ187" s="69"/>
      <c r="IR187" s="69"/>
      <c r="IS187" s="69"/>
      <c r="IT187" s="69"/>
      <c r="IU187" s="69"/>
      <c r="IV187" s="69"/>
    </row>
    <row r="188" spans="1:256" ht="15.75" customHeight="1">
      <c r="A188" s="1095"/>
      <c r="B188" s="1095"/>
      <c r="C188" s="443"/>
      <c r="D188" s="443"/>
      <c r="E188" s="795"/>
      <c r="F188" s="795"/>
      <c r="G188" s="795"/>
      <c r="H188" s="795"/>
      <c r="I188" s="795"/>
      <c r="J188" s="795"/>
      <c r="K188" s="795"/>
      <c r="L188" s="795"/>
      <c r="M188" s="795"/>
      <c r="N188" s="795"/>
      <c r="O188" s="795"/>
      <c r="P188" s="795"/>
      <c r="Q188" s="795"/>
      <c r="R188" s="795"/>
      <c r="S188" s="795"/>
      <c r="T188" s="883"/>
      <c r="U188" s="795"/>
      <c r="V188" s="795"/>
      <c r="W188" s="795"/>
      <c r="X188" s="795"/>
      <c r="Y188" s="795"/>
      <c r="Z188" s="795"/>
      <c r="AA188" s="795"/>
      <c r="AB188" s="795"/>
      <c r="AC188" s="795"/>
      <c r="AD188" s="795"/>
      <c r="AE188" s="795"/>
      <c r="AF188" s="795"/>
      <c r="AG188" s="795"/>
      <c r="AH188" s="795"/>
      <c r="AI188" s="795"/>
      <c r="AJ188" s="855"/>
      <c r="AK188" s="884"/>
      <c r="AL188" s="884"/>
      <c r="AM188" s="884"/>
      <c r="AN188" s="884"/>
      <c r="AO188" s="884"/>
      <c r="AP188" s="884"/>
      <c r="AQ188" s="884"/>
      <c r="AR188" s="884"/>
      <c r="AS188" s="884"/>
      <c r="AT188" s="884"/>
      <c r="AU188" s="884"/>
      <c r="AV188" s="884"/>
      <c r="AW188" s="884"/>
      <c r="AX188" s="884"/>
      <c r="AY188" s="884"/>
      <c r="AZ188" s="77"/>
      <c r="BA188" s="77"/>
      <c r="BB188" s="69"/>
      <c r="BC188" s="69"/>
      <c r="BD188" s="69"/>
      <c r="BE188" s="69"/>
      <c r="BF188" s="69"/>
      <c r="BG188" s="69"/>
      <c r="BH188" s="69"/>
      <c r="BI188" s="69"/>
      <c r="BJ188" s="69"/>
      <c r="BK188" s="69"/>
      <c r="BL188" s="69"/>
      <c r="BM188" s="69"/>
      <c r="BN188" s="69"/>
      <c r="BO188" s="69"/>
      <c r="BP188" s="69"/>
      <c r="BQ188" s="69"/>
      <c r="BR188" s="69"/>
      <c r="BS188" s="69"/>
      <c r="BT188" s="69"/>
      <c r="BU188" s="69"/>
      <c r="BV188" s="69"/>
      <c r="BW188" s="69"/>
      <c r="BX188" s="69"/>
      <c r="BY188" s="69"/>
      <c r="BZ188" s="69"/>
      <c r="CA188" s="69"/>
      <c r="CB188" s="69"/>
      <c r="CC188" s="69"/>
      <c r="CD188" s="69"/>
      <c r="CE188" s="69"/>
      <c r="CF188" s="69"/>
      <c r="CG188" s="69"/>
      <c r="CH188" s="69"/>
      <c r="CI188" s="69"/>
      <c r="CJ188" s="69"/>
      <c r="CK188" s="69"/>
      <c r="CL188" s="69"/>
      <c r="CM188" s="69"/>
      <c r="CN188" s="69"/>
      <c r="CO188" s="69"/>
      <c r="CP188" s="69"/>
      <c r="CQ188" s="69"/>
      <c r="CR188" s="69"/>
      <c r="CS188" s="69"/>
      <c r="CT188" s="69"/>
      <c r="CU188" s="69"/>
      <c r="CV188" s="69"/>
      <c r="CW188" s="69"/>
      <c r="CX188" s="69"/>
      <c r="CY188" s="69"/>
      <c r="CZ188" s="69"/>
      <c r="DA188" s="69"/>
      <c r="DB188" s="69"/>
      <c r="DC188" s="69"/>
      <c r="DD188" s="69"/>
      <c r="DE188" s="69"/>
      <c r="DF188" s="69"/>
      <c r="DG188" s="69"/>
      <c r="DH188" s="69"/>
      <c r="DI188" s="69"/>
      <c r="DJ188" s="69"/>
      <c r="DK188" s="69"/>
      <c r="DL188" s="69"/>
      <c r="DM188" s="69"/>
      <c r="DN188" s="69"/>
      <c r="DO188" s="69"/>
      <c r="DP188" s="69"/>
      <c r="DQ188" s="69"/>
      <c r="DR188" s="69"/>
      <c r="DS188" s="69"/>
      <c r="DT188" s="69"/>
      <c r="DU188" s="69"/>
      <c r="DV188" s="69"/>
      <c r="DW188" s="69"/>
      <c r="DX188" s="69"/>
      <c r="DY188" s="69"/>
      <c r="DZ188" s="69"/>
      <c r="EA188" s="69"/>
      <c r="EB188" s="69"/>
      <c r="EC188" s="69"/>
      <c r="ED188" s="69"/>
      <c r="EE188" s="69"/>
      <c r="EF188" s="69"/>
      <c r="EG188" s="69"/>
      <c r="EH188" s="69"/>
      <c r="EI188" s="69"/>
      <c r="EJ188" s="69"/>
      <c r="EK188" s="69"/>
      <c r="EL188" s="69"/>
      <c r="EM188" s="69"/>
      <c r="EN188" s="69"/>
      <c r="EO188" s="69"/>
      <c r="EP188" s="69"/>
      <c r="EQ188" s="69"/>
      <c r="ER188" s="69"/>
      <c r="ES188" s="69"/>
      <c r="ET188" s="69"/>
      <c r="EU188" s="69"/>
      <c r="EV188" s="69"/>
      <c r="EW188" s="69"/>
      <c r="EX188" s="69"/>
      <c r="EY188" s="69"/>
      <c r="EZ188" s="69"/>
      <c r="FA188" s="69"/>
      <c r="FB188" s="69"/>
      <c r="FC188" s="69"/>
      <c r="FD188" s="69"/>
      <c r="FE188" s="69"/>
      <c r="FF188" s="69"/>
      <c r="FG188" s="69"/>
      <c r="FH188" s="69"/>
      <c r="FI188" s="69"/>
      <c r="FJ188" s="69"/>
      <c r="FK188" s="69"/>
      <c r="FL188" s="69"/>
      <c r="FM188" s="69"/>
      <c r="FN188" s="69"/>
      <c r="FO188" s="69"/>
      <c r="FP188" s="69"/>
      <c r="FQ188" s="69"/>
      <c r="FR188" s="69"/>
      <c r="FS188" s="69"/>
      <c r="FT188" s="69"/>
      <c r="FU188" s="69"/>
      <c r="FV188" s="69"/>
      <c r="FW188" s="69"/>
      <c r="FX188" s="69"/>
      <c r="FY188" s="69"/>
      <c r="FZ188" s="69"/>
      <c r="GA188" s="69"/>
      <c r="GB188" s="69"/>
      <c r="GC188" s="69"/>
      <c r="GD188" s="69"/>
      <c r="GE188" s="69"/>
      <c r="GF188" s="69"/>
      <c r="GG188" s="69"/>
      <c r="GH188" s="69"/>
      <c r="GI188" s="69"/>
      <c r="GJ188" s="69"/>
      <c r="GK188" s="69"/>
      <c r="GL188" s="69"/>
      <c r="GM188" s="69"/>
      <c r="GN188" s="69"/>
      <c r="GO188" s="69"/>
      <c r="GP188" s="69"/>
      <c r="GQ188" s="69"/>
      <c r="GR188" s="69"/>
      <c r="GS188" s="69"/>
      <c r="GT188" s="69"/>
      <c r="GU188" s="69"/>
      <c r="GV188" s="69"/>
      <c r="GW188" s="69"/>
      <c r="GX188" s="69"/>
      <c r="GY188" s="69"/>
      <c r="GZ188" s="69"/>
      <c r="HA188" s="69"/>
      <c r="HB188" s="69"/>
      <c r="HC188" s="69"/>
      <c r="HD188" s="69"/>
      <c r="HE188" s="69"/>
      <c r="HF188" s="69"/>
      <c r="HG188" s="69"/>
      <c r="HH188" s="69"/>
      <c r="HI188" s="69"/>
      <c r="HJ188" s="69"/>
      <c r="HK188" s="69"/>
      <c r="HL188" s="69"/>
      <c r="HM188" s="69"/>
      <c r="HN188" s="69"/>
      <c r="HO188" s="69"/>
      <c r="HP188" s="69"/>
      <c r="HQ188" s="69"/>
      <c r="HR188" s="69"/>
      <c r="HS188" s="69"/>
      <c r="HT188" s="69"/>
      <c r="HU188" s="69"/>
      <c r="HV188" s="69"/>
      <c r="HW188" s="69"/>
      <c r="HX188" s="69"/>
      <c r="HY188" s="69"/>
      <c r="HZ188" s="69"/>
      <c r="IA188" s="69"/>
      <c r="IB188" s="69"/>
      <c r="IC188" s="69"/>
      <c r="ID188" s="69"/>
      <c r="IE188" s="69"/>
      <c r="IF188" s="69"/>
      <c r="IG188" s="69"/>
      <c r="IH188" s="69"/>
      <c r="II188" s="69"/>
      <c r="IJ188" s="69"/>
      <c r="IK188" s="69"/>
      <c r="IL188" s="69"/>
      <c r="IM188" s="69"/>
      <c r="IN188" s="69"/>
      <c r="IO188" s="69"/>
      <c r="IP188" s="69"/>
      <c r="IQ188" s="69"/>
      <c r="IR188" s="69"/>
      <c r="IS188" s="69"/>
      <c r="IT188" s="69"/>
      <c r="IU188" s="69"/>
      <c r="IV188" s="69"/>
    </row>
    <row r="189" spans="1:256" ht="15.75" customHeight="1">
      <c r="A189" s="1095"/>
      <c r="B189" s="1095"/>
      <c r="C189" s="443"/>
      <c r="D189" s="443"/>
      <c r="E189" s="795"/>
      <c r="F189" s="795"/>
      <c r="G189" s="795"/>
      <c r="H189" s="795"/>
      <c r="I189" s="795"/>
      <c r="J189" s="795"/>
      <c r="K189" s="795"/>
      <c r="L189" s="795"/>
      <c r="M189" s="795"/>
      <c r="N189" s="795"/>
      <c r="O189" s="795"/>
      <c r="P189" s="795"/>
      <c r="Q189" s="795"/>
      <c r="R189" s="795"/>
      <c r="S189" s="795"/>
      <c r="T189" s="883"/>
      <c r="U189" s="795"/>
      <c r="V189" s="795"/>
      <c r="W189" s="795"/>
      <c r="X189" s="795"/>
      <c r="Y189" s="795"/>
      <c r="Z189" s="795"/>
      <c r="AA189" s="795"/>
      <c r="AB189" s="795"/>
      <c r="AC189" s="795"/>
      <c r="AD189" s="795"/>
      <c r="AE189" s="795"/>
      <c r="AF189" s="795"/>
      <c r="AG189" s="795"/>
      <c r="AH189" s="795"/>
      <c r="AI189" s="795"/>
      <c r="AJ189" s="855"/>
      <c r="AK189" s="884"/>
      <c r="AL189" s="884"/>
      <c r="AM189" s="884"/>
      <c r="AN189" s="884"/>
      <c r="AO189" s="884"/>
      <c r="AP189" s="884"/>
      <c r="AQ189" s="884"/>
      <c r="AR189" s="884"/>
      <c r="AS189" s="884"/>
      <c r="AT189" s="884"/>
      <c r="AU189" s="884"/>
      <c r="AV189" s="884"/>
      <c r="AW189" s="884"/>
      <c r="AX189" s="884"/>
      <c r="AY189" s="884"/>
      <c r="AZ189" s="77"/>
      <c r="BA189" s="77"/>
      <c r="BB189" s="69"/>
      <c r="BC189" s="69"/>
      <c r="BD189" s="69"/>
      <c r="BE189" s="69"/>
      <c r="BF189" s="69"/>
      <c r="BG189" s="69"/>
      <c r="BH189" s="69"/>
      <c r="BI189" s="69"/>
      <c r="BJ189" s="69"/>
      <c r="BK189" s="69"/>
      <c r="BL189" s="69"/>
      <c r="BM189" s="69"/>
      <c r="BN189" s="69"/>
      <c r="BO189" s="69"/>
      <c r="BP189" s="69"/>
      <c r="BQ189" s="69"/>
      <c r="BR189" s="69"/>
      <c r="BS189" s="69"/>
      <c r="BT189" s="69"/>
      <c r="BU189" s="69"/>
      <c r="BV189" s="69"/>
      <c r="BW189" s="69"/>
      <c r="BX189" s="69"/>
      <c r="BY189" s="69"/>
      <c r="BZ189" s="69"/>
      <c r="CA189" s="69"/>
      <c r="CB189" s="69"/>
      <c r="CC189" s="69"/>
      <c r="CD189" s="69"/>
      <c r="CE189" s="69"/>
      <c r="CF189" s="69"/>
      <c r="CG189" s="69"/>
      <c r="CH189" s="69"/>
      <c r="CI189" s="69"/>
      <c r="CJ189" s="69"/>
      <c r="CK189" s="69"/>
      <c r="CL189" s="69"/>
      <c r="CM189" s="69"/>
      <c r="CN189" s="69"/>
      <c r="CO189" s="69"/>
      <c r="CP189" s="69"/>
      <c r="CQ189" s="69"/>
      <c r="CR189" s="69"/>
      <c r="CS189" s="69"/>
      <c r="CT189" s="69"/>
      <c r="CU189" s="69"/>
      <c r="CV189" s="69"/>
      <c r="CW189" s="69"/>
      <c r="CX189" s="69"/>
      <c r="CY189" s="69"/>
      <c r="CZ189" s="69"/>
      <c r="DA189" s="69"/>
      <c r="DB189" s="69"/>
      <c r="DC189" s="69"/>
      <c r="DD189" s="69"/>
      <c r="DE189" s="69"/>
      <c r="DF189" s="69"/>
      <c r="DG189" s="69"/>
      <c r="DH189" s="69"/>
      <c r="DI189" s="69"/>
      <c r="DJ189" s="69"/>
      <c r="DK189" s="69"/>
      <c r="DL189" s="69"/>
      <c r="DM189" s="69"/>
      <c r="DN189" s="69"/>
      <c r="DO189" s="69"/>
      <c r="DP189" s="69"/>
      <c r="DQ189" s="69"/>
      <c r="DR189" s="69"/>
      <c r="DS189" s="69"/>
      <c r="DT189" s="69"/>
      <c r="DU189" s="69"/>
      <c r="DV189" s="69"/>
      <c r="DW189" s="69"/>
      <c r="DX189" s="69"/>
      <c r="DY189" s="69"/>
      <c r="DZ189" s="69"/>
      <c r="EA189" s="69"/>
      <c r="EB189" s="69"/>
      <c r="EC189" s="69"/>
      <c r="ED189" s="69"/>
      <c r="EE189" s="69"/>
      <c r="EF189" s="69"/>
      <c r="EG189" s="69"/>
      <c r="EH189" s="69"/>
      <c r="EI189" s="69"/>
      <c r="EJ189" s="69"/>
      <c r="EK189" s="69"/>
      <c r="EL189" s="69"/>
      <c r="EM189" s="69"/>
      <c r="EN189" s="69"/>
      <c r="EO189" s="69"/>
      <c r="EP189" s="69"/>
      <c r="EQ189" s="69"/>
      <c r="ER189" s="69"/>
      <c r="ES189" s="69"/>
      <c r="ET189" s="69"/>
      <c r="EU189" s="69"/>
      <c r="EV189" s="69"/>
      <c r="EW189" s="69"/>
      <c r="EX189" s="69"/>
      <c r="EY189" s="69"/>
      <c r="EZ189" s="69"/>
      <c r="FA189" s="69"/>
      <c r="FB189" s="69"/>
      <c r="FC189" s="69"/>
      <c r="FD189" s="69"/>
      <c r="FE189" s="69"/>
      <c r="FF189" s="69"/>
      <c r="FG189" s="69"/>
      <c r="FH189" s="69"/>
      <c r="FI189" s="69"/>
      <c r="FJ189" s="69"/>
      <c r="FK189" s="69"/>
      <c r="FL189" s="69"/>
      <c r="FM189" s="69"/>
      <c r="FN189" s="69"/>
      <c r="FO189" s="69"/>
      <c r="FP189" s="69"/>
      <c r="FQ189" s="69"/>
      <c r="FR189" s="69"/>
      <c r="FS189" s="69"/>
      <c r="FT189" s="69"/>
      <c r="FU189" s="69"/>
      <c r="FV189" s="69"/>
      <c r="FW189" s="69"/>
      <c r="FX189" s="69"/>
      <c r="FY189" s="69"/>
      <c r="FZ189" s="69"/>
      <c r="GA189" s="69"/>
      <c r="GB189" s="69"/>
      <c r="GC189" s="69"/>
      <c r="GD189" s="69"/>
      <c r="GE189" s="69"/>
      <c r="GF189" s="69"/>
      <c r="GG189" s="69"/>
      <c r="GH189" s="69"/>
      <c r="GI189" s="69"/>
      <c r="GJ189" s="69"/>
      <c r="GK189" s="69"/>
      <c r="GL189" s="69"/>
      <c r="GM189" s="69"/>
      <c r="GN189" s="69"/>
      <c r="GO189" s="69"/>
      <c r="GP189" s="69"/>
      <c r="GQ189" s="69"/>
      <c r="GR189" s="69"/>
      <c r="GS189" s="69"/>
      <c r="GT189" s="69"/>
      <c r="GU189" s="69"/>
      <c r="GV189" s="69"/>
      <c r="GW189" s="69"/>
      <c r="GX189" s="69"/>
      <c r="GY189" s="69"/>
      <c r="GZ189" s="69"/>
      <c r="HA189" s="69"/>
      <c r="HB189" s="69"/>
      <c r="HC189" s="69"/>
      <c r="HD189" s="69"/>
      <c r="HE189" s="69"/>
      <c r="HF189" s="69"/>
      <c r="HG189" s="69"/>
      <c r="HH189" s="69"/>
      <c r="HI189" s="69"/>
      <c r="HJ189" s="69"/>
      <c r="HK189" s="69"/>
      <c r="HL189" s="69"/>
      <c r="HM189" s="69"/>
      <c r="HN189" s="69"/>
      <c r="HO189" s="69"/>
      <c r="HP189" s="69"/>
      <c r="HQ189" s="69"/>
      <c r="HR189" s="69"/>
      <c r="HS189" s="69"/>
      <c r="HT189" s="69"/>
      <c r="HU189" s="69"/>
      <c r="HV189" s="69"/>
      <c r="HW189" s="69"/>
      <c r="HX189" s="69"/>
      <c r="HY189" s="69"/>
      <c r="HZ189" s="69"/>
      <c r="IA189" s="69"/>
      <c r="IB189" s="69"/>
      <c r="IC189" s="69"/>
      <c r="ID189" s="69"/>
      <c r="IE189" s="69"/>
      <c r="IF189" s="69"/>
      <c r="IG189" s="69"/>
      <c r="IH189" s="69"/>
      <c r="II189" s="69"/>
      <c r="IJ189" s="69"/>
      <c r="IK189" s="69"/>
      <c r="IL189" s="69"/>
      <c r="IM189" s="69"/>
      <c r="IN189" s="69"/>
      <c r="IO189" s="69"/>
      <c r="IP189" s="69"/>
      <c r="IQ189" s="69"/>
      <c r="IR189" s="69"/>
      <c r="IS189" s="69"/>
      <c r="IT189" s="69"/>
      <c r="IU189" s="69"/>
      <c r="IV189" s="69"/>
    </row>
    <row r="190" spans="1:256" ht="15.75" customHeight="1">
      <c r="A190" s="1095"/>
      <c r="B190" s="1095"/>
      <c r="C190" s="443"/>
      <c r="D190" s="443"/>
      <c r="E190" s="795"/>
      <c r="F190" s="795"/>
      <c r="G190" s="795"/>
      <c r="H190" s="795"/>
      <c r="I190" s="795"/>
      <c r="J190" s="795"/>
      <c r="K190" s="795"/>
      <c r="L190" s="795"/>
      <c r="M190" s="795"/>
      <c r="N190" s="795"/>
      <c r="O190" s="795"/>
      <c r="P190" s="795"/>
      <c r="Q190" s="795"/>
      <c r="R190" s="795"/>
      <c r="S190" s="795"/>
      <c r="T190" s="883"/>
      <c r="U190" s="795"/>
      <c r="V190" s="795"/>
      <c r="W190" s="795"/>
      <c r="X190" s="795"/>
      <c r="Y190" s="795"/>
      <c r="Z190" s="795"/>
      <c r="AA190" s="795"/>
      <c r="AB190" s="795"/>
      <c r="AC190" s="795"/>
      <c r="AD190" s="795"/>
      <c r="AE190" s="795"/>
      <c r="AF190" s="795"/>
      <c r="AG190" s="795"/>
      <c r="AH190" s="795"/>
      <c r="AI190" s="795"/>
      <c r="AJ190" s="855"/>
      <c r="AK190" s="884"/>
      <c r="AL190" s="884"/>
      <c r="AM190" s="884"/>
      <c r="AN190" s="884"/>
      <c r="AO190" s="884"/>
      <c r="AP190" s="884"/>
      <c r="AQ190" s="884"/>
      <c r="AR190" s="884"/>
      <c r="AS190" s="884"/>
      <c r="AT190" s="884"/>
      <c r="AU190" s="884"/>
      <c r="AV190" s="884"/>
      <c r="AW190" s="884"/>
      <c r="AX190" s="884"/>
      <c r="AY190" s="884"/>
      <c r="AZ190" s="77"/>
      <c r="BA190" s="77"/>
      <c r="BB190" s="69"/>
      <c r="BC190" s="69"/>
      <c r="BD190" s="69"/>
      <c r="BE190" s="69"/>
      <c r="BF190" s="69"/>
      <c r="BG190" s="69"/>
      <c r="BH190" s="69"/>
      <c r="BI190" s="69"/>
      <c r="BJ190" s="69"/>
      <c r="BK190" s="69"/>
      <c r="BL190" s="69"/>
      <c r="BM190" s="69"/>
      <c r="BN190" s="69"/>
      <c r="BO190" s="69"/>
      <c r="BP190" s="69"/>
      <c r="BQ190" s="69"/>
      <c r="BR190" s="69"/>
      <c r="BS190" s="69"/>
      <c r="BT190" s="69"/>
      <c r="BU190" s="69"/>
      <c r="BV190" s="69"/>
      <c r="BW190" s="69"/>
      <c r="BX190" s="69"/>
      <c r="BY190" s="69"/>
      <c r="BZ190" s="69"/>
      <c r="CA190" s="69"/>
      <c r="CB190" s="69"/>
      <c r="CC190" s="69"/>
      <c r="CD190" s="69"/>
      <c r="CE190" s="69"/>
      <c r="CF190" s="69"/>
      <c r="CG190" s="69"/>
      <c r="CH190" s="69"/>
      <c r="CI190" s="69"/>
      <c r="CJ190" s="69"/>
      <c r="CK190" s="69"/>
      <c r="CL190" s="69"/>
      <c r="CM190" s="69"/>
      <c r="CN190" s="69"/>
      <c r="CO190" s="69"/>
      <c r="CP190" s="69"/>
      <c r="CQ190" s="69"/>
      <c r="CR190" s="69"/>
      <c r="CS190" s="69"/>
      <c r="CT190" s="69"/>
      <c r="CU190" s="69"/>
      <c r="CV190" s="69"/>
      <c r="CW190" s="69"/>
      <c r="CX190" s="69"/>
      <c r="CY190" s="69"/>
      <c r="CZ190" s="69"/>
      <c r="DA190" s="69"/>
      <c r="DB190" s="69"/>
      <c r="DC190" s="69"/>
      <c r="DD190" s="69"/>
      <c r="DE190" s="69"/>
      <c r="DF190" s="69"/>
      <c r="DG190" s="69"/>
      <c r="DH190" s="69"/>
      <c r="DI190" s="69"/>
      <c r="DJ190" s="69"/>
      <c r="DK190" s="69"/>
      <c r="DL190" s="69"/>
      <c r="DM190" s="69"/>
      <c r="DN190" s="69"/>
      <c r="DO190" s="69"/>
      <c r="DP190" s="69"/>
      <c r="DQ190" s="69"/>
      <c r="DR190" s="69"/>
      <c r="DS190" s="69"/>
      <c r="DT190" s="69"/>
      <c r="DU190" s="69"/>
      <c r="DV190" s="69"/>
      <c r="DW190" s="69"/>
      <c r="DX190" s="69"/>
      <c r="DY190" s="69"/>
      <c r="DZ190" s="69"/>
      <c r="EA190" s="69"/>
      <c r="EB190" s="69"/>
      <c r="EC190" s="69"/>
      <c r="ED190" s="69"/>
      <c r="EE190" s="69"/>
      <c r="EF190" s="69"/>
      <c r="EG190" s="69"/>
      <c r="EH190" s="69"/>
      <c r="EI190" s="69"/>
      <c r="EJ190" s="69"/>
      <c r="EK190" s="69"/>
      <c r="EL190" s="69"/>
      <c r="EM190" s="69"/>
      <c r="EN190" s="69"/>
      <c r="EO190" s="69"/>
      <c r="EP190" s="69"/>
      <c r="EQ190" s="69"/>
      <c r="ER190" s="69"/>
      <c r="ES190" s="69"/>
      <c r="ET190" s="69"/>
      <c r="EU190" s="69"/>
      <c r="EV190" s="69"/>
      <c r="EW190" s="69"/>
      <c r="EX190" s="69"/>
      <c r="EY190" s="69"/>
      <c r="EZ190" s="69"/>
      <c r="FA190" s="69"/>
      <c r="FB190" s="69"/>
      <c r="FC190" s="69"/>
      <c r="FD190" s="69"/>
      <c r="FE190" s="69"/>
      <c r="FF190" s="69"/>
      <c r="FG190" s="69"/>
      <c r="FH190" s="69"/>
      <c r="FI190" s="69"/>
      <c r="FJ190" s="69"/>
      <c r="FK190" s="69"/>
      <c r="FL190" s="69"/>
      <c r="FM190" s="69"/>
      <c r="FN190" s="69"/>
      <c r="FO190" s="69"/>
      <c r="FP190" s="69"/>
      <c r="FQ190" s="69"/>
      <c r="FR190" s="69"/>
      <c r="FS190" s="69"/>
      <c r="FT190" s="69"/>
      <c r="FU190" s="69"/>
      <c r="FV190" s="69"/>
      <c r="FW190" s="69"/>
      <c r="FX190" s="69"/>
      <c r="FY190" s="69"/>
      <c r="FZ190" s="69"/>
      <c r="GA190" s="69"/>
      <c r="GB190" s="69"/>
      <c r="GC190" s="69"/>
      <c r="GD190" s="69"/>
      <c r="GE190" s="69"/>
      <c r="GF190" s="69"/>
      <c r="GG190" s="69"/>
      <c r="GH190" s="69"/>
      <c r="GI190" s="69"/>
      <c r="GJ190" s="69"/>
      <c r="GK190" s="69"/>
      <c r="GL190" s="69"/>
      <c r="GM190" s="69"/>
      <c r="GN190" s="69"/>
      <c r="GO190" s="69"/>
      <c r="GP190" s="69"/>
      <c r="GQ190" s="69"/>
      <c r="GR190" s="69"/>
      <c r="GS190" s="69"/>
      <c r="GT190" s="69"/>
      <c r="GU190" s="69"/>
      <c r="GV190" s="69"/>
      <c r="GW190" s="69"/>
      <c r="GX190" s="69"/>
      <c r="GY190" s="69"/>
      <c r="GZ190" s="69"/>
      <c r="HA190" s="69"/>
      <c r="HB190" s="69"/>
      <c r="HC190" s="69"/>
      <c r="HD190" s="69"/>
      <c r="HE190" s="69"/>
      <c r="HF190" s="69"/>
      <c r="HG190" s="69"/>
      <c r="HH190" s="69"/>
      <c r="HI190" s="69"/>
      <c r="HJ190" s="69"/>
      <c r="HK190" s="69"/>
      <c r="HL190" s="69"/>
      <c r="HM190" s="69"/>
      <c r="HN190" s="69"/>
      <c r="HO190" s="69"/>
      <c r="HP190" s="69"/>
      <c r="HQ190" s="69"/>
      <c r="HR190" s="69"/>
      <c r="HS190" s="69"/>
      <c r="HT190" s="69"/>
      <c r="HU190" s="69"/>
      <c r="HV190" s="69"/>
      <c r="HW190" s="69"/>
      <c r="HX190" s="69"/>
      <c r="HY190" s="69"/>
      <c r="HZ190" s="69"/>
      <c r="IA190" s="69"/>
      <c r="IB190" s="69"/>
      <c r="IC190" s="69"/>
      <c r="ID190" s="69"/>
      <c r="IE190" s="69"/>
      <c r="IF190" s="69"/>
      <c r="IG190" s="69"/>
      <c r="IH190" s="69"/>
      <c r="II190" s="69"/>
      <c r="IJ190" s="69"/>
      <c r="IK190" s="69"/>
      <c r="IL190" s="69"/>
      <c r="IM190" s="69"/>
      <c r="IN190" s="69"/>
      <c r="IO190" s="69"/>
      <c r="IP190" s="69"/>
      <c r="IQ190" s="69"/>
      <c r="IR190" s="69"/>
      <c r="IS190" s="69"/>
      <c r="IT190" s="69"/>
      <c r="IU190" s="69"/>
      <c r="IV190" s="69"/>
    </row>
    <row r="191" spans="1:256" ht="15.75" customHeight="1">
      <c r="A191" s="1095"/>
      <c r="B191" s="1095"/>
      <c r="C191" s="443"/>
      <c r="D191" s="443"/>
      <c r="E191" s="795"/>
      <c r="F191" s="795"/>
      <c r="G191" s="795"/>
      <c r="H191" s="795"/>
      <c r="I191" s="795"/>
      <c r="J191" s="795"/>
      <c r="K191" s="795"/>
      <c r="L191" s="795"/>
      <c r="M191" s="795"/>
      <c r="N191" s="795"/>
      <c r="O191" s="795"/>
      <c r="P191" s="795"/>
      <c r="Q191" s="795"/>
      <c r="R191" s="795"/>
      <c r="S191" s="795"/>
      <c r="T191" s="883"/>
      <c r="U191" s="795"/>
      <c r="V191" s="795"/>
      <c r="W191" s="795"/>
      <c r="X191" s="795"/>
      <c r="Y191" s="795"/>
      <c r="Z191" s="795"/>
      <c r="AA191" s="795"/>
      <c r="AB191" s="795"/>
      <c r="AC191" s="795"/>
      <c r="AD191" s="795"/>
      <c r="AE191" s="795"/>
      <c r="AF191" s="795"/>
      <c r="AG191" s="795"/>
      <c r="AH191" s="795"/>
      <c r="AI191" s="795"/>
      <c r="AJ191" s="855"/>
      <c r="AK191" s="884"/>
      <c r="AL191" s="884"/>
      <c r="AM191" s="884"/>
      <c r="AN191" s="884"/>
      <c r="AO191" s="884"/>
      <c r="AP191" s="884"/>
      <c r="AQ191" s="884"/>
      <c r="AR191" s="884"/>
      <c r="AS191" s="884"/>
      <c r="AT191" s="884"/>
      <c r="AU191" s="884"/>
      <c r="AV191" s="884"/>
      <c r="AW191" s="884"/>
      <c r="AX191" s="884"/>
      <c r="AY191" s="884"/>
      <c r="AZ191" s="77"/>
      <c r="BA191" s="77"/>
      <c r="BB191" s="69"/>
      <c r="BC191" s="69"/>
      <c r="BD191" s="69"/>
      <c r="BE191" s="69"/>
      <c r="BF191" s="69"/>
      <c r="BG191" s="69"/>
      <c r="BH191" s="69"/>
      <c r="BI191" s="69"/>
      <c r="BJ191" s="69"/>
      <c r="BK191" s="69"/>
      <c r="BL191" s="69"/>
      <c r="BM191" s="69"/>
      <c r="BN191" s="69"/>
      <c r="BO191" s="69"/>
      <c r="BP191" s="69"/>
      <c r="BQ191" s="69"/>
      <c r="BR191" s="69"/>
      <c r="BS191" s="69"/>
      <c r="BT191" s="69"/>
      <c r="BU191" s="69"/>
      <c r="BV191" s="69"/>
      <c r="BW191" s="69"/>
      <c r="BX191" s="69"/>
      <c r="BY191" s="69"/>
      <c r="BZ191" s="69"/>
      <c r="CA191" s="69"/>
      <c r="CB191" s="69"/>
      <c r="CC191" s="69"/>
      <c r="CD191" s="69"/>
      <c r="CE191" s="69"/>
      <c r="CF191" s="69"/>
      <c r="CG191" s="69"/>
      <c r="CH191" s="69"/>
      <c r="CI191" s="69"/>
      <c r="CJ191" s="69"/>
      <c r="CK191" s="69"/>
      <c r="CL191" s="69"/>
      <c r="CM191" s="69"/>
      <c r="CN191" s="69"/>
      <c r="CO191" s="69"/>
      <c r="CP191" s="69"/>
      <c r="CQ191" s="69"/>
      <c r="CR191" s="69"/>
      <c r="CS191" s="69"/>
      <c r="CT191" s="69"/>
      <c r="CU191" s="69"/>
      <c r="CV191" s="69"/>
      <c r="CW191" s="69"/>
      <c r="CX191" s="69"/>
      <c r="CY191" s="69"/>
      <c r="CZ191" s="69"/>
      <c r="DA191" s="69"/>
      <c r="DB191" s="69"/>
      <c r="DC191" s="69"/>
      <c r="DD191" s="69"/>
      <c r="DE191" s="69"/>
      <c r="DF191" s="69"/>
      <c r="DG191" s="69"/>
      <c r="DH191" s="69"/>
      <c r="DI191" s="69"/>
      <c r="DJ191" s="69"/>
      <c r="DK191" s="69"/>
      <c r="DL191" s="69"/>
      <c r="DM191" s="69"/>
      <c r="DN191" s="69"/>
      <c r="DO191" s="69"/>
      <c r="DP191" s="69"/>
      <c r="DQ191" s="69"/>
      <c r="DR191" s="69"/>
      <c r="DS191" s="69"/>
      <c r="DT191" s="69"/>
      <c r="DU191" s="69"/>
      <c r="DV191" s="69"/>
      <c r="DW191" s="69"/>
      <c r="DX191" s="69"/>
      <c r="DY191" s="69"/>
      <c r="DZ191" s="69"/>
      <c r="EA191" s="69"/>
      <c r="EB191" s="69"/>
      <c r="EC191" s="69"/>
      <c r="ED191" s="69"/>
      <c r="EE191" s="69"/>
      <c r="EF191" s="69"/>
      <c r="EG191" s="69"/>
      <c r="EH191" s="69"/>
      <c r="EI191" s="69"/>
      <c r="EJ191" s="69"/>
      <c r="EK191" s="69"/>
      <c r="EL191" s="69"/>
      <c r="EM191" s="69"/>
      <c r="EN191" s="69"/>
      <c r="EO191" s="69"/>
      <c r="EP191" s="69"/>
      <c r="EQ191" s="69"/>
      <c r="ER191" s="69"/>
      <c r="ES191" s="69"/>
      <c r="ET191" s="69"/>
      <c r="EU191" s="69"/>
      <c r="EV191" s="69"/>
      <c r="EW191" s="69"/>
      <c r="EX191" s="69"/>
      <c r="EY191" s="69"/>
      <c r="EZ191" s="69"/>
      <c r="FA191" s="69"/>
      <c r="FB191" s="69"/>
      <c r="FC191" s="69"/>
      <c r="FD191" s="69"/>
      <c r="FE191" s="69"/>
      <c r="FF191" s="69"/>
      <c r="FG191" s="69"/>
      <c r="FH191" s="69"/>
      <c r="FI191" s="69"/>
      <c r="FJ191" s="69"/>
      <c r="FK191" s="69"/>
      <c r="FL191" s="69"/>
      <c r="FM191" s="69"/>
      <c r="FN191" s="69"/>
      <c r="FO191" s="69"/>
      <c r="FP191" s="69"/>
      <c r="FQ191" s="69"/>
      <c r="FR191" s="69"/>
      <c r="FS191" s="69"/>
      <c r="FT191" s="69"/>
      <c r="FU191" s="69"/>
      <c r="FV191" s="69"/>
      <c r="FW191" s="69"/>
      <c r="FX191" s="69"/>
      <c r="FY191" s="69"/>
      <c r="FZ191" s="69"/>
      <c r="GA191" s="69"/>
      <c r="GB191" s="69"/>
      <c r="GC191" s="69"/>
      <c r="GD191" s="69"/>
      <c r="GE191" s="69"/>
      <c r="GF191" s="69"/>
      <c r="GG191" s="69"/>
      <c r="GH191" s="69"/>
      <c r="GI191" s="69"/>
      <c r="GJ191" s="69"/>
      <c r="GK191" s="69"/>
      <c r="GL191" s="69"/>
      <c r="GM191" s="69"/>
      <c r="GN191" s="69"/>
      <c r="GO191" s="69"/>
      <c r="GP191" s="69"/>
      <c r="GQ191" s="69"/>
      <c r="GR191" s="69"/>
      <c r="GS191" s="69"/>
      <c r="GT191" s="69"/>
      <c r="GU191" s="69"/>
      <c r="GV191" s="69"/>
      <c r="GW191" s="69"/>
      <c r="GX191" s="69"/>
      <c r="GY191" s="69"/>
      <c r="GZ191" s="69"/>
      <c r="HA191" s="69"/>
      <c r="HB191" s="69"/>
      <c r="HC191" s="69"/>
      <c r="HD191" s="69"/>
      <c r="HE191" s="69"/>
      <c r="HF191" s="69"/>
      <c r="HG191" s="69"/>
      <c r="HH191" s="69"/>
      <c r="HI191" s="69"/>
      <c r="HJ191" s="69"/>
      <c r="HK191" s="69"/>
      <c r="HL191" s="69"/>
      <c r="HM191" s="69"/>
      <c r="HN191" s="69"/>
      <c r="HO191" s="69"/>
      <c r="HP191" s="69"/>
      <c r="HQ191" s="69"/>
      <c r="HR191" s="69"/>
      <c r="HS191" s="69"/>
      <c r="HT191" s="69"/>
      <c r="HU191" s="69"/>
      <c r="HV191" s="69"/>
      <c r="HW191" s="69"/>
      <c r="HX191" s="69"/>
      <c r="HY191" s="69"/>
      <c r="HZ191" s="69"/>
      <c r="IA191" s="69"/>
      <c r="IB191" s="69"/>
      <c r="IC191" s="69"/>
      <c r="ID191" s="69"/>
      <c r="IE191" s="69"/>
      <c r="IF191" s="69"/>
      <c r="IG191" s="69"/>
      <c r="IH191" s="69"/>
      <c r="II191" s="69"/>
      <c r="IJ191" s="69"/>
      <c r="IK191" s="69"/>
      <c r="IL191" s="69"/>
      <c r="IM191" s="69"/>
      <c r="IN191" s="69"/>
      <c r="IO191" s="69"/>
      <c r="IP191" s="69"/>
      <c r="IQ191" s="69"/>
      <c r="IR191" s="69"/>
      <c r="IS191" s="69"/>
      <c r="IT191" s="69"/>
      <c r="IU191" s="69"/>
      <c r="IV191" s="69"/>
    </row>
    <row r="192" spans="1:256" ht="15.75" customHeight="1">
      <c r="A192" s="1095"/>
      <c r="B192" s="1095"/>
      <c r="C192" s="443"/>
      <c r="D192" s="443"/>
      <c r="E192" s="795"/>
      <c r="F192" s="795"/>
      <c r="G192" s="795"/>
      <c r="H192" s="795"/>
      <c r="I192" s="795"/>
      <c r="J192" s="795"/>
      <c r="K192" s="795"/>
      <c r="L192" s="795"/>
      <c r="M192" s="795"/>
      <c r="N192" s="795"/>
      <c r="O192" s="795"/>
      <c r="P192" s="795"/>
      <c r="Q192" s="795"/>
      <c r="R192" s="795"/>
      <c r="S192" s="795"/>
      <c r="T192" s="883"/>
      <c r="U192" s="795"/>
      <c r="V192" s="795"/>
      <c r="W192" s="795"/>
      <c r="X192" s="795"/>
      <c r="Y192" s="795"/>
      <c r="Z192" s="795"/>
      <c r="AA192" s="795"/>
      <c r="AB192" s="795"/>
      <c r="AC192" s="795"/>
      <c r="AD192" s="795"/>
      <c r="AE192" s="795"/>
      <c r="AF192" s="795"/>
      <c r="AG192" s="795"/>
      <c r="AH192" s="795"/>
      <c r="AI192" s="795"/>
      <c r="AJ192" s="855"/>
      <c r="AK192" s="884"/>
      <c r="AL192" s="884"/>
      <c r="AM192" s="884"/>
      <c r="AN192" s="884"/>
      <c r="AO192" s="884"/>
      <c r="AP192" s="884"/>
      <c r="AQ192" s="884"/>
      <c r="AR192" s="884"/>
      <c r="AS192" s="884"/>
      <c r="AT192" s="884"/>
      <c r="AU192" s="884"/>
      <c r="AV192" s="884"/>
      <c r="AW192" s="884"/>
      <c r="AX192" s="884"/>
      <c r="AY192" s="884"/>
      <c r="AZ192" s="77"/>
      <c r="BA192" s="77"/>
      <c r="BB192" s="69"/>
      <c r="BC192" s="69"/>
      <c r="BD192" s="69"/>
      <c r="BE192" s="69"/>
      <c r="BF192" s="69"/>
      <c r="BG192" s="69"/>
      <c r="BH192" s="69"/>
      <c r="BI192" s="69"/>
      <c r="BJ192" s="69"/>
      <c r="BK192" s="69"/>
      <c r="BL192" s="69"/>
      <c r="BM192" s="69"/>
      <c r="BN192" s="69"/>
      <c r="BO192" s="69"/>
      <c r="BP192" s="69"/>
      <c r="BQ192" s="69"/>
      <c r="BR192" s="69"/>
      <c r="BS192" s="69"/>
      <c r="BT192" s="69"/>
      <c r="BU192" s="69"/>
      <c r="BV192" s="69"/>
      <c r="BW192" s="69"/>
      <c r="BX192" s="69"/>
      <c r="BY192" s="69"/>
      <c r="BZ192" s="69"/>
      <c r="CA192" s="69"/>
      <c r="CB192" s="69"/>
      <c r="CC192" s="69"/>
      <c r="CD192" s="69"/>
      <c r="CE192" s="69"/>
      <c r="CF192" s="69"/>
      <c r="CG192" s="69"/>
      <c r="CH192" s="69"/>
      <c r="CI192" s="69"/>
      <c r="CJ192" s="69"/>
      <c r="CK192" s="69"/>
      <c r="CL192" s="69"/>
      <c r="CM192" s="69"/>
      <c r="CN192" s="69"/>
      <c r="CO192" s="69"/>
      <c r="CP192" s="69"/>
      <c r="CQ192" s="69"/>
      <c r="CR192" s="69"/>
      <c r="CS192" s="69"/>
      <c r="CT192" s="69"/>
      <c r="CU192" s="69"/>
      <c r="CV192" s="69"/>
      <c r="CW192" s="69"/>
      <c r="CX192" s="69"/>
      <c r="CY192" s="69"/>
      <c r="CZ192" s="69"/>
      <c r="DA192" s="69"/>
      <c r="DB192" s="69"/>
      <c r="DC192" s="69"/>
      <c r="DD192" s="69"/>
      <c r="DE192" s="69"/>
      <c r="DF192" s="69"/>
      <c r="DG192" s="69"/>
      <c r="DH192" s="69"/>
      <c r="DI192" s="69"/>
      <c r="DJ192" s="69"/>
      <c r="DK192" s="69"/>
      <c r="DL192" s="69"/>
      <c r="DM192" s="69"/>
      <c r="DN192" s="69"/>
      <c r="DO192" s="69"/>
      <c r="DP192" s="69"/>
      <c r="DQ192" s="69"/>
      <c r="DR192" s="69"/>
      <c r="DS192" s="69"/>
      <c r="DT192" s="69"/>
      <c r="DU192" s="69"/>
      <c r="DV192" s="69"/>
      <c r="DW192" s="69"/>
      <c r="DX192" s="69"/>
      <c r="DY192" s="69"/>
      <c r="DZ192" s="69"/>
      <c r="EA192" s="69"/>
      <c r="EB192" s="69"/>
      <c r="EC192" s="69"/>
      <c r="ED192" s="69"/>
      <c r="EE192" s="69"/>
      <c r="EF192" s="69"/>
      <c r="EG192" s="69"/>
      <c r="EH192" s="69"/>
      <c r="EI192" s="69"/>
      <c r="EJ192" s="69"/>
      <c r="EK192" s="69"/>
      <c r="EL192" s="69"/>
      <c r="EM192" s="69"/>
      <c r="EN192" s="69"/>
      <c r="EO192" s="69"/>
      <c r="EP192" s="69"/>
      <c r="EQ192" s="69"/>
      <c r="ER192" s="69"/>
      <c r="ES192" s="69"/>
      <c r="ET192" s="69"/>
      <c r="EU192" s="69"/>
      <c r="EV192" s="69"/>
      <c r="EW192" s="69"/>
      <c r="EX192" s="69"/>
      <c r="EY192" s="69"/>
      <c r="EZ192" s="69"/>
      <c r="FA192" s="69"/>
      <c r="FB192" s="69"/>
      <c r="FC192" s="69"/>
      <c r="FD192" s="69"/>
      <c r="FE192" s="69"/>
      <c r="FF192" s="69"/>
      <c r="FG192" s="69"/>
      <c r="FH192" s="69"/>
      <c r="FI192" s="69"/>
      <c r="FJ192" s="69"/>
      <c r="FK192" s="69"/>
      <c r="FL192" s="69"/>
      <c r="FM192" s="69"/>
      <c r="FN192" s="69"/>
      <c r="FO192" s="69"/>
      <c r="FP192" s="69"/>
      <c r="FQ192" s="69"/>
      <c r="FR192" s="69"/>
      <c r="FS192" s="69"/>
      <c r="FT192" s="69"/>
      <c r="FU192" s="69"/>
      <c r="FV192" s="69"/>
      <c r="FW192" s="69"/>
      <c r="FX192" s="69"/>
      <c r="FY192" s="69"/>
      <c r="FZ192" s="69"/>
      <c r="GA192" s="69"/>
      <c r="GB192" s="69"/>
      <c r="GC192" s="69"/>
      <c r="GD192" s="69"/>
      <c r="GE192" s="69"/>
      <c r="GF192" s="69"/>
      <c r="GG192" s="69"/>
      <c r="GH192" s="69"/>
      <c r="GI192" s="69"/>
      <c r="GJ192" s="69"/>
      <c r="GK192" s="69"/>
      <c r="GL192" s="69"/>
      <c r="GM192" s="69"/>
      <c r="GN192" s="69"/>
      <c r="GO192" s="69"/>
      <c r="GP192" s="69"/>
      <c r="GQ192" s="69"/>
      <c r="GR192" s="69"/>
      <c r="GS192" s="69"/>
      <c r="GT192" s="69"/>
      <c r="GU192" s="69"/>
      <c r="GV192" s="69"/>
      <c r="GW192" s="69"/>
      <c r="GX192" s="69"/>
      <c r="GY192" s="69"/>
      <c r="GZ192" s="69"/>
      <c r="HA192" s="69"/>
      <c r="HB192" s="69"/>
      <c r="HC192" s="69"/>
      <c r="HD192" s="69"/>
      <c r="HE192" s="69"/>
      <c r="HF192" s="69"/>
      <c r="HG192" s="69"/>
      <c r="HH192" s="69"/>
      <c r="HI192" s="69"/>
      <c r="HJ192" s="69"/>
      <c r="HK192" s="69"/>
      <c r="HL192" s="69"/>
      <c r="HM192" s="69"/>
      <c r="HN192" s="69"/>
      <c r="HO192" s="69"/>
      <c r="HP192" s="69"/>
      <c r="HQ192" s="69"/>
      <c r="HR192" s="69"/>
      <c r="HS192" s="69"/>
      <c r="HT192" s="69"/>
      <c r="HU192" s="69"/>
      <c r="HV192" s="69"/>
      <c r="HW192" s="69"/>
      <c r="HX192" s="69"/>
      <c r="HY192" s="69"/>
      <c r="HZ192" s="69"/>
      <c r="IA192" s="69"/>
      <c r="IB192" s="69"/>
      <c r="IC192" s="69"/>
      <c r="ID192" s="69"/>
      <c r="IE192" s="69"/>
      <c r="IF192" s="69"/>
      <c r="IG192" s="69"/>
      <c r="IH192" s="69"/>
      <c r="II192" s="69"/>
      <c r="IJ192" s="69"/>
      <c r="IK192" s="69"/>
      <c r="IL192" s="69"/>
      <c r="IM192" s="69"/>
      <c r="IN192" s="69"/>
      <c r="IO192" s="69"/>
      <c r="IP192" s="69"/>
      <c r="IQ192" s="69"/>
      <c r="IR192" s="69"/>
      <c r="IS192" s="69"/>
      <c r="IT192" s="69"/>
      <c r="IU192" s="69"/>
      <c r="IV192" s="69"/>
    </row>
    <row r="193" spans="1:256" ht="15.75" customHeight="1">
      <c r="A193" s="1095"/>
      <c r="B193" s="1095"/>
      <c r="C193" s="443"/>
      <c r="D193" s="443"/>
      <c r="E193" s="795"/>
      <c r="F193" s="795"/>
      <c r="G193" s="795"/>
      <c r="H193" s="795"/>
      <c r="I193" s="795"/>
      <c r="J193" s="795"/>
      <c r="K193" s="795"/>
      <c r="L193" s="795"/>
      <c r="M193" s="795"/>
      <c r="N193" s="795"/>
      <c r="O193" s="795"/>
      <c r="P193" s="795"/>
      <c r="Q193" s="795"/>
      <c r="R193" s="795"/>
      <c r="S193" s="795"/>
      <c r="T193" s="883"/>
      <c r="U193" s="795"/>
      <c r="V193" s="795"/>
      <c r="W193" s="795"/>
      <c r="X193" s="795"/>
      <c r="Y193" s="795"/>
      <c r="Z193" s="795"/>
      <c r="AA193" s="795"/>
      <c r="AB193" s="795"/>
      <c r="AC193" s="795"/>
      <c r="AD193" s="795"/>
      <c r="AE193" s="795"/>
      <c r="AF193" s="795"/>
      <c r="AG193" s="795"/>
      <c r="AH193" s="795"/>
      <c r="AI193" s="795"/>
      <c r="AJ193" s="855"/>
      <c r="AK193" s="884"/>
      <c r="AL193" s="884"/>
      <c r="AM193" s="884"/>
      <c r="AN193" s="884"/>
      <c r="AO193" s="884"/>
      <c r="AP193" s="884"/>
      <c r="AQ193" s="884"/>
      <c r="AR193" s="884"/>
      <c r="AS193" s="884"/>
      <c r="AT193" s="884"/>
      <c r="AU193" s="884"/>
      <c r="AV193" s="884"/>
      <c r="AW193" s="884"/>
      <c r="AX193" s="884"/>
      <c r="AY193" s="884"/>
      <c r="AZ193" s="77"/>
      <c r="BA193" s="77"/>
      <c r="BB193" s="69"/>
      <c r="BC193" s="69"/>
      <c r="BD193" s="69"/>
      <c r="BE193" s="69"/>
      <c r="BF193" s="69"/>
      <c r="BG193" s="69"/>
      <c r="BH193" s="69"/>
      <c r="BI193" s="69"/>
      <c r="BJ193" s="69"/>
      <c r="BK193" s="69"/>
      <c r="BL193" s="69"/>
      <c r="BM193" s="69"/>
      <c r="BN193" s="69"/>
      <c r="BO193" s="69"/>
      <c r="BP193" s="69"/>
      <c r="BQ193" s="69"/>
      <c r="BR193" s="69"/>
      <c r="BS193" s="69"/>
      <c r="BT193" s="69"/>
      <c r="BU193" s="69"/>
      <c r="BV193" s="69"/>
      <c r="BW193" s="69"/>
      <c r="BX193" s="69"/>
      <c r="BY193" s="69"/>
      <c r="BZ193" s="69"/>
      <c r="CA193" s="69"/>
      <c r="CB193" s="69"/>
      <c r="CC193" s="69"/>
      <c r="CD193" s="69"/>
      <c r="CE193" s="69"/>
      <c r="CF193" s="69"/>
      <c r="CG193" s="69"/>
      <c r="CH193" s="69"/>
      <c r="CI193" s="69"/>
      <c r="CJ193" s="69"/>
      <c r="CK193" s="69"/>
      <c r="CL193" s="69"/>
      <c r="CM193" s="69"/>
      <c r="CN193" s="69"/>
      <c r="CO193" s="69"/>
      <c r="CP193" s="69"/>
      <c r="CQ193" s="69"/>
      <c r="CR193" s="69"/>
      <c r="CS193" s="69"/>
      <c r="CT193" s="69"/>
      <c r="CU193" s="69"/>
      <c r="CV193" s="69"/>
      <c r="CW193" s="69"/>
      <c r="CX193" s="69"/>
      <c r="CY193" s="69"/>
      <c r="CZ193" s="69"/>
      <c r="DA193" s="69"/>
      <c r="DB193" s="69"/>
      <c r="DC193" s="69"/>
      <c r="DD193" s="69"/>
      <c r="DE193" s="69"/>
      <c r="DF193" s="69"/>
      <c r="DG193" s="69"/>
      <c r="DH193" s="69"/>
      <c r="DI193" s="69"/>
      <c r="DJ193" s="69"/>
      <c r="DK193" s="69"/>
      <c r="DL193" s="69"/>
      <c r="DM193" s="69"/>
      <c r="DN193" s="69"/>
      <c r="DO193" s="69"/>
      <c r="DP193" s="69"/>
      <c r="DQ193" s="69"/>
      <c r="DR193" s="69"/>
      <c r="DS193" s="69"/>
      <c r="DT193" s="69"/>
      <c r="DU193" s="69"/>
      <c r="DV193" s="69"/>
      <c r="DW193" s="69"/>
      <c r="DX193" s="69"/>
      <c r="DY193" s="69"/>
      <c r="DZ193" s="69"/>
      <c r="EA193" s="69"/>
      <c r="EB193" s="69"/>
      <c r="EC193" s="69"/>
      <c r="ED193" s="69"/>
      <c r="EE193" s="69"/>
      <c r="EF193" s="69"/>
      <c r="EG193" s="69"/>
      <c r="EH193" s="69"/>
      <c r="EI193" s="69"/>
      <c r="EJ193" s="69"/>
      <c r="EK193" s="69"/>
      <c r="EL193" s="69"/>
      <c r="EM193" s="69"/>
      <c r="EN193" s="69"/>
      <c r="EO193" s="69"/>
      <c r="EP193" s="69"/>
      <c r="EQ193" s="69"/>
      <c r="ER193" s="69"/>
      <c r="ES193" s="69"/>
      <c r="ET193" s="69"/>
      <c r="EU193" s="69"/>
      <c r="EV193" s="69"/>
      <c r="EW193" s="69"/>
      <c r="EX193" s="69"/>
      <c r="EY193" s="69"/>
      <c r="EZ193" s="69"/>
      <c r="FA193" s="69"/>
      <c r="FB193" s="69"/>
      <c r="FC193" s="69"/>
      <c r="FD193" s="69"/>
      <c r="FE193" s="69"/>
      <c r="FF193" s="69"/>
      <c r="FG193" s="69"/>
      <c r="FH193" s="69"/>
      <c r="FI193" s="69"/>
      <c r="FJ193" s="69"/>
      <c r="FK193" s="69"/>
      <c r="FL193" s="69"/>
      <c r="FM193" s="69"/>
      <c r="FN193" s="69"/>
      <c r="FO193" s="69"/>
      <c r="FP193" s="69"/>
      <c r="FQ193" s="69"/>
      <c r="FR193" s="69"/>
      <c r="FS193" s="69"/>
      <c r="FT193" s="69"/>
      <c r="FU193" s="69"/>
      <c r="FV193" s="69"/>
      <c r="FW193" s="69"/>
      <c r="FX193" s="69"/>
      <c r="FY193" s="69"/>
      <c r="FZ193" s="69"/>
      <c r="GA193" s="69"/>
      <c r="GB193" s="69"/>
      <c r="GC193" s="69"/>
      <c r="GD193" s="69"/>
      <c r="GE193" s="69"/>
      <c r="GF193" s="69"/>
      <c r="GG193" s="69"/>
      <c r="GH193" s="69"/>
      <c r="GI193" s="69"/>
      <c r="GJ193" s="69"/>
      <c r="GK193" s="69"/>
      <c r="GL193" s="69"/>
      <c r="GM193" s="69"/>
      <c r="GN193" s="69"/>
      <c r="GO193" s="69"/>
      <c r="GP193" s="69"/>
      <c r="GQ193" s="69"/>
      <c r="GR193" s="69"/>
      <c r="GS193" s="69"/>
      <c r="GT193" s="69"/>
      <c r="GU193" s="69"/>
      <c r="GV193" s="69"/>
      <c r="GW193" s="69"/>
      <c r="GX193" s="69"/>
      <c r="GY193" s="69"/>
      <c r="GZ193" s="69"/>
      <c r="HA193" s="69"/>
      <c r="HB193" s="69"/>
      <c r="HC193" s="69"/>
      <c r="HD193" s="69"/>
      <c r="HE193" s="69"/>
      <c r="HF193" s="69"/>
      <c r="HG193" s="69"/>
      <c r="HH193" s="69"/>
      <c r="HI193" s="69"/>
      <c r="HJ193" s="69"/>
      <c r="HK193" s="69"/>
      <c r="HL193" s="69"/>
      <c r="HM193" s="69"/>
      <c r="HN193" s="69"/>
      <c r="HO193" s="69"/>
      <c r="HP193" s="69"/>
      <c r="HQ193" s="69"/>
      <c r="HR193" s="69"/>
      <c r="HS193" s="69"/>
      <c r="HT193" s="69"/>
      <c r="HU193" s="69"/>
      <c r="HV193" s="69"/>
      <c r="HW193" s="69"/>
      <c r="HX193" s="69"/>
      <c r="HY193" s="69"/>
      <c r="HZ193" s="69"/>
      <c r="IA193" s="69"/>
      <c r="IB193" s="69"/>
      <c r="IC193" s="69"/>
      <c r="ID193" s="69"/>
      <c r="IE193" s="69"/>
      <c r="IF193" s="69"/>
      <c r="IG193" s="69"/>
      <c r="IH193" s="69"/>
      <c r="II193" s="69"/>
      <c r="IJ193" s="69"/>
      <c r="IK193" s="69"/>
      <c r="IL193" s="69"/>
      <c r="IM193" s="69"/>
      <c r="IN193" s="69"/>
      <c r="IO193" s="69"/>
      <c r="IP193" s="69"/>
      <c r="IQ193" s="69"/>
      <c r="IR193" s="69"/>
      <c r="IS193" s="69"/>
      <c r="IT193" s="69"/>
      <c r="IU193" s="69"/>
      <c r="IV193" s="69"/>
    </row>
    <row r="194" spans="1:256" ht="15.75" customHeight="1">
      <c r="A194" s="1095"/>
      <c r="B194" s="1095"/>
      <c r="C194" s="443"/>
      <c r="D194" s="443"/>
      <c r="E194" s="795"/>
      <c r="F194" s="795"/>
      <c r="G194" s="795"/>
      <c r="H194" s="795"/>
      <c r="I194" s="795"/>
      <c r="J194" s="795"/>
      <c r="K194" s="795"/>
      <c r="L194" s="795"/>
      <c r="M194" s="795"/>
      <c r="N194" s="795"/>
      <c r="O194" s="795"/>
      <c r="P194" s="795"/>
      <c r="Q194" s="795"/>
      <c r="R194" s="795"/>
      <c r="S194" s="795"/>
      <c r="T194" s="883"/>
      <c r="U194" s="795"/>
      <c r="V194" s="795"/>
      <c r="W194" s="795"/>
      <c r="X194" s="795"/>
      <c r="Y194" s="795"/>
      <c r="Z194" s="795"/>
      <c r="AA194" s="795"/>
      <c r="AB194" s="795"/>
      <c r="AC194" s="795"/>
      <c r="AD194" s="795"/>
      <c r="AE194" s="795"/>
      <c r="AF194" s="795"/>
      <c r="AG194" s="795"/>
      <c r="AH194" s="795"/>
      <c r="AI194" s="795"/>
      <c r="AJ194" s="855"/>
      <c r="AK194" s="884"/>
      <c r="AL194" s="884"/>
      <c r="AM194" s="884"/>
      <c r="AN194" s="884"/>
      <c r="AO194" s="884"/>
      <c r="AP194" s="884"/>
      <c r="AQ194" s="884"/>
      <c r="AR194" s="884"/>
      <c r="AS194" s="884"/>
      <c r="AT194" s="884"/>
      <c r="AU194" s="884"/>
      <c r="AV194" s="884"/>
      <c r="AW194" s="884"/>
      <c r="AX194" s="884"/>
      <c r="AY194" s="884"/>
      <c r="AZ194" s="77"/>
      <c r="BA194" s="77"/>
      <c r="BB194" s="69"/>
      <c r="BC194" s="69"/>
      <c r="BD194" s="69"/>
      <c r="BE194" s="69"/>
      <c r="BF194" s="69"/>
      <c r="BG194" s="69"/>
      <c r="BH194" s="69"/>
      <c r="BI194" s="69"/>
      <c r="BJ194" s="69"/>
      <c r="BK194" s="69"/>
      <c r="BL194" s="69"/>
      <c r="BM194" s="69"/>
      <c r="BN194" s="69"/>
      <c r="BO194" s="69"/>
      <c r="BP194" s="69"/>
      <c r="BQ194" s="69"/>
      <c r="BR194" s="69"/>
      <c r="BS194" s="69"/>
      <c r="BT194" s="69"/>
      <c r="BU194" s="69"/>
      <c r="BV194" s="69"/>
      <c r="BW194" s="69"/>
      <c r="BX194" s="69"/>
      <c r="BY194" s="69"/>
      <c r="BZ194" s="69"/>
      <c r="CA194" s="69"/>
      <c r="CB194" s="69"/>
      <c r="CC194" s="69"/>
      <c r="CD194" s="69"/>
      <c r="CE194" s="69"/>
      <c r="CF194" s="69"/>
      <c r="CG194" s="69"/>
      <c r="CH194" s="69"/>
      <c r="CI194" s="69"/>
      <c r="CJ194" s="69"/>
      <c r="CK194" s="69"/>
      <c r="CL194" s="69"/>
      <c r="CM194" s="69"/>
      <c r="CN194" s="69"/>
      <c r="CO194" s="69"/>
      <c r="CP194" s="69"/>
      <c r="CQ194" s="69"/>
      <c r="CR194" s="69"/>
      <c r="CS194" s="69"/>
      <c r="CT194" s="69"/>
      <c r="CU194" s="69"/>
      <c r="CV194" s="69"/>
      <c r="CW194" s="69"/>
      <c r="CX194" s="69"/>
      <c r="CY194" s="69"/>
      <c r="CZ194" s="69"/>
      <c r="DA194" s="69"/>
      <c r="DB194" s="69"/>
      <c r="DC194" s="69"/>
      <c r="DD194" s="69"/>
      <c r="DE194" s="69"/>
      <c r="DF194" s="69"/>
      <c r="DG194" s="69"/>
      <c r="DH194" s="69"/>
      <c r="DI194" s="69"/>
      <c r="DJ194" s="69"/>
      <c r="DK194" s="69"/>
      <c r="DL194" s="69"/>
      <c r="DM194" s="69"/>
      <c r="DN194" s="69"/>
      <c r="DO194" s="69"/>
      <c r="DP194" s="69"/>
      <c r="DQ194" s="69"/>
      <c r="DR194" s="69"/>
      <c r="DS194" s="69"/>
      <c r="DT194" s="69"/>
      <c r="DU194" s="69"/>
      <c r="DV194" s="69"/>
      <c r="DW194" s="69"/>
      <c r="DX194" s="69"/>
      <c r="DY194" s="69"/>
      <c r="DZ194" s="69"/>
      <c r="EA194" s="69"/>
      <c r="EB194" s="69"/>
      <c r="EC194" s="69"/>
      <c r="ED194" s="69"/>
      <c r="EE194" s="69"/>
      <c r="EF194" s="69"/>
      <c r="EG194" s="69"/>
      <c r="EH194" s="69"/>
      <c r="EI194" s="69"/>
      <c r="EJ194" s="69"/>
      <c r="EK194" s="69"/>
      <c r="EL194" s="69"/>
      <c r="EM194" s="69"/>
      <c r="EN194" s="69"/>
      <c r="EO194" s="69"/>
      <c r="EP194" s="69"/>
      <c r="EQ194" s="69"/>
      <c r="ER194" s="69"/>
      <c r="ES194" s="69"/>
      <c r="ET194" s="69"/>
      <c r="EU194" s="69"/>
      <c r="EV194" s="69"/>
      <c r="EW194" s="69"/>
      <c r="EX194" s="69"/>
      <c r="EY194" s="69"/>
      <c r="EZ194" s="69"/>
      <c r="FA194" s="69"/>
      <c r="FB194" s="69"/>
      <c r="FC194" s="69"/>
      <c r="FD194" s="69"/>
      <c r="FE194" s="69"/>
      <c r="FF194" s="69"/>
      <c r="FG194" s="69"/>
      <c r="FH194" s="69"/>
      <c r="FI194" s="69"/>
      <c r="FJ194" s="69"/>
      <c r="FK194" s="69"/>
      <c r="FL194" s="69"/>
      <c r="FM194" s="69"/>
      <c r="FN194" s="69"/>
      <c r="FO194" s="69"/>
      <c r="FP194" s="69"/>
      <c r="FQ194" s="69"/>
      <c r="FR194" s="69"/>
      <c r="FS194" s="69"/>
      <c r="FT194" s="69"/>
      <c r="FU194" s="69"/>
      <c r="FV194" s="69"/>
      <c r="FW194" s="69"/>
      <c r="FX194" s="69"/>
      <c r="FY194" s="69"/>
      <c r="FZ194" s="69"/>
      <c r="GA194" s="69"/>
      <c r="GB194" s="69"/>
      <c r="GC194" s="69"/>
      <c r="GD194" s="69"/>
      <c r="GE194" s="69"/>
      <c r="GF194" s="69"/>
      <c r="GG194" s="69"/>
      <c r="GH194" s="69"/>
      <c r="GI194" s="69"/>
      <c r="GJ194" s="69"/>
      <c r="GK194" s="69"/>
      <c r="GL194" s="69"/>
      <c r="GM194" s="69"/>
      <c r="GN194" s="69"/>
      <c r="GO194" s="69"/>
      <c r="GP194" s="69"/>
      <c r="GQ194" s="69"/>
      <c r="GR194" s="69"/>
      <c r="GS194" s="69"/>
      <c r="GT194" s="69"/>
      <c r="GU194" s="69"/>
      <c r="GV194" s="69"/>
      <c r="GW194" s="69"/>
      <c r="GX194" s="69"/>
      <c r="GY194" s="69"/>
      <c r="GZ194" s="69"/>
      <c r="HA194" s="69"/>
      <c r="HB194" s="69"/>
      <c r="HC194" s="69"/>
      <c r="HD194" s="69"/>
      <c r="HE194" s="69"/>
      <c r="HF194" s="69"/>
      <c r="HG194" s="69"/>
      <c r="HH194" s="69"/>
      <c r="HI194" s="69"/>
      <c r="HJ194" s="69"/>
      <c r="HK194" s="69"/>
      <c r="HL194" s="69"/>
      <c r="HM194" s="69"/>
      <c r="HN194" s="69"/>
      <c r="HO194" s="69"/>
      <c r="HP194" s="69"/>
      <c r="HQ194" s="69"/>
      <c r="HR194" s="69"/>
      <c r="HS194" s="69"/>
      <c r="HT194" s="69"/>
      <c r="HU194" s="69"/>
      <c r="HV194" s="69"/>
      <c r="HW194" s="69"/>
      <c r="HX194" s="69"/>
      <c r="HY194" s="69"/>
      <c r="HZ194" s="69"/>
      <c r="IA194" s="69"/>
      <c r="IB194" s="69"/>
      <c r="IC194" s="69"/>
      <c r="ID194" s="69"/>
      <c r="IE194" s="69"/>
      <c r="IF194" s="69"/>
      <c r="IG194" s="69"/>
      <c r="IH194" s="69"/>
      <c r="II194" s="69"/>
      <c r="IJ194" s="69"/>
      <c r="IK194" s="69"/>
      <c r="IL194" s="69"/>
      <c r="IM194" s="69"/>
      <c r="IN194" s="69"/>
      <c r="IO194" s="69"/>
      <c r="IP194" s="69"/>
      <c r="IQ194" s="69"/>
      <c r="IR194" s="69"/>
      <c r="IS194" s="69"/>
      <c r="IT194" s="69"/>
      <c r="IU194" s="69"/>
      <c r="IV194" s="69"/>
    </row>
    <row r="195" spans="1:256" ht="15.75" customHeight="1">
      <c r="A195" s="1095"/>
      <c r="B195" s="1095"/>
      <c r="C195" s="443"/>
      <c r="D195" s="443"/>
      <c r="E195" s="795"/>
      <c r="F195" s="795"/>
      <c r="G195" s="795"/>
      <c r="H195" s="795"/>
      <c r="I195" s="795"/>
      <c r="J195" s="795"/>
      <c r="K195" s="795"/>
      <c r="L195" s="795"/>
      <c r="M195" s="795"/>
      <c r="N195" s="795"/>
      <c r="O195" s="795"/>
      <c r="P195" s="795"/>
      <c r="Q195" s="795"/>
      <c r="R195" s="795"/>
      <c r="S195" s="795"/>
      <c r="T195" s="883"/>
      <c r="U195" s="795"/>
      <c r="V195" s="795"/>
      <c r="W195" s="795"/>
      <c r="X195" s="795"/>
      <c r="Y195" s="795"/>
      <c r="Z195" s="795"/>
      <c r="AA195" s="795"/>
      <c r="AB195" s="795"/>
      <c r="AC195" s="795"/>
      <c r="AD195" s="795"/>
      <c r="AE195" s="795"/>
      <c r="AF195" s="795"/>
      <c r="AG195" s="795"/>
      <c r="AH195" s="795"/>
      <c r="AI195" s="795"/>
      <c r="AJ195" s="855"/>
      <c r="AK195" s="884"/>
      <c r="AL195" s="884"/>
      <c r="AM195" s="884"/>
      <c r="AN195" s="884"/>
      <c r="AO195" s="884"/>
      <c r="AP195" s="884"/>
      <c r="AQ195" s="884"/>
      <c r="AR195" s="884"/>
      <c r="AS195" s="884"/>
      <c r="AT195" s="884"/>
      <c r="AU195" s="884"/>
      <c r="AV195" s="884"/>
      <c r="AW195" s="884"/>
      <c r="AX195" s="884"/>
      <c r="AY195" s="884"/>
      <c r="AZ195" s="77"/>
      <c r="BA195" s="77"/>
      <c r="BB195" s="69"/>
      <c r="BC195" s="69"/>
      <c r="BD195" s="69"/>
      <c r="BE195" s="69"/>
      <c r="BF195" s="69"/>
      <c r="BG195" s="69"/>
      <c r="BH195" s="69"/>
      <c r="BI195" s="69"/>
      <c r="BJ195" s="69"/>
      <c r="BK195" s="69"/>
      <c r="BL195" s="69"/>
      <c r="BM195" s="69"/>
      <c r="BN195" s="69"/>
      <c r="BO195" s="69"/>
      <c r="BP195" s="69"/>
      <c r="BQ195" s="69"/>
      <c r="BR195" s="69"/>
      <c r="BS195" s="69"/>
      <c r="BT195" s="69"/>
      <c r="BU195" s="69"/>
      <c r="BV195" s="69"/>
      <c r="BW195" s="69"/>
      <c r="BX195" s="69"/>
      <c r="BY195" s="69"/>
      <c r="BZ195" s="69"/>
      <c r="CA195" s="69"/>
      <c r="CB195" s="69"/>
      <c r="CC195" s="69"/>
      <c r="CD195" s="69"/>
      <c r="CE195" s="69"/>
      <c r="CF195" s="69"/>
      <c r="CG195" s="69"/>
      <c r="CH195" s="69"/>
      <c r="CI195" s="69"/>
      <c r="CJ195" s="69"/>
      <c r="CK195" s="69"/>
      <c r="CL195" s="69"/>
      <c r="CM195" s="69"/>
      <c r="CN195" s="69"/>
      <c r="CO195" s="69"/>
      <c r="CP195" s="69"/>
      <c r="CQ195" s="69"/>
      <c r="CR195" s="69"/>
      <c r="CS195" s="69"/>
      <c r="CT195" s="69"/>
      <c r="CU195" s="69"/>
      <c r="CV195" s="69"/>
      <c r="CW195" s="69"/>
      <c r="CX195" s="69"/>
      <c r="CY195" s="69"/>
      <c r="CZ195" s="69"/>
      <c r="DA195" s="69"/>
      <c r="DB195" s="69"/>
      <c r="DC195" s="69"/>
      <c r="DD195" s="69"/>
      <c r="DE195" s="69"/>
      <c r="DF195" s="69"/>
      <c r="DG195" s="69"/>
      <c r="DH195" s="69"/>
      <c r="DI195" s="69"/>
      <c r="DJ195" s="69"/>
      <c r="DK195" s="69"/>
      <c r="DL195" s="69"/>
      <c r="DM195" s="69"/>
      <c r="DN195" s="69"/>
      <c r="DO195" s="69"/>
      <c r="DP195" s="69"/>
      <c r="DQ195" s="69"/>
      <c r="DR195" s="69"/>
      <c r="DS195" s="69"/>
      <c r="DT195" s="69"/>
      <c r="DU195" s="69"/>
      <c r="DV195" s="69"/>
      <c r="DW195" s="69"/>
      <c r="DX195" s="69"/>
      <c r="DY195" s="69"/>
      <c r="DZ195" s="69"/>
      <c r="EA195" s="69"/>
      <c r="EB195" s="69"/>
      <c r="EC195" s="69"/>
      <c r="ED195" s="69"/>
      <c r="EE195" s="69"/>
      <c r="EF195" s="69"/>
      <c r="EG195" s="69"/>
      <c r="EH195" s="69"/>
      <c r="EI195" s="69"/>
      <c r="EJ195" s="69"/>
      <c r="EK195" s="69"/>
      <c r="EL195" s="69"/>
      <c r="EM195" s="69"/>
      <c r="EN195" s="69"/>
      <c r="EO195" s="69"/>
      <c r="EP195" s="69"/>
      <c r="EQ195" s="69"/>
      <c r="ER195" s="69"/>
      <c r="ES195" s="69"/>
      <c r="ET195" s="69"/>
      <c r="EU195" s="69"/>
      <c r="EV195" s="69"/>
      <c r="EW195" s="69"/>
      <c r="EX195" s="69"/>
      <c r="EY195" s="69"/>
      <c r="EZ195" s="69"/>
      <c r="FA195" s="69"/>
      <c r="FB195" s="69"/>
      <c r="FC195" s="69"/>
      <c r="FD195" s="69"/>
      <c r="FE195" s="69"/>
      <c r="FF195" s="69"/>
      <c r="FG195" s="69"/>
      <c r="FH195" s="69"/>
      <c r="FI195" s="69"/>
      <c r="FJ195" s="69"/>
      <c r="FK195" s="69"/>
      <c r="FL195" s="69"/>
      <c r="FM195" s="69"/>
      <c r="FN195" s="69"/>
      <c r="FO195" s="69"/>
      <c r="FP195" s="69"/>
      <c r="FQ195" s="69"/>
      <c r="FR195" s="69"/>
      <c r="FS195" s="69"/>
      <c r="FT195" s="69"/>
      <c r="FU195" s="69"/>
      <c r="FV195" s="69"/>
      <c r="FW195" s="69"/>
      <c r="FX195" s="69"/>
      <c r="FY195" s="69"/>
      <c r="FZ195" s="69"/>
      <c r="GA195" s="69"/>
      <c r="GB195" s="69"/>
      <c r="GC195" s="69"/>
      <c r="GD195" s="69"/>
      <c r="GE195" s="69"/>
      <c r="GF195" s="69"/>
      <c r="GG195" s="69"/>
      <c r="GH195" s="69"/>
      <c r="GI195" s="69"/>
      <c r="GJ195" s="69"/>
      <c r="GK195" s="69"/>
      <c r="GL195" s="69"/>
      <c r="GM195" s="69"/>
      <c r="GN195" s="69"/>
      <c r="GO195" s="69"/>
      <c r="GP195" s="69"/>
      <c r="GQ195" s="69"/>
      <c r="GR195" s="69"/>
      <c r="GS195" s="69"/>
      <c r="GT195" s="69"/>
      <c r="GU195" s="69"/>
      <c r="GV195" s="69"/>
      <c r="GW195" s="69"/>
      <c r="GX195" s="69"/>
      <c r="GY195" s="69"/>
      <c r="GZ195" s="69"/>
      <c r="HA195" s="69"/>
      <c r="HB195" s="69"/>
      <c r="HC195" s="69"/>
      <c r="HD195" s="69"/>
      <c r="HE195" s="69"/>
      <c r="HF195" s="69"/>
      <c r="HG195" s="69"/>
      <c r="HH195" s="69"/>
      <c r="HI195" s="69"/>
      <c r="HJ195" s="69"/>
      <c r="HK195" s="69"/>
      <c r="HL195" s="69"/>
      <c r="HM195" s="69"/>
      <c r="HN195" s="69"/>
      <c r="HO195" s="69"/>
      <c r="HP195" s="69"/>
      <c r="HQ195" s="69"/>
      <c r="HR195" s="69"/>
      <c r="HS195" s="69"/>
      <c r="HT195" s="69"/>
      <c r="HU195" s="69"/>
      <c r="HV195" s="69"/>
      <c r="HW195" s="69"/>
      <c r="HX195" s="69"/>
      <c r="HY195" s="69"/>
      <c r="HZ195" s="69"/>
      <c r="IA195" s="69"/>
      <c r="IB195" s="69"/>
      <c r="IC195" s="69"/>
      <c r="ID195" s="69"/>
      <c r="IE195" s="69"/>
      <c r="IF195" s="69"/>
      <c r="IG195" s="69"/>
      <c r="IH195" s="69"/>
      <c r="II195" s="69"/>
      <c r="IJ195" s="69"/>
      <c r="IK195" s="69"/>
      <c r="IL195" s="69"/>
      <c r="IM195" s="69"/>
      <c r="IN195" s="69"/>
      <c r="IO195" s="69"/>
      <c r="IP195" s="69"/>
      <c r="IQ195" s="69"/>
      <c r="IR195" s="69"/>
      <c r="IS195" s="69"/>
      <c r="IT195" s="69"/>
      <c r="IU195" s="69"/>
      <c r="IV195" s="69"/>
    </row>
    <row r="196" spans="1:256" s="766" customFormat="1" ht="15.75" customHeight="1">
      <c r="A196" s="1095"/>
      <c r="B196" s="1095"/>
      <c r="C196" s="703"/>
      <c r="D196" s="704"/>
      <c r="E196" s="704"/>
      <c r="F196" s="704"/>
      <c r="G196" s="704"/>
      <c r="H196" s="704"/>
      <c r="I196" s="704"/>
      <c r="J196" s="704"/>
      <c r="K196" s="704"/>
      <c r="L196" s="704"/>
      <c r="M196" s="704"/>
      <c r="N196" s="704"/>
      <c r="O196" s="704"/>
      <c r="P196" s="704"/>
      <c r="Q196" s="704"/>
      <c r="R196" s="704"/>
      <c r="S196" s="704"/>
      <c r="T196" s="704"/>
      <c r="U196" s="704"/>
      <c r="V196" s="704"/>
      <c r="W196" s="704"/>
      <c r="X196" s="704"/>
      <c r="Y196" s="704"/>
      <c r="Z196" s="704"/>
      <c r="AA196" s="704"/>
      <c r="AB196" s="704"/>
      <c r="AC196" s="704"/>
      <c r="AD196" s="704"/>
      <c r="AE196" s="704"/>
      <c r="AF196" s="704"/>
      <c r="AG196" s="704"/>
      <c r="AH196" s="704"/>
      <c r="AI196" s="704"/>
      <c r="AJ196" s="704"/>
      <c r="AK196" s="704"/>
      <c r="AL196" s="704"/>
      <c r="AM196" s="704"/>
      <c r="AN196" s="704"/>
      <c r="AO196" s="704"/>
      <c r="AP196" s="704"/>
      <c r="AQ196" s="704"/>
      <c r="AR196" s="704"/>
      <c r="AS196" s="704"/>
      <c r="AT196" s="704"/>
      <c r="AU196" s="704"/>
      <c r="AV196" s="704"/>
      <c r="AW196" s="704"/>
      <c r="AX196" s="704"/>
      <c r="AY196" s="704"/>
      <c r="AZ196" s="765"/>
      <c r="BA196" s="765"/>
      <c r="BB196" s="138"/>
      <c r="BC196" s="138"/>
      <c r="BD196" s="138"/>
      <c r="BE196" s="138"/>
      <c r="BF196" s="138"/>
      <c r="BG196" s="138"/>
      <c r="BH196" s="138"/>
      <c r="BI196" s="138"/>
      <c r="BJ196" s="138"/>
      <c r="BK196" s="138"/>
      <c r="BL196" s="138"/>
      <c r="BM196" s="138"/>
      <c r="BN196" s="138"/>
      <c r="BO196" s="138"/>
      <c r="BP196" s="138"/>
      <c r="BQ196" s="138"/>
      <c r="BR196" s="138"/>
      <c r="BS196" s="138"/>
      <c r="BT196" s="138"/>
      <c r="BU196" s="138"/>
      <c r="BV196" s="138"/>
      <c r="BW196" s="138"/>
      <c r="BX196" s="138"/>
      <c r="BY196" s="138"/>
      <c r="BZ196" s="138"/>
      <c r="CA196" s="138"/>
      <c r="CB196" s="138"/>
      <c r="CC196" s="138"/>
      <c r="CD196" s="138"/>
      <c r="CE196" s="138"/>
      <c r="CF196" s="138"/>
      <c r="CG196" s="138"/>
      <c r="CH196" s="138"/>
      <c r="CI196" s="138"/>
      <c r="CJ196" s="138"/>
      <c r="CK196" s="138"/>
      <c r="CL196" s="138"/>
      <c r="CM196" s="138"/>
      <c r="CN196" s="138"/>
      <c r="CO196" s="138"/>
      <c r="CP196" s="138"/>
      <c r="CQ196" s="138"/>
      <c r="CR196" s="138"/>
      <c r="CS196" s="138"/>
      <c r="CT196" s="138"/>
      <c r="CU196" s="138"/>
      <c r="CV196" s="138"/>
      <c r="CW196" s="138"/>
      <c r="CX196" s="138"/>
      <c r="CY196" s="138"/>
      <c r="CZ196" s="138"/>
      <c r="DA196" s="138"/>
      <c r="DB196" s="138"/>
      <c r="DC196" s="138"/>
      <c r="DD196" s="138"/>
      <c r="DE196" s="138"/>
      <c r="DF196" s="138"/>
      <c r="DG196" s="138"/>
      <c r="DH196" s="138"/>
      <c r="DI196" s="138"/>
      <c r="DJ196" s="138"/>
      <c r="DK196" s="138"/>
      <c r="DL196" s="138"/>
      <c r="DM196" s="138"/>
      <c r="DN196" s="138"/>
      <c r="DO196" s="138"/>
      <c r="DP196" s="138"/>
      <c r="DQ196" s="138"/>
      <c r="DR196" s="138"/>
      <c r="DS196" s="138"/>
      <c r="DT196" s="138"/>
      <c r="DU196" s="138"/>
      <c r="DV196" s="138"/>
      <c r="DW196" s="138"/>
      <c r="DX196" s="138"/>
      <c r="DY196" s="138"/>
      <c r="DZ196" s="138"/>
      <c r="EA196" s="138"/>
      <c r="EB196" s="138"/>
      <c r="EC196" s="138"/>
      <c r="ED196" s="138"/>
      <c r="EE196" s="138"/>
      <c r="EF196" s="138"/>
      <c r="EG196" s="138"/>
      <c r="EH196" s="138"/>
      <c r="EI196" s="138"/>
      <c r="EJ196" s="138"/>
      <c r="EK196" s="138"/>
      <c r="EL196" s="138"/>
      <c r="EM196" s="138"/>
      <c r="EN196" s="138"/>
      <c r="EO196" s="138"/>
      <c r="EP196" s="138"/>
      <c r="EQ196" s="138"/>
      <c r="ER196" s="138"/>
      <c r="ES196" s="138"/>
      <c r="ET196" s="138"/>
      <c r="EU196" s="138"/>
      <c r="EV196" s="138"/>
      <c r="EW196" s="138"/>
      <c r="EX196" s="138"/>
      <c r="EY196" s="138"/>
      <c r="EZ196" s="138"/>
      <c r="FA196" s="138"/>
      <c r="FB196" s="138"/>
      <c r="FC196" s="138"/>
      <c r="FD196" s="138"/>
      <c r="FE196" s="138"/>
      <c r="FF196" s="138"/>
      <c r="FG196" s="138"/>
      <c r="FH196" s="138"/>
      <c r="FI196" s="138"/>
      <c r="FJ196" s="138"/>
      <c r="FK196" s="138"/>
      <c r="FL196" s="138"/>
      <c r="FM196" s="138"/>
      <c r="FN196" s="138"/>
      <c r="FO196" s="138"/>
      <c r="FP196" s="138"/>
      <c r="FQ196" s="138"/>
      <c r="FR196" s="138"/>
      <c r="FS196" s="138"/>
      <c r="FT196" s="138"/>
      <c r="FU196" s="138"/>
      <c r="FV196" s="138"/>
      <c r="FW196" s="138"/>
      <c r="FX196" s="138"/>
      <c r="FY196" s="138"/>
      <c r="FZ196" s="138"/>
      <c r="GA196" s="138"/>
      <c r="GB196" s="138"/>
      <c r="GC196" s="138"/>
      <c r="GD196" s="138"/>
      <c r="GE196" s="138"/>
      <c r="GF196" s="138"/>
      <c r="GG196" s="138"/>
      <c r="GH196" s="138"/>
      <c r="GI196" s="138"/>
      <c r="GJ196" s="138"/>
      <c r="GK196" s="138"/>
      <c r="GL196" s="138"/>
      <c r="GM196" s="138"/>
      <c r="GN196" s="138"/>
      <c r="GO196" s="138"/>
      <c r="GP196" s="138"/>
      <c r="GQ196" s="138"/>
      <c r="GR196" s="138"/>
      <c r="GS196" s="138"/>
      <c r="GT196" s="138"/>
      <c r="GU196" s="138"/>
      <c r="GV196" s="138"/>
      <c r="GW196" s="138"/>
      <c r="GX196" s="138"/>
      <c r="GY196" s="138"/>
      <c r="GZ196" s="138"/>
      <c r="HA196" s="138"/>
      <c r="HB196" s="138"/>
      <c r="HC196" s="138"/>
      <c r="HD196" s="138"/>
      <c r="HE196" s="138"/>
      <c r="HF196" s="138"/>
      <c r="HG196" s="138"/>
      <c r="HH196" s="138"/>
      <c r="HI196" s="138"/>
      <c r="HJ196" s="138"/>
      <c r="HK196" s="138"/>
      <c r="HL196" s="138"/>
      <c r="HM196" s="138"/>
      <c r="HN196" s="138"/>
      <c r="HO196" s="138"/>
      <c r="HP196" s="138"/>
      <c r="HQ196" s="138"/>
      <c r="HR196" s="138"/>
      <c r="HS196" s="138"/>
      <c r="HT196" s="138"/>
      <c r="HU196" s="138"/>
      <c r="HV196" s="138"/>
      <c r="HW196" s="138"/>
      <c r="HX196" s="138"/>
      <c r="HY196" s="138"/>
      <c r="HZ196" s="138"/>
      <c r="IA196" s="138"/>
      <c r="IB196" s="138"/>
      <c r="IC196" s="138"/>
      <c r="ID196" s="138"/>
      <c r="IE196" s="138"/>
      <c r="IF196" s="138"/>
      <c r="IG196" s="138"/>
      <c r="IH196" s="138"/>
      <c r="II196" s="138"/>
      <c r="IJ196" s="138"/>
      <c r="IK196" s="138"/>
      <c r="IL196" s="138"/>
      <c r="IM196" s="138"/>
      <c r="IN196" s="138"/>
      <c r="IO196" s="138"/>
      <c r="IP196" s="138"/>
      <c r="IQ196" s="138"/>
      <c r="IR196" s="138"/>
      <c r="IS196" s="138"/>
      <c r="IT196" s="138"/>
      <c r="IU196" s="138"/>
      <c r="IV196" s="138"/>
    </row>
    <row r="197" spans="1:256" s="766" customFormat="1" ht="15.75" customHeight="1">
      <c r="A197" s="1095"/>
      <c r="B197" s="1095"/>
      <c r="C197" s="703"/>
      <c r="D197" s="704"/>
      <c r="E197" s="795"/>
      <c r="F197" s="795"/>
      <c r="G197" s="795"/>
      <c r="H197" s="795"/>
      <c r="I197" s="795"/>
      <c r="J197" s="795"/>
      <c r="K197" s="795"/>
      <c r="L197" s="795"/>
      <c r="M197" s="795"/>
      <c r="N197" s="795"/>
      <c r="O197" s="795"/>
      <c r="P197" s="795"/>
      <c r="Q197" s="795"/>
      <c r="R197" s="795"/>
      <c r="S197" s="795"/>
      <c r="T197" s="883"/>
      <c r="U197" s="795"/>
      <c r="V197" s="795"/>
      <c r="W197" s="795"/>
      <c r="X197" s="795"/>
      <c r="Y197" s="795"/>
      <c r="Z197" s="795"/>
      <c r="AA197" s="795"/>
      <c r="AB197" s="795"/>
      <c r="AC197" s="795"/>
      <c r="AD197" s="795"/>
      <c r="AE197" s="795"/>
      <c r="AF197" s="795"/>
      <c r="AG197" s="795"/>
      <c r="AH197" s="795"/>
      <c r="AI197" s="795"/>
      <c r="AJ197" s="855"/>
      <c r="AK197" s="884"/>
      <c r="AL197" s="884"/>
      <c r="AM197" s="884"/>
      <c r="AN197" s="884"/>
      <c r="AO197" s="884"/>
      <c r="AP197" s="884"/>
      <c r="AQ197" s="884"/>
      <c r="AR197" s="884"/>
      <c r="AS197" s="884"/>
      <c r="AT197" s="884"/>
      <c r="AU197" s="884"/>
      <c r="AV197" s="884"/>
      <c r="AW197" s="884"/>
      <c r="AX197" s="884"/>
      <c r="AY197" s="884"/>
      <c r="AZ197" s="765"/>
      <c r="BA197" s="765"/>
      <c r="BB197" s="138"/>
      <c r="BC197" s="138"/>
      <c r="BD197" s="138"/>
      <c r="BE197" s="138"/>
      <c r="BF197" s="138"/>
      <c r="BG197" s="138"/>
      <c r="BH197" s="138"/>
      <c r="BI197" s="138"/>
      <c r="BJ197" s="138"/>
      <c r="BK197" s="138"/>
      <c r="BL197" s="138"/>
      <c r="BM197" s="138"/>
      <c r="BN197" s="138"/>
      <c r="BO197" s="138"/>
      <c r="BP197" s="138"/>
      <c r="BQ197" s="138"/>
      <c r="BR197" s="138"/>
      <c r="BS197" s="138"/>
      <c r="BT197" s="138"/>
      <c r="BU197" s="138"/>
      <c r="BV197" s="138"/>
      <c r="BW197" s="138"/>
      <c r="BX197" s="138"/>
      <c r="BY197" s="138"/>
      <c r="BZ197" s="138"/>
      <c r="CA197" s="138"/>
      <c r="CB197" s="138"/>
      <c r="CC197" s="138"/>
      <c r="CD197" s="138"/>
      <c r="CE197" s="138"/>
      <c r="CF197" s="138"/>
      <c r="CG197" s="138"/>
      <c r="CH197" s="138"/>
      <c r="CI197" s="138"/>
      <c r="CJ197" s="138"/>
      <c r="CK197" s="138"/>
      <c r="CL197" s="138"/>
      <c r="CM197" s="138"/>
      <c r="CN197" s="138"/>
      <c r="CO197" s="138"/>
      <c r="CP197" s="138"/>
      <c r="CQ197" s="138"/>
      <c r="CR197" s="138"/>
      <c r="CS197" s="138"/>
      <c r="CT197" s="138"/>
      <c r="CU197" s="138"/>
      <c r="CV197" s="138"/>
      <c r="CW197" s="138"/>
      <c r="CX197" s="138"/>
      <c r="CY197" s="138"/>
      <c r="CZ197" s="138"/>
      <c r="DA197" s="138"/>
      <c r="DB197" s="138"/>
      <c r="DC197" s="138"/>
      <c r="DD197" s="138"/>
      <c r="DE197" s="138"/>
      <c r="DF197" s="138"/>
      <c r="DG197" s="138"/>
      <c r="DH197" s="138"/>
      <c r="DI197" s="138"/>
      <c r="DJ197" s="138"/>
      <c r="DK197" s="138"/>
      <c r="DL197" s="138"/>
      <c r="DM197" s="138"/>
      <c r="DN197" s="138"/>
      <c r="DO197" s="138"/>
      <c r="DP197" s="138"/>
      <c r="DQ197" s="138"/>
      <c r="DR197" s="138"/>
      <c r="DS197" s="138"/>
      <c r="DT197" s="138"/>
      <c r="DU197" s="138"/>
      <c r="DV197" s="138"/>
      <c r="DW197" s="138"/>
      <c r="DX197" s="138"/>
      <c r="DY197" s="138"/>
      <c r="DZ197" s="138"/>
      <c r="EA197" s="138"/>
      <c r="EB197" s="138"/>
      <c r="EC197" s="138"/>
      <c r="ED197" s="138"/>
      <c r="EE197" s="138"/>
      <c r="EF197" s="138"/>
      <c r="EG197" s="138"/>
      <c r="EH197" s="138"/>
      <c r="EI197" s="138"/>
      <c r="EJ197" s="138"/>
      <c r="EK197" s="138"/>
      <c r="EL197" s="138"/>
      <c r="EM197" s="138"/>
      <c r="EN197" s="138"/>
      <c r="EO197" s="138"/>
      <c r="EP197" s="138"/>
      <c r="EQ197" s="138"/>
      <c r="ER197" s="138"/>
      <c r="ES197" s="138"/>
      <c r="ET197" s="138"/>
      <c r="EU197" s="138"/>
      <c r="EV197" s="138"/>
      <c r="EW197" s="138"/>
      <c r="EX197" s="138"/>
      <c r="EY197" s="138"/>
      <c r="EZ197" s="138"/>
      <c r="FA197" s="138"/>
      <c r="FB197" s="138"/>
      <c r="FC197" s="138"/>
      <c r="FD197" s="138"/>
      <c r="FE197" s="138"/>
      <c r="FF197" s="138"/>
      <c r="FG197" s="138"/>
      <c r="FH197" s="138"/>
      <c r="FI197" s="138"/>
      <c r="FJ197" s="138"/>
      <c r="FK197" s="138"/>
      <c r="FL197" s="138"/>
      <c r="FM197" s="138"/>
      <c r="FN197" s="138"/>
      <c r="FO197" s="138"/>
      <c r="FP197" s="138"/>
      <c r="FQ197" s="138"/>
      <c r="FR197" s="138"/>
      <c r="FS197" s="138"/>
      <c r="FT197" s="138"/>
      <c r="FU197" s="138"/>
      <c r="FV197" s="138"/>
      <c r="FW197" s="138"/>
      <c r="FX197" s="138"/>
      <c r="FY197" s="138"/>
      <c r="FZ197" s="138"/>
      <c r="GA197" s="138"/>
      <c r="GB197" s="138"/>
      <c r="GC197" s="138"/>
      <c r="GD197" s="138"/>
      <c r="GE197" s="138"/>
      <c r="GF197" s="138"/>
      <c r="GG197" s="138"/>
      <c r="GH197" s="138"/>
      <c r="GI197" s="138"/>
      <c r="GJ197" s="138"/>
      <c r="GK197" s="138"/>
      <c r="GL197" s="138"/>
      <c r="GM197" s="138"/>
      <c r="GN197" s="138"/>
      <c r="GO197" s="138"/>
      <c r="GP197" s="138"/>
      <c r="GQ197" s="138"/>
      <c r="GR197" s="138"/>
      <c r="GS197" s="138"/>
      <c r="GT197" s="138"/>
      <c r="GU197" s="138"/>
      <c r="GV197" s="138"/>
      <c r="GW197" s="138"/>
      <c r="GX197" s="138"/>
      <c r="GY197" s="138"/>
      <c r="GZ197" s="138"/>
      <c r="HA197" s="138"/>
      <c r="HB197" s="138"/>
      <c r="HC197" s="138"/>
      <c r="HD197" s="138"/>
      <c r="HE197" s="138"/>
      <c r="HF197" s="138"/>
      <c r="HG197" s="138"/>
      <c r="HH197" s="138"/>
      <c r="HI197" s="138"/>
      <c r="HJ197" s="138"/>
      <c r="HK197" s="138"/>
      <c r="HL197" s="138"/>
      <c r="HM197" s="138"/>
      <c r="HN197" s="138"/>
      <c r="HO197" s="138"/>
      <c r="HP197" s="138"/>
      <c r="HQ197" s="138"/>
      <c r="HR197" s="138"/>
      <c r="HS197" s="138"/>
      <c r="HT197" s="138"/>
      <c r="HU197" s="138"/>
      <c r="HV197" s="138"/>
      <c r="HW197" s="138"/>
      <c r="HX197" s="138"/>
      <c r="HY197" s="138"/>
      <c r="HZ197" s="138"/>
      <c r="IA197" s="138"/>
      <c r="IB197" s="138"/>
      <c r="IC197" s="138"/>
      <c r="ID197" s="138"/>
      <c r="IE197" s="138"/>
      <c r="IF197" s="138"/>
      <c r="IG197" s="138"/>
      <c r="IH197" s="138"/>
      <c r="II197" s="138"/>
      <c r="IJ197" s="138"/>
      <c r="IK197" s="138"/>
      <c r="IL197" s="138"/>
      <c r="IM197" s="138"/>
      <c r="IN197" s="138"/>
      <c r="IO197" s="138"/>
      <c r="IP197" s="138"/>
      <c r="IQ197" s="138"/>
      <c r="IR197" s="138"/>
      <c r="IS197" s="138"/>
      <c r="IT197" s="138"/>
      <c r="IU197" s="138"/>
      <c r="IV197" s="138"/>
    </row>
    <row r="198" spans="1:256" ht="15.75" customHeight="1">
      <c r="A198" s="1095"/>
      <c r="B198" s="1095"/>
      <c r="C198" s="703"/>
      <c r="D198" s="704"/>
      <c r="E198" s="795"/>
      <c r="F198" s="795"/>
      <c r="G198" s="795"/>
      <c r="H198" s="795"/>
      <c r="I198" s="795"/>
      <c r="J198" s="795"/>
      <c r="K198" s="795"/>
      <c r="L198" s="795"/>
      <c r="M198" s="795"/>
      <c r="N198" s="795"/>
      <c r="O198" s="795"/>
      <c r="P198" s="795"/>
      <c r="Q198" s="795"/>
      <c r="R198" s="795"/>
      <c r="S198" s="795"/>
      <c r="T198" s="883"/>
      <c r="U198" s="795"/>
      <c r="V198" s="795"/>
      <c r="W198" s="795"/>
      <c r="X198" s="795"/>
      <c r="Y198" s="795"/>
      <c r="Z198" s="795"/>
      <c r="AA198" s="795"/>
      <c r="AB198" s="795"/>
      <c r="AC198" s="795"/>
      <c r="AD198" s="795"/>
      <c r="AE198" s="795"/>
      <c r="AF198" s="795"/>
      <c r="AG198" s="795"/>
      <c r="AH198" s="795"/>
      <c r="AI198" s="795"/>
      <c r="AJ198" s="855"/>
      <c r="AK198" s="884"/>
      <c r="AL198" s="884"/>
      <c r="AM198" s="884"/>
      <c r="AN198" s="884"/>
      <c r="AO198" s="884"/>
      <c r="AP198" s="884"/>
      <c r="AQ198" s="884"/>
      <c r="AR198" s="884"/>
      <c r="AS198" s="884"/>
      <c r="AT198" s="884"/>
      <c r="AU198" s="884"/>
      <c r="AV198" s="884"/>
      <c r="AW198" s="884"/>
      <c r="AX198" s="884"/>
      <c r="AY198" s="884"/>
      <c r="AZ198" s="77"/>
      <c r="BA198" s="77"/>
      <c r="BB198" s="69"/>
      <c r="BC198" s="69"/>
      <c r="BD198" s="69"/>
      <c r="BE198" s="69"/>
      <c r="BF198" s="69"/>
      <c r="BG198" s="69"/>
      <c r="BH198" s="69"/>
      <c r="BI198" s="69"/>
      <c r="BJ198" s="69"/>
      <c r="BK198" s="69"/>
      <c r="BL198" s="69"/>
      <c r="BM198" s="69"/>
      <c r="BN198" s="69"/>
      <c r="BO198" s="69"/>
      <c r="BP198" s="69"/>
      <c r="BQ198" s="69"/>
      <c r="BR198" s="69"/>
      <c r="BS198" s="69"/>
      <c r="BT198" s="69"/>
      <c r="BU198" s="69"/>
      <c r="BV198" s="69"/>
      <c r="BW198" s="69"/>
      <c r="BX198" s="69"/>
      <c r="BY198" s="69"/>
      <c r="BZ198" s="69"/>
      <c r="CA198" s="69"/>
      <c r="CB198" s="69"/>
      <c r="CC198" s="69"/>
      <c r="CD198" s="69"/>
      <c r="CE198" s="69"/>
      <c r="CF198" s="69"/>
      <c r="CG198" s="69"/>
      <c r="CH198" s="69"/>
      <c r="CI198" s="69"/>
      <c r="CJ198" s="69"/>
      <c r="CK198" s="69"/>
      <c r="CL198" s="69"/>
      <c r="CM198" s="69"/>
      <c r="CN198" s="69"/>
      <c r="CO198" s="69"/>
      <c r="CP198" s="69"/>
      <c r="CQ198" s="69"/>
      <c r="CR198" s="69"/>
      <c r="CS198" s="69"/>
      <c r="CT198" s="69"/>
      <c r="CU198" s="69"/>
      <c r="CV198" s="69"/>
      <c r="CW198" s="69"/>
      <c r="CX198" s="69"/>
      <c r="CY198" s="69"/>
      <c r="CZ198" s="69"/>
      <c r="DA198" s="69"/>
      <c r="DB198" s="69"/>
      <c r="DC198" s="69"/>
      <c r="DD198" s="69"/>
      <c r="DE198" s="69"/>
      <c r="DF198" s="69"/>
      <c r="DG198" s="69"/>
      <c r="DH198" s="69"/>
      <c r="DI198" s="69"/>
      <c r="DJ198" s="69"/>
      <c r="DK198" s="69"/>
      <c r="DL198" s="69"/>
      <c r="DM198" s="69"/>
      <c r="DN198" s="69"/>
      <c r="DO198" s="69"/>
      <c r="DP198" s="69"/>
      <c r="DQ198" s="69"/>
      <c r="DR198" s="69"/>
      <c r="DS198" s="69"/>
      <c r="DT198" s="69"/>
      <c r="DU198" s="69"/>
      <c r="DV198" s="69"/>
      <c r="DW198" s="69"/>
      <c r="DX198" s="69"/>
      <c r="DY198" s="69"/>
      <c r="DZ198" s="69"/>
      <c r="EA198" s="69"/>
      <c r="EB198" s="69"/>
      <c r="EC198" s="69"/>
      <c r="ED198" s="69"/>
      <c r="EE198" s="69"/>
      <c r="EF198" s="69"/>
      <c r="EG198" s="69"/>
      <c r="EH198" s="69"/>
      <c r="EI198" s="69"/>
      <c r="EJ198" s="69"/>
      <c r="EK198" s="69"/>
      <c r="EL198" s="69"/>
      <c r="EM198" s="69"/>
      <c r="EN198" s="69"/>
      <c r="EO198" s="69"/>
      <c r="EP198" s="69"/>
      <c r="EQ198" s="69"/>
      <c r="ER198" s="69"/>
      <c r="ES198" s="69"/>
      <c r="ET198" s="69"/>
      <c r="EU198" s="69"/>
      <c r="EV198" s="69"/>
      <c r="EW198" s="69"/>
      <c r="EX198" s="69"/>
      <c r="EY198" s="69"/>
      <c r="EZ198" s="69"/>
      <c r="FA198" s="69"/>
      <c r="FB198" s="69"/>
      <c r="FC198" s="69"/>
      <c r="FD198" s="69"/>
      <c r="FE198" s="69"/>
      <c r="FF198" s="69"/>
      <c r="FG198" s="69"/>
      <c r="FH198" s="69"/>
      <c r="FI198" s="69"/>
      <c r="FJ198" s="69"/>
      <c r="FK198" s="69"/>
      <c r="FL198" s="69"/>
      <c r="FM198" s="69"/>
      <c r="FN198" s="69"/>
      <c r="FO198" s="69"/>
      <c r="FP198" s="69"/>
      <c r="FQ198" s="69"/>
      <c r="FR198" s="69"/>
      <c r="FS198" s="69"/>
      <c r="FT198" s="69"/>
      <c r="FU198" s="69"/>
      <c r="FV198" s="69"/>
      <c r="FW198" s="69"/>
      <c r="FX198" s="69"/>
      <c r="FY198" s="69"/>
      <c r="FZ198" s="69"/>
      <c r="GA198" s="69"/>
      <c r="GB198" s="69"/>
      <c r="GC198" s="69"/>
      <c r="GD198" s="69"/>
      <c r="GE198" s="69"/>
      <c r="GF198" s="69"/>
      <c r="GG198" s="69"/>
      <c r="GH198" s="69"/>
      <c r="GI198" s="69"/>
      <c r="GJ198" s="69"/>
      <c r="GK198" s="69"/>
      <c r="GL198" s="69"/>
      <c r="GM198" s="69"/>
      <c r="GN198" s="69"/>
      <c r="GO198" s="69"/>
      <c r="GP198" s="69"/>
      <c r="GQ198" s="69"/>
      <c r="GR198" s="69"/>
      <c r="GS198" s="69"/>
      <c r="GT198" s="69"/>
      <c r="GU198" s="69"/>
      <c r="GV198" s="69"/>
      <c r="GW198" s="69"/>
      <c r="GX198" s="69"/>
      <c r="GY198" s="69"/>
      <c r="GZ198" s="69"/>
      <c r="HA198" s="69"/>
      <c r="HB198" s="69"/>
      <c r="HC198" s="69"/>
      <c r="HD198" s="69"/>
      <c r="HE198" s="69"/>
      <c r="HF198" s="69"/>
      <c r="HG198" s="69"/>
      <c r="HH198" s="69"/>
      <c r="HI198" s="69"/>
      <c r="HJ198" s="69"/>
      <c r="HK198" s="69"/>
      <c r="HL198" s="69"/>
      <c r="HM198" s="69"/>
      <c r="HN198" s="69"/>
      <c r="HO198" s="69"/>
      <c r="HP198" s="69"/>
      <c r="HQ198" s="69"/>
      <c r="HR198" s="69"/>
      <c r="HS198" s="69"/>
      <c r="HT198" s="69"/>
      <c r="HU198" s="69"/>
      <c r="HV198" s="69"/>
      <c r="HW198" s="69"/>
      <c r="HX198" s="69"/>
      <c r="HY198" s="69"/>
      <c r="HZ198" s="69"/>
      <c r="IA198" s="69"/>
      <c r="IB198" s="69"/>
      <c r="IC198" s="69"/>
      <c r="ID198" s="69"/>
      <c r="IE198" s="69"/>
      <c r="IF198" s="69"/>
      <c r="IG198" s="69"/>
      <c r="IH198" s="69"/>
      <c r="II198" s="69"/>
      <c r="IJ198" s="69"/>
      <c r="IK198" s="69"/>
      <c r="IL198" s="69"/>
      <c r="IM198" s="69"/>
      <c r="IN198" s="69"/>
      <c r="IO198" s="69"/>
      <c r="IP198" s="69"/>
      <c r="IQ198" s="69"/>
      <c r="IR198" s="69"/>
      <c r="IS198" s="69"/>
      <c r="IT198" s="69"/>
      <c r="IU198" s="69"/>
      <c r="IV198" s="69"/>
    </row>
    <row r="199" spans="1:256" ht="15.75" customHeight="1">
      <c r="A199" s="1095"/>
      <c r="B199" s="1095"/>
      <c r="C199" s="703"/>
      <c r="D199" s="704"/>
      <c r="E199" s="795"/>
      <c r="F199" s="795"/>
      <c r="G199" s="795"/>
      <c r="H199" s="795"/>
      <c r="I199" s="795"/>
      <c r="J199" s="795"/>
      <c r="K199" s="795"/>
      <c r="L199" s="795"/>
      <c r="M199" s="795"/>
      <c r="N199" s="795"/>
      <c r="O199" s="795"/>
      <c r="P199" s="795"/>
      <c r="Q199" s="795"/>
      <c r="R199" s="795"/>
      <c r="S199" s="795"/>
      <c r="T199" s="883"/>
      <c r="U199" s="795"/>
      <c r="V199" s="795"/>
      <c r="W199" s="795"/>
      <c r="X199" s="795"/>
      <c r="Y199" s="795"/>
      <c r="Z199" s="795"/>
      <c r="AA199" s="795"/>
      <c r="AB199" s="795"/>
      <c r="AC199" s="795"/>
      <c r="AD199" s="795"/>
      <c r="AE199" s="795"/>
      <c r="AF199" s="795"/>
      <c r="AG199" s="795"/>
      <c r="AH199" s="795"/>
      <c r="AI199" s="795"/>
      <c r="AJ199" s="855"/>
      <c r="AK199" s="884"/>
      <c r="AL199" s="884"/>
      <c r="AM199" s="884"/>
      <c r="AN199" s="884"/>
      <c r="AO199" s="884"/>
      <c r="AP199" s="884"/>
      <c r="AQ199" s="884"/>
      <c r="AR199" s="884"/>
      <c r="AS199" s="884"/>
      <c r="AT199" s="884"/>
      <c r="AU199" s="884"/>
      <c r="AV199" s="884"/>
      <c r="AW199" s="884"/>
      <c r="AX199" s="884"/>
      <c r="AY199" s="884"/>
      <c r="AZ199" s="77"/>
      <c r="BA199" s="77"/>
      <c r="BB199" s="69"/>
      <c r="BC199" s="69"/>
      <c r="BD199" s="69"/>
      <c r="BE199" s="69"/>
      <c r="BF199" s="69"/>
      <c r="BG199" s="69"/>
      <c r="BH199" s="69"/>
      <c r="BI199" s="69"/>
      <c r="BJ199" s="69"/>
      <c r="BK199" s="69"/>
      <c r="BL199" s="69"/>
      <c r="BM199" s="69"/>
      <c r="BN199" s="69"/>
      <c r="BO199" s="69"/>
      <c r="BP199" s="69"/>
      <c r="BQ199" s="69"/>
      <c r="BR199" s="69"/>
      <c r="BS199" s="69"/>
      <c r="BT199" s="69"/>
      <c r="BU199" s="69"/>
      <c r="BV199" s="69"/>
      <c r="BW199" s="69"/>
      <c r="BX199" s="69"/>
      <c r="BY199" s="69"/>
      <c r="BZ199" s="69"/>
      <c r="CA199" s="69"/>
      <c r="CB199" s="69"/>
      <c r="CC199" s="69"/>
      <c r="CD199" s="69"/>
      <c r="CE199" s="69"/>
      <c r="CF199" s="69"/>
      <c r="CG199" s="69"/>
      <c r="CH199" s="69"/>
      <c r="CI199" s="69"/>
      <c r="CJ199" s="69"/>
      <c r="CK199" s="69"/>
      <c r="CL199" s="69"/>
      <c r="CM199" s="69"/>
      <c r="CN199" s="69"/>
      <c r="CO199" s="69"/>
      <c r="CP199" s="69"/>
      <c r="CQ199" s="69"/>
      <c r="CR199" s="69"/>
      <c r="CS199" s="69"/>
      <c r="CT199" s="69"/>
      <c r="CU199" s="69"/>
      <c r="CV199" s="69"/>
      <c r="CW199" s="69"/>
      <c r="CX199" s="69"/>
      <c r="CY199" s="69"/>
      <c r="CZ199" s="69"/>
      <c r="DA199" s="69"/>
      <c r="DB199" s="69"/>
      <c r="DC199" s="69"/>
      <c r="DD199" s="69"/>
      <c r="DE199" s="69"/>
      <c r="DF199" s="69"/>
      <c r="DG199" s="69"/>
      <c r="DH199" s="69"/>
      <c r="DI199" s="69"/>
      <c r="DJ199" s="69"/>
      <c r="DK199" s="69"/>
      <c r="DL199" s="69"/>
      <c r="DM199" s="69"/>
      <c r="DN199" s="69"/>
      <c r="DO199" s="69"/>
      <c r="DP199" s="69"/>
      <c r="DQ199" s="69"/>
      <c r="DR199" s="69"/>
      <c r="DS199" s="69"/>
      <c r="DT199" s="69"/>
      <c r="DU199" s="69"/>
      <c r="DV199" s="69"/>
      <c r="DW199" s="69"/>
      <c r="DX199" s="69"/>
      <c r="DY199" s="69"/>
      <c r="DZ199" s="69"/>
      <c r="EA199" s="69"/>
      <c r="EB199" s="69"/>
      <c r="EC199" s="69"/>
      <c r="ED199" s="69"/>
      <c r="EE199" s="69"/>
      <c r="EF199" s="69"/>
      <c r="EG199" s="69"/>
      <c r="EH199" s="69"/>
      <c r="EI199" s="69"/>
      <c r="EJ199" s="69"/>
      <c r="EK199" s="69"/>
      <c r="EL199" s="69"/>
      <c r="EM199" s="69"/>
      <c r="EN199" s="69"/>
      <c r="EO199" s="69"/>
      <c r="EP199" s="69"/>
      <c r="EQ199" s="69"/>
      <c r="ER199" s="69"/>
      <c r="ES199" s="69"/>
      <c r="ET199" s="69"/>
      <c r="EU199" s="69"/>
      <c r="EV199" s="69"/>
      <c r="EW199" s="69"/>
      <c r="EX199" s="69"/>
      <c r="EY199" s="69"/>
      <c r="EZ199" s="69"/>
      <c r="FA199" s="69"/>
      <c r="FB199" s="69"/>
      <c r="FC199" s="69"/>
      <c r="FD199" s="69"/>
      <c r="FE199" s="69"/>
      <c r="FF199" s="69"/>
      <c r="FG199" s="69"/>
      <c r="FH199" s="69"/>
      <c r="FI199" s="69"/>
      <c r="FJ199" s="69"/>
      <c r="FK199" s="69"/>
      <c r="FL199" s="69"/>
      <c r="FM199" s="69"/>
      <c r="FN199" s="69"/>
      <c r="FO199" s="69"/>
      <c r="FP199" s="69"/>
      <c r="FQ199" s="69"/>
      <c r="FR199" s="69"/>
      <c r="FS199" s="69"/>
      <c r="FT199" s="69"/>
      <c r="FU199" s="69"/>
      <c r="FV199" s="69"/>
      <c r="FW199" s="69"/>
      <c r="FX199" s="69"/>
      <c r="FY199" s="69"/>
      <c r="FZ199" s="69"/>
      <c r="GA199" s="69"/>
      <c r="GB199" s="69"/>
      <c r="GC199" s="69"/>
      <c r="GD199" s="69"/>
      <c r="GE199" s="69"/>
      <c r="GF199" s="69"/>
      <c r="GG199" s="69"/>
      <c r="GH199" s="69"/>
      <c r="GI199" s="69"/>
      <c r="GJ199" s="69"/>
      <c r="GK199" s="69"/>
      <c r="GL199" s="69"/>
      <c r="GM199" s="69"/>
      <c r="GN199" s="69"/>
      <c r="GO199" s="69"/>
      <c r="GP199" s="69"/>
      <c r="GQ199" s="69"/>
      <c r="GR199" s="69"/>
      <c r="GS199" s="69"/>
      <c r="GT199" s="69"/>
      <c r="GU199" s="69"/>
      <c r="GV199" s="69"/>
      <c r="GW199" s="69"/>
      <c r="GX199" s="69"/>
      <c r="GY199" s="69"/>
      <c r="GZ199" s="69"/>
      <c r="HA199" s="69"/>
      <c r="HB199" s="69"/>
      <c r="HC199" s="69"/>
      <c r="HD199" s="69"/>
      <c r="HE199" s="69"/>
      <c r="HF199" s="69"/>
      <c r="HG199" s="69"/>
      <c r="HH199" s="69"/>
      <c r="HI199" s="69"/>
      <c r="HJ199" s="69"/>
      <c r="HK199" s="69"/>
      <c r="HL199" s="69"/>
      <c r="HM199" s="69"/>
      <c r="HN199" s="69"/>
      <c r="HO199" s="69"/>
      <c r="HP199" s="69"/>
      <c r="HQ199" s="69"/>
      <c r="HR199" s="69"/>
      <c r="HS199" s="69"/>
      <c r="HT199" s="69"/>
      <c r="HU199" s="69"/>
      <c r="HV199" s="69"/>
      <c r="HW199" s="69"/>
      <c r="HX199" s="69"/>
      <c r="HY199" s="69"/>
      <c r="HZ199" s="69"/>
      <c r="IA199" s="69"/>
      <c r="IB199" s="69"/>
      <c r="IC199" s="69"/>
      <c r="ID199" s="69"/>
      <c r="IE199" s="69"/>
      <c r="IF199" s="69"/>
      <c r="IG199" s="69"/>
      <c r="IH199" s="69"/>
      <c r="II199" s="69"/>
      <c r="IJ199" s="69"/>
      <c r="IK199" s="69"/>
      <c r="IL199" s="69"/>
      <c r="IM199" s="69"/>
      <c r="IN199" s="69"/>
      <c r="IO199" s="69"/>
      <c r="IP199" s="69"/>
      <c r="IQ199" s="69"/>
      <c r="IR199" s="69"/>
      <c r="IS199" s="69"/>
      <c r="IT199" s="69"/>
      <c r="IU199" s="69"/>
      <c r="IV199" s="69"/>
    </row>
    <row r="200" spans="1:256" ht="15.75" customHeight="1">
      <c r="A200" s="1095"/>
      <c r="B200" s="1095"/>
      <c r="C200" s="703"/>
      <c r="D200" s="704"/>
      <c r="E200" s="795"/>
      <c r="F200" s="795"/>
      <c r="G200" s="795"/>
      <c r="H200" s="795"/>
      <c r="I200" s="795"/>
      <c r="J200" s="795"/>
      <c r="K200" s="795"/>
      <c r="L200" s="795"/>
      <c r="M200" s="795"/>
      <c r="N200" s="795"/>
      <c r="O200" s="795"/>
      <c r="P200" s="795"/>
      <c r="Q200" s="795"/>
      <c r="R200" s="795"/>
      <c r="S200" s="795"/>
      <c r="T200" s="883"/>
      <c r="U200" s="795"/>
      <c r="V200" s="795"/>
      <c r="W200" s="795"/>
      <c r="X200" s="795"/>
      <c r="Y200" s="795"/>
      <c r="Z200" s="795"/>
      <c r="AA200" s="795"/>
      <c r="AB200" s="795"/>
      <c r="AC200" s="795"/>
      <c r="AD200" s="795"/>
      <c r="AE200" s="795"/>
      <c r="AF200" s="795"/>
      <c r="AG200" s="795"/>
      <c r="AH200" s="795"/>
      <c r="AI200" s="795"/>
      <c r="AJ200" s="855"/>
      <c r="AK200" s="884"/>
      <c r="AL200" s="884"/>
      <c r="AM200" s="884"/>
      <c r="AN200" s="884"/>
      <c r="AO200" s="884"/>
      <c r="AP200" s="884"/>
      <c r="AQ200" s="884"/>
      <c r="AR200" s="884"/>
      <c r="AS200" s="884"/>
      <c r="AT200" s="884"/>
      <c r="AU200" s="884"/>
      <c r="AV200" s="884"/>
      <c r="AW200" s="884"/>
      <c r="AX200" s="884"/>
      <c r="AY200" s="884"/>
      <c r="AZ200" s="77"/>
      <c r="BA200" s="77"/>
      <c r="BB200" s="69"/>
      <c r="BC200" s="69"/>
      <c r="BD200" s="69"/>
      <c r="BE200" s="69"/>
      <c r="BF200" s="69"/>
      <c r="BG200" s="69"/>
      <c r="BH200" s="69"/>
      <c r="BI200" s="69"/>
      <c r="BJ200" s="69"/>
      <c r="BK200" s="69"/>
      <c r="BL200" s="69"/>
      <c r="BM200" s="69"/>
      <c r="BN200" s="69"/>
      <c r="BO200" s="69"/>
      <c r="BP200" s="69"/>
      <c r="BQ200" s="69"/>
      <c r="BR200" s="69"/>
      <c r="BS200" s="69"/>
      <c r="BT200" s="69"/>
      <c r="BU200" s="69"/>
      <c r="BV200" s="69"/>
      <c r="BW200" s="69"/>
      <c r="BX200" s="69"/>
      <c r="BY200" s="69"/>
      <c r="BZ200" s="69"/>
      <c r="CA200" s="69"/>
      <c r="CB200" s="69"/>
      <c r="CC200" s="69"/>
      <c r="CD200" s="69"/>
      <c r="CE200" s="69"/>
      <c r="CF200" s="69"/>
      <c r="CG200" s="69"/>
      <c r="CH200" s="69"/>
      <c r="CI200" s="69"/>
      <c r="CJ200" s="69"/>
      <c r="CK200" s="69"/>
      <c r="CL200" s="69"/>
      <c r="CM200" s="69"/>
      <c r="CN200" s="69"/>
      <c r="CO200" s="69"/>
      <c r="CP200" s="69"/>
      <c r="CQ200" s="69"/>
      <c r="CR200" s="69"/>
      <c r="CS200" s="69"/>
      <c r="CT200" s="69"/>
      <c r="CU200" s="69"/>
      <c r="CV200" s="69"/>
      <c r="CW200" s="69"/>
      <c r="CX200" s="69"/>
      <c r="CY200" s="69"/>
      <c r="CZ200" s="69"/>
      <c r="DA200" s="69"/>
      <c r="DB200" s="69"/>
      <c r="DC200" s="69"/>
      <c r="DD200" s="69"/>
      <c r="DE200" s="69"/>
      <c r="DF200" s="69"/>
      <c r="DG200" s="69"/>
      <c r="DH200" s="69"/>
      <c r="DI200" s="69"/>
      <c r="DJ200" s="69"/>
      <c r="DK200" s="69"/>
      <c r="DL200" s="69"/>
      <c r="DM200" s="69"/>
      <c r="DN200" s="69"/>
      <c r="DO200" s="69"/>
      <c r="DP200" s="69"/>
      <c r="DQ200" s="69"/>
      <c r="DR200" s="69"/>
      <c r="DS200" s="69"/>
      <c r="DT200" s="69"/>
      <c r="DU200" s="69"/>
      <c r="DV200" s="69"/>
      <c r="DW200" s="69"/>
      <c r="DX200" s="69"/>
      <c r="DY200" s="69"/>
      <c r="DZ200" s="69"/>
      <c r="EA200" s="69"/>
      <c r="EB200" s="69"/>
      <c r="EC200" s="69"/>
      <c r="ED200" s="69"/>
      <c r="EE200" s="69"/>
      <c r="EF200" s="69"/>
      <c r="EG200" s="69"/>
      <c r="EH200" s="69"/>
      <c r="EI200" s="69"/>
      <c r="EJ200" s="69"/>
      <c r="EK200" s="69"/>
      <c r="EL200" s="69"/>
      <c r="EM200" s="69"/>
      <c r="EN200" s="69"/>
      <c r="EO200" s="69"/>
      <c r="EP200" s="69"/>
      <c r="EQ200" s="69"/>
      <c r="ER200" s="69"/>
      <c r="ES200" s="69"/>
      <c r="ET200" s="69"/>
      <c r="EU200" s="69"/>
      <c r="EV200" s="69"/>
      <c r="EW200" s="69"/>
      <c r="EX200" s="69"/>
      <c r="EY200" s="69"/>
      <c r="EZ200" s="69"/>
      <c r="FA200" s="69"/>
      <c r="FB200" s="69"/>
      <c r="FC200" s="69"/>
      <c r="FD200" s="69"/>
      <c r="FE200" s="69"/>
      <c r="FF200" s="69"/>
      <c r="FG200" s="69"/>
      <c r="FH200" s="69"/>
      <c r="FI200" s="69"/>
      <c r="FJ200" s="69"/>
      <c r="FK200" s="69"/>
      <c r="FL200" s="69"/>
      <c r="FM200" s="69"/>
      <c r="FN200" s="69"/>
      <c r="FO200" s="69"/>
      <c r="FP200" s="69"/>
      <c r="FQ200" s="69"/>
      <c r="FR200" s="69"/>
      <c r="FS200" s="69"/>
      <c r="FT200" s="69"/>
      <c r="FU200" s="69"/>
      <c r="FV200" s="69"/>
      <c r="FW200" s="69"/>
      <c r="FX200" s="69"/>
      <c r="FY200" s="69"/>
      <c r="FZ200" s="69"/>
      <c r="GA200" s="69"/>
      <c r="GB200" s="69"/>
      <c r="GC200" s="69"/>
      <c r="GD200" s="69"/>
      <c r="GE200" s="69"/>
      <c r="GF200" s="69"/>
      <c r="GG200" s="69"/>
      <c r="GH200" s="69"/>
      <c r="GI200" s="69"/>
      <c r="GJ200" s="69"/>
      <c r="GK200" s="69"/>
      <c r="GL200" s="69"/>
      <c r="GM200" s="69"/>
      <c r="GN200" s="69"/>
      <c r="GO200" s="69"/>
      <c r="GP200" s="69"/>
      <c r="GQ200" s="69"/>
      <c r="GR200" s="69"/>
      <c r="GS200" s="69"/>
      <c r="GT200" s="69"/>
      <c r="GU200" s="69"/>
      <c r="GV200" s="69"/>
      <c r="GW200" s="69"/>
      <c r="GX200" s="69"/>
      <c r="GY200" s="69"/>
      <c r="GZ200" s="69"/>
      <c r="HA200" s="69"/>
      <c r="HB200" s="69"/>
      <c r="HC200" s="69"/>
      <c r="HD200" s="69"/>
      <c r="HE200" s="69"/>
      <c r="HF200" s="69"/>
      <c r="HG200" s="69"/>
      <c r="HH200" s="69"/>
      <c r="HI200" s="69"/>
      <c r="HJ200" s="69"/>
      <c r="HK200" s="69"/>
      <c r="HL200" s="69"/>
      <c r="HM200" s="69"/>
      <c r="HN200" s="69"/>
      <c r="HO200" s="69"/>
      <c r="HP200" s="69"/>
      <c r="HQ200" s="69"/>
      <c r="HR200" s="69"/>
      <c r="HS200" s="69"/>
      <c r="HT200" s="69"/>
      <c r="HU200" s="69"/>
      <c r="HV200" s="69"/>
      <c r="HW200" s="69"/>
      <c r="HX200" s="69"/>
      <c r="HY200" s="69"/>
      <c r="HZ200" s="69"/>
      <c r="IA200" s="69"/>
      <c r="IB200" s="69"/>
      <c r="IC200" s="69"/>
      <c r="ID200" s="69"/>
      <c r="IE200" s="69"/>
      <c r="IF200" s="69"/>
      <c r="IG200" s="69"/>
      <c r="IH200" s="69"/>
      <c r="II200" s="69"/>
      <c r="IJ200" s="69"/>
      <c r="IK200" s="69"/>
      <c r="IL200" s="69"/>
      <c r="IM200" s="69"/>
      <c r="IN200" s="69"/>
      <c r="IO200" s="69"/>
      <c r="IP200" s="69"/>
      <c r="IQ200" s="69"/>
      <c r="IR200" s="69"/>
      <c r="IS200" s="69"/>
      <c r="IT200" s="69"/>
      <c r="IU200" s="69"/>
      <c r="IV200" s="69"/>
    </row>
    <row r="201" spans="1:256" s="766" customFormat="1" ht="15.75" customHeight="1">
      <c r="A201" s="1095"/>
      <c r="B201" s="1095"/>
      <c r="C201" s="703"/>
      <c r="D201" s="704"/>
      <c r="E201" s="795"/>
      <c r="F201" s="795"/>
      <c r="G201" s="795"/>
      <c r="H201" s="795"/>
      <c r="I201" s="795"/>
      <c r="J201" s="795"/>
      <c r="K201" s="795"/>
      <c r="L201" s="795"/>
      <c r="M201" s="795"/>
      <c r="N201" s="795"/>
      <c r="O201" s="795"/>
      <c r="P201" s="795"/>
      <c r="Q201" s="795"/>
      <c r="R201" s="795"/>
      <c r="S201" s="795"/>
      <c r="T201" s="883"/>
      <c r="U201" s="795"/>
      <c r="V201" s="795"/>
      <c r="W201" s="795"/>
      <c r="X201" s="795"/>
      <c r="Y201" s="795"/>
      <c r="Z201" s="795"/>
      <c r="AA201" s="795"/>
      <c r="AB201" s="795"/>
      <c r="AC201" s="795"/>
      <c r="AD201" s="795"/>
      <c r="AE201" s="795"/>
      <c r="AF201" s="795"/>
      <c r="AG201" s="795"/>
      <c r="AH201" s="795"/>
      <c r="AI201" s="795"/>
      <c r="AJ201" s="855"/>
      <c r="AK201" s="884"/>
      <c r="AL201" s="884"/>
      <c r="AM201" s="884"/>
      <c r="AN201" s="884"/>
      <c r="AO201" s="884"/>
      <c r="AP201" s="884"/>
      <c r="AQ201" s="884"/>
      <c r="AR201" s="884"/>
      <c r="AS201" s="884"/>
      <c r="AT201" s="884"/>
      <c r="AU201" s="884"/>
      <c r="AV201" s="884"/>
      <c r="AW201" s="884"/>
      <c r="AX201" s="884"/>
      <c r="AY201" s="884"/>
      <c r="AZ201" s="765"/>
      <c r="BA201" s="765"/>
      <c r="BB201" s="138"/>
      <c r="BC201" s="138"/>
      <c r="BD201" s="138"/>
      <c r="BE201" s="138"/>
      <c r="BF201" s="138"/>
      <c r="BG201" s="138"/>
      <c r="BH201" s="138"/>
      <c r="BI201" s="138"/>
      <c r="BJ201" s="138"/>
      <c r="BK201" s="138"/>
      <c r="BL201" s="138"/>
      <c r="BM201" s="138"/>
      <c r="BN201" s="138"/>
      <c r="BO201" s="138"/>
      <c r="BP201" s="138"/>
      <c r="BQ201" s="138"/>
      <c r="BR201" s="138"/>
      <c r="BS201" s="138"/>
      <c r="BT201" s="138"/>
      <c r="BU201" s="138"/>
      <c r="BV201" s="138"/>
      <c r="BW201" s="138"/>
      <c r="BX201" s="138"/>
      <c r="BY201" s="138"/>
      <c r="BZ201" s="138"/>
      <c r="CA201" s="138"/>
      <c r="CB201" s="138"/>
      <c r="CC201" s="138"/>
      <c r="CD201" s="138"/>
      <c r="CE201" s="138"/>
      <c r="CF201" s="138"/>
      <c r="CG201" s="138"/>
      <c r="CH201" s="138"/>
      <c r="CI201" s="138"/>
      <c r="CJ201" s="138"/>
      <c r="CK201" s="138"/>
      <c r="CL201" s="138"/>
      <c r="CM201" s="138"/>
      <c r="CN201" s="138"/>
      <c r="CO201" s="138"/>
      <c r="CP201" s="138"/>
      <c r="CQ201" s="138"/>
      <c r="CR201" s="138"/>
      <c r="CS201" s="138"/>
      <c r="CT201" s="138"/>
      <c r="CU201" s="138"/>
      <c r="CV201" s="138"/>
      <c r="CW201" s="138"/>
      <c r="CX201" s="138"/>
      <c r="CY201" s="138"/>
      <c r="CZ201" s="138"/>
      <c r="DA201" s="138"/>
      <c r="DB201" s="138"/>
      <c r="DC201" s="138"/>
      <c r="DD201" s="138"/>
      <c r="DE201" s="138"/>
      <c r="DF201" s="138"/>
      <c r="DG201" s="138"/>
      <c r="DH201" s="138"/>
      <c r="DI201" s="138"/>
      <c r="DJ201" s="138"/>
      <c r="DK201" s="138"/>
      <c r="DL201" s="138"/>
      <c r="DM201" s="138"/>
      <c r="DN201" s="138"/>
      <c r="DO201" s="138"/>
      <c r="DP201" s="138"/>
      <c r="DQ201" s="138"/>
      <c r="DR201" s="138"/>
      <c r="DS201" s="138"/>
      <c r="DT201" s="138"/>
      <c r="DU201" s="138"/>
      <c r="DV201" s="138"/>
      <c r="DW201" s="138"/>
      <c r="DX201" s="138"/>
      <c r="DY201" s="138"/>
      <c r="DZ201" s="138"/>
      <c r="EA201" s="138"/>
      <c r="EB201" s="138"/>
      <c r="EC201" s="138"/>
      <c r="ED201" s="138"/>
      <c r="EE201" s="138"/>
      <c r="EF201" s="138"/>
      <c r="EG201" s="138"/>
      <c r="EH201" s="138"/>
      <c r="EI201" s="138"/>
      <c r="EJ201" s="138"/>
      <c r="EK201" s="138"/>
      <c r="EL201" s="138"/>
      <c r="EM201" s="138"/>
      <c r="EN201" s="138"/>
      <c r="EO201" s="138"/>
      <c r="EP201" s="138"/>
      <c r="EQ201" s="138"/>
      <c r="ER201" s="138"/>
      <c r="ES201" s="138"/>
      <c r="ET201" s="138"/>
      <c r="EU201" s="138"/>
      <c r="EV201" s="138"/>
      <c r="EW201" s="138"/>
      <c r="EX201" s="138"/>
      <c r="EY201" s="138"/>
      <c r="EZ201" s="138"/>
      <c r="FA201" s="138"/>
      <c r="FB201" s="138"/>
      <c r="FC201" s="138"/>
      <c r="FD201" s="138"/>
      <c r="FE201" s="138"/>
      <c r="FF201" s="138"/>
      <c r="FG201" s="138"/>
      <c r="FH201" s="138"/>
      <c r="FI201" s="138"/>
      <c r="FJ201" s="138"/>
      <c r="FK201" s="138"/>
      <c r="FL201" s="138"/>
      <c r="FM201" s="138"/>
      <c r="FN201" s="138"/>
      <c r="FO201" s="138"/>
      <c r="FP201" s="138"/>
      <c r="FQ201" s="138"/>
      <c r="FR201" s="138"/>
      <c r="FS201" s="138"/>
      <c r="FT201" s="138"/>
      <c r="FU201" s="138"/>
      <c r="FV201" s="138"/>
      <c r="FW201" s="138"/>
      <c r="FX201" s="138"/>
      <c r="FY201" s="138"/>
      <c r="FZ201" s="138"/>
      <c r="GA201" s="138"/>
      <c r="GB201" s="138"/>
      <c r="GC201" s="138"/>
      <c r="GD201" s="138"/>
      <c r="GE201" s="138"/>
      <c r="GF201" s="138"/>
      <c r="GG201" s="138"/>
      <c r="GH201" s="138"/>
      <c r="GI201" s="138"/>
      <c r="GJ201" s="138"/>
      <c r="GK201" s="138"/>
      <c r="GL201" s="138"/>
      <c r="GM201" s="138"/>
      <c r="GN201" s="138"/>
      <c r="GO201" s="138"/>
      <c r="GP201" s="138"/>
      <c r="GQ201" s="138"/>
      <c r="GR201" s="138"/>
      <c r="GS201" s="138"/>
      <c r="GT201" s="138"/>
      <c r="GU201" s="138"/>
      <c r="GV201" s="138"/>
      <c r="GW201" s="138"/>
      <c r="GX201" s="138"/>
      <c r="GY201" s="138"/>
      <c r="GZ201" s="138"/>
      <c r="HA201" s="138"/>
      <c r="HB201" s="138"/>
      <c r="HC201" s="138"/>
      <c r="HD201" s="138"/>
      <c r="HE201" s="138"/>
      <c r="HF201" s="138"/>
      <c r="HG201" s="138"/>
      <c r="HH201" s="138"/>
      <c r="HI201" s="138"/>
      <c r="HJ201" s="138"/>
      <c r="HK201" s="138"/>
      <c r="HL201" s="138"/>
      <c r="HM201" s="138"/>
      <c r="HN201" s="138"/>
      <c r="HO201" s="138"/>
      <c r="HP201" s="138"/>
      <c r="HQ201" s="138"/>
      <c r="HR201" s="138"/>
      <c r="HS201" s="138"/>
      <c r="HT201" s="138"/>
      <c r="HU201" s="138"/>
      <c r="HV201" s="138"/>
      <c r="HW201" s="138"/>
      <c r="HX201" s="138"/>
      <c r="HY201" s="138"/>
      <c r="HZ201" s="138"/>
      <c r="IA201" s="138"/>
      <c r="IB201" s="138"/>
      <c r="IC201" s="138"/>
      <c r="ID201" s="138"/>
      <c r="IE201" s="138"/>
      <c r="IF201" s="138"/>
      <c r="IG201" s="138"/>
      <c r="IH201" s="138"/>
      <c r="II201" s="138"/>
      <c r="IJ201" s="138"/>
      <c r="IK201" s="138"/>
      <c r="IL201" s="138"/>
      <c r="IM201" s="138"/>
      <c r="IN201" s="138"/>
      <c r="IO201" s="138"/>
      <c r="IP201" s="138"/>
      <c r="IQ201" s="138"/>
      <c r="IR201" s="138"/>
      <c r="IS201" s="138"/>
      <c r="IT201" s="138"/>
      <c r="IU201" s="138"/>
      <c r="IV201" s="138"/>
    </row>
    <row r="202" spans="1:256" s="769" customFormat="1" ht="15.75" customHeight="1">
      <c r="A202" s="1095"/>
      <c r="B202" s="1095"/>
      <c r="C202" s="768"/>
      <c r="D202" s="768"/>
      <c r="E202" s="795"/>
      <c r="F202" s="795"/>
      <c r="G202" s="795"/>
      <c r="H202" s="795"/>
      <c r="I202" s="795"/>
      <c r="J202" s="795"/>
      <c r="K202" s="795"/>
      <c r="L202" s="795"/>
      <c r="M202" s="795"/>
      <c r="N202" s="795"/>
      <c r="O202" s="795"/>
      <c r="P202" s="795"/>
      <c r="Q202" s="795"/>
      <c r="R202" s="795"/>
      <c r="S202" s="795"/>
      <c r="T202" s="883"/>
      <c r="U202" s="795"/>
      <c r="V202" s="795"/>
      <c r="W202" s="795"/>
      <c r="X202" s="795"/>
      <c r="Y202" s="795"/>
      <c r="Z202" s="795"/>
      <c r="AA202" s="795"/>
      <c r="AB202" s="795"/>
      <c r="AC202" s="795"/>
      <c r="AD202" s="795"/>
      <c r="AE202" s="795"/>
      <c r="AF202" s="795"/>
      <c r="AG202" s="795"/>
      <c r="AH202" s="795"/>
      <c r="AI202" s="795"/>
      <c r="AJ202" s="855"/>
      <c r="AK202" s="884"/>
      <c r="AL202" s="884"/>
      <c r="AM202" s="884"/>
      <c r="AN202" s="884"/>
      <c r="AO202" s="884"/>
      <c r="AP202" s="884"/>
      <c r="AQ202" s="884"/>
      <c r="AR202" s="884"/>
      <c r="AS202" s="884"/>
      <c r="AT202" s="884"/>
      <c r="AU202" s="884"/>
      <c r="AV202" s="884"/>
      <c r="AW202" s="884"/>
      <c r="AX202" s="884"/>
      <c r="AY202" s="884"/>
      <c r="AZ202" s="767"/>
      <c r="BA202" s="767"/>
      <c r="BB202" s="767"/>
      <c r="BC202" s="767"/>
      <c r="BD202" s="767"/>
      <c r="BE202" s="767"/>
      <c r="BF202" s="767"/>
      <c r="BG202" s="767"/>
      <c r="BH202" s="767"/>
      <c r="BI202" s="767"/>
      <c r="BJ202" s="767"/>
      <c r="BK202" s="767"/>
      <c r="BL202" s="767"/>
      <c r="BM202" s="767"/>
      <c r="BN202" s="767"/>
      <c r="BO202" s="767"/>
      <c r="BP202" s="767"/>
      <c r="BQ202" s="767"/>
      <c r="BR202" s="767"/>
      <c r="BS202" s="767"/>
      <c r="BT202" s="767"/>
      <c r="BU202" s="767"/>
      <c r="BV202" s="767"/>
      <c r="BW202" s="767"/>
      <c r="BX202" s="767"/>
      <c r="BY202" s="767"/>
      <c r="BZ202" s="767"/>
      <c r="CA202" s="767"/>
      <c r="CB202" s="767"/>
      <c r="CC202" s="767"/>
      <c r="CD202" s="767"/>
      <c r="CE202" s="767"/>
      <c r="CF202" s="767"/>
      <c r="CG202" s="767"/>
      <c r="CH202" s="767"/>
      <c r="CI202" s="767"/>
      <c r="CJ202" s="767"/>
      <c r="CK202" s="767"/>
      <c r="CL202" s="767"/>
      <c r="CM202" s="767"/>
      <c r="CN202" s="767"/>
      <c r="CO202" s="767"/>
      <c r="CP202" s="767"/>
      <c r="CQ202" s="767"/>
      <c r="CR202" s="767"/>
      <c r="CS202" s="767"/>
      <c r="CT202" s="767"/>
      <c r="CU202" s="767"/>
      <c r="CV202" s="767"/>
      <c r="CW202" s="767"/>
      <c r="CX202" s="767"/>
      <c r="CY202" s="767"/>
      <c r="CZ202" s="767"/>
      <c r="DA202" s="767"/>
      <c r="DB202" s="767"/>
      <c r="DC202" s="767"/>
      <c r="DD202" s="767"/>
      <c r="DE202" s="767"/>
      <c r="DF202" s="767"/>
      <c r="DG202" s="767"/>
      <c r="DH202" s="767"/>
      <c r="DI202" s="767"/>
      <c r="DJ202" s="767"/>
      <c r="DK202" s="767"/>
      <c r="DL202" s="767"/>
      <c r="DM202" s="767"/>
      <c r="DN202" s="767"/>
      <c r="DO202" s="767"/>
      <c r="DP202" s="767"/>
      <c r="DQ202" s="767"/>
      <c r="DR202" s="767"/>
      <c r="DS202" s="767"/>
      <c r="DT202" s="767"/>
      <c r="DU202" s="767"/>
      <c r="DV202" s="767"/>
      <c r="DW202" s="767"/>
      <c r="DX202" s="767"/>
      <c r="DY202" s="767"/>
      <c r="DZ202" s="767"/>
      <c r="EA202" s="767"/>
      <c r="EB202" s="767"/>
      <c r="EC202" s="767"/>
      <c r="ED202" s="767"/>
      <c r="EE202" s="767"/>
      <c r="EF202" s="767"/>
      <c r="EG202" s="767"/>
      <c r="EH202" s="767"/>
      <c r="EI202" s="767"/>
      <c r="EJ202" s="767"/>
      <c r="EK202" s="767"/>
      <c r="EL202" s="767"/>
      <c r="EM202" s="767"/>
      <c r="EN202" s="767"/>
      <c r="EO202" s="767"/>
      <c r="EP202" s="767"/>
      <c r="EQ202" s="767"/>
      <c r="ER202" s="767"/>
      <c r="ES202" s="767"/>
      <c r="ET202" s="767"/>
      <c r="EU202" s="767"/>
      <c r="EV202" s="767"/>
      <c r="EW202" s="767"/>
      <c r="EX202" s="767"/>
      <c r="EY202" s="767"/>
      <c r="EZ202" s="767"/>
      <c r="FA202" s="767"/>
      <c r="FB202" s="767"/>
      <c r="FC202" s="767"/>
      <c r="FD202" s="767"/>
      <c r="FE202" s="767"/>
      <c r="FF202" s="767"/>
      <c r="FG202" s="767"/>
      <c r="FH202" s="767"/>
      <c r="FI202" s="767"/>
      <c r="FJ202" s="767"/>
      <c r="FK202" s="767"/>
      <c r="FL202" s="767"/>
      <c r="FM202" s="767"/>
      <c r="FN202" s="767"/>
      <c r="FO202" s="767"/>
      <c r="FP202" s="767"/>
      <c r="FQ202" s="767"/>
      <c r="FR202" s="767"/>
      <c r="FS202" s="767"/>
      <c r="FT202" s="767"/>
      <c r="FU202" s="767"/>
      <c r="FV202" s="767"/>
      <c r="FW202" s="767"/>
      <c r="FX202" s="767"/>
      <c r="FY202" s="767"/>
      <c r="FZ202" s="767"/>
      <c r="GA202" s="767"/>
      <c r="GB202" s="767"/>
      <c r="GC202" s="767"/>
      <c r="GD202" s="767"/>
      <c r="GE202" s="767"/>
      <c r="GF202" s="767"/>
      <c r="GG202" s="767"/>
      <c r="GH202" s="767"/>
      <c r="GI202" s="767"/>
      <c r="GJ202" s="767"/>
      <c r="GK202" s="767"/>
      <c r="GL202" s="767"/>
      <c r="GM202" s="767"/>
      <c r="GN202" s="767"/>
      <c r="GO202" s="767"/>
      <c r="GP202" s="767"/>
      <c r="GQ202" s="767"/>
      <c r="GR202" s="767"/>
      <c r="GS202" s="767"/>
      <c r="GT202" s="767"/>
      <c r="GU202" s="767"/>
      <c r="GV202" s="767"/>
      <c r="GW202" s="767"/>
      <c r="GX202" s="767"/>
      <c r="GY202" s="767"/>
      <c r="GZ202" s="767"/>
      <c r="HA202" s="767"/>
      <c r="HB202" s="767"/>
      <c r="HC202" s="767"/>
      <c r="HD202" s="767"/>
      <c r="HE202" s="767"/>
      <c r="HF202" s="767"/>
      <c r="HG202" s="767"/>
      <c r="HH202" s="767"/>
      <c r="HI202" s="767"/>
      <c r="HJ202" s="767"/>
      <c r="HK202" s="767"/>
      <c r="HL202" s="767"/>
      <c r="HM202" s="767"/>
      <c r="HN202" s="767"/>
      <c r="HO202" s="767"/>
      <c r="HP202" s="767"/>
      <c r="HQ202" s="767"/>
      <c r="HR202" s="767"/>
      <c r="HS202" s="767"/>
      <c r="HT202" s="767"/>
      <c r="HU202" s="767"/>
      <c r="HV202" s="767"/>
      <c r="HW202" s="767"/>
      <c r="HX202" s="767"/>
      <c r="HY202" s="767"/>
      <c r="HZ202" s="767"/>
      <c r="IA202" s="767"/>
      <c r="IB202" s="767"/>
      <c r="IC202" s="767"/>
      <c r="ID202" s="767"/>
      <c r="IE202" s="767"/>
      <c r="IF202" s="767"/>
      <c r="IG202" s="767"/>
      <c r="IH202" s="767"/>
      <c r="II202" s="767"/>
      <c r="IJ202" s="767"/>
      <c r="IK202" s="767"/>
      <c r="IL202" s="767"/>
      <c r="IM202" s="767"/>
      <c r="IN202" s="767"/>
      <c r="IO202" s="767"/>
      <c r="IP202" s="767"/>
      <c r="IQ202" s="767"/>
      <c r="IR202" s="767"/>
      <c r="IS202" s="767"/>
      <c r="IT202" s="767"/>
      <c r="IU202" s="767"/>
      <c r="IV202" s="767"/>
    </row>
    <row r="203" spans="1:256" s="57" customFormat="1" ht="15.75" customHeight="1">
      <c r="A203" s="1095"/>
      <c r="B203" s="1095"/>
      <c r="C203" s="989"/>
      <c r="D203" s="989"/>
      <c r="E203" s="795"/>
      <c r="F203" s="795"/>
      <c r="G203" s="795"/>
      <c r="H203" s="795"/>
      <c r="I203" s="795"/>
      <c r="J203" s="795"/>
      <c r="K203" s="795"/>
      <c r="L203" s="795"/>
      <c r="M203" s="795"/>
      <c r="N203" s="795"/>
      <c r="O203" s="795"/>
      <c r="P203" s="795"/>
      <c r="Q203" s="795"/>
      <c r="R203" s="795"/>
      <c r="S203" s="795"/>
      <c r="T203" s="883"/>
      <c r="U203" s="795"/>
      <c r="V203" s="795"/>
      <c r="W203" s="795"/>
      <c r="X203" s="795"/>
      <c r="Y203" s="795"/>
      <c r="Z203" s="795"/>
      <c r="AA203" s="795"/>
      <c r="AB203" s="795"/>
      <c r="AC203" s="795"/>
      <c r="AD203" s="795"/>
      <c r="AE203" s="795"/>
      <c r="AF203" s="795"/>
      <c r="AG203" s="795"/>
      <c r="AH203" s="795"/>
      <c r="AI203" s="795"/>
      <c r="AJ203" s="855"/>
      <c r="AK203" s="884"/>
      <c r="AL203" s="884"/>
      <c r="AM203" s="884"/>
      <c r="AN203" s="884"/>
      <c r="AO203" s="884"/>
      <c r="AP203" s="884"/>
      <c r="AQ203" s="884"/>
      <c r="AR203" s="884"/>
      <c r="AS203" s="884"/>
      <c r="AT203" s="884"/>
      <c r="AU203" s="884"/>
      <c r="AV203" s="884"/>
      <c r="AW203" s="884"/>
      <c r="AX203" s="884"/>
      <c r="AY203" s="884"/>
    </row>
    <row r="204" spans="1:256" s="57" customFormat="1" ht="15.75" customHeight="1">
      <c r="A204" s="1095"/>
      <c r="B204" s="1095"/>
      <c r="C204" s="990"/>
      <c r="D204" s="990"/>
      <c r="E204" s="795"/>
      <c r="F204" s="795"/>
      <c r="G204" s="795"/>
      <c r="H204" s="795"/>
      <c r="I204" s="795"/>
      <c r="J204" s="795"/>
      <c r="K204" s="795"/>
      <c r="L204" s="795"/>
      <c r="M204" s="795"/>
      <c r="N204" s="795"/>
      <c r="O204" s="795"/>
      <c r="P204" s="795"/>
      <c r="Q204" s="795"/>
      <c r="R204" s="795"/>
      <c r="S204" s="795"/>
      <c r="T204" s="883"/>
      <c r="U204" s="795"/>
      <c r="V204" s="795"/>
      <c r="W204" s="795"/>
      <c r="X204" s="795"/>
      <c r="Y204" s="795"/>
      <c r="Z204" s="795"/>
      <c r="AA204" s="795"/>
      <c r="AB204" s="795"/>
      <c r="AC204" s="795"/>
      <c r="AD204" s="795"/>
      <c r="AE204" s="795"/>
      <c r="AF204" s="795"/>
      <c r="AG204" s="795"/>
      <c r="AH204" s="795"/>
      <c r="AI204" s="795"/>
      <c r="AJ204" s="855"/>
      <c r="AK204" s="884"/>
      <c r="AL204" s="884"/>
      <c r="AM204" s="884"/>
      <c r="AN204" s="884"/>
      <c r="AO204" s="884"/>
      <c r="AP204" s="884"/>
      <c r="AQ204" s="884"/>
      <c r="AR204" s="884"/>
      <c r="AS204" s="884"/>
      <c r="AT204" s="884"/>
      <c r="AU204" s="884"/>
      <c r="AV204" s="884"/>
      <c r="AW204" s="884"/>
      <c r="AX204" s="884"/>
      <c r="AY204" s="884"/>
    </row>
    <row r="205" spans="1:256" ht="15.75" customHeight="1">
      <c r="A205" s="1095"/>
      <c r="B205" s="1095"/>
      <c r="C205" s="991"/>
      <c r="D205" s="991"/>
      <c r="E205" s="795"/>
      <c r="F205" s="795"/>
      <c r="G205" s="795"/>
      <c r="H205" s="795"/>
      <c r="I205" s="795"/>
      <c r="J205" s="795"/>
      <c r="K205" s="795"/>
      <c r="L205" s="795"/>
      <c r="M205" s="795"/>
      <c r="N205" s="795"/>
      <c r="O205" s="795"/>
      <c r="P205" s="795"/>
      <c r="Q205" s="795"/>
      <c r="R205" s="795"/>
      <c r="S205" s="795"/>
      <c r="T205" s="883"/>
      <c r="U205" s="795"/>
      <c r="V205" s="795"/>
      <c r="W205" s="795"/>
      <c r="X205" s="795"/>
      <c r="Y205" s="795"/>
      <c r="Z205" s="795"/>
      <c r="AA205" s="795"/>
      <c r="AB205" s="795"/>
      <c r="AC205" s="795"/>
      <c r="AD205" s="795"/>
      <c r="AE205" s="795"/>
      <c r="AF205" s="795"/>
      <c r="AG205" s="795"/>
      <c r="AH205" s="795"/>
      <c r="AI205" s="795"/>
      <c r="AJ205" s="855"/>
      <c r="AK205" s="884"/>
      <c r="AL205" s="884"/>
      <c r="AM205" s="884"/>
      <c r="AN205" s="884"/>
      <c r="AO205" s="884"/>
      <c r="AP205" s="884"/>
      <c r="AQ205" s="884"/>
      <c r="AR205" s="884"/>
      <c r="AS205" s="884"/>
      <c r="AT205" s="884"/>
      <c r="AU205" s="884"/>
      <c r="AV205" s="884"/>
      <c r="AW205" s="884"/>
      <c r="AX205" s="884"/>
      <c r="AY205" s="884"/>
    </row>
    <row r="206" spans="1:256" ht="15.75" customHeight="1">
      <c r="A206" s="1095"/>
      <c r="B206" s="1095"/>
      <c r="C206" s="991"/>
      <c r="D206" s="991"/>
      <c r="E206" s="795"/>
      <c r="F206" s="795"/>
      <c r="G206" s="795"/>
      <c r="H206" s="795"/>
      <c r="I206" s="795"/>
      <c r="J206" s="795"/>
      <c r="K206" s="795"/>
      <c r="L206" s="795"/>
      <c r="M206" s="795"/>
      <c r="N206" s="795"/>
      <c r="O206" s="795"/>
      <c r="P206" s="795"/>
      <c r="Q206" s="795"/>
      <c r="R206" s="795"/>
      <c r="S206" s="795"/>
      <c r="T206" s="883"/>
      <c r="U206" s="795"/>
      <c r="V206" s="795"/>
      <c r="W206" s="795"/>
      <c r="X206" s="795"/>
      <c r="Y206" s="795"/>
      <c r="Z206" s="795"/>
      <c r="AA206" s="795"/>
      <c r="AB206" s="795"/>
      <c r="AC206" s="795"/>
      <c r="AD206" s="795"/>
      <c r="AE206" s="795"/>
      <c r="AF206" s="795"/>
      <c r="AG206" s="795"/>
      <c r="AH206" s="795"/>
      <c r="AI206" s="795"/>
      <c r="AJ206" s="855"/>
      <c r="AK206" s="884"/>
      <c r="AL206" s="884"/>
      <c r="AM206" s="884"/>
      <c r="AN206" s="884"/>
      <c r="AO206" s="884"/>
      <c r="AP206" s="884"/>
      <c r="AQ206" s="884"/>
      <c r="AR206" s="884"/>
      <c r="AS206" s="884"/>
      <c r="AT206" s="884"/>
      <c r="AU206" s="884"/>
      <c r="AV206" s="884"/>
      <c r="AW206" s="884"/>
      <c r="AX206" s="884"/>
      <c r="AY206" s="884"/>
    </row>
    <row r="207" spans="1:256" ht="15.75" customHeight="1">
      <c r="A207" s="1095"/>
      <c r="B207" s="1095"/>
      <c r="C207" s="991"/>
      <c r="D207" s="991"/>
      <c r="E207" s="795"/>
      <c r="F207" s="795"/>
      <c r="G207" s="795"/>
      <c r="H207" s="795"/>
      <c r="I207" s="795"/>
      <c r="J207" s="795"/>
      <c r="K207" s="795"/>
      <c r="L207" s="795"/>
      <c r="M207" s="795"/>
      <c r="N207" s="795"/>
      <c r="O207" s="795"/>
      <c r="P207" s="795"/>
      <c r="Q207" s="795"/>
      <c r="R207" s="795"/>
      <c r="S207" s="795"/>
      <c r="T207" s="883"/>
      <c r="U207" s="795"/>
      <c r="V207" s="795"/>
      <c r="W207" s="795"/>
      <c r="X207" s="795"/>
      <c r="Y207" s="795"/>
      <c r="Z207" s="795"/>
      <c r="AA207" s="795"/>
      <c r="AB207" s="795"/>
      <c r="AC207" s="795"/>
      <c r="AD207" s="795"/>
      <c r="AE207" s="795"/>
      <c r="AF207" s="795"/>
      <c r="AG207" s="795"/>
      <c r="AH207" s="795"/>
      <c r="AI207" s="795"/>
      <c r="AJ207" s="855"/>
      <c r="AK207" s="884"/>
      <c r="AL207" s="884"/>
      <c r="AM207" s="884"/>
      <c r="AN207" s="884"/>
      <c r="AO207" s="884"/>
      <c r="AP207" s="884"/>
      <c r="AQ207" s="884"/>
      <c r="AR207" s="884"/>
      <c r="AS207" s="884"/>
      <c r="AT207" s="884"/>
      <c r="AU207" s="884"/>
      <c r="AV207" s="884"/>
      <c r="AW207" s="884"/>
      <c r="AX207" s="884"/>
      <c r="AY207" s="884"/>
    </row>
    <row r="208" spans="1:256" ht="15.75" customHeight="1">
      <c r="A208" s="1095"/>
      <c r="B208" s="1095"/>
      <c r="C208" s="991"/>
      <c r="D208" s="991"/>
      <c r="E208" s="795"/>
      <c r="F208" s="795"/>
      <c r="G208" s="795"/>
      <c r="H208" s="795"/>
      <c r="I208" s="795"/>
      <c r="J208" s="795"/>
      <c r="K208" s="795"/>
      <c r="L208" s="795"/>
      <c r="M208" s="795"/>
      <c r="N208" s="795"/>
      <c r="O208" s="795"/>
      <c r="P208" s="795"/>
      <c r="Q208" s="795"/>
      <c r="R208" s="795"/>
      <c r="S208" s="795"/>
      <c r="T208" s="883"/>
      <c r="U208" s="795"/>
      <c r="V208" s="795"/>
      <c r="W208" s="795"/>
      <c r="X208" s="795"/>
      <c r="Y208" s="795"/>
      <c r="Z208" s="795"/>
      <c r="AA208" s="795"/>
      <c r="AB208" s="795"/>
      <c r="AC208" s="795"/>
      <c r="AD208" s="795"/>
      <c r="AE208" s="795"/>
      <c r="AF208" s="795"/>
      <c r="AG208" s="795"/>
      <c r="AH208" s="795"/>
      <c r="AI208" s="795"/>
      <c r="AJ208" s="855"/>
      <c r="AK208" s="884"/>
      <c r="AL208" s="884"/>
      <c r="AM208" s="884"/>
      <c r="AN208" s="884"/>
      <c r="AO208" s="884"/>
      <c r="AP208" s="884"/>
      <c r="AQ208" s="884"/>
      <c r="AR208" s="884"/>
      <c r="AS208" s="884"/>
      <c r="AT208" s="884"/>
      <c r="AU208" s="884"/>
      <c r="AV208" s="884"/>
      <c r="AW208" s="884"/>
      <c r="AX208" s="884"/>
      <c r="AY208" s="884"/>
    </row>
    <row r="209" spans="1:51" ht="15.75" customHeight="1">
      <c r="A209" s="1095"/>
      <c r="B209" s="1095"/>
      <c r="C209" s="991"/>
      <c r="D209" s="991"/>
      <c r="E209" s="795"/>
      <c r="F209" s="795"/>
      <c r="G209" s="795"/>
      <c r="H209" s="795"/>
      <c r="I209" s="795"/>
      <c r="J209" s="795"/>
      <c r="K209" s="795"/>
      <c r="L209" s="795"/>
      <c r="M209" s="795"/>
      <c r="N209" s="795"/>
      <c r="O209" s="795"/>
      <c r="P209" s="795"/>
      <c r="Q209" s="795"/>
      <c r="R209" s="795"/>
      <c r="S209" s="795"/>
      <c r="T209" s="883"/>
      <c r="U209" s="795"/>
      <c r="V209" s="795"/>
      <c r="W209" s="795"/>
      <c r="X209" s="795"/>
      <c r="Y209" s="795"/>
      <c r="Z209" s="795"/>
      <c r="AA209" s="795"/>
      <c r="AB209" s="795"/>
      <c r="AC209" s="795"/>
      <c r="AD209" s="795"/>
      <c r="AE209" s="795"/>
      <c r="AF209" s="795"/>
      <c r="AG209" s="795"/>
      <c r="AH209" s="795"/>
      <c r="AI209" s="795"/>
      <c r="AJ209" s="855"/>
      <c r="AK209" s="884"/>
      <c r="AL209" s="884"/>
      <c r="AM209" s="884"/>
      <c r="AN209" s="884"/>
      <c r="AO209" s="884"/>
      <c r="AP209" s="884"/>
      <c r="AQ209" s="884"/>
      <c r="AR209" s="884"/>
      <c r="AS209" s="884"/>
      <c r="AT209" s="884"/>
      <c r="AU209" s="884"/>
      <c r="AV209" s="884"/>
      <c r="AW209" s="884"/>
      <c r="AX209" s="884"/>
      <c r="AY209" s="884"/>
    </row>
    <row r="210" spans="1:51" ht="15.75" customHeight="1">
      <c r="A210" s="1095"/>
      <c r="B210" s="1095"/>
      <c r="C210" s="991"/>
      <c r="D210" s="991"/>
      <c r="E210" s="795"/>
      <c r="F210" s="795"/>
      <c r="G210" s="795"/>
      <c r="H210" s="795"/>
      <c r="I210" s="795"/>
      <c r="J210" s="795"/>
      <c r="K210" s="795"/>
      <c r="L210" s="795"/>
      <c r="M210" s="795"/>
      <c r="N210" s="795"/>
      <c r="O210" s="795"/>
      <c r="P210" s="795"/>
      <c r="Q210" s="795"/>
      <c r="R210" s="795"/>
      <c r="S210" s="795"/>
      <c r="T210" s="883"/>
      <c r="U210" s="795"/>
      <c r="V210" s="795"/>
      <c r="W210" s="795"/>
      <c r="X210" s="795"/>
      <c r="Y210" s="795"/>
      <c r="Z210" s="795"/>
      <c r="AA210" s="795"/>
      <c r="AB210" s="795"/>
      <c r="AC210" s="795"/>
      <c r="AD210" s="795"/>
      <c r="AE210" s="795"/>
      <c r="AF210" s="795"/>
      <c r="AG210" s="795"/>
      <c r="AH210" s="795"/>
      <c r="AI210" s="795"/>
      <c r="AJ210" s="855"/>
      <c r="AK210" s="884"/>
      <c r="AL210" s="884"/>
      <c r="AM210" s="884"/>
      <c r="AN210" s="884"/>
      <c r="AO210" s="884"/>
      <c r="AP210" s="884"/>
      <c r="AQ210" s="884"/>
      <c r="AR210" s="884"/>
      <c r="AS210" s="884"/>
      <c r="AT210" s="884"/>
      <c r="AU210" s="884"/>
      <c r="AV210" s="884"/>
      <c r="AW210" s="884"/>
      <c r="AX210" s="884"/>
      <c r="AY210" s="884"/>
    </row>
    <row r="211" spans="1:51" ht="15.75" customHeight="1">
      <c r="A211" s="1095"/>
      <c r="B211" s="1095"/>
      <c r="C211" s="991"/>
      <c r="D211" s="991"/>
      <c r="E211" s="795"/>
      <c r="F211" s="795"/>
      <c r="G211" s="795"/>
      <c r="H211" s="795"/>
      <c r="I211" s="795"/>
      <c r="J211" s="795"/>
      <c r="K211" s="795"/>
      <c r="L211" s="795"/>
      <c r="M211" s="795"/>
      <c r="N211" s="795"/>
      <c r="O211" s="795"/>
      <c r="P211" s="795"/>
      <c r="Q211" s="795"/>
      <c r="R211" s="795"/>
      <c r="S211" s="795"/>
      <c r="T211" s="883"/>
      <c r="U211" s="795"/>
      <c r="V211" s="795"/>
      <c r="W211" s="795"/>
      <c r="X211" s="795"/>
      <c r="Y211" s="795"/>
      <c r="Z211" s="795"/>
      <c r="AA211" s="795"/>
      <c r="AB211" s="795"/>
      <c r="AC211" s="795"/>
      <c r="AD211" s="795"/>
      <c r="AE211" s="795"/>
      <c r="AF211" s="795"/>
      <c r="AG211" s="795"/>
      <c r="AH211" s="795"/>
      <c r="AI211" s="795"/>
      <c r="AJ211" s="855"/>
      <c r="AK211" s="884"/>
      <c r="AL211" s="884"/>
      <c r="AM211" s="884"/>
      <c r="AN211" s="884"/>
      <c r="AO211" s="884"/>
      <c r="AP211" s="884"/>
      <c r="AQ211" s="884"/>
      <c r="AR211" s="884"/>
      <c r="AS211" s="884"/>
      <c r="AT211" s="884"/>
      <c r="AU211" s="884"/>
      <c r="AV211" s="884"/>
      <c r="AW211" s="884"/>
      <c r="AX211" s="884"/>
      <c r="AY211" s="884"/>
    </row>
    <row r="212" spans="1:51" ht="15.75" customHeight="1">
      <c r="A212" s="1095"/>
      <c r="B212" s="1095"/>
      <c r="C212" s="991"/>
      <c r="D212" s="991"/>
      <c r="E212" s="795"/>
      <c r="F212" s="795"/>
      <c r="G212" s="795"/>
      <c r="H212" s="795"/>
      <c r="I212" s="795"/>
      <c r="J212" s="795"/>
      <c r="K212" s="795"/>
      <c r="L212" s="795"/>
      <c r="M212" s="795"/>
      <c r="N212" s="795"/>
      <c r="O212" s="795"/>
      <c r="P212" s="795"/>
      <c r="Q212" s="795"/>
      <c r="R212" s="795"/>
      <c r="S212" s="795"/>
      <c r="T212" s="883"/>
      <c r="U212" s="795"/>
      <c r="V212" s="795"/>
      <c r="W212" s="795"/>
      <c r="X212" s="795"/>
      <c r="Y212" s="795"/>
      <c r="Z212" s="795"/>
      <c r="AA212" s="795"/>
      <c r="AB212" s="795"/>
      <c r="AC212" s="795"/>
      <c r="AD212" s="795"/>
      <c r="AE212" s="795"/>
      <c r="AF212" s="795"/>
      <c r="AG212" s="795"/>
      <c r="AH212" s="795"/>
      <c r="AI212" s="795"/>
      <c r="AJ212" s="855"/>
      <c r="AK212" s="884"/>
      <c r="AL212" s="884"/>
      <c r="AM212" s="884"/>
      <c r="AN212" s="884"/>
      <c r="AO212" s="884"/>
      <c r="AP212" s="884"/>
      <c r="AQ212" s="884"/>
      <c r="AR212" s="884"/>
      <c r="AS212" s="884"/>
      <c r="AT212" s="884"/>
      <c r="AU212" s="884"/>
      <c r="AV212" s="884"/>
      <c r="AW212" s="884"/>
      <c r="AX212" s="884"/>
      <c r="AY212" s="884"/>
    </row>
    <row r="213" spans="1:51" ht="15.75" customHeight="1">
      <c r="A213" s="1095"/>
      <c r="B213" s="1095"/>
      <c r="C213" s="991"/>
      <c r="D213" s="991"/>
      <c r="E213" s="795"/>
      <c r="F213" s="795"/>
      <c r="G213" s="795"/>
      <c r="H213" s="795"/>
      <c r="I213" s="795"/>
      <c r="J213" s="795"/>
      <c r="K213" s="795"/>
      <c r="L213" s="795"/>
      <c r="M213" s="795"/>
      <c r="N213" s="795"/>
      <c r="O213" s="795"/>
      <c r="P213" s="795"/>
      <c r="Q213" s="795"/>
      <c r="R213" s="795"/>
      <c r="S213" s="795"/>
      <c r="T213" s="883"/>
      <c r="U213" s="795"/>
      <c r="V213" s="795"/>
      <c r="W213" s="795"/>
      <c r="X213" s="795"/>
      <c r="Y213" s="795"/>
      <c r="Z213" s="795"/>
      <c r="AA213" s="795"/>
      <c r="AB213" s="795"/>
      <c r="AC213" s="795"/>
      <c r="AD213" s="795"/>
      <c r="AE213" s="795"/>
      <c r="AF213" s="795"/>
      <c r="AG213" s="795"/>
      <c r="AH213" s="795"/>
      <c r="AI213" s="795"/>
      <c r="AJ213" s="855"/>
      <c r="AK213" s="884"/>
      <c r="AL213" s="884"/>
      <c r="AM213" s="884"/>
      <c r="AN213" s="884"/>
      <c r="AO213" s="884"/>
      <c r="AP213" s="884"/>
      <c r="AQ213" s="884"/>
      <c r="AR213" s="884"/>
      <c r="AS213" s="884"/>
      <c r="AT213" s="884"/>
      <c r="AU213" s="884"/>
      <c r="AV213" s="884"/>
      <c r="AW213" s="884"/>
      <c r="AX213" s="884"/>
      <c r="AY213" s="884"/>
    </row>
    <row r="214" spans="1:51" ht="15.75" customHeight="1">
      <c r="A214" s="1095"/>
      <c r="B214" s="1095"/>
      <c r="C214" s="991"/>
      <c r="D214" s="991"/>
      <c r="E214" s="795"/>
      <c r="F214" s="795"/>
      <c r="G214" s="795"/>
      <c r="H214" s="795"/>
      <c r="I214" s="795"/>
      <c r="J214" s="795"/>
      <c r="K214" s="795"/>
      <c r="L214" s="795"/>
      <c r="M214" s="795"/>
      <c r="N214" s="795"/>
      <c r="O214" s="795"/>
      <c r="P214" s="795"/>
      <c r="Q214" s="795"/>
      <c r="R214" s="795"/>
      <c r="S214" s="795"/>
      <c r="T214" s="883"/>
      <c r="U214" s="795"/>
      <c r="V214" s="795"/>
      <c r="W214" s="795"/>
      <c r="X214" s="795"/>
      <c r="Y214" s="795"/>
      <c r="Z214" s="795"/>
      <c r="AA214" s="795"/>
      <c r="AB214" s="795"/>
      <c r="AC214" s="795"/>
      <c r="AD214" s="795"/>
      <c r="AE214" s="795"/>
      <c r="AF214" s="795"/>
      <c r="AG214" s="795"/>
      <c r="AH214" s="795"/>
      <c r="AI214" s="795"/>
      <c r="AJ214" s="855"/>
      <c r="AK214" s="884"/>
      <c r="AL214" s="884"/>
      <c r="AM214" s="884"/>
      <c r="AN214" s="884"/>
      <c r="AO214" s="884"/>
      <c r="AP214" s="884"/>
      <c r="AQ214" s="884"/>
      <c r="AR214" s="884"/>
      <c r="AS214" s="884"/>
      <c r="AT214" s="884"/>
      <c r="AU214" s="884"/>
      <c r="AV214" s="884"/>
      <c r="AW214" s="884"/>
      <c r="AX214" s="884"/>
      <c r="AY214" s="884"/>
    </row>
    <row r="215" spans="1:51" ht="15.75" customHeight="1">
      <c r="A215" s="1095"/>
      <c r="B215" s="1095"/>
      <c r="C215" s="991"/>
      <c r="D215" s="991"/>
      <c r="E215" s="795"/>
      <c r="F215" s="795"/>
      <c r="G215" s="795"/>
      <c r="H215" s="795"/>
      <c r="I215" s="795"/>
      <c r="J215" s="795"/>
      <c r="K215" s="795"/>
      <c r="L215" s="795"/>
      <c r="M215" s="795"/>
      <c r="N215" s="795"/>
      <c r="O215" s="795"/>
      <c r="P215" s="795"/>
      <c r="Q215" s="795"/>
      <c r="R215" s="795"/>
      <c r="S215" s="795"/>
      <c r="T215" s="883"/>
      <c r="U215" s="795"/>
      <c r="V215" s="795"/>
      <c r="W215" s="795"/>
      <c r="X215" s="795"/>
      <c r="Y215" s="795"/>
      <c r="Z215" s="795"/>
      <c r="AA215" s="795"/>
      <c r="AB215" s="795"/>
      <c r="AC215" s="795"/>
      <c r="AD215" s="795"/>
      <c r="AE215" s="795"/>
      <c r="AF215" s="795"/>
      <c r="AG215" s="795"/>
      <c r="AH215" s="795"/>
      <c r="AI215" s="795"/>
      <c r="AJ215" s="855"/>
      <c r="AK215" s="884"/>
      <c r="AL215" s="884"/>
      <c r="AM215" s="884"/>
      <c r="AN215" s="884"/>
      <c r="AO215" s="884"/>
      <c r="AP215" s="884"/>
      <c r="AQ215" s="884"/>
      <c r="AR215" s="884"/>
      <c r="AS215" s="884"/>
      <c r="AT215" s="884"/>
      <c r="AU215" s="884"/>
      <c r="AV215" s="884"/>
      <c r="AW215" s="884"/>
      <c r="AX215" s="884"/>
      <c r="AY215" s="884"/>
    </row>
    <row r="216" spans="1:51" ht="15.75" customHeight="1">
      <c r="A216" s="1095"/>
      <c r="B216" s="1095"/>
      <c r="C216" s="991"/>
      <c r="D216" s="991"/>
      <c r="E216" s="795"/>
      <c r="F216" s="795"/>
      <c r="G216" s="795"/>
      <c r="H216" s="795"/>
      <c r="I216" s="795"/>
      <c r="J216" s="795"/>
      <c r="K216" s="795"/>
      <c r="L216" s="795"/>
      <c r="M216" s="795"/>
      <c r="N216" s="795"/>
      <c r="O216" s="795"/>
      <c r="P216" s="795"/>
      <c r="Q216" s="795"/>
      <c r="R216" s="795"/>
      <c r="S216" s="795"/>
      <c r="T216" s="883"/>
      <c r="U216" s="795"/>
      <c r="V216" s="795"/>
      <c r="W216" s="795"/>
      <c r="X216" s="795"/>
      <c r="Y216" s="795"/>
      <c r="Z216" s="795"/>
      <c r="AA216" s="795"/>
      <c r="AB216" s="795"/>
      <c r="AC216" s="795"/>
      <c r="AD216" s="795"/>
      <c r="AE216" s="795"/>
      <c r="AF216" s="795"/>
      <c r="AG216" s="795"/>
      <c r="AH216" s="795"/>
      <c r="AI216" s="795"/>
      <c r="AJ216" s="855"/>
      <c r="AK216" s="884"/>
      <c r="AL216" s="884"/>
      <c r="AM216" s="884"/>
      <c r="AN216" s="884"/>
      <c r="AO216" s="884"/>
      <c r="AP216" s="884"/>
      <c r="AQ216" s="884"/>
      <c r="AR216" s="884"/>
      <c r="AS216" s="884"/>
      <c r="AT216" s="884"/>
      <c r="AU216" s="884"/>
      <c r="AV216" s="884"/>
      <c r="AW216" s="884"/>
      <c r="AX216" s="884"/>
      <c r="AY216" s="884"/>
    </row>
    <row r="217" spans="1:51" ht="15.75" customHeight="1">
      <c r="A217" s="1095"/>
      <c r="B217" s="1095"/>
      <c r="C217" s="991"/>
      <c r="D217" s="991"/>
      <c r="E217" s="795"/>
      <c r="F217" s="795"/>
      <c r="G217" s="795"/>
      <c r="H217" s="795"/>
      <c r="I217" s="795"/>
      <c r="J217" s="795"/>
      <c r="K217" s="795"/>
      <c r="L217" s="795"/>
      <c r="M217" s="795"/>
      <c r="N217" s="795"/>
      <c r="O217" s="795"/>
      <c r="P217" s="795"/>
      <c r="Q217" s="795"/>
      <c r="R217" s="795"/>
      <c r="S217" s="795"/>
      <c r="T217" s="883"/>
      <c r="U217" s="795"/>
      <c r="V217" s="795"/>
      <c r="W217" s="795"/>
      <c r="X217" s="795"/>
      <c r="Y217" s="795"/>
      <c r="Z217" s="795"/>
      <c r="AA217" s="795"/>
      <c r="AB217" s="795"/>
      <c r="AC217" s="795"/>
      <c r="AD217" s="795"/>
      <c r="AE217" s="795"/>
      <c r="AF217" s="795"/>
      <c r="AG217" s="795"/>
      <c r="AH217" s="795"/>
      <c r="AI217" s="795"/>
      <c r="AJ217" s="855"/>
      <c r="AK217" s="884"/>
      <c r="AL217" s="884"/>
      <c r="AM217" s="884"/>
      <c r="AN217" s="884"/>
      <c r="AO217" s="884"/>
      <c r="AP217" s="884"/>
      <c r="AQ217" s="884"/>
      <c r="AR217" s="884"/>
      <c r="AS217" s="884"/>
      <c r="AT217" s="884"/>
      <c r="AU217" s="884"/>
      <c r="AV217" s="884"/>
      <c r="AW217" s="884"/>
      <c r="AX217" s="884"/>
      <c r="AY217" s="884"/>
    </row>
    <row r="218" spans="1:51" ht="15.75" customHeight="1">
      <c r="A218" s="1095"/>
      <c r="B218" s="1095"/>
      <c r="C218" s="991"/>
      <c r="D218" s="991"/>
      <c r="E218" s="795"/>
      <c r="F218" s="795"/>
      <c r="G218" s="795"/>
      <c r="H218" s="795"/>
      <c r="I218" s="795"/>
      <c r="J218" s="795"/>
      <c r="K218" s="795"/>
      <c r="L218" s="795"/>
      <c r="M218" s="795"/>
      <c r="N218" s="795"/>
      <c r="O218" s="795"/>
      <c r="P218" s="795"/>
      <c r="Q218" s="795"/>
      <c r="R218" s="795"/>
      <c r="S218" s="795"/>
      <c r="T218" s="883"/>
      <c r="U218" s="795"/>
      <c r="V218" s="795"/>
      <c r="W218" s="795"/>
      <c r="X218" s="795"/>
      <c r="Y218" s="795"/>
      <c r="Z218" s="795"/>
      <c r="AA218" s="795"/>
      <c r="AB218" s="795"/>
      <c r="AC218" s="795"/>
      <c r="AD218" s="795"/>
      <c r="AE218" s="795"/>
      <c r="AF218" s="795"/>
      <c r="AG218" s="795"/>
      <c r="AH218" s="795"/>
      <c r="AI218" s="795"/>
      <c r="AJ218" s="855"/>
      <c r="AK218" s="884"/>
      <c r="AL218" s="884"/>
      <c r="AM218" s="884"/>
      <c r="AN218" s="884"/>
      <c r="AO218" s="884"/>
      <c r="AP218" s="884"/>
      <c r="AQ218" s="884"/>
      <c r="AR218" s="884"/>
      <c r="AS218" s="884"/>
      <c r="AT218" s="884"/>
      <c r="AU218" s="884"/>
      <c r="AV218" s="884"/>
      <c r="AW218" s="884"/>
      <c r="AX218" s="884"/>
      <c r="AY218" s="884"/>
    </row>
    <row r="219" spans="1:51" ht="15.75" customHeight="1">
      <c r="A219" s="1095"/>
      <c r="B219" s="1095"/>
      <c r="C219" s="991"/>
      <c r="D219" s="991"/>
      <c r="E219" s="795"/>
      <c r="F219" s="795"/>
      <c r="G219" s="795"/>
      <c r="H219" s="795"/>
      <c r="I219" s="795"/>
      <c r="J219" s="795"/>
      <c r="K219" s="795"/>
      <c r="L219" s="795"/>
      <c r="M219" s="795"/>
      <c r="N219" s="795"/>
      <c r="O219" s="795"/>
      <c r="P219" s="795"/>
      <c r="Q219" s="795"/>
      <c r="R219" s="795"/>
      <c r="S219" s="795"/>
      <c r="T219" s="883"/>
      <c r="U219" s="795"/>
      <c r="V219" s="795"/>
      <c r="W219" s="795"/>
      <c r="X219" s="795"/>
      <c r="Y219" s="795"/>
      <c r="Z219" s="795"/>
      <c r="AA219" s="795"/>
      <c r="AB219" s="795"/>
      <c r="AC219" s="795"/>
      <c r="AD219" s="795"/>
      <c r="AE219" s="795"/>
      <c r="AF219" s="795"/>
      <c r="AG219" s="795"/>
      <c r="AH219" s="795"/>
      <c r="AI219" s="795"/>
      <c r="AJ219" s="855"/>
      <c r="AK219" s="884"/>
      <c r="AL219" s="884"/>
      <c r="AM219" s="884"/>
      <c r="AN219" s="884"/>
      <c r="AO219" s="884"/>
      <c r="AP219" s="884"/>
      <c r="AQ219" s="884"/>
      <c r="AR219" s="884"/>
      <c r="AS219" s="884"/>
      <c r="AT219" s="884"/>
      <c r="AU219" s="884"/>
      <c r="AV219" s="884"/>
      <c r="AW219" s="884"/>
      <c r="AX219" s="884"/>
      <c r="AY219" s="884"/>
    </row>
    <row r="220" spans="1:51" ht="15.75" customHeight="1">
      <c r="A220" s="1095"/>
      <c r="B220" s="1095"/>
      <c r="C220" s="991"/>
      <c r="D220" s="991"/>
      <c r="E220" s="795"/>
      <c r="F220" s="795"/>
      <c r="G220" s="795"/>
      <c r="H220" s="795"/>
      <c r="I220" s="795"/>
      <c r="J220" s="795"/>
      <c r="K220" s="795"/>
      <c r="L220" s="795"/>
      <c r="M220" s="795"/>
      <c r="N220" s="795"/>
      <c r="O220" s="795"/>
      <c r="P220" s="795"/>
      <c r="Q220" s="795"/>
      <c r="R220" s="795"/>
      <c r="S220" s="795"/>
      <c r="T220" s="883"/>
      <c r="U220" s="795"/>
      <c r="V220" s="795"/>
      <c r="W220" s="795"/>
      <c r="X220" s="795"/>
      <c r="Y220" s="795"/>
      <c r="Z220" s="795"/>
      <c r="AA220" s="795"/>
      <c r="AB220" s="795"/>
      <c r="AC220" s="795"/>
      <c r="AD220" s="795"/>
      <c r="AE220" s="795"/>
      <c r="AF220" s="795"/>
      <c r="AG220" s="795"/>
      <c r="AH220" s="795"/>
      <c r="AI220" s="795"/>
      <c r="AJ220" s="855"/>
      <c r="AK220" s="884"/>
      <c r="AL220" s="884"/>
      <c r="AM220" s="884"/>
      <c r="AN220" s="884"/>
      <c r="AO220" s="884"/>
      <c r="AP220" s="884"/>
      <c r="AQ220" s="884"/>
      <c r="AR220" s="884"/>
      <c r="AS220" s="884"/>
      <c r="AT220" s="884"/>
      <c r="AU220" s="884"/>
      <c r="AV220" s="884"/>
      <c r="AW220" s="884"/>
      <c r="AX220" s="884"/>
      <c r="AY220" s="884"/>
    </row>
    <row r="221" spans="1:51" ht="15.75" customHeight="1">
      <c r="A221" s="1095"/>
      <c r="B221" s="1095"/>
      <c r="C221" s="991"/>
      <c r="D221" s="991"/>
      <c r="E221" s="795"/>
      <c r="F221" s="795"/>
      <c r="G221" s="795"/>
      <c r="H221" s="795"/>
      <c r="I221" s="795"/>
      <c r="J221" s="795"/>
      <c r="K221" s="795"/>
      <c r="L221" s="795"/>
      <c r="M221" s="795"/>
      <c r="N221" s="795"/>
      <c r="O221" s="795"/>
      <c r="P221" s="795"/>
      <c r="Q221" s="795"/>
      <c r="R221" s="795"/>
      <c r="S221" s="795"/>
      <c r="T221" s="883"/>
      <c r="U221" s="795"/>
      <c r="V221" s="795"/>
      <c r="W221" s="795"/>
      <c r="X221" s="795"/>
      <c r="Y221" s="795"/>
      <c r="Z221" s="795"/>
      <c r="AA221" s="795"/>
      <c r="AB221" s="795"/>
      <c r="AC221" s="795"/>
      <c r="AD221" s="795"/>
      <c r="AE221" s="795"/>
      <c r="AF221" s="795"/>
      <c r="AG221" s="795"/>
      <c r="AH221" s="795"/>
      <c r="AI221" s="795"/>
      <c r="AJ221" s="855"/>
      <c r="AK221" s="884"/>
      <c r="AL221" s="884"/>
      <c r="AM221" s="884"/>
      <c r="AN221" s="884"/>
      <c r="AO221" s="884"/>
      <c r="AP221" s="884"/>
      <c r="AQ221" s="884"/>
      <c r="AR221" s="884"/>
      <c r="AS221" s="884"/>
      <c r="AT221" s="884"/>
      <c r="AU221" s="884"/>
      <c r="AV221" s="884"/>
      <c r="AW221" s="884"/>
      <c r="AX221" s="884"/>
      <c r="AY221" s="884"/>
    </row>
    <row r="222" spans="1:51" ht="15.75" customHeight="1">
      <c r="A222" s="1095"/>
      <c r="B222" s="1095"/>
      <c r="C222" s="991"/>
      <c r="D222" s="991"/>
      <c r="E222" s="795"/>
      <c r="F222" s="795"/>
      <c r="G222" s="795"/>
      <c r="H222" s="795"/>
      <c r="I222" s="795"/>
      <c r="J222" s="795"/>
      <c r="K222" s="795"/>
      <c r="L222" s="795"/>
      <c r="M222" s="795"/>
      <c r="N222" s="795"/>
      <c r="O222" s="795"/>
      <c r="P222" s="795"/>
      <c r="Q222" s="795"/>
      <c r="R222" s="795"/>
      <c r="S222" s="795"/>
      <c r="T222" s="883"/>
      <c r="U222" s="795"/>
      <c r="V222" s="795"/>
      <c r="W222" s="795"/>
      <c r="X222" s="795"/>
      <c r="Y222" s="795"/>
      <c r="Z222" s="795"/>
      <c r="AA222" s="795"/>
      <c r="AB222" s="795"/>
      <c r="AC222" s="795"/>
      <c r="AD222" s="795"/>
      <c r="AE222" s="795"/>
      <c r="AF222" s="795"/>
      <c r="AG222" s="795"/>
      <c r="AH222" s="795"/>
      <c r="AI222" s="795"/>
      <c r="AJ222" s="855"/>
      <c r="AK222" s="884"/>
      <c r="AL222" s="884"/>
      <c r="AM222" s="884"/>
      <c r="AN222" s="884"/>
      <c r="AO222" s="884"/>
      <c r="AP222" s="884"/>
      <c r="AQ222" s="884"/>
      <c r="AR222" s="884"/>
      <c r="AS222" s="884"/>
      <c r="AT222" s="884"/>
      <c r="AU222" s="884"/>
      <c r="AV222" s="884"/>
      <c r="AW222" s="884"/>
      <c r="AX222" s="884"/>
      <c r="AY222" s="884"/>
    </row>
    <row r="223" spans="1:51" ht="15.75" customHeight="1">
      <c r="A223" s="1095"/>
      <c r="B223" s="1095"/>
      <c r="C223" s="991"/>
      <c r="D223" s="991"/>
      <c r="E223" s="795"/>
      <c r="F223" s="795"/>
      <c r="G223" s="795"/>
      <c r="H223" s="795"/>
      <c r="I223" s="795"/>
      <c r="J223" s="795"/>
      <c r="K223" s="795"/>
      <c r="L223" s="795"/>
      <c r="M223" s="795"/>
      <c r="N223" s="795"/>
      <c r="O223" s="795"/>
      <c r="P223" s="795"/>
      <c r="Q223" s="795"/>
      <c r="R223" s="795"/>
      <c r="S223" s="795"/>
      <c r="T223" s="883"/>
      <c r="U223" s="795"/>
      <c r="V223" s="795"/>
      <c r="W223" s="795"/>
      <c r="X223" s="795"/>
      <c r="Y223" s="795"/>
      <c r="Z223" s="795"/>
      <c r="AA223" s="795"/>
      <c r="AB223" s="795"/>
      <c r="AC223" s="795"/>
      <c r="AD223" s="795"/>
      <c r="AE223" s="795"/>
      <c r="AF223" s="795"/>
      <c r="AG223" s="795"/>
      <c r="AH223" s="795"/>
      <c r="AI223" s="795"/>
      <c r="AJ223" s="855"/>
      <c r="AK223" s="884"/>
      <c r="AL223" s="884"/>
      <c r="AM223" s="884"/>
      <c r="AN223" s="884"/>
      <c r="AO223" s="884"/>
      <c r="AP223" s="884"/>
      <c r="AQ223" s="884"/>
      <c r="AR223" s="884"/>
      <c r="AS223" s="884"/>
      <c r="AT223" s="884"/>
      <c r="AU223" s="884"/>
      <c r="AV223" s="884"/>
      <c r="AW223" s="884"/>
      <c r="AX223" s="884"/>
      <c r="AY223" s="884"/>
    </row>
    <row r="224" spans="1:51" ht="15.75" customHeight="1">
      <c r="A224" s="1095"/>
      <c r="B224" s="1095"/>
      <c r="C224" s="991"/>
      <c r="D224" s="991"/>
      <c r="E224" s="795"/>
      <c r="F224" s="795"/>
      <c r="G224" s="795"/>
      <c r="H224" s="795"/>
      <c r="I224" s="795"/>
      <c r="J224" s="795"/>
      <c r="K224" s="795"/>
      <c r="L224" s="795"/>
      <c r="M224" s="795"/>
      <c r="N224" s="795"/>
      <c r="O224" s="795"/>
      <c r="P224" s="795"/>
      <c r="Q224" s="795"/>
      <c r="R224" s="795"/>
      <c r="S224" s="795"/>
      <c r="T224" s="883"/>
      <c r="U224" s="795"/>
      <c r="V224" s="795"/>
      <c r="W224" s="795"/>
      <c r="X224" s="795"/>
      <c r="Y224" s="795"/>
      <c r="Z224" s="795"/>
      <c r="AA224" s="795"/>
      <c r="AB224" s="795"/>
      <c r="AC224" s="795"/>
      <c r="AD224" s="795"/>
      <c r="AE224" s="795"/>
      <c r="AF224" s="795"/>
      <c r="AG224" s="795"/>
      <c r="AH224" s="795"/>
      <c r="AI224" s="795"/>
      <c r="AJ224" s="855"/>
      <c r="AK224" s="884"/>
      <c r="AL224" s="884"/>
      <c r="AM224" s="884"/>
      <c r="AN224" s="884"/>
      <c r="AO224" s="884"/>
      <c r="AP224" s="884"/>
      <c r="AQ224" s="884"/>
      <c r="AR224" s="884"/>
      <c r="AS224" s="884"/>
      <c r="AT224" s="884"/>
      <c r="AU224" s="884"/>
      <c r="AV224" s="884"/>
      <c r="AW224" s="884"/>
      <c r="AX224" s="884"/>
      <c r="AY224" s="884"/>
    </row>
    <row r="225" spans="1:51" ht="15.75" customHeight="1">
      <c r="A225" s="1095"/>
      <c r="B225" s="1095"/>
      <c r="C225" s="991"/>
      <c r="D225" s="991"/>
      <c r="E225" s="795"/>
      <c r="F225" s="795"/>
      <c r="G225" s="795"/>
      <c r="H225" s="795"/>
      <c r="I225" s="795"/>
      <c r="J225" s="795"/>
      <c r="K225" s="795"/>
      <c r="L225" s="795"/>
      <c r="M225" s="795"/>
      <c r="N225" s="795"/>
      <c r="O225" s="795"/>
      <c r="P225" s="795"/>
      <c r="Q225" s="795"/>
      <c r="R225" s="795"/>
      <c r="S225" s="795"/>
      <c r="T225" s="883"/>
      <c r="U225" s="795"/>
      <c r="V225" s="795"/>
      <c r="W225" s="795"/>
      <c r="X225" s="795"/>
      <c r="Y225" s="795"/>
      <c r="Z225" s="795"/>
      <c r="AA225" s="795"/>
      <c r="AB225" s="795"/>
      <c r="AC225" s="795"/>
      <c r="AD225" s="795"/>
      <c r="AE225" s="795"/>
      <c r="AF225" s="795"/>
      <c r="AG225" s="795"/>
      <c r="AH225" s="795"/>
      <c r="AI225" s="795"/>
      <c r="AJ225" s="855"/>
      <c r="AK225" s="884"/>
      <c r="AL225" s="884"/>
      <c r="AM225" s="884"/>
      <c r="AN225" s="884"/>
      <c r="AO225" s="884"/>
      <c r="AP225" s="884"/>
      <c r="AQ225" s="884"/>
      <c r="AR225" s="884"/>
      <c r="AS225" s="884"/>
      <c r="AT225" s="884"/>
      <c r="AU225" s="884"/>
      <c r="AV225" s="884"/>
      <c r="AW225" s="884"/>
      <c r="AX225" s="884"/>
      <c r="AY225" s="884"/>
    </row>
    <row r="226" spans="1:51" ht="15.75" customHeight="1">
      <c r="A226" s="1095"/>
      <c r="B226" s="1095"/>
      <c r="C226" s="991"/>
      <c r="D226" s="991"/>
      <c r="E226" s="795"/>
      <c r="F226" s="795"/>
      <c r="G226" s="795"/>
      <c r="H226" s="795"/>
      <c r="I226" s="795"/>
      <c r="J226" s="795"/>
      <c r="K226" s="795"/>
      <c r="L226" s="795"/>
      <c r="M226" s="795"/>
      <c r="N226" s="795"/>
      <c r="O226" s="795"/>
      <c r="P226" s="795"/>
      <c r="Q226" s="795"/>
      <c r="R226" s="795"/>
      <c r="S226" s="795"/>
      <c r="T226" s="883"/>
      <c r="U226" s="795"/>
      <c r="V226" s="795"/>
      <c r="W226" s="795"/>
      <c r="X226" s="795"/>
      <c r="Y226" s="795"/>
      <c r="Z226" s="795"/>
      <c r="AA226" s="795"/>
      <c r="AB226" s="795"/>
      <c r="AC226" s="795"/>
      <c r="AD226" s="795"/>
      <c r="AE226" s="795"/>
      <c r="AF226" s="795"/>
      <c r="AG226" s="795"/>
      <c r="AH226" s="795"/>
      <c r="AI226" s="795"/>
      <c r="AJ226" s="855"/>
      <c r="AK226" s="884"/>
      <c r="AL226" s="884"/>
      <c r="AM226" s="884"/>
      <c r="AN226" s="884"/>
      <c r="AO226" s="884"/>
      <c r="AP226" s="884"/>
      <c r="AQ226" s="884"/>
      <c r="AR226" s="884"/>
      <c r="AS226" s="884"/>
      <c r="AT226" s="884"/>
      <c r="AU226" s="884"/>
      <c r="AV226" s="884"/>
      <c r="AW226" s="884"/>
      <c r="AX226" s="884"/>
      <c r="AY226" s="884"/>
    </row>
    <row r="227" spans="1:51" ht="15.75" customHeight="1">
      <c r="A227" s="1095"/>
      <c r="B227" s="1095"/>
      <c r="C227" s="991"/>
      <c r="D227" s="991"/>
      <c r="E227" s="795"/>
      <c r="F227" s="795"/>
      <c r="G227" s="795"/>
      <c r="H227" s="795"/>
      <c r="I227" s="795"/>
      <c r="J227" s="795"/>
      <c r="K227" s="795"/>
      <c r="L227" s="795"/>
      <c r="M227" s="795"/>
      <c r="N227" s="795"/>
      <c r="O227" s="795"/>
      <c r="P227" s="795"/>
      <c r="Q227" s="795"/>
      <c r="R227" s="795"/>
      <c r="S227" s="795"/>
      <c r="T227" s="883"/>
      <c r="U227" s="795"/>
      <c r="V227" s="795"/>
      <c r="W227" s="795"/>
      <c r="X227" s="795"/>
      <c r="Y227" s="795"/>
      <c r="Z227" s="795"/>
      <c r="AA227" s="795"/>
      <c r="AB227" s="795"/>
      <c r="AC227" s="795"/>
      <c r="AD227" s="795"/>
      <c r="AE227" s="795"/>
      <c r="AF227" s="795"/>
      <c r="AG227" s="795"/>
      <c r="AH227" s="795"/>
      <c r="AI227" s="795"/>
      <c r="AJ227" s="855"/>
      <c r="AK227" s="884"/>
      <c r="AL227" s="884"/>
      <c r="AM227" s="884"/>
      <c r="AN227" s="884"/>
      <c r="AO227" s="884"/>
      <c r="AP227" s="884"/>
      <c r="AQ227" s="884"/>
      <c r="AR227" s="884"/>
      <c r="AS227" s="884"/>
      <c r="AT227" s="884"/>
      <c r="AU227" s="884"/>
      <c r="AV227" s="884"/>
      <c r="AW227" s="884"/>
      <c r="AX227" s="884"/>
      <c r="AY227" s="884"/>
    </row>
    <row r="228" spans="1:51" ht="15.75" customHeight="1">
      <c r="A228" s="1095"/>
      <c r="B228" s="1095"/>
      <c r="C228" s="991"/>
      <c r="D228" s="991"/>
      <c r="E228" s="795"/>
      <c r="F228" s="795"/>
      <c r="G228" s="795"/>
      <c r="H228" s="795"/>
      <c r="I228" s="795"/>
      <c r="J228" s="795"/>
      <c r="K228" s="795"/>
      <c r="L228" s="795"/>
      <c r="M228" s="795"/>
      <c r="N228" s="795"/>
      <c r="O228" s="795"/>
      <c r="P228" s="795"/>
      <c r="Q228" s="795"/>
      <c r="R228" s="795"/>
      <c r="S228" s="795"/>
      <c r="T228" s="883"/>
      <c r="U228" s="795"/>
      <c r="V228" s="795"/>
      <c r="W228" s="795"/>
      <c r="X228" s="795"/>
      <c r="Y228" s="795"/>
      <c r="Z228" s="795"/>
      <c r="AA228" s="795"/>
      <c r="AB228" s="795"/>
      <c r="AC228" s="795"/>
      <c r="AD228" s="795"/>
      <c r="AE228" s="795"/>
      <c r="AF228" s="795"/>
      <c r="AG228" s="795"/>
      <c r="AH228" s="795"/>
      <c r="AI228" s="795"/>
      <c r="AJ228" s="855"/>
      <c r="AK228" s="884"/>
      <c r="AL228" s="884"/>
      <c r="AM228" s="884"/>
      <c r="AN228" s="884"/>
      <c r="AO228" s="884"/>
      <c r="AP228" s="884"/>
      <c r="AQ228" s="884"/>
      <c r="AR228" s="884"/>
      <c r="AS228" s="884"/>
      <c r="AT228" s="884"/>
      <c r="AU228" s="884"/>
      <c r="AV228" s="884"/>
      <c r="AW228" s="884"/>
      <c r="AX228" s="884"/>
      <c r="AY228" s="884"/>
    </row>
    <row r="229" spans="1:51" ht="15.75" customHeight="1">
      <c r="A229" s="1095"/>
      <c r="B229" s="1095"/>
      <c r="C229" s="991"/>
      <c r="D229" s="991"/>
      <c r="E229" s="795"/>
      <c r="F229" s="795"/>
      <c r="G229" s="795"/>
      <c r="H229" s="795"/>
      <c r="I229" s="795"/>
      <c r="J229" s="795"/>
      <c r="K229" s="795"/>
      <c r="L229" s="795"/>
      <c r="M229" s="795"/>
      <c r="N229" s="795"/>
      <c r="O229" s="795"/>
      <c r="P229" s="795"/>
      <c r="Q229" s="795"/>
      <c r="R229" s="795"/>
      <c r="S229" s="795"/>
      <c r="T229" s="883"/>
      <c r="U229" s="795"/>
      <c r="V229" s="795"/>
      <c r="W229" s="795"/>
      <c r="X229" s="795"/>
      <c r="Y229" s="795"/>
      <c r="Z229" s="795"/>
      <c r="AA229" s="795"/>
      <c r="AB229" s="795"/>
      <c r="AC229" s="795"/>
      <c r="AD229" s="795"/>
      <c r="AE229" s="795"/>
      <c r="AF229" s="795"/>
      <c r="AG229" s="795"/>
      <c r="AH229" s="795"/>
      <c r="AI229" s="795"/>
      <c r="AJ229" s="855"/>
      <c r="AK229" s="884"/>
      <c r="AL229" s="884"/>
      <c r="AM229" s="884"/>
      <c r="AN229" s="884"/>
      <c r="AO229" s="884"/>
      <c r="AP229" s="884"/>
      <c r="AQ229" s="884"/>
      <c r="AR229" s="884"/>
      <c r="AS229" s="884"/>
      <c r="AT229" s="884"/>
      <c r="AU229" s="884"/>
      <c r="AV229" s="884"/>
      <c r="AW229" s="884"/>
      <c r="AX229" s="884"/>
      <c r="AY229" s="884"/>
    </row>
    <row r="230" spans="1:51" ht="15.75" customHeight="1">
      <c r="A230" s="1095"/>
      <c r="B230" s="1095"/>
      <c r="C230" s="991"/>
      <c r="D230" s="991"/>
      <c r="E230" s="795"/>
      <c r="F230" s="795"/>
      <c r="G230" s="795"/>
      <c r="H230" s="795"/>
      <c r="I230" s="795"/>
      <c r="J230" s="795"/>
      <c r="K230" s="795"/>
      <c r="L230" s="795"/>
      <c r="M230" s="795"/>
      <c r="N230" s="795"/>
      <c r="O230" s="795"/>
      <c r="P230" s="795"/>
      <c r="Q230" s="795"/>
      <c r="R230" s="795"/>
      <c r="S230" s="795"/>
      <c r="T230" s="883"/>
      <c r="U230" s="795"/>
      <c r="V230" s="795"/>
      <c r="W230" s="795"/>
      <c r="X230" s="795"/>
      <c r="Y230" s="795"/>
      <c r="Z230" s="795"/>
      <c r="AA230" s="795"/>
      <c r="AB230" s="795"/>
      <c r="AC230" s="795"/>
      <c r="AD230" s="795"/>
      <c r="AE230" s="795"/>
      <c r="AF230" s="795"/>
      <c r="AG230" s="795"/>
      <c r="AH230" s="795"/>
      <c r="AI230" s="795"/>
      <c r="AJ230" s="855"/>
      <c r="AK230" s="884"/>
      <c r="AL230" s="884"/>
      <c r="AM230" s="884"/>
      <c r="AN230" s="884"/>
      <c r="AO230" s="884"/>
      <c r="AP230" s="884"/>
      <c r="AQ230" s="884"/>
      <c r="AR230" s="884"/>
      <c r="AS230" s="884"/>
      <c r="AT230" s="884"/>
      <c r="AU230" s="884"/>
      <c r="AV230" s="884"/>
      <c r="AW230" s="884"/>
      <c r="AX230" s="884"/>
      <c r="AY230" s="884"/>
    </row>
    <row r="231" spans="1:51" ht="15.75" customHeight="1">
      <c r="A231" s="1095"/>
      <c r="B231" s="1095"/>
      <c r="C231" s="991"/>
      <c r="D231" s="991"/>
      <c r="E231" s="795"/>
      <c r="F231" s="795"/>
      <c r="G231" s="795"/>
      <c r="H231" s="795"/>
      <c r="I231" s="795"/>
      <c r="J231" s="795"/>
      <c r="K231" s="795"/>
      <c r="L231" s="795"/>
      <c r="M231" s="795"/>
      <c r="N231" s="795"/>
      <c r="O231" s="795"/>
      <c r="P231" s="795"/>
      <c r="Q231" s="795"/>
      <c r="R231" s="795"/>
      <c r="S231" s="795"/>
      <c r="T231" s="883"/>
      <c r="U231" s="795"/>
      <c r="V231" s="795"/>
      <c r="W231" s="795"/>
      <c r="X231" s="795"/>
      <c r="Y231" s="795"/>
      <c r="Z231" s="795"/>
      <c r="AA231" s="795"/>
      <c r="AB231" s="795"/>
      <c r="AC231" s="795"/>
      <c r="AD231" s="795"/>
      <c r="AE231" s="795"/>
      <c r="AF231" s="795"/>
      <c r="AG231" s="795"/>
      <c r="AH231" s="795"/>
      <c r="AI231" s="795"/>
      <c r="AJ231" s="855"/>
      <c r="AK231" s="884"/>
      <c r="AL231" s="884"/>
      <c r="AM231" s="884"/>
      <c r="AN231" s="884"/>
      <c r="AO231" s="884"/>
      <c r="AP231" s="884"/>
      <c r="AQ231" s="884"/>
      <c r="AR231" s="884"/>
      <c r="AS231" s="884"/>
      <c r="AT231" s="884"/>
      <c r="AU231" s="884"/>
      <c r="AV231" s="884"/>
      <c r="AW231" s="884"/>
      <c r="AX231" s="884"/>
      <c r="AY231" s="884"/>
    </row>
    <row r="232" spans="1:51" ht="15.75" customHeight="1">
      <c r="A232" s="1095"/>
      <c r="B232" s="1095"/>
      <c r="C232" s="991"/>
      <c r="D232" s="991"/>
      <c r="E232" s="795"/>
      <c r="F232" s="795"/>
      <c r="G232" s="795"/>
      <c r="H232" s="795"/>
      <c r="I232" s="795"/>
      <c r="J232" s="795"/>
      <c r="K232" s="795"/>
      <c r="L232" s="795"/>
      <c r="M232" s="795"/>
      <c r="N232" s="795"/>
      <c r="O232" s="795"/>
      <c r="P232" s="795"/>
      <c r="Q232" s="795"/>
      <c r="R232" s="795"/>
      <c r="S232" s="795"/>
      <c r="T232" s="883"/>
      <c r="U232" s="795"/>
      <c r="V232" s="795"/>
      <c r="W232" s="795"/>
      <c r="X232" s="795"/>
      <c r="Y232" s="795"/>
      <c r="Z232" s="795"/>
      <c r="AA232" s="795"/>
      <c r="AB232" s="795"/>
      <c r="AC232" s="795"/>
      <c r="AD232" s="795"/>
      <c r="AE232" s="795"/>
      <c r="AF232" s="795"/>
      <c r="AG232" s="795"/>
      <c r="AH232" s="795"/>
      <c r="AI232" s="795"/>
      <c r="AJ232" s="855"/>
      <c r="AK232" s="884"/>
      <c r="AL232" s="884"/>
      <c r="AM232" s="884"/>
      <c r="AN232" s="884"/>
      <c r="AO232" s="884"/>
      <c r="AP232" s="884"/>
      <c r="AQ232" s="884"/>
      <c r="AR232" s="884"/>
      <c r="AS232" s="884"/>
      <c r="AT232" s="884"/>
      <c r="AU232" s="884"/>
      <c r="AV232" s="884"/>
      <c r="AW232" s="884"/>
      <c r="AX232" s="884"/>
      <c r="AY232" s="884"/>
    </row>
    <row r="233" spans="1:51" ht="15.75" customHeight="1">
      <c r="A233" s="1095"/>
      <c r="B233" s="1095"/>
      <c r="C233" s="991"/>
      <c r="D233" s="991"/>
      <c r="E233" s="795"/>
      <c r="F233" s="795"/>
      <c r="G233" s="795"/>
      <c r="H233" s="795"/>
      <c r="I233" s="795"/>
      <c r="J233" s="795"/>
      <c r="K233" s="795"/>
      <c r="L233" s="795"/>
      <c r="M233" s="795"/>
      <c r="N233" s="795"/>
      <c r="O233" s="795"/>
      <c r="P233" s="795"/>
      <c r="Q233" s="795"/>
      <c r="R233" s="795"/>
      <c r="S233" s="795"/>
      <c r="T233" s="883"/>
      <c r="U233" s="795"/>
      <c r="V233" s="795"/>
      <c r="W233" s="795"/>
      <c r="X233" s="795"/>
      <c r="Y233" s="795"/>
      <c r="Z233" s="795"/>
      <c r="AA233" s="795"/>
      <c r="AB233" s="795"/>
      <c r="AC233" s="795"/>
      <c r="AD233" s="795"/>
      <c r="AE233" s="795"/>
      <c r="AF233" s="795"/>
      <c r="AG233" s="795"/>
      <c r="AH233" s="795"/>
      <c r="AI233" s="795"/>
      <c r="AJ233" s="855"/>
      <c r="AK233" s="884"/>
      <c r="AL233" s="884"/>
      <c r="AM233" s="884"/>
      <c r="AN233" s="884"/>
      <c r="AO233" s="884"/>
      <c r="AP233" s="884"/>
      <c r="AQ233" s="884"/>
      <c r="AR233" s="884"/>
      <c r="AS233" s="884"/>
      <c r="AT233" s="884"/>
      <c r="AU233" s="884"/>
      <c r="AV233" s="884"/>
      <c r="AW233" s="884"/>
      <c r="AX233" s="884"/>
      <c r="AY233" s="884"/>
    </row>
    <row r="234" spans="1:51" ht="15.75" customHeight="1">
      <c r="A234" s="1095"/>
      <c r="B234" s="1095"/>
      <c r="C234" s="991"/>
      <c r="D234" s="991"/>
      <c r="E234" s="795"/>
      <c r="F234" s="795"/>
      <c r="G234" s="795"/>
      <c r="H234" s="795"/>
      <c r="I234" s="795"/>
      <c r="J234" s="795"/>
      <c r="K234" s="795"/>
      <c r="L234" s="795"/>
      <c r="M234" s="795"/>
      <c r="N234" s="795"/>
      <c r="O234" s="795"/>
      <c r="P234" s="795"/>
      <c r="Q234" s="795"/>
      <c r="R234" s="795"/>
      <c r="S234" s="795"/>
      <c r="T234" s="883"/>
      <c r="U234" s="795"/>
      <c r="V234" s="795"/>
      <c r="W234" s="795"/>
      <c r="X234" s="795"/>
      <c r="Y234" s="795"/>
      <c r="Z234" s="795"/>
      <c r="AA234" s="795"/>
      <c r="AB234" s="795"/>
      <c r="AC234" s="795"/>
      <c r="AD234" s="795"/>
      <c r="AE234" s="795"/>
      <c r="AF234" s="795"/>
      <c r="AG234" s="795"/>
      <c r="AH234" s="795"/>
      <c r="AI234" s="795"/>
      <c r="AJ234" s="855"/>
      <c r="AK234" s="884"/>
      <c r="AL234" s="884"/>
      <c r="AM234" s="884"/>
      <c r="AN234" s="884"/>
      <c r="AO234" s="884"/>
      <c r="AP234" s="884"/>
      <c r="AQ234" s="884"/>
      <c r="AR234" s="884"/>
      <c r="AS234" s="884"/>
      <c r="AT234" s="884"/>
      <c r="AU234" s="884"/>
      <c r="AV234" s="884"/>
      <c r="AW234" s="884"/>
      <c r="AX234" s="884"/>
      <c r="AY234" s="884"/>
    </row>
    <row r="235" spans="1:51" ht="15.75" customHeight="1">
      <c r="A235" s="1095"/>
      <c r="B235" s="1095"/>
      <c r="C235" s="991"/>
      <c r="D235" s="991"/>
      <c r="E235" s="795"/>
      <c r="F235" s="795"/>
      <c r="G235" s="795"/>
      <c r="H235" s="795"/>
      <c r="I235" s="795"/>
      <c r="J235" s="795"/>
      <c r="K235" s="795"/>
      <c r="L235" s="795"/>
      <c r="M235" s="795"/>
      <c r="N235" s="795"/>
      <c r="O235" s="795"/>
      <c r="P235" s="795"/>
      <c r="Q235" s="795"/>
      <c r="R235" s="795"/>
      <c r="S235" s="795"/>
      <c r="T235" s="883"/>
      <c r="U235" s="795"/>
      <c r="V235" s="795"/>
      <c r="W235" s="795"/>
      <c r="X235" s="795"/>
      <c r="Y235" s="795"/>
      <c r="Z235" s="795"/>
      <c r="AA235" s="795"/>
      <c r="AB235" s="795"/>
      <c r="AC235" s="795"/>
      <c r="AD235" s="795"/>
      <c r="AE235" s="795"/>
      <c r="AF235" s="795"/>
      <c r="AG235" s="795"/>
      <c r="AH235" s="795"/>
      <c r="AI235" s="795"/>
      <c r="AJ235" s="855"/>
      <c r="AK235" s="884"/>
      <c r="AL235" s="884"/>
      <c r="AM235" s="884"/>
      <c r="AN235" s="884"/>
      <c r="AO235" s="884"/>
      <c r="AP235" s="884"/>
      <c r="AQ235" s="884"/>
      <c r="AR235" s="884"/>
      <c r="AS235" s="884"/>
      <c r="AT235" s="884"/>
      <c r="AU235" s="884"/>
      <c r="AV235" s="884"/>
      <c r="AW235" s="884"/>
      <c r="AX235" s="884"/>
      <c r="AY235" s="884"/>
    </row>
    <row r="236" spans="1:51" ht="15.75" customHeight="1">
      <c r="A236" s="1095"/>
      <c r="B236" s="1095"/>
      <c r="C236" s="991"/>
      <c r="D236" s="991"/>
      <c r="E236" s="795"/>
      <c r="F236" s="795"/>
      <c r="G236" s="795"/>
      <c r="H236" s="795"/>
      <c r="I236" s="795"/>
      <c r="J236" s="795"/>
      <c r="K236" s="795"/>
      <c r="L236" s="795"/>
      <c r="M236" s="795"/>
      <c r="N236" s="795"/>
      <c r="O236" s="795"/>
      <c r="P236" s="795"/>
      <c r="Q236" s="795"/>
      <c r="R236" s="795"/>
      <c r="S236" s="795"/>
      <c r="T236" s="883"/>
      <c r="U236" s="795"/>
      <c r="V236" s="795"/>
      <c r="W236" s="795"/>
      <c r="X236" s="795"/>
      <c r="Y236" s="795"/>
      <c r="Z236" s="795"/>
      <c r="AA236" s="795"/>
      <c r="AB236" s="795"/>
      <c r="AC236" s="795"/>
      <c r="AD236" s="795"/>
      <c r="AE236" s="795"/>
      <c r="AF236" s="795"/>
      <c r="AG236" s="795"/>
      <c r="AH236" s="795"/>
      <c r="AI236" s="795"/>
      <c r="AJ236" s="855"/>
      <c r="AK236" s="884"/>
      <c r="AL236" s="884"/>
      <c r="AM236" s="884"/>
      <c r="AN236" s="884"/>
      <c r="AO236" s="884"/>
      <c r="AP236" s="884"/>
      <c r="AQ236" s="884"/>
      <c r="AR236" s="884"/>
      <c r="AS236" s="884"/>
      <c r="AT236" s="884"/>
      <c r="AU236" s="884"/>
      <c r="AV236" s="884"/>
      <c r="AW236" s="884"/>
      <c r="AX236" s="884"/>
      <c r="AY236" s="884"/>
    </row>
    <row r="237" spans="1:51" ht="15.75" customHeight="1">
      <c r="A237" s="1095"/>
      <c r="B237" s="1095"/>
      <c r="C237" s="991"/>
      <c r="D237" s="991"/>
      <c r="E237" s="795"/>
      <c r="F237" s="795"/>
      <c r="G237" s="795"/>
      <c r="H237" s="795"/>
      <c r="I237" s="795"/>
      <c r="J237" s="795"/>
      <c r="K237" s="795"/>
      <c r="L237" s="795"/>
      <c r="M237" s="795"/>
      <c r="N237" s="795"/>
      <c r="O237" s="795"/>
      <c r="P237" s="795"/>
      <c r="Q237" s="795"/>
      <c r="R237" s="795"/>
      <c r="S237" s="795"/>
      <c r="T237" s="883"/>
      <c r="U237" s="795"/>
      <c r="V237" s="795"/>
      <c r="W237" s="795"/>
      <c r="X237" s="795"/>
      <c r="Y237" s="795"/>
      <c r="Z237" s="795"/>
      <c r="AA237" s="795"/>
      <c r="AB237" s="795"/>
      <c r="AC237" s="795"/>
      <c r="AD237" s="795"/>
      <c r="AE237" s="795"/>
      <c r="AF237" s="795"/>
      <c r="AG237" s="795"/>
      <c r="AH237" s="795"/>
      <c r="AI237" s="795"/>
      <c r="AJ237" s="855"/>
      <c r="AK237" s="884"/>
      <c r="AL237" s="884"/>
      <c r="AM237" s="884"/>
      <c r="AN237" s="884"/>
      <c r="AO237" s="884"/>
      <c r="AP237" s="884"/>
      <c r="AQ237" s="884"/>
      <c r="AR237" s="884"/>
      <c r="AS237" s="884"/>
      <c r="AT237" s="884"/>
      <c r="AU237" s="884"/>
      <c r="AV237" s="884"/>
      <c r="AW237" s="884"/>
      <c r="AX237" s="884"/>
      <c r="AY237" s="884"/>
    </row>
    <row r="238" spans="1:51" ht="15.75" customHeight="1">
      <c r="A238" s="1095"/>
      <c r="B238" s="1095"/>
      <c r="C238" s="991"/>
      <c r="D238" s="991"/>
      <c r="E238" s="795"/>
      <c r="F238" s="795"/>
      <c r="G238" s="795"/>
      <c r="H238" s="795"/>
      <c r="I238" s="795"/>
      <c r="J238" s="795"/>
      <c r="K238" s="795"/>
      <c r="L238" s="795"/>
      <c r="M238" s="795"/>
      <c r="N238" s="795"/>
      <c r="O238" s="795"/>
      <c r="P238" s="795"/>
      <c r="Q238" s="795"/>
      <c r="R238" s="795"/>
      <c r="S238" s="795"/>
      <c r="T238" s="883"/>
      <c r="U238" s="795"/>
      <c r="V238" s="795"/>
      <c r="W238" s="795"/>
      <c r="X238" s="795"/>
      <c r="Y238" s="795"/>
      <c r="Z238" s="795"/>
      <c r="AA238" s="795"/>
      <c r="AB238" s="795"/>
      <c r="AC238" s="795"/>
      <c r="AD238" s="795"/>
      <c r="AE238" s="795"/>
      <c r="AF238" s="795"/>
      <c r="AG238" s="795"/>
      <c r="AH238" s="795"/>
      <c r="AI238" s="795"/>
      <c r="AJ238" s="855"/>
      <c r="AK238" s="884"/>
      <c r="AL238" s="884"/>
      <c r="AM238" s="884"/>
      <c r="AN238" s="884"/>
      <c r="AO238" s="884"/>
      <c r="AP238" s="884"/>
      <c r="AQ238" s="884"/>
      <c r="AR238" s="884"/>
      <c r="AS238" s="884"/>
      <c r="AT238" s="884"/>
      <c r="AU238" s="884"/>
      <c r="AV238" s="884"/>
      <c r="AW238" s="884"/>
      <c r="AX238" s="884"/>
      <c r="AY238" s="884"/>
    </row>
    <row r="239" spans="1:51" ht="15.75" customHeight="1">
      <c r="A239" s="1095"/>
      <c r="B239" s="1095"/>
      <c r="C239" s="991"/>
      <c r="D239" s="991"/>
      <c r="E239" s="795"/>
      <c r="F239" s="795"/>
      <c r="G239" s="795"/>
      <c r="H239" s="795"/>
      <c r="I239" s="795"/>
      <c r="J239" s="795"/>
      <c r="K239" s="795"/>
      <c r="L239" s="795"/>
      <c r="M239" s="795"/>
      <c r="N239" s="795"/>
      <c r="O239" s="795"/>
      <c r="P239" s="795"/>
      <c r="Q239" s="795"/>
      <c r="R239" s="795"/>
      <c r="S239" s="795"/>
      <c r="T239" s="883"/>
      <c r="U239" s="795"/>
      <c r="V239" s="795"/>
      <c r="W239" s="795"/>
      <c r="X239" s="795"/>
      <c r="Y239" s="795"/>
      <c r="Z239" s="795"/>
      <c r="AA239" s="795"/>
      <c r="AB239" s="795"/>
      <c r="AC239" s="795"/>
      <c r="AD239" s="795"/>
      <c r="AE239" s="795"/>
      <c r="AF239" s="795"/>
      <c r="AG239" s="795"/>
      <c r="AH239" s="795"/>
      <c r="AI239" s="795"/>
      <c r="AJ239" s="855"/>
      <c r="AK239" s="884"/>
      <c r="AL239" s="884"/>
      <c r="AM239" s="884"/>
      <c r="AN239" s="884"/>
      <c r="AO239" s="884"/>
      <c r="AP239" s="884"/>
      <c r="AQ239" s="884"/>
      <c r="AR239" s="884"/>
      <c r="AS239" s="884"/>
      <c r="AT239" s="884"/>
      <c r="AU239" s="884"/>
      <c r="AV239" s="884"/>
      <c r="AW239" s="884"/>
      <c r="AX239" s="884"/>
      <c r="AY239" s="884"/>
    </row>
    <row r="240" spans="1:51" ht="15.75" customHeight="1">
      <c r="A240" s="1095"/>
      <c r="B240" s="1095"/>
      <c r="C240" s="991"/>
      <c r="D240" s="991"/>
      <c r="E240" s="795"/>
      <c r="F240" s="795"/>
      <c r="G240" s="795"/>
      <c r="H240" s="795"/>
      <c r="I240" s="795"/>
      <c r="J240" s="795"/>
      <c r="K240" s="795"/>
      <c r="L240" s="795"/>
      <c r="M240" s="795"/>
      <c r="N240" s="795"/>
      <c r="O240" s="795"/>
      <c r="P240" s="795"/>
      <c r="Q240" s="795"/>
      <c r="R240" s="795"/>
      <c r="S240" s="795"/>
      <c r="T240" s="883"/>
      <c r="U240" s="795"/>
      <c r="V240" s="795"/>
      <c r="W240" s="795"/>
      <c r="X240" s="795"/>
      <c r="Y240" s="795"/>
      <c r="Z240" s="795"/>
      <c r="AA240" s="795"/>
      <c r="AB240" s="795"/>
      <c r="AC240" s="795"/>
      <c r="AD240" s="795"/>
      <c r="AE240" s="795"/>
      <c r="AF240" s="795"/>
      <c r="AG240" s="795"/>
      <c r="AH240" s="795"/>
      <c r="AI240" s="795"/>
      <c r="AJ240" s="855"/>
      <c r="AK240" s="884"/>
      <c r="AL240" s="884"/>
      <c r="AM240" s="884"/>
      <c r="AN240" s="884"/>
      <c r="AO240" s="884"/>
      <c r="AP240" s="884"/>
      <c r="AQ240" s="884"/>
      <c r="AR240" s="884"/>
      <c r="AS240" s="884"/>
      <c r="AT240" s="884"/>
      <c r="AU240" s="884"/>
      <c r="AV240" s="884"/>
      <c r="AW240" s="884"/>
      <c r="AX240" s="884"/>
      <c r="AY240" s="884"/>
    </row>
    <row r="241" spans="1:51" ht="15.75" customHeight="1">
      <c r="A241" s="1095"/>
      <c r="B241" s="1095"/>
      <c r="C241" s="991"/>
      <c r="D241" s="991"/>
      <c r="E241" s="795"/>
      <c r="F241" s="795"/>
      <c r="G241" s="795"/>
      <c r="H241" s="795"/>
      <c r="I241" s="795"/>
      <c r="J241" s="795"/>
      <c r="K241" s="795"/>
      <c r="L241" s="795"/>
      <c r="M241" s="795"/>
      <c r="N241" s="795"/>
      <c r="O241" s="795"/>
      <c r="P241" s="795"/>
      <c r="Q241" s="795"/>
      <c r="R241" s="795"/>
      <c r="S241" s="795"/>
      <c r="T241" s="883"/>
      <c r="U241" s="795"/>
      <c r="V241" s="795"/>
      <c r="W241" s="795"/>
      <c r="X241" s="795"/>
      <c r="Y241" s="795"/>
      <c r="Z241" s="795"/>
      <c r="AA241" s="795"/>
      <c r="AB241" s="795"/>
      <c r="AC241" s="795"/>
      <c r="AD241" s="795"/>
      <c r="AE241" s="795"/>
      <c r="AF241" s="795"/>
      <c r="AG241" s="795"/>
      <c r="AH241" s="795"/>
      <c r="AI241" s="795"/>
      <c r="AJ241" s="855"/>
      <c r="AK241" s="884"/>
      <c r="AL241" s="884"/>
      <c r="AM241" s="884"/>
      <c r="AN241" s="884"/>
      <c r="AO241" s="884"/>
      <c r="AP241" s="884"/>
      <c r="AQ241" s="884"/>
      <c r="AR241" s="884"/>
      <c r="AS241" s="884"/>
      <c r="AT241" s="884"/>
      <c r="AU241" s="884"/>
      <c r="AV241" s="884"/>
      <c r="AW241" s="884"/>
      <c r="AX241" s="884"/>
      <c r="AY241" s="884"/>
    </row>
    <row r="242" spans="1:51" ht="15.75" customHeight="1">
      <c r="A242" s="1095"/>
      <c r="B242" s="1095"/>
      <c r="C242" s="991"/>
      <c r="D242" s="991"/>
      <c r="E242" s="795"/>
      <c r="F242" s="795"/>
      <c r="G242" s="795"/>
      <c r="H242" s="795"/>
      <c r="I242" s="795"/>
      <c r="J242" s="795"/>
      <c r="K242" s="795"/>
      <c r="L242" s="795"/>
      <c r="M242" s="795"/>
      <c r="N242" s="795"/>
      <c r="O242" s="795"/>
      <c r="P242" s="795"/>
      <c r="Q242" s="795"/>
      <c r="R242" s="795"/>
      <c r="S242" s="795"/>
      <c r="T242" s="883"/>
      <c r="U242" s="795"/>
      <c r="V242" s="795"/>
      <c r="W242" s="795"/>
      <c r="X242" s="795"/>
      <c r="Y242" s="795"/>
      <c r="Z242" s="795"/>
      <c r="AA242" s="795"/>
      <c r="AB242" s="795"/>
      <c r="AC242" s="795"/>
      <c r="AD242" s="795"/>
      <c r="AE242" s="795"/>
      <c r="AF242" s="795"/>
      <c r="AG242" s="795"/>
      <c r="AH242" s="795"/>
      <c r="AI242" s="795"/>
      <c r="AJ242" s="855"/>
      <c r="AK242" s="884"/>
      <c r="AL242" s="884"/>
      <c r="AM242" s="884"/>
      <c r="AN242" s="884"/>
      <c r="AO242" s="884"/>
      <c r="AP242" s="884"/>
      <c r="AQ242" s="884"/>
      <c r="AR242" s="884"/>
      <c r="AS242" s="884"/>
      <c r="AT242" s="884"/>
      <c r="AU242" s="884"/>
      <c r="AV242" s="884"/>
      <c r="AW242" s="884"/>
      <c r="AX242" s="884"/>
      <c r="AY242" s="884"/>
    </row>
    <row r="243" spans="1:51" ht="15.75" customHeight="1">
      <c r="A243" s="1095"/>
      <c r="B243" s="1095"/>
      <c r="C243" s="991"/>
      <c r="D243" s="991"/>
      <c r="E243" s="795"/>
      <c r="F243" s="795"/>
      <c r="G243" s="795"/>
      <c r="H243" s="795"/>
      <c r="I243" s="795"/>
      <c r="J243" s="795"/>
      <c r="K243" s="795"/>
      <c r="L243" s="795"/>
      <c r="M243" s="795"/>
      <c r="N243" s="795"/>
      <c r="O243" s="795"/>
      <c r="P243" s="795"/>
      <c r="Q243" s="795"/>
      <c r="R243" s="795"/>
      <c r="S243" s="795"/>
      <c r="T243" s="883"/>
      <c r="U243" s="795"/>
      <c r="V243" s="795"/>
      <c r="W243" s="795"/>
      <c r="X243" s="795"/>
      <c r="Y243" s="795"/>
      <c r="Z243" s="795"/>
      <c r="AA243" s="795"/>
      <c r="AB243" s="795"/>
      <c r="AC243" s="795"/>
      <c r="AD243" s="795"/>
      <c r="AE243" s="795"/>
      <c r="AF243" s="795"/>
      <c r="AG243" s="795"/>
      <c r="AH243" s="795"/>
      <c r="AI243" s="795"/>
      <c r="AJ243" s="855"/>
      <c r="AK243" s="884"/>
      <c r="AL243" s="884"/>
      <c r="AM243" s="884"/>
      <c r="AN243" s="884"/>
      <c r="AO243" s="884"/>
      <c r="AP243" s="884"/>
      <c r="AQ243" s="884"/>
      <c r="AR243" s="884"/>
      <c r="AS243" s="884"/>
      <c r="AT243" s="884"/>
      <c r="AU243" s="884"/>
      <c r="AV243" s="884"/>
      <c r="AW243" s="884"/>
      <c r="AX243" s="884"/>
      <c r="AY243" s="884"/>
    </row>
    <row r="244" spans="1:51" ht="15.75" customHeight="1">
      <c r="A244" s="1095"/>
      <c r="B244" s="1095"/>
      <c r="C244" s="991"/>
      <c r="D244" s="991"/>
      <c r="E244" s="795"/>
      <c r="F244" s="795"/>
      <c r="G244" s="795"/>
      <c r="H244" s="795"/>
      <c r="I244" s="795"/>
      <c r="J244" s="795"/>
      <c r="K244" s="795"/>
      <c r="L244" s="795"/>
      <c r="M244" s="795"/>
      <c r="N244" s="795"/>
      <c r="O244" s="795"/>
      <c r="P244" s="795"/>
      <c r="Q244" s="795"/>
      <c r="R244" s="795"/>
      <c r="S244" s="795"/>
      <c r="T244" s="883"/>
      <c r="U244" s="795"/>
      <c r="V244" s="795"/>
      <c r="W244" s="795"/>
      <c r="X244" s="795"/>
      <c r="Y244" s="795"/>
      <c r="Z244" s="795"/>
      <c r="AA244" s="795"/>
      <c r="AB244" s="795"/>
      <c r="AC244" s="795"/>
      <c r="AD244" s="795"/>
      <c r="AE244" s="795"/>
      <c r="AF244" s="795"/>
      <c r="AG244" s="795"/>
      <c r="AH244" s="795"/>
      <c r="AI244" s="795"/>
      <c r="AJ244" s="855"/>
      <c r="AK244" s="884"/>
      <c r="AL244" s="884"/>
      <c r="AM244" s="884"/>
      <c r="AN244" s="884"/>
      <c r="AO244" s="884"/>
      <c r="AP244" s="884"/>
      <c r="AQ244" s="884"/>
      <c r="AR244" s="884"/>
      <c r="AS244" s="884"/>
      <c r="AT244" s="884"/>
      <c r="AU244" s="884"/>
      <c r="AV244" s="884"/>
      <c r="AW244" s="884"/>
      <c r="AX244" s="884"/>
      <c r="AY244" s="884"/>
    </row>
    <row r="245" spans="1:51" ht="15.75" customHeight="1">
      <c r="A245" s="1095"/>
      <c r="B245" s="1095"/>
      <c r="C245" s="991"/>
      <c r="D245" s="991"/>
      <c r="E245" s="795"/>
      <c r="F245" s="795"/>
      <c r="G245" s="795"/>
      <c r="H245" s="795"/>
      <c r="I245" s="795"/>
      <c r="J245" s="795"/>
      <c r="K245" s="795"/>
      <c r="L245" s="795"/>
      <c r="M245" s="795"/>
      <c r="N245" s="795"/>
      <c r="O245" s="795"/>
      <c r="P245" s="795"/>
      <c r="Q245" s="795"/>
      <c r="R245" s="795"/>
      <c r="S245" s="795"/>
      <c r="T245" s="883"/>
      <c r="U245" s="795"/>
      <c r="V245" s="795"/>
      <c r="W245" s="795"/>
      <c r="X245" s="795"/>
      <c r="Y245" s="795"/>
      <c r="Z245" s="795"/>
      <c r="AA245" s="795"/>
      <c r="AB245" s="795"/>
      <c r="AC245" s="795"/>
      <c r="AD245" s="795"/>
      <c r="AE245" s="795"/>
      <c r="AF245" s="795"/>
      <c r="AG245" s="795"/>
      <c r="AH245" s="795"/>
      <c r="AI245" s="795"/>
      <c r="AJ245" s="855"/>
      <c r="AK245" s="884"/>
      <c r="AL245" s="884"/>
      <c r="AM245" s="884"/>
      <c r="AN245" s="884"/>
      <c r="AO245" s="884"/>
      <c r="AP245" s="884"/>
      <c r="AQ245" s="884"/>
      <c r="AR245" s="884"/>
      <c r="AS245" s="884"/>
      <c r="AT245" s="884"/>
      <c r="AU245" s="884"/>
      <c r="AV245" s="884"/>
      <c r="AW245" s="884"/>
      <c r="AX245" s="884"/>
      <c r="AY245" s="884"/>
    </row>
    <row r="246" spans="1:51" ht="15.75" customHeight="1">
      <c r="A246" s="1095"/>
      <c r="B246" s="1095"/>
      <c r="C246" s="991"/>
      <c r="D246" s="991"/>
      <c r="E246" s="795"/>
      <c r="F246" s="795"/>
      <c r="G246" s="795"/>
      <c r="H246" s="795"/>
      <c r="I246" s="795"/>
      <c r="J246" s="795"/>
      <c r="K246" s="795"/>
      <c r="L246" s="795"/>
      <c r="M246" s="795"/>
      <c r="N246" s="795"/>
      <c r="O246" s="795"/>
      <c r="P246" s="795"/>
      <c r="Q246" s="795"/>
      <c r="R246" s="795"/>
      <c r="S246" s="795"/>
      <c r="T246" s="883"/>
      <c r="U246" s="795"/>
      <c r="V246" s="795"/>
      <c r="W246" s="795"/>
      <c r="X246" s="795"/>
      <c r="Y246" s="795"/>
      <c r="Z246" s="795"/>
      <c r="AA246" s="795"/>
      <c r="AB246" s="795"/>
      <c r="AC246" s="795"/>
      <c r="AD246" s="795"/>
      <c r="AE246" s="795"/>
      <c r="AF246" s="795"/>
      <c r="AG246" s="795"/>
      <c r="AH246" s="795"/>
      <c r="AI246" s="795"/>
      <c r="AJ246" s="855"/>
      <c r="AK246" s="884"/>
      <c r="AL246" s="884"/>
      <c r="AM246" s="884"/>
      <c r="AN246" s="884"/>
      <c r="AO246" s="884"/>
      <c r="AP246" s="884"/>
      <c r="AQ246" s="884"/>
      <c r="AR246" s="884"/>
      <c r="AS246" s="884"/>
      <c r="AT246" s="884"/>
      <c r="AU246" s="884"/>
      <c r="AV246" s="884"/>
      <c r="AW246" s="884"/>
      <c r="AX246" s="884"/>
      <c r="AY246" s="884"/>
    </row>
    <row r="247" spans="1:51" ht="15.75" customHeight="1">
      <c r="A247" s="1095"/>
      <c r="B247" s="1095"/>
      <c r="C247" s="991"/>
      <c r="D247" s="991"/>
      <c r="E247" s="795"/>
      <c r="F247" s="795"/>
      <c r="G247" s="795"/>
      <c r="H247" s="795"/>
      <c r="I247" s="795"/>
      <c r="J247" s="795"/>
      <c r="K247" s="795"/>
      <c r="L247" s="795"/>
      <c r="M247" s="795"/>
      <c r="N247" s="795"/>
      <c r="O247" s="795"/>
      <c r="P247" s="795"/>
      <c r="Q247" s="795"/>
      <c r="R247" s="795"/>
      <c r="S247" s="795"/>
      <c r="T247" s="883"/>
      <c r="U247" s="795"/>
      <c r="V247" s="795"/>
      <c r="W247" s="795"/>
      <c r="X247" s="795"/>
      <c r="Y247" s="795"/>
      <c r="Z247" s="795"/>
      <c r="AA247" s="795"/>
      <c r="AB247" s="795"/>
      <c r="AC247" s="795"/>
      <c r="AD247" s="795"/>
      <c r="AE247" s="795"/>
      <c r="AF247" s="795"/>
      <c r="AG247" s="795"/>
      <c r="AH247" s="795"/>
      <c r="AI247" s="795"/>
      <c r="AJ247" s="855"/>
      <c r="AK247" s="884"/>
      <c r="AL247" s="884"/>
      <c r="AM247" s="884"/>
      <c r="AN247" s="884"/>
      <c r="AO247" s="884"/>
      <c r="AP247" s="884"/>
      <c r="AQ247" s="884"/>
      <c r="AR247" s="884"/>
      <c r="AS247" s="884"/>
      <c r="AT247" s="884"/>
      <c r="AU247" s="884"/>
      <c r="AV247" s="884"/>
      <c r="AW247" s="884"/>
      <c r="AX247" s="884"/>
      <c r="AY247" s="884"/>
    </row>
    <row r="248" spans="1:51" ht="15.75" customHeight="1">
      <c r="A248" s="1095"/>
      <c r="B248" s="1095"/>
      <c r="C248" s="991"/>
      <c r="D248" s="991"/>
      <c r="E248" s="795"/>
      <c r="F248" s="795"/>
      <c r="G248" s="795"/>
      <c r="H248" s="795"/>
      <c r="I248" s="795"/>
      <c r="J248" s="795"/>
      <c r="K248" s="795"/>
      <c r="L248" s="795"/>
      <c r="M248" s="795"/>
      <c r="N248" s="795"/>
      <c r="O248" s="795"/>
      <c r="P248" s="795"/>
      <c r="Q248" s="795"/>
      <c r="R248" s="795"/>
      <c r="S248" s="795"/>
      <c r="T248" s="883"/>
      <c r="U248" s="795"/>
      <c r="V248" s="795"/>
      <c r="W248" s="795"/>
      <c r="X248" s="795"/>
      <c r="Y248" s="795"/>
      <c r="Z248" s="795"/>
      <c r="AA248" s="795"/>
      <c r="AB248" s="795"/>
      <c r="AC248" s="795"/>
      <c r="AD248" s="795"/>
      <c r="AE248" s="795"/>
      <c r="AF248" s="795"/>
      <c r="AG248" s="795"/>
      <c r="AH248" s="795"/>
      <c r="AI248" s="795"/>
      <c r="AJ248" s="855"/>
      <c r="AK248" s="884"/>
      <c r="AL248" s="884"/>
      <c r="AM248" s="884"/>
      <c r="AN248" s="884"/>
      <c r="AO248" s="884"/>
      <c r="AP248" s="884"/>
      <c r="AQ248" s="884"/>
      <c r="AR248" s="884"/>
      <c r="AS248" s="884"/>
      <c r="AT248" s="884"/>
      <c r="AU248" s="884"/>
      <c r="AV248" s="884"/>
      <c r="AW248" s="884"/>
      <c r="AX248" s="884"/>
      <c r="AY248" s="884"/>
    </row>
    <row r="249" spans="1:51" ht="15.75" customHeight="1">
      <c r="A249" s="1095"/>
      <c r="B249" s="1095"/>
      <c r="C249" s="991"/>
      <c r="D249" s="991"/>
      <c r="E249" s="795"/>
      <c r="F249" s="795"/>
      <c r="G249" s="795"/>
      <c r="H249" s="795"/>
      <c r="I249" s="795"/>
      <c r="J249" s="795"/>
      <c r="K249" s="795"/>
      <c r="L249" s="795"/>
      <c r="M249" s="795"/>
      <c r="N249" s="795"/>
      <c r="O249" s="795"/>
      <c r="P249" s="795"/>
      <c r="Q249" s="795"/>
      <c r="R249" s="795"/>
      <c r="S249" s="795"/>
      <c r="T249" s="883"/>
      <c r="U249" s="795"/>
      <c r="V249" s="795"/>
      <c r="W249" s="795"/>
      <c r="X249" s="795"/>
      <c r="Y249" s="795"/>
      <c r="Z249" s="795"/>
      <c r="AA249" s="795"/>
      <c r="AB249" s="795"/>
      <c r="AC249" s="795"/>
      <c r="AD249" s="795"/>
      <c r="AE249" s="795"/>
      <c r="AF249" s="795"/>
      <c r="AG249" s="795"/>
      <c r="AH249" s="795"/>
      <c r="AI249" s="795"/>
      <c r="AJ249" s="855"/>
      <c r="AK249" s="884"/>
      <c r="AL249" s="884"/>
      <c r="AM249" s="884"/>
      <c r="AN249" s="884"/>
      <c r="AO249" s="884"/>
      <c r="AP249" s="884"/>
      <c r="AQ249" s="884"/>
      <c r="AR249" s="884"/>
      <c r="AS249" s="884"/>
      <c r="AT249" s="884"/>
      <c r="AU249" s="884"/>
      <c r="AV249" s="884"/>
      <c r="AW249" s="884"/>
      <c r="AX249" s="884"/>
      <c r="AY249" s="884"/>
    </row>
    <row r="250" spans="1:51" ht="15.75" customHeight="1">
      <c r="A250" s="1095"/>
      <c r="B250" s="1095"/>
      <c r="C250" s="991"/>
      <c r="D250" s="991"/>
      <c r="E250" s="795"/>
      <c r="F250" s="795"/>
      <c r="G250" s="795"/>
      <c r="H250" s="795"/>
      <c r="I250" s="795"/>
      <c r="J250" s="795"/>
      <c r="K250" s="795"/>
      <c r="L250" s="795"/>
      <c r="M250" s="795"/>
      <c r="N250" s="795"/>
      <c r="O250" s="795"/>
      <c r="P250" s="795"/>
      <c r="Q250" s="795"/>
      <c r="R250" s="795"/>
      <c r="S250" s="795"/>
      <c r="T250" s="883"/>
      <c r="U250" s="795"/>
      <c r="V250" s="795"/>
      <c r="W250" s="795"/>
      <c r="X250" s="795"/>
      <c r="Y250" s="795"/>
      <c r="Z250" s="795"/>
      <c r="AA250" s="795"/>
      <c r="AB250" s="795"/>
      <c r="AC250" s="795"/>
      <c r="AD250" s="795"/>
      <c r="AE250" s="795"/>
      <c r="AF250" s="795"/>
      <c r="AG250" s="795"/>
      <c r="AH250" s="795"/>
      <c r="AI250" s="795"/>
      <c r="AJ250" s="855"/>
      <c r="AK250" s="884"/>
      <c r="AL250" s="884"/>
      <c r="AM250" s="884"/>
      <c r="AN250" s="884"/>
      <c r="AO250" s="884"/>
      <c r="AP250" s="884"/>
      <c r="AQ250" s="884"/>
      <c r="AR250" s="884"/>
      <c r="AS250" s="884"/>
      <c r="AT250" s="884"/>
      <c r="AU250" s="884"/>
      <c r="AV250" s="884"/>
      <c r="AW250" s="884"/>
      <c r="AX250" s="884"/>
      <c r="AY250" s="884"/>
    </row>
    <row r="251" spans="1:51" ht="15.75" customHeight="1">
      <c r="A251" s="1095"/>
      <c r="B251" s="1095"/>
      <c r="C251" s="991"/>
      <c r="D251" s="991"/>
      <c r="E251" s="795"/>
      <c r="F251" s="795"/>
      <c r="G251" s="795"/>
      <c r="H251" s="795"/>
      <c r="I251" s="795"/>
      <c r="J251" s="795"/>
      <c r="K251" s="795"/>
      <c r="L251" s="795"/>
      <c r="M251" s="795"/>
      <c r="N251" s="795"/>
      <c r="O251" s="795"/>
      <c r="P251" s="795"/>
      <c r="Q251" s="795"/>
      <c r="R251" s="795"/>
      <c r="S251" s="795"/>
      <c r="T251" s="883"/>
      <c r="U251" s="795"/>
      <c r="V251" s="795"/>
      <c r="W251" s="795"/>
      <c r="X251" s="795"/>
      <c r="Y251" s="795"/>
      <c r="Z251" s="795"/>
      <c r="AA251" s="795"/>
      <c r="AB251" s="795"/>
      <c r="AC251" s="795"/>
      <c r="AD251" s="795"/>
      <c r="AE251" s="795"/>
      <c r="AF251" s="795"/>
      <c r="AG251" s="795"/>
      <c r="AH251" s="795"/>
      <c r="AI251" s="795"/>
      <c r="AJ251" s="855"/>
      <c r="AK251" s="884"/>
      <c r="AL251" s="884"/>
      <c r="AM251" s="884"/>
      <c r="AN251" s="884"/>
      <c r="AO251" s="884"/>
      <c r="AP251" s="884"/>
      <c r="AQ251" s="884"/>
      <c r="AR251" s="884"/>
      <c r="AS251" s="884"/>
      <c r="AT251" s="884"/>
      <c r="AU251" s="884"/>
      <c r="AV251" s="884"/>
      <c r="AW251" s="884"/>
      <c r="AX251" s="884"/>
      <c r="AY251" s="884"/>
    </row>
    <row r="252" spans="1:51" ht="15.75" customHeight="1">
      <c r="A252" s="1095"/>
      <c r="B252" s="1095"/>
      <c r="C252" s="991"/>
      <c r="D252" s="991"/>
      <c r="E252" s="795"/>
      <c r="F252" s="795"/>
      <c r="G252" s="795"/>
      <c r="H252" s="795"/>
      <c r="I252" s="795"/>
      <c r="J252" s="795"/>
      <c r="K252" s="795"/>
      <c r="L252" s="795"/>
      <c r="M252" s="795"/>
      <c r="N252" s="795"/>
      <c r="O252" s="795"/>
      <c r="P252" s="795"/>
      <c r="Q252" s="795"/>
      <c r="R252" s="795"/>
      <c r="S252" s="795"/>
      <c r="T252" s="883"/>
      <c r="U252" s="795"/>
      <c r="V252" s="795"/>
      <c r="W252" s="795"/>
      <c r="X252" s="795"/>
      <c r="Y252" s="795"/>
      <c r="Z252" s="795"/>
      <c r="AA252" s="795"/>
      <c r="AB252" s="795"/>
      <c r="AC252" s="795"/>
      <c r="AD252" s="795"/>
      <c r="AE252" s="795"/>
      <c r="AF252" s="795"/>
      <c r="AG252" s="795"/>
      <c r="AH252" s="795"/>
      <c r="AI252" s="795"/>
      <c r="AJ252" s="855"/>
      <c r="AK252" s="884"/>
      <c r="AL252" s="884"/>
      <c r="AM252" s="884"/>
      <c r="AN252" s="884"/>
      <c r="AO252" s="884"/>
      <c r="AP252" s="884"/>
      <c r="AQ252" s="884"/>
      <c r="AR252" s="884"/>
      <c r="AS252" s="884"/>
      <c r="AT252" s="884"/>
      <c r="AU252" s="884"/>
      <c r="AV252" s="884"/>
      <c r="AW252" s="884"/>
      <c r="AX252" s="884"/>
      <c r="AY252" s="884"/>
    </row>
    <row r="253" spans="1:51" ht="15.75" customHeight="1">
      <c r="A253" s="1095"/>
      <c r="B253" s="1095"/>
      <c r="C253" s="991"/>
      <c r="D253" s="991"/>
      <c r="E253" s="795"/>
      <c r="F253" s="795"/>
      <c r="G253" s="795"/>
      <c r="H253" s="795"/>
      <c r="I253" s="795"/>
      <c r="J253" s="795"/>
      <c r="K253" s="795"/>
      <c r="L253" s="795"/>
      <c r="M253" s="795"/>
      <c r="N253" s="795"/>
      <c r="O253" s="795"/>
      <c r="P253" s="795"/>
      <c r="Q253" s="795"/>
      <c r="R253" s="795"/>
      <c r="S253" s="795"/>
      <c r="T253" s="883"/>
      <c r="U253" s="795"/>
      <c r="V253" s="795"/>
      <c r="W253" s="795"/>
      <c r="X253" s="795"/>
      <c r="Y253" s="795"/>
      <c r="Z253" s="795"/>
      <c r="AA253" s="795"/>
      <c r="AB253" s="795"/>
      <c r="AC253" s="795"/>
      <c r="AD253" s="795"/>
      <c r="AE253" s="795"/>
      <c r="AF253" s="795"/>
      <c r="AG253" s="795"/>
      <c r="AH253" s="795"/>
      <c r="AI253" s="795"/>
      <c r="AJ253" s="855"/>
      <c r="AK253" s="884"/>
      <c r="AL253" s="884"/>
      <c r="AM253" s="884"/>
      <c r="AN253" s="884"/>
      <c r="AO253" s="884"/>
      <c r="AP253" s="884"/>
      <c r="AQ253" s="884"/>
      <c r="AR253" s="884"/>
      <c r="AS253" s="884"/>
      <c r="AT253" s="884"/>
      <c r="AU253" s="884"/>
      <c r="AV253" s="884"/>
      <c r="AW253" s="884"/>
      <c r="AX253" s="884"/>
      <c r="AY253" s="884"/>
    </row>
    <row r="254" spans="1:51" ht="15.75" customHeight="1">
      <c r="A254" s="1095"/>
      <c r="B254" s="1095"/>
      <c r="C254" s="991"/>
      <c r="D254" s="991"/>
      <c r="E254" s="795"/>
      <c r="F254" s="795"/>
      <c r="G254" s="795"/>
      <c r="H254" s="795"/>
      <c r="I254" s="795"/>
      <c r="J254" s="795"/>
      <c r="K254" s="795"/>
      <c r="L254" s="795"/>
      <c r="M254" s="795"/>
      <c r="N254" s="795"/>
      <c r="O254" s="795"/>
      <c r="P254" s="795"/>
      <c r="Q254" s="795"/>
      <c r="R254" s="795"/>
      <c r="S254" s="795"/>
      <c r="T254" s="883"/>
      <c r="U254" s="795"/>
      <c r="V254" s="795"/>
      <c r="W254" s="795"/>
      <c r="X254" s="795"/>
      <c r="Y254" s="795"/>
      <c r="Z254" s="795"/>
      <c r="AA254" s="795"/>
      <c r="AB254" s="795"/>
      <c r="AC254" s="795"/>
      <c r="AD254" s="795"/>
      <c r="AE254" s="795"/>
      <c r="AF254" s="795"/>
      <c r="AG254" s="795"/>
      <c r="AH254" s="795"/>
      <c r="AI254" s="795"/>
      <c r="AJ254" s="855"/>
      <c r="AK254" s="884"/>
      <c r="AL254" s="884"/>
      <c r="AM254" s="884"/>
      <c r="AN254" s="884"/>
      <c r="AO254" s="884"/>
      <c r="AP254" s="884"/>
      <c r="AQ254" s="884"/>
      <c r="AR254" s="884"/>
      <c r="AS254" s="884"/>
      <c r="AT254" s="884"/>
      <c r="AU254" s="884"/>
      <c r="AV254" s="884"/>
      <c r="AW254" s="884"/>
      <c r="AX254" s="884"/>
      <c r="AY254" s="884"/>
    </row>
    <row r="255" spans="1:51" ht="15.75" customHeight="1">
      <c r="A255" s="1095"/>
      <c r="B255" s="1095"/>
      <c r="C255" s="991"/>
      <c r="D255" s="991"/>
      <c r="E255" s="795"/>
      <c r="F255" s="795"/>
      <c r="G255" s="795"/>
      <c r="H255" s="795"/>
      <c r="I255" s="795"/>
      <c r="J255" s="795"/>
      <c r="K255" s="795"/>
      <c r="L255" s="795"/>
      <c r="M255" s="795"/>
      <c r="N255" s="795"/>
      <c r="O255" s="795"/>
      <c r="P255" s="795"/>
      <c r="Q255" s="795"/>
      <c r="R255" s="795"/>
      <c r="S255" s="795"/>
      <c r="T255" s="883"/>
      <c r="U255" s="795"/>
      <c r="V255" s="795"/>
      <c r="W255" s="795"/>
      <c r="X255" s="795"/>
      <c r="Y255" s="795"/>
      <c r="Z255" s="795"/>
      <c r="AA255" s="795"/>
      <c r="AB255" s="795"/>
      <c r="AC255" s="795"/>
      <c r="AD255" s="795"/>
      <c r="AE255" s="795"/>
      <c r="AF255" s="795"/>
      <c r="AG255" s="795"/>
      <c r="AH255" s="795"/>
      <c r="AI255" s="795"/>
      <c r="AJ255" s="855"/>
      <c r="AK255" s="884"/>
      <c r="AL255" s="884"/>
      <c r="AM255" s="884"/>
      <c r="AN255" s="884"/>
      <c r="AO255" s="884"/>
      <c r="AP255" s="884"/>
      <c r="AQ255" s="884"/>
      <c r="AR255" s="884"/>
      <c r="AS255" s="884"/>
      <c r="AT255" s="884"/>
      <c r="AU255" s="884"/>
      <c r="AV255" s="884"/>
      <c r="AW255" s="884"/>
      <c r="AX255" s="884"/>
      <c r="AY255" s="884"/>
    </row>
    <row r="256" spans="1:51" ht="15.75" customHeight="1">
      <c r="A256" s="1095"/>
      <c r="B256" s="1095"/>
      <c r="C256" s="991"/>
      <c r="D256" s="991"/>
      <c r="E256" s="795"/>
      <c r="F256" s="795"/>
      <c r="G256" s="795"/>
      <c r="H256" s="795"/>
      <c r="I256" s="795"/>
      <c r="J256" s="795"/>
      <c r="K256" s="795"/>
      <c r="L256" s="795"/>
      <c r="M256" s="795"/>
      <c r="N256" s="795"/>
      <c r="O256" s="795"/>
      <c r="P256" s="795"/>
      <c r="Q256" s="795"/>
      <c r="R256" s="795"/>
      <c r="S256" s="795"/>
      <c r="T256" s="883"/>
      <c r="U256" s="795"/>
      <c r="V256" s="795"/>
      <c r="W256" s="795"/>
      <c r="X256" s="795"/>
      <c r="Y256" s="795"/>
      <c r="Z256" s="795"/>
      <c r="AA256" s="795"/>
      <c r="AB256" s="795"/>
      <c r="AC256" s="795"/>
      <c r="AD256" s="795"/>
      <c r="AE256" s="795"/>
      <c r="AF256" s="795"/>
      <c r="AG256" s="795"/>
      <c r="AH256" s="795"/>
      <c r="AI256" s="795"/>
      <c r="AJ256" s="855"/>
      <c r="AK256" s="884"/>
      <c r="AL256" s="884"/>
      <c r="AM256" s="884"/>
      <c r="AN256" s="884"/>
      <c r="AO256" s="884"/>
      <c r="AP256" s="884"/>
      <c r="AQ256" s="884"/>
      <c r="AR256" s="884"/>
      <c r="AS256" s="884"/>
      <c r="AT256" s="884"/>
      <c r="AU256" s="884"/>
      <c r="AV256" s="884"/>
      <c r="AW256" s="884"/>
      <c r="AX256" s="884"/>
      <c r="AY256" s="884"/>
    </row>
    <row r="257" spans="1:51" ht="15.75" customHeight="1">
      <c r="A257" s="1095"/>
      <c r="B257" s="1095"/>
      <c r="C257" s="991"/>
      <c r="D257" s="991"/>
      <c r="E257" s="795"/>
      <c r="F257" s="795"/>
      <c r="G257" s="795"/>
      <c r="H257" s="795"/>
      <c r="I257" s="795"/>
      <c r="J257" s="795"/>
      <c r="K257" s="795"/>
      <c r="L257" s="795"/>
      <c r="M257" s="795"/>
      <c r="N257" s="795"/>
      <c r="O257" s="795"/>
      <c r="P257" s="795"/>
      <c r="Q257" s="795"/>
      <c r="R257" s="795"/>
      <c r="S257" s="795"/>
      <c r="T257" s="883"/>
      <c r="U257" s="795"/>
      <c r="V257" s="795"/>
      <c r="W257" s="795"/>
      <c r="X257" s="795"/>
      <c r="Y257" s="795"/>
      <c r="Z257" s="795"/>
      <c r="AA257" s="795"/>
      <c r="AB257" s="795"/>
      <c r="AC257" s="795"/>
      <c r="AD257" s="795"/>
      <c r="AE257" s="795"/>
      <c r="AF257" s="795"/>
      <c r="AG257" s="795"/>
      <c r="AH257" s="795"/>
      <c r="AI257" s="795"/>
      <c r="AJ257" s="855"/>
      <c r="AK257" s="884"/>
      <c r="AL257" s="884"/>
      <c r="AM257" s="884"/>
      <c r="AN257" s="884"/>
      <c r="AO257" s="884"/>
      <c r="AP257" s="884"/>
      <c r="AQ257" s="884"/>
      <c r="AR257" s="884"/>
      <c r="AS257" s="884"/>
      <c r="AT257" s="884"/>
      <c r="AU257" s="884"/>
      <c r="AV257" s="884"/>
      <c r="AW257" s="884"/>
      <c r="AX257" s="884"/>
      <c r="AY257" s="884"/>
    </row>
    <row r="258" spans="1:51" ht="15.75" customHeight="1">
      <c r="A258" s="1095"/>
      <c r="B258" s="1095"/>
      <c r="C258" s="991"/>
      <c r="D258" s="991"/>
      <c r="E258" s="795"/>
      <c r="F258" s="795"/>
      <c r="G258" s="795"/>
      <c r="H258" s="795"/>
      <c r="I258" s="795"/>
      <c r="J258" s="795"/>
      <c r="K258" s="795"/>
      <c r="L258" s="795"/>
      <c r="M258" s="795"/>
      <c r="N258" s="795"/>
      <c r="O258" s="795"/>
      <c r="P258" s="795"/>
      <c r="Q258" s="795"/>
      <c r="R258" s="795"/>
      <c r="S258" s="795"/>
      <c r="T258" s="883"/>
      <c r="U258" s="795"/>
      <c r="V258" s="795"/>
      <c r="W258" s="795"/>
      <c r="X258" s="795"/>
      <c r="Y258" s="795"/>
      <c r="Z258" s="795"/>
      <c r="AA258" s="795"/>
      <c r="AB258" s="795"/>
      <c r="AC258" s="795"/>
      <c r="AD258" s="795"/>
      <c r="AE258" s="795"/>
      <c r="AF258" s="795"/>
      <c r="AG258" s="795"/>
      <c r="AH258" s="795"/>
      <c r="AI258" s="795"/>
      <c r="AJ258" s="855"/>
      <c r="AK258" s="884"/>
      <c r="AL258" s="884"/>
      <c r="AM258" s="884"/>
      <c r="AN258" s="884"/>
      <c r="AO258" s="884"/>
      <c r="AP258" s="884"/>
      <c r="AQ258" s="884"/>
      <c r="AR258" s="884"/>
      <c r="AS258" s="884"/>
      <c r="AT258" s="884"/>
      <c r="AU258" s="884"/>
      <c r="AV258" s="884"/>
      <c r="AW258" s="884"/>
      <c r="AX258" s="884"/>
      <c r="AY258" s="884"/>
    </row>
    <row r="259" spans="1:51" ht="15.75" customHeight="1">
      <c r="A259" s="1095"/>
      <c r="B259" s="1095"/>
      <c r="C259" s="991"/>
      <c r="D259" s="991"/>
      <c r="E259" s="795"/>
      <c r="F259" s="795"/>
      <c r="G259" s="795"/>
      <c r="H259" s="795"/>
      <c r="I259" s="795"/>
      <c r="J259" s="795"/>
      <c r="K259" s="795"/>
      <c r="L259" s="795"/>
      <c r="M259" s="795"/>
      <c r="N259" s="795"/>
      <c r="O259" s="795"/>
      <c r="P259" s="795"/>
      <c r="Q259" s="795"/>
      <c r="R259" s="795"/>
      <c r="S259" s="795"/>
      <c r="T259" s="883"/>
      <c r="U259" s="795"/>
      <c r="V259" s="795"/>
      <c r="W259" s="795"/>
      <c r="X259" s="795"/>
      <c r="Y259" s="795"/>
      <c r="Z259" s="795"/>
      <c r="AA259" s="795"/>
      <c r="AB259" s="795"/>
      <c r="AC259" s="795"/>
      <c r="AD259" s="795"/>
      <c r="AE259" s="795"/>
      <c r="AF259" s="795"/>
      <c r="AG259" s="795"/>
      <c r="AH259" s="795"/>
      <c r="AI259" s="795"/>
      <c r="AJ259" s="855"/>
      <c r="AK259" s="884"/>
      <c r="AL259" s="884"/>
      <c r="AM259" s="884"/>
      <c r="AN259" s="884"/>
      <c r="AO259" s="884"/>
      <c r="AP259" s="884"/>
      <c r="AQ259" s="884"/>
      <c r="AR259" s="884"/>
      <c r="AS259" s="884"/>
      <c r="AT259" s="884"/>
      <c r="AU259" s="884"/>
      <c r="AV259" s="884"/>
      <c r="AW259" s="884"/>
      <c r="AX259" s="884"/>
      <c r="AY259" s="884"/>
    </row>
    <row r="260" spans="1:51" ht="15.75" customHeight="1">
      <c r="A260" s="1095"/>
      <c r="B260" s="1095"/>
      <c r="C260" s="991"/>
      <c r="D260" s="991"/>
      <c r="E260" s="795"/>
      <c r="F260" s="795"/>
      <c r="G260" s="795"/>
      <c r="H260" s="795"/>
      <c r="I260" s="795"/>
      <c r="J260" s="795"/>
      <c r="K260" s="795"/>
      <c r="L260" s="795"/>
      <c r="M260" s="795"/>
      <c r="N260" s="795"/>
      <c r="O260" s="795"/>
      <c r="P260" s="795"/>
      <c r="Q260" s="795"/>
      <c r="R260" s="795"/>
      <c r="S260" s="795"/>
      <c r="T260" s="883"/>
      <c r="U260" s="795"/>
      <c r="V260" s="795"/>
      <c r="W260" s="795"/>
      <c r="X260" s="795"/>
      <c r="Y260" s="795"/>
      <c r="Z260" s="795"/>
      <c r="AA260" s="795"/>
      <c r="AB260" s="795"/>
      <c r="AC260" s="795"/>
      <c r="AD260" s="795"/>
      <c r="AE260" s="795"/>
      <c r="AF260" s="795"/>
      <c r="AG260" s="795"/>
      <c r="AH260" s="795"/>
      <c r="AI260" s="795"/>
      <c r="AJ260" s="855"/>
      <c r="AK260" s="884"/>
      <c r="AL260" s="884"/>
      <c r="AM260" s="884"/>
      <c r="AN260" s="884"/>
      <c r="AO260" s="884"/>
      <c r="AP260" s="884"/>
      <c r="AQ260" s="884"/>
      <c r="AR260" s="884"/>
      <c r="AS260" s="884"/>
      <c r="AT260" s="884"/>
      <c r="AU260" s="884"/>
      <c r="AV260" s="884"/>
      <c r="AW260" s="884"/>
      <c r="AX260" s="884"/>
      <c r="AY260" s="884"/>
    </row>
    <row r="261" spans="1:51" ht="15.75" customHeight="1">
      <c r="A261" s="1095"/>
      <c r="B261" s="1095"/>
      <c r="C261" s="991"/>
      <c r="D261" s="991"/>
      <c r="E261" s="795"/>
      <c r="F261" s="795"/>
      <c r="G261" s="795"/>
      <c r="H261" s="795"/>
      <c r="I261" s="795"/>
      <c r="J261" s="795"/>
      <c r="K261" s="795"/>
      <c r="L261" s="795"/>
      <c r="M261" s="795"/>
      <c r="N261" s="795"/>
      <c r="O261" s="795"/>
      <c r="P261" s="795"/>
      <c r="Q261" s="795"/>
      <c r="R261" s="795"/>
      <c r="S261" s="795"/>
      <c r="T261" s="883"/>
      <c r="U261" s="795"/>
      <c r="V261" s="795"/>
      <c r="W261" s="795"/>
      <c r="X261" s="795"/>
      <c r="Y261" s="795"/>
      <c r="Z261" s="795"/>
      <c r="AA261" s="795"/>
      <c r="AB261" s="795"/>
      <c r="AC261" s="795"/>
      <c r="AD261" s="795"/>
      <c r="AE261" s="795"/>
      <c r="AF261" s="795"/>
      <c r="AG261" s="795"/>
      <c r="AH261" s="795"/>
      <c r="AI261" s="795"/>
      <c r="AJ261" s="855"/>
      <c r="AK261" s="884"/>
      <c r="AL261" s="884"/>
      <c r="AM261" s="884"/>
      <c r="AN261" s="884"/>
      <c r="AO261" s="884"/>
      <c r="AP261" s="884"/>
      <c r="AQ261" s="884"/>
      <c r="AR261" s="884"/>
      <c r="AS261" s="884"/>
      <c r="AT261" s="884"/>
      <c r="AU261" s="884"/>
      <c r="AV261" s="884"/>
      <c r="AW261" s="884"/>
      <c r="AX261" s="884"/>
      <c r="AY261" s="884"/>
    </row>
    <row r="262" spans="1:51" ht="15.75" customHeight="1">
      <c r="A262" s="1095"/>
      <c r="B262" s="1095"/>
      <c r="C262" s="991"/>
      <c r="D262" s="991"/>
      <c r="E262" s="795"/>
      <c r="F262" s="795"/>
      <c r="G262" s="795"/>
      <c r="H262" s="795"/>
      <c r="I262" s="795"/>
      <c r="J262" s="795"/>
      <c r="K262" s="795"/>
      <c r="L262" s="795"/>
      <c r="M262" s="795"/>
      <c r="N262" s="795"/>
      <c r="O262" s="795"/>
      <c r="P262" s="795"/>
      <c r="Q262" s="795"/>
      <c r="R262" s="795"/>
      <c r="S262" s="795"/>
      <c r="T262" s="883"/>
      <c r="U262" s="795"/>
      <c r="V262" s="795"/>
      <c r="W262" s="795"/>
      <c r="X262" s="795"/>
      <c r="Y262" s="795"/>
      <c r="Z262" s="795"/>
      <c r="AA262" s="795"/>
      <c r="AB262" s="795"/>
      <c r="AC262" s="795"/>
      <c r="AD262" s="795"/>
      <c r="AE262" s="795"/>
      <c r="AF262" s="795"/>
      <c r="AG262" s="795"/>
      <c r="AH262" s="795"/>
      <c r="AI262" s="795"/>
      <c r="AJ262" s="855"/>
      <c r="AK262" s="884"/>
      <c r="AL262" s="884"/>
      <c r="AM262" s="884"/>
      <c r="AN262" s="884"/>
      <c r="AO262" s="884"/>
      <c r="AP262" s="884"/>
      <c r="AQ262" s="884"/>
      <c r="AR262" s="884"/>
      <c r="AS262" s="884"/>
      <c r="AT262" s="884"/>
      <c r="AU262" s="884"/>
      <c r="AV262" s="884"/>
      <c r="AW262" s="884"/>
      <c r="AX262" s="884"/>
      <c r="AY262" s="884"/>
    </row>
    <row r="263" spans="1:51" ht="15.75" customHeight="1">
      <c r="A263" s="1095"/>
      <c r="B263" s="1095"/>
      <c r="C263" s="991"/>
      <c r="D263" s="991"/>
      <c r="E263" s="795"/>
      <c r="F263" s="795"/>
      <c r="G263" s="795"/>
      <c r="H263" s="795"/>
      <c r="I263" s="795"/>
      <c r="J263" s="795"/>
      <c r="K263" s="795"/>
      <c r="L263" s="795"/>
      <c r="M263" s="795"/>
      <c r="N263" s="795"/>
      <c r="O263" s="795"/>
      <c r="P263" s="795"/>
      <c r="Q263" s="795"/>
      <c r="R263" s="795"/>
      <c r="S263" s="795"/>
      <c r="T263" s="883"/>
      <c r="U263" s="795"/>
      <c r="V263" s="795"/>
      <c r="W263" s="795"/>
      <c r="X263" s="795"/>
      <c r="Y263" s="795"/>
      <c r="Z263" s="795"/>
      <c r="AA263" s="795"/>
      <c r="AB263" s="795"/>
      <c r="AC263" s="795"/>
      <c r="AD263" s="795"/>
      <c r="AE263" s="795"/>
      <c r="AF263" s="795"/>
      <c r="AG263" s="795"/>
      <c r="AH263" s="795"/>
      <c r="AI263" s="795"/>
      <c r="AJ263" s="855"/>
      <c r="AK263" s="884"/>
      <c r="AL263" s="884"/>
      <c r="AM263" s="884"/>
      <c r="AN263" s="884"/>
      <c r="AO263" s="884"/>
      <c r="AP263" s="884"/>
      <c r="AQ263" s="884"/>
      <c r="AR263" s="884"/>
      <c r="AS263" s="884"/>
      <c r="AT263" s="884"/>
      <c r="AU263" s="884"/>
      <c r="AV263" s="884"/>
      <c r="AW263" s="884"/>
      <c r="AX263" s="884"/>
      <c r="AY263" s="884"/>
    </row>
    <row r="264" spans="1:51" ht="15.75" customHeight="1">
      <c r="A264" s="1095"/>
      <c r="B264" s="1095"/>
      <c r="C264" s="991"/>
      <c r="D264" s="991"/>
      <c r="E264" s="795"/>
      <c r="F264" s="795"/>
      <c r="G264" s="795"/>
      <c r="H264" s="795"/>
      <c r="I264" s="795"/>
      <c r="J264" s="795"/>
      <c r="K264" s="795"/>
      <c r="L264" s="795"/>
      <c r="M264" s="795"/>
      <c r="N264" s="795"/>
      <c r="O264" s="795"/>
      <c r="P264" s="795"/>
      <c r="Q264" s="795"/>
      <c r="R264" s="795"/>
      <c r="S264" s="795"/>
      <c r="T264" s="883"/>
      <c r="U264" s="795"/>
      <c r="V264" s="795"/>
      <c r="W264" s="795"/>
      <c r="X264" s="795"/>
      <c r="Y264" s="795"/>
      <c r="Z264" s="795"/>
      <c r="AA264" s="795"/>
      <c r="AB264" s="795"/>
      <c r="AC264" s="795"/>
      <c r="AD264" s="795"/>
      <c r="AE264" s="795"/>
      <c r="AF264" s="795"/>
      <c r="AG264" s="795"/>
      <c r="AH264" s="795"/>
      <c r="AI264" s="795"/>
      <c r="AJ264" s="855"/>
      <c r="AK264" s="884"/>
      <c r="AL264" s="884"/>
      <c r="AM264" s="884"/>
      <c r="AN264" s="884"/>
      <c r="AO264" s="884"/>
      <c r="AP264" s="884"/>
      <c r="AQ264" s="884"/>
      <c r="AR264" s="884"/>
      <c r="AS264" s="884"/>
      <c r="AT264" s="884"/>
      <c r="AU264" s="884"/>
      <c r="AV264" s="884"/>
      <c r="AW264" s="884"/>
      <c r="AX264" s="884"/>
      <c r="AY264" s="884"/>
    </row>
    <row r="265" spans="1:51" ht="15.75" customHeight="1">
      <c r="A265" s="1095"/>
      <c r="B265" s="1095"/>
      <c r="C265" s="991"/>
      <c r="D265" s="991"/>
      <c r="E265" s="795"/>
      <c r="F265" s="795"/>
      <c r="G265" s="795"/>
      <c r="H265" s="795"/>
      <c r="I265" s="795"/>
      <c r="J265" s="795"/>
      <c r="K265" s="795"/>
      <c r="L265" s="795"/>
      <c r="M265" s="795"/>
      <c r="N265" s="795"/>
      <c r="O265" s="795"/>
      <c r="P265" s="795"/>
      <c r="Q265" s="795"/>
      <c r="R265" s="795"/>
      <c r="S265" s="795"/>
      <c r="T265" s="883"/>
      <c r="U265" s="795"/>
      <c r="V265" s="795"/>
      <c r="W265" s="795"/>
      <c r="X265" s="795"/>
      <c r="Y265" s="795"/>
      <c r="Z265" s="795"/>
      <c r="AA265" s="795"/>
      <c r="AB265" s="795"/>
      <c r="AC265" s="795"/>
      <c r="AD265" s="795"/>
      <c r="AE265" s="795"/>
      <c r="AF265" s="795"/>
      <c r="AG265" s="795"/>
      <c r="AH265" s="795"/>
      <c r="AI265" s="795"/>
      <c r="AJ265" s="855"/>
      <c r="AK265" s="884"/>
      <c r="AL265" s="884"/>
      <c r="AM265" s="884"/>
      <c r="AN265" s="884"/>
      <c r="AO265" s="884"/>
      <c r="AP265" s="884"/>
      <c r="AQ265" s="884"/>
      <c r="AR265" s="884"/>
      <c r="AS265" s="884"/>
      <c r="AT265" s="884"/>
      <c r="AU265" s="884"/>
      <c r="AV265" s="884"/>
      <c r="AW265" s="884"/>
      <c r="AX265" s="884"/>
      <c r="AY265" s="884"/>
    </row>
    <row r="266" spans="1:51" ht="15.75" customHeight="1">
      <c r="A266" s="1095"/>
      <c r="B266" s="1095"/>
      <c r="C266" s="991"/>
      <c r="D266" s="991"/>
      <c r="E266" s="795"/>
      <c r="F266" s="795"/>
      <c r="G266" s="795"/>
      <c r="H266" s="795"/>
      <c r="I266" s="795"/>
      <c r="J266" s="795"/>
      <c r="K266" s="795"/>
      <c r="L266" s="795"/>
      <c r="M266" s="795"/>
      <c r="N266" s="795"/>
      <c r="O266" s="795"/>
      <c r="P266" s="795"/>
      <c r="Q266" s="795"/>
      <c r="R266" s="795"/>
      <c r="S266" s="795"/>
      <c r="T266" s="883"/>
      <c r="U266" s="795"/>
      <c r="V266" s="795"/>
      <c r="W266" s="795"/>
      <c r="X266" s="795"/>
      <c r="Y266" s="795"/>
      <c r="Z266" s="795"/>
      <c r="AA266" s="795"/>
      <c r="AB266" s="795"/>
      <c r="AC266" s="795"/>
      <c r="AD266" s="795"/>
      <c r="AE266" s="795"/>
      <c r="AF266" s="795"/>
      <c r="AG266" s="795"/>
      <c r="AH266" s="795"/>
      <c r="AI266" s="795"/>
      <c r="AJ266" s="855"/>
      <c r="AK266" s="884"/>
      <c r="AL266" s="884"/>
      <c r="AM266" s="884"/>
      <c r="AN266" s="884"/>
      <c r="AO266" s="884"/>
      <c r="AP266" s="884"/>
      <c r="AQ266" s="884"/>
      <c r="AR266" s="884"/>
      <c r="AS266" s="884"/>
      <c r="AT266" s="884"/>
      <c r="AU266" s="884"/>
      <c r="AV266" s="884"/>
      <c r="AW266" s="884"/>
      <c r="AX266" s="884"/>
      <c r="AY266" s="884"/>
    </row>
    <row r="267" spans="1:51" ht="15.75" customHeight="1">
      <c r="A267" s="1095"/>
      <c r="B267" s="1095"/>
      <c r="C267" s="991"/>
      <c r="D267" s="991"/>
      <c r="E267" s="795"/>
      <c r="F267" s="795"/>
      <c r="G267" s="795"/>
      <c r="H267" s="795"/>
      <c r="I267" s="795"/>
      <c r="J267" s="795"/>
      <c r="K267" s="795"/>
      <c r="L267" s="795"/>
      <c r="M267" s="795"/>
      <c r="N267" s="795"/>
      <c r="O267" s="795"/>
      <c r="P267" s="795"/>
      <c r="Q267" s="795"/>
      <c r="R267" s="795"/>
      <c r="S267" s="795"/>
      <c r="T267" s="883"/>
      <c r="U267" s="795"/>
      <c r="V267" s="795"/>
      <c r="W267" s="795"/>
      <c r="X267" s="795"/>
      <c r="Y267" s="795"/>
      <c r="Z267" s="795"/>
      <c r="AA267" s="795"/>
      <c r="AB267" s="795"/>
      <c r="AC267" s="795"/>
      <c r="AD267" s="795"/>
      <c r="AE267" s="795"/>
      <c r="AF267" s="795"/>
      <c r="AG267" s="795"/>
      <c r="AH267" s="795"/>
      <c r="AI267" s="795"/>
      <c r="AJ267" s="855"/>
      <c r="AK267" s="884"/>
      <c r="AL267" s="884"/>
      <c r="AM267" s="884"/>
      <c r="AN267" s="884"/>
      <c r="AO267" s="884"/>
      <c r="AP267" s="884"/>
      <c r="AQ267" s="884"/>
      <c r="AR267" s="884"/>
      <c r="AS267" s="884"/>
      <c r="AT267" s="884"/>
      <c r="AU267" s="884"/>
      <c r="AV267" s="884"/>
      <c r="AW267" s="884"/>
      <c r="AX267" s="884"/>
      <c r="AY267" s="884"/>
    </row>
    <row r="268" spans="1:51" ht="15.75" customHeight="1">
      <c r="A268" s="1095"/>
      <c r="B268" s="1095"/>
      <c r="C268" s="991"/>
      <c r="D268" s="991"/>
      <c r="E268" s="795"/>
      <c r="F268" s="795"/>
      <c r="G268" s="795"/>
      <c r="H268" s="795"/>
      <c r="I268" s="795"/>
      <c r="J268" s="795"/>
      <c r="K268" s="795"/>
      <c r="L268" s="795"/>
      <c r="M268" s="795"/>
      <c r="N268" s="795"/>
      <c r="O268" s="795"/>
      <c r="P268" s="795"/>
      <c r="Q268" s="795"/>
      <c r="R268" s="795"/>
      <c r="S268" s="795"/>
      <c r="T268" s="883"/>
      <c r="U268" s="795"/>
      <c r="V268" s="795"/>
      <c r="W268" s="795"/>
      <c r="X268" s="795"/>
      <c r="Y268" s="795"/>
      <c r="Z268" s="795"/>
      <c r="AA268" s="795"/>
      <c r="AB268" s="795"/>
      <c r="AC268" s="795"/>
      <c r="AD268" s="795"/>
      <c r="AE268" s="795"/>
      <c r="AF268" s="795"/>
      <c r="AG268" s="795"/>
      <c r="AH268" s="795"/>
      <c r="AI268" s="795"/>
      <c r="AJ268" s="855"/>
      <c r="AK268" s="884"/>
      <c r="AL268" s="884"/>
      <c r="AM268" s="884"/>
      <c r="AN268" s="884"/>
      <c r="AO268" s="884"/>
      <c r="AP268" s="884"/>
      <c r="AQ268" s="884"/>
      <c r="AR268" s="884"/>
      <c r="AS268" s="884"/>
      <c r="AT268" s="884"/>
      <c r="AU268" s="884"/>
      <c r="AV268" s="884"/>
      <c r="AW268" s="884"/>
      <c r="AX268" s="884"/>
      <c r="AY268" s="884"/>
    </row>
    <row r="269" spans="1:51" ht="15.75" customHeight="1">
      <c r="A269" s="1095"/>
      <c r="B269" s="1095"/>
      <c r="C269" s="991"/>
      <c r="D269" s="991"/>
      <c r="E269" s="795"/>
      <c r="F269" s="795"/>
      <c r="G269" s="795"/>
      <c r="H269" s="795"/>
      <c r="I269" s="795"/>
      <c r="J269" s="795"/>
      <c r="K269" s="795"/>
      <c r="L269" s="795"/>
      <c r="M269" s="795"/>
      <c r="N269" s="795"/>
      <c r="O269" s="795"/>
      <c r="P269" s="795"/>
      <c r="Q269" s="795"/>
      <c r="R269" s="795"/>
      <c r="S269" s="795"/>
      <c r="T269" s="883"/>
      <c r="U269" s="795"/>
      <c r="V269" s="795"/>
      <c r="W269" s="795"/>
      <c r="X269" s="795"/>
      <c r="Y269" s="795"/>
      <c r="Z269" s="795"/>
      <c r="AA269" s="795"/>
      <c r="AB269" s="795"/>
      <c r="AC269" s="795"/>
      <c r="AD269" s="795"/>
      <c r="AE269" s="795"/>
      <c r="AF269" s="795"/>
      <c r="AG269" s="795"/>
      <c r="AH269" s="795"/>
      <c r="AI269" s="795"/>
      <c r="AJ269" s="855"/>
      <c r="AK269" s="884"/>
      <c r="AL269" s="884"/>
      <c r="AM269" s="884"/>
      <c r="AN269" s="884"/>
      <c r="AO269" s="884"/>
      <c r="AP269" s="884"/>
      <c r="AQ269" s="884"/>
      <c r="AR269" s="884"/>
      <c r="AS269" s="884"/>
      <c r="AT269" s="884"/>
      <c r="AU269" s="884"/>
      <c r="AV269" s="884"/>
      <c r="AW269" s="884"/>
      <c r="AX269" s="884"/>
      <c r="AY269" s="884"/>
    </row>
    <row r="270" spans="1:51" ht="15.75" customHeight="1">
      <c r="A270" s="1095"/>
      <c r="B270" s="1095"/>
      <c r="C270" s="991"/>
      <c r="D270" s="991"/>
      <c r="E270" s="795"/>
      <c r="F270" s="795"/>
      <c r="G270" s="795"/>
      <c r="H270" s="795"/>
      <c r="I270" s="795"/>
      <c r="J270" s="795"/>
      <c r="K270" s="795"/>
      <c r="L270" s="795"/>
      <c r="M270" s="795"/>
      <c r="N270" s="795"/>
      <c r="O270" s="795"/>
      <c r="P270" s="795"/>
      <c r="Q270" s="795"/>
      <c r="R270" s="795"/>
      <c r="S270" s="795"/>
      <c r="T270" s="883"/>
      <c r="U270" s="795"/>
      <c r="V270" s="795"/>
      <c r="W270" s="795"/>
      <c r="X270" s="795"/>
      <c r="Y270" s="795"/>
      <c r="Z270" s="795"/>
      <c r="AA270" s="795"/>
      <c r="AB270" s="795"/>
      <c r="AC270" s="795"/>
      <c r="AD270" s="795"/>
      <c r="AE270" s="795"/>
      <c r="AF270" s="795"/>
      <c r="AG270" s="795"/>
      <c r="AH270" s="795"/>
      <c r="AI270" s="795"/>
      <c r="AJ270" s="855"/>
      <c r="AK270" s="884"/>
      <c r="AL270" s="884"/>
      <c r="AM270" s="884"/>
      <c r="AN270" s="884"/>
      <c r="AO270" s="884"/>
      <c r="AP270" s="884"/>
      <c r="AQ270" s="884"/>
      <c r="AR270" s="884"/>
      <c r="AS270" s="884"/>
      <c r="AT270" s="884"/>
      <c r="AU270" s="884"/>
      <c r="AV270" s="884"/>
      <c r="AW270" s="884"/>
      <c r="AX270" s="884"/>
      <c r="AY270" s="884"/>
    </row>
    <row r="271" spans="1:51" ht="15.75" customHeight="1">
      <c r="A271" s="1095"/>
      <c r="B271" s="1095"/>
      <c r="C271" s="991"/>
      <c r="D271" s="991"/>
      <c r="E271" s="795"/>
      <c r="F271" s="795"/>
      <c r="G271" s="795"/>
      <c r="H271" s="795"/>
      <c r="I271" s="795"/>
      <c r="J271" s="795"/>
      <c r="K271" s="795"/>
      <c r="L271" s="795"/>
      <c r="M271" s="795"/>
      <c r="N271" s="795"/>
      <c r="O271" s="795"/>
      <c r="P271" s="795"/>
      <c r="Q271" s="795"/>
      <c r="R271" s="795"/>
      <c r="S271" s="795"/>
      <c r="T271" s="883"/>
      <c r="U271" s="795"/>
      <c r="V271" s="795"/>
      <c r="W271" s="795"/>
      <c r="X271" s="795"/>
      <c r="Y271" s="795"/>
      <c r="Z271" s="795"/>
      <c r="AA271" s="795"/>
      <c r="AB271" s="795"/>
      <c r="AC271" s="795"/>
      <c r="AD271" s="795"/>
      <c r="AE271" s="795"/>
      <c r="AF271" s="795"/>
      <c r="AG271" s="795"/>
      <c r="AH271" s="795"/>
      <c r="AI271" s="795"/>
      <c r="AJ271" s="855"/>
      <c r="AK271" s="884"/>
      <c r="AL271" s="884"/>
      <c r="AM271" s="884"/>
      <c r="AN271" s="884"/>
      <c r="AO271" s="884"/>
      <c r="AP271" s="884"/>
      <c r="AQ271" s="884"/>
      <c r="AR271" s="884"/>
      <c r="AS271" s="884"/>
      <c r="AT271" s="884"/>
      <c r="AU271" s="884"/>
      <c r="AV271" s="884"/>
      <c r="AW271" s="884"/>
      <c r="AX271" s="884"/>
      <c r="AY271" s="884"/>
    </row>
    <row r="272" spans="1:51" ht="15.75" customHeight="1">
      <c r="A272" s="1095"/>
      <c r="B272" s="1095"/>
      <c r="C272" s="991"/>
      <c r="D272" s="991"/>
      <c r="E272" s="795"/>
      <c r="F272" s="795"/>
      <c r="G272" s="795"/>
      <c r="H272" s="795"/>
      <c r="I272" s="795"/>
      <c r="J272" s="795"/>
      <c r="K272" s="795"/>
      <c r="L272" s="795"/>
      <c r="M272" s="795"/>
      <c r="N272" s="795"/>
      <c r="O272" s="795"/>
      <c r="P272" s="795"/>
      <c r="Q272" s="795"/>
      <c r="R272" s="795"/>
      <c r="S272" s="795"/>
      <c r="T272" s="883"/>
      <c r="U272" s="795"/>
      <c r="V272" s="795"/>
      <c r="W272" s="795"/>
      <c r="X272" s="795"/>
      <c r="Y272" s="795"/>
      <c r="Z272" s="795"/>
      <c r="AA272" s="795"/>
      <c r="AB272" s="795"/>
      <c r="AC272" s="795"/>
      <c r="AD272" s="795"/>
      <c r="AE272" s="795"/>
      <c r="AF272" s="795"/>
      <c r="AG272" s="795"/>
      <c r="AH272" s="795"/>
      <c r="AI272" s="795"/>
      <c r="AJ272" s="855"/>
      <c r="AK272" s="884"/>
      <c r="AL272" s="884"/>
      <c r="AM272" s="884"/>
      <c r="AN272" s="884"/>
      <c r="AO272" s="884"/>
      <c r="AP272" s="884"/>
      <c r="AQ272" s="884"/>
      <c r="AR272" s="884"/>
      <c r="AS272" s="884"/>
      <c r="AT272" s="884"/>
      <c r="AU272" s="884"/>
      <c r="AV272" s="884"/>
      <c r="AW272" s="884"/>
      <c r="AX272" s="884"/>
      <c r="AY272" s="884"/>
    </row>
    <row r="273" spans="1:51" ht="15.75" customHeight="1">
      <c r="A273" s="1095"/>
      <c r="B273" s="1095"/>
      <c r="C273" s="991"/>
      <c r="D273" s="991"/>
      <c r="E273" s="795"/>
      <c r="F273" s="795"/>
      <c r="G273" s="795"/>
      <c r="H273" s="795"/>
      <c r="I273" s="795"/>
      <c r="J273" s="795"/>
      <c r="K273" s="795"/>
      <c r="L273" s="795"/>
      <c r="M273" s="795"/>
      <c r="N273" s="795"/>
      <c r="O273" s="795"/>
      <c r="P273" s="795"/>
      <c r="Q273" s="795"/>
      <c r="R273" s="795"/>
      <c r="S273" s="795"/>
      <c r="T273" s="883"/>
      <c r="U273" s="795"/>
      <c r="V273" s="795"/>
      <c r="W273" s="795"/>
      <c r="X273" s="795"/>
      <c r="Y273" s="795"/>
      <c r="Z273" s="795"/>
      <c r="AA273" s="795"/>
      <c r="AB273" s="795"/>
      <c r="AC273" s="795"/>
      <c r="AD273" s="795"/>
      <c r="AE273" s="795"/>
      <c r="AF273" s="795"/>
      <c r="AG273" s="795"/>
      <c r="AH273" s="795"/>
      <c r="AI273" s="795"/>
      <c r="AJ273" s="855"/>
      <c r="AK273" s="884"/>
      <c r="AL273" s="884"/>
      <c r="AM273" s="884"/>
      <c r="AN273" s="884"/>
      <c r="AO273" s="884"/>
      <c r="AP273" s="884"/>
      <c r="AQ273" s="884"/>
      <c r="AR273" s="884"/>
      <c r="AS273" s="884"/>
      <c r="AT273" s="884"/>
      <c r="AU273" s="884"/>
      <c r="AV273" s="884"/>
      <c r="AW273" s="884"/>
      <c r="AX273" s="884"/>
      <c r="AY273" s="884"/>
    </row>
    <row r="274" spans="1:51" ht="15.75" customHeight="1">
      <c r="A274" s="1095"/>
      <c r="B274" s="1095"/>
      <c r="C274" s="991"/>
      <c r="D274" s="991"/>
      <c r="E274" s="795"/>
      <c r="F274" s="795"/>
      <c r="G274" s="795"/>
      <c r="H274" s="795"/>
      <c r="I274" s="795"/>
      <c r="J274" s="795"/>
      <c r="K274" s="795"/>
      <c r="L274" s="795"/>
      <c r="M274" s="795"/>
      <c r="N274" s="795"/>
      <c r="O274" s="795"/>
      <c r="P274" s="795"/>
      <c r="Q274" s="795"/>
      <c r="R274" s="795"/>
      <c r="S274" s="795"/>
      <c r="T274" s="883"/>
      <c r="U274" s="795"/>
      <c r="V274" s="795"/>
      <c r="W274" s="795"/>
      <c r="X274" s="795"/>
      <c r="Y274" s="795"/>
      <c r="Z274" s="795"/>
      <c r="AA274" s="795"/>
      <c r="AB274" s="795"/>
      <c r="AC274" s="795"/>
      <c r="AD274" s="795"/>
      <c r="AE274" s="795"/>
      <c r="AF274" s="795"/>
      <c r="AG274" s="795"/>
      <c r="AH274" s="795"/>
      <c r="AI274" s="795"/>
      <c r="AJ274" s="855"/>
      <c r="AK274" s="884"/>
      <c r="AL274" s="884"/>
      <c r="AM274" s="884"/>
      <c r="AN274" s="884"/>
      <c r="AO274" s="884"/>
      <c r="AP274" s="884"/>
      <c r="AQ274" s="884"/>
      <c r="AR274" s="884"/>
      <c r="AS274" s="884"/>
      <c r="AT274" s="884"/>
      <c r="AU274" s="884"/>
      <c r="AV274" s="884"/>
      <c r="AW274" s="884"/>
      <c r="AX274" s="884"/>
      <c r="AY274" s="884"/>
    </row>
    <row r="275" spans="1:51" ht="15.75" customHeight="1">
      <c r="A275" s="1095"/>
      <c r="B275" s="1095"/>
      <c r="C275" s="991"/>
      <c r="D275" s="991"/>
      <c r="E275" s="795"/>
      <c r="F275" s="795"/>
      <c r="G275" s="795"/>
      <c r="H275" s="795"/>
      <c r="I275" s="795"/>
      <c r="J275" s="795"/>
      <c r="K275" s="795"/>
      <c r="L275" s="795"/>
      <c r="M275" s="795"/>
      <c r="N275" s="795"/>
      <c r="O275" s="795"/>
      <c r="P275" s="795"/>
      <c r="Q275" s="795"/>
      <c r="R275" s="795"/>
      <c r="S275" s="795"/>
      <c r="T275" s="883"/>
      <c r="U275" s="795"/>
      <c r="V275" s="795"/>
      <c r="W275" s="795"/>
      <c r="X275" s="795"/>
      <c r="Y275" s="795"/>
      <c r="Z275" s="795"/>
      <c r="AA275" s="795"/>
      <c r="AB275" s="795"/>
      <c r="AC275" s="795"/>
      <c r="AD275" s="795"/>
      <c r="AE275" s="795"/>
      <c r="AF275" s="795"/>
      <c r="AG275" s="795"/>
      <c r="AH275" s="795"/>
      <c r="AI275" s="795"/>
      <c r="AJ275" s="855"/>
      <c r="AK275" s="884"/>
      <c r="AL275" s="884"/>
      <c r="AM275" s="884"/>
      <c r="AN275" s="884"/>
      <c r="AO275" s="884"/>
      <c r="AP275" s="884"/>
      <c r="AQ275" s="884"/>
      <c r="AR275" s="884"/>
      <c r="AS275" s="884"/>
      <c r="AT275" s="884"/>
      <c r="AU275" s="884"/>
      <c r="AV275" s="884"/>
      <c r="AW275" s="884"/>
      <c r="AX275" s="884"/>
      <c r="AY275" s="884"/>
    </row>
    <row r="276" spans="1:51" ht="15.75" customHeight="1">
      <c r="A276" s="1095"/>
      <c r="B276" s="1095"/>
      <c r="C276" s="991"/>
      <c r="D276" s="991"/>
      <c r="E276" s="795"/>
      <c r="F276" s="795"/>
      <c r="G276" s="795"/>
      <c r="H276" s="795"/>
      <c r="I276" s="795"/>
      <c r="J276" s="795"/>
      <c r="K276" s="795"/>
      <c r="L276" s="795"/>
      <c r="M276" s="795"/>
      <c r="N276" s="795"/>
      <c r="O276" s="795"/>
      <c r="P276" s="795"/>
      <c r="Q276" s="795"/>
      <c r="R276" s="795"/>
      <c r="S276" s="795"/>
      <c r="T276" s="883"/>
      <c r="U276" s="795"/>
      <c r="V276" s="795"/>
      <c r="W276" s="795"/>
      <c r="X276" s="795"/>
      <c r="Y276" s="795"/>
      <c r="Z276" s="795"/>
      <c r="AA276" s="795"/>
      <c r="AB276" s="795"/>
      <c r="AC276" s="795"/>
      <c r="AD276" s="795"/>
      <c r="AE276" s="795"/>
      <c r="AF276" s="795"/>
      <c r="AG276" s="795"/>
      <c r="AH276" s="795"/>
      <c r="AI276" s="795"/>
      <c r="AJ276" s="855"/>
      <c r="AK276" s="884"/>
      <c r="AL276" s="884"/>
      <c r="AM276" s="884"/>
      <c r="AN276" s="884"/>
      <c r="AO276" s="884"/>
      <c r="AP276" s="884"/>
      <c r="AQ276" s="884"/>
      <c r="AR276" s="884"/>
      <c r="AS276" s="884"/>
      <c r="AT276" s="884"/>
      <c r="AU276" s="884"/>
      <c r="AV276" s="884"/>
      <c r="AW276" s="884"/>
      <c r="AX276" s="884"/>
      <c r="AY276" s="884"/>
    </row>
    <row r="277" spans="1:51" ht="15.75" customHeight="1">
      <c r="A277" s="1095"/>
      <c r="B277" s="1095"/>
      <c r="C277" s="991"/>
      <c r="D277" s="991"/>
      <c r="E277" s="795"/>
      <c r="F277" s="795"/>
      <c r="G277" s="795"/>
      <c r="H277" s="795"/>
      <c r="I277" s="795"/>
      <c r="J277" s="795"/>
      <c r="K277" s="795"/>
      <c r="L277" s="795"/>
      <c r="M277" s="795"/>
      <c r="N277" s="795"/>
      <c r="O277" s="795"/>
      <c r="P277" s="795"/>
      <c r="Q277" s="795"/>
      <c r="R277" s="795"/>
      <c r="S277" s="795"/>
      <c r="T277" s="883"/>
      <c r="U277" s="795"/>
      <c r="V277" s="795"/>
      <c r="W277" s="795"/>
      <c r="X277" s="795"/>
      <c r="Y277" s="795"/>
      <c r="Z277" s="795"/>
      <c r="AA277" s="795"/>
      <c r="AB277" s="795"/>
      <c r="AC277" s="795"/>
      <c r="AD277" s="795"/>
      <c r="AE277" s="795"/>
      <c r="AF277" s="795"/>
      <c r="AG277" s="795"/>
      <c r="AH277" s="795"/>
      <c r="AI277" s="795"/>
      <c r="AJ277" s="855"/>
      <c r="AK277" s="884"/>
      <c r="AL277" s="884"/>
      <c r="AM277" s="884"/>
      <c r="AN277" s="884"/>
      <c r="AO277" s="884"/>
      <c r="AP277" s="884"/>
      <c r="AQ277" s="884"/>
      <c r="AR277" s="884"/>
      <c r="AS277" s="884"/>
      <c r="AT277" s="884"/>
      <c r="AU277" s="884"/>
      <c r="AV277" s="884"/>
      <c r="AW277" s="884"/>
      <c r="AX277" s="884"/>
      <c r="AY277" s="884"/>
    </row>
    <row r="278" spans="1:51" ht="15.75" customHeight="1">
      <c r="A278" s="1095"/>
      <c r="B278" s="1095"/>
      <c r="C278" s="991"/>
      <c r="D278" s="991"/>
      <c r="E278" s="795"/>
      <c r="F278" s="795"/>
      <c r="G278" s="795"/>
      <c r="H278" s="795"/>
      <c r="I278" s="795"/>
      <c r="J278" s="795"/>
      <c r="K278" s="795"/>
      <c r="L278" s="795"/>
      <c r="M278" s="795"/>
      <c r="N278" s="795"/>
      <c r="O278" s="795"/>
      <c r="P278" s="795"/>
      <c r="Q278" s="795"/>
      <c r="R278" s="795"/>
      <c r="S278" s="795"/>
      <c r="T278" s="883"/>
      <c r="U278" s="795"/>
      <c r="V278" s="795"/>
      <c r="W278" s="795"/>
      <c r="X278" s="795"/>
      <c r="Y278" s="795"/>
      <c r="Z278" s="795"/>
      <c r="AA278" s="795"/>
      <c r="AB278" s="795"/>
      <c r="AC278" s="795"/>
      <c r="AD278" s="795"/>
      <c r="AE278" s="795"/>
      <c r="AF278" s="795"/>
      <c r="AG278" s="795"/>
      <c r="AH278" s="795"/>
      <c r="AI278" s="795"/>
      <c r="AJ278" s="855"/>
      <c r="AK278" s="884"/>
      <c r="AL278" s="884"/>
      <c r="AM278" s="884"/>
      <c r="AN278" s="884"/>
      <c r="AO278" s="884"/>
      <c r="AP278" s="884"/>
      <c r="AQ278" s="884"/>
      <c r="AR278" s="884"/>
      <c r="AS278" s="884"/>
      <c r="AT278" s="884"/>
      <c r="AU278" s="884"/>
      <c r="AV278" s="884"/>
      <c r="AW278" s="884"/>
      <c r="AX278" s="884"/>
      <c r="AY278" s="884"/>
    </row>
    <row r="279" spans="1:51" ht="15.75" customHeight="1">
      <c r="A279" s="1095"/>
      <c r="B279" s="1095"/>
      <c r="C279" s="991"/>
      <c r="D279" s="991"/>
      <c r="E279" s="795"/>
      <c r="F279" s="795"/>
      <c r="G279" s="795"/>
      <c r="H279" s="795"/>
      <c r="I279" s="795"/>
      <c r="J279" s="795"/>
      <c r="K279" s="795"/>
      <c r="L279" s="795"/>
      <c r="M279" s="795"/>
      <c r="N279" s="795"/>
      <c r="O279" s="795"/>
      <c r="P279" s="795"/>
      <c r="Q279" s="795"/>
      <c r="R279" s="795"/>
      <c r="S279" s="795"/>
      <c r="T279" s="883"/>
      <c r="U279" s="795"/>
      <c r="V279" s="795"/>
      <c r="W279" s="795"/>
      <c r="X279" s="795"/>
      <c r="Y279" s="795"/>
      <c r="Z279" s="795"/>
      <c r="AA279" s="795"/>
      <c r="AB279" s="795"/>
      <c r="AC279" s="795"/>
      <c r="AD279" s="795"/>
      <c r="AE279" s="795"/>
      <c r="AF279" s="795"/>
      <c r="AG279" s="795"/>
      <c r="AH279" s="795"/>
      <c r="AI279" s="795"/>
      <c r="AJ279" s="855"/>
      <c r="AK279" s="884"/>
      <c r="AL279" s="884"/>
      <c r="AM279" s="884"/>
      <c r="AN279" s="884"/>
      <c r="AO279" s="884"/>
      <c r="AP279" s="884"/>
      <c r="AQ279" s="884"/>
      <c r="AR279" s="884"/>
      <c r="AS279" s="884"/>
      <c r="AT279" s="884"/>
      <c r="AU279" s="884"/>
      <c r="AV279" s="884"/>
      <c r="AW279" s="884"/>
      <c r="AX279" s="884"/>
      <c r="AY279" s="884"/>
    </row>
    <row r="280" spans="1:51" ht="15.75" customHeight="1">
      <c r="A280" s="1095"/>
      <c r="B280" s="1095"/>
      <c r="C280" s="991"/>
      <c r="D280" s="991"/>
      <c r="E280" s="795"/>
      <c r="F280" s="795"/>
      <c r="G280" s="795"/>
      <c r="H280" s="795"/>
      <c r="I280" s="795"/>
      <c r="J280" s="795"/>
      <c r="K280" s="795"/>
      <c r="L280" s="795"/>
      <c r="M280" s="795"/>
      <c r="N280" s="795"/>
      <c r="O280" s="795"/>
      <c r="P280" s="795"/>
      <c r="Q280" s="795"/>
      <c r="R280" s="795"/>
      <c r="S280" s="795"/>
      <c r="T280" s="883"/>
      <c r="U280" s="795"/>
      <c r="V280" s="795"/>
      <c r="W280" s="795"/>
      <c r="X280" s="795"/>
      <c r="Y280" s="795"/>
      <c r="Z280" s="795"/>
      <c r="AA280" s="795"/>
      <c r="AB280" s="795"/>
      <c r="AC280" s="795"/>
      <c r="AD280" s="795"/>
      <c r="AE280" s="795"/>
      <c r="AF280" s="795"/>
      <c r="AG280" s="795"/>
      <c r="AH280" s="795"/>
      <c r="AI280" s="795"/>
      <c r="AJ280" s="855"/>
      <c r="AK280" s="884"/>
      <c r="AL280" s="884"/>
      <c r="AM280" s="884"/>
      <c r="AN280" s="884"/>
      <c r="AO280" s="884"/>
      <c r="AP280" s="884"/>
      <c r="AQ280" s="884"/>
      <c r="AR280" s="884"/>
      <c r="AS280" s="884"/>
      <c r="AT280" s="884"/>
      <c r="AU280" s="884"/>
      <c r="AV280" s="884"/>
      <c r="AW280" s="884"/>
      <c r="AX280" s="884"/>
      <c r="AY280" s="884"/>
    </row>
    <row r="281" spans="1:51" ht="15.75" customHeight="1">
      <c r="A281" s="1095"/>
      <c r="B281" s="1095"/>
      <c r="C281" s="991"/>
      <c r="D281" s="991"/>
      <c r="E281" s="795"/>
      <c r="F281" s="795"/>
      <c r="G281" s="795"/>
      <c r="H281" s="795"/>
      <c r="I281" s="795"/>
      <c r="J281" s="795"/>
      <c r="K281" s="795"/>
      <c r="L281" s="795"/>
      <c r="M281" s="795"/>
      <c r="N281" s="795"/>
      <c r="O281" s="795"/>
      <c r="P281" s="795"/>
      <c r="Q281" s="795"/>
      <c r="R281" s="795"/>
      <c r="S281" s="795"/>
      <c r="T281" s="883"/>
      <c r="U281" s="795"/>
      <c r="V281" s="795"/>
      <c r="W281" s="795"/>
      <c r="X281" s="795"/>
      <c r="Y281" s="795"/>
      <c r="Z281" s="795"/>
      <c r="AA281" s="795"/>
      <c r="AB281" s="795"/>
      <c r="AC281" s="795"/>
      <c r="AD281" s="795"/>
      <c r="AE281" s="795"/>
      <c r="AF281" s="795"/>
      <c r="AG281" s="795"/>
      <c r="AH281" s="795"/>
      <c r="AI281" s="795"/>
      <c r="AJ281" s="855"/>
      <c r="AK281" s="884"/>
      <c r="AL281" s="884"/>
      <c r="AM281" s="884"/>
      <c r="AN281" s="884"/>
      <c r="AO281" s="884"/>
      <c r="AP281" s="884"/>
      <c r="AQ281" s="884"/>
      <c r="AR281" s="884"/>
      <c r="AS281" s="884"/>
      <c r="AT281" s="884"/>
      <c r="AU281" s="884"/>
      <c r="AV281" s="884"/>
      <c r="AW281" s="884"/>
      <c r="AX281" s="884"/>
      <c r="AY281" s="884"/>
    </row>
    <row r="282" spans="1:51" ht="15.75" customHeight="1">
      <c r="A282" s="1095"/>
      <c r="B282" s="1095"/>
      <c r="C282" s="991"/>
      <c r="D282" s="991"/>
      <c r="E282" s="795"/>
      <c r="F282" s="795"/>
      <c r="G282" s="795"/>
      <c r="H282" s="795"/>
      <c r="I282" s="795"/>
      <c r="J282" s="795"/>
      <c r="K282" s="795"/>
      <c r="L282" s="795"/>
      <c r="M282" s="795"/>
      <c r="N282" s="795"/>
      <c r="O282" s="795"/>
      <c r="P282" s="795"/>
      <c r="Q282" s="795"/>
      <c r="R282" s="795"/>
      <c r="S282" s="795"/>
      <c r="T282" s="883"/>
      <c r="U282" s="795"/>
      <c r="V282" s="795"/>
      <c r="W282" s="795"/>
      <c r="X282" s="795"/>
      <c r="Y282" s="795"/>
      <c r="Z282" s="795"/>
      <c r="AA282" s="795"/>
      <c r="AB282" s="795"/>
      <c r="AC282" s="795"/>
      <c r="AD282" s="795"/>
      <c r="AE282" s="795"/>
      <c r="AF282" s="795"/>
      <c r="AG282" s="795"/>
      <c r="AH282" s="795"/>
      <c r="AI282" s="795"/>
      <c r="AJ282" s="855"/>
      <c r="AK282" s="884"/>
      <c r="AL282" s="884"/>
      <c r="AM282" s="884"/>
      <c r="AN282" s="884"/>
      <c r="AO282" s="884"/>
      <c r="AP282" s="884"/>
      <c r="AQ282" s="884"/>
      <c r="AR282" s="884"/>
      <c r="AS282" s="884"/>
      <c r="AT282" s="884"/>
      <c r="AU282" s="884"/>
      <c r="AV282" s="884"/>
      <c r="AW282" s="884"/>
      <c r="AX282" s="884"/>
      <c r="AY282" s="884"/>
    </row>
    <row r="283" spans="1:51" ht="15.75" customHeight="1">
      <c r="A283" s="1095"/>
      <c r="B283" s="1095"/>
      <c r="C283" s="991"/>
      <c r="D283" s="991"/>
      <c r="E283" s="795"/>
      <c r="F283" s="795"/>
      <c r="G283" s="795"/>
      <c r="H283" s="795"/>
      <c r="I283" s="795"/>
      <c r="J283" s="795"/>
      <c r="K283" s="795"/>
      <c r="L283" s="795"/>
      <c r="M283" s="795"/>
      <c r="N283" s="795"/>
      <c r="O283" s="795"/>
      <c r="P283" s="795"/>
      <c r="Q283" s="795"/>
      <c r="R283" s="795"/>
      <c r="S283" s="795"/>
      <c r="T283" s="883"/>
      <c r="U283" s="795"/>
      <c r="V283" s="795"/>
      <c r="W283" s="795"/>
      <c r="X283" s="795"/>
      <c r="Y283" s="795"/>
      <c r="Z283" s="795"/>
      <c r="AA283" s="795"/>
      <c r="AB283" s="795"/>
      <c r="AC283" s="795"/>
      <c r="AD283" s="795"/>
      <c r="AE283" s="795"/>
      <c r="AF283" s="795"/>
      <c r="AG283" s="795"/>
      <c r="AH283" s="795"/>
      <c r="AI283" s="795"/>
      <c r="AJ283" s="855"/>
      <c r="AK283" s="884"/>
      <c r="AL283" s="884"/>
      <c r="AM283" s="884"/>
      <c r="AN283" s="884"/>
      <c r="AO283" s="884"/>
      <c r="AP283" s="884"/>
      <c r="AQ283" s="884"/>
      <c r="AR283" s="884"/>
      <c r="AS283" s="884"/>
      <c r="AT283" s="884"/>
      <c r="AU283" s="884"/>
      <c r="AV283" s="884"/>
      <c r="AW283" s="884"/>
      <c r="AX283" s="884"/>
      <c r="AY283" s="884"/>
    </row>
    <row r="284" spans="1:51" ht="15.75" customHeight="1">
      <c r="A284" s="1095"/>
      <c r="B284" s="1095"/>
      <c r="C284" s="991"/>
      <c r="D284" s="991"/>
      <c r="E284" s="795"/>
      <c r="F284" s="795"/>
      <c r="G284" s="795"/>
      <c r="H284" s="795"/>
      <c r="I284" s="795"/>
      <c r="J284" s="795"/>
      <c r="K284" s="795"/>
      <c r="L284" s="795"/>
      <c r="M284" s="795"/>
      <c r="N284" s="795"/>
      <c r="O284" s="795"/>
      <c r="P284" s="795"/>
      <c r="Q284" s="795"/>
      <c r="R284" s="795"/>
      <c r="S284" s="795"/>
      <c r="T284" s="883"/>
      <c r="U284" s="795"/>
      <c r="V284" s="795"/>
      <c r="W284" s="795"/>
      <c r="X284" s="795"/>
      <c r="Y284" s="795"/>
      <c r="Z284" s="795"/>
      <c r="AA284" s="795"/>
      <c r="AB284" s="795"/>
      <c r="AC284" s="795"/>
      <c r="AD284" s="795"/>
      <c r="AE284" s="795"/>
      <c r="AF284" s="795"/>
      <c r="AG284" s="795"/>
      <c r="AH284" s="795"/>
      <c r="AI284" s="795"/>
      <c r="AJ284" s="855"/>
      <c r="AK284" s="884"/>
      <c r="AL284" s="884"/>
      <c r="AM284" s="884"/>
      <c r="AN284" s="884"/>
      <c r="AO284" s="884"/>
      <c r="AP284" s="884"/>
      <c r="AQ284" s="884"/>
      <c r="AR284" s="884"/>
      <c r="AS284" s="884"/>
      <c r="AT284" s="884"/>
      <c r="AU284" s="884"/>
      <c r="AV284" s="884"/>
      <c r="AW284" s="884"/>
      <c r="AX284" s="884"/>
      <c r="AY284" s="884"/>
    </row>
    <row r="285" spans="1:51" ht="15.75" customHeight="1">
      <c r="A285" s="1095"/>
      <c r="B285" s="1095"/>
      <c r="C285" s="991"/>
      <c r="D285" s="991"/>
      <c r="E285" s="795"/>
      <c r="F285" s="795"/>
      <c r="G285" s="795"/>
      <c r="H285" s="795"/>
      <c r="I285" s="795"/>
      <c r="J285" s="795"/>
      <c r="K285" s="795"/>
      <c r="L285" s="795"/>
      <c r="M285" s="795"/>
      <c r="N285" s="795"/>
      <c r="O285" s="795"/>
      <c r="P285" s="795"/>
      <c r="Q285" s="795"/>
      <c r="R285" s="795"/>
      <c r="S285" s="795"/>
      <c r="T285" s="883"/>
      <c r="U285" s="795"/>
      <c r="V285" s="795"/>
      <c r="W285" s="795"/>
      <c r="X285" s="795"/>
      <c r="Y285" s="795"/>
      <c r="Z285" s="795"/>
      <c r="AA285" s="795"/>
      <c r="AB285" s="795"/>
      <c r="AC285" s="795"/>
      <c r="AD285" s="795"/>
      <c r="AE285" s="795"/>
      <c r="AF285" s="795"/>
      <c r="AG285" s="795"/>
      <c r="AH285" s="795"/>
      <c r="AI285" s="795"/>
      <c r="AJ285" s="855"/>
      <c r="AK285" s="884"/>
      <c r="AL285" s="884"/>
      <c r="AM285" s="884"/>
      <c r="AN285" s="884"/>
      <c r="AO285" s="884"/>
      <c r="AP285" s="884"/>
      <c r="AQ285" s="884"/>
      <c r="AR285" s="884"/>
      <c r="AS285" s="884"/>
      <c r="AT285" s="884"/>
      <c r="AU285" s="884"/>
      <c r="AV285" s="884"/>
      <c r="AW285" s="884"/>
      <c r="AX285" s="884"/>
      <c r="AY285" s="884"/>
    </row>
    <row r="286" spans="1:51" ht="15.75" customHeight="1">
      <c r="A286" s="1095"/>
      <c r="B286" s="1095"/>
      <c r="C286" s="991"/>
      <c r="D286" s="991"/>
      <c r="E286" s="795"/>
      <c r="F286" s="795"/>
      <c r="G286" s="795"/>
      <c r="H286" s="795"/>
      <c r="I286" s="795"/>
      <c r="J286" s="795"/>
      <c r="K286" s="795"/>
      <c r="L286" s="795"/>
      <c r="M286" s="795"/>
      <c r="N286" s="795"/>
      <c r="O286" s="795"/>
      <c r="P286" s="795"/>
      <c r="Q286" s="795"/>
      <c r="R286" s="795"/>
      <c r="S286" s="795"/>
      <c r="T286" s="883"/>
      <c r="U286" s="795"/>
      <c r="V286" s="795"/>
      <c r="W286" s="795"/>
      <c r="X286" s="795"/>
      <c r="Y286" s="795"/>
      <c r="Z286" s="795"/>
      <c r="AA286" s="795"/>
      <c r="AB286" s="795"/>
      <c r="AC286" s="795"/>
      <c r="AD286" s="795"/>
      <c r="AE286" s="795"/>
      <c r="AF286" s="795"/>
      <c r="AG286" s="795"/>
      <c r="AH286" s="795"/>
      <c r="AI286" s="795"/>
      <c r="AJ286" s="855"/>
      <c r="AK286" s="884"/>
      <c r="AL286" s="884"/>
      <c r="AM286" s="884"/>
      <c r="AN286" s="884"/>
      <c r="AO286" s="884"/>
      <c r="AP286" s="884"/>
      <c r="AQ286" s="884"/>
      <c r="AR286" s="884"/>
      <c r="AS286" s="884"/>
      <c r="AT286" s="884"/>
      <c r="AU286" s="884"/>
      <c r="AV286" s="884"/>
      <c r="AW286" s="884"/>
      <c r="AX286" s="884"/>
      <c r="AY286" s="884"/>
    </row>
    <row r="287" spans="1:51" ht="15.75" customHeight="1">
      <c r="A287" s="1095"/>
      <c r="B287" s="1095"/>
      <c r="C287" s="991"/>
      <c r="D287" s="991"/>
      <c r="E287" s="795"/>
      <c r="F287" s="795"/>
      <c r="G287" s="795"/>
      <c r="H287" s="795"/>
      <c r="I287" s="795"/>
      <c r="J287" s="795"/>
      <c r="K287" s="795"/>
      <c r="L287" s="795"/>
      <c r="M287" s="795"/>
      <c r="N287" s="795"/>
      <c r="O287" s="795"/>
      <c r="P287" s="795"/>
      <c r="Q287" s="795"/>
      <c r="R287" s="795"/>
      <c r="S287" s="795"/>
      <c r="T287" s="883"/>
      <c r="U287" s="795"/>
      <c r="V287" s="795"/>
      <c r="W287" s="795"/>
      <c r="X287" s="795"/>
      <c r="Y287" s="795"/>
      <c r="Z287" s="795"/>
      <c r="AA287" s="795"/>
      <c r="AB287" s="795"/>
      <c r="AC287" s="795"/>
      <c r="AD287" s="795"/>
      <c r="AE287" s="795"/>
      <c r="AF287" s="795"/>
      <c r="AG287" s="795"/>
      <c r="AH287" s="795"/>
      <c r="AI287" s="795"/>
      <c r="AJ287" s="855"/>
      <c r="AK287" s="884"/>
      <c r="AL287" s="884"/>
      <c r="AM287" s="884"/>
      <c r="AN287" s="884"/>
      <c r="AO287" s="884"/>
      <c r="AP287" s="884"/>
      <c r="AQ287" s="884"/>
      <c r="AR287" s="884"/>
      <c r="AS287" s="884"/>
      <c r="AT287" s="884"/>
      <c r="AU287" s="884"/>
      <c r="AV287" s="884"/>
      <c r="AW287" s="884"/>
      <c r="AX287" s="884"/>
      <c r="AY287" s="884"/>
    </row>
    <row r="288" spans="1:51" ht="15.75" customHeight="1">
      <c r="A288" s="1095"/>
      <c r="B288" s="1095"/>
      <c r="C288" s="991"/>
      <c r="D288" s="991"/>
      <c r="E288" s="795"/>
      <c r="F288" s="795"/>
      <c r="G288" s="795"/>
      <c r="H288" s="795"/>
      <c r="I288" s="795"/>
      <c r="J288" s="795"/>
      <c r="K288" s="795"/>
      <c r="L288" s="795"/>
      <c r="M288" s="795"/>
      <c r="N288" s="795"/>
      <c r="O288" s="795"/>
      <c r="P288" s="795"/>
      <c r="Q288" s="795"/>
      <c r="R288" s="795"/>
      <c r="S288" s="795"/>
      <c r="T288" s="883"/>
      <c r="U288" s="795"/>
      <c r="V288" s="795"/>
      <c r="W288" s="795"/>
      <c r="X288" s="795"/>
      <c r="Y288" s="795"/>
      <c r="Z288" s="795"/>
      <c r="AA288" s="795"/>
      <c r="AB288" s="795"/>
      <c r="AC288" s="795"/>
      <c r="AD288" s="795"/>
      <c r="AE288" s="795"/>
      <c r="AF288" s="795"/>
      <c r="AG288" s="795"/>
      <c r="AH288" s="795"/>
      <c r="AI288" s="795"/>
      <c r="AJ288" s="855"/>
      <c r="AK288" s="884"/>
      <c r="AL288" s="884"/>
      <c r="AM288" s="884"/>
      <c r="AN288" s="884"/>
      <c r="AO288" s="884"/>
      <c r="AP288" s="884"/>
      <c r="AQ288" s="884"/>
      <c r="AR288" s="884"/>
      <c r="AS288" s="884"/>
      <c r="AT288" s="884"/>
      <c r="AU288" s="884"/>
      <c r="AV288" s="884"/>
      <c r="AW288" s="884"/>
      <c r="AX288" s="884"/>
      <c r="AY288" s="884"/>
    </row>
    <row r="289" spans="1:51" ht="15.75" customHeight="1">
      <c r="A289" s="1095"/>
      <c r="B289" s="1095"/>
      <c r="C289" s="991"/>
      <c r="D289" s="991"/>
      <c r="E289" s="795"/>
      <c r="F289" s="795"/>
      <c r="G289" s="795"/>
      <c r="H289" s="795"/>
      <c r="I289" s="795"/>
      <c r="J289" s="795"/>
      <c r="K289" s="795"/>
      <c r="L289" s="795"/>
      <c r="M289" s="795"/>
      <c r="N289" s="795"/>
      <c r="O289" s="795"/>
      <c r="P289" s="795"/>
      <c r="Q289" s="795"/>
      <c r="R289" s="795"/>
      <c r="S289" s="795"/>
      <c r="T289" s="883"/>
      <c r="U289" s="795"/>
      <c r="V289" s="795"/>
      <c r="W289" s="795"/>
      <c r="X289" s="795"/>
      <c r="Y289" s="795"/>
      <c r="Z289" s="795"/>
      <c r="AA289" s="795"/>
      <c r="AB289" s="795"/>
      <c r="AC289" s="795"/>
      <c r="AD289" s="795"/>
      <c r="AE289" s="795"/>
      <c r="AF289" s="795"/>
      <c r="AG289" s="795"/>
      <c r="AH289" s="795"/>
      <c r="AI289" s="795"/>
      <c r="AJ289" s="855"/>
      <c r="AK289" s="884"/>
      <c r="AL289" s="884"/>
      <c r="AM289" s="884"/>
      <c r="AN289" s="884"/>
      <c r="AO289" s="884"/>
      <c r="AP289" s="884"/>
      <c r="AQ289" s="884"/>
      <c r="AR289" s="884"/>
      <c r="AS289" s="884"/>
      <c r="AT289" s="884"/>
      <c r="AU289" s="884"/>
      <c r="AV289" s="884"/>
      <c r="AW289" s="884"/>
      <c r="AX289" s="884"/>
      <c r="AY289" s="884"/>
    </row>
    <row r="290" spans="1:51" ht="15.75" customHeight="1">
      <c r="A290" s="1095"/>
      <c r="B290" s="1095"/>
      <c r="C290" s="991"/>
      <c r="D290" s="991"/>
      <c r="E290" s="795"/>
      <c r="F290" s="795"/>
      <c r="G290" s="795"/>
      <c r="H290" s="795"/>
      <c r="I290" s="795"/>
      <c r="J290" s="795"/>
      <c r="K290" s="795"/>
      <c r="L290" s="795"/>
      <c r="M290" s="795"/>
      <c r="N290" s="795"/>
      <c r="O290" s="795"/>
      <c r="P290" s="795"/>
      <c r="Q290" s="795"/>
      <c r="R290" s="795"/>
      <c r="S290" s="795"/>
      <c r="T290" s="883"/>
      <c r="U290" s="795"/>
      <c r="V290" s="795"/>
      <c r="W290" s="795"/>
      <c r="X290" s="795"/>
      <c r="Y290" s="795"/>
      <c r="Z290" s="795"/>
      <c r="AA290" s="795"/>
      <c r="AB290" s="795"/>
      <c r="AC290" s="795"/>
      <c r="AD290" s="795"/>
      <c r="AE290" s="795"/>
      <c r="AF290" s="795"/>
      <c r="AG290" s="795"/>
      <c r="AH290" s="795"/>
      <c r="AI290" s="795"/>
      <c r="AJ290" s="855"/>
      <c r="AK290" s="884"/>
      <c r="AL290" s="884"/>
      <c r="AM290" s="884"/>
      <c r="AN290" s="884"/>
      <c r="AO290" s="884"/>
      <c r="AP290" s="884"/>
      <c r="AQ290" s="884"/>
      <c r="AR290" s="884"/>
      <c r="AS290" s="884"/>
      <c r="AT290" s="884"/>
      <c r="AU290" s="884"/>
      <c r="AV290" s="884"/>
      <c r="AW290" s="884"/>
      <c r="AX290" s="884"/>
      <c r="AY290" s="884"/>
    </row>
    <row r="291" spans="1:51" ht="15.75" customHeight="1">
      <c r="A291" s="1095"/>
      <c r="B291" s="1095"/>
      <c r="C291" s="991"/>
      <c r="D291" s="991"/>
      <c r="E291" s="795"/>
      <c r="F291" s="795"/>
      <c r="G291" s="795"/>
      <c r="H291" s="795"/>
      <c r="I291" s="795"/>
      <c r="J291" s="795"/>
      <c r="K291" s="795"/>
      <c r="L291" s="795"/>
      <c r="M291" s="795"/>
      <c r="N291" s="795"/>
      <c r="O291" s="795"/>
      <c r="P291" s="795"/>
      <c r="Q291" s="795"/>
      <c r="R291" s="795"/>
      <c r="S291" s="795"/>
      <c r="T291" s="883"/>
      <c r="U291" s="795"/>
      <c r="V291" s="795"/>
      <c r="W291" s="795"/>
      <c r="X291" s="795"/>
      <c r="Y291" s="795"/>
      <c r="Z291" s="795"/>
      <c r="AA291" s="795"/>
      <c r="AB291" s="795"/>
      <c r="AC291" s="795"/>
      <c r="AD291" s="795"/>
      <c r="AE291" s="795"/>
      <c r="AF291" s="795"/>
      <c r="AG291" s="795"/>
      <c r="AH291" s="795"/>
      <c r="AI291" s="795"/>
      <c r="AJ291" s="855"/>
      <c r="AK291" s="884"/>
      <c r="AL291" s="884"/>
      <c r="AM291" s="884"/>
      <c r="AN291" s="884"/>
      <c r="AO291" s="884"/>
      <c r="AP291" s="884"/>
      <c r="AQ291" s="884"/>
      <c r="AR291" s="884"/>
      <c r="AS291" s="884"/>
      <c r="AT291" s="884"/>
      <c r="AU291" s="884"/>
      <c r="AV291" s="884"/>
      <c r="AW291" s="884"/>
      <c r="AX291" s="884"/>
      <c r="AY291" s="884"/>
    </row>
    <row r="292" spans="1:51" ht="15.75" customHeight="1">
      <c r="A292" s="1095"/>
      <c r="B292" s="1095"/>
      <c r="C292" s="991"/>
      <c r="D292" s="991"/>
      <c r="E292" s="795"/>
      <c r="F292" s="795"/>
      <c r="G292" s="795"/>
      <c r="H292" s="795"/>
      <c r="I292" s="795"/>
      <c r="J292" s="795"/>
      <c r="K292" s="795"/>
      <c r="L292" s="795"/>
      <c r="M292" s="795"/>
      <c r="N292" s="795"/>
      <c r="O292" s="795"/>
      <c r="P292" s="795"/>
      <c r="Q292" s="795"/>
      <c r="R292" s="795"/>
      <c r="S292" s="795"/>
      <c r="T292" s="883"/>
      <c r="U292" s="795"/>
      <c r="V292" s="795"/>
      <c r="W292" s="795"/>
      <c r="X292" s="795"/>
      <c r="Y292" s="795"/>
      <c r="Z292" s="795"/>
      <c r="AA292" s="795"/>
      <c r="AB292" s="795"/>
      <c r="AC292" s="795"/>
      <c r="AD292" s="795"/>
      <c r="AE292" s="795"/>
      <c r="AF292" s="795"/>
      <c r="AG292" s="795"/>
      <c r="AH292" s="795"/>
      <c r="AI292" s="795"/>
      <c r="AJ292" s="855"/>
      <c r="AK292" s="884"/>
      <c r="AL292" s="884"/>
      <c r="AM292" s="884"/>
      <c r="AN292" s="884"/>
      <c r="AO292" s="884"/>
      <c r="AP292" s="884"/>
      <c r="AQ292" s="884"/>
      <c r="AR292" s="884"/>
      <c r="AS292" s="884"/>
      <c r="AT292" s="884"/>
      <c r="AU292" s="884"/>
      <c r="AV292" s="884"/>
      <c r="AW292" s="884"/>
      <c r="AX292" s="884"/>
      <c r="AY292" s="884"/>
    </row>
    <row r="293" spans="1:51" ht="15.75" customHeight="1">
      <c r="A293" s="1095"/>
      <c r="B293" s="1095"/>
      <c r="C293" s="991"/>
      <c r="D293" s="991"/>
      <c r="E293" s="795"/>
      <c r="F293" s="795"/>
      <c r="G293" s="795"/>
      <c r="H293" s="795"/>
      <c r="I293" s="795"/>
      <c r="J293" s="795"/>
      <c r="K293" s="795"/>
      <c r="L293" s="795"/>
      <c r="M293" s="795"/>
      <c r="N293" s="795"/>
      <c r="O293" s="795"/>
      <c r="P293" s="795"/>
      <c r="Q293" s="795"/>
      <c r="R293" s="795"/>
      <c r="S293" s="795"/>
      <c r="T293" s="883"/>
      <c r="U293" s="795"/>
      <c r="V293" s="795"/>
      <c r="W293" s="795"/>
      <c r="X293" s="795"/>
      <c r="Y293" s="795"/>
      <c r="Z293" s="795"/>
      <c r="AA293" s="795"/>
      <c r="AB293" s="795"/>
      <c r="AC293" s="795"/>
      <c r="AD293" s="795"/>
      <c r="AE293" s="795"/>
      <c r="AF293" s="795"/>
      <c r="AG293" s="795"/>
      <c r="AH293" s="795"/>
      <c r="AI293" s="795"/>
      <c r="AJ293" s="855"/>
      <c r="AK293" s="884"/>
      <c r="AL293" s="884"/>
      <c r="AM293" s="884"/>
      <c r="AN293" s="884"/>
      <c r="AO293" s="884"/>
      <c r="AP293" s="884"/>
      <c r="AQ293" s="884"/>
      <c r="AR293" s="884"/>
      <c r="AS293" s="884"/>
      <c r="AT293" s="884"/>
      <c r="AU293" s="884"/>
      <c r="AV293" s="884"/>
      <c r="AW293" s="884"/>
      <c r="AX293" s="884"/>
      <c r="AY293" s="884"/>
    </row>
    <row r="294" spans="1:51" ht="15.75" customHeight="1">
      <c r="A294" s="1095"/>
      <c r="B294" s="1095"/>
      <c r="C294" s="991"/>
      <c r="D294" s="991"/>
      <c r="E294" s="795"/>
      <c r="F294" s="795"/>
      <c r="G294" s="795"/>
      <c r="H294" s="795"/>
      <c r="I294" s="795"/>
      <c r="J294" s="795"/>
      <c r="K294" s="795"/>
      <c r="L294" s="795"/>
      <c r="M294" s="795"/>
      <c r="N294" s="795"/>
      <c r="O294" s="795"/>
      <c r="P294" s="795"/>
      <c r="Q294" s="795"/>
      <c r="R294" s="795"/>
      <c r="S294" s="795"/>
      <c r="T294" s="883"/>
      <c r="U294" s="795"/>
      <c r="V294" s="795"/>
      <c r="W294" s="795"/>
      <c r="X294" s="795"/>
      <c r="Y294" s="795"/>
      <c r="Z294" s="795"/>
      <c r="AA294" s="795"/>
      <c r="AB294" s="795"/>
      <c r="AC294" s="795"/>
      <c r="AD294" s="795"/>
      <c r="AE294" s="795"/>
      <c r="AF294" s="795"/>
      <c r="AG294" s="795"/>
      <c r="AH294" s="795"/>
      <c r="AI294" s="795"/>
      <c r="AJ294" s="855"/>
      <c r="AK294" s="884"/>
      <c r="AL294" s="884"/>
      <c r="AM294" s="884"/>
      <c r="AN294" s="884"/>
      <c r="AO294" s="884"/>
      <c r="AP294" s="884"/>
      <c r="AQ294" s="884"/>
      <c r="AR294" s="884"/>
      <c r="AS294" s="884"/>
      <c r="AT294" s="884"/>
      <c r="AU294" s="884"/>
      <c r="AV294" s="884"/>
      <c r="AW294" s="884"/>
      <c r="AX294" s="884"/>
      <c r="AY294" s="884"/>
    </row>
    <row r="295" spans="1:51" ht="15.75" customHeight="1">
      <c r="A295" s="1095"/>
      <c r="B295" s="1095"/>
      <c r="C295" s="991"/>
      <c r="D295" s="991"/>
      <c r="E295" s="795"/>
      <c r="F295" s="795"/>
      <c r="G295" s="795"/>
      <c r="H295" s="795"/>
      <c r="I295" s="795"/>
      <c r="J295" s="795"/>
      <c r="K295" s="795"/>
      <c r="L295" s="795"/>
      <c r="M295" s="795"/>
      <c r="N295" s="795"/>
      <c r="O295" s="795"/>
      <c r="P295" s="795"/>
      <c r="Q295" s="795"/>
      <c r="R295" s="795"/>
      <c r="S295" s="795"/>
      <c r="T295" s="883"/>
      <c r="U295" s="795"/>
      <c r="V295" s="795"/>
      <c r="W295" s="795"/>
      <c r="X295" s="795"/>
      <c r="Y295" s="795"/>
      <c r="Z295" s="795"/>
      <c r="AA295" s="795"/>
      <c r="AB295" s="795"/>
      <c r="AC295" s="795"/>
      <c r="AD295" s="795"/>
      <c r="AE295" s="795"/>
      <c r="AF295" s="795"/>
      <c r="AG295" s="795"/>
      <c r="AH295" s="795"/>
      <c r="AI295" s="795"/>
      <c r="AJ295" s="855"/>
      <c r="AK295" s="884"/>
      <c r="AL295" s="884"/>
      <c r="AM295" s="884"/>
      <c r="AN295" s="884"/>
      <c r="AO295" s="884"/>
      <c r="AP295" s="884"/>
      <c r="AQ295" s="884"/>
      <c r="AR295" s="884"/>
      <c r="AS295" s="884"/>
      <c r="AT295" s="884"/>
      <c r="AU295" s="884"/>
      <c r="AV295" s="884"/>
      <c r="AW295" s="884"/>
      <c r="AX295" s="884"/>
      <c r="AY295" s="884"/>
    </row>
    <row r="296" spans="1:51" ht="15.75" customHeight="1">
      <c r="A296" s="1095"/>
      <c r="B296" s="1095"/>
      <c r="C296" s="991"/>
      <c r="D296" s="991"/>
      <c r="E296" s="795"/>
      <c r="F296" s="795"/>
      <c r="G296" s="795"/>
      <c r="H296" s="795"/>
      <c r="I296" s="795"/>
      <c r="J296" s="795"/>
      <c r="K296" s="795"/>
      <c r="L296" s="795"/>
      <c r="M296" s="795"/>
      <c r="N296" s="795"/>
      <c r="O296" s="795"/>
      <c r="P296" s="795"/>
      <c r="Q296" s="795"/>
      <c r="R296" s="795"/>
      <c r="S296" s="795"/>
      <c r="T296" s="883"/>
      <c r="U296" s="795"/>
      <c r="V296" s="795"/>
      <c r="W296" s="795"/>
      <c r="X296" s="795"/>
      <c r="Y296" s="795"/>
      <c r="Z296" s="795"/>
      <c r="AA296" s="795"/>
      <c r="AB296" s="795"/>
      <c r="AC296" s="795"/>
      <c r="AD296" s="795"/>
      <c r="AE296" s="795"/>
      <c r="AF296" s="795"/>
      <c r="AG296" s="795"/>
      <c r="AH296" s="795"/>
      <c r="AI296" s="795"/>
      <c r="AJ296" s="855"/>
      <c r="AK296" s="884"/>
      <c r="AL296" s="884"/>
      <c r="AM296" s="884"/>
      <c r="AN296" s="884"/>
      <c r="AO296" s="884"/>
      <c r="AP296" s="884"/>
      <c r="AQ296" s="884"/>
      <c r="AR296" s="884"/>
      <c r="AS296" s="884"/>
      <c r="AT296" s="884"/>
      <c r="AU296" s="884"/>
      <c r="AV296" s="884"/>
      <c r="AW296" s="884"/>
      <c r="AX296" s="884"/>
      <c r="AY296" s="884"/>
    </row>
    <row r="297" spans="1:51" ht="15.75" customHeight="1">
      <c r="A297" s="1095"/>
      <c r="B297" s="1095"/>
      <c r="C297" s="991"/>
      <c r="D297" s="991"/>
      <c r="E297" s="795"/>
      <c r="F297" s="795"/>
      <c r="G297" s="795"/>
      <c r="H297" s="795"/>
      <c r="I297" s="795"/>
      <c r="J297" s="795"/>
      <c r="K297" s="795"/>
      <c r="L297" s="795"/>
      <c r="M297" s="795"/>
      <c r="N297" s="795"/>
      <c r="O297" s="795"/>
      <c r="P297" s="795"/>
      <c r="Q297" s="795"/>
      <c r="R297" s="795"/>
      <c r="S297" s="795"/>
      <c r="T297" s="883"/>
      <c r="U297" s="795"/>
      <c r="V297" s="795"/>
      <c r="W297" s="795"/>
      <c r="X297" s="795"/>
      <c r="Y297" s="795"/>
      <c r="Z297" s="795"/>
      <c r="AA297" s="795"/>
      <c r="AB297" s="795"/>
      <c r="AC297" s="795"/>
      <c r="AD297" s="795"/>
      <c r="AE297" s="795"/>
      <c r="AF297" s="795"/>
      <c r="AG297" s="795"/>
      <c r="AH297" s="795"/>
      <c r="AI297" s="795"/>
      <c r="AJ297" s="855"/>
      <c r="AK297" s="884"/>
      <c r="AL297" s="884"/>
      <c r="AM297" s="884"/>
      <c r="AN297" s="884"/>
      <c r="AO297" s="884"/>
      <c r="AP297" s="884"/>
      <c r="AQ297" s="884"/>
      <c r="AR297" s="884"/>
      <c r="AS297" s="884"/>
      <c r="AT297" s="884"/>
      <c r="AU297" s="884"/>
      <c r="AV297" s="884"/>
      <c r="AW297" s="884"/>
      <c r="AX297" s="884"/>
      <c r="AY297" s="884"/>
    </row>
    <row r="298" spans="1:51" ht="15.75" customHeight="1">
      <c r="A298" s="1095"/>
      <c r="B298" s="1095"/>
      <c r="C298" s="991"/>
      <c r="D298" s="991"/>
      <c r="E298" s="795"/>
      <c r="F298" s="795"/>
      <c r="G298" s="795"/>
      <c r="H298" s="795"/>
      <c r="I298" s="795"/>
      <c r="J298" s="795"/>
      <c r="K298" s="795"/>
      <c r="L298" s="795"/>
      <c r="M298" s="795"/>
      <c r="N298" s="795"/>
      <c r="O298" s="795"/>
      <c r="P298" s="795"/>
      <c r="Q298" s="795"/>
      <c r="R298" s="795"/>
      <c r="S298" s="795"/>
      <c r="T298" s="883"/>
      <c r="U298" s="795"/>
      <c r="V298" s="795"/>
      <c r="W298" s="795"/>
      <c r="X298" s="795"/>
      <c r="Y298" s="795"/>
      <c r="Z298" s="795"/>
      <c r="AA298" s="795"/>
      <c r="AB298" s="795"/>
      <c r="AC298" s="795"/>
      <c r="AD298" s="795"/>
      <c r="AE298" s="795"/>
      <c r="AF298" s="795"/>
      <c r="AG298" s="795"/>
      <c r="AH298" s="795"/>
      <c r="AI298" s="795"/>
      <c r="AJ298" s="855"/>
      <c r="AK298" s="884"/>
      <c r="AL298" s="884"/>
      <c r="AM298" s="884"/>
      <c r="AN298" s="884"/>
      <c r="AO298" s="884"/>
      <c r="AP298" s="884"/>
      <c r="AQ298" s="884"/>
      <c r="AR298" s="884"/>
      <c r="AS298" s="884"/>
      <c r="AT298" s="884"/>
      <c r="AU298" s="884"/>
      <c r="AV298" s="884"/>
      <c r="AW298" s="884"/>
      <c r="AX298" s="884"/>
      <c r="AY298" s="884"/>
    </row>
    <row r="299" spans="1:51" ht="15.75" customHeight="1">
      <c r="A299" s="1095"/>
      <c r="B299" s="1095"/>
      <c r="C299" s="991"/>
      <c r="D299" s="991"/>
      <c r="E299" s="795"/>
      <c r="F299" s="795"/>
      <c r="G299" s="795"/>
      <c r="H299" s="795"/>
      <c r="I299" s="795"/>
      <c r="J299" s="795"/>
      <c r="K299" s="795"/>
      <c r="L299" s="795"/>
      <c r="M299" s="795"/>
      <c r="N299" s="795"/>
      <c r="O299" s="795"/>
      <c r="P299" s="795"/>
      <c r="Q299" s="795"/>
      <c r="R299" s="795"/>
      <c r="S299" s="795"/>
      <c r="T299" s="883"/>
      <c r="U299" s="795"/>
      <c r="V299" s="795"/>
      <c r="W299" s="795"/>
      <c r="X299" s="795"/>
      <c r="Y299" s="795"/>
      <c r="Z299" s="795"/>
      <c r="AA299" s="795"/>
      <c r="AB299" s="795"/>
      <c r="AC299" s="795"/>
      <c r="AD299" s="795"/>
      <c r="AE299" s="795"/>
      <c r="AF299" s="795"/>
      <c r="AG299" s="795"/>
      <c r="AH299" s="795"/>
      <c r="AI299" s="795"/>
      <c r="AJ299" s="855"/>
      <c r="AK299" s="884"/>
      <c r="AL299" s="884"/>
      <c r="AM299" s="884"/>
      <c r="AN299" s="884"/>
      <c r="AO299" s="884"/>
      <c r="AP299" s="884"/>
      <c r="AQ299" s="884"/>
      <c r="AR299" s="884"/>
      <c r="AS299" s="884"/>
      <c r="AT299" s="884"/>
      <c r="AU299" s="884"/>
      <c r="AV299" s="884"/>
      <c r="AW299" s="884"/>
      <c r="AX299" s="884"/>
      <c r="AY299" s="884"/>
    </row>
    <row r="300" spans="1:51" ht="15.75" customHeight="1">
      <c r="A300" s="1095"/>
      <c r="B300" s="1095"/>
      <c r="C300" s="991"/>
      <c r="D300" s="991"/>
      <c r="E300" s="795"/>
      <c r="F300" s="795"/>
      <c r="G300" s="795"/>
      <c r="H300" s="795"/>
      <c r="I300" s="795"/>
      <c r="J300" s="795"/>
      <c r="K300" s="795"/>
      <c r="L300" s="795"/>
      <c r="M300" s="795"/>
      <c r="N300" s="795"/>
      <c r="O300" s="795"/>
      <c r="P300" s="795"/>
      <c r="Q300" s="795"/>
      <c r="R300" s="795"/>
      <c r="S300" s="795"/>
      <c r="T300" s="883"/>
      <c r="U300" s="795"/>
      <c r="V300" s="795"/>
      <c r="W300" s="795"/>
      <c r="X300" s="795"/>
      <c r="Y300" s="795"/>
      <c r="Z300" s="795"/>
      <c r="AA300" s="795"/>
      <c r="AB300" s="795"/>
      <c r="AC300" s="795"/>
      <c r="AD300" s="795"/>
      <c r="AE300" s="795"/>
      <c r="AF300" s="795"/>
      <c r="AG300" s="795"/>
      <c r="AH300" s="795"/>
      <c r="AI300" s="795"/>
      <c r="AJ300" s="855"/>
      <c r="AK300" s="884"/>
      <c r="AL300" s="884"/>
      <c r="AM300" s="884"/>
      <c r="AN300" s="884"/>
      <c r="AO300" s="884"/>
      <c r="AP300" s="884"/>
      <c r="AQ300" s="884"/>
      <c r="AR300" s="884"/>
      <c r="AS300" s="884"/>
      <c r="AT300" s="884"/>
      <c r="AU300" s="884"/>
      <c r="AV300" s="884"/>
      <c r="AW300" s="884"/>
      <c r="AX300" s="884"/>
      <c r="AY300" s="884"/>
    </row>
    <row r="301" spans="1:51" ht="15.75" customHeight="1">
      <c r="A301" s="1095"/>
      <c r="B301" s="1095"/>
      <c r="C301" s="991"/>
      <c r="D301" s="991"/>
      <c r="E301" s="795"/>
      <c r="F301" s="795"/>
      <c r="G301" s="795"/>
      <c r="H301" s="795"/>
      <c r="I301" s="795"/>
      <c r="J301" s="795"/>
      <c r="K301" s="795"/>
      <c r="L301" s="795"/>
      <c r="M301" s="795"/>
      <c r="N301" s="795"/>
      <c r="O301" s="795"/>
      <c r="P301" s="795"/>
      <c r="Q301" s="795"/>
      <c r="R301" s="795"/>
      <c r="S301" s="795"/>
      <c r="T301" s="883"/>
      <c r="U301" s="795"/>
      <c r="V301" s="795"/>
      <c r="W301" s="795"/>
      <c r="X301" s="795"/>
      <c r="Y301" s="795"/>
      <c r="Z301" s="795"/>
      <c r="AA301" s="795"/>
      <c r="AB301" s="795"/>
      <c r="AC301" s="795"/>
      <c r="AD301" s="795"/>
      <c r="AE301" s="795"/>
      <c r="AF301" s="795"/>
      <c r="AG301" s="795"/>
      <c r="AH301" s="795"/>
      <c r="AI301" s="795"/>
      <c r="AJ301" s="855"/>
      <c r="AK301" s="884"/>
      <c r="AL301" s="884"/>
      <c r="AM301" s="884"/>
      <c r="AN301" s="884"/>
      <c r="AO301" s="884"/>
      <c r="AP301" s="884"/>
      <c r="AQ301" s="884"/>
      <c r="AR301" s="884"/>
      <c r="AS301" s="884"/>
      <c r="AT301" s="884"/>
      <c r="AU301" s="884"/>
      <c r="AV301" s="884"/>
      <c r="AW301" s="884"/>
      <c r="AX301" s="884"/>
      <c r="AY301" s="884"/>
    </row>
    <row r="302" spans="1:51" ht="15.75" customHeight="1">
      <c r="A302" s="1095"/>
      <c r="B302" s="1095"/>
      <c r="C302" s="991"/>
      <c r="D302" s="991"/>
      <c r="E302" s="795"/>
      <c r="F302" s="795"/>
      <c r="G302" s="795"/>
      <c r="H302" s="795"/>
      <c r="I302" s="795"/>
      <c r="J302" s="795"/>
      <c r="K302" s="795"/>
      <c r="L302" s="795"/>
      <c r="M302" s="795"/>
      <c r="N302" s="795"/>
      <c r="O302" s="795"/>
      <c r="P302" s="795"/>
      <c r="Q302" s="795"/>
      <c r="R302" s="795"/>
      <c r="S302" s="795"/>
      <c r="T302" s="883"/>
      <c r="U302" s="795"/>
      <c r="V302" s="795"/>
      <c r="W302" s="795"/>
      <c r="X302" s="795"/>
      <c r="Y302" s="795"/>
      <c r="Z302" s="795"/>
      <c r="AA302" s="795"/>
      <c r="AB302" s="795"/>
      <c r="AC302" s="795"/>
      <c r="AD302" s="795"/>
      <c r="AE302" s="795"/>
      <c r="AF302" s="795"/>
      <c r="AG302" s="795"/>
      <c r="AH302" s="795"/>
      <c r="AI302" s="795"/>
      <c r="AJ302" s="855"/>
      <c r="AK302" s="884"/>
      <c r="AL302" s="884"/>
      <c r="AM302" s="884"/>
      <c r="AN302" s="884"/>
      <c r="AO302" s="884"/>
      <c r="AP302" s="884"/>
      <c r="AQ302" s="884"/>
      <c r="AR302" s="884"/>
      <c r="AS302" s="884"/>
      <c r="AT302" s="884"/>
      <c r="AU302" s="884"/>
      <c r="AV302" s="884"/>
      <c r="AW302" s="884"/>
      <c r="AX302" s="884"/>
      <c r="AY302" s="884"/>
    </row>
    <row r="303" spans="1:51" ht="15.75" customHeight="1">
      <c r="A303" s="1095"/>
      <c r="B303" s="1095"/>
      <c r="C303" s="991"/>
      <c r="D303" s="991"/>
      <c r="E303" s="795"/>
      <c r="F303" s="795"/>
      <c r="G303" s="795"/>
      <c r="H303" s="795"/>
      <c r="I303" s="795"/>
      <c r="J303" s="795"/>
      <c r="K303" s="795"/>
      <c r="L303" s="795"/>
      <c r="M303" s="795"/>
      <c r="N303" s="795"/>
      <c r="O303" s="795"/>
      <c r="P303" s="795"/>
      <c r="Q303" s="795"/>
      <c r="R303" s="795"/>
      <c r="S303" s="795"/>
      <c r="T303" s="883"/>
      <c r="U303" s="795"/>
      <c r="V303" s="795"/>
      <c r="W303" s="795"/>
      <c r="X303" s="795"/>
      <c r="Y303" s="795"/>
      <c r="Z303" s="795"/>
      <c r="AA303" s="795"/>
      <c r="AB303" s="795"/>
      <c r="AC303" s="795"/>
      <c r="AD303" s="795"/>
      <c r="AE303" s="795"/>
      <c r="AF303" s="795"/>
      <c r="AG303" s="795"/>
      <c r="AH303" s="795"/>
      <c r="AI303" s="795"/>
      <c r="AJ303" s="855"/>
      <c r="AK303" s="884"/>
      <c r="AL303" s="884"/>
      <c r="AM303" s="884"/>
      <c r="AN303" s="884"/>
      <c r="AO303" s="884"/>
      <c r="AP303" s="884"/>
      <c r="AQ303" s="884"/>
      <c r="AR303" s="884"/>
      <c r="AS303" s="884"/>
      <c r="AT303" s="884"/>
      <c r="AU303" s="884"/>
      <c r="AV303" s="884"/>
      <c r="AW303" s="884"/>
      <c r="AX303" s="884"/>
      <c r="AY303" s="884"/>
    </row>
    <row r="304" spans="1:51" ht="15.75" customHeight="1">
      <c r="A304" s="1095"/>
      <c r="B304" s="1095"/>
      <c r="C304" s="991"/>
      <c r="D304" s="991"/>
      <c r="E304" s="795"/>
      <c r="F304" s="795"/>
      <c r="G304" s="795"/>
      <c r="H304" s="795"/>
      <c r="I304" s="795"/>
      <c r="J304" s="795"/>
      <c r="K304" s="795"/>
      <c r="L304" s="795"/>
      <c r="M304" s="795"/>
      <c r="N304" s="795"/>
      <c r="O304" s="795"/>
      <c r="P304" s="795"/>
      <c r="Q304" s="795"/>
      <c r="R304" s="795"/>
      <c r="S304" s="795"/>
      <c r="T304" s="883"/>
      <c r="U304" s="795"/>
      <c r="V304" s="795"/>
      <c r="W304" s="795"/>
      <c r="X304" s="795"/>
      <c r="Y304" s="795"/>
      <c r="Z304" s="795"/>
      <c r="AA304" s="795"/>
      <c r="AB304" s="795"/>
      <c r="AC304" s="795"/>
      <c r="AD304" s="795"/>
      <c r="AE304" s="795"/>
      <c r="AF304" s="795"/>
      <c r="AG304" s="795"/>
      <c r="AH304" s="795"/>
      <c r="AI304" s="795"/>
      <c r="AJ304" s="855"/>
      <c r="AK304" s="884"/>
      <c r="AL304" s="884"/>
      <c r="AM304" s="884"/>
      <c r="AN304" s="884"/>
      <c r="AO304" s="884"/>
      <c r="AP304" s="884"/>
      <c r="AQ304" s="884"/>
      <c r="AR304" s="884"/>
      <c r="AS304" s="884"/>
      <c r="AT304" s="884"/>
      <c r="AU304" s="884"/>
      <c r="AV304" s="884"/>
      <c r="AW304" s="884"/>
      <c r="AX304" s="884"/>
      <c r="AY304" s="884"/>
    </row>
    <row r="305" spans="1:51" ht="15.75" customHeight="1">
      <c r="A305" s="1095"/>
      <c r="B305" s="1095"/>
      <c r="C305" s="991"/>
      <c r="D305" s="991"/>
      <c r="E305" s="795"/>
      <c r="F305" s="795"/>
      <c r="G305" s="795"/>
      <c r="H305" s="795"/>
      <c r="I305" s="795"/>
      <c r="J305" s="795"/>
      <c r="K305" s="795"/>
      <c r="L305" s="795"/>
      <c r="M305" s="795"/>
      <c r="N305" s="795"/>
      <c r="O305" s="795"/>
      <c r="P305" s="795"/>
      <c r="Q305" s="795"/>
      <c r="R305" s="795"/>
      <c r="S305" s="795"/>
      <c r="T305" s="883"/>
      <c r="U305" s="795"/>
      <c r="V305" s="795"/>
      <c r="W305" s="795"/>
      <c r="X305" s="795"/>
      <c r="Y305" s="795"/>
      <c r="Z305" s="795"/>
      <c r="AA305" s="795"/>
      <c r="AB305" s="795"/>
      <c r="AC305" s="795"/>
      <c r="AD305" s="795"/>
      <c r="AE305" s="795"/>
      <c r="AF305" s="795"/>
      <c r="AG305" s="795"/>
      <c r="AH305" s="795"/>
      <c r="AI305" s="795"/>
      <c r="AJ305" s="855"/>
      <c r="AK305" s="884"/>
      <c r="AL305" s="884"/>
      <c r="AM305" s="884"/>
      <c r="AN305" s="884"/>
      <c r="AO305" s="884"/>
      <c r="AP305" s="884"/>
      <c r="AQ305" s="884"/>
      <c r="AR305" s="884"/>
      <c r="AS305" s="884"/>
      <c r="AT305" s="884"/>
      <c r="AU305" s="884"/>
      <c r="AV305" s="884"/>
      <c r="AW305" s="884"/>
      <c r="AX305" s="884"/>
      <c r="AY305" s="884"/>
    </row>
    <row r="306" spans="1:51" ht="15.75" customHeight="1">
      <c r="A306" s="1095"/>
      <c r="B306" s="1095"/>
      <c r="C306" s="991"/>
      <c r="D306" s="991"/>
      <c r="E306" s="795"/>
      <c r="F306" s="795"/>
      <c r="G306" s="795"/>
      <c r="H306" s="795"/>
      <c r="I306" s="795"/>
      <c r="J306" s="795"/>
      <c r="K306" s="795"/>
      <c r="L306" s="795"/>
      <c r="M306" s="795"/>
      <c r="N306" s="795"/>
      <c r="O306" s="795"/>
      <c r="P306" s="795"/>
      <c r="Q306" s="795"/>
      <c r="R306" s="795"/>
      <c r="S306" s="795"/>
      <c r="T306" s="883"/>
      <c r="U306" s="795"/>
      <c r="V306" s="795"/>
      <c r="W306" s="795"/>
      <c r="X306" s="795"/>
      <c r="Y306" s="795"/>
      <c r="Z306" s="795"/>
      <c r="AA306" s="795"/>
      <c r="AB306" s="795"/>
      <c r="AC306" s="795"/>
      <c r="AD306" s="795"/>
      <c r="AE306" s="795"/>
      <c r="AF306" s="795"/>
      <c r="AG306" s="795"/>
      <c r="AH306" s="795"/>
      <c r="AI306" s="795"/>
      <c r="AJ306" s="855"/>
      <c r="AK306" s="884"/>
      <c r="AL306" s="884"/>
      <c r="AM306" s="884"/>
      <c r="AN306" s="884"/>
      <c r="AO306" s="884"/>
      <c r="AP306" s="884"/>
      <c r="AQ306" s="884"/>
      <c r="AR306" s="884"/>
      <c r="AS306" s="884"/>
      <c r="AT306" s="884"/>
      <c r="AU306" s="884"/>
      <c r="AV306" s="884"/>
      <c r="AW306" s="884"/>
      <c r="AX306" s="884"/>
      <c r="AY306" s="884"/>
    </row>
    <row r="307" spans="1:51" ht="15.75" customHeight="1">
      <c r="A307" s="1095"/>
      <c r="B307" s="1095"/>
      <c r="C307" s="991"/>
      <c r="D307" s="991"/>
      <c r="E307" s="795"/>
      <c r="F307" s="795"/>
      <c r="G307" s="795"/>
      <c r="H307" s="795"/>
      <c r="I307" s="795"/>
      <c r="J307" s="795"/>
      <c r="K307" s="795"/>
      <c r="L307" s="795"/>
      <c r="M307" s="795"/>
      <c r="N307" s="795"/>
      <c r="O307" s="795"/>
      <c r="P307" s="795"/>
      <c r="Q307" s="795"/>
      <c r="R307" s="795"/>
      <c r="S307" s="795"/>
      <c r="T307" s="883"/>
      <c r="U307" s="795"/>
      <c r="V307" s="795"/>
      <c r="W307" s="795"/>
      <c r="X307" s="795"/>
      <c r="Y307" s="795"/>
      <c r="Z307" s="795"/>
      <c r="AA307" s="795"/>
      <c r="AB307" s="795"/>
      <c r="AC307" s="795"/>
      <c r="AD307" s="795"/>
      <c r="AE307" s="795"/>
      <c r="AF307" s="795"/>
      <c r="AG307" s="795"/>
      <c r="AH307" s="795"/>
      <c r="AI307" s="795"/>
      <c r="AJ307" s="855"/>
      <c r="AK307" s="884"/>
      <c r="AL307" s="884"/>
      <c r="AM307" s="884"/>
      <c r="AN307" s="884"/>
      <c r="AO307" s="884"/>
      <c r="AP307" s="884"/>
      <c r="AQ307" s="884"/>
      <c r="AR307" s="884"/>
      <c r="AS307" s="884"/>
      <c r="AT307" s="884"/>
      <c r="AU307" s="884"/>
      <c r="AV307" s="884"/>
      <c r="AW307" s="884"/>
      <c r="AX307" s="884"/>
      <c r="AY307" s="884"/>
    </row>
    <row r="308" spans="1:51" ht="15.75" customHeight="1">
      <c r="A308" s="1095"/>
      <c r="B308" s="1095"/>
      <c r="C308" s="991"/>
      <c r="D308" s="991"/>
      <c r="E308" s="795"/>
      <c r="F308" s="795"/>
      <c r="G308" s="795"/>
      <c r="H308" s="795"/>
      <c r="I308" s="795"/>
      <c r="J308" s="795"/>
      <c r="K308" s="795"/>
      <c r="L308" s="795"/>
      <c r="M308" s="795"/>
      <c r="N308" s="795"/>
      <c r="O308" s="795"/>
      <c r="P308" s="795"/>
      <c r="Q308" s="795"/>
      <c r="R308" s="795"/>
      <c r="S308" s="795"/>
      <c r="T308" s="883"/>
      <c r="U308" s="795"/>
      <c r="V308" s="795"/>
      <c r="W308" s="795"/>
      <c r="X308" s="795"/>
      <c r="Y308" s="795"/>
      <c r="Z308" s="795"/>
      <c r="AA308" s="795"/>
      <c r="AB308" s="795"/>
      <c r="AC308" s="795"/>
      <c r="AD308" s="795"/>
      <c r="AE308" s="795"/>
      <c r="AF308" s="795"/>
      <c r="AG308" s="795"/>
      <c r="AH308" s="795"/>
      <c r="AI308" s="795"/>
      <c r="AJ308" s="855"/>
      <c r="AK308" s="884"/>
      <c r="AL308" s="884"/>
      <c r="AM308" s="884"/>
      <c r="AN308" s="884"/>
      <c r="AO308" s="884"/>
      <c r="AP308" s="884"/>
      <c r="AQ308" s="884"/>
      <c r="AR308" s="884"/>
      <c r="AS308" s="884"/>
      <c r="AT308" s="884"/>
      <c r="AU308" s="884"/>
      <c r="AV308" s="884"/>
      <c r="AW308" s="884"/>
      <c r="AX308" s="884"/>
      <c r="AY308" s="884"/>
    </row>
    <row r="309" spans="1:51" ht="15.75" customHeight="1">
      <c r="A309" s="1095"/>
      <c r="B309" s="1095"/>
      <c r="C309" s="991"/>
      <c r="D309" s="991"/>
      <c r="E309" s="795"/>
      <c r="F309" s="795"/>
      <c r="G309" s="795"/>
      <c r="H309" s="795"/>
      <c r="I309" s="795"/>
      <c r="J309" s="795"/>
      <c r="K309" s="795"/>
      <c r="L309" s="795"/>
      <c r="M309" s="795"/>
      <c r="N309" s="795"/>
      <c r="O309" s="795"/>
      <c r="P309" s="795"/>
      <c r="Q309" s="795"/>
      <c r="R309" s="795"/>
      <c r="S309" s="795"/>
      <c r="T309" s="883"/>
      <c r="U309" s="795"/>
      <c r="V309" s="795"/>
      <c r="W309" s="795"/>
      <c r="X309" s="795"/>
      <c r="Y309" s="795"/>
      <c r="Z309" s="795"/>
      <c r="AA309" s="795"/>
      <c r="AB309" s="795"/>
      <c r="AC309" s="795"/>
      <c r="AD309" s="795"/>
      <c r="AE309" s="795"/>
      <c r="AF309" s="795"/>
      <c r="AG309" s="795"/>
      <c r="AH309" s="795"/>
      <c r="AI309" s="795"/>
      <c r="AJ309" s="855"/>
      <c r="AK309" s="884"/>
      <c r="AL309" s="884"/>
      <c r="AM309" s="884"/>
      <c r="AN309" s="884"/>
      <c r="AO309" s="884"/>
      <c r="AP309" s="884"/>
      <c r="AQ309" s="884"/>
      <c r="AR309" s="884"/>
      <c r="AS309" s="884"/>
      <c r="AT309" s="884"/>
      <c r="AU309" s="884"/>
      <c r="AV309" s="884"/>
      <c r="AW309" s="884"/>
      <c r="AX309" s="884"/>
      <c r="AY309" s="884"/>
    </row>
    <row r="310" spans="1:51" ht="15.75" customHeight="1">
      <c r="A310" s="1095"/>
      <c r="B310" s="1095"/>
      <c r="C310" s="991"/>
      <c r="D310" s="991"/>
      <c r="E310" s="795"/>
      <c r="F310" s="795"/>
      <c r="G310" s="795"/>
      <c r="H310" s="795"/>
      <c r="I310" s="795"/>
      <c r="J310" s="795"/>
      <c r="K310" s="795"/>
      <c r="L310" s="795"/>
      <c r="M310" s="795"/>
      <c r="N310" s="795"/>
      <c r="O310" s="795"/>
      <c r="P310" s="795"/>
      <c r="Q310" s="795"/>
      <c r="R310" s="795"/>
      <c r="S310" s="795"/>
      <c r="T310" s="883"/>
      <c r="U310" s="795"/>
      <c r="V310" s="795"/>
      <c r="W310" s="795"/>
      <c r="X310" s="795"/>
      <c r="Y310" s="795"/>
      <c r="Z310" s="795"/>
      <c r="AA310" s="795"/>
      <c r="AB310" s="795"/>
      <c r="AC310" s="795"/>
      <c r="AD310" s="795"/>
      <c r="AE310" s="795"/>
      <c r="AF310" s="795"/>
      <c r="AG310" s="795"/>
      <c r="AH310" s="795"/>
      <c r="AI310" s="795"/>
      <c r="AJ310" s="855"/>
      <c r="AK310" s="884"/>
      <c r="AL310" s="884"/>
      <c r="AM310" s="884"/>
      <c r="AN310" s="884"/>
      <c r="AO310" s="884"/>
      <c r="AP310" s="884"/>
      <c r="AQ310" s="884"/>
      <c r="AR310" s="884"/>
      <c r="AS310" s="884"/>
      <c r="AT310" s="884"/>
      <c r="AU310" s="884"/>
      <c r="AV310" s="884"/>
      <c r="AW310" s="884"/>
      <c r="AX310" s="884"/>
      <c r="AY310" s="884"/>
    </row>
    <row r="311" spans="1:51" ht="15.75" customHeight="1">
      <c r="A311" s="1095"/>
      <c r="B311" s="1095"/>
      <c r="C311" s="991"/>
      <c r="D311" s="991"/>
      <c r="E311" s="795"/>
      <c r="F311" s="795"/>
      <c r="G311" s="795"/>
      <c r="H311" s="795"/>
      <c r="I311" s="795"/>
      <c r="J311" s="795"/>
      <c r="K311" s="795"/>
      <c r="L311" s="795"/>
      <c r="M311" s="795"/>
      <c r="N311" s="795"/>
      <c r="O311" s="795"/>
      <c r="P311" s="795"/>
      <c r="Q311" s="795"/>
      <c r="R311" s="795"/>
      <c r="S311" s="795"/>
      <c r="T311" s="883"/>
      <c r="U311" s="795"/>
      <c r="V311" s="795"/>
      <c r="W311" s="795"/>
      <c r="X311" s="795"/>
      <c r="Y311" s="795"/>
      <c r="Z311" s="795"/>
      <c r="AA311" s="795"/>
      <c r="AB311" s="795"/>
      <c r="AC311" s="795"/>
      <c r="AD311" s="795"/>
      <c r="AE311" s="795"/>
      <c r="AF311" s="795"/>
      <c r="AG311" s="795"/>
      <c r="AH311" s="795"/>
      <c r="AI311" s="795"/>
      <c r="AJ311" s="855"/>
      <c r="AK311" s="884"/>
      <c r="AL311" s="884"/>
      <c r="AM311" s="884"/>
      <c r="AN311" s="884"/>
      <c r="AO311" s="884"/>
      <c r="AP311" s="884"/>
      <c r="AQ311" s="884"/>
      <c r="AR311" s="884"/>
      <c r="AS311" s="884"/>
      <c r="AT311" s="884"/>
      <c r="AU311" s="884"/>
      <c r="AV311" s="884"/>
      <c r="AW311" s="884"/>
      <c r="AX311" s="884"/>
      <c r="AY311" s="884"/>
    </row>
    <row r="312" spans="1:51" ht="14.25">
      <c r="A312" s="1095"/>
      <c r="B312" s="1095"/>
      <c r="C312" s="991"/>
      <c r="D312" s="991"/>
      <c r="E312" s="795"/>
      <c r="F312" s="795"/>
      <c r="G312" s="795"/>
      <c r="H312" s="795"/>
      <c r="I312" s="795"/>
      <c r="J312" s="795"/>
      <c r="K312" s="795"/>
      <c r="L312" s="795"/>
      <c r="M312" s="795"/>
      <c r="N312" s="795"/>
      <c r="O312" s="795"/>
      <c r="P312" s="795"/>
      <c r="Q312" s="795"/>
      <c r="R312" s="795"/>
      <c r="S312" s="795"/>
      <c r="T312" s="883"/>
      <c r="U312" s="795"/>
      <c r="V312" s="795"/>
      <c r="W312" s="795"/>
      <c r="X312" s="795"/>
      <c r="Y312" s="795"/>
      <c r="Z312" s="795"/>
      <c r="AA312" s="795"/>
      <c r="AB312" s="795"/>
      <c r="AC312" s="795"/>
      <c r="AD312" s="795"/>
      <c r="AE312" s="795"/>
      <c r="AF312" s="795"/>
      <c r="AG312" s="795"/>
      <c r="AH312" s="795"/>
      <c r="AI312" s="795"/>
      <c r="AJ312" s="855"/>
      <c r="AK312" s="884"/>
      <c r="AL312" s="884"/>
      <c r="AM312" s="884"/>
      <c r="AN312" s="884"/>
      <c r="AO312" s="884"/>
      <c r="AP312" s="884"/>
      <c r="AQ312" s="884"/>
      <c r="AR312" s="884"/>
      <c r="AS312" s="884"/>
      <c r="AT312" s="884"/>
      <c r="AU312" s="884"/>
      <c r="AV312" s="884"/>
      <c r="AW312" s="884"/>
      <c r="AX312" s="884"/>
      <c r="AY312" s="884"/>
    </row>
    <row r="313" spans="1:51" ht="14.25">
      <c r="A313" s="1095"/>
      <c r="B313" s="1095"/>
      <c r="C313" s="991"/>
      <c r="D313" s="991"/>
      <c r="E313" s="795"/>
      <c r="F313" s="795"/>
      <c r="G313" s="795"/>
      <c r="H313" s="795"/>
      <c r="I313" s="795"/>
      <c r="J313" s="795"/>
      <c r="K313" s="795"/>
      <c r="L313" s="795"/>
      <c r="M313" s="795"/>
      <c r="N313" s="795"/>
      <c r="O313" s="795"/>
      <c r="P313" s="795"/>
      <c r="Q313" s="795"/>
      <c r="R313" s="795"/>
      <c r="S313" s="795"/>
      <c r="T313" s="883"/>
      <c r="U313" s="795"/>
      <c r="V313" s="795"/>
      <c r="W313" s="795"/>
      <c r="X313" s="795"/>
      <c r="Y313" s="795"/>
      <c r="Z313" s="795"/>
      <c r="AA313" s="795"/>
      <c r="AB313" s="795"/>
      <c r="AC313" s="795"/>
      <c r="AD313" s="795"/>
      <c r="AE313" s="795"/>
      <c r="AF313" s="795"/>
      <c r="AG313" s="795"/>
      <c r="AH313" s="795"/>
      <c r="AI313" s="795"/>
      <c r="AJ313" s="855"/>
      <c r="AK313" s="884"/>
      <c r="AL313" s="884"/>
      <c r="AM313" s="884"/>
      <c r="AN313" s="884"/>
      <c r="AO313" s="884"/>
      <c r="AP313" s="884"/>
      <c r="AQ313" s="884"/>
      <c r="AR313" s="884"/>
      <c r="AS313" s="884"/>
      <c r="AT313" s="884"/>
      <c r="AU313" s="884"/>
      <c r="AV313" s="884"/>
      <c r="AW313" s="884"/>
      <c r="AX313" s="884"/>
      <c r="AY313" s="884"/>
    </row>
    <row r="314" spans="1:51" ht="14.25">
      <c r="A314" s="1095"/>
      <c r="B314" s="1095"/>
      <c r="C314" s="991"/>
      <c r="D314" s="991"/>
      <c r="E314" s="795"/>
      <c r="F314" s="795"/>
      <c r="G314" s="795"/>
      <c r="H314" s="795"/>
      <c r="I314" s="795"/>
      <c r="J314" s="795"/>
      <c r="K314" s="795"/>
      <c r="L314" s="795"/>
      <c r="M314" s="795"/>
      <c r="N314" s="795"/>
      <c r="O314" s="795"/>
      <c r="P314" s="795"/>
      <c r="Q314" s="795"/>
      <c r="R314" s="795"/>
      <c r="S314" s="795"/>
      <c r="T314" s="883"/>
      <c r="U314" s="795"/>
      <c r="V314" s="795"/>
      <c r="W314" s="795"/>
      <c r="X314" s="795"/>
      <c r="Y314" s="795"/>
      <c r="Z314" s="795"/>
      <c r="AA314" s="795"/>
      <c r="AB314" s="795"/>
      <c r="AC314" s="795"/>
      <c r="AD314" s="795"/>
      <c r="AE314" s="795"/>
      <c r="AF314" s="795"/>
      <c r="AG314" s="795"/>
      <c r="AH314" s="795"/>
      <c r="AI314" s="795"/>
      <c r="AJ314" s="855"/>
      <c r="AK314" s="884"/>
      <c r="AL314" s="884"/>
      <c r="AM314" s="884"/>
      <c r="AN314" s="884"/>
      <c r="AO314" s="884"/>
      <c r="AP314" s="884"/>
      <c r="AQ314" s="884"/>
      <c r="AR314" s="884"/>
      <c r="AS314" s="884"/>
      <c r="AT314" s="884"/>
      <c r="AU314" s="884"/>
      <c r="AV314" s="884"/>
      <c r="AW314" s="884"/>
      <c r="AX314" s="884"/>
      <c r="AY314" s="884"/>
    </row>
    <row r="315" spans="1:51" ht="14.25">
      <c r="A315" s="1095"/>
      <c r="B315" s="1095"/>
      <c r="C315" s="991"/>
      <c r="D315" s="991"/>
      <c r="E315" s="795"/>
      <c r="F315" s="795"/>
      <c r="G315" s="795"/>
      <c r="H315" s="795"/>
      <c r="I315" s="795"/>
      <c r="J315" s="795"/>
      <c r="K315" s="795"/>
      <c r="L315" s="795"/>
      <c r="M315" s="795"/>
      <c r="N315" s="795"/>
      <c r="O315" s="795"/>
      <c r="P315" s="795"/>
      <c r="Q315" s="795"/>
      <c r="R315" s="795"/>
      <c r="S315" s="795"/>
      <c r="T315" s="883"/>
      <c r="U315" s="795"/>
      <c r="V315" s="795"/>
      <c r="W315" s="795"/>
      <c r="X315" s="795"/>
      <c r="Y315" s="795"/>
      <c r="Z315" s="795"/>
      <c r="AA315" s="795"/>
      <c r="AB315" s="795"/>
      <c r="AC315" s="795"/>
      <c r="AD315" s="795"/>
      <c r="AE315" s="795"/>
      <c r="AF315" s="795"/>
      <c r="AG315" s="795"/>
      <c r="AH315" s="795"/>
      <c r="AI315" s="795"/>
      <c r="AJ315" s="855"/>
      <c r="AK315" s="884"/>
      <c r="AL315" s="884"/>
      <c r="AM315" s="884"/>
      <c r="AN315" s="884"/>
      <c r="AO315" s="884"/>
      <c r="AP315" s="884"/>
      <c r="AQ315" s="884"/>
      <c r="AR315" s="884"/>
      <c r="AS315" s="884"/>
      <c r="AT315" s="884"/>
      <c r="AU315" s="884"/>
      <c r="AV315" s="884"/>
      <c r="AW315" s="884"/>
      <c r="AX315" s="884"/>
      <c r="AY315" s="884"/>
    </row>
    <row r="316" spans="1:51" ht="14.25">
      <c r="A316" s="1095"/>
      <c r="B316" s="1095"/>
      <c r="C316" s="991"/>
      <c r="D316" s="991"/>
      <c r="E316" s="795"/>
      <c r="F316" s="795"/>
      <c r="G316" s="795"/>
      <c r="H316" s="795"/>
      <c r="I316" s="795"/>
      <c r="J316" s="795"/>
      <c r="K316" s="795"/>
      <c r="L316" s="795"/>
      <c r="M316" s="795"/>
      <c r="N316" s="795"/>
      <c r="O316" s="795"/>
      <c r="P316" s="795"/>
      <c r="Q316" s="795"/>
      <c r="R316" s="795"/>
      <c r="S316" s="795"/>
      <c r="T316" s="883"/>
      <c r="U316" s="795"/>
      <c r="V316" s="795"/>
      <c r="W316" s="795"/>
      <c r="X316" s="795"/>
      <c r="Y316" s="795"/>
      <c r="Z316" s="795"/>
      <c r="AA316" s="795"/>
      <c r="AB316" s="795"/>
      <c r="AC316" s="795"/>
      <c r="AD316" s="795"/>
      <c r="AE316" s="795"/>
      <c r="AF316" s="795"/>
      <c r="AG316" s="795"/>
      <c r="AH316" s="795"/>
      <c r="AI316" s="795"/>
      <c r="AJ316" s="855"/>
      <c r="AK316" s="884"/>
      <c r="AL316" s="884"/>
      <c r="AM316" s="884"/>
      <c r="AN316" s="884"/>
      <c r="AO316" s="884"/>
      <c r="AP316" s="884"/>
      <c r="AQ316" s="884"/>
      <c r="AR316" s="884"/>
      <c r="AS316" s="884"/>
      <c r="AT316" s="884"/>
      <c r="AU316" s="884"/>
      <c r="AV316" s="884"/>
      <c r="AW316" s="884"/>
      <c r="AX316" s="884"/>
      <c r="AY316" s="884"/>
    </row>
    <row r="317" spans="1:51" ht="14.25">
      <c r="A317" s="1095"/>
      <c r="B317" s="1095"/>
      <c r="C317" s="991"/>
      <c r="D317" s="991"/>
      <c r="E317" s="795"/>
      <c r="F317" s="795"/>
      <c r="G317" s="795"/>
      <c r="H317" s="795"/>
      <c r="I317" s="795"/>
      <c r="J317" s="795"/>
      <c r="K317" s="795"/>
      <c r="L317" s="795"/>
      <c r="M317" s="795"/>
      <c r="N317" s="795"/>
      <c r="O317" s="795"/>
      <c r="P317" s="795"/>
      <c r="Q317" s="795"/>
      <c r="R317" s="795"/>
      <c r="S317" s="795"/>
      <c r="T317" s="883"/>
      <c r="U317" s="795"/>
      <c r="V317" s="795"/>
      <c r="W317" s="795"/>
      <c r="X317" s="795"/>
      <c r="Y317" s="795"/>
      <c r="Z317" s="795"/>
      <c r="AA317" s="795"/>
      <c r="AB317" s="795"/>
      <c r="AC317" s="795"/>
      <c r="AD317" s="795"/>
      <c r="AE317" s="795"/>
      <c r="AF317" s="795"/>
      <c r="AG317" s="795"/>
      <c r="AH317" s="795"/>
      <c r="AI317" s="795"/>
      <c r="AJ317" s="855"/>
      <c r="AK317" s="884"/>
      <c r="AL317" s="884"/>
      <c r="AM317" s="884"/>
      <c r="AN317" s="884"/>
      <c r="AO317" s="884"/>
      <c r="AP317" s="884"/>
      <c r="AQ317" s="884"/>
      <c r="AR317" s="884"/>
      <c r="AS317" s="884"/>
      <c r="AT317" s="884"/>
      <c r="AU317" s="884"/>
      <c r="AV317" s="884"/>
      <c r="AW317" s="884"/>
      <c r="AX317" s="884"/>
      <c r="AY317" s="884"/>
    </row>
    <row r="318" spans="1:51" ht="14.25">
      <c r="A318" s="1095"/>
      <c r="B318" s="1095"/>
      <c r="C318" s="991"/>
      <c r="D318" s="991"/>
      <c r="E318" s="795"/>
      <c r="F318" s="795"/>
      <c r="G318" s="795"/>
      <c r="H318" s="795"/>
      <c r="I318" s="795"/>
      <c r="J318" s="795"/>
      <c r="K318" s="795"/>
      <c r="L318" s="795"/>
      <c r="M318" s="795"/>
      <c r="N318" s="795"/>
      <c r="O318" s="795"/>
      <c r="P318" s="795"/>
      <c r="Q318" s="795"/>
      <c r="R318" s="795"/>
      <c r="S318" s="795"/>
      <c r="T318" s="883"/>
      <c r="U318" s="795"/>
      <c r="V318" s="795"/>
      <c r="W318" s="795"/>
      <c r="X318" s="795"/>
      <c r="Y318" s="795"/>
      <c r="Z318" s="795"/>
      <c r="AA318" s="795"/>
      <c r="AB318" s="795"/>
      <c r="AC318" s="795"/>
      <c r="AD318" s="795"/>
      <c r="AE318" s="795"/>
      <c r="AF318" s="795"/>
      <c r="AG318" s="795"/>
      <c r="AH318" s="795"/>
      <c r="AI318" s="795"/>
      <c r="AJ318" s="855"/>
      <c r="AK318" s="884"/>
      <c r="AL318" s="884"/>
      <c r="AM318" s="884"/>
      <c r="AN318" s="884"/>
      <c r="AO318" s="884"/>
      <c r="AP318" s="884"/>
      <c r="AQ318" s="884"/>
      <c r="AR318" s="884"/>
      <c r="AS318" s="884"/>
      <c r="AT318" s="884"/>
      <c r="AU318" s="884"/>
      <c r="AV318" s="884"/>
      <c r="AW318" s="884"/>
      <c r="AX318" s="884"/>
      <c r="AY318" s="884"/>
    </row>
    <row r="319" spans="1:51" ht="14.25">
      <c r="A319" s="1095"/>
      <c r="B319" s="1095"/>
      <c r="C319" s="991"/>
      <c r="D319" s="991"/>
      <c r="E319" s="795"/>
      <c r="F319" s="795"/>
      <c r="G319" s="795"/>
      <c r="H319" s="795"/>
      <c r="I319" s="795"/>
      <c r="J319" s="795"/>
      <c r="K319" s="795"/>
      <c r="L319" s="795"/>
      <c r="M319" s="795"/>
      <c r="N319" s="795"/>
      <c r="O319" s="795"/>
      <c r="P319" s="795"/>
      <c r="Q319" s="795"/>
      <c r="R319" s="795"/>
      <c r="S319" s="795"/>
      <c r="T319" s="883"/>
      <c r="U319" s="795"/>
      <c r="V319" s="795"/>
      <c r="W319" s="795"/>
      <c r="X319" s="795"/>
      <c r="Y319" s="795"/>
      <c r="Z319" s="795"/>
      <c r="AA319" s="795"/>
      <c r="AB319" s="795"/>
      <c r="AC319" s="795"/>
      <c r="AD319" s="795"/>
      <c r="AE319" s="795"/>
      <c r="AF319" s="795"/>
      <c r="AG319" s="795"/>
      <c r="AH319" s="795"/>
      <c r="AI319" s="795"/>
      <c r="AJ319" s="855"/>
      <c r="AK319" s="884"/>
      <c r="AL319" s="884"/>
      <c r="AM319" s="884"/>
      <c r="AN319" s="884"/>
      <c r="AO319" s="884"/>
      <c r="AP319" s="884"/>
      <c r="AQ319" s="884"/>
      <c r="AR319" s="884"/>
      <c r="AS319" s="884"/>
      <c r="AT319" s="884"/>
      <c r="AU319" s="884"/>
      <c r="AV319" s="884"/>
      <c r="AW319" s="884"/>
      <c r="AX319" s="884"/>
      <c r="AY319" s="884"/>
    </row>
    <row r="320" spans="1:51" ht="14.25">
      <c r="A320" s="1095"/>
      <c r="B320" s="1095"/>
      <c r="C320" s="991"/>
      <c r="D320" s="991"/>
      <c r="E320" s="795"/>
      <c r="F320" s="795"/>
      <c r="G320" s="795"/>
      <c r="H320" s="795"/>
      <c r="I320" s="795"/>
      <c r="J320" s="795"/>
      <c r="K320" s="795"/>
      <c r="L320" s="795"/>
      <c r="M320" s="795"/>
      <c r="N320" s="795"/>
      <c r="O320" s="795"/>
      <c r="P320" s="795"/>
      <c r="Q320" s="795"/>
      <c r="R320" s="795"/>
      <c r="S320" s="795"/>
      <c r="T320" s="883"/>
      <c r="U320" s="795"/>
      <c r="V320" s="795"/>
      <c r="W320" s="795"/>
      <c r="X320" s="795"/>
      <c r="Y320" s="795"/>
      <c r="Z320" s="795"/>
      <c r="AA320" s="795"/>
      <c r="AB320" s="795"/>
      <c r="AC320" s="795"/>
      <c r="AD320" s="795"/>
      <c r="AE320" s="795"/>
      <c r="AF320" s="795"/>
      <c r="AG320" s="795"/>
      <c r="AH320" s="795"/>
      <c r="AI320" s="795"/>
      <c r="AJ320" s="855"/>
      <c r="AK320" s="884"/>
      <c r="AL320" s="884"/>
      <c r="AM320" s="884"/>
      <c r="AN320" s="884"/>
      <c r="AO320" s="884"/>
      <c r="AP320" s="884"/>
      <c r="AQ320" s="884"/>
      <c r="AR320" s="884"/>
      <c r="AS320" s="884"/>
      <c r="AT320" s="884"/>
      <c r="AU320" s="884"/>
      <c r="AV320" s="884"/>
      <c r="AW320" s="884"/>
      <c r="AX320" s="884"/>
      <c r="AY320" s="884"/>
    </row>
    <row r="321" spans="1:51" ht="14.25">
      <c r="A321" s="1095"/>
      <c r="B321" s="1095"/>
      <c r="C321" s="991"/>
      <c r="D321" s="991"/>
      <c r="E321" s="795"/>
      <c r="F321" s="795"/>
      <c r="G321" s="795"/>
      <c r="H321" s="795"/>
      <c r="I321" s="795"/>
      <c r="J321" s="795"/>
      <c r="K321" s="795"/>
      <c r="L321" s="795"/>
      <c r="M321" s="795"/>
      <c r="N321" s="795"/>
      <c r="O321" s="795"/>
      <c r="P321" s="795"/>
      <c r="Q321" s="795"/>
      <c r="R321" s="795"/>
      <c r="S321" s="795"/>
      <c r="T321" s="883"/>
      <c r="U321" s="795"/>
      <c r="V321" s="795"/>
      <c r="W321" s="795"/>
      <c r="X321" s="795"/>
      <c r="Y321" s="795"/>
      <c r="Z321" s="795"/>
      <c r="AA321" s="795"/>
      <c r="AB321" s="795"/>
      <c r="AC321" s="795"/>
      <c r="AD321" s="795"/>
      <c r="AE321" s="795"/>
      <c r="AF321" s="795"/>
      <c r="AG321" s="795"/>
      <c r="AH321" s="795"/>
      <c r="AI321" s="795"/>
      <c r="AJ321" s="855"/>
      <c r="AK321" s="884"/>
      <c r="AL321" s="884"/>
      <c r="AM321" s="884"/>
      <c r="AN321" s="884"/>
      <c r="AO321" s="884"/>
      <c r="AP321" s="884"/>
      <c r="AQ321" s="884"/>
      <c r="AR321" s="884"/>
      <c r="AS321" s="884"/>
      <c r="AT321" s="884"/>
      <c r="AU321" s="884"/>
      <c r="AV321" s="884"/>
      <c r="AW321" s="884"/>
      <c r="AX321" s="884"/>
      <c r="AY321" s="884"/>
    </row>
    <row r="322" spans="1:51" ht="14.25">
      <c r="A322" s="1095"/>
      <c r="B322" s="1095"/>
      <c r="C322" s="991"/>
      <c r="D322" s="991"/>
      <c r="E322" s="795"/>
      <c r="F322" s="795"/>
      <c r="G322" s="795"/>
      <c r="H322" s="795"/>
      <c r="I322" s="795"/>
      <c r="J322" s="795"/>
      <c r="K322" s="795"/>
      <c r="L322" s="795"/>
      <c r="M322" s="795"/>
      <c r="N322" s="795"/>
      <c r="O322" s="795"/>
      <c r="P322" s="795"/>
      <c r="Q322" s="795"/>
      <c r="R322" s="795"/>
      <c r="S322" s="795"/>
      <c r="T322" s="883"/>
      <c r="U322" s="795"/>
      <c r="V322" s="795"/>
      <c r="W322" s="795"/>
      <c r="X322" s="795"/>
      <c r="Y322" s="795"/>
      <c r="Z322" s="795"/>
      <c r="AA322" s="795"/>
      <c r="AB322" s="795"/>
      <c r="AC322" s="795"/>
      <c r="AD322" s="795"/>
      <c r="AE322" s="795"/>
      <c r="AF322" s="795"/>
      <c r="AG322" s="795"/>
      <c r="AH322" s="795"/>
      <c r="AI322" s="795"/>
      <c r="AJ322" s="855"/>
      <c r="AK322" s="884"/>
      <c r="AL322" s="884"/>
      <c r="AM322" s="884"/>
      <c r="AN322" s="884"/>
      <c r="AO322" s="884"/>
      <c r="AP322" s="884"/>
      <c r="AQ322" s="884"/>
      <c r="AR322" s="884"/>
      <c r="AS322" s="884"/>
      <c r="AT322" s="884"/>
      <c r="AU322" s="884"/>
      <c r="AV322" s="884"/>
      <c r="AW322" s="884"/>
      <c r="AX322" s="884"/>
      <c r="AY322" s="884"/>
    </row>
    <row r="323" spans="1:51" ht="14.25">
      <c r="A323" s="1095"/>
      <c r="B323" s="1095"/>
      <c r="C323" s="991"/>
      <c r="D323" s="991"/>
      <c r="E323" s="795"/>
      <c r="F323" s="795"/>
      <c r="G323" s="795"/>
      <c r="H323" s="795"/>
      <c r="I323" s="795"/>
      <c r="J323" s="795"/>
      <c r="K323" s="795"/>
      <c r="L323" s="795"/>
      <c r="M323" s="795"/>
      <c r="N323" s="795"/>
      <c r="O323" s="795"/>
      <c r="P323" s="795"/>
      <c r="Q323" s="795"/>
      <c r="R323" s="795"/>
      <c r="S323" s="795"/>
      <c r="T323" s="883"/>
      <c r="U323" s="795"/>
      <c r="V323" s="795"/>
      <c r="W323" s="795"/>
      <c r="X323" s="795"/>
      <c r="Y323" s="795"/>
      <c r="Z323" s="795"/>
      <c r="AA323" s="795"/>
      <c r="AB323" s="795"/>
      <c r="AC323" s="795"/>
      <c r="AD323" s="795"/>
      <c r="AE323" s="795"/>
      <c r="AF323" s="795"/>
      <c r="AG323" s="795"/>
      <c r="AH323" s="795"/>
      <c r="AI323" s="795"/>
      <c r="AJ323" s="855"/>
      <c r="AK323" s="884"/>
      <c r="AL323" s="884"/>
      <c r="AM323" s="884"/>
      <c r="AN323" s="884"/>
      <c r="AO323" s="884"/>
      <c r="AP323" s="884"/>
      <c r="AQ323" s="884"/>
      <c r="AR323" s="884"/>
      <c r="AS323" s="884"/>
      <c r="AT323" s="884"/>
      <c r="AU323" s="884"/>
      <c r="AV323" s="884"/>
      <c r="AW323" s="884"/>
      <c r="AX323" s="884"/>
      <c r="AY323" s="884"/>
    </row>
    <row r="324" spans="1:51" ht="14.25">
      <c r="A324" s="1095"/>
      <c r="B324" s="1095"/>
      <c r="C324" s="991"/>
      <c r="D324" s="991"/>
      <c r="E324" s="795"/>
      <c r="F324" s="795"/>
      <c r="G324" s="795"/>
      <c r="H324" s="795"/>
      <c r="I324" s="795"/>
      <c r="J324" s="795"/>
      <c r="K324" s="795"/>
      <c r="L324" s="795"/>
      <c r="M324" s="795"/>
      <c r="N324" s="795"/>
      <c r="O324" s="795"/>
      <c r="P324" s="795"/>
      <c r="Q324" s="795"/>
      <c r="R324" s="795"/>
      <c r="S324" s="795"/>
      <c r="T324" s="883"/>
      <c r="U324" s="795"/>
      <c r="V324" s="795"/>
      <c r="W324" s="795"/>
      <c r="X324" s="795"/>
      <c r="Y324" s="795"/>
      <c r="Z324" s="795"/>
      <c r="AA324" s="795"/>
      <c r="AB324" s="795"/>
      <c r="AC324" s="795"/>
      <c r="AD324" s="795"/>
      <c r="AE324" s="795"/>
      <c r="AF324" s="795"/>
      <c r="AG324" s="795"/>
      <c r="AH324" s="795"/>
      <c r="AI324" s="795"/>
      <c r="AJ324" s="855"/>
      <c r="AK324" s="884"/>
      <c r="AL324" s="884"/>
      <c r="AM324" s="884"/>
      <c r="AN324" s="884"/>
      <c r="AO324" s="884"/>
      <c r="AP324" s="884"/>
      <c r="AQ324" s="884"/>
      <c r="AR324" s="884"/>
      <c r="AS324" s="884"/>
      <c r="AT324" s="884"/>
      <c r="AU324" s="884"/>
      <c r="AV324" s="884"/>
      <c r="AW324" s="884"/>
      <c r="AX324" s="884"/>
      <c r="AY324" s="884"/>
    </row>
    <row r="325" spans="1:51" ht="14.25">
      <c r="A325" s="1095"/>
      <c r="B325" s="1095"/>
      <c r="C325" s="991"/>
      <c r="D325" s="991"/>
      <c r="E325" s="795"/>
      <c r="F325" s="795"/>
      <c r="G325" s="795"/>
      <c r="H325" s="795"/>
      <c r="I325" s="795"/>
      <c r="J325" s="795"/>
      <c r="K325" s="795"/>
      <c r="L325" s="795"/>
      <c r="M325" s="795"/>
      <c r="N325" s="795"/>
      <c r="O325" s="795"/>
      <c r="P325" s="795"/>
      <c r="Q325" s="795"/>
      <c r="R325" s="795"/>
      <c r="S325" s="795"/>
      <c r="T325" s="883"/>
      <c r="U325" s="795"/>
      <c r="V325" s="795"/>
      <c r="W325" s="795"/>
      <c r="X325" s="795"/>
      <c r="Y325" s="795"/>
      <c r="Z325" s="795"/>
      <c r="AA325" s="795"/>
      <c r="AB325" s="795"/>
      <c r="AC325" s="795"/>
      <c r="AD325" s="795"/>
      <c r="AE325" s="795"/>
      <c r="AF325" s="795"/>
      <c r="AG325" s="795"/>
      <c r="AH325" s="795"/>
      <c r="AI325" s="795"/>
      <c r="AJ325" s="855"/>
      <c r="AK325" s="884"/>
      <c r="AL325" s="884"/>
      <c r="AM325" s="884"/>
      <c r="AN325" s="884"/>
      <c r="AO325" s="884"/>
      <c r="AP325" s="884"/>
      <c r="AQ325" s="884"/>
      <c r="AR325" s="884"/>
      <c r="AS325" s="884"/>
      <c r="AT325" s="884"/>
      <c r="AU325" s="884"/>
      <c r="AV325" s="884"/>
      <c r="AW325" s="884"/>
      <c r="AX325" s="884"/>
      <c r="AY325" s="884"/>
    </row>
    <row r="326" spans="1:51" ht="14.25">
      <c r="A326" s="1095"/>
      <c r="B326" s="1095"/>
      <c r="C326" s="991"/>
      <c r="D326" s="991"/>
      <c r="E326" s="795"/>
      <c r="F326" s="795"/>
      <c r="G326" s="795"/>
      <c r="H326" s="795"/>
      <c r="I326" s="795"/>
      <c r="J326" s="795"/>
      <c r="K326" s="795"/>
      <c r="L326" s="795"/>
      <c r="M326" s="795"/>
      <c r="N326" s="795"/>
      <c r="O326" s="795"/>
      <c r="P326" s="795"/>
      <c r="Q326" s="795"/>
      <c r="R326" s="795"/>
      <c r="S326" s="795"/>
      <c r="T326" s="883"/>
      <c r="U326" s="795"/>
      <c r="V326" s="795"/>
      <c r="W326" s="795"/>
      <c r="X326" s="795"/>
      <c r="Y326" s="795"/>
      <c r="Z326" s="795"/>
      <c r="AA326" s="795"/>
      <c r="AB326" s="795"/>
      <c r="AC326" s="795"/>
      <c r="AD326" s="795"/>
      <c r="AE326" s="795"/>
      <c r="AF326" s="795"/>
      <c r="AG326" s="795"/>
      <c r="AH326" s="795"/>
      <c r="AI326" s="795"/>
      <c r="AJ326" s="855"/>
      <c r="AK326" s="884"/>
      <c r="AL326" s="884"/>
      <c r="AM326" s="884"/>
      <c r="AN326" s="884"/>
      <c r="AO326" s="884"/>
      <c r="AP326" s="884"/>
      <c r="AQ326" s="884"/>
      <c r="AR326" s="884"/>
      <c r="AS326" s="884"/>
      <c r="AT326" s="884"/>
      <c r="AU326" s="884"/>
      <c r="AV326" s="884"/>
      <c r="AW326" s="884"/>
      <c r="AX326" s="884"/>
      <c r="AY326" s="884"/>
    </row>
    <row r="327" spans="1:51" ht="14.25">
      <c r="A327" s="1095"/>
      <c r="B327" s="1095"/>
      <c r="C327" s="991"/>
      <c r="D327" s="991"/>
      <c r="E327" s="795"/>
      <c r="F327" s="795"/>
      <c r="G327" s="795"/>
      <c r="H327" s="795"/>
      <c r="I327" s="795"/>
      <c r="J327" s="795"/>
      <c r="K327" s="795"/>
      <c r="L327" s="795"/>
      <c r="M327" s="795"/>
      <c r="N327" s="795"/>
      <c r="O327" s="795"/>
      <c r="P327" s="795"/>
      <c r="Q327" s="795"/>
      <c r="R327" s="795"/>
      <c r="S327" s="795"/>
      <c r="T327" s="883"/>
      <c r="U327" s="795"/>
      <c r="V327" s="795"/>
      <c r="W327" s="795"/>
      <c r="X327" s="795"/>
      <c r="Y327" s="795"/>
      <c r="Z327" s="795"/>
      <c r="AA327" s="795"/>
      <c r="AB327" s="795"/>
      <c r="AC327" s="795"/>
      <c r="AD327" s="795"/>
      <c r="AE327" s="795"/>
      <c r="AF327" s="795"/>
      <c r="AG327" s="795"/>
      <c r="AH327" s="795"/>
      <c r="AI327" s="795"/>
      <c r="AJ327" s="855"/>
      <c r="AK327" s="884"/>
      <c r="AL327" s="884"/>
      <c r="AM327" s="884"/>
      <c r="AN327" s="884"/>
      <c r="AO327" s="884"/>
      <c r="AP327" s="884"/>
      <c r="AQ327" s="884"/>
      <c r="AR327" s="884"/>
      <c r="AS327" s="884"/>
      <c r="AT327" s="884"/>
      <c r="AU327" s="884"/>
      <c r="AV327" s="884"/>
      <c r="AW327" s="884"/>
      <c r="AX327" s="884"/>
      <c r="AY327" s="884"/>
    </row>
    <row r="328" spans="1:51" ht="14.25">
      <c r="A328" s="1095"/>
      <c r="B328" s="1095"/>
      <c r="C328" s="991"/>
      <c r="D328" s="991"/>
      <c r="E328" s="795"/>
      <c r="F328" s="795"/>
      <c r="G328" s="795"/>
      <c r="H328" s="795"/>
      <c r="I328" s="795"/>
      <c r="J328" s="795"/>
      <c r="K328" s="795"/>
      <c r="L328" s="795"/>
      <c r="M328" s="795"/>
      <c r="N328" s="795"/>
      <c r="O328" s="795"/>
      <c r="P328" s="795"/>
      <c r="Q328" s="795"/>
      <c r="R328" s="795"/>
      <c r="S328" s="795"/>
      <c r="T328" s="883"/>
      <c r="U328" s="795"/>
      <c r="V328" s="795"/>
      <c r="W328" s="795"/>
      <c r="X328" s="795"/>
      <c r="Y328" s="795"/>
      <c r="Z328" s="795"/>
      <c r="AA328" s="795"/>
      <c r="AB328" s="795"/>
      <c r="AC328" s="795"/>
      <c r="AD328" s="795"/>
      <c r="AE328" s="795"/>
      <c r="AF328" s="795"/>
      <c r="AG328" s="795"/>
      <c r="AH328" s="795"/>
      <c r="AI328" s="795"/>
      <c r="AJ328" s="855"/>
      <c r="AK328" s="884"/>
      <c r="AL328" s="884"/>
      <c r="AM328" s="884"/>
      <c r="AN328" s="884"/>
      <c r="AO328" s="884"/>
      <c r="AP328" s="884"/>
      <c r="AQ328" s="884"/>
      <c r="AR328" s="884"/>
      <c r="AS328" s="884"/>
      <c r="AT328" s="884"/>
      <c r="AU328" s="884"/>
      <c r="AV328" s="884"/>
      <c r="AW328" s="884"/>
      <c r="AX328" s="884"/>
      <c r="AY328" s="884"/>
    </row>
    <row r="329" spans="1:51" ht="14.25">
      <c r="A329" s="1095"/>
      <c r="B329" s="1095"/>
      <c r="C329" s="991"/>
      <c r="D329" s="991"/>
      <c r="E329" s="795"/>
      <c r="F329" s="795"/>
      <c r="G329" s="795"/>
      <c r="H329" s="795"/>
      <c r="I329" s="795"/>
      <c r="J329" s="795"/>
      <c r="K329" s="795"/>
      <c r="L329" s="795"/>
      <c r="M329" s="795"/>
      <c r="N329" s="795"/>
      <c r="O329" s="795"/>
      <c r="P329" s="795"/>
      <c r="Q329" s="795"/>
      <c r="R329" s="795"/>
      <c r="S329" s="795"/>
      <c r="T329" s="883"/>
      <c r="U329" s="795"/>
      <c r="V329" s="795"/>
      <c r="W329" s="795"/>
      <c r="X329" s="795"/>
      <c r="Y329" s="795"/>
      <c r="Z329" s="795"/>
      <c r="AA329" s="795"/>
      <c r="AB329" s="795"/>
      <c r="AC329" s="795"/>
      <c r="AD329" s="795"/>
      <c r="AE329" s="795"/>
      <c r="AF329" s="795"/>
      <c r="AG329" s="795"/>
      <c r="AH329" s="795"/>
      <c r="AI329" s="795"/>
      <c r="AJ329" s="855"/>
      <c r="AK329" s="884"/>
      <c r="AL329" s="884"/>
      <c r="AM329" s="884"/>
      <c r="AN329" s="884"/>
      <c r="AO329" s="884"/>
      <c r="AP329" s="884"/>
      <c r="AQ329" s="884"/>
      <c r="AR329" s="884"/>
      <c r="AS329" s="884"/>
      <c r="AT329" s="884"/>
      <c r="AU329" s="884"/>
      <c r="AV329" s="884"/>
      <c r="AW329" s="884"/>
      <c r="AX329" s="884"/>
      <c r="AY329" s="884"/>
    </row>
    <row r="330" spans="1:51" ht="14.25">
      <c r="A330" s="1095"/>
      <c r="B330" s="1095"/>
      <c r="C330" s="991"/>
      <c r="D330" s="991"/>
      <c r="E330" s="795"/>
      <c r="F330" s="795"/>
      <c r="G330" s="795"/>
      <c r="H330" s="795"/>
      <c r="I330" s="795"/>
      <c r="J330" s="795"/>
      <c r="K330" s="795"/>
      <c r="L330" s="795"/>
      <c r="M330" s="795"/>
      <c r="N330" s="795"/>
      <c r="O330" s="795"/>
      <c r="P330" s="795"/>
      <c r="Q330" s="795"/>
      <c r="R330" s="795"/>
      <c r="S330" s="795"/>
      <c r="T330" s="883"/>
      <c r="U330" s="795"/>
      <c r="V330" s="795"/>
      <c r="W330" s="795"/>
      <c r="X330" s="795"/>
      <c r="Y330" s="795"/>
      <c r="Z330" s="795"/>
      <c r="AA330" s="795"/>
      <c r="AB330" s="795"/>
      <c r="AC330" s="795"/>
      <c r="AD330" s="795"/>
      <c r="AE330" s="795"/>
      <c r="AF330" s="795"/>
      <c r="AG330" s="795"/>
      <c r="AH330" s="795"/>
      <c r="AI330" s="795"/>
      <c r="AJ330" s="855"/>
      <c r="AK330" s="884"/>
      <c r="AL330" s="884"/>
      <c r="AM330" s="884"/>
      <c r="AN330" s="884"/>
      <c r="AO330" s="884"/>
      <c r="AP330" s="884"/>
      <c r="AQ330" s="884"/>
      <c r="AR330" s="884"/>
      <c r="AS330" s="884"/>
      <c r="AT330" s="884"/>
      <c r="AU330" s="884"/>
      <c r="AV330" s="884"/>
      <c r="AW330" s="884"/>
      <c r="AX330" s="884"/>
      <c r="AY330" s="884"/>
    </row>
    <row r="331" spans="1:51" ht="14.25">
      <c r="A331" s="1095"/>
      <c r="B331" s="1095"/>
      <c r="C331" s="991"/>
      <c r="D331" s="991"/>
      <c r="E331" s="795"/>
      <c r="F331" s="795"/>
      <c r="G331" s="795"/>
      <c r="H331" s="795"/>
      <c r="I331" s="795"/>
      <c r="J331" s="795"/>
      <c r="K331" s="795"/>
      <c r="L331" s="795"/>
      <c r="M331" s="795"/>
      <c r="N331" s="795"/>
      <c r="O331" s="795"/>
      <c r="P331" s="795"/>
      <c r="Q331" s="795"/>
      <c r="R331" s="795"/>
      <c r="S331" s="795"/>
      <c r="T331" s="883"/>
      <c r="U331" s="795"/>
      <c r="V331" s="795"/>
      <c r="W331" s="795"/>
      <c r="X331" s="795"/>
      <c r="Y331" s="795"/>
      <c r="Z331" s="795"/>
      <c r="AA331" s="795"/>
      <c r="AB331" s="795"/>
      <c r="AC331" s="795"/>
      <c r="AD331" s="795"/>
      <c r="AE331" s="795"/>
      <c r="AF331" s="795"/>
      <c r="AG331" s="795"/>
      <c r="AH331" s="795"/>
      <c r="AI331" s="795"/>
      <c r="AJ331" s="855"/>
      <c r="AK331" s="884"/>
      <c r="AL331" s="884"/>
      <c r="AM331" s="884"/>
      <c r="AN331" s="884"/>
      <c r="AO331" s="884"/>
      <c r="AP331" s="884"/>
      <c r="AQ331" s="884"/>
      <c r="AR331" s="884"/>
      <c r="AS331" s="884"/>
      <c r="AT331" s="884"/>
      <c r="AU331" s="884"/>
      <c r="AV331" s="884"/>
      <c r="AW331" s="884"/>
      <c r="AX331" s="884"/>
      <c r="AY331" s="884"/>
    </row>
    <row r="332" spans="1:51" ht="14.25">
      <c r="A332" s="1095"/>
      <c r="B332" s="1095"/>
      <c r="C332" s="991"/>
      <c r="D332" s="991"/>
      <c r="E332" s="795"/>
      <c r="F332" s="795"/>
      <c r="G332" s="795"/>
      <c r="H332" s="795"/>
      <c r="I332" s="795"/>
      <c r="J332" s="795"/>
      <c r="K332" s="795"/>
      <c r="L332" s="795"/>
      <c r="M332" s="795"/>
      <c r="N332" s="795"/>
      <c r="O332" s="795"/>
      <c r="P332" s="795"/>
      <c r="Q332" s="795"/>
      <c r="R332" s="795"/>
      <c r="S332" s="795"/>
      <c r="T332" s="883"/>
      <c r="U332" s="795"/>
      <c r="V332" s="795"/>
      <c r="W332" s="795"/>
      <c r="X332" s="795"/>
      <c r="Y332" s="795"/>
      <c r="Z332" s="795"/>
      <c r="AA332" s="795"/>
      <c r="AB332" s="795"/>
      <c r="AC332" s="795"/>
      <c r="AD332" s="795"/>
      <c r="AE332" s="795"/>
      <c r="AF332" s="795"/>
      <c r="AG332" s="795"/>
      <c r="AH332" s="795"/>
      <c r="AI332" s="795"/>
      <c r="AJ332" s="855"/>
      <c r="AK332" s="884"/>
      <c r="AL332" s="884"/>
      <c r="AM332" s="884"/>
      <c r="AN332" s="884"/>
      <c r="AO332" s="884"/>
      <c r="AP332" s="884"/>
      <c r="AQ332" s="884"/>
      <c r="AR332" s="884"/>
      <c r="AS332" s="884"/>
      <c r="AT332" s="884"/>
      <c r="AU332" s="884"/>
      <c r="AV332" s="884"/>
      <c r="AW332" s="884"/>
      <c r="AX332" s="884"/>
      <c r="AY332" s="884"/>
    </row>
    <row r="333" spans="1:51" ht="14.25">
      <c r="A333" s="1095"/>
      <c r="B333" s="1095"/>
      <c r="C333" s="991"/>
      <c r="D333" s="991"/>
      <c r="E333" s="795"/>
      <c r="F333" s="795"/>
      <c r="G333" s="795"/>
      <c r="H333" s="795"/>
      <c r="I333" s="795"/>
      <c r="J333" s="795"/>
      <c r="K333" s="795"/>
      <c r="L333" s="795"/>
      <c r="M333" s="795"/>
      <c r="N333" s="795"/>
      <c r="O333" s="795"/>
      <c r="P333" s="795"/>
      <c r="Q333" s="795"/>
      <c r="R333" s="795"/>
      <c r="S333" s="795"/>
      <c r="T333" s="883"/>
      <c r="U333" s="795"/>
      <c r="V333" s="795"/>
      <c r="W333" s="795"/>
      <c r="X333" s="795"/>
      <c r="Y333" s="795"/>
      <c r="Z333" s="795"/>
      <c r="AA333" s="795"/>
      <c r="AB333" s="795"/>
      <c r="AC333" s="795"/>
      <c r="AD333" s="795"/>
      <c r="AE333" s="795"/>
      <c r="AF333" s="795"/>
      <c r="AG333" s="795"/>
      <c r="AH333" s="795"/>
      <c r="AI333" s="795"/>
      <c r="AJ333" s="855"/>
      <c r="AK333" s="884"/>
      <c r="AL333" s="884"/>
      <c r="AM333" s="884"/>
      <c r="AN333" s="884"/>
      <c r="AO333" s="884"/>
      <c r="AP333" s="884"/>
      <c r="AQ333" s="884"/>
      <c r="AR333" s="884"/>
      <c r="AS333" s="884"/>
      <c r="AT333" s="884"/>
      <c r="AU333" s="884"/>
      <c r="AV333" s="884"/>
      <c r="AW333" s="884"/>
      <c r="AX333" s="884"/>
      <c r="AY333" s="884"/>
    </row>
    <row r="334" spans="1:51" ht="14.25">
      <c r="A334" s="1095"/>
      <c r="B334" s="1095"/>
      <c r="C334" s="991"/>
      <c r="D334" s="991"/>
      <c r="E334" s="795"/>
      <c r="F334" s="795"/>
      <c r="G334" s="795"/>
      <c r="H334" s="795"/>
      <c r="I334" s="795"/>
      <c r="J334" s="795"/>
      <c r="K334" s="795"/>
      <c r="L334" s="795"/>
      <c r="M334" s="795"/>
      <c r="N334" s="795"/>
      <c r="O334" s="795"/>
      <c r="P334" s="795"/>
      <c r="Q334" s="795"/>
      <c r="R334" s="795"/>
      <c r="S334" s="795"/>
      <c r="T334" s="883"/>
      <c r="U334" s="795"/>
      <c r="V334" s="795"/>
      <c r="W334" s="795"/>
      <c r="X334" s="795"/>
      <c r="Y334" s="795"/>
      <c r="Z334" s="795"/>
      <c r="AA334" s="795"/>
      <c r="AB334" s="795"/>
      <c r="AC334" s="795"/>
      <c r="AD334" s="795"/>
      <c r="AE334" s="795"/>
      <c r="AF334" s="795"/>
      <c r="AG334" s="795"/>
      <c r="AH334" s="795"/>
      <c r="AI334" s="795"/>
      <c r="AJ334" s="855"/>
      <c r="AK334" s="884"/>
      <c r="AL334" s="884"/>
      <c r="AM334" s="884"/>
      <c r="AN334" s="884"/>
      <c r="AO334" s="884"/>
      <c r="AP334" s="884"/>
      <c r="AQ334" s="884"/>
      <c r="AR334" s="884"/>
      <c r="AS334" s="884"/>
      <c r="AT334" s="884"/>
      <c r="AU334" s="884"/>
      <c r="AV334" s="884"/>
      <c r="AW334" s="884"/>
      <c r="AX334" s="884"/>
      <c r="AY334" s="884"/>
    </row>
    <row r="335" spans="1:51" ht="14.25">
      <c r="A335" s="1095"/>
      <c r="B335" s="1095"/>
      <c r="C335" s="991"/>
      <c r="D335" s="991"/>
      <c r="E335" s="795"/>
      <c r="F335" s="795"/>
      <c r="G335" s="795"/>
      <c r="H335" s="795"/>
      <c r="I335" s="795"/>
      <c r="J335" s="795"/>
      <c r="K335" s="795"/>
      <c r="L335" s="795"/>
      <c r="M335" s="795"/>
      <c r="N335" s="795"/>
      <c r="O335" s="795"/>
      <c r="P335" s="795"/>
      <c r="Q335" s="795"/>
      <c r="R335" s="795"/>
      <c r="S335" s="795"/>
      <c r="T335" s="883"/>
      <c r="U335" s="795"/>
      <c r="V335" s="795"/>
      <c r="W335" s="795"/>
      <c r="X335" s="795"/>
      <c r="Y335" s="795"/>
      <c r="Z335" s="795"/>
      <c r="AA335" s="795"/>
      <c r="AB335" s="795"/>
      <c r="AC335" s="795"/>
      <c r="AD335" s="795"/>
      <c r="AE335" s="795"/>
      <c r="AF335" s="795"/>
      <c r="AG335" s="795"/>
      <c r="AH335" s="795"/>
      <c r="AI335" s="795"/>
      <c r="AJ335" s="855"/>
      <c r="AK335" s="884"/>
      <c r="AL335" s="884"/>
      <c r="AM335" s="884"/>
      <c r="AN335" s="884"/>
      <c r="AO335" s="884"/>
      <c r="AP335" s="884"/>
      <c r="AQ335" s="884"/>
      <c r="AR335" s="884"/>
      <c r="AS335" s="884"/>
      <c r="AT335" s="884"/>
      <c r="AU335" s="884"/>
      <c r="AV335" s="884"/>
      <c r="AW335" s="884"/>
      <c r="AX335" s="884"/>
      <c r="AY335" s="884"/>
    </row>
    <row r="336" spans="1:51" ht="14.25">
      <c r="A336" s="1095"/>
      <c r="B336" s="1095"/>
      <c r="C336" s="991"/>
      <c r="D336" s="991"/>
      <c r="E336" s="795"/>
      <c r="F336" s="795"/>
      <c r="G336" s="795"/>
      <c r="H336" s="795"/>
      <c r="I336" s="795"/>
      <c r="J336" s="795"/>
      <c r="K336" s="795"/>
      <c r="L336" s="795"/>
      <c r="M336" s="795"/>
      <c r="N336" s="795"/>
      <c r="O336" s="795"/>
      <c r="P336" s="795"/>
      <c r="Q336" s="795"/>
      <c r="R336" s="795"/>
      <c r="S336" s="795"/>
      <c r="T336" s="883"/>
      <c r="U336" s="795"/>
      <c r="V336" s="795"/>
      <c r="W336" s="795"/>
      <c r="X336" s="795"/>
      <c r="Y336" s="795"/>
      <c r="Z336" s="795"/>
      <c r="AA336" s="795"/>
      <c r="AB336" s="795"/>
      <c r="AC336" s="795"/>
      <c r="AD336" s="795"/>
      <c r="AE336" s="795"/>
      <c r="AF336" s="795"/>
      <c r="AG336" s="795"/>
      <c r="AH336" s="795"/>
      <c r="AI336" s="795"/>
      <c r="AJ336" s="855"/>
      <c r="AK336" s="884"/>
      <c r="AL336" s="884"/>
      <c r="AM336" s="884"/>
      <c r="AN336" s="884"/>
      <c r="AO336" s="884"/>
      <c r="AP336" s="884"/>
      <c r="AQ336" s="884"/>
      <c r="AR336" s="884"/>
      <c r="AS336" s="884"/>
      <c r="AT336" s="884"/>
      <c r="AU336" s="884"/>
      <c r="AV336" s="884"/>
      <c r="AW336" s="884"/>
      <c r="AX336" s="884"/>
      <c r="AY336" s="884"/>
    </row>
    <row r="337" spans="1:51" ht="14.25">
      <c r="A337" s="1095"/>
      <c r="B337" s="1095"/>
      <c r="C337" s="991"/>
      <c r="D337" s="991"/>
      <c r="E337" s="795"/>
      <c r="F337" s="795"/>
      <c r="G337" s="795"/>
      <c r="H337" s="795"/>
      <c r="I337" s="795"/>
      <c r="J337" s="795"/>
      <c r="K337" s="795"/>
      <c r="L337" s="795"/>
      <c r="M337" s="795"/>
      <c r="N337" s="795"/>
      <c r="O337" s="795"/>
      <c r="P337" s="795"/>
      <c r="Q337" s="795"/>
      <c r="R337" s="795"/>
      <c r="S337" s="795"/>
      <c r="T337" s="883"/>
      <c r="U337" s="795"/>
      <c r="V337" s="795"/>
      <c r="W337" s="795"/>
      <c r="X337" s="795"/>
      <c r="Y337" s="795"/>
      <c r="Z337" s="795"/>
      <c r="AA337" s="795"/>
      <c r="AB337" s="795"/>
      <c r="AC337" s="795"/>
      <c r="AD337" s="795"/>
      <c r="AE337" s="795"/>
      <c r="AF337" s="795"/>
      <c r="AG337" s="795"/>
      <c r="AH337" s="795"/>
      <c r="AI337" s="795"/>
      <c r="AJ337" s="855"/>
      <c r="AK337" s="884"/>
      <c r="AL337" s="884"/>
      <c r="AM337" s="884"/>
      <c r="AN337" s="884"/>
      <c r="AO337" s="884"/>
      <c r="AP337" s="884"/>
      <c r="AQ337" s="884"/>
      <c r="AR337" s="884"/>
      <c r="AS337" s="884"/>
      <c r="AT337" s="884"/>
      <c r="AU337" s="884"/>
      <c r="AV337" s="884"/>
      <c r="AW337" s="884"/>
      <c r="AX337" s="884"/>
      <c r="AY337" s="884"/>
    </row>
    <row r="338" spans="1:51" ht="14.25">
      <c r="A338" s="1095"/>
      <c r="B338" s="1095"/>
      <c r="C338" s="991"/>
      <c r="D338" s="991"/>
      <c r="E338" s="795"/>
      <c r="F338" s="795"/>
      <c r="G338" s="795"/>
      <c r="H338" s="795"/>
      <c r="I338" s="795"/>
      <c r="J338" s="795"/>
      <c r="K338" s="795"/>
      <c r="L338" s="795"/>
      <c r="M338" s="795"/>
      <c r="N338" s="795"/>
      <c r="O338" s="795"/>
      <c r="P338" s="795"/>
      <c r="Q338" s="795"/>
      <c r="R338" s="795"/>
      <c r="S338" s="795"/>
      <c r="T338" s="883"/>
      <c r="U338" s="795"/>
      <c r="V338" s="795"/>
      <c r="W338" s="795"/>
      <c r="X338" s="795"/>
      <c r="Y338" s="795"/>
      <c r="Z338" s="795"/>
      <c r="AA338" s="795"/>
      <c r="AB338" s="795"/>
      <c r="AC338" s="795"/>
      <c r="AD338" s="795"/>
      <c r="AE338" s="795"/>
      <c r="AF338" s="795"/>
      <c r="AG338" s="795"/>
      <c r="AH338" s="795"/>
      <c r="AI338" s="795"/>
      <c r="AJ338" s="855"/>
      <c r="AK338" s="884"/>
      <c r="AL338" s="884"/>
      <c r="AM338" s="884"/>
      <c r="AN338" s="884"/>
      <c r="AO338" s="884"/>
      <c r="AP338" s="884"/>
      <c r="AQ338" s="884"/>
      <c r="AR338" s="884"/>
      <c r="AS338" s="884"/>
      <c r="AT338" s="884"/>
      <c r="AU338" s="884"/>
      <c r="AV338" s="884"/>
      <c r="AW338" s="884"/>
      <c r="AX338" s="884"/>
      <c r="AY338" s="884"/>
    </row>
    <row r="339" spans="1:51" ht="14.25">
      <c r="A339" s="1095"/>
      <c r="B339" s="1095"/>
      <c r="C339" s="991"/>
      <c r="D339" s="991"/>
      <c r="E339" s="795"/>
      <c r="F339" s="795"/>
      <c r="G339" s="795"/>
      <c r="H339" s="795"/>
      <c r="I339" s="795"/>
      <c r="J339" s="795"/>
      <c r="K339" s="795"/>
      <c r="L339" s="795"/>
      <c r="M339" s="795"/>
      <c r="N339" s="795"/>
      <c r="O339" s="795"/>
      <c r="P339" s="795"/>
      <c r="Q339" s="795"/>
      <c r="R339" s="795"/>
      <c r="S339" s="795"/>
      <c r="T339" s="883"/>
      <c r="U339" s="795"/>
      <c r="V339" s="795"/>
      <c r="W339" s="795"/>
      <c r="X339" s="795"/>
      <c r="Y339" s="795"/>
      <c r="Z339" s="795"/>
      <c r="AA339" s="795"/>
      <c r="AB339" s="795"/>
      <c r="AC339" s="795"/>
      <c r="AD339" s="795"/>
      <c r="AE339" s="795"/>
      <c r="AF339" s="795"/>
      <c r="AG339" s="795"/>
      <c r="AH339" s="795"/>
      <c r="AI339" s="795"/>
      <c r="AJ339" s="855"/>
      <c r="AK339" s="884"/>
      <c r="AL339" s="884"/>
      <c r="AM339" s="884"/>
      <c r="AN339" s="884"/>
      <c r="AO339" s="884"/>
      <c r="AP339" s="884"/>
      <c r="AQ339" s="884"/>
      <c r="AR339" s="884"/>
      <c r="AS339" s="884"/>
      <c r="AT339" s="884"/>
      <c r="AU339" s="884"/>
      <c r="AV339" s="884"/>
      <c r="AW339" s="884"/>
      <c r="AX339" s="884"/>
      <c r="AY339" s="884"/>
    </row>
    <row r="340" spans="1:51" ht="14.25">
      <c r="A340" s="1095"/>
      <c r="B340" s="1095"/>
      <c r="C340" s="991"/>
      <c r="D340" s="991"/>
      <c r="E340" s="795"/>
      <c r="F340" s="795"/>
      <c r="G340" s="795"/>
      <c r="H340" s="795"/>
      <c r="I340" s="795"/>
      <c r="J340" s="795"/>
      <c r="K340" s="795"/>
      <c r="L340" s="795"/>
      <c r="M340" s="795"/>
      <c r="N340" s="795"/>
      <c r="O340" s="795"/>
      <c r="P340" s="795"/>
      <c r="Q340" s="795"/>
      <c r="R340" s="795"/>
      <c r="S340" s="795"/>
      <c r="T340" s="883"/>
      <c r="U340" s="795"/>
      <c r="V340" s="795"/>
      <c r="W340" s="795"/>
      <c r="X340" s="795"/>
      <c r="Y340" s="795"/>
      <c r="Z340" s="795"/>
      <c r="AA340" s="795"/>
      <c r="AB340" s="795"/>
      <c r="AC340" s="795"/>
      <c r="AD340" s="795"/>
      <c r="AE340" s="795"/>
      <c r="AF340" s="795"/>
      <c r="AG340" s="795"/>
      <c r="AH340" s="795"/>
      <c r="AI340" s="795"/>
      <c r="AJ340" s="855"/>
      <c r="AK340" s="884"/>
      <c r="AL340" s="884"/>
      <c r="AM340" s="884"/>
      <c r="AN340" s="884"/>
      <c r="AO340" s="884"/>
      <c r="AP340" s="884"/>
      <c r="AQ340" s="884"/>
      <c r="AR340" s="884"/>
      <c r="AS340" s="884"/>
      <c r="AT340" s="884"/>
      <c r="AU340" s="884"/>
      <c r="AV340" s="884"/>
      <c r="AW340" s="884"/>
      <c r="AX340" s="884"/>
      <c r="AY340" s="884"/>
    </row>
    <row r="341" spans="1:51" ht="14.25">
      <c r="A341" s="1095"/>
      <c r="B341" s="1095"/>
      <c r="C341" s="991"/>
      <c r="D341" s="991"/>
      <c r="E341" s="795"/>
      <c r="F341" s="795"/>
      <c r="G341" s="795"/>
      <c r="H341" s="795"/>
      <c r="I341" s="795"/>
      <c r="J341" s="795"/>
      <c r="K341" s="795"/>
      <c r="L341" s="795"/>
      <c r="M341" s="795"/>
      <c r="N341" s="795"/>
      <c r="O341" s="795"/>
      <c r="P341" s="795"/>
      <c r="Q341" s="795"/>
      <c r="R341" s="795"/>
      <c r="S341" s="795"/>
      <c r="T341" s="883"/>
      <c r="U341" s="795"/>
      <c r="V341" s="795"/>
      <c r="W341" s="795"/>
      <c r="X341" s="795"/>
      <c r="Y341" s="795"/>
      <c r="Z341" s="795"/>
      <c r="AA341" s="795"/>
      <c r="AB341" s="795"/>
      <c r="AC341" s="795"/>
      <c r="AD341" s="795"/>
      <c r="AE341" s="795"/>
      <c r="AF341" s="795"/>
      <c r="AG341" s="795"/>
      <c r="AH341" s="795"/>
      <c r="AI341" s="795"/>
      <c r="AJ341" s="855"/>
      <c r="AK341" s="884"/>
      <c r="AL341" s="884"/>
      <c r="AM341" s="884"/>
      <c r="AN341" s="884"/>
      <c r="AO341" s="884"/>
      <c r="AP341" s="884"/>
      <c r="AQ341" s="884"/>
      <c r="AR341" s="884"/>
      <c r="AS341" s="884"/>
      <c r="AT341" s="884"/>
      <c r="AU341" s="884"/>
      <c r="AV341" s="884"/>
      <c r="AW341" s="884"/>
      <c r="AX341" s="884"/>
      <c r="AY341" s="884"/>
    </row>
    <row r="342" spans="1:51" ht="14.25">
      <c r="A342" s="1095"/>
      <c r="B342" s="1095"/>
      <c r="C342" s="991"/>
      <c r="D342" s="991"/>
      <c r="E342" s="795"/>
      <c r="F342" s="795"/>
      <c r="G342" s="795"/>
      <c r="H342" s="795"/>
      <c r="I342" s="795"/>
      <c r="J342" s="795"/>
      <c r="K342" s="795"/>
      <c r="L342" s="795"/>
      <c r="M342" s="795"/>
      <c r="N342" s="795"/>
      <c r="O342" s="795"/>
      <c r="P342" s="795"/>
      <c r="Q342" s="795"/>
      <c r="R342" s="795"/>
      <c r="S342" s="795"/>
      <c r="T342" s="883"/>
      <c r="U342" s="795"/>
      <c r="V342" s="795"/>
      <c r="W342" s="795"/>
      <c r="X342" s="795"/>
      <c r="Y342" s="795"/>
      <c r="Z342" s="795"/>
      <c r="AA342" s="795"/>
      <c r="AB342" s="795"/>
      <c r="AC342" s="795"/>
      <c r="AD342" s="795"/>
      <c r="AE342" s="795"/>
      <c r="AF342" s="795"/>
      <c r="AG342" s="795"/>
      <c r="AH342" s="795"/>
      <c r="AI342" s="795"/>
      <c r="AJ342" s="855"/>
      <c r="AK342" s="884"/>
      <c r="AL342" s="884"/>
      <c r="AM342" s="884"/>
      <c r="AN342" s="884"/>
      <c r="AO342" s="884"/>
      <c r="AP342" s="884"/>
      <c r="AQ342" s="884"/>
      <c r="AR342" s="884"/>
      <c r="AS342" s="884"/>
      <c r="AT342" s="884"/>
      <c r="AU342" s="884"/>
      <c r="AV342" s="884"/>
      <c r="AW342" s="884"/>
      <c r="AX342" s="884"/>
      <c r="AY342" s="884"/>
    </row>
    <row r="343" spans="1:51" ht="14.25">
      <c r="A343" s="1095"/>
      <c r="B343" s="1095"/>
      <c r="C343" s="991"/>
      <c r="D343" s="991"/>
      <c r="E343" s="795"/>
      <c r="F343" s="795"/>
      <c r="G343" s="795"/>
      <c r="H343" s="795"/>
      <c r="I343" s="795"/>
      <c r="J343" s="795"/>
      <c r="K343" s="795"/>
      <c r="L343" s="795"/>
      <c r="M343" s="795"/>
      <c r="N343" s="795"/>
      <c r="O343" s="795"/>
      <c r="P343" s="795"/>
      <c r="Q343" s="795"/>
      <c r="R343" s="795"/>
      <c r="S343" s="795"/>
      <c r="T343" s="883"/>
      <c r="U343" s="795"/>
      <c r="V343" s="795"/>
      <c r="W343" s="795"/>
      <c r="X343" s="795"/>
      <c r="Y343" s="795"/>
      <c r="Z343" s="795"/>
      <c r="AA343" s="795"/>
      <c r="AB343" s="795"/>
      <c r="AC343" s="795"/>
      <c r="AD343" s="795"/>
      <c r="AE343" s="795"/>
      <c r="AF343" s="795"/>
      <c r="AG343" s="795"/>
      <c r="AH343" s="795"/>
      <c r="AI343" s="795"/>
      <c r="AJ343" s="855"/>
      <c r="AK343" s="884"/>
      <c r="AL343" s="884"/>
      <c r="AM343" s="884"/>
      <c r="AN343" s="884"/>
      <c r="AO343" s="884"/>
      <c r="AP343" s="884"/>
      <c r="AQ343" s="884"/>
      <c r="AR343" s="884"/>
      <c r="AS343" s="884"/>
      <c r="AT343" s="884"/>
      <c r="AU343" s="884"/>
      <c r="AV343" s="884"/>
      <c r="AW343" s="884"/>
      <c r="AX343" s="884"/>
      <c r="AY343" s="884"/>
    </row>
    <row r="344" spans="1:51" ht="14.25">
      <c r="A344" s="1095"/>
      <c r="B344" s="1095"/>
      <c r="C344" s="991"/>
      <c r="D344" s="991"/>
      <c r="E344" s="795"/>
      <c r="F344" s="795"/>
      <c r="G344" s="795"/>
      <c r="H344" s="795"/>
      <c r="I344" s="795"/>
      <c r="J344" s="795"/>
      <c r="K344" s="795"/>
      <c r="L344" s="795"/>
      <c r="M344" s="795"/>
      <c r="N344" s="795"/>
      <c r="O344" s="795"/>
      <c r="P344" s="795"/>
      <c r="Q344" s="795"/>
      <c r="R344" s="795"/>
      <c r="S344" s="795"/>
      <c r="T344" s="883"/>
      <c r="U344" s="795"/>
      <c r="V344" s="795"/>
      <c r="W344" s="795"/>
      <c r="X344" s="795"/>
      <c r="Y344" s="795"/>
      <c r="Z344" s="795"/>
      <c r="AA344" s="795"/>
      <c r="AB344" s="795"/>
      <c r="AC344" s="795"/>
      <c r="AD344" s="795"/>
      <c r="AE344" s="795"/>
      <c r="AF344" s="795"/>
      <c r="AG344" s="795"/>
      <c r="AH344" s="795"/>
      <c r="AI344" s="795"/>
      <c r="AJ344" s="855"/>
      <c r="AK344" s="884"/>
      <c r="AL344" s="884"/>
      <c r="AM344" s="884"/>
      <c r="AN344" s="884"/>
      <c r="AO344" s="884"/>
      <c r="AP344" s="884"/>
      <c r="AQ344" s="884"/>
      <c r="AR344" s="884"/>
      <c r="AS344" s="884"/>
      <c r="AT344" s="884"/>
      <c r="AU344" s="884"/>
      <c r="AV344" s="884"/>
      <c r="AW344" s="884"/>
      <c r="AX344" s="884"/>
      <c r="AY344" s="884"/>
    </row>
    <row r="345" spans="1:51" ht="14.25">
      <c r="A345" s="1095"/>
      <c r="B345" s="1095"/>
      <c r="C345" s="991"/>
      <c r="D345" s="991"/>
      <c r="E345" s="795"/>
      <c r="F345" s="795"/>
      <c r="G345" s="795"/>
      <c r="H345" s="795"/>
      <c r="I345" s="795"/>
      <c r="J345" s="795"/>
      <c r="K345" s="795"/>
      <c r="L345" s="795"/>
      <c r="M345" s="795"/>
      <c r="N345" s="795"/>
      <c r="O345" s="795"/>
      <c r="P345" s="795"/>
      <c r="Q345" s="795"/>
      <c r="R345" s="795"/>
      <c r="S345" s="795"/>
      <c r="T345" s="883"/>
      <c r="U345" s="795"/>
      <c r="V345" s="795"/>
      <c r="W345" s="795"/>
      <c r="X345" s="795"/>
      <c r="Y345" s="795"/>
      <c r="Z345" s="795"/>
      <c r="AA345" s="795"/>
      <c r="AB345" s="795"/>
      <c r="AC345" s="795"/>
      <c r="AD345" s="795"/>
      <c r="AE345" s="795"/>
      <c r="AF345" s="795"/>
      <c r="AG345" s="795"/>
      <c r="AH345" s="795"/>
      <c r="AI345" s="795"/>
      <c r="AJ345" s="855"/>
      <c r="AK345" s="884"/>
      <c r="AL345" s="884"/>
      <c r="AM345" s="884"/>
      <c r="AN345" s="884"/>
      <c r="AO345" s="884"/>
      <c r="AP345" s="884"/>
      <c r="AQ345" s="884"/>
      <c r="AR345" s="884"/>
      <c r="AS345" s="884"/>
      <c r="AT345" s="884"/>
      <c r="AU345" s="884"/>
      <c r="AV345" s="884"/>
      <c r="AW345" s="884"/>
      <c r="AX345" s="884"/>
      <c r="AY345" s="884"/>
    </row>
    <row r="346" spans="1:51" ht="14.25">
      <c r="A346" s="1095"/>
      <c r="B346" s="1095"/>
      <c r="C346" s="991"/>
      <c r="D346" s="991"/>
      <c r="E346" s="795"/>
      <c r="F346" s="795"/>
      <c r="G346" s="795"/>
      <c r="H346" s="795"/>
      <c r="I346" s="795"/>
      <c r="J346" s="795"/>
      <c r="K346" s="795"/>
      <c r="L346" s="795"/>
      <c r="M346" s="795"/>
      <c r="N346" s="795"/>
      <c r="O346" s="795"/>
      <c r="P346" s="795"/>
      <c r="Q346" s="795"/>
      <c r="R346" s="795"/>
      <c r="S346" s="795"/>
      <c r="T346" s="883"/>
      <c r="U346" s="795"/>
      <c r="V346" s="795"/>
      <c r="W346" s="795"/>
      <c r="X346" s="795"/>
      <c r="Y346" s="795"/>
      <c r="Z346" s="795"/>
      <c r="AA346" s="795"/>
      <c r="AB346" s="795"/>
      <c r="AC346" s="795"/>
      <c r="AD346" s="795"/>
      <c r="AE346" s="795"/>
      <c r="AF346" s="795"/>
      <c r="AG346" s="795"/>
      <c r="AH346" s="795"/>
      <c r="AI346" s="795"/>
      <c r="AJ346" s="855"/>
      <c r="AK346" s="884"/>
      <c r="AL346" s="884"/>
      <c r="AM346" s="884"/>
      <c r="AN346" s="884"/>
      <c r="AO346" s="884"/>
      <c r="AP346" s="884"/>
      <c r="AQ346" s="884"/>
      <c r="AR346" s="884"/>
      <c r="AS346" s="884"/>
      <c r="AT346" s="884"/>
      <c r="AU346" s="884"/>
      <c r="AV346" s="884"/>
      <c r="AW346" s="884"/>
      <c r="AX346" s="884"/>
      <c r="AY346" s="884"/>
    </row>
    <row r="347" spans="1:51" ht="14.25">
      <c r="A347" s="1095"/>
      <c r="B347" s="1095"/>
      <c r="C347" s="991"/>
      <c r="D347" s="991"/>
      <c r="E347" s="795"/>
      <c r="F347" s="795"/>
      <c r="G347" s="795"/>
      <c r="H347" s="795"/>
      <c r="I347" s="795"/>
      <c r="J347" s="795"/>
      <c r="K347" s="795"/>
      <c r="L347" s="795"/>
      <c r="M347" s="795"/>
      <c r="N347" s="795"/>
      <c r="O347" s="795"/>
      <c r="P347" s="795"/>
      <c r="Q347" s="795"/>
      <c r="R347" s="795"/>
      <c r="S347" s="795"/>
      <c r="T347" s="883"/>
      <c r="U347" s="795"/>
      <c r="V347" s="795"/>
      <c r="W347" s="795"/>
      <c r="X347" s="795"/>
      <c r="Y347" s="795"/>
      <c r="Z347" s="795"/>
      <c r="AA347" s="795"/>
      <c r="AB347" s="795"/>
      <c r="AC347" s="795"/>
      <c r="AD347" s="795"/>
      <c r="AE347" s="795"/>
      <c r="AF347" s="795"/>
      <c r="AG347" s="795"/>
      <c r="AH347" s="795"/>
      <c r="AI347" s="795"/>
      <c r="AJ347" s="855"/>
      <c r="AK347" s="884"/>
      <c r="AL347" s="884"/>
      <c r="AM347" s="884"/>
      <c r="AN347" s="884"/>
      <c r="AO347" s="884"/>
      <c r="AP347" s="884"/>
      <c r="AQ347" s="884"/>
      <c r="AR347" s="884"/>
      <c r="AS347" s="884"/>
      <c r="AT347" s="884"/>
      <c r="AU347" s="884"/>
      <c r="AV347" s="884"/>
      <c r="AW347" s="884"/>
      <c r="AX347" s="884"/>
      <c r="AY347" s="884"/>
    </row>
    <row r="348" spans="1:51" ht="14.25">
      <c r="A348" s="1095"/>
      <c r="B348" s="1095"/>
      <c r="C348" s="991"/>
      <c r="D348" s="991"/>
      <c r="E348" s="795"/>
      <c r="F348" s="795"/>
      <c r="G348" s="795"/>
      <c r="H348" s="795"/>
      <c r="I348" s="795"/>
      <c r="J348" s="795"/>
      <c r="K348" s="795"/>
      <c r="L348" s="795"/>
      <c r="M348" s="795"/>
      <c r="N348" s="795"/>
      <c r="O348" s="795"/>
      <c r="P348" s="795"/>
      <c r="Q348" s="795"/>
      <c r="R348" s="795"/>
      <c r="S348" s="795"/>
      <c r="T348" s="883"/>
      <c r="U348" s="795"/>
      <c r="V348" s="795"/>
      <c r="W348" s="795"/>
      <c r="X348" s="795"/>
      <c r="Y348" s="795"/>
      <c r="Z348" s="795"/>
      <c r="AA348" s="795"/>
      <c r="AB348" s="795"/>
      <c r="AC348" s="795"/>
      <c r="AD348" s="795"/>
      <c r="AE348" s="795"/>
      <c r="AF348" s="795"/>
      <c r="AG348" s="795"/>
      <c r="AH348" s="795"/>
      <c r="AI348" s="795"/>
      <c r="AJ348" s="855"/>
      <c r="AK348" s="884"/>
      <c r="AL348" s="884"/>
      <c r="AM348" s="884"/>
      <c r="AN348" s="884"/>
      <c r="AO348" s="884"/>
      <c r="AP348" s="884"/>
      <c r="AQ348" s="884"/>
      <c r="AR348" s="884"/>
      <c r="AS348" s="884"/>
      <c r="AT348" s="884"/>
      <c r="AU348" s="884"/>
      <c r="AV348" s="884"/>
      <c r="AW348" s="884"/>
      <c r="AX348" s="884"/>
      <c r="AY348" s="884"/>
    </row>
    <row r="349" spans="1:51" ht="14.25">
      <c r="A349" s="1095"/>
      <c r="B349" s="1095"/>
      <c r="C349" s="991"/>
      <c r="D349" s="991"/>
      <c r="E349" s="795"/>
      <c r="F349" s="795"/>
      <c r="G349" s="795"/>
      <c r="H349" s="795"/>
      <c r="I349" s="795"/>
      <c r="J349" s="795"/>
      <c r="K349" s="795"/>
      <c r="L349" s="795"/>
      <c r="M349" s="795"/>
      <c r="N349" s="795"/>
      <c r="O349" s="795"/>
      <c r="P349" s="795"/>
      <c r="Q349" s="795"/>
      <c r="R349" s="795"/>
      <c r="S349" s="795"/>
      <c r="T349" s="883"/>
      <c r="U349" s="795"/>
      <c r="V349" s="795"/>
      <c r="W349" s="795"/>
      <c r="X349" s="795"/>
      <c r="Y349" s="795"/>
      <c r="Z349" s="795"/>
      <c r="AA349" s="795"/>
      <c r="AB349" s="795"/>
      <c r="AC349" s="795"/>
      <c r="AD349" s="795"/>
      <c r="AE349" s="795"/>
      <c r="AF349" s="795"/>
      <c r="AG349" s="795"/>
      <c r="AH349" s="795"/>
      <c r="AI349" s="795"/>
      <c r="AJ349" s="855"/>
      <c r="AK349" s="884"/>
      <c r="AL349" s="884"/>
      <c r="AM349" s="884"/>
      <c r="AN349" s="884"/>
      <c r="AO349" s="884"/>
      <c r="AP349" s="884"/>
      <c r="AQ349" s="884"/>
      <c r="AR349" s="884"/>
      <c r="AS349" s="884"/>
      <c r="AT349" s="884"/>
      <c r="AU349" s="884"/>
      <c r="AV349" s="884"/>
      <c r="AW349" s="884"/>
      <c r="AX349" s="884"/>
      <c r="AY349" s="884"/>
    </row>
    <row r="350" spans="1:51" ht="14.25">
      <c r="A350" s="1095"/>
      <c r="B350" s="1095"/>
      <c r="C350" s="991"/>
      <c r="D350" s="991"/>
      <c r="E350" s="795"/>
      <c r="F350" s="795"/>
      <c r="G350" s="795"/>
      <c r="H350" s="795"/>
      <c r="I350" s="795"/>
      <c r="J350" s="795"/>
      <c r="K350" s="795"/>
      <c r="L350" s="795"/>
      <c r="M350" s="795"/>
      <c r="N350" s="795"/>
      <c r="O350" s="795"/>
      <c r="P350" s="795"/>
      <c r="Q350" s="795"/>
      <c r="R350" s="795"/>
      <c r="S350" s="795"/>
      <c r="T350" s="883"/>
      <c r="U350" s="795"/>
      <c r="V350" s="795"/>
      <c r="W350" s="795"/>
      <c r="X350" s="795"/>
      <c r="Y350" s="795"/>
      <c r="Z350" s="795"/>
      <c r="AA350" s="795"/>
      <c r="AB350" s="795"/>
      <c r="AC350" s="795"/>
      <c r="AD350" s="795"/>
      <c r="AE350" s="795"/>
      <c r="AF350" s="795"/>
      <c r="AG350" s="795"/>
      <c r="AH350" s="795"/>
      <c r="AI350" s="795"/>
      <c r="AJ350" s="855"/>
      <c r="AK350" s="884"/>
      <c r="AL350" s="884"/>
      <c r="AM350" s="884"/>
      <c r="AN350" s="884"/>
      <c r="AO350" s="884"/>
      <c r="AP350" s="884"/>
      <c r="AQ350" s="884"/>
      <c r="AR350" s="884"/>
      <c r="AS350" s="884"/>
      <c r="AT350" s="884"/>
      <c r="AU350" s="884"/>
      <c r="AV350" s="884"/>
      <c r="AW350" s="884"/>
      <c r="AX350" s="884"/>
      <c r="AY350" s="884"/>
    </row>
    <row r="351" spans="1:51" ht="14.25">
      <c r="A351" s="1095"/>
      <c r="B351" s="1095"/>
      <c r="C351" s="991"/>
      <c r="D351" s="991"/>
      <c r="E351" s="795"/>
      <c r="F351" s="795"/>
      <c r="G351" s="795"/>
      <c r="H351" s="795"/>
      <c r="I351" s="795"/>
      <c r="J351" s="795"/>
      <c r="K351" s="795"/>
      <c r="L351" s="795"/>
      <c r="M351" s="795"/>
      <c r="N351" s="795"/>
      <c r="O351" s="795"/>
      <c r="P351" s="795"/>
      <c r="Q351" s="795"/>
      <c r="R351" s="795"/>
      <c r="S351" s="795"/>
      <c r="T351" s="883"/>
      <c r="U351" s="795"/>
      <c r="V351" s="795"/>
      <c r="W351" s="795"/>
      <c r="X351" s="795"/>
      <c r="Y351" s="795"/>
      <c r="Z351" s="795"/>
      <c r="AA351" s="795"/>
      <c r="AB351" s="795"/>
      <c r="AC351" s="795"/>
      <c r="AD351" s="795"/>
      <c r="AE351" s="795"/>
      <c r="AF351" s="795"/>
      <c r="AG351" s="795"/>
      <c r="AH351" s="795"/>
      <c r="AI351" s="795"/>
      <c r="AJ351" s="855"/>
      <c r="AK351" s="884"/>
      <c r="AL351" s="884"/>
      <c r="AM351" s="884"/>
      <c r="AN351" s="884"/>
      <c r="AO351" s="884"/>
      <c r="AP351" s="884"/>
      <c r="AQ351" s="884"/>
      <c r="AR351" s="884"/>
      <c r="AS351" s="884"/>
      <c r="AT351" s="884"/>
      <c r="AU351" s="884"/>
      <c r="AV351" s="884"/>
      <c r="AW351" s="884"/>
      <c r="AX351" s="884"/>
      <c r="AY351" s="884"/>
    </row>
    <row r="352" spans="1:51" ht="14.25">
      <c r="A352" s="1095"/>
      <c r="B352" s="1095"/>
      <c r="C352" s="991"/>
      <c r="D352" s="991"/>
      <c r="E352" s="795"/>
      <c r="F352" s="795"/>
      <c r="G352" s="795"/>
      <c r="H352" s="795"/>
      <c r="I352" s="795"/>
      <c r="J352" s="795"/>
      <c r="K352" s="795"/>
      <c r="L352" s="795"/>
      <c r="M352" s="795"/>
      <c r="N352" s="795"/>
      <c r="O352" s="795"/>
      <c r="P352" s="795"/>
      <c r="Q352" s="795"/>
      <c r="R352" s="795"/>
      <c r="S352" s="795"/>
      <c r="T352" s="883"/>
      <c r="U352" s="795"/>
      <c r="V352" s="795"/>
      <c r="W352" s="795"/>
      <c r="X352" s="795"/>
      <c r="Y352" s="795"/>
      <c r="Z352" s="795"/>
      <c r="AA352" s="795"/>
      <c r="AB352" s="795"/>
      <c r="AC352" s="795"/>
      <c r="AD352" s="795"/>
      <c r="AE352" s="795"/>
      <c r="AF352" s="795"/>
      <c r="AG352" s="795"/>
      <c r="AH352" s="795"/>
      <c r="AI352" s="795"/>
      <c r="AJ352" s="855"/>
      <c r="AK352" s="884"/>
      <c r="AL352" s="884"/>
      <c r="AM352" s="884"/>
      <c r="AN352" s="884"/>
      <c r="AO352" s="884"/>
      <c r="AP352" s="884"/>
      <c r="AQ352" s="884"/>
      <c r="AR352" s="884"/>
      <c r="AS352" s="884"/>
      <c r="AT352" s="884"/>
      <c r="AU352" s="884"/>
      <c r="AV352" s="884"/>
      <c r="AW352" s="884"/>
      <c r="AX352" s="884"/>
      <c r="AY352" s="884"/>
    </row>
    <row r="353" spans="1:51" ht="14.25">
      <c r="A353" s="1095"/>
      <c r="B353" s="1095"/>
      <c r="C353" s="991"/>
      <c r="D353" s="991"/>
      <c r="E353" s="795"/>
      <c r="F353" s="795"/>
      <c r="G353" s="795"/>
      <c r="H353" s="795"/>
      <c r="I353" s="795"/>
      <c r="J353" s="795"/>
      <c r="K353" s="795"/>
      <c r="L353" s="795"/>
      <c r="M353" s="795"/>
      <c r="N353" s="795"/>
      <c r="O353" s="795"/>
      <c r="P353" s="795"/>
      <c r="Q353" s="795"/>
      <c r="R353" s="795"/>
      <c r="S353" s="795"/>
      <c r="T353" s="883"/>
      <c r="U353" s="795"/>
      <c r="V353" s="795"/>
      <c r="W353" s="795"/>
      <c r="X353" s="795"/>
      <c r="Y353" s="795"/>
      <c r="Z353" s="795"/>
      <c r="AA353" s="795"/>
      <c r="AB353" s="795"/>
      <c r="AC353" s="795"/>
      <c r="AD353" s="795"/>
      <c r="AE353" s="795"/>
      <c r="AF353" s="795"/>
      <c r="AG353" s="795"/>
      <c r="AH353" s="795"/>
      <c r="AI353" s="795"/>
      <c r="AJ353" s="855"/>
      <c r="AK353" s="884"/>
      <c r="AL353" s="884"/>
      <c r="AM353" s="884"/>
      <c r="AN353" s="884"/>
      <c r="AO353" s="884"/>
      <c r="AP353" s="884"/>
      <c r="AQ353" s="884"/>
      <c r="AR353" s="884"/>
      <c r="AS353" s="884"/>
      <c r="AT353" s="884"/>
      <c r="AU353" s="884"/>
      <c r="AV353" s="884"/>
      <c r="AW353" s="884"/>
      <c r="AX353" s="884"/>
      <c r="AY353" s="884"/>
    </row>
    <row r="354" spans="1:51" ht="14.25">
      <c r="A354" s="1095"/>
      <c r="B354" s="1095"/>
      <c r="C354" s="991"/>
      <c r="D354" s="991"/>
      <c r="E354" s="795"/>
      <c r="F354" s="795"/>
      <c r="G354" s="795"/>
      <c r="H354" s="795"/>
      <c r="I354" s="795"/>
      <c r="J354" s="795"/>
      <c r="K354" s="795"/>
      <c r="L354" s="795"/>
      <c r="M354" s="795"/>
      <c r="N354" s="795"/>
      <c r="O354" s="795"/>
      <c r="P354" s="795"/>
      <c r="Q354" s="795"/>
      <c r="R354" s="795"/>
      <c r="S354" s="795"/>
      <c r="T354" s="883"/>
      <c r="U354" s="795"/>
      <c r="V354" s="795"/>
      <c r="W354" s="795"/>
      <c r="X354" s="795"/>
      <c r="Y354" s="795"/>
      <c r="Z354" s="795"/>
      <c r="AA354" s="795"/>
      <c r="AB354" s="795"/>
      <c r="AC354" s="795"/>
      <c r="AD354" s="795"/>
      <c r="AE354" s="795"/>
      <c r="AF354" s="795"/>
      <c r="AG354" s="795"/>
      <c r="AH354" s="795"/>
      <c r="AI354" s="795"/>
      <c r="AJ354" s="855"/>
      <c r="AK354" s="884"/>
      <c r="AL354" s="884"/>
      <c r="AM354" s="884"/>
      <c r="AN354" s="884"/>
      <c r="AO354" s="884"/>
      <c r="AP354" s="884"/>
      <c r="AQ354" s="884"/>
      <c r="AR354" s="884"/>
      <c r="AS354" s="884"/>
      <c r="AT354" s="884"/>
      <c r="AU354" s="884"/>
      <c r="AV354" s="884"/>
      <c r="AW354" s="884"/>
      <c r="AX354" s="884"/>
      <c r="AY354" s="884"/>
    </row>
    <row r="355" spans="1:51" ht="14.25">
      <c r="A355" s="1095"/>
      <c r="B355" s="1095"/>
      <c r="C355" s="991"/>
      <c r="D355" s="991"/>
      <c r="E355" s="795"/>
      <c r="F355" s="795"/>
      <c r="G355" s="795"/>
      <c r="H355" s="795"/>
      <c r="I355" s="795"/>
      <c r="J355" s="795"/>
      <c r="K355" s="795"/>
      <c r="L355" s="795"/>
      <c r="M355" s="795"/>
      <c r="N355" s="795"/>
      <c r="O355" s="795"/>
      <c r="P355" s="795"/>
      <c r="Q355" s="795"/>
      <c r="R355" s="795"/>
      <c r="S355" s="795"/>
      <c r="T355" s="883"/>
      <c r="U355" s="795"/>
      <c r="V355" s="795"/>
      <c r="W355" s="795"/>
      <c r="X355" s="795"/>
      <c r="Y355" s="795"/>
      <c r="Z355" s="795"/>
      <c r="AA355" s="795"/>
      <c r="AB355" s="795"/>
      <c r="AC355" s="795"/>
      <c r="AD355" s="795"/>
      <c r="AE355" s="795"/>
      <c r="AF355" s="795"/>
      <c r="AG355" s="795"/>
      <c r="AH355" s="795"/>
      <c r="AI355" s="795"/>
      <c r="AJ355" s="855"/>
      <c r="AK355" s="884"/>
      <c r="AL355" s="884"/>
      <c r="AM355" s="884"/>
      <c r="AN355" s="884"/>
      <c r="AO355" s="884"/>
      <c r="AP355" s="884"/>
      <c r="AQ355" s="884"/>
      <c r="AR355" s="884"/>
      <c r="AS355" s="884"/>
      <c r="AT355" s="884"/>
      <c r="AU355" s="884"/>
      <c r="AV355" s="884"/>
      <c r="AW355" s="884"/>
      <c r="AX355" s="884"/>
      <c r="AY355" s="884"/>
    </row>
    <row r="356" spans="1:51" ht="14.25">
      <c r="A356" s="1095"/>
      <c r="B356" s="1095"/>
      <c r="C356" s="991"/>
      <c r="D356" s="991"/>
      <c r="E356" s="795"/>
      <c r="F356" s="795"/>
      <c r="G356" s="795"/>
      <c r="H356" s="795"/>
      <c r="I356" s="795"/>
      <c r="J356" s="795"/>
      <c r="K356" s="795"/>
      <c r="L356" s="795"/>
      <c r="M356" s="795"/>
      <c r="N356" s="795"/>
      <c r="O356" s="795"/>
      <c r="P356" s="795"/>
      <c r="Q356" s="795"/>
      <c r="R356" s="795"/>
      <c r="S356" s="795"/>
      <c r="T356" s="883"/>
      <c r="U356" s="795"/>
      <c r="V356" s="795"/>
      <c r="W356" s="795"/>
      <c r="X356" s="795"/>
      <c r="Y356" s="795"/>
      <c r="Z356" s="795"/>
      <c r="AA356" s="795"/>
      <c r="AB356" s="795"/>
      <c r="AC356" s="795"/>
      <c r="AD356" s="795"/>
      <c r="AE356" s="795"/>
      <c r="AF356" s="795"/>
      <c r="AG356" s="795"/>
      <c r="AH356" s="795"/>
      <c r="AI356" s="795"/>
      <c r="AJ356" s="855"/>
      <c r="AK356" s="884"/>
      <c r="AL356" s="884"/>
      <c r="AM356" s="884"/>
      <c r="AN356" s="884"/>
      <c r="AO356" s="884"/>
      <c r="AP356" s="884"/>
      <c r="AQ356" s="884"/>
      <c r="AR356" s="884"/>
      <c r="AS356" s="884"/>
      <c r="AT356" s="884"/>
      <c r="AU356" s="884"/>
      <c r="AV356" s="884"/>
      <c r="AW356" s="884"/>
      <c r="AX356" s="884"/>
      <c r="AY356" s="884"/>
    </row>
    <row r="357" spans="1:51" ht="14.25">
      <c r="A357" s="1095"/>
      <c r="B357" s="1095"/>
      <c r="C357" s="991"/>
      <c r="D357" s="991"/>
      <c r="E357" s="795"/>
      <c r="F357" s="795"/>
      <c r="G357" s="795"/>
      <c r="H357" s="795"/>
      <c r="I357" s="795"/>
      <c r="J357" s="795"/>
      <c r="K357" s="795"/>
      <c r="L357" s="795"/>
      <c r="M357" s="795"/>
      <c r="N357" s="795"/>
      <c r="O357" s="795"/>
      <c r="P357" s="795"/>
      <c r="Q357" s="795"/>
      <c r="R357" s="795"/>
      <c r="S357" s="795"/>
      <c r="T357" s="883"/>
      <c r="U357" s="795"/>
      <c r="V357" s="795"/>
      <c r="W357" s="795"/>
      <c r="X357" s="795"/>
      <c r="Y357" s="795"/>
      <c r="Z357" s="795"/>
      <c r="AA357" s="795"/>
      <c r="AB357" s="795"/>
      <c r="AC357" s="795"/>
      <c r="AD357" s="795"/>
      <c r="AE357" s="795"/>
      <c r="AF357" s="795"/>
      <c r="AG357" s="795"/>
      <c r="AH357" s="795"/>
      <c r="AI357" s="795"/>
      <c r="AJ357" s="855"/>
      <c r="AK357" s="884"/>
      <c r="AL357" s="884"/>
      <c r="AM357" s="884"/>
      <c r="AN357" s="884"/>
      <c r="AO357" s="884"/>
      <c r="AP357" s="884"/>
      <c r="AQ357" s="884"/>
      <c r="AR357" s="884"/>
      <c r="AS357" s="884"/>
      <c r="AT357" s="884"/>
      <c r="AU357" s="884"/>
      <c r="AV357" s="884"/>
      <c r="AW357" s="884"/>
      <c r="AX357" s="884"/>
      <c r="AY357" s="884"/>
    </row>
    <row r="358" spans="1:51" ht="14.25">
      <c r="A358" s="1095"/>
      <c r="B358" s="1095"/>
      <c r="C358" s="991"/>
      <c r="D358" s="991"/>
      <c r="E358" s="795"/>
      <c r="F358" s="795"/>
      <c r="G358" s="795"/>
      <c r="H358" s="795"/>
      <c r="I358" s="795"/>
      <c r="J358" s="795"/>
      <c r="K358" s="795"/>
      <c r="L358" s="795"/>
      <c r="M358" s="795"/>
      <c r="N358" s="795"/>
      <c r="O358" s="795"/>
      <c r="P358" s="795"/>
      <c r="Q358" s="795"/>
      <c r="R358" s="795"/>
      <c r="S358" s="795"/>
      <c r="T358" s="883"/>
      <c r="U358" s="795"/>
      <c r="V358" s="795"/>
      <c r="W358" s="795"/>
      <c r="X358" s="795"/>
      <c r="Y358" s="795"/>
      <c r="Z358" s="795"/>
      <c r="AA358" s="795"/>
      <c r="AB358" s="795"/>
      <c r="AC358" s="795"/>
      <c r="AD358" s="795"/>
      <c r="AE358" s="795"/>
      <c r="AF358" s="795"/>
      <c r="AG358" s="795"/>
      <c r="AH358" s="795"/>
      <c r="AI358" s="795"/>
      <c r="AJ358" s="855"/>
      <c r="AK358" s="884"/>
      <c r="AL358" s="884"/>
      <c r="AM358" s="884"/>
      <c r="AN358" s="884"/>
      <c r="AO358" s="884"/>
      <c r="AP358" s="884"/>
      <c r="AQ358" s="884"/>
      <c r="AR358" s="884"/>
      <c r="AS358" s="884"/>
      <c r="AT358" s="884"/>
      <c r="AU358" s="884"/>
      <c r="AV358" s="884"/>
      <c r="AW358" s="884"/>
      <c r="AX358" s="884"/>
      <c r="AY358" s="884"/>
    </row>
    <row r="359" spans="1:51" ht="14.25">
      <c r="A359" s="1095"/>
      <c r="B359" s="1095"/>
      <c r="C359" s="991"/>
      <c r="D359" s="991"/>
      <c r="E359" s="991"/>
      <c r="F359" s="991"/>
      <c r="G359" s="991"/>
      <c r="H359" s="991"/>
      <c r="I359" s="991"/>
      <c r="J359" s="991"/>
      <c r="K359" s="991"/>
      <c r="L359" s="991"/>
      <c r="M359" s="991"/>
      <c r="N359" s="991"/>
      <c r="O359" s="991"/>
      <c r="P359" s="991"/>
      <c r="Q359" s="991"/>
      <c r="R359" s="991"/>
      <c r="S359" s="991"/>
      <c r="T359" s="991"/>
      <c r="U359" s="991"/>
      <c r="V359" s="991"/>
      <c r="W359" s="991"/>
      <c r="X359" s="991"/>
      <c r="Y359" s="991"/>
      <c r="Z359" s="991"/>
      <c r="AA359" s="991"/>
      <c r="AB359" s="991"/>
      <c r="AC359" s="991"/>
      <c r="AD359" s="991"/>
      <c r="AE359" s="991"/>
      <c r="AF359" s="991"/>
      <c r="AG359" s="991"/>
      <c r="AH359" s="991"/>
      <c r="AI359" s="991"/>
      <c r="AJ359" s="991"/>
      <c r="AK359" s="991"/>
      <c r="AL359" s="991"/>
      <c r="AM359" s="991"/>
      <c r="AN359" s="991"/>
      <c r="AO359" s="991"/>
      <c r="AP359" s="991"/>
      <c r="AQ359" s="991"/>
      <c r="AR359" s="991"/>
      <c r="AS359" s="991"/>
      <c r="AT359" s="991"/>
      <c r="AU359" s="991"/>
      <c r="AV359" s="991"/>
      <c r="AW359" s="991"/>
      <c r="AX359" s="991"/>
      <c r="AY359" s="991"/>
    </row>
    <row r="360" spans="1:51" ht="14.25">
      <c r="A360" s="1095"/>
      <c r="B360" s="1095"/>
      <c r="C360" s="991"/>
      <c r="D360" s="991"/>
      <c r="E360" s="991"/>
      <c r="F360" s="991"/>
      <c r="G360" s="991"/>
      <c r="H360" s="991"/>
      <c r="I360" s="991"/>
      <c r="J360" s="991"/>
      <c r="K360" s="991"/>
      <c r="L360" s="991"/>
      <c r="M360" s="991"/>
      <c r="N360" s="991"/>
      <c r="O360" s="991"/>
      <c r="P360" s="991"/>
      <c r="Q360" s="991"/>
      <c r="R360" s="991"/>
      <c r="S360" s="991"/>
      <c r="T360" s="991"/>
      <c r="U360" s="991"/>
      <c r="V360" s="991"/>
      <c r="W360" s="991"/>
      <c r="X360" s="991"/>
      <c r="Y360" s="991"/>
      <c r="Z360" s="991"/>
      <c r="AA360" s="991"/>
      <c r="AB360" s="991"/>
      <c r="AC360" s="991"/>
      <c r="AD360" s="991"/>
      <c r="AE360" s="991"/>
      <c r="AF360" s="991"/>
      <c r="AG360" s="991"/>
      <c r="AH360" s="991"/>
      <c r="AI360" s="991"/>
      <c r="AJ360" s="991"/>
      <c r="AK360" s="991"/>
      <c r="AL360" s="991"/>
      <c r="AM360" s="991"/>
      <c r="AN360" s="991"/>
      <c r="AO360" s="991"/>
      <c r="AP360" s="991"/>
      <c r="AQ360" s="991"/>
      <c r="AR360" s="991"/>
      <c r="AS360" s="991"/>
      <c r="AT360" s="991"/>
      <c r="AU360" s="991"/>
      <c r="AV360" s="991"/>
      <c r="AW360" s="991"/>
      <c r="AX360" s="991"/>
      <c r="AY360" s="991"/>
    </row>
    <row r="361" spans="1:51" ht="14.25">
      <c r="A361" s="1095"/>
      <c r="B361" s="1095"/>
      <c r="C361" s="991"/>
      <c r="D361" s="991"/>
      <c r="E361" s="991"/>
      <c r="F361" s="991"/>
      <c r="G361" s="991"/>
      <c r="H361" s="991"/>
      <c r="I361" s="991"/>
      <c r="J361" s="991"/>
      <c r="K361" s="991"/>
      <c r="L361" s="991"/>
      <c r="M361" s="991"/>
      <c r="N361" s="991"/>
      <c r="O361" s="991"/>
      <c r="P361" s="991"/>
      <c r="Q361" s="991"/>
      <c r="R361" s="991"/>
      <c r="S361" s="991"/>
      <c r="T361" s="991"/>
      <c r="U361" s="991"/>
      <c r="V361" s="991"/>
      <c r="W361" s="991"/>
      <c r="X361" s="991"/>
      <c r="Y361" s="991"/>
      <c r="Z361" s="991"/>
      <c r="AA361" s="991"/>
      <c r="AB361" s="991"/>
      <c r="AC361" s="991"/>
      <c r="AD361" s="991"/>
      <c r="AE361" s="991"/>
      <c r="AF361" s="991"/>
      <c r="AG361" s="991"/>
      <c r="AH361" s="991"/>
      <c r="AI361" s="991"/>
      <c r="AJ361" s="991"/>
      <c r="AK361" s="991"/>
      <c r="AL361" s="991"/>
      <c r="AM361" s="991"/>
      <c r="AN361" s="991"/>
      <c r="AO361" s="991"/>
      <c r="AP361" s="991"/>
      <c r="AQ361" s="991"/>
      <c r="AR361" s="991"/>
      <c r="AS361" s="991"/>
      <c r="AT361" s="991"/>
      <c r="AU361" s="991"/>
      <c r="AV361" s="991"/>
      <c r="AW361" s="991"/>
      <c r="AX361" s="991"/>
      <c r="AY361" s="991"/>
    </row>
    <row r="362" spans="1:51" ht="14.25">
      <c r="A362" s="1095"/>
      <c r="B362" s="1095"/>
      <c r="C362" s="991"/>
      <c r="D362" s="991"/>
      <c r="E362" s="991"/>
      <c r="F362" s="991"/>
      <c r="G362" s="991"/>
      <c r="H362" s="991"/>
      <c r="I362" s="991"/>
      <c r="J362" s="991"/>
      <c r="K362" s="991"/>
      <c r="L362" s="991"/>
      <c r="M362" s="991"/>
      <c r="N362" s="991"/>
      <c r="O362" s="991"/>
      <c r="P362" s="991"/>
      <c r="Q362" s="991"/>
      <c r="R362" s="991"/>
      <c r="S362" s="991"/>
      <c r="T362" s="991"/>
      <c r="U362" s="991"/>
      <c r="V362" s="991"/>
      <c r="W362" s="991"/>
      <c r="X362" s="991"/>
      <c r="Y362" s="991"/>
      <c r="Z362" s="991"/>
      <c r="AA362" s="991"/>
      <c r="AB362" s="991"/>
      <c r="AC362" s="991"/>
      <c r="AD362" s="991"/>
      <c r="AE362" s="991"/>
      <c r="AF362" s="991"/>
      <c r="AG362" s="991"/>
      <c r="AH362" s="991"/>
      <c r="AI362" s="991"/>
      <c r="AJ362" s="991"/>
      <c r="AK362" s="991"/>
      <c r="AL362" s="991"/>
      <c r="AM362" s="991"/>
      <c r="AN362" s="991"/>
      <c r="AO362" s="991"/>
      <c r="AP362" s="991"/>
      <c r="AQ362" s="991"/>
      <c r="AR362" s="991"/>
      <c r="AS362" s="991"/>
      <c r="AT362" s="991"/>
      <c r="AU362" s="991"/>
      <c r="AV362" s="991"/>
      <c r="AW362" s="991"/>
      <c r="AX362" s="991"/>
      <c r="AY362" s="991"/>
    </row>
    <row r="363" spans="1:51" ht="14.25">
      <c r="A363" s="1095"/>
      <c r="B363" s="1095"/>
      <c r="C363" s="991"/>
      <c r="D363" s="991"/>
      <c r="E363" s="991"/>
      <c r="F363" s="991"/>
      <c r="G363" s="991"/>
      <c r="H363" s="991"/>
      <c r="I363" s="991"/>
      <c r="J363" s="991"/>
      <c r="K363" s="991"/>
      <c r="L363" s="991"/>
      <c r="M363" s="991"/>
      <c r="N363" s="991"/>
      <c r="O363" s="991"/>
      <c r="P363" s="991"/>
      <c r="Q363" s="991"/>
      <c r="R363" s="991"/>
      <c r="S363" s="991"/>
      <c r="T363" s="991"/>
      <c r="U363" s="991"/>
      <c r="V363" s="991"/>
      <c r="W363" s="991"/>
      <c r="X363" s="991"/>
      <c r="Y363" s="991"/>
      <c r="Z363" s="991"/>
      <c r="AA363" s="991"/>
      <c r="AB363" s="991"/>
      <c r="AC363" s="991"/>
      <c r="AD363" s="991"/>
      <c r="AE363" s="991"/>
      <c r="AF363" s="991"/>
      <c r="AG363" s="991"/>
      <c r="AH363" s="991"/>
      <c r="AI363" s="991"/>
      <c r="AJ363" s="991"/>
      <c r="AK363" s="991"/>
      <c r="AL363" s="991"/>
      <c r="AM363" s="991"/>
      <c r="AN363" s="991"/>
      <c r="AO363" s="991"/>
      <c r="AP363" s="991"/>
      <c r="AQ363" s="991"/>
      <c r="AR363" s="991"/>
      <c r="AS363" s="991"/>
      <c r="AT363" s="991"/>
      <c r="AU363" s="991"/>
      <c r="AV363" s="991"/>
      <c r="AW363" s="991"/>
      <c r="AX363" s="991"/>
      <c r="AY363" s="991"/>
    </row>
    <row r="364" spans="1:51" ht="14.25">
      <c r="A364" s="1095"/>
      <c r="B364" s="1095"/>
      <c r="C364" s="991"/>
      <c r="D364" s="991"/>
      <c r="E364" s="991"/>
      <c r="F364" s="991"/>
      <c r="G364" s="991"/>
      <c r="H364" s="991"/>
      <c r="I364" s="991"/>
      <c r="J364" s="991"/>
      <c r="K364" s="991"/>
      <c r="L364" s="991"/>
      <c r="M364" s="991"/>
      <c r="N364" s="991"/>
      <c r="O364" s="991"/>
      <c r="P364" s="991"/>
      <c r="Q364" s="991"/>
      <c r="R364" s="991"/>
      <c r="S364" s="991"/>
      <c r="T364" s="991"/>
      <c r="U364" s="991"/>
      <c r="V364" s="991"/>
      <c r="W364" s="991"/>
      <c r="X364" s="991"/>
      <c r="Y364" s="991"/>
      <c r="Z364" s="991"/>
      <c r="AA364" s="991"/>
      <c r="AB364" s="991"/>
      <c r="AC364" s="991"/>
      <c r="AD364" s="991"/>
      <c r="AE364" s="991"/>
      <c r="AF364" s="991"/>
      <c r="AG364" s="991"/>
      <c r="AH364" s="991"/>
      <c r="AI364" s="991"/>
      <c r="AJ364" s="991"/>
      <c r="AK364" s="991"/>
      <c r="AL364" s="991"/>
      <c r="AM364" s="991"/>
      <c r="AN364" s="991"/>
      <c r="AO364" s="991"/>
      <c r="AP364" s="991"/>
      <c r="AQ364" s="991"/>
      <c r="AR364" s="991"/>
      <c r="AS364" s="991"/>
      <c r="AT364" s="991"/>
      <c r="AU364" s="991"/>
      <c r="AV364" s="991"/>
      <c r="AW364" s="991"/>
      <c r="AX364" s="991"/>
      <c r="AY364" s="991"/>
    </row>
    <row r="365" spans="1:51" ht="14.25">
      <c r="A365" s="1095"/>
      <c r="B365" s="1095"/>
      <c r="C365" s="991"/>
      <c r="D365" s="991"/>
      <c r="E365" s="991"/>
      <c r="F365" s="991"/>
      <c r="G365" s="991"/>
      <c r="H365" s="991"/>
      <c r="I365" s="991"/>
      <c r="J365" s="991"/>
      <c r="K365" s="991"/>
      <c r="L365" s="991"/>
      <c r="M365" s="991"/>
      <c r="N365" s="991"/>
      <c r="O365" s="991"/>
      <c r="P365" s="991"/>
      <c r="Q365" s="991"/>
      <c r="R365" s="991"/>
      <c r="S365" s="991"/>
      <c r="T365" s="991"/>
      <c r="U365" s="991"/>
      <c r="V365" s="991"/>
      <c r="W365" s="991"/>
      <c r="X365" s="991"/>
      <c r="Y365" s="991"/>
      <c r="Z365" s="991"/>
      <c r="AA365" s="991"/>
      <c r="AB365" s="991"/>
      <c r="AC365" s="991"/>
      <c r="AD365" s="991"/>
      <c r="AE365" s="991"/>
      <c r="AF365" s="991"/>
      <c r="AG365" s="991"/>
      <c r="AH365" s="991"/>
      <c r="AI365" s="991"/>
      <c r="AJ365" s="991"/>
      <c r="AK365" s="991"/>
      <c r="AL365" s="991"/>
      <c r="AM365" s="991"/>
      <c r="AN365" s="991"/>
      <c r="AO365" s="991"/>
      <c r="AP365" s="991"/>
      <c r="AQ365" s="991"/>
      <c r="AR365" s="991"/>
      <c r="AS365" s="991"/>
      <c r="AT365" s="991"/>
      <c r="AU365" s="991"/>
      <c r="AV365" s="991"/>
      <c r="AW365" s="991"/>
      <c r="AX365" s="991"/>
      <c r="AY365" s="991"/>
    </row>
    <row r="366" spans="1:51" ht="14.25">
      <c r="A366" s="1095"/>
      <c r="B366" s="1095"/>
      <c r="C366" s="991"/>
      <c r="D366" s="991"/>
      <c r="E366" s="991"/>
      <c r="F366" s="991"/>
      <c r="G366" s="991"/>
      <c r="H366" s="991"/>
      <c r="I366" s="991"/>
      <c r="J366" s="991"/>
      <c r="K366" s="991"/>
      <c r="L366" s="991"/>
      <c r="M366" s="991"/>
      <c r="N366" s="991"/>
      <c r="O366" s="991"/>
      <c r="P366" s="991"/>
      <c r="Q366" s="991"/>
      <c r="R366" s="991"/>
      <c r="S366" s="991"/>
      <c r="T366" s="991"/>
      <c r="U366" s="991"/>
      <c r="V366" s="991"/>
      <c r="W366" s="991"/>
      <c r="X366" s="991"/>
      <c r="Y366" s="991"/>
      <c r="Z366" s="991"/>
      <c r="AA366" s="991"/>
      <c r="AB366" s="991"/>
      <c r="AC366" s="991"/>
      <c r="AD366" s="991"/>
      <c r="AE366" s="991"/>
      <c r="AF366" s="991"/>
      <c r="AG366" s="991"/>
      <c r="AH366" s="991"/>
      <c r="AI366" s="991"/>
      <c r="AJ366" s="991"/>
      <c r="AK366" s="991"/>
      <c r="AL366" s="991"/>
      <c r="AM366" s="991"/>
      <c r="AN366" s="991"/>
      <c r="AO366" s="991"/>
      <c r="AP366" s="991"/>
      <c r="AQ366" s="991"/>
      <c r="AR366" s="991"/>
      <c r="AS366" s="991"/>
      <c r="AT366" s="991"/>
      <c r="AU366" s="991"/>
      <c r="AV366" s="991"/>
      <c r="AW366" s="991"/>
      <c r="AX366" s="991"/>
      <c r="AY366" s="991"/>
    </row>
    <row r="367" spans="1:51" ht="14.25">
      <c r="A367" s="1095"/>
      <c r="B367" s="1095"/>
      <c r="C367" s="991"/>
      <c r="D367" s="991"/>
      <c r="E367" s="991"/>
      <c r="F367" s="991"/>
      <c r="G367" s="991"/>
      <c r="H367" s="991"/>
      <c r="I367" s="991"/>
      <c r="J367" s="991"/>
      <c r="K367" s="991"/>
      <c r="L367" s="991"/>
      <c r="M367" s="991"/>
      <c r="N367" s="991"/>
      <c r="O367" s="991"/>
      <c r="P367" s="991"/>
      <c r="Q367" s="991"/>
      <c r="R367" s="991"/>
      <c r="S367" s="991"/>
      <c r="T367" s="991"/>
      <c r="U367" s="991"/>
      <c r="V367" s="991"/>
      <c r="W367" s="991"/>
      <c r="X367" s="991"/>
      <c r="Y367" s="991"/>
      <c r="Z367" s="991"/>
      <c r="AA367" s="991"/>
      <c r="AB367" s="991"/>
      <c r="AC367" s="991"/>
      <c r="AD367" s="991"/>
      <c r="AE367" s="991"/>
      <c r="AF367" s="991"/>
      <c r="AG367" s="991"/>
      <c r="AH367" s="991"/>
      <c r="AI367" s="991"/>
      <c r="AJ367" s="991"/>
      <c r="AK367" s="991"/>
      <c r="AL367" s="991"/>
      <c r="AM367" s="991"/>
      <c r="AN367" s="991"/>
      <c r="AO367" s="991"/>
      <c r="AP367" s="991"/>
      <c r="AQ367" s="991"/>
      <c r="AR367" s="991"/>
      <c r="AS367" s="991"/>
      <c r="AT367" s="991"/>
      <c r="AU367" s="991"/>
      <c r="AV367" s="991"/>
      <c r="AW367" s="991"/>
      <c r="AX367" s="991"/>
      <c r="AY367" s="991"/>
    </row>
    <row r="368" spans="1:51" ht="14.25">
      <c r="A368" s="1095"/>
      <c r="B368" s="1095"/>
      <c r="C368" s="991"/>
      <c r="D368" s="991"/>
      <c r="E368" s="991"/>
      <c r="F368" s="991"/>
      <c r="G368" s="991"/>
      <c r="H368" s="991"/>
      <c r="I368" s="991"/>
      <c r="J368" s="991"/>
      <c r="K368" s="991"/>
      <c r="L368" s="991"/>
      <c r="M368" s="991"/>
      <c r="N368" s="991"/>
      <c r="O368" s="991"/>
      <c r="P368" s="991"/>
      <c r="Q368" s="991"/>
      <c r="R368" s="991"/>
      <c r="S368" s="991"/>
      <c r="T368" s="991"/>
      <c r="U368" s="991"/>
      <c r="V368" s="991"/>
      <c r="W368" s="991"/>
      <c r="X368" s="991"/>
      <c r="Y368" s="991"/>
      <c r="Z368" s="991"/>
      <c r="AA368" s="991"/>
      <c r="AB368" s="991"/>
      <c r="AC368" s="991"/>
      <c r="AD368" s="991"/>
      <c r="AE368" s="991"/>
      <c r="AF368" s="991"/>
      <c r="AG368" s="991"/>
      <c r="AH368" s="991"/>
      <c r="AI368" s="991"/>
      <c r="AJ368" s="991"/>
      <c r="AK368" s="991"/>
      <c r="AL368" s="991"/>
      <c r="AM368" s="991"/>
      <c r="AN368" s="991"/>
      <c r="AO368" s="991"/>
      <c r="AP368" s="991"/>
      <c r="AQ368" s="991"/>
      <c r="AR368" s="991"/>
      <c r="AS368" s="991"/>
      <c r="AT368" s="991"/>
      <c r="AU368" s="991"/>
      <c r="AV368" s="991"/>
      <c r="AW368" s="991"/>
      <c r="AX368" s="991"/>
      <c r="AY368" s="991"/>
    </row>
    <row r="369" spans="1:51" ht="14.25">
      <c r="A369" s="1095"/>
      <c r="B369" s="1095"/>
      <c r="C369" s="991"/>
      <c r="D369" s="991"/>
      <c r="E369" s="991"/>
      <c r="F369" s="991"/>
      <c r="G369" s="991"/>
      <c r="H369" s="991"/>
      <c r="I369" s="991"/>
      <c r="J369" s="991"/>
      <c r="K369" s="991"/>
      <c r="L369" s="991"/>
      <c r="M369" s="991"/>
      <c r="N369" s="991"/>
      <c r="O369" s="991"/>
      <c r="P369" s="991"/>
      <c r="Q369" s="991"/>
      <c r="R369" s="991"/>
      <c r="S369" s="991"/>
      <c r="T369" s="991"/>
      <c r="U369" s="991"/>
      <c r="V369" s="991"/>
      <c r="W369" s="991"/>
      <c r="X369" s="991"/>
      <c r="Y369" s="991"/>
      <c r="Z369" s="991"/>
      <c r="AA369" s="991"/>
      <c r="AB369" s="991"/>
      <c r="AC369" s="991"/>
      <c r="AD369" s="991"/>
      <c r="AE369" s="991"/>
      <c r="AF369" s="991"/>
      <c r="AG369" s="991"/>
      <c r="AH369" s="991"/>
      <c r="AI369" s="991"/>
      <c r="AJ369" s="991"/>
      <c r="AK369" s="991"/>
      <c r="AL369" s="991"/>
      <c r="AM369" s="991"/>
      <c r="AN369" s="991"/>
      <c r="AO369" s="991"/>
      <c r="AP369" s="991"/>
      <c r="AQ369" s="991"/>
      <c r="AR369" s="991"/>
      <c r="AS369" s="991"/>
      <c r="AT369" s="991"/>
      <c r="AU369" s="991"/>
      <c r="AV369" s="991"/>
      <c r="AW369" s="991"/>
      <c r="AX369" s="991"/>
      <c r="AY369" s="991"/>
    </row>
    <row r="370" spans="1:51" ht="14.25">
      <c r="A370" s="1095"/>
      <c r="B370" s="1095"/>
      <c r="C370" s="991"/>
      <c r="D370" s="991"/>
      <c r="E370" s="991"/>
      <c r="F370" s="991"/>
      <c r="G370" s="991"/>
      <c r="H370" s="991"/>
      <c r="I370" s="991"/>
      <c r="J370" s="991"/>
      <c r="K370" s="991"/>
      <c r="L370" s="991"/>
      <c r="M370" s="991"/>
      <c r="N370" s="991"/>
      <c r="O370" s="991"/>
      <c r="P370" s="991"/>
      <c r="Q370" s="991"/>
      <c r="R370" s="991"/>
      <c r="S370" s="991"/>
      <c r="T370" s="991"/>
      <c r="U370" s="991"/>
      <c r="V370" s="991"/>
      <c r="W370" s="991"/>
      <c r="X370" s="991"/>
      <c r="Y370" s="991"/>
      <c r="Z370" s="991"/>
      <c r="AA370" s="991"/>
      <c r="AB370" s="991"/>
      <c r="AC370" s="991"/>
      <c r="AD370" s="991"/>
      <c r="AE370" s="991"/>
      <c r="AF370" s="991"/>
      <c r="AG370" s="991"/>
      <c r="AH370" s="991"/>
      <c r="AI370" s="991"/>
      <c r="AJ370" s="991"/>
      <c r="AK370" s="991"/>
      <c r="AL370" s="991"/>
      <c r="AM370" s="991"/>
      <c r="AN370" s="991"/>
      <c r="AO370" s="991"/>
      <c r="AP370" s="991"/>
      <c r="AQ370" s="991"/>
      <c r="AR370" s="991"/>
      <c r="AS370" s="991"/>
      <c r="AT370" s="991"/>
      <c r="AU370" s="991"/>
      <c r="AV370" s="991"/>
      <c r="AW370" s="991"/>
      <c r="AX370" s="991"/>
      <c r="AY370" s="991"/>
    </row>
    <row r="371" spans="1:51" ht="14.25">
      <c r="A371" s="1095"/>
      <c r="B371" s="1095"/>
      <c r="C371" s="991"/>
      <c r="D371" s="991"/>
      <c r="E371" s="991"/>
      <c r="F371" s="991"/>
      <c r="G371" s="991"/>
      <c r="H371" s="991"/>
      <c r="I371" s="991"/>
      <c r="J371" s="991"/>
      <c r="K371" s="991"/>
      <c r="L371" s="991"/>
      <c r="M371" s="991"/>
      <c r="N371" s="991"/>
      <c r="O371" s="991"/>
      <c r="P371" s="991"/>
      <c r="Q371" s="991"/>
      <c r="R371" s="991"/>
      <c r="S371" s="991"/>
      <c r="T371" s="991"/>
      <c r="U371" s="991"/>
      <c r="V371" s="991"/>
      <c r="W371" s="991"/>
      <c r="X371" s="991"/>
      <c r="Y371" s="991"/>
      <c r="Z371" s="991"/>
      <c r="AA371" s="991"/>
      <c r="AB371" s="991"/>
      <c r="AC371" s="991"/>
      <c r="AD371" s="991"/>
      <c r="AE371" s="991"/>
      <c r="AF371" s="991"/>
      <c r="AG371" s="991"/>
      <c r="AH371" s="991"/>
      <c r="AI371" s="991"/>
      <c r="AJ371" s="991"/>
      <c r="AK371" s="991"/>
      <c r="AL371" s="991"/>
      <c r="AM371" s="991"/>
      <c r="AN371" s="991"/>
      <c r="AO371" s="991"/>
      <c r="AP371" s="991"/>
      <c r="AQ371" s="991"/>
      <c r="AR371" s="991"/>
      <c r="AS371" s="991"/>
      <c r="AT371" s="991"/>
      <c r="AU371" s="991"/>
      <c r="AV371" s="991"/>
      <c r="AW371" s="991"/>
      <c r="AX371" s="991"/>
      <c r="AY371" s="991"/>
    </row>
    <row r="372" spans="1:51" ht="14.25">
      <c r="A372" s="1095"/>
      <c r="B372" s="1095"/>
      <c r="C372" s="991"/>
      <c r="D372" s="991"/>
      <c r="E372" s="991"/>
      <c r="F372" s="991"/>
      <c r="G372" s="991"/>
      <c r="H372" s="991"/>
      <c r="I372" s="991"/>
      <c r="J372" s="991"/>
      <c r="K372" s="991"/>
      <c r="L372" s="991"/>
      <c r="M372" s="991"/>
      <c r="N372" s="991"/>
      <c r="O372" s="991"/>
      <c r="P372" s="991"/>
      <c r="Q372" s="991"/>
      <c r="R372" s="991"/>
      <c r="S372" s="991"/>
      <c r="T372" s="991"/>
      <c r="U372" s="991"/>
      <c r="V372" s="991"/>
      <c r="W372" s="991"/>
      <c r="X372" s="991"/>
      <c r="Y372" s="991"/>
      <c r="Z372" s="991"/>
      <c r="AA372" s="991"/>
      <c r="AB372" s="991"/>
      <c r="AC372" s="991"/>
      <c r="AD372" s="991"/>
      <c r="AE372" s="991"/>
      <c r="AF372" s="991"/>
      <c r="AG372" s="991"/>
      <c r="AH372" s="991"/>
      <c r="AI372" s="991"/>
      <c r="AJ372" s="991"/>
      <c r="AK372" s="991"/>
      <c r="AL372" s="991"/>
      <c r="AM372" s="991"/>
      <c r="AN372" s="991"/>
      <c r="AO372" s="991"/>
      <c r="AP372" s="991"/>
      <c r="AQ372" s="991"/>
      <c r="AR372" s="991"/>
      <c r="AS372" s="991"/>
      <c r="AT372" s="991"/>
      <c r="AU372" s="991"/>
      <c r="AV372" s="991"/>
      <c r="AW372" s="991"/>
      <c r="AX372" s="991"/>
      <c r="AY372" s="991"/>
    </row>
    <row r="373" spans="1:51" ht="14.25">
      <c r="A373" s="1095"/>
      <c r="B373" s="1095"/>
      <c r="C373" s="991"/>
      <c r="D373" s="991"/>
      <c r="E373" s="991"/>
      <c r="F373" s="991"/>
      <c r="G373" s="991"/>
      <c r="H373" s="991"/>
      <c r="I373" s="991"/>
      <c r="J373" s="991"/>
      <c r="K373" s="991"/>
      <c r="L373" s="991"/>
      <c r="M373" s="991"/>
      <c r="N373" s="991"/>
      <c r="O373" s="991"/>
      <c r="P373" s="991"/>
      <c r="Q373" s="991"/>
      <c r="R373" s="991"/>
      <c r="S373" s="991"/>
      <c r="T373" s="991"/>
      <c r="U373" s="991"/>
      <c r="V373" s="991"/>
      <c r="W373" s="991"/>
      <c r="X373" s="991"/>
      <c r="Y373" s="991"/>
      <c r="Z373" s="991"/>
      <c r="AA373" s="991"/>
      <c r="AB373" s="991"/>
      <c r="AC373" s="991"/>
      <c r="AD373" s="991"/>
      <c r="AE373" s="991"/>
      <c r="AF373" s="991"/>
      <c r="AG373" s="991"/>
      <c r="AH373" s="991"/>
      <c r="AI373" s="991"/>
      <c r="AJ373" s="991"/>
      <c r="AK373" s="991"/>
      <c r="AL373" s="991"/>
      <c r="AM373" s="991"/>
      <c r="AN373" s="991"/>
      <c r="AO373" s="991"/>
      <c r="AP373" s="991"/>
      <c r="AQ373" s="991"/>
      <c r="AR373" s="991"/>
      <c r="AS373" s="991"/>
      <c r="AT373" s="991"/>
      <c r="AU373" s="991"/>
      <c r="AV373" s="991"/>
      <c r="AW373" s="991"/>
      <c r="AX373" s="991"/>
      <c r="AY373" s="991"/>
    </row>
    <row r="374" spans="1:51" ht="14.25">
      <c r="A374" s="1095"/>
      <c r="B374" s="1095"/>
      <c r="C374" s="991"/>
      <c r="D374" s="991"/>
      <c r="E374" s="991"/>
      <c r="F374" s="991"/>
      <c r="G374" s="991"/>
      <c r="H374" s="991"/>
      <c r="I374" s="991"/>
      <c r="J374" s="991"/>
      <c r="K374" s="991"/>
      <c r="L374" s="991"/>
      <c r="M374" s="991"/>
      <c r="N374" s="991"/>
      <c r="O374" s="991"/>
      <c r="P374" s="991"/>
      <c r="Q374" s="991"/>
      <c r="R374" s="991"/>
      <c r="S374" s="991"/>
      <c r="T374" s="991"/>
      <c r="U374" s="991"/>
      <c r="V374" s="991"/>
      <c r="W374" s="991"/>
      <c r="X374" s="991"/>
      <c r="Y374" s="991"/>
      <c r="Z374" s="991"/>
      <c r="AA374" s="991"/>
      <c r="AB374" s="991"/>
      <c r="AC374" s="991"/>
      <c r="AD374" s="991"/>
      <c r="AE374" s="991"/>
      <c r="AF374" s="991"/>
      <c r="AG374" s="991"/>
      <c r="AH374" s="991"/>
      <c r="AI374" s="991"/>
      <c r="AJ374" s="991"/>
      <c r="AK374" s="991"/>
      <c r="AL374" s="991"/>
      <c r="AM374" s="991"/>
      <c r="AN374" s="991"/>
      <c r="AO374" s="991"/>
      <c r="AP374" s="991"/>
      <c r="AQ374" s="991"/>
      <c r="AR374" s="991"/>
      <c r="AS374" s="991"/>
      <c r="AT374" s="991"/>
      <c r="AU374" s="991"/>
      <c r="AV374" s="991"/>
      <c r="AW374" s="991"/>
      <c r="AX374" s="991"/>
      <c r="AY374" s="991"/>
    </row>
    <row r="375" spans="1:51" ht="14.25">
      <c r="A375" s="1095"/>
      <c r="B375" s="1095"/>
      <c r="C375" s="991"/>
      <c r="D375" s="991"/>
      <c r="E375" s="991"/>
      <c r="F375" s="991"/>
      <c r="G375" s="991"/>
      <c r="H375" s="991"/>
      <c r="I375" s="991"/>
      <c r="J375" s="991"/>
      <c r="K375" s="991"/>
      <c r="L375" s="991"/>
      <c r="M375" s="991"/>
      <c r="N375" s="991"/>
      <c r="O375" s="991"/>
      <c r="P375" s="991"/>
      <c r="Q375" s="991"/>
      <c r="R375" s="991"/>
      <c r="S375" s="991"/>
      <c r="T375" s="991"/>
      <c r="U375" s="991"/>
      <c r="V375" s="991"/>
      <c r="W375" s="991"/>
      <c r="X375" s="991"/>
      <c r="Y375" s="991"/>
      <c r="Z375" s="991"/>
      <c r="AA375" s="991"/>
      <c r="AB375" s="991"/>
      <c r="AC375" s="991"/>
      <c r="AD375" s="991"/>
      <c r="AE375" s="991"/>
      <c r="AF375" s="991"/>
      <c r="AG375" s="991"/>
      <c r="AH375" s="991"/>
      <c r="AI375" s="991"/>
      <c r="AJ375" s="991"/>
      <c r="AK375" s="991"/>
      <c r="AL375" s="991"/>
      <c r="AM375" s="991"/>
      <c r="AN375" s="991"/>
      <c r="AO375" s="991"/>
      <c r="AP375" s="991"/>
      <c r="AQ375" s="991"/>
      <c r="AR375" s="991"/>
      <c r="AS375" s="991"/>
      <c r="AT375" s="991"/>
      <c r="AU375" s="991"/>
      <c r="AV375" s="991"/>
      <c r="AW375" s="991"/>
      <c r="AX375" s="991"/>
      <c r="AY375" s="991"/>
    </row>
    <row r="376" spans="1:51" ht="14.25">
      <c r="A376" s="1095"/>
      <c r="B376" s="1095"/>
      <c r="C376" s="991"/>
      <c r="D376" s="991"/>
      <c r="E376" s="991"/>
      <c r="F376" s="991"/>
      <c r="G376" s="991"/>
      <c r="H376" s="991"/>
      <c r="I376" s="991"/>
      <c r="J376" s="991"/>
      <c r="K376" s="991"/>
      <c r="L376" s="991"/>
      <c r="M376" s="991"/>
      <c r="N376" s="991"/>
      <c r="O376" s="991"/>
      <c r="P376" s="991"/>
      <c r="Q376" s="991"/>
      <c r="R376" s="991"/>
      <c r="S376" s="991"/>
      <c r="T376" s="991"/>
      <c r="U376" s="991"/>
      <c r="V376" s="991"/>
      <c r="W376" s="991"/>
      <c r="X376" s="991"/>
      <c r="Y376" s="991"/>
      <c r="Z376" s="991"/>
      <c r="AA376" s="991"/>
      <c r="AB376" s="991"/>
      <c r="AC376" s="991"/>
      <c r="AD376" s="991"/>
      <c r="AE376" s="991"/>
      <c r="AF376" s="991"/>
      <c r="AG376" s="991"/>
      <c r="AH376" s="991"/>
      <c r="AI376" s="991"/>
      <c r="AJ376" s="991"/>
      <c r="AK376" s="991"/>
      <c r="AL376" s="991"/>
      <c r="AM376" s="991"/>
      <c r="AN376" s="991"/>
      <c r="AO376" s="991"/>
      <c r="AP376" s="991"/>
      <c r="AQ376" s="991"/>
      <c r="AR376" s="991"/>
      <c r="AS376" s="991"/>
      <c r="AT376" s="991"/>
      <c r="AU376" s="991"/>
      <c r="AV376" s="991"/>
      <c r="AW376" s="991"/>
      <c r="AX376" s="991"/>
      <c r="AY376" s="991"/>
    </row>
    <row r="377" spans="1:51" ht="14.25">
      <c r="A377" s="1095"/>
      <c r="B377" s="1095"/>
      <c r="C377" s="991"/>
      <c r="D377" s="991"/>
      <c r="E377" s="991"/>
      <c r="F377" s="991"/>
      <c r="G377" s="991"/>
      <c r="H377" s="991"/>
      <c r="I377" s="991"/>
      <c r="J377" s="991"/>
      <c r="K377" s="991"/>
      <c r="L377" s="991"/>
      <c r="M377" s="991"/>
      <c r="N377" s="991"/>
      <c r="O377" s="991"/>
      <c r="P377" s="991"/>
      <c r="Q377" s="991"/>
      <c r="R377" s="991"/>
      <c r="S377" s="991"/>
      <c r="T377" s="991"/>
      <c r="U377" s="991"/>
      <c r="V377" s="991"/>
      <c r="W377" s="991"/>
      <c r="X377" s="991"/>
      <c r="Y377" s="991"/>
      <c r="Z377" s="991"/>
      <c r="AA377" s="991"/>
      <c r="AB377" s="991"/>
      <c r="AC377" s="991"/>
      <c r="AD377" s="991"/>
      <c r="AE377" s="991"/>
      <c r="AF377" s="991"/>
      <c r="AG377" s="991"/>
      <c r="AH377" s="991"/>
      <c r="AI377" s="991"/>
      <c r="AJ377" s="991"/>
      <c r="AK377" s="991"/>
      <c r="AL377" s="991"/>
      <c r="AM377" s="991"/>
      <c r="AN377" s="991"/>
      <c r="AO377" s="991"/>
      <c r="AP377" s="991"/>
      <c r="AQ377" s="991"/>
      <c r="AR377" s="991"/>
      <c r="AS377" s="991"/>
      <c r="AT377" s="991"/>
      <c r="AU377" s="991"/>
      <c r="AV377" s="991"/>
      <c r="AW377" s="991"/>
      <c r="AX377" s="991"/>
      <c r="AY377" s="991"/>
    </row>
    <row r="378" spans="1:51" ht="14.25">
      <c r="A378" s="1095"/>
      <c r="B378" s="1095"/>
      <c r="C378" s="991"/>
      <c r="D378" s="991"/>
      <c r="E378" s="991"/>
      <c r="F378" s="991"/>
      <c r="G378" s="991"/>
      <c r="H378" s="991"/>
      <c r="I378" s="991"/>
      <c r="J378" s="991"/>
      <c r="K378" s="991"/>
      <c r="L378" s="991"/>
      <c r="M378" s="991"/>
      <c r="N378" s="991"/>
      <c r="O378" s="991"/>
      <c r="P378" s="991"/>
      <c r="Q378" s="991"/>
      <c r="R378" s="991"/>
      <c r="S378" s="991"/>
      <c r="T378" s="991"/>
      <c r="U378" s="991"/>
      <c r="V378" s="991"/>
      <c r="W378" s="991"/>
      <c r="X378" s="991"/>
      <c r="Y378" s="991"/>
      <c r="Z378" s="991"/>
      <c r="AA378" s="991"/>
      <c r="AB378" s="991"/>
      <c r="AC378" s="991"/>
      <c r="AD378" s="991"/>
      <c r="AE378" s="991"/>
      <c r="AF378" s="991"/>
      <c r="AG378" s="991"/>
      <c r="AH378" s="991"/>
      <c r="AI378" s="991"/>
      <c r="AJ378" s="991"/>
      <c r="AK378" s="991"/>
      <c r="AL378" s="991"/>
      <c r="AM378" s="991"/>
      <c r="AN378" s="991"/>
      <c r="AO378" s="991"/>
      <c r="AP378" s="991"/>
      <c r="AQ378" s="991"/>
      <c r="AR378" s="991"/>
      <c r="AS378" s="991"/>
      <c r="AT378" s="991"/>
      <c r="AU378" s="991"/>
      <c r="AV378" s="991"/>
      <c r="AW378" s="991"/>
      <c r="AX378" s="991"/>
      <c r="AY378" s="991"/>
    </row>
    <row r="379" spans="1:51" ht="14.25">
      <c r="A379" s="1095"/>
      <c r="B379" s="1095"/>
      <c r="C379" s="991"/>
      <c r="D379" s="991"/>
      <c r="E379" s="991"/>
      <c r="F379" s="991"/>
      <c r="G379" s="991"/>
      <c r="H379" s="991"/>
      <c r="I379" s="991"/>
      <c r="J379" s="991"/>
      <c r="K379" s="991"/>
      <c r="L379" s="991"/>
      <c r="M379" s="991"/>
      <c r="N379" s="991"/>
      <c r="O379" s="991"/>
      <c r="P379" s="991"/>
      <c r="Q379" s="991"/>
      <c r="R379" s="991"/>
      <c r="S379" s="991"/>
      <c r="T379" s="991"/>
      <c r="U379" s="991"/>
      <c r="V379" s="991"/>
      <c r="W379" s="991"/>
      <c r="X379" s="991"/>
      <c r="Y379" s="991"/>
      <c r="Z379" s="991"/>
      <c r="AA379" s="991"/>
      <c r="AB379" s="991"/>
      <c r="AC379" s="991"/>
      <c r="AD379" s="991"/>
      <c r="AE379" s="991"/>
      <c r="AF379" s="991"/>
      <c r="AG379" s="991"/>
      <c r="AH379" s="991"/>
      <c r="AI379" s="991"/>
      <c r="AJ379" s="991"/>
      <c r="AK379" s="991"/>
      <c r="AL379" s="991"/>
      <c r="AM379" s="991"/>
      <c r="AN379" s="991"/>
      <c r="AO379" s="991"/>
      <c r="AP379" s="991"/>
      <c r="AQ379" s="991"/>
      <c r="AR379" s="991"/>
      <c r="AS379" s="991"/>
      <c r="AT379" s="991"/>
      <c r="AU379" s="991"/>
      <c r="AV379" s="991"/>
      <c r="AW379" s="991"/>
      <c r="AX379" s="991"/>
      <c r="AY379" s="991"/>
    </row>
    <row r="380" spans="1:51" ht="14.25">
      <c r="A380" s="1095"/>
      <c r="B380" s="1095"/>
      <c r="C380" s="991"/>
      <c r="D380" s="991"/>
      <c r="E380" s="991"/>
      <c r="F380" s="991"/>
      <c r="G380" s="991"/>
      <c r="H380" s="991"/>
      <c r="I380" s="991"/>
      <c r="J380" s="991"/>
      <c r="K380" s="991"/>
      <c r="L380" s="991"/>
      <c r="M380" s="991"/>
      <c r="N380" s="991"/>
      <c r="O380" s="991"/>
      <c r="P380" s="991"/>
      <c r="Q380" s="991"/>
      <c r="R380" s="991"/>
      <c r="S380" s="991"/>
      <c r="T380" s="991"/>
      <c r="U380" s="991"/>
      <c r="V380" s="991"/>
      <c r="W380" s="991"/>
      <c r="X380" s="991"/>
      <c r="Y380" s="991"/>
      <c r="Z380" s="991"/>
      <c r="AA380" s="991"/>
      <c r="AB380" s="991"/>
      <c r="AC380" s="991"/>
      <c r="AD380" s="991"/>
      <c r="AE380" s="991"/>
      <c r="AF380" s="991"/>
      <c r="AG380" s="991"/>
      <c r="AH380" s="991"/>
      <c r="AI380" s="991"/>
      <c r="AJ380" s="991"/>
      <c r="AK380" s="991"/>
      <c r="AL380" s="991"/>
      <c r="AM380" s="991"/>
      <c r="AN380" s="991"/>
      <c r="AO380" s="991"/>
      <c r="AP380" s="991"/>
      <c r="AQ380" s="991"/>
      <c r="AR380" s="991"/>
      <c r="AS380" s="991"/>
      <c r="AT380" s="991"/>
      <c r="AU380" s="991"/>
      <c r="AV380" s="991"/>
      <c r="AW380" s="991"/>
      <c r="AX380" s="991"/>
      <c r="AY380" s="991"/>
    </row>
    <row r="381" spans="1:51" ht="14.25">
      <c r="A381" s="1095"/>
      <c r="B381" s="1095"/>
      <c r="C381" s="991"/>
      <c r="D381" s="991"/>
      <c r="E381" s="991"/>
      <c r="F381" s="991"/>
      <c r="G381" s="991"/>
      <c r="H381" s="991"/>
      <c r="I381" s="991"/>
      <c r="J381" s="991"/>
      <c r="K381" s="991"/>
      <c r="L381" s="991"/>
      <c r="M381" s="991"/>
      <c r="N381" s="991"/>
      <c r="O381" s="991"/>
      <c r="P381" s="991"/>
      <c r="Q381" s="991"/>
      <c r="R381" s="991"/>
      <c r="S381" s="991"/>
      <c r="T381" s="991"/>
      <c r="U381" s="991"/>
      <c r="V381" s="991"/>
      <c r="W381" s="991"/>
      <c r="X381" s="991"/>
      <c r="Y381" s="991"/>
      <c r="Z381" s="991"/>
      <c r="AA381" s="991"/>
      <c r="AB381" s="991"/>
      <c r="AC381" s="991"/>
      <c r="AD381" s="991"/>
      <c r="AE381" s="991"/>
      <c r="AF381" s="991"/>
      <c r="AG381" s="991"/>
      <c r="AH381" s="991"/>
      <c r="AI381" s="991"/>
      <c r="AJ381" s="991"/>
      <c r="AK381" s="991"/>
      <c r="AL381" s="991"/>
      <c r="AM381" s="991"/>
      <c r="AN381" s="991"/>
      <c r="AO381" s="991"/>
      <c r="AP381" s="991"/>
      <c r="AQ381" s="991"/>
      <c r="AR381" s="991"/>
      <c r="AS381" s="991"/>
      <c r="AT381" s="991"/>
      <c r="AU381" s="991"/>
      <c r="AV381" s="991"/>
      <c r="AW381" s="991"/>
      <c r="AX381" s="991"/>
      <c r="AY381" s="991"/>
    </row>
    <row r="382" spans="1:51" ht="14.25">
      <c r="A382" s="1095"/>
      <c r="B382" s="1095"/>
      <c r="C382" s="991"/>
      <c r="D382" s="991"/>
      <c r="E382" s="991"/>
      <c r="F382" s="991"/>
      <c r="G382" s="991"/>
      <c r="H382" s="991"/>
      <c r="I382" s="991"/>
      <c r="J382" s="991"/>
      <c r="K382" s="991"/>
      <c r="L382" s="991"/>
      <c r="M382" s="991"/>
      <c r="N382" s="991"/>
      <c r="O382" s="991"/>
      <c r="P382" s="991"/>
      <c r="Q382" s="991"/>
      <c r="R382" s="991"/>
      <c r="S382" s="991"/>
      <c r="T382" s="991"/>
      <c r="U382" s="991"/>
      <c r="V382" s="991"/>
      <c r="W382" s="991"/>
      <c r="X382" s="991"/>
      <c r="Y382" s="991"/>
      <c r="Z382" s="991"/>
      <c r="AA382" s="991"/>
      <c r="AB382" s="991"/>
      <c r="AC382" s="991"/>
      <c r="AD382" s="991"/>
      <c r="AE382" s="991"/>
      <c r="AF382" s="991"/>
      <c r="AG382" s="991"/>
      <c r="AH382" s="991"/>
      <c r="AI382" s="991"/>
      <c r="AJ382" s="991"/>
      <c r="AK382" s="991"/>
      <c r="AL382" s="991"/>
      <c r="AM382" s="991"/>
      <c r="AN382" s="991"/>
      <c r="AO382" s="991"/>
      <c r="AP382" s="991"/>
      <c r="AQ382" s="991"/>
      <c r="AR382" s="991"/>
      <c r="AS382" s="991"/>
      <c r="AT382" s="991"/>
      <c r="AU382" s="991"/>
      <c r="AV382" s="991"/>
      <c r="AW382" s="991"/>
      <c r="AX382" s="991"/>
      <c r="AY382" s="991"/>
    </row>
    <row r="383" spans="1:51" ht="14.25">
      <c r="A383" s="1095"/>
      <c r="B383" s="1095"/>
      <c r="C383" s="991"/>
      <c r="D383" s="991"/>
      <c r="E383" s="991"/>
      <c r="F383" s="991"/>
      <c r="G383" s="991"/>
      <c r="H383" s="991"/>
      <c r="I383" s="991"/>
      <c r="J383" s="991"/>
      <c r="K383" s="991"/>
      <c r="L383" s="991"/>
      <c r="M383" s="991"/>
      <c r="N383" s="991"/>
      <c r="O383" s="991"/>
      <c r="P383" s="991"/>
      <c r="Q383" s="991"/>
      <c r="R383" s="991"/>
      <c r="S383" s="991"/>
      <c r="T383" s="991"/>
      <c r="U383" s="991"/>
      <c r="V383" s="991"/>
      <c r="W383" s="991"/>
      <c r="X383" s="991"/>
      <c r="Y383" s="991"/>
      <c r="Z383" s="991"/>
      <c r="AA383" s="991"/>
      <c r="AB383" s="991"/>
      <c r="AC383" s="991"/>
      <c r="AD383" s="991"/>
      <c r="AE383" s="991"/>
      <c r="AF383" s="991"/>
      <c r="AG383" s="991"/>
      <c r="AH383" s="991"/>
      <c r="AI383" s="991"/>
      <c r="AJ383" s="991"/>
      <c r="AK383" s="991"/>
      <c r="AL383" s="991"/>
      <c r="AM383" s="991"/>
      <c r="AN383" s="991"/>
      <c r="AO383" s="991"/>
      <c r="AP383" s="991"/>
      <c r="AQ383" s="991"/>
      <c r="AR383" s="991"/>
      <c r="AS383" s="991"/>
      <c r="AT383" s="991"/>
      <c r="AU383" s="991"/>
      <c r="AV383" s="991"/>
      <c r="AW383" s="991"/>
      <c r="AX383" s="991"/>
      <c r="AY383" s="991"/>
    </row>
    <row r="384" spans="1:51" ht="14.25">
      <c r="A384" s="1095"/>
      <c r="B384" s="1095"/>
      <c r="C384" s="991"/>
      <c r="D384" s="991"/>
      <c r="E384" s="991"/>
      <c r="F384" s="991"/>
      <c r="G384" s="991"/>
      <c r="H384" s="991"/>
      <c r="I384" s="991"/>
      <c r="J384" s="991"/>
      <c r="K384" s="991"/>
      <c r="L384" s="991"/>
      <c r="M384" s="991"/>
      <c r="N384" s="991"/>
      <c r="O384" s="991"/>
      <c r="P384" s="991"/>
      <c r="Q384" s="991"/>
      <c r="R384" s="991"/>
      <c r="S384" s="991"/>
      <c r="T384" s="991"/>
      <c r="U384" s="991"/>
      <c r="V384" s="991"/>
      <c r="W384" s="991"/>
      <c r="X384" s="991"/>
      <c r="Y384" s="991"/>
      <c r="Z384" s="991"/>
      <c r="AA384" s="991"/>
      <c r="AB384" s="991"/>
      <c r="AC384" s="991"/>
      <c r="AD384" s="991"/>
      <c r="AE384" s="991"/>
      <c r="AF384" s="991"/>
      <c r="AG384" s="991"/>
      <c r="AH384" s="991"/>
      <c r="AI384" s="991"/>
      <c r="AJ384" s="991"/>
      <c r="AK384" s="991"/>
      <c r="AL384" s="991"/>
      <c r="AM384" s="991"/>
      <c r="AN384" s="991"/>
      <c r="AO384" s="991"/>
      <c r="AP384" s="991"/>
      <c r="AQ384" s="991"/>
      <c r="AR384" s="991"/>
      <c r="AS384" s="991"/>
      <c r="AT384" s="991"/>
      <c r="AU384" s="991"/>
      <c r="AV384" s="991"/>
      <c r="AW384" s="991"/>
      <c r="AX384" s="991"/>
      <c r="AY384" s="991"/>
    </row>
    <row r="385" spans="1:51" ht="14.25">
      <c r="A385" s="1095"/>
      <c r="B385" s="1095"/>
      <c r="C385" s="991"/>
      <c r="D385" s="991"/>
      <c r="E385" s="991"/>
      <c r="F385" s="991"/>
      <c r="G385" s="991"/>
      <c r="H385" s="991"/>
      <c r="I385" s="991"/>
      <c r="J385" s="991"/>
      <c r="K385" s="991"/>
      <c r="L385" s="991"/>
      <c r="M385" s="991"/>
      <c r="N385" s="991"/>
      <c r="O385" s="991"/>
      <c r="P385" s="991"/>
      <c r="Q385" s="991"/>
      <c r="R385" s="991"/>
      <c r="S385" s="991"/>
      <c r="T385" s="991"/>
      <c r="U385" s="991"/>
      <c r="V385" s="991"/>
      <c r="W385" s="991"/>
      <c r="X385" s="991"/>
      <c r="Y385" s="991"/>
      <c r="Z385" s="991"/>
      <c r="AA385" s="991"/>
      <c r="AB385" s="991"/>
      <c r="AC385" s="991"/>
      <c r="AD385" s="991"/>
      <c r="AE385" s="991"/>
      <c r="AF385" s="991"/>
      <c r="AG385" s="991"/>
      <c r="AH385" s="991"/>
      <c r="AI385" s="991"/>
      <c r="AJ385" s="991"/>
      <c r="AK385" s="991"/>
      <c r="AL385" s="991"/>
      <c r="AM385" s="991"/>
      <c r="AN385" s="991"/>
      <c r="AO385" s="991"/>
      <c r="AP385" s="991"/>
      <c r="AQ385" s="991"/>
      <c r="AR385" s="991"/>
      <c r="AS385" s="991"/>
      <c r="AT385" s="991"/>
      <c r="AU385" s="991"/>
      <c r="AV385" s="991"/>
      <c r="AW385" s="991"/>
      <c r="AX385" s="991"/>
      <c r="AY385" s="991"/>
    </row>
    <row r="386" spans="1:51" ht="14.25">
      <c r="A386" s="1095"/>
      <c r="B386" s="1095"/>
      <c r="C386" s="991"/>
      <c r="D386" s="991"/>
      <c r="E386" s="991"/>
      <c r="F386" s="991"/>
      <c r="G386" s="991"/>
      <c r="H386" s="991"/>
      <c r="I386" s="991"/>
      <c r="J386" s="991"/>
      <c r="K386" s="991"/>
      <c r="L386" s="991"/>
      <c r="M386" s="991"/>
      <c r="N386" s="991"/>
      <c r="O386" s="991"/>
      <c r="P386" s="991"/>
      <c r="Q386" s="991"/>
      <c r="R386" s="991"/>
      <c r="S386" s="991"/>
      <c r="T386" s="991"/>
      <c r="U386" s="991"/>
      <c r="V386" s="991"/>
      <c r="W386" s="991"/>
      <c r="X386" s="991"/>
      <c r="Y386" s="991"/>
      <c r="Z386" s="991"/>
      <c r="AA386" s="991"/>
      <c r="AB386" s="991"/>
      <c r="AC386" s="991"/>
      <c r="AD386" s="991"/>
      <c r="AE386" s="991"/>
      <c r="AF386" s="991"/>
      <c r="AG386" s="991"/>
      <c r="AH386" s="991"/>
      <c r="AI386" s="991"/>
      <c r="AJ386" s="991"/>
      <c r="AK386" s="991"/>
      <c r="AL386" s="991"/>
      <c r="AM386" s="991"/>
      <c r="AN386" s="991"/>
      <c r="AO386" s="991"/>
      <c r="AP386" s="991"/>
      <c r="AQ386" s="991"/>
      <c r="AR386" s="991"/>
      <c r="AS386" s="991"/>
      <c r="AT386" s="991"/>
      <c r="AU386" s="991"/>
      <c r="AV386" s="991"/>
      <c r="AW386" s="991"/>
      <c r="AX386" s="991"/>
      <c r="AY386" s="991"/>
    </row>
    <row r="387" spans="1:51" ht="14.25">
      <c r="A387" s="1095"/>
      <c r="B387" s="1095"/>
      <c r="C387" s="991"/>
      <c r="D387" s="991"/>
      <c r="E387" s="991"/>
      <c r="F387" s="991"/>
      <c r="G387" s="991"/>
      <c r="H387" s="991"/>
      <c r="I387" s="991"/>
      <c r="J387" s="991"/>
      <c r="K387" s="991"/>
      <c r="L387" s="991"/>
      <c r="M387" s="991"/>
      <c r="N387" s="991"/>
      <c r="O387" s="991"/>
      <c r="P387" s="991"/>
      <c r="Q387" s="991"/>
      <c r="R387" s="991"/>
      <c r="S387" s="991"/>
      <c r="T387" s="991"/>
      <c r="U387" s="991"/>
      <c r="V387" s="991"/>
      <c r="W387" s="991"/>
      <c r="X387" s="991"/>
      <c r="Y387" s="991"/>
      <c r="Z387" s="991"/>
      <c r="AA387" s="991"/>
      <c r="AB387" s="991"/>
      <c r="AC387" s="991"/>
      <c r="AD387" s="991"/>
      <c r="AE387" s="991"/>
      <c r="AF387" s="991"/>
      <c r="AG387" s="991"/>
      <c r="AH387" s="991"/>
      <c r="AI387" s="991"/>
      <c r="AJ387" s="991"/>
      <c r="AK387" s="991"/>
      <c r="AL387" s="991"/>
      <c r="AM387" s="991"/>
      <c r="AN387" s="991"/>
      <c r="AO387" s="991"/>
      <c r="AP387" s="991"/>
      <c r="AQ387" s="991"/>
      <c r="AR387" s="991"/>
      <c r="AS387" s="991"/>
      <c r="AT387" s="991"/>
      <c r="AU387" s="991"/>
      <c r="AV387" s="991"/>
      <c r="AW387" s="991"/>
      <c r="AX387" s="991"/>
      <c r="AY387" s="991"/>
    </row>
    <row r="388" spans="1:51" ht="14.25">
      <c r="A388" s="1095"/>
      <c r="B388" s="1095"/>
      <c r="C388" s="991"/>
      <c r="D388" s="991"/>
      <c r="E388" s="991"/>
      <c r="F388" s="991"/>
      <c r="G388" s="991"/>
      <c r="H388" s="991"/>
      <c r="I388" s="991"/>
      <c r="J388" s="991"/>
      <c r="K388" s="991"/>
      <c r="L388" s="991"/>
      <c r="M388" s="991"/>
      <c r="N388" s="991"/>
      <c r="O388" s="991"/>
      <c r="P388" s="991"/>
      <c r="Q388" s="991"/>
      <c r="R388" s="991"/>
      <c r="S388" s="991"/>
      <c r="T388" s="991"/>
      <c r="U388" s="991"/>
      <c r="V388" s="991"/>
      <c r="W388" s="991"/>
      <c r="X388" s="991"/>
      <c r="Y388" s="991"/>
      <c r="Z388" s="991"/>
      <c r="AA388" s="991"/>
      <c r="AB388" s="991"/>
      <c r="AC388" s="991"/>
      <c r="AD388" s="991"/>
      <c r="AE388" s="991"/>
      <c r="AF388" s="991"/>
      <c r="AG388" s="991"/>
      <c r="AH388" s="991"/>
      <c r="AI388" s="991"/>
      <c r="AJ388" s="991"/>
      <c r="AK388" s="991"/>
      <c r="AL388" s="991"/>
      <c r="AM388" s="991"/>
      <c r="AN388" s="991"/>
      <c r="AO388" s="991"/>
      <c r="AP388" s="991"/>
      <c r="AQ388" s="991"/>
      <c r="AR388" s="991"/>
      <c r="AS388" s="991"/>
      <c r="AT388" s="991"/>
      <c r="AU388" s="991"/>
      <c r="AV388" s="991"/>
      <c r="AW388" s="991"/>
      <c r="AX388" s="991"/>
      <c r="AY388" s="991"/>
    </row>
    <row r="389" spans="1:51" ht="14.25">
      <c r="A389" s="1095"/>
      <c r="B389" s="1095"/>
      <c r="C389" s="991"/>
      <c r="D389" s="991"/>
      <c r="E389" s="991"/>
      <c r="F389" s="991"/>
      <c r="G389" s="991"/>
      <c r="H389" s="991"/>
      <c r="I389" s="991"/>
      <c r="J389" s="991"/>
      <c r="K389" s="991"/>
      <c r="L389" s="991"/>
      <c r="M389" s="991"/>
      <c r="N389" s="991"/>
      <c r="O389" s="991"/>
      <c r="P389" s="991"/>
      <c r="Q389" s="991"/>
      <c r="R389" s="991"/>
      <c r="S389" s="991"/>
      <c r="T389" s="991"/>
      <c r="U389" s="991"/>
      <c r="V389" s="991"/>
      <c r="W389" s="991"/>
      <c r="X389" s="991"/>
      <c r="Y389" s="991"/>
      <c r="Z389" s="991"/>
      <c r="AA389" s="991"/>
      <c r="AB389" s="991"/>
      <c r="AC389" s="991"/>
      <c r="AD389" s="991"/>
      <c r="AE389" s="991"/>
      <c r="AF389" s="991"/>
      <c r="AG389" s="991"/>
      <c r="AH389" s="991"/>
      <c r="AI389" s="991"/>
      <c r="AJ389" s="991"/>
      <c r="AK389" s="991"/>
      <c r="AL389" s="991"/>
      <c r="AM389" s="991"/>
      <c r="AN389" s="991"/>
      <c r="AO389" s="991"/>
      <c r="AP389" s="991"/>
      <c r="AQ389" s="991"/>
      <c r="AR389" s="991"/>
      <c r="AS389" s="991"/>
      <c r="AT389" s="991"/>
      <c r="AU389" s="991"/>
      <c r="AV389" s="991"/>
      <c r="AW389" s="991"/>
      <c r="AX389" s="991"/>
      <c r="AY389" s="991"/>
    </row>
    <row r="390" spans="1:51" ht="14.25">
      <c r="A390" s="1095"/>
      <c r="B390" s="1095"/>
      <c r="C390" s="991"/>
      <c r="D390" s="991"/>
      <c r="E390" s="991"/>
      <c r="F390" s="991"/>
      <c r="G390" s="991"/>
      <c r="H390" s="991"/>
      <c r="I390" s="991"/>
      <c r="J390" s="991"/>
      <c r="K390" s="991"/>
      <c r="L390" s="991"/>
      <c r="M390" s="991"/>
      <c r="N390" s="991"/>
      <c r="O390" s="991"/>
      <c r="P390" s="991"/>
      <c r="Q390" s="991"/>
      <c r="R390" s="991"/>
      <c r="S390" s="991"/>
      <c r="T390" s="991"/>
      <c r="U390" s="991"/>
      <c r="V390" s="991"/>
      <c r="W390" s="991"/>
      <c r="X390" s="991"/>
      <c r="Y390" s="991"/>
      <c r="Z390" s="991"/>
      <c r="AA390" s="991"/>
      <c r="AB390" s="991"/>
      <c r="AC390" s="991"/>
      <c r="AD390" s="991"/>
      <c r="AE390" s="991"/>
      <c r="AF390" s="991"/>
      <c r="AG390" s="991"/>
      <c r="AH390" s="991"/>
      <c r="AI390" s="991"/>
      <c r="AJ390" s="991"/>
      <c r="AK390" s="991"/>
      <c r="AL390" s="991"/>
      <c r="AM390" s="991"/>
      <c r="AN390" s="991"/>
      <c r="AO390" s="991"/>
      <c r="AP390" s="991"/>
      <c r="AQ390" s="991"/>
      <c r="AR390" s="991"/>
      <c r="AS390" s="991"/>
      <c r="AT390" s="991"/>
      <c r="AU390" s="991"/>
      <c r="AV390" s="991"/>
      <c r="AW390" s="991"/>
      <c r="AX390" s="991"/>
      <c r="AY390" s="991"/>
    </row>
    <row r="391" spans="1:51" ht="14.25">
      <c r="A391" s="1095"/>
      <c r="B391" s="1095"/>
      <c r="C391" s="991"/>
      <c r="D391" s="991"/>
      <c r="E391" s="991"/>
      <c r="F391" s="991"/>
      <c r="G391" s="991"/>
      <c r="H391" s="991"/>
      <c r="I391" s="991"/>
      <c r="J391" s="991"/>
      <c r="K391" s="991"/>
      <c r="L391" s="991"/>
      <c r="M391" s="991"/>
      <c r="N391" s="991"/>
      <c r="O391" s="991"/>
      <c r="P391" s="991"/>
      <c r="Q391" s="991"/>
      <c r="R391" s="991"/>
      <c r="S391" s="991"/>
      <c r="T391" s="991"/>
      <c r="U391" s="991"/>
      <c r="V391" s="991"/>
      <c r="W391" s="991"/>
      <c r="X391" s="991"/>
      <c r="Y391" s="991"/>
      <c r="Z391" s="991"/>
      <c r="AA391" s="991"/>
      <c r="AB391" s="991"/>
      <c r="AC391" s="991"/>
      <c r="AD391" s="991"/>
      <c r="AE391" s="991"/>
      <c r="AF391" s="991"/>
      <c r="AG391" s="991"/>
      <c r="AH391" s="991"/>
      <c r="AI391" s="991"/>
      <c r="AJ391" s="991"/>
      <c r="AK391" s="991"/>
      <c r="AL391" s="991"/>
      <c r="AM391" s="991"/>
      <c r="AN391" s="991"/>
      <c r="AO391" s="991"/>
      <c r="AP391" s="991"/>
      <c r="AQ391" s="991"/>
      <c r="AR391" s="991"/>
      <c r="AS391" s="991"/>
      <c r="AT391" s="991"/>
      <c r="AU391" s="991"/>
      <c r="AV391" s="991"/>
      <c r="AW391" s="991"/>
      <c r="AX391" s="991"/>
      <c r="AY391" s="991"/>
    </row>
    <row r="392" spans="1:51" ht="14.25">
      <c r="A392" s="1095"/>
      <c r="B392" s="1095"/>
      <c r="C392" s="991"/>
      <c r="D392" s="991"/>
      <c r="E392" s="991"/>
      <c r="F392" s="991"/>
      <c r="G392" s="991"/>
      <c r="H392" s="991"/>
      <c r="I392" s="991"/>
      <c r="J392" s="991"/>
      <c r="K392" s="991"/>
      <c r="L392" s="991"/>
      <c r="M392" s="991"/>
      <c r="N392" s="991"/>
      <c r="O392" s="991"/>
      <c r="P392" s="991"/>
      <c r="Q392" s="991"/>
      <c r="R392" s="991"/>
      <c r="S392" s="991"/>
      <c r="T392" s="991"/>
      <c r="U392" s="991"/>
      <c r="V392" s="991"/>
      <c r="W392" s="991"/>
      <c r="X392" s="991"/>
      <c r="Y392" s="991"/>
      <c r="Z392" s="991"/>
      <c r="AA392" s="991"/>
      <c r="AB392" s="991"/>
      <c r="AC392" s="991"/>
      <c r="AD392" s="991"/>
      <c r="AE392" s="991"/>
      <c r="AF392" s="991"/>
      <c r="AG392" s="991"/>
      <c r="AH392" s="991"/>
      <c r="AI392" s="991"/>
      <c r="AJ392" s="991"/>
      <c r="AK392" s="991"/>
      <c r="AL392" s="991"/>
      <c r="AM392" s="991"/>
      <c r="AN392" s="991"/>
      <c r="AO392" s="991"/>
      <c r="AP392" s="991"/>
      <c r="AQ392" s="991"/>
      <c r="AR392" s="991"/>
      <c r="AS392" s="991"/>
      <c r="AT392" s="991"/>
      <c r="AU392" s="991"/>
      <c r="AV392" s="991"/>
      <c r="AW392" s="991"/>
      <c r="AX392" s="991"/>
      <c r="AY392" s="991"/>
    </row>
    <row r="393" spans="1:51" ht="14.25">
      <c r="A393" s="1095"/>
      <c r="B393" s="1095"/>
      <c r="C393" s="991"/>
      <c r="D393" s="991"/>
      <c r="E393" s="991"/>
      <c r="F393" s="991"/>
      <c r="G393" s="991"/>
      <c r="H393" s="991"/>
      <c r="I393" s="991"/>
      <c r="J393" s="991"/>
      <c r="K393" s="991"/>
      <c r="L393" s="991"/>
      <c r="M393" s="991"/>
      <c r="N393" s="991"/>
      <c r="O393" s="991"/>
      <c r="P393" s="991"/>
      <c r="Q393" s="991"/>
      <c r="R393" s="991"/>
      <c r="S393" s="991"/>
      <c r="T393" s="991"/>
      <c r="U393" s="991"/>
      <c r="V393" s="991"/>
      <c r="W393" s="991"/>
      <c r="X393" s="991"/>
      <c r="Y393" s="991"/>
      <c r="Z393" s="991"/>
      <c r="AA393" s="991"/>
      <c r="AB393" s="991"/>
      <c r="AC393" s="991"/>
      <c r="AD393" s="991"/>
      <c r="AE393" s="991"/>
      <c r="AF393" s="991"/>
      <c r="AG393" s="991"/>
      <c r="AH393" s="991"/>
      <c r="AI393" s="991"/>
      <c r="AJ393" s="991"/>
      <c r="AK393" s="991"/>
      <c r="AL393" s="991"/>
      <c r="AM393" s="991"/>
      <c r="AN393" s="991"/>
      <c r="AO393" s="991"/>
      <c r="AP393" s="991"/>
      <c r="AQ393" s="991"/>
      <c r="AR393" s="991"/>
      <c r="AS393" s="991"/>
      <c r="AT393" s="991"/>
      <c r="AU393" s="991"/>
      <c r="AV393" s="991"/>
      <c r="AW393" s="991"/>
      <c r="AX393" s="991"/>
      <c r="AY393" s="991"/>
    </row>
    <row r="394" spans="1:51" ht="14.25">
      <c r="A394" s="1095"/>
      <c r="B394" s="1095"/>
      <c r="C394" s="991"/>
      <c r="D394" s="991"/>
      <c r="E394" s="991"/>
      <c r="F394" s="991"/>
      <c r="G394" s="991"/>
      <c r="H394" s="991"/>
      <c r="I394" s="991"/>
      <c r="J394" s="991"/>
      <c r="K394" s="991"/>
      <c r="L394" s="991"/>
      <c r="M394" s="991"/>
      <c r="N394" s="991"/>
      <c r="O394" s="991"/>
      <c r="P394" s="991"/>
      <c r="Q394" s="991"/>
      <c r="R394" s="991"/>
      <c r="S394" s="991"/>
      <c r="T394" s="991"/>
      <c r="U394" s="991"/>
      <c r="V394" s="991"/>
      <c r="W394" s="991"/>
      <c r="X394" s="991"/>
      <c r="Y394" s="991"/>
      <c r="Z394" s="991"/>
      <c r="AA394" s="991"/>
      <c r="AB394" s="991"/>
      <c r="AC394" s="991"/>
      <c r="AD394" s="991"/>
      <c r="AE394" s="991"/>
      <c r="AF394" s="991"/>
      <c r="AG394" s="991"/>
      <c r="AH394" s="991"/>
      <c r="AI394" s="991"/>
      <c r="AJ394" s="991"/>
      <c r="AK394" s="991"/>
      <c r="AL394" s="991"/>
      <c r="AM394" s="991"/>
      <c r="AN394" s="991"/>
      <c r="AO394" s="991"/>
      <c r="AP394" s="991"/>
      <c r="AQ394" s="991"/>
      <c r="AR394" s="991"/>
      <c r="AS394" s="991"/>
      <c r="AT394" s="991"/>
      <c r="AU394" s="991"/>
      <c r="AV394" s="991"/>
      <c r="AW394" s="991"/>
      <c r="AX394" s="991"/>
      <c r="AY394" s="991"/>
    </row>
    <row r="395" spans="1:51" ht="14.25">
      <c r="A395" s="1095"/>
      <c r="B395" s="1095"/>
      <c r="C395" s="991"/>
      <c r="D395" s="991"/>
      <c r="E395" s="991"/>
      <c r="F395" s="991"/>
      <c r="G395" s="991"/>
      <c r="H395" s="991"/>
      <c r="I395" s="991"/>
      <c r="J395" s="991"/>
      <c r="K395" s="991"/>
      <c r="L395" s="991"/>
      <c r="M395" s="991"/>
      <c r="N395" s="991"/>
      <c r="O395" s="991"/>
      <c r="P395" s="991"/>
      <c r="Q395" s="991"/>
      <c r="R395" s="991"/>
      <c r="S395" s="991"/>
      <c r="T395" s="991"/>
      <c r="U395" s="991"/>
      <c r="V395" s="991"/>
      <c r="W395" s="991"/>
      <c r="X395" s="991"/>
      <c r="Y395" s="991"/>
      <c r="Z395" s="991"/>
      <c r="AA395" s="991"/>
      <c r="AB395" s="991"/>
      <c r="AC395" s="991"/>
      <c r="AD395" s="991"/>
      <c r="AE395" s="991"/>
      <c r="AF395" s="991"/>
      <c r="AG395" s="991"/>
      <c r="AH395" s="991"/>
      <c r="AI395" s="991"/>
      <c r="AJ395" s="991"/>
      <c r="AK395" s="991"/>
      <c r="AL395" s="991"/>
      <c r="AM395" s="991"/>
      <c r="AN395" s="991"/>
      <c r="AO395" s="991"/>
      <c r="AP395" s="991"/>
      <c r="AQ395" s="991"/>
      <c r="AR395" s="991"/>
      <c r="AS395" s="991"/>
      <c r="AT395" s="991"/>
      <c r="AU395" s="991"/>
      <c r="AV395" s="991"/>
      <c r="AW395" s="991"/>
      <c r="AX395" s="991"/>
      <c r="AY395" s="991"/>
    </row>
    <row r="396" spans="1:51" ht="14.25">
      <c r="A396" s="1095"/>
      <c r="B396" s="1095"/>
      <c r="C396" s="991"/>
      <c r="D396" s="991"/>
      <c r="E396" s="991"/>
      <c r="F396" s="991"/>
      <c r="G396" s="991"/>
      <c r="H396" s="991"/>
      <c r="I396" s="991"/>
      <c r="J396" s="991"/>
      <c r="K396" s="991"/>
      <c r="L396" s="991"/>
      <c r="M396" s="991"/>
      <c r="N396" s="991"/>
      <c r="O396" s="991"/>
      <c r="P396" s="991"/>
      <c r="Q396" s="991"/>
      <c r="R396" s="991"/>
      <c r="S396" s="991"/>
      <c r="T396" s="991"/>
      <c r="U396" s="991"/>
      <c r="V396" s="991"/>
      <c r="W396" s="991"/>
      <c r="X396" s="991"/>
      <c r="Y396" s="991"/>
      <c r="Z396" s="991"/>
      <c r="AA396" s="991"/>
      <c r="AB396" s="991"/>
      <c r="AC396" s="991"/>
      <c r="AD396" s="991"/>
      <c r="AE396" s="991"/>
      <c r="AF396" s="991"/>
      <c r="AG396" s="991"/>
      <c r="AH396" s="991"/>
      <c r="AI396" s="991"/>
      <c r="AJ396" s="991"/>
      <c r="AK396" s="991"/>
      <c r="AL396" s="991"/>
      <c r="AM396" s="991"/>
      <c r="AN396" s="991"/>
      <c r="AO396" s="991"/>
      <c r="AP396" s="991"/>
      <c r="AQ396" s="991"/>
      <c r="AR396" s="991"/>
      <c r="AS396" s="991"/>
      <c r="AT396" s="991"/>
      <c r="AU396" s="991"/>
      <c r="AV396" s="991"/>
      <c r="AW396" s="991"/>
      <c r="AX396" s="991"/>
      <c r="AY396" s="991"/>
    </row>
    <row r="397" spans="1:51" ht="14.25">
      <c r="A397" s="1095"/>
      <c r="B397" s="1095"/>
      <c r="C397" s="991"/>
      <c r="D397" s="991"/>
      <c r="E397" s="991"/>
      <c r="F397" s="991"/>
      <c r="G397" s="991"/>
      <c r="H397" s="991"/>
      <c r="I397" s="991"/>
      <c r="J397" s="991"/>
      <c r="K397" s="991"/>
      <c r="L397" s="991"/>
      <c r="M397" s="991"/>
      <c r="N397" s="991"/>
      <c r="O397" s="991"/>
      <c r="P397" s="991"/>
      <c r="Q397" s="991"/>
      <c r="R397" s="991"/>
      <c r="S397" s="991"/>
      <c r="T397" s="991"/>
      <c r="U397" s="991"/>
      <c r="V397" s="991"/>
      <c r="W397" s="991"/>
      <c r="X397" s="991"/>
      <c r="Y397" s="991"/>
      <c r="Z397" s="991"/>
      <c r="AA397" s="991"/>
      <c r="AB397" s="991"/>
      <c r="AC397" s="991"/>
      <c r="AD397" s="991"/>
      <c r="AE397" s="991"/>
      <c r="AF397" s="991"/>
      <c r="AG397" s="991"/>
      <c r="AH397" s="991"/>
      <c r="AI397" s="991"/>
      <c r="AJ397" s="991"/>
      <c r="AK397" s="991"/>
      <c r="AL397" s="991"/>
      <c r="AM397" s="991"/>
      <c r="AN397" s="991"/>
      <c r="AO397" s="991"/>
      <c r="AP397" s="991"/>
      <c r="AQ397" s="991"/>
      <c r="AR397" s="991"/>
      <c r="AS397" s="991"/>
      <c r="AT397" s="991"/>
      <c r="AU397" s="991"/>
      <c r="AV397" s="991"/>
      <c r="AW397" s="991"/>
      <c r="AX397" s="991"/>
      <c r="AY397" s="991"/>
    </row>
    <row r="398" spans="1:51" ht="14.25">
      <c r="A398" s="1095"/>
      <c r="B398" s="1095"/>
      <c r="C398" s="991"/>
      <c r="D398" s="991"/>
      <c r="E398" s="991"/>
      <c r="F398" s="991"/>
      <c r="G398" s="991"/>
      <c r="H398" s="991"/>
      <c r="I398" s="991"/>
      <c r="J398" s="991"/>
      <c r="K398" s="991"/>
      <c r="L398" s="991"/>
      <c r="M398" s="991"/>
      <c r="N398" s="991"/>
      <c r="O398" s="991"/>
      <c r="P398" s="991"/>
      <c r="Q398" s="991"/>
      <c r="R398" s="991"/>
      <c r="S398" s="991"/>
      <c r="T398" s="991"/>
      <c r="U398" s="991"/>
      <c r="V398" s="991"/>
      <c r="W398" s="991"/>
      <c r="X398" s="991"/>
      <c r="Y398" s="991"/>
      <c r="Z398" s="991"/>
      <c r="AA398" s="991"/>
      <c r="AB398" s="991"/>
      <c r="AC398" s="991"/>
      <c r="AD398" s="991"/>
      <c r="AE398" s="991"/>
      <c r="AF398" s="991"/>
      <c r="AG398" s="991"/>
      <c r="AH398" s="991"/>
      <c r="AI398" s="991"/>
      <c r="AJ398" s="991"/>
      <c r="AK398" s="991"/>
      <c r="AL398" s="991"/>
      <c r="AM398" s="991"/>
      <c r="AN398" s="991"/>
      <c r="AO398" s="991"/>
      <c r="AP398" s="991"/>
      <c r="AQ398" s="991"/>
      <c r="AR398" s="991"/>
      <c r="AS398" s="991"/>
      <c r="AT398" s="991"/>
      <c r="AU398" s="991"/>
      <c r="AV398" s="991"/>
      <c r="AW398" s="991"/>
      <c r="AX398" s="991"/>
      <c r="AY398" s="991"/>
    </row>
    <row r="399" spans="1:51" ht="14.25">
      <c r="A399" s="1095"/>
      <c r="B399" s="1095"/>
      <c r="C399" s="991"/>
      <c r="D399" s="991"/>
      <c r="E399" s="991"/>
      <c r="F399" s="991"/>
      <c r="G399" s="991"/>
      <c r="H399" s="991"/>
      <c r="I399" s="991"/>
      <c r="J399" s="991"/>
      <c r="K399" s="991"/>
      <c r="L399" s="991"/>
      <c r="M399" s="991"/>
      <c r="N399" s="991"/>
      <c r="O399" s="991"/>
      <c r="P399" s="991"/>
      <c r="Q399" s="991"/>
      <c r="R399" s="991"/>
      <c r="S399" s="991"/>
      <c r="T399" s="991"/>
      <c r="U399" s="991"/>
      <c r="V399" s="991"/>
      <c r="W399" s="991"/>
      <c r="X399" s="991"/>
      <c r="Y399" s="991"/>
      <c r="Z399" s="991"/>
      <c r="AA399" s="991"/>
      <c r="AB399" s="991"/>
      <c r="AC399" s="991"/>
      <c r="AD399" s="991"/>
      <c r="AE399" s="991"/>
      <c r="AF399" s="991"/>
      <c r="AG399" s="991"/>
      <c r="AH399" s="991"/>
      <c r="AI399" s="991"/>
      <c r="AJ399" s="991"/>
      <c r="AK399" s="991"/>
      <c r="AL399" s="991"/>
      <c r="AM399" s="991"/>
      <c r="AN399" s="991"/>
      <c r="AO399" s="991"/>
      <c r="AP399" s="991"/>
      <c r="AQ399" s="991"/>
      <c r="AR399" s="991"/>
      <c r="AS399" s="991"/>
      <c r="AT399" s="991"/>
      <c r="AU399" s="991"/>
      <c r="AV399" s="991"/>
      <c r="AW399" s="991"/>
      <c r="AX399" s="991"/>
      <c r="AY399" s="991"/>
    </row>
    <row r="400" spans="1:51" ht="14.25">
      <c r="A400" s="1095"/>
      <c r="B400" s="1095"/>
      <c r="C400" s="991"/>
      <c r="D400" s="991"/>
      <c r="E400" s="991"/>
      <c r="F400" s="991"/>
      <c r="G400" s="991"/>
      <c r="H400" s="991"/>
      <c r="I400" s="991"/>
      <c r="J400" s="991"/>
      <c r="K400" s="991"/>
      <c r="L400" s="991"/>
      <c r="M400" s="991"/>
      <c r="N400" s="991"/>
      <c r="O400" s="991"/>
      <c r="P400" s="991"/>
      <c r="Q400" s="991"/>
      <c r="R400" s="991"/>
      <c r="S400" s="991"/>
      <c r="T400" s="991"/>
      <c r="U400" s="991"/>
      <c r="V400" s="991"/>
      <c r="W400" s="991"/>
      <c r="X400" s="991"/>
      <c r="Y400" s="991"/>
      <c r="Z400" s="991"/>
      <c r="AA400" s="991"/>
      <c r="AB400" s="991"/>
      <c r="AC400" s="991"/>
      <c r="AD400" s="991"/>
      <c r="AE400" s="991"/>
      <c r="AF400" s="991"/>
      <c r="AG400" s="991"/>
      <c r="AH400" s="991"/>
      <c r="AI400" s="991"/>
      <c r="AJ400" s="991"/>
      <c r="AK400" s="991"/>
      <c r="AL400" s="991"/>
      <c r="AM400" s="991"/>
      <c r="AN400" s="991"/>
      <c r="AO400" s="991"/>
      <c r="AP400" s="991"/>
      <c r="AQ400" s="991"/>
      <c r="AR400" s="991"/>
      <c r="AS400" s="991"/>
      <c r="AT400" s="991"/>
      <c r="AU400" s="991"/>
      <c r="AV400" s="991"/>
      <c r="AW400" s="991"/>
      <c r="AX400" s="991"/>
      <c r="AY400" s="991"/>
    </row>
    <row r="401" spans="1:51" ht="14.25">
      <c r="A401" s="1095"/>
      <c r="B401" s="1095"/>
      <c r="C401" s="991"/>
      <c r="D401" s="991"/>
      <c r="E401" s="991"/>
      <c r="F401" s="991"/>
      <c r="G401" s="991"/>
      <c r="H401" s="991"/>
      <c r="I401" s="991"/>
      <c r="J401" s="991"/>
      <c r="K401" s="991"/>
      <c r="L401" s="991"/>
      <c r="M401" s="991"/>
      <c r="N401" s="991"/>
      <c r="O401" s="991"/>
      <c r="P401" s="991"/>
      <c r="Q401" s="991"/>
      <c r="R401" s="991"/>
      <c r="S401" s="991"/>
      <c r="T401" s="991"/>
      <c r="U401" s="991"/>
      <c r="V401" s="991"/>
      <c r="W401" s="991"/>
      <c r="X401" s="991"/>
      <c r="Y401" s="991"/>
      <c r="Z401" s="991"/>
      <c r="AA401" s="991"/>
      <c r="AB401" s="991"/>
      <c r="AC401" s="991"/>
      <c r="AD401" s="991"/>
      <c r="AE401" s="991"/>
      <c r="AF401" s="991"/>
      <c r="AG401" s="991"/>
      <c r="AH401" s="991"/>
      <c r="AI401" s="991"/>
      <c r="AJ401" s="991"/>
      <c r="AK401" s="991"/>
      <c r="AL401" s="991"/>
      <c r="AM401" s="991"/>
      <c r="AN401" s="991"/>
      <c r="AO401" s="991"/>
      <c r="AP401" s="991"/>
      <c r="AQ401" s="991"/>
      <c r="AR401" s="991"/>
      <c r="AS401" s="991"/>
      <c r="AT401" s="991"/>
      <c r="AU401" s="991"/>
      <c r="AV401" s="991"/>
      <c r="AW401" s="991"/>
      <c r="AX401" s="991"/>
      <c r="AY401" s="991"/>
    </row>
    <row r="402" spans="1:51" ht="14.25">
      <c r="A402" s="1095"/>
      <c r="B402" s="1095"/>
      <c r="C402" s="991"/>
      <c r="D402" s="991"/>
      <c r="E402" s="991"/>
      <c r="F402" s="991"/>
      <c r="G402" s="991"/>
      <c r="H402" s="991"/>
      <c r="I402" s="991"/>
      <c r="J402" s="991"/>
      <c r="K402" s="991"/>
      <c r="L402" s="991"/>
      <c r="M402" s="991"/>
      <c r="N402" s="991"/>
      <c r="O402" s="991"/>
      <c r="P402" s="991"/>
      <c r="Q402" s="991"/>
      <c r="R402" s="991"/>
      <c r="S402" s="991"/>
      <c r="T402" s="991"/>
      <c r="U402" s="991"/>
      <c r="V402" s="991"/>
      <c r="W402" s="991"/>
      <c r="X402" s="991"/>
      <c r="Y402" s="991"/>
      <c r="Z402" s="991"/>
      <c r="AA402" s="991"/>
      <c r="AB402" s="991"/>
      <c r="AC402" s="991"/>
      <c r="AD402" s="991"/>
      <c r="AE402" s="991"/>
      <c r="AF402" s="991"/>
      <c r="AG402" s="991"/>
      <c r="AH402" s="991"/>
      <c r="AI402" s="991"/>
      <c r="AJ402" s="991"/>
      <c r="AK402" s="991"/>
      <c r="AL402" s="991"/>
      <c r="AM402" s="991"/>
      <c r="AN402" s="991"/>
      <c r="AO402" s="991"/>
      <c r="AP402" s="991"/>
      <c r="AQ402" s="991"/>
      <c r="AR402" s="991"/>
      <c r="AS402" s="991"/>
      <c r="AT402" s="991"/>
      <c r="AU402" s="991"/>
      <c r="AV402" s="991"/>
      <c r="AW402" s="991"/>
      <c r="AX402" s="991"/>
      <c r="AY402" s="991"/>
    </row>
    <row r="403" spans="1:51" ht="14.25">
      <c r="A403" s="1095"/>
      <c r="B403" s="1095"/>
      <c r="C403" s="991"/>
      <c r="D403" s="991"/>
      <c r="E403" s="991"/>
      <c r="F403" s="991"/>
      <c r="G403" s="991"/>
      <c r="H403" s="991"/>
      <c r="I403" s="991"/>
      <c r="J403" s="991"/>
      <c r="K403" s="991"/>
      <c r="L403" s="991"/>
      <c r="M403" s="991"/>
      <c r="N403" s="991"/>
      <c r="O403" s="991"/>
      <c r="P403" s="991"/>
      <c r="Q403" s="991"/>
      <c r="R403" s="991"/>
      <c r="S403" s="991"/>
      <c r="T403" s="991"/>
      <c r="U403" s="991"/>
      <c r="V403" s="991"/>
      <c r="W403" s="991"/>
      <c r="X403" s="991"/>
      <c r="Y403" s="991"/>
      <c r="Z403" s="991"/>
      <c r="AA403" s="991"/>
      <c r="AB403" s="991"/>
      <c r="AC403" s="991"/>
      <c r="AD403" s="991"/>
      <c r="AE403" s="991"/>
      <c r="AF403" s="991"/>
      <c r="AG403" s="991"/>
      <c r="AH403" s="991"/>
      <c r="AI403" s="991"/>
      <c r="AJ403" s="991"/>
      <c r="AK403" s="991"/>
      <c r="AL403" s="991"/>
      <c r="AM403" s="991"/>
      <c r="AN403" s="991"/>
      <c r="AO403" s="991"/>
      <c r="AP403" s="991"/>
      <c r="AQ403" s="991"/>
      <c r="AR403" s="991"/>
      <c r="AS403" s="991"/>
      <c r="AT403" s="991"/>
      <c r="AU403" s="991"/>
      <c r="AV403" s="991"/>
      <c r="AW403" s="991"/>
      <c r="AX403" s="991"/>
      <c r="AY403" s="991"/>
    </row>
    <row r="404" spans="1:51" ht="14.25">
      <c r="A404" s="1095"/>
      <c r="B404" s="1095"/>
      <c r="C404" s="991"/>
      <c r="D404" s="991"/>
      <c r="E404" s="991"/>
      <c r="F404" s="991"/>
      <c r="G404" s="991"/>
      <c r="H404" s="991"/>
      <c r="I404" s="991"/>
      <c r="J404" s="991"/>
      <c r="K404" s="991"/>
      <c r="L404" s="991"/>
      <c r="M404" s="991"/>
      <c r="N404" s="991"/>
      <c r="O404" s="991"/>
      <c r="P404" s="991"/>
      <c r="Q404" s="991"/>
      <c r="R404" s="991"/>
      <c r="S404" s="991"/>
      <c r="T404" s="991"/>
      <c r="U404" s="991"/>
      <c r="V404" s="991"/>
      <c r="W404" s="991"/>
      <c r="X404" s="991"/>
      <c r="Y404" s="991"/>
      <c r="Z404" s="991"/>
      <c r="AA404" s="991"/>
      <c r="AB404" s="991"/>
      <c r="AC404" s="991"/>
      <c r="AD404" s="991"/>
      <c r="AE404" s="991"/>
      <c r="AF404" s="991"/>
      <c r="AG404" s="991"/>
      <c r="AH404" s="991"/>
      <c r="AI404" s="991"/>
      <c r="AJ404" s="991"/>
      <c r="AK404" s="991"/>
      <c r="AL404" s="991"/>
      <c r="AM404" s="991"/>
      <c r="AN404" s="991"/>
      <c r="AO404" s="991"/>
      <c r="AP404" s="991"/>
      <c r="AQ404" s="991"/>
      <c r="AR404" s="991"/>
      <c r="AS404" s="991"/>
      <c r="AT404" s="991"/>
      <c r="AU404" s="991"/>
      <c r="AV404" s="991"/>
      <c r="AW404" s="991"/>
      <c r="AX404" s="991"/>
      <c r="AY404" s="991"/>
    </row>
    <row r="405" spans="1:51" ht="14.25">
      <c r="A405" s="1095"/>
      <c r="B405" s="1095"/>
      <c r="C405" s="991"/>
      <c r="D405" s="991"/>
      <c r="E405" s="991"/>
      <c r="F405" s="991"/>
      <c r="G405" s="991"/>
      <c r="H405" s="991"/>
      <c r="I405" s="991"/>
      <c r="J405" s="991"/>
      <c r="K405" s="991"/>
      <c r="L405" s="991"/>
      <c r="M405" s="991"/>
      <c r="N405" s="991"/>
      <c r="O405" s="991"/>
      <c r="P405" s="991"/>
      <c r="Q405" s="991"/>
      <c r="R405" s="991"/>
      <c r="S405" s="991"/>
      <c r="T405" s="991"/>
      <c r="U405" s="991"/>
      <c r="V405" s="991"/>
      <c r="W405" s="991"/>
      <c r="X405" s="991"/>
      <c r="Y405" s="991"/>
      <c r="Z405" s="991"/>
      <c r="AA405" s="991"/>
      <c r="AB405" s="991"/>
      <c r="AC405" s="991"/>
      <c r="AD405" s="991"/>
      <c r="AE405" s="991"/>
      <c r="AF405" s="991"/>
      <c r="AG405" s="991"/>
      <c r="AH405" s="991"/>
      <c r="AI405" s="991"/>
      <c r="AJ405" s="991"/>
      <c r="AK405" s="991"/>
      <c r="AL405" s="991"/>
      <c r="AM405" s="991"/>
      <c r="AN405" s="991"/>
      <c r="AO405" s="991"/>
      <c r="AP405" s="991"/>
      <c r="AQ405" s="991"/>
      <c r="AR405" s="991"/>
      <c r="AS405" s="991"/>
      <c r="AT405" s="991"/>
      <c r="AU405" s="991"/>
      <c r="AV405" s="991"/>
      <c r="AW405" s="991"/>
      <c r="AX405" s="991"/>
      <c r="AY405" s="991"/>
    </row>
    <row r="406" spans="1:51" ht="14.25">
      <c r="A406" s="1095"/>
      <c r="B406" s="1095"/>
      <c r="C406" s="991"/>
      <c r="D406" s="991"/>
      <c r="E406" s="991"/>
      <c r="F406" s="991"/>
      <c r="G406" s="991"/>
      <c r="H406" s="991"/>
      <c r="I406" s="991"/>
      <c r="J406" s="991"/>
      <c r="K406" s="991"/>
      <c r="L406" s="991"/>
      <c r="M406" s="991"/>
      <c r="N406" s="991"/>
      <c r="O406" s="991"/>
      <c r="P406" s="991"/>
      <c r="Q406" s="991"/>
      <c r="R406" s="991"/>
      <c r="S406" s="991"/>
      <c r="T406" s="991"/>
      <c r="U406" s="991"/>
      <c r="V406" s="991"/>
      <c r="W406" s="991"/>
      <c r="X406" s="991"/>
      <c r="Y406" s="991"/>
      <c r="Z406" s="991"/>
      <c r="AA406" s="991"/>
      <c r="AB406" s="991"/>
      <c r="AC406" s="991"/>
      <c r="AD406" s="991"/>
      <c r="AE406" s="991"/>
      <c r="AF406" s="991"/>
      <c r="AG406" s="991"/>
      <c r="AH406" s="991"/>
      <c r="AI406" s="991"/>
      <c r="AJ406" s="991"/>
      <c r="AK406" s="991"/>
      <c r="AL406" s="991"/>
      <c r="AM406" s="991"/>
      <c r="AN406" s="991"/>
      <c r="AO406" s="991"/>
      <c r="AP406" s="991"/>
      <c r="AQ406" s="991"/>
      <c r="AR406" s="991"/>
      <c r="AS406" s="991"/>
      <c r="AT406" s="991"/>
      <c r="AU406" s="991"/>
      <c r="AV406" s="991"/>
      <c r="AW406" s="991"/>
      <c r="AX406" s="991"/>
      <c r="AY406" s="991"/>
    </row>
    <row r="407" spans="1:51" ht="14.25">
      <c r="A407" s="1095"/>
      <c r="B407" s="1095"/>
      <c r="C407" s="991"/>
      <c r="D407" s="991"/>
      <c r="E407" s="991"/>
      <c r="F407" s="991"/>
      <c r="G407" s="991"/>
      <c r="H407" s="991"/>
      <c r="I407" s="991"/>
      <c r="J407" s="991"/>
      <c r="K407" s="991"/>
      <c r="L407" s="991"/>
      <c r="M407" s="991"/>
      <c r="N407" s="991"/>
      <c r="O407" s="991"/>
      <c r="P407" s="991"/>
      <c r="Q407" s="991"/>
      <c r="R407" s="991"/>
      <c r="S407" s="991"/>
      <c r="T407" s="991"/>
      <c r="U407" s="991"/>
      <c r="V407" s="991"/>
      <c r="W407" s="991"/>
      <c r="X407" s="991"/>
      <c r="Y407" s="991"/>
      <c r="Z407" s="991"/>
      <c r="AA407" s="991"/>
      <c r="AB407" s="991"/>
      <c r="AC407" s="991"/>
      <c r="AD407" s="991"/>
      <c r="AE407" s="991"/>
      <c r="AF407" s="991"/>
      <c r="AG407" s="991"/>
      <c r="AH407" s="991"/>
      <c r="AI407" s="991"/>
      <c r="AJ407" s="991"/>
      <c r="AK407" s="991"/>
      <c r="AL407" s="991"/>
      <c r="AM407" s="991"/>
      <c r="AN407" s="991"/>
      <c r="AO407" s="991"/>
      <c r="AP407" s="991"/>
      <c r="AQ407" s="991"/>
      <c r="AR407" s="991"/>
      <c r="AS407" s="991"/>
      <c r="AT407" s="991"/>
      <c r="AU407" s="991"/>
      <c r="AV407" s="991"/>
      <c r="AW407" s="991"/>
      <c r="AX407" s="991"/>
      <c r="AY407" s="991"/>
    </row>
    <row r="408" spans="1:51" ht="14.25">
      <c r="A408" s="1095"/>
      <c r="B408" s="1095"/>
      <c r="C408" s="991"/>
      <c r="D408" s="991"/>
      <c r="E408" s="991"/>
      <c r="F408" s="991"/>
      <c r="G408" s="991"/>
      <c r="H408" s="991"/>
      <c r="I408" s="991"/>
      <c r="J408" s="991"/>
      <c r="K408" s="991"/>
      <c r="L408" s="991"/>
      <c r="M408" s="991"/>
      <c r="N408" s="991"/>
      <c r="O408" s="991"/>
      <c r="P408" s="991"/>
      <c r="Q408" s="991"/>
      <c r="R408" s="991"/>
      <c r="S408" s="991"/>
      <c r="T408" s="991"/>
      <c r="U408" s="991"/>
      <c r="V408" s="991"/>
      <c r="W408" s="991"/>
      <c r="X408" s="991"/>
      <c r="Y408" s="991"/>
      <c r="Z408" s="991"/>
      <c r="AA408" s="991"/>
      <c r="AB408" s="991"/>
      <c r="AC408" s="991"/>
      <c r="AD408" s="991"/>
      <c r="AE408" s="991"/>
      <c r="AF408" s="991"/>
      <c r="AG408" s="991"/>
      <c r="AH408" s="991"/>
      <c r="AI408" s="991"/>
      <c r="AJ408" s="991"/>
      <c r="AK408" s="991"/>
      <c r="AL408" s="991"/>
      <c r="AM408" s="991"/>
      <c r="AN408" s="991"/>
      <c r="AO408" s="991"/>
      <c r="AP408" s="991"/>
      <c r="AQ408" s="991"/>
      <c r="AR408" s="991"/>
      <c r="AS408" s="991"/>
      <c r="AT408" s="991"/>
      <c r="AU408" s="991"/>
      <c r="AV408" s="991"/>
      <c r="AW408" s="991"/>
      <c r="AX408" s="991"/>
      <c r="AY408" s="991"/>
    </row>
    <row r="409" spans="1:51" ht="14.25">
      <c r="A409" s="1095"/>
      <c r="B409" s="1095"/>
      <c r="C409" s="991"/>
      <c r="D409" s="991"/>
      <c r="E409" s="991"/>
      <c r="F409" s="991"/>
      <c r="G409" s="991"/>
      <c r="H409" s="991"/>
      <c r="I409" s="991"/>
      <c r="J409" s="991"/>
      <c r="K409" s="991"/>
      <c r="L409" s="991"/>
      <c r="M409" s="991"/>
      <c r="N409" s="991"/>
      <c r="O409" s="991"/>
      <c r="P409" s="991"/>
      <c r="Q409" s="991"/>
      <c r="R409" s="991"/>
      <c r="S409" s="991"/>
      <c r="T409" s="991"/>
      <c r="U409" s="991"/>
      <c r="V409" s="991"/>
      <c r="W409" s="991"/>
      <c r="X409" s="991"/>
      <c r="Y409" s="991"/>
      <c r="Z409" s="991"/>
      <c r="AA409" s="991"/>
      <c r="AB409" s="991"/>
      <c r="AC409" s="991"/>
      <c r="AD409" s="991"/>
      <c r="AE409" s="991"/>
      <c r="AF409" s="991"/>
      <c r="AG409" s="991"/>
      <c r="AH409" s="991"/>
      <c r="AI409" s="991"/>
      <c r="AJ409" s="991"/>
      <c r="AK409" s="991"/>
      <c r="AL409" s="991"/>
      <c r="AM409" s="991"/>
      <c r="AN409" s="991"/>
      <c r="AO409" s="991"/>
      <c r="AP409" s="991"/>
      <c r="AQ409" s="991"/>
      <c r="AR409" s="991"/>
      <c r="AS409" s="991"/>
      <c r="AT409" s="991"/>
      <c r="AU409" s="991"/>
      <c r="AV409" s="991"/>
      <c r="AW409" s="991"/>
      <c r="AX409" s="991"/>
      <c r="AY409" s="991"/>
    </row>
    <row r="410" spans="1:51" ht="14.25">
      <c r="A410" s="1095"/>
      <c r="B410" s="1095"/>
      <c r="C410" s="991"/>
      <c r="D410" s="991"/>
      <c r="E410" s="991"/>
      <c r="F410" s="991"/>
      <c r="G410" s="991"/>
      <c r="H410" s="991"/>
      <c r="I410" s="991"/>
      <c r="J410" s="991"/>
      <c r="K410" s="991"/>
      <c r="L410" s="991"/>
      <c r="M410" s="991"/>
      <c r="N410" s="991"/>
      <c r="O410" s="991"/>
      <c r="P410" s="991"/>
      <c r="Q410" s="991"/>
      <c r="R410" s="991"/>
      <c r="S410" s="991"/>
      <c r="T410" s="991"/>
      <c r="U410" s="991"/>
      <c r="V410" s="991"/>
      <c r="W410" s="991"/>
      <c r="X410" s="991"/>
      <c r="Y410" s="991"/>
      <c r="Z410" s="991"/>
      <c r="AA410" s="991"/>
      <c r="AB410" s="991"/>
      <c r="AC410" s="991"/>
      <c r="AD410" s="991"/>
      <c r="AE410" s="991"/>
      <c r="AF410" s="991"/>
      <c r="AG410" s="991"/>
      <c r="AH410" s="991"/>
      <c r="AI410" s="991"/>
      <c r="AJ410" s="991"/>
      <c r="AK410" s="991"/>
      <c r="AL410" s="991"/>
      <c r="AM410" s="991"/>
      <c r="AN410" s="991"/>
      <c r="AO410" s="991"/>
      <c r="AP410" s="991"/>
      <c r="AQ410" s="991"/>
      <c r="AR410" s="991"/>
      <c r="AS410" s="991"/>
      <c r="AT410" s="991"/>
      <c r="AU410" s="991"/>
      <c r="AV410" s="991"/>
      <c r="AW410" s="991"/>
      <c r="AX410" s="991"/>
      <c r="AY410" s="991"/>
    </row>
    <row r="411" spans="1:51" ht="14.25">
      <c r="A411" s="1095"/>
      <c r="B411" s="1095"/>
      <c r="C411" s="991"/>
      <c r="D411" s="991"/>
      <c r="E411" s="991"/>
      <c r="F411" s="991"/>
      <c r="G411" s="991"/>
      <c r="H411" s="991"/>
      <c r="I411" s="991"/>
      <c r="J411" s="991"/>
      <c r="K411" s="991"/>
      <c r="L411" s="991"/>
      <c r="M411" s="991"/>
      <c r="N411" s="991"/>
      <c r="O411" s="991"/>
      <c r="P411" s="991"/>
      <c r="Q411" s="991"/>
      <c r="R411" s="991"/>
      <c r="S411" s="991"/>
      <c r="T411" s="991"/>
      <c r="U411" s="991"/>
      <c r="V411" s="991"/>
      <c r="W411" s="991"/>
      <c r="X411" s="991"/>
      <c r="Y411" s="991"/>
      <c r="Z411" s="991"/>
      <c r="AA411" s="991"/>
      <c r="AB411" s="991"/>
      <c r="AC411" s="991"/>
      <c r="AD411" s="991"/>
      <c r="AE411" s="991"/>
      <c r="AF411" s="991"/>
      <c r="AG411" s="991"/>
      <c r="AH411" s="991"/>
      <c r="AI411" s="991"/>
      <c r="AJ411" s="991"/>
      <c r="AK411" s="991"/>
      <c r="AL411" s="991"/>
      <c r="AM411" s="991"/>
      <c r="AN411" s="991"/>
      <c r="AO411" s="991"/>
      <c r="AP411" s="991"/>
      <c r="AQ411" s="991"/>
      <c r="AR411" s="991"/>
      <c r="AS411" s="991"/>
      <c r="AT411" s="991"/>
      <c r="AU411" s="991"/>
      <c r="AV411" s="991"/>
      <c r="AW411" s="991"/>
      <c r="AX411" s="991"/>
      <c r="AY411" s="991"/>
    </row>
    <row r="412" spans="1:51" ht="14.25">
      <c r="A412" s="1095"/>
      <c r="B412" s="1095"/>
      <c r="C412" s="991"/>
      <c r="D412" s="991"/>
      <c r="E412" s="991"/>
      <c r="F412" s="991"/>
      <c r="G412" s="991"/>
      <c r="H412" s="991"/>
      <c r="I412" s="991"/>
      <c r="J412" s="991"/>
      <c r="K412" s="991"/>
      <c r="L412" s="991"/>
      <c r="M412" s="991"/>
      <c r="N412" s="991"/>
      <c r="O412" s="991"/>
      <c r="P412" s="991"/>
      <c r="Q412" s="991"/>
      <c r="R412" s="991"/>
      <c r="S412" s="991"/>
      <c r="T412" s="991"/>
      <c r="U412" s="991"/>
      <c r="V412" s="991"/>
      <c r="W412" s="991"/>
      <c r="X412" s="991"/>
      <c r="Y412" s="991"/>
      <c r="Z412" s="991"/>
      <c r="AA412" s="991"/>
      <c r="AB412" s="991"/>
      <c r="AC412" s="991"/>
      <c r="AD412" s="991"/>
      <c r="AE412" s="991"/>
      <c r="AF412" s="991"/>
      <c r="AG412" s="991"/>
      <c r="AH412" s="991"/>
      <c r="AI412" s="991"/>
      <c r="AJ412" s="991"/>
      <c r="AK412" s="991"/>
      <c r="AL412" s="991"/>
      <c r="AM412" s="991"/>
      <c r="AN412" s="991"/>
      <c r="AO412" s="991"/>
      <c r="AP412" s="991"/>
      <c r="AQ412" s="991"/>
      <c r="AR412" s="991"/>
      <c r="AS412" s="991"/>
      <c r="AT412" s="991"/>
      <c r="AU412" s="991"/>
      <c r="AV412" s="991"/>
      <c r="AW412" s="991"/>
      <c r="AX412" s="991"/>
      <c r="AY412" s="991"/>
    </row>
    <row r="413" spans="1:51" ht="14.25">
      <c r="A413" s="1095"/>
      <c r="B413" s="1095"/>
      <c r="C413" s="991"/>
      <c r="D413" s="991"/>
      <c r="E413" s="991"/>
      <c r="F413" s="991"/>
      <c r="G413" s="991"/>
      <c r="H413" s="991"/>
      <c r="I413" s="991"/>
      <c r="J413" s="991"/>
      <c r="K413" s="991"/>
      <c r="L413" s="991"/>
      <c r="M413" s="991"/>
      <c r="N413" s="991"/>
      <c r="O413" s="991"/>
      <c r="P413" s="991"/>
      <c r="Q413" s="991"/>
      <c r="R413" s="991"/>
      <c r="S413" s="991"/>
      <c r="T413" s="991"/>
      <c r="U413" s="991"/>
      <c r="V413" s="991"/>
      <c r="W413" s="991"/>
      <c r="X413" s="991"/>
      <c r="Y413" s="991"/>
      <c r="Z413" s="991"/>
      <c r="AA413" s="991"/>
      <c r="AB413" s="991"/>
      <c r="AC413" s="991"/>
      <c r="AD413" s="991"/>
      <c r="AE413" s="991"/>
      <c r="AF413" s="991"/>
      <c r="AG413" s="991"/>
      <c r="AH413" s="991"/>
      <c r="AI413" s="991"/>
      <c r="AJ413" s="991"/>
      <c r="AK413" s="991"/>
      <c r="AL413" s="991"/>
      <c r="AM413" s="991"/>
      <c r="AN413" s="991"/>
      <c r="AO413" s="991"/>
      <c r="AP413" s="991"/>
      <c r="AQ413" s="991"/>
      <c r="AR413" s="991"/>
      <c r="AS413" s="991"/>
      <c r="AT413" s="991"/>
      <c r="AU413" s="991"/>
      <c r="AV413" s="991"/>
      <c r="AW413" s="991"/>
      <c r="AX413" s="991"/>
      <c r="AY413" s="991"/>
    </row>
    <row r="414" spans="1:51" ht="14.25">
      <c r="A414" s="1095"/>
      <c r="B414" s="1095"/>
      <c r="C414" s="991"/>
      <c r="D414" s="991"/>
      <c r="E414" s="991"/>
      <c r="F414" s="991"/>
      <c r="G414" s="991"/>
      <c r="H414" s="991"/>
      <c r="I414" s="991"/>
      <c r="J414" s="991"/>
      <c r="K414" s="991"/>
      <c r="L414" s="991"/>
      <c r="M414" s="991"/>
      <c r="N414" s="991"/>
      <c r="O414" s="991"/>
      <c r="P414" s="991"/>
      <c r="Q414" s="991"/>
      <c r="R414" s="991"/>
      <c r="S414" s="991"/>
      <c r="T414" s="991"/>
      <c r="U414" s="991"/>
      <c r="V414" s="991"/>
      <c r="W414" s="991"/>
      <c r="X414" s="991"/>
      <c r="Y414" s="991"/>
      <c r="Z414" s="991"/>
      <c r="AA414" s="991"/>
      <c r="AB414" s="991"/>
      <c r="AC414" s="991"/>
      <c r="AD414" s="991"/>
      <c r="AE414" s="991"/>
      <c r="AF414" s="991"/>
      <c r="AG414" s="991"/>
      <c r="AH414" s="991"/>
      <c r="AI414" s="991"/>
      <c r="AJ414" s="991"/>
      <c r="AK414" s="991"/>
      <c r="AL414" s="991"/>
      <c r="AM414" s="991"/>
      <c r="AN414" s="991"/>
      <c r="AO414" s="991"/>
      <c r="AP414" s="991"/>
      <c r="AQ414" s="991"/>
      <c r="AR414" s="991"/>
      <c r="AS414" s="991"/>
      <c r="AT414" s="991"/>
      <c r="AU414" s="991"/>
      <c r="AV414" s="991"/>
      <c r="AW414" s="991"/>
      <c r="AX414" s="991"/>
      <c r="AY414" s="991"/>
    </row>
    <row r="415" spans="1:51" ht="14.25">
      <c r="A415" s="1095"/>
      <c r="B415" s="1095"/>
      <c r="C415" s="991"/>
      <c r="D415" s="991"/>
      <c r="E415" s="991"/>
      <c r="F415" s="991"/>
      <c r="G415" s="991"/>
      <c r="H415" s="991"/>
      <c r="I415" s="991"/>
      <c r="J415" s="991"/>
      <c r="K415" s="991"/>
      <c r="L415" s="991"/>
      <c r="M415" s="991"/>
      <c r="N415" s="991"/>
      <c r="O415" s="991"/>
      <c r="P415" s="991"/>
      <c r="Q415" s="991"/>
      <c r="R415" s="991"/>
      <c r="S415" s="991"/>
      <c r="T415" s="991"/>
      <c r="U415" s="991"/>
      <c r="V415" s="991"/>
      <c r="W415" s="991"/>
      <c r="X415" s="991"/>
      <c r="Y415" s="991"/>
      <c r="Z415" s="991"/>
      <c r="AA415" s="991"/>
      <c r="AB415" s="991"/>
      <c r="AC415" s="991"/>
      <c r="AD415" s="991"/>
      <c r="AE415" s="991"/>
      <c r="AF415" s="991"/>
      <c r="AG415" s="991"/>
      <c r="AH415" s="991"/>
      <c r="AI415" s="991"/>
      <c r="AJ415" s="991"/>
      <c r="AK415" s="991"/>
      <c r="AL415" s="991"/>
      <c r="AM415" s="991"/>
      <c r="AN415" s="991"/>
      <c r="AO415" s="991"/>
      <c r="AP415" s="991"/>
      <c r="AQ415" s="991"/>
      <c r="AR415" s="991"/>
      <c r="AS415" s="991"/>
      <c r="AT415" s="991"/>
      <c r="AU415" s="991"/>
      <c r="AV415" s="991"/>
      <c r="AW415" s="991"/>
      <c r="AX415" s="991"/>
      <c r="AY415" s="991"/>
    </row>
    <row r="416" spans="1:51" ht="14.25">
      <c r="A416" s="1095"/>
      <c r="B416" s="1095"/>
      <c r="C416" s="991"/>
      <c r="D416" s="991"/>
      <c r="E416" s="991"/>
      <c r="F416" s="991"/>
      <c r="G416" s="991"/>
      <c r="H416" s="991"/>
      <c r="I416" s="991"/>
      <c r="J416" s="991"/>
      <c r="K416" s="991"/>
      <c r="L416" s="991"/>
      <c r="M416" s="991"/>
      <c r="N416" s="991"/>
      <c r="O416" s="991"/>
      <c r="P416" s="991"/>
      <c r="Q416" s="991"/>
      <c r="R416" s="991"/>
      <c r="S416" s="991"/>
      <c r="T416" s="991"/>
      <c r="U416" s="991"/>
      <c r="V416" s="991"/>
      <c r="W416" s="991"/>
      <c r="X416" s="991"/>
      <c r="Y416" s="991"/>
      <c r="Z416" s="991"/>
      <c r="AA416" s="991"/>
      <c r="AB416" s="991"/>
      <c r="AC416" s="991"/>
      <c r="AD416" s="991"/>
      <c r="AE416" s="991"/>
      <c r="AF416" s="991"/>
      <c r="AG416" s="991"/>
      <c r="AH416" s="991"/>
      <c r="AI416" s="991"/>
      <c r="AJ416" s="991"/>
      <c r="AK416" s="991"/>
      <c r="AL416" s="991"/>
      <c r="AM416" s="991"/>
      <c r="AN416" s="991"/>
      <c r="AO416" s="991"/>
      <c r="AP416" s="991"/>
      <c r="AQ416" s="991"/>
      <c r="AR416" s="991"/>
      <c r="AS416" s="991"/>
      <c r="AT416" s="991"/>
      <c r="AU416" s="991"/>
      <c r="AV416" s="991"/>
      <c r="AW416" s="991"/>
      <c r="AX416" s="991"/>
      <c r="AY416" s="991"/>
    </row>
    <row r="417" spans="1:51" ht="14.25">
      <c r="A417" s="1095"/>
      <c r="B417" s="1095"/>
      <c r="C417" s="991"/>
      <c r="D417" s="991"/>
      <c r="E417" s="991"/>
      <c r="F417" s="991"/>
      <c r="G417" s="991"/>
      <c r="H417" s="991"/>
      <c r="I417" s="991"/>
      <c r="J417" s="991"/>
      <c r="K417" s="991"/>
      <c r="L417" s="991"/>
      <c r="M417" s="991"/>
      <c r="N417" s="991"/>
      <c r="O417" s="991"/>
      <c r="P417" s="991"/>
      <c r="Q417" s="991"/>
      <c r="R417" s="991"/>
      <c r="S417" s="991"/>
      <c r="T417" s="991"/>
      <c r="U417" s="991"/>
      <c r="V417" s="991"/>
      <c r="W417" s="991"/>
      <c r="X417" s="991"/>
      <c r="Y417" s="991"/>
      <c r="Z417" s="991"/>
      <c r="AA417" s="991"/>
      <c r="AB417" s="991"/>
      <c r="AC417" s="991"/>
      <c r="AD417" s="991"/>
      <c r="AE417" s="991"/>
      <c r="AF417" s="991"/>
      <c r="AG417" s="991"/>
      <c r="AH417" s="991"/>
      <c r="AI417" s="991"/>
      <c r="AJ417" s="991"/>
      <c r="AK417" s="991"/>
      <c r="AL417" s="991"/>
      <c r="AM417" s="991"/>
      <c r="AN417" s="991"/>
      <c r="AO417" s="991"/>
      <c r="AP417" s="991"/>
      <c r="AQ417" s="991"/>
      <c r="AR417" s="991"/>
      <c r="AS417" s="991"/>
      <c r="AT417" s="991"/>
      <c r="AU417" s="991"/>
      <c r="AV417" s="991"/>
      <c r="AW417" s="991"/>
      <c r="AX417" s="991"/>
      <c r="AY417" s="991"/>
    </row>
    <row r="418" spans="1:51" ht="14.25">
      <c r="A418" s="1095"/>
      <c r="B418" s="1095"/>
      <c r="C418" s="991"/>
      <c r="D418" s="991"/>
      <c r="E418" s="991"/>
      <c r="F418" s="991"/>
      <c r="G418" s="991"/>
      <c r="H418" s="991"/>
      <c r="I418" s="991"/>
      <c r="J418" s="991"/>
      <c r="K418" s="991"/>
      <c r="L418" s="991"/>
      <c r="M418" s="991"/>
      <c r="N418" s="991"/>
      <c r="O418" s="991"/>
      <c r="P418" s="991"/>
      <c r="Q418" s="991"/>
      <c r="R418" s="991"/>
      <c r="S418" s="991"/>
      <c r="T418" s="991"/>
      <c r="U418" s="991"/>
      <c r="V418" s="991"/>
      <c r="W418" s="991"/>
      <c r="X418" s="991"/>
      <c r="Y418" s="991"/>
      <c r="Z418" s="991"/>
      <c r="AA418" s="991"/>
      <c r="AB418" s="991"/>
      <c r="AC418" s="991"/>
      <c r="AD418" s="991"/>
      <c r="AE418" s="991"/>
      <c r="AF418" s="991"/>
      <c r="AG418" s="991"/>
      <c r="AH418" s="991"/>
      <c r="AI418" s="991"/>
      <c r="AJ418" s="991"/>
      <c r="AK418" s="991"/>
      <c r="AL418" s="991"/>
      <c r="AM418" s="991"/>
      <c r="AN418" s="991"/>
      <c r="AO418" s="991"/>
      <c r="AP418" s="991"/>
      <c r="AQ418" s="991"/>
      <c r="AR418" s="991"/>
      <c r="AS418" s="991"/>
      <c r="AT418" s="991"/>
      <c r="AU418" s="991"/>
      <c r="AV418" s="991"/>
      <c r="AW418" s="991"/>
      <c r="AX418" s="991"/>
      <c r="AY418" s="991"/>
    </row>
    <row r="419" spans="1:51" ht="14.25">
      <c r="A419" s="1095"/>
      <c r="B419" s="1095"/>
      <c r="C419" s="991"/>
      <c r="D419" s="991"/>
      <c r="E419" s="991"/>
      <c r="F419" s="991"/>
      <c r="G419" s="991"/>
      <c r="H419" s="991"/>
      <c r="I419" s="991"/>
      <c r="J419" s="991"/>
      <c r="K419" s="991"/>
      <c r="L419" s="991"/>
      <c r="M419" s="991"/>
      <c r="N419" s="991"/>
      <c r="O419" s="991"/>
      <c r="P419" s="991"/>
      <c r="Q419" s="991"/>
      <c r="R419" s="991"/>
      <c r="S419" s="991"/>
      <c r="T419" s="991"/>
      <c r="U419" s="991"/>
      <c r="V419" s="991"/>
      <c r="W419" s="991"/>
      <c r="X419" s="991"/>
      <c r="Y419" s="991"/>
      <c r="Z419" s="991"/>
      <c r="AA419" s="991"/>
      <c r="AB419" s="991"/>
      <c r="AC419" s="991"/>
      <c r="AD419" s="991"/>
      <c r="AE419" s="991"/>
      <c r="AF419" s="991"/>
      <c r="AG419" s="991"/>
      <c r="AH419" s="991"/>
      <c r="AI419" s="991"/>
      <c r="AJ419" s="991"/>
      <c r="AK419" s="991"/>
      <c r="AL419" s="991"/>
      <c r="AM419" s="991"/>
      <c r="AN419" s="991"/>
      <c r="AO419" s="991"/>
      <c r="AP419" s="991"/>
      <c r="AQ419" s="991"/>
      <c r="AR419" s="991"/>
      <c r="AS419" s="991"/>
      <c r="AT419" s="991"/>
      <c r="AU419" s="991"/>
      <c r="AV419" s="991"/>
      <c r="AW419" s="991"/>
      <c r="AX419" s="991"/>
      <c r="AY419" s="991"/>
    </row>
    <row r="420" spans="1:51" ht="14.25">
      <c r="A420" s="1095"/>
      <c r="B420" s="1095"/>
      <c r="C420" s="991"/>
      <c r="D420" s="991"/>
      <c r="E420" s="991"/>
      <c r="F420" s="991"/>
      <c r="G420" s="991"/>
      <c r="H420" s="991"/>
      <c r="I420" s="991"/>
      <c r="J420" s="991"/>
      <c r="K420" s="991"/>
      <c r="L420" s="991"/>
      <c r="M420" s="991"/>
      <c r="N420" s="991"/>
      <c r="O420" s="991"/>
      <c r="P420" s="991"/>
      <c r="Q420" s="991"/>
      <c r="R420" s="991"/>
      <c r="S420" s="991"/>
      <c r="T420" s="991"/>
      <c r="U420" s="991"/>
      <c r="V420" s="991"/>
      <c r="W420" s="991"/>
      <c r="X420" s="991"/>
      <c r="Y420" s="991"/>
      <c r="Z420" s="991"/>
      <c r="AA420" s="991"/>
      <c r="AB420" s="991"/>
      <c r="AC420" s="991"/>
      <c r="AD420" s="991"/>
      <c r="AE420" s="991"/>
      <c r="AF420" s="991"/>
      <c r="AG420" s="991"/>
      <c r="AH420" s="991"/>
      <c r="AI420" s="991"/>
      <c r="AJ420" s="991"/>
      <c r="AK420" s="991"/>
      <c r="AL420" s="991"/>
      <c r="AM420" s="991"/>
      <c r="AN420" s="991"/>
      <c r="AO420" s="991"/>
      <c r="AP420" s="991"/>
      <c r="AQ420" s="991"/>
      <c r="AR420" s="991"/>
      <c r="AS420" s="991"/>
      <c r="AT420" s="991"/>
      <c r="AU420" s="991"/>
      <c r="AV420" s="991"/>
      <c r="AW420" s="991"/>
      <c r="AX420" s="991"/>
      <c r="AY420" s="991"/>
    </row>
    <row r="421" spans="1:51" ht="14.25">
      <c r="A421" s="1095"/>
      <c r="B421" s="1095"/>
      <c r="C421" s="991"/>
      <c r="D421" s="991"/>
      <c r="E421" s="991"/>
      <c r="F421" s="991"/>
      <c r="G421" s="991"/>
      <c r="H421" s="991"/>
      <c r="I421" s="991"/>
      <c r="J421" s="991"/>
      <c r="K421" s="991"/>
      <c r="L421" s="991"/>
      <c r="M421" s="991"/>
      <c r="N421" s="991"/>
      <c r="O421" s="991"/>
      <c r="P421" s="991"/>
      <c r="Q421" s="991"/>
      <c r="R421" s="991"/>
      <c r="S421" s="991"/>
      <c r="T421" s="991"/>
      <c r="U421" s="991"/>
      <c r="V421" s="991"/>
      <c r="W421" s="991"/>
      <c r="X421" s="991"/>
      <c r="Y421" s="991"/>
      <c r="Z421" s="991"/>
      <c r="AA421" s="991"/>
      <c r="AB421" s="991"/>
      <c r="AC421" s="991"/>
      <c r="AD421" s="991"/>
      <c r="AE421" s="991"/>
      <c r="AF421" s="991"/>
      <c r="AG421" s="991"/>
      <c r="AH421" s="991"/>
      <c r="AI421" s="991"/>
      <c r="AJ421" s="991"/>
      <c r="AK421" s="991"/>
      <c r="AL421" s="991"/>
      <c r="AM421" s="991"/>
      <c r="AN421" s="991"/>
      <c r="AO421" s="991"/>
      <c r="AP421" s="991"/>
      <c r="AQ421" s="991"/>
      <c r="AR421" s="991"/>
      <c r="AS421" s="991"/>
      <c r="AT421" s="991"/>
      <c r="AU421" s="991"/>
      <c r="AV421" s="991"/>
      <c r="AW421" s="991"/>
      <c r="AX421" s="991"/>
      <c r="AY421" s="991"/>
    </row>
    <row r="422" spans="1:51" ht="14.25">
      <c r="A422" s="1095"/>
      <c r="B422" s="1095"/>
      <c r="C422" s="991"/>
      <c r="D422" s="991"/>
      <c r="E422" s="991"/>
      <c r="F422" s="991"/>
      <c r="G422" s="991"/>
      <c r="H422" s="991"/>
      <c r="I422" s="991"/>
      <c r="J422" s="991"/>
      <c r="K422" s="991"/>
      <c r="L422" s="991"/>
      <c r="M422" s="991"/>
      <c r="N422" s="991"/>
      <c r="O422" s="991"/>
      <c r="P422" s="991"/>
      <c r="Q422" s="991"/>
      <c r="R422" s="991"/>
      <c r="S422" s="991"/>
      <c r="T422" s="991"/>
      <c r="U422" s="991"/>
      <c r="V422" s="991"/>
      <c r="W422" s="991"/>
      <c r="X422" s="991"/>
      <c r="Y422" s="991"/>
      <c r="Z422" s="991"/>
      <c r="AA422" s="991"/>
      <c r="AB422" s="991"/>
      <c r="AC422" s="991"/>
      <c r="AD422" s="991"/>
      <c r="AE422" s="991"/>
      <c r="AF422" s="991"/>
      <c r="AG422" s="991"/>
      <c r="AH422" s="991"/>
      <c r="AI422" s="991"/>
      <c r="AJ422" s="991"/>
      <c r="AK422" s="991"/>
      <c r="AL422" s="991"/>
      <c r="AM422" s="991"/>
      <c r="AN422" s="991"/>
      <c r="AO422" s="991"/>
      <c r="AP422" s="991"/>
      <c r="AQ422" s="991"/>
      <c r="AR422" s="991"/>
      <c r="AS422" s="991"/>
      <c r="AT422" s="991"/>
      <c r="AU422" s="991"/>
      <c r="AV422" s="991"/>
      <c r="AW422" s="991"/>
      <c r="AX422" s="991"/>
      <c r="AY422" s="991"/>
    </row>
    <row r="423" spans="1:51" ht="14.25">
      <c r="A423" s="1095"/>
      <c r="B423" s="1095"/>
      <c r="C423" s="991"/>
      <c r="D423" s="991"/>
      <c r="E423" s="991"/>
      <c r="F423" s="991"/>
      <c r="G423" s="991"/>
      <c r="H423" s="991"/>
      <c r="I423" s="991"/>
      <c r="J423" s="991"/>
      <c r="K423" s="991"/>
      <c r="L423" s="991"/>
      <c r="M423" s="991"/>
      <c r="N423" s="991"/>
      <c r="O423" s="991"/>
      <c r="P423" s="991"/>
      <c r="Q423" s="991"/>
      <c r="R423" s="991"/>
      <c r="S423" s="991"/>
      <c r="T423" s="991"/>
      <c r="U423" s="991"/>
      <c r="V423" s="991"/>
      <c r="W423" s="991"/>
      <c r="X423" s="991"/>
      <c r="Y423" s="991"/>
      <c r="Z423" s="991"/>
      <c r="AA423" s="991"/>
      <c r="AB423" s="991"/>
      <c r="AC423" s="991"/>
      <c r="AD423" s="991"/>
      <c r="AE423" s="991"/>
      <c r="AF423" s="991"/>
      <c r="AG423" s="991"/>
      <c r="AH423" s="991"/>
      <c r="AI423" s="991"/>
      <c r="AJ423" s="991"/>
      <c r="AK423" s="991"/>
      <c r="AL423" s="991"/>
      <c r="AM423" s="991"/>
      <c r="AN423" s="991"/>
      <c r="AO423" s="991"/>
      <c r="AP423" s="991"/>
      <c r="AQ423" s="991"/>
      <c r="AR423" s="991"/>
      <c r="AS423" s="991"/>
      <c r="AT423" s="991"/>
      <c r="AU423" s="991"/>
      <c r="AV423" s="991"/>
      <c r="AW423" s="991"/>
      <c r="AX423" s="991"/>
      <c r="AY423" s="991"/>
    </row>
    <row r="424" spans="1:51" ht="14.25">
      <c r="A424" s="1095"/>
      <c r="B424" s="1095"/>
      <c r="C424" s="991"/>
      <c r="D424" s="991"/>
      <c r="E424" s="991"/>
      <c r="F424" s="991"/>
      <c r="G424" s="991"/>
      <c r="H424" s="991"/>
      <c r="I424" s="991"/>
      <c r="J424" s="991"/>
      <c r="K424" s="991"/>
      <c r="L424" s="991"/>
      <c r="M424" s="991"/>
      <c r="N424" s="991"/>
      <c r="O424" s="991"/>
      <c r="P424" s="991"/>
      <c r="Q424" s="991"/>
      <c r="R424" s="991"/>
      <c r="S424" s="991"/>
      <c r="T424" s="991"/>
      <c r="U424" s="991"/>
      <c r="V424" s="991"/>
      <c r="W424" s="991"/>
      <c r="X424" s="991"/>
      <c r="Y424" s="991"/>
      <c r="Z424" s="991"/>
      <c r="AA424" s="991"/>
      <c r="AB424" s="991"/>
      <c r="AC424" s="991"/>
      <c r="AD424" s="991"/>
      <c r="AE424" s="991"/>
      <c r="AF424" s="991"/>
      <c r="AG424" s="991"/>
      <c r="AH424" s="991"/>
      <c r="AI424" s="991"/>
      <c r="AJ424" s="991"/>
      <c r="AK424" s="991"/>
      <c r="AL424" s="991"/>
      <c r="AM424" s="991"/>
      <c r="AN424" s="991"/>
      <c r="AO424" s="991"/>
      <c r="AP424" s="991"/>
      <c r="AQ424" s="991"/>
      <c r="AR424" s="991"/>
      <c r="AS424" s="991"/>
      <c r="AT424" s="991"/>
      <c r="AU424" s="991"/>
      <c r="AV424" s="991"/>
      <c r="AW424" s="991"/>
      <c r="AX424" s="991"/>
      <c r="AY424" s="991"/>
    </row>
    <row r="425" spans="1:51" ht="14.25">
      <c r="A425" s="1095"/>
      <c r="B425" s="1095"/>
      <c r="C425" s="991"/>
      <c r="D425" s="991"/>
      <c r="E425" s="991"/>
      <c r="F425" s="991"/>
      <c r="G425" s="991"/>
      <c r="H425" s="991"/>
      <c r="I425" s="991"/>
      <c r="J425" s="991"/>
      <c r="K425" s="991"/>
      <c r="L425" s="991"/>
      <c r="M425" s="991"/>
      <c r="N425" s="991"/>
      <c r="O425" s="991"/>
      <c r="P425" s="991"/>
      <c r="Q425" s="991"/>
      <c r="R425" s="991"/>
      <c r="S425" s="991"/>
      <c r="T425" s="991"/>
      <c r="U425" s="991"/>
      <c r="V425" s="991"/>
      <c r="W425" s="991"/>
      <c r="X425" s="991"/>
      <c r="Y425" s="991"/>
      <c r="Z425" s="991"/>
      <c r="AA425" s="991"/>
      <c r="AB425" s="991"/>
      <c r="AC425" s="991"/>
      <c r="AD425" s="991"/>
      <c r="AE425" s="991"/>
      <c r="AF425" s="991"/>
      <c r="AG425" s="991"/>
      <c r="AH425" s="991"/>
      <c r="AI425" s="991"/>
      <c r="AJ425" s="991"/>
      <c r="AK425" s="991"/>
      <c r="AL425" s="991"/>
      <c r="AM425" s="991"/>
      <c r="AN425" s="991"/>
      <c r="AO425" s="991"/>
      <c r="AP425" s="991"/>
      <c r="AQ425" s="991"/>
      <c r="AR425" s="991"/>
      <c r="AS425" s="991"/>
      <c r="AT425" s="991"/>
      <c r="AU425" s="991"/>
      <c r="AV425" s="991"/>
      <c r="AW425" s="991"/>
      <c r="AX425" s="991"/>
      <c r="AY425" s="991"/>
    </row>
    <row r="426" spans="1:51" ht="14.25">
      <c r="A426" s="1095"/>
      <c r="B426" s="1095"/>
      <c r="C426" s="991"/>
      <c r="D426" s="991"/>
      <c r="E426" s="991"/>
      <c r="F426" s="991"/>
      <c r="G426" s="991"/>
      <c r="H426" s="991"/>
      <c r="I426" s="991"/>
      <c r="J426" s="991"/>
      <c r="K426" s="991"/>
      <c r="L426" s="991"/>
      <c r="M426" s="991"/>
      <c r="N426" s="991"/>
      <c r="O426" s="991"/>
      <c r="P426" s="991"/>
      <c r="Q426" s="991"/>
      <c r="R426" s="991"/>
      <c r="S426" s="991"/>
      <c r="T426" s="991"/>
      <c r="U426" s="991"/>
      <c r="V426" s="991"/>
      <c r="W426" s="991"/>
      <c r="X426" s="991"/>
      <c r="Y426" s="991"/>
      <c r="Z426" s="991"/>
      <c r="AA426" s="991"/>
      <c r="AB426" s="991"/>
      <c r="AC426" s="991"/>
      <c r="AD426" s="991"/>
      <c r="AE426" s="991"/>
      <c r="AF426" s="991"/>
      <c r="AG426" s="991"/>
      <c r="AH426" s="991"/>
      <c r="AI426" s="991"/>
      <c r="AJ426" s="991"/>
      <c r="AK426" s="991"/>
      <c r="AL426" s="991"/>
      <c r="AM426" s="991"/>
      <c r="AN426" s="991"/>
      <c r="AO426" s="991"/>
      <c r="AP426" s="991"/>
      <c r="AQ426" s="991"/>
      <c r="AR426" s="991"/>
      <c r="AS426" s="991"/>
      <c r="AT426" s="991"/>
      <c r="AU426" s="991"/>
      <c r="AV426" s="991"/>
      <c r="AW426" s="991"/>
      <c r="AX426" s="991"/>
      <c r="AY426" s="991"/>
    </row>
    <row r="427" spans="1:51" ht="14.25">
      <c r="A427" s="1095"/>
      <c r="B427" s="1095"/>
      <c r="C427" s="991"/>
      <c r="D427" s="991"/>
      <c r="E427" s="991"/>
      <c r="F427" s="991"/>
      <c r="G427" s="991"/>
      <c r="H427" s="991"/>
      <c r="I427" s="991"/>
      <c r="J427" s="991"/>
      <c r="K427" s="991"/>
      <c r="L427" s="991"/>
      <c r="M427" s="991"/>
      <c r="N427" s="991"/>
      <c r="O427" s="991"/>
      <c r="P427" s="991"/>
      <c r="Q427" s="991"/>
      <c r="R427" s="991"/>
      <c r="S427" s="991"/>
      <c r="T427" s="991"/>
      <c r="U427" s="991"/>
      <c r="V427" s="991"/>
      <c r="W427" s="991"/>
      <c r="X427" s="991"/>
      <c r="Y427" s="991"/>
      <c r="Z427" s="991"/>
      <c r="AA427" s="991"/>
      <c r="AB427" s="991"/>
      <c r="AC427" s="991"/>
      <c r="AD427" s="991"/>
      <c r="AE427" s="991"/>
      <c r="AF427" s="991"/>
      <c r="AG427" s="991"/>
      <c r="AH427" s="991"/>
      <c r="AI427" s="991"/>
      <c r="AJ427" s="991"/>
      <c r="AK427" s="991"/>
      <c r="AL427" s="991"/>
      <c r="AM427" s="991"/>
      <c r="AN427" s="991"/>
      <c r="AO427" s="991"/>
      <c r="AP427" s="991"/>
      <c r="AQ427" s="991"/>
      <c r="AR427" s="991"/>
      <c r="AS427" s="991"/>
      <c r="AT427" s="991"/>
      <c r="AU427" s="991"/>
      <c r="AV427" s="991"/>
      <c r="AW427" s="991"/>
      <c r="AX427" s="991"/>
      <c r="AY427" s="991"/>
    </row>
    <row r="428" spans="1:51" ht="14.25">
      <c r="A428" s="1095"/>
      <c r="B428" s="1095"/>
      <c r="C428" s="991"/>
      <c r="D428" s="991"/>
      <c r="E428" s="991"/>
      <c r="F428" s="991"/>
      <c r="G428" s="991"/>
      <c r="H428" s="991"/>
      <c r="I428" s="991"/>
      <c r="J428" s="991"/>
      <c r="K428" s="991"/>
      <c r="L428" s="991"/>
      <c r="M428" s="991"/>
      <c r="N428" s="991"/>
      <c r="O428" s="991"/>
      <c r="P428" s="991"/>
      <c r="Q428" s="991"/>
      <c r="R428" s="991"/>
      <c r="S428" s="991"/>
      <c r="T428" s="991"/>
      <c r="U428" s="991"/>
      <c r="V428" s="991"/>
      <c r="W428" s="991"/>
      <c r="X428" s="991"/>
      <c r="Y428" s="991"/>
      <c r="Z428" s="991"/>
      <c r="AA428" s="991"/>
      <c r="AB428" s="991"/>
      <c r="AC428" s="991"/>
      <c r="AD428" s="991"/>
      <c r="AE428" s="991"/>
      <c r="AF428" s="991"/>
      <c r="AG428" s="991"/>
      <c r="AH428" s="991"/>
      <c r="AI428" s="991"/>
      <c r="AJ428" s="991"/>
      <c r="AK428" s="991"/>
      <c r="AL428" s="991"/>
      <c r="AM428" s="991"/>
      <c r="AN428" s="991"/>
      <c r="AO428" s="991"/>
      <c r="AP428" s="991"/>
      <c r="AQ428" s="991"/>
      <c r="AR428" s="991"/>
      <c r="AS428" s="991"/>
      <c r="AT428" s="991"/>
      <c r="AU428" s="991"/>
      <c r="AV428" s="991"/>
      <c r="AW428" s="991"/>
      <c r="AX428" s="991"/>
      <c r="AY428" s="991"/>
    </row>
    <row r="429" spans="1:51" ht="14.25">
      <c r="A429" s="1095"/>
      <c r="B429" s="1095"/>
      <c r="C429" s="991"/>
      <c r="D429" s="991"/>
      <c r="E429" s="991"/>
      <c r="F429" s="991"/>
      <c r="G429" s="991"/>
      <c r="H429" s="991"/>
      <c r="I429" s="991"/>
      <c r="J429" s="991"/>
      <c r="K429" s="991"/>
      <c r="L429" s="991"/>
      <c r="M429" s="991"/>
      <c r="N429" s="991"/>
      <c r="O429" s="991"/>
      <c r="P429" s="991"/>
      <c r="Q429" s="991"/>
      <c r="R429" s="991"/>
      <c r="S429" s="991"/>
      <c r="T429" s="991"/>
      <c r="U429" s="991"/>
      <c r="V429" s="991"/>
      <c r="W429" s="991"/>
      <c r="X429" s="991"/>
      <c r="Y429" s="991"/>
      <c r="Z429" s="991"/>
      <c r="AA429" s="991"/>
      <c r="AB429" s="991"/>
      <c r="AC429" s="991"/>
      <c r="AD429" s="991"/>
      <c r="AE429" s="991"/>
      <c r="AF429" s="991"/>
      <c r="AG429" s="991"/>
      <c r="AH429" s="991"/>
      <c r="AI429" s="991"/>
      <c r="AJ429" s="991"/>
      <c r="AK429" s="991"/>
      <c r="AL429" s="991"/>
      <c r="AM429" s="991"/>
      <c r="AN429" s="991"/>
      <c r="AO429" s="991"/>
      <c r="AP429" s="991"/>
      <c r="AQ429" s="991"/>
      <c r="AR429" s="991"/>
      <c r="AS429" s="991"/>
      <c r="AT429" s="991"/>
      <c r="AU429" s="991"/>
      <c r="AV429" s="991"/>
      <c r="AW429" s="991"/>
      <c r="AX429" s="991"/>
      <c r="AY429" s="991"/>
    </row>
    <row r="430" spans="1:51" ht="14.25">
      <c r="A430" s="1095"/>
      <c r="B430" s="1095"/>
      <c r="C430" s="991"/>
      <c r="D430" s="991"/>
      <c r="E430" s="991"/>
      <c r="F430" s="991"/>
      <c r="G430" s="991"/>
      <c r="H430" s="991"/>
      <c r="I430" s="991"/>
      <c r="J430" s="991"/>
      <c r="K430" s="991"/>
      <c r="L430" s="991"/>
      <c r="M430" s="991"/>
      <c r="N430" s="991"/>
      <c r="O430" s="991"/>
      <c r="P430" s="991"/>
      <c r="Q430" s="991"/>
      <c r="R430" s="991"/>
      <c r="S430" s="991"/>
      <c r="T430" s="991"/>
      <c r="U430" s="991"/>
      <c r="V430" s="991"/>
      <c r="W430" s="991"/>
      <c r="X430" s="991"/>
      <c r="Y430" s="991"/>
      <c r="Z430" s="991"/>
      <c r="AA430" s="991"/>
      <c r="AB430" s="991"/>
      <c r="AC430" s="991"/>
      <c r="AD430" s="991"/>
      <c r="AE430" s="991"/>
      <c r="AF430" s="991"/>
      <c r="AG430" s="991"/>
      <c r="AH430" s="991"/>
      <c r="AI430" s="991"/>
      <c r="AJ430" s="991"/>
      <c r="AK430" s="991"/>
      <c r="AL430" s="991"/>
      <c r="AM430" s="991"/>
      <c r="AN430" s="991"/>
      <c r="AO430" s="991"/>
      <c r="AP430" s="991"/>
      <c r="AQ430" s="991"/>
      <c r="AR430" s="991"/>
      <c r="AS430" s="991"/>
      <c r="AT430" s="991"/>
      <c r="AU430" s="991"/>
      <c r="AV430" s="991"/>
      <c r="AW430" s="991"/>
      <c r="AX430" s="991"/>
      <c r="AY430" s="991"/>
    </row>
    <row r="431" spans="1:51" ht="14.25">
      <c r="A431" s="1095"/>
      <c r="B431" s="1095"/>
      <c r="C431" s="991"/>
      <c r="D431" s="991"/>
      <c r="E431" s="991"/>
      <c r="F431" s="991"/>
      <c r="G431" s="991"/>
      <c r="H431" s="991"/>
      <c r="I431" s="991"/>
      <c r="J431" s="991"/>
      <c r="K431" s="991"/>
      <c r="L431" s="991"/>
      <c r="M431" s="991"/>
      <c r="N431" s="991"/>
      <c r="O431" s="991"/>
      <c r="P431" s="991"/>
      <c r="Q431" s="991"/>
      <c r="R431" s="991"/>
      <c r="S431" s="991"/>
      <c r="T431" s="991"/>
      <c r="U431" s="991"/>
      <c r="V431" s="991"/>
      <c r="W431" s="991"/>
      <c r="X431" s="991"/>
      <c r="Y431" s="991"/>
      <c r="Z431" s="991"/>
      <c r="AA431" s="991"/>
      <c r="AB431" s="991"/>
      <c r="AC431" s="991"/>
      <c r="AD431" s="991"/>
      <c r="AE431" s="991"/>
      <c r="AF431" s="991"/>
      <c r="AG431" s="991"/>
      <c r="AH431" s="991"/>
      <c r="AI431" s="991"/>
      <c r="AJ431" s="991"/>
      <c r="AK431" s="991"/>
      <c r="AL431" s="991"/>
      <c r="AM431" s="991"/>
      <c r="AN431" s="991"/>
      <c r="AO431" s="991"/>
      <c r="AP431" s="991"/>
      <c r="AQ431" s="991"/>
      <c r="AR431" s="991"/>
      <c r="AS431" s="991"/>
      <c r="AT431" s="991"/>
      <c r="AU431" s="991"/>
      <c r="AV431" s="991"/>
      <c r="AW431" s="991"/>
      <c r="AX431" s="991"/>
      <c r="AY431" s="991"/>
    </row>
    <row r="432" spans="1:51" ht="14.25">
      <c r="A432" s="1095"/>
      <c r="B432" s="1095"/>
      <c r="C432" s="991"/>
      <c r="D432" s="991"/>
      <c r="E432" s="991"/>
      <c r="F432" s="991"/>
      <c r="G432" s="991"/>
      <c r="H432" s="991"/>
      <c r="I432" s="991"/>
      <c r="J432" s="991"/>
      <c r="K432" s="991"/>
      <c r="L432" s="991"/>
      <c r="M432" s="991"/>
      <c r="N432" s="991"/>
      <c r="O432" s="991"/>
      <c r="P432" s="991"/>
      <c r="Q432" s="991"/>
      <c r="R432" s="991"/>
      <c r="S432" s="991"/>
      <c r="T432" s="991"/>
      <c r="U432" s="991"/>
      <c r="V432" s="991"/>
      <c r="W432" s="991"/>
      <c r="X432" s="991"/>
      <c r="Y432" s="991"/>
      <c r="Z432" s="991"/>
      <c r="AA432" s="991"/>
      <c r="AB432" s="991"/>
      <c r="AC432" s="991"/>
      <c r="AD432" s="991"/>
      <c r="AE432" s="991"/>
      <c r="AF432" s="991"/>
      <c r="AG432" s="991"/>
      <c r="AH432" s="991"/>
      <c r="AI432" s="991"/>
      <c r="AJ432" s="991"/>
      <c r="AK432" s="991"/>
      <c r="AL432" s="991"/>
      <c r="AM432" s="991"/>
      <c r="AN432" s="991"/>
      <c r="AO432" s="991"/>
      <c r="AP432" s="991"/>
      <c r="AQ432" s="991"/>
      <c r="AR432" s="991"/>
      <c r="AS432" s="991"/>
      <c r="AT432" s="991"/>
      <c r="AU432" s="991"/>
      <c r="AV432" s="991"/>
      <c r="AW432" s="991"/>
      <c r="AX432" s="991"/>
      <c r="AY432" s="991"/>
    </row>
    <row r="433" spans="1:51" ht="14.25">
      <c r="A433" s="1095"/>
      <c r="B433" s="1095"/>
      <c r="C433" s="991"/>
      <c r="D433" s="991"/>
      <c r="E433" s="991"/>
      <c r="F433" s="991"/>
      <c r="G433" s="991"/>
      <c r="H433" s="991"/>
      <c r="I433" s="991"/>
      <c r="J433" s="991"/>
      <c r="K433" s="991"/>
      <c r="L433" s="991"/>
      <c r="M433" s="991"/>
      <c r="N433" s="991"/>
      <c r="O433" s="991"/>
      <c r="P433" s="991"/>
      <c r="Q433" s="991"/>
      <c r="R433" s="991"/>
      <c r="S433" s="991"/>
      <c r="T433" s="991"/>
      <c r="U433" s="991"/>
      <c r="V433" s="991"/>
      <c r="W433" s="991"/>
      <c r="X433" s="991"/>
      <c r="Y433" s="991"/>
      <c r="Z433" s="991"/>
      <c r="AA433" s="991"/>
      <c r="AB433" s="991"/>
      <c r="AC433" s="991"/>
      <c r="AD433" s="991"/>
      <c r="AE433" s="991"/>
      <c r="AF433" s="991"/>
      <c r="AG433" s="991"/>
      <c r="AH433" s="991"/>
      <c r="AI433" s="991"/>
      <c r="AJ433" s="991"/>
      <c r="AK433" s="991"/>
      <c r="AL433" s="991"/>
      <c r="AM433" s="991"/>
      <c r="AN433" s="991"/>
      <c r="AO433" s="991"/>
      <c r="AP433" s="991"/>
      <c r="AQ433" s="991"/>
      <c r="AR433" s="991"/>
      <c r="AS433" s="991"/>
      <c r="AT433" s="991"/>
      <c r="AU433" s="991"/>
      <c r="AV433" s="991"/>
      <c r="AW433" s="991"/>
      <c r="AX433" s="991"/>
      <c r="AY433" s="991"/>
    </row>
    <row r="434" spans="1:51" ht="14.25">
      <c r="A434" s="1095"/>
      <c r="B434" s="1095"/>
      <c r="C434" s="991"/>
      <c r="D434" s="991"/>
      <c r="E434" s="991"/>
      <c r="F434" s="991"/>
      <c r="G434" s="991"/>
      <c r="H434" s="991"/>
      <c r="I434" s="991"/>
      <c r="J434" s="991"/>
      <c r="K434" s="991"/>
      <c r="L434" s="991"/>
      <c r="M434" s="991"/>
      <c r="N434" s="991"/>
      <c r="O434" s="991"/>
      <c r="P434" s="991"/>
      <c r="Q434" s="991"/>
      <c r="R434" s="991"/>
      <c r="S434" s="991"/>
      <c r="T434" s="991"/>
      <c r="U434" s="991"/>
      <c r="V434" s="991"/>
      <c r="W434" s="991"/>
      <c r="X434" s="991"/>
      <c r="Y434" s="991"/>
      <c r="Z434" s="991"/>
      <c r="AA434" s="991"/>
      <c r="AB434" s="991"/>
      <c r="AC434" s="991"/>
      <c r="AD434" s="991"/>
      <c r="AE434" s="991"/>
      <c r="AF434" s="991"/>
      <c r="AG434" s="991"/>
      <c r="AH434" s="991"/>
      <c r="AI434" s="991"/>
      <c r="AJ434" s="991"/>
      <c r="AK434" s="991"/>
      <c r="AL434" s="991"/>
      <c r="AM434" s="991"/>
      <c r="AN434" s="991"/>
      <c r="AO434" s="991"/>
      <c r="AP434" s="991"/>
      <c r="AQ434" s="991"/>
      <c r="AR434" s="991"/>
      <c r="AS434" s="991"/>
      <c r="AT434" s="991"/>
      <c r="AU434" s="991"/>
      <c r="AV434" s="991"/>
      <c r="AW434" s="991"/>
      <c r="AX434" s="991"/>
      <c r="AY434" s="991"/>
    </row>
    <row r="435" spans="1:51" ht="14.25">
      <c r="A435" s="1095"/>
      <c r="B435" s="1095"/>
      <c r="C435" s="991"/>
      <c r="D435" s="991"/>
      <c r="E435" s="991"/>
      <c r="F435" s="991"/>
      <c r="G435" s="991"/>
      <c r="H435" s="991"/>
      <c r="I435" s="991"/>
      <c r="J435" s="991"/>
      <c r="K435" s="991"/>
      <c r="L435" s="991"/>
      <c r="M435" s="991"/>
      <c r="N435" s="991"/>
      <c r="O435" s="991"/>
      <c r="P435" s="991"/>
      <c r="Q435" s="991"/>
      <c r="R435" s="991"/>
      <c r="S435" s="991"/>
      <c r="T435" s="991"/>
      <c r="U435" s="991"/>
      <c r="V435" s="991"/>
      <c r="W435" s="991"/>
      <c r="X435" s="991"/>
      <c r="Y435" s="991"/>
      <c r="Z435" s="991"/>
      <c r="AA435" s="991"/>
      <c r="AB435" s="991"/>
      <c r="AC435" s="991"/>
      <c r="AD435" s="991"/>
      <c r="AE435" s="991"/>
      <c r="AF435" s="991"/>
      <c r="AG435" s="991"/>
      <c r="AH435" s="991"/>
      <c r="AI435" s="991"/>
      <c r="AJ435" s="991"/>
      <c r="AK435" s="991"/>
      <c r="AL435" s="991"/>
      <c r="AM435" s="991"/>
      <c r="AN435" s="991"/>
      <c r="AO435" s="991"/>
      <c r="AP435" s="991"/>
      <c r="AQ435" s="991"/>
      <c r="AR435" s="991"/>
      <c r="AS435" s="991"/>
      <c r="AT435" s="991"/>
      <c r="AU435" s="991"/>
      <c r="AV435" s="991"/>
      <c r="AW435" s="991"/>
      <c r="AX435" s="991"/>
      <c r="AY435" s="991"/>
    </row>
    <row r="436" spans="1:51" ht="14.25">
      <c r="A436" s="1095"/>
      <c r="B436" s="1095"/>
      <c r="C436" s="991"/>
      <c r="D436" s="991"/>
      <c r="E436" s="991"/>
      <c r="F436" s="991"/>
      <c r="G436" s="991"/>
      <c r="H436" s="991"/>
      <c r="I436" s="991"/>
      <c r="J436" s="991"/>
      <c r="K436" s="991"/>
      <c r="L436" s="991"/>
      <c r="M436" s="991"/>
      <c r="N436" s="991"/>
      <c r="O436" s="991"/>
      <c r="P436" s="991"/>
      <c r="Q436" s="991"/>
      <c r="R436" s="991"/>
      <c r="S436" s="991"/>
      <c r="T436" s="991"/>
      <c r="U436" s="991"/>
      <c r="V436" s="991"/>
      <c r="W436" s="991"/>
      <c r="X436" s="991"/>
      <c r="Y436" s="991"/>
      <c r="Z436" s="991"/>
      <c r="AA436" s="991"/>
      <c r="AB436" s="991"/>
      <c r="AC436" s="991"/>
      <c r="AD436" s="991"/>
      <c r="AE436" s="991"/>
      <c r="AF436" s="991"/>
      <c r="AG436" s="991"/>
      <c r="AH436" s="991"/>
      <c r="AI436" s="991"/>
      <c r="AJ436" s="991"/>
      <c r="AK436" s="991"/>
      <c r="AL436" s="991"/>
      <c r="AM436" s="991"/>
      <c r="AN436" s="991"/>
      <c r="AO436" s="991"/>
      <c r="AP436" s="991"/>
      <c r="AQ436" s="991"/>
      <c r="AR436" s="991"/>
      <c r="AS436" s="991"/>
      <c r="AT436" s="991"/>
      <c r="AU436" s="991"/>
      <c r="AV436" s="991"/>
      <c r="AW436" s="991"/>
      <c r="AX436" s="991"/>
      <c r="AY436" s="991"/>
    </row>
    <row r="437" spans="1:51" ht="14.25">
      <c r="A437" s="1095"/>
      <c r="B437" s="1095"/>
      <c r="C437" s="991"/>
      <c r="D437" s="991"/>
      <c r="E437" s="991"/>
      <c r="F437" s="991"/>
      <c r="G437" s="991"/>
      <c r="H437" s="991"/>
      <c r="I437" s="991"/>
      <c r="J437" s="991"/>
      <c r="K437" s="991"/>
      <c r="L437" s="991"/>
      <c r="M437" s="991"/>
      <c r="N437" s="991"/>
      <c r="O437" s="991"/>
      <c r="P437" s="991"/>
      <c r="Q437" s="991"/>
      <c r="R437" s="991"/>
      <c r="S437" s="991"/>
      <c r="T437" s="991"/>
      <c r="U437" s="991"/>
      <c r="V437" s="991"/>
      <c r="W437" s="991"/>
      <c r="X437" s="991"/>
      <c r="Y437" s="991"/>
      <c r="Z437" s="991"/>
      <c r="AA437" s="991"/>
      <c r="AB437" s="991"/>
      <c r="AC437" s="991"/>
      <c r="AD437" s="991"/>
      <c r="AE437" s="991"/>
      <c r="AF437" s="991"/>
      <c r="AG437" s="991"/>
      <c r="AH437" s="991"/>
      <c r="AI437" s="991"/>
      <c r="AJ437" s="991"/>
      <c r="AK437" s="991"/>
      <c r="AL437" s="991"/>
      <c r="AM437" s="991"/>
      <c r="AN437" s="991"/>
      <c r="AO437" s="991"/>
      <c r="AP437" s="991"/>
      <c r="AQ437" s="991"/>
      <c r="AR437" s="991"/>
      <c r="AS437" s="991"/>
      <c r="AT437" s="991"/>
      <c r="AU437" s="991"/>
      <c r="AV437" s="991"/>
      <c r="AW437" s="991"/>
      <c r="AX437" s="991"/>
      <c r="AY437" s="991"/>
    </row>
    <row r="438" spans="1:51" ht="14.25">
      <c r="A438" s="1095"/>
      <c r="B438" s="1095"/>
      <c r="C438" s="991"/>
      <c r="D438" s="991"/>
      <c r="E438" s="991"/>
      <c r="F438" s="991"/>
      <c r="G438" s="991"/>
      <c r="H438" s="991"/>
      <c r="I438" s="991"/>
      <c r="J438" s="991"/>
      <c r="K438" s="991"/>
      <c r="L438" s="991"/>
      <c r="M438" s="991"/>
      <c r="N438" s="991"/>
      <c r="O438" s="991"/>
      <c r="P438" s="991"/>
      <c r="Q438" s="991"/>
      <c r="R438" s="991"/>
      <c r="S438" s="991"/>
      <c r="T438" s="991"/>
      <c r="U438" s="991"/>
      <c r="V438" s="991"/>
      <c r="W438" s="991"/>
      <c r="X438" s="991"/>
      <c r="Y438" s="991"/>
      <c r="Z438" s="991"/>
      <c r="AA438" s="991"/>
      <c r="AB438" s="991"/>
      <c r="AC438" s="991"/>
      <c r="AD438" s="991"/>
      <c r="AE438" s="991"/>
      <c r="AF438" s="991"/>
      <c r="AG438" s="991"/>
      <c r="AH438" s="991"/>
      <c r="AI438" s="991"/>
      <c r="AJ438" s="991"/>
      <c r="AK438" s="991"/>
      <c r="AL438" s="991"/>
      <c r="AM438" s="991"/>
      <c r="AN438" s="991"/>
      <c r="AO438" s="991"/>
      <c r="AP438" s="991"/>
      <c r="AQ438" s="991"/>
      <c r="AR438" s="991"/>
      <c r="AS438" s="991"/>
      <c r="AT438" s="991"/>
      <c r="AU438" s="991"/>
      <c r="AV438" s="991"/>
      <c r="AW438" s="991"/>
      <c r="AX438" s="991"/>
      <c r="AY438" s="991"/>
    </row>
    <row r="439" spans="1:51" ht="14.25">
      <c r="A439" s="1095"/>
      <c r="B439" s="1095"/>
      <c r="C439" s="991"/>
      <c r="D439" s="991"/>
      <c r="E439" s="991"/>
      <c r="F439" s="991"/>
      <c r="G439" s="991"/>
      <c r="H439" s="991"/>
      <c r="I439" s="991"/>
      <c r="J439" s="991"/>
      <c r="K439" s="991"/>
      <c r="L439" s="991"/>
      <c r="M439" s="991"/>
      <c r="N439" s="991"/>
      <c r="O439" s="991"/>
      <c r="P439" s="991"/>
      <c r="Q439" s="991"/>
      <c r="R439" s="991"/>
      <c r="S439" s="991"/>
      <c r="T439" s="991"/>
      <c r="U439" s="991"/>
      <c r="V439" s="991"/>
      <c r="W439" s="991"/>
      <c r="X439" s="991"/>
      <c r="Y439" s="991"/>
      <c r="Z439" s="991"/>
      <c r="AA439" s="991"/>
      <c r="AB439" s="991"/>
      <c r="AC439" s="991"/>
      <c r="AD439" s="991"/>
      <c r="AE439" s="991"/>
      <c r="AF439" s="991"/>
      <c r="AG439" s="991"/>
      <c r="AH439" s="991"/>
      <c r="AI439" s="991"/>
      <c r="AJ439" s="991"/>
      <c r="AK439" s="991"/>
      <c r="AL439" s="991"/>
      <c r="AM439" s="991"/>
      <c r="AN439" s="991"/>
      <c r="AO439" s="991"/>
      <c r="AP439" s="991"/>
      <c r="AQ439" s="991"/>
      <c r="AR439" s="991"/>
      <c r="AS439" s="991"/>
      <c r="AT439" s="991"/>
      <c r="AU439" s="991"/>
      <c r="AV439" s="991"/>
      <c r="AW439" s="991"/>
      <c r="AX439" s="991"/>
      <c r="AY439" s="991"/>
    </row>
    <row r="440" spans="1:51" ht="14.25">
      <c r="A440" s="1095"/>
      <c r="B440" s="1095"/>
      <c r="C440" s="991"/>
      <c r="D440" s="991"/>
      <c r="E440" s="991"/>
      <c r="F440" s="991"/>
      <c r="G440" s="991"/>
      <c r="H440" s="991"/>
      <c r="I440" s="991"/>
      <c r="J440" s="991"/>
      <c r="K440" s="991"/>
      <c r="L440" s="991"/>
      <c r="M440" s="991"/>
      <c r="N440" s="991"/>
      <c r="O440" s="991"/>
      <c r="P440" s="991"/>
      <c r="Q440" s="991"/>
      <c r="R440" s="991"/>
      <c r="S440" s="991"/>
      <c r="T440" s="991"/>
      <c r="U440" s="991"/>
      <c r="V440" s="991"/>
      <c r="W440" s="991"/>
      <c r="X440" s="991"/>
      <c r="Y440" s="991"/>
      <c r="Z440" s="991"/>
      <c r="AA440" s="991"/>
      <c r="AB440" s="991"/>
      <c r="AC440" s="991"/>
      <c r="AD440" s="991"/>
      <c r="AE440" s="991"/>
      <c r="AF440" s="991"/>
      <c r="AG440" s="991"/>
      <c r="AH440" s="991"/>
      <c r="AI440" s="991"/>
      <c r="AJ440" s="991"/>
      <c r="AK440" s="991"/>
      <c r="AL440" s="991"/>
      <c r="AM440" s="991"/>
      <c r="AN440" s="991"/>
      <c r="AO440" s="991"/>
      <c r="AP440" s="991"/>
      <c r="AQ440" s="991"/>
      <c r="AR440" s="991"/>
      <c r="AS440" s="991"/>
      <c r="AT440" s="991"/>
      <c r="AU440" s="991"/>
      <c r="AV440" s="991"/>
      <c r="AW440" s="991"/>
      <c r="AX440" s="991"/>
      <c r="AY440" s="991"/>
    </row>
    <row r="441" spans="1:51" ht="14.25">
      <c r="A441" s="1095"/>
      <c r="B441" s="1095"/>
      <c r="C441" s="991"/>
      <c r="D441" s="991"/>
      <c r="E441" s="991"/>
      <c r="F441" s="991"/>
      <c r="G441" s="991"/>
      <c r="H441" s="991"/>
      <c r="I441" s="991"/>
      <c r="J441" s="991"/>
      <c r="K441" s="991"/>
      <c r="L441" s="991"/>
      <c r="M441" s="991"/>
      <c r="N441" s="991"/>
      <c r="O441" s="991"/>
      <c r="P441" s="991"/>
      <c r="Q441" s="991"/>
      <c r="R441" s="991"/>
      <c r="S441" s="991"/>
      <c r="T441" s="991"/>
      <c r="U441" s="991"/>
      <c r="V441" s="991"/>
      <c r="W441" s="991"/>
      <c r="X441" s="991"/>
      <c r="Y441" s="991"/>
      <c r="Z441" s="991"/>
      <c r="AA441" s="991"/>
      <c r="AB441" s="991"/>
      <c r="AC441" s="991"/>
      <c r="AD441" s="991"/>
      <c r="AE441" s="991"/>
      <c r="AF441" s="991"/>
      <c r="AG441" s="991"/>
      <c r="AH441" s="991"/>
      <c r="AI441" s="991"/>
      <c r="AJ441" s="991"/>
      <c r="AK441" s="991"/>
      <c r="AL441" s="991"/>
      <c r="AM441" s="991"/>
      <c r="AN441" s="991"/>
      <c r="AO441" s="991"/>
      <c r="AP441" s="991"/>
      <c r="AQ441" s="991"/>
      <c r="AR441" s="991"/>
      <c r="AS441" s="991"/>
      <c r="AT441" s="991"/>
      <c r="AU441" s="991"/>
      <c r="AV441" s="991"/>
      <c r="AW441" s="991"/>
      <c r="AX441" s="991"/>
      <c r="AY441" s="991"/>
    </row>
    <row r="442" spans="1:51" ht="14.25">
      <c r="A442" s="1095"/>
      <c r="B442" s="1095"/>
      <c r="C442" s="991"/>
      <c r="D442" s="991"/>
      <c r="E442" s="991"/>
      <c r="F442" s="991"/>
      <c r="G442" s="991"/>
      <c r="H442" s="991"/>
      <c r="I442" s="991"/>
      <c r="J442" s="991"/>
      <c r="K442" s="991"/>
      <c r="L442" s="991"/>
      <c r="M442" s="991"/>
      <c r="N442" s="991"/>
      <c r="O442" s="991"/>
      <c r="P442" s="991"/>
      <c r="Q442" s="991"/>
      <c r="R442" s="991"/>
      <c r="S442" s="991"/>
      <c r="T442" s="991"/>
      <c r="U442" s="991"/>
      <c r="V442" s="991"/>
      <c r="W442" s="991"/>
      <c r="X442" s="991"/>
      <c r="Y442" s="991"/>
      <c r="Z442" s="991"/>
      <c r="AA442" s="991"/>
      <c r="AB442" s="991"/>
      <c r="AC442" s="991"/>
      <c r="AD442" s="991"/>
      <c r="AE442" s="991"/>
      <c r="AF442" s="991"/>
      <c r="AG442" s="991"/>
      <c r="AH442" s="991"/>
      <c r="AI442" s="991"/>
      <c r="AJ442" s="991"/>
      <c r="AK442" s="991"/>
      <c r="AL442" s="991"/>
      <c r="AM442" s="991"/>
      <c r="AN442" s="991"/>
      <c r="AO442" s="991"/>
      <c r="AP442" s="991"/>
      <c r="AQ442" s="991"/>
      <c r="AR442" s="991"/>
      <c r="AS442" s="991"/>
      <c r="AT442" s="991"/>
      <c r="AU442" s="991"/>
      <c r="AV442" s="991"/>
      <c r="AW442" s="991"/>
      <c r="AX442" s="991"/>
      <c r="AY442" s="991"/>
    </row>
    <row r="443" spans="1:51" ht="14.25">
      <c r="A443" s="1095"/>
      <c r="B443" s="1095"/>
      <c r="C443" s="991"/>
      <c r="D443" s="991"/>
      <c r="E443" s="991"/>
      <c r="F443" s="991"/>
      <c r="G443" s="991"/>
      <c r="H443" s="991"/>
      <c r="I443" s="991"/>
      <c r="J443" s="991"/>
      <c r="K443" s="991"/>
      <c r="L443" s="991"/>
      <c r="M443" s="991"/>
      <c r="N443" s="991"/>
      <c r="O443" s="991"/>
      <c r="P443" s="991"/>
      <c r="Q443" s="991"/>
      <c r="R443" s="991"/>
      <c r="S443" s="991"/>
      <c r="T443" s="991"/>
      <c r="U443" s="991"/>
      <c r="V443" s="991"/>
      <c r="W443" s="991"/>
      <c r="X443" s="991"/>
      <c r="Y443" s="991"/>
      <c r="Z443" s="991"/>
      <c r="AA443" s="991"/>
      <c r="AB443" s="991"/>
      <c r="AC443" s="991"/>
      <c r="AD443" s="991"/>
      <c r="AE443" s="991"/>
      <c r="AF443" s="991"/>
      <c r="AG443" s="991"/>
      <c r="AH443" s="991"/>
      <c r="AI443" s="991"/>
      <c r="AJ443" s="991"/>
      <c r="AK443" s="991"/>
      <c r="AL443" s="991"/>
      <c r="AM443" s="991"/>
      <c r="AN443" s="991"/>
      <c r="AO443" s="991"/>
      <c r="AP443" s="991"/>
      <c r="AQ443" s="991"/>
      <c r="AR443" s="991"/>
      <c r="AS443" s="991"/>
      <c r="AT443" s="991"/>
      <c r="AU443" s="991"/>
      <c r="AV443" s="991"/>
      <c r="AW443" s="991"/>
      <c r="AX443" s="991"/>
      <c r="AY443" s="991"/>
    </row>
    <row r="444" spans="1:51" ht="14.25">
      <c r="A444" s="1095"/>
      <c r="B444" s="1095"/>
      <c r="C444" s="991"/>
      <c r="D444" s="991"/>
      <c r="E444" s="991"/>
      <c r="F444" s="991"/>
      <c r="G444" s="991"/>
      <c r="H444" s="991"/>
      <c r="I444" s="991"/>
      <c r="J444" s="991"/>
      <c r="K444" s="991"/>
      <c r="L444" s="991"/>
      <c r="M444" s="991"/>
      <c r="N444" s="991"/>
      <c r="O444" s="991"/>
      <c r="P444" s="991"/>
      <c r="Q444" s="991"/>
      <c r="R444" s="991"/>
      <c r="S444" s="991"/>
      <c r="T444" s="991"/>
      <c r="U444" s="991"/>
      <c r="V444" s="991"/>
      <c r="W444" s="991"/>
      <c r="X444" s="991"/>
      <c r="Y444" s="991"/>
      <c r="Z444" s="991"/>
      <c r="AA444" s="991"/>
      <c r="AB444" s="991"/>
      <c r="AC444" s="991"/>
      <c r="AD444" s="991"/>
      <c r="AE444" s="991"/>
      <c r="AF444" s="991"/>
      <c r="AG444" s="991"/>
      <c r="AH444" s="991"/>
      <c r="AI444" s="991"/>
      <c r="AJ444" s="991"/>
      <c r="AK444" s="991"/>
      <c r="AL444" s="991"/>
      <c r="AM444" s="991"/>
      <c r="AN444" s="991"/>
      <c r="AO444" s="991"/>
      <c r="AP444" s="991"/>
      <c r="AQ444" s="991"/>
      <c r="AR444" s="991"/>
      <c r="AS444" s="991"/>
      <c r="AT444" s="991"/>
      <c r="AU444" s="991"/>
      <c r="AV444" s="991"/>
      <c r="AW444" s="991"/>
      <c r="AX444" s="991"/>
      <c r="AY444" s="991"/>
    </row>
    <row r="445" spans="1:51" ht="14.25">
      <c r="A445" s="1095"/>
      <c r="B445" s="1095"/>
      <c r="C445" s="991"/>
      <c r="D445" s="991"/>
      <c r="E445" s="991"/>
      <c r="F445" s="991"/>
      <c r="G445" s="991"/>
      <c r="H445" s="991"/>
      <c r="I445" s="991"/>
      <c r="J445" s="991"/>
      <c r="K445" s="991"/>
      <c r="L445" s="991"/>
      <c r="M445" s="991"/>
      <c r="N445" s="991"/>
      <c r="O445" s="991"/>
      <c r="P445" s="991"/>
      <c r="Q445" s="991"/>
      <c r="R445" s="991"/>
      <c r="S445" s="991"/>
      <c r="T445" s="991"/>
      <c r="U445" s="991"/>
      <c r="V445" s="991"/>
      <c r="W445" s="991"/>
      <c r="X445" s="991"/>
      <c r="Y445" s="991"/>
      <c r="Z445" s="991"/>
      <c r="AA445" s="991"/>
      <c r="AB445" s="991"/>
      <c r="AC445" s="991"/>
      <c r="AD445" s="991"/>
      <c r="AE445" s="991"/>
      <c r="AF445" s="991"/>
      <c r="AG445" s="991"/>
      <c r="AH445" s="991"/>
      <c r="AI445" s="991"/>
      <c r="AJ445" s="991"/>
      <c r="AK445" s="991"/>
      <c r="AL445" s="991"/>
      <c r="AM445" s="991"/>
      <c r="AN445" s="991"/>
      <c r="AO445" s="991"/>
      <c r="AP445" s="991"/>
      <c r="AQ445" s="991"/>
      <c r="AR445" s="991"/>
      <c r="AS445" s="991"/>
      <c r="AT445" s="991"/>
      <c r="AU445" s="991"/>
      <c r="AV445" s="991"/>
      <c r="AW445" s="991"/>
      <c r="AX445" s="991"/>
      <c r="AY445" s="991"/>
    </row>
    <row r="446" spans="1:51" ht="14.25">
      <c r="A446" s="1095"/>
      <c r="B446" s="1095"/>
      <c r="C446" s="991"/>
      <c r="D446" s="991"/>
      <c r="E446" s="991"/>
      <c r="F446" s="991"/>
      <c r="G446" s="991"/>
      <c r="H446" s="991"/>
      <c r="I446" s="991"/>
      <c r="J446" s="991"/>
      <c r="K446" s="991"/>
      <c r="L446" s="991"/>
      <c r="M446" s="991"/>
      <c r="N446" s="991"/>
      <c r="O446" s="991"/>
      <c r="P446" s="991"/>
      <c r="Q446" s="991"/>
      <c r="R446" s="991"/>
      <c r="S446" s="991"/>
      <c r="T446" s="991"/>
      <c r="U446" s="991"/>
      <c r="V446" s="991"/>
      <c r="W446" s="991"/>
      <c r="X446" s="991"/>
      <c r="Y446" s="991"/>
      <c r="Z446" s="991"/>
      <c r="AA446" s="991"/>
      <c r="AB446" s="991"/>
      <c r="AC446" s="991"/>
      <c r="AD446" s="991"/>
      <c r="AE446" s="991"/>
      <c r="AF446" s="991"/>
      <c r="AG446" s="991"/>
      <c r="AH446" s="991"/>
      <c r="AI446" s="991"/>
      <c r="AJ446" s="991"/>
      <c r="AK446" s="991"/>
      <c r="AL446" s="991"/>
      <c r="AM446" s="991"/>
      <c r="AN446" s="991"/>
      <c r="AO446" s="991"/>
      <c r="AP446" s="991"/>
      <c r="AQ446" s="991"/>
      <c r="AR446" s="991"/>
      <c r="AS446" s="991"/>
      <c r="AT446" s="991"/>
      <c r="AU446" s="991"/>
      <c r="AV446" s="991"/>
      <c r="AW446" s="991"/>
      <c r="AX446" s="991"/>
      <c r="AY446" s="991"/>
    </row>
    <row r="447" spans="1:51" ht="14.25">
      <c r="A447" s="1095"/>
      <c r="B447" s="1095"/>
      <c r="C447" s="991"/>
      <c r="D447" s="991"/>
      <c r="E447" s="991"/>
      <c r="F447" s="991"/>
      <c r="G447" s="991"/>
      <c r="H447" s="991"/>
      <c r="I447" s="991"/>
      <c r="J447" s="991"/>
      <c r="K447" s="991"/>
      <c r="L447" s="991"/>
      <c r="M447" s="991"/>
      <c r="N447" s="991"/>
      <c r="O447" s="991"/>
      <c r="P447" s="991"/>
      <c r="Q447" s="991"/>
      <c r="R447" s="991"/>
      <c r="S447" s="991"/>
      <c r="T447" s="991"/>
      <c r="U447" s="991"/>
      <c r="V447" s="991"/>
      <c r="W447" s="991"/>
      <c r="X447" s="991"/>
      <c r="Y447" s="991"/>
      <c r="Z447" s="991"/>
      <c r="AA447" s="991"/>
      <c r="AB447" s="991"/>
      <c r="AC447" s="991"/>
      <c r="AD447" s="991"/>
      <c r="AE447" s="991"/>
      <c r="AF447" s="991"/>
      <c r="AG447" s="991"/>
      <c r="AH447" s="991"/>
      <c r="AI447" s="991"/>
      <c r="AJ447" s="991"/>
      <c r="AK447" s="991"/>
      <c r="AL447" s="991"/>
      <c r="AM447" s="991"/>
      <c r="AN447" s="991"/>
      <c r="AO447" s="991"/>
      <c r="AP447" s="991"/>
      <c r="AQ447" s="991"/>
      <c r="AR447" s="991"/>
      <c r="AS447" s="991"/>
      <c r="AT447" s="991"/>
      <c r="AU447" s="991"/>
      <c r="AV447" s="991"/>
      <c r="AW447" s="991"/>
      <c r="AX447" s="991"/>
      <c r="AY447" s="991"/>
    </row>
    <row r="448" spans="1:51" ht="14.25">
      <c r="A448" s="1095"/>
      <c r="B448" s="1095"/>
      <c r="C448" s="991"/>
      <c r="D448" s="991"/>
      <c r="E448" s="991"/>
      <c r="F448" s="991"/>
      <c r="G448" s="991"/>
      <c r="H448" s="991"/>
      <c r="I448" s="991"/>
      <c r="J448" s="991"/>
      <c r="K448" s="991"/>
      <c r="L448" s="991"/>
      <c r="M448" s="991"/>
      <c r="N448" s="991"/>
      <c r="O448" s="991"/>
      <c r="P448" s="991"/>
      <c r="Q448" s="991"/>
      <c r="R448" s="991"/>
      <c r="S448" s="991"/>
      <c r="T448" s="991"/>
      <c r="U448" s="991"/>
      <c r="V448" s="991"/>
      <c r="W448" s="991"/>
      <c r="X448" s="991"/>
      <c r="Y448" s="991"/>
      <c r="Z448" s="991"/>
      <c r="AA448" s="991"/>
      <c r="AB448" s="991"/>
      <c r="AC448" s="991"/>
      <c r="AD448" s="991"/>
      <c r="AE448" s="991"/>
      <c r="AF448" s="991"/>
      <c r="AG448" s="991"/>
      <c r="AH448" s="991"/>
      <c r="AI448" s="991"/>
      <c r="AJ448" s="991"/>
      <c r="AK448" s="991"/>
      <c r="AL448" s="991"/>
      <c r="AM448" s="991"/>
      <c r="AN448" s="991"/>
      <c r="AO448" s="991"/>
      <c r="AP448" s="991"/>
      <c r="AQ448" s="991"/>
      <c r="AR448" s="991"/>
      <c r="AS448" s="991"/>
      <c r="AT448" s="991"/>
      <c r="AU448" s="991"/>
      <c r="AV448" s="991"/>
      <c r="AW448" s="991"/>
      <c r="AX448" s="991"/>
      <c r="AY448" s="991"/>
    </row>
    <row r="449" spans="1:51" ht="14.25">
      <c r="A449" s="1095"/>
      <c r="B449" s="1095"/>
      <c r="C449" s="991"/>
      <c r="D449" s="991"/>
      <c r="E449" s="991"/>
      <c r="F449" s="991"/>
      <c r="G449" s="991"/>
      <c r="H449" s="991"/>
      <c r="I449" s="991"/>
      <c r="J449" s="991"/>
      <c r="K449" s="991"/>
      <c r="L449" s="991"/>
      <c r="M449" s="991"/>
      <c r="N449" s="991"/>
      <c r="O449" s="991"/>
      <c r="P449" s="991"/>
      <c r="Q449" s="991"/>
      <c r="R449" s="991"/>
      <c r="S449" s="991"/>
      <c r="T449" s="991"/>
      <c r="U449" s="991"/>
      <c r="V449" s="991"/>
      <c r="W449" s="991"/>
      <c r="X449" s="991"/>
      <c r="Y449" s="991"/>
      <c r="Z449" s="991"/>
      <c r="AA449" s="991"/>
      <c r="AB449" s="991"/>
      <c r="AC449" s="991"/>
      <c r="AD449" s="991"/>
      <c r="AE449" s="991"/>
      <c r="AF449" s="991"/>
      <c r="AG449" s="991"/>
      <c r="AH449" s="991"/>
      <c r="AI449" s="991"/>
      <c r="AJ449" s="991"/>
      <c r="AK449" s="991"/>
      <c r="AL449" s="991"/>
      <c r="AM449" s="991"/>
      <c r="AN449" s="991"/>
      <c r="AO449" s="991"/>
      <c r="AP449" s="991"/>
      <c r="AQ449" s="991"/>
      <c r="AR449" s="991"/>
      <c r="AS449" s="991"/>
      <c r="AT449" s="991"/>
      <c r="AU449" s="991"/>
      <c r="AV449" s="991"/>
      <c r="AW449" s="991"/>
      <c r="AX449" s="991"/>
      <c r="AY449" s="991"/>
    </row>
    <row r="450" spans="1:51" ht="14.25">
      <c r="A450" s="1095"/>
      <c r="B450" s="1095"/>
      <c r="C450" s="991"/>
      <c r="D450" s="991"/>
      <c r="E450" s="991"/>
      <c r="F450" s="991"/>
      <c r="G450" s="991"/>
      <c r="H450" s="991"/>
      <c r="I450" s="991"/>
      <c r="J450" s="991"/>
      <c r="K450" s="991"/>
      <c r="L450" s="991"/>
      <c r="M450" s="991"/>
      <c r="N450" s="991"/>
      <c r="O450" s="991"/>
      <c r="P450" s="991"/>
      <c r="Q450" s="991"/>
      <c r="R450" s="991"/>
      <c r="S450" s="991"/>
      <c r="T450" s="991"/>
      <c r="U450" s="991"/>
      <c r="V450" s="991"/>
      <c r="W450" s="991"/>
      <c r="X450" s="991"/>
      <c r="Y450" s="991"/>
      <c r="Z450" s="991"/>
      <c r="AA450" s="991"/>
      <c r="AB450" s="991"/>
      <c r="AC450" s="991"/>
      <c r="AD450" s="991"/>
      <c r="AE450" s="991"/>
      <c r="AF450" s="991"/>
      <c r="AG450" s="991"/>
      <c r="AH450" s="991"/>
      <c r="AI450" s="991"/>
      <c r="AJ450" s="991"/>
      <c r="AK450" s="991"/>
      <c r="AL450" s="991"/>
      <c r="AM450" s="991"/>
      <c r="AN450" s="991"/>
      <c r="AO450" s="991"/>
      <c r="AP450" s="991"/>
      <c r="AQ450" s="991"/>
      <c r="AR450" s="991"/>
      <c r="AS450" s="991"/>
      <c r="AT450" s="991"/>
      <c r="AU450" s="991"/>
      <c r="AV450" s="991"/>
      <c r="AW450" s="991"/>
      <c r="AX450" s="991"/>
      <c r="AY450" s="991"/>
    </row>
    <row r="451" spans="1:51" ht="14.25">
      <c r="A451" s="1095"/>
      <c r="B451" s="1095"/>
      <c r="C451" s="991"/>
      <c r="D451" s="991"/>
      <c r="E451" s="991"/>
      <c r="F451" s="991"/>
      <c r="G451" s="991"/>
      <c r="H451" s="991"/>
      <c r="I451" s="991"/>
      <c r="J451" s="991"/>
      <c r="K451" s="991"/>
      <c r="L451" s="991"/>
      <c r="M451" s="991"/>
      <c r="N451" s="991"/>
      <c r="O451" s="991"/>
      <c r="P451" s="991"/>
      <c r="Q451" s="991"/>
      <c r="R451" s="991"/>
      <c r="S451" s="991"/>
      <c r="T451" s="991"/>
      <c r="U451" s="991"/>
      <c r="V451" s="991"/>
      <c r="W451" s="991"/>
      <c r="X451" s="991"/>
      <c r="Y451" s="991"/>
      <c r="Z451" s="991"/>
      <c r="AA451" s="991"/>
      <c r="AB451" s="991"/>
      <c r="AC451" s="991"/>
      <c r="AD451" s="991"/>
      <c r="AE451" s="991"/>
      <c r="AF451" s="991"/>
      <c r="AG451" s="991"/>
      <c r="AH451" s="991"/>
      <c r="AI451" s="991"/>
      <c r="AJ451" s="991"/>
      <c r="AK451" s="991"/>
      <c r="AL451" s="991"/>
      <c r="AM451" s="991"/>
      <c r="AN451" s="991"/>
      <c r="AO451" s="991"/>
      <c r="AP451" s="991"/>
      <c r="AQ451" s="991"/>
      <c r="AR451" s="991"/>
      <c r="AS451" s="991"/>
      <c r="AT451" s="991"/>
      <c r="AU451" s="991"/>
      <c r="AV451" s="991"/>
      <c r="AW451" s="991"/>
      <c r="AX451" s="991"/>
      <c r="AY451" s="991"/>
    </row>
    <row r="452" spans="1:51" ht="14.25">
      <c r="A452" s="1095"/>
      <c r="B452" s="1095"/>
      <c r="C452" s="991"/>
      <c r="D452" s="991"/>
      <c r="E452" s="991"/>
      <c r="F452" s="991"/>
      <c r="G452" s="991"/>
      <c r="H452" s="991"/>
      <c r="I452" s="991"/>
      <c r="J452" s="991"/>
      <c r="K452" s="991"/>
      <c r="L452" s="991"/>
      <c r="M452" s="991"/>
      <c r="N452" s="991"/>
      <c r="O452" s="991"/>
      <c r="P452" s="991"/>
      <c r="Q452" s="991"/>
      <c r="R452" s="991"/>
      <c r="S452" s="991"/>
      <c r="T452" s="991"/>
      <c r="U452" s="991"/>
      <c r="V452" s="991"/>
      <c r="W452" s="991"/>
      <c r="X452" s="991"/>
      <c r="Y452" s="991"/>
      <c r="Z452" s="991"/>
      <c r="AA452" s="991"/>
      <c r="AB452" s="991"/>
      <c r="AC452" s="991"/>
      <c r="AD452" s="991"/>
      <c r="AE452" s="991"/>
      <c r="AF452" s="991"/>
      <c r="AG452" s="991"/>
      <c r="AH452" s="991"/>
      <c r="AI452" s="991"/>
      <c r="AJ452" s="991"/>
      <c r="AK452" s="991"/>
      <c r="AL452" s="991"/>
      <c r="AM452" s="991"/>
      <c r="AN452" s="991"/>
      <c r="AO452" s="991"/>
      <c r="AP452" s="991"/>
      <c r="AQ452" s="991"/>
      <c r="AR452" s="991"/>
      <c r="AS452" s="991"/>
      <c r="AT452" s="991"/>
      <c r="AU452" s="991"/>
      <c r="AV452" s="991"/>
      <c r="AW452" s="991"/>
      <c r="AX452" s="991"/>
      <c r="AY452" s="991"/>
    </row>
    <row r="453" spans="1:51" ht="14.25">
      <c r="A453" s="1095"/>
      <c r="B453" s="1095"/>
      <c r="C453" s="991"/>
      <c r="D453" s="991"/>
      <c r="E453" s="991"/>
      <c r="F453" s="991"/>
      <c r="G453" s="991"/>
      <c r="H453" s="991"/>
      <c r="I453" s="991"/>
      <c r="J453" s="991"/>
      <c r="K453" s="991"/>
      <c r="L453" s="991"/>
      <c r="M453" s="991"/>
      <c r="N453" s="991"/>
      <c r="O453" s="991"/>
      <c r="P453" s="991"/>
      <c r="Q453" s="991"/>
      <c r="R453" s="991"/>
      <c r="S453" s="991"/>
      <c r="T453" s="991"/>
      <c r="U453" s="991"/>
      <c r="V453" s="991"/>
      <c r="W453" s="991"/>
      <c r="X453" s="991"/>
      <c r="Y453" s="991"/>
      <c r="Z453" s="991"/>
      <c r="AA453" s="991"/>
      <c r="AB453" s="991"/>
      <c r="AC453" s="991"/>
      <c r="AD453" s="991"/>
      <c r="AE453" s="991"/>
      <c r="AF453" s="991"/>
      <c r="AG453" s="991"/>
      <c r="AH453" s="991"/>
      <c r="AI453" s="991"/>
      <c r="AJ453" s="991"/>
      <c r="AK453" s="991"/>
      <c r="AL453" s="991"/>
      <c r="AM453" s="991"/>
      <c r="AN453" s="991"/>
      <c r="AO453" s="991"/>
      <c r="AP453" s="991"/>
      <c r="AQ453" s="991"/>
      <c r="AR453" s="991"/>
      <c r="AS453" s="991"/>
      <c r="AT453" s="991"/>
      <c r="AU453" s="991"/>
      <c r="AV453" s="991"/>
      <c r="AW453" s="991"/>
      <c r="AX453" s="991"/>
      <c r="AY453" s="991"/>
    </row>
    <row r="454" spans="1:51" ht="14.25">
      <c r="A454" s="1095"/>
      <c r="B454" s="1095"/>
      <c r="C454" s="991"/>
      <c r="D454" s="991"/>
      <c r="E454" s="991"/>
      <c r="F454" s="991"/>
      <c r="G454" s="991"/>
      <c r="H454" s="991"/>
      <c r="I454" s="991"/>
      <c r="J454" s="991"/>
      <c r="K454" s="991"/>
      <c r="L454" s="991"/>
      <c r="M454" s="991"/>
      <c r="N454" s="991"/>
      <c r="O454" s="991"/>
      <c r="P454" s="991"/>
      <c r="Q454" s="991"/>
      <c r="R454" s="991"/>
      <c r="S454" s="991"/>
      <c r="T454" s="991"/>
      <c r="U454" s="991"/>
      <c r="V454" s="991"/>
      <c r="W454" s="991"/>
      <c r="X454" s="991"/>
      <c r="Y454" s="991"/>
      <c r="Z454" s="991"/>
      <c r="AA454" s="991"/>
      <c r="AB454" s="991"/>
      <c r="AC454" s="991"/>
      <c r="AD454" s="991"/>
      <c r="AE454" s="991"/>
      <c r="AF454" s="991"/>
      <c r="AG454" s="991"/>
      <c r="AH454" s="991"/>
      <c r="AI454" s="991"/>
      <c r="AJ454" s="991"/>
      <c r="AK454" s="991"/>
      <c r="AL454" s="991"/>
      <c r="AM454" s="991"/>
      <c r="AN454" s="991"/>
      <c r="AO454" s="991"/>
      <c r="AP454" s="991"/>
      <c r="AQ454" s="991"/>
      <c r="AR454" s="991"/>
      <c r="AS454" s="991"/>
      <c r="AT454" s="991"/>
      <c r="AU454" s="991"/>
      <c r="AV454" s="991"/>
      <c r="AW454" s="991"/>
      <c r="AX454" s="991"/>
      <c r="AY454" s="991"/>
    </row>
    <row r="455" spans="1:51" ht="14.25">
      <c r="A455" s="1095"/>
      <c r="B455" s="1095"/>
      <c r="C455" s="991"/>
      <c r="D455" s="991"/>
      <c r="E455" s="991"/>
      <c r="F455" s="991"/>
      <c r="G455" s="991"/>
      <c r="H455" s="991"/>
      <c r="I455" s="991"/>
      <c r="J455" s="991"/>
      <c r="K455" s="991"/>
      <c r="L455" s="991"/>
      <c r="M455" s="991"/>
      <c r="N455" s="991"/>
      <c r="O455" s="991"/>
      <c r="P455" s="991"/>
      <c r="Q455" s="991"/>
      <c r="R455" s="991"/>
      <c r="S455" s="991"/>
      <c r="T455" s="991"/>
      <c r="U455" s="991"/>
      <c r="V455" s="991"/>
      <c r="W455" s="991"/>
      <c r="X455" s="991"/>
      <c r="Y455" s="991"/>
      <c r="Z455" s="991"/>
      <c r="AA455" s="991"/>
      <c r="AB455" s="991"/>
      <c r="AC455" s="991"/>
      <c r="AD455" s="991"/>
      <c r="AE455" s="991"/>
      <c r="AF455" s="991"/>
      <c r="AG455" s="991"/>
      <c r="AH455" s="991"/>
      <c r="AI455" s="991"/>
      <c r="AJ455" s="991"/>
      <c r="AK455" s="991"/>
      <c r="AL455" s="991"/>
      <c r="AM455" s="991"/>
      <c r="AN455" s="991"/>
      <c r="AO455" s="991"/>
      <c r="AP455" s="991"/>
      <c r="AQ455" s="991"/>
      <c r="AR455" s="991"/>
      <c r="AS455" s="991"/>
      <c r="AT455" s="991"/>
      <c r="AU455" s="991"/>
      <c r="AV455" s="991"/>
      <c r="AW455" s="991"/>
      <c r="AX455" s="991"/>
      <c r="AY455" s="991"/>
    </row>
    <row r="456" spans="1:51" ht="14.25">
      <c r="A456" s="1095"/>
      <c r="B456" s="1095"/>
      <c r="C456" s="991"/>
      <c r="D456" s="991"/>
      <c r="E456" s="991"/>
      <c r="F456" s="991"/>
      <c r="G456" s="991"/>
      <c r="H456" s="991"/>
      <c r="I456" s="991"/>
      <c r="J456" s="991"/>
      <c r="K456" s="991"/>
      <c r="L456" s="991"/>
      <c r="M456" s="991"/>
      <c r="N456" s="991"/>
      <c r="O456" s="991"/>
      <c r="P456" s="991"/>
      <c r="Q456" s="991"/>
      <c r="R456" s="991"/>
      <c r="S456" s="991"/>
      <c r="T456" s="991"/>
      <c r="U456" s="991"/>
      <c r="V456" s="991"/>
      <c r="W456" s="991"/>
      <c r="X456" s="991"/>
      <c r="Y456" s="991"/>
      <c r="Z456" s="991"/>
      <c r="AA456" s="991"/>
      <c r="AB456" s="991"/>
      <c r="AC456" s="991"/>
      <c r="AD456" s="991"/>
      <c r="AE456" s="991"/>
      <c r="AF456" s="991"/>
      <c r="AG456" s="991"/>
      <c r="AH456" s="991"/>
      <c r="AI456" s="991"/>
      <c r="AJ456" s="991"/>
      <c r="AK456" s="991"/>
      <c r="AL456" s="991"/>
      <c r="AM456" s="991"/>
      <c r="AN456" s="991"/>
      <c r="AO456" s="991"/>
      <c r="AP456" s="991"/>
      <c r="AQ456" s="991"/>
      <c r="AR456" s="991"/>
      <c r="AS456" s="991"/>
      <c r="AT456" s="991"/>
      <c r="AU456" s="991"/>
      <c r="AV456" s="991"/>
      <c r="AW456" s="991"/>
      <c r="AX456" s="991"/>
      <c r="AY456" s="991"/>
    </row>
    <row r="457" spans="1:51" ht="14.25">
      <c r="A457" s="1095"/>
      <c r="B457" s="1095"/>
      <c r="C457" s="991"/>
      <c r="D457" s="991"/>
      <c r="E457" s="991"/>
      <c r="F457" s="991"/>
      <c r="G457" s="991"/>
      <c r="H457" s="991"/>
      <c r="I457" s="991"/>
      <c r="J457" s="991"/>
      <c r="K457" s="991"/>
      <c r="L457" s="991"/>
      <c r="M457" s="991"/>
      <c r="N457" s="991"/>
      <c r="O457" s="991"/>
      <c r="P457" s="991"/>
      <c r="Q457" s="991"/>
      <c r="R457" s="991"/>
      <c r="S457" s="991"/>
      <c r="T457" s="991"/>
      <c r="U457" s="991"/>
      <c r="V457" s="991"/>
      <c r="W457" s="991"/>
      <c r="X457" s="991"/>
      <c r="Y457" s="991"/>
      <c r="Z457" s="991"/>
      <c r="AA457" s="991"/>
      <c r="AB457" s="991"/>
      <c r="AC457" s="991"/>
      <c r="AD457" s="991"/>
      <c r="AE457" s="991"/>
      <c r="AF457" s="991"/>
      <c r="AG457" s="991"/>
      <c r="AH457" s="991"/>
      <c r="AI457" s="991"/>
      <c r="AJ457" s="991"/>
      <c r="AK457" s="991"/>
      <c r="AL457" s="991"/>
      <c r="AM457" s="991"/>
      <c r="AN457" s="991"/>
      <c r="AO457" s="991"/>
      <c r="AP457" s="991"/>
      <c r="AQ457" s="991"/>
      <c r="AR457" s="991"/>
      <c r="AS457" s="991"/>
      <c r="AT457" s="991"/>
      <c r="AU457" s="991"/>
      <c r="AV457" s="991"/>
      <c r="AW457" s="991"/>
      <c r="AX457" s="991"/>
      <c r="AY457" s="991"/>
    </row>
    <row r="458" spans="1:51" ht="14.25">
      <c r="A458" s="1095"/>
      <c r="B458" s="1095"/>
      <c r="C458" s="991"/>
      <c r="D458" s="991"/>
      <c r="E458" s="991"/>
      <c r="F458" s="991"/>
      <c r="G458" s="991"/>
      <c r="H458" s="991"/>
      <c r="I458" s="991"/>
      <c r="J458" s="991"/>
      <c r="K458" s="991"/>
      <c r="L458" s="991"/>
      <c r="M458" s="991"/>
      <c r="N458" s="991"/>
      <c r="O458" s="991"/>
      <c r="P458" s="991"/>
      <c r="Q458" s="991"/>
      <c r="R458" s="991"/>
      <c r="S458" s="991"/>
      <c r="T458" s="991"/>
      <c r="U458" s="991"/>
      <c r="V458" s="991"/>
      <c r="W458" s="991"/>
      <c r="X458" s="991"/>
      <c r="Y458" s="991"/>
      <c r="Z458" s="991"/>
      <c r="AA458" s="991"/>
      <c r="AB458" s="991"/>
      <c r="AC458" s="991"/>
      <c r="AD458" s="991"/>
      <c r="AE458" s="991"/>
      <c r="AF458" s="991"/>
      <c r="AG458" s="991"/>
      <c r="AH458" s="991"/>
      <c r="AI458" s="991"/>
      <c r="AJ458" s="991"/>
      <c r="AK458" s="991"/>
      <c r="AL458" s="991"/>
      <c r="AM458" s="991"/>
      <c r="AN458" s="991"/>
      <c r="AO458" s="991"/>
      <c r="AP458" s="991"/>
      <c r="AQ458" s="991"/>
      <c r="AR458" s="991"/>
      <c r="AS458" s="991"/>
      <c r="AT458" s="991"/>
      <c r="AU458" s="991"/>
      <c r="AV458" s="991"/>
      <c r="AW458" s="991"/>
      <c r="AX458" s="991"/>
      <c r="AY458" s="991"/>
    </row>
    <row r="459" spans="1:51" ht="14.25">
      <c r="A459" s="1095"/>
      <c r="B459" s="1095"/>
      <c r="C459" s="991"/>
      <c r="D459" s="991"/>
      <c r="E459" s="991"/>
      <c r="F459" s="991"/>
      <c r="G459" s="991"/>
      <c r="H459" s="991"/>
      <c r="I459" s="991"/>
      <c r="J459" s="991"/>
      <c r="K459" s="991"/>
      <c r="L459" s="991"/>
      <c r="M459" s="991"/>
      <c r="N459" s="991"/>
      <c r="O459" s="991"/>
      <c r="P459" s="991"/>
      <c r="Q459" s="991"/>
      <c r="R459" s="991"/>
      <c r="S459" s="991"/>
      <c r="T459" s="991"/>
      <c r="U459" s="991"/>
      <c r="V459" s="991"/>
      <c r="W459" s="991"/>
      <c r="X459" s="991"/>
      <c r="Y459" s="991"/>
      <c r="Z459" s="991"/>
      <c r="AA459" s="991"/>
      <c r="AB459" s="991"/>
      <c r="AC459" s="991"/>
      <c r="AD459" s="991"/>
      <c r="AE459" s="991"/>
      <c r="AF459" s="991"/>
      <c r="AG459" s="991"/>
      <c r="AH459" s="991"/>
      <c r="AI459" s="991"/>
      <c r="AJ459" s="991"/>
      <c r="AK459" s="991"/>
      <c r="AL459" s="991"/>
      <c r="AM459" s="991"/>
      <c r="AN459" s="991"/>
      <c r="AO459" s="991"/>
      <c r="AP459" s="991"/>
      <c r="AQ459" s="991"/>
      <c r="AR459" s="991"/>
      <c r="AS459" s="991"/>
      <c r="AT459" s="991"/>
      <c r="AU459" s="991"/>
      <c r="AV459" s="991"/>
      <c r="AW459" s="991"/>
      <c r="AX459" s="991"/>
      <c r="AY459" s="991"/>
    </row>
    <row r="460" spans="1:51" ht="14.25">
      <c r="A460" s="1095"/>
      <c r="B460" s="1095"/>
      <c r="C460" s="991"/>
      <c r="D460" s="991"/>
      <c r="E460" s="991"/>
      <c r="F460" s="991"/>
      <c r="G460" s="991"/>
      <c r="H460" s="991"/>
      <c r="I460" s="991"/>
      <c r="J460" s="991"/>
      <c r="K460" s="991"/>
      <c r="L460" s="991"/>
      <c r="M460" s="991"/>
      <c r="N460" s="991"/>
      <c r="O460" s="991"/>
      <c r="P460" s="991"/>
      <c r="Q460" s="991"/>
      <c r="R460" s="991"/>
      <c r="S460" s="991"/>
      <c r="T460" s="991"/>
      <c r="U460" s="991"/>
      <c r="V460" s="991"/>
      <c r="W460" s="991"/>
      <c r="X460" s="991"/>
      <c r="Y460" s="991"/>
      <c r="Z460" s="991"/>
      <c r="AA460" s="991"/>
      <c r="AB460" s="991"/>
      <c r="AC460" s="991"/>
      <c r="AD460" s="991"/>
      <c r="AE460" s="991"/>
      <c r="AF460" s="991"/>
      <c r="AG460" s="991"/>
      <c r="AH460" s="991"/>
      <c r="AI460" s="991"/>
      <c r="AJ460" s="991"/>
      <c r="AK460" s="991"/>
      <c r="AL460" s="991"/>
      <c r="AM460" s="991"/>
      <c r="AN460" s="991"/>
      <c r="AO460" s="991"/>
      <c r="AP460" s="991"/>
      <c r="AQ460" s="991"/>
      <c r="AR460" s="991"/>
      <c r="AS460" s="991"/>
      <c r="AT460" s="991"/>
      <c r="AU460" s="991"/>
      <c r="AV460" s="991"/>
      <c r="AW460" s="991"/>
      <c r="AX460" s="991"/>
      <c r="AY460" s="991"/>
    </row>
    <row r="461" spans="1:51" ht="14.25">
      <c r="A461" s="1095"/>
      <c r="B461" s="1095"/>
      <c r="C461" s="991"/>
      <c r="D461" s="991"/>
      <c r="E461" s="991"/>
      <c r="F461" s="991"/>
      <c r="G461" s="991"/>
      <c r="H461" s="991"/>
      <c r="I461" s="991"/>
      <c r="J461" s="991"/>
      <c r="K461" s="991"/>
      <c r="L461" s="991"/>
      <c r="M461" s="991"/>
      <c r="N461" s="991"/>
      <c r="O461" s="991"/>
      <c r="P461" s="991"/>
      <c r="Q461" s="991"/>
      <c r="R461" s="991"/>
      <c r="S461" s="991"/>
      <c r="T461" s="991"/>
      <c r="U461" s="991"/>
      <c r="V461" s="991"/>
      <c r="W461" s="991"/>
      <c r="X461" s="991"/>
      <c r="Y461" s="991"/>
      <c r="Z461" s="991"/>
      <c r="AA461" s="991"/>
      <c r="AB461" s="991"/>
      <c r="AC461" s="991"/>
      <c r="AD461" s="991"/>
      <c r="AE461" s="991"/>
      <c r="AF461" s="991"/>
      <c r="AG461" s="991"/>
      <c r="AH461" s="991"/>
      <c r="AI461" s="991"/>
      <c r="AJ461" s="991"/>
      <c r="AK461" s="991"/>
      <c r="AL461" s="991"/>
      <c r="AM461" s="991"/>
      <c r="AN461" s="991"/>
      <c r="AO461" s="991"/>
      <c r="AP461" s="991"/>
      <c r="AQ461" s="991"/>
      <c r="AR461" s="991"/>
      <c r="AS461" s="991"/>
      <c r="AT461" s="991"/>
      <c r="AU461" s="991"/>
      <c r="AV461" s="991"/>
      <c r="AW461" s="991"/>
      <c r="AX461" s="991"/>
      <c r="AY461" s="991"/>
    </row>
    <row r="462" spans="1:51" ht="14.25">
      <c r="A462" s="1095"/>
      <c r="B462" s="1095"/>
      <c r="C462" s="991"/>
      <c r="D462" s="991"/>
      <c r="E462" s="991"/>
      <c r="F462" s="991"/>
      <c r="G462" s="991"/>
      <c r="H462" s="991"/>
      <c r="I462" s="991"/>
      <c r="J462" s="991"/>
      <c r="K462" s="991"/>
      <c r="L462" s="991"/>
      <c r="M462" s="991"/>
      <c r="N462" s="991"/>
      <c r="O462" s="991"/>
      <c r="P462" s="991"/>
      <c r="Q462" s="991"/>
      <c r="R462" s="991"/>
      <c r="S462" s="991"/>
      <c r="T462" s="991"/>
      <c r="U462" s="991"/>
      <c r="V462" s="991"/>
      <c r="W462" s="991"/>
      <c r="X462" s="991"/>
      <c r="Y462" s="991"/>
      <c r="Z462" s="991"/>
      <c r="AA462" s="991"/>
      <c r="AB462" s="991"/>
      <c r="AC462" s="991"/>
      <c r="AD462" s="991"/>
      <c r="AE462" s="991"/>
      <c r="AF462" s="991"/>
      <c r="AG462" s="991"/>
      <c r="AH462" s="991"/>
      <c r="AI462" s="991"/>
      <c r="AJ462" s="991"/>
      <c r="AK462" s="991"/>
      <c r="AL462" s="991"/>
      <c r="AM462" s="991"/>
      <c r="AN462" s="991"/>
      <c r="AO462" s="991"/>
      <c r="AP462" s="991"/>
      <c r="AQ462" s="991"/>
      <c r="AR462" s="991"/>
      <c r="AS462" s="991"/>
      <c r="AT462" s="991"/>
      <c r="AU462" s="991"/>
      <c r="AV462" s="991"/>
      <c r="AW462" s="991"/>
      <c r="AX462" s="991"/>
      <c r="AY462" s="991"/>
    </row>
    <row r="463" spans="1:51" ht="14.25">
      <c r="A463" s="1095"/>
      <c r="B463" s="1095"/>
      <c r="C463" s="991"/>
      <c r="D463" s="991"/>
      <c r="E463" s="991"/>
      <c r="F463" s="991"/>
      <c r="G463" s="991"/>
      <c r="H463" s="991"/>
      <c r="I463" s="991"/>
      <c r="J463" s="991"/>
      <c r="K463" s="991"/>
      <c r="L463" s="991"/>
      <c r="M463" s="991"/>
      <c r="N463" s="991"/>
      <c r="O463" s="991"/>
      <c r="P463" s="991"/>
      <c r="Q463" s="991"/>
      <c r="R463" s="991"/>
      <c r="S463" s="991"/>
      <c r="T463" s="991"/>
      <c r="U463" s="991"/>
      <c r="V463" s="991"/>
      <c r="W463" s="991"/>
      <c r="X463" s="991"/>
      <c r="Y463" s="991"/>
      <c r="Z463" s="991"/>
      <c r="AA463" s="991"/>
      <c r="AB463" s="991"/>
      <c r="AC463" s="991"/>
      <c r="AD463" s="991"/>
      <c r="AE463" s="991"/>
      <c r="AF463" s="991"/>
      <c r="AG463" s="991"/>
      <c r="AH463" s="991"/>
      <c r="AI463" s="991"/>
      <c r="AJ463" s="991"/>
      <c r="AK463" s="991"/>
      <c r="AL463" s="991"/>
      <c r="AM463" s="991"/>
      <c r="AN463" s="991"/>
      <c r="AO463" s="991"/>
      <c r="AP463" s="991"/>
      <c r="AQ463" s="991"/>
      <c r="AR463" s="991"/>
      <c r="AS463" s="991"/>
      <c r="AT463" s="991"/>
      <c r="AU463" s="991"/>
      <c r="AV463" s="991"/>
      <c r="AW463" s="991"/>
      <c r="AX463" s="991"/>
      <c r="AY463" s="991"/>
    </row>
    <row r="464" spans="1:51" ht="14.25">
      <c r="A464" s="1095"/>
      <c r="B464" s="1095"/>
      <c r="C464" s="991"/>
      <c r="D464" s="991"/>
      <c r="E464" s="991"/>
      <c r="F464" s="991"/>
      <c r="G464" s="991"/>
      <c r="H464" s="991"/>
      <c r="I464" s="991"/>
      <c r="J464" s="991"/>
      <c r="K464" s="991"/>
      <c r="L464" s="991"/>
      <c r="M464" s="991"/>
      <c r="N464" s="991"/>
      <c r="O464" s="991"/>
      <c r="P464" s="991"/>
      <c r="Q464" s="991"/>
      <c r="R464" s="991"/>
      <c r="S464" s="991"/>
      <c r="T464" s="991"/>
      <c r="U464" s="991"/>
      <c r="V464" s="991"/>
      <c r="W464" s="991"/>
      <c r="X464" s="991"/>
      <c r="Y464" s="991"/>
      <c r="Z464" s="991"/>
      <c r="AA464" s="991"/>
      <c r="AB464" s="991"/>
      <c r="AC464" s="991"/>
      <c r="AD464" s="991"/>
      <c r="AE464" s="991"/>
      <c r="AF464" s="991"/>
      <c r="AG464" s="991"/>
      <c r="AH464" s="991"/>
      <c r="AI464" s="991"/>
      <c r="AJ464" s="991"/>
      <c r="AK464" s="991"/>
      <c r="AL464" s="991"/>
      <c r="AM464" s="991"/>
      <c r="AN464" s="991"/>
      <c r="AO464" s="991"/>
      <c r="AP464" s="991"/>
      <c r="AQ464" s="991"/>
      <c r="AR464" s="991"/>
      <c r="AS464" s="991"/>
      <c r="AT464" s="991"/>
      <c r="AU464" s="991"/>
      <c r="AV464" s="991"/>
      <c r="AW464" s="991"/>
      <c r="AX464" s="991"/>
      <c r="AY464" s="991"/>
    </row>
    <row r="465" spans="1:51" ht="14.25">
      <c r="A465" s="1095"/>
      <c r="B465" s="1095"/>
      <c r="C465" s="991"/>
      <c r="D465" s="991"/>
      <c r="E465" s="991"/>
      <c r="F465" s="991"/>
      <c r="G465" s="991"/>
      <c r="H465" s="991"/>
      <c r="I465" s="991"/>
      <c r="J465" s="991"/>
      <c r="K465" s="991"/>
      <c r="L465" s="991"/>
      <c r="M465" s="991"/>
      <c r="N465" s="991"/>
      <c r="O465" s="991"/>
      <c r="P465" s="991"/>
      <c r="Q465" s="991"/>
      <c r="R465" s="991"/>
      <c r="S465" s="991"/>
      <c r="T465" s="991"/>
      <c r="U465" s="991"/>
      <c r="V465" s="991"/>
      <c r="W465" s="991"/>
      <c r="X465" s="991"/>
      <c r="Y465" s="991"/>
      <c r="Z465" s="991"/>
      <c r="AA465" s="991"/>
      <c r="AB465" s="991"/>
      <c r="AC465" s="991"/>
      <c r="AD465" s="991"/>
      <c r="AE465" s="991"/>
      <c r="AF465" s="991"/>
      <c r="AG465" s="991"/>
      <c r="AH465" s="991"/>
      <c r="AI465" s="991"/>
      <c r="AJ465" s="991"/>
      <c r="AK465" s="991"/>
      <c r="AL465" s="991"/>
      <c r="AM465" s="991"/>
      <c r="AN465" s="991"/>
      <c r="AO465" s="991"/>
      <c r="AP465" s="991"/>
      <c r="AQ465" s="991"/>
      <c r="AR465" s="991"/>
      <c r="AS465" s="991"/>
      <c r="AT465" s="991"/>
      <c r="AU465" s="991"/>
      <c r="AV465" s="991"/>
      <c r="AW465" s="991"/>
      <c r="AX465" s="991"/>
      <c r="AY465" s="991"/>
    </row>
    <row r="466" spans="1:51" ht="14.25">
      <c r="A466" s="1095"/>
      <c r="B466" s="1095"/>
      <c r="C466" s="991"/>
      <c r="D466" s="991"/>
      <c r="E466" s="991"/>
      <c r="F466" s="991"/>
      <c r="G466" s="991"/>
      <c r="H466" s="991"/>
      <c r="I466" s="991"/>
      <c r="J466" s="991"/>
      <c r="K466" s="991"/>
      <c r="L466" s="991"/>
      <c r="M466" s="991"/>
      <c r="N466" s="991"/>
      <c r="O466" s="991"/>
      <c r="P466" s="991"/>
      <c r="Q466" s="991"/>
      <c r="R466" s="991"/>
      <c r="S466" s="991"/>
      <c r="T466" s="991"/>
      <c r="U466" s="991"/>
      <c r="V466" s="991"/>
      <c r="W466" s="991"/>
      <c r="X466" s="991"/>
      <c r="Y466" s="991"/>
      <c r="Z466" s="991"/>
      <c r="AA466" s="991"/>
      <c r="AB466" s="991"/>
      <c r="AC466" s="991"/>
      <c r="AD466" s="991"/>
      <c r="AE466" s="991"/>
      <c r="AF466" s="991"/>
      <c r="AG466" s="991"/>
      <c r="AH466" s="991"/>
      <c r="AI466" s="991"/>
      <c r="AJ466" s="991"/>
      <c r="AK466" s="991"/>
      <c r="AL466" s="991"/>
      <c r="AM466" s="991"/>
      <c r="AN466" s="991"/>
      <c r="AO466" s="991"/>
      <c r="AP466" s="991"/>
      <c r="AQ466" s="991"/>
      <c r="AR466" s="991"/>
      <c r="AS466" s="991"/>
      <c r="AT466" s="991"/>
      <c r="AU466" s="991"/>
      <c r="AV466" s="991"/>
      <c r="AW466" s="991"/>
      <c r="AX466" s="991"/>
      <c r="AY466" s="991"/>
    </row>
    <row r="467" spans="1:51" ht="14.25">
      <c r="A467" s="1095"/>
      <c r="B467" s="1095"/>
      <c r="C467" s="991"/>
      <c r="D467" s="991"/>
      <c r="E467" s="991"/>
      <c r="F467" s="991"/>
      <c r="G467" s="991"/>
      <c r="H467" s="991"/>
      <c r="I467" s="991"/>
      <c r="J467" s="991"/>
      <c r="K467" s="991"/>
      <c r="L467" s="991"/>
      <c r="M467" s="991"/>
      <c r="N467" s="991"/>
      <c r="O467" s="991"/>
      <c r="P467" s="991"/>
      <c r="Q467" s="991"/>
      <c r="R467" s="991"/>
      <c r="S467" s="991"/>
      <c r="T467" s="991"/>
      <c r="U467" s="991"/>
      <c r="V467" s="991"/>
      <c r="W467" s="991"/>
      <c r="X467" s="991"/>
      <c r="Y467" s="991"/>
      <c r="Z467" s="991"/>
      <c r="AA467" s="991"/>
      <c r="AB467" s="991"/>
      <c r="AC467" s="991"/>
      <c r="AD467" s="991"/>
      <c r="AE467" s="991"/>
      <c r="AF467" s="991"/>
      <c r="AG467" s="991"/>
      <c r="AH467" s="991"/>
      <c r="AI467" s="991"/>
      <c r="AJ467" s="991"/>
      <c r="AK467" s="991"/>
      <c r="AL467" s="991"/>
      <c r="AM467" s="991"/>
      <c r="AN467" s="991"/>
      <c r="AO467" s="991"/>
      <c r="AP467" s="991"/>
      <c r="AQ467" s="991"/>
      <c r="AR467" s="991"/>
      <c r="AS467" s="991"/>
      <c r="AT467" s="991"/>
      <c r="AU467" s="991"/>
      <c r="AV467" s="991"/>
      <c r="AW467" s="991"/>
      <c r="AX467" s="991"/>
      <c r="AY467" s="991"/>
    </row>
    <row r="468" spans="1:51" ht="14.25">
      <c r="A468" s="1095"/>
      <c r="B468" s="1095"/>
      <c r="C468" s="991"/>
      <c r="D468" s="991"/>
      <c r="E468" s="991"/>
      <c r="F468" s="991"/>
      <c r="G468" s="991"/>
      <c r="H468" s="991"/>
      <c r="I468" s="991"/>
      <c r="J468" s="991"/>
      <c r="K468" s="991"/>
      <c r="L468" s="991"/>
      <c r="M468" s="991"/>
      <c r="N468" s="991"/>
      <c r="O468" s="991"/>
      <c r="P468" s="991"/>
      <c r="Q468" s="991"/>
      <c r="R468" s="991"/>
      <c r="S468" s="991"/>
      <c r="T468" s="991"/>
      <c r="U468" s="991"/>
      <c r="V468" s="991"/>
      <c r="W468" s="991"/>
      <c r="X468" s="991"/>
      <c r="Y468" s="991"/>
      <c r="Z468" s="991"/>
      <c r="AA468" s="991"/>
      <c r="AB468" s="991"/>
      <c r="AC468" s="991"/>
      <c r="AD468" s="991"/>
      <c r="AE468" s="991"/>
      <c r="AF468" s="991"/>
      <c r="AG468" s="991"/>
      <c r="AH468" s="991"/>
      <c r="AI468" s="991"/>
      <c r="AJ468" s="991"/>
      <c r="AK468" s="991"/>
      <c r="AL468" s="991"/>
      <c r="AM468" s="991"/>
      <c r="AN468" s="991"/>
      <c r="AO468" s="991"/>
      <c r="AP468" s="991"/>
      <c r="AQ468" s="991"/>
      <c r="AR468" s="991"/>
      <c r="AS468" s="991"/>
      <c r="AT468" s="991"/>
      <c r="AU468" s="991"/>
      <c r="AV468" s="991"/>
      <c r="AW468" s="991"/>
      <c r="AX468" s="991"/>
      <c r="AY468" s="991"/>
    </row>
    <row r="469" spans="1:51" ht="14.25">
      <c r="A469" s="1095"/>
      <c r="B469" s="1095"/>
      <c r="C469" s="991"/>
      <c r="D469" s="991"/>
      <c r="E469" s="991"/>
      <c r="F469" s="991"/>
      <c r="G469" s="991"/>
      <c r="H469" s="991"/>
      <c r="I469" s="991"/>
      <c r="J469" s="991"/>
      <c r="K469" s="991"/>
      <c r="L469" s="991"/>
      <c r="M469" s="991"/>
      <c r="N469" s="991"/>
      <c r="O469" s="991"/>
      <c r="P469" s="991"/>
      <c r="Q469" s="991"/>
      <c r="R469" s="991"/>
      <c r="S469" s="991"/>
      <c r="T469" s="991"/>
      <c r="U469" s="991"/>
      <c r="V469" s="991"/>
      <c r="W469" s="991"/>
      <c r="X469" s="991"/>
      <c r="Y469" s="991"/>
      <c r="Z469" s="991"/>
      <c r="AA469" s="991"/>
      <c r="AB469" s="991"/>
      <c r="AC469" s="991"/>
      <c r="AD469" s="991"/>
      <c r="AE469" s="991"/>
      <c r="AF469" s="991"/>
      <c r="AG469" s="991"/>
      <c r="AH469" s="991"/>
      <c r="AI469" s="991"/>
      <c r="AJ469" s="991"/>
      <c r="AK469" s="991"/>
      <c r="AL469" s="991"/>
      <c r="AM469" s="991"/>
      <c r="AN469" s="991"/>
      <c r="AO469" s="991"/>
      <c r="AP469" s="991"/>
      <c r="AQ469" s="991"/>
      <c r="AR469" s="991"/>
      <c r="AS469" s="991"/>
      <c r="AT469" s="991"/>
      <c r="AU469" s="991"/>
      <c r="AV469" s="991"/>
      <c r="AW469" s="991"/>
      <c r="AX469" s="991"/>
      <c r="AY469" s="991"/>
    </row>
    <row r="470" spans="1:51" ht="14.25">
      <c r="A470" s="1095"/>
      <c r="B470" s="1095"/>
      <c r="C470" s="991"/>
      <c r="D470" s="991"/>
      <c r="E470" s="991"/>
      <c r="F470" s="991"/>
      <c r="G470" s="991"/>
      <c r="H470" s="991"/>
      <c r="I470" s="991"/>
      <c r="J470" s="991"/>
      <c r="K470" s="991"/>
      <c r="L470" s="991"/>
      <c r="M470" s="991"/>
      <c r="N470" s="991"/>
      <c r="O470" s="991"/>
      <c r="P470" s="991"/>
      <c r="Q470" s="991"/>
      <c r="R470" s="991"/>
      <c r="S470" s="991"/>
      <c r="T470" s="991"/>
      <c r="U470" s="991"/>
      <c r="V470" s="991"/>
      <c r="W470" s="991"/>
      <c r="X470" s="991"/>
      <c r="Y470" s="991"/>
      <c r="Z470" s="991"/>
      <c r="AA470" s="991"/>
      <c r="AB470" s="991"/>
      <c r="AC470" s="991"/>
      <c r="AD470" s="991"/>
      <c r="AE470" s="991"/>
      <c r="AF470" s="991"/>
      <c r="AG470" s="991"/>
      <c r="AH470" s="991"/>
      <c r="AI470" s="991"/>
      <c r="AJ470" s="991"/>
      <c r="AK470" s="991"/>
      <c r="AL470" s="991"/>
      <c r="AM470" s="991"/>
      <c r="AN470" s="991"/>
      <c r="AO470" s="991"/>
      <c r="AP470" s="991"/>
      <c r="AQ470" s="991"/>
      <c r="AR470" s="991"/>
      <c r="AS470" s="991"/>
      <c r="AT470" s="991"/>
      <c r="AU470" s="991"/>
      <c r="AV470" s="991"/>
      <c r="AW470" s="991"/>
      <c r="AX470" s="991"/>
      <c r="AY470" s="991"/>
    </row>
    <row r="471" spans="1:51" ht="14.25">
      <c r="A471" s="1095"/>
      <c r="B471" s="1095"/>
      <c r="C471" s="991"/>
      <c r="D471" s="991"/>
      <c r="E471" s="991"/>
      <c r="F471" s="991"/>
      <c r="G471" s="991"/>
      <c r="H471" s="991"/>
      <c r="I471" s="991"/>
      <c r="J471" s="991"/>
      <c r="K471" s="991"/>
      <c r="L471" s="991"/>
      <c r="M471" s="991"/>
      <c r="N471" s="991"/>
      <c r="O471" s="991"/>
      <c r="P471" s="991"/>
      <c r="Q471" s="991"/>
      <c r="R471" s="991"/>
      <c r="S471" s="991"/>
      <c r="T471" s="991"/>
      <c r="U471" s="991"/>
      <c r="V471" s="991"/>
      <c r="W471" s="991"/>
      <c r="X471" s="991"/>
      <c r="Y471" s="991"/>
      <c r="Z471" s="991"/>
      <c r="AA471" s="991"/>
      <c r="AB471" s="991"/>
      <c r="AC471" s="991"/>
      <c r="AD471" s="991"/>
      <c r="AE471" s="991"/>
      <c r="AF471" s="991"/>
      <c r="AG471" s="991"/>
      <c r="AH471" s="991"/>
      <c r="AI471" s="991"/>
      <c r="AJ471" s="991"/>
      <c r="AK471" s="991"/>
      <c r="AL471" s="991"/>
      <c r="AM471" s="991"/>
      <c r="AN471" s="991"/>
      <c r="AO471" s="991"/>
      <c r="AP471" s="991"/>
      <c r="AQ471" s="991"/>
      <c r="AR471" s="991"/>
      <c r="AS471" s="991"/>
      <c r="AT471" s="991"/>
      <c r="AU471" s="991"/>
      <c r="AV471" s="991"/>
      <c r="AW471" s="991"/>
      <c r="AX471" s="991"/>
      <c r="AY471" s="991"/>
    </row>
    <row r="472" spans="1:51" ht="14.25">
      <c r="A472" s="1095"/>
      <c r="B472" s="1095"/>
      <c r="C472" s="991"/>
      <c r="D472" s="991"/>
      <c r="E472" s="991"/>
      <c r="F472" s="991"/>
      <c r="G472" s="991"/>
      <c r="H472" s="991"/>
      <c r="I472" s="991"/>
      <c r="J472" s="991"/>
      <c r="K472" s="991"/>
      <c r="L472" s="991"/>
      <c r="M472" s="991"/>
      <c r="N472" s="991"/>
      <c r="O472" s="991"/>
      <c r="P472" s="991"/>
      <c r="Q472" s="991"/>
      <c r="R472" s="991"/>
      <c r="S472" s="991"/>
      <c r="T472" s="991"/>
      <c r="U472" s="991"/>
      <c r="V472" s="991"/>
      <c r="W472" s="991"/>
      <c r="X472" s="991"/>
      <c r="Y472" s="991"/>
      <c r="Z472" s="991"/>
      <c r="AA472" s="991"/>
      <c r="AB472" s="991"/>
      <c r="AC472" s="991"/>
      <c r="AD472" s="991"/>
      <c r="AE472" s="991"/>
      <c r="AF472" s="991"/>
      <c r="AG472" s="991"/>
      <c r="AH472" s="991"/>
      <c r="AI472" s="991"/>
      <c r="AJ472" s="991"/>
      <c r="AK472" s="991"/>
      <c r="AL472" s="991"/>
      <c r="AM472" s="991"/>
      <c r="AN472" s="991"/>
      <c r="AO472" s="991"/>
      <c r="AP472" s="991"/>
      <c r="AQ472" s="991"/>
      <c r="AR472" s="991"/>
      <c r="AS472" s="991"/>
      <c r="AT472" s="991"/>
      <c r="AU472" s="991"/>
      <c r="AV472" s="991"/>
      <c r="AW472" s="991"/>
      <c r="AX472" s="991"/>
      <c r="AY472" s="991"/>
    </row>
    <row r="473" spans="1:51" ht="14.25">
      <c r="A473" s="1095"/>
      <c r="B473" s="1095"/>
      <c r="C473" s="991"/>
      <c r="D473" s="991"/>
      <c r="E473" s="991"/>
      <c r="F473" s="991"/>
      <c r="G473" s="991"/>
      <c r="H473" s="991"/>
      <c r="I473" s="991"/>
      <c r="J473" s="991"/>
      <c r="K473" s="991"/>
      <c r="L473" s="991"/>
      <c r="M473" s="991"/>
      <c r="N473" s="991"/>
      <c r="O473" s="991"/>
      <c r="P473" s="991"/>
      <c r="Q473" s="991"/>
      <c r="R473" s="991"/>
      <c r="S473" s="991"/>
      <c r="T473" s="991"/>
      <c r="U473" s="991"/>
      <c r="V473" s="991"/>
      <c r="W473" s="991"/>
      <c r="X473" s="991"/>
      <c r="Y473" s="991"/>
      <c r="Z473" s="991"/>
      <c r="AA473" s="991"/>
      <c r="AB473" s="991"/>
      <c r="AC473" s="991"/>
      <c r="AD473" s="991"/>
      <c r="AE473" s="991"/>
      <c r="AF473" s="991"/>
      <c r="AG473" s="991"/>
      <c r="AH473" s="991"/>
      <c r="AI473" s="991"/>
      <c r="AJ473" s="991"/>
      <c r="AK473" s="991"/>
      <c r="AL473" s="991"/>
      <c r="AM473" s="991"/>
      <c r="AN473" s="991"/>
      <c r="AO473" s="991"/>
      <c r="AP473" s="991"/>
      <c r="AQ473" s="991"/>
      <c r="AR473" s="991"/>
      <c r="AS473" s="991"/>
      <c r="AT473" s="991"/>
      <c r="AU473" s="991"/>
      <c r="AV473" s="991"/>
      <c r="AW473" s="991"/>
      <c r="AX473" s="991"/>
      <c r="AY473" s="991"/>
    </row>
    <row r="474" spans="1:51" ht="14.25">
      <c r="A474" s="1095"/>
      <c r="B474" s="1095"/>
      <c r="C474" s="991"/>
      <c r="D474" s="991"/>
      <c r="E474" s="991"/>
      <c r="F474" s="991"/>
      <c r="G474" s="991"/>
      <c r="H474" s="991"/>
      <c r="I474" s="991"/>
      <c r="J474" s="991"/>
      <c r="K474" s="991"/>
      <c r="L474" s="991"/>
      <c r="M474" s="991"/>
      <c r="N474" s="991"/>
      <c r="O474" s="991"/>
      <c r="P474" s="991"/>
      <c r="Q474" s="991"/>
      <c r="R474" s="991"/>
      <c r="S474" s="991"/>
      <c r="T474" s="991"/>
      <c r="U474" s="991"/>
      <c r="V474" s="991"/>
      <c r="W474" s="991"/>
      <c r="X474" s="991"/>
      <c r="Y474" s="991"/>
      <c r="Z474" s="991"/>
      <c r="AA474" s="991"/>
      <c r="AB474" s="991"/>
      <c r="AC474" s="991"/>
      <c r="AD474" s="991"/>
      <c r="AE474" s="991"/>
      <c r="AF474" s="991"/>
      <c r="AG474" s="991"/>
      <c r="AH474" s="991"/>
      <c r="AI474" s="991"/>
      <c r="AJ474" s="991"/>
      <c r="AK474" s="991"/>
      <c r="AL474" s="991"/>
      <c r="AM474" s="991"/>
      <c r="AN474" s="991"/>
      <c r="AO474" s="991"/>
      <c r="AP474" s="991"/>
      <c r="AQ474" s="991"/>
      <c r="AR474" s="991"/>
      <c r="AS474" s="991"/>
      <c r="AT474" s="991"/>
      <c r="AU474" s="991"/>
      <c r="AV474" s="991"/>
      <c r="AW474" s="991"/>
      <c r="AX474" s="991"/>
      <c r="AY474" s="991"/>
    </row>
    <row r="475" spans="1:51" ht="14.25">
      <c r="A475" s="1095"/>
      <c r="B475" s="1095"/>
      <c r="C475" s="991"/>
      <c r="D475" s="991"/>
      <c r="E475" s="991"/>
      <c r="F475" s="991"/>
      <c r="G475" s="991"/>
      <c r="H475" s="991"/>
      <c r="I475" s="991"/>
      <c r="J475" s="991"/>
      <c r="K475" s="991"/>
      <c r="L475" s="991"/>
      <c r="M475" s="991"/>
      <c r="N475" s="991"/>
      <c r="O475" s="991"/>
      <c r="P475" s="991"/>
      <c r="Q475" s="991"/>
      <c r="R475" s="991"/>
      <c r="S475" s="991"/>
      <c r="T475" s="991"/>
      <c r="U475" s="991"/>
      <c r="V475" s="991"/>
      <c r="W475" s="991"/>
      <c r="X475" s="991"/>
      <c r="Y475" s="991"/>
      <c r="Z475" s="991"/>
      <c r="AA475" s="991"/>
      <c r="AB475" s="991"/>
      <c r="AC475" s="991"/>
      <c r="AD475" s="991"/>
      <c r="AE475" s="991"/>
      <c r="AF475" s="991"/>
      <c r="AG475" s="991"/>
      <c r="AH475" s="991"/>
      <c r="AI475" s="991"/>
      <c r="AJ475" s="991"/>
      <c r="AK475" s="991"/>
      <c r="AL475" s="991"/>
      <c r="AM475" s="991"/>
      <c r="AN475" s="991"/>
      <c r="AO475" s="991"/>
      <c r="AP475" s="991"/>
      <c r="AQ475" s="991"/>
      <c r="AR475" s="991"/>
      <c r="AS475" s="991"/>
      <c r="AT475" s="991"/>
      <c r="AU475" s="991"/>
      <c r="AV475" s="991"/>
      <c r="AW475" s="991"/>
      <c r="AX475" s="991"/>
      <c r="AY475" s="991"/>
    </row>
    <row r="476" spans="1:51" ht="14.25">
      <c r="A476" s="1095"/>
      <c r="B476" s="1095"/>
      <c r="C476" s="991"/>
      <c r="D476" s="991"/>
      <c r="E476" s="991"/>
      <c r="F476" s="991"/>
      <c r="G476" s="991"/>
      <c r="H476" s="991"/>
      <c r="I476" s="991"/>
      <c r="J476" s="991"/>
      <c r="K476" s="991"/>
      <c r="L476" s="991"/>
      <c r="M476" s="991"/>
      <c r="N476" s="991"/>
      <c r="O476" s="991"/>
      <c r="P476" s="991"/>
      <c r="Q476" s="991"/>
      <c r="R476" s="991"/>
      <c r="S476" s="991"/>
      <c r="T476" s="991"/>
      <c r="U476" s="991"/>
      <c r="V476" s="991"/>
      <c r="W476" s="991"/>
      <c r="X476" s="991"/>
      <c r="Y476" s="991"/>
      <c r="Z476" s="991"/>
      <c r="AA476" s="991"/>
      <c r="AB476" s="991"/>
      <c r="AC476" s="991"/>
      <c r="AD476" s="991"/>
      <c r="AE476" s="991"/>
      <c r="AF476" s="991"/>
      <c r="AG476" s="991"/>
      <c r="AH476" s="991"/>
      <c r="AI476" s="991"/>
      <c r="AJ476" s="991"/>
      <c r="AK476" s="991"/>
      <c r="AL476" s="991"/>
      <c r="AM476" s="991"/>
      <c r="AN476" s="991"/>
      <c r="AO476" s="991"/>
      <c r="AP476" s="991"/>
      <c r="AQ476" s="991"/>
      <c r="AR476" s="991"/>
      <c r="AS476" s="991"/>
      <c r="AT476" s="991"/>
      <c r="AU476" s="991"/>
      <c r="AV476" s="991"/>
      <c r="AW476" s="991"/>
      <c r="AX476" s="991"/>
      <c r="AY476" s="991"/>
    </row>
    <row r="477" spans="1:51" ht="14.25">
      <c r="A477" s="1095"/>
      <c r="B477" s="1095"/>
      <c r="C477" s="991"/>
      <c r="D477" s="991"/>
      <c r="E477" s="991"/>
      <c r="F477" s="991"/>
      <c r="G477" s="991"/>
      <c r="H477" s="991"/>
      <c r="I477" s="991"/>
      <c r="J477" s="991"/>
      <c r="K477" s="991"/>
      <c r="L477" s="991"/>
      <c r="M477" s="991"/>
      <c r="N477" s="991"/>
      <c r="O477" s="991"/>
      <c r="P477" s="991"/>
      <c r="Q477" s="991"/>
      <c r="R477" s="991"/>
      <c r="S477" s="991"/>
      <c r="T477" s="991"/>
      <c r="U477" s="991"/>
      <c r="V477" s="991"/>
      <c r="W477" s="991"/>
      <c r="X477" s="991"/>
      <c r="Y477" s="991"/>
      <c r="Z477" s="991"/>
      <c r="AA477" s="991"/>
      <c r="AB477" s="991"/>
      <c r="AC477" s="991"/>
      <c r="AD477" s="991"/>
      <c r="AE477" s="991"/>
      <c r="AF477" s="991"/>
      <c r="AG477" s="991"/>
      <c r="AH477" s="991"/>
      <c r="AI477" s="991"/>
      <c r="AJ477" s="991"/>
      <c r="AK477" s="991"/>
      <c r="AL477" s="991"/>
      <c r="AM477" s="991"/>
      <c r="AN477" s="991"/>
      <c r="AO477" s="991"/>
      <c r="AP477" s="991"/>
      <c r="AQ477" s="991"/>
      <c r="AR477" s="991"/>
      <c r="AS477" s="991"/>
      <c r="AT477" s="991"/>
      <c r="AU477" s="991"/>
      <c r="AV477" s="991"/>
      <c r="AW477" s="991"/>
      <c r="AX477" s="991"/>
      <c r="AY477" s="991"/>
    </row>
    <row r="478" spans="1:51" ht="14.25">
      <c r="A478" s="1095"/>
      <c r="B478" s="1095"/>
      <c r="C478" s="991"/>
      <c r="D478" s="991"/>
      <c r="E478" s="991"/>
      <c r="F478" s="991"/>
      <c r="G478" s="991"/>
      <c r="H478" s="991"/>
      <c r="I478" s="991"/>
      <c r="J478" s="991"/>
      <c r="K478" s="991"/>
      <c r="L478" s="991"/>
      <c r="M478" s="991"/>
      <c r="N478" s="991"/>
      <c r="O478" s="991"/>
      <c r="P478" s="991"/>
      <c r="Q478" s="991"/>
      <c r="R478" s="991"/>
      <c r="S478" s="991"/>
      <c r="T478" s="991"/>
      <c r="U478" s="991"/>
      <c r="V478" s="991"/>
      <c r="W478" s="991"/>
      <c r="X478" s="991"/>
      <c r="Y478" s="991"/>
      <c r="Z478" s="991"/>
      <c r="AA478" s="991"/>
      <c r="AB478" s="991"/>
      <c r="AC478" s="991"/>
      <c r="AD478" s="991"/>
      <c r="AE478" s="991"/>
      <c r="AF478" s="991"/>
      <c r="AG478" s="991"/>
      <c r="AH478" s="991"/>
      <c r="AI478" s="991"/>
      <c r="AJ478" s="991"/>
      <c r="AK478" s="991"/>
      <c r="AL478" s="991"/>
      <c r="AM478" s="991"/>
      <c r="AN478" s="991"/>
      <c r="AO478" s="991"/>
      <c r="AP478" s="991"/>
      <c r="AQ478" s="991"/>
      <c r="AR478" s="991"/>
      <c r="AS478" s="991"/>
      <c r="AT478" s="991"/>
      <c r="AU478" s="991"/>
      <c r="AV478" s="991"/>
      <c r="AW478" s="991"/>
      <c r="AX478" s="991"/>
      <c r="AY478" s="991"/>
    </row>
    <row r="479" spans="1:51" ht="14.25">
      <c r="A479" s="1095"/>
      <c r="B479" s="1095"/>
      <c r="C479" s="991"/>
      <c r="D479" s="991"/>
      <c r="E479" s="991"/>
      <c r="F479" s="991"/>
      <c r="G479" s="991"/>
      <c r="H479" s="991"/>
      <c r="I479" s="991"/>
      <c r="J479" s="991"/>
      <c r="K479" s="991"/>
      <c r="L479" s="991"/>
      <c r="M479" s="991"/>
      <c r="N479" s="991"/>
      <c r="O479" s="991"/>
      <c r="P479" s="991"/>
      <c r="Q479" s="991"/>
      <c r="R479" s="991"/>
      <c r="S479" s="991"/>
      <c r="T479" s="991"/>
      <c r="U479" s="991"/>
      <c r="V479" s="991"/>
      <c r="W479" s="991"/>
      <c r="X479" s="991"/>
      <c r="Y479" s="991"/>
      <c r="Z479" s="991"/>
      <c r="AA479" s="991"/>
      <c r="AB479" s="991"/>
      <c r="AC479" s="991"/>
      <c r="AD479" s="991"/>
      <c r="AE479" s="991"/>
      <c r="AF479" s="991"/>
      <c r="AG479" s="991"/>
      <c r="AH479" s="991"/>
      <c r="AI479" s="991"/>
      <c r="AJ479" s="991"/>
      <c r="AK479" s="991"/>
      <c r="AL479" s="991"/>
      <c r="AM479" s="991"/>
      <c r="AN479" s="991"/>
      <c r="AO479" s="991"/>
      <c r="AP479" s="991"/>
      <c r="AQ479" s="991"/>
      <c r="AR479" s="991"/>
      <c r="AS479" s="991"/>
      <c r="AT479" s="991"/>
      <c r="AU479" s="991"/>
      <c r="AV479" s="991"/>
      <c r="AW479" s="991"/>
      <c r="AX479" s="991"/>
      <c r="AY479" s="991"/>
    </row>
    <row r="480" spans="1:51" ht="14.25">
      <c r="A480" s="1095"/>
      <c r="B480" s="1095"/>
      <c r="C480" s="991"/>
      <c r="D480" s="991"/>
      <c r="E480" s="991"/>
      <c r="F480" s="991"/>
      <c r="G480" s="991"/>
      <c r="H480" s="991"/>
      <c r="I480" s="991"/>
      <c r="J480" s="991"/>
      <c r="K480" s="991"/>
      <c r="L480" s="991"/>
      <c r="M480" s="991"/>
      <c r="N480" s="991"/>
      <c r="O480" s="991"/>
      <c r="P480" s="991"/>
      <c r="Q480" s="991"/>
      <c r="R480" s="991"/>
      <c r="S480" s="991"/>
      <c r="T480" s="991"/>
      <c r="U480" s="991"/>
      <c r="V480" s="991"/>
      <c r="W480" s="991"/>
      <c r="X480" s="991"/>
      <c r="Y480" s="991"/>
      <c r="Z480" s="991"/>
      <c r="AA480" s="991"/>
      <c r="AB480" s="991"/>
      <c r="AC480" s="991"/>
      <c r="AD480" s="991"/>
      <c r="AE480" s="991"/>
      <c r="AF480" s="991"/>
      <c r="AG480" s="991"/>
      <c r="AH480" s="991"/>
      <c r="AI480" s="991"/>
      <c r="AJ480" s="991"/>
      <c r="AK480" s="991"/>
      <c r="AL480" s="991"/>
      <c r="AM480" s="991"/>
      <c r="AN480" s="991"/>
      <c r="AO480" s="991"/>
      <c r="AP480" s="991"/>
      <c r="AQ480" s="991"/>
      <c r="AR480" s="991"/>
      <c r="AS480" s="991"/>
      <c r="AT480" s="991"/>
      <c r="AU480" s="991"/>
      <c r="AV480" s="991"/>
      <c r="AW480" s="991"/>
      <c r="AX480" s="991"/>
      <c r="AY480" s="991"/>
    </row>
    <row r="481" spans="1:51" ht="14.25">
      <c r="A481" s="1095"/>
      <c r="B481" s="1095"/>
      <c r="C481" s="991"/>
      <c r="D481" s="991"/>
      <c r="E481" s="991"/>
      <c r="F481" s="991"/>
      <c r="G481" s="991"/>
      <c r="H481" s="991"/>
      <c r="I481" s="991"/>
      <c r="J481" s="991"/>
      <c r="K481" s="991"/>
      <c r="L481" s="991"/>
      <c r="M481" s="991"/>
      <c r="N481" s="991"/>
      <c r="O481" s="991"/>
      <c r="P481" s="991"/>
      <c r="Q481" s="991"/>
      <c r="R481" s="991"/>
      <c r="S481" s="991"/>
      <c r="T481" s="991"/>
      <c r="U481" s="991"/>
      <c r="V481" s="991"/>
      <c r="W481" s="991"/>
      <c r="X481" s="991"/>
      <c r="Y481" s="991"/>
      <c r="Z481" s="991"/>
      <c r="AA481" s="991"/>
      <c r="AB481" s="991"/>
      <c r="AC481" s="991"/>
      <c r="AD481" s="991"/>
      <c r="AE481" s="991"/>
      <c r="AF481" s="991"/>
      <c r="AG481" s="991"/>
      <c r="AH481" s="991"/>
      <c r="AI481" s="991"/>
      <c r="AJ481" s="991"/>
      <c r="AK481" s="991"/>
      <c r="AL481" s="991"/>
      <c r="AM481" s="991"/>
      <c r="AN481" s="991"/>
      <c r="AO481" s="991"/>
      <c r="AP481" s="991"/>
      <c r="AQ481" s="991"/>
      <c r="AR481" s="991"/>
      <c r="AS481" s="991"/>
      <c r="AT481" s="991"/>
      <c r="AU481" s="991"/>
      <c r="AV481" s="991"/>
      <c r="AW481" s="991"/>
      <c r="AX481" s="991"/>
      <c r="AY481" s="991"/>
    </row>
    <row r="482" spans="1:51" ht="14.25">
      <c r="A482" s="1095"/>
      <c r="B482" s="1095"/>
      <c r="C482" s="991"/>
      <c r="D482" s="991"/>
      <c r="E482" s="991"/>
      <c r="F482" s="991"/>
      <c r="G482" s="991"/>
      <c r="H482" s="991"/>
      <c r="I482" s="991"/>
      <c r="J482" s="991"/>
      <c r="K482" s="991"/>
      <c r="L482" s="991"/>
      <c r="M482" s="991"/>
      <c r="N482" s="991"/>
      <c r="O482" s="991"/>
      <c r="P482" s="991"/>
      <c r="Q482" s="991"/>
      <c r="R482" s="991"/>
      <c r="S482" s="991"/>
      <c r="T482" s="991"/>
      <c r="U482" s="991"/>
      <c r="V482" s="991"/>
      <c r="W482" s="991"/>
      <c r="X482" s="991"/>
      <c r="Y482" s="991"/>
      <c r="Z482" s="991"/>
      <c r="AA482" s="991"/>
      <c r="AB482" s="991"/>
      <c r="AC482" s="991"/>
      <c r="AD482" s="991"/>
      <c r="AE482" s="991"/>
      <c r="AF482" s="991"/>
      <c r="AG482" s="991"/>
      <c r="AH482" s="991"/>
      <c r="AI482" s="991"/>
      <c r="AJ482" s="991"/>
      <c r="AK482" s="991"/>
      <c r="AL482" s="991"/>
      <c r="AM482" s="991"/>
      <c r="AN482" s="991"/>
      <c r="AO482" s="991"/>
      <c r="AP482" s="991"/>
      <c r="AQ482" s="991"/>
      <c r="AR482" s="991"/>
      <c r="AS482" s="991"/>
      <c r="AT482" s="991"/>
      <c r="AU482" s="991"/>
      <c r="AV482" s="991"/>
      <c r="AW482" s="991"/>
      <c r="AX482" s="991"/>
      <c r="AY482" s="991"/>
    </row>
    <row r="483" spans="1:51" ht="14.25">
      <c r="A483" s="1095"/>
      <c r="B483" s="1095"/>
      <c r="C483" s="991"/>
      <c r="D483" s="991"/>
      <c r="E483" s="991"/>
      <c r="F483" s="991"/>
      <c r="G483" s="991"/>
      <c r="H483" s="991"/>
      <c r="I483" s="991"/>
      <c r="J483" s="991"/>
      <c r="K483" s="991"/>
      <c r="L483" s="991"/>
      <c r="M483" s="991"/>
      <c r="N483" s="991"/>
      <c r="O483" s="991"/>
      <c r="P483" s="991"/>
      <c r="Q483" s="991"/>
      <c r="R483" s="991"/>
      <c r="S483" s="991"/>
      <c r="T483" s="991"/>
      <c r="U483" s="991"/>
      <c r="V483" s="991"/>
      <c r="W483" s="991"/>
      <c r="X483" s="991"/>
      <c r="Y483" s="991"/>
      <c r="Z483" s="991"/>
      <c r="AA483" s="991"/>
      <c r="AB483" s="991"/>
      <c r="AC483" s="991"/>
      <c r="AD483" s="991"/>
      <c r="AE483" s="991"/>
      <c r="AF483" s="991"/>
      <c r="AG483" s="991"/>
      <c r="AH483" s="991"/>
      <c r="AI483" s="991"/>
      <c r="AJ483" s="991"/>
      <c r="AK483" s="991"/>
      <c r="AL483" s="991"/>
      <c r="AM483" s="991"/>
      <c r="AN483" s="991"/>
      <c r="AO483" s="991"/>
      <c r="AP483" s="991"/>
      <c r="AQ483" s="991"/>
      <c r="AR483" s="991"/>
      <c r="AS483" s="991"/>
      <c r="AT483" s="991"/>
      <c r="AU483" s="991"/>
      <c r="AV483" s="991"/>
      <c r="AW483" s="991"/>
      <c r="AX483" s="991"/>
      <c r="AY483" s="991"/>
    </row>
    <row r="484" spans="1:51" ht="14.25">
      <c r="A484" s="1095"/>
      <c r="B484" s="1095"/>
      <c r="C484" s="991"/>
      <c r="D484" s="991"/>
      <c r="E484" s="991"/>
      <c r="F484" s="991"/>
      <c r="G484" s="991"/>
      <c r="H484" s="991"/>
      <c r="I484" s="991"/>
      <c r="J484" s="991"/>
      <c r="K484" s="991"/>
      <c r="L484" s="991"/>
      <c r="M484" s="991"/>
      <c r="N484" s="991"/>
      <c r="O484" s="991"/>
      <c r="P484" s="991"/>
      <c r="Q484" s="991"/>
      <c r="R484" s="991"/>
      <c r="S484" s="991"/>
      <c r="T484" s="991"/>
      <c r="U484" s="991"/>
      <c r="V484" s="991"/>
      <c r="W484" s="991"/>
      <c r="X484" s="991"/>
      <c r="Y484" s="991"/>
      <c r="Z484" s="991"/>
      <c r="AA484" s="991"/>
      <c r="AB484" s="991"/>
      <c r="AC484" s="991"/>
      <c r="AD484" s="991"/>
      <c r="AE484" s="991"/>
      <c r="AF484" s="991"/>
      <c r="AG484" s="991"/>
      <c r="AH484" s="991"/>
      <c r="AI484" s="991"/>
      <c r="AJ484" s="991"/>
      <c r="AK484" s="991"/>
      <c r="AL484" s="991"/>
      <c r="AM484" s="991"/>
      <c r="AN484" s="991"/>
      <c r="AO484" s="991"/>
      <c r="AP484" s="991"/>
      <c r="AQ484" s="991"/>
      <c r="AR484" s="991"/>
      <c r="AS484" s="991"/>
      <c r="AT484" s="991"/>
      <c r="AU484" s="991"/>
      <c r="AV484" s="991"/>
      <c r="AW484" s="991"/>
      <c r="AX484" s="991"/>
      <c r="AY484" s="991"/>
    </row>
    <row r="485" spans="1:51" ht="14.25">
      <c r="A485" s="1095"/>
      <c r="B485" s="1095"/>
      <c r="C485" s="991"/>
      <c r="D485" s="991"/>
      <c r="E485" s="991"/>
      <c r="F485" s="991"/>
      <c r="G485" s="991"/>
      <c r="H485" s="991"/>
      <c r="I485" s="991"/>
      <c r="J485" s="991"/>
      <c r="K485" s="991"/>
      <c r="L485" s="991"/>
      <c r="M485" s="991"/>
      <c r="N485" s="991"/>
      <c r="O485" s="991"/>
      <c r="P485" s="991"/>
      <c r="Q485" s="991"/>
      <c r="R485" s="991"/>
      <c r="S485" s="991"/>
      <c r="T485" s="991"/>
      <c r="U485" s="991"/>
      <c r="V485" s="991"/>
      <c r="W485" s="991"/>
      <c r="X485" s="991"/>
      <c r="Y485" s="991"/>
      <c r="Z485" s="991"/>
      <c r="AA485" s="991"/>
      <c r="AB485" s="991"/>
      <c r="AC485" s="991"/>
      <c r="AD485" s="991"/>
      <c r="AE485" s="991"/>
      <c r="AF485" s="991"/>
      <c r="AG485" s="991"/>
      <c r="AH485" s="991"/>
      <c r="AI485" s="991"/>
      <c r="AJ485" s="991"/>
      <c r="AK485" s="991"/>
      <c r="AL485" s="991"/>
      <c r="AM485" s="991"/>
      <c r="AN485" s="991"/>
      <c r="AO485" s="991"/>
      <c r="AP485" s="991"/>
      <c r="AQ485" s="991"/>
      <c r="AR485" s="991"/>
      <c r="AS485" s="991"/>
      <c r="AT485" s="991"/>
      <c r="AU485" s="991"/>
      <c r="AV485" s="991"/>
      <c r="AW485" s="991"/>
      <c r="AX485" s="991"/>
      <c r="AY485" s="991"/>
    </row>
    <row r="486" spans="1:51" ht="14.25">
      <c r="A486" s="1095"/>
      <c r="B486" s="1095"/>
      <c r="C486" s="991"/>
      <c r="D486" s="991"/>
      <c r="E486" s="991"/>
      <c r="F486" s="991"/>
      <c r="G486" s="991"/>
      <c r="H486" s="991"/>
      <c r="I486" s="991"/>
      <c r="J486" s="991"/>
      <c r="K486" s="991"/>
      <c r="L486" s="991"/>
      <c r="M486" s="991"/>
      <c r="N486" s="991"/>
      <c r="O486" s="991"/>
      <c r="P486" s="991"/>
      <c r="Q486" s="991"/>
      <c r="R486" s="991"/>
      <c r="S486" s="991"/>
      <c r="T486" s="991"/>
      <c r="U486" s="991"/>
      <c r="V486" s="991"/>
      <c r="W486" s="991"/>
      <c r="X486" s="991"/>
      <c r="Y486" s="991"/>
      <c r="Z486" s="991"/>
      <c r="AA486" s="991"/>
      <c r="AB486" s="991"/>
      <c r="AC486" s="991"/>
      <c r="AD486" s="991"/>
      <c r="AE486" s="991"/>
      <c r="AF486" s="991"/>
      <c r="AG486" s="991"/>
      <c r="AH486" s="991"/>
      <c r="AI486" s="991"/>
      <c r="AJ486" s="991"/>
      <c r="AK486" s="991"/>
      <c r="AL486" s="991"/>
      <c r="AM486" s="991"/>
      <c r="AN486" s="991"/>
      <c r="AO486" s="991"/>
      <c r="AP486" s="991"/>
      <c r="AQ486" s="991"/>
      <c r="AR486" s="991"/>
      <c r="AS486" s="991"/>
      <c r="AT486" s="991"/>
      <c r="AU486" s="991"/>
      <c r="AV486" s="991"/>
      <c r="AW486" s="991"/>
      <c r="AX486" s="991"/>
      <c r="AY486" s="991"/>
    </row>
    <row r="487" spans="1:51" ht="14.25">
      <c r="A487" s="1095"/>
      <c r="B487" s="1095"/>
      <c r="C487" s="991"/>
      <c r="D487" s="991"/>
      <c r="E487" s="991"/>
      <c r="F487" s="991"/>
      <c r="G487" s="991"/>
      <c r="H487" s="991"/>
      <c r="I487" s="991"/>
      <c r="J487" s="991"/>
      <c r="K487" s="991"/>
      <c r="L487" s="991"/>
      <c r="M487" s="991"/>
      <c r="N487" s="991"/>
      <c r="O487" s="991"/>
      <c r="P487" s="991"/>
      <c r="Q487" s="991"/>
      <c r="R487" s="991"/>
      <c r="S487" s="991"/>
      <c r="T487" s="991"/>
      <c r="U487" s="991"/>
      <c r="V487" s="991"/>
      <c r="W487" s="991"/>
      <c r="X487" s="991"/>
      <c r="Y487" s="991"/>
      <c r="Z487" s="991"/>
      <c r="AA487" s="991"/>
      <c r="AB487" s="991"/>
      <c r="AC487" s="991"/>
      <c r="AD487" s="991"/>
      <c r="AE487" s="991"/>
      <c r="AF487" s="991"/>
      <c r="AG487" s="991"/>
      <c r="AH487" s="991"/>
      <c r="AI487" s="991"/>
      <c r="AJ487" s="991"/>
      <c r="AK487" s="991"/>
      <c r="AL487" s="991"/>
      <c r="AM487" s="991"/>
      <c r="AN487" s="991"/>
      <c r="AO487" s="991"/>
      <c r="AP487" s="991"/>
      <c r="AQ487" s="991"/>
      <c r="AR487" s="991"/>
      <c r="AS487" s="991"/>
      <c r="AT487" s="991"/>
      <c r="AU487" s="991"/>
      <c r="AV487" s="991"/>
      <c r="AW487" s="991"/>
      <c r="AX487" s="991"/>
      <c r="AY487" s="991"/>
    </row>
    <row r="488" spans="1:51" ht="14.25">
      <c r="A488" s="1095"/>
      <c r="B488" s="1095"/>
      <c r="C488" s="991"/>
      <c r="D488" s="991"/>
      <c r="E488" s="991"/>
      <c r="F488" s="991"/>
      <c r="G488" s="991"/>
      <c r="H488" s="991"/>
      <c r="I488" s="991"/>
      <c r="J488" s="991"/>
      <c r="K488" s="991"/>
      <c r="L488" s="991"/>
      <c r="M488" s="991"/>
      <c r="N488" s="991"/>
      <c r="O488" s="991"/>
      <c r="P488" s="991"/>
      <c r="Q488" s="991"/>
      <c r="R488" s="991"/>
      <c r="S488" s="991"/>
      <c r="T488" s="991"/>
      <c r="U488" s="991"/>
      <c r="V488" s="991"/>
      <c r="W488" s="991"/>
      <c r="X488" s="991"/>
      <c r="Y488" s="991"/>
      <c r="Z488" s="991"/>
      <c r="AA488" s="991"/>
      <c r="AB488" s="991"/>
      <c r="AC488" s="991"/>
      <c r="AD488" s="991"/>
      <c r="AE488" s="991"/>
      <c r="AF488" s="991"/>
      <c r="AG488" s="991"/>
      <c r="AH488" s="991"/>
      <c r="AI488" s="991"/>
      <c r="AJ488" s="991"/>
      <c r="AK488" s="991"/>
      <c r="AL488" s="991"/>
      <c r="AM488" s="991"/>
      <c r="AN488" s="991"/>
      <c r="AO488" s="991"/>
      <c r="AP488" s="991"/>
      <c r="AQ488" s="991"/>
      <c r="AR488" s="991"/>
      <c r="AS488" s="991"/>
      <c r="AT488" s="991"/>
      <c r="AU488" s="991"/>
      <c r="AV488" s="991"/>
      <c r="AW488" s="991"/>
      <c r="AX488" s="991"/>
      <c r="AY488" s="991"/>
    </row>
    <row r="489" spans="1:51" ht="14.25">
      <c r="A489" s="1095"/>
      <c r="B489" s="1095"/>
      <c r="C489" s="991"/>
      <c r="D489" s="991"/>
      <c r="E489" s="991"/>
      <c r="F489" s="991"/>
      <c r="G489" s="991"/>
      <c r="H489" s="991"/>
      <c r="I489" s="991"/>
      <c r="J489" s="991"/>
      <c r="K489" s="991"/>
      <c r="L489" s="991"/>
      <c r="M489" s="991"/>
      <c r="N489" s="991"/>
      <c r="O489" s="991"/>
      <c r="P489" s="991"/>
      <c r="Q489" s="991"/>
      <c r="R489" s="991"/>
      <c r="S489" s="991"/>
      <c r="T489" s="991"/>
      <c r="U489" s="991"/>
      <c r="V489" s="991"/>
      <c r="W489" s="991"/>
      <c r="X489" s="991"/>
      <c r="Y489" s="991"/>
      <c r="Z489" s="991"/>
      <c r="AA489" s="991"/>
      <c r="AB489" s="991"/>
      <c r="AC489" s="991"/>
      <c r="AD489" s="991"/>
      <c r="AE489" s="991"/>
      <c r="AF489" s="991"/>
      <c r="AG489" s="991"/>
      <c r="AH489" s="991"/>
      <c r="AI489" s="991"/>
      <c r="AJ489" s="991"/>
      <c r="AK489" s="991"/>
      <c r="AL489" s="991"/>
      <c r="AM489" s="991"/>
      <c r="AN489" s="991"/>
      <c r="AO489" s="991"/>
      <c r="AP489" s="991"/>
      <c r="AQ489" s="991"/>
      <c r="AR489" s="991"/>
      <c r="AS489" s="991"/>
      <c r="AT489" s="991"/>
      <c r="AU489" s="991"/>
      <c r="AV489" s="991"/>
      <c r="AW489" s="991"/>
      <c r="AX489" s="991"/>
      <c r="AY489" s="991"/>
    </row>
    <row r="490" spans="1:51" ht="14.25">
      <c r="A490" s="1095"/>
      <c r="B490" s="1095"/>
      <c r="C490" s="991"/>
      <c r="D490" s="991"/>
      <c r="E490" s="991"/>
      <c r="F490" s="991"/>
      <c r="G490" s="991"/>
      <c r="H490" s="991"/>
      <c r="I490" s="991"/>
      <c r="J490" s="991"/>
      <c r="K490" s="991"/>
      <c r="L490" s="991"/>
      <c r="M490" s="991"/>
      <c r="N490" s="991"/>
      <c r="O490" s="991"/>
      <c r="P490" s="991"/>
      <c r="Q490" s="991"/>
      <c r="R490" s="991"/>
      <c r="S490" s="991"/>
      <c r="T490" s="991"/>
      <c r="U490" s="991"/>
      <c r="V490" s="991"/>
      <c r="W490" s="991"/>
      <c r="X490" s="991"/>
      <c r="Y490" s="991"/>
      <c r="Z490" s="991"/>
      <c r="AA490" s="991"/>
      <c r="AB490" s="991"/>
      <c r="AC490" s="991"/>
      <c r="AD490" s="991"/>
      <c r="AE490" s="991"/>
      <c r="AF490" s="991"/>
      <c r="AG490" s="991"/>
      <c r="AH490" s="991"/>
      <c r="AI490" s="991"/>
      <c r="AJ490" s="991"/>
      <c r="AK490" s="991"/>
      <c r="AL490" s="991"/>
      <c r="AM490" s="991"/>
      <c r="AN490" s="991"/>
      <c r="AO490" s="991"/>
      <c r="AP490" s="991"/>
      <c r="AQ490" s="991"/>
      <c r="AR490" s="991"/>
      <c r="AS490" s="991"/>
      <c r="AT490" s="991"/>
      <c r="AU490" s="991"/>
      <c r="AV490" s="991"/>
      <c r="AW490" s="991"/>
      <c r="AX490" s="991"/>
      <c r="AY490" s="991"/>
    </row>
    <row r="491" spans="1:51" ht="14.25">
      <c r="A491" s="1095"/>
      <c r="B491" s="1095"/>
      <c r="C491" s="991"/>
      <c r="D491" s="991"/>
      <c r="E491" s="991"/>
      <c r="F491" s="991"/>
      <c r="G491" s="991"/>
      <c r="H491" s="991"/>
      <c r="I491" s="991"/>
      <c r="J491" s="991"/>
      <c r="K491" s="991"/>
      <c r="L491" s="991"/>
      <c r="M491" s="991"/>
      <c r="N491" s="991"/>
      <c r="O491" s="991"/>
      <c r="P491" s="991"/>
      <c r="Q491" s="991"/>
      <c r="R491" s="991"/>
      <c r="S491" s="991"/>
      <c r="T491" s="991"/>
      <c r="U491" s="991"/>
      <c r="V491" s="991"/>
      <c r="W491" s="991"/>
      <c r="X491" s="991"/>
      <c r="Y491" s="991"/>
      <c r="Z491" s="991"/>
      <c r="AA491" s="991"/>
      <c r="AB491" s="991"/>
      <c r="AC491" s="991"/>
      <c r="AD491" s="991"/>
      <c r="AE491" s="991"/>
      <c r="AF491" s="991"/>
      <c r="AG491" s="991"/>
      <c r="AH491" s="991"/>
      <c r="AI491" s="991"/>
      <c r="AJ491" s="991"/>
      <c r="AK491" s="991"/>
      <c r="AL491" s="991"/>
      <c r="AM491" s="991"/>
      <c r="AN491" s="991"/>
      <c r="AO491" s="991"/>
      <c r="AP491" s="991"/>
      <c r="AQ491" s="991"/>
      <c r="AR491" s="991"/>
      <c r="AS491" s="991"/>
      <c r="AT491" s="991"/>
      <c r="AU491" s="991"/>
      <c r="AV491" s="991"/>
      <c r="AW491" s="991"/>
      <c r="AX491" s="991"/>
      <c r="AY491" s="991"/>
    </row>
    <row r="492" spans="1:51" ht="14.25">
      <c r="A492" s="1095"/>
      <c r="B492" s="1095"/>
      <c r="C492" s="991"/>
      <c r="D492" s="991"/>
      <c r="E492" s="991"/>
      <c r="F492" s="991"/>
      <c r="G492" s="991"/>
      <c r="H492" s="991"/>
      <c r="I492" s="991"/>
      <c r="J492" s="991"/>
      <c r="K492" s="991"/>
      <c r="L492" s="991"/>
      <c r="M492" s="991"/>
      <c r="N492" s="991"/>
      <c r="O492" s="991"/>
      <c r="P492" s="991"/>
      <c r="Q492" s="991"/>
      <c r="R492" s="991"/>
      <c r="S492" s="991"/>
      <c r="T492" s="991"/>
      <c r="U492" s="991"/>
      <c r="V492" s="991"/>
      <c r="W492" s="991"/>
      <c r="X492" s="991"/>
      <c r="Y492" s="991"/>
      <c r="Z492" s="991"/>
      <c r="AA492" s="991"/>
      <c r="AB492" s="991"/>
      <c r="AC492" s="991"/>
      <c r="AD492" s="991"/>
      <c r="AE492" s="991"/>
      <c r="AF492" s="991"/>
      <c r="AG492" s="991"/>
      <c r="AH492" s="991"/>
      <c r="AI492" s="991"/>
      <c r="AJ492" s="991"/>
      <c r="AK492" s="991"/>
      <c r="AL492" s="991"/>
      <c r="AM492" s="991"/>
      <c r="AN492" s="991"/>
      <c r="AO492" s="991"/>
      <c r="AP492" s="991"/>
      <c r="AQ492" s="991"/>
      <c r="AR492" s="991"/>
      <c r="AS492" s="991"/>
      <c r="AT492" s="991"/>
      <c r="AU492" s="991"/>
      <c r="AV492" s="991"/>
      <c r="AW492" s="991"/>
      <c r="AX492" s="991"/>
      <c r="AY492" s="991"/>
    </row>
    <row r="493" spans="1:51" ht="14.25">
      <c r="A493" s="1095"/>
      <c r="B493" s="1095"/>
      <c r="C493" s="991"/>
      <c r="D493" s="991"/>
      <c r="E493" s="991"/>
      <c r="F493" s="991"/>
      <c r="G493" s="991"/>
      <c r="H493" s="991"/>
      <c r="I493" s="991"/>
      <c r="J493" s="991"/>
      <c r="K493" s="991"/>
      <c r="L493" s="991"/>
      <c r="M493" s="991"/>
      <c r="N493" s="991"/>
      <c r="O493" s="991"/>
      <c r="P493" s="991"/>
      <c r="Q493" s="991"/>
      <c r="R493" s="991"/>
      <c r="S493" s="991"/>
      <c r="T493" s="991"/>
      <c r="U493" s="991"/>
      <c r="V493" s="991"/>
      <c r="W493" s="991"/>
      <c r="X493" s="991"/>
      <c r="Y493" s="991"/>
      <c r="Z493" s="991"/>
      <c r="AA493" s="991"/>
      <c r="AB493" s="991"/>
      <c r="AC493" s="991"/>
      <c r="AD493" s="991"/>
      <c r="AE493" s="991"/>
      <c r="AF493" s="991"/>
      <c r="AG493" s="991"/>
      <c r="AH493" s="991"/>
      <c r="AI493" s="991"/>
      <c r="AJ493" s="991"/>
      <c r="AK493" s="991"/>
      <c r="AL493" s="991"/>
      <c r="AM493" s="991"/>
      <c r="AN493" s="991"/>
      <c r="AO493" s="991"/>
      <c r="AP493" s="991"/>
      <c r="AQ493" s="991"/>
      <c r="AR493" s="991"/>
      <c r="AS493" s="991"/>
      <c r="AT493" s="991"/>
      <c r="AU493" s="991"/>
      <c r="AV493" s="991"/>
      <c r="AW493" s="991"/>
      <c r="AX493" s="991"/>
      <c r="AY493" s="991"/>
    </row>
    <row r="494" spans="1:51" ht="14.25">
      <c r="A494" s="1095"/>
      <c r="B494" s="1095"/>
      <c r="C494" s="991"/>
      <c r="D494" s="991"/>
      <c r="E494" s="991"/>
      <c r="F494" s="991"/>
      <c r="G494" s="991"/>
      <c r="H494" s="991"/>
      <c r="I494" s="991"/>
      <c r="J494" s="991"/>
      <c r="K494" s="991"/>
      <c r="L494" s="991"/>
      <c r="M494" s="991"/>
      <c r="N494" s="991"/>
      <c r="O494" s="991"/>
      <c r="P494" s="991"/>
      <c r="Q494" s="991"/>
      <c r="R494" s="991"/>
      <c r="S494" s="991"/>
      <c r="T494" s="991"/>
      <c r="U494" s="991"/>
      <c r="V494" s="991"/>
      <c r="W494" s="991"/>
      <c r="X494" s="991"/>
      <c r="Y494" s="991"/>
      <c r="Z494" s="991"/>
      <c r="AA494" s="991"/>
      <c r="AB494" s="991"/>
      <c r="AC494" s="991"/>
      <c r="AD494" s="991"/>
      <c r="AE494" s="991"/>
      <c r="AF494" s="991"/>
      <c r="AG494" s="991"/>
      <c r="AH494" s="991"/>
      <c r="AI494" s="991"/>
      <c r="AJ494" s="991"/>
      <c r="AK494" s="991"/>
      <c r="AL494" s="991"/>
      <c r="AM494" s="991"/>
      <c r="AN494" s="991"/>
      <c r="AO494" s="991"/>
      <c r="AP494" s="991"/>
      <c r="AQ494" s="991"/>
      <c r="AR494" s="991"/>
      <c r="AS494" s="991"/>
      <c r="AT494" s="991"/>
      <c r="AU494" s="991"/>
      <c r="AV494" s="991"/>
      <c r="AW494" s="991"/>
      <c r="AX494" s="991"/>
      <c r="AY494" s="991"/>
    </row>
    <row r="495" spans="1:51" ht="14.25">
      <c r="A495" s="1095"/>
      <c r="B495" s="1095"/>
      <c r="C495" s="991"/>
      <c r="D495" s="991"/>
      <c r="E495" s="991"/>
      <c r="F495" s="991"/>
      <c r="G495" s="991"/>
      <c r="H495" s="991"/>
      <c r="I495" s="991"/>
      <c r="J495" s="991"/>
      <c r="K495" s="991"/>
      <c r="L495" s="991"/>
      <c r="M495" s="991"/>
      <c r="N495" s="991"/>
      <c r="O495" s="991"/>
      <c r="P495" s="991"/>
      <c r="Q495" s="991"/>
      <c r="R495" s="991"/>
      <c r="S495" s="991"/>
      <c r="T495" s="991"/>
      <c r="U495" s="991"/>
      <c r="V495" s="991"/>
      <c r="W495" s="991"/>
      <c r="X495" s="991"/>
      <c r="Y495" s="991"/>
      <c r="Z495" s="991"/>
      <c r="AA495" s="991"/>
      <c r="AB495" s="991"/>
      <c r="AC495" s="991"/>
      <c r="AD495" s="991"/>
      <c r="AE495" s="991"/>
      <c r="AF495" s="991"/>
      <c r="AG495" s="991"/>
      <c r="AH495" s="991"/>
      <c r="AI495" s="991"/>
      <c r="AJ495" s="991"/>
      <c r="AK495" s="991"/>
      <c r="AL495" s="991"/>
      <c r="AM495" s="991"/>
      <c r="AN495" s="991"/>
      <c r="AO495" s="991"/>
      <c r="AP495" s="991"/>
      <c r="AQ495" s="991"/>
      <c r="AR495" s="991"/>
      <c r="AS495" s="991"/>
      <c r="AT495" s="991"/>
      <c r="AU495" s="991"/>
      <c r="AV495" s="991"/>
      <c r="AW495" s="991"/>
      <c r="AX495" s="991"/>
      <c r="AY495" s="991"/>
    </row>
    <row r="496" spans="1:51" ht="14.25">
      <c r="A496" s="1095"/>
      <c r="B496" s="1095"/>
      <c r="C496" s="991"/>
      <c r="D496" s="991"/>
      <c r="E496" s="991"/>
      <c r="F496" s="991"/>
      <c r="G496" s="991"/>
      <c r="H496" s="991"/>
      <c r="I496" s="991"/>
      <c r="J496" s="991"/>
      <c r="K496" s="991"/>
      <c r="L496" s="991"/>
      <c r="M496" s="991"/>
      <c r="N496" s="991"/>
      <c r="O496" s="991"/>
      <c r="P496" s="991"/>
      <c r="Q496" s="991"/>
      <c r="R496" s="991"/>
      <c r="S496" s="991"/>
      <c r="T496" s="991"/>
      <c r="U496" s="991"/>
      <c r="V496" s="991"/>
      <c r="W496" s="991"/>
      <c r="X496" s="991"/>
      <c r="Y496" s="991"/>
      <c r="Z496" s="991"/>
      <c r="AA496" s="991"/>
      <c r="AB496" s="991"/>
      <c r="AC496" s="991"/>
      <c r="AD496" s="991"/>
      <c r="AE496" s="991"/>
      <c r="AF496" s="991"/>
      <c r="AG496" s="991"/>
      <c r="AH496" s="991"/>
      <c r="AI496" s="991"/>
      <c r="AJ496" s="991"/>
      <c r="AK496" s="991"/>
      <c r="AL496" s="991"/>
      <c r="AM496" s="991"/>
      <c r="AN496" s="991"/>
      <c r="AO496" s="991"/>
      <c r="AP496" s="991"/>
      <c r="AQ496" s="991"/>
      <c r="AR496" s="991"/>
      <c r="AS496" s="991"/>
      <c r="AT496" s="991"/>
      <c r="AU496" s="991"/>
      <c r="AV496" s="991"/>
      <c r="AW496" s="991"/>
      <c r="AX496" s="991"/>
      <c r="AY496" s="991"/>
    </row>
    <row r="497" spans="1:51" ht="14.25">
      <c r="A497" s="1095"/>
      <c r="B497" s="1095"/>
      <c r="C497" s="991"/>
      <c r="D497" s="991"/>
      <c r="E497" s="991"/>
      <c r="F497" s="991"/>
      <c r="G497" s="991"/>
      <c r="H497" s="991"/>
      <c r="I497" s="991"/>
      <c r="J497" s="991"/>
      <c r="K497" s="991"/>
      <c r="L497" s="991"/>
      <c r="M497" s="991"/>
      <c r="N497" s="991"/>
      <c r="O497" s="991"/>
      <c r="P497" s="991"/>
      <c r="Q497" s="991"/>
      <c r="R497" s="991"/>
      <c r="S497" s="991"/>
      <c r="T497" s="991"/>
      <c r="U497" s="991"/>
      <c r="V497" s="991"/>
      <c r="W497" s="991"/>
      <c r="X497" s="991"/>
      <c r="Y497" s="991"/>
      <c r="Z497" s="991"/>
      <c r="AA497" s="991"/>
      <c r="AB497" s="991"/>
      <c r="AC497" s="991"/>
      <c r="AD497" s="991"/>
      <c r="AE497" s="991"/>
      <c r="AF497" s="991"/>
      <c r="AG497" s="991"/>
      <c r="AH497" s="991"/>
      <c r="AI497" s="991"/>
      <c r="AJ497" s="991"/>
      <c r="AK497" s="991"/>
      <c r="AL497" s="991"/>
      <c r="AM497" s="991"/>
      <c r="AN497" s="991"/>
      <c r="AO497" s="991"/>
      <c r="AP497" s="991"/>
      <c r="AQ497" s="991"/>
      <c r="AR497" s="991"/>
      <c r="AS497" s="991"/>
      <c r="AT497" s="991"/>
      <c r="AU497" s="991"/>
      <c r="AV497" s="991"/>
      <c r="AW497" s="991"/>
      <c r="AX497" s="991"/>
      <c r="AY497" s="991"/>
    </row>
    <row r="498" spans="1:51" ht="14.25">
      <c r="A498" s="1095"/>
      <c r="B498" s="1095"/>
      <c r="C498" s="991"/>
      <c r="D498" s="991"/>
      <c r="E498" s="991"/>
      <c r="F498" s="991"/>
      <c r="G498" s="991"/>
      <c r="H498" s="991"/>
      <c r="I498" s="991"/>
      <c r="J498" s="991"/>
      <c r="K498" s="991"/>
      <c r="L498" s="991"/>
      <c r="M498" s="991"/>
      <c r="N498" s="991"/>
      <c r="O498" s="991"/>
      <c r="P498" s="991"/>
      <c r="Q498" s="991"/>
      <c r="R498" s="991"/>
      <c r="S498" s="991"/>
      <c r="T498" s="991"/>
      <c r="U498" s="991"/>
      <c r="V498" s="991"/>
      <c r="W498" s="991"/>
      <c r="X498" s="991"/>
      <c r="Y498" s="991"/>
      <c r="Z498" s="991"/>
      <c r="AA498" s="991"/>
      <c r="AB498" s="991"/>
      <c r="AC498" s="991"/>
      <c r="AD498" s="991"/>
      <c r="AE498" s="991"/>
      <c r="AF498" s="991"/>
      <c r="AG498" s="991"/>
      <c r="AH498" s="991"/>
      <c r="AI498" s="991"/>
      <c r="AJ498" s="991"/>
      <c r="AK498" s="991"/>
      <c r="AL498" s="991"/>
      <c r="AM498" s="991"/>
      <c r="AN498" s="991"/>
      <c r="AO498" s="991"/>
      <c r="AP498" s="991"/>
      <c r="AQ498" s="991"/>
      <c r="AR498" s="991"/>
      <c r="AS498" s="991"/>
      <c r="AT498" s="991"/>
      <c r="AU498" s="991"/>
      <c r="AV498" s="991"/>
      <c r="AW498" s="991"/>
      <c r="AX498" s="991"/>
      <c r="AY498" s="991"/>
    </row>
    <row r="499" spans="1:51" ht="14.25">
      <c r="A499" s="1095"/>
      <c r="B499" s="1095"/>
      <c r="C499" s="991"/>
      <c r="D499" s="991"/>
      <c r="E499" s="991"/>
      <c r="F499" s="991"/>
      <c r="G499" s="991"/>
      <c r="H499" s="991"/>
      <c r="I499" s="991"/>
      <c r="J499" s="991"/>
      <c r="K499" s="991"/>
      <c r="L499" s="991"/>
      <c r="M499" s="991"/>
      <c r="N499" s="991"/>
      <c r="O499" s="991"/>
      <c r="P499" s="991"/>
      <c r="Q499" s="991"/>
      <c r="R499" s="991"/>
      <c r="S499" s="991"/>
      <c r="T499" s="991"/>
      <c r="U499" s="991"/>
      <c r="V499" s="991"/>
      <c r="W499" s="991"/>
      <c r="X499" s="991"/>
      <c r="Y499" s="991"/>
      <c r="Z499" s="991"/>
      <c r="AA499" s="991"/>
      <c r="AB499" s="991"/>
      <c r="AC499" s="991"/>
      <c r="AD499" s="991"/>
      <c r="AE499" s="991"/>
      <c r="AF499" s="991"/>
      <c r="AG499" s="991"/>
      <c r="AH499" s="991"/>
      <c r="AI499" s="991"/>
      <c r="AJ499" s="991"/>
      <c r="AK499" s="991"/>
      <c r="AL499" s="991"/>
      <c r="AM499" s="991"/>
      <c r="AN499" s="991"/>
      <c r="AO499" s="991"/>
      <c r="AP499" s="991"/>
      <c r="AQ499" s="991"/>
      <c r="AR499" s="991"/>
      <c r="AS499" s="991"/>
      <c r="AT499" s="991"/>
      <c r="AU499" s="991"/>
      <c r="AV499" s="991"/>
      <c r="AW499" s="991"/>
      <c r="AX499" s="991"/>
      <c r="AY499" s="991"/>
    </row>
    <row r="500" spans="1:51" ht="14.25">
      <c r="A500" s="1095"/>
      <c r="B500" s="1095"/>
      <c r="C500" s="991"/>
      <c r="D500" s="991"/>
      <c r="E500" s="991"/>
      <c r="F500" s="991"/>
      <c r="G500" s="991"/>
      <c r="H500" s="991"/>
      <c r="I500" s="991"/>
      <c r="J500" s="991"/>
      <c r="K500" s="991"/>
      <c r="L500" s="991"/>
      <c r="M500" s="991"/>
      <c r="N500" s="991"/>
      <c r="O500" s="991"/>
      <c r="P500" s="991"/>
      <c r="Q500" s="991"/>
      <c r="R500" s="991"/>
      <c r="S500" s="991"/>
      <c r="T500" s="991"/>
      <c r="U500" s="991"/>
      <c r="V500" s="991"/>
      <c r="W500" s="991"/>
      <c r="X500" s="991"/>
      <c r="Y500" s="991"/>
      <c r="Z500" s="991"/>
      <c r="AA500" s="991"/>
      <c r="AB500" s="991"/>
      <c r="AC500" s="991"/>
      <c r="AD500" s="991"/>
      <c r="AE500" s="991"/>
      <c r="AF500" s="991"/>
      <c r="AG500" s="991"/>
      <c r="AH500" s="991"/>
      <c r="AI500" s="991"/>
      <c r="AJ500" s="991"/>
      <c r="AK500" s="991"/>
      <c r="AL500" s="991"/>
      <c r="AM500" s="991"/>
      <c r="AN500" s="991"/>
      <c r="AO500" s="991"/>
      <c r="AP500" s="991"/>
      <c r="AQ500" s="991"/>
      <c r="AR500" s="991"/>
      <c r="AS500" s="991"/>
      <c r="AT500" s="991"/>
      <c r="AU500" s="991"/>
      <c r="AV500" s="991"/>
      <c r="AW500" s="991"/>
      <c r="AX500" s="991"/>
      <c r="AY500" s="991"/>
    </row>
    <row r="501" spans="1:51" ht="14.25">
      <c r="A501" s="1095"/>
      <c r="B501" s="1095"/>
      <c r="C501" s="991"/>
      <c r="D501" s="991"/>
      <c r="E501" s="991"/>
      <c r="F501" s="991"/>
      <c r="G501" s="991"/>
      <c r="H501" s="991"/>
      <c r="I501" s="991"/>
      <c r="J501" s="991"/>
      <c r="K501" s="991"/>
      <c r="L501" s="991"/>
      <c r="M501" s="991"/>
      <c r="N501" s="991"/>
      <c r="O501" s="991"/>
      <c r="P501" s="991"/>
      <c r="Q501" s="991"/>
      <c r="R501" s="991"/>
      <c r="S501" s="991"/>
      <c r="T501" s="991"/>
      <c r="U501" s="991"/>
      <c r="V501" s="991"/>
      <c r="W501" s="991"/>
      <c r="X501" s="991"/>
      <c r="Y501" s="991"/>
      <c r="Z501" s="991"/>
      <c r="AA501" s="991"/>
      <c r="AB501" s="991"/>
      <c r="AC501" s="991"/>
      <c r="AD501" s="991"/>
      <c r="AE501" s="991"/>
      <c r="AF501" s="991"/>
      <c r="AG501" s="991"/>
      <c r="AH501" s="991"/>
      <c r="AI501" s="991"/>
      <c r="AJ501" s="991"/>
      <c r="AK501" s="991"/>
      <c r="AL501" s="991"/>
      <c r="AM501" s="991"/>
      <c r="AN501" s="991"/>
      <c r="AO501" s="991"/>
      <c r="AP501" s="991"/>
      <c r="AQ501" s="991"/>
      <c r="AR501" s="991"/>
      <c r="AS501" s="991"/>
      <c r="AT501" s="991"/>
      <c r="AU501" s="991"/>
      <c r="AV501" s="991"/>
      <c r="AW501" s="991"/>
      <c r="AX501" s="991"/>
      <c r="AY501" s="991"/>
    </row>
    <row r="502" spans="1:51" ht="14.25">
      <c r="A502" s="1095"/>
      <c r="B502" s="1095"/>
      <c r="C502" s="991"/>
      <c r="D502" s="991"/>
      <c r="E502" s="991"/>
      <c r="F502" s="991"/>
      <c r="G502" s="991"/>
      <c r="H502" s="991"/>
      <c r="I502" s="991"/>
      <c r="J502" s="991"/>
      <c r="K502" s="991"/>
      <c r="L502" s="991"/>
      <c r="M502" s="991"/>
      <c r="N502" s="991"/>
      <c r="O502" s="991"/>
      <c r="P502" s="991"/>
      <c r="Q502" s="991"/>
      <c r="R502" s="991"/>
      <c r="S502" s="991"/>
      <c r="T502" s="991"/>
      <c r="U502" s="991"/>
      <c r="V502" s="991"/>
      <c r="W502" s="991"/>
      <c r="X502" s="991"/>
      <c r="Y502" s="991"/>
      <c r="Z502" s="991"/>
      <c r="AA502" s="991"/>
      <c r="AB502" s="991"/>
      <c r="AC502" s="991"/>
      <c r="AD502" s="991"/>
      <c r="AE502" s="991"/>
      <c r="AF502" s="991"/>
      <c r="AG502" s="991"/>
      <c r="AH502" s="991"/>
      <c r="AI502" s="991"/>
      <c r="AJ502" s="991"/>
      <c r="AK502" s="991"/>
      <c r="AL502" s="991"/>
      <c r="AM502" s="991"/>
      <c r="AN502" s="991"/>
      <c r="AO502" s="991"/>
      <c r="AP502" s="991"/>
      <c r="AQ502" s="991"/>
      <c r="AR502" s="991"/>
      <c r="AS502" s="991"/>
      <c r="AT502" s="991"/>
      <c r="AU502" s="991"/>
      <c r="AV502" s="991"/>
      <c r="AW502" s="991"/>
      <c r="AX502" s="991"/>
      <c r="AY502" s="991"/>
    </row>
    <row r="503" spans="1:51" ht="14.25">
      <c r="A503" s="1089"/>
      <c r="B503" s="1089"/>
      <c r="C503" s="991"/>
      <c r="D503" s="991"/>
      <c r="E503" s="991"/>
      <c r="F503" s="991"/>
      <c r="G503" s="991"/>
      <c r="H503" s="991"/>
      <c r="I503" s="991"/>
      <c r="J503" s="991"/>
      <c r="K503" s="991"/>
      <c r="L503" s="991"/>
      <c r="M503" s="991"/>
      <c r="N503" s="991"/>
      <c r="O503" s="991"/>
      <c r="P503" s="991"/>
      <c r="Q503" s="991"/>
      <c r="R503" s="991"/>
      <c r="S503" s="991"/>
      <c r="T503" s="991"/>
      <c r="U503" s="991"/>
      <c r="V503" s="991"/>
      <c r="W503" s="991"/>
      <c r="X503" s="991"/>
      <c r="Y503" s="991"/>
      <c r="Z503" s="991"/>
      <c r="AA503" s="991"/>
      <c r="AB503" s="991"/>
      <c r="AC503" s="991"/>
      <c r="AD503" s="991"/>
      <c r="AE503" s="991"/>
      <c r="AF503" s="991"/>
      <c r="AG503" s="991"/>
      <c r="AH503" s="991"/>
      <c r="AI503" s="991"/>
      <c r="AJ503" s="991"/>
      <c r="AK503" s="991"/>
      <c r="AL503" s="991"/>
      <c r="AM503" s="991"/>
      <c r="AN503" s="991"/>
      <c r="AO503" s="991"/>
      <c r="AP503" s="991"/>
      <c r="AQ503" s="991"/>
      <c r="AR503" s="991"/>
      <c r="AS503" s="991"/>
      <c r="AT503" s="991"/>
      <c r="AU503" s="991"/>
      <c r="AV503" s="991"/>
      <c r="AW503" s="991"/>
      <c r="AX503" s="991"/>
      <c r="AY503" s="991"/>
    </row>
    <row r="504" spans="1:51" ht="14.25">
      <c r="A504" s="1089"/>
      <c r="B504" s="1089"/>
      <c r="C504" s="991"/>
      <c r="D504" s="991"/>
      <c r="E504" s="991"/>
      <c r="F504" s="991"/>
      <c r="G504" s="991"/>
      <c r="H504" s="991"/>
      <c r="I504" s="991"/>
      <c r="J504" s="991"/>
      <c r="K504" s="991"/>
      <c r="L504" s="991"/>
      <c r="M504" s="991"/>
      <c r="N504" s="991"/>
      <c r="O504" s="991"/>
      <c r="P504" s="991"/>
      <c r="Q504" s="991"/>
      <c r="R504" s="991"/>
      <c r="S504" s="991"/>
      <c r="T504" s="991"/>
      <c r="U504" s="991"/>
      <c r="V504" s="991"/>
      <c r="W504" s="991"/>
      <c r="X504" s="991"/>
      <c r="Y504" s="991"/>
      <c r="Z504" s="991"/>
      <c r="AA504" s="991"/>
      <c r="AB504" s="991"/>
      <c r="AC504" s="991"/>
      <c r="AD504" s="991"/>
      <c r="AE504" s="991"/>
      <c r="AF504" s="991"/>
      <c r="AG504" s="991"/>
      <c r="AH504" s="991"/>
      <c r="AI504" s="991"/>
      <c r="AJ504" s="991"/>
      <c r="AK504" s="991"/>
      <c r="AL504" s="991"/>
      <c r="AM504" s="991"/>
      <c r="AN504" s="991"/>
      <c r="AO504" s="991"/>
      <c r="AP504" s="991"/>
      <c r="AQ504" s="991"/>
      <c r="AR504" s="991"/>
      <c r="AS504" s="991"/>
      <c r="AT504" s="991"/>
      <c r="AU504" s="991"/>
      <c r="AV504" s="991"/>
      <c r="AW504" s="991"/>
      <c r="AX504" s="991"/>
      <c r="AY504" s="991"/>
    </row>
    <row r="505" spans="1:51" ht="14.25">
      <c r="A505" s="1088"/>
      <c r="B505" s="1088"/>
      <c r="C505" s="991"/>
      <c r="D505" s="991"/>
      <c r="E505" s="991"/>
      <c r="F505" s="991"/>
      <c r="G505" s="991"/>
      <c r="H505" s="991"/>
      <c r="I505" s="991"/>
      <c r="J505" s="991"/>
      <c r="K505" s="991"/>
      <c r="L505" s="991"/>
      <c r="M505" s="991"/>
      <c r="N505" s="991"/>
      <c r="O505" s="991"/>
      <c r="P505" s="991"/>
      <c r="Q505" s="991"/>
      <c r="R505" s="991"/>
      <c r="S505" s="991"/>
      <c r="T505" s="991"/>
      <c r="U505" s="991"/>
      <c r="V505" s="991"/>
      <c r="W505" s="991"/>
      <c r="X505" s="991"/>
      <c r="Y505" s="991"/>
      <c r="Z505" s="991"/>
      <c r="AA505" s="991"/>
      <c r="AB505" s="991"/>
      <c r="AC505" s="991"/>
      <c r="AD505" s="991"/>
      <c r="AE505" s="991"/>
      <c r="AF505" s="991"/>
      <c r="AG505" s="991"/>
      <c r="AH505" s="991"/>
      <c r="AI505" s="991"/>
      <c r="AJ505" s="991"/>
      <c r="AK505" s="991"/>
      <c r="AL505" s="991"/>
      <c r="AM505" s="991"/>
      <c r="AN505" s="991"/>
      <c r="AO505" s="991"/>
      <c r="AP505" s="991"/>
      <c r="AQ505" s="991"/>
      <c r="AR505" s="991"/>
      <c r="AS505" s="991"/>
      <c r="AT505" s="991"/>
      <c r="AU505" s="991"/>
      <c r="AV505" s="991"/>
      <c r="AW505" s="991"/>
      <c r="AX505" s="991"/>
      <c r="AY505" s="991"/>
    </row>
    <row r="506" spans="1:51" ht="14.25">
      <c r="A506" s="1088"/>
      <c r="B506" s="1088"/>
      <c r="C506" s="991"/>
      <c r="D506" s="991"/>
      <c r="E506" s="991"/>
      <c r="F506" s="991"/>
      <c r="G506" s="991"/>
      <c r="H506" s="991"/>
      <c r="I506" s="991"/>
      <c r="J506" s="991"/>
      <c r="K506" s="991"/>
      <c r="L506" s="991"/>
      <c r="M506" s="991"/>
      <c r="N506" s="991"/>
      <c r="O506" s="991"/>
      <c r="P506" s="991"/>
      <c r="Q506" s="991"/>
      <c r="R506" s="991"/>
      <c r="S506" s="991"/>
      <c r="T506" s="991"/>
      <c r="U506" s="991"/>
      <c r="V506" s="991"/>
      <c r="W506" s="991"/>
      <c r="X506" s="991"/>
      <c r="Y506" s="991"/>
      <c r="Z506" s="991"/>
      <c r="AA506" s="991"/>
      <c r="AB506" s="991"/>
      <c r="AC506" s="991"/>
      <c r="AD506" s="991"/>
      <c r="AE506" s="991"/>
      <c r="AF506" s="991"/>
      <c r="AG506" s="991"/>
      <c r="AH506" s="991"/>
      <c r="AI506" s="991"/>
      <c r="AJ506" s="991"/>
      <c r="AK506" s="991"/>
      <c r="AL506" s="991"/>
      <c r="AM506" s="991"/>
      <c r="AN506" s="991"/>
      <c r="AO506" s="991"/>
      <c r="AP506" s="991"/>
      <c r="AQ506" s="991"/>
      <c r="AR506" s="991"/>
      <c r="AS506" s="991"/>
      <c r="AT506" s="991"/>
      <c r="AU506" s="991"/>
      <c r="AV506" s="991"/>
      <c r="AW506" s="991"/>
      <c r="AX506" s="991"/>
      <c r="AY506" s="991"/>
    </row>
    <row r="507" spans="1:51" ht="14.25">
      <c r="A507" s="1073"/>
      <c r="B507" s="1073"/>
      <c r="C507" s="991"/>
      <c r="D507" s="991"/>
      <c r="E507" s="991"/>
      <c r="F507" s="991"/>
      <c r="G507" s="991"/>
      <c r="H507" s="991"/>
      <c r="I507" s="991"/>
      <c r="J507" s="991"/>
      <c r="K507" s="991"/>
      <c r="L507" s="991"/>
      <c r="M507" s="991"/>
      <c r="N507" s="991"/>
      <c r="O507" s="991"/>
      <c r="P507" s="991"/>
      <c r="Q507" s="991"/>
      <c r="R507" s="991"/>
      <c r="S507" s="991"/>
      <c r="T507" s="991"/>
      <c r="U507" s="991"/>
      <c r="V507" s="991"/>
      <c r="W507" s="991"/>
      <c r="X507" s="991"/>
      <c r="Y507" s="991"/>
      <c r="Z507" s="991"/>
      <c r="AA507" s="991"/>
      <c r="AB507" s="991"/>
      <c r="AC507" s="991"/>
      <c r="AD507" s="991"/>
      <c r="AE507" s="991"/>
      <c r="AF507" s="991"/>
      <c r="AG507" s="991"/>
      <c r="AH507" s="991"/>
      <c r="AI507" s="991"/>
      <c r="AJ507" s="991"/>
      <c r="AK507" s="991"/>
      <c r="AL507" s="991"/>
      <c r="AM507" s="991"/>
      <c r="AN507" s="991"/>
      <c r="AO507" s="991"/>
      <c r="AP507" s="991"/>
      <c r="AQ507" s="991"/>
      <c r="AR507" s="991"/>
      <c r="AS507" s="991"/>
      <c r="AT507" s="991"/>
      <c r="AU507" s="991"/>
      <c r="AV507" s="991"/>
      <c r="AW507" s="991"/>
      <c r="AX507" s="991"/>
      <c r="AY507" s="991"/>
    </row>
    <row r="508" spans="1:51" ht="14.25">
      <c r="A508" s="1073"/>
      <c r="B508" s="1073"/>
      <c r="C508" s="991"/>
      <c r="D508" s="991"/>
      <c r="E508" s="991"/>
      <c r="F508" s="991"/>
      <c r="G508" s="991"/>
      <c r="H508" s="991"/>
      <c r="I508" s="991"/>
      <c r="J508" s="991"/>
      <c r="K508" s="991"/>
      <c r="L508" s="991"/>
      <c r="M508" s="991"/>
      <c r="N508" s="991"/>
      <c r="O508" s="991"/>
      <c r="P508" s="991"/>
      <c r="Q508" s="991"/>
      <c r="R508" s="991"/>
      <c r="S508" s="991"/>
      <c r="T508" s="991"/>
      <c r="U508" s="991"/>
      <c r="V508" s="991"/>
      <c r="W508" s="991"/>
      <c r="X508" s="991"/>
      <c r="Y508" s="991"/>
      <c r="Z508" s="991"/>
      <c r="AA508" s="991"/>
      <c r="AB508" s="991"/>
      <c r="AC508" s="991"/>
      <c r="AD508" s="991"/>
      <c r="AE508" s="991"/>
      <c r="AF508" s="991"/>
      <c r="AG508" s="991"/>
      <c r="AH508" s="991"/>
      <c r="AI508" s="991"/>
      <c r="AJ508" s="991"/>
      <c r="AK508" s="991"/>
      <c r="AL508" s="991"/>
      <c r="AM508" s="991"/>
      <c r="AN508" s="991"/>
      <c r="AO508" s="991"/>
      <c r="AP508" s="991"/>
      <c r="AQ508" s="991"/>
      <c r="AR508" s="991"/>
      <c r="AS508" s="991"/>
      <c r="AT508" s="991"/>
      <c r="AU508" s="991"/>
      <c r="AV508" s="991"/>
      <c r="AW508" s="991"/>
      <c r="AX508" s="991"/>
      <c r="AY508" s="991"/>
    </row>
    <row r="509" spans="1:51" ht="14.25">
      <c r="A509" s="1064"/>
      <c r="B509" s="1064"/>
      <c r="C509" s="991"/>
      <c r="D509" s="991"/>
      <c r="E509" s="991"/>
      <c r="F509" s="991"/>
      <c r="G509" s="991"/>
      <c r="H509" s="991"/>
      <c r="I509" s="991"/>
      <c r="J509" s="991"/>
      <c r="K509" s="991"/>
      <c r="L509" s="991"/>
      <c r="M509" s="991"/>
      <c r="N509" s="991"/>
      <c r="O509" s="991"/>
      <c r="P509" s="991"/>
      <c r="Q509" s="991"/>
      <c r="R509" s="991"/>
      <c r="S509" s="991"/>
      <c r="T509" s="991"/>
      <c r="U509" s="991"/>
      <c r="V509" s="991"/>
      <c r="W509" s="991"/>
      <c r="X509" s="991"/>
      <c r="Y509" s="991"/>
      <c r="Z509" s="991"/>
      <c r="AA509" s="991"/>
      <c r="AB509" s="991"/>
      <c r="AC509" s="991"/>
      <c r="AD509" s="991"/>
      <c r="AE509" s="991"/>
      <c r="AF509" s="991"/>
      <c r="AG509" s="991"/>
      <c r="AH509" s="991"/>
      <c r="AI509" s="991"/>
      <c r="AJ509" s="991"/>
      <c r="AK509" s="991"/>
      <c r="AL509" s="991"/>
      <c r="AM509" s="991"/>
      <c r="AN509" s="991"/>
      <c r="AO509" s="991"/>
      <c r="AP509" s="991"/>
      <c r="AQ509" s="991"/>
      <c r="AR509" s="991"/>
      <c r="AS509" s="991"/>
      <c r="AT509" s="991"/>
      <c r="AU509" s="991"/>
      <c r="AV509" s="991"/>
      <c r="AW509" s="991"/>
      <c r="AX509" s="991"/>
      <c r="AY509" s="991"/>
    </row>
    <row r="510" spans="1:51" ht="14.25">
      <c r="A510" s="1064"/>
      <c r="B510" s="1064"/>
      <c r="C510" s="991"/>
      <c r="D510" s="991"/>
      <c r="E510" s="991"/>
      <c r="F510" s="991"/>
      <c r="G510" s="991"/>
      <c r="H510" s="991"/>
      <c r="I510" s="991"/>
      <c r="J510" s="991"/>
      <c r="K510" s="991"/>
      <c r="L510" s="991"/>
      <c r="M510" s="991"/>
      <c r="N510" s="991"/>
      <c r="O510" s="991"/>
      <c r="P510" s="991"/>
      <c r="Q510" s="991"/>
      <c r="R510" s="991"/>
      <c r="S510" s="991"/>
      <c r="T510" s="991"/>
      <c r="U510" s="991"/>
      <c r="V510" s="991"/>
      <c r="W510" s="991"/>
      <c r="X510" s="991"/>
      <c r="Y510" s="991"/>
      <c r="Z510" s="991"/>
      <c r="AA510" s="991"/>
      <c r="AB510" s="991"/>
      <c r="AC510" s="991"/>
      <c r="AD510" s="991"/>
      <c r="AE510" s="991"/>
      <c r="AF510" s="991"/>
      <c r="AG510" s="991"/>
      <c r="AH510" s="991"/>
      <c r="AI510" s="991"/>
      <c r="AJ510" s="991"/>
      <c r="AK510" s="991"/>
      <c r="AL510" s="991"/>
      <c r="AM510" s="991"/>
      <c r="AN510" s="991"/>
      <c r="AO510" s="991"/>
      <c r="AP510" s="991"/>
      <c r="AQ510" s="991"/>
      <c r="AR510" s="991"/>
      <c r="AS510" s="991"/>
      <c r="AT510" s="991"/>
      <c r="AU510" s="991"/>
      <c r="AV510" s="991"/>
      <c r="AW510" s="991"/>
      <c r="AX510" s="991"/>
      <c r="AY510" s="991"/>
    </row>
    <row r="511" spans="1:51" ht="14.25">
      <c r="A511" s="1057"/>
      <c r="B511" s="1057"/>
      <c r="C511" s="991"/>
      <c r="D511" s="991"/>
      <c r="E511" s="991"/>
      <c r="F511" s="991"/>
      <c r="G511" s="991"/>
      <c r="H511" s="991"/>
      <c r="I511" s="991"/>
      <c r="J511" s="991"/>
      <c r="K511" s="991"/>
      <c r="L511" s="991"/>
      <c r="M511" s="991"/>
      <c r="N511" s="991"/>
      <c r="O511" s="991"/>
      <c r="P511" s="991"/>
      <c r="Q511" s="991"/>
      <c r="R511" s="991"/>
      <c r="S511" s="991"/>
      <c r="T511" s="991"/>
      <c r="U511" s="991"/>
      <c r="V511" s="991"/>
      <c r="W511" s="991"/>
      <c r="X511" s="991"/>
      <c r="Y511" s="991"/>
      <c r="Z511" s="991"/>
      <c r="AA511" s="991"/>
      <c r="AB511" s="991"/>
      <c r="AC511" s="991"/>
      <c r="AD511" s="991"/>
      <c r="AE511" s="991"/>
      <c r="AF511" s="991"/>
      <c r="AG511" s="991"/>
      <c r="AH511" s="991"/>
      <c r="AI511" s="991"/>
      <c r="AJ511" s="991"/>
      <c r="AK511" s="991"/>
      <c r="AL511" s="991"/>
      <c r="AM511" s="991"/>
      <c r="AN511" s="991"/>
      <c r="AO511" s="991"/>
      <c r="AP511" s="991"/>
      <c r="AQ511" s="991"/>
      <c r="AR511" s="991"/>
      <c r="AS511" s="991"/>
      <c r="AT511" s="991"/>
      <c r="AU511" s="991"/>
      <c r="AV511" s="991"/>
      <c r="AW511" s="991"/>
      <c r="AX511" s="991"/>
      <c r="AY511" s="991"/>
    </row>
    <row r="512" spans="1:51" ht="14.25">
      <c r="A512" s="1057"/>
      <c r="B512" s="1057"/>
      <c r="C512" s="991"/>
      <c r="D512" s="991"/>
      <c r="E512" s="991"/>
      <c r="F512" s="991"/>
      <c r="G512" s="991"/>
      <c r="H512" s="991"/>
      <c r="I512" s="991"/>
      <c r="J512" s="991"/>
      <c r="K512" s="991"/>
      <c r="L512" s="991"/>
      <c r="M512" s="991"/>
      <c r="N512" s="991"/>
      <c r="O512" s="991"/>
      <c r="P512" s="991"/>
      <c r="Q512" s="991"/>
      <c r="R512" s="991"/>
      <c r="S512" s="991"/>
      <c r="T512" s="991"/>
      <c r="U512" s="991"/>
      <c r="V512" s="991"/>
      <c r="W512" s="991"/>
      <c r="X512" s="991"/>
      <c r="Y512" s="991"/>
      <c r="Z512" s="991"/>
      <c r="AA512" s="991"/>
      <c r="AB512" s="991"/>
      <c r="AC512" s="991"/>
      <c r="AD512" s="991"/>
      <c r="AE512" s="991"/>
      <c r="AF512" s="991"/>
      <c r="AG512" s="991"/>
      <c r="AH512" s="991"/>
      <c r="AI512" s="991"/>
      <c r="AJ512" s="991"/>
      <c r="AK512" s="991"/>
      <c r="AL512" s="991"/>
      <c r="AM512" s="991"/>
      <c r="AN512" s="991"/>
      <c r="AO512" s="991"/>
      <c r="AP512" s="991"/>
      <c r="AQ512" s="991"/>
      <c r="AR512" s="991"/>
      <c r="AS512" s="991"/>
      <c r="AT512" s="991"/>
      <c r="AU512" s="991"/>
      <c r="AV512" s="991"/>
      <c r="AW512" s="991"/>
      <c r="AX512" s="991"/>
      <c r="AY512" s="991"/>
    </row>
    <row r="513" spans="1:51" ht="14.25">
      <c r="A513" s="1055"/>
      <c r="B513" s="1055"/>
      <c r="C513" s="991"/>
      <c r="D513" s="991"/>
      <c r="E513" s="991"/>
      <c r="F513" s="991"/>
      <c r="G513" s="991"/>
      <c r="H513" s="991"/>
      <c r="I513" s="991"/>
      <c r="J513" s="991"/>
      <c r="K513" s="991"/>
      <c r="L513" s="991"/>
      <c r="M513" s="991"/>
      <c r="N513" s="991"/>
      <c r="O513" s="991"/>
      <c r="P513" s="991"/>
      <c r="Q513" s="991"/>
      <c r="R513" s="991"/>
      <c r="S513" s="991"/>
      <c r="T513" s="991"/>
      <c r="U513" s="991"/>
      <c r="V513" s="991"/>
      <c r="W513" s="991"/>
      <c r="X513" s="991"/>
      <c r="Y513" s="991"/>
      <c r="Z513" s="991"/>
      <c r="AA513" s="991"/>
      <c r="AB513" s="991"/>
      <c r="AC513" s="991"/>
      <c r="AD513" s="991"/>
      <c r="AE513" s="991"/>
      <c r="AF513" s="991"/>
      <c r="AG513" s="991"/>
      <c r="AH513" s="991"/>
      <c r="AI513" s="991"/>
      <c r="AJ513" s="991"/>
      <c r="AK513" s="991"/>
      <c r="AL513" s="991"/>
      <c r="AM513" s="991"/>
      <c r="AN513" s="991"/>
      <c r="AO513" s="991"/>
      <c r="AP513" s="991"/>
      <c r="AQ513" s="991"/>
      <c r="AR513" s="991"/>
      <c r="AS513" s="991"/>
      <c r="AT513" s="991"/>
      <c r="AU513" s="991"/>
      <c r="AV513" s="991"/>
      <c r="AW513" s="991"/>
      <c r="AX513" s="991"/>
      <c r="AY513" s="991"/>
    </row>
    <row r="514" spans="1:51" ht="14.25">
      <c r="A514" s="1055"/>
      <c r="B514" s="1055"/>
      <c r="C514" s="991"/>
      <c r="D514" s="991"/>
      <c r="E514" s="991"/>
      <c r="F514" s="991"/>
      <c r="G514" s="991"/>
      <c r="H514" s="991"/>
      <c r="I514" s="991"/>
      <c r="J514" s="991"/>
      <c r="K514" s="991"/>
      <c r="L514" s="991"/>
      <c r="M514" s="991"/>
      <c r="N514" s="991"/>
      <c r="O514" s="991"/>
      <c r="P514" s="991"/>
      <c r="Q514" s="991"/>
      <c r="R514" s="991"/>
      <c r="S514" s="991"/>
      <c r="T514" s="991"/>
      <c r="U514" s="991"/>
      <c r="V514" s="991"/>
      <c r="W514" s="991"/>
      <c r="X514" s="991"/>
      <c r="Y514" s="991"/>
      <c r="Z514" s="991"/>
      <c r="AA514" s="991"/>
      <c r="AB514" s="991"/>
      <c r="AC514" s="991"/>
      <c r="AD514" s="991"/>
      <c r="AE514" s="991"/>
      <c r="AF514" s="991"/>
      <c r="AG514" s="991"/>
      <c r="AH514" s="991"/>
      <c r="AI514" s="991"/>
      <c r="AJ514" s="991"/>
      <c r="AK514" s="991"/>
      <c r="AL514" s="991"/>
      <c r="AM514" s="991"/>
      <c r="AN514" s="991"/>
      <c r="AO514" s="991"/>
      <c r="AP514" s="991"/>
      <c r="AQ514" s="991"/>
      <c r="AR514" s="991"/>
      <c r="AS514" s="991"/>
      <c r="AT514" s="991"/>
      <c r="AU514" s="991"/>
      <c r="AV514" s="991"/>
      <c r="AW514" s="991"/>
      <c r="AX514" s="991"/>
      <c r="AY514" s="991"/>
    </row>
    <row r="515" spans="1:51" ht="14.25">
      <c r="A515" s="1035"/>
      <c r="B515" s="1035"/>
      <c r="C515" s="991"/>
      <c r="D515" s="991"/>
      <c r="E515" s="991"/>
      <c r="F515" s="991"/>
      <c r="G515" s="991"/>
      <c r="H515" s="991"/>
      <c r="I515" s="991"/>
      <c r="J515" s="991"/>
      <c r="K515" s="991"/>
      <c r="L515" s="991"/>
      <c r="M515" s="991"/>
      <c r="N515" s="991"/>
      <c r="O515" s="991"/>
      <c r="P515" s="991"/>
      <c r="Q515" s="991"/>
      <c r="R515" s="991"/>
      <c r="S515" s="991"/>
      <c r="T515" s="991"/>
      <c r="U515" s="991"/>
      <c r="V515" s="991"/>
      <c r="W515" s="991"/>
      <c r="X515" s="991"/>
      <c r="Y515" s="991"/>
      <c r="Z515" s="991"/>
      <c r="AA515" s="991"/>
      <c r="AB515" s="991"/>
      <c r="AC515" s="991"/>
      <c r="AD515" s="991"/>
      <c r="AE515" s="991"/>
      <c r="AF515" s="991"/>
      <c r="AG515" s="991"/>
      <c r="AH515" s="991"/>
      <c r="AI515" s="991"/>
      <c r="AJ515" s="991"/>
      <c r="AK515" s="991"/>
      <c r="AL515" s="991"/>
      <c r="AM515" s="991"/>
      <c r="AN515" s="991"/>
      <c r="AO515" s="991"/>
      <c r="AP515" s="991"/>
      <c r="AQ515" s="991"/>
      <c r="AR515" s="991"/>
      <c r="AS515" s="991"/>
      <c r="AT515" s="991"/>
      <c r="AU515" s="991"/>
      <c r="AV515" s="991"/>
      <c r="AW515" s="991"/>
      <c r="AX515" s="991"/>
      <c r="AY515" s="991"/>
    </row>
    <row r="516" spans="1:51" ht="14.25">
      <c r="A516" s="1035"/>
      <c r="B516" s="1035"/>
      <c r="C516" s="991"/>
      <c r="D516" s="991"/>
      <c r="E516" s="991"/>
      <c r="F516" s="991"/>
      <c r="G516" s="991"/>
      <c r="H516" s="991"/>
      <c r="I516" s="991"/>
      <c r="J516" s="991"/>
      <c r="K516" s="991"/>
      <c r="L516" s="991"/>
      <c r="M516" s="991"/>
      <c r="N516" s="991"/>
      <c r="O516" s="991"/>
      <c r="P516" s="991"/>
      <c r="Q516" s="991"/>
      <c r="R516" s="991"/>
      <c r="S516" s="991"/>
      <c r="T516" s="991"/>
      <c r="U516" s="991"/>
      <c r="V516" s="991"/>
      <c r="W516" s="991"/>
      <c r="X516" s="991"/>
      <c r="Y516" s="991"/>
      <c r="Z516" s="991"/>
      <c r="AA516" s="991"/>
      <c r="AB516" s="991"/>
      <c r="AC516" s="991"/>
      <c r="AD516" s="991"/>
      <c r="AE516" s="991"/>
      <c r="AF516" s="991"/>
      <c r="AG516" s="991"/>
      <c r="AH516" s="991"/>
      <c r="AI516" s="991"/>
      <c r="AJ516" s="991"/>
      <c r="AK516" s="991"/>
      <c r="AL516" s="991"/>
      <c r="AM516" s="991"/>
      <c r="AN516" s="991"/>
      <c r="AO516" s="991"/>
      <c r="AP516" s="991"/>
      <c r="AQ516" s="991"/>
      <c r="AR516" s="991"/>
      <c r="AS516" s="991"/>
      <c r="AT516" s="991"/>
      <c r="AU516" s="991"/>
      <c r="AV516" s="991"/>
      <c r="AW516" s="991"/>
      <c r="AX516" s="991"/>
      <c r="AY516" s="991"/>
    </row>
    <row r="517" spans="1:51" ht="14.25">
      <c r="A517" s="1014"/>
      <c r="B517" s="1014"/>
      <c r="C517" s="991"/>
      <c r="D517" s="991"/>
      <c r="E517" s="991"/>
      <c r="F517" s="991"/>
      <c r="G517" s="991"/>
      <c r="H517" s="991"/>
      <c r="I517" s="991"/>
      <c r="J517" s="991"/>
      <c r="K517" s="991"/>
      <c r="L517" s="991"/>
      <c r="M517" s="991"/>
      <c r="N517" s="991"/>
      <c r="O517" s="991"/>
      <c r="P517" s="991"/>
      <c r="Q517" s="991"/>
      <c r="R517" s="991"/>
      <c r="S517" s="991"/>
      <c r="T517" s="991"/>
      <c r="U517" s="991"/>
      <c r="V517" s="991"/>
      <c r="W517" s="991"/>
      <c r="X517" s="991"/>
      <c r="Y517" s="991"/>
      <c r="Z517" s="991"/>
      <c r="AA517" s="991"/>
      <c r="AB517" s="991"/>
      <c r="AC517" s="991"/>
      <c r="AD517" s="991"/>
      <c r="AE517" s="991"/>
      <c r="AF517" s="991"/>
      <c r="AG517" s="991"/>
      <c r="AH517" s="991"/>
      <c r="AI517" s="991"/>
      <c r="AJ517" s="991"/>
      <c r="AK517" s="991"/>
      <c r="AL517" s="991"/>
      <c r="AM517" s="991"/>
      <c r="AN517" s="991"/>
      <c r="AO517" s="991"/>
      <c r="AP517" s="991"/>
      <c r="AQ517" s="991"/>
      <c r="AR517" s="991"/>
      <c r="AS517" s="991"/>
      <c r="AT517" s="991"/>
      <c r="AU517" s="991"/>
      <c r="AV517" s="991"/>
      <c r="AW517" s="991"/>
      <c r="AX517" s="991"/>
      <c r="AY517" s="991"/>
    </row>
    <row r="518" spans="1:51" ht="14.25">
      <c r="A518" s="1014"/>
      <c r="B518" s="1014"/>
      <c r="C518" s="991"/>
      <c r="D518" s="991"/>
      <c r="E518" s="991"/>
      <c r="F518" s="991"/>
      <c r="G518" s="991"/>
      <c r="H518" s="991"/>
      <c r="I518" s="991"/>
      <c r="J518" s="991"/>
      <c r="K518" s="991"/>
      <c r="L518" s="991"/>
      <c r="M518" s="991"/>
      <c r="N518" s="991"/>
      <c r="O518" s="991"/>
      <c r="P518" s="991"/>
      <c r="Q518" s="991"/>
      <c r="R518" s="991"/>
      <c r="S518" s="991"/>
      <c r="T518" s="991"/>
      <c r="U518" s="991"/>
      <c r="V518" s="991"/>
      <c r="W518" s="991"/>
      <c r="X518" s="991"/>
      <c r="Y518" s="991"/>
      <c r="Z518" s="991"/>
      <c r="AA518" s="991"/>
      <c r="AB518" s="991"/>
      <c r="AC518" s="991"/>
      <c r="AD518" s="991"/>
      <c r="AE518" s="991"/>
      <c r="AF518" s="991"/>
      <c r="AG518" s="991"/>
      <c r="AH518" s="991"/>
      <c r="AI518" s="991"/>
      <c r="AJ518" s="991"/>
      <c r="AK518" s="991"/>
      <c r="AL518" s="991"/>
      <c r="AM518" s="991"/>
      <c r="AN518" s="991"/>
      <c r="AO518" s="991"/>
      <c r="AP518" s="991"/>
      <c r="AQ518" s="991"/>
      <c r="AR518" s="991"/>
      <c r="AS518" s="991"/>
      <c r="AT518" s="991"/>
      <c r="AU518" s="991"/>
      <c r="AV518" s="991"/>
      <c r="AW518" s="991"/>
      <c r="AX518" s="991"/>
      <c r="AY518" s="991"/>
    </row>
    <row r="519" spans="1:51" ht="14.25">
      <c r="A519" s="912"/>
      <c r="B519" s="912"/>
      <c r="C519" s="991"/>
      <c r="D519" s="991"/>
      <c r="E519" s="991"/>
      <c r="F519" s="991"/>
      <c r="G519" s="991"/>
      <c r="H519" s="991"/>
      <c r="I519" s="991"/>
      <c r="J519" s="991"/>
      <c r="K519" s="991"/>
      <c r="L519" s="991"/>
      <c r="M519" s="991"/>
      <c r="N519" s="991"/>
      <c r="O519" s="991"/>
      <c r="P519" s="991"/>
      <c r="Q519" s="991"/>
      <c r="R519" s="991"/>
      <c r="S519" s="991"/>
      <c r="T519" s="991"/>
      <c r="U519" s="991"/>
      <c r="V519" s="991"/>
      <c r="W519" s="991"/>
      <c r="X519" s="991"/>
      <c r="Y519" s="991"/>
      <c r="Z519" s="991"/>
      <c r="AA519" s="991"/>
      <c r="AB519" s="991"/>
      <c r="AC519" s="991"/>
      <c r="AD519" s="991"/>
      <c r="AE519" s="991"/>
      <c r="AF519" s="991"/>
      <c r="AG519" s="991"/>
      <c r="AH519" s="991"/>
      <c r="AI519" s="991"/>
      <c r="AJ519" s="991"/>
      <c r="AK519" s="991"/>
      <c r="AL519" s="991"/>
      <c r="AM519" s="991"/>
      <c r="AN519" s="991"/>
      <c r="AO519" s="991"/>
      <c r="AP519" s="991"/>
      <c r="AQ519" s="991"/>
      <c r="AR519" s="991"/>
      <c r="AS519" s="991"/>
      <c r="AT519" s="991"/>
      <c r="AU519" s="991"/>
      <c r="AV519" s="991"/>
      <c r="AW519" s="991"/>
      <c r="AX519" s="991"/>
      <c r="AY519" s="991"/>
    </row>
    <row r="520" spans="1:51" ht="14.25">
      <c r="A520" s="912"/>
      <c r="B520" s="912"/>
      <c r="C520" s="991"/>
      <c r="D520" s="991"/>
      <c r="E520" s="991"/>
      <c r="F520" s="991"/>
      <c r="G520" s="991"/>
      <c r="H520" s="991"/>
      <c r="I520" s="991"/>
      <c r="J520" s="991"/>
      <c r="K520" s="991"/>
      <c r="L520" s="991"/>
      <c r="M520" s="991"/>
      <c r="N520" s="991"/>
      <c r="O520" s="991"/>
      <c r="P520" s="991"/>
      <c r="Q520" s="991"/>
      <c r="R520" s="991"/>
      <c r="S520" s="991"/>
      <c r="T520" s="991"/>
      <c r="U520" s="991"/>
      <c r="V520" s="991"/>
      <c r="W520" s="991"/>
      <c r="X520" s="991"/>
      <c r="Y520" s="991"/>
      <c r="Z520" s="991"/>
      <c r="AA520" s="991"/>
      <c r="AB520" s="991"/>
      <c r="AC520" s="991"/>
      <c r="AD520" s="991"/>
      <c r="AE520" s="991"/>
      <c r="AF520" s="991"/>
      <c r="AG520" s="991"/>
      <c r="AH520" s="991"/>
      <c r="AI520" s="991"/>
      <c r="AJ520" s="991"/>
      <c r="AK520" s="991"/>
      <c r="AL520" s="991"/>
      <c r="AM520" s="991"/>
      <c r="AN520" s="991"/>
      <c r="AO520" s="991"/>
      <c r="AP520" s="991"/>
      <c r="AQ520" s="991"/>
      <c r="AR520" s="991"/>
      <c r="AS520" s="991"/>
      <c r="AT520" s="991"/>
      <c r="AU520" s="991"/>
      <c r="AV520" s="991"/>
      <c r="AW520" s="991"/>
      <c r="AX520" s="991"/>
      <c r="AY520" s="991"/>
    </row>
    <row r="521" spans="1:51" ht="14.25">
      <c r="A521" s="911"/>
      <c r="B521" s="911"/>
      <c r="C521" s="991"/>
      <c r="D521" s="991"/>
      <c r="E521" s="991"/>
      <c r="F521" s="991"/>
      <c r="G521" s="991"/>
      <c r="H521" s="991"/>
      <c r="I521" s="991"/>
      <c r="J521" s="991"/>
      <c r="K521" s="991"/>
      <c r="L521" s="991"/>
      <c r="M521" s="991"/>
      <c r="N521" s="991"/>
      <c r="O521" s="991"/>
      <c r="P521" s="991"/>
      <c r="Q521" s="991"/>
      <c r="R521" s="991"/>
      <c r="S521" s="991"/>
      <c r="T521" s="991"/>
      <c r="U521" s="991"/>
      <c r="V521" s="991"/>
      <c r="W521" s="991"/>
      <c r="X521" s="991"/>
      <c r="Y521" s="991"/>
      <c r="Z521" s="991"/>
      <c r="AA521" s="991"/>
      <c r="AB521" s="991"/>
      <c r="AC521" s="991"/>
      <c r="AD521" s="991"/>
      <c r="AE521" s="991"/>
      <c r="AF521" s="991"/>
      <c r="AG521" s="991"/>
      <c r="AH521" s="991"/>
      <c r="AI521" s="991"/>
      <c r="AJ521" s="991"/>
      <c r="AK521" s="991"/>
      <c r="AL521" s="991"/>
      <c r="AM521" s="991"/>
      <c r="AN521" s="991"/>
      <c r="AO521" s="991"/>
      <c r="AP521" s="991"/>
      <c r="AQ521" s="991"/>
      <c r="AR521" s="991"/>
      <c r="AS521" s="991"/>
      <c r="AT521" s="991"/>
      <c r="AU521" s="991"/>
      <c r="AV521" s="991"/>
      <c r="AW521" s="991"/>
      <c r="AX521" s="991"/>
      <c r="AY521" s="991"/>
    </row>
    <row r="522" spans="1:51" ht="14.25">
      <c r="A522" s="911"/>
      <c r="B522" s="911"/>
      <c r="C522" s="991"/>
      <c r="D522" s="991"/>
      <c r="E522" s="991"/>
      <c r="F522" s="991"/>
      <c r="G522" s="991"/>
      <c r="H522" s="991"/>
      <c r="I522" s="991"/>
      <c r="J522" s="991"/>
      <c r="K522" s="991"/>
      <c r="L522" s="991"/>
      <c r="M522" s="991"/>
      <c r="N522" s="991"/>
      <c r="O522" s="991"/>
      <c r="P522" s="991"/>
      <c r="Q522" s="991"/>
      <c r="R522" s="991"/>
      <c r="S522" s="991"/>
      <c r="T522" s="991"/>
      <c r="U522" s="991"/>
      <c r="V522" s="991"/>
      <c r="W522" s="991"/>
      <c r="X522" s="991"/>
      <c r="Y522" s="991"/>
      <c r="Z522" s="991"/>
      <c r="AA522" s="991"/>
      <c r="AB522" s="991"/>
      <c r="AC522" s="991"/>
      <c r="AD522" s="991"/>
      <c r="AE522" s="991"/>
      <c r="AF522" s="991"/>
      <c r="AG522" s="991"/>
      <c r="AH522" s="991"/>
      <c r="AI522" s="991"/>
      <c r="AJ522" s="991"/>
      <c r="AK522" s="991"/>
      <c r="AL522" s="991"/>
      <c r="AM522" s="991"/>
      <c r="AN522" s="991"/>
      <c r="AO522" s="991"/>
      <c r="AP522" s="991"/>
      <c r="AQ522" s="991"/>
      <c r="AR522" s="991"/>
      <c r="AS522" s="991"/>
      <c r="AT522" s="991"/>
      <c r="AU522" s="991"/>
      <c r="AV522" s="991"/>
      <c r="AW522" s="991"/>
      <c r="AX522" s="991"/>
      <c r="AY522" s="991"/>
    </row>
    <row r="523" spans="1:51" ht="14.25">
      <c r="A523" s="861"/>
      <c r="B523" s="861"/>
    </row>
    <row r="524" spans="1:51" ht="14.25">
      <c r="A524" s="861"/>
      <c r="B524" s="861"/>
    </row>
  </sheetData>
  <mergeCells count="4">
    <mergeCell ref="A2:D2"/>
    <mergeCell ref="E5:S5"/>
    <mergeCell ref="U5:AI5"/>
    <mergeCell ref="AK5:AY5"/>
  </mergeCells>
  <pageMargins left="0.70866141732283472" right="0.70866141732283472" top="0.31496062992125984" bottom="0.39370078740157483" header="0.31496062992125984" footer="0.23622047244094491"/>
  <pageSetup paperSize="8" scale="42" fitToWidth="3" fitToHeight="3" orientation="landscape" r:id="rId1"/>
  <headerFooter>
    <oddFooter>&amp;R&amp;P</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1:E186"/>
  <sheetViews>
    <sheetView showGridLines="0" zoomScale="90" zoomScaleNormal="90" workbookViewId="0"/>
  </sheetViews>
  <sheetFormatPr defaultRowHeight="12.75"/>
  <cols>
    <col min="1" max="1" width="4" style="36" customWidth="1"/>
    <col min="2" max="2" width="79" style="36" customWidth="1"/>
    <col min="3" max="5" width="16.85546875" style="36" customWidth="1"/>
    <col min="6" max="244" width="9.140625" style="36"/>
    <col min="245" max="245" width="3.7109375" style="36" customWidth="1"/>
    <col min="246" max="246" width="53.5703125" style="36" customWidth="1"/>
    <col min="247" max="249" width="15.28515625" style="36" customWidth="1"/>
    <col min="250" max="250" width="9.140625" style="36"/>
    <col min="251" max="251" width="9.28515625" style="36" customWidth="1"/>
    <col min="252" max="255" width="9.140625" style="36"/>
    <col min="256" max="256" width="7.5703125" style="36" customWidth="1"/>
    <col min="257" max="500" width="9.140625" style="36"/>
    <col min="501" max="501" width="3.7109375" style="36" customWidth="1"/>
    <col min="502" max="502" width="53.5703125" style="36" customWidth="1"/>
    <col min="503" max="505" width="15.28515625" style="36" customWidth="1"/>
    <col min="506" max="506" width="9.140625" style="36"/>
    <col min="507" max="507" width="9.28515625" style="36" customWidth="1"/>
    <col min="508" max="511" width="9.140625" style="36"/>
    <col min="512" max="512" width="7.5703125" style="36" customWidth="1"/>
    <col min="513" max="756" width="9.140625" style="36"/>
    <col min="757" max="757" width="3.7109375" style="36" customWidth="1"/>
    <col min="758" max="758" width="53.5703125" style="36" customWidth="1"/>
    <col min="759" max="761" width="15.28515625" style="36" customWidth="1"/>
    <col min="762" max="762" width="9.140625" style="36"/>
    <col min="763" max="763" width="9.28515625" style="36" customWidth="1"/>
    <col min="764" max="767" width="9.140625" style="36"/>
    <col min="768" max="768" width="7.5703125" style="36" customWidth="1"/>
    <col min="769" max="1012" width="9.140625" style="36"/>
    <col min="1013" max="1013" width="3.7109375" style="36" customWidth="1"/>
    <col min="1014" max="1014" width="53.5703125" style="36" customWidth="1"/>
    <col min="1015" max="1017" width="15.28515625" style="36" customWidth="1"/>
    <col min="1018" max="1018" width="9.140625" style="36"/>
    <col min="1019" max="1019" width="9.28515625" style="36" customWidth="1"/>
    <col min="1020" max="1023" width="9.140625" style="36"/>
    <col min="1024" max="1024" width="7.5703125" style="36" customWidth="1"/>
    <col min="1025" max="1268" width="9.140625" style="36"/>
    <col min="1269" max="1269" width="3.7109375" style="36" customWidth="1"/>
    <col min="1270" max="1270" width="53.5703125" style="36" customWidth="1"/>
    <col min="1271" max="1273" width="15.28515625" style="36" customWidth="1"/>
    <col min="1274" max="1274" width="9.140625" style="36"/>
    <col min="1275" max="1275" width="9.28515625" style="36" customWidth="1"/>
    <col min="1276" max="1279" width="9.140625" style="36"/>
    <col min="1280" max="1280" width="7.5703125" style="36" customWidth="1"/>
    <col min="1281" max="1524" width="9.140625" style="36"/>
    <col min="1525" max="1525" width="3.7109375" style="36" customWidth="1"/>
    <col min="1526" max="1526" width="53.5703125" style="36" customWidth="1"/>
    <col min="1527" max="1529" width="15.28515625" style="36" customWidth="1"/>
    <col min="1530" max="1530" width="9.140625" style="36"/>
    <col min="1531" max="1531" width="9.28515625" style="36" customWidth="1"/>
    <col min="1532" max="1535" width="9.140625" style="36"/>
    <col min="1536" max="1536" width="7.5703125" style="36" customWidth="1"/>
    <col min="1537" max="1780" width="9.140625" style="36"/>
    <col min="1781" max="1781" width="3.7109375" style="36" customWidth="1"/>
    <col min="1782" max="1782" width="53.5703125" style="36" customWidth="1"/>
    <col min="1783" max="1785" width="15.28515625" style="36" customWidth="1"/>
    <col min="1786" max="1786" width="9.140625" style="36"/>
    <col min="1787" max="1787" width="9.28515625" style="36" customWidth="1"/>
    <col min="1788" max="1791" width="9.140625" style="36"/>
    <col min="1792" max="1792" width="7.5703125" style="36" customWidth="1"/>
    <col min="1793" max="2036" width="9.140625" style="36"/>
    <col min="2037" max="2037" width="3.7109375" style="36" customWidth="1"/>
    <col min="2038" max="2038" width="53.5703125" style="36" customWidth="1"/>
    <col min="2039" max="2041" width="15.28515625" style="36" customWidth="1"/>
    <col min="2042" max="2042" width="9.140625" style="36"/>
    <col min="2043" max="2043" width="9.28515625" style="36" customWidth="1"/>
    <col min="2044" max="2047" width="9.140625" style="36"/>
    <col min="2048" max="2048" width="7.5703125" style="36" customWidth="1"/>
    <col min="2049" max="2292" width="9.140625" style="36"/>
    <col min="2293" max="2293" width="3.7109375" style="36" customWidth="1"/>
    <col min="2294" max="2294" width="53.5703125" style="36" customWidth="1"/>
    <col min="2295" max="2297" width="15.28515625" style="36" customWidth="1"/>
    <col min="2298" max="2298" width="9.140625" style="36"/>
    <col min="2299" max="2299" width="9.28515625" style="36" customWidth="1"/>
    <col min="2300" max="2303" width="9.140625" style="36"/>
    <col min="2304" max="2304" width="7.5703125" style="36" customWidth="1"/>
    <col min="2305" max="2548" width="9.140625" style="36"/>
    <col min="2549" max="2549" width="3.7109375" style="36" customWidth="1"/>
    <col min="2550" max="2550" width="53.5703125" style="36" customWidth="1"/>
    <col min="2551" max="2553" width="15.28515625" style="36" customWidth="1"/>
    <col min="2554" max="2554" width="9.140625" style="36"/>
    <col min="2555" max="2555" width="9.28515625" style="36" customWidth="1"/>
    <col min="2556" max="2559" width="9.140625" style="36"/>
    <col min="2560" max="2560" width="7.5703125" style="36" customWidth="1"/>
    <col min="2561" max="2804" width="9.140625" style="36"/>
    <col min="2805" max="2805" width="3.7109375" style="36" customWidth="1"/>
    <col min="2806" max="2806" width="53.5703125" style="36" customWidth="1"/>
    <col min="2807" max="2809" width="15.28515625" style="36" customWidth="1"/>
    <col min="2810" max="2810" width="9.140625" style="36"/>
    <col min="2811" max="2811" width="9.28515625" style="36" customWidth="1"/>
    <col min="2812" max="2815" width="9.140625" style="36"/>
    <col min="2816" max="2816" width="7.5703125" style="36" customWidth="1"/>
    <col min="2817" max="3060" width="9.140625" style="36"/>
    <col min="3061" max="3061" width="3.7109375" style="36" customWidth="1"/>
    <col min="3062" max="3062" width="53.5703125" style="36" customWidth="1"/>
    <col min="3063" max="3065" width="15.28515625" style="36" customWidth="1"/>
    <col min="3066" max="3066" width="9.140625" style="36"/>
    <col min="3067" max="3067" width="9.28515625" style="36" customWidth="1"/>
    <col min="3068" max="3071" width="9.140625" style="36"/>
    <col min="3072" max="3072" width="7.5703125" style="36" customWidth="1"/>
    <col min="3073" max="3316" width="9.140625" style="36"/>
    <col min="3317" max="3317" width="3.7109375" style="36" customWidth="1"/>
    <col min="3318" max="3318" width="53.5703125" style="36" customWidth="1"/>
    <col min="3319" max="3321" width="15.28515625" style="36" customWidth="1"/>
    <col min="3322" max="3322" width="9.140625" style="36"/>
    <col min="3323" max="3323" width="9.28515625" style="36" customWidth="1"/>
    <col min="3324" max="3327" width="9.140625" style="36"/>
    <col min="3328" max="3328" width="7.5703125" style="36" customWidth="1"/>
    <col min="3329" max="3572" width="9.140625" style="36"/>
    <col min="3573" max="3573" width="3.7109375" style="36" customWidth="1"/>
    <col min="3574" max="3574" width="53.5703125" style="36" customWidth="1"/>
    <col min="3575" max="3577" width="15.28515625" style="36" customWidth="1"/>
    <col min="3578" max="3578" width="9.140625" style="36"/>
    <col min="3579" max="3579" width="9.28515625" style="36" customWidth="1"/>
    <col min="3580" max="3583" width="9.140625" style="36"/>
    <col min="3584" max="3584" width="7.5703125" style="36" customWidth="1"/>
    <col min="3585" max="3828" width="9.140625" style="36"/>
    <col min="3829" max="3829" width="3.7109375" style="36" customWidth="1"/>
    <col min="3830" max="3830" width="53.5703125" style="36" customWidth="1"/>
    <col min="3831" max="3833" width="15.28515625" style="36" customWidth="1"/>
    <col min="3834" max="3834" width="9.140625" style="36"/>
    <col min="3835" max="3835" width="9.28515625" style="36" customWidth="1"/>
    <col min="3836" max="3839" width="9.140625" style="36"/>
    <col min="3840" max="3840" width="7.5703125" style="36" customWidth="1"/>
    <col min="3841" max="4084" width="9.140625" style="36"/>
    <col min="4085" max="4085" width="3.7109375" style="36" customWidth="1"/>
    <col min="4086" max="4086" width="53.5703125" style="36" customWidth="1"/>
    <col min="4087" max="4089" width="15.28515625" style="36" customWidth="1"/>
    <col min="4090" max="4090" width="9.140625" style="36"/>
    <col min="4091" max="4091" width="9.28515625" style="36" customWidth="1"/>
    <col min="4092" max="4095" width="9.140625" style="36"/>
    <col min="4096" max="4096" width="7.5703125" style="36" customWidth="1"/>
    <col min="4097" max="4340" width="9.140625" style="36"/>
    <col min="4341" max="4341" width="3.7109375" style="36" customWidth="1"/>
    <col min="4342" max="4342" width="53.5703125" style="36" customWidth="1"/>
    <col min="4343" max="4345" width="15.28515625" style="36" customWidth="1"/>
    <col min="4346" max="4346" width="9.140625" style="36"/>
    <col min="4347" max="4347" width="9.28515625" style="36" customWidth="1"/>
    <col min="4348" max="4351" width="9.140625" style="36"/>
    <col min="4352" max="4352" width="7.5703125" style="36" customWidth="1"/>
    <col min="4353" max="4596" width="9.140625" style="36"/>
    <col min="4597" max="4597" width="3.7109375" style="36" customWidth="1"/>
    <col min="4598" max="4598" width="53.5703125" style="36" customWidth="1"/>
    <col min="4599" max="4601" width="15.28515625" style="36" customWidth="1"/>
    <col min="4602" max="4602" width="9.140625" style="36"/>
    <col min="4603" max="4603" width="9.28515625" style="36" customWidth="1"/>
    <col min="4604" max="4607" width="9.140625" style="36"/>
    <col min="4608" max="4608" width="7.5703125" style="36" customWidth="1"/>
    <col min="4609" max="4852" width="9.140625" style="36"/>
    <col min="4853" max="4853" width="3.7109375" style="36" customWidth="1"/>
    <col min="4854" max="4854" width="53.5703125" style="36" customWidth="1"/>
    <col min="4855" max="4857" width="15.28515625" style="36" customWidth="1"/>
    <col min="4858" max="4858" width="9.140625" style="36"/>
    <col min="4859" max="4859" width="9.28515625" style="36" customWidth="1"/>
    <col min="4860" max="4863" width="9.140625" style="36"/>
    <col min="4864" max="4864" width="7.5703125" style="36" customWidth="1"/>
    <col min="4865" max="5108" width="9.140625" style="36"/>
    <col min="5109" max="5109" width="3.7109375" style="36" customWidth="1"/>
    <col min="5110" max="5110" width="53.5703125" style="36" customWidth="1"/>
    <col min="5111" max="5113" width="15.28515625" style="36" customWidth="1"/>
    <col min="5114" max="5114" width="9.140625" style="36"/>
    <col min="5115" max="5115" width="9.28515625" style="36" customWidth="1"/>
    <col min="5116" max="5119" width="9.140625" style="36"/>
    <col min="5120" max="5120" width="7.5703125" style="36" customWidth="1"/>
    <col min="5121" max="5364" width="9.140625" style="36"/>
    <col min="5365" max="5365" width="3.7109375" style="36" customWidth="1"/>
    <col min="5366" max="5366" width="53.5703125" style="36" customWidth="1"/>
    <col min="5367" max="5369" width="15.28515625" style="36" customWidth="1"/>
    <col min="5370" max="5370" width="9.140625" style="36"/>
    <col min="5371" max="5371" width="9.28515625" style="36" customWidth="1"/>
    <col min="5372" max="5375" width="9.140625" style="36"/>
    <col min="5376" max="5376" width="7.5703125" style="36" customWidth="1"/>
    <col min="5377" max="5620" width="9.140625" style="36"/>
    <col min="5621" max="5621" width="3.7109375" style="36" customWidth="1"/>
    <col min="5622" max="5622" width="53.5703125" style="36" customWidth="1"/>
    <col min="5623" max="5625" width="15.28515625" style="36" customWidth="1"/>
    <col min="5626" max="5626" width="9.140625" style="36"/>
    <col min="5627" max="5627" width="9.28515625" style="36" customWidth="1"/>
    <col min="5628" max="5631" width="9.140625" style="36"/>
    <col min="5632" max="5632" width="7.5703125" style="36" customWidth="1"/>
    <col min="5633" max="5876" width="9.140625" style="36"/>
    <col min="5877" max="5877" width="3.7109375" style="36" customWidth="1"/>
    <col min="5878" max="5878" width="53.5703125" style="36" customWidth="1"/>
    <col min="5879" max="5881" width="15.28515625" style="36" customWidth="1"/>
    <col min="5882" max="5882" width="9.140625" style="36"/>
    <col min="5883" max="5883" width="9.28515625" style="36" customWidth="1"/>
    <col min="5884" max="5887" width="9.140625" style="36"/>
    <col min="5888" max="5888" width="7.5703125" style="36" customWidth="1"/>
    <col min="5889" max="6132" width="9.140625" style="36"/>
    <col min="6133" max="6133" width="3.7109375" style="36" customWidth="1"/>
    <col min="6134" max="6134" width="53.5703125" style="36" customWidth="1"/>
    <col min="6135" max="6137" width="15.28515625" style="36" customWidth="1"/>
    <col min="6138" max="6138" width="9.140625" style="36"/>
    <col min="6139" max="6139" width="9.28515625" style="36" customWidth="1"/>
    <col min="6140" max="6143" width="9.140625" style="36"/>
    <col min="6144" max="6144" width="7.5703125" style="36" customWidth="1"/>
    <col min="6145" max="6388" width="9.140625" style="36"/>
    <col min="6389" max="6389" width="3.7109375" style="36" customWidth="1"/>
    <col min="6390" max="6390" width="53.5703125" style="36" customWidth="1"/>
    <col min="6391" max="6393" width="15.28515625" style="36" customWidth="1"/>
    <col min="6394" max="6394" width="9.140625" style="36"/>
    <col min="6395" max="6395" width="9.28515625" style="36" customWidth="1"/>
    <col min="6396" max="6399" width="9.140625" style="36"/>
    <col min="6400" max="6400" width="7.5703125" style="36" customWidth="1"/>
    <col min="6401" max="6644" width="9.140625" style="36"/>
    <col min="6645" max="6645" width="3.7109375" style="36" customWidth="1"/>
    <col min="6646" max="6646" width="53.5703125" style="36" customWidth="1"/>
    <col min="6647" max="6649" width="15.28515625" style="36" customWidth="1"/>
    <col min="6650" max="6650" width="9.140625" style="36"/>
    <col min="6651" max="6651" width="9.28515625" style="36" customWidth="1"/>
    <col min="6652" max="6655" width="9.140625" style="36"/>
    <col min="6656" max="6656" width="7.5703125" style="36" customWidth="1"/>
    <col min="6657" max="6900" width="9.140625" style="36"/>
    <col min="6901" max="6901" width="3.7109375" style="36" customWidth="1"/>
    <col min="6902" max="6902" width="53.5703125" style="36" customWidth="1"/>
    <col min="6903" max="6905" width="15.28515625" style="36" customWidth="1"/>
    <col min="6906" max="6906" width="9.140625" style="36"/>
    <col min="6907" max="6907" width="9.28515625" style="36" customWidth="1"/>
    <col min="6908" max="6911" width="9.140625" style="36"/>
    <col min="6912" max="6912" width="7.5703125" style="36" customWidth="1"/>
    <col min="6913" max="7156" width="9.140625" style="36"/>
    <col min="7157" max="7157" width="3.7109375" style="36" customWidth="1"/>
    <col min="7158" max="7158" width="53.5703125" style="36" customWidth="1"/>
    <col min="7159" max="7161" width="15.28515625" style="36" customWidth="1"/>
    <col min="7162" max="7162" width="9.140625" style="36"/>
    <col min="7163" max="7163" width="9.28515625" style="36" customWidth="1"/>
    <col min="7164" max="7167" width="9.140625" style="36"/>
    <col min="7168" max="7168" width="7.5703125" style="36" customWidth="1"/>
    <col min="7169" max="7412" width="9.140625" style="36"/>
    <col min="7413" max="7413" width="3.7109375" style="36" customWidth="1"/>
    <col min="7414" max="7414" width="53.5703125" style="36" customWidth="1"/>
    <col min="7415" max="7417" width="15.28515625" style="36" customWidth="1"/>
    <col min="7418" max="7418" width="9.140625" style="36"/>
    <col min="7419" max="7419" width="9.28515625" style="36" customWidth="1"/>
    <col min="7420" max="7423" width="9.140625" style="36"/>
    <col min="7424" max="7424" width="7.5703125" style="36" customWidth="1"/>
    <col min="7425" max="7668" width="9.140625" style="36"/>
    <col min="7669" max="7669" width="3.7109375" style="36" customWidth="1"/>
    <col min="7670" max="7670" width="53.5703125" style="36" customWidth="1"/>
    <col min="7671" max="7673" width="15.28515625" style="36" customWidth="1"/>
    <col min="7674" max="7674" width="9.140625" style="36"/>
    <col min="7675" max="7675" width="9.28515625" style="36" customWidth="1"/>
    <col min="7676" max="7679" width="9.140625" style="36"/>
    <col min="7680" max="7680" width="7.5703125" style="36" customWidth="1"/>
    <col min="7681" max="7924" width="9.140625" style="36"/>
    <col min="7925" max="7925" width="3.7109375" style="36" customWidth="1"/>
    <col min="7926" max="7926" width="53.5703125" style="36" customWidth="1"/>
    <col min="7927" max="7929" width="15.28515625" style="36" customWidth="1"/>
    <col min="7930" max="7930" width="9.140625" style="36"/>
    <col min="7931" max="7931" width="9.28515625" style="36" customWidth="1"/>
    <col min="7932" max="7935" width="9.140625" style="36"/>
    <col min="7936" max="7936" width="7.5703125" style="36" customWidth="1"/>
    <col min="7937" max="8180" width="9.140625" style="36"/>
    <col min="8181" max="8181" width="3.7109375" style="36" customWidth="1"/>
    <col min="8182" max="8182" width="53.5703125" style="36" customWidth="1"/>
    <col min="8183" max="8185" width="15.28515625" style="36" customWidth="1"/>
    <col min="8186" max="8186" width="9.140625" style="36"/>
    <col min="8187" max="8187" width="9.28515625" style="36" customWidth="1"/>
    <col min="8188" max="8191" width="9.140625" style="36"/>
    <col min="8192" max="8192" width="7.5703125" style="36" customWidth="1"/>
    <col min="8193" max="8436" width="9.140625" style="36"/>
    <col min="8437" max="8437" width="3.7109375" style="36" customWidth="1"/>
    <col min="8438" max="8438" width="53.5703125" style="36" customWidth="1"/>
    <col min="8439" max="8441" width="15.28515625" style="36" customWidth="1"/>
    <col min="8442" max="8442" width="9.140625" style="36"/>
    <col min="8443" max="8443" width="9.28515625" style="36" customWidth="1"/>
    <col min="8444" max="8447" width="9.140625" style="36"/>
    <col min="8448" max="8448" width="7.5703125" style="36" customWidth="1"/>
    <col min="8449" max="8692" width="9.140625" style="36"/>
    <col min="8693" max="8693" width="3.7109375" style="36" customWidth="1"/>
    <col min="8694" max="8694" width="53.5703125" style="36" customWidth="1"/>
    <col min="8695" max="8697" width="15.28515625" style="36" customWidth="1"/>
    <col min="8698" max="8698" width="9.140625" style="36"/>
    <col min="8699" max="8699" width="9.28515625" style="36" customWidth="1"/>
    <col min="8700" max="8703" width="9.140625" style="36"/>
    <col min="8704" max="8704" width="7.5703125" style="36" customWidth="1"/>
    <col min="8705" max="8948" width="9.140625" style="36"/>
    <col min="8949" max="8949" width="3.7109375" style="36" customWidth="1"/>
    <col min="8950" max="8950" width="53.5703125" style="36" customWidth="1"/>
    <col min="8951" max="8953" width="15.28515625" style="36" customWidth="1"/>
    <col min="8954" max="8954" width="9.140625" style="36"/>
    <col min="8955" max="8955" width="9.28515625" style="36" customWidth="1"/>
    <col min="8956" max="8959" width="9.140625" style="36"/>
    <col min="8960" max="8960" width="7.5703125" style="36" customWidth="1"/>
    <col min="8961" max="9204" width="9.140625" style="36"/>
    <col min="9205" max="9205" width="3.7109375" style="36" customWidth="1"/>
    <col min="9206" max="9206" width="53.5703125" style="36" customWidth="1"/>
    <col min="9207" max="9209" width="15.28515625" style="36" customWidth="1"/>
    <col min="9210" max="9210" width="9.140625" style="36"/>
    <col min="9211" max="9211" width="9.28515625" style="36" customWidth="1"/>
    <col min="9212" max="9215" width="9.140625" style="36"/>
    <col min="9216" max="9216" width="7.5703125" style="36" customWidth="1"/>
    <col min="9217" max="9460" width="9.140625" style="36"/>
    <col min="9461" max="9461" width="3.7109375" style="36" customWidth="1"/>
    <col min="9462" max="9462" width="53.5703125" style="36" customWidth="1"/>
    <col min="9463" max="9465" width="15.28515625" style="36" customWidth="1"/>
    <col min="9466" max="9466" width="9.140625" style="36"/>
    <col min="9467" max="9467" width="9.28515625" style="36" customWidth="1"/>
    <col min="9468" max="9471" width="9.140625" style="36"/>
    <col min="9472" max="9472" width="7.5703125" style="36" customWidth="1"/>
    <col min="9473" max="9716" width="9.140625" style="36"/>
    <col min="9717" max="9717" width="3.7109375" style="36" customWidth="1"/>
    <col min="9718" max="9718" width="53.5703125" style="36" customWidth="1"/>
    <col min="9719" max="9721" width="15.28515625" style="36" customWidth="1"/>
    <col min="9722" max="9722" width="9.140625" style="36"/>
    <col min="9723" max="9723" width="9.28515625" style="36" customWidth="1"/>
    <col min="9724" max="9727" width="9.140625" style="36"/>
    <col min="9728" max="9728" width="7.5703125" style="36" customWidth="1"/>
    <col min="9729" max="9972" width="9.140625" style="36"/>
    <col min="9973" max="9973" width="3.7109375" style="36" customWidth="1"/>
    <col min="9974" max="9974" width="53.5703125" style="36" customWidth="1"/>
    <col min="9975" max="9977" width="15.28515625" style="36" customWidth="1"/>
    <col min="9978" max="9978" width="9.140625" style="36"/>
    <col min="9979" max="9979" width="9.28515625" style="36" customWidth="1"/>
    <col min="9980" max="9983" width="9.140625" style="36"/>
    <col min="9984" max="9984" width="7.5703125" style="36" customWidth="1"/>
    <col min="9985" max="10228" width="9.140625" style="36"/>
    <col min="10229" max="10229" width="3.7109375" style="36" customWidth="1"/>
    <col min="10230" max="10230" width="53.5703125" style="36" customWidth="1"/>
    <col min="10231" max="10233" width="15.28515625" style="36" customWidth="1"/>
    <col min="10234" max="10234" width="9.140625" style="36"/>
    <col min="10235" max="10235" width="9.28515625" style="36" customWidth="1"/>
    <col min="10236" max="10239" width="9.140625" style="36"/>
    <col min="10240" max="10240" width="7.5703125" style="36" customWidth="1"/>
    <col min="10241" max="10484" width="9.140625" style="36"/>
    <col min="10485" max="10485" width="3.7109375" style="36" customWidth="1"/>
    <col min="10486" max="10486" width="53.5703125" style="36" customWidth="1"/>
    <col min="10487" max="10489" width="15.28515625" style="36" customWidth="1"/>
    <col min="10490" max="10490" width="9.140625" style="36"/>
    <col min="10491" max="10491" width="9.28515625" style="36" customWidth="1"/>
    <col min="10492" max="10495" width="9.140625" style="36"/>
    <col min="10496" max="10496" width="7.5703125" style="36" customWidth="1"/>
    <col min="10497" max="10740" width="9.140625" style="36"/>
    <col min="10741" max="10741" width="3.7109375" style="36" customWidth="1"/>
    <col min="10742" max="10742" width="53.5703125" style="36" customWidth="1"/>
    <col min="10743" max="10745" width="15.28515625" style="36" customWidth="1"/>
    <col min="10746" max="10746" width="9.140625" style="36"/>
    <col min="10747" max="10747" width="9.28515625" style="36" customWidth="1"/>
    <col min="10748" max="10751" width="9.140625" style="36"/>
    <col min="10752" max="10752" width="7.5703125" style="36" customWidth="1"/>
    <col min="10753" max="10996" width="9.140625" style="36"/>
    <col min="10997" max="10997" width="3.7109375" style="36" customWidth="1"/>
    <col min="10998" max="10998" width="53.5703125" style="36" customWidth="1"/>
    <col min="10999" max="11001" width="15.28515625" style="36" customWidth="1"/>
    <col min="11002" max="11002" width="9.140625" style="36"/>
    <col min="11003" max="11003" width="9.28515625" style="36" customWidth="1"/>
    <col min="11004" max="11007" width="9.140625" style="36"/>
    <col min="11008" max="11008" width="7.5703125" style="36" customWidth="1"/>
    <col min="11009" max="11252" width="9.140625" style="36"/>
    <col min="11253" max="11253" width="3.7109375" style="36" customWidth="1"/>
    <col min="11254" max="11254" width="53.5703125" style="36" customWidth="1"/>
    <col min="11255" max="11257" width="15.28515625" style="36" customWidth="1"/>
    <col min="11258" max="11258" width="9.140625" style="36"/>
    <col min="11259" max="11259" width="9.28515625" style="36" customWidth="1"/>
    <col min="11260" max="11263" width="9.140625" style="36"/>
    <col min="11264" max="11264" width="7.5703125" style="36" customWidth="1"/>
    <col min="11265" max="11508" width="9.140625" style="36"/>
    <col min="11509" max="11509" width="3.7109375" style="36" customWidth="1"/>
    <col min="11510" max="11510" width="53.5703125" style="36" customWidth="1"/>
    <col min="11511" max="11513" width="15.28515625" style="36" customWidth="1"/>
    <col min="11514" max="11514" width="9.140625" style="36"/>
    <col min="11515" max="11515" width="9.28515625" style="36" customWidth="1"/>
    <col min="11516" max="11519" width="9.140625" style="36"/>
    <col min="11520" max="11520" width="7.5703125" style="36" customWidth="1"/>
    <col min="11521" max="11764" width="9.140625" style="36"/>
    <col min="11765" max="11765" width="3.7109375" style="36" customWidth="1"/>
    <col min="11766" max="11766" width="53.5703125" style="36" customWidth="1"/>
    <col min="11767" max="11769" width="15.28515625" style="36" customWidth="1"/>
    <col min="11770" max="11770" width="9.140625" style="36"/>
    <col min="11771" max="11771" width="9.28515625" style="36" customWidth="1"/>
    <col min="11772" max="11775" width="9.140625" style="36"/>
    <col min="11776" max="11776" width="7.5703125" style="36" customWidth="1"/>
    <col min="11777" max="12020" width="9.140625" style="36"/>
    <col min="12021" max="12021" width="3.7109375" style="36" customWidth="1"/>
    <col min="12022" max="12022" width="53.5703125" style="36" customWidth="1"/>
    <col min="12023" max="12025" width="15.28515625" style="36" customWidth="1"/>
    <col min="12026" max="12026" width="9.140625" style="36"/>
    <col min="12027" max="12027" width="9.28515625" style="36" customWidth="1"/>
    <col min="12028" max="12031" width="9.140625" style="36"/>
    <col min="12032" max="12032" width="7.5703125" style="36" customWidth="1"/>
    <col min="12033" max="12276" width="9.140625" style="36"/>
    <col min="12277" max="12277" width="3.7109375" style="36" customWidth="1"/>
    <col min="12278" max="12278" width="53.5703125" style="36" customWidth="1"/>
    <col min="12279" max="12281" width="15.28515625" style="36" customWidth="1"/>
    <col min="12282" max="12282" width="9.140625" style="36"/>
    <col min="12283" max="12283" width="9.28515625" style="36" customWidth="1"/>
    <col min="12284" max="12287" width="9.140625" style="36"/>
    <col min="12288" max="12288" width="7.5703125" style="36" customWidth="1"/>
    <col min="12289" max="12532" width="9.140625" style="36"/>
    <col min="12533" max="12533" width="3.7109375" style="36" customWidth="1"/>
    <col min="12534" max="12534" width="53.5703125" style="36" customWidth="1"/>
    <col min="12535" max="12537" width="15.28515625" style="36" customWidth="1"/>
    <col min="12538" max="12538" width="9.140625" style="36"/>
    <col min="12539" max="12539" width="9.28515625" style="36" customWidth="1"/>
    <col min="12540" max="12543" width="9.140625" style="36"/>
    <col min="12544" max="12544" width="7.5703125" style="36" customWidth="1"/>
    <col min="12545" max="12788" width="9.140625" style="36"/>
    <col min="12789" max="12789" width="3.7109375" style="36" customWidth="1"/>
    <col min="12790" max="12790" width="53.5703125" style="36" customWidth="1"/>
    <col min="12791" max="12793" width="15.28515625" style="36" customWidth="1"/>
    <col min="12794" max="12794" width="9.140625" style="36"/>
    <col min="12795" max="12795" width="9.28515625" style="36" customWidth="1"/>
    <col min="12796" max="12799" width="9.140625" style="36"/>
    <col min="12800" max="12800" width="7.5703125" style="36" customWidth="1"/>
    <col min="12801" max="13044" width="9.140625" style="36"/>
    <col min="13045" max="13045" width="3.7109375" style="36" customWidth="1"/>
    <col min="13046" max="13046" width="53.5703125" style="36" customWidth="1"/>
    <col min="13047" max="13049" width="15.28515625" style="36" customWidth="1"/>
    <col min="13050" max="13050" width="9.140625" style="36"/>
    <col min="13051" max="13051" width="9.28515625" style="36" customWidth="1"/>
    <col min="13052" max="13055" width="9.140625" style="36"/>
    <col min="13056" max="13056" width="7.5703125" style="36" customWidth="1"/>
    <col min="13057" max="13300" width="9.140625" style="36"/>
    <col min="13301" max="13301" width="3.7109375" style="36" customWidth="1"/>
    <col min="13302" max="13302" width="53.5703125" style="36" customWidth="1"/>
    <col min="13303" max="13305" width="15.28515625" style="36" customWidth="1"/>
    <col min="13306" max="13306" width="9.140625" style="36"/>
    <col min="13307" max="13307" width="9.28515625" style="36" customWidth="1"/>
    <col min="13308" max="13311" width="9.140625" style="36"/>
    <col min="13312" max="13312" width="7.5703125" style="36" customWidth="1"/>
    <col min="13313" max="13556" width="9.140625" style="36"/>
    <col min="13557" max="13557" width="3.7109375" style="36" customWidth="1"/>
    <col min="13558" max="13558" width="53.5703125" style="36" customWidth="1"/>
    <col min="13559" max="13561" width="15.28515625" style="36" customWidth="1"/>
    <col min="13562" max="13562" width="9.140625" style="36"/>
    <col min="13563" max="13563" width="9.28515625" style="36" customWidth="1"/>
    <col min="13564" max="13567" width="9.140625" style="36"/>
    <col min="13568" max="13568" width="7.5703125" style="36" customWidth="1"/>
    <col min="13569" max="13812" width="9.140625" style="36"/>
    <col min="13813" max="13813" width="3.7109375" style="36" customWidth="1"/>
    <col min="13814" max="13814" width="53.5703125" style="36" customWidth="1"/>
    <col min="13815" max="13817" width="15.28515625" style="36" customWidth="1"/>
    <col min="13818" max="13818" width="9.140625" style="36"/>
    <col min="13819" max="13819" width="9.28515625" style="36" customWidth="1"/>
    <col min="13820" max="13823" width="9.140625" style="36"/>
    <col min="13824" max="13824" width="7.5703125" style="36" customWidth="1"/>
    <col min="13825" max="14068" width="9.140625" style="36"/>
    <col min="14069" max="14069" width="3.7109375" style="36" customWidth="1"/>
    <col min="14070" max="14070" width="53.5703125" style="36" customWidth="1"/>
    <col min="14071" max="14073" width="15.28515625" style="36" customWidth="1"/>
    <col min="14074" max="14074" width="9.140625" style="36"/>
    <col min="14075" max="14075" width="9.28515625" style="36" customWidth="1"/>
    <col min="14076" max="14079" width="9.140625" style="36"/>
    <col min="14080" max="14080" width="7.5703125" style="36" customWidth="1"/>
    <col min="14081" max="14324" width="9.140625" style="36"/>
    <col min="14325" max="14325" width="3.7109375" style="36" customWidth="1"/>
    <col min="14326" max="14326" width="53.5703125" style="36" customWidth="1"/>
    <col min="14327" max="14329" width="15.28515625" style="36" customWidth="1"/>
    <col min="14330" max="14330" width="9.140625" style="36"/>
    <col min="14331" max="14331" width="9.28515625" style="36" customWidth="1"/>
    <col min="14332" max="14335" width="9.140625" style="36"/>
    <col min="14336" max="14336" width="7.5703125" style="36" customWidth="1"/>
    <col min="14337" max="14580" width="9.140625" style="36"/>
    <col min="14581" max="14581" width="3.7109375" style="36" customWidth="1"/>
    <col min="14582" max="14582" width="53.5703125" style="36" customWidth="1"/>
    <col min="14583" max="14585" width="15.28515625" style="36" customWidth="1"/>
    <col min="14586" max="14586" width="9.140625" style="36"/>
    <col min="14587" max="14587" width="9.28515625" style="36" customWidth="1"/>
    <col min="14588" max="14591" width="9.140625" style="36"/>
    <col min="14592" max="14592" width="7.5703125" style="36" customWidth="1"/>
    <col min="14593" max="14836" width="9.140625" style="36"/>
    <col min="14837" max="14837" width="3.7109375" style="36" customWidth="1"/>
    <col min="14838" max="14838" width="53.5703125" style="36" customWidth="1"/>
    <col min="14839" max="14841" width="15.28515625" style="36" customWidth="1"/>
    <col min="14842" max="14842" width="9.140625" style="36"/>
    <col min="14843" max="14843" width="9.28515625" style="36" customWidth="1"/>
    <col min="14844" max="14847" width="9.140625" style="36"/>
    <col min="14848" max="14848" width="7.5703125" style="36" customWidth="1"/>
    <col min="14849" max="15092" width="9.140625" style="36"/>
    <col min="15093" max="15093" width="3.7109375" style="36" customWidth="1"/>
    <col min="15094" max="15094" width="53.5703125" style="36" customWidth="1"/>
    <col min="15095" max="15097" width="15.28515625" style="36" customWidth="1"/>
    <col min="15098" max="15098" width="9.140625" style="36"/>
    <col min="15099" max="15099" width="9.28515625" style="36" customWidth="1"/>
    <col min="15100" max="15103" width="9.140625" style="36"/>
    <col min="15104" max="15104" width="7.5703125" style="36" customWidth="1"/>
    <col min="15105" max="15348" width="9.140625" style="36"/>
    <col min="15349" max="15349" width="3.7109375" style="36" customWidth="1"/>
    <col min="15350" max="15350" width="53.5703125" style="36" customWidth="1"/>
    <col min="15351" max="15353" width="15.28515625" style="36" customWidth="1"/>
    <col min="15354" max="15354" width="9.140625" style="36"/>
    <col min="15355" max="15355" width="9.28515625" style="36" customWidth="1"/>
    <col min="15356" max="15359" width="9.140625" style="36"/>
    <col min="15360" max="15360" width="7.5703125" style="36" customWidth="1"/>
    <col min="15361" max="15604" width="9.140625" style="36"/>
    <col min="15605" max="15605" width="3.7109375" style="36" customWidth="1"/>
    <col min="15606" max="15606" width="53.5703125" style="36" customWidth="1"/>
    <col min="15607" max="15609" width="15.28515625" style="36" customWidth="1"/>
    <col min="15610" max="15610" width="9.140625" style="36"/>
    <col min="15611" max="15611" width="9.28515625" style="36" customWidth="1"/>
    <col min="15612" max="15615" width="9.140625" style="36"/>
    <col min="15616" max="15616" width="7.5703125" style="36" customWidth="1"/>
    <col min="15617" max="15860" width="9.140625" style="36"/>
    <col min="15861" max="15861" width="3.7109375" style="36" customWidth="1"/>
    <col min="15862" max="15862" width="53.5703125" style="36" customWidth="1"/>
    <col min="15863" max="15865" width="15.28515625" style="36" customWidth="1"/>
    <col min="15866" max="15866" width="9.140625" style="36"/>
    <col min="15867" max="15867" width="9.28515625" style="36" customWidth="1"/>
    <col min="15868" max="15871" width="9.140625" style="36"/>
    <col min="15872" max="15872" width="7.5703125" style="36" customWidth="1"/>
    <col min="15873" max="16116" width="9.140625" style="36"/>
    <col min="16117" max="16117" width="3.7109375" style="36" customWidth="1"/>
    <col min="16118" max="16118" width="53.5703125" style="36" customWidth="1"/>
    <col min="16119" max="16121" width="15.28515625" style="36" customWidth="1"/>
    <col min="16122" max="16122" width="9.140625" style="36"/>
    <col min="16123" max="16123" width="9.28515625" style="36" customWidth="1"/>
    <col min="16124" max="16127" width="9.140625" style="36"/>
    <col min="16128" max="16128" width="7.5703125" style="36" customWidth="1"/>
    <col min="16129" max="16384" width="9.140625" style="36"/>
  </cols>
  <sheetData>
    <row r="1" spans="1:5" ht="79.5" customHeight="1"/>
    <row r="2" spans="1:5" ht="15.75">
      <c r="A2" s="1204" t="s">
        <v>861</v>
      </c>
      <c r="B2" s="1204"/>
      <c r="C2" s="1204"/>
      <c r="D2" s="1204"/>
      <c r="E2" s="1204"/>
    </row>
    <row r="3" spans="1:5" ht="15.75">
      <c r="A3" s="148" t="s">
        <v>1117</v>
      </c>
      <c r="B3" s="348"/>
      <c r="C3" s="348"/>
      <c r="D3" s="348"/>
      <c r="E3" s="348"/>
    </row>
    <row r="4" spans="1:5" ht="15">
      <c r="A4" s="278"/>
      <c r="B4" s="178"/>
      <c r="C4" s="349"/>
      <c r="D4" s="349"/>
      <c r="E4" s="142" t="s">
        <v>112</v>
      </c>
    </row>
    <row r="5" spans="1:5" s="37" customFormat="1" ht="63" customHeight="1">
      <c r="A5" s="319" t="s">
        <v>862</v>
      </c>
      <c r="B5" s="149"/>
      <c r="C5" s="151" t="s">
        <v>8</v>
      </c>
      <c r="D5" s="191" t="s">
        <v>562</v>
      </c>
      <c r="E5" s="151" t="s">
        <v>561</v>
      </c>
    </row>
    <row r="6" spans="1:5" s="37" customFormat="1" ht="14.25">
      <c r="C6" s="350"/>
      <c r="D6" s="351"/>
      <c r="E6" s="352"/>
    </row>
    <row r="7" spans="1:5" s="48" customFormat="1" ht="15" customHeight="1">
      <c r="A7" s="215" t="s">
        <v>203</v>
      </c>
      <c r="C7" s="353">
        <v>178815</v>
      </c>
      <c r="D7" s="353">
        <v>105403</v>
      </c>
      <c r="E7" s="341">
        <v>58.945278639935125</v>
      </c>
    </row>
    <row r="8" spans="1:5" s="37" customFormat="1" ht="15" customHeight="1">
      <c r="A8" s="50" t="s">
        <v>563</v>
      </c>
      <c r="C8" s="162">
        <v>35439</v>
      </c>
      <c r="D8" s="162">
        <v>21003</v>
      </c>
      <c r="E8" s="342">
        <v>59.265216287141286</v>
      </c>
    </row>
    <row r="9" spans="1:5" s="37" customFormat="1" ht="15" customHeight="1">
      <c r="A9" s="50" t="s">
        <v>564</v>
      </c>
      <c r="C9" s="162">
        <v>59978</v>
      </c>
      <c r="D9" s="162">
        <v>33002</v>
      </c>
      <c r="E9" s="342">
        <v>55.023508619827268</v>
      </c>
    </row>
    <row r="10" spans="1:5" s="37" customFormat="1" ht="15" customHeight="1">
      <c r="A10" s="50" t="s">
        <v>565</v>
      </c>
      <c r="C10" s="162">
        <v>488</v>
      </c>
      <c r="D10" s="162">
        <v>292</v>
      </c>
      <c r="E10" s="342">
        <v>59.83606557377049</v>
      </c>
    </row>
    <row r="11" spans="1:5" s="37" customFormat="1" ht="15" customHeight="1">
      <c r="A11" s="50" t="s">
        <v>566</v>
      </c>
      <c r="C11" s="162">
        <v>51484</v>
      </c>
      <c r="D11" s="162">
        <v>34362</v>
      </c>
      <c r="E11" s="342">
        <v>66.743065806852613</v>
      </c>
    </row>
    <row r="12" spans="1:5" s="37" customFormat="1" ht="15" customHeight="1">
      <c r="A12" s="50" t="s">
        <v>567</v>
      </c>
      <c r="C12" s="162">
        <v>3188</v>
      </c>
      <c r="D12" s="162">
        <v>1514</v>
      </c>
      <c r="E12" s="342">
        <v>47.490589711417819</v>
      </c>
    </row>
    <row r="13" spans="1:5" s="37" customFormat="1" ht="15" customHeight="1">
      <c r="A13" s="50" t="s">
        <v>573</v>
      </c>
      <c r="C13" s="162">
        <v>3976</v>
      </c>
      <c r="D13" s="162">
        <v>2695</v>
      </c>
      <c r="E13" s="342">
        <v>67.781690140845072</v>
      </c>
    </row>
    <row r="14" spans="1:5" s="37" customFormat="1" ht="15" customHeight="1">
      <c r="A14" s="50" t="s">
        <v>568</v>
      </c>
      <c r="C14" s="162">
        <v>1335</v>
      </c>
      <c r="D14" s="162">
        <v>891</v>
      </c>
      <c r="E14" s="342">
        <v>66.741573033707866</v>
      </c>
    </row>
    <row r="15" spans="1:5" s="37" customFormat="1" ht="15" customHeight="1">
      <c r="A15" s="50" t="s">
        <v>569</v>
      </c>
      <c r="C15" s="162">
        <v>3995</v>
      </c>
      <c r="D15" s="162">
        <v>2455</v>
      </c>
      <c r="E15" s="342">
        <v>61.451814768460579</v>
      </c>
    </row>
    <row r="16" spans="1:5" s="37" customFormat="1" ht="15" customHeight="1">
      <c r="A16" s="50" t="s">
        <v>570</v>
      </c>
      <c r="C16" s="162">
        <v>14249</v>
      </c>
      <c r="D16" s="162">
        <v>7496</v>
      </c>
      <c r="E16" s="342">
        <v>52.607200505298614</v>
      </c>
    </row>
    <row r="17" spans="1:5" s="37" customFormat="1" ht="15" customHeight="1">
      <c r="A17" s="50" t="s">
        <v>571</v>
      </c>
      <c r="C17" s="162">
        <v>4683</v>
      </c>
      <c r="D17" s="162">
        <v>1693</v>
      </c>
      <c r="E17" s="342">
        <v>36.152039291052745</v>
      </c>
    </row>
    <row r="18" spans="1:5" s="37" customFormat="1" ht="15" customHeight="1">
      <c r="A18" s="49"/>
      <c r="C18" s="342"/>
      <c r="D18" s="342"/>
    </row>
    <row r="19" spans="1:5" s="37" customFormat="1" ht="15" customHeight="1">
      <c r="A19" s="48" t="s">
        <v>214</v>
      </c>
      <c r="C19" s="341">
        <v>100</v>
      </c>
      <c r="D19" s="341">
        <v>100</v>
      </c>
      <c r="E19" s="253" t="s">
        <v>215</v>
      </c>
    </row>
    <row r="20" spans="1:5" s="37" customFormat="1" ht="15" customHeight="1">
      <c r="A20" s="50" t="s">
        <v>563</v>
      </c>
      <c r="C20" s="354">
        <v>19.818807147051423</v>
      </c>
      <c r="D20" s="354">
        <v>19.926377807083291</v>
      </c>
      <c r="E20" s="295" t="s">
        <v>215</v>
      </c>
    </row>
    <row r="21" spans="1:5" s="37" customFormat="1" ht="15" customHeight="1">
      <c r="A21" s="50" t="s">
        <v>564</v>
      </c>
      <c r="C21" s="354">
        <v>33.541928809104384</v>
      </c>
      <c r="D21" s="354">
        <v>31.31030426078954</v>
      </c>
      <c r="E21" s="295" t="s">
        <v>215</v>
      </c>
    </row>
    <row r="22" spans="1:5" s="37" customFormat="1" ht="15" customHeight="1">
      <c r="A22" s="50" t="s">
        <v>565</v>
      </c>
      <c r="C22" s="354">
        <v>0.27290775382378435</v>
      </c>
      <c r="D22" s="354">
        <v>0.2770319630371052</v>
      </c>
      <c r="E22" s="295" t="s">
        <v>215</v>
      </c>
    </row>
    <row r="23" spans="1:5" s="37" customFormat="1" ht="15" customHeight="1">
      <c r="A23" s="50" t="s">
        <v>566</v>
      </c>
      <c r="C23" s="354">
        <v>28.791768028409248</v>
      </c>
      <c r="D23" s="354">
        <v>32.600590116030851</v>
      </c>
      <c r="E23" s="295" t="s">
        <v>215</v>
      </c>
    </row>
    <row r="24" spans="1:5" s="37" customFormat="1" ht="15" customHeight="1">
      <c r="A24" s="50" t="s">
        <v>567</v>
      </c>
      <c r="C24" s="354">
        <v>1.7828481950619355</v>
      </c>
      <c r="D24" s="354">
        <v>1.4363917535554016</v>
      </c>
      <c r="E24" s="295" t="s">
        <v>215</v>
      </c>
    </row>
    <row r="25" spans="1:5" s="37" customFormat="1" ht="15" customHeight="1">
      <c r="A25" s="50" t="s">
        <v>573</v>
      </c>
      <c r="C25" s="354">
        <v>2.2235271090232924</v>
      </c>
      <c r="D25" s="354">
        <v>2.5568532204965702</v>
      </c>
      <c r="E25" s="295" t="s">
        <v>215</v>
      </c>
    </row>
    <row r="26" spans="1:5" s="37" customFormat="1" ht="15" customHeight="1">
      <c r="A26" s="50" t="s">
        <v>568</v>
      </c>
      <c r="C26" s="354">
        <v>0.74658166261219694</v>
      </c>
      <c r="D26" s="354">
        <v>0.84532698310294774</v>
      </c>
      <c r="E26" s="295" t="s">
        <v>215</v>
      </c>
    </row>
    <row r="27" spans="1:5" s="37" customFormat="1" ht="15" customHeight="1">
      <c r="A27" s="50" t="s">
        <v>569</v>
      </c>
      <c r="C27" s="354">
        <v>2.2341526158320053</v>
      </c>
      <c r="D27" s="354">
        <v>2.3291557166304564</v>
      </c>
      <c r="E27" s="295" t="s">
        <v>215</v>
      </c>
    </row>
    <row r="28" spans="1:5" s="37" customFormat="1" ht="15" customHeight="1">
      <c r="A28" s="50" t="s">
        <v>570</v>
      </c>
      <c r="C28" s="354">
        <v>7.9685708693342283</v>
      </c>
      <c r="D28" s="354">
        <v>7.1117520374182899</v>
      </c>
      <c r="E28" s="295" t="s">
        <v>215</v>
      </c>
    </row>
    <row r="29" spans="1:5" s="37" customFormat="1" ht="15" customHeight="1">
      <c r="A29" s="50" t="s">
        <v>571</v>
      </c>
      <c r="C29" s="354">
        <v>2.6189078097475043</v>
      </c>
      <c r="D29" s="354">
        <v>1.606216141855545</v>
      </c>
      <c r="E29" s="295" t="s">
        <v>215</v>
      </c>
    </row>
    <row r="30" spans="1:5" ht="14.25">
      <c r="A30" s="355"/>
      <c r="B30" s="178"/>
      <c r="C30" s="356"/>
      <c r="D30" s="267"/>
      <c r="E30" s="178"/>
    </row>
    <row r="31" spans="1:5">
      <c r="B31" s="184"/>
      <c r="C31" s="226"/>
      <c r="D31" s="226"/>
      <c r="E31" s="226"/>
    </row>
    <row r="32" spans="1:5" ht="14.25">
      <c r="A32" s="1227" t="s">
        <v>100</v>
      </c>
      <c r="B32" s="1227"/>
      <c r="C32" s="1227"/>
      <c r="D32" s="1227"/>
      <c r="E32" s="357"/>
    </row>
    <row r="33" spans="1:5">
      <c r="A33" s="225"/>
      <c r="B33" s="184"/>
      <c r="C33" s="226"/>
      <c r="D33" s="226"/>
      <c r="E33" s="226"/>
    </row>
    <row r="34" spans="1:5" ht="15.75" customHeight="1">
      <c r="A34" s="183" t="s">
        <v>63</v>
      </c>
      <c r="C34" s="347"/>
      <c r="D34" s="347"/>
      <c r="E34" s="358"/>
    </row>
    <row r="35" spans="1:5" ht="17.25" customHeight="1">
      <c r="A35" s="136" t="str">
        <f ca="1">"Copyright @"&amp;YEAR(TODAY())&amp;", Health and Social Care Information Centre"</f>
        <v>Copyright @2022, Health and Social Care Information Centre</v>
      </c>
      <c r="B35" s="337"/>
      <c r="C35" s="337"/>
      <c r="D35" s="337"/>
      <c r="E35" s="337"/>
    </row>
    <row r="36" spans="1:5" ht="12.75" customHeight="1">
      <c r="A36" s="185" t="s">
        <v>111</v>
      </c>
      <c r="C36" s="359"/>
      <c r="D36" s="359"/>
    </row>
    <row r="37" spans="1:5" ht="12.75" customHeight="1">
      <c r="A37" s="359"/>
    </row>
    <row r="38" spans="1:5" ht="12.75" customHeight="1">
      <c r="A38" s="359"/>
      <c r="C38" s="359"/>
      <c r="D38" s="359"/>
    </row>
    <row r="39" spans="1:5" ht="12.75" customHeight="1">
      <c r="A39" s="359"/>
      <c r="C39" s="360"/>
      <c r="D39" s="360"/>
    </row>
    <row r="40" spans="1:5" ht="12.75" customHeight="1">
      <c r="A40" s="360"/>
      <c r="C40" s="361"/>
      <c r="D40" s="361"/>
    </row>
    <row r="41" spans="1:5" ht="12.75" customHeight="1">
      <c r="A41" s="361"/>
      <c r="C41" s="360"/>
      <c r="D41" s="360"/>
    </row>
    <row r="42" spans="1:5" ht="12.75" customHeight="1">
      <c r="A42" s="360"/>
      <c r="C42" s="359"/>
      <c r="D42" s="359"/>
    </row>
    <row r="43" spans="1:5">
      <c r="A43" s="359"/>
      <c r="C43" s="362"/>
      <c r="D43" s="362"/>
    </row>
    <row r="44" spans="1:5">
      <c r="A44" s="362"/>
      <c r="C44" s="363"/>
      <c r="D44" s="347"/>
    </row>
    <row r="45" spans="1:5">
      <c r="A45" s="363"/>
      <c r="C45" s="245"/>
      <c r="D45" s="347"/>
    </row>
    <row r="46" spans="1:5">
      <c r="A46" s="245"/>
      <c r="C46" s="144"/>
      <c r="D46" s="245"/>
    </row>
    <row r="47" spans="1:5" ht="12.75" customHeight="1">
      <c r="A47" s="144"/>
      <c r="C47" s="359"/>
      <c r="D47" s="359"/>
    </row>
    <row r="48" spans="1:5">
      <c r="A48" s="359"/>
    </row>
    <row r="176" ht="1.5" customHeight="1"/>
    <row r="177" hidden="1"/>
    <row r="178" hidden="1"/>
    <row r="179" hidden="1"/>
    <row r="180" hidden="1"/>
    <row r="181" hidden="1"/>
    <row r="182" hidden="1"/>
    <row r="183" hidden="1"/>
    <row r="184" hidden="1"/>
    <row r="185" hidden="1"/>
    <row r="186" hidden="1"/>
  </sheetData>
  <mergeCells count="2">
    <mergeCell ref="A2:E2"/>
    <mergeCell ref="A32:D32"/>
  </mergeCells>
  <conditionalFormatting sqref="A4">
    <cfRule type="cellIs" dxfId="22" priority="3" stopIfTrue="1" operator="equal">
      <formula>1</formula>
    </cfRule>
  </conditionalFormatting>
  <conditionalFormatting sqref="A3">
    <cfRule type="cellIs" dxfId="21" priority="1" stopIfTrue="1" operator="equal">
      <formula>1</formula>
    </cfRule>
  </conditionalFormatting>
  <pageMargins left="0.74803149606299213" right="0.74803149606299213" top="0.61" bottom="0.46" header="0.51181102362204722" footer="0.17"/>
  <pageSetup paperSize="9" scale="84" orientation="landscape" r:id="rId1"/>
  <headerFooter alignWithMargins="0">
    <oddFooter>&amp;R&amp;P</oddFooter>
  </headerFooter>
  <colBreaks count="1" manualBreakCount="1">
    <brk id="4" max="47" man="1"/>
  </col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AQ524"/>
  <sheetViews>
    <sheetView showGridLines="0" zoomScale="80" zoomScaleNormal="80" zoomScaleSheetLayoutView="50" workbookViewId="0">
      <pane xSplit="4" ySplit="8" topLeftCell="E9" activePane="bottomRight" state="frozen"/>
      <selection activeCell="A3" sqref="A3"/>
      <selection pane="topRight" activeCell="A3" sqref="A3"/>
      <selection pane="bottomLeft" activeCell="A3" sqref="A3"/>
      <selection pane="bottomRight" sqref="A1:D1"/>
    </sheetView>
  </sheetViews>
  <sheetFormatPr defaultColWidth="9.140625" defaultRowHeight="15"/>
  <cols>
    <col min="1" max="1" width="3.140625" style="311" customWidth="1"/>
    <col min="2" max="2" width="9.28515625" style="311" customWidth="1"/>
    <col min="3" max="3" width="34.28515625" style="311" customWidth="1"/>
    <col min="4" max="4" width="37.140625" style="311" customWidth="1"/>
    <col min="5" max="5" width="18.85546875" style="311" customWidth="1"/>
    <col min="6" max="6" width="16.5703125" style="311" customWidth="1"/>
    <col min="7" max="7" width="16.7109375" style="311" customWidth="1"/>
    <col min="8" max="8" width="20.42578125" style="311" customWidth="1"/>
    <col min="9" max="9" width="18.28515625" style="311" customWidth="1"/>
    <col min="10" max="10" width="22.7109375" style="311" customWidth="1"/>
    <col min="11" max="12" width="20.5703125" style="311" customWidth="1"/>
    <col min="13" max="13" width="17.5703125" style="311" customWidth="1"/>
    <col min="14" max="14" width="20.28515625" style="311" customWidth="1"/>
    <col min="15" max="15" width="19.85546875" style="311" customWidth="1"/>
    <col min="16" max="16" width="1.7109375" style="311" customWidth="1"/>
    <col min="17" max="17" width="19" style="311" customWidth="1"/>
    <col min="18" max="18" width="16.5703125" style="311" customWidth="1"/>
    <col min="19" max="19" width="16.7109375" style="311" customWidth="1"/>
    <col min="20" max="20" width="20.42578125" style="311" customWidth="1"/>
    <col min="21" max="21" width="18.28515625" style="311" customWidth="1"/>
    <col min="22" max="22" width="22.7109375" style="311" customWidth="1"/>
    <col min="23" max="24" width="20.5703125" style="311" customWidth="1"/>
    <col min="25" max="25" width="17.5703125" style="311" customWidth="1"/>
    <col min="26" max="26" width="18.7109375" style="311" customWidth="1"/>
    <col min="27" max="27" width="19.5703125" style="311" customWidth="1"/>
    <col min="28" max="28" width="1.7109375" style="311" customWidth="1"/>
    <col min="29" max="29" width="20.42578125" style="311" customWidth="1"/>
    <col min="30" max="30" width="16.5703125" style="311" customWidth="1"/>
    <col min="31" max="31" width="16.7109375" style="311" customWidth="1"/>
    <col min="32" max="32" width="20.42578125" style="311" customWidth="1"/>
    <col min="33" max="33" width="18.28515625" style="311" customWidth="1"/>
    <col min="34" max="34" width="22.7109375" style="311" customWidth="1"/>
    <col min="35" max="36" width="20.5703125" style="311" customWidth="1"/>
    <col min="37" max="37" width="17.5703125" style="311" customWidth="1"/>
    <col min="38" max="38" width="18.7109375" style="311" customWidth="1"/>
    <col min="39" max="39" width="19.7109375" style="311" customWidth="1"/>
    <col min="40" max="40" width="2.42578125" style="311" customWidth="1"/>
    <col min="41" max="16384" width="9.140625" style="311"/>
  </cols>
  <sheetData>
    <row r="1" spans="1:43" s="741" customFormat="1" ht="72" customHeight="1">
      <c r="A1" s="1204"/>
      <c r="B1" s="1204"/>
      <c r="C1" s="1204"/>
      <c r="D1" s="1204"/>
      <c r="E1" s="145"/>
      <c r="F1" s="145"/>
      <c r="G1" s="145"/>
      <c r="H1" s="145"/>
      <c r="I1" s="145"/>
      <c r="J1" s="145"/>
      <c r="K1" s="145"/>
      <c r="L1" s="145"/>
      <c r="M1" s="145"/>
      <c r="N1" s="145"/>
      <c r="O1" s="145"/>
    </row>
    <row r="2" spans="1:43" s="742" customFormat="1" ht="38.25" customHeight="1">
      <c r="A2" s="1204" t="s">
        <v>938</v>
      </c>
      <c r="B2" s="1204"/>
      <c r="C2" s="1204"/>
      <c r="D2" s="1204"/>
      <c r="F2" s="37"/>
      <c r="G2" s="37"/>
      <c r="H2" s="37"/>
      <c r="I2" s="37"/>
      <c r="J2" s="37"/>
      <c r="K2" s="37"/>
      <c r="L2" s="37"/>
      <c r="M2" s="37"/>
      <c r="N2" s="37"/>
      <c r="O2" s="37"/>
      <c r="R2" s="37"/>
      <c r="S2" s="37"/>
      <c r="T2" s="37"/>
      <c r="U2" s="37"/>
      <c r="V2" s="37"/>
      <c r="W2" s="37"/>
      <c r="X2" s="37"/>
      <c r="Y2" s="37"/>
      <c r="Z2" s="37"/>
      <c r="AA2" s="37"/>
      <c r="AH2" s="743"/>
      <c r="AM2" s="743"/>
    </row>
    <row r="3" spans="1:43" s="742" customFormat="1" ht="15.75">
      <c r="A3" s="148" t="s">
        <v>1117</v>
      </c>
      <c r="B3" s="729"/>
      <c r="C3" s="729"/>
      <c r="D3" s="729"/>
      <c r="F3" s="37"/>
      <c r="G3" s="37"/>
      <c r="H3" s="37"/>
      <c r="I3" s="37"/>
      <c r="J3" s="37"/>
      <c r="K3" s="37"/>
      <c r="L3" s="37"/>
      <c r="M3" s="37"/>
      <c r="N3" s="37"/>
      <c r="O3" s="37"/>
      <c r="R3" s="37"/>
      <c r="S3" s="37"/>
      <c r="T3" s="37"/>
      <c r="U3" s="37"/>
      <c r="V3" s="37"/>
      <c r="W3" s="37"/>
      <c r="X3" s="37"/>
      <c r="Y3" s="37"/>
      <c r="Z3" s="37"/>
      <c r="AA3" s="37"/>
      <c r="AH3" s="743"/>
      <c r="AM3" s="743"/>
    </row>
    <row r="4" spans="1:43" s="744" customFormat="1">
      <c r="A4" s="368"/>
      <c r="F4" s="84"/>
      <c r="G4" s="84"/>
      <c r="H4" s="84"/>
      <c r="I4" s="84"/>
      <c r="J4" s="84"/>
      <c r="K4" s="84"/>
      <c r="L4" s="84"/>
      <c r="M4" s="84"/>
      <c r="N4" s="84"/>
      <c r="O4" s="84"/>
      <c r="P4" s="777"/>
      <c r="R4" s="84"/>
      <c r="S4" s="84"/>
      <c r="T4" s="84"/>
      <c r="U4" s="84"/>
      <c r="V4" s="84"/>
      <c r="W4" s="84"/>
      <c r="X4" s="84"/>
      <c r="Y4" s="84"/>
      <c r="Z4" s="84"/>
      <c r="AA4" s="84"/>
      <c r="AB4" s="777"/>
      <c r="AH4" s="745"/>
      <c r="AM4" s="763" t="s">
        <v>112</v>
      </c>
    </row>
    <row r="5" spans="1:43" s="747" customFormat="1" ht="25.5" customHeight="1">
      <c r="A5" s="746"/>
      <c r="B5" s="746"/>
      <c r="C5" s="746"/>
      <c r="D5" s="746"/>
      <c r="E5" s="1228" t="s">
        <v>8</v>
      </c>
      <c r="F5" s="1228"/>
      <c r="G5" s="1228"/>
      <c r="H5" s="1228"/>
      <c r="I5" s="1228"/>
      <c r="J5" s="1228"/>
      <c r="K5" s="1228"/>
      <c r="L5" s="1228"/>
      <c r="M5" s="1228"/>
      <c r="N5" s="1228"/>
      <c r="O5" s="1228"/>
      <c r="P5" s="778"/>
      <c r="Q5" s="1228" t="s">
        <v>562</v>
      </c>
      <c r="R5" s="1228"/>
      <c r="S5" s="1228"/>
      <c r="T5" s="1228"/>
      <c r="U5" s="1228"/>
      <c r="V5" s="1228"/>
      <c r="W5" s="1228"/>
      <c r="X5" s="1228"/>
      <c r="Y5" s="1228"/>
      <c r="Z5" s="1228"/>
      <c r="AA5" s="1228"/>
      <c r="AB5" s="778"/>
      <c r="AC5" s="1228" t="s">
        <v>872</v>
      </c>
      <c r="AD5" s="1228"/>
      <c r="AE5" s="1228"/>
      <c r="AF5" s="1228"/>
      <c r="AG5" s="1228"/>
      <c r="AH5" s="1228"/>
      <c r="AI5" s="1228"/>
      <c r="AJ5" s="1228"/>
      <c r="AK5" s="1228"/>
      <c r="AL5" s="1228"/>
    </row>
    <row r="6" spans="1:43" s="388" customFormat="1" ht="82.5" customHeight="1">
      <c r="A6" s="65" t="s">
        <v>579</v>
      </c>
      <c r="B6" s="65"/>
      <c r="C6" s="54" t="s">
        <v>580</v>
      </c>
      <c r="D6" s="54" t="s">
        <v>581</v>
      </c>
      <c r="E6" s="748" t="s">
        <v>939</v>
      </c>
      <c r="F6" s="748" t="s">
        <v>563</v>
      </c>
      <c r="G6" s="748" t="s">
        <v>564</v>
      </c>
      <c r="H6" s="748" t="s">
        <v>565</v>
      </c>
      <c r="I6" s="748" t="s">
        <v>566</v>
      </c>
      <c r="J6" s="748" t="s">
        <v>567</v>
      </c>
      <c r="K6" s="748" t="s">
        <v>573</v>
      </c>
      <c r="L6" s="387" t="s">
        <v>568</v>
      </c>
      <c r="M6" s="387" t="s">
        <v>569</v>
      </c>
      <c r="N6" s="387" t="s">
        <v>570</v>
      </c>
      <c r="O6" s="387" t="s">
        <v>571</v>
      </c>
      <c r="Q6" s="748" t="s">
        <v>939</v>
      </c>
      <c r="R6" s="748" t="s">
        <v>563</v>
      </c>
      <c r="S6" s="748" t="s">
        <v>564</v>
      </c>
      <c r="T6" s="748" t="s">
        <v>565</v>
      </c>
      <c r="U6" s="748" t="s">
        <v>566</v>
      </c>
      <c r="V6" s="748" t="s">
        <v>567</v>
      </c>
      <c r="W6" s="748" t="s">
        <v>573</v>
      </c>
      <c r="X6" s="387" t="s">
        <v>568</v>
      </c>
      <c r="Y6" s="387" t="s">
        <v>569</v>
      </c>
      <c r="Z6" s="387" t="s">
        <v>570</v>
      </c>
      <c r="AA6" s="387" t="s">
        <v>571</v>
      </c>
      <c r="AB6" s="749"/>
      <c r="AC6" s="748" t="s">
        <v>939</v>
      </c>
      <c r="AD6" s="748" t="s">
        <v>563</v>
      </c>
      <c r="AE6" s="748" t="s">
        <v>564</v>
      </c>
      <c r="AF6" s="748" t="s">
        <v>565</v>
      </c>
      <c r="AG6" s="748" t="s">
        <v>566</v>
      </c>
      <c r="AH6" s="748" t="s">
        <v>567</v>
      </c>
      <c r="AI6" s="748" t="s">
        <v>573</v>
      </c>
      <c r="AJ6" s="387" t="s">
        <v>568</v>
      </c>
      <c r="AK6" s="387" t="s">
        <v>569</v>
      </c>
      <c r="AL6" s="387" t="s">
        <v>570</v>
      </c>
      <c r="AM6" s="387" t="s">
        <v>571</v>
      </c>
    </row>
    <row r="7" spans="1:43" s="389" customFormat="1" ht="14.25" customHeight="1">
      <c r="A7" s="77"/>
      <c r="B7" s="77"/>
      <c r="C7" s="77"/>
      <c r="D7" s="77"/>
      <c r="E7" s="393"/>
      <c r="F7" s="393"/>
      <c r="G7" s="393"/>
      <c r="H7" s="393"/>
      <c r="I7" s="393"/>
      <c r="J7" s="393"/>
      <c r="K7" s="393"/>
      <c r="L7" s="393"/>
      <c r="M7" s="393"/>
      <c r="N7" s="393"/>
      <c r="O7" s="393"/>
      <c r="P7" s="393"/>
      <c r="R7" s="393"/>
      <c r="S7" s="393"/>
      <c r="T7" s="393"/>
      <c r="U7" s="393"/>
      <c r="V7" s="393"/>
      <c r="W7" s="393"/>
      <c r="X7" s="393"/>
    </row>
    <row r="8" spans="1:43" s="388" customFormat="1" ht="15.75" customHeight="1">
      <c r="A8" s="21" t="s">
        <v>220</v>
      </c>
      <c r="B8" s="21"/>
      <c r="C8" s="874"/>
      <c r="D8" s="874" t="s">
        <v>378</v>
      </c>
      <c r="E8" s="998">
        <v>178815</v>
      </c>
      <c r="F8" s="993">
        <v>35439</v>
      </c>
      <c r="G8" s="993">
        <v>59978</v>
      </c>
      <c r="H8" s="993">
        <v>488</v>
      </c>
      <c r="I8" s="993">
        <v>51484</v>
      </c>
      <c r="J8" s="993">
        <v>3188</v>
      </c>
      <c r="K8" s="993">
        <v>3976</v>
      </c>
      <c r="L8" s="993">
        <v>1335</v>
      </c>
      <c r="M8" s="993">
        <v>3995</v>
      </c>
      <c r="N8" s="993">
        <v>14249</v>
      </c>
      <c r="O8" s="993">
        <v>4683</v>
      </c>
      <c r="P8" s="999"/>
      <c r="Q8" s="998">
        <v>105403</v>
      </c>
      <c r="R8" s="993">
        <v>21003</v>
      </c>
      <c r="S8" s="993">
        <v>33002</v>
      </c>
      <c r="T8" s="993">
        <v>292</v>
      </c>
      <c r="U8" s="993">
        <v>34362</v>
      </c>
      <c r="V8" s="993">
        <v>1514</v>
      </c>
      <c r="W8" s="993">
        <v>2695</v>
      </c>
      <c r="X8" s="993">
        <v>891</v>
      </c>
      <c r="Y8" s="993">
        <v>2455</v>
      </c>
      <c r="Z8" s="993">
        <v>7496</v>
      </c>
      <c r="AA8" s="993">
        <v>1693</v>
      </c>
      <c r="AB8" s="999"/>
      <c r="AC8" s="994">
        <v>58.945278639935125</v>
      </c>
      <c r="AD8" s="994">
        <v>59.265216287141286</v>
      </c>
      <c r="AE8" s="994">
        <v>55.023508619827268</v>
      </c>
      <c r="AF8" s="994">
        <v>59.83606557377049</v>
      </c>
      <c r="AG8" s="994">
        <v>66.743065806852613</v>
      </c>
      <c r="AH8" s="994">
        <v>47.490589711417819</v>
      </c>
      <c r="AI8" s="994">
        <v>67.781690140845072</v>
      </c>
      <c r="AJ8" s="994">
        <v>66.741573033707866</v>
      </c>
      <c r="AK8" s="994">
        <v>61.451814768460579</v>
      </c>
      <c r="AL8" s="994">
        <v>52.607200505298614</v>
      </c>
      <c r="AM8" s="994">
        <v>36.152039291052745</v>
      </c>
      <c r="AN8" s="750"/>
      <c r="AO8" s="750"/>
      <c r="AP8" s="750"/>
      <c r="AQ8" s="750"/>
    </row>
    <row r="9" spans="1:43" s="388" customFormat="1" ht="15.75" customHeight="1">
      <c r="A9" s="21"/>
      <c r="B9" s="21"/>
      <c r="C9" s="874"/>
      <c r="D9" s="874"/>
      <c r="E9" s="998"/>
      <c r="F9" s="993"/>
      <c r="G9" s="993"/>
      <c r="H9" s="993"/>
      <c r="I9" s="993"/>
      <c r="J9" s="993"/>
      <c r="K9" s="993"/>
      <c r="L9" s="993"/>
      <c r="M9" s="993"/>
      <c r="N9" s="993"/>
      <c r="O9" s="993"/>
      <c r="P9" s="999"/>
      <c r="Q9" s="998"/>
      <c r="R9" s="993"/>
      <c r="S9" s="993"/>
      <c r="T9" s="993"/>
      <c r="U9" s="993"/>
      <c r="V9" s="993"/>
      <c r="W9" s="993"/>
      <c r="X9" s="993"/>
      <c r="Y9" s="993"/>
      <c r="Z9" s="993"/>
      <c r="AA9" s="993"/>
      <c r="AB9" s="999"/>
      <c r="AC9" s="994"/>
      <c r="AD9" s="994"/>
      <c r="AE9" s="994"/>
      <c r="AF9" s="994"/>
      <c r="AG9" s="994"/>
      <c r="AH9" s="994"/>
      <c r="AI9" s="994"/>
      <c r="AJ9" s="994"/>
      <c r="AK9" s="994"/>
      <c r="AL9" s="994"/>
      <c r="AM9" s="994"/>
      <c r="AN9" s="750"/>
      <c r="AO9" s="750"/>
      <c r="AP9" s="750"/>
      <c r="AQ9" s="750"/>
    </row>
    <row r="10" spans="1:43" s="388" customFormat="1" ht="15.75" customHeight="1">
      <c r="A10" s="21" t="s">
        <v>221</v>
      </c>
      <c r="B10" s="21"/>
      <c r="C10" s="874"/>
      <c r="D10" s="874" t="s">
        <v>379</v>
      </c>
      <c r="E10" s="998">
        <v>13086</v>
      </c>
      <c r="F10" s="993">
        <v>2170</v>
      </c>
      <c r="G10" s="993">
        <v>3717</v>
      </c>
      <c r="H10" s="993">
        <v>4</v>
      </c>
      <c r="I10" s="993">
        <v>3282</v>
      </c>
      <c r="J10" s="993">
        <v>113</v>
      </c>
      <c r="K10" s="993">
        <v>401</v>
      </c>
      <c r="L10" s="993">
        <v>52</v>
      </c>
      <c r="M10" s="993">
        <v>131</v>
      </c>
      <c r="N10" s="993">
        <v>2229</v>
      </c>
      <c r="O10" s="993">
        <v>987</v>
      </c>
      <c r="P10" s="999"/>
      <c r="Q10" s="998">
        <v>7405</v>
      </c>
      <c r="R10" s="993">
        <v>1146</v>
      </c>
      <c r="S10" s="993">
        <v>2021</v>
      </c>
      <c r="T10" s="993">
        <v>3</v>
      </c>
      <c r="U10" s="993">
        <v>2330</v>
      </c>
      <c r="V10" s="993">
        <v>65</v>
      </c>
      <c r="W10" s="993">
        <v>279</v>
      </c>
      <c r="X10" s="993">
        <v>31</v>
      </c>
      <c r="Y10" s="993">
        <v>79</v>
      </c>
      <c r="Z10" s="993">
        <v>1108</v>
      </c>
      <c r="AA10" s="993">
        <v>343</v>
      </c>
      <c r="AB10" s="999"/>
      <c r="AC10" s="994">
        <v>56.587192419379498</v>
      </c>
      <c r="AD10" s="994">
        <v>52.8110599078341</v>
      </c>
      <c r="AE10" s="994">
        <v>54.371805219262846</v>
      </c>
      <c r="AF10" s="994" t="s">
        <v>603</v>
      </c>
      <c r="AG10" s="994">
        <v>70.993296770262035</v>
      </c>
      <c r="AH10" s="994">
        <v>57.522123893805308</v>
      </c>
      <c r="AI10" s="994">
        <v>69.576059850374065</v>
      </c>
      <c r="AJ10" s="994">
        <v>59.615384615384613</v>
      </c>
      <c r="AK10" s="994">
        <v>60.305343511450381</v>
      </c>
      <c r="AL10" s="994">
        <v>49.708389412292512</v>
      </c>
      <c r="AM10" s="994">
        <v>34.751773049645394</v>
      </c>
      <c r="AN10" s="750"/>
      <c r="AO10" s="750"/>
      <c r="AP10" s="750"/>
      <c r="AQ10" s="750"/>
    </row>
    <row r="11" spans="1:43" s="388" customFormat="1" ht="15.75" customHeight="1">
      <c r="A11" s="21" t="s">
        <v>234</v>
      </c>
      <c r="B11" s="21"/>
      <c r="C11" s="874"/>
      <c r="D11" s="874" t="s">
        <v>392</v>
      </c>
      <c r="E11" s="998">
        <v>27985</v>
      </c>
      <c r="F11" s="993">
        <v>6503</v>
      </c>
      <c r="G11" s="993">
        <v>10711</v>
      </c>
      <c r="H11" s="993">
        <v>82</v>
      </c>
      <c r="I11" s="993">
        <v>7718</v>
      </c>
      <c r="J11" s="993">
        <v>203</v>
      </c>
      <c r="K11" s="993">
        <v>465</v>
      </c>
      <c r="L11" s="993">
        <v>136</v>
      </c>
      <c r="M11" s="993">
        <v>334</v>
      </c>
      <c r="N11" s="993">
        <v>1746</v>
      </c>
      <c r="O11" s="993">
        <v>87</v>
      </c>
      <c r="P11" s="999"/>
      <c r="Q11" s="998">
        <v>16355</v>
      </c>
      <c r="R11" s="993">
        <v>4130</v>
      </c>
      <c r="S11" s="993">
        <v>5516</v>
      </c>
      <c r="T11" s="993">
        <v>38</v>
      </c>
      <c r="U11" s="993">
        <v>5041</v>
      </c>
      <c r="V11" s="993">
        <v>79</v>
      </c>
      <c r="W11" s="993">
        <v>340</v>
      </c>
      <c r="X11" s="993">
        <v>93</v>
      </c>
      <c r="Y11" s="993">
        <v>235</v>
      </c>
      <c r="Z11" s="993">
        <v>865</v>
      </c>
      <c r="AA11" s="993">
        <v>18</v>
      </c>
      <c r="AB11" s="999"/>
      <c r="AC11" s="994">
        <v>58.442022512060035</v>
      </c>
      <c r="AD11" s="994">
        <v>63.509149623250806</v>
      </c>
      <c r="AE11" s="994">
        <v>51.498459527588459</v>
      </c>
      <c r="AF11" s="994">
        <v>46.341463414634148</v>
      </c>
      <c r="AG11" s="994">
        <v>65.314848406322881</v>
      </c>
      <c r="AH11" s="994">
        <v>38.916256157635473</v>
      </c>
      <c r="AI11" s="994">
        <v>73.118279569892479</v>
      </c>
      <c r="AJ11" s="994">
        <v>68.382352941176478</v>
      </c>
      <c r="AK11" s="994">
        <v>70.359281437125759</v>
      </c>
      <c r="AL11" s="994">
        <v>49.541809851088203</v>
      </c>
      <c r="AM11" s="994">
        <v>20.689655172413794</v>
      </c>
      <c r="AN11" s="750"/>
      <c r="AO11" s="750"/>
      <c r="AP11" s="750"/>
      <c r="AQ11" s="750"/>
    </row>
    <row r="12" spans="1:43" s="388" customFormat="1" ht="15.75" customHeight="1">
      <c r="A12" s="21" t="s">
        <v>258</v>
      </c>
      <c r="B12" s="21"/>
      <c r="C12" s="874"/>
      <c r="D12" s="874" t="s">
        <v>416</v>
      </c>
      <c r="E12" s="998">
        <v>16765</v>
      </c>
      <c r="F12" s="993">
        <v>3849</v>
      </c>
      <c r="G12" s="993">
        <v>4577</v>
      </c>
      <c r="H12" s="993">
        <v>33</v>
      </c>
      <c r="I12" s="993">
        <v>6588</v>
      </c>
      <c r="J12" s="993">
        <v>502</v>
      </c>
      <c r="K12" s="993">
        <v>404</v>
      </c>
      <c r="L12" s="993">
        <v>21</v>
      </c>
      <c r="M12" s="993">
        <v>115</v>
      </c>
      <c r="N12" s="993">
        <v>540</v>
      </c>
      <c r="O12" s="993">
        <v>136</v>
      </c>
      <c r="P12" s="999"/>
      <c r="Q12" s="998">
        <v>11825</v>
      </c>
      <c r="R12" s="993">
        <v>2525</v>
      </c>
      <c r="S12" s="993">
        <v>3038</v>
      </c>
      <c r="T12" s="993">
        <v>18</v>
      </c>
      <c r="U12" s="993">
        <v>5169</v>
      </c>
      <c r="V12" s="993">
        <v>317</v>
      </c>
      <c r="W12" s="993">
        <v>297</v>
      </c>
      <c r="X12" s="993">
        <v>16</v>
      </c>
      <c r="Y12" s="993">
        <v>87</v>
      </c>
      <c r="Z12" s="993">
        <v>336</v>
      </c>
      <c r="AA12" s="993">
        <v>22</v>
      </c>
      <c r="AB12" s="999"/>
      <c r="AC12" s="994">
        <v>70.533850283328363</v>
      </c>
      <c r="AD12" s="994">
        <v>65.601454923356712</v>
      </c>
      <c r="AE12" s="994">
        <v>66.375355036049811</v>
      </c>
      <c r="AF12" s="994">
        <v>54.54545454545454</v>
      </c>
      <c r="AG12" s="994">
        <v>78.460837887067385</v>
      </c>
      <c r="AH12" s="994">
        <v>63.147410358565736</v>
      </c>
      <c r="AI12" s="994">
        <v>73.514851485148512</v>
      </c>
      <c r="AJ12" s="994">
        <v>76.19047619047619</v>
      </c>
      <c r="AK12" s="994">
        <v>75.65217391304347</v>
      </c>
      <c r="AL12" s="994">
        <v>62.222222222222221</v>
      </c>
      <c r="AM12" s="994">
        <v>16.176470588235293</v>
      </c>
      <c r="AN12" s="750"/>
      <c r="AO12" s="750"/>
      <c r="AP12" s="750"/>
      <c r="AQ12" s="750"/>
    </row>
    <row r="13" spans="1:43" s="388" customFormat="1" ht="15.75" customHeight="1">
      <c r="A13" s="21" t="s">
        <v>274</v>
      </c>
      <c r="B13" s="21"/>
      <c r="C13" s="874"/>
      <c r="D13" s="874" t="s">
        <v>432</v>
      </c>
      <c r="E13" s="998">
        <v>16603</v>
      </c>
      <c r="F13" s="993">
        <v>3585</v>
      </c>
      <c r="G13" s="993">
        <v>5101</v>
      </c>
      <c r="H13" s="993">
        <v>25</v>
      </c>
      <c r="I13" s="993">
        <v>4696</v>
      </c>
      <c r="J13" s="993">
        <v>91</v>
      </c>
      <c r="K13" s="993">
        <v>935</v>
      </c>
      <c r="L13" s="993">
        <v>304</v>
      </c>
      <c r="M13" s="993">
        <v>743</v>
      </c>
      <c r="N13" s="993">
        <v>494</v>
      </c>
      <c r="O13" s="993">
        <v>629</v>
      </c>
      <c r="P13" s="999"/>
      <c r="Q13" s="998">
        <v>10587</v>
      </c>
      <c r="R13" s="993">
        <v>2149</v>
      </c>
      <c r="S13" s="993">
        <v>3036</v>
      </c>
      <c r="T13" s="993">
        <v>20</v>
      </c>
      <c r="U13" s="993">
        <v>3311</v>
      </c>
      <c r="V13" s="993">
        <v>46</v>
      </c>
      <c r="W13" s="993">
        <v>629</v>
      </c>
      <c r="X13" s="993">
        <v>193</v>
      </c>
      <c r="Y13" s="993">
        <v>448</v>
      </c>
      <c r="Z13" s="993">
        <v>351</v>
      </c>
      <c r="AA13" s="993">
        <v>404</v>
      </c>
      <c r="AB13" s="999"/>
      <c r="AC13" s="994">
        <v>63.765584532915739</v>
      </c>
      <c r="AD13" s="994">
        <v>59.944211994421202</v>
      </c>
      <c r="AE13" s="994">
        <v>59.517741619290334</v>
      </c>
      <c r="AF13" s="994">
        <v>80</v>
      </c>
      <c r="AG13" s="994">
        <v>70.506814310051098</v>
      </c>
      <c r="AH13" s="994">
        <v>50.549450549450547</v>
      </c>
      <c r="AI13" s="994">
        <v>67.272727272727266</v>
      </c>
      <c r="AJ13" s="994">
        <v>63.48684210526315</v>
      </c>
      <c r="AK13" s="994">
        <v>60.296096904441455</v>
      </c>
      <c r="AL13" s="994">
        <v>71.05263157894737</v>
      </c>
      <c r="AM13" s="994">
        <v>64.228934817170114</v>
      </c>
      <c r="AN13" s="750"/>
      <c r="AO13" s="750"/>
      <c r="AP13" s="750"/>
      <c r="AQ13" s="750"/>
    </row>
    <row r="14" spans="1:43" s="388" customFormat="1" ht="15.75" customHeight="1">
      <c r="A14" s="21" t="s">
        <v>284</v>
      </c>
      <c r="B14" s="21"/>
      <c r="C14" s="874"/>
      <c r="D14" s="874" t="s">
        <v>442</v>
      </c>
      <c r="E14" s="998">
        <v>11693</v>
      </c>
      <c r="F14" s="993">
        <v>2075</v>
      </c>
      <c r="G14" s="993">
        <v>5612</v>
      </c>
      <c r="H14" s="993">
        <v>41</v>
      </c>
      <c r="I14" s="993">
        <v>1987</v>
      </c>
      <c r="J14" s="993">
        <v>137</v>
      </c>
      <c r="K14" s="993">
        <v>238</v>
      </c>
      <c r="L14" s="993">
        <v>85</v>
      </c>
      <c r="M14" s="993">
        <v>112</v>
      </c>
      <c r="N14" s="993">
        <v>962</v>
      </c>
      <c r="O14" s="993">
        <v>444</v>
      </c>
      <c r="P14" s="999"/>
      <c r="Q14" s="998">
        <v>7267</v>
      </c>
      <c r="R14" s="993">
        <v>1291</v>
      </c>
      <c r="S14" s="993">
        <v>3488</v>
      </c>
      <c r="T14" s="993">
        <v>23</v>
      </c>
      <c r="U14" s="993">
        <v>1474</v>
      </c>
      <c r="V14" s="993">
        <v>65</v>
      </c>
      <c r="W14" s="993">
        <v>153</v>
      </c>
      <c r="X14" s="993">
        <v>52</v>
      </c>
      <c r="Y14" s="993">
        <v>54</v>
      </c>
      <c r="Z14" s="993">
        <v>391</v>
      </c>
      <c r="AA14" s="993">
        <v>276</v>
      </c>
      <c r="AB14" s="999"/>
      <c r="AC14" s="994">
        <v>62.148293851021975</v>
      </c>
      <c r="AD14" s="994">
        <v>62.216867469879524</v>
      </c>
      <c r="AE14" s="994">
        <v>62.152530292230935</v>
      </c>
      <c r="AF14" s="994">
        <v>56.09756097560976</v>
      </c>
      <c r="AG14" s="994">
        <v>74.182184197282325</v>
      </c>
      <c r="AH14" s="994">
        <v>47.445255474452551</v>
      </c>
      <c r="AI14" s="994">
        <v>64.285714285714292</v>
      </c>
      <c r="AJ14" s="994">
        <v>61.176470588235297</v>
      </c>
      <c r="AK14" s="994">
        <v>48.214285714285715</v>
      </c>
      <c r="AL14" s="994">
        <v>40.644490644490645</v>
      </c>
      <c r="AM14" s="994">
        <v>62.162162162162161</v>
      </c>
      <c r="AN14" s="750"/>
      <c r="AO14" s="750"/>
      <c r="AP14" s="750"/>
      <c r="AQ14" s="750"/>
    </row>
    <row r="15" spans="1:43" s="388" customFormat="1" ht="15.75" customHeight="1">
      <c r="A15" s="21" t="s">
        <v>299</v>
      </c>
      <c r="B15" s="21"/>
      <c r="C15" s="874"/>
      <c r="D15" s="874" t="s">
        <v>457</v>
      </c>
      <c r="E15" s="998">
        <v>22898</v>
      </c>
      <c r="F15" s="993">
        <v>3919</v>
      </c>
      <c r="G15" s="993">
        <v>6610</v>
      </c>
      <c r="H15" s="993">
        <v>45</v>
      </c>
      <c r="I15" s="993">
        <v>7867</v>
      </c>
      <c r="J15" s="993">
        <v>978</v>
      </c>
      <c r="K15" s="993">
        <v>305</v>
      </c>
      <c r="L15" s="993">
        <v>317</v>
      </c>
      <c r="M15" s="993">
        <v>806</v>
      </c>
      <c r="N15" s="993">
        <v>1965</v>
      </c>
      <c r="O15" s="993">
        <v>86</v>
      </c>
      <c r="P15" s="999"/>
      <c r="Q15" s="998">
        <v>12380</v>
      </c>
      <c r="R15" s="993">
        <v>1877</v>
      </c>
      <c r="S15" s="993">
        <v>3349</v>
      </c>
      <c r="T15" s="993">
        <v>22</v>
      </c>
      <c r="U15" s="993">
        <v>4773</v>
      </c>
      <c r="V15" s="993">
        <v>394</v>
      </c>
      <c r="W15" s="993">
        <v>231</v>
      </c>
      <c r="X15" s="993">
        <v>240</v>
      </c>
      <c r="Y15" s="993">
        <v>418</v>
      </c>
      <c r="Z15" s="993">
        <v>1076</v>
      </c>
      <c r="AA15" s="993">
        <v>0</v>
      </c>
      <c r="AB15" s="999"/>
      <c r="AC15" s="994">
        <v>54.065857280111793</v>
      </c>
      <c r="AD15" s="994">
        <v>47.89487114059709</v>
      </c>
      <c r="AE15" s="994">
        <v>50.665658093797269</v>
      </c>
      <c r="AF15" s="994">
        <v>48.888888888888886</v>
      </c>
      <c r="AG15" s="994">
        <v>60.671158001779588</v>
      </c>
      <c r="AH15" s="994">
        <v>40.286298568507156</v>
      </c>
      <c r="AI15" s="994">
        <v>75.73770491803279</v>
      </c>
      <c r="AJ15" s="994">
        <v>75.709779179810724</v>
      </c>
      <c r="AK15" s="994">
        <v>51.861042183622828</v>
      </c>
      <c r="AL15" s="994">
        <v>54.758269720101779</v>
      </c>
      <c r="AM15" s="994">
        <v>0</v>
      </c>
      <c r="AN15" s="750"/>
      <c r="AO15" s="750"/>
      <c r="AP15" s="750"/>
      <c r="AQ15" s="750"/>
    </row>
    <row r="16" spans="1:43" s="388" customFormat="1" ht="15.75" customHeight="1">
      <c r="A16" s="21" t="s">
        <v>311</v>
      </c>
      <c r="B16" s="21"/>
      <c r="C16" s="874"/>
      <c r="D16" s="874" t="s">
        <v>469</v>
      </c>
      <c r="E16" s="998">
        <v>26244</v>
      </c>
      <c r="F16" s="993">
        <v>6065</v>
      </c>
      <c r="G16" s="993">
        <v>9675</v>
      </c>
      <c r="H16" s="993">
        <v>40</v>
      </c>
      <c r="I16" s="993">
        <v>5401</v>
      </c>
      <c r="J16" s="993">
        <v>547</v>
      </c>
      <c r="K16" s="993">
        <v>321</v>
      </c>
      <c r="L16" s="993">
        <v>124</v>
      </c>
      <c r="M16" s="993">
        <v>150</v>
      </c>
      <c r="N16" s="993">
        <v>3699</v>
      </c>
      <c r="O16" s="993">
        <v>222</v>
      </c>
      <c r="P16" s="999"/>
      <c r="Q16" s="998">
        <v>15141</v>
      </c>
      <c r="R16" s="993">
        <v>3655</v>
      </c>
      <c r="S16" s="993">
        <v>5406</v>
      </c>
      <c r="T16" s="993">
        <v>29</v>
      </c>
      <c r="U16" s="993">
        <v>3296</v>
      </c>
      <c r="V16" s="993">
        <v>275</v>
      </c>
      <c r="W16" s="993">
        <v>234</v>
      </c>
      <c r="X16" s="993">
        <v>89</v>
      </c>
      <c r="Y16" s="993">
        <v>111</v>
      </c>
      <c r="Z16" s="993">
        <v>2036</v>
      </c>
      <c r="AA16" s="993">
        <v>10</v>
      </c>
      <c r="AB16" s="999"/>
      <c r="AC16" s="994">
        <v>57.693187014174676</v>
      </c>
      <c r="AD16" s="994">
        <v>60.263808738664473</v>
      </c>
      <c r="AE16" s="994">
        <v>55.875968992248062</v>
      </c>
      <c r="AF16" s="994">
        <v>72.5</v>
      </c>
      <c r="AG16" s="994">
        <v>61.025735974819476</v>
      </c>
      <c r="AH16" s="994">
        <v>50.274223034734923</v>
      </c>
      <c r="AI16" s="994">
        <v>72.89719626168224</v>
      </c>
      <c r="AJ16" s="994">
        <v>71.774193548387103</v>
      </c>
      <c r="AK16" s="994">
        <v>74</v>
      </c>
      <c r="AL16" s="994">
        <v>55.041903217085697</v>
      </c>
      <c r="AM16" s="994">
        <v>4.5045045045045047</v>
      </c>
      <c r="AN16" s="750"/>
      <c r="AO16" s="750"/>
      <c r="AP16" s="750"/>
      <c r="AQ16" s="750"/>
    </row>
    <row r="17" spans="1:43" s="388" customFormat="1" ht="15.75" customHeight="1">
      <c r="A17" s="21" t="s">
        <v>345</v>
      </c>
      <c r="B17" s="21"/>
      <c r="C17" s="874"/>
      <c r="D17" s="874" t="s">
        <v>503</v>
      </c>
      <c r="E17" s="998">
        <v>27835</v>
      </c>
      <c r="F17" s="993">
        <v>5102</v>
      </c>
      <c r="G17" s="993">
        <v>8558</v>
      </c>
      <c r="H17" s="993">
        <v>207</v>
      </c>
      <c r="I17" s="993">
        <v>9125</v>
      </c>
      <c r="J17" s="993">
        <v>398</v>
      </c>
      <c r="K17" s="993">
        <v>599</v>
      </c>
      <c r="L17" s="993">
        <v>239</v>
      </c>
      <c r="M17" s="993">
        <v>1277</v>
      </c>
      <c r="N17" s="993">
        <v>1887</v>
      </c>
      <c r="O17" s="993">
        <v>443</v>
      </c>
      <c r="P17" s="999"/>
      <c r="Q17" s="998">
        <v>16051</v>
      </c>
      <c r="R17" s="993">
        <v>2976</v>
      </c>
      <c r="S17" s="993">
        <v>4386</v>
      </c>
      <c r="T17" s="993">
        <v>133</v>
      </c>
      <c r="U17" s="993">
        <v>5827</v>
      </c>
      <c r="V17" s="993">
        <v>192</v>
      </c>
      <c r="W17" s="993">
        <v>375</v>
      </c>
      <c r="X17" s="993">
        <v>144</v>
      </c>
      <c r="Y17" s="993">
        <v>838</v>
      </c>
      <c r="Z17" s="993">
        <v>1012</v>
      </c>
      <c r="AA17" s="993">
        <v>168</v>
      </c>
      <c r="AB17" s="999"/>
      <c r="AC17" s="994">
        <v>57.664810490389797</v>
      </c>
      <c r="AD17" s="994">
        <v>58.330066640533133</v>
      </c>
      <c r="AE17" s="994">
        <v>51.250292124328112</v>
      </c>
      <c r="AF17" s="994">
        <v>64.251207729468589</v>
      </c>
      <c r="AG17" s="994">
        <v>63.857534246575341</v>
      </c>
      <c r="AH17" s="994">
        <v>48.241206030150749</v>
      </c>
      <c r="AI17" s="994">
        <v>62.604340567612695</v>
      </c>
      <c r="AJ17" s="994">
        <v>60.251046025104607</v>
      </c>
      <c r="AK17" s="994">
        <v>65.622552858261557</v>
      </c>
      <c r="AL17" s="994">
        <v>53.630100688924223</v>
      </c>
      <c r="AM17" s="994">
        <v>37.92325056433409</v>
      </c>
      <c r="AN17" s="750"/>
      <c r="AO17" s="750"/>
      <c r="AP17" s="750"/>
      <c r="AQ17" s="750"/>
    </row>
    <row r="18" spans="1:43" s="388" customFormat="1" ht="15.75" customHeight="1">
      <c r="A18" s="21" t="s">
        <v>364</v>
      </c>
      <c r="B18" s="21"/>
      <c r="C18" s="874"/>
      <c r="D18" s="874" t="s">
        <v>523</v>
      </c>
      <c r="E18" s="998">
        <v>15706</v>
      </c>
      <c r="F18" s="993">
        <v>2171</v>
      </c>
      <c r="G18" s="993">
        <v>5417</v>
      </c>
      <c r="H18" s="993">
        <v>11</v>
      </c>
      <c r="I18" s="993">
        <v>4820</v>
      </c>
      <c r="J18" s="993">
        <v>219</v>
      </c>
      <c r="K18" s="993">
        <v>308</v>
      </c>
      <c r="L18" s="993">
        <v>57</v>
      </c>
      <c r="M18" s="993">
        <v>327</v>
      </c>
      <c r="N18" s="993">
        <v>727</v>
      </c>
      <c r="O18" s="993">
        <v>1649</v>
      </c>
      <c r="P18" s="999"/>
      <c r="Q18" s="998">
        <v>8392</v>
      </c>
      <c r="R18" s="993">
        <v>1254</v>
      </c>
      <c r="S18" s="993">
        <v>2762</v>
      </c>
      <c r="T18" s="993">
        <v>6</v>
      </c>
      <c r="U18" s="993">
        <v>3141</v>
      </c>
      <c r="V18" s="993">
        <v>81</v>
      </c>
      <c r="W18" s="993">
        <v>157</v>
      </c>
      <c r="X18" s="993">
        <v>33</v>
      </c>
      <c r="Y18" s="993">
        <v>185</v>
      </c>
      <c r="Z18" s="993">
        <v>321</v>
      </c>
      <c r="AA18" s="993">
        <v>452</v>
      </c>
      <c r="AB18" s="999"/>
      <c r="AC18" s="994">
        <v>53.431809499554305</v>
      </c>
      <c r="AD18" s="994">
        <v>57.761400276370331</v>
      </c>
      <c r="AE18" s="994">
        <v>50.987631530367359</v>
      </c>
      <c r="AF18" s="994" t="s">
        <v>603</v>
      </c>
      <c r="AG18" s="994">
        <v>65.165975103734439</v>
      </c>
      <c r="AH18" s="994">
        <v>36.986301369863014</v>
      </c>
      <c r="AI18" s="994">
        <v>50.97402597402597</v>
      </c>
      <c r="AJ18" s="994">
        <v>57.894736842105267</v>
      </c>
      <c r="AK18" s="994">
        <v>56.574923547400616</v>
      </c>
      <c r="AL18" s="994">
        <v>44.154057771664377</v>
      </c>
      <c r="AM18" s="994">
        <v>27.410551849605824</v>
      </c>
      <c r="AN18" s="750"/>
      <c r="AO18" s="750"/>
      <c r="AP18" s="750"/>
      <c r="AQ18" s="750"/>
    </row>
    <row r="19" spans="1:43" s="388" customFormat="1" ht="15.75" customHeight="1">
      <c r="A19" s="21"/>
      <c r="B19" s="21"/>
      <c r="C19" s="874"/>
      <c r="D19" s="874"/>
      <c r="E19" s="998"/>
      <c r="F19" s="993"/>
      <c r="G19" s="993"/>
      <c r="H19" s="993"/>
      <c r="I19" s="993"/>
      <c r="J19" s="993"/>
      <c r="K19" s="993"/>
      <c r="L19" s="993"/>
      <c r="M19" s="993"/>
      <c r="N19" s="993"/>
      <c r="O19" s="993"/>
      <c r="P19" s="999"/>
      <c r="Q19" s="998"/>
      <c r="R19" s="993"/>
      <c r="S19" s="993"/>
      <c r="T19" s="993"/>
      <c r="U19" s="993"/>
      <c r="V19" s="993"/>
      <c r="W19" s="993"/>
      <c r="X19" s="993"/>
      <c r="Y19" s="993"/>
      <c r="Z19" s="993"/>
      <c r="AA19" s="993"/>
      <c r="AB19" s="999"/>
      <c r="AC19" s="994"/>
      <c r="AD19" s="994"/>
      <c r="AE19" s="994"/>
      <c r="AF19" s="994"/>
      <c r="AG19" s="994"/>
      <c r="AH19" s="994"/>
      <c r="AI19" s="994"/>
      <c r="AJ19" s="994"/>
      <c r="AK19" s="994"/>
      <c r="AL19" s="994"/>
      <c r="AM19" s="994"/>
      <c r="AN19" s="750"/>
      <c r="AO19" s="750"/>
      <c r="AP19" s="750"/>
      <c r="AQ19" s="750"/>
    </row>
    <row r="20" spans="1:43" s="388" customFormat="1" ht="15.75" customHeight="1">
      <c r="A20" s="1095" t="s">
        <v>222</v>
      </c>
      <c r="B20" s="1095"/>
      <c r="C20" s="443" t="s">
        <v>380</v>
      </c>
      <c r="D20" s="443" t="s">
        <v>379</v>
      </c>
      <c r="E20" s="1090" t="s">
        <v>604</v>
      </c>
      <c r="F20" s="987" t="s">
        <v>604</v>
      </c>
      <c r="G20" s="987" t="s">
        <v>604</v>
      </c>
      <c r="H20" s="987" t="s">
        <v>604</v>
      </c>
      <c r="I20" s="987" t="s">
        <v>604</v>
      </c>
      <c r="J20" s="987" t="s">
        <v>604</v>
      </c>
      <c r="K20" s="987" t="s">
        <v>604</v>
      </c>
      <c r="L20" s="987" t="s">
        <v>604</v>
      </c>
      <c r="M20" s="987" t="s">
        <v>604</v>
      </c>
      <c r="N20" s="987" t="s">
        <v>604</v>
      </c>
      <c r="O20" s="987" t="s">
        <v>604</v>
      </c>
      <c r="P20" s="995"/>
      <c r="Q20" s="1090" t="s">
        <v>604</v>
      </c>
      <c r="R20" s="987" t="s">
        <v>604</v>
      </c>
      <c r="S20" s="987" t="s">
        <v>604</v>
      </c>
      <c r="T20" s="987" t="s">
        <v>604</v>
      </c>
      <c r="U20" s="987" t="s">
        <v>604</v>
      </c>
      <c r="V20" s="987" t="s">
        <v>604</v>
      </c>
      <c r="W20" s="987" t="s">
        <v>604</v>
      </c>
      <c r="X20" s="987" t="s">
        <v>604</v>
      </c>
      <c r="Y20" s="987" t="s">
        <v>604</v>
      </c>
      <c r="Z20" s="987" t="s">
        <v>604</v>
      </c>
      <c r="AA20" s="987" t="s">
        <v>604</v>
      </c>
      <c r="AB20" s="995"/>
      <c r="AC20" s="884" t="s">
        <v>604</v>
      </c>
      <c r="AD20" s="884" t="s">
        <v>604</v>
      </c>
      <c r="AE20" s="884" t="s">
        <v>604</v>
      </c>
      <c r="AF20" s="884" t="s">
        <v>604</v>
      </c>
      <c r="AG20" s="884" t="s">
        <v>604</v>
      </c>
      <c r="AH20" s="884" t="s">
        <v>604</v>
      </c>
      <c r="AI20" s="884" t="s">
        <v>604</v>
      </c>
      <c r="AJ20" s="884" t="s">
        <v>604</v>
      </c>
      <c r="AK20" s="884" t="s">
        <v>604</v>
      </c>
      <c r="AL20" s="884" t="s">
        <v>604</v>
      </c>
      <c r="AM20" s="884" t="s">
        <v>604</v>
      </c>
      <c r="AN20" s="750"/>
      <c r="AO20" s="750"/>
      <c r="AP20" s="750"/>
      <c r="AQ20" s="750"/>
    </row>
    <row r="21" spans="1:43" s="388" customFormat="1" ht="15.75" customHeight="1">
      <c r="A21" s="1095" t="s">
        <v>223</v>
      </c>
      <c r="B21" s="1095"/>
      <c r="C21" s="443" t="s">
        <v>381</v>
      </c>
      <c r="D21" s="443" t="s">
        <v>379</v>
      </c>
      <c r="E21" s="1090">
        <v>708</v>
      </c>
      <c r="F21" s="987">
        <v>91</v>
      </c>
      <c r="G21" s="987">
        <v>339</v>
      </c>
      <c r="H21" s="987">
        <v>0</v>
      </c>
      <c r="I21" s="987">
        <v>201</v>
      </c>
      <c r="J21" s="987">
        <v>10</v>
      </c>
      <c r="K21" s="987">
        <v>20</v>
      </c>
      <c r="L21" s="987">
        <v>3</v>
      </c>
      <c r="M21" s="987">
        <v>10</v>
      </c>
      <c r="N21" s="987">
        <v>23</v>
      </c>
      <c r="O21" s="987">
        <v>11</v>
      </c>
      <c r="P21" s="995"/>
      <c r="Q21" s="1090">
        <v>463</v>
      </c>
      <c r="R21" s="987">
        <v>50</v>
      </c>
      <c r="S21" s="987">
        <v>212</v>
      </c>
      <c r="T21" s="987">
        <v>0</v>
      </c>
      <c r="U21" s="987">
        <v>159</v>
      </c>
      <c r="V21" s="987">
        <v>3</v>
      </c>
      <c r="W21" s="987">
        <v>14</v>
      </c>
      <c r="X21" s="987">
        <v>2</v>
      </c>
      <c r="Y21" s="987">
        <v>6</v>
      </c>
      <c r="Z21" s="987">
        <v>17</v>
      </c>
      <c r="AA21" s="987">
        <v>0</v>
      </c>
      <c r="AB21" s="995"/>
      <c r="AC21" s="884">
        <v>65.395480225988706</v>
      </c>
      <c r="AD21" s="884">
        <v>54.945054945054949</v>
      </c>
      <c r="AE21" s="884">
        <v>62.536873156342189</v>
      </c>
      <c r="AF21" s="884" t="s">
        <v>215</v>
      </c>
      <c r="AG21" s="884">
        <v>79.104477611940297</v>
      </c>
      <c r="AH21" s="884" t="s">
        <v>603</v>
      </c>
      <c r="AI21" s="884">
        <v>70</v>
      </c>
      <c r="AJ21" s="884" t="s">
        <v>603</v>
      </c>
      <c r="AK21" s="884" t="s">
        <v>603</v>
      </c>
      <c r="AL21" s="884">
        <v>73.91304347826086</v>
      </c>
      <c r="AM21" s="884" t="s">
        <v>603</v>
      </c>
      <c r="AN21" s="750"/>
      <c r="AO21" s="750"/>
      <c r="AP21" s="750"/>
      <c r="AQ21" s="750"/>
    </row>
    <row r="22" spans="1:43" s="388" customFormat="1" ht="15.75" customHeight="1">
      <c r="A22" s="1095" t="s">
        <v>224</v>
      </c>
      <c r="B22" s="1095"/>
      <c r="C22" s="443" t="s">
        <v>382</v>
      </c>
      <c r="D22" s="443" t="s">
        <v>379</v>
      </c>
      <c r="E22" s="1090">
        <v>612</v>
      </c>
      <c r="F22" s="987">
        <v>98</v>
      </c>
      <c r="G22" s="987">
        <v>275</v>
      </c>
      <c r="H22" s="987">
        <v>0</v>
      </c>
      <c r="I22" s="987">
        <v>175</v>
      </c>
      <c r="J22" s="987">
        <v>7</v>
      </c>
      <c r="K22" s="987">
        <v>24</v>
      </c>
      <c r="L22" s="987">
        <v>3</v>
      </c>
      <c r="M22" s="987">
        <v>9</v>
      </c>
      <c r="N22" s="987">
        <v>18</v>
      </c>
      <c r="O22" s="987">
        <v>3</v>
      </c>
      <c r="P22" s="995"/>
      <c r="Q22" s="1090">
        <v>406</v>
      </c>
      <c r="R22" s="987">
        <v>58</v>
      </c>
      <c r="S22" s="987">
        <v>167</v>
      </c>
      <c r="T22" s="987">
        <v>0</v>
      </c>
      <c r="U22" s="987">
        <v>135</v>
      </c>
      <c r="V22" s="987">
        <v>4</v>
      </c>
      <c r="W22" s="987">
        <v>20</v>
      </c>
      <c r="X22" s="987">
        <v>3</v>
      </c>
      <c r="Y22" s="987">
        <v>4</v>
      </c>
      <c r="Z22" s="987">
        <v>15</v>
      </c>
      <c r="AA22" s="987">
        <v>0</v>
      </c>
      <c r="AB22" s="995"/>
      <c r="AC22" s="884">
        <v>66.33986928104575</v>
      </c>
      <c r="AD22" s="884">
        <v>59.183673469387756</v>
      </c>
      <c r="AE22" s="884">
        <v>60.727272727272727</v>
      </c>
      <c r="AF22" s="884" t="s">
        <v>215</v>
      </c>
      <c r="AG22" s="884">
        <v>77.142857142857153</v>
      </c>
      <c r="AH22" s="884" t="s">
        <v>603</v>
      </c>
      <c r="AI22" s="884">
        <v>83.333333333333343</v>
      </c>
      <c r="AJ22" s="884" t="s">
        <v>603</v>
      </c>
      <c r="AK22" s="884" t="s">
        <v>603</v>
      </c>
      <c r="AL22" s="884" t="s">
        <v>603</v>
      </c>
      <c r="AM22" s="884" t="s">
        <v>603</v>
      </c>
      <c r="AN22" s="750"/>
      <c r="AO22" s="750"/>
      <c r="AP22" s="750"/>
      <c r="AQ22" s="750"/>
    </row>
    <row r="23" spans="1:43" s="388" customFormat="1" ht="15.75" customHeight="1">
      <c r="A23" s="1095" t="s">
        <v>225</v>
      </c>
      <c r="B23" s="1095"/>
      <c r="C23" s="443" t="s">
        <v>383</v>
      </c>
      <c r="D23" s="443" t="s">
        <v>379</v>
      </c>
      <c r="E23" s="1090">
        <v>1094</v>
      </c>
      <c r="F23" s="987">
        <v>158</v>
      </c>
      <c r="G23" s="987">
        <v>579</v>
      </c>
      <c r="H23" s="987">
        <v>0</v>
      </c>
      <c r="I23" s="987">
        <v>306</v>
      </c>
      <c r="J23" s="987">
        <v>0</v>
      </c>
      <c r="K23" s="987">
        <v>34</v>
      </c>
      <c r="L23" s="987">
        <v>1</v>
      </c>
      <c r="M23" s="987">
        <v>2</v>
      </c>
      <c r="N23" s="987">
        <v>7</v>
      </c>
      <c r="O23" s="987">
        <v>7</v>
      </c>
      <c r="P23" s="995"/>
      <c r="Q23" s="1090">
        <v>542</v>
      </c>
      <c r="R23" s="987">
        <v>58</v>
      </c>
      <c r="S23" s="987">
        <v>252</v>
      </c>
      <c r="T23" s="987">
        <v>0</v>
      </c>
      <c r="U23" s="987">
        <v>208</v>
      </c>
      <c r="V23" s="987">
        <v>0</v>
      </c>
      <c r="W23" s="987">
        <v>21</v>
      </c>
      <c r="X23" s="987">
        <v>1</v>
      </c>
      <c r="Y23" s="987">
        <v>1</v>
      </c>
      <c r="Z23" s="987">
        <v>1</v>
      </c>
      <c r="AA23" s="987">
        <v>0</v>
      </c>
      <c r="AB23" s="995"/>
      <c r="AC23" s="884">
        <v>49.542961608775137</v>
      </c>
      <c r="AD23" s="884">
        <v>36.708860759493675</v>
      </c>
      <c r="AE23" s="884">
        <v>43.523316062176164</v>
      </c>
      <c r="AF23" s="884" t="s">
        <v>215</v>
      </c>
      <c r="AG23" s="884">
        <v>67.973856209150327</v>
      </c>
      <c r="AH23" s="884" t="s">
        <v>215</v>
      </c>
      <c r="AI23" s="884">
        <v>61.764705882352942</v>
      </c>
      <c r="AJ23" s="884" t="s">
        <v>603</v>
      </c>
      <c r="AK23" s="884" t="s">
        <v>603</v>
      </c>
      <c r="AL23" s="884" t="s">
        <v>603</v>
      </c>
      <c r="AM23" s="884" t="s">
        <v>603</v>
      </c>
      <c r="AN23" s="750"/>
      <c r="AO23" s="750"/>
      <c r="AP23" s="750"/>
      <c r="AQ23" s="750"/>
    </row>
    <row r="24" spans="1:43" s="388" customFormat="1" ht="15.75" customHeight="1">
      <c r="A24" s="1095" t="s">
        <v>226</v>
      </c>
      <c r="B24" s="1095"/>
      <c r="C24" s="443" t="s">
        <v>384</v>
      </c>
      <c r="D24" s="443" t="s">
        <v>379</v>
      </c>
      <c r="E24" s="987">
        <v>146</v>
      </c>
      <c r="F24" s="987">
        <v>5</v>
      </c>
      <c r="G24" s="995">
        <v>91</v>
      </c>
      <c r="H24" s="995">
        <v>0</v>
      </c>
      <c r="I24" s="995">
        <v>36</v>
      </c>
      <c r="J24" s="995">
        <v>2</v>
      </c>
      <c r="K24" s="995">
        <v>7</v>
      </c>
      <c r="L24" s="995">
        <v>0</v>
      </c>
      <c r="M24" s="995">
        <v>0</v>
      </c>
      <c r="N24" s="995">
        <v>5</v>
      </c>
      <c r="O24" s="995">
        <v>0</v>
      </c>
      <c r="P24" s="995"/>
      <c r="Q24" s="987">
        <v>113</v>
      </c>
      <c r="R24" s="987">
        <v>4</v>
      </c>
      <c r="S24" s="995">
        <v>67</v>
      </c>
      <c r="T24" s="995">
        <v>0</v>
      </c>
      <c r="U24" s="995">
        <v>32</v>
      </c>
      <c r="V24" s="995">
        <v>0</v>
      </c>
      <c r="W24" s="995">
        <v>7</v>
      </c>
      <c r="X24" s="995">
        <v>0</v>
      </c>
      <c r="Y24" s="995">
        <v>0</v>
      </c>
      <c r="Z24" s="995">
        <v>3</v>
      </c>
      <c r="AA24" s="995">
        <v>0</v>
      </c>
      <c r="AB24" s="775"/>
      <c r="AC24" s="773">
        <v>77.397260273972606</v>
      </c>
      <c r="AD24" s="773" t="s">
        <v>603</v>
      </c>
      <c r="AE24" s="773">
        <v>73.626373626373635</v>
      </c>
      <c r="AF24" s="773" t="s">
        <v>215</v>
      </c>
      <c r="AG24" s="773">
        <v>88.888888888888886</v>
      </c>
      <c r="AH24" s="773" t="s">
        <v>603</v>
      </c>
      <c r="AI24" s="773" t="s">
        <v>603</v>
      </c>
      <c r="AJ24" s="773" t="s">
        <v>215</v>
      </c>
      <c r="AK24" s="773" t="s">
        <v>215</v>
      </c>
      <c r="AL24" s="773" t="s">
        <v>603</v>
      </c>
      <c r="AM24" s="773" t="s">
        <v>215</v>
      </c>
      <c r="AN24" s="750"/>
      <c r="AO24" s="750"/>
      <c r="AP24" s="750"/>
      <c r="AQ24" s="750"/>
    </row>
    <row r="25" spans="1:43" s="388" customFormat="1" ht="15.75" customHeight="1">
      <c r="A25" s="1095" t="s">
        <v>227</v>
      </c>
      <c r="B25" s="1095"/>
      <c r="C25" s="443" t="s">
        <v>385</v>
      </c>
      <c r="D25" s="443" t="s">
        <v>379</v>
      </c>
      <c r="E25" s="987">
        <v>3121</v>
      </c>
      <c r="F25" s="987">
        <v>1342</v>
      </c>
      <c r="G25" s="995">
        <v>403</v>
      </c>
      <c r="H25" s="995">
        <v>1</v>
      </c>
      <c r="I25" s="995">
        <v>1159</v>
      </c>
      <c r="J25" s="995">
        <v>14</v>
      </c>
      <c r="K25" s="995">
        <v>145</v>
      </c>
      <c r="L25" s="995">
        <v>32</v>
      </c>
      <c r="M25" s="995">
        <v>4</v>
      </c>
      <c r="N25" s="995">
        <v>16</v>
      </c>
      <c r="O25" s="995">
        <v>5</v>
      </c>
      <c r="P25" s="995"/>
      <c r="Q25" s="987">
        <v>1830</v>
      </c>
      <c r="R25" s="987">
        <v>677</v>
      </c>
      <c r="S25" s="995">
        <v>147</v>
      </c>
      <c r="T25" s="995">
        <v>1</v>
      </c>
      <c r="U25" s="995">
        <v>865</v>
      </c>
      <c r="V25" s="995">
        <v>10</v>
      </c>
      <c r="W25" s="995">
        <v>103</v>
      </c>
      <c r="X25" s="995">
        <v>15</v>
      </c>
      <c r="Y25" s="995">
        <v>3</v>
      </c>
      <c r="Z25" s="995">
        <v>9</v>
      </c>
      <c r="AA25" s="995">
        <v>0</v>
      </c>
      <c r="AB25" s="775"/>
      <c r="AC25" s="773">
        <v>58.635052867670623</v>
      </c>
      <c r="AD25" s="773">
        <v>50.447093889716839</v>
      </c>
      <c r="AE25" s="773">
        <v>36.476426799007442</v>
      </c>
      <c r="AF25" s="773" t="s">
        <v>603</v>
      </c>
      <c r="AG25" s="773">
        <v>74.633304572907676</v>
      </c>
      <c r="AH25" s="773" t="s">
        <v>603</v>
      </c>
      <c r="AI25" s="773">
        <v>71.034482758620683</v>
      </c>
      <c r="AJ25" s="773">
        <v>46.875</v>
      </c>
      <c r="AK25" s="773" t="s">
        <v>603</v>
      </c>
      <c r="AL25" s="773" t="s">
        <v>603</v>
      </c>
      <c r="AM25" s="773" t="s">
        <v>603</v>
      </c>
      <c r="AN25" s="750"/>
      <c r="AO25" s="750"/>
      <c r="AP25" s="750"/>
      <c r="AQ25" s="750"/>
    </row>
    <row r="26" spans="1:43" s="388" customFormat="1" ht="15.75" customHeight="1">
      <c r="A26" s="1095" t="s">
        <v>228</v>
      </c>
      <c r="B26" s="1095"/>
      <c r="C26" s="790" t="s">
        <v>386</v>
      </c>
      <c r="D26" s="790" t="s">
        <v>379</v>
      </c>
      <c r="E26" s="987">
        <v>1357</v>
      </c>
      <c r="F26" s="987">
        <v>91</v>
      </c>
      <c r="G26" s="987">
        <v>527</v>
      </c>
      <c r="H26" s="987">
        <v>0</v>
      </c>
      <c r="I26" s="987">
        <v>538</v>
      </c>
      <c r="J26" s="987">
        <v>10</v>
      </c>
      <c r="K26" s="987">
        <v>95</v>
      </c>
      <c r="L26" s="987">
        <v>7</v>
      </c>
      <c r="M26" s="987">
        <v>29</v>
      </c>
      <c r="N26" s="987">
        <v>11</v>
      </c>
      <c r="O26" s="987">
        <v>49</v>
      </c>
      <c r="P26" s="995"/>
      <c r="Q26" s="987">
        <v>795</v>
      </c>
      <c r="R26" s="987">
        <v>55</v>
      </c>
      <c r="S26" s="987">
        <v>247</v>
      </c>
      <c r="T26" s="987">
        <v>0</v>
      </c>
      <c r="U26" s="987">
        <v>379</v>
      </c>
      <c r="V26" s="987">
        <v>5</v>
      </c>
      <c r="W26" s="987">
        <v>54</v>
      </c>
      <c r="X26" s="987">
        <v>6</v>
      </c>
      <c r="Y26" s="987">
        <v>22</v>
      </c>
      <c r="Z26" s="987">
        <v>9</v>
      </c>
      <c r="AA26" s="987">
        <v>18</v>
      </c>
      <c r="AB26" s="995"/>
      <c r="AC26" s="773">
        <v>58.585114222549741</v>
      </c>
      <c r="AD26" s="773">
        <v>60.439560439560438</v>
      </c>
      <c r="AE26" s="773">
        <v>46.869070208728651</v>
      </c>
      <c r="AF26" s="773" t="s">
        <v>215</v>
      </c>
      <c r="AG26" s="773">
        <v>70.446096654275095</v>
      </c>
      <c r="AH26" s="773" t="s">
        <v>603</v>
      </c>
      <c r="AI26" s="773">
        <v>56.84210526315789</v>
      </c>
      <c r="AJ26" s="773" t="s">
        <v>603</v>
      </c>
      <c r="AK26" s="773">
        <v>75.862068965517238</v>
      </c>
      <c r="AL26" s="773" t="s">
        <v>603</v>
      </c>
      <c r="AM26" s="773">
        <v>36.734693877551024</v>
      </c>
      <c r="AN26" s="750"/>
      <c r="AO26" s="750"/>
      <c r="AP26" s="750"/>
      <c r="AQ26" s="750"/>
    </row>
    <row r="27" spans="1:43" s="388" customFormat="1" ht="15.75" customHeight="1">
      <c r="A27" s="1095" t="s">
        <v>229</v>
      </c>
      <c r="B27" s="1095"/>
      <c r="C27" s="790" t="s">
        <v>387</v>
      </c>
      <c r="D27" s="790" t="s">
        <v>379</v>
      </c>
      <c r="E27" s="987">
        <v>1488</v>
      </c>
      <c r="F27" s="987">
        <v>144</v>
      </c>
      <c r="G27" s="987">
        <v>709</v>
      </c>
      <c r="H27" s="987">
        <v>0</v>
      </c>
      <c r="I27" s="987">
        <v>392</v>
      </c>
      <c r="J27" s="987">
        <v>36</v>
      </c>
      <c r="K27" s="987">
        <v>29</v>
      </c>
      <c r="L27" s="987">
        <v>0</v>
      </c>
      <c r="M27" s="987">
        <v>2</v>
      </c>
      <c r="N27" s="987">
        <v>149</v>
      </c>
      <c r="O27" s="987">
        <v>27</v>
      </c>
      <c r="P27" s="995"/>
      <c r="Q27" s="987">
        <v>911</v>
      </c>
      <c r="R27" s="987">
        <v>95</v>
      </c>
      <c r="S27" s="987">
        <v>488</v>
      </c>
      <c r="T27" s="987">
        <v>0</v>
      </c>
      <c r="U27" s="987">
        <v>261</v>
      </c>
      <c r="V27" s="987">
        <v>20</v>
      </c>
      <c r="W27" s="987">
        <v>25</v>
      </c>
      <c r="X27" s="987">
        <v>0</v>
      </c>
      <c r="Y27" s="987">
        <v>2</v>
      </c>
      <c r="Z27" s="987">
        <v>20</v>
      </c>
      <c r="AA27" s="987">
        <v>0</v>
      </c>
      <c r="AB27" s="995"/>
      <c r="AC27" s="773">
        <v>61.223118279569889</v>
      </c>
      <c r="AD27" s="773">
        <v>65.972222222222214</v>
      </c>
      <c r="AE27" s="773">
        <v>68.829337094499294</v>
      </c>
      <c r="AF27" s="773" t="s">
        <v>215</v>
      </c>
      <c r="AG27" s="773">
        <v>66.581632653061234</v>
      </c>
      <c r="AH27" s="773">
        <v>55.555555555555557</v>
      </c>
      <c r="AI27" s="773">
        <v>86.206896551724128</v>
      </c>
      <c r="AJ27" s="773" t="s">
        <v>215</v>
      </c>
      <c r="AK27" s="773" t="s">
        <v>603</v>
      </c>
      <c r="AL27" s="773">
        <v>13.422818791946309</v>
      </c>
      <c r="AM27" s="773">
        <v>0</v>
      </c>
      <c r="AN27" s="750"/>
      <c r="AO27" s="750"/>
      <c r="AP27" s="750"/>
      <c r="AQ27" s="750"/>
    </row>
    <row r="28" spans="1:43" s="388" customFormat="1" ht="15.75" customHeight="1">
      <c r="A28" s="1095" t="s">
        <v>230</v>
      </c>
      <c r="B28" s="1095"/>
      <c r="C28" s="790" t="s">
        <v>388</v>
      </c>
      <c r="D28" s="790" t="s">
        <v>379</v>
      </c>
      <c r="E28" s="795">
        <v>615</v>
      </c>
      <c r="F28" s="795">
        <v>0</v>
      </c>
      <c r="G28" s="795">
        <v>0</v>
      </c>
      <c r="H28" s="795">
        <v>0</v>
      </c>
      <c r="I28" s="795">
        <v>0</v>
      </c>
      <c r="J28" s="795">
        <v>0</v>
      </c>
      <c r="K28" s="795">
        <v>0</v>
      </c>
      <c r="L28" s="795">
        <v>0</v>
      </c>
      <c r="M28" s="795">
        <v>0</v>
      </c>
      <c r="N28" s="795">
        <v>0</v>
      </c>
      <c r="O28" s="795">
        <v>615</v>
      </c>
      <c r="P28" s="795"/>
      <c r="Q28" s="795">
        <v>284</v>
      </c>
      <c r="R28" s="795">
        <v>0</v>
      </c>
      <c r="S28" s="795">
        <v>0</v>
      </c>
      <c r="T28" s="795">
        <v>0</v>
      </c>
      <c r="U28" s="795">
        <v>0</v>
      </c>
      <c r="V28" s="795">
        <v>0</v>
      </c>
      <c r="W28" s="795">
        <v>0</v>
      </c>
      <c r="X28" s="795">
        <v>0</v>
      </c>
      <c r="Y28" s="795">
        <v>0</v>
      </c>
      <c r="Z28" s="795">
        <v>0</v>
      </c>
      <c r="AA28" s="795">
        <v>284</v>
      </c>
      <c r="AB28" s="775"/>
      <c r="AC28" s="773">
        <v>46.178861788617887</v>
      </c>
      <c r="AD28" s="773" t="s">
        <v>215</v>
      </c>
      <c r="AE28" s="773" t="s">
        <v>215</v>
      </c>
      <c r="AF28" s="773" t="s">
        <v>215</v>
      </c>
      <c r="AG28" s="773" t="s">
        <v>215</v>
      </c>
      <c r="AH28" s="773" t="s">
        <v>215</v>
      </c>
      <c r="AI28" s="773" t="s">
        <v>215</v>
      </c>
      <c r="AJ28" s="773" t="s">
        <v>215</v>
      </c>
      <c r="AK28" s="773" t="s">
        <v>215</v>
      </c>
      <c r="AL28" s="773" t="s">
        <v>215</v>
      </c>
      <c r="AM28" s="773">
        <v>46.178861788617887</v>
      </c>
      <c r="AN28" s="750"/>
      <c r="AO28" s="750"/>
      <c r="AP28" s="750"/>
      <c r="AQ28" s="750"/>
    </row>
    <row r="29" spans="1:43" s="388" customFormat="1" ht="15.75" customHeight="1">
      <c r="A29" s="1095" t="s">
        <v>231</v>
      </c>
      <c r="B29" s="1095"/>
      <c r="C29" s="790" t="s">
        <v>389</v>
      </c>
      <c r="D29" s="790" t="s">
        <v>379</v>
      </c>
      <c r="E29" s="795">
        <v>1280</v>
      </c>
      <c r="F29" s="795">
        <v>89</v>
      </c>
      <c r="G29" s="795">
        <v>255</v>
      </c>
      <c r="H29" s="795">
        <v>3</v>
      </c>
      <c r="I29" s="795">
        <v>167</v>
      </c>
      <c r="J29" s="795">
        <v>1</v>
      </c>
      <c r="K29" s="795">
        <v>11</v>
      </c>
      <c r="L29" s="795">
        <v>2</v>
      </c>
      <c r="M29" s="795">
        <v>31</v>
      </c>
      <c r="N29" s="795">
        <v>721</v>
      </c>
      <c r="O29" s="795">
        <v>0</v>
      </c>
      <c r="P29" s="795"/>
      <c r="Q29" s="795">
        <v>673</v>
      </c>
      <c r="R29" s="795">
        <v>54</v>
      </c>
      <c r="S29" s="795">
        <v>131</v>
      </c>
      <c r="T29" s="795">
        <v>2</v>
      </c>
      <c r="U29" s="795">
        <v>99</v>
      </c>
      <c r="V29" s="795">
        <v>0</v>
      </c>
      <c r="W29" s="795">
        <v>7</v>
      </c>
      <c r="X29" s="795">
        <v>0</v>
      </c>
      <c r="Y29" s="795">
        <v>22</v>
      </c>
      <c r="Z29" s="795">
        <v>358</v>
      </c>
      <c r="AA29" s="795">
        <v>0</v>
      </c>
      <c r="AB29" s="775"/>
      <c r="AC29" s="773">
        <v>52.578125</v>
      </c>
      <c r="AD29" s="773">
        <v>60.674157303370791</v>
      </c>
      <c r="AE29" s="773">
        <v>51.372549019607838</v>
      </c>
      <c r="AF29" s="773" t="s">
        <v>603</v>
      </c>
      <c r="AG29" s="773">
        <v>59.281437125748504</v>
      </c>
      <c r="AH29" s="773" t="s">
        <v>603</v>
      </c>
      <c r="AI29" s="773" t="s">
        <v>603</v>
      </c>
      <c r="AJ29" s="773" t="s">
        <v>603</v>
      </c>
      <c r="AK29" s="773">
        <v>70.967741935483872</v>
      </c>
      <c r="AL29" s="773">
        <v>49.653259361997229</v>
      </c>
      <c r="AM29" s="773" t="s">
        <v>215</v>
      </c>
      <c r="AN29" s="750"/>
      <c r="AO29" s="750"/>
      <c r="AP29" s="750"/>
      <c r="AQ29" s="750"/>
    </row>
    <row r="30" spans="1:43" s="388" customFormat="1" ht="15.75" customHeight="1">
      <c r="A30" s="1095" t="s">
        <v>232</v>
      </c>
      <c r="B30" s="1095"/>
      <c r="C30" s="790" t="s">
        <v>390</v>
      </c>
      <c r="D30" s="790" t="s">
        <v>379</v>
      </c>
      <c r="E30" s="795">
        <v>1583</v>
      </c>
      <c r="F30" s="795">
        <v>100</v>
      </c>
      <c r="G30" s="795">
        <v>306</v>
      </c>
      <c r="H30" s="795">
        <v>0</v>
      </c>
      <c r="I30" s="795">
        <v>217</v>
      </c>
      <c r="J30" s="795">
        <v>33</v>
      </c>
      <c r="K30" s="795">
        <v>30</v>
      </c>
      <c r="L30" s="795">
        <v>4</v>
      </c>
      <c r="M30" s="795">
        <v>24</v>
      </c>
      <c r="N30" s="795">
        <v>599</v>
      </c>
      <c r="O30" s="795">
        <v>270</v>
      </c>
      <c r="P30" s="795"/>
      <c r="Q30" s="795">
        <v>823</v>
      </c>
      <c r="R30" s="795">
        <v>61</v>
      </c>
      <c r="S30" s="795">
        <v>194</v>
      </c>
      <c r="T30" s="795">
        <v>0</v>
      </c>
      <c r="U30" s="795">
        <v>142</v>
      </c>
      <c r="V30" s="795">
        <v>23</v>
      </c>
      <c r="W30" s="795">
        <v>23</v>
      </c>
      <c r="X30" s="795">
        <v>4</v>
      </c>
      <c r="Y30" s="795">
        <v>10</v>
      </c>
      <c r="Z30" s="795">
        <v>325</v>
      </c>
      <c r="AA30" s="795">
        <v>41</v>
      </c>
      <c r="AB30" s="775"/>
      <c r="AC30" s="773">
        <v>51.989892608970308</v>
      </c>
      <c r="AD30" s="773">
        <v>61</v>
      </c>
      <c r="AE30" s="773">
        <v>63.398692810457511</v>
      </c>
      <c r="AF30" s="773" t="s">
        <v>215</v>
      </c>
      <c r="AG30" s="773">
        <v>65.437788018433181</v>
      </c>
      <c r="AH30" s="773">
        <v>69.696969696969703</v>
      </c>
      <c r="AI30" s="773">
        <v>76.666666666666671</v>
      </c>
      <c r="AJ30" s="773" t="s">
        <v>603</v>
      </c>
      <c r="AK30" s="773">
        <v>41.666666666666671</v>
      </c>
      <c r="AL30" s="773">
        <v>54.257095158597664</v>
      </c>
      <c r="AM30" s="773">
        <v>15.185185185185185</v>
      </c>
      <c r="AN30" s="750"/>
      <c r="AO30" s="750"/>
      <c r="AP30" s="750"/>
      <c r="AQ30" s="750"/>
    </row>
    <row r="31" spans="1:43" s="388" customFormat="1" ht="15.75" customHeight="1">
      <c r="A31" s="1095" t="s">
        <v>233</v>
      </c>
      <c r="B31" s="1095"/>
      <c r="C31" s="790" t="s">
        <v>391</v>
      </c>
      <c r="D31" s="790" t="s">
        <v>379</v>
      </c>
      <c r="E31" s="795">
        <v>1082</v>
      </c>
      <c r="F31" s="795">
        <v>52</v>
      </c>
      <c r="G31" s="795">
        <v>233</v>
      </c>
      <c r="H31" s="795">
        <v>0</v>
      </c>
      <c r="I31" s="795">
        <v>91</v>
      </c>
      <c r="J31" s="795">
        <v>0</v>
      </c>
      <c r="K31" s="795">
        <v>6</v>
      </c>
      <c r="L31" s="795">
        <v>0</v>
      </c>
      <c r="M31" s="795">
        <v>20</v>
      </c>
      <c r="N31" s="795">
        <v>680</v>
      </c>
      <c r="O31" s="795">
        <v>0</v>
      </c>
      <c r="P31" s="795"/>
      <c r="Q31" s="795">
        <v>565</v>
      </c>
      <c r="R31" s="795">
        <v>34</v>
      </c>
      <c r="S31" s="795">
        <v>116</v>
      </c>
      <c r="T31" s="795">
        <v>0</v>
      </c>
      <c r="U31" s="795">
        <v>50</v>
      </c>
      <c r="V31" s="795">
        <v>0</v>
      </c>
      <c r="W31" s="795">
        <v>5</v>
      </c>
      <c r="X31" s="795">
        <v>0</v>
      </c>
      <c r="Y31" s="795">
        <v>9</v>
      </c>
      <c r="Z31" s="795">
        <v>351</v>
      </c>
      <c r="AA31" s="795">
        <v>0</v>
      </c>
      <c r="AB31" s="775"/>
      <c r="AC31" s="773">
        <v>52.218114602587796</v>
      </c>
      <c r="AD31" s="773">
        <v>65.384615384615387</v>
      </c>
      <c r="AE31" s="773">
        <v>49.785407725321889</v>
      </c>
      <c r="AF31" s="773" t="s">
        <v>215</v>
      </c>
      <c r="AG31" s="773">
        <v>54.945054945054949</v>
      </c>
      <c r="AH31" s="773" t="s">
        <v>215</v>
      </c>
      <c r="AI31" s="773" t="s">
        <v>603</v>
      </c>
      <c r="AJ31" s="773" t="s">
        <v>215</v>
      </c>
      <c r="AK31" s="773">
        <v>45</v>
      </c>
      <c r="AL31" s="773">
        <v>51.617647058823536</v>
      </c>
      <c r="AM31" s="773" t="s">
        <v>215</v>
      </c>
      <c r="AN31" s="750"/>
      <c r="AO31" s="750"/>
      <c r="AP31" s="750"/>
      <c r="AQ31" s="750"/>
    </row>
    <row r="32" spans="1:43" s="388" customFormat="1" ht="15.75" customHeight="1">
      <c r="A32" s="1095" t="s">
        <v>235</v>
      </c>
      <c r="B32" s="1095"/>
      <c r="C32" s="790" t="s">
        <v>393</v>
      </c>
      <c r="D32" s="790" t="s">
        <v>392</v>
      </c>
      <c r="E32" s="795">
        <v>759</v>
      </c>
      <c r="F32" s="795">
        <v>307</v>
      </c>
      <c r="G32" s="795">
        <v>134</v>
      </c>
      <c r="H32" s="795">
        <v>2</v>
      </c>
      <c r="I32" s="795">
        <v>281</v>
      </c>
      <c r="J32" s="795">
        <v>0</v>
      </c>
      <c r="K32" s="795">
        <v>0</v>
      </c>
      <c r="L32" s="795">
        <v>1</v>
      </c>
      <c r="M32" s="795">
        <v>7</v>
      </c>
      <c r="N32" s="795">
        <v>25</v>
      </c>
      <c r="O32" s="795">
        <v>2</v>
      </c>
      <c r="P32" s="795"/>
      <c r="Q32" s="795">
        <v>461</v>
      </c>
      <c r="R32" s="795">
        <v>171</v>
      </c>
      <c r="S32" s="795">
        <v>74</v>
      </c>
      <c r="T32" s="795">
        <v>2</v>
      </c>
      <c r="U32" s="795">
        <v>196</v>
      </c>
      <c r="V32" s="795">
        <v>0</v>
      </c>
      <c r="W32" s="795">
        <v>0</v>
      </c>
      <c r="X32" s="795">
        <v>1</v>
      </c>
      <c r="Y32" s="795">
        <v>4</v>
      </c>
      <c r="Z32" s="795">
        <v>13</v>
      </c>
      <c r="AA32" s="795">
        <v>0</v>
      </c>
      <c r="AB32" s="775"/>
      <c r="AC32" s="773">
        <v>60.737812911725953</v>
      </c>
      <c r="AD32" s="773">
        <v>55.700325732899024</v>
      </c>
      <c r="AE32" s="773">
        <v>55.223880597014926</v>
      </c>
      <c r="AF32" s="773" t="s">
        <v>603</v>
      </c>
      <c r="AG32" s="773">
        <v>69.7508896797153</v>
      </c>
      <c r="AH32" s="773" t="s">
        <v>215</v>
      </c>
      <c r="AI32" s="773" t="s">
        <v>215</v>
      </c>
      <c r="AJ32" s="773" t="s">
        <v>603</v>
      </c>
      <c r="AK32" s="773" t="s">
        <v>603</v>
      </c>
      <c r="AL32" s="773">
        <v>52</v>
      </c>
      <c r="AM32" s="773" t="s">
        <v>603</v>
      </c>
      <c r="AN32" s="750"/>
      <c r="AO32" s="750"/>
      <c r="AP32" s="750"/>
      <c r="AQ32" s="750"/>
    </row>
    <row r="33" spans="1:43" s="388" customFormat="1" ht="15.75" customHeight="1">
      <c r="A33" s="1095" t="s">
        <v>236</v>
      </c>
      <c r="B33" s="1095"/>
      <c r="C33" s="790" t="s">
        <v>394</v>
      </c>
      <c r="D33" s="790" t="s">
        <v>392</v>
      </c>
      <c r="E33" s="795">
        <v>875</v>
      </c>
      <c r="F33" s="795">
        <v>170</v>
      </c>
      <c r="G33" s="795">
        <v>269</v>
      </c>
      <c r="H33" s="795">
        <v>8</v>
      </c>
      <c r="I33" s="795">
        <v>412</v>
      </c>
      <c r="J33" s="795">
        <v>1</v>
      </c>
      <c r="K33" s="795">
        <v>3</v>
      </c>
      <c r="L33" s="795">
        <v>0</v>
      </c>
      <c r="M33" s="795">
        <v>6</v>
      </c>
      <c r="N33" s="795">
        <v>1</v>
      </c>
      <c r="O33" s="795">
        <v>5</v>
      </c>
      <c r="P33" s="795"/>
      <c r="Q33" s="795">
        <v>576</v>
      </c>
      <c r="R33" s="795">
        <v>113</v>
      </c>
      <c r="S33" s="795">
        <v>146</v>
      </c>
      <c r="T33" s="795">
        <v>4</v>
      </c>
      <c r="U33" s="795">
        <v>302</v>
      </c>
      <c r="V33" s="795">
        <v>0</v>
      </c>
      <c r="W33" s="795">
        <v>2</v>
      </c>
      <c r="X33" s="795">
        <v>0</v>
      </c>
      <c r="Y33" s="795">
        <v>5</v>
      </c>
      <c r="Z33" s="795">
        <v>1</v>
      </c>
      <c r="AA33" s="795">
        <v>3</v>
      </c>
      <c r="AB33" s="775"/>
      <c r="AC33" s="773">
        <v>65.828571428571422</v>
      </c>
      <c r="AD33" s="773">
        <v>66.470588235294116</v>
      </c>
      <c r="AE33" s="773">
        <v>54.27509293680297</v>
      </c>
      <c r="AF33" s="773" t="s">
        <v>603</v>
      </c>
      <c r="AG33" s="773">
        <v>73.300970873786412</v>
      </c>
      <c r="AH33" s="773" t="s">
        <v>603</v>
      </c>
      <c r="AI33" s="773" t="s">
        <v>603</v>
      </c>
      <c r="AJ33" s="773" t="s">
        <v>215</v>
      </c>
      <c r="AK33" s="773" t="s">
        <v>603</v>
      </c>
      <c r="AL33" s="773" t="s">
        <v>603</v>
      </c>
      <c r="AM33" s="773" t="s">
        <v>603</v>
      </c>
      <c r="AN33" s="750"/>
      <c r="AO33" s="750"/>
      <c r="AP33" s="750"/>
      <c r="AQ33" s="750"/>
    </row>
    <row r="34" spans="1:43" s="388" customFormat="1" ht="15.75" customHeight="1">
      <c r="A34" s="1095" t="s">
        <v>237</v>
      </c>
      <c r="B34" s="1095"/>
      <c r="C34" s="790" t="s">
        <v>395</v>
      </c>
      <c r="D34" s="790" t="s">
        <v>392</v>
      </c>
      <c r="E34" s="795">
        <v>552</v>
      </c>
      <c r="F34" s="795">
        <v>97</v>
      </c>
      <c r="G34" s="795">
        <v>161</v>
      </c>
      <c r="H34" s="795">
        <v>0</v>
      </c>
      <c r="I34" s="795">
        <v>0</v>
      </c>
      <c r="J34" s="795">
        <v>0</v>
      </c>
      <c r="K34" s="795">
        <v>4</v>
      </c>
      <c r="L34" s="795">
        <v>3</v>
      </c>
      <c r="M34" s="795">
        <v>5</v>
      </c>
      <c r="N34" s="795">
        <v>282</v>
      </c>
      <c r="O34" s="795">
        <v>0</v>
      </c>
      <c r="P34" s="795"/>
      <c r="Q34" s="795">
        <v>291</v>
      </c>
      <c r="R34" s="795">
        <v>63</v>
      </c>
      <c r="S34" s="795">
        <v>127</v>
      </c>
      <c r="T34" s="795">
        <v>0</v>
      </c>
      <c r="U34" s="795">
        <v>0</v>
      </c>
      <c r="V34" s="795">
        <v>0</v>
      </c>
      <c r="W34" s="795">
        <v>4</v>
      </c>
      <c r="X34" s="795">
        <v>3</v>
      </c>
      <c r="Y34" s="795">
        <v>5</v>
      </c>
      <c r="Z34" s="795">
        <v>89</v>
      </c>
      <c r="AA34" s="795">
        <v>0</v>
      </c>
      <c r="AB34" s="775"/>
      <c r="AC34" s="773">
        <v>52.717391304347828</v>
      </c>
      <c r="AD34" s="773">
        <v>64.948453608247419</v>
      </c>
      <c r="AE34" s="773">
        <v>78.881987577639762</v>
      </c>
      <c r="AF34" s="773" t="s">
        <v>215</v>
      </c>
      <c r="AG34" s="773" t="s">
        <v>215</v>
      </c>
      <c r="AH34" s="773" t="s">
        <v>215</v>
      </c>
      <c r="AI34" s="773" t="s">
        <v>603</v>
      </c>
      <c r="AJ34" s="773" t="s">
        <v>603</v>
      </c>
      <c r="AK34" s="773" t="s">
        <v>603</v>
      </c>
      <c r="AL34" s="773">
        <v>31.560283687943265</v>
      </c>
      <c r="AM34" s="773" t="s">
        <v>215</v>
      </c>
      <c r="AN34" s="750"/>
      <c r="AO34" s="750"/>
      <c r="AP34" s="750"/>
      <c r="AQ34" s="750"/>
    </row>
    <row r="35" spans="1:43" s="388" customFormat="1" ht="15.75" customHeight="1">
      <c r="A35" s="1095" t="s">
        <v>238</v>
      </c>
      <c r="B35" s="1095"/>
      <c r="C35" s="790" t="s">
        <v>396</v>
      </c>
      <c r="D35" s="790" t="s">
        <v>392</v>
      </c>
      <c r="E35" s="795">
        <v>724</v>
      </c>
      <c r="F35" s="795">
        <v>45</v>
      </c>
      <c r="G35" s="795">
        <v>259</v>
      </c>
      <c r="H35" s="795">
        <v>29</v>
      </c>
      <c r="I35" s="795">
        <v>18</v>
      </c>
      <c r="J35" s="795">
        <v>53</v>
      </c>
      <c r="K35" s="795">
        <v>34</v>
      </c>
      <c r="L35" s="795">
        <v>2</v>
      </c>
      <c r="M35" s="795">
        <v>12</v>
      </c>
      <c r="N35" s="795">
        <v>272</v>
      </c>
      <c r="O35" s="795">
        <v>0</v>
      </c>
      <c r="P35" s="795"/>
      <c r="Q35" s="795">
        <v>298</v>
      </c>
      <c r="R35" s="795">
        <v>25</v>
      </c>
      <c r="S35" s="795">
        <v>122</v>
      </c>
      <c r="T35" s="795">
        <v>9</v>
      </c>
      <c r="U35" s="795">
        <v>13</v>
      </c>
      <c r="V35" s="795">
        <v>17</v>
      </c>
      <c r="W35" s="795">
        <v>33</v>
      </c>
      <c r="X35" s="795">
        <v>2</v>
      </c>
      <c r="Y35" s="795">
        <v>11</v>
      </c>
      <c r="Z35" s="795">
        <v>66</v>
      </c>
      <c r="AA35" s="795">
        <v>0</v>
      </c>
      <c r="AB35" s="775"/>
      <c r="AC35" s="773">
        <v>41.160220994475139</v>
      </c>
      <c r="AD35" s="773">
        <v>55.555555555555557</v>
      </c>
      <c r="AE35" s="773">
        <v>47.104247104247108</v>
      </c>
      <c r="AF35" s="773">
        <v>31.03448275862069</v>
      </c>
      <c r="AG35" s="773" t="s">
        <v>603</v>
      </c>
      <c r="AH35" s="773">
        <v>32.075471698113205</v>
      </c>
      <c r="AI35" s="773">
        <v>97.058823529411768</v>
      </c>
      <c r="AJ35" s="773" t="s">
        <v>603</v>
      </c>
      <c r="AK35" s="773" t="s">
        <v>603</v>
      </c>
      <c r="AL35" s="773">
        <v>24.264705882352942</v>
      </c>
      <c r="AM35" s="773" t="s">
        <v>215</v>
      </c>
      <c r="AN35" s="750"/>
      <c r="AO35" s="750"/>
      <c r="AP35" s="750"/>
      <c r="AQ35" s="750"/>
    </row>
    <row r="36" spans="1:43" s="388" customFormat="1" ht="15.75" customHeight="1">
      <c r="A36" s="1095" t="s">
        <v>239</v>
      </c>
      <c r="B36" s="1095"/>
      <c r="C36" s="790" t="s">
        <v>397</v>
      </c>
      <c r="D36" s="790" t="s">
        <v>392</v>
      </c>
      <c r="E36" s="795" t="s">
        <v>604</v>
      </c>
      <c r="F36" s="795" t="s">
        <v>604</v>
      </c>
      <c r="G36" s="795" t="s">
        <v>604</v>
      </c>
      <c r="H36" s="795" t="s">
        <v>604</v>
      </c>
      <c r="I36" s="795" t="s">
        <v>604</v>
      </c>
      <c r="J36" s="795" t="s">
        <v>604</v>
      </c>
      <c r="K36" s="795" t="s">
        <v>604</v>
      </c>
      <c r="L36" s="795" t="s">
        <v>604</v>
      </c>
      <c r="M36" s="795" t="s">
        <v>604</v>
      </c>
      <c r="N36" s="795" t="s">
        <v>604</v>
      </c>
      <c r="O36" s="795" t="s">
        <v>604</v>
      </c>
      <c r="P36" s="795"/>
      <c r="Q36" s="795" t="s">
        <v>604</v>
      </c>
      <c r="R36" s="795" t="s">
        <v>604</v>
      </c>
      <c r="S36" s="795" t="s">
        <v>604</v>
      </c>
      <c r="T36" s="795" t="s">
        <v>604</v>
      </c>
      <c r="U36" s="795" t="s">
        <v>604</v>
      </c>
      <c r="V36" s="795" t="s">
        <v>604</v>
      </c>
      <c r="W36" s="795" t="s">
        <v>604</v>
      </c>
      <c r="X36" s="795" t="s">
        <v>604</v>
      </c>
      <c r="Y36" s="795" t="s">
        <v>604</v>
      </c>
      <c r="Z36" s="795" t="s">
        <v>604</v>
      </c>
      <c r="AA36" s="795" t="s">
        <v>604</v>
      </c>
      <c r="AB36" s="775"/>
      <c r="AC36" s="773" t="s">
        <v>604</v>
      </c>
      <c r="AD36" s="773" t="s">
        <v>604</v>
      </c>
      <c r="AE36" s="773" t="s">
        <v>604</v>
      </c>
      <c r="AF36" s="773" t="s">
        <v>604</v>
      </c>
      <c r="AG36" s="773" t="s">
        <v>604</v>
      </c>
      <c r="AH36" s="773" t="s">
        <v>604</v>
      </c>
      <c r="AI36" s="773" t="s">
        <v>604</v>
      </c>
      <c r="AJ36" s="773" t="s">
        <v>604</v>
      </c>
      <c r="AK36" s="773" t="s">
        <v>604</v>
      </c>
      <c r="AL36" s="773" t="s">
        <v>604</v>
      </c>
      <c r="AM36" s="773" t="s">
        <v>604</v>
      </c>
      <c r="AN36" s="750"/>
      <c r="AO36" s="750"/>
      <c r="AP36" s="750"/>
      <c r="AQ36" s="750"/>
    </row>
    <row r="37" spans="1:43" s="388" customFormat="1" ht="15.75" customHeight="1">
      <c r="A37" s="1095" t="s">
        <v>240</v>
      </c>
      <c r="B37" s="1095"/>
      <c r="C37" s="790" t="s">
        <v>398</v>
      </c>
      <c r="D37" s="790" t="s">
        <v>392</v>
      </c>
      <c r="E37" s="795" t="s">
        <v>604</v>
      </c>
      <c r="F37" s="795" t="s">
        <v>604</v>
      </c>
      <c r="G37" s="795" t="s">
        <v>604</v>
      </c>
      <c r="H37" s="795" t="s">
        <v>604</v>
      </c>
      <c r="I37" s="795" t="s">
        <v>604</v>
      </c>
      <c r="J37" s="795" t="s">
        <v>604</v>
      </c>
      <c r="K37" s="795" t="s">
        <v>604</v>
      </c>
      <c r="L37" s="795" t="s">
        <v>604</v>
      </c>
      <c r="M37" s="795" t="s">
        <v>604</v>
      </c>
      <c r="N37" s="795" t="s">
        <v>604</v>
      </c>
      <c r="O37" s="795" t="s">
        <v>604</v>
      </c>
      <c r="P37" s="795"/>
      <c r="Q37" s="795" t="s">
        <v>604</v>
      </c>
      <c r="R37" s="795" t="s">
        <v>604</v>
      </c>
      <c r="S37" s="795" t="s">
        <v>604</v>
      </c>
      <c r="T37" s="795" t="s">
        <v>604</v>
      </c>
      <c r="U37" s="795" t="s">
        <v>604</v>
      </c>
      <c r="V37" s="795" t="s">
        <v>604</v>
      </c>
      <c r="W37" s="795" t="s">
        <v>604</v>
      </c>
      <c r="X37" s="795" t="s">
        <v>604</v>
      </c>
      <c r="Y37" s="795" t="s">
        <v>604</v>
      </c>
      <c r="Z37" s="795" t="s">
        <v>604</v>
      </c>
      <c r="AA37" s="795" t="s">
        <v>604</v>
      </c>
      <c r="AB37" s="775"/>
      <c r="AC37" s="773" t="s">
        <v>604</v>
      </c>
      <c r="AD37" s="773" t="s">
        <v>604</v>
      </c>
      <c r="AE37" s="773" t="s">
        <v>604</v>
      </c>
      <c r="AF37" s="773" t="s">
        <v>604</v>
      </c>
      <c r="AG37" s="773" t="s">
        <v>604</v>
      </c>
      <c r="AH37" s="773" t="s">
        <v>604</v>
      </c>
      <c r="AI37" s="773" t="s">
        <v>604</v>
      </c>
      <c r="AJ37" s="773" t="s">
        <v>604</v>
      </c>
      <c r="AK37" s="773" t="s">
        <v>604</v>
      </c>
      <c r="AL37" s="773" t="s">
        <v>604</v>
      </c>
      <c r="AM37" s="773" t="s">
        <v>604</v>
      </c>
      <c r="AN37" s="750"/>
      <c r="AO37" s="750"/>
      <c r="AP37" s="750"/>
      <c r="AQ37" s="750"/>
    </row>
    <row r="38" spans="1:43" s="388" customFormat="1" ht="15.75" customHeight="1">
      <c r="A38" s="1095" t="s">
        <v>257</v>
      </c>
      <c r="B38" s="1095"/>
      <c r="C38" s="790" t="s">
        <v>415</v>
      </c>
      <c r="D38" s="790" t="s">
        <v>392</v>
      </c>
      <c r="E38" s="795" t="s">
        <v>604</v>
      </c>
      <c r="F38" s="795" t="s">
        <v>604</v>
      </c>
      <c r="G38" s="795" t="s">
        <v>604</v>
      </c>
      <c r="H38" s="795" t="s">
        <v>604</v>
      </c>
      <c r="I38" s="795" t="s">
        <v>604</v>
      </c>
      <c r="J38" s="795" t="s">
        <v>604</v>
      </c>
      <c r="K38" s="795" t="s">
        <v>604</v>
      </c>
      <c r="L38" s="795" t="s">
        <v>604</v>
      </c>
      <c r="M38" s="795" t="s">
        <v>604</v>
      </c>
      <c r="N38" s="795" t="s">
        <v>604</v>
      </c>
      <c r="O38" s="795" t="s">
        <v>604</v>
      </c>
      <c r="P38" s="795"/>
      <c r="Q38" s="795" t="s">
        <v>604</v>
      </c>
      <c r="R38" s="795" t="s">
        <v>604</v>
      </c>
      <c r="S38" s="795" t="s">
        <v>604</v>
      </c>
      <c r="T38" s="795" t="s">
        <v>604</v>
      </c>
      <c r="U38" s="795" t="s">
        <v>604</v>
      </c>
      <c r="V38" s="795" t="s">
        <v>604</v>
      </c>
      <c r="W38" s="795" t="s">
        <v>604</v>
      </c>
      <c r="X38" s="795" t="s">
        <v>604</v>
      </c>
      <c r="Y38" s="795" t="s">
        <v>604</v>
      </c>
      <c r="Z38" s="795" t="s">
        <v>604</v>
      </c>
      <c r="AA38" s="795" t="s">
        <v>604</v>
      </c>
      <c r="AB38" s="775"/>
      <c r="AC38" s="773" t="s">
        <v>604</v>
      </c>
      <c r="AD38" s="773" t="s">
        <v>604</v>
      </c>
      <c r="AE38" s="773" t="s">
        <v>604</v>
      </c>
      <c r="AF38" s="773" t="s">
        <v>604</v>
      </c>
      <c r="AG38" s="773" t="s">
        <v>604</v>
      </c>
      <c r="AH38" s="773" t="s">
        <v>604</v>
      </c>
      <c r="AI38" s="773" t="s">
        <v>604</v>
      </c>
      <c r="AJ38" s="773" t="s">
        <v>604</v>
      </c>
      <c r="AK38" s="773" t="s">
        <v>604</v>
      </c>
      <c r="AL38" s="773" t="s">
        <v>604</v>
      </c>
      <c r="AM38" s="773" t="s">
        <v>604</v>
      </c>
      <c r="AN38" s="750"/>
      <c r="AO38" s="750"/>
      <c r="AP38" s="750"/>
      <c r="AQ38" s="750"/>
    </row>
    <row r="39" spans="1:43" s="388" customFormat="1" ht="15.75" customHeight="1">
      <c r="A39" s="1095" t="s">
        <v>241</v>
      </c>
      <c r="B39" s="1095"/>
      <c r="C39" s="790" t="s">
        <v>399</v>
      </c>
      <c r="D39" s="790" t="s">
        <v>392</v>
      </c>
      <c r="E39" s="795">
        <v>572</v>
      </c>
      <c r="F39" s="795">
        <v>30</v>
      </c>
      <c r="G39" s="795">
        <v>26</v>
      </c>
      <c r="H39" s="795">
        <v>8</v>
      </c>
      <c r="I39" s="795">
        <v>475</v>
      </c>
      <c r="J39" s="795">
        <v>0</v>
      </c>
      <c r="K39" s="795">
        <v>0</v>
      </c>
      <c r="L39" s="795">
        <v>3</v>
      </c>
      <c r="M39" s="795">
        <v>5</v>
      </c>
      <c r="N39" s="795">
        <v>14</v>
      </c>
      <c r="O39" s="795">
        <v>11</v>
      </c>
      <c r="P39" s="795"/>
      <c r="Q39" s="795">
        <v>259</v>
      </c>
      <c r="R39" s="795">
        <v>7</v>
      </c>
      <c r="S39" s="795">
        <v>5</v>
      </c>
      <c r="T39" s="795">
        <v>3</v>
      </c>
      <c r="U39" s="795">
        <v>237</v>
      </c>
      <c r="V39" s="795">
        <v>0</v>
      </c>
      <c r="W39" s="795">
        <v>0</v>
      </c>
      <c r="X39" s="795">
        <v>1</v>
      </c>
      <c r="Y39" s="795">
        <v>0</v>
      </c>
      <c r="Z39" s="795">
        <v>6</v>
      </c>
      <c r="AA39" s="795">
        <v>0</v>
      </c>
      <c r="AB39" s="775"/>
      <c r="AC39" s="773">
        <v>45.27972027972028</v>
      </c>
      <c r="AD39" s="773">
        <v>23.333333333333332</v>
      </c>
      <c r="AE39" s="773">
        <v>19.230769230769234</v>
      </c>
      <c r="AF39" s="773" t="s">
        <v>603</v>
      </c>
      <c r="AG39" s="773">
        <v>49.894736842105267</v>
      </c>
      <c r="AH39" s="773" t="s">
        <v>215</v>
      </c>
      <c r="AI39" s="773" t="s">
        <v>215</v>
      </c>
      <c r="AJ39" s="773" t="s">
        <v>603</v>
      </c>
      <c r="AK39" s="773" t="s">
        <v>603</v>
      </c>
      <c r="AL39" s="773" t="s">
        <v>603</v>
      </c>
      <c r="AM39" s="773" t="s">
        <v>603</v>
      </c>
      <c r="AN39" s="750"/>
      <c r="AO39" s="750"/>
      <c r="AP39" s="750"/>
      <c r="AQ39" s="750"/>
    </row>
    <row r="40" spans="1:43" s="388" customFormat="1" ht="15.75" customHeight="1">
      <c r="A40" s="1095" t="s">
        <v>256</v>
      </c>
      <c r="B40" s="1095"/>
      <c r="C40" s="790" t="s">
        <v>414</v>
      </c>
      <c r="D40" s="790" t="s">
        <v>392</v>
      </c>
      <c r="E40" s="795">
        <v>519</v>
      </c>
      <c r="F40" s="795">
        <v>21</v>
      </c>
      <c r="G40" s="795">
        <v>311</v>
      </c>
      <c r="H40" s="795">
        <v>0</v>
      </c>
      <c r="I40" s="795">
        <v>142</v>
      </c>
      <c r="J40" s="795">
        <v>21</v>
      </c>
      <c r="K40" s="795">
        <v>11</v>
      </c>
      <c r="L40" s="795">
        <v>2</v>
      </c>
      <c r="M40" s="795">
        <v>0</v>
      </c>
      <c r="N40" s="795">
        <v>8</v>
      </c>
      <c r="O40" s="795">
        <v>3</v>
      </c>
      <c r="P40" s="795"/>
      <c r="Q40" s="795">
        <v>284</v>
      </c>
      <c r="R40" s="795">
        <v>11</v>
      </c>
      <c r="S40" s="795">
        <v>162</v>
      </c>
      <c r="T40" s="795">
        <v>0</v>
      </c>
      <c r="U40" s="795">
        <v>89</v>
      </c>
      <c r="V40" s="795">
        <v>11</v>
      </c>
      <c r="W40" s="795">
        <v>6</v>
      </c>
      <c r="X40" s="795">
        <v>0</v>
      </c>
      <c r="Y40" s="795">
        <v>0</v>
      </c>
      <c r="Z40" s="795">
        <v>5</v>
      </c>
      <c r="AA40" s="795">
        <v>0</v>
      </c>
      <c r="AB40" s="775"/>
      <c r="AC40" s="773">
        <v>54.72061657032755</v>
      </c>
      <c r="AD40" s="773">
        <v>52.380952380952387</v>
      </c>
      <c r="AE40" s="773">
        <v>52.09003215434084</v>
      </c>
      <c r="AF40" s="773" t="s">
        <v>215</v>
      </c>
      <c r="AG40" s="773">
        <v>62.676056338028175</v>
      </c>
      <c r="AH40" s="773">
        <v>52.380952380952387</v>
      </c>
      <c r="AI40" s="773" t="s">
        <v>603</v>
      </c>
      <c r="AJ40" s="773" t="s">
        <v>603</v>
      </c>
      <c r="AK40" s="773" t="s">
        <v>215</v>
      </c>
      <c r="AL40" s="773" t="s">
        <v>603</v>
      </c>
      <c r="AM40" s="773" t="s">
        <v>603</v>
      </c>
      <c r="AN40" s="750"/>
      <c r="AO40" s="750"/>
      <c r="AP40" s="750"/>
      <c r="AQ40" s="750"/>
    </row>
    <row r="41" spans="1:43" s="388" customFormat="1" ht="15.75" customHeight="1">
      <c r="A41" s="1095" t="s">
        <v>242</v>
      </c>
      <c r="B41" s="1095"/>
      <c r="C41" s="790" t="s">
        <v>400</v>
      </c>
      <c r="D41" s="790" t="s">
        <v>392</v>
      </c>
      <c r="E41" s="795">
        <v>1370</v>
      </c>
      <c r="F41" s="795">
        <v>219</v>
      </c>
      <c r="G41" s="795">
        <v>574</v>
      </c>
      <c r="H41" s="795">
        <v>3</v>
      </c>
      <c r="I41" s="795">
        <v>412</v>
      </c>
      <c r="J41" s="795">
        <v>46</v>
      </c>
      <c r="K41" s="795">
        <v>16</v>
      </c>
      <c r="L41" s="795">
        <v>7</v>
      </c>
      <c r="M41" s="795">
        <v>12</v>
      </c>
      <c r="N41" s="795">
        <v>81</v>
      </c>
      <c r="O41" s="795">
        <v>0</v>
      </c>
      <c r="P41" s="795"/>
      <c r="Q41" s="795">
        <v>703</v>
      </c>
      <c r="R41" s="795">
        <v>118</v>
      </c>
      <c r="S41" s="795">
        <v>250</v>
      </c>
      <c r="T41" s="795">
        <v>1</v>
      </c>
      <c r="U41" s="795">
        <v>242</v>
      </c>
      <c r="V41" s="795">
        <v>18</v>
      </c>
      <c r="W41" s="795">
        <v>11</v>
      </c>
      <c r="X41" s="795">
        <v>3</v>
      </c>
      <c r="Y41" s="795">
        <v>5</v>
      </c>
      <c r="Z41" s="795">
        <v>55</v>
      </c>
      <c r="AA41" s="795">
        <v>0</v>
      </c>
      <c r="AB41" s="775"/>
      <c r="AC41" s="773">
        <v>51.313868613138695</v>
      </c>
      <c r="AD41" s="773">
        <v>53.881278538812779</v>
      </c>
      <c r="AE41" s="773">
        <v>43.554006968641112</v>
      </c>
      <c r="AF41" s="773" t="s">
        <v>603</v>
      </c>
      <c r="AG41" s="773">
        <v>58.737864077669897</v>
      </c>
      <c r="AH41" s="773">
        <v>39.130434782608695</v>
      </c>
      <c r="AI41" s="773" t="s">
        <v>603</v>
      </c>
      <c r="AJ41" s="773" t="s">
        <v>603</v>
      </c>
      <c r="AK41" s="773" t="s">
        <v>603</v>
      </c>
      <c r="AL41" s="773">
        <v>67.901234567901241</v>
      </c>
      <c r="AM41" s="773" t="s">
        <v>215</v>
      </c>
      <c r="AN41" s="750"/>
      <c r="AO41" s="750"/>
      <c r="AP41" s="750"/>
      <c r="AQ41" s="750"/>
    </row>
    <row r="42" spans="1:43" s="388" customFormat="1" ht="15.75" customHeight="1">
      <c r="A42" s="1095" t="s">
        <v>243</v>
      </c>
      <c r="B42" s="1095"/>
      <c r="C42" s="790" t="s">
        <v>401</v>
      </c>
      <c r="D42" s="790" t="s">
        <v>392</v>
      </c>
      <c r="E42" s="795">
        <v>865</v>
      </c>
      <c r="F42" s="795">
        <v>93</v>
      </c>
      <c r="G42" s="795">
        <v>434</v>
      </c>
      <c r="H42" s="795">
        <v>0</v>
      </c>
      <c r="I42" s="795">
        <v>266</v>
      </c>
      <c r="J42" s="795">
        <v>7</v>
      </c>
      <c r="K42" s="795">
        <v>1</v>
      </c>
      <c r="L42" s="795">
        <v>15</v>
      </c>
      <c r="M42" s="795">
        <v>34</v>
      </c>
      <c r="N42" s="795">
        <v>15</v>
      </c>
      <c r="O42" s="795">
        <v>0</v>
      </c>
      <c r="P42" s="795"/>
      <c r="Q42" s="795">
        <v>502</v>
      </c>
      <c r="R42" s="795">
        <v>38</v>
      </c>
      <c r="S42" s="795">
        <v>262</v>
      </c>
      <c r="T42" s="795">
        <v>0</v>
      </c>
      <c r="U42" s="795">
        <v>172</v>
      </c>
      <c r="V42" s="795">
        <v>0</v>
      </c>
      <c r="W42" s="795">
        <v>1</v>
      </c>
      <c r="X42" s="795">
        <v>5</v>
      </c>
      <c r="Y42" s="795">
        <v>18</v>
      </c>
      <c r="Z42" s="795">
        <v>6</v>
      </c>
      <c r="AA42" s="795">
        <v>0</v>
      </c>
      <c r="AB42" s="775"/>
      <c r="AC42" s="773">
        <v>58.03468208092486</v>
      </c>
      <c r="AD42" s="773">
        <v>40.86021505376344</v>
      </c>
      <c r="AE42" s="773">
        <v>60.36866359447005</v>
      </c>
      <c r="AF42" s="773" t="s">
        <v>215</v>
      </c>
      <c r="AG42" s="773">
        <v>64.661654135338338</v>
      </c>
      <c r="AH42" s="773" t="s">
        <v>603</v>
      </c>
      <c r="AI42" s="773" t="s">
        <v>603</v>
      </c>
      <c r="AJ42" s="773" t="s">
        <v>603</v>
      </c>
      <c r="AK42" s="773">
        <v>52.941176470588239</v>
      </c>
      <c r="AL42" s="773" t="s">
        <v>603</v>
      </c>
      <c r="AM42" s="773" t="s">
        <v>215</v>
      </c>
      <c r="AN42" s="750"/>
      <c r="AO42" s="750"/>
      <c r="AP42" s="750"/>
      <c r="AQ42" s="750"/>
    </row>
    <row r="43" spans="1:43" s="389" customFormat="1" ht="15.75" customHeight="1">
      <c r="A43" s="1095" t="s">
        <v>244</v>
      </c>
      <c r="B43" s="1095"/>
      <c r="C43" s="443" t="s">
        <v>402</v>
      </c>
      <c r="D43" s="443" t="s">
        <v>392</v>
      </c>
      <c r="E43" s="795">
        <v>1148</v>
      </c>
      <c r="F43" s="795">
        <v>51</v>
      </c>
      <c r="G43" s="795">
        <v>1042</v>
      </c>
      <c r="H43" s="795">
        <v>0</v>
      </c>
      <c r="I43" s="795">
        <v>0</v>
      </c>
      <c r="J43" s="795">
        <v>0</v>
      </c>
      <c r="K43" s="795">
        <v>25</v>
      </c>
      <c r="L43" s="795">
        <v>9</v>
      </c>
      <c r="M43" s="795">
        <v>0</v>
      </c>
      <c r="N43" s="795">
        <v>21</v>
      </c>
      <c r="O43" s="795">
        <v>0</v>
      </c>
      <c r="P43" s="795"/>
      <c r="Q43" s="795">
        <v>416</v>
      </c>
      <c r="R43" s="795">
        <v>10</v>
      </c>
      <c r="S43" s="795">
        <v>374</v>
      </c>
      <c r="T43" s="795">
        <v>0</v>
      </c>
      <c r="U43" s="795">
        <v>0</v>
      </c>
      <c r="V43" s="795">
        <v>0</v>
      </c>
      <c r="W43" s="795">
        <v>18</v>
      </c>
      <c r="X43" s="795">
        <v>8</v>
      </c>
      <c r="Y43" s="795">
        <v>0</v>
      </c>
      <c r="Z43" s="795">
        <v>6</v>
      </c>
      <c r="AA43" s="795">
        <v>0</v>
      </c>
      <c r="AB43" s="775"/>
      <c r="AC43" s="773">
        <v>36.236933797909408</v>
      </c>
      <c r="AD43" s="773">
        <v>19.607843137254903</v>
      </c>
      <c r="AE43" s="773">
        <v>35.892514395393476</v>
      </c>
      <c r="AF43" s="773" t="s">
        <v>215</v>
      </c>
      <c r="AG43" s="773" t="s">
        <v>215</v>
      </c>
      <c r="AH43" s="773" t="s">
        <v>215</v>
      </c>
      <c r="AI43" s="773">
        <v>72</v>
      </c>
      <c r="AJ43" s="773" t="s">
        <v>603</v>
      </c>
      <c r="AK43" s="773" t="s">
        <v>215</v>
      </c>
      <c r="AL43" s="773">
        <v>28.571428571428569</v>
      </c>
      <c r="AM43" s="773" t="s">
        <v>215</v>
      </c>
      <c r="AN43" s="751"/>
      <c r="AO43" s="751"/>
      <c r="AP43" s="751"/>
      <c r="AQ43" s="751"/>
    </row>
    <row r="44" spans="1:43" s="792" customFormat="1" ht="15.75" customHeight="1">
      <c r="A44" s="1095" t="s">
        <v>245</v>
      </c>
      <c r="B44" s="1095"/>
      <c r="C44" s="443" t="s">
        <v>403</v>
      </c>
      <c r="D44" s="790" t="s">
        <v>392</v>
      </c>
      <c r="E44" s="795">
        <v>937</v>
      </c>
      <c r="F44" s="795">
        <v>116</v>
      </c>
      <c r="G44" s="795">
        <v>421</v>
      </c>
      <c r="H44" s="795">
        <v>2</v>
      </c>
      <c r="I44" s="795">
        <v>324</v>
      </c>
      <c r="J44" s="795">
        <v>1</v>
      </c>
      <c r="K44" s="795">
        <v>10</v>
      </c>
      <c r="L44" s="795">
        <v>2</v>
      </c>
      <c r="M44" s="795">
        <v>28</v>
      </c>
      <c r="N44" s="795">
        <v>27</v>
      </c>
      <c r="O44" s="795">
        <v>6</v>
      </c>
      <c r="P44" s="795"/>
      <c r="Q44" s="795">
        <v>486</v>
      </c>
      <c r="R44" s="795">
        <v>65</v>
      </c>
      <c r="S44" s="795">
        <v>204</v>
      </c>
      <c r="T44" s="795">
        <v>0</v>
      </c>
      <c r="U44" s="795">
        <v>176</v>
      </c>
      <c r="V44" s="795">
        <v>0</v>
      </c>
      <c r="W44" s="795">
        <v>4</v>
      </c>
      <c r="X44" s="795">
        <v>2</v>
      </c>
      <c r="Y44" s="795">
        <v>24</v>
      </c>
      <c r="Z44" s="795">
        <v>9</v>
      </c>
      <c r="AA44" s="795">
        <v>2</v>
      </c>
      <c r="AB44" s="775"/>
      <c r="AC44" s="773">
        <v>51.867662753468515</v>
      </c>
      <c r="AD44" s="773">
        <v>56.034482758620683</v>
      </c>
      <c r="AE44" s="773">
        <v>48.456057007125892</v>
      </c>
      <c r="AF44" s="773" t="s">
        <v>603</v>
      </c>
      <c r="AG44" s="773">
        <v>54.320987654320987</v>
      </c>
      <c r="AH44" s="773" t="s">
        <v>603</v>
      </c>
      <c r="AI44" s="773" t="s">
        <v>603</v>
      </c>
      <c r="AJ44" s="773" t="s">
        <v>603</v>
      </c>
      <c r="AK44" s="773">
        <v>85.714285714285708</v>
      </c>
      <c r="AL44" s="773">
        <v>33.333333333333329</v>
      </c>
      <c r="AM44" s="773" t="s">
        <v>603</v>
      </c>
      <c r="AN44" s="791"/>
      <c r="AO44" s="791"/>
      <c r="AP44" s="791"/>
      <c r="AQ44" s="791"/>
    </row>
    <row r="45" spans="1:43" s="792" customFormat="1" ht="15.75" customHeight="1">
      <c r="A45" s="1095" t="s">
        <v>246</v>
      </c>
      <c r="B45" s="1095"/>
      <c r="C45" s="443" t="s">
        <v>404</v>
      </c>
      <c r="D45" s="790" t="s">
        <v>392</v>
      </c>
      <c r="E45" s="795">
        <v>1336</v>
      </c>
      <c r="F45" s="795">
        <v>177</v>
      </c>
      <c r="G45" s="795">
        <v>687</v>
      </c>
      <c r="H45" s="795">
        <v>0</v>
      </c>
      <c r="I45" s="795">
        <v>428</v>
      </c>
      <c r="J45" s="795">
        <v>0</v>
      </c>
      <c r="K45" s="795">
        <v>2</v>
      </c>
      <c r="L45" s="795">
        <v>0</v>
      </c>
      <c r="M45" s="795">
        <v>0</v>
      </c>
      <c r="N45" s="795">
        <v>35</v>
      </c>
      <c r="O45" s="795">
        <v>7</v>
      </c>
      <c r="P45" s="795"/>
      <c r="Q45" s="795">
        <v>687</v>
      </c>
      <c r="R45" s="795">
        <v>97</v>
      </c>
      <c r="S45" s="795">
        <v>290</v>
      </c>
      <c r="T45" s="795">
        <v>0</v>
      </c>
      <c r="U45" s="795">
        <v>276</v>
      </c>
      <c r="V45" s="795">
        <v>0</v>
      </c>
      <c r="W45" s="795">
        <v>1</v>
      </c>
      <c r="X45" s="795">
        <v>0</v>
      </c>
      <c r="Y45" s="795">
        <v>0</v>
      </c>
      <c r="Z45" s="795">
        <v>20</v>
      </c>
      <c r="AA45" s="795">
        <v>3</v>
      </c>
      <c r="AB45" s="775"/>
      <c r="AC45" s="773">
        <v>51.422155688622752</v>
      </c>
      <c r="AD45" s="773">
        <v>54.802259887005647</v>
      </c>
      <c r="AE45" s="773">
        <v>42.212518195050947</v>
      </c>
      <c r="AF45" s="773" t="s">
        <v>215</v>
      </c>
      <c r="AG45" s="773">
        <v>64.485981308411212</v>
      </c>
      <c r="AH45" s="773" t="s">
        <v>215</v>
      </c>
      <c r="AI45" s="773" t="s">
        <v>603</v>
      </c>
      <c r="AJ45" s="773" t="s">
        <v>215</v>
      </c>
      <c r="AK45" s="773" t="s">
        <v>215</v>
      </c>
      <c r="AL45" s="773">
        <v>57.142857142857139</v>
      </c>
      <c r="AM45" s="773" t="s">
        <v>603</v>
      </c>
      <c r="AN45" s="791"/>
      <c r="AO45" s="791"/>
      <c r="AP45" s="791"/>
      <c r="AQ45" s="791"/>
    </row>
    <row r="46" spans="1:43" s="792" customFormat="1" ht="15.75" customHeight="1">
      <c r="A46" s="1095" t="s">
        <v>247</v>
      </c>
      <c r="B46" s="1095"/>
      <c r="C46" s="443" t="s">
        <v>405</v>
      </c>
      <c r="D46" s="790" t="s">
        <v>392</v>
      </c>
      <c r="E46" s="795">
        <v>135</v>
      </c>
      <c r="F46" s="795">
        <v>23</v>
      </c>
      <c r="G46" s="795">
        <v>36</v>
      </c>
      <c r="H46" s="795">
        <v>1</v>
      </c>
      <c r="I46" s="795">
        <v>26</v>
      </c>
      <c r="J46" s="795">
        <v>10</v>
      </c>
      <c r="K46" s="795">
        <v>4</v>
      </c>
      <c r="L46" s="795">
        <v>5</v>
      </c>
      <c r="M46" s="795">
        <v>5</v>
      </c>
      <c r="N46" s="795">
        <v>5</v>
      </c>
      <c r="O46" s="795">
        <v>20</v>
      </c>
      <c r="P46" s="795"/>
      <c r="Q46" s="795">
        <v>46</v>
      </c>
      <c r="R46" s="795">
        <v>4</v>
      </c>
      <c r="S46" s="795">
        <v>11</v>
      </c>
      <c r="T46" s="795">
        <v>0</v>
      </c>
      <c r="U46" s="795">
        <v>13</v>
      </c>
      <c r="V46" s="795">
        <v>2</v>
      </c>
      <c r="W46" s="795">
        <v>3</v>
      </c>
      <c r="X46" s="795">
        <v>2</v>
      </c>
      <c r="Y46" s="795">
        <v>4</v>
      </c>
      <c r="Z46" s="795">
        <v>1</v>
      </c>
      <c r="AA46" s="795">
        <v>6</v>
      </c>
      <c r="AB46" s="775"/>
      <c r="AC46" s="773">
        <v>34.074074074074076</v>
      </c>
      <c r="AD46" s="773">
        <v>17.391304347826086</v>
      </c>
      <c r="AE46" s="773">
        <v>30.555555555555557</v>
      </c>
      <c r="AF46" s="773" t="s">
        <v>603</v>
      </c>
      <c r="AG46" s="773">
        <v>50</v>
      </c>
      <c r="AH46" s="773" t="s">
        <v>603</v>
      </c>
      <c r="AI46" s="773" t="s">
        <v>603</v>
      </c>
      <c r="AJ46" s="773" t="s">
        <v>603</v>
      </c>
      <c r="AK46" s="773" t="s">
        <v>603</v>
      </c>
      <c r="AL46" s="773" t="s">
        <v>603</v>
      </c>
      <c r="AM46" s="773">
        <v>30</v>
      </c>
      <c r="AN46" s="791"/>
      <c r="AO46" s="791"/>
      <c r="AP46" s="791"/>
      <c r="AQ46" s="791"/>
    </row>
    <row r="47" spans="1:43" s="742" customFormat="1" ht="15.75" customHeight="1">
      <c r="A47" s="1095" t="s">
        <v>248</v>
      </c>
      <c r="B47" s="1095"/>
      <c r="C47" s="443" t="s">
        <v>406</v>
      </c>
      <c r="D47" s="790" t="s">
        <v>392</v>
      </c>
      <c r="E47" s="995">
        <v>863</v>
      </c>
      <c r="F47" s="995">
        <v>421</v>
      </c>
      <c r="G47" s="995">
        <v>157</v>
      </c>
      <c r="H47" s="995">
        <v>2</v>
      </c>
      <c r="I47" s="995">
        <v>99</v>
      </c>
      <c r="J47" s="995">
        <v>22</v>
      </c>
      <c r="K47" s="995">
        <v>93</v>
      </c>
      <c r="L47" s="995">
        <v>22</v>
      </c>
      <c r="M47" s="995">
        <v>13</v>
      </c>
      <c r="N47" s="995">
        <v>34</v>
      </c>
      <c r="O47" s="995">
        <v>0</v>
      </c>
      <c r="P47" s="995"/>
      <c r="Q47" s="995">
        <v>530</v>
      </c>
      <c r="R47" s="995">
        <v>263</v>
      </c>
      <c r="S47" s="995">
        <v>64</v>
      </c>
      <c r="T47" s="995">
        <v>2</v>
      </c>
      <c r="U47" s="995">
        <v>69</v>
      </c>
      <c r="V47" s="995">
        <v>9</v>
      </c>
      <c r="W47" s="995">
        <v>74</v>
      </c>
      <c r="X47" s="995">
        <v>19</v>
      </c>
      <c r="Y47" s="995">
        <v>9</v>
      </c>
      <c r="Z47" s="995">
        <v>21</v>
      </c>
      <c r="AA47" s="995">
        <v>0</v>
      </c>
      <c r="AB47" s="995"/>
      <c r="AC47" s="773">
        <v>61.413673232908458</v>
      </c>
      <c r="AD47" s="773">
        <v>62.470308788598572</v>
      </c>
      <c r="AE47" s="773">
        <v>40.764331210191088</v>
      </c>
      <c r="AF47" s="773" t="s">
        <v>603</v>
      </c>
      <c r="AG47" s="773">
        <v>69.696969696969703</v>
      </c>
      <c r="AH47" s="773">
        <v>40.909090909090914</v>
      </c>
      <c r="AI47" s="773">
        <v>79.569892473118273</v>
      </c>
      <c r="AJ47" s="773">
        <v>86.36363636363636</v>
      </c>
      <c r="AK47" s="773" t="s">
        <v>603</v>
      </c>
      <c r="AL47" s="773">
        <v>61.764705882352942</v>
      </c>
      <c r="AM47" s="773" t="s">
        <v>215</v>
      </c>
      <c r="AN47" s="743"/>
      <c r="AO47" s="743"/>
      <c r="AP47" s="743"/>
      <c r="AQ47" s="743"/>
    </row>
    <row r="48" spans="1:43" s="753" customFormat="1" ht="15.75" customHeight="1">
      <c r="A48" s="1095" t="s">
        <v>249</v>
      </c>
      <c r="B48" s="1095"/>
      <c r="C48" s="443" t="s">
        <v>407</v>
      </c>
      <c r="D48" s="790" t="s">
        <v>392</v>
      </c>
      <c r="E48" s="987">
        <v>1058</v>
      </c>
      <c r="F48" s="987">
        <v>405</v>
      </c>
      <c r="G48" s="987">
        <v>263</v>
      </c>
      <c r="H48" s="987">
        <v>3</v>
      </c>
      <c r="I48" s="987">
        <v>299</v>
      </c>
      <c r="J48" s="987">
        <v>1</v>
      </c>
      <c r="K48" s="987">
        <v>1</v>
      </c>
      <c r="L48" s="987">
        <v>1</v>
      </c>
      <c r="M48" s="987">
        <v>3</v>
      </c>
      <c r="N48" s="987">
        <v>82</v>
      </c>
      <c r="O48" s="987">
        <v>0</v>
      </c>
      <c r="P48" s="995"/>
      <c r="Q48" s="987">
        <v>750</v>
      </c>
      <c r="R48" s="987">
        <v>309</v>
      </c>
      <c r="S48" s="987">
        <v>195</v>
      </c>
      <c r="T48" s="987">
        <v>1</v>
      </c>
      <c r="U48" s="987">
        <v>194</v>
      </c>
      <c r="V48" s="987">
        <v>0</v>
      </c>
      <c r="W48" s="987">
        <v>1</v>
      </c>
      <c r="X48" s="987">
        <v>1</v>
      </c>
      <c r="Y48" s="987">
        <v>3</v>
      </c>
      <c r="Z48" s="987">
        <v>46</v>
      </c>
      <c r="AA48" s="987">
        <v>0</v>
      </c>
      <c r="AB48" s="995"/>
      <c r="AC48" s="773">
        <v>70.888468809073728</v>
      </c>
      <c r="AD48" s="773">
        <v>76.296296296296291</v>
      </c>
      <c r="AE48" s="773">
        <v>74.144486692015207</v>
      </c>
      <c r="AF48" s="773" t="s">
        <v>603</v>
      </c>
      <c r="AG48" s="773">
        <v>64.88294314381271</v>
      </c>
      <c r="AH48" s="773" t="s">
        <v>603</v>
      </c>
      <c r="AI48" s="773" t="s">
        <v>603</v>
      </c>
      <c r="AJ48" s="773" t="s">
        <v>603</v>
      </c>
      <c r="AK48" s="773" t="s">
        <v>603</v>
      </c>
      <c r="AL48" s="773">
        <v>56.09756097560976</v>
      </c>
      <c r="AM48" s="773" t="s">
        <v>215</v>
      </c>
      <c r="AN48" s="752"/>
      <c r="AO48" s="752"/>
      <c r="AP48" s="752"/>
      <c r="AQ48" s="752"/>
    </row>
    <row r="49" spans="1:43" s="792" customFormat="1" ht="15.75" customHeight="1">
      <c r="A49" s="1095" t="s">
        <v>250</v>
      </c>
      <c r="B49" s="1095"/>
      <c r="C49" s="443" t="s">
        <v>408</v>
      </c>
      <c r="D49" s="790" t="s">
        <v>392</v>
      </c>
      <c r="E49" s="795">
        <v>4449</v>
      </c>
      <c r="F49" s="795">
        <v>1739</v>
      </c>
      <c r="G49" s="795">
        <v>1538</v>
      </c>
      <c r="H49" s="795">
        <v>5</v>
      </c>
      <c r="I49" s="795">
        <v>683</v>
      </c>
      <c r="J49" s="795">
        <v>1</v>
      </c>
      <c r="K49" s="795">
        <v>8</v>
      </c>
      <c r="L49" s="795">
        <v>0</v>
      </c>
      <c r="M49" s="795">
        <v>52</v>
      </c>
      <c r="N49" s="795">
        <v>417</v>
      </c>
      <c r="O49" s="795">
        <v>6</v>
      </c>
      <c r="P49" s="795"/>
      <c r="Q49" s="795">
        <v>2877</v>
      </c>
      <c r="R49" s="795">
        <v>1229</v>
      </c>
      <c r="S49" s="795">
        <v>835</v>
      </c>
      <c r="T49" s="795">
        <v>1</v>
      </c>
      <c r="U49" s="795">
        <v>501</v>
      </c>
      <c r="V49" s="795">
        <v>1</v>
      </c>
      <c r="W49" s="795">
        <v>5</v>
      </c>
      <c r="X49" s="795">
        <v>0</v>
      </c>
      <c r="Y49" s="795">
        <v>40</v>
      </c>
      <c r="Z49" s="795">
        <v>262</v>
      </c>
      <c r="AA49" s="795">
        <v>3</v>
      </c>
      <c r="AB49" s="775"/>
      <c r="AC49" s="773">
        <v>64.666217127444369</v>
      </c>
      <c r="AD49" s="773">
        <v>70.672800460034495</v>
      </c>
      <c r="AE49" s="773">
        <v>54.29128738621587</v>
      </c>
      <c r="AF49" s="773" t="s">
        <v>603</v>
      </c>
      <c r="AG49" s="773">
        <v>73.352855051244518</v>
      </c>
      <c r="AH49" s="773" t="s">
        <v>603</v>
      </c>
      <c r="AI49" s="773" t="s">
        <v>603</v>
      </c>
      <c r="AJ49" s="773" t="s">
        <v>215</v>
      </c>
      <c r="AK49" s="773">
        <v>76.923076923076934</v>
      </c>
      <c r="AL49" s="773">
        <v>62.829736211031175</v>
      </c>
      <c r="AM49" s="773" t="s">
        <v>603</v>
      </c>
      <c r="AN49" s="791"/>
      <c r="AO49" s="791"/>
      <c r="AP49" s="791"/>
      <c r="AQ49" s="791"/>
    </row>
    <row r="50" spans="1:43" s="792" customFormat="1" ht="15.75" customHeight="1">
      <c r="A50" s="1095" t="s">
        <v>251</v>
      </c>
      <c r="B50" s="1095"/>
      <c r="C50" s="443" t="s">
        <v>409</v>
      </c>
      <c r="D50" s="790" t="s">
        <v>392</v>
      </c>
      <c r="E50" s="795">
        <v>855</v>
      </c>
      <c r="F50" s="795">
        <v>270</v>
      </c>
      <c r="G50" s="795">
        <v>203</v>
      </c>
      <c r="H50" s="795">
        <v>2</v>
      </c>
      <c r="I50" s="795">
        <v>300</v>
      </c>
      <c r="J50" s="795">
        <v>6</v>
      </c>
      <c r="K50" s="795">
        <v>9</v>
      </c>
      <c r="L50" s="795">
        <v>3</v>
      </c>
      <c r="M50" s="795">
        <v>10</v>
      </c>
      <c r="N50" s="795">
        <v>30</v>
      </c>
      <c r="O50" s="795">
        <v>22</v>
      </c>
      <c r="P50" s="795"/>
      <c r="Q50" s="795">
        <v>559</v>
      </c>
      <c r="R50" s="795">
        <v>180</v>
      </c>
      <c r="S50" s="795">
        <v>130</v>
      </c>
      <c r="T50" s="795">
        <v>1</v>
      </c>
      <c r="U50" s="795">
        <v>212</v>
      </c>
      <c r="V50" s="795">
        <v>4</v>
      </c>
      <c r="W50" s="795">
        <v>6</v>
      </c>
      <c r="X50" s="795">
        <v>2</v>
      </c>
      <c r="Y50" s="795">
        <v>8</v>
      </c>
      <c r="Z50" s="795">
        <v>16</v>
      </c>
      <c r="AA50" s="795">
        <v>0</v>
      </c>
      <c r="AB50" s="775"/>
      <c r="AC50" s="773">
        <v>65.380116959064324</v>
      </c>
      <c r="AD50" s="773">
        <v>66.666666666666657</v>
      </c>
      <c r="AE50" s="773">
        <v>64.039408866995075</v>
      </c>
      <c r="AF50" s="773" t="s">
        <v>603</v>
      </c>
      <c r="AG50" s="773">
        <v>70.666666666666671</v>
      </c>
      <c r="AH50" s="773" t="s">
        <v>603</v>
      </c>
      <c r="AI50" s="773" t="s">
        <v>603</v>
      </c>
      <c r="AJ50" s="773" t="s">
        <v>603</v>
      </c>
      <c r="AK50" s="773" t="s">
        <v>603</v>
      </c>
      <c r="AL50" s="773">
        <v>53.333333333333336</v>
      </c>
      <c r="AM50" s="773">
        <v>0</v>
      </c>
      <c r="AN50" s="791"/>
      <c r="AO50" s="791"/>
      <c r="AP50" s="791"/>
      <c r="AQ50" s="791"/>
    </row>
    <row r="51" spans="1:43" s="792" customFormat="1" ht="15.75" customHeight="1">
      <c r="A51" s="1095" t="s">
        <v>252</v>
      </c>
      <c r="B51" s="1095"/>
      <c r="C51" s="443" t="s">
        <v>410</v>
      </c>
      <c r="D51" s="790" t="s">
        <v>392</v>
      </c>
      <c r="E51" s="795">
        <v>1651</v>
      </c>
      <c r="F51" s="795">
        <v>591</v>
      </c>
      <c r="G51" s="795">
        <v>407</v>
      </c>
      <c r="H51" s="795">
        <v>8</v>
      </c>
      <c r="I51" s="795">
        <v>482</v>
      </c>
      <c r="J51" s="795">
        <v>4</v>
      </c>
      <c r="K51" s="795">
        <v>28</v>
      </c>
      <c r="L51" s="795">
        <v>7</v>
      </c>
      <c r="M51" s="795">
        <v>28</v>
      </c>
      <c r="N51" s="795">
        <v>96</v>
      </c>
      <c r="O51" s="795">
        <v>0</v>
      </c>
      <c r="P51" s="795"/>
      <c r="Q51" s="795">
        <v>1123</v>
      </c>
      <c r="R51" s="795">
        <v>391</v>
      </c>
      <c r="S51" s="795">
        <v>267</v>
      </c>
      <c r="T51" s="795">
        <v>7</v>
      </c>
      <c r="U51" s="795">
        <v>323</v>
      </c>
      <c r="V51" s="795">
        <v>2</v>
      </c>
      <c r="W51" s="795">
        <v>25</v>
      </c>
      <c r="X51" s="795">
        <v>6</v>
      </c>
      <c r="Y51" s="795">
        <v>23</v>
      </c>
      <c r="Z51" s="795">
        <v>79</v>
      </c>
      <c r="AA51" s="795">
        <v>0</v>
      </c>
      <c r="AB51" s="775"/>
      <c r="AC51" s="773">
        <v>68.019382192610536</v>
      </c>
      <c r="AD51" s="773">
        <v>66.159052453468689</v>
      </c>
      <c r="AE51" s="773">
        <v>65.601965601965603</v>
      </c>
      <c r="AF51" s="773" t="s">
        <v>603</v>
      </c>
      <c r="AG51" s="773">
        <v>67.012448132780079</v>
      </c>
      <c r="AH51" s="773" t="s">
        <v>603</v>
      </c>
      <c r="AI51" s="773">
        <v>89.285714285714292</v>
      </c>
      <c r="AJ51" s="773" t="s">
        <v>603</v>
      </c>
      <c r="AK51" s="773">
        <v>82.142857142857139</v>
      </c>
      <c r="AL51" s="773">
        <v>82.291666666666657</v>
      </c>
      <c r="AM51" s="773" t="s">
        <v>215</v>
      </c>
      <c r="AN51" s="791"/>
      <c r="AO51" s="791"/>
      <c r="AP51" s="791"/>
      <c r="AQ51" s="791"/>
    </row>
    <row r="52" spans="1:43" s="792" customFormat="1" ht="15.75" customHeight="1">
      <c r="A52" s="1095" t="s">
        <v>253</v>
      </c>
      <c r="B52" s="1095"/>
      <c r="C52" s="443" t="s">
        <v>411</v>
      </c>
      <c r="D52" s="790" t="s">
        <v>392</v>
      </c>
      <c r="E52" s="795">
        <v>2778</v>
      </c>
      <c r="F52" s="795">
        <v>453</v>
      </c>
      <c r="G52" s="795">
        <v>1195</v>
      </c>
      <c r="H52" s="795">
        <v>3</v>
      </c>
      <c r="I52" s="795">
        <v>880</v>
      </c>
      <c r="J52" s="795">
        <v>8</v>
      </c>
      <c r="K52" s="795">
        <v>102</v>
      </c>
      <c r="L52" s="795">
        <v>21</v>
      </c>
      <c r="M52" s="795">
        <v>44</v>
      </c>
      <c r="N52" s="795">
        <v>67</v>
      </c>
      <c r="O52" s="795">
        <v>5</v>
      </c>
      <c r="P52" s="795"/>
      <c r="Q52" s="795">
        <v>1710</v>
      </c>
      <c r="R52" s="795">
        <v>306</v>
      </c>
      <c r="S52" s="795">
        <v>666</v>
      </c>
      <c r="T52" s="795">
        <v>2</v>
      </c>
      <c r="U52" s="795">
        <v>566</v>
      </c>
      <c r="V52" s="795">
        <v>4</v>
      </c>
      <c r="W52" s="795">
        <v>80</v>
      </c>
      <c r="X52" s="795">
        <v>17</v>
      </c>
      <c r="Y52" s="795">
        <v>30</v>
      </c>
      <c r="Z52" s="795">
        <v>38</v>
      </c>
      <c r="AA52" s="795">
        <v>1</v>
      </c>
      <c r="AB52" s="775"/>
      <c r="AC52" s="773">
        <v>61.555075593952481</v>
      </c>
      <c r="AD52" s="773">
        <v>67.549668874172184</v>
      </c>
      <c r="AE52" s="773">
        <v>55.732217573221753</v>
      </c>
      <c r="AF52" s="773" t="s">
        <v>603</v>
      </c>
      <c r="AG52" s="773">
        <v>64.318181818181813</v>
      </c>
      <c r="AH52" s="773" t="s">
        <v>603</v>
      </c>
      <c r="AI52" s="773">
        <v>78.431372549019613</v>
      </c>
      <c r="AJ52" s="773">
        <v>80.952380952380949</v>
      </c>
      <c r="AK52" s="773">
        <v>68.181818181818173</v>
      </c>
      <c r="AL52" s="773">
        <v>56.71641791044776</v>
      </c>
      <c r="AM52" s="773" t="s">
        <v>603</v>
      </c>
      <c r="AN52" s="791"/>
      <c r="AO52" s="791"/>
      <c r="AP52" s="791"/>
      <c r="AQ52" s="791"/>
    </row>
    <row r="53" spans="1:43" s="792" customFormat="1" ht="15.75" customHeight="1">
      <c r="A53" s="1095" t="s">
        <v>254</v>
      </c>
      <c r="B53" s="1095"/>
      <c r="C53" s="443" t="s">
        <v>412</v>
      </c>
      <c r="D53" s="790" t="s">
        <v>392</v>
      </c>
      <c r="E53" s="795" t="s">
        <v>604</v>
      </c>
      <c r="F53" s="795" t="s">
        <v>604</v>
      </c>
      <c r="G53" s="795" t="s">
        <v>604</v>
      </c>
      <c r="H53" s="795" t="s">
        <v>604</v>
      </c>
      <c r="I53" s="795" t="s">
        <v>604</v>
      </c>
      <c r="J53" s="795" t="s">
        <v>604</v>
      </c>
      <c r="K53" s="795" t="s">
        <v>604</v>
      </c>
      <c r="L53" s="795" t="s">
        <v>604</v>
      </c>
      <c r="M53" s="795" t="s">
        <v>604</v>
      </c>
      <c r="N53" s="795" t="s">
        <v>604</v>
      </c>
      <c r="O53" s="795" t="s">
        <v>604</v>
      </c>
      <c r="P53" s="795"/>
      <c r="Q53" s="795" t="s">
        <v>604</v>
      </c>
      <c r="R53" s="795" t="s">
        <v>604</v>
      </c>
      <c r="S53" s="795" t="s">
        <v>604</v>
      </c>
      <c r="T53" s="795" t="s">
        <v>604</v>
      </c>
      <c r="U53" s="795" t="s">
        <v>604</v>
      </c>
      <c r="V53" s="795" t="s">
        <v>604</v>
      </c>
      <c r="W53" s="795" t="s">
        <v>604</v>
      </c>
      <c r="X53" s="795" t="s">
        <v>604</v>
      </c>
      <c r="Y53" s="795" t="s">
        <v>604</v>
      </c>
      <c r="Z53" s="795" t="s">
        <v>604</v>
      </c>
      <c r="AA53" s="795" t="s">
        <v>604</v>
      </c>
      <c r="AB53" s="775"/>
      <c r="AC53" s="773" t="s">
        <v>604</v>
      </c>
      <c r="AD53" s="773" t="s">
        <v>604</v>
      </c>
      <c r="AE53" s="773" t="s">
        <v>604</v>
      </c>
      <c r="AF53" s="773" t="s">
        <v>604</v>
      </c>
      <c r="AG53" s="773" t="s">
        <v>604</v>
      </c>
      <c r="AH53" s="773" t="s">
        <v>604</v>
      </c>
      <c r="AI53" s="773" t="s">
        <v>604</v>
      </c>
      <c r="AJ53" s="773" t="s">
        <v>604</v>
      </c>
      <c r="AK53" s="773" t="s">
        <v>604</v>
      </c>
      <c r="AL53" s="773" t="s">
        <v>604</v>
      </c>
      <c r="AM53" s="773" t="s">
        <v>604</v>
      </c>
      <c r="AN53" s="791"/>
      <c r="AO53" s="791"/>
      <c r="AP53" s="791"/>
      <c r="AQ53" s="791"/>
    </row>
    <row r="54" spans="1:43" s="792" customFormat="1" ht="15.75" customHeight="1">
      <c r="A54" s="1095" t="s">
        <v>255</v>
      </c>
      <c r="B54" s="1095"/>
      <c r="C54" s="443" t="s">
        <v>413</v>
      </c>
      <c r="D54" s="790" t="s">
        <v>392</v>
      </c>
      <c r="E54" s="795">
        <v>6539</v>
      </c>
      <c r="F54" s="795">
        <v>1275</v>
      </c>
      <c r="G54" s="795">
        <v>2594</v>
      </c>
      <c r="H54" s="795">
        <v>6</v>
      </c>
      <c r="I54" s="795">
        <v>2191</v>
      </c>
      <c r="J54" s="795">
        <v>22</v>
      </c>
      <c r="K54" s="795">
        <v>114</v>
      </c>
      <c r="L54" s="795">
        <v>33</v>
      </c>
      <c r="M54" s="795">
        <v>70</v>
      </c>
      <c r="N54" s="795">
        <v>234</v>
      </c>
      <c r="O54" s="795">
        <v>0</v>
      </c>
      <c r="P54" s="795"/>
      <c r="Q54" s="795">
        <v>3797</v>
      </c>
      <c r="R54" s="795">
        <v>730</v>
      </c>
      <c r="S54" s="795">
        <v>1332</v>
      </c>
      <c r="T54" s="795">
        <v>5</v>
      </c>
      <c r="U54" s="795">
        <v>1460</v>
      </c>
      <c r="V54" s="795">
        <v>11</v>
      </c>
      <c r="W54" s="795">
        <v>66</v>
      </c>
      <c r="X54" s="795">
        <v>21</v>
      </c>
      <c r="Y54" s="795">
        <v>46</v>
      </c>
      <c r="Z54" s="795">
        <v>126</v>
      </c>
      <c r="AA54" s="795">
        <v>0</v>
      </c>
      <c r="AB54" s="775"/>
      <c r="AC54" s="773">
        <v>58.066982719070189</v>
      </c>
      <c r="AD54" s="773">
        <v>57.254901960784309</v>
      </c>
      <c r="AE54" s="773">
        <v>51.349267540478024</v>
      </c>
      <c r="AF54" s="773" t="s">
        <v>603</v>
      </c>
      <c r="AG54" s="773">
        <v>66.636239160200816</v>
      </c>
      <c r="AH54" s="773">
        <v>50</v>
      </c>
      <c r="AI54" s="773">
        <v>57.894736842105267</v>
      </c>
      <c r="AJ54" s="773">
        <v>63.636363636363633</v>
      </c>
      <c r="AK54" s="773">
        <v>65.714285714285708</v>
      </c>
      <c r="AL54" s="773">
        <v>53.846153846153847</v>
      </c>
      <c r="AM54" s="773" t="s">
        <v>215</v>
      </c>
      <c r="AN54" s="791"/>
      <c r="AO54" s="791"/>
      <c r="AP54" s="791"/>
      <c r="AQ54" s="791"/>
    </row>
    <row r="55" spans="1:43" s="792" customFormat="1" ht="15.75" customHeight="1">
      <c r="A55" s="1095" t="s">
        <v>259</v>
      </c>
      <c r="B55" s="1095"/>
      <c r="C55" s="443" t="s">
        <v>417</v>
      </c>
      <c r="D55" s="790" t="s">
        <v>416</v>
      </c>
      <c r="E55" s="795">
        <v>1155</v>
      </c>
      <c r="F55" s="795">
        <v>319</v>
      </c>
      <c r="G55" s="795">
        <v>383</v>
      </c>
      <c r="H55" s="795">
        <v>3</v>
      </c>
      <c r="I55" s="795">
        <v>337</v>
      </c>
      <c r="J55" s="795">
        <v>37</v>
      </c>
      <c r="K55" s="795">
        <v>13</v>
      </c>
      <c r="L55" s="795">
        <v>1</v>
      </c>
      <c r="M55" s="795">
        <v>33</v>
      </c>
      <c r="N55" s="795">
        <v>27</v>
      </c>
      <c r="O55" s="795">
        <v>2</v>
      </c>
      <c r="P55" s="795"/>
      <c r="Q55" s="795">
        <v>790</v>
      </c>
      <c r="R55" s="795">
        <v>204</v>
      </c>
      <c r="S55" s="795">
        <v>243</v>
      </c>
      <c r="T55" s="795">
        <v>2</v>
      </c>
      <c r="U55" s="795">
        <v>266</v>
      </c>
      <c r="V55" s="795">
        <v>19</v>
      </c>
      <c r="W55" s="795">
        <v>10</v>
      </c>
      <c r="X55" s="795">
        <v>1</v>
      </c>
      <c r="Y55" s="795">
        <v>23</v>
      </c>
      <c r="Z55" s="795">
        <v>21</v>
      </c>
      <c r="AA55" s="795">
        <v>1</v>
      </c>
      <c r="AB55" s="775"/>
      <c r="AC55" s="773">
        <v>68.398268398268399</v>
      </c>
      <c r="AD55" s="773">
        <v>63.949843260188089</v>
      </c>
      <c r="AE55" s="773">
        <v>63.446475195822451</v>
      </c>
      <c r="AF55" s="773" t="s">
        <v>603</v>
      </c>
      <c r="AG55" s="773">
        <v>78.931750741839764</v>
      </c>
      <c r="AH55" s="773">
        <v>51.351351351351347</v>
      </c>
      <c r="AI55" s="773" t="s">
        <v>603</v>
      </c>
      <c r="AJ55" s="773" t="s">
        <v>603</v>
      </c>
      <c r="AK55" s="773">
        <v>69.696969696969703</v>
      </c>
      <c r="AL55" s="773">
        <v>77.777777777777786</v>
      </c>
      <c r="AM55" s="773" t="s">
        <v>603</v>
      </c>
      <c r="AN55" s="791"/>
      <c r="AO55" s="791"/>
      <c r="AP55" s="791"/>
      <c r="AQ55" s="791"/>
    </row>
    <row r="56" spans="1:43" s="792" customFormat="1" ht="15.75" customHeight="1">
      <c r="A56" s="1095" t="s">
        <v>260</v>
      </c>
      <c r="B56" s="1095"/>
      <c r="C56" s="443" t="s">
        <v>418</v>
      </c>
      <c r="D56" s="790" t="s">
        <v>416</v>
      </c>
      <c r="E56" s="795">
        <v>630</v>
      </c>
      <c r="F56" s="795">
        <v>28</v>
      </c>
      <c r="G56" s="795">
        <v>406</v>
      </c>
      <c r="H56" s="795">
        <v>0</v>
      </c>
      <c r="I56" s="795">
        <v>159</v>
      </c>
      <c r="J56" s="795">
        <v>0</v>
      </c>
      <c r="K56" s="795">
        <v>0</v>
      </c>
      <c r="L56" s="795">
        <v>0</v>
      </c>
      <c r="M56" s="795">
        <v>0</v>
      </c>
      <c r="N56" s="795">
        <v>37</v>
      </c>
      <c r="O56" s="795">
        <v>0</v>
      </c>
      <c r="P56" s="795"/>
      <c r="Q56" s="795">
        <v>389</v>
      </c>
      <c r="R56" s="795">
        <v>17</v>
      </c>
      <c r="S56" s="795">
        <v>241</v>
      </c>
      <c r="T56" s="795">
        <v>0</v>
      </c>
      <c r="U56" s="795">
        <v>114</v>
      </c>
      <c r="V56" s="795">
        <v>0</v>
      </c>
      <c r="W56" s="795">
        <v>0</v>
      </c>
      <c r="X56" s="795">
        <v>0</v>
      </c>
      <c r="Y56" s="795">
        <v>0</v>
      </c>
      <c r="Z56" s="795">
        <v>17</v>
      </c>
      <c r="AA56" s="795">
        <v>0</v>
      </c>
      <c r="AB56" s="775"/>
      <c r="AC56" s="773">
        <v>61.746031746031747</v>
      </c>
      <c r="AD56" s="773">
        <v>60.714285714285708</v>
      </c>
      <c r="AE56" s="773">
        <v>59.35960591133005</v>
      </c>
      <c r="AF56" s="773" t="s">
        <v>215</v>
      </c>
      <c r="AG56" s="773">
        <v>71.698113207547166</v>
      </c>
      <c r="AH56" s="773" t="s">
        <v>215</v>
      </c>
      <c r="AI56" s="773" t="s">
        <v>215</v>
      </c>
      <c r="AJ56" s="773" t="s">
        <v>215</v>
      </c>
      <c r="AK56" s="773" t="s">
        <v>215</v>
      </c>
      <c r="AL56" s="773">
        <v>45.945945945945951</v>
      </c>
      <c r="AM56" s="773" t="s">
        <v>215</v>
      </c>
      <c r="AN56" s="791"/>
      <c r="AO56" s="791"/>
      <c r="AP56" s="791"/>
      <c r="AQ56" s="791"/>
    </row>
    <row r="57" spans="1:43" s="792" customFormat="1" ht="15.75" customHeight="1">
      <c r="A57" s="1095" t="s">
        <v>261</v>
      </c>
      <c r="B57" s="1095"/>
      <c r="C57" s="443" t="s">
        <v>419</v>
      </c>
      <c r="D57" s="790" t="s">
        <v>416</v>
      </c>
      <c r="E57" s="795">
        <v>548</v>
      </c>
      <c r="F57" s="795">
        <v>249</v>
      </c>
      <c r="G57" s="795">
        <v>0</v>
      </c>
      <c r="H57" s="795">
        <v>1</v>
      </c>
      <c r="I57" s="795">
        <v>259</v>
      </c>
      <c r="J57" s="795">
        <v>0</v>
      </c>
      <c r="K57" s="795">
        <v>0</v>
      </c>
      <c r="L57" s="795">
        <v>0</v>
      </c>
      <c r="M57" s="795">
        <v>25</v>
      </c>
      <c r="N57" s="795">
        <v>14</v>
      </c>
      <c r="O57" s="795">
        <v>0</v>
      </c>
      <c r="P57" s="795"/>
      <c r="Q57" s="795">
        <v>449</v>
      </c>
      <c r="R57" s="795">
        <v>191</v>
      </c>
      <c r="S57" s="795">
        <v>0</v>
      </c>
      <c r="T57" s="795">
        <v>1</v>
      </c>
      <c r="U57" s="795">
        <v>226</v>
      </c>
      <c r="V57" s="795">
        <v>0</v>
      </c>
      <c r="W57" s="795">
        <v>0</v>
      </c>
      <c r="X57" s="795">
        <v>0</v>
      </c>
      <c r="Y57" s="795">
        <v>19</v>
      </c>
      <c r="Z57" s="795">
        <v>12</v>
      </c>
      <c r="AA57" s="795">
        <v>0</v>
      </c>
      <c r="AB57" s="775"/>
      <c r="AC57" s="773">
        <v>81.934306569343065</v>
      </c>
      <c r="AD57" s="773">
        <v>76.706827309236942</v>
      </c>
      <c r="AE57" s="773" t="s">
        <v>215</v>
      </c>
      <c r="AF57" s="773" t="s">
        <v>603</v>
      </c>
      <c r="AG57" s="773">
        <v>87.25868725868726</v>
      </c>
      <c r="AH57" s="773" t="s">
        <v>215</v>
      </c>
      <c r="AI57" s="773" t="s">
        <v>215</v>
      </c>
      <c r="AJ57" s="773" t="s">
        <v>215</v>
      </c>
      <c r="AK57" s="773">
        <v>76</v>
      </c>
      <c r="AL57" s="773" t="s">
        <v>603</v>
      </c>
      <c r="AM57" s="773" t="s">
        <v>215</v>
      </c>
      <c r="AN57" s="791"/>
      <c r="AO57" s="791"/>
      <c r="AP57" s="791"/>
      <c r="AQ57" s="791"/>
    </row>
    <row r="58" spans="1:43" s="792" customFormat="1" ht="15.75" customHeight="1">
      <c r="A58" s="1095" t="s">
        <v>262</v>
      </c>
      <c r="B58" s="1095"/>
      <c r="C58" s="443" t="s">
        <v>420</v>
      </c>
      <c r="D58" s="790" t="s">
        <v>416</v>
      </c>
      <c r="E58" s="795">
        <v>354</v>
      </c>
      <c r="F58" s="795">
        <v>40</v>
      </c>
      <c r="G58" s="795">
        <v>136</v>
      </c>
      <c r="H58" s="795">
        <v>0</v>
      </c>
      <c r="I58" s="795">
        <v>40</v>
      </c>
      <c r="J58" s="795">
        <v>0</v>
      </c>
      <c r="K58" s="795">
        <v>7</v>
      </c>
      <c r="L58" s="795">
        <v>3</v>
      </c>
      <c r="M58" s="795">
        <v>13</v>
      </c>
      <c r="N58" s="795">
        <v>14</v>
      </c>
      <c r="O58" s="795">
        <v>101</v>
      </c>
      <c r="P58" s="795"/>
      <c r="Q58" s="795">
        <v>156</v>
      </c>
      <c r="R58" s="795">
        <v>25</v>
      </c>
      <c r="S58" s="795">
        <v>60</v>
      </c>
      <c r="T58" s="795">
        <v>0</v>
      </c>
      <c r="U58" s="795">
        <v>29</v>
      </c>
      <c r="V58" s="795">
        <v>0</v>
      </c>
      <c r="W58" s="795">
        <v>7</v>
      </c>
      <c r="X58" s="795">
        <v>3</v>
      </c>
      <c r="Y58" s="795">
        <v>10</v>
      </c>
      <c r="Z58" s="795">
        <v>5</v>
      </c>
      <c r="AA58" s="795">
        <v>17</v>
      </c>
      <c r="AB58" s="775"/>
      <c r="AC58" s="773">
        <v>44.067796610169488</v>
      </c>
      <c r="AD58" s="773">
        <v>62.5</v>
      </c>
      <c r="AE58" s="773">
        <v>44.117647058823529</v>
      </c>
      <c r="AF58" s="773" t="s">
        <v>215</v>
      </c>
      <c r="AG58" s="773">
        <v>72.5</v>
      </c>
      <c r="AH58" s="773" t="s">
        <v>215</v>
      </c>
      <c r="AI58" s="773" t="s">
        <v>603</v>
      </c>
      <c r="AJ58" s="773" t="s">
        <v>603</v>
      </c>
      <c r="AK58" s="773" t="s">
        <v>603</v>
      </c>
      <c r="AL58" s="773" t="s">
        <v>603</v>
      </c>
      <c r="AM58" s="773">
        <v>16.831683168316832</v>
      </c>
      <c r="AN58" s="791"/>
      <c r="AO58" s="791"/>
      <c r="AP58" s="791"/>
      <c r="AQ58" s="791"/>
    </row>
    <row r="59" spans="1:43" s="792" customFormat="1" ht="15.75" customHeight="1">
      <c r="A59" s="1095" t="s">
        <v>273</v>
      </c>
      <c r="B59" s="1095"/>
      <c r="C59" s="443" t="s">
        <v>431</v>
      </c>
      <c r="D59" s="790" t="s">
        <v>416</v>
      </c>
      <c r="E59" s="795" t="s">
        <v>604</v>
      </c>
      <c r="F59" s="795" t="s">
        <v>604</v>
      </c>
      <c r="G59" s="795" t="s">
        <v>604</v>
      </c>
      <c r="H59" s="795" t="s">
        <v>604</v>
      </c>
      <c r="I59" s="795" t="s">
        <v>604</v>
      </c>
      <c r="J59" s="795" t="s">
        <v>604</v>
      </c>
      <c r="K59" s="795" t="s">
        <v>604</v>
      </c>
      <c r="L59" s="795" t="s">
        <v>604</v>
      </c>
      <c r="M59" s="795" t="s">
        <v>604</v>
      </c>
      <c r="N59" s="795" t="s">
        <v>604</v>
      </c>
      <c r="O59" s="795" t="s">
        <v>604</v>
      </c>
      <c r="P59" s="795"/>
      <c r="Q59" s="795" t="s">
        <v>604</v>
      </c>
      <c r="R59" s="795" t="s">
        <v>604</v>
      </c>
      <c r="S59" s="795" t="s">
        <v>604</v>
      </c>
      <c r="T59" s="795" t="s">
        <v>604</v>
      </c>
      <c r="U59" s="795" t="s">
        <v>604</v>
      </c>
      <c r="V59" s="795" t="s">
        <v>604</v>
      </c>
      <c r="W59" s="795" t="s">
        <v>604</v>
      </c>
      <c r="X59" s="795" t="s">
        <v>604</v>
      </c>
      <c r="Y59" s="795" t="s">
        <v>604</v>
      </c>
      <c r="Z59" s="795" t="s">
        <v>604</v>
      </c>
      <c r="AA59" s="795" t="s">
        <v>604</v>
      </c>
      <c r="AB59" s="775"/>
      <c r="AC59" s="773" t="s">
        <v>604</v>
      </c>
      <c r="AD59" s="773" t="s">
        <v>604</v>
      </c>
      <c r="AE59" s="773" t="s">
        <v>604</v>
      </c>
      <c r="AF59" s="773" t="s">
        <v>604</v>
      </c>
      <c r="AG59" s="773" t="s">
        <v>604</v>
      </c>
      <c r="AH59" s="773" t="s">
        <v>604</v>
      </c>
      <c r="AI59" s="773" t="s">
        <v>604</v>
      </c>
      <c r="AJ59" s="773" t="s">
        <v>604</v>
      </c>
      <c r="AK59" s="773" t="s">
        <v>604</v>
      </c>
      <c r="AL59" s="773" t="s">
        <v>604</v>
      </c>
      <c r="AM59" s="773" t="s">
        <v>604</v>
      </c>
      <c r="AN59" s="791"/>
      <c r="AO59" s="791"/>
      <c r="AP59" s="791"/>
      <c r="AQ59" s="791"/>
    </row>
    <row r="60" spans="1:43" s="792" customFormat="1" ht="15.75" customHeight="1">
      <c r="A60" s="1095" t="s">
        <v>263</v>
      </c>
      <c r="B60" s="1095"/>
      <c r="C60" s="443" t="s">
        <v>421</v>
      </c>
      <c r="D60" s="790" t="s">
        <v>416</v>
      </c>
      <c r="E60" s="795">
        <v>1382</v>
      </c>
      <c r="F60" s="795">
        <v>157</v>
      </c>
      <c r="G60" s="795">
        <v>706</v>
      </c>
      <c r="H60" s="795">
        <v>1</v>
      </c>
      <c r="I60" s="795">
        <v>349</v>
      </c>
      <c r="J60" s="795">
        <v>33</v>
      </c>
      <c r="K60" s="795">
        <v>56</v>
      </c>
      <c r="L60" s="795">
        <v>2</v>
      </c>
      <c r="M60" s="795">
        <v>19</v>
      </c>
      <c r="N60" s="795">
        <v>57</v>
      </c>
      <c r="O60" s="795">
        <v>2</v>
      </c>
      <c r="P60" s="795"/>
      <c r="Q60" s="795">
        <v>1056</v>
      </c>
      <c r="R60" s="795">
        <v>122</v>
      </c>
      <c r="S60" s="795">
        <v>507</v>
      </c>
      <c r="T60" s="795">
        <v>1</v>
      </c>
      <c r="U60" s="795">
        <v>292</v>
      </c>
      <c r="V60" s="795">
        <v>24</v>
      </c>
      <c r="W60" s="795">
        <v>42</v>
      </c>
      <c r="X60" s="795">
        <v>2</v>
      </c>
      <c r="Y60" s="795">
        <v>16</v>
      </c>
      <c r="Z60" s="795">
        <v>50</v>
      </c>
      <c r="AA60" s="795">
        <v>0</v>
      </c>
      <c r="AB60" s="775"/>
      <c r="AC60" s="773">
        <v>76.410998552821994</v>
      </c>
      <c r="AD60" s="773">
        <v>77.70700636942675</v>
      </c>
      <c r="AE60" s="773">
        <v>71.813031161473077</v>
      </c>
      <c r="AF60" s="773" t="s">
        <v>603</v>
      </c>
      <c r="AG60" s="773">
        <v>83.667621776504291</v>
      </c>
      <c r="AH60" s="773">
        <v>72.727272727272734</v>
      </c>
      <c r="AI60" s="773">
        <v>75</v>
      </c>
      <c r="AJ60" s="773" t="s">
        <v>603</v>
      </c>
      <c r="AK60" s="773" t="s">
        <v>603</v>
      </c>
      <c r="AL60" s="773">
        <v>87.719298245614027</v>
      </c>
      <c r="AM60" s="773" t="s">
        <v>603</v>
      </c>
      <c r="AN60" s="791"/>
      <c r="AO60" s="791"/>
      <c r="AP60" s="791"/>
      <c r="AQ60" s="791"/>
    </row>
    <row r="61" spans="1:43" s="792" customFormat="1" ht="15.75" customHeight="1">
      <c r="A61" s="1095" t="s">
        <v>264</v>
      </c>
      <c r="B61" s="1095"/>
      <c r="C61" s="443" t="s">
        <v>422</v>
      </c>
      <c r="D61" s="790" t="s">
        <v>416</v>
      </c>
      <c r="E61" s="795">
        <v>2266</v>
      </c>
      <c r="F61" s="795">
        <v>883</v>
      </c>
      <c r="G61" s="795">
        <v>89</v>
      </c>
      <c r="H61" s="795">
        <v>0</v>
      </c>
      <c r="I61" s="795">
        <v>1061</v>
      </c>
      <c r="J61" s="795">
        <v>120</v>
      </c>
      <c r="K61" s="795">
        <v>39</v>
      </c>
      <c r="L61" s="795">
        <v>8</v>
      </c>
      <c r="M61" s="795">
        <v>8</v>
      </c>
      <c r="N61" s="795">
        <v>51</v>
      </c>
      <c r="O61" s="795">
        <v>7</v>
      </c>
      <c r="P61" s="795"/>
      <c r="Q61" s="795">
        <v>1680</v>
      </c>
      <c r="R61" s="795">
        <v>592</v>
      </c>
      <c r="S61" s="795">
        <v>66</v>
      </c>
      <c r="T61" s="795">
        <v>0</v>
      </c>
      <c r="U61" s="795">
        <v>863</v>
      </c>
      <c r="V61" s="795">
        <v>73</v>
      </c>
      <c r="W61" s="795">
        <v>31</v>
      </c>
      <c r="X61" s="795">
        <v>6</v>
      </c>
      <c r="Y61" s="795">
        <v>6</v>
      </c>
      <c r="Z61" s="795">
        <v>41</v>
      </c>
      <c r="AA61" s="795">
        <v>2</v>
      </c>
      <c r="AB61" s="775"/>
      <c r="AC61" s="773">
        <v>74.139452780229476</v>
      </c>
      <c r="AD61" s="773">
        <v>67.044167610419024</v>
      </c>
      <c r="AE61" s="773">
        <v>74.157303370786522</v>
      </c>
      <c r="AF61" s="773" t="s">
        <v>215</v>
      </c>
      <c r="AG61" s="773">
        <v>81.338360037700284</v>
      </c>
      <c r="AH61" s="773">
        <v>60.833333333333329</v>
      </c>
      <c r="AI61" s="773">
        <v>79.487179487179489</v>
      </c>
      <c r="AJ61" s="773" t="s">
        <v>603</v>
      </c>
      <c r="AK61" s="773" t="s">
        <v>603</v>
      </c>
      <c r="AL61" s="773">
        <v>80.392156862745097</v>
      </c>
      <c r="AM61" s="773" t="s">
        <v>603</v>
      </c>
      <c r="AN61" s="791"/>
      <c r="AO61" s="791"/>
      <c r="AP61" s="791"/>
      <c r="AQ61" s="791"/>
    </row>
    <row r="62" spans="1:43" s="792" customFormat="1" ht="15.75" customHeight="1">
      <c r="A62" s="1095" t="s">
        <v>265</v>
      </c>
      <c r="B62" s="1095"/>
      <c r="C62" s="443" t="s">
        <v>423</v>
      </c>
      <c r="D62" s="790" t="s">
        <v>416</v>
      </c>
      <c r="E62" s="795">
        <v>1313</v>
      </c>
      <c r="F62" s="795">
        <v>272</v>
      </c>
      <c r="G62" s="795">
        <v>399</v>
      </c>
      <c r="H62" s="795">
        <v>0</v>
      </c>
      <c r="I62" s="795">
        <v>441</v>
      </c>
      <c r="J62" s="795">
        <v>33</v>
      </c>
      <c r="K62" s="795">
        <v>56</v>
      </c>
      <c r="L62" s="795">
        <v>0</v>
      </c>
      <c r="M62" s="795">
        <v>0</v>
      </c>
      <c r="N62" s="795">
        <v>112</v>
      </c>
      <c r="O62" s="795">
        <v>0</v>
      </c>
      <c r="P62" s="795"/>
      <c r="Q62" s="795">
        <v>952</v>
      </c>
      <c r="R62" s="795">
        <v>189</v>
      </c>
      <c r="S62" s="795">
        <v>271</v>
      </c>
      <c r="T62" s="795">
        <v>0</v>
      </c>
      <c r="U62" s="795">
        <v>347</v>
      </c>
      <c r="V62" s="795">
        <v>18</v>
      </c>
      <c r="W62" s="795">
        <v>46</v>
      </c>
      <c r="X62" s="795">
        <v>0</v>
      </c>
      <c r="Y62" s="795">
        <v>0</v>
      </c>
      <c r="Z62" s="795">
        <v>81</v>
      </c>
      <c r="AA62" s="795">
        <v>0</v>
      </c>
      <c r="AB62" s="775"/>
      <c r="AC62" s="773">
        <v>72.505712109672501</v>
      </c>
      <c r="AD62" s="773">
        <v>69.485294117647058</v>
      </c>
      <c r="AE62" s="773">
        <v>67.919799498746869</v>
      </c>
      <c r="AF62" s="773" t="s">
        <v>215</v>
      </c>
      <c r="AG62" s="773">
        <v>78.684807256235828</v>
      </c>
      <c r="AH62" s="773">
        <v>54.54545454545454</v>
      </c>
      <c r="AI62" s="773">
        <v>82.142857142857139</v>
      </c>
      <c r="AJ62" s="773" t="s">
        <v>215</v>
      </c>
      <c r="AK62" s="773" t="s">
        <v>215</v>
      </c>
      <c r="AL62" s="773">
        <v>72.321428571428569</v>
      </c>
      <c r="AM62" s="773" t="s">
        <v>215</v>
      </c>
      <c r="AN62" s="791"/>
      <c r="AO62" s="791"/>
      <c r="AP62" s="791"/>
      <c r="AQ62" s="791"/>
    </row>
    <row r="63" spans="1:43" s="792" customFormat="1" ht="15.75" customHeight="1">
      <c r="A63" s="1095" t="s">
        <v>266</v>
      </c>
      <c r="B63" s="1095"/>
      <c r="C63" s="443" t="s">
        <v>424</v>
      </c>
      <c r="D63" s="790" t="s">
        <v>416</v>
      </c>
      <c r="E63" s="795">
        <v>2081</v>
      </c>
      <c r="F63" s="795">
        <v>738</v>
      </c>
      <c r="G63" s="795">
        <v>443</v>
      </c>
      <c r="H63" s="795">
        <v>15</v>
      </c>
      <c r="I63" s="795">
        <v>749</v>
      </c>
      <c r="J63" s="795">
        <v>88</v>
      </c>
      <c r="K63" s="795">
        <v>11</v>
      </c>
      <c r="L63" s="795">
        <v>1</v>
      </c>
      <c r="M63" s="795">
        <v>3</v>
      </c>
      <c r="N63" s="795">
        <v>30</v>
      </c>
      <c r="O63" s="795">
        <v>3</v>
      </c>
      <c r="P63" s="795"/>
      <c r="Q63" s="795">
        <v>1418</v>
      </c>
      <c r="R63" s="795">
        <v>478</v>
      </c>
      <c r="S63" s="795">
        <v>285</v>
      </c>
      <c r="T63" s="795">
        <v>6</v>
      </c>
      <c r="U63" s="795">
        <v>563</v>
      </c>
      <c r="V63" s="795">
        <v>58</v>
      </c>
      <c r="W63" s="795">
        <v>7</v>
      </c>
      <c r="X63" s="795">
        <v>1</v>
      </c>
      <c r="Y63" s="795">
        <v>1</v>
      </c>
      <c r="Z63" s="795">
        <v>19</v>
      </c>
      <c r="AA63" s="795">
        <v>0</v>
      </c>
      <c r="AB63" s="775"/>
      <c r="AC63" s="773">
        <v>68.140317155213836</v>
      </c>
      <c r="AD63" s="773">
        <v>64.769647696476966</v>
      </c>
      <c r="AE63" s="773">
        <v>64.334085778781031</v>
      </c>
      <c r="AF63" s="773" t="s">
        <v>603</v>
      </c>
      <c r="AG63" s="773">
        <v>75.166889185580771</v>
      </c>
      <c r="AH63" s="773">
        <v>65.909090909090907</v>
      </c>
      <c r="AI63" s="773" t="s">
        <v>603</v>
      </c>
      <c r="AJ63" s="773" t="s">
        <v>603</v>
      </c>
      <c r="AK63" s="773" t="s">
        <v>603</v>
      </c>
      <c r="AL63" s="773">
        <v>63.333333333333329</v>
      </c>
      <c r="AM63" s="773" t="s">
        <v>603</v>
      </c>
      <c r="AN63" s="791"/>
      <c r="AO63" s="791"/>
      <c r="AP63" s="791"/>
      <c r="AQ63" s="791"/>
    </row>
    <row r="64" spans="1:43" s="792" customFormat="1" ht="15.75" customHeight="1">
      <c r="A64" s="1095" t="s">
        <v>272</v>
      </c>
      <c r="B64" s="1095"/>
      <c r="C64" s="443" t="s">
        <v>430</v>
      </c>
      <c r="D64" s="790" t="s">
        <v>416</v>
      </c>
      <c r="E64" s="795" t="s">
        <v>604</v>
      </c>
      <c r="F64" s="795" t="s">
        <v>604</v>
      </c>
      <c r="G64" s="795" t="s">
        <v>604</v>
      </c>
      <c r="H64" s="795" t="s">
        <v>604</v>
      </c>
      <c r="I64" s="795" t="s">
        <v>604</v>
      </c>
      <c r="J64" s="795" t="s">
        <v>604</v>
      </c>
      <c r="K64" s="795" t="s">
        <v>604</v>
      </c>
      <c r="L64" s="795" t="s">
        <v>604</v>
      </c>
      <c r="M64" s="795" t="s">
        <v>604</v>
      </c>
      <c r="N64" s="795" t="s">
        <v>604</v>
      </c>
      <c r="O64" s="795" t="s">
        <v>604</v>
      </c>
      <c r="P64" s="795"/>
      <c r="Q64" s="795" t="s">
        <v>604</v>
      </c>
      <c r="R64" s="795" t="s">
        <v>604</v>
      </c>
      <c r="S64" s="795" t="s">
        <v>604</v>
      </c>
      <c r="T64" s="795" t="s">
        <v>604</v>
      </c>
      <c r="U64" s="795" t="s">
        <v>604</v>
      </c>
      <c r="V64" s="795" t="s">
        <v>604</v>
      </c>
      <c r="W64" s="795" t="s">
        <v>604</v>
      </c>
      <c r="X64" s="795" t="s">
        <v>604</v>
      </c>
      <c r="Y64" s="795" t="s">
        <v>604</v>
      </c>
      <c r="Z64" s="795" t="s">
        <v>604</v>
      </c>
      <c r="AA64" s="795" t="s">
        <v>604</v>
      </c>
      <c r="AB64" s="775"/>
      <c r="AC64" s="773" t="s">
        <v>604</v>
      </c>
      <c r="AD64" s="773" t="s">
        <v>604</v>
      </c>
      <c r="AE64" s="773" t="s">
        <v>604</v>
      </c>
      <c r="AF64" s="773" t="s">
        <v>604</v>
      </c>
      <c r="AG64" s="773" t="s">
        <v>604</v>
      </c>
      <c r="AH64" s="773" t="s">
        <v>604</v>
      </c>
      <c r="AI64" s="773" t="s">
        <v>604</v>
      </c>
      <c r="AJ64" s="773" t="s">
        <v>604</v>
      </c>
      <c r="AK64" s="773" t="s">
        <v>604</v>
      </c>
      <c r="AL64" s="773" t="s">
        <v>604</v>
      </c>
      <c r="AM64" s="773" t="s">
        <v>604</v>
      </c>
      <c r="AN64" s="791"/>
      <c r="AO64" s="791"/>
      <c r="AP64" s="791"/>
      <c r="AQ64" s="791"/>
    </row>
    <row r="65" spans="1:43" s="792" customFormat="1" ht="15.75" customHeight="1">
      <c r="A65" s="1095" t="s">
        <v>267</v>
      </c>
      <c r="B65" s="1095"/>
      <c r="C65" s="443" t="s">
        <v>425</v>
      </c>
      <c r="D65" s="790" t="s">
        <v>416</v>
      </c>
      <c r="E65" s="795">
        <v>1116</v>
      </c>
      <c r="F65" s="795">
        <v>175</v>
      </c>
      <c r="G65" s="795">
        <v>373</v>
      </c>
      <c r="H65" s="795">
        <v>1</v>
      </c>
      <c r="I65" s="795">
        <v>495</v>
      </c>
      <c r="J65" s="795">
        <v>44</v>
      </c>
      <c r="K65" s="795">
        <v>5</v>
      </c>
      <c r="L65" s="795">
        <v>0</v>
      </c>
      <c r="M65" s="795">
        <v>0</v>
      </c>
      <c r="N65" s="795">
        <v>18</v>
      </c>
      <c r="O65" s="795">
        <v>5</v>
      </c>
      <c r="P65" s="795"/>
      <c r="Q65" s="795">
        <v>768</v>
      </c>
      <c r="R65" s="795">
        <v>105</v>
      </c>
      <c r="S65" s="795">
        <v>231</v>
      </c>
      <c r="T65" s="795">
        <v>1</v>
      </c>
      <c r="U65" s="795">
        <v>387</v>
      </c>
      <c r="V65" s="795">
        <v>28</v>
      </c>
      <c r="W65" s="795">
        <v>2</v>
      </c>
      <c r="X65" s="795">
        <v>0</v>
      </c>
      <c r="Y65" s="795">
        <v>0</v>
      </c>
      <c r="Z65" s="795">
        <v>14</v>
      </c>
      <c r="AA65" s="795">
        <v>0</v>
      </c>
      <c r="AB65" s="775"/>
      <c r="AC65" s="773">
        <v>68.817204301075279</v>
      </c>
      <c r="AD65" s="773">
        <v>60</v>
      </c>
      <c r="AE65" s="773">
        <v>61.930294906166218</v>
      </c>
      <c r="AF65" s="773" t="s">
        <v>603</v>
      </c>
      <c r="AG65" s="773">
        <v>78.181818181818187</v>
      </c>
      <c r="AH65" s="773">
        <v>63.636363636363633</v>
      </c>
      <c r="AI65" s="773" t="s">
        <v>603</v>
      </c>
      <c r="AJ65" s="773" t="s">
        <v>215</v>
      </c>
      <c r="AK65" s="773" t="s">
        <v>215</v>
      </c>
      <c r="AL65" s="773" t="s">
        <v>603</v>
      </c>
      <c r="AM65" s="773" t="s">
        <v>603</v>
      </c>
      <c r="AN65" s="791"/>
      <c r="AO65" s="791"/>
      <c r="AP65" s="791"/>
      <c r="AQ65" s="791"/>
    </row>
    <row r="66" spans="1:43" s="792" customFormat="1" ht="15.75" customHeight="1">
      <c r="A66" s="1095" t="s">
        <v>268</v>
      </c>
      <c r="B66" s="1095"/>
      <c r="C66" s="443" t="s">
        <v>426</v>
      </c>
      <c r="D66" s="790" t="s">
        <v>416</v>
      </c>
      <c r="E66" s="795">
        <v>720</v>
      </c>
      <c r="F66" s="795">
        <v>422</v>
      </c>
      <c r="G66" s="795">
        <v>0</v>
      </c>
      <c r="H66" s="795">
        <v>1</v>
      </c>
      <c r="I66" s="795">
        <v>281</v>
      </c>
      <c r="J66" s="795">
        <v>0</v>
      </c>
      <c r="K66" s="795">
        <v>0</v>
      </c>
      <c r="L66" s="795">
        <v>0</v>
      </c>
      <c r="M66" s="795">
        <v>0</v>
      </c>
      <c r="N66" s="795">
        <v>14</v>
      </c>
      <c r="O66" s="795">
        <v>2</v>
      </c>
      <c r="P66" s="795"/>
      <c r="Q66" s="795">
        <v>419</v>
      </c>
      <c r="R66" s="795">
        <v>220</v>
      </c>
      <c r="S66" s="795">
        <v>0</v>
      </c>
      <c r="T66" s="795">
        <v>0</v>
      </c>
      <c r="U66" s="795">
        <v>187</v>
      </c>
      <c r="V66" s="795">
        <v>0</v>
      </c>
      <c r="W66" s="795">
        <v>0</v>
      </c>
      <c r="X66" s="795">
        <v>0</v>
      </c>
      <c r="Y66" s="795">
        <v>0</v>
      </c>
      <c r="Z66" s="795">
        <v>10</v>
      </c>
      <c r="AA66" s="795">
        <v>2</v>
      </c>
      <c r="AB66" s="775"/>
      <c r="AC66" s="773">
        <v>58.19444444444445</v>
      </c>
      <c r="AD66" s="773">
        <v>52.132701421800952</v>
      </c>
      <c r="AE66" s="773" t="s">
        <v>215</v>
      </c>
      <c r="AF66" s="773" t="s">
        <v>603</v>
      </c>
      <c r="AG66" s="773">
        <v>66.548042704626326</v>
      </c>
      <c r="AH66" s="773" t="s">
        <v>215</v>
      </c>
      <c r="AI66" s="773" t="s">
        <v>215</v>
      </c>
      <c r="AJ66" s="773" t="s">
        <v>215</v>
      </c>
      <c r="AK66" s="773" t="s">
        <v>215</v>
      </c>
      <c r="AL66" s="773" t="s">
        <v>603</v>
      </c>
      <c r="AM66" s="773" t="s">
        <v>603</v>
      </c>
      <c r="AN66" s="791"/>
      <c r="AO66" s="791"/>
      <c r="AP66" s="791"/>
      <c r="AQ66" s="791"/>
    </row>
    <row r="67" spans="1:43" s="792" customFormat="1" ht="15.75" customHeight="1">
      <c r="A67" s="1095" t="s">
        <v>269</v>
      </c>
      <c r="B67" s="1095"/>
      <c r="C67" s="443" t="s">
        <v>427</v>
      </c>
      <c r="D67" s="790" t="s">
        <v>416</v>
      </c>
      <c r="E67" s="795">
        <v>1780</v>
      </c>
      <c r="F67" s="795">
        <v>53</v>
      </c>
      <c r="G67" s="795">
        <v>476</v>
      </c>
      <c r="H67" s="795">
        <v>5</v>
      </c>
      <c r="I67" s="795">
        <v>988</v>
      </c>
      <c r="J67" s="795">
        <v>63</v>
      </c>
      <c r="K67" s="795">
        <v>171</v>
      </c>
      <c r="L67" s="795">
        <v>0</v>
      </c>
      <c r="M67" s="795">
        <v>5</v>
      </c>
      <c r="N67" s="795">
        <v>19</v>
      </c>
      <c r="O67" s="795">
        <v>0</v>
      </c>
      <c r="P67" s="795"/>
      <c r="Q67" s="795">
        <v>1173</v>
      </c>
      <c r="R67" s="795">
        <v>33</v>
      </c>
      <c r="S67" s="795">
        <v>275</v>
      </c>
      <c r="T67" s="795">
        <v>3</v>
      </c>
      <c r="U67" s="795">
        <v>701</v>
      </c>
      <c r="V67" s="795">
        <v>40</v>
      </c>
      <c r="W67" s="795">
        <v>110</v>
      </c>
      <c r="X67" s="795">
        <v>0</v>
      </c>
      <c r="Y67" s="795">
        <v>3</v>
      </c>
      <c r="Z67" s="795">
        <v>8</v>
      </c>
      <c r="AA67" s="795">
        <v>0</v>
      </c>
      <c r="AB67" s="775"/>
      <c r="AC67" s="773">
        <v>65.898876404494374</v>
      </c>
      <c r="AD67" s="773">
        <v>62.264150943396224</v>
      </c>
      <c r="AE67" s="773">
        <v>57.773109243697476</v>
      </c>
      <c r="AF67" s="773" t="s">
        <v>603</v>
      </c>
      <c r="AG67" s="773">
        <v>70.951417004048579</v>
      </c>
      <c r="AH67" s="773">
        <v>63.492063492063487</v>
      </c>
      <c r="AI67" s="773">
        <v>64.327485380116954</v>
      </c>
      <c r="AJ67" s="773" t="s">
        <v>215</v>
      </c>
      <c r="AK67" s="773" t="s">
        <v>603</v>
      </c>
      <c r="AL67" s="773" t="s">
        <v>603</v>
      </c>
      <c r="AM67" s="773" t="s">
        <v>215</v>
      </c>
      <c r="AN67" s="791"/>
      <c r="AO67" s="791"/>
      <c r="AP67" s="791"/>
      <c r="AQ67" s="791"/>
    </row>
    <row r="68" spans="1:43" s="792" customFormat="1" ht="15.75" customHeight="1">
      <c r="A68" s="1095" t="s">
        <v>270</v>
      </c>
      <c r="B68" s="1095"/>
      <c r="C68" s="443" t="s">
        <v>428</v>
      </c>
      <c r="D68" s="790" t="s">
        <v>416</v>
      </c>
      <c r="E68" s="795">
        <v>1992</v>
      </c>
      <c r="F68" s="795">
        <v>317</v>
      </c>
      <c r="G68" s="795">
        <v>574</v>
      </c>
      <c r="H68" s="795">
        <v>6</v>
      </c>
      <c r="I68" s="795">
        <v>985</v>
      </c>
      <c r="J68" s="795">
        <v>64</v>
      </c>
      <c r="K68" s="795">
        <v>4</v>
      </c>
      <c r="L68" s="795">
        <v>0</v>
      </c>
      <c r="M68" s="795">
        <v>0</v>
      </c>
      <c r="N68" s="795">
        <v>30</v>
      </c>
      <c r="O68" s="795">
        <v>12</v>
      </c>
      <c r="P68" s="795"/>
      <c r="Q68" s="795">
        <v>1601</v>
      </c>
      <c r="R68" s="795">
        <v>228</v>
      </c>
      <c r="S68" s="795">
        <v>434</v>
      </c>
      <c r="T68" s="795">
        <v>4</v>
      </c>
      <c r="U68" s="795">
        <v>865</v>
      </c>
      <c r="V68" s="795">
        <v>44</v>
      </c>
      <c r="W68" s="795">
        <v>4</v>
      </c>
      <c r="X68" s="795">
        <v>0</v>
      </c>
      <c r="Y68" s="795">
        <v>0</v>
      </c>
      <c r="Z68" s="795">
        <v>22</v>
      </c>
      <c r="AA68" s="795">
        <v>0</v>
      </c>
      <c r="AB68" s="775"/>
      <c r="AC68" s="773">
        <v>80.371485943775099</v>
      </c>
      <c r="AD68" s="773">
        <v>71.924290220820183</v>
      </c>
      <c r="AE68" s="773">
        <v>75.609756097560975</v>
      </c>
      <c r="AF68" s="773" t="s">
        <v>603</v>
      </c>
      <c r="AG68" s="773">
        <v>87.817258883248726</v>
      </c>
      <c r="AH68" s="773">
        <v>68.75</v>
      </c>
      <c r="AI68" s="773" t="s">
        <v>603</v>
      </c>
      <c r="AJ68" s="773" t="s">
        <v>215</v>
      </c>
      <c r="AK68" s="773" t="s">
        <v>215</v>
      </c>
      <c r="AL68" s="773">
        <v>73.333333333333329</v>
      </c>
      <c r="AM68" s="773" t="s">
        <v>603</v>
      </c>
      <c r="AN68" s="791"/>
      <c r="AO68" s="791"/>
      <c r="AP68" s="791"/>
      <c r="AQ68" s="791"/>
    </row>
    <row r="69" spans="1:43" s="792" customFormat="1" ht="15.75" customHeight="1">
      <c r="A69" s="1095" t="s">
        <v>271</v>
      </c>
      <c r="B69" s="1095"/>
      <c r="C69" s="443" t="s">
        <v>429</v>
      </c>
      <c r="D69" s="790" t="s">
        <v>416</v>
      </c>
      <c r="E69" s="795">
        <v>1428</v>
      </c>
      <c r="F69" s="795">
        <v>196</v>
      </c>
      <c r="G69" s="795">
        <v>592</v>
      </c>
      <c r="H69" s="795">
        <v>0</v>
      </c>
      <c r="I69" s="795">
        <v>444</v>
      </c>
      <c r="J69" s="795">
        <v>20</v>
      </c>
      <c r="K69" s="795">
        <v>42</v>
      </c>
      <c r="L69" s="795">
        <v>6</v>
      </c>
      <c r="M69" s="795">
        <v>9</v>
      </c>
      <c r="N69" s="795">
        <v>117</v>
      </c>
      <c r="O69" s="795">
        <v>2</v>
      </c>
      <c r="P69" s="795"/>
      <c r="Q69" s="795">
        <v>974</v>
      </c>
      <c r="R69" s="795">
        <v>121</v>
      </c>
      <c r="S69" s="795">
        <v>425</v>
      </c>
      <c r="T69" s="795">
        <v>0</v>
      </c>
      <c r="U69" s="795">
        <v>329</v>
      </c>
      <c r="V69" s="795">
        <v>13</v>
      </c>
      <c r="W69" s="795">
        <v>38</v>
      </c>
      <c r="X69" s="795">
        <v>3</v>
      </c>
      <c r="Y69" s="795">
        <v>9</v>
      </c>
      <c r="Z69" s="795">
        <v>36</v>
      </c>
      <c r="AA69" s="795">
        <v>0</v>
      </c>
      <c r="AB69" s="775"/>
      <c r="AC69" s="773">
        <v>68.207282913165272</v>
      </c>
      <c r="AD69" s="773">
        <v>61.734693877551017</v>
      </c>
      <c r="AE69" s="773">
        <v>71.790540540540533</v>
      </c>
      <c r="AF69" s="773" t="s">
        <v>215</v>
      </c>
      <c r="AG69" s="773">
        <v>74.099099099099092</v>
      </c>
      <c r="AH69" s="773">
        <v>65</v>
      </c>
      <c r="AI69" s="773">
        <v>90.476190476190482</v>
      </c>
      <c r="AJ69" s="773" t="s">
        <v>603</v>
      </c>
      <c r="AK69" s="773" t="s">
        <v>603</v>
      </c>
      <c r="AL69" s="773">
        <v>30.76923076923077</v>
      </c>
      <c r="AM69" s="773" t="s">
        <v>603</v>
      </c>
      <c r="AN69" s="791"/>
      <c r="AO69" s="791"/>
      <c r="AP69" s="791"/>
      <c r="AQ69" s="791"/>
    </row>
    <row r="70" spans="1:43" s="792" customFormat="1" ht="15.75" customHeight="1">
      <c r="A70" s="1095" t="s">
        <v>275</v>
      </c>
      <c r="B70" s="1095"/>
      <c r="C70" s="443" t="s">
        <v>433</v>
      </c>
      <c r="D70" s="790" t="s">
        <v>432</v>
      </c>
      <c r="E70" s="795">
        <v>1370</v>
      </c>
      <c r="F70" s="795">
        <v>378</v>
      </c>
      <c r="G70" s="795">
        <v>479</v>
      </c>
      <c r="H70" s="795">
        <v>0</v>
      </c>
      <c r="I70" s="795">
        <v>414</v>
      </c>
      <c r="J70" s="795">
        <v>10</v>
      </c>
      <c r="K70" s="795">
        <v>20</v>
      </c>
      <c r="L70" s="795">
        <v>25</v>
      </c>
      <c r="M70" s="795">
        <v>32</v>
      </c>
      <c r="N70" s="795">
        <v>8</v>
      </c>
      <c r="O70" s="795">
        <v>4</v>
      </c>
      <c r="P70" s="795"/>
      <c r="Q70" s="795">
        <v>825</v>
      </c>
      <c r="R70" s="795">
        <v>212</v>
      </c>
      <c r="S70" s="795">
        <v>277</v>
      </c>
      <c r="T70" s="795">
        <v>0</v>
      </c>
      <c r="U70" s="795">
        <v>288</v>
      </c>
      <c r="V70" s="795">
        <v>3</v>
      </c>
      <c r="W70" s="795">
        <v>8</v>
      </c>
      <c r="X70" s="795">
        <v>11</v>
      </c>
      <c r="Y70" s="795">
        <v>23</v>
      </c>
      <c r="Z70" s="795">
        <v>2</v>
      </c>
      <c r="AA70" s="795">
        <v>1</v>
      </c>
      <c r="AB70" s="775"/>
      <c r="AC70" s="773">
        <v>60.21897810218978</v>
      </c>
      <c r="AD70" s="773">
        <v>56.084656084656082</v>
      </c>
      <c r="AE70" s="773">
        <v>57.82881002087683</v>
      </c>
      <c r="AF70" s="773" t="s">
        <v>215</v>
      </c>
      <c r="AG70" s="773">
        <v>69.565217391304344</v>
      </c>
      <c r="AH70" s="773" t="s">
        <v>603</v>
      </c>
      <c r="AI70" s="773">
        <v>40</v>
      </c>
      <c r="AJ70" s="773">
        <v>44</v>
      </c>
      <c r="AK70" s="773">
        <v>71.875</v>
      </c>
      <c r="AL70" s="773" t="s">
        <v>603</v>
      </c>
      <c r="AM70" s="773" t="s">
        <v>603</v>
      </c>
      <c r="AN70" s="791"/>
      <c r="AO70" s="791"/>
      <c r="AP70" s="791"/>
      <c r="AQ70" s="791"/>
    </row>
    <row r="71" spans="1:43" s="792" customFormat="1" ht="15.75" customHeight="1">
      <c r="A71" s="1095" t="s">
        <v>276</v>
      </c>
      <c r="B71" s="1095"/>
      <c r="C71" s="443" t="s">
        <v>434</v>
      </c>
      <c r="D71" s="790" t="s">
        <v>432</v>
      </c>
      <c r="E71" s="795">
        <v>1344</v>
      </c>
      <c r="F71" s="795">
        <v>222</v>
      </c>
      <c r="G71" s="795">
        <v>359</v>
      </c>
      <c r="H71" s="795">
        <v>1</v>
      </c>
      <c r="I71" s="795">
        <v>432</v>
      </c>
      <c r="J71" s="795">
        <v>15</v>
      </c>
      <c r="K71" s="795">
        <v>89</v>
      </c>
      <c r="L71" s="795">
        <v>186</v>
      </c>
      <c r="M71" s="795">
        <v>12</v>
      </c>
      <c r="N71" s="795">
        <v>28</v>
      </c>
      <c r="O71" s="795">
        <v>0</v>
      </c>
      <c r="P71" s="795"/>
      <c r="Q71" s="795">
        <v>795</v>
      </c>
      <c r="R71" s="795">
        <v>121</v>
      </c>
      <c r="S71" s="795">
        <v>207</v>
      </c>
      <c r="T71" s="795">
        <v>1</v>
      </c>
      <c r="U71" s="795">
        <v>276</v>
      </c>
      <c r="V71" s="795">
        <v>6</v>
      </c>
      <c r="W71" s="795">
        <v>51</v>
      </c>
      <c r="X71" s="795">
        <v>113</v>
      </c>
      <c r="Y71" s="795">
        <v>7</v>
      </c>
      <c r="Z71" s="795">
        <v>13</v>
      </c>
      <c r="AA71" s="795">
        <v>0</v>
      </c>
      <c r="AB71" s="775"/>
      <c r="AC71" s="773">
        <v>59.151785714285708</v>
      </c>
      <c r="AD71" s="773">
        <v>54.504504504504503</v>
      </c>
      <c r="AE71" s="773">
        <v>57.660167130919213</v>
      </c>
      <c r="AF71" s="773" t="s">
        <v>603</v>
      </c>
      <c r="AG71" s="773">
        <v>63.888888888888886</v>
      </c>
      <c r="AH71" s="773" t="s">
        <v>603</v>
      </c>
      <c r="AI71" s="773">
        <v>57.303370786516851</v>
      </c>
      <c r="AJ71" s="773">
        <v>60.752688172043015</v>
      </c>
      <c r="AK71" s="773" t="s">
        <v>603</v>
      </c>
      <c r="AL71" s="773">
        <v>46.428571428571431</v>
      </c>
      <c r="AM71" s="773" t="s">
        <v>215</v>
      </c>
      <c r="AN71" s="791"/>
      <c r="AO71" s="791"/>
      <c r="AP71" s="791"/>
      <c r="AQ71" s="791"/>
    </row>
    <row r="72" spans="1:43" s="742" customFormat="1" ht="15.75" customHeight="1">
      <c r="A72" s="1095" t="s">
        <v>277</v>
      </c>
      <c r="B72" s="1095"/>
      <c r="C72" s="443" t="s">
        <v>435</v>
      </c>
      <c r="D72" s="790" t="s">
        <v>432</v>
      </c>
      <c r="E72" s="995">
        <v>44</v>
      </c>
      <c r="F72" s="995">
        <v>3</v>
      </c>
      <c r="G72" s="995">
        <v>28</v>
      </c>
      <c r="H72" s="995">
        <v>0</v>
      </c>
      <c r="I72" s="995">
        <v>11</v>
      </c>
      <c r="J72" s="995">
        <v>1</v>
      </c>
      <c r="K72" s="995">
        <v>1</v>
      </c>
      <c r="L72" s="995">
        <v>0</v>
      </c>
      <c r="M72" s="995">
        <v>0</v>
      </c>
      <c r="N72" s="995">
        <v>0</v>
      </c>
      <c r="O72" s="995">
        <v>0</v>
      </c>
      <c r="P72" s="995"/>
      <c r="Q72" s="995">
        <v>34</v>
      </c>
      <c r="R72" s="995">
        <v>3</v>
      </c>
      <c r="S72" s="995">
        <v>18</v>
      </c>
      <c r="T72" s="995">
        <v>0</v>
      </c>
      <c r="U72" s="995">
        <v>11</v>
      </c>
      <c r="V72" s="995">
        <v>1</v>
      </c>
      <c r="W72" s="995">
        <v>1</v>
      </c>
      <c r="X72" s="995">
        <v>0</v>
      </c>
      <c r="Y72" s="995">
        <v>0</v>
      </c>
      <c r="Z72" s="995">
        <v>0</v>
      </c>
      <c r="AA72" s="995">
        <v>0</v>
      </c>
      <c r="AB72" s="995"/>
      <c r="AC72" s="773">
        <v>77.272727272727266</v>
      </c>
      <c r="AD72" s="773" t="s">
        <v>603</v>
      </c>
      <c r="AE72" s="773">
        <v>64.285714285714292</v>
      </c>
      <c r="AF72" s="773" t="s">
        <v>215</v>
      </c>
      <c r="AG72" s="773" t="s">
        <v>603</v>
      </c>
      <c r="AH72" s="773" t="s">
        <v>603</v>
      </c>
      <c r="AI72" s="773" t="s">
        <v>603</v>
      </c>
      <c r="AJ72" s="773" t="s">
        <v>215</v>
      </c>
      <c r="AK72" s="773" t="s">
        <v>215</v>
      </c>
      <c r="AL72" s="773" t="s">
        <v>215</v>
      </c>
      <c r="AM72" s="773" t="s">
        <v>215</v>
      </c>
      <c r="AN72" s="743"/>
      <c r="AO72" s="743"/>
      <c r="AP72" s="743"/>
      <c r="AQ72" s="743"/>
    </row>
    <row r="73" spans="1:43" s="753" customFormat="1" ht="15.75" customHeight="1">
      <c r="A73" s="1095" t="s">
        <v>283</v>
      </c>
      <c r="B73" s="1095"/>
      <c r="C73" s="443" t="s">
        <v>441</v>
      </c>
      <c r="D73" s="790" t="s">
        <v>432</v>
      </c>
      <c r="E73" s="987" t="s">
        <v>604</v>
      </c>
      <c r="F73" s="987" t="s">
        <v>604</v>
      </c>
      <c r="G73" s="987" t="s">
        <v>604</v>
      </c>
      <c r="H73" s="987" t="s">
        <v>604</v>
      </c>
      <c r="I73" s="987" t="s">
        <v>604</v>
      </c>
      <c r="J73" s="987" t="s">
        <v>604</v>
      </c>
      <c r="K73" s="987" t="s">
        <v>604</v>
      </c>
      <c r="L73" s="987" t="s">
        <v>604</v>
      </c>
      <c r="M73" s="987" t="s">
        <v>604</v>
      </c>
      <c r="N73" s="987" t="s">
        <v>604</v>
      </c>
      <c r="O73" s="987" t="s">
        <v>604</v>
      </c>
      <c r="P73" s="995"/>
      <c r="Q73" s="987" t="s">
        <v>604</v>
      </c>
      <c r="R73" s="987" t="s">
        <v>604</v>
      </c>
      <c r="S73" s="987" t="s">
        <v>604</v>
      </c>
      <c r="T73" s="987" t="s">
        <v>604</v>
      </c>
      <c r="U73" s="987" t="s">
        <v>604</v>
      </c>
      <c r="V73" s="987" t="s">
        <v>604</v>
      </c>
      <c r="W73" s="987" t="s">
        <v>604</v>
      </c>
      <c r="X73" s="987" t="s">
        <v>604</v>
      </c>
      <c r="Y73" s="987" t="s">
        <v>604</v>
      </c>
      <c r="Z73" s="987" t="s">
        <v>604</v>
      </c>
      <c r="AA73" s="987" t="s">
        <v>604</v>
      </c>
      <c r="AB73" s="995"/>
      <c r="AC73" s="773" t="s">
        <v>604</v>
      </c>
      <c r="AD73" s="773" t="s">
        <v>604</v>
      </c>
      <c r="AE73" s="773" t="s">
        <v>604</v>
      </c>
      <c r="AF73" s="773" t="s">
        <v>604</v>
      </c>
      <c r="AG73" s="773" t="s">
        <v>604</v>
      </c>
      <c r="AH73" s="773" t="s">
        <v>604</v>
      </c>
      <c r="AI73" s="773" t="s">
        <v>604</v>
      </c>
      <c r="AJ73" s="773" t="s">
        <v>604</v>
      </c>
      <c r="AK73" s="773" t="s">
        <v>604</v>
      </c>
      <c r="AL73" s="773" t="s">
        <v>604</v>
      </c>
      <c r="AM73" s="773" t="s">
        <v>604</v>
      </c>
      <c r="AN73" s="752"/>
      <c r="AO73" s="752"/>
      <c r="AP73" s="752"/>
      <c r="AQ73" s="752"/>
    </row>
    <row r="74" spans="1:43" s="792" customFormat="1" ht="15.75" customHeight="1">
      <c r="A74" s="1095" t="s">
        <v>278</v>
      </c>
      <c r="B74" s="1095"/>
      <c r="C74" s="443" t="s">
        <v>436</v>
      </c>
      <c r="D74" s="790" t="s">
        <v>432</v>
      </c>
      <c r="E74" s="795">
        <v>2300</v>
      </c>
      <c r="F74" s="795">
        <v>314</v>
      </c>
      <c r="G74" s="795">
        <v>734</v>
      </c>
      <c r="H74" s="795">
        <v>9</v>
      </c>
      <c r="I74" s="795">
        <v>739</v>
      </c>
      <c r="J74" s="795">
        <v>11</v>
      </c>
      <c r="K74" s="795">
        <v>34</v>
      </c>
      <c r="L74" s="795">
        <v>1</v>
      </c>
      <c r="M74" s="795">
        <v>36</v>
      </c>
      <c r="N74" s="795">
        <v>20</v>
      </c>
      <c r="O74" s="795">
        <v>402</v>
      </c>
      <c r="P74" s="795"/>
      <c r="Q74" s="795">
        <v>1554</v>
      </c>
      <c r="R74" s="795">
        <v>194</v>
      </c>
      <c r="S74" s="795">
        <v>466</v>
      </c>
      <c r="T74" s="795">
        <v>8</v>
      </c>
      <c r="U74" s="795">
        <v>571</v>
      </c>
      <c r="V74" s="795">
        <v>7</v>
      </c>
      <c r="W74" s="795">
        <v>23</v>
      </c>
      <c r="X74" s="795">
        <v>1</v>
      </c>
      <c r="Y74" s="795">
        <v>13</v>
      </c>
      <c r="Z74" s="795">
        <v>12</v>
      </c>
      <c r="AA74" s="795">
        <v>259</v>
      </c>
      <c r="AB74" s="775"/>
      <c r="AC74" s="773">
        <v>67.565217391304344</v>
      </c>
      <c r="AD74" s="773">
        <v>61.783439490445858</v>
      </c>
      <c r="AE74" s="773">
        <v>63.48773841961853</v>
      </c>
      <c r="AF74" s="773" t="s">
        <v>603</v>
      </c>
      <c r="AG74" s="773">
        <v>77.266576454668467</v>
      </c>
      <c r="AH74" s="773" t="s">
        <v>603</v>
      </c>
      <c r="AI74" s="773">
        <v>67.64705882352942</v>
      </c>
      <c r="AJ74" s="773" t="s">
        <v>603</v>
      </c>
      <c r="AK74" s="773">
        <v>36.111111111111107</v>
      </c>
      <c r="AL74" s="773">
        <v>60</v>
      </c>
      <c r="AM74" s="773">
        <v>64.427860696517413</v>
      </c>
      <c r="AN74" s="791"/>
      <c r="AO74" s="791"/>
      <c r="AP74" s="791"/>
      <c r="AQ74" s="791"/>
    </row>
    <row r="75" spans="1:43" s="792" customFormat="1" ht="15.75" customHeight="1">
      <c r="A75" s="1095" t="s">
        <v>279</v>
      </c>
      <c r="B75" s="1095"/>
      <c r="C75" s="443" t="s">
        <v>437</v>
      </c>
      <c r="D75" s="790" t="s">
        <v>432</v>
      </c>
      <c r="E75" s="795">
        <v>2470</v>
      </c>
      <c r="F75" s="795">
        <v>821</v>
      </c>
      <c r="G75" s="795">
        <v>288</v>
      </c>
      <c r="H75" s="795">
        <v>1</v>
      </c>
      <c r="I75" s="795">
        <v>559</v>
      </c>
      <c r="J75" s="795">
        <v>13</v>
      </c>
      <c r="K75" s="795">
        <v>260</v>
      </c>
      <c r="L75" s="795">
        <v>52</v>
      </c>
      <c r="M75" s="795">
        <v>284</v>
      </c>
      <c r="N75" s="795">
        <v>5</v>
      </c>
      <c r="O75" s="795">
        <v>187</v>
      </c>
      <c r="P75" s="795"/>
      <c r="Q75" s="795">
        <v>1716</v>
      </c>
      <c r="R75" s="795">
        <v>577</v>
      </c>
      <c r="S75" s="795">
        <v>199</v>
      </c>
      <c r="T75" s="795">
        <v>1</v>
      </c>
      <c r="U75" s="795">
        <v>450</v>
      </c>
      <c r="V75" s="795">
        <v>9</v>
      </c>
      <c r="W75" s="795">
        <v>138</v>
      </c>
      <c r="X75" s="795">
        <v>37</v>
      </c>
      <c r="Y75" s="795">
        <v>170</v>
      </c>
      <c r="Z75" s="795">
        <v>4</v>
      </c>
      <c r="AA75" s="795">
        <v>131</v>
      </c>
      <c r="AB75" s="775"/>
      <c r="AC75" s="773">
        <v>69.473684210526315</v>
      </c>
      <c r="AD75" s="773">
        <v>70.280146163215591</v>
      </c>
      <c r="AE75" s="773">
        <v>69.097222222222214</v>
      </c>
      <c r="AF75" s="773" t="s">
        <v>603</v>
      </c>
      <c r="AG75" s="773">
        <v>80.500894454382831</v>
      </c>
      <c r="AH75" s="773" t="s">
        <v>603</v>
      </c>
      <c r="AI75" s="773">
        <v>53.07692307692308</v>
      </c>
      <c r="AJ75" s="773">
        <v>71.15384615384616</v>
      </c>
      <c r="AK75" s="773">
        <v>59.859154929577464</v>
      </c>
      <c r="AL75" s="773" t="s">
        <v>603</v>
      </c>
      <c r="AM75" s="773">
        <v>70.053475935828885</v>
      </c>
      <c r="AN75" s="791"/>
      <c r="AO75" s="791"/>
      <c r="AP75" s="791"/>
      <c r="AQ75" s="791"/>
    </row>
    <row r="76" spans="1:43" s="791" customFormat="1" ht="15.75" customHeight="1">
      <c r="A76" s="1095" t="s">
        <v>280</v>
      </c>
      <c r="B76" s="1095"/>
      <c r="C76" s="443" t="s">
        <v>438</v>
      </c>
      <c r="D76" s="790" t="s">
        <v>432</v>
      </c>
      <c r="E76" s="795">
        <v>3888</v>
      </c>
      <c r="F76" s="795">
        <v>311</v>
      </c>
      <c r="G76" s="795">
        <v>1816</v>
      </c>
      <c r="H76" s="795">
        <v>14</v>
      </c>
      <c r="I76" s="795">
        <v>1613</v>
      </c>
      <c r="J76" s="795">
        <v>15</v>
      </c>
      <c r="K76" s="795">
        <v>21</v>
      </c>
      <c r="L76" s="795">
        <v>4</v>
      </c>
      <c r="M76" s="795">
        <v>19</v>
      </c>
      <c r="N76" s="795">
        <v>44</v>
      </c>
      <c r="O76" s="795">
        <v>31</v>
      </c>
      <c r="P76" s="795"/>
      <c r="Q76" s="795">
        <v>2269</v>
      </c>
      <c r="R76" s="795">
        <v>192</v>
      </c>
      <c r="S76" s="795">
        <v>1003</v>
      </c>
      <c r="T76" s="795">
        <v>10</v>
      </c>
      <c r="U76" s="795">
        <v>1002</v>
      </c>
      <c r="V76" s="795">
        <v>5</v>
      </c>
      <c r="W76" s="795">
        <v>12</v>
      </c>
      <c r="X76" s="795">
        <v>1</v>
      </c>
      <c r="Y76" s="795">
        <v>4</v>
      </c>
      <c r="Z76" s="795">
        <v>27</v>
      </c>
      <c r="AA76" s="795">
        <v>13</v>
      </c>
      <c r="AB76" s="775"/>
      <c r="AC76" s="773">
        <v>58.359053497942384</v>
      </c>
      <c r="AD76" s="773">
        <v>61.736334405144703</v>
      </c>
      <c r="AE76" s="773">
        <v>55.231277533039645</v>
      </c>
      <c r="AF76" s="773" t="s">
        <v>603</v>
      </c>
      <c r="AG76" s="773">
        <v>62.120272783632977</v>
      </c>
      <c r="AH76" s="773" t="s">
        <v>603</v>
      </c>
      <c r="AI76" s="773">
        <v>57.142857142857139</v>
      </c>
      <c r="AJ76" s="773" t="s">
        <v>603</v>
      </c>
      <c r="AK76" s="773" t="s">
        <v>603</v>
      </c>
      <c r="AL76" s="773">
        <v>61.363636363636367</v>
      </c>
      <c r="AM76" s="773">
        <v>41.935483870967744</v>
      </c>
    </row>
    <row r="77" spans="1:43" s="792" customFormat="1" ht="15.75" customHeight="1">
      <c r="A77" s="1095" t="s">
        <v>281</v>
      </c>
      <c r="B77" s="1095"/>
      <c r="C77" s="443" t="s">
        <v>439</v>
      </c>
      <c r="D77" s="790" t="s">
        <v>432</v>
      </c>
      <c r="E77" s="795">
        <v>2471</v>
      </c>
      <c r="F77" s="795">
        <v>571</v>
      </c>
      <c r="G77" s="795">
        <v>386</v>
      </c>
      <c r="H77" s="795">
        <v>0</v>
      </c>
      <c r="I77" s="795">
        <v>347</v>
      </c>
      <c r="J77" s="795">
        <v>26</v>
      </c>
      <c r="K77" s="795">
        <v>465</v>
      </c>
      <c r="L77" s="795">
        <v>20</v>
      </c>
      <c r="M77" s="795">
        <v>329</v>
      </c>
      <c r="N77" s="795">
        <v>322</v>
      </c>
      <c r="O77" s="795">
        <v>5</v>
      </c>
      <c r="P77" s="795"/>
      <c r="Q77" s="795">
        <v>1627</v>
      </c>
      <c r="R77" s="795">
        <v>274</v>
      </c>
      <c r="S77" s="795">
        <v>236</v>
      </c>
      <c r="T77" s="795">
        <v>0</v>
      </c>
      <c r="U77" s="795">
        <v>255</v>
      </c>
      <c r="V77" s="795">
        <v>15</v>
      </c>
      <c r="W77" s="795">
        <v>368</v>
      </c>
      <c r="X77" s="795">
        <v>18</v>
      </c>
      <c r="Y77" s="795">
        <v>209</v>
      </c>
      <c r="Z77" s="795">
        <v>252</v>
      </c>
      <c r="AA77" s="795">
        <v>0</v>
      </c>
      <c r="AB77" s="775"/>
      <c r="AC77" s="773">
        <v>65.84378794010523</v>
      </c>
      <c r="AD77" s="773">
        <v>47.985989492119089</v>
      </c>
      <c r="AE77" s="773">
        <v>61.139896373056992</v>
      </c>
      <c r="AF77" s="773" t="s">
        <v>215</v>
      </c>
      <c r="AG77" s="773">
        <v>73.487031700288185</v>
      </c>
      <c r="AH77" s="773">
        <v>57.692307692307686</v>
      </c>
      <c r="AI77" s="773">
        <v>79.13978494623656</v>
      </c>
      <c r="AJ77" s="773">
        <v>90</v>
      </c>
      <c r="AK77" s="773">
        <v>63.525835866261396</v>
      </c>
      <c r="AL77" s="773">
        <v>78.260869565217391</v>
      </c>
      <c r="AM77" s="773" t="s">
        <v>603</v>
      </c>
      <c r="AN77" s="791"/>
      <c r="AO77" s="791"/>
      <c r="AP77" s="791"/>
      <c r="AQ77" s="791"/>
    </row>
    <row r="78" spans="1:43" s="792" customFormat="1" ht="15.75" customHeight="1">
      <c r="A78" s="1095" t="s">
        <v>282</v>
      </c>
      <c r="B78" s="1095"/>
      <c r="C78" s="443" t="s">
        <v>440</v>
      </c>
      <c r="D78" s="790" t="s">
        <v>432</v>
      </c>
      <c r="E78" s="795">
        <v>2716</v>
      </c>
      <c r="F78" s="795">
        <v>965</v>
      </c>
      <c r="G78" s="795">
        <v>1011</v>
      </c>
      <c r="H78" s="795">
        <v>0</v>
      </c>
      <c r="I78" s="795">
        <v>581</v>
      </c>
      <c r="J78" s="795">
        <v>0</v>
      </c>
      <c r="K78" s="795">
        <v>45</v>
      </c>
      <c r="L78" s="795">
        <v>16</v>
      </c>
      <c r="M78" s="795">
        <v>31</v>
      </c>
      <c r="N78" s="795">
        <v>67</v>
      </c>
      <c r="O78" s="795">
        <v>0</v>
      </c>
      <c r="P78" s="795"/>
      <c r="Q78" s="795">
        <v>1767</v>
      </c>
      <c r="R78" s="795">
        <v>576</v>
      </c>
      <c r="S78" s="795">
        <v>630</v>
      </c>
      <c r="T78" s="795">
        <v>0</v>
      </c>
      <c r="U78" s="795">
        <v>458</v>
      </c>
      <c r="V78" s="795">
        <v>0</v>
      </c>
      <c r="W78" s="795">
        <v>28</v>
      </c>
      <c r="X78" s="795">
        <v>12</v>
      </c>
      <c r="Y78" s="795">
        <v>22</v>
      </c>
      <c r="Z78" s="795">
        <v>41</v>
      </c>
      <c r="AA78" s="795">
        <v>0</v>
      </c>
      <c r="AB78" s="775"/>
      <c r="AC78" s="773">
        <v>65.058910162002945</v>
      </c>
      <c r="AD78" s="773">
        <v>59.689119170984448</v>
      </c>
      <c r="AE78" s="773">
        <v>62.314540059347181</v>
      </c>
      <c r="AF78" s="773" t="s">
        <v>215</v>
      </c>
      <c r="AG78" s="773">
        <v>78.829604130808946</v>
      </c>
      <c r="AH78" s="773" t="s">
        <v>215</v>
      </c>
      <c r="AI78" s="773">
        <v>62.222222222222221</v>
      </c>
      <c r="AJ78" s="773" t="s">
        <v>603</v>
      </c>
      <c r="AK78" s="773">
        <v>70.967741935483872</v>
      </c>
      <c r="AL78" s="773">
        <v>61.194029850746269</v>
      </c>
      <c r="AM78" s="773" t="s">
        <v>215</v>
      </c>
      <c r="AN78" s="791"/>
      <c r="AO78" s="791"/>
      <c r="AP78" s="791"/>
      <c r="AQ78" s="791"/>
    </row>
    <row r="79" spans="1:43" s="792" customFormat="1" ht="15.75" customHeight="1">
      <c r="A79" s="1095" t="s">
        <v>285</v>
      </c>
      <c r="B79" s="1095"/>
      <c r="C79" s="443" t="s">
        <v>443</v>
      </c>
      <c r="D79" s="790" t="s">
        <v>442</v>
      </c>
      <c r="E79" s="795">
        <v>399</v>
      </c>
      <c r="F79" s="795">
        <v>4</v>
      </c>
      <c r="G79" s="795">
        <v>270</v>
      </c>
      <c r="H79" s="795">
        <v>0</v>
      </c>
      <c r="I79" s="795">
        <v>0</v>
      </c>
      <c r="J79" s="795">
        <v>0</v>
      </c>
      <c r="K79" s="795">
        <v>12</v>
      </c>
      <c r="L79" s="795">
        <v>5</v>
      </c>
      <c r="M79" s="795">
        <v>5</v>
      </c>
      <c r="N79" s="795">
        <v>103</v>
      </c>
      <c r="O79" s="795">
        <v>0</v>
      </c>
      <c r="P79" s="795"/>
      <c r="Q79" s="795">
        <v>208</v>
      </c>
      <c r="R79" s="795">
        <v>3</v>
      </c>
      <c r="S79" s="795">
        <v>153</v>
      </c>
      <c r="T79" s="795">
        <v>0</v>
      </c>
      <c r="U79" s="795">
        <v>0</v>
      </c>
      <c r="V79" s="795">
        <v>0</v>
      </c>
      <c r="W79" s="795">
        <v>12</v>
      </c>
      <c r="X79" s="795">
        <v>5</v>
      </c>
      <c r="Y79" s="795">
        <v>5</v>
      </c>
      <c r="Z79" s="795">
        <v>30</v>
      </c>
      <c r="AA79" s="795">
        <v>0</v>
      </c>
      <c r="AB79" s="775"/>
      <c r="AC79" s="773">
        <v>52.130325814536334</v>
      </c>
      <c r="AD79" s="773" t="s">
        <v>603</v>
      </c>
      <c r="AE79" s="773">
        <v>56.666666666666664</v>
      </c>
      <c r="AF79" s="773" t="s">
        <v>215</v>
      </c>
      <c r="AG79" s="773" t="s">
        <v>215</v>
      </c>
      <c r="AH79" s="773" t="s">
        <v>215</v>
      </c>
      <c r="AI79" s="773" t="s">
        <v>603</v>
      </c>
      <c r="AJ79" s="773" t="s">
        <v>603</v>
      </c>
      <c r="AK79" s="773" t="s">
        <v>603</v>
      </c>
      <c r="AL79" s="773">
        <v>29.126213592233007</v>
      </c>
      <c r="AM79" s="773" t="s">
        <v>215</v>
      </c>
      <c r="AN79" s="791"/>
      <c r="AO79" s="791"/>
      <c r="AP79" s="791"/>
      <c r="AQ79" s="791"/>
    </row>
    <row r="80" spans="1:43" s="792" customFormat="1" ht="15.75" customHeight="1">
      <c r="A80" s="1095" t="s">
        <v>286</v>
      </c>
      <c r="B80" s="1095"/>
      <c r="C80" s="443" t="s">
        <v>444</v>
      </c>
      <c r="D80" s="790" t="s">
        <v>442</v>
      </c>
      <c r="E80" s="795">
        <v>123</v>
      </c>
      <c r="F80" s="795">
        <v>42</v>
      </c>
      <c r="G80" s="795">
        <v>22</v>
      </c>
      <c r="H80" s="795">
        <v>0</v>
      </c>
      <c r="I80" s="795">
        <v>10</v>
      </c>
      <c r="J80" s="795">
        <v>1</v>
      </c>
      <c r="K80" s="795">
        <v>2</v>
      </c>
      <c r="L80" s="795">
        <v>1</v>
      </c>
      <c r="M80" s="795">
        <v>4</v>
      </c>
      <c r="N80" s="795">
        <v>41</v>
      </c>
      <c r="O80" s="795">
        <v>0</v>
      </c>
      <c r="P80" s="795"/>
      <c r="Q80" s="795">
        <v>61</v>
      </c>
      <c r="R80" s="795">
        <v>15</v>
      </c>
      <c r="S80" s="795">
        <v>13</v>
      </c>
      <c r="T80" s="795">
        <v>0</v>
      </c>
      <c r="U80" s="795">
        <v>5</v>
      </c>
      <c r="V80" s="795">
        <v>0</v>
      </c>
      <c r="W80" s="795">
        <v>1</v>
      </c>
      <c r="X80" s="795">
        <v>1</v>
      </c>
      <c r="Y80" s="795">
        <v>3</v>
      </c>
      <c r="Z80" s="795">
        <v>23</v>
      </c>
      <c r="AA80" s="795">
        <v>0</v>
      </c>
      <c r="AB80" s="775"/>
      <c r="AC80" s="773">
        <v>49.59349593495935</v>
      </c>
      <c r="AD80" s="773">
        <v>35.714285714285715</v>
      </c>
      <c r="AE80" s="773">
        <v>59.090909090909093</v>
      </c>
      <c r="AF80" s="773" t="s">
        <v>215</v>
      </c>
      <c r="AG80" s="773" t="s">
        <v>603</v>
      </c>
      <c r="AH80" s="773" t="s">
        <v>603</v>
      </c>
      <c r="AI80" s="773" t="s">
        <v>603</v>
      </c>
      <c r="AJ80" s="773" t="s">
        <v>603</v>
      </c>
      <c r="AK80" s="773" t="s">
        <v>603</v>
      </c>
      <c r="AL80" s="773">
        <v>56.09756097560976</v>
      </c>
      <c r="AM80" s="773" t="s">
        <v>215</v>
      </c>
      <c r="AN80" s="791"/>
      <c r="AO80" s="791"/>
      <c r="AP80" s="791"/>
      <c r="AQ80" s="791"/>
    </row>
    <row r="81" spans="1:43" s="792" customFormat="1" ht="15.75" customHeight="1">
      <c r="A81" s="1095" t="s">
        <v>287</v>
      </c>
      <c r="B81" s="1095"/>
      <c r="C81" s="443" t="s">
        <v>445</v>
      </c>
      <c r="D81" s="790" t="s">
        <v>442</v>
      </c>
      <c r="E81" s="795">
        <v>2426</v>
      </c>
      <c r="F81" s="795">
        <v>434</v>
      </c>
      <c r="G81" s="795">
        <v>1258</v>
      </c>
      <c r="H81" s="795">
        <v>2</v>
      </c>
      <c r="I81" s="795">
        <v>657</v>
      </c>
      <c r="J81" s="795">
        <v>2</v>
      </c>
      <c r="K81" s="795">
        <v>0</v>
      </c>
      <c r="L81" s="795">
        <v>1</v>
      </c>
      <c r="M81" s="795">
        <v>6</v>
      </c>
      <c r="N81" s="795">
        <v>18</v>
      </c>
      <c r="O81" s="795">
        <v>48</v>
      </c>
      <c r="P81" s="795"/>
      <c r="Q81" s="795">
        <v>1886</v>
      </c>
      <c r="R81" s="795">
        <v>380</v>
      </c>
      <c r="S81" s="795">
        <v>925</v>
      </c>
      <c r="T81" s="795">
        <v>2</v>
      </c>
      <c r="U81" s="795">
        <v>535</v>
      </c>
      <c r="V81" s="795">
        <v>2</v>
      </c>
      <c r="W81" s="795">
        <v>0</v>
      </c>
      <c r="X81" s="795">
        <v>1</v>
      </c>
      <c r="Y81" s="795">
        <v>3</v>
      </c>
      <c r="Z81" s="795">
        <v>14</v>
      </c>
      <c r="AA81" s="795">
        <v>24</v>
      </c>
      <c r="AB81" s="775"/>
      <c r="AC81" s="773">
        <v>77.741137675185485</v>
      </c>
      <c r="AD81" s="773">
        <v>87.557603686635943</v>
      </c>
      <c r="AE81" s="773">
        <v>73.529411764705884</v>
      </c>
      <c r="AF81" s="773" t="s">
        <v>603</v>
      </c>
      <c r="AG81" s="773">
        <v>81.430745814307457</v>
      </c>
      <c r="AH81" s="773" t="s">
        <v>603</v>
      </c>
      <c r="AI81" s="773" t="s">
        <v>215</v>
      </c>
      <c r="AJ81" s="773" t="s">
        <v>603</v>
      </c>
      <c r="AK81" s="773" t="s">
        <v>603</v>
      </c>
      <c r="AL81" s="773" t="s">
        <v>603</v>
      </c>
      <c r="AM81" s="773">
        <v>50</v>
      </c>
      <c r="AN81" s="791"/>
      <c r="AO81" s="791"/>
      <c r="AP81" s="791"/>
      <c r="AQ81" s="791"/>
    </row>
    <row r="82" spans="1:43" s="792" customFormat="1" ht="15.75" customHeight="1">
      <c r="A82" s="1095" t="s">
        <v>288</v>
      </c>
      <c r="B82" s="1095"/>
      <c r="C82" s="443" t="s">
        <v>446</v>
      </c>
      <c r="D82" s="790" t="s">
        <v>442</v>
      </c>
      <c r="E82" s="795">
        <v>88</v>
      </c>
      <c r="F82" s="795">
        <v>26</v>
      </c>
      <c r="G82" s="795">
        <v>37</v>
      </c>
      <c r="H82" s="795">
        <v>0</v>
      </c>
      <c r="I82" s="795">
        <v>0</v>
      </c>
      <c r="J82" s="795">
        <v>0</v>
      </c>
      <c r="K82" s="795">
        <v>13</v>
      </c>
      <c r="L82" s="795">
        <v>8</v>
      </c>
      <c r="M82" s="795">
        <v>1</v>
      </c>
      <c r="N82" s="795">
        <v>3</v>
      </c>
      <c r="O82" s="795">
        <v>0</v>
      </c>
      <c r="P82" s="795"/>
      <c r="Q82" s="795">
        <v>35</v>
      </c>
      <c r="R82" s="795">
        <v>9</v>
      </c>
      <c r="S82" s="795">
        <v>14</v>
      </c>
      <c r="T82" s="795">
        <v>0</v>
      </c>
      <c r="U82" s="795">
        <v>0</v>
      </c>
      <c r="V82" s="795">
        <v>0</v>
      </c>
      <c r="W82" s="795">
        <v>5</v>
      </c>
      <c r="X82" s="795">
        <v>3</v>
      </c>
      <c r="Y82" s="795">
        <v>1</v>
      </c>
      <c r="Z82" s="795">
        <v>3</v>
      </c>
      <c r="AA82" s="795">
        <v>0</v>
      </c>
      <c r="AB82" s="775"/>
      <c r="AC82" s="773">
        <v>39.772727272727273</v>
      </c>
      <c r="AD82" s="773">
        <v>34.615384615384613</v>
      </c>
      <c r="AE82" s="773">
        <v>37.837837837837839</v>
      </c>
      <c r="AF82" s="773" t="s">
        <v>215</v>
      </c>
      <c r="AG82" s="773" t="s">
        <v>215</v>
      </c>
      <c r="AH82" s="773" t="s">
        <v>215</v>
      </c>
      <c r="AI82" s="773" t="s">
        <v>603</v>
      </c>
      <c r="AJ82" s="773" t="s">
        <v>603</v>
      </c>
      <c r="AK82" s="773" t="s">
        <v>603</v>
      </c>
      <c r="AL82" s="773" t="s">
        <v>603</v>
      </c>
      <c r="AM82" s="773" t="s">
        <v>215</v>
      </c>
      <c r="AN82" s="791"/>
      <c r="AO82" s="791"/>
      <c r="AP82" s="791"/>
      <c r="AQ82" s="791"/>
    </row>
    <row r="83" spans="1:43" s="792" customFormat="1" ht="15.75" customHeight="1">
      <c r="A83" s="1095" t="s">
        <v>298</v>
      </c>
      <c r="B83" s="1095"/>
      <c r="C83" s="443" t="s">
        <v>456</v>
      </c>
      <c r="D83" s="790" t="s">
        <v>442</v>
      </c>
      <c r="E83" s="795" t="s">
        <v>604</v>
      </c>
      <c r="F83" s="795" t="s">
        <v>604</v>
      </c>
      <c r="G83" s="795" t="s">
        <v>604</v>
      </c>
      <c r="H83" s="795" t="s">
        <v>604</v>
      </c>
      <c r="I83" s="795" t="s">
        <v>604</v>
      </c>
      <c r="J83" s="795" t="s">
        <v>604</v>
      </c>
      <c r="K83" s="795" t="s">
        <v>604</v>
      </c>
      <c r="L83" s="795" t="s">
        <v>604</v>
      </c>
      <c r="M83" s="795" t="s">
        <v>604</v>
      </c>
      <c r="N83" s="795" t="s">
        <v>604</v>
      </c>
      <c r="O83" s="795" t="s">
        <v>604</v>
      </c>
      <c r="P83" s="795"/>
      <c r="Q83" s="795" t="s">
        <v>604</v>
      </c>
      <c r="R83" s="795" t="s">
        <v>604</v>
      </c>
      <c r="S83" s="795" t="s">
        <v>604</v>
      </c>
      <c r="T83" s="795" t="s">
        <v>604</v>
      </c>
      <c r="U83" s="795" t="s">
        <v>604</v>
      </c>
      <c r="V83" s="795" t="s">
        <v>604</v>
      </c>
      <c r="W83" s="795" t="s">
        <v>604</v>
      </c>
      <c r="X83" s="795" t="s">
        <v>604</v>
      </c>
      <c r="Y83" s="795" t="s">
        <v>604</v>
      </c>
      <c r="Z83" s="795" t="s">
        <v>604</v>
      </c>
      <c r="AA83" s="795" t="s">
        <v>604</v>
      </c>
      <c r="AB83" s="775"/>
      <c r="AC83" s="773" t="s">
        <v>604</v>
      </c>
      <c r="AD83" s="773" t="s">
        <v>604</v>
      </c>
      <c r="AE83" s="773" t="s">
        <v>604</v>
      </c>
      <c r="AF83" s="773" t="s">
        <v>604</v>
      </c>
      <c r="AG83" s="773" t="s">
        <v>604</v>
      </c>
      <c r="AH83" s="773" t="s">
        <v>604</v>
      </c>
      <c r="AI83" s="773" t="s">
        <v>604</v>
      </c>
      <c r="AJ83" s="773" t="s">
        <v>604</v>
      </c>
      <c r="AK83" s="773" t="s">
        <v>604</v>
      </c>
      <c r="AL83" s="773" t="s">
        <v>604</v>
      </c>
      <c r="AM83" s="773" t="s">
        <v>604</v>
      </c>
      <c r="AN83" s="791"/>
      <c r="AO83" s="791"/>
      <c r="AP83" s="791"/>
      <c r="AQ83" s="791"/>
    </row>
    <row r="84" spans="1:43" s="792" customFormat="1" ht="15.75" customHeight="1">
      <c r="A84" s="1095" t="s">
        <v>289</v>
      </c>
      <c r="B84" s="1095"/>
      <c r="C84" s="443" t="s">
        <v>447</v>
      </c>
      <c r="D84" s="790" t="s">
        <v>442</v>
      </c>
      <c r="E84" s="795">
        <v>1626</v>
      </c>
      <c r="F84" s="795">
        <v>255</v>
      </c>
      <c r="G84" s="795">
        <v>453</v>
      </c>
      <c r="H84" s="795">
        <v>37</v>
      </c>
      <c r="I84" s="795">
        <v>302</v>
      </c>
      <c r="J84" s="795">
        <v>81</v>
      </c>
      <c r="K84" s="795">
        <v>22</v>
      </c>
      <c r="L84" s="795">
        <v>22</v>
      </c>
      <c r="M84" s="795">
        <v>42</v>
      </c>
      <c r="N84" s="795">
        <v>233</v>
      </c>
      <c r="O84" s="795">
        <v>179</v>
      </c>
      <c r="P84" s="795"/>
      <c r="Q84" s="795">
        <v>888</v>
      </c>
      <c r="R84" s="795">
        <v>152</v>
      </c>
      <c r="S84" s="795">
        <v>256</v>
      </c>
      <c r="T84" s="795">
        <v>19</v>
      </c>
      <c r="U84" s="795">
        <v>187</v>
      </c>
      <c r="V84" s="795">
        <v>35</v>
      </c>
      <c r="W84" s="795">
        <v>9</v>
      </c>
      <c r="X84" s="795">
        <v>9</v>
      </c>
      <c r="Y84" s="795">
        <v>14</v>
      </c>
      <c r="Z84" s="795">
        <v>97</v>
      </c>
      <c r="AA84" s="795">
        <v>110</v>
      </c>
      <c r="AB84" s="775"/>
      <c r="AC84" s="773">
        <v>54.612546125461257</v>
      </c>
      <c r="AD84" s="773">
        <v>59.607843137254903</v>
      </c>
      <c r="AE84" s="773">
        <v>56.512141280353198</v>
      </c>
      <c r="AF84" s="773">
        <v>51.351351351351347</v>
      </c>
      <c r="AG84" s="773">
        <v>61.920529801324506</v>
      </c>
      <c r="AH84" s="773">
        <v>43.209876543209873</v>
      </c>
      <c r="AI84" s="773">
        <v>40.909090909090914</v>
      </c>
      <c r="AJ84" s="773">
        <v>40.909090909090914</v>
      </c>
      <c r="AK84" s="773">
        <v>33.333333333333329</v>
      </c>
      <c r="AL84" s="773">
        <v>41.630901287553648</v>
      </c>
      <c r="AM84" s="773">
        <v>61.452513966480446</v>
      </c>
      <c r="AN84" s="791"/>
      <c r="AO84" s="791"/>
      <c r="AP84" s="791"/>
      <c r="AQ84" s="791"/>
    </row>
    <row r="85" spans="1:43" s="792" customFormat="1" ht="15.75" customHeight="1">
      <c r="A85" s="1095" t="s">
        <v>290</v>
      </c>
      <c r="B85" s="1095"/>
      <c r="C85" s="443" t="s">
        <v>448</v>
      </c>
      <c r="D85" s="790" t="s">
        <v>442</v>
      </c>
      <c r="E85" s="795">
        <v>1055</v>
      </c>
      <c r="F85" s="795">
        <v>200</v>
      </c>
      <c r="G85" s="795">
        <v>366</v>
      </c>
      <c r="H85" s="795">
        <v>0</v>
      </c>
      <c r="I85" s="795">
        <v>26</v>
      </c>
      <c r="J85" s="795">
        <v>0</v>
      </c>
      <c r="K85" s="795">
        <v>89</v>
      </c>
      <c r="L85" s="795">
        <v>2</v>
      </c>
      <c r="M85" s="795">
        <v>1</v>
      </c>
      <c r="N85" s="795">
        <v>160</v>
      </c>
      <c r="O85" s="795">
        <v>211</v>
      </c>
      <c r="P85" s="795"/>
      <c r="Q85" s="795">
        <v>768</v>
      </c>
      <c r="R85" s="795">
        <v>126</v>
      </c>
      <c r="S85" s="795">
        <v>261</v>
      </c>
      <c r="T85" s="795">
        <v>0</v>
      </c>
      <c r="U85" s="795">
        <v>19</v>
      </c>
      <c r="V85" s="795">
        <v>0</v>
      </c>
      <c r="W85" s="795">
        <v>66</v>
      </c>
      <c r="X85" s="795">
        <v>1</v>
      </c>
      <c r="Y85" s="795">
        <v>1</v>
      </c>
      <c r="Z85" s="795">
        <v>152</v>
      </c>
      <c r="AA85" s="795">
        <v>142</v>
      </c>
      <c r="AB85" s="775"/>
      <c r="AC85" s="773">
        <v>72.796208530805686</v>
      </c>
      <c r="AD85" s="773">
        <v>63</v>
      </c>
      <c r="AE85" s="773">
        <v>71.311475409836063</v>
      </c>
      <c r="AF85" s="773" t="s">
        <v>215</v>
      </c>
      <c r="AG85" s="773">
        <v>73.076923076923066</v>
      </c>
      <c r="AH85" s="773" t="s">
        <v>215</v>
      </c>
      <c r="AI85" s="773">
        <v>74.157303370786522</v>
      </c>
      <c r="AJ85" s="773" t="s">
        <v>603</v>
      </c>
      <c r="AK85" s="773" t="s">
        <v>603</v>
      </c>
      <c r="AL85" s="773">
        <v>95</v>
      </c>
      <c r="AM85" s="773">
        <v>67.29857819905213</v>
      </c>
      <c r="AN85" s="791"/>
      <c r="AO85" s="791"/>
      <c r="AP85" s="791"/>
      <c r="AQ85" s="791"/>
    </row>
    <row r="86" spans="1:43" s="792" customFormat="1" ht="15.75" customHeight="1">
      <c r="A86" s="1095" t="s">
        <v>291</v>
      </c>
      <c r="B86" s="1095"/>
      <c r="C86" s="443" t="s">
        <v>449</v>
      </c>
      <c r="D86" s="790" t="s">
        <v>442</v>
      </c>
      <c r="E86" s="795">
        <v>1676</v>
      </c>
      <c r="F86" s="795">
        <v>247</v>
      </c>
      <c r="G86" s="795">
        <v>1078</v>
      </c>
      <c r="H86" s="795">
        <v>1</v>
      </c>
      <c r="I86" s="795">
        <v>305</v>
      </c>
      <c r="J86" s="795">
        <v>0</v>
      </c>
      <c r="K86" s="795">
        <v>4</v>
      </c>
      <c r="L86" s="795">
        <v>18</v>
      </c>
      <c r="M86" s="795">
        <v>0</v>
      </c>
      <c r="N86" s="795">
        <v>23</v>
      </c>
      <c r="O86" s="795">
        <v>0</v>
      </c>
      <c r="P86" s="795"/>
      <c r="Q86" s="795">
        <v>963</v>
      </c>
      <c r="R86" s="795">
        <v>156</v>
      </c>
      <c r="S86" s="795">
        <v>594</v>
      </c>
      <c r="T86" s="795">
        <v>1</v>
      </c>
      <c r="U86" s="795">
        <v>194</v>
      </c>
      <c r="V86" s="795">
        <v>0</v>
      </c>
      <c r="W86" s="795">
        <v>1</v>
      </c>
      <c r="X86" s="795">
        <v>11</v>
      </c>
      <c r="Y86" s="795">
        <v>0</v>
      </c>
      <c r="Z86" s="795">
        <v>6</v>
      </c>
      <c r="AA86" s="795">
        <v>0</v>
      </c>
      <c r="AB86" s="775"/>
      <c r="AC86" s="773">
        <v>57.458233890214792</v>
      </c>
      <c r="AD86" s="773">
        <v>63.157894736842103</v>
      </c>
      <c r="AE86" s="773">
        <v>55.102040816326522</v>
      </c>
      <c r="AF86" s="773" t="s">
        <v>603</v>
      </c>
      <c r="AG86" s="773">
        <v>63.606557377049178</v>
      </c>
      <c r="AH86" s="773" t="s">
        <v>215</v>
      </c>
      <c r="AI86" s="773" t="s">
        <v>603</v>
      </c>
      <c r="AJ86" s="773" t="s">
        <v>603</v>
      </c>
      <c r="AK86" s="773" t="s">
        <v>215</v>
      </c>
      <c r="AL86" s="773">
        <v>26.086956521739129</v>
      </c>
      <c r="AM86" s="773" t="s">
        <v>215</v>
      </c>
      <c r="AN86" s="791"/>
      <c r="AO86" s="791"/>
      <c r="AP86" s="791"/>
      <c r="AQ86" s="791"/>
    </row>
    <row r="87" spans="1:43" s="792" customFormat="1" ht="15.75" customHeight="1">
      <c r="A87" s="1095" t="s">
        <v>292</v>
      </c>
      <c r="B87" s="1095"/>
      <c r="C87" s="443" t="s">
        <v>450</v>
      </c>
      <c r="D87" s="790" t="s">
        <v>442</v>
      </c>
      <c r="E87" s="795">
        <v>609</v>
      </c>
      <c r="F87" s="795">
        <v>73</v>
      </c>
      <c r="G87" s="795">
        <v>346</v>
      </c>
      <c r="H87" s="795">
        <v>1</v>
      </c>
      <c r="I87" s="795">
        <v>137</v>
      </c>
      <c r="J87" s="795">
        <v>28</v>
      </c>
      <c r="K87" s="795">
        <v>7</v>
      </c>
      <c r="L87" s="795">
        <v>4</v>
      </c>
      <c r="M87" s="795">
        <v>0</v>
      </c>
      <c r="N87" s="795">
        <v>8</v>
      </c>
      <c r="O87" s="795">
        <v>5</v>
      </c>
      <c r="P87" s="795"/>
      <c r="Q87" s="795">
        <v>364</v>
      </c>
      <c r="R87" s="795">
        <v>48</v>
      </c>
      <c r="S87" s="795">
        <v>190</v>
      </c>
      <c r="T87" s="795">
        <v>1</v>
      </c>
      <c r="U87" s="795">
        <v>103</v>
      </c>
      <c r="V87" s="795">
        <v>12</v>
      </c>
      <c r="W87" s="795">
        <v>5</v>
      </c>
      <c r="X87" s="795">
        <v>4</v>
      </c>
      <c r="Y87" s="795">
        <v>0</v>
      </c>
      <c r="Z87" s="795">
        <v>1</v>
      </c>
      <c r="AA87" s="795">
        <v>0</v>
      </c>
      <c r="AB87" s="775"/>
      <c r="AC87" s="773">
        <v>59.770114942528743</v>
      </c>
      <c r="AD87" s="773">
        <v>65.753424657534239</v>
      </c>
      <c r="AE87" s="773">
        <v>54.913294797687861</v>
      </c>
      <c r="AF87" s="773" t="s">
        <v>603</v>
      </c>
      <c r="AG87" s="773">
        <v>75.18248175182481</v>
      </c>
      <c r="AH87" s="773">
        <v>42.857142857142854</v>
      </c>
      <c r="AI87" s="773" t="s">
        <v>603</v>
      </c>
      <c r="AJ87" s="773" t="s">
        <v>603</v>
      </c>
      <c r="AK87" s="773" t="s">
        <v>215</v>
      </c>
      <c r="AL87" s="773" t="s">
        <v>603</v>
      </c>
      <c r="AM87" s="773" t="s">
        <v>603</v>
      </c>
      <c r="AN87" s="791"/>
      <c r="AO87" s="791"/>
      <c r="AP87" s="791"/>
      <c r="AQ87" s="791"/>
    </row>
    <row r="88" spans="1:43" s="792" customFormat="1" ht="15.75" customHeight="1">
      <c r="A88" s="1095" t="s">
        <v>293</v>
      </c>
      <c r="B88" s="1095"/>
      <c r="C88" s="443" t="s">
        <v>451</v>
      </c>
      <c r="D88" s="790" t="s">
        <v>442</v>
      </c>
      <c r="E88" s="795">
        <v>1236</v>
      </c>
      <c r="F88" s="795">
        <v>325</v>
      </c>
      <c r="G88" s="795">
        <v>606</v>
      </c>
      <c r="H88" s="795">
        <v>0</v>
      </c>
      <c r="I88" s="795">
        <v>197</v>
      </c>
      <c r="J88" s="795">
        <v>1</v>
      </c>
      <c r="K88" s="795">
        <v>12</v>
      </c>
      <c r="L88" s="795">
        <v>15</v>
      </c>
      <c r="M88" s="795">
        <v>24</v>
      </c>
      <c r="N88" s="795">
        <v>56</v>
      </c>
      <c r="O88" s="795">
        <v>0</v>
      </c>
      <c r="P88" s="795"/>
      <c r="Q88" s="795">
        <v>873</v>
      </c>
      <c r="R88" s="795">
        <v>239</v>
      </c>
      <c r="S88" s="795">
        <v>438</v>
      </c>
      <c r="T88" s="795">
        <v>0</v>
      </c>
      <c r="U88" s="795">
        <v>140</v>
      </c>
      <c r="V88" s="795">
        <v>0</v>
      </c>
      <c r="W88" s="795">
        <v>8</v>
      </c>
      <c r="X88" s="795">
        <v>10</v>
      </c>
      <c r="Y88" s="795">
        <v>12</v>
      </c>
      <c r="Z88" s="795">
        <v>26</v>
      </c>
      <c r="AA88" s="795">
        <v>0</v>
      </c>
      <c r="AB88" s="775"/>
      <c r="AC88" s="773">
        <v>70.631067961165044</v>
      </c>
      <c r="AD88" s="773">
        <v>73.538461538461547</v>
      </c>
      <c r="AE88" s="773">
        <v>72.277227722772281</v>
      </c>
      <c r="AF88" s="773" t="s">
        <v>215</v>
      </c>
      <c r="AG88" s="773">
        <v>71.065989847715741</v>
      </c>
      <c r="AH88" s="773" t="s">
        <v>603</v>
      </c>
      <c r="AI88" s="773" t="s">
        <v>603</v>
      </c>
      <c r="AJ88" s="773" t="s">
        <v>603</v>
      </c>
      <c r="AK88" s="773">
        <v>50</v>
      </c>
      <c r="AL88" s="773">
        <v>46.428571428571431</v>
      </c>
      <c r="AM88" s="773" t="s">
        <v>215</v>
      </c>
      <c r="AN88" s="791"/>
      <c r="AO88" s="791"/>
      <c r="AP88" s="791"/>
      <c r="AQ88" s="791"/>
    </row>
    <row r="89" spans="1:43" s="742" customFormat="1" ht="15.75" customHeight="1">
      <c r="A89" s="1095" t="s">
        <v>297</v>
      </c>
      <c r="B89" s="1095"/>
      <c r="C89" s="443" t="s">
        <v>455</v>
      </c>
      <c r="D89" s="790" t="s">
        <v>442</v>
      </c>
      <c r="E89" s="995" t="s">
        <v>604</v>
      </c>
      <c r="F89" s="995" t="s">
        <v>604</v>
      </c>
      <c r="G89" s="995" t="s">
        <v>604</v>
      </c>
      <c r="H89" s="995" t="s">
        <v>604</v>
      </c>
      <c r="I89" s="995" t="s">
        <v>604</v>
      </c>
      <c r="J89" s="995" t="s">
        <v>604</v>
      </c>
      <c r="K89" s="995" t="s">
        <v>604</v>
      </c>
      <c r="L89" s="995" t="s">
        <v>604</v>
      </c>
      <c r="M89" s="995" t="s">
        <v>604</v>
      </c>
      <c r="N89" s="995" t="s">
        <v>604</v>
      </c>
      <c r="O89" s="995" t="s">
        <v>604</v>
      </c>
      <c r="P89" s="995"/>
      <c r="Q89" s="995" t="s">
        <v>604</v>
      </c>
      <c r="R89" s="995" t="s">
        <v>604</v>
      </c>
      <c r="S89" s="995" t="s">
        <v>604</v>
      </c>
      <c r="T89" s="995" t="s">
        <v>604</v>
      </c>
      <c r="U89" s="995" t="s">
        <v>604</v>
      </c>
      <c r="V89" s="995" t="s">
        <v>604</v>
      </c>
      <c r="W89" s="995" t="s">
        <v>604</v>
      </c>
      <c r="X89" s="995" t="s">
        <v>604</v>
      </c>
      <c r="Y89" s="995" t="s">
        <v>604</v>
      </c>
      <c r="Z89" s="995" t="s">
        <v>604</v>
      </c>
      <c r="AA89" s="995" t="s">
        <v>604</v>
      </c>
      <c r="AB89" s="995"/>
      <c r="AC89" s="773" t="s">
        <v>604</v>
      </c>
      <c r="AD89" s="773" t="s">
        <v>604</v>
      </c>
      <c r="AE89" s="773" t="s">
        <v>604</v>
      </c>
      <c r="AF89" s="773" t="s">
        <v>604</v>
      </c>
      <c r="AG89" s="773" t="s">
        <v>604</v>
      </c>
      <c r="AH89" s="773" t="s">
        <v>604</v>
      </c>
      <c r="AI89" s="773" t="s">
        <v>604</v>
      </c>
      <c r="AJ89" s="773" t="s">
        <v>604</v>
      </c>
      <c r="AK89" s="773" t="s">
        <v>604</v>
      </c>
      <c r="AL89" s="773" t="s">
        <v>604</v>
      </c>
      <c r="AM89" s="773" t="s">
        <v>604</v>
      </c>
      <c r="AN89" s="743"/>
      <c r="AO89" s="743"/>
      <c r="AP89" s="743"/>
      <c r="AQ89" s="743"/>
    </row>
    <row r="90" spans="1:43" s="753" customFormat="1" ht="15.75" customHeight="1">
      <c r="A90" s="1095" t="s">
        <v>294</v>
      </c>
      <c r="B90" s="1095"/>
      <c r="C90" s="443" t="s">
        <v>452</v>
      </c>
      <c r="D90" s="790" t="s">
        <v>442</v>
      </c>
      <c r="E90" s="987">
        <v>1088</v>
      </c>
      <c r="F90" s="987">
        <v>72</v>
      </c>
      <c r="G90" s="987">
        <v>698</v>
      </c>
      <c r="H90" s="987">
        <v>0</v>
      </c>
      <c r="I90" s="987">
        <v>250</v>
      </c>
      <c r="J90" s="987">
        <v>19</v>
      </c>
      <c r="K90" s="987">
        <v>19</v>
      </c>
      <c r="L90" s="987">
        <v>3</v>
      </c>
      <c r="M90" s="987">
        <v>0</v>
      </c>
      <c r="N90" s="987">
        <v>27</v>
      </c>
      <c r="O90" s="987">
        <v>0</v>
      </c>
      <c r="P90" s="995"/>
      <c r="Q90" s="987">
        <v>742</v>
      </c>
      <c r="R90" s="987">
        <v>43</v>
      </c>
      <c r="S90" s="987">
        <v>439</v>
      </c>
      <c r="T90" s="987">
        <v>0</v>
      </c>
      <c r="U90" s="987">
        <v>220</v>
      </c>
      <c r="V90" s="987">
        <v>13</v>
      </c>
      <c r="W90" s="987">
        <v>15</v>
      </c>
      <c r="X90" s="987">
        <v>3</v>
      </c>
      <c r="Y90" s="987">
        <v>0</v>
      </c>
      <c r="Z90" s="987">
        <v>9</v>
      </c>
      <c r="AA90" s="987">
        <v>0</v>
      </c>
      <c r="AB90" s="995"/>
      <c r="AC90" s="773">
        <v>68.19852941176471</v>
      </c>
      <c r="AD90" s="773">
        <v>59.722222222222221</v>
      </c>
      <c r="AE90" s="773">
        <v>62.893982808022919</v>
      </c>
      <c r="AF90" s="773" t="s">
        <v>215</v>
      </c>
      <c r="AG90" s="773">
        <v>88</v>
      </c>
      <c r="AH90" s="773" t="s">
        <v>603</v>
      </c>
      <c r="AI90" s="773" t="s">
        <v>603</v>
      </c>
      <c r="AJ90" s="773" t="s">
        <v>603</v>
      </c>
      <c r="AK90" s="773" t="s">
        <v>215</v>
      </c>
      <c r="AL90" s="773">
        <v>33.333333333333329</v>
      </c>
      <c r="AM90" s="773" t="s">
        <v>215</v>
      </c>
      <c r="AN90" s="752"/>
      <c r="AO90" s="752"/>
      <c r="AP90" s="752"/>
      <c r="AQ90" s="752"/>
    </row>
    <row r="91" spans="1:43" s="792" customFormat="1" ht="15.75" customHeight="1">
      <c r="A91" s="1095" t="s">
        <v>295</v>
      </c>
      <c r="B91" s="1095"/>
      <c r="C91" s="443" t="s">
        <v>453</v>
      </c>
      <c r="D91" s="790" t="s">
        <v>442</v>
      </c>
      <c r="E91" s="795">
        <v>1058</v>
      </c>
      <c r="F91" s="795">
        <v>367</v>
      </c>
      <c r="G91" s="795">
        <v>269</v>
      </c>
      <c r="H91" s="795">
        <v>0</v>
      </c>
      <c r="I91" s="795">
        <v>103</v>
      </c>
      <c r="J91" s="795">
        <v>5</v>
      </c>
      <c r="K91" s="795">
        <v>25</v>
      </c>
      <c r="L91" s="795">
        <v>6</v>
      </c>
      <c r="M91" s="795">
        <v>9</v>
      </c>
      <c r="N91" s="795">
        <v>273</v>
      </c>
      <c r="O91" s="795">
        <v>1</v>
      </c>
      <c r="P91" s="795"/>
      <c r="Q91" s="795">
        <v>331</v>
      </c>
      <c r="R91" s="795">
        <v>103</v>
      </c>
      <c r="S91" s="795">
        <v>112</v>
      </c>
      <c r="T91" s="795">
        <v>0</v>
      </c>
      <c r="U91" s="795">
        <v>71</v>
      </c>
      <c r="V91" s="795">
        <v>3</v>
      </c>
      <c r="W91" s="795">
        <v>14</v>
      </c>
      <c r="X91" s="795">
        <v>4</v>
      </c>
      <c r="Y91" s="795">
        <v>7</v>
      </c>
      <c r="Z91" s="795">
        <v>17</v>
      </c>
      <c r="AA91" s="795">
        <v>0</v>
      </c>
      <c r="AB91" s="775"/>
      <c r="AC91" s="773">
        <v>31.285444234404537</v>
      </c>
      <c r="AD91" s="773">
        <v>28.065395095367844</v>
      </c>
      <c r="AE91" s="773">
        <v>41.635687732342006</v>
      </c>
      <c r="AF91" s="773" t="s">
        <v>215</v>
      </c>
      <c r="AG91" s="773">
        <v>68.932038834951456</v>
      </c>
      <c r="AH91" s="773" t="s">
        <v>603</v>
      </c>
      <c r="AI91" s="773">
        <v>56.000000000000007</v>
      </c>
      <c r="AJ91" s="773" t="s">
        <v>603</v>
      </c>
      <c r="AK91" s="773" t="s">
        <v>603</v>
      </c>
      <c r="AL91" s="773">
        <v>6.2271062271062272</v>
      </c>
      <c r="AM91" s="773" t="s">
        <v>603</v>
      </c>
      <c r="AN91" s="791"/>
      <c r="AO91" s="791"/>
      <c r="AP91" s="791"/>
      <c r="AQ91" s="791"/>
    </row>
    <row r="92" spans="1:43" s="792" customFormat="1" ht="15.75" customHeight="1">
      <c r="A92" s="1095" t="s">
        <v>296</v>
      </c>
      <c r="B92" s="1095"/>
      <c r="C92" s="443" t="s">
        <v>454</v>
      </c>
      <c r="D92" s="790" t="s">
        <v>442</v>
      </c>
      <c r="E92" s="795">
        <v>309</v>
      </c>
      <c r="F92" s="795">
        <v>30</v>
      </c>
      <c r="G92" s="795">
        <v>209</v>
      </c>
      <c r="H92" s="795">
        <v>0</v>
      </c>
      <c r="I92" s="795">
        <v>0</v>
      </c>
      <c r="J92" s="795">
        <v>0</v>
      </c>
      <c r="K92" s="795">
        <v>33</v>
      </c>
      <c r="L92" s="795">
        <v>0</v>
      </c>
      <c r="M92" s="795">
        <v>20</v>
      </c>
      <c r="N92" s="795">
        <v>17</v>
      </c>
      <c r="O92" s="795">
        <v>0</v>
      </c>
      <c r="P92" s="795"/>
      <c r="Q92" s="795">
        <v>148</v>
      </c>
      <c r="R92" s="795">
        <v>17</v>
      </c>
      <c r="S92" s="795">
        <v>93</v>
      </c>
      <c r="T92" s="795">
        <v>0</v>
      </c>
      <c r="U92" s="795">
        <v>0</v>
      </c>
      <c r="V92" s="795">
        <v>0</v>
      </c>
      <c r="W92" s="795">
        <v>17</v>
      </c>
      <c r="X92" s="795">
        <v>0</v>
      </c>
      <c r="Y92" s="795">
        <v>8</v>
      </c>
      <c r="Z92" s="795">
        <v>13</v>
      </c>
      <c r="AA92" s="795">
        <v>0</v>
      </c>
      <c r="AB92" s="775"/>
      <c r="AC92" s="773">
        <v>47.896440129449836</v>
      </c>
      <c r="AD92" s="773">
        <v>56.666666666666664</v>
      </c>
      <c r="AE92" s="773">
        <v>44.497607655502392</v>
      </c>
      <c r="AF92" s="773" t="s">
        <v>215</v>
      </c>
      <c r="AG92" s="773" t="s">
        <v>215</v>
      </c>
      <c r="AH92" s="773" t="s">
        <v>215</v>
      </c>
      <c r="AI92" s="773">
        <v>51.515151515151516</v>
      </c>
      <c r="AJ92" s="773" t="s">
        <v>215</v>
      </c>
      <c r="AK92" s="773">
        <v>40</v>
      </c>
      <c r="AL92" s="773" t="s">
        <v>603</v>
      </c>
      <c r="AM92" s="773" t="s">
        <v>215</v>
      </c>
      <c r="AN92" s="791"/>
      <c r="AO92" s="791"/>
      <c r="AP92" s="791"/>
      <c r="AQ92" s="791"/>
    </row>
    <row r="93" spans="1:43" s="792" customFormat="1" ht="15.75" customHeight="1">
      <c r="A93" s="1095" t="s">
        <v>300</v>
      </c>
      <c r="B93" s="1095"/>
      <c r="C93" s="443" t="s">
        <v>458</v>
      </c>
      <c r="D93" s="790" t="s">
        <v>457</v>
      </c>
      <c r="E93" s="795">
        <v>968</v>
      </c>
      <c r="F93" s="795">
        <v>97</v>
      </c>
      <c r="G93" s="795">
        <v>342</v>
      </c>
      <c r="H93" s="795">
        <v>0</v>
      </c>
      <c r="I93" s="795">
        <v>454</v>
      </c>
      <c r="J93" s="795">
        <v>8</v>
      </c>
      <c r="K93" s="795">
        <v>21</v>
      </c>
      <c r="L93" s="795">
        <v>7</v>
      </c>
      <c r="M93" s="795">
        <v>7</v>
      </c>
      <c r="N93" s="795">
        <v>32</v>
      </c>
      <c r="O93" s="795">
        <v>0</v>
      </c>
      <c r="P93" s="795"/>
      <c r="Q93" s="795">
        <v>479</v>
      </c>
      <c r="R93" s="795">
        <v>60</v>
      </c>
      <c r="S93" s="795">
        <v>162</v>
      </c>
      <c r="T93" s="795">
        <v>0</v>
      </c>
      <c r="U93" s="795">
        <v>223</v>
      </c>
      <c r="V93" s="795">
        <v>6</v>
      </c>
      <c r="W93" s="795">
        <v>12</v>
      </c>
      <c r="X93" s="795">
        <v>3</v>
      </c>
      <c r="Y93" s="795">
        <v>3</v>
      </c>
      <c r="Z93" s="795">
        <v>10</v>
      </c>
      <c r="AA93" s="795">
        <v>0</v>
      </c>
      <c r="AB93" s="775"/>
      <c r="AC93" s="773">
        <v>49.483471074380162</v>
      </c>
      <c r="AD93" s="773">
        <v>61.855670103092784</v>
      </c>
      <c r="AE93" s="773">
        <v>47.368421052631575</v>
      </c>
      <c r="AF93" s="773" t="s">
        <v>215</v>
      </c>
      <c r="AG93" s="773">
        <v>49.118942731277535</v>
      </c>
      <c r="AH93" s="773" t="s">
        <v>603</v>
      </c>
      <c r="AI93" s="773">
        <v>57.142857142857139</v>
      </c>
      <c r="AJ93" s="773" t="s">
        <v>603</v>
      </c>
      <c r="AK93" s="773" t="s">
        <v>603</v>
      </c>
      <c r="AL93" s="773">
        <v>31.25</v>
      </c>
      <c r="AM93" s="773" t="s">
        <v>215</v>
      </c>
      <c r="AN93" s="791"/>
      <c r="AO93" s="791"/>
      <c r="AP93" s="791"/>
      <c r="AQ93" s="791"/>
    </row>
    <row r="94" spans="1:43" s="792" customFormat="1" ht="15.75" customHeight="1">
      <c r="A94" s="1095" t="s">
        <v>301</v>
      </c>
      <c r="B94" s="1095"/>
      <c r="C94" s="443" t="s">
        <v>459</v>
      </c>
      <c r="D94" s="790" t="s">
        <v>457</v>
      </c>
      <c r="E94" s="795">
        <v>1645</v>
      </c>
      <c r="F94" s="795">
        <v>258</v>
      </c>
      <c r="G94" s="795">
        <v>460</v>
      </c>
      <c r="H94" s="795">
        <v>5</v>
      </c>
      <c r="I94" s="795">
        <v>394</v>
      </c>
      <c r="J94" s="795">
        <v>19</v>
      </c>
      <c r="K94" s="795">
        <v>5</v>
      </c>
      <c r="L94" s="795">
        <v>1</v>
      </c>
      <c r="M94" s="795">
        <v>451</v>
      </c>
      <c r="N94" s="795">
        <v>52</v>
      </c>
      <c r="O94" s="795">
        <v>0</v>
      </c>
      <c r="P94" s="795"/>
      <c r="Q94" s="795">
        <v>828</v>
      </c>
      <c r="R94" s="795">
        <v>125</v>
      </c>
      <c r="S94" s="795">
        <v>238</v>
      </c>
      <c r="T94" s="795">
        <v>4</v>
      </c>
      <c r="U94" s="795">
        <v>199</v>
      </c>
      <c r="V94" s="795">
        <v>14</v>
      </c>
      <c r="W94" s="795">
        <v>3</v>
      </c>
      <c r="X94" s="795">
        <v>1</v>
      </c>
      <c r="Y94" s="795">
        <v>225</v>
      </c>
      <c r="Z94" s="795">
        <v>19</v>
      </c>
      <c r="AA94" s="795">
        <v>0</v>
      </c>
      <c r="AB94" s="775"/>
      <c r="AC94" s="773">
        <v>50.334346504559271</v>
      </c>
      <c r="AD94" s="773">
        <v>48.449612403100772</v>
      </c>
      <c r="AE94" s="773">
        <v>51.739130434782609</v>
      </c>
      <c r="AF94" s="773" t="s">
        <v>603</v>
      </c>
      <c r="AG94" s="773">
        <v>50.507614213197968</v>
      </c>
      <c r="AH94" s="773" t="s">
        <v>603</v>
      </c>
      <c r="AI94" s="773" t="s">
        <v>603</v>
      </c>
      <c r="AJ94" s="773" t="s">
        <v>603</v>
      </c>
      <c r="AK94" s="773">
        <v>49.889135254988915</v>
      </c>
      <c r="AL94" s="773">
        <v>36.538461538461533</v>
      </c>
      <c r="AM94" s="773" t="s">
        <v>215</v>
      </c>
      <c r="AN94" s="791"/>
      <c r="AO94" s="791"/>
      <c r="AP94" s="791"/>
      <c r="AQ94" s="791"/>
    </row>
    <row r="95" spans="1:43" s="792" customFormat="1" ht="15.75" customHeight="1">
      <c r="A95" s="1095" t="s">
        <v>302</v>
      </c>
      <c r="B95" s="1095"/>
      <c r="C95" s="443" t="s">
        <v>460</v>
      </c>
      <c r="D95" s="790" t="s">
        <v>457</v>
      </c>
      <c r="E95" s="795">
        <v>836</v>
      </c>
      <c r="F95" s="795">
        <v>194</v>
      </c>
      <c r="G95" s="795">
        <v>247</v>
      </c>
      <c r="H95" s="795">
        <v>1</v>
      </c>
      <c r="I95" s="795">
        <v>314</v>
      </c>
      <c r="J95" s="795">
        <v>24</v>
      </c>
      <c r="K95" s="795">
        <v>19</v>
      </c>
      <c r="L95" s="795">
        <v>6</v>
      </c>
      <c r="M95" s="795">
        <v>13</v>
      </c>
      <c r="N95" s="795">
        <v>18</v>
      </c>
      <c r="O95" s="795">
        <v>0</v>
      </c>
      <c r="P95" s="795"/>
      <c r="Q95" s="795">
        <v>386</v>
      </c>
      <c r="R95" s="795">
        <v>97</v>
      </c>
      <c r="S95" s="795">
        <v>85</v>
      </c>
      <c r="T95" s="795">
        <v>1</v>
      </c>
      <c r="U95" s="795">
        <v>160</v>
      </c>
      <c r="V95" s="795">
        <v>6</v>
      </c>
      <c r="W95" s="795">
        <v>14</v>
      </c>
      <c r="X95" s="795">
        <v>5</v>
      </c>
      <c r="Y95" s="795">
        <v>9</v>
      </c>
      <c r="Z95" s="795">
        <v>9</v>
      </c>
      <c r="AA95" s="795">
        <v>0</v>
      </c>
      <c r="AB95" s="775"/>
      <c r="AC95" s="773">
        <v>46.172248803827756</v>
      </c>
      <c r="AD95" s="773">
        <v>50</v>
      </c>
      <c r="AE95" s="773">
        <v>34.412955465587039</v>
      </c>
      <c r="AF95" s="773" t="s">
        <v>603</v>
      </c>
      <c r="AG95" s="773">
        <v>50.955414012738856</v>
      </c>
      <c r="AH95" s="773">
        <v>25</v>
      </c>
      <c r="AI95" s="773" t="s">
        <v>603</v>
      </c>
      <c r="AJ95" s="773" t="s">
        <v>603</v>
      </c>
      <c r="AK95" s="773" t="s">
        <v>603</v>
      </c>
      <c r="AL95" s="773" t="s">
        <v>603</v>
      </c>
      <c r="AM95" s="773" t="s">
        <v>215</v>
      </c>
      <c r="AN95" s="791"/>
      <c r="AO95" s="791"/>
      <c r="AP95" s="791"/>
      <c r="AQ95" s="791"/>
    </row>
    <row r="96" spans="1:43" s="792" customFormat="1" ht="15.75" customHeight="1">
      <c r="A96" s="1095" t="s">
        <v>303</v>
      </c>
      <c r="B96" s="1095"/>
      <c r="C96" s="443" t="s">
        <v>461</v>
      </c>
      <c r="D96" s="790" t="s">
        <v>457</v>
      </c>
      <c r="E96" s="795">
        <v>1377</v>
      </c>
      <c r="F96" s="795">
        <v>118</v>
      </c>
      <c r="G96" s="795">
        <v>572</v>
      </c>
      <c r="H96" s="795">
        <v>0</v>
      </c>
      <c r="I96" s="795">
        <v>321</v>
      </c>
      <c r="J96" s="795">
        <v>25</v>
      </c>
      <c r="K96" s="795">
        <v>16</v>
      </c>
      <c r="L96" s="795">
        <v>1</v>
      </c>
      <c r="M96" s="795">
        <v>1</v>
      </c>
      <c r="N96" s="795">
        <v>310</v>
      </c>
      <c r="O96" s="795">
        <v>13</v>
      </c>
      <c r="P96" s="795"/>
      <c r="Q96" s="795">
        <v>753</v>
      </c>
      <c r="R96" s="795">
        <v>51</v>
      </c>
      <c r="S96" s="795">
        <v>323</v>
      </c>
      <c r="T96" s="795">
        <v>0</v>
      </c>
      <c r="U96" s="795">
        <v>178</v>
      </c>
      <c r="V96" s="795">
        <v>8</v>
      </c>
      <c r="W96" s="795">
        <v>11</v>
      </c>
      <c r="X96" s="795">
        <v>1</v>
      </c>
      <c r="Y96" s="795">
        <v>0</v>
      </c>
      <c r="Z96" s="795">
        <v>181</v>
      </c>
      <c r="AA96" s="795">
        <v>0</v>
      </c>
      <c r="AB96" s="775"/>
      <c r="AC96" s="773">
        <v>54.684095860566451</v>
      </c>
      <c r="AD96" s="773">
        <v>43.220338983050851</v>
      </c>
      <c r="AE96" s="773">
        <v>56.468531468531467</v>
      </c>
      <c r="AF96" s="773" t="s">
        <v>215</v>
      </c>
      <c r="AG96" s="773">
        <v>55.451713395638627</v>
      </c>
      <c r="AH96" s="773">
        <v>32</v>
      </c>
      <c r="AI96" s="773" t="s">
        <v>603</v>
      </c>
      <c r="AJ96" s="773" t="s">
        <v>603</v>
      </c>
      <c r="AK96" s="773" t="s">
        <v>603</v>
      </c>
      <c r="AL96" s="773">
        <v>58.387096774193544</v>
      </c>
      <c r="AM96" s="773" t="s">
        <v>603</v>
      </c>
      <c r="AN96" s="791"/>
      <c r="AO96" s="791"/>
      <c r="AP96" s="791"/>
      <c r="AQ96" s="791"/>
    </row>
    <row r="97" spans="1:43" s="792" customFormat="1" ht="15.75" customHeight="1">
      <c r="A97" s="1095" t="s">
        <v>304</v>
      </c>
      <c r="B97" s="1095"/>
      <c r="C97" s="443" t="s">
        <v>462</v>
      </c>
      <c r="D97" s="790" t="s">
        <v>457</v>
      </c>
      <c r="E97" s="795">
        <v>620</v>
      </c>
      <c r="F97" s="795">
        <v>84</v>
      </c>
      <c r="G97" s="795">
        <v>195</v>
      </c>
      <c r="H97" s="795">
        <v>1</v>
      </c>
      <c r="I97" s="795">
        <v>224</v>
      </c>
      <c r="J97" s="795">
        <v>19</v>
      </c>
      <c r="K97" s="795">
        <v>7</v>
      </c>
      <c r="L97" s="795">
        <v>3</v>
      </c>
      <c r="M97" s="795">
        <v>2</v>
      </c>
      <c r="N97" s="795">
        <v>60</v>
      </c>
      <c r="O97" s="795">
        <v>25</v>
      </c>
      <c r="P97" s="795"/>
      <c r="Q97" s="795">
        <v>340</v>
      </c>
      <c r="R97" s="795">
        <v>46</v>
      </c>
      <c r="S97" s="795">
        <v>103</v>
      </c>
      <c r="T97" s="795">
        <v>1</v>
      </c>
      <c r="U97" s="795">
        <v>149</v>
      </c>
      <c r="V97" s="795">
        <v>8</v>
      </c>
      <c r="W97" s="795">
        <v>3</v>
      </c>
      <c r="X97" s="795">
        <v>2</v>
      </c>
      <c r="Y97" s="795">
        <v>1</v>
      </c>
      <c r="Z97" s="795">
        <v>27</v>
      </c>
      <c r="AA97" s="795">
        <v>0</v>
      </c>
      <c r="AB97" s="775"/>
      <c r="AC97" s="773">
        <v>54.838709677419352</v>
      </c>
      <c r="AD97" s="773">
        <v>54.761904761904766</v>
      </c>
      <c r="AE97" s="773">
        <v>52.820512820512825</v>
      </c>
      <c r="AF97" s="773" t="s">
        <v>603</v>
      </c>
      <c r="AG97" s="773">
        <v>66.517857142857139</v>
      </c>
      <c r="AH97" s="773" t="s">
        <v>603</v>
      </c>
      <c r="AI97" s="773" t="s">
        <v>603</v>
      </c>
      <c r="AJ97" s="773" t="s">
        <v>603</v>
      </c>
      <c r="AK97" s="773" t="s">
        <v>603</v>
      </c>
      <c r="AL97" s="773">
        <v>45</v>
      </c>
      <c r="AM97" s="773">
        <v>0</v>
      </c>
      <c r="AN97" s="791"/>
      <c r="AO97" s="791"/>
      <c r="AP97" s="791"/>
      <c r="AQ97" s="791"/>
    </row>
    <row r="98" spans="1:43" s="792" customFormat="1" ht="15.75" customHeight="1">
      <c r="A98" s="1095" t="s">
        <v>305</v>
      </c>
      <c r="B98" s="1095"/>
      <c r="C98" s="443" t="s">
        <v>463</v>
      </c>
      <c r="D98" s="790" t="s">
        <v>457</v>
      </c>
      <c r="E98" s="795">
        <v>899</v>
      </c>
      <c r="F98" s="795">
        <v>107</v>
      </c>
      <c r="G98" s="795">
        <v>296</v>
      </c>
      <c r="H98" s="795">
        <v>3</v>
      </c>
      <c r="I98" s="795">
        <v>317</v>
      </c>
      <c r="J98" s="795">
        <v>27</v>
      </c>
      <c r="K98" s="795">
        <v>7</v>
      </c>
      <c r="L98" s="795">
        <v>0</v>
      </c>
      <c r="M98" s="795">
        <v>1</v>
      </c>
      <c r="N98" s="795">
        <v>125</v>
      </c>
      <c r="O98" s="795">
        <v>16</v>
      </c>
      <c r="P98" s="795"/>
      <c r="Q98" s="795">
        <v>507</v>
      </c>
      <c r="R98" s="795">
        <v>60</v>
      </c>
      <c r="S98" s="795">
        <v>149</v>
      </c>
      <c r="T98" s="795">
        <v>2</v>
      </c>
      <c r="U98" s="795">
        <v>214</v>
      </c>
      <c r="V98" s="795">
        <v>15</v>
      </c>
      <c r="W98" s="795">
        <v>6</v>
      </c>
      <c r="X98" s="795">
        <v>0</v>
      </c>
      <c r="Y98" s="795">
        <v>1</v>
      </c>
      <c r="Z98" s="795">
        <v>60</v>
      </c>
      <c r="AA98" s="795">
        <v>0</v>
      </c>
      <c r="AB98" s="775"/>
      <c r="AC98" s="773">
        <v>56.395995550611786</v>
      </c>
      <c r="AD98" s="773">
        <v>56.074766355140184</v>
      </c>
      <c r="AE98" s="773">
        <v>50.337837837837839</v>
      </c>
      <c r="AF98" s="773" t="s">
        <v>603</v>
      </c>
      <c r="AG98" s="773">
        <v>67.50788643533123</v>
      </c>
      <c r="AH98" s="773">
        <v>55.555555555555557</v>
      </c>
      <c r="AI98" s="773" t="s">
        <v>603</v>
      </c>
      <c r="AJ98" s="773" t="s">
        <v>215</v>
      </c>
      <c r="AK98" s="773" t="s">
        <v>603</v>
      </c>
      <c r="AL98" s="773">
        <v>48</v>
      </c>
      <c r="AM98" s="773" t="s">
        <v>603</v>
      </c>
      <c r="AN98" s="791"/>
      <c r="AO98" s="791"/>
      <c r="AP98" s="791"/>
      <c r="AQ98" s="791"/>
    </row>
    <row r="99" spans="1:43" s="792" customFormat="1" ht="15.75" customHeight="1">
      <c r="A99" s="1095" t="s">
        <v>306</v>
      </c>
      <c r="B99" s="1095"/>
      <c r="C99" s="443" t="s">
        <v>464</v>
      </c>
      <c r="D99" s="790" t="s">
        <v>457</v>
      </c>
      <c r="E99" s="795">
        <v>1621</v>
      </c>
      <c r="F99" s="795">
        <v>496</v>
      </c>
      <c r="G99" s="795">
        <v>452</v>
      </c>
      <c r="H99" s="795">
        <v>1</v>
      </c>
      <c r="I99" s="795">
        <v>494</v>
      </c>
      <c r="J99" s="795">
        <v>24</v>
      </c>
      <c r="K99" s="795">
        <v>31</v>
      </c>
      <c r="L99" s="795">
        <v>1</v>
      </c>
      <c r="M99" s="795">
        <v>48</v>
      </c>
      <c r="N99" s="795">
        <v>71</v>
      </c>
      <c r="O99" s="795">
        <v>3</v>
      </c>
      <c r="P99" s="795"/>
      <c r="Q99" s="795">
        <v>1001</v>
      </c>
      <c r="R99" s="795">
        <v>272</v>
      </c>
      <c r="S99" s="795">
        <v>297</v>
      </c>
      <c r="T99" s="795">
        <v>0</v>
      </c>
      <c r="U99" s="795">
        <v>332</v>
      </c>
      <c r="V99" s="795">
        <v>10</v>
      </c>
      <c r="W99" s="795">
        <v>21</v>
      </c>
      <c r="X99" s="795">
        <v>1</v>
      </c>
      <c r="Y99" s="795">
        <v>32</v>
      </c>
      <c r="Z99" s="795">
        <v>36</v>
      </c>
      <c r="AA99" s="795">
        <v>0</v>
      </c>
      <c r="AB99" s="775"/>
      <c r="AC99" s="773">
        <v>61.752004935225166</v>
      </c>
      <c r="AD99" s="773">
        <v>54.838709677419352</v>
      </c>
      <c r="AE99" s="773">
        <v>65.707964601769902</v>
      </c>
      <c r="AF99" s="773" t="s">
        <v>603</v>
      </c>
      <c r="AG99" s="773">
        <v>67.20647773279353</v>
      </c>
      <c r="AH99" s="773">
        <v>41.666666666666671</v>
      </c>
      <c r="AI99" s="773">
        <v>67.741935483870961</v>
      </c>
      <c r="AJ99" s="773" t="s">
        <v>603</v>
      </c>
      <c r="AK99" s="773">
        <v>66.666666666666657</v>
      </c>
      <c r="AL99" s="773">
        <v>50.704225352112672</v>
      </c>
      <c r="AM99" s="773" t="s">
        <v>603</v>
      </c>
      <c r="AN99" s="791"/>
      <c r="AO99" s="791"/>
      <c r="AP99" s="791"/>
      <c r="AQ99" s="791"/>
    </row>
    <row r="100" spans="1:43" s="742" customFormat="1" ht="15.75" customHeight="1">
      <c r="A100" s="1095" t="s">
        <v>307</v>
      </c>
      <c r="B100" s="1095"/>
      <c r="C100" s="443" t="s">
        <v>465</v>
      </c>
      <c r="D100" s="790" t="s">
        <v>457</v>
      </c>
      <c r="E100" s="995">
        <v>2351</v>
      </c>
      <c r="F100" s="995">
        <v>0</v>
      </c>
      <c r="G100" s="995">
        <v>994</v>
      </c>
      <c r="H100" s="995">
        <v>1</v>
      </c>
      <c r="I100" s="995">
        <v>588</v>
      </c>
      <c r="J100" s="995">
        <v>290</v>
      </c>
      <c r="K100" s="995">
        <v>0</v>
      </c>
      <c r="L100" s="995">
        <v>0</v>
      </c>
      <c r="M100" s="995">
        <v>0</v>
      </c>
      <c r="N100" s="995">
        <v>478</v>
      </c>
      <c r="O100" s="995">
        <v>0</v>
      </c>
      <c r="P100" s="995"/>
      <c r="Q100" s="995">
        <v>1728</v>
      </c>
      <c r="R100" s="995">
        <v>0</v>
      </c>
      <c r="S100" s="995">
        <v>686</v>
      </c>
      <c r="T100" s="995">
        <v>0</v>
      </c>
      <c r="U100" s="995">
        <v>476</v>
      </c>
      <c r="V100" s="995">
        <v>209</v>
      </c>
      <c r="W100" s="995">
        <v>0</v>
      </c>
      <c r="X100" s="995">
        <v>0</v>
      </c>
      <c r="Y100" s="995">
        <v>0</v>
      </c>
      <c r="Z100" s="995">
        <v>357</v>
      </c>
      <c r="AA100" s="995">
        <v>0</v>
      </c>
      <c r="AB100" s="995"/>
      <c r="AC100" s="773">
        <v>73.50063802637176</v>
      </c>
      <c r="AD100" s="773" t="s">
        <v>215</v>
      </c>
      <c r="AE100" s="773">
        <v>69.014084507042256</v>
      </c>
      <c r="AF100" s="773" t="s">
        <v>603</v>
      </c>
      <c r="AG100" s="773">
        <v>80.952380952380949</v>
      </c>
      <c r="AH100" s="773">
        <v>72.068965517241381</v>
      </c>
      <c r="AI100" s="773" t="s">
        <v>215</v>
      </c>
      <c r="AJ100" s="773" t="s">
        <v>215</v>
      </c>
      <c r="AK100" s="773" t="s">
        <v>215</v>
      </c>
      <c r="AL100" s="773">
        <v>74.686192468619254</v>
      </c>
      <c r="AM100" s="773" t="s">
        <v>215</v>
      </c>
      <c r="AN100" s="743"/>
      <c r="AO100" s="743"/>
      <c r="AP100" s="743"/>
      <c r="AQ100" s="743"/>
    </row>
    <row r="101" spans="1:43" s="753" customFormat="1" ht="15.75" customHeight="1">
      <c r="A101" s="1095" t="s">
        <v>308</v>
      </c>
      <c r="B101" s="1095"/>
      <c r="C101" s="443" t="s">
        <v>466</v>
      </c>
      <c r="D101" s="790" t="s">
        <v>457</v>
      </c>
      <c r="E101" s="987">
        <v>5295</v>
      </c>
      <c r="F101" s="987">
        <v>1899</v>
      </c>
      <c r="G101" s="987">
        <v>379</v>
      </c>
      <c r="H101" s="987">
        <v>9</v>
      </c>
      <c r="I101" s="987">
        <v>2100</v>
      </c>
      <c r="J101" s="987">
        <v>434</v>
      </c>
      <c r="K101" s="987">
        <v>65</v>
      </c>
      <c r="L101" s="987">
        <v>249</v>
      </c>
      <c r="M101" s="987">
        <v>41</v>
      </c>
      <c r="N101" s="987">
        <v>119</v>
      </c>
      <c r="O101" s="987">
        <v>0</v>
      </c>
      <c r="P101" s="995"/>
      <c r="Q101" s="987">
        <v>2597</v>
      </c>
      <c r="R101" s="987">
        <v>855</v>
      </c>
      <c r="S101" s="987">
        <v>33</v>
      </c>
      <c r="T101" s="987">
        <v>4</v>
      </c>
      <c r="U101" s="987">
        <v>1268</v>
      </c>
      <c r="V101" s="987">
        <v>80</v>
      </c>
      <c r="W101" s="987">
        <v>59</v>
      </c>
      <c r="X101" s="987">
        <v>200</v>
      </c>
      <c r="Y101" s="987">
        <v>35</v>
      </c>
      <c r="Z101" s="987">
        <v>63</v>
      </c>
      <c r="AA101" s="987">
        <v>0</v>
      </c>
      <c r="AB101" s="995"/>
      <c r="AC101" s="773">
        <v>49.046270066100092</v>
      </c>
      <c r="AD101" s="773">
        <v>45.023696682464454</v>
      </c>
      <c r="AE101" s="773">
        <v>8.7071240105540895</v>
      </c>
      <c r="AF101" s="773" t="s">
        <v>603</v>
      </c>
      <c r="AG101" s="773">
        <v>60.38095238095238</v>
      </c>
      <c r="AH101" s="773">
        <v>18.433179723502306</v>
      </c>
      <c r="AI101" s="773">
        <v>90.769230769230774</v>
      </c>
      <c r="AJ101" s="773">
        <v>80.321285140562253</v>
      </c>
      <c r="AK101" s="773">
        <v>85.365853658536579</v>
      </c>
      <c r="AL101" s="773">
        <v>52.941176470588239</v>
      </c>
      <c r="AM101" s="773" t="s">
        <v>215</v>
      </c>
      <c r="AN101" s="752"/>
      <c r="AO101" s="752"/>
      <c r="AP101" s="752"/>
      <c r="AQ101" s="752"/>
    </row>
    <row r="102" spans="1:43" s="792" customFormat="1" ht="15.75" customHeight="1">
      <c r="A102" s="1095" t="s">
        <v>309</v>
      </c>
      <c r="B102" s="1095"/>
      <c r="C102" s="443" t="s">
        <v>467</v>
      </c>
      <c r="D102" s="790" t="s">
        <v>457</v>
      </c>
      <c r="E102" s="795">
        <v>3836</v>
      </c>
      <c r="F102" s="795">
        <v>357</v>
      </c>
      <c r="G102" s="795">
        <v>997</v>
      </c>
      <c r="H102" s="795">
        <v>10</v>
      </c>
      <c r="I102" s="795">
        <v>1595</v>
      </c>
      <c r="J102" s="795">
        <v>18</v>
      </c>
      <c r="K102" s="795">
        <v>23</v>
      </c>
      <c r="L102" s="795">
        <v>31</v>
      </c>
      <c r="M102" s="795">
        <v>236</v>
      </c>
      <c r="N102" s="795">
        <v>563</v>
      </c>
      <c r="O102" s="795">
        <v>6</v>
      </c>
      <c r="P102" s="795"/>
      <c r="Q102" s="795">
        <v>1975</v>
      </c>
      <c r="R102" s="795">
        <v>177</v>
      </c>
      <c r="S102" s="795">
        <v>483</v>
      </c>
      <c r="T102" s="795">
        <v>6</v>
      </c>
      <c r="U102" s="795">
        <v>905</v>
      </c>
      <c r="V102" s="795">
        <v>6</v>
      </c>
      <c r="W102" s="795">
        <v>16</v>
      </c>
      <c r="X102" s="795">
        <v>15</v>
      </c>
      <c r="Y102" s="795">
        <v>107</v>
      </c>
      <c r="Z102" s="795">
        <v>260</v>
      </c>
      <c r="AA102" s="795">
        <v>0</v>
      </c>
      <c r="AB102" s="775"/>
      <c r="AC102" s="773">
        <v>51.485922836287799</v>
      </c>
      <c r="AD102" s="773">
        <v>49.579831932773111</v>
      </c>
      <c r="AE102" s="773">
        <v>48.445336008024071</v>
      </c>
      <c r="AF102" s="773" t="s">
        <v>603</v>
      </c>
      <c r="AG102" s="773">
        <v>56.739811912225704</v>
      </c>
      <c r="AH102" s="773" t="s">
        <v>603</v>
      </c>
      <c r="AI102" s="773">
        <v>69.565217391304344</v>
      </c>
      <c r="AJ102" s="773">
        <v>48.387096774193552</v>
      </c>
      <c r="AK102" s="773">
        <v>45.33898305084746</v>
      </c>
      <c r="AL102" s="773">
        <v>46.181172291296626</v>
      </c>
      <c r="AM102" s="773" t="s">
        <v>603</v>
      </c>
      <c r="AN102" s="791"/>
      <c r="AO102" s="791"/>
      <c r="AP102" s="791"/>
      <c r="AQ102" s="791"/>
    </row>
    <row r="103" spans="1:43" s="792" customFormat="1" ht="15.75" customHeight="1">
      <c r="A103" s="1095" t="s">
        <v>310</v>
      </c>
      <c r="B103" s="1095"/>
      <c r="C103" s="443" t="s">
        <v>468</v>
      </c>
      <c r="D103" s="790" t="s">
        <v>457</v>
      </c>
      <c r="E103" s="795">
        <v>3450</v>
      </c>
      <c r="F103" s="795">
        <v>309</v>
      </c>
      <c r="G103" s="795">
        <v>1676</v>
      </c>
      <c r="H103" s="795">
        <v>14</v>
      </c>
      <c r="I103" s="795">
        <v>1066</v>
      </c>
      <c r="J103" s="795">
        <v>90</v>
      </c>
      <c r="K103" s="795">
        <v>111</v>
      </c>
      <c r="L103" s="795">
        <v>18</v>
      </c>
      <c r="M103" s="795">
        <v>6</v>
      </c>
      <c r="N103" s="795">
        <v>137</v>
      </c>
      <c r="O103" s="795">
        <v>23</v>
      </c>
      <c r="P103" s="795"/>
      <c r="Q103" s="795">
        <v>1786</v>
      </c>
      <c r="R103" s="795">
        <v>134</v>
      </c>
      <c r="S103" s="795">
        <v>790</v>
      </c>
      <c r="T103" s="795">
        <v>4</v>
      </c>
      <c r="U103" s="795">
        <v>669</v>
      </c>
      <c r="V103" s="795">
        <v>32</v>
      </c>
      <c r="W103" s="795">
        <v>86</v>
      </c>
      <c r="X103" s="795">
        <v>12</v>
      </c>
      <c r="Y103" s="795">
        <v>5</v>
      </c>
      <c r="Z103" s="795">
        <v>54</v>
      </c>
      <c r="AA103" s="795">
        <v>0</v>
      </c>
      <c r="AB103" s="775"/>
      <c r="AC103" s="773">
        <v>51.768115942028977</v>
      </c>
      <c r="AD103" s="773">
        <v>43.36569579288026</v>
      </c>
      <c r="AE103" s="773">
        <v>47.136038186157521</v>
      </c>
      <c r="AF103" s="773" t="s">
        <v>603</v>
      </c>
      <c r="AG103" s="773">
        <v>62.757973733583498</v>
      </c>
      <c r="AH103" s="773">
        <v>35.555555555555557</v>
      </c>
      <c r="AI103" s="773">
        <v>77.477477477477478</v>
      </c>
      <c r="AJ103" s="773" t="s">
        <v>603</v>
      </c>
      <c r="AK103" s="773" t="s">
        <v>603</v>
      </c>
      <c r="AL103" s="773">
        <v>39.416058394160586</v>
      </c>
      <c r="AM103" s="773">
        <v>0</v>
      </c>
      <c r="AN103" s="791"/>
      <c r="AO103" s="791"/>
      <c r="AP103" s="791"/>
      <c r="AQ103" s="791"/>
    </row>
    <row r="104" spans="1:43" s="792" customFormat="1" ht="15.75" customHeight="1">
      <c r="A104" s="1095" t="s">
        <v>312</v>
      </c>
      <c r="B104" s="1095"/>
      <c r="C104" s="443" t="s">
        <v>470</v>
      </c>
      <c r="D104" s="790" t="s">
        <v>469</v>
      </c>
      <c r="E104" s="795" t="s">
        <v>604</v>
      </c>
      <c r="F104" s="795" t="s">
        <v>604</v>
      </c>
      <c r="G104" s="795" t="s">
        <v>604</v>
      </c>
      <c r="H104" s="795" t="s">
        <v>604</v>
      </c>
      <c r="I104" s="795" t="s">
        <v>604</v>
      </c>
      <c r="J104" s="795" t="s">
        <v>604</v>
      </c>
      <c r="K104" s="795" t="s">
        <v>604</v>
      </c>
      <c r="L104" s="795" t="s">
        <v>604</v>
      </c>
      <c r="M104" s="795" t="s">
        <v>604</v>
      </c>
      <c r="N104" s="795" t="s">
        <v>604</v>
      </c>
      <c r="O104" s="795" t="s">
        <v>604</v>
      </c>
      <c r="P104" s="795"/>
      <c r="Q104" s="795" t="s">
        <v>604</v>
      </c>
      <c r="R104" s="795" t="s">
        <v>604</v>
      </c>
      <c r="S104" s="795" t="s">
        <v>604</v>
      </c>
      <c r="T104" s="795" t="s">
        <v>604</v>
      </c>
      <c r="U104" s="795" t="s">
        <v>604</v>
      </c>
      <c r="V104" s="795" t="s">
        <v>604</v>
      </c>
      <c r="W104" s="795" t="s">
        <v>604</v>
      </c>
      <c r="X104" s="795" t="s">
        <v>604</v>
      </c>
      <c r="Y104" s="795" t="s">
        <v>604</v>
      </c>
      <c r="Z104" s="795" t="s">
        <v>604</v>
      </c>
      <c r="AA104" s="795" t="s">
        <v>604</v>
      </c>
      <c r="AB104" s="775"/>
      <c r="AC104" s="773" t="s">
        <v>604</v>
      </c>
      <c r="AD104" s="773" t="s">
        <v>604</v>
      </c>
      <c r="AE104" s="773" t="s">
        <v>604</v>
      </c>
      <c r="AF104" s="773" t="s">
        <v>604</v>
      </c>
      <c r="AG104" s="773" t="s">
        <v>604</v>
      </c>
      <c r="AH104" s="773" t="s">
        <v>604</v>
      </c>
      <c r="AI104" s="773" t="s">
        <v>604</v>
      </c>
      <c r="AJ104" s="773" t="s">
        <v>604</v>
      </c>
      <c r="AK104" s="773" t="s">
        <v>604</v>
      </c>
      <c r="AL104" s="773" t="s">
        <v>604</v>
      </c>
      <c r="AM104" s="773" t="s">
        <v>604</v>
      </c>
      <c r="AN104" s="791"/>
      <c r="AO104" s="791"/>
      <c r="AP104" s="791"/>
      <c r="AQ104" s="791"/>
    </row>
    <row r="105" spans="1:43" s="792" customFormat="1" ht="15.75" customHeight="1">
      <c r="A105" s="1095" t="s">
        <v>313</v>
      </c>
      <c r="B105" s="1095"/>
      <c r="C105" s="443" t="s">
        <v>471</v>
      </c>
      <c r="D105" s="790" t="s">
        <v>469</v>
      </c>
      <c r="E105" s="795">
        <v>677</v>
      </c>
      <c r="F105" s="795">
        <v>110</v>
      </c>
      <c r="G105" s="795">
        <v>355</v>
      </c>
      <c r="H105" s="795">
        <v>0</v>
      </c>
      <c r="I105" s="795">
        <v>163</v>
      </c>
      <c r="J105" s="795">
        <v>28</v>
      </c>
      <c r="K105" s="795">
        <v>9</v>
      </c>
      <c r="L105" s="795">
        <v>1</v>
      </c>
      <c r="M105" s="795">
        <v>4</v>
      </c>
      <c r="N105" s="795">
        <v>7</v>
      </c>
      <c r="O105" s="795">
        <v>0</v>
      </c>
      <c r="P105" s="795"/>
      <c r="Q105" s="795">
        <v>422</v>
      </c>
      <c r="R105" s="795">
        <v>69</v>
      </c>
      <c r="S105" s="795">
        <v>200</v>
      </c>
      <c r="T105" s="795">
        <v>0</v>
      </c>
      <c r="U105" s="795">
        <v>116</v>
      </c>
      <c r="V105" s="795">
        <v>18</v>
      </c>
      <c r="W105" s="795">
        <v>7</v>
      </c>
      <c r="X105" s="795">
        <v>1</v>
      </c>
      <c r="Y105" s="795">
        <v>4</v>
      </c>
      <c r="Z105" s="795">
        <v>7</v>
      </c>
      <c r="AA105" s="795">
        <v>0</v>
      </c>
      <c r="AB105" s="775"/>
      <c r="AC105" s="773">
        <v>62.333825701624811</v>
      </c>
      <c r="AD105" s="773">
        <v>62.727272727272734</v>
      </c>
      <c r="AE105" s="773">
        <v>56.338028169014088</v>
      </c>
      <c r="AF105" s="773" t="s">
        <v>215</v>
      </c>
      <c r="AG105" s="773">
        <v>71.165644171779135</v>
      </c>
      <c r="AH105" s="773">
        <v>64.285714285714292</v>
      </c>
      <c r="AI105" s="773" t="s">
        <v>603</v>
      </c>
      <c r="AJ105" s="773" t="s">
        <v>603</v>
      </c>
      <c r="AK105" s="773" t="s">
        <v>603</v>
      </c>
      <c r="AL105" s="773" t="s">
        <v>603</v>
      </c>
      <c r="AM105" s="773" t="s">
        <v>215</v>
      </c>
      <c r="AN105" s="791"/>
      <c r="AO105" s="791"/>
      <c r="AP105" s="791"/>
      <c r="AQ105" s="791"/>
    </row>
    <row r="106" spans="1:43" s="792" customFormat="1" ht="15.75" customHeight="1">
      <c r="A106" s="1095" t="s">
        <v>314</v>
      </c>
      <c r="B106" s="1095"/>
      <c r="C106" s="443" t="s">
        <v>472</v>
      </c>
      <c r="D106" s="790" t="s">
        <v>469</v>
      </c>
      <c r="E106" s="795">
        <v>1194</v>
      </c>
      <c r="F106" s="795">
        <v>168</v>
      </c>
      <c r="G106" s="795">
        <v>486</v>
      </c>
      <c r="H106" s="795">
        <v>4</v>
      </c>
      <c r="I106" s="795">
        <v>351</v>
      </c>
      <c r="J106" s="795">
        <v>43</v>
      </c>
      <c r="K106" s="795">
        <v>40</v>
      </c>
      <c r="L106" s="795">
        <v>16</v>
      </c>
      <c r="M106" s="795">
        <v>7</v>
      </c>
      <c r="N106" s="795">
        <v>45</v>
      </c>
      <c r="O106" s="795">
        <v>34</v>
      </c>
      <c r="P106" s="795"/>
      <c r="Q106" s="795">
        <v>595</v>
      </c>
      <c r="R106" s="795">
        <v>79</v>
      </c>
      <c r="S106" s="795">
        <v>225</v>
      </c>
      <c r="T106" s="795">
        <v>4</v>
      </c>
      <c r="U106" s="795">
        <v>198</v>
      </c>
      <c r="V106" s="795">
        <v>21</v>
      </c>
      <c r="W106" s="795">
        <v>27</v>
      </c>
      <c r="X106" s="795">
        <v>10</v>
      </c>
      <c r="Y106" s="795">
        <v>5</v>
      </c>
      <c r="Z106" s="795">
        <v>26</v>
      </c>
      <c r="AA106" s="795">
        <v>0</v>
      </c>
      <c r="AB106" s="775"/>
      <c r="AC106" s="773">
        <v>49.832495812395308</v>
      </c>
      <c r="AD106" s="773">
        <v>47.023809523809526</v>
      </c>
      <c r="AE106" s="773">
        <v>46.296296296296298</v>
      </c>
      <c r="AF106" s="773" t="s">
        <v>603</v>
      </c>
      <c r="AG106" s="773">
        <v>56.410256410256409</v>
      </c>
      <c r="AH106" s="773">
        <v>48.837209302325576</v>
      </c>
      <c r="AI106" s="773">
        <v>67.5</v>
      </c>
      <c r="AJ106" s="773" t="s">
        <v>603</v>
      </c>
      <c r="AK106" s="773" t="s">
        <v>603</v>
      </c>
      <c r="AL106" s="773">
        <v>57.777777777777771</v>
      </c>
      <c r="AM106" s="773">
        <v>0</v>
      </c>
      <c r="AN106" s="791"/>
      <c r="AO106" s="791"/>
      <c r="AP106" s="791"/>
      <c r="AQ106" s="791"/>
    </row>
    <row r="107" spans="1:43" s="792" customFormat="1" ht="15.75" customHeight="1">
      <c r="A107" s="1095" t="s">
        <v>315</v>
      </c>
      <c r="B107" s="1095"/>
      <c r="C107" s="443" t="s">
        <v>473</v>
      </c>
      <c r="D107" s="790" t="s">
        <v>469</v>
      </c>
      <c r="E107" s="795">
        <v>842</v>
      </c>
      <c r="F107" s="795">
        <v>84</v>
      </c>
      <c r="G107" s="795">
        <v>267</v>
      </c>
      <c r="H107" s="795">
        <v>0</v>
      </c>
      <c r="I107" s="795">
        <v>320</v>
      </c>
      <c r="J107" s="795">
        <v>25</v>
      </c>
      <c r="K107" s="795">
        <v>38</v>
      </c>
      <c r="L107" s="795">
        <v>53</v>
      </c>
      <c r="M107" s="795">
        <v>19</v>
      </c>
      <c r="N107" s="795">
        <v>36</v>
      </c>
      <c r="O107" s="795">
        <v>0</v>
      </c>
      <c r="P107" s="795"/>
      <c r="Q107" s="795">
        <v>534</v>
      </c>
      <c r="R107" s="795">
        <v>41</v>
      </c>
      <c r="S107" s="795">
        <v>158</v>
      </c>
      <c r="T107" s="795">
        <v>0</v>
      </c>
      <c r="U107" s="795">
        <v>215</v>
      </c>
      <c r="V107" s="795">
        <v>12</v>
      </c>
      <c r="W107" s="795">
        <v>31</v>
      </c>
      <c r="X107" s="795">
        <v>45</v>
      </c>
      <c r="Y107" s="795">
        <v>15</v>
      </c>
      <c r="Z107" s="795">
        <v>17</v>
      </c>
      <c r="AA107" s="795">
        <v>0</v>
      </c>
      <c r="AB107" s="775"/>
      <c r="AC107" s="773">
        <v>63.420427553444178</v>
      </c>
      <c r="AD107" s="773">
        <v>48.80952380952381</v>
      </c>
      <c r="AE107" s="773">
        <v>59.176029962546814</v>
      </c>
      <c r="AF107" s="773" t="s">
        <v>215</v>
      </c>
      <c r="AG107" s="773">
        <v>67.1875</v>
      </c>
      <c r="AH107" s="773">
        <v>48</v>
      </c>
      <c r="AI107" s="773">
        <v>81.578947368421055</v>
      </c>
      <c r="AJ107" s="773">
        <v>84.905660377358487</v>
      </c>
      <c r="AK107" s="773" t="s">
        <v>603</v>
      </c>
      <c r="AL107" s="773">
        <v>47.222222222222221</v>
      </c>
      <c r="AM107" s="773" t="s">
        <v>215</v>
      </c>
      <c r="AN107" s="791"/>
      <c r="AO107" s="791"/>
      <c r="AP107" s="791"/>
      <c r="AQ107" s="791"/>
    </row>
    <row r="108" spans="1:43" s="792" customFormat="1" ht="15.75" customHeight="1">
      <c r="A108" s="1095" t="s">
        <v>316</v>
      </c>
      <c r="B108" s="1095"/>
      <c r="C108" s="443" t="s">
        <v>474</v>
      </c>
      <c r="D108" s="790" t="s">
        <v>469</v>
      </c>
      <c r="E108" s="795">
        <v>26</v>
      </c>
      <c r="F108" s="795">
        <v>5</v>
      </c>
      <c r="G108" s="795">
        <v>8</v>
      </c>
      <c r="H108" s="795">
        <v>0</v>
      </c>
      <c r="I108" s="795">
        <v>3</v>
      </c>
      <c r="J108" s="795">
        <v>0</v>
      </c>
      <c r="K108" s="795">
        <v>1</v>
      </c>
      <c r="L108" s="795">
        <v>0</v>
      </c>
      <c r="M108" s="795">
        <v>0</v>
      </c>
      <c r="N108" s="795">
        <v>5</v>
      </c>
      <c r="O108" s="795">
        <v>4</v>
      </c>
      <c r="P108" s="795"/>
      <c r="Q108" s="795">
        <v>12</v>
      </c>
      <c r="R108" s="795">
        <v>4</v>
      </c>
      <c r="S108" s="795">
        <v>3</v>
      </c>
      <c r="T108" s="795">
        <v>0</v>
      </c>
      <c r="U108" s="795">
        <v>2</v>
      </c>
      <c r="V108" s="795">
        <v>0</v>
      </c>
      <c r="W108" s="795">
        <v>1</v>
      </c>
      <c r="X108" s="795">
        <v>0</v>
      </c>
      <c r="Y108" s="795">
        <v>0</v>
      </c>
      <c r="Z108" s="795">
        <v>2</v>
      </c>
      <c r="AA108" s="795">
        <v>0</v>
      </c>
      <c r="AB108" s="775"/>
      <c r="AC108" s="773">
        <v>46.153846153846153</v>
      </c>
      <c r="AD108" s="773" t="s">
        <v>603</v>
      </c>
      <c r="AE108" s="773" t="s">
        <v>603</v>
      </c>
      <c r="AF108" s="773" t="s">
        <v>215</v>
      </c>
      <c r="AG108" s="773" t="s">
        <v>603</v>
      </c>
      <c r="AH108" s="773" t="s">
        <v>215</v>
      </c>
      <c r="AI108" s="773" t="s">
        <v>603</v>
      </c>
      <c r="AJ108" s="773" t="s">
        <v>215</v>
      </c>
      <c r="AK108" s="773" t="s">
        <v>215</v>
      </c>
      <c r="AL108" s="773" t="s">
        <v>603</v>
      </c>
      <c r="AM108" s="773" t="s">
        <v>603</v>
      </c>
      <c r="AN108" s="791"/>
      <c r="AO108" s="791"/>
      <c r="AP108" s="791"/>
      <c r="AQ108" s="791"/>
    </row>
    <row r="109" spans="1:43" s="792" customFormat="1" ht="15.75" customHeight="1">
      <c r="A109" s="1095" t="s">
        <v>343</v>
      </c>
      <c r="B109" s="1095"/>
      <c r="C109" s="443" t="s">
        <v>501</v>
      </c>
      <c r="D109" s="790" t="s">
        <v>469</v>
      </c>
      <c r="E109" s="795" t="s">
        <v>604</v>
      </c>
      <c r="F109" s="795" t="s">
        <v>604</v>
      </c>
      <c r="G109" s="795" t="s">
        <v>604</v>
      </c>
      <c r="H109" s="795" t="s">
        <v>604</v>
      </c>
      <c r="I109" s="795" t="s">
        <v>604</v>
      </c>
      <c r="J109" s="795" t="s">
        <v>604</v>
      </c>
      <c r="K109" s="795" t="s">
        <v>604</v>
      </c>
      <c r="L109" s="795" t="s">
        <v>604</v>
      </c>
      <c r="M109" s="795" t="s">
        <v>604</v>
      </c>
      <c r="N109" s="795" t="s">
        <v>604</v>
      </c>
      <c r="O109" s="795" t="s">
        <v>604</v>
      </c>
      <c r="P109" s="795"/>
      <c r="Q109" s="795" t="s">
        <v>604</v>
      </c>
      <c r="R109" s="795" t="s">
        <v>604</v>
      </c>
      <c r="S109" s="795" t="s">
        <v>604</v>
      </c>
      <c r="T109" s="795" t="s">
        <v>604</v>
      </c>
      <c r="U109" s="795" t="s">
        <v>604</v>
      </c>
      <c r="V109" s="795" t="s">
        <v>604</v>
      </c>
      <c r="W109" s="795" t="s">
        <v>604</v>
      </c>
      <c r="X109" s="795" t="s">
        <v>604</v>
      </c>
      <c r="Y109" s="795" t="s">
        <v>604</v>
      </c>
      <c r="Z109" s="795" t="s">
        <v>604</v>
      </c>
      <c r="AA109" s="795" t="s">
        <v>604</v>
      </c>
      <c r="AB109" s="775"/>
      <c r="AC109" s="773" t="s">
        <v>604</v>
      </c>
      <c r="AD109" s="773" t="s">
        <v>604</v>
      </c>
      <c r="AE109" s="773" t="s">
        <v>604</v>
      </c>
      <c r="AF109" s="773" t="s">
        <v>604</v>
      </c>
      <c r="AG109" s="773" t="s">
        <v>604</v>
      </c>
      <c r="AH109" s="773" t="s">
        <v>604</v>
      </c>
      <c r="AI109" s="773" t="s">
        <v>604</v>
      </c>
      <c r="AJ109" s="773" t="s">
        <v>604</v>
      </c>
      <c r="AK109" s="773" t="s">
        <v>604</v>
      </c>
      <c r="AL109" s="773" t="s">
        <v>604</v>
      </c>
      <c r="AM109" s="773" t="s">
        <v>604</v>
      </c>
      <c r="AN109" s="791"/>
      <c r="AO109" s="791"/>
      <c r="AP109" s="791"/>
      <c r="AQ109" s="791"/>
    </row>
    <row r="110" spans="1:43" s="792" customFormat="1" ht="15.75" customHeight="1">
      <c r="A110" s="1095" t="s">
        <v>317</v>
      </c>
      <c r="B110" s="1095"/>
      <c r="C110" s="443" t="s">
        <v>475</v>
      </c>
      <c r="D110" s="790" t="s">
        <v>469</v>
      </c>
      <c r="E110" s="795">
        <v>1203</v>
      </c>
      <c r="F110" s="795">
        <v>369</v>
      </c>
      <c r="G110" s="795">
        <v>462</v>
      </c>
      <c r="H110" s="795">
        <v>3</v>
      </c>
      <c r="I110" s="795">
        <v>248</v>
      </c>
      <c r="J110" s="795">
        <v>59</v>
      </c>
      <c r="K110" s="795">
        <v>22</v>
      </c>
      <c r="L110" s="795">
        <v>2</v>
      </c>
      <c r="M110" s="795">
        <v>3</v>
      </c>
      <c r="N110" s="795">
        <v>25</v>
      </c>
      <c r="O110" s="795">
        <v>10</v>
      </c>
      <c r="P110" s="795"/>
      <c r="Q110" s="795">
        <v>711</v>
      </c>
      <c r="R110" s="795">
        <v>222</v>
      </c>
      <c r="S110" s="795">
        <v>263</v>
      </c>
      <c r="T110" s="795">
        <v>3</v>
      </c>
      <c r="U110" s="795">
        <v>153</v>
      </c>
      <c r="V110" s="795">
        <v>36</v>
      </c>
      <c r="W110" s="795">
        <v>13</v>
      </c>
      <c r="X110" s="795">
        <v>2</v>
      </c>
      <c r="Y110" s="795">
        <v>0</v>
      </c>
      <c r="Z110" s="795">
        <v>17</v>
      </c>
      <c r="AA110" s="795">
        <v>2</v>
      </c>
      <c r="AB110" s="775"/>
      <c r="AC110" s="773">
        <v>59.102244389027433</v>
      </c>
      <c r="AD110" s="773">
        <v>60.162601626016269</v>
      </c>
      <c r="AE110" s="773">
        <v>56.926406926406926</v>
      </c>
      <c r="AF110" s="773" t="s">
        <v>603</v>
      </c>
      <c r="AG110" s="773">
        <v>61.693548387096776</v>
      </c>
      <c r="AH110" s="773">
        <v>61.016949152542374</v>
      </c>
      <c r="AI110" s="773">
        <v>59.090909090909093</v>
      </c>
      <c r="AJ110" s="773" t="s">
        <v>603</v>
      </c>
      <c r="AK110" s="773" t="s">
        <v>603</v>
      </c>
      <c r="AL110" s="773">
        <v>68</v>
      </c>
      <c r="AM110" s="773" t="s">
        <v>603</v>
      </c>
      <c r="AN110" s="791"/>
      <c r="AO110" s="791"/>
      <c r="AP110" s="791"/>
      <c r="AQ110" s="791"/>
    </row>
    <row r="111" spans="1:43" s="792" customFormat="1" ht="15.75" customHeight="1">
      <c r="A111" s="1095" t="s">
        <v>318</v>
      </c>
      <c r="B111" s="1095"/>
      <c r="C111" s="443" t="s">
        <v>476</v>
      </c>
      <c r="D111" s="790" t="s">
        <v>469</v>
      </c>
      <c r="E111" s="795">
        <v>843</v>
      </c>
      <c r="F111" s="795">
        <v>103</v>
      </c>
      <c r="G111" s="795">
        <v>308</v>
      </c>
      <c r="H111" s="795">
        <v>0</v>
      </c>
      <c r="I111" s="795">
        <v>197</v>
      </c>
      <c r="J111" s="795">
        <v>4</v>
      </c>
      <c r="K111" s="795">
        <v>0</v>
      </c>
      <c r="L111" s="795">
        <v>0</v>
      </c>
      <c r="M111" s="795">
        <v>0</v>
      </c>
      <c r="N111" s="795">
        <v>231</v>
      </c>
      <c r="O111" s="795">
        <v>0</v>
      </c>
      <c r="P111" s="795"/>
      <c r="Q111" s="795">
        <v>561</v>
      </c>
      <c r="R111" s="795">
        <v>85</v>
      </c>
      <c r="S111" s="795">
        <v>225</v>
      </c>
      <c r="T111" s="795">
        <v>0</v>
      </c>
      <c r="U111" s="795">
        <v>125</v>
      </c>
      <c r="V111" s="795">
        <v>2</v>
      </c>
      <c r="W111" s="795">
        <v>0</v>
      </c>
      <c r="X111" s="795">
        <v>0</v>
      </c>
      <c r="Y111" s="795">
        <v>0</v>
      </c>
      <c r="Z111" s="795">
        <v>124</v>
      </c>
      <c r="AA111" s="795">
        <v>0</v>
      </c>
      <c r="AB111" s="775"/>
      <c r="AC111" s="773">
        <v>66.548042704626326</v>
      </c>
      <c r="AD111" s="773">
        <v>82.524271844660191</v>
      </c>
      <c r="AE111" s="773">
        <v>73.05194805194806</v>
      </c>
      <c r="AF111" s="773" t="s">
        <v>215</v>
      </c>
      <c r="AG111" s="773">
        <v>63.451776649746193</v>
      </c>
      <c r="AH111" s="773" t="s">
        <v>603</v>
      </c>
      <c r="AI111" s="773" t="s">
        <v>215</v>
      </c>
      <c r="AJ111" s="773" t="s">
        <v>215</v>
      </c>
      <c r="AK111" s="773" t="s">
        <v>215</v>
      </c>
      <c r="AL111" s="773">
        <v>53.679653679653683</v>
      </c>
      <c r="AM111" s="773" t="s">
        <v>215</v>
      </c>
      <c r="AN111" s="791"/>
      <c r="AO111" s="791"/>
      <c r="AP111" s="791"/>
      <c r="AQ111" s="791"/>
    </row>
    <row r="112" spans="1:43" s="792" customFormat="1" ht="15.75" customHeight="1">
      <c r="A112" s="1095" t="s">
        <v>319</v>
      </c>
      <c r="B112" s="1095"/>
      <c r="C112" s="443" t="s">
        <v>477</v>
      </c>
      <c r="D112" s="790" t="s">
        <v>469</v>
      </c>
      <c r="E112" s="795" t="s">
        <v>604</v>
      </c>
      <c r="F112" s="795" t="s">
        <v>604</v>
      </c>
      <c r="G112" s="795" t="s">
        <v>604</v>
      </c>
      <c r="H112" s="795" t="s">
        <v>604</v>
      </c>
      <c r="I112" s="795" t="s">
        <v>604</v>
      </c>
      <c r="J112" s="795" t="s">
        <v>604</v>
      </c>
      <c r="K112" s="795" t="s">
        <v>604</v>
      </c>
      <c r="L112" s="795" t="s">
        <v>604</v>
      </c>
      <c r="M112" s="795" t="s">
        <v>604</v>
      </c>
      <c r="N112" s="795" t="s">
        <v>604</v>
      </c>
      <c r="O112" s="795" t="s">
        <v>604</v>
      </c>
      <c r="P112" s="795"/>
      <c r="Q112" s="795" t="s">
        <v>604</v>
      </c>
      <c r="R112" s="795" t="s">
        <v>604</v>
      </c>
      <c r="S112" s="795" t="s">
        <v>604</v>
      </c>
      <c r="T112" s="795" t="s">
        <v>604</v>
      </c>
      <c r="U112" s="795" t="s">
        <v>604</v>
      </c>
      <c r="V112" s="795" t="s">
        <v>604</v>
      </c>
      <c r="W112" s="795" t="s">
        <v>604</v>
      </c>
      <c r="X112" s="795" t="s">
        <v>604</v>
      </c>
      <c r="Y112" s="795" t="s">
        <v>604</v>
      </c>
      <c r="Z112" s="795" t="s">
        <v>604</v>
      </c>
      <c r="AA112" s="795" t="s">
        <v>604</v>
      </c>
      <c r="AB112" s="775"/>
      <c r="AC112" s="773" t="s">
        <v>604</v>
      </c>
      <c r="AD112" s="773" t="s">
        <v>604</v>
      </c>
      <c r="AE112" s="773" t="s">
        <v>604</v>
      </c>
      <c r="AF112" s="773" t="s">
        <v>604</v>
      </c>
      <c r="AG112" s="773" t="s">
        <v>604</v>
      </c>
      <c r="AH112" s="773" t="s">
        <v>604</v>
      </c>
      <c r="AI112" s="773" t="s">
        <v>604</v>
      </c>
      <c r="AJ112" s="773" t="s">
        <v>604</v>
      </c>
      <c r="AK112" s="773" t="s">
        <v>604</v>
      </c>
      <c r="AL112" s="773" t="s">
        <v>604</v>
      </c>
      <c r="AM112" s="773" t="s">
        <v>604</v>
      </c>
      <c r="AN112" s="791"/>
      <c r="AO112" s="791"/>
      <c r="AP112" s="791"/>
      <c r="AQ112" s="791"/>
    </row>
    <row r="113" spans="1:43" s="792" customFormat="1" ht="15.75" customHeight="1">
      <c r="A113" s="1095" t="s">
        <v>320</v>
      </c>
      <c r="B113" s="1095"/>
      <c r="C113" s="443" t="s">
        <v>478</v>
      </c>
      <c r="D113" s="790" t="s">
        <v>469</v>
      </c>
      <c r="E113" s="795">
        <v>81</v>
      </c>
      <c r="F113" s="795">
        <v>0</v>
      </c>
      <c r="G113" s="795">
        <v>0</v>
      </c>
      <c r="H113" s="795">
        <v>0</v>
      </c>
      <c r="I113" s="795">
        <v>0</v>
      </c>
      <c r="J113" s="795">
        <v>0</v>
      </c>
      <c r="K113" s="795">
        <v>0</v>
      </c>
      <c r="L113" s="795">
        <v>0</v>
      </c>
      <c r="M113" s="795">
        <v>0</v>
      </c>
      <c r="N113" s="795">
        <v>81</v>
      </c>
      <c r="O113" s="795">
        <v>0</v>
      </c>
      <c r="P113" s="795"/>
      <c r="Q113" s="795">
        <v>22</v>
      </c>
      <c r="R113" s="795">
        <v>0</v>
      </c>
      <c r="S113" s="795">
        <v>0</v>
      </c>
      <c r="T113" s="795">
        <v>0</v>
      </c>
      <c r="U113" s="795">
        <v>0</v>
      </c>
      <c r="V113" s="795">
        <v>0</v>
      </c>
      <c r="W113" s="795">
        <v>0</v>
      </c>
      <c r="X113" s="795">
        <v>0</v>
      </c>
      <c r="Y113" s="795">
        <v>0</v>
      </c>
      <c r="Z113" s="795">
        <v>22</v>
      </c>
      <c r="AA113" s="795">
        <v>0</v>
      </c>
      <c r="AB113" s="775"/>
      <c r="AC113" s="773">
        <v>27.160493827160494</v>
      </c>
      <c r="AD113" s="773" t="s">
        <v>215</v>
      </c>
      <c r="AE113" s="773" t="s">
        <v>215</v>
      </c>
      <c r="AF113" s="773" t="s">
        <v>215</v>
      </c>
      <c r="AG113" s="773" t="s">
        <v>215</v>
      </c>
      <c r="AH113" s="773" t="s">
        <v>215</v>
      </c>
      <c r="AI113" s="773" t="s">
        <v>215</v>
      </c>
      <c r="AJ113" s="773" t="s">
        <v>215</v>
      </c>
      <c r="AK113" s="773" t="s">
        <v>215</v>
      </c>
      <c r="AL113" s="773">
        <v>27.160493827160494</v>
      </c>
      <c r="AM113" s="773" t="s">
        <v>215</v>
      </c>
      <c r="AN113" s="791"/>
      <c r="AO113" s="791"/>
      <c r="AP113" s="791"/>
      <c r="AQ113" s="791"/>
    </row>
    <row r="114" spans="1:43" s="792" customFormat="1" ht="15.75" customHeight="1">
      <c r="A114" s="1095" t="s">
        <v>321</v>
      </c>
      <c r="B114" s="1095"/>
      <c r="C114" s="443" t="s">
        <v>479</v>
      </c>
      <c r="D114" s="790" t="s">
        <v>469</v>
      </c>
      <c r="E114" s="795">
        <v>1039</v>
      </c>
      <c r="F114" s="795">
        <v>108</v>
      </c>
      <c r="G114" s="795">
        <v>554</v>
      </c>
      <c r="H114" s="795">
        <v>0</v>
      </c>
      <c r="I114" s="795">
        <v>167</v>
      </c>
      <c r="J114" s="795">
        <v>6</v>
      </c>
      <c r="K114" s="795">
        <v>16</v>
      </c>
      <c r="L114" s="795">
        <v>8</v>
      </c>
      <c r="M114" s="795">
        <v>30</v>
      </c>
      <c r="N114" s="795">
        <v>80</v>
      </c>
      <c r="O114" s="795">
        <v>70</v>
      </c>
      <c r="P114" s="795"/>
      <c r="Q114" s="795">
        <v>400</v>
      </c>
      <c r="R114" s="795">
        <v>45</v>
      </c>
      <c r="S114" s="795">
        <v>207</v>
      </c>
      <c r="T114" s="795">
        <v>0</v>
      </c>
      <c r="U114" s="795">
        <v>64</v>
      </c>
      <c r="V114" s="795">
        <v>1</v>
      </c>
      <c r="W114" s="795">
        <v>11</v>
      </c>
      <c r="X114" s="795">
        <v>4</v>
      </c>
      <c r="Y114" s="795">
        <v>23</v>
      </c>
      <c r="Z114" s="795">
        <v>45</v>
      </c>
      <c r="AA114" s="795">
        <v>0</v>
      </c>
      <c r="AB114" s="775"/>
      <c r="AC114" s="773">
        <v>38.498556304138596</v>
      </c>
      <c r="AD114" s="773">
        <v>41.666666666666671</v>
      </c>
      <c r="AE114" s="773">
        <v>37.364620938628157</v>
      </c>
      <c r="AF114" s="773" t="s">
        <v>215</v>
      </c>
      <c r="AG114" s="773">
        <v>38.323353293413177</v>
      </c>
      <c r="AH114" s="773" t="s">
        <v>603</v>
      </c>
      <c r="AI114" s="773" t="s">
        <v>603</v>
      </c>
      <c r="AJ114" s="773" t="s">
        <v>603</v>
      </c>
      <c r="AK114" s="773">
        <v>76.666666666666671</v>
      </c>
      <c r="AL114" s="773">
        <v>56.25</v>
      </c>
      <c r="AM114" s="773">
        <v>0</v>
      </c>
      <c r="AN114" s="791"/>
      <c r="AO114" s="791"/>
      <c r="AP114" s="791"/>
      <c r="AQ114" s="791"/>
    </row>
    <row r="115" spans="1:43" s="792" customFormat="1" ht="15.75" customHeight="1">
      <c r="A115" s="1095" t="s">
        <v>322</v>
      </c>
      <c r="B115" s="1095"/>
      <c r="C115" s="443" t="s">
        <v>480</v>
      </c>
      <c r="D115" s="790" t="s">
        <v>469</v>
      </c>
      <c r="E115" s="795">
        <v>1925</v>
      </c>
      <c r="F115" s="795">
        <v>303</v>
      </c>
      <c r="G115" s="795">
        <v>889</v>
      </c>
      <c r="H115" s="795">
        <v>0</v>
      </c>
      <c r="I115" s="795">
        <v>546</v>
      </c>
      <c r="J115" s="795">
        <v>56</v>
      </c>
      <c r="K115" s="795">
        <v>26</v>
      </c>
      <c r="L115" s="795">
        <v>14</v>
      </c>
      <c r="M115" s="795">
        <v>7</v>
      </c>
      <c r="N115" s="795">
        <v>64</v>
      </c>
      <c r="O115" s="795">
        <v>20</v>
      </c>
      <c r="P115" s="795"/>
      <c r="Q115" s="795">
        <v>1268</v>
      </c>
      <c r="R115" s="795">
        <v>206</v>
      </c>
      <c r="S115" s="795">
        <v>566</v>
      </c>
      <c r="T115" s="795">
        <v>0</v>
      </c>
      <c r="U115" s="795">
        <v>380</v>
      </c>
      <c r="V115" s="795">
        <v>36</v>
      </c>
      <c r="W115" s="795">
        <v>23</v>
      </c>
      <c r="X115" s="795">
        <v>14</v>
      </c>
      <c r="Y115" s="795">
        <v>5</v>
      </c>
      <c r="Z115" s="795">
        <v>38</v>
      </c>
      <c r="AA115" s="795">
        <v>0</v>
      </c>
      <c r="AB115" s="775"/>
      <c r="AC115" s="773">
        <v>65.870129870129873</v>
      </c>
      <c r="AD115" s="773">
        <v>67.986798679867988</v>
      </c>
      <c r="AE115" s="773">
        <v>63.66704161979753</v>
      </c>
      <c r="AF115" s="773" t="s">
        <v>215</v>
      </c>
      <c r="AG115" s="773">
        <v>69.597069597069591</v>
      </c>
      <c r="AH115" s="773">
        <v>64.285714285714292</v>
      </c>
      <c r="AI115" s="773">
        <v>88.461538461538453</v>
      </c>
      <c r="AJ115" s="773" t="s">
        <v>603</v>
      </c>
      <c r="AK115" s="773" t="s">
        <v>603</v>
      </c>
      <c r="AL115" s="773">
        <v>59.375</v>
      </c>
      <c r="AM115" s="773">
        <v>0</v>
      </c>
      <c r="AN115" s="791"/>
      <c r="AO115" s="791"/>
      <c r="AP115" s="791"/>
      <c r="AQ115" s="791"/>
    </row>
    <row r="116" spans="1:43" s="742" customFormat="1" ht="15.75" customHeight="1">
      <c r="A116" s="1095" t="s">
        <v>323</v>
      </c>
      <c r="B116" s="1095"/>
      <c r="C116" s="443" t="s">
        <v>481</v>
      </c>
      <c r="D116" s="790" t="s">
        <v>469</v>
      </c>
      <c r="E116" s="995">
        <v>1407</v>
      </c>
      <c r="F116" s="995">
        <v>807</v>
      </c>
      <c r="G116" s="995">
        <v>76</v>
      </c>
      <c r="H116" s="995">
        <v>4</v>
      </c>
      <c r="I116" s="995">
        <v>165</v>
      </c>
      <c r="J116" s="995">
        <v>0</v>
      </c>
      <c r="K116" s="995">
        <v>0</v>
      </c>
      <c r="L116" s="995">
        <v>0</v>
      </c>
      <c r="M116" s="995">
        <v>0</v>
      </c>
      <c r="N116" s="995">
        <v>354</v>
      </c>
      <c r="O116" s="995">
        <v>1</v>
      </c>
      <c r="P116" s="995"/>
      <c r="Q116" s="995">
        <v>940</v>
      </c>
      <c r="R116" s="995">
        <v>569</v>
      </c>
      <c r="S116" s="995">
        <v>53</v>
      </c>
      <c r="T116" s="995">
        <v>3</v>
      </c>
      <c r="U116" s="995">
        <v>100</v>
      </c>
      <c r="V116" s="995">
        <v>0</v>
      </c>
      <c r="W116" s="995">
        <v>0</v>
      </c>
      <c r="X116" s="995">
        <v>0</v>
      </c>
      <c r="Y116" s="995">
        <v>0</v>
      </c>
      <c r="Z116" s="995">
        <v>214</v>
      </c>
      <c r="AA116" s="995">
        <v>1</v>
      </c>
      <c r="AB116" s="995"/>
      <c r="AC116" s="773">
        <v>66.808813077469793</v>
      </c>
      <c r="AD116" s="773">
        <v>70.508054522924411</v>
      </c>
      <c r="AE116" s="773">
        <v>69.73684210526315</v>
      </c>
      <c r="AF116" s="773" t="s">
        <v>603</v>
      </c>
      <c r="AG116" s="773">
        <v>60.606060606060609</v>
      </c>
      <c r="AH116" s="773" t="s">
        <v>215</v>
      </c>
      <c r="AI116" s="773" t="s">
        <v>215</v>
      </c>
      <c r="AJ116" s="773" t="s">
        <v>215</v>
      </c>
      <c r="AK116" s="773" t="s">
        <v>215</v>
      </c>
      <c r="AL116" s="773">
        <v>60.451977401129945</v>
      </c>
      <c r="AM116" s="773" t="s">
        <v>603</v>
      </c>
      <c r="AN116" s="743"/>
      <c r="AO116" s="743"/>
      <c r="AP116" s="743"/>
      <c r="AQ116" s="743"/>
    </row>
    <row r="117" spans="1:43" s="753" customFormat="1" ht="15.75" customHeight="1">
      <c r="A117" s="1095" t="s">
        <v>324</v>
      </c>
      <c r="B117" s="1095"/>
      <c r="C117" s="443" t="s">
        <v>482</v>
      </c>
      <c r="D117" s="443" t="s">
        <v>469</v>
      </c>
      <c r="E117" s="987">
        <v>637</v>
      </c>
      <c r="F117" s="987">
        <v>96</v>
      </c>
      <c r="G117" s="987">
        <v>272</v>
      </c>
      <c r="H117" s="987">
        <v>2</v>
      </c>
      <c r="I117" s="987">
        <v>131</v>
      </c>
      <c r="J117" s="987">
        <v>29</v>
      </c>
      <c r="K117" s="987">
        <v>5</v>
      </c>
      <c r="L117" s="987">
        <v>2</v>
      </c>
      <c r="M117" s="987">
        <v>0</v>
      </c>
      <c r="N117" s="987">
        <v>95</v>
      </c>
      <c r="O117" s="987">
        <v>5</v>
      </c>
      <c r="P117" s="995"/>
      <c r="Q117" s="987">
        <v>354</v>
      </c>
      <c r="R117" s="987">
        <v>55</v>
      </c>
      <c r="S117" s="987">
        <v>157</v>
      </c>
      <c r="T117" s="987">
        <v>1</v>
      </c>
      <c r="U117" s="987">
        <v>78</v>
      </c>
      <c r="V117" s="987">
        <v>11</v>
      </c>
      <c r="W117" s="987">
        <v>3</v>
      </c>
      <c r="X117" s="987">
        <v>1</v>
      </c>
      <c r="Y117" s="987">
        <v>0</v>
      </c>
      <c r="Z117" s="987">
        <v>48</v>
      </c>
      <c r="AA117" s="987">
        <v>0</v>
      </c>
      <c r="AB117" s="995"/>
      <c r="AC117" s="773">
        <v>55.572998430141283</v>
      </c>
      <c r="AD117" s="773">
        <v>57.291666666666664</v>
      </c>
      <c r="AE117" s="773">
        <v>57.720588235294116</v>
      </c>
      <c r="AF117" s="773" t="s">
        <v>603</v>
      </c>
      <c r="AG117" s="773">
        <v>59.541984732824424</v>
      </c>
      <c r="AH117" s="773">
        <v>37.931034482758619</v>
      </c>
      <c r="AI117" s="773" t="s">
        <v>603</v>
      </c>
      <c r="AJ117" s="773" t="s">
        <v>603</v>
      </c>
      <c r="AK117" s="773" t="s">
        <v>215</v>
      </c>
      <c r="AL117" s="773">
        <v>50.526315789473685</v>
      </c>
      <c r="AM117" s="773" t="s">
        <v>603</v>
      </c>
      <c r="AN117" s="752"/>
      <c r="AO117" s="752"/>
      <c r="AP117" s="752"/>
      <c r="AQ117" s="752"/>
    </row>
    <row r="118" spans="1:43" s="792" customFormat="1" ht="15.75" customHeight="1">
      <c r="A118" s="1095" t="s">
        <v>344</v>
      </c>
      <c r="B118" s="1095"/>
      <c r="C118" s="443" t="s">
        <v>502</v>
      </c>
      <c r="D118" s="443" t="s">
        <v>469</v>
      </c>
      <c r="E118" s="795">
        <v>57</v>
      </c>
      <c r="F118" s="795">
        <v>0</v>
      </c>
      <c r="G118" s="795">
        <v>54</v>
      </c>
      <c r="H118" s="795">
        <v>0</v>
      </c>
      <c r="I118" s="795">
        <v>0</v>
      </c>
      <c r="J118" s="795">
        <v>3</v>
      </c>
      <c r="K118" s="795">
        <v>0</v>
      </c>
      <c r="L118" s="795">
        <v>0</v>
      </c>
      <c r="M118" s="795">
        <v>0</v>
      </c>
      <c r="N118" s="795">
        <v>0</v>
      </c>
      <c r="O118" s="795">
        <v>0</v>
      </c>
      <c r="P118" s="795"/>
      <c r="Q118" s="795">
        <v>12</v>
      </c>
      <c r="R118" s="795">
        <v>0</v>
      </c>
      <c r="S118" s="795">
        <v>10</v>
      </c>
      <c r="T118" s="795">
        <v>0</v>
      </c>
      <c r="U118" s="795">
        <v>0</v>
      </c>
      <c r="V118" s="795">
        <v>2</v>
      </c>
      <c r="W118" s="795">
        <v>0</v>
      </c>
      <c r="X118" s="795">
        <v>0</v>
      </c>
      <c r="Y118" s="795">
        <v>0</v>
      </c>
      <c r="Z118" s="795">
        <v>0</v>
      </c>
      <c r="AA118" s="795">
        <v>0</v>
      </c>
      <c r="AB118" s="775"/>
      <c r="AC118" s="773">
        <v>21.052631578947366</v>
      </c>
      <c r="AD118" s="773" t="s">
        <v>215</v>
      </c>
      <c r="AE118" s="773">
        <v>18.518518518518519</v>
      </c>
      <c r="AF118" s="773" t="s">
        <v>215</v>
      </c>
      <c r="AG118" s="773" t="s">
        <v>215</v>
      </c>
      <c r="AH118" s="773" t="s">
        <v>603</v>
      </c>
      <c r="AI118" s="773" t="s">
        <v>215</v>
      </c>
      <c r="AJ118" s="773" t="s">
        <v>215</v>
      </c>
      <c r="AK118" s="773" t="s">
        <v>215</v>
      </c>
      <c r="AL118" s="773" t="s">
        <v>215</v>
      </c>
      <c r="AM118" s="773" t="s">
        <v>215</v>
      </c>
      <c r="AN118" s="791"/>
      <c r="AO118" s="791"/>
      <c r="AP118" s="791"/>
      <c r="AQ118" s="791"/>
    </row>
    <row r="119" spans="1:43" s="792" customFormat="1" ht="15.75" customHeight="1">
      <c r="A119" s="1095" t="s">
        <v>325</v>
      </c>
      <c r="B119" s="1095"/>
      <c r="C119" s="443" t="s">
        <v>483</v>
      </c>
      <c r="D119" s="443" t="s">
        <v>469</v>
      </c>
      <c r="E119" s="795">
        <v>37</v>
      </c>
      <c r="F119" s="795">
        <v>0</v>
      </c>
      <c r="G119" s="795">
        <v>34</v>
      </c>
      <c r="H119" s="795">
        <v>0</v>
      </c>
      <c r="I119" s="795">
        <v>0</v>
      </c>
      <c r="J119" s="795">
        <v>2</v>
      </c>
      <c r="K119" s="795">
        <v>0</v>
      </c>
      <c r="L119" s="795">
        <v>0</v>
      </c>
      <c r="M119" s="795">
        <v>0</v>
      </c>
      <c r="N119" s="795">
        <v>1</v>
      </c>
      <c r="O119" s="795">
        <v>0</v>
      </c>
      <c r="P119" s="795"/>
      <c r="Q119" s="795">
        <v>29</v>
      </c>
      <c r="R119" s="795">
        <v>0</v>
      </c>
      <c r="S119" s="795">
        <v>27</v>
      </c>
      <c r="T119" s="795">
        <v>0</v>
      </c>
      <c r="U119" s="795">
        <v>0</v>
      </c>
      <c r="V119" s="795">
        <v>1</v>
      </c>
      <c r="W119" s="795">
        <v>0</v>
      </c>
      <c r="X119" s="795">
        <v>0</v>
      </c>
      <c r="Y119" s="795">
        <v>0</v>
      </c>
      <c r="Z119" s="795">
        <v>1</v>
      </c>
      <c r="AA119" s="795">
        <v>0</v>
      </c>
      <c r="AB119" s="775"/>
      <c r="AC119" s="773">
        <v>78.378378378378372</v>
      </c>
      <c r="AD119" s="773" t="s">
        <v>215</v>
      </c>
      <c r="AE119" s="773">
        <v>79.411764705882348</v>
      </c>
      <c r="AF119" s="773" t="s">
        <v>215</v>
      </c>
      <c r="AG119" s="773" t="s">
        <v>215</v>
      </c>
      <c r="AH119" s="773" t="s">
        <v>603</v>
      </c>
      <c r="AI119" s="773" t="s">
        <v>215</v>
      </c>
      <c r="AJ119" s="773" t="s">
        <v>215</v>
      </c>
      <c r="AK119" s="773" t="s">
        <v>215</v>
      </c>
      <c r="AL119" s="773" t="s">
        <v>603</v>
      </c>
      <c r="AM119" s="773" t="s">
        <v>215</v>
      </c>
      <c r="AN119" s="791"/>
      <c r="AO119" s="791"/>
      <c r="AP119" s="791"/>
      <c r="AQ119" s="791"/>
    </row>
    <row r="120" spans="1:43" s="792" customFormat="1" ht="15.75" customHeight="1">
      <c r="A120" s="1095" t="s">
        <v>326</v>
      </c>
      <c r="B120" s="1095"/>
      <c r="C120" s="443" t="s">
        <v>484</v>
      </c>
      <c r="D120" s="443" t="s">
        <v>469</v>
      </c>
      <c r="E120" s="795">
        <v>462</v>
      </c>
      <c r="F120" s="795">
        <v>252</v>
      </c>
      <c r="G120" s="795">
        <v>34</v>
      </c>
      <c r="H120" s="795">
        <v>1</v>
      </c>
      <c r="I120" s="795">
        <v>76</v>
      </c>
      <c r="J120" s="795">
        <v>34</v>
      </c>
      <c r="K120" s="795">
        <v>1</v>
      </c>
      <c r="L120" s="795">
        <v>0</v>
      </c>
      <c r="M120" s="795">
        <v>5</v>
      </c>
      <c r="N120" s="795">
        <v>59</v>
      </c>
      <c r="O120" s="795">
        <v>0</v>
      </c>
      <c r="P120" s="795"/>
      <c r="Q120" s="795">
        <v>200</v>
      </c>
      <c r="R120" s="795">
        <v>105</v>
      </c>
      <c r="S120" s="795">
        <v>15</v>
      </c>
      <c r="T120" s="795">
        <v>0</v>
      </c>
      <c r="U120" s="795">
        <v>32</v>
      </c>
      <c r="V120" s="795">
        <v>21</v>
      </c>
      <c r="W120" s="795">
        <v>0</v>
      </c>
      <c r="X120" s="795">
        <v>0</v>
      </c>
      <c r="Y120" s="795">
        <v>5</v>
      </c>
      <c r="Z120" s="795">
        <v>22</v>
      </c>
      <c r="AA120" s="795">
        <v>0</v>
      </c>
      <c r="AB120" s="775"/>
      <c r="AC120" s="773">
        <v>43.290043290043286</v>
      </c>
      <c r="AD120" s="773">
        <v>41.666666666666671</v>
      </c>
      <c r="AE120" s="773">
        <v>44.117647058823529</v>
      </c>
      <c r="AF120" s="773" t="s">
        <v>603</v>
      </c>
      <c r="AG120" s="773">
        <v>42.105263157894733</v>
      </c>
      <c r="AH120" s="773">
        <v>61.764705882352942</v>
      </c>
      <c r="AI120" s="773" t="s">
        <v>603</v>
      </c>
      <c r="AJ120" s="773" t="s">
        <v>215</v>
      </c>
      <c r="AK120" s="773" t="s">
        <v>603</v>
      </c>
      <c r="AL120" s="773">
        <v>37.288135593220339</v>
      </c>
      <c r="AM120" s="773" t="s">
        <v>215</v>
      </c>
      <c r="AN120" s="791"/>
      <c r="AO120" s="791"/>
      <c r="AP120" s="791"/>
      <c r="AQ120" s="791"/>
    </row>
    <row r="121" spans="1:43" s="792" customFormat="1" ht="15.75" customHeight="1">
      <c r="A121" s="1095" t="s">
        <v>327</v>
      </c>
      <c r="B121" s="1095"/>
      <c r="C121" s="443" t="s">
        <v>485</v>
      </c>
      <c r="D121" s="443" t="s">
        <v>469</v>
      </c>
      <c r="E121" s="795">
        <v>1611</v>
      </c>
      <c r="F121" s="795">
        <v>467</v>
      </c>
      <c r="G121" s="795">
        <v>296</v>
      </c>
      <c r="H121" s="795">
        <v>3</v>
      </c>
      <c r="I121" s="795">
        <v>625</v>
      </c>
      <c r="J121" s="795">
        <v>21</v>
      </c>
      <c r="K121" s="795">
        <v>17</v>
      </c>
      <c r="L121" s="795">
        <v>6</v>
      </c>
      <c r="M121" s="795">
        <v>14</v>
      </c>
      <c r="N121" s="795">
        <v>160</v>
      </c>
      <c r="O121" s="795">
        <v>2</v>
      </c>
      <c r="P121" s="795"/>
      <c r="Q121" s="795">
        <v>758</v>
      </c>
      <c r="R121" s="795">
        <v>214</v>
      </c>
      <c r="S121" s="795">
        <v>126</v>
      </c>
      <c r="T121" s="795">
        <v>1</v>
      </c>
      <c r="U121" s="795">
        <v>302</v>
      </c>
      <c r="V121" s="795">
        <v>15</v>
      </c>
      <c r="W121" s="795">
        <v>15</v>
      </c>
      <c r="X121" s="795">
        <v>3</v>
      </c>
      <c r="Y121" s="795">
        <v>9</v>
      </c>
      <c r="Z121" s="795">
        <v>73</v>
      </c>
      <c r="AA121" s="795">
        <v>0</v>
      </c>
      <c r="AB121" s="775"/>
      <c r="AC121" s="773">
        <v>47.051520794537552</v>
      </c>
      <c r="AD121" s="773">
        <v>45.824411134903642</v>
      </c>
      <c r="AE121" s="773">
        <v>42.567567567567565</v>
      </c>
      <c r="AF121" s="773" t="s">
        <v>603</v>
      </c>
      <c r="AG121" s="773">
        <v>48.32</v>
      </c>
      <c r="AH121" s="773">
        <v>71.428571428571431</v>
      </c>
      <c r="AI121" s="773" t="s">
        <v>603</v>
      </c>
      <c r="AJ121" s="773" t="s">
        <v>603</v>
      </c>
      <c r="AK121" s="773" t="s">
        <v>603</v>
      </c>
      <c r="AL121" s="773">
        <v>45.625</v>
      </c>
      <c r="AM121" s="773" t="s">
        <v>603</v>
      </c>
      <c r="AN121" s="791"/>
      <c r="AO121" s="791"/>
      <c r="AP121" s="791"/>
      <c r="AQ121" s="791"/>
    </row>
    <row r="122" spans="1:43" s="792" customFormat="1" ht="15.75" customHeight="1">
      <c r="A122" s="1095" t="s">
        <v>328</v>
      </c>
      <c r="B122" s="1095"/>
      <c r="C122" s="443" t="s">
        <v>486</v>
      </c>
      <c r="D122" s="443" t="s">
        <v>469</v>
      </c>
      <c r="E122" s="795">
        <v>1203</v>
      </c>
      <c r="F122" s="795">
        <v>528</v>
      </c>
      <c r="G122" s="795">
        <v>295</v>
      </c>
      <c r="H122" s="795">
        <v>3</v>
      </c>
      <c r="I122" s="795">
        <v>262</v>
      </c>
      <c r="J122" s="795">
        <v>56</v>
      </c>
      <c r="K122" s="795">
        <v>23</v>
      </c>
      <c r="L122" s="795">
        <v>2</v>
      </c>
      <c r="M122" s="795">
        <v>4</v>
      </c>
      <c r="N122" s="795">
        <v>25</v>
      </c>
      <c r="O122" s="795">
        <v>5</v>
      </c>
      <c r="P122" s="795"/>
      <c r="Q122" s="795">
        <v>702</v>
      </c>
      <c r="R122" s="795">
        <v>290</v>
      </c>
      <c r="S122" s="795">
        <v>183</v>
      </c>
      <c r="T122" s="795">
        <v>3</v>
      </c>
      <c r="U122" s="795">
        <v>146</v>
      </c>
      <c r="V122" s="795">
        <v>36</v>
      </c>
      <c r="W122" s="795">
        <v>17</v>
      </c>
      <c r="X122" s="795">
        <v>2</v>
      </c>
      <c r="Y122" s="795">
        <v>3</v>
      </c>
      <c r="Z122" s="795">
        <v>22</v>
      </c>
      <c r="AA122" s="795">
        <v>0</v>
      </c>
      <c r="AB122" s="775"/>
      <c r="AC122" s="773">
        <v>58.354114713216951</v>
      </c>
      <c r="AD122" s="773">
        <v>54.924242424242422</v>
      </c>
      <c r="AE122" s="773">
        <v>62.033898305084747</v>
      </c>
      <c r="AF122" s="773" t="s">
        <v>603</v>
      </c>
      <c r="AG122" s="773">
        <v>55.725190839694662</v>
      </c>
      <c r="AH122" s="773">
        <v>64.285714285714292</v>
      </c>
      <c r="AI122" s="773">
        <v>73.91304347826086</v>
      </c>
      <c r="AJ122" s="773" t="s">
        <v>603</v>
      </c>
      <c r="AK122" s="773" t="s">
        <v>603</v>
      </c>
      <c r="AL122" s="773">
        <v>88</v>
      </c>
      <c r="AM122" s="773" t="s">
        <v>603</v>
      </c>
      <c r="AN122" s="791"/>
      <c r="AO122" s="791"/>
      <c r="AP122" s="791"/>
      <c r="AQ122" s="791"/>
    </row>
    <row r="123" spans="1:43" s="792" customFormat="1" ht="15.75" customHeight="1">
      <c r="A123" s="1095" t="s">
        <v>329</v>
      </c>
      <c r="B123" s="1095"/>
      <c r="C123" s="443" t="s">
        <v>487</v>
      </c>
      <c r="D123" s="443" t="s">
        <v>469</v>
      </c>
      <c r="E123" s="795">
        <v>1389</v>
      </c>
      <c r="F123" s="795">
        <v>285</v>
      </c>
      <c r="G123" s="795">
        <v>385</v>
      </c>
      <c r="H123" s="795">
        <v>2</v>
      </c>
      <c r="I123" s="795">
        <v>259</v>
      </c>
      <c r="J123" s="795">
        <v>0</v>
      </c>
      <c r="K123" s="795">
        <v>0</v>
      </c>
      <c r="L123" s="795">
        <v>0</v>
      </c>
      <c r="M123" s="795">
        <v>40</v>
      </c>
      <c r="N123" s="795">
        <v>414</v>
      </c>
      <c r="O123" s="795">
        <v>4</v>
      </c>
      <c r="P123" s="795"/>
      <c r="Q123" s="795">
        <v>832</v>
      </c>
      <c r="R123" s="795">
        <v>183</v>
      </c>
      <c r="S123" s="795">
        <v>204</v>
      </c>
      <c r="T123" s="795">
        <v>1</v>
      </c>
      <c r="U123" s="795">
        <v>161</v>
      </c>
      <c r="V123" s="795">
        <v>0</v>
      </c>
      <c r="W123" s="795">
        <v>0</v>
      </c>
      <c r="X123" s="795">
        <v>0</v>
      </c>
      <c r="Y123" s="795">
        <v>26</v>
      </c>
      <c r="Z123" s="795">
        <v>257</v>
      </c>
      <c r="AA123" s="795">
        <v>0</v>
      </c>
      <c r="AB123" s="775"/>
      <c r="AC123" s="773">
        <v>59.899208063354934</v>
      </c>
      <c r="AD123" s="773">
        <v>64.21052631578948</v>
      </c>
      <c r="AE123" s="773">
        <v>52.987012987012982</v>
      </c>
      <c r="AF123" s="773" t="s">
        <v>603</v>
      </c>
      <c r="AG123" s="773">
        <v>62.162162162162161</v>
      </c>
      <c r="AH123" s="773" t="s">
        <v>215</v>
      </c>
      <c r="AI123" s="773" t="s">
        <v>215</v>
      </c>
      <c r="AJ123" s="773" t="s">
        <v>215</v>
      </c>
      <c r="AK123" s="773">
        <v>65</v>
      </c>
      <c r="AL123" s="773">
        <v>62.077294685990339</v>
      </c>
      <c r="AM123" s="773" t="s">
        <v>603</v>
      </c>
      <c r="AN123" s="791"/>
      <c r="AO123" s="791"/>
      <c r="AP123" s="791"/>
      <c r="AQ123" s="791"/>
    </row>
    <row r="124" spans="1:43" s="792" customFormat="1" ht="15.75" customHeight="1">
      <c r="A124" s="1095" t="s">
        <v>330</v>
      </c>
      <c r="B124" s="1095"/>
      <c r="C124" s="443" t="s">
        <v>488</v>
      </c>
      <c r="D124" s="443" t="s">
        <v>469</v>
      </c>
      <c r="E124" s="795">
        <v>612</v>
      </c>
      <c r="F124" s="795">
        <v>169</v>
      </c>
      <c r="G124" s="795">
        <v>5</v>
      </c>
      <c r="H124" s="795">
        <v>0</v>
      </c>
      <c r="I124" s="795">
        <v>118</v>
      </c>
      <c r="J124" s="795">
        <v>0</v>
      </c>
      <c r="K124" s="795">
        <v>0</v>
      </c>
      <c r="L124" s="795">
        <v>0</v>
      </c>
      <c r="M124" s="795">
        <v>0</v>
      </c>
      <c r="N124" s="795">
        <v>297</v>
      </c>
      <c r="O124" s="795">
        <v>23</v>
      </c>
      <c r="P124" s="795"/>
      <c r="Q124" s="795">
        <v>328</v>
      </c>
      <c r="R124" s="795">
        <v>89</v>
      </c>
      <c r="S124" s="795">
        <v>1</v>
      </c>
      <c r="T124" s="795">
        <v>0</v>
      </c>
      <c r="U124" s="795">
        <v>90</v>
      </c>
      <c r="V124" s="795">
        <v>0</v>
      </c>
      <c r="W124" s="795">
        <v>0</v>
      </c>
      <c r="X124" s="795">
        <v>0</v>
      </c>
      <c r="Y124" s="795">
        <v>0</v>
      </c>
      <c r="Z124" s="795">
        <v>142</v>
      </c>
      <c r="AA124" s="795">
        <v>6</v>
      </c>
      <c r="AB124" s="775"/>
      <c r="AC124" s="773">
        <v>53.594771241830067</v>
      </c>
      <c r="AD124" s="773">
        <v>52.662721893491124</v>
      </c>
      <c r="AE124" s="773" t="s">
        <v>603</v>
      </c>
      <c r="AF124" s="773" t="s">
        <v>215</v>
      </c>
      <c r="AG124" s="773">
        <v>76.271186440677965</v>
      </c>
      <c r="AH124" s="773" t="s">
        <v>215</v>
      </c>
      <c r="AI124" s="773" t="s">
        <v>215</v>
      </c>
      <c r="AJ124" s="773" t="s">
        <v>215</v>
      </c>
      <c r="AK124" s="773" t="s">
        <v>215</v>
      </c>
      <c r="AL124" s="773">
        <v>47.811447811447813</v>
      </c>
      <c r="AM124" s="773">
        <v>26.086956521739129</v>
      </c>
      <c r="AN124" s="791"/>
      <c r="AO124" s="791"/>
      <c r="AP124" s="791"/>
      <c r="AQ124" s="791"/>
    </row>
    <row r="125" spans="1:43" s="792" customFormat="1" ht="15.75" customHeight="1">
      <c r="A125" s="1095" t="s">
        <v>331</v>
      </c>
      <c r="B125" s="1095"/>
      <c r="C125" s="443" t="s">
        <v>489</v>
      </c>
      <c r="D125" s="443" t="s">
        <v>469</v>
      </c>
      <c r="E125" s="795">
        <v>958</v>
      </c>
      <c r="F125" s="795">
        <v>125</v>
      </c>
      <c r="G125" s="795">
        <v>498</v>
      </c>
      <c r="H125" s="795">
        <v>1</v>
      </c>
      <c r="I125" s="795">
        <v>144</v>
      </c>
      <c r="J125" s="795">
        <v>37</v>
      </c>
      <c r="K125" s="795">
        <v>47</v>
      </c>
      <c r="L125" s="795">
        <v>3</v>
      </c>
      <c r="M125" s="795">
        <v>4</v>
      </c>
      <c r="N125" s="795">
        <v>86</v>
      </c>
      <c r="O125" s="795">
        <v>13</v>
      </c>
      <c r="P125" s="795"/>
      <c r="Q125" s="795">
        <v>635</v>
      </c>
      <c r="R125" s="795">
        <v>92</v>
      </c>
      <c r="S125" s="795">
        <v>312</v>
      </c>
      <c r="T125" s="795">
        <v>1</v>
      </c>
      <c r="U125" s="795">
        <v>111</v>
      </c>
      <c r="V125" s="795">
        <v>14</v>
      </c>
      <c r="W125" s="795">
        <v>30</v>
      </c>
      <c r="X125" s="795">
        <v>2</v>
      </c>
      <c r="Y125" s="795">
        <v>4</v>
      </c>
      <c r="Z125" s="795">
        <v>69</v>
      </c>
      <c r="AA125" s="795">
        <v>0</v>
      </c>
      <c r="AB125" s="775"/>
      <c r="AC125" s="773">
        <v>66.283924843423804</v>
      </c>
      <c r="AD125" s="773">
        <v>73.599999999999994</v>
      </c>
      <c r="AE125" s="773">
        <v>62.650602409638559</v>
      </c>
      <c r="AF125" s="773" t="s">
        <v>603</v>
      </c>
      <c r="AG125" s="773">
        <v>77.083333333333343</v>
      </c>
      <c r="AH125" s="773">
        <v>37.837837837837839</v>
      </c>
      <c r="AI125" s="773">
        <v>63.829787234042556</v>
      </c>
      <c r="AJ125" s="773" t="s">
        <v>603</v>
      </c>
      <c r="AK125" s="773" t="s">
        <v>603</v>
      </c>
      <c r="AL125" s="773">
        <v>80.232558139534888</v>
      </c>
      <c r="AM125" s="773" t="s">
        <v>603</v>
      </c>
      <c r="AN125" s="791"/>
      <c r="AO125" s="791"/>
      <c r="AP125" s="791"/>
      <c r="AQ125" s="791"/>
    </row>
    <row r="126" spans="1:43" s="792" customFormat="1" ht="15.75" customHeight="1">
      <c r="A126" s="1095" t="s">
        <v>332</v>
      </c>
      <c r="B126" s="1095"/>
      <c r="C126" s="443" t="s">
        <v>490</v>
      </c>
      <c r="D126" s="443" t="s">
        <v>469</v>
      </c>
      <c r="E126" s="795">
        <v>1555</v>
      </c>
      <c r="F126" s="795">
        <v>216</v>
      </c>
      <c r="G126" s="795">
        <v>574</v>
      </c>
      <c r="H126" s="795">
        <v>2</v>
      </c>
      <c r="I126" s="795">
        <v>448</v>
      </c>
      <c r="J126" s="795">
        <v>9</v>
      </c>
      <c r="K126" s="795">
        <v>32</v>
      </c>
      <c r="L126" s="795">
        <v>0</v>
      </c>
      <c r="M126" s="795">
        <v>1</v>
      </c>
      <c r="N126" s="795">
        <v>263</v>
      </c>
      <c r="O126" s="795">
        <v>10</v>
      </c>
      <c r="P126" s="795"/>
      <c r="Q126" s="795">
        <v>869</v>
      </c>
      <c r="R126" s="795">
        <v>129</v>
      </c>
      <c r="S126" s="795">
        <v>288</v>
      </c>
      <c r="T126" s="795">
        <v>2</v>
      </c>
      <c r="U126" s="795">
        <v>266</v>
      </c>
      <c r="V126" s="795">
        <v>2</v>
      </c>
      <c r="W126" s="795">
        <v>19</v>
      </c>
      <c r="X126" s="795">
        <v>0</v>
      </c>
      <c r="Y126" s="795">
        <v>1</v>
      </c>
      <c r="Z126" s="795">
        <v>162</v>
      </c>
      <c r="AA126" s="795">
        <v>0</v>
      </c>
      <c r="AB126" s="775"/>
      <c r="AC126" s="773">
        <v>55.884244372990352</v>
      </c>
      <c r="AD126" s="773">
        <v>59.722222222222221</v>
      </c>
      <c r="AE126" s="773">
        <v>50.174216027874564</v>
      </c>
      <c r="AF126" s="773" t="s">
        <v>603</v>
      </c>
      <c r="AG126" s="773">
        <v>59.375</v>
      </c>
      <c r="AH126" s="773" t="s">
        <v>603</v>
      </c>
      <c r="AI126" s="773">
        <v>59.375</v>
      </c>
      <c r="AJ126" s="773" t="s">
        <v>215</v>
      </c>
      <c r="AK126" s="773" t="s">
        <v>603</v>
      </c>
      <c r="AL126" s="773">
        <v>61.596958174904948</v>
      </c>
      <c r="AM126" s="773" t="s">
        <v>603</v>
      </c>
      <c r="AN126" s="791"/>
      <c r="AO126" s="791"/>
      <c r="AP126" s="791"/>
      <c r="AQ126" s="791"/>
    </row>
    <row r="127" spans="1:43" s="792" customFormat="1" ht="15.75" customHeight="1">
      <c r="A127" s="1095" t="s">
        <v>333</v>
      </c>
      <c r="B127" s="1095"/>
      <c r="C127" s="443" t="s">
        <v>491</v>
      </c>
      <c r="D127" s="443" t="s">
        <v>469</v>
      </c>
      <c r="E127" s="795">
        <v>1497</v>
      </c>
      <c r="F127" s="795">
        <v>388</v>
      </c>
      <c r="G127" s="795">
        <v>945</v>
      </c>
      <c r="H127" s="795">
        <v>0</v>
      </c>
      <c r="I127" s="795">
        <v>124</v>
      </c>
      <c r="J127" s="795">
        <v>29</v>
      </c>
      <c r="K127" s="795">
        <v>0</v>
      </c>
      <c r="L127" s="795">
        <v>11</v>
      </c>
      <c r="M127" s="795">
        <v>0</v>
      </c>
      <c r="N127" s="795">
        <v>0</v>
      </c>
      <c r="O127" s="795">
        <v>0</v>
      </c>
      <c r="P127" s="795"/>
      <c r="Q127" s="795">
        <v>850</v>
      </c>
      <c r="R127" s="795">
        <v>209</v>
      </c>
      <c r="S127" s="795">
        <v>559</v>
      </c>
      <c r="T127" s="795">
        <v>0</v>
      </c>
      <c r="U127" s="795">
        <v>73</v>
      </c>
      <c r="V127" s="795">
        <v>9</v>
      </c>
      <c r="W127" s="795">
        <v>0</v>
      </c>
      <c r="X127" s="795">
        <v>0</v>
      </c>
      <c r="Y127" s="795">
        <v>0</v>
      </c>
      <c r="Z127" s="795">
        <v>0</v>
      </c>
      <c r="AA127" s="795">
        <v>0</v>
      </c>
      <c r="AB127" s="775"/>
      <c r="AC127" s="773">
        <v>56.780227120908492</v>
      </c>
      <c r="AD127" s="773">
        <v>53.865979381443296</v>
      </c>
      <c r="AE127" s="773">
        <v>59.153439153439159</v>
      </c>
      <c r="AF127" s="773" t="s">
        <v>215</v>
      </c>
      <c r="AG127" s="773">
        <v>58.870967741935488</v>
      </c>
      <c r="AH127" s="773">
        <v>31.03448275862069</v>
      </c>
      <c r="AI127" s="773" t="s">
        <v>215</v>
      </c>
      <c r="AJ127" s="773" t="s">
        <v>603</v>
      </c>
      <c r="AK127" s="773" t="s">
        <v>215</v>
      </c>
      <c r="AL127" s="773" t="s">
        <v>215</v>
      </c>
      <c r="AM127" s="773" t="s">
        <v>215</v>
      </c>
      <c r="AN127" s="791"/>
      <c r="AO127" s="791"/>
      <c r="AP127" s="791"/>
      <c r="AQ127" s="791"/>
    </row>
    <row r="128" spans="1:43" s="792" customFormat="1" ht="15.75" customHeight="1">
      <c r="A128" s="1095" t="s">
        <v>334</v>
      </c>
      <c r="B128" s="1095"/>
      <c r="C128" s="443" t="s">
        <v>492</v>
      </c>
      <c r="D128" s="443" t="s">
        <v>469</v>
      </c>
      <c r="E128" s="795">
        <v>549</v>
      </c>
      <c r="F128" s="795">
        <v>119</v>
      </c>
      <c r="G128" s="795">
        <v>229</v>
      </c>
      <c r="H128" s="795">
        <v>0</v>
      </c>
      <c r="I128" s="795">
        <v>65</v>
      </c>
      <c r="J128" s="795">
        <v>8</v>
      </c>
      <c r="K128" s="795">
        <v>0</v>
      </c>
      <c r="L128" s="795">
        <v>0</v>
      </c>
      <c r="M128" s="795">
        <v>0</v>
      </c>
      <c r="N128" s="795">
        <v>128</v>
      </c>
      <c r="O128" s="795">
        <v>0</v>
      </c>
      <c r="P128" s="795"/>
      <c r="Q128" s="795">
        <v>299</v>
      </c>
      <c r="R128" s="795">
        <v>72</v>
      </c>
      <c r="S128" s="795">
        <v>145</v>
      </c>
      <c r="T128" s="795">
        <v>0</v>
      </c>
      <c r="U128" s="795">
        <v>48</v>
      </c>
      <c r="V128" s="795">
        <v>6</v>
      </c>
      <c r="W128" s="795">
        <v>0</v>
      </c>
      <c r="X128" s="795">
        <v>0</v>
      </c>
      <c r="Y128" s="795">
        <v>0</v>
      </c>
      <c r="Z128" s="795">
        <v>28</v>
      </c>
      <c r="AA128" s="795">
        <v>0</v>
      </c>
      <c r="AB128" s="775"/>
      <c r="AC128" s="773">
        <v>54.462659380692166</v>
      </c>
      <c r="AD128" s="773">
        <v>60.504201680672267</v>
      </c>
      <c r="AE128" s="773">
        <v>63.318777292576421</v>
      </c>
      <c r="AF128" s="773" t="s">
        <v>215</v>
      </c>
      <c r="AG128" s="773">
        <v>73.846153846153854</v>
      </c>
      <c r="AH128" s="773" t="s">
        <v>603</v>
      </c>
      <c r="AI128" s="773" t="s">
        <v>215</v>
      </c>
      <c r="AJ128" s="773" t="s">
        <v>215</v>
      </c>
      <c r="AK128" s="773" t="s">
        <v>215</v>
      </c>
      <c r="AL128" s="773">
        <v>21.875</v>
      </c>
      <c r="AM128" s="773" t="s">
        <v>215</v>
      </c>
      <c r="AN128" s="791"/>
      <c r="AO128" s="791"/>
      <c r="AP128" s="791"/>
      <c r="AQ128" s="791"/>
    </row>
    <row r="129" spans="1:43" s="742" customFormat="1" ht="15.75" customHeight="1">
      <c r="A129" s="1095" t="s">
        <v>335</v>
      </c>
      <c r="B129" s="1095"/>
      <c r="C129" s="443" t="s">
        <v>493</v>
      </c>
      <c r="D129" s="443" t="s">
        <v>469</v>
      </c>
      <c r="E129" s="795">
        <v>558</v>
      </c>
      <c r="F129" s="795">
        <v>96</v>
      </c>
      <c r="G129" s="795">
        <v>316</v>
      </c>
      <c r="H129" s="795">
        <v>0</v>
      </c>
      <c r="I129" s="795">
        <v>84</v>
      </c>
      <c r="J129" s="795">
        <v>46</v>
      </c>
      <c r="K129" s="795">
        <v>7</v>
      </c>
      <c r="L129" s="795">
        <v>0</v>
      </c>
      <c r="M129" s="795">
        <v>1</v>
      </c>
      <c r="N129" s="795">
        <v>6</v>
      </c>
      <c r="O129" s="795">
        <v>2</v>
      </c>
      <c r="P129" s="795"/>
      <c r="Q129" s="795">
        <v>264</v>
      </c>
      <c r="R129" s="795">
        <v>53</v>
      </c>
      <c r="S129" s="795">
        <v>137</v>
      </c>
      <c r="T129" s="795">
        <v>0</v>
      </c>
      <c r="U129" s="795">
        <v>59</v>
      </c>
      <c r="V129" s="795">
        <v>6</v>
      </c>
      <c r="W129" s="795">
        <v>6</v>
      </c>
      <c r="X129" s="795">
        <v>0</v>
      </c>
      <c r="Y129" s="795">
        <v>1</v>
      </c>
      <c r="Z129" s="795">
        <v>2</v>
      </c>
      <c r="AA129" s="795">
        <v>0</v>
      </c>
      <c r="AB129" s="995"/>
      <c r="AC129" s="773">
        <v>47.311827956989248</v>
      </c>
      <c r="AD129" s="773">
        <v>55.208333333333336</v>
      </c>
      <c r="AE129" s="773">
        <v>43.35443037974683</v>
      </c>
      <c r="AF129" s="773" t="s">
        <v>215</v>
      </c>
      <c r="AG129" s="773">
        <v>70.238095238095227</v>
      </c>
      <c r="AH129" s="773">
        <v>13.043478260869565</v>
      </c>
      <c r="AI129" s="773" t="s">
        <v>603</v>
      </c>
      <c r="AJ129" s="773" t="s">
        <v>215</v>
      </c>
      <c r="AK129" s="773" t="s">
        <v>603</v>
      </c>
      <c r="AL129" s="773" t="s">
        <v>603</v>
      </c>
      <c r="AM129" s="773" t="s">
        <v>603</v>
      </c>
      <c r="AN129" s="743"/>
      <c r="AO129" s="743"/>
      <c r="AP129" s="743"/>
      <c r="AQ129" s="743"/>
    </row>
    <row r="130" spans="1:43" s="753" customFormat="1" ht="15.75" customHeight="1">
      <c r="A130" s="1095" t="s">
        <v>336</v>
      </c>
      <c r="B130" s="1095"/>
      <c r="C130" s="443" t="s">
        <v>494</v>
      </c>
      <c r="D130" s="443" t="s">
        <v>469</v>
      </c>
      <c r="E130" s="987">
        <v>239</v>
      </c>
      <c r="F130" s="987">
        <v>36</v>
      </c>
      <c r="G130" s="987">
        <v>80</v>
      </c>
      <c r="H130" s="987">
        <v>1</v>
      </c>
      <c r="I130" s="987">
        <v>87</v>
      </c>
      <c r="J130" s="987">
        <v>11</v>
      </c>
      <c r="K130" s="987">
        <v>3</v>
      </c>
      <c r="L130" s="987">
        <v>0</v>
      </c>
      <c r="M130" s="987">
        <v>4</v>
      </c>
      <c r="N130" s="987">
        <v>17</v>
      </c>
      <c r="O130" s="987">
        <v>0</v>
      </c>
      <c r="P130" s="995"/>
      <c r="Q130" s="987">
        <v>127</v>
      </c>
      <c r="R130" s="987">
        <v>17</v>
      </c>
      <c r="S130" s="987">
        <v>41</v>
      </c>
      <c r="T130" s="987">
        <v>1</v>
      </c>
      <c r="U130" s="987">
        <v>52</v>
      </c>
      <c r="V130" s="987">
        <v>8</v>
      </c>
      <c r="W130" s="987">
        <v>1</v>
      </c>
      <c r="X130" s="987">
        <v>0</v>
      </c>
      <c r="Y130" s="987">
        <v>3</v>
      </c>
      <c r="Z130" s="987">
        <v>4</v>
      </c>
      <c r="AA130" s="987">
        <v>0</v>
      </c>
      <c r="AB130" s="995"/>
      <c r="AC130" s="773">
        <v>53.138075313807533</v>
      </c>
      <c r="AD130" s="773">
        <v>47.222222222222221</v>
      </c>
      <c r="AE130" s="773">
        <v>51.249999999999993</v>
      </c>
      <c r="AF130" s="773" t="s">
        <v>603</v>
      </c>
      <c r="AG130" s="773">
        <v>59.770114942528743</v>
      </c>
      <c r="AH130" s="773" t="s">
        <v>603</v>
      </c>
      <c r="AI130" s="773" t="s">
        <v>603</v>
      </c>
      <c r="AJ130" s="773" t="s">
        <v>215</v>
      </c>
      <c r="AK130" s="773" t="s">
        <v>603</v>
      </c>
      <c r="AL130" s="773" t="s">
        <v>603</v>
      </c>
      <c r="AM130" s="773" t="s">
        <v>215</v>
      </c>
      <c r="AN130" s="752"/>
      <c r="AO130" s="752"/>
      <c r="AP130" s="752"/>
      <c r="AQ130" s="752"/>
    </row>
    <row r="131" spans="1:43" s="792" customFormat="1" ht="15.75" customHeight="1">
      <c r="A131" s="1095" t="s">
        <v>337</v>
      </c>
      <c r="B131" s="1095"/>
      <c r="C131" s="443" t="s">
        <v>495</v>
      </c>
      <c r="D131" s="443" t="s">
        <v>469</v>
      </c>
      <c r="E131" s="795">
        <v>289</v>
      </c>
      <c r="F131" s="795">
        <v>28</v>
      </c>
      <c r="G131" s="795">
        <v>144</v>
      </c>
      <c r="H131" s="795">
        <v>0</v>
      </c>
      <c r="I131" s="795">
        <v>106</v>
      </c>
      <c r="J131" s="795">
        <v>3</v>
      </c>
      <c r="K131" s="795">
        <v>4</v>
      </c>
      <c r="L131" s="795">
        <v>1</v>
      </c>
      <c r="M131" s="795">
        <v>0</v>
      </c>
      <c r="N131" s="795">
        <v>1</v>
      </c>
      <c r="O131" s="795">
        <v>2</v>
      </c>
      <c r="P131" s="795"/>
      <c r="Q131" s="795">
        <v>177</v>
      </c>
      <c r="R131" s="795">
        <v>16</v>
      </c>
      <c r="S131" s="795">
        <v>77</v>
      </c>
      <c r="T131" s="795">
        <v>0</v>
      </c>
      <c r="U131" s="795">
        <v>77</v>
      </c>
      <c r="V131" s="795">
        <v>3</v>
      </c>
      <c r="W131" s="795">
        <v>3</v>
      </c>
      <c r="X131" s="795">
        <v>1</v>
      </c>
      <c r="Y131" s="795">
        <v>0</v>
      </c>
      <c r="Z131" s="795">
        <v>0</v>
      </c>
      <c r="AA131" s="795">
        <v>0</v>
      </c>
      <c r="AB131" s="775"/>
      <c r="AC131" s="773">
        <v>61.245674740484425</v>
      </c>
      <c r="AD131" s="773">
        <v>57.142857142857139</v>
      </c>
      <c r="AE131" s="773">
        <v>53.472222222222221</v>
      </c>
      <c r="AF131" s="773" t="s">
        <v>215</v>
      </c>
      <c r="AG131" s="773">
        <v>72.641509433962256</v>
      </c>
      <c r="AH131" s="773" t="s">
        <v>603</v>
      </c>
      <c r="AI131" s="773" t="s">
        <v>603</v>
      </c>
      <c r="AJ131" s="773" t="s">
        <v>603</v>
      </c>
      <c r="AK131" s="773" t="s">
        <v>215</v>
      </c>
      <c r="AL131" s="773" t="s">
        <v>603</v>
      </c>
      <c r="AM131" s="773" t="s">
        <v>603</v>
      </c>
      <c r="AN131" s="791"/>
      <c r="AO131" s="791"/>
      <c r="AP131" s="791"/>
      <c r="AQ131" s="791"/>
    </row>
    <row r="132" spans="1:43" s="792" customFormat="1" ht="15.75" customHeight="1">
      <c r="A132" s="1095" t="s">
        <v>342</v>
      </c>
      <c r="B132" s="1095"/>
      <c r="C132" s="443" t="s">
        <v>500</v>
      </c>
      <c r="D132" s="443" t="s">
        <v>469</v>
      </c>
      <c r="E132" s="795">
        <v>113</v>
      </c>
      <c r="F132" s="795">
        <v>25</v>
      </c>
      <c r="G132" s="795">
        <v>28</v>
      </c>
      <c r="H132" s="795">
        <v>0</v>
      </c>
      <c r="I132" s="795">
        <v>0</v>
      </c>
      <c r="J132" s="795">
        <v>0</v>
      </c>
      <c r="K132" s="795">
        <v>0</v>
      </c>
      <c r="L132" s="795">
        <v>0</v>
      </c>
      <c r="M132" s="795">
        <v>0</v>
      </c>
      <c r="N132" s="795">
        <v>60</v>
      </c>
      <c r="O132" s="795">
        <v>0</v>
      </c>
      <c r="P132" s="795"/>
      <c r="Q132" s="795">
        <v>28</v>
      </c>
      <c r="R132" s="795">
        <v>9</v>
      </c>
      <c r="S132" s="795">
        <v>12</v>
      </c>
      <c r="T132" s="795">
        <v>0</v>
      </c>
      <c r="U132" s="795">
        <v>0</v>
      </c>
      <c r="V132" s="795">
        <v>0</v>
      </c>
      <c r="W132" s="795">
        <v>0</v>
      </c>
      <c r="X132" s="795">
        <v>0</v>
      </c>
      <c r="Y132" s="795">
        <v>0</v>
      </c>
      <c r="Z132" s="795">
        <v>7</v>
      </c>
      <c r="AA132" s="795">
        <v>0</v>
      </c>
      <c r="AB132" s="775"/>
      <c r="AC132" s="773">
        <v>24.778761061946902</v>
      </c>
      <c r="AD132" s="773">
        <v>36</v>
      </c>
      <c r="AE132" s="773">
        <v>42.857142857142854</v>
      </c>
      <c r="AF132" s="773" t="s">
        <v>215</v>
      </c>
      <c r="AG132" s="773" t="s">
        <v>215</v>
      </c>
      <c r="AH132" s="773" t="s">
        <v>215</v>
      </c>
      <c r="AI132" s="773" t="s">
        <v>215</v>
      </c>
      <c r="AJ132" s="773" t="s">
        <v>215</v>
      </c>
      <c r="AK132" s="773" t="s">
        <v>215</v>
      </c>
      <c r="AL132" s="773">
        <v>11.666666666666666</v>
      </c>
      <c r="AM132" s="773" t="s">
        <v>215</v>
      </c>
      <c r="AN132" s="791"/>
      <c r="AO132" s="791"/>
      <c r="AP132" s="791"/>
      <c r="AQ132" s="791"/>
    </row>
    <row r="133" spans="1:43" s="792" customFormat="1" ht="15.75" customHeight="1">
      <c r="A133" s="1095" t="s">
        <v>338</v>
      </c>
      <c r="B133" s="1095"/>
      <c r="C133" s="443" t="s">
        <v>496</v>
      </c>
      <c r="D133" s="443" t="s">
        <v>469</v>
      </c>
      <c r="E133" s="795">
        <v>1822</v>
      </c>
      <c r="F133" s="795">
        <v>556</v>
      </c>
      <c r="G133" s="795">
        <v>792</v>
      </c>
      <c r="H133" s="795">
        <v>0</v>
      </c>
      <c r="I133" s="795">
        <v>0</v>
      </c>
      <c r="J133" s="795">
        <v>0</v>
      </c>
      <c r="K133" s="795">
        <v>0</v>
      </c>
      <c r="L133" s="795">
        <v>0</v>
      </c>
      <c r="M133" s="795">
        <v>0</v>
      </c>
      <c r="N133" s="795">
        <v>474</v>
      </c>
      <c r="O133" s="795">
        <v>0</v>
      </c>
      <c r="P133" s="795"/>
      <c r="Q133" s="795">
        <v>1167</v>
      </c>
      <c r="R133" s="795">
        <v>384</v>
      </c>
      <c r="S133" s="795">
        <v>483</v>
      </c>
      <c r="T133" s="795">
        <v>0</v>
      </c>
      <c r="U133" s="795">
        <v>0</v>
      </c>
      <c r="V133" s="795">
        <v>0</v>
      </c>
      <c r="W133" s="795">
        <v>0</v>
      </c>
      <c r="X133" s="795">
        <v>0</v>
      </c>
      <c r="Y133" s="795">
        <v>0</v>
      </c>
      <c r="Z133" s="795">
        <v>300</v>
      </c>
      <c r="AA133" s="795">
        <v>0</v>
      </c>
      <c r="AB133" s="775"/>
      <c r="AC133" s="773">
        <v>64.050493962678374</v>
      </c>
      <c r="AD133" s="773">
        <v>69.064748201438846</v>
      </c>
      <c r="AE133" s="773">
        <v>60.984848484848484</v>
      </c>
      <c r="AF133" s="773" t="s">
        <v>215</v>
      </c>
      <c r="AG133" s="773" t="s">
        <v>215</v>
      </c>
      <c r="AH133" s="773" t="s">
        <v>215</v>
      </c>
      <c r="AI133" s="773" t="s">
        <v>215</v>
      </c>
      <c r="AJ133" s="773" t="s">
        <v>215</v>
      </c>
      <c r="AK133" s="773" t="s">
        <v>215</v>
      </c>
      <c r="AL133" s="773">
        <v>63.291139240506332</v>
      </c>
      <c r="AM133" s="773" t="s">
        <v>215</v>
      </c>
      <c r="AN133" s="791"/>
      <c r="AO133" s="791"/>
      <c r="AP133" s="791"/>
      <c r="AQ133" s="791"/>
    </row>
    <row r="134" spans="1:43" s="792" customFormat="1" ht="15.75" customHeight="1">
      <c r="A134" s="1095" t="s">
        <v>339</v>
      </c>
      <c r="B134" s="1095"/>
      <c r="C134" s="443" t="s">
        <v>497</v>
      </c>
      <c r="D134" s="443" t="s">
        <v>469</v>
      </c>
      <c r="E134" s="795">
        <v>720</v>
      </c>
      <c r="F134" s="795">
        <v>47</v>
      </c>
      <c r="G134" s="795">
        <v>473</v>
      </c>
      <c r="H134" s="795">
        <v>0</v>
      </c>
      <c r="I134" s="795">
        <v>151</v>
      </c>
      <c r="J134" s="795">
        <v>18</v>
      </c>
      <c r="K134" s="795">
        <v>8</v>
      </c>
      <c r="L134" s="795">
        <v>1</v>
      </c>
      <c r="M134" s="795">
        <v>0</v>
      </c>
      <c r="N134" s="795">
        <v>22</v>
      </c>
      <c r="O134" s="795">
        <v>0</v>
      </c>
      <c r="P134" s="795"/>
      <c r="Q134" s="795">
        <v>393</v>
      </c>
      <c r="R134" s="795">
        <v>23</v>
      </c>
      <c r="S134" s="795">
        <v>264</v>
      </c>
      <c r="T134" s="795">
        <v>0</v>
      </c>
      <c r="U134" s="795">
        <v>83</v>
      </c>
      <c r="V134" s="795">
        <v>6</v>
      </c>
      <c r="W134" s="795">
        <v>7</v>
      </c>
      <c r="X134" s="795">
        <v>1</v>
      </c>
      <c r="Y134" s="795">
        <v>0</v>
      </c>
      <c r="Z134" s="795">
        <v>9</v>
      </c>
      <c r="AA134" s="795">
        <v>0</v>
      </c>
      <c r="AB134" s="775"/>
      <c r="AC134" s="773">
        <v>54.583333333333329</v>
      </c>
      <c r="AD134" s="773">
        <v>48.936170212765958</v>
      </c>
      <c r="AE134" s="773">
        <v>55.813953488372093</v>
      </c>
      <c r="AF134" s="773" t="s">
        <v>215</v>
      </c>
      <c r="AG134" s="773">
        <v>54.966887417218544</v>
      </c>
      <c r="AH134" s="773" t="s">
        <v>603</v>
      </c>
      <c r="AI134" s="773" t="s">
        <v>603</v>
      </c>
      <c r="AJ134" s="773" t="s">
        <v>603</v>
      </c>
      <c r="AK134" s="773" t="s">
        <v>215</v>
      </c>
      <c r="AL134" s="773">
        <v>40.909090909090914</v>
      </c>
      <c r="AM134" s="773" t="s">
        <v>215</v>
      </c>
      <c r="AN134" s="791"/>
      <c r="AO134" s="791"/>
      <c r="AP134" s="791"/>
      <c r="AQ134" s="791"/>
    </row>
    <row r="135" spans="1:43" s="792" customFormat="1" ht="15.75" customHeight="1">
      <c r="A135" s="1095" t="s">
        <v>340</v>
      </c>
      <c r="B135" s="1095"/>
      <c r="C135" s="443" t="s">
        <v>498</v>
      </c>
      <c r="D135" s="443" t="s">
        <v>469</v>
      </c>
      <c r="E135" s="795">
        <v>861</v>
      </c>
      <c r="F135" s="795">
        <v>131</v>
      </c>
      <c r="G135" s="795">
        <v>377</v>
      </c>
      <c r="H135" s="795">
        <v>1</v>
      </c>
      <c r="I135" s="795">
        <v>180</v>
      </c>
      <c r="J135" s="795">
        <v>9</v>
      </c>
      <c r="K135" s="795">
        <v>22</v>
      </c>
      <c r="L135" s="795">
        <v>4</v>
      </c>
      <c r="M135" s="795">
        <v>5</v>
      </c>
      <c r="N135" s="795">
        <v>130</v>
      </c>
      <c r="O135" s="795">
        <v>2</v>
      </c>
      <c r="P135" s="795"/>
      <c r="Q135" s="795">
        <v>506</v>
      </c>
      <c r="R135" s="795">
        <v>64</v>
      </c>
      <c r="S135" s="795">
        <v>214</v>
      </c>
      <c r="T135" s="795">
        <v>1</v>
      </c>
      <c r="U135" s="795">
        <v>115</v>
      </c>
      <c r="V135" s="795">
        <v>3</v>
      </c>
      <c r="W135" s="795">
        <v>20</v>
      </c>
      <c r="X135" s="795">
        <v>3</v>
      </c>
      <c r="Y135" s="795">
        <v>5</v>
      </c>
      <c r="Z135" s="795">
        <v>81</v>
      </c>
      <c r="AA135" s="795">
        <v>0</v>
      </c>
      <c r="AB135" s="775"/>
      <c r="AC135" s="773">
        <v>58.768873403019739</v>
      </c>
      <c r="AD135" s="773">
        <v>48.854961832061065</v>
      </c>
      <c r="AE135" s="773">
        <v>56.763925729442967</v>
      </c>
      <c r="AF135" s="773" t="s">
        <v>603</v>
      </c>
      <c r="AG135" s="773">
        <v>63.888888888888886</v>
      </c>
      <c r="AH135" s="773" t="s">
        <v>603</v>
      </c>
      <c r="AI135" s="773">
        <v>90.909090909090907</v>
      </c>
      <c r="AJ135" s="773" t="s">
        <v>603</v>
      </c>
      <c r="AK135" s="773" t="s">
        <v>603</v>
      </c>
      <c r="AL135" s="773">
        <v>62.307692307692307</v>
      </c>
      <c r="AM135" s="773" t="s">
        <v>603</v>
      </c>
      <c r="AN135" s="791"/>
      <c r="AO135" s="791"/>
      <c r="AP135" s="791"/>
      <c r="AQ135" s="791"/>
    </row>
    <row r="136" spans="1:43" s="792" customFormat="1" ht="15.75" customHeight="1">
      <c r="A136" s="1095" t="s">
        <v>341</v>
      </c>
      <c r="B136" s="1095"/>
      <c r="C136" s="443" t="s">
        <v>499</v>
      </c>
      <c r="D136" s="443" t="s">
        <v>469</v>
      </c>
      <c r="E136" s="795">
        <v>1838</v>
      </c>
      <c r="F136" s="795">
        <v>444</v>
      </c>
      <c r="G136" s="795">
        <v>439</v>
      </c>
      <c r="H136" s="795">
        <v>13</v>
      </c>
      <c r="I136" s="795">
        <v>381</v>
      </c>
      <c r="J136" s="795">
        <v>11</v>
      </c>
      <c r="K136" s="795">
        <v>0</v>
      </c>
      <c r="L136" s="795">
        <v>0</v>
      </c>
      <c r="M136" s="795">
        <v>2</v>
      </c>
      <c r="N136" s="795">
        <v>533</v>
      </c>
      <c r="O136" s="795">
        <v>15</v>
      </c>
      <c r="P136" s="795"/>
      <c r="Q136" s="795">
        <v>1146</v>
      </c>
      <c r="R136" s="795">
        <v>331</v>
      </c>
      <c r="S136" s="795">
        <v>251</v>
      </c>
      <c r="T136" s="795">
        <v>8</v>
      </c>
      <c r="U136" s="795">
        <v>250</v>
      </c>
      <c r="V136" s="795">
        <v>6</v>
      </c>
      <c r="W136" s="795">
        <v>0</v>
      </c>
      <c r="X136" s="795">
        <v>0</v>
      </c>
      <c r="Y136" s="795">
        <v>2</v>
      </c>
      <c r="Z136" s="795">
        <v>297</v>
      </c>
      <c r="AA136" s="795">
        <v>1</v>
      </c>
      <c r="AB136" s="775"/>
      <c r="AC136" s="773">
        <v>62.350380848748642</v>
      </c>
      <c r="AD136" s="773">
        <v>74.549549549549553</v>
      </c>
      <c r="AE136" s="773">
        <v>57.175398633257402</v>
      </c>
      <c r="AF136" s="773" t="s">
        <v>603</v>
      </c>
      <c r="AG136" s="773">
        <v>65.616797900262469</v>
      </c>
      <c r="AH136" s="773" t="s">
        <v>603</v>
      </c>
      <c r="AI136" s="773" t="s">
        <v>215</v>
      </c>
      <c r="AJ136" s="773" t="s">
        <v>215</v>
      </c>
      <c r="AK136" s="773" t="s">
        <v>603</v>
      </c>
      <c r="AL136" s="773">
        <v>55.722326454033762</v>
      </c>
      <c r="AM136" s="773" t="s">
        <v>603</v>
      </c>
      <c r="AN136" s="791"/>
      <c r="AO136" s="791"/>
      <c r="AP136" s="791"/>
      <c r="AQ136" s="791"/>
    </row>
    <row r="137" spans="1:43" s="792" customFormat="1" ht="15.75" customHeight="1">
      <c r="A137" s="1095" t="s">
        <v>346</v>
      </c>
      <c r="B137" s="1095"/>
      <c r="C137" s="443" t="s">
        <v>504</v>
      </c>
      <c r="D137" s="443" t="s">
        <v>503</v>
      </c>
      <c r="E137" s="795">
        <v>1515</v>
      </c>
      <c r="F137" s="795">
        <v>144</v>
      </c>
      <c r="G137" s="795">
        <v>587</v>
      </c>
      <c r="H137" s="795">
        <v>1</v>
      </c>
      <c r="I137" s="795">
        <v>602</v>
      </c>
      <c r="J137" s="795">
        <v>52</v>
      </c>
      <c r="K137" s="795">
        <v>81</v>
      </c>
      <c r="L137" s="795">
        <v>15</v>
      </c>
      <c r="M137" s="795">
        <v>2</v>
      </c>
      <c r="N137" s="795">
        <v>31</v>
      </c>
      <c r="O137" s="795">
        <v>0</v>
      </c>
      <c r="P137" s="795"/>
      <c r="Q137" s="795">
        <v>861</v>
      </c>
      <c r="R137" s="795">
        <v>71</v>
      </c>
      <c r="S137" s="795">
        <v>315</v>
      </c>
      <c r="T137" s="795">
        <v>1</v>
      </c>
      <c r="U137" s="795">
        <v>371</v>
      </c>
      <c r="V137" s="795">
        <v>21</v>
      </c>
      <c r="W137" s="795">
        <v>53</v>
      </c>
      <c r="X137" s="795">
        <v>11</v>
      </c>
      <c r="Y137" s="795">
        <v>2</v>
      </c>
      <c r="Z137" s="795">
        <v>16</v>
      </c>
      <c r="AA137" s="795">
        <v>0</v>
      </c>
      <c r="AB137" s="775"/>
      <c r="AC137" s="773">
        <v>56.831683168316829</v>
      </c>
      <c r="AD137" s="773">
        <v>49.305555555555557</v>
      </c>
      <c r="AE137" s="773">
        <v>53.662691652470187</v>
      </c>
      <c r="AF137" s="773" t="s">
        <v>603</v>
      </c>
      <c r="AG137" s="773">
        <v>61.627906976744185</v>
      </c>
      <c r="AH137" s="773">
        <v>40.384615384615387</v>
      </c>
      <c r="AI137" s="773">
        <v>65.432098765432102</v>
      </c>
      <c r="AJ137" s="773" t="s">
        <v>603</v>
      </c>
      <c r="AK137" s="773" t="s">
        <v>603</v>
      </c>
      <c r="AL137" s="773">
        <v>51.612903225806448</v>
      </c>
      <c r="AM137" s="773" t="s">
        <v>215</v>
      </c>
      <c r="AN137" s="791"/>
      <c r="AO137" s="791"/>
      <c r="AP137" s="791"/>
      <c r="AQ137" s="791"/>
    </row>
    <row r="138" spans="1:43" s="792" customFormat="1" ht="15.75" customHeight="1">
      <c r="A138" s="1095" t="s">
        <v>363</v>
      </c>
      <c r="B138" s="1095"/>
      <c r="C138" s="443" t="s">
        <v>522</v>
      </c>
      <c r="D138" s="443" t="s">
        <v>503</v>
      </c>
      <c r="E138" s="795">
        <v>249</v>
      </c>
      <c r="F138" s="795">
        <v>235</v>
      </c>
      <c r="G138" s="795">
        <v>0</v>
      </c>
      <c r="H138" s="795">
        <v>0</v>
      </c>
      <c r="I138" s="795">
        <v>14</v>
      </c>
      <c r="J138" s="795">
        <v>0</v>
      </c>
      <c r="K138" s="795">
        <v>0</v>
      </c>
      <c r="L138" s="795">
        <v>0</v>
      </c>
      <c r="M138" s="795">
        <v>0</v>
      </c>
      <c r="N138" s="795">
        <v>0</v>
      </c>
      <c r="O138" s="795">
        <v>0</v>
      </c>
      <c r="P138" s="795"/>
      <c r="Q138" s="795">
        <v>153</v>
      </c>
      <c r="R138" s="795">
        <v>140</v>
      </c>
      <c r="S138" s="795">
        <v>0</v>
      </c>
      <c r="T138" s="795">
        <v>0</v>
      </c>
      <c r="U138" s="795">
        <v>13</v>
      </c>
      <c r="V138" s="795">
        <v>0</v>
      </c>
      <c r="W138" s="795">
        <v>0</v>
      </c>
      <c r="X138" s="795">
        <v>0</v>
      </c>
      <c r="Y138" s="795">
        <v>0</v>
      </c>
      <c r="Z138" s="795">
        <v>0</v>
      </c>
      <c r="AA138" s="795">
        <v>0</v>
      </c>
      <c r="AB138" s="775"/>
      <c r="AC138" s="773">
        <v>61.445783132530117</v>
      </c>
      <c r="AD138" s="773">
        <v>59.574468085106382</v>
      </c>
      <c r="AE138" s="773" t="s">
        <v>215</v>
      </c>
      <c r="AF138" s="773" t="s">
        <v>215</v>
      </c>
      <c r="AG138" s="773" t="s">
        <v>603</v>
      </c>
      <c r="AH138" s="773" t="s">
        <v>215</v>
      </c>
      <c r="AI138" s="773" t="s">
        <v>215</v>
      </c>
      <c r="AJ138" s="773" t="s">
        <v>215</v>
      </c>
      <c r="AK138" s="773" t="s">
        <v>215</v>
      </c>
      <c r="AL138" s="773" t="s">
        <v>215</v>
      </c>
      <c r="AM138" s="773" t="s">
        <v>215</v>
      </c>
      <c r="AN138" s="791"/>
      <c r="AO138" s="791"/>
      <c r="AP138" s="791"/>
      <c r="AQ138" s="791"/>
    </row>
    <row r="139" spans="1:43" s="792" customFormat="1" ht="15.75" customHeight="1">
      <c r="A139" s="1095" t="s">
        <v>347</v>
      </c>
      <c r="B139" s="1095"/>
      <c r="C139" s="443" t="s">
        <v>505</v>
      </c>
      <c r="D139" s="443" t="s">
        <v>503</v>
      </c>
      <c r="E139" s="795">
        <v>478</v>
      </c>
      <c r="F139" s="795">
        <v>437</v>
      </c>
      <c r="G139" s="795">
        <v>0</v>
      </c>
      <c r="H139" s="795">
        <v>12</v>
      </c>
      <c r="I139" s="795">
        <v>27</v>
      </c>
      <c r="J139" s="795">
        <v>2</v>
      </c>
      <c r="K139" s="795">
        <v>0</v>
      </c>
      <c r="L139" s="795">
        <v>0</v>
      </c>
      <c r="M139" s="795">
        <v>0</v>
      </c>
      <c r="N139" s="795">
        <v>0</v>
      </c>
      <c r="O139" s="795">
        <v>0</v>
      </c>
      <c r="P139" s="795"/>
      <c r="Q139" s="795">
        <v>304</v>
      </c>
      <c r="R139" s="795">
        <v>270</v>
      </c>
      <c r="S139" s="795">
        <v>0</v>
      </c>
      <c r="T139" s="795">
        <v>9</v>
      </c>
      <c r="U139" s="795">
        <v>23</v>
      </c>
      <c r="V139" s="795">
        <v>2</v>
      </c>
      <c r="W139" s="795">
        <v>0</v>
      </c>
      <c r="X139" s="795">
        <v>0</v>
      </c>
      <c r="Y139" s="795">
        <v>0</v>
      </c>
      <c r="Z139" s="795">
        <v>0</v>
      </c>
      <c r="AA139" s="795">
        <v>0</v>
      </c>
      <c r="AB139" s="775"/>
      <c r="AC139" s="773">
        <v>63.598326359832633</v>
      </c>
      <c r="AD139" s="773">
        <v>61.784897025171624</v>
      </c>
      <c r="AE139" s="773" t="s">
        <v>215</v>
      </c>
      <c r="AF139" s="773" t="s">
        <v>603</v>
      </c>
      <c r="AG139" s="773">
        <v>85.18518518518519</v>
      </c>
      <c r="AH139" s="773" t="s">
        <v>603</v>
      </c>
      <c r="AI139" s="773" t="s">
        <v>215</v>
      </c>
      <c r="AJ139" s="773" t="s">
        <v>215</v>
      </c>
      <c r="AK139" s="773" t="s">
        <v>215</v>
      </c>
      <c r="AL139" s="773" t="s">
        <v>215</v>
      </c>
      <c r="AM139" s="773" t="s">
        <v>215</v>
      </c>
      <c r="AN139" s="791"/>
      <c r="AO139" s="791"/>
      <c r="AP139" s="791"/>
      <c r="AQ139" s="791"/>
    </row>
    <row r="140" spans="1:43" s="792" customFormat="1" ht="15.75" customHeight="1">
      <c r="A140" s="1095" t="s">
        <v>348</v>
      </c>
      <c r="B140" s="1095"/>
      <c r="C140" s="443" t="s">
        <v>506</v>
      </c>
      <c r="D140" s="443" t="s">
        <v>503</v>
      </c>
      <c r="E140" s="795">
        <v>405</v>
      </c>
      <c r="F140" s="795">
        <v>353</v>
      </c>
      <c r="G140" s="795">
        <v>0</v>
      </c>
      <c r="H140" s="795">
        <v>0</v>
      </c>
      <c r="I140" s="795">
        <v>52</v>
      </c>
      <c r="J140" s="795">
        <v>0</v>
      </c>
      <c r="K140" s="795">
        <v>0</v>
      </c>
      <c r="L140" s="795">
        <v>0</v>
      </c>
      <c r="M140" s="795">
        <v>0</v>
      </c>
      <c r="N140" s="795">
        <v>0</v>
      </c>
      <c r="O140" s="795">
        <v>0</v>
      </c>
      <c r="P140" s="795"/>
      <c r="Q140" s="795">
        <v>277</v>
      </c>
      <c r="R140" s="795">
        <v>234</v>
      </c>
      <c r="S140" s="795">
        <v>0</v>
      </c>
      <c r="T140" s="795">
        <v>0</v>
      </c>
      <c r="U140" s="795">
        <v>43</v>
      </c>
      <c r="V140" s="795">
        <v>0</v>
      </c>
      <c r="W140" s="795">
        <v>0</v>
      </c>
      <c r="X140" s="795">
        <v>0</v>
      </c>
      <c r="Y140" s="795">
        <v>0</v>
      </c>
      <c r="Z140" s="795">
        <v>0</v>
      </c>
      <c r="AA140" s="795">
        <v>0</v>
      </c>
      <c r="AB140" s="775"/>
      <c r="AC140" s="773">
        <v>68.395061728395063</v>
      </c>
      <c r="AD140" s="773">
        <v>66.288951841359776</v>
      </c>
      <c r="AE140" s="773" t="s">
        <v>215</v>
      </c>
      <c r="AF140" s="773" t="s">
        <v>215</v>
      </c>
      <c r="AG140" s="773">
        <v>82.692307692307693</v>
      </c>
      <c r="AH140" s="773" t="s">
        <v>215</v>
      </c>
      <c r="AI140" s="773" t="s">
        <v>215</v>
      </c>
      <c r="AJ140" s="773" t="s">
        <v>215</v>
      </c>
      <c r="AK140" s="773" t="s">
        <v>215</v>
      </c>
      <c r="AL140" s="773" t="s">
        <v>215</v>
      </c>
      <c r="AM140" s="773" t="s">
        <v>215</v>
      </c>
      <c r="AN140" s="791"/>
      <c r="AO140" s="791"/>
      <c r="AP140" s="791"/>
      <c r="AQ140" s="791"/>
    </row>
    <row r="141" spans="1:43" s="792" customFormat="1" ht="15.75" customHeight="1">
      <c r="A141" s="1095" t="s">
        <v>349</v>
      </c>
      <c r="B141" s="1095"/>
      <c r="C141" s="443" t="s">
        <v>507</v>
      </c>
      <c r="D141" s="443" t="s">
        <v>503</v>
      </c>
      <c r="E141" s="795">
        <v>734</v>
      </c>
      <c r="F141" s="795">
        <v>323</v>
      </c>
      <c r="G141" s="795">
        <v>254</v>
      </c>
      <c r="H141" s="795">
        <v>0</v>
      </c>
      <c r="I141" s="795">
        <v>140</v>
      </c>
      <c r="J141" s="795">
        <v>6</v>
      </c>
      <c r="K141" s="795">
        <v>0</v>
      </c>
      <c r="L141" s="795">
        <v>0</v>
      </c>
      <c r="M141" s="795">
        <v>3</v>
      </c>
      <c r="N141" s="795">
        <v>7</v>
      </c>
      <c r="O141" s="795">
        <v>1</v>
      </c>
      <c r="P141" s="795"/>
      <c r="Q141" s="795">
        <v>440</v>
      </c>
      <c r="R141" s="795">
        <v>183</v>
      </c>
      <c r="S141" s="795">
        <v>164</v>
      </c>
      <c r="T141" s="795">
        <v>0</v>
      </c>
      <c r="U141" s="795">
        <v>84</v>
      </c>
      <c r="V141" s="795">
        <v>3</v>
      </c>
      <c r="W141" s="795">
        <v>0</v>
      </c>
      <c r="X141" s="795">
        <v>0</v>
      </c>
      <c r="Y141" s="795">
        <v>2</v>
      </c>
      <c r="Z141" s="795">
        <v>4</v>
      </c>
      <c r="AA141" s="795">
        <v>0</v>
      </c>
      <c r="AB141" s="775"/>
      <c r="AC141" s="773">
        <v>59.945504087193456</v>
      </c>
      <c r="AD141" s="773">
        <v>56.656346749226003</v>
      </c>
      <c r="AE141" s="773">
        <v>64.566929133858267</v>
      </c>
      <c r="AF141" s="773" t="s">
        <v>215</v>
      </c>
      <c r="AG141" s="773">
        <v>60</v>
      </c>
      <c r="AH141" s="773" t="s">
        <v>603</v>
      </c>
      <c r="AI141" s="773" t="s">
        <v>215</v>
      </c>
      <c r="AJ141" s="773" t="s">
        <v>215</v>
      </c>
      <c r="AK141" s="773" t="s">
        <v>603</v>
      </c>
      <c r="AL141" s="773" t="s">
        <v>603</v>
      </c>
      <c r="AM141" s="773" t="s">
        <v>603</v>
      </c>
      <c r="AN141" s="791"/>
      <c r="AO141" s="791"/>
      <c r="AP141" s="791"/>
      <c r="AQ141" s="791"/>
    </row>
    <row r="142" spans="1:43" s="792" customFormat="1" ht="15.75" customHeight="1">
      <c r="A142" s="1095" t="s">
        <v>350</v>
      </c>
      <c r="B142" s="1095"/>
      <c r="C142" s="443" t="s">
        <v>508</v>
      </c>
      <c r="D142" s="443" t="s">
        <v>503</v>
      </c>
      <c r="E142" s="795">
        <v>26</v>
      </c>
      <c r="F142" s="795">
        <v>2</v>
      </c>
      <c r="G142" s="795">
        <v>0</v>
      </c>
      <c r="H142" s="795">
        <v>0</v>
      </c>
      <c r="I142" s="795">
        <v>4</v>
      </c>
      <c r="J142" s="795">
        <v>0</v>
      </c>
      <c r="K142" s="795">
        <v>2</v>
      </c>
      <c r="L142" s="795">
        <v>0</v>
      </c>
      <c r="M142" s="795">
        <v>0</v>
      </c>
      <c r="N142" s="795">
        <v>18</v>
      </c>
      <c r="O142" s="795">
        <v>0</v>
      </c>
      <c r="P142" s="795"/>
      <c r="Q142" s="795">
        <v>19</v>
      </c>
      <c r="R142" s="795">
        <v>2</v>
      </c>
      <c r="S142" s="795">
        <v>0</v>
      </c>
      <c r="T142" s="795">
        <v>0</v>
      </c>
      <c r="U142" s="795">
        <v>4</v>
      </c>
      <c r="V142" s="795">
        <v>0</v>
      </c>
      <c r="W142" s="795">
        <v>2</v>
      </c>
      <c r="X142" s="795">
        <v>0</v>
      </c>
      <c r="Y142" s="795">
        <v>0</v>
      </c>
      <c r="Z142" s="795">
        <v>11</v>
      </c>
      <c r="AA142" s="795">
        <v>0</v>
      </c>
      <c r="AB142" s="775"/>
      <c r="AC142" s="773">
        <v>73.076923076923066</v>
      </c>
      <c r="AD142" s="773" t="s">
        <v>603</v>
      </c>
      <c r="AE142" s="773" t="s">
        <v>215</v>
      </c>
      <c r="AF142" s="773" t="s">
        <v>215</v>
      </c>
      <c r="AG142" s="773" t="s">
        <v>603</v>
      </c>
      <c r="AH142" s="773" t="s">
        <v>215</v>
      </c>
      <c r="AI142" s="773" t="s">
        <v>603</v>
      </c>
      <c r="AJ142" s="773" t="s">
        <v>215</v>
      </c>
      <c r="AK142" s="773" t="s">
        <v>215</v>
      </c>
      <c r="AL142" s="773" t="s">
        <v>603</v>
      </c>
      <c r="AM142" s="773" t="s">
        <v>215</v>
      </c>
      <c r="AN142" s="791"/>
      <c r="AO142" s="791"/>
      <c r="AP142" s="791"/>
      <c r="AQ142" s="791"/>
    </row>
    <row r="143" spans="1:43" s="792" customFormat="1" ht="15.75" customHeight="1">
      <c r="A143" s="1095" t="s">
        <v>351</v>
      </c>
      <c r="B143" s="1095"/>
      <c r="C143" s="443" t="s">
        <v>509</v>
      </c>
      <c r="D143" s="443" t="s">
        <v>503</v>
      </c>
      <c r="E143" s="795">
        <v>434</v>
      </c>
      <c r="F143" s="795">
        <v>389</v>
      </c>
      <c r="G143" s="795">
        <v>0</v>
      </c>
      <c r="H143" s="795">
        <v>0</v>
      </c>
      <c r="I143" s="795">
        <v>45</v>
      </c>
      <c r="J143" s="795">
        <v>0</v>
      </c>
      <c r="K143" s="795">
        <v>0</v>
      </c>
      <c r="L143" s="795">
        <v>0</v>
      </c>
      <c r="M143" s="795">
        <v>0</v>
      </c>
      <c r="N143" s="795">
        <v>0</v>
      </c>
      <c r="O143" s="795">
        <v>0</v>
      </c>
      <c r="P143" s="795"/>
      <c r="Q143" s="795">
        <v>281</v>
      </c>
      <c r="R143" s="795">
        <v>242</v>
      </c>
      <c r="S143" s="795">
        <v>0</v>
      </c>
      <c r="T143" s="795">
        <v>0</v>
      </c>
      <c r="U143" s="795">
        <v>39</v>
      </c>
      <c r="V143" s="795">
        <v>0</v>
      </c>
      <c r="W143" s="795">
        <v>0</v>
      </c>
      <c r="X143" s="795">
        <v>0</v>
      </c>
      <c r="Y143" s="795">
        <v>0</v>
      </c>
      <c r="Z143" s="795">
        <v>0</v>
      </c>
      <c r="AA143" s="795">
        <v>0</v>
      </c>
      <c r="AB143" s="775"/>
      <c r="AC143" s="773">
        <v>64.746543778801851</v>
      </c>
      <c r="AD143" s="773">
        <v>62.210796915167101</v>
      </c>
      <c r="AE143" s="773" t="s">
        <v>215</v>
      </c>
      <c r="AF143" s="773" t="s">
        <v>215</v>
      </c>
      <c r="AG143" s="773">
        <v>86.666666666666671</v>
      </c>
      <c r="AH143" s="773" t="s">
        <v>215</v>
      </c>
      <c r="AI143" s="773" t="s">
        <v>215</v>
      </c>
      <c r="AJ143" s="773" t="s">
        <v>215</v>
      </c>
      <c r="AK143" s="773" t="s">
        <v>215</v>
      </c>
      <c r="AL143" s="773" t="s">
        <v>215</v>
      </c>
      <c r="AM143" s="773" t="s">
        <v>215</v>
      </c>
      <c r="AN143" s="791"/>
      <c r="AO143" s="791"/>
      <c r="AP143" s="791"/>
      <c r="AQ143" s="791"/>
    </row>
    <row r="144" spans="1:43" s="792" customFormat="1" ht="15.75" customHeight="1">
      <c r="A144" s="1095" t="s">
        <v>352</v>
      </c>
      <c r="B144" s="1095"/>
      <c r="C144" s="443" t="s">
        <v>510</v>
      </c>
      <c r="D144" s="443" t="s">
        <v>503</v>
      </c>
      <c r="E144" s="795">
        <v>1382</v>
      </c>
      <c r="F144" s="795">
        <v>277</v>
      </c>
      <c r="G144" s="795">
        <v>414</v>
      </c>
      <c r="H144" s="795">
        <v>2</v>
      </c>
      <c r="I144" s="795">
        <v>506</v>
      </c>
      <c r="J144" s="795">
        <v>50</v>
      </c>
      <c r="K144" s="795">
        <v>20</v>
      </c>
      <c r="L144" s="795">
        <v>1</v>
      </c>
      <c r="M144" s="795">
        <v>2</v>
      </c>
      <c r="N144" s="795">
        <v>84</v>
      </c>
      <c r="O144" s="795">
        <v>26</v>
      </c>
      <c r="P144" s="795"/>
      <c r="Q144" s="795">
        <v>698</v>
      </c>
      <c r="R144" s="795">
        <v>129</v>
      </c>
      <c r="S144" s="795">
        <v>193</v>
      </c>
      <c r="T144" s="795">
        <v>1</v>
      </c>
      <c r="U144" s="795">
        <v>297</v>
      </c>
      <c r="V144" s="795">
        <v>22</v>
      </c>
      <c r="W144" s="795">
        <v>13</v>
      </c>
      <c r="X144" s="795">
        <v>1</v>
      </c>
      <c r="Y144" s="795">
        <v>2</v>
      </c>
      <c r="Z144" s="795">
        <v>40</v>
      </c>
      <c r="AA144" s="795">
        <v>0</v>
      </c>
      <c r="AB144" s="775"/>
      <c r="AC144" s="773">
        <v>50.506512301013032</v>
      </c>
      <c r="AD144" s="773">
        <v>46.570397111913358</v>
      </c>
      <c r="AE144" s="773">
        <v>46.618357487922708</v>
      </c>
      <c r="AF144" s="773" t="s">
        <v>603</v>
      </c>
      <c r="AG144" s="773">
        <v>58.695652173913047</v>
      </c>
      <c r="AH144" s="773">
        <v>44</v>
      </c>
      <c r="AI144" s="773">
        <v>65</v>
      </c>
      <c r="AJ144" s="773" t="s">
        <v>603</v>
      </c>
      <c r="AK144" s="773" t="s">
        <v>603</v>
      </c>
      <c r="AL144" s="773">
        <v>47.619047619047613</v>
      </c>
      <c r="AM144" s="773">
        <v>0</v>
      </c>
      <c r="AN144" s="791"/>
      <c r="AO144" s="791"/>
      <c r="AP144" s="791"/>
      <c r="AQ144" s="791"/>
    </row>
    <row r="145" spans="1:43" s="792" customFormat="1" ht="15.75" customHeight="1">
      <c r="A145" s="1095" t="s">
        <v>353</v>
      </c>
      <c r="B145" s="1095"/>
      <c r="C145" s="443" t="s">
        <v>511</v>
      </c>
      <c r="D145" s="443" t="s">
        <v>503</v>
      </c>
      <c r="E145" s="795">
        <v>1226</v>
      </c>
      <c r="F145" s="795">
        <v>258</v>
      </c>
      <c r="G145" s="795">
        <v>384</v>
      </c>
      <c r="H145" s="795">
        <v>1</v>
      </c>
      <c r="I145" s="795">
        <v>128</v>
      </c>
      <c r="J145" s="795">
        <v>25</v>
      </c>
      <c r="K145" s="795">
        <v>25</v>
      </c>
      <c r="L145" s="795">
        <v>27</v>
      </c>
      <c r="M145" s="795">
        <v>7</v>
      </c>
      <c r="N145" s="795">
        <v>213</v>
      </c>
      <c r="O145" s="795">
        <v>158</v>
      </c>
      <c r="P145" s="795"/>
      <c r="Q145" s="795">
        <v>442</v>
      </c>
      <c r="R145" s="795">
        <v>164</v>
      </c>
      <c r="S145" s="795">
        <v>130</v>
      </c>
      <c r="T145" s="795">
        <v>0</v>
      </c>
      <c r="U145" s="795">
        <v>23</v>
      </c>
      <c r="V145" s="795">
        <v>1</v>
      </c>
      <c r="W145" s="795">
        <v>7</v>
      </c>
      <c r="X145" s="795">
        <v>0</v>
      </c>
      <c r="Y145" s="795">
        <v>2</v>
      </c>
      <c r="Z145" s="795">
        <v>90</v>
      </c>
      <c r="AA145" s="795">
        <v>25</v>
      </c>
      <c r="AB145" s="775"/>
      <c r="AC145" s="773">
        <v>36.052202283849923</v>
      </c>
      <c r="AD145" s="773">
        <v>63.565891472868216</v>
      </c>
      <c r="AE145" s="773">
        <v>33.854166666666671</v>
      </c>
      <c r="AF145" s="773" t="s">
        <v>603</v>
      </c>
      <c r="AG145" s="773">
        <v>17.96875</v>
      </c>
      <c r="AH145" s="773">
        <v>4</v>
      </c>
      <c r="AI145" s="773">
        <v>28.000000000000004</v>
      </c>
      <c r="AJ145" s="773">
        <v>0</v>
      </c>
      <c r="AK145" s="773" t="s">
        <v>603</v>
      </c>
      <c r="AL145" s="773">
        <v>42.25352112676056</v>
      </c>
      <c r="AM145" s="773">
        <v>15.822784810126583</v>
      </c>
      <c r="AN145" s="791"/>
      <c r="AO145" s="791"/>
      <c r="AP145" s="791"/>
      <c r="AQ145" s="791"/>
    </row>
    <row r="146" spans="1:43" s="792" customFormat="1" ht="15.75" customHeight="1">
      <c r="A146" s="1095" t="s">
        <v>354</v>
      </c>
      <c r="B146" s="1095"/>
      <c r="C146" s="443" t="s">
        <v>512</v>
      </c>
      <c r="D146" s="443" t="s">
        <v>503</v>
      </c>
      <c r="E146" s="795">
        <v>1013</v>
      </c>
      <c r="F146" s="795">
        <v>15</v>
      </c>
      <c r="G146" s="795">
        <v>522</v>
      </c>
      <c r="H146" s="795">
        <v>2</v>
      </c>
      <c r="I146" s="795">
        <v>357</v>
      </c>
      <c r="J146" s="795">
        <v>27</v>
      </c>
      <c r="K146" s="795">
        <v>39</v>
      </c>
      <c r="L146" s="795">
        <v>2</v>
      </c>
      <c r="M146" s="795">
        <v>35</v>
      </c>
      <c r="N146" s="795">
        <v>8</v>
      </c>
      <c r="O146" s="795">
        <v>6</v>
      </c>
      <c r="P146" s="795"/>
      <c r="Q146" s="795">
        <v>531</v>
      </c>
      <c r="R146" s="795">
        <v>7</v>
      </c>
      <c r="S146" s="795">
        <v>261</v>
      </c>
      <c r="T146" s="795">
        <v>0</v>
      </c>
      <c r="U146" s="795">
        <v>210</v>
      </c>
      <c r="V146" s="795">
        <v>7</v>
      </c>
      <c r="W146" s="795">
        <v>25</v>
      </c>
      <c r="X146" s="795">
        <v>1</v>
      </c>
      <c r="Y146" s="795">
        <v>16</v>
      </c>
      <c r="Z146" s="795">
        <v>4</v>
      </c>
      <c r="AA146" s="795">
        <v>0</v>
      </c>
      <c r="AB146" s="775"/>
      <c r="AC146" s="773">
        <v>52.418558736426455</v>
      </c>
      <c r="AD146" s="773" t="s">
        <v>603</v>
      </c>
      <c r="AE146" s="773">
        <v>50</v>
      </c>
      <c r="AF146" s="773" t="s">
        <v>603</v>
      </c>
      <c r="AG146" s="773">
        <v>58.82352941176471</v>
      </c>
      <c r="AH146" s="773">
        <v>25.925925925925924</v>
      </c>
      <c r="AI146" s="773">
        <v>64.102564102564102</v>
      </c>
      <c r="AJ146" s="773" t="s">
        <v>603</v>
      </c>
      <c r="AK146" s="773">
        <v>45.714285714285715</v>
      </c>
      <c r="AL146" s="773" t="s">
        <v>603</v>
      </c>
      <c r="AM146" s="773" t="s">
        <v>603</v>
      </c>
      <c r="AN146" s="791"/>
      <c r="AO146" s="791"/>
      <c r="AP146" s="791"/>
      <c r="AQ146" s="791"/>
    </row>
    <row r="147" spans="1:43" s="792" customFormat="1" ht="15.75" customHeight="1">
      <c r="A147" s="1095" t="s">
        <v>355</v>
      </c>
      <c r="B147" s="1095"/>
      <c r="C147" s="443" t="s">
        <v>513</v>
      </c>
      <c r="D147" s="443" t="s">
        <v>503</v>
      </c>
      <c r="E147" s="795">
        <v>724</v>
      </c>
      <c r="F147" s="795">
        <v>142</v>
      </c>
      <c r="G147" s="795">
        <v>450</v>
      </c>
      <c r="H147" s="795">
        <v>1</v>
      </c>
      <c r="I147" s="795">
        <v>50</v>
      </c>
      <c r="J147" s="795">
        <v>4</v>
      </c>
      <c r="K147" s="795">
        <v>12</v>
      </c>
      <c r="L147" s="795">
        <v>6</v>
      </c>
      <c r="M147" s="795">
        <v>4</v>
      </c>
      <c r="N147" s="795">
        <v>27</v>
      </c>
      <c r="O147" s="795">
        <v>28</v>
      </c>
      <c r="P147" s="795"/>
      <c r="Q147" s="795">
        <v>283</v>
      </c>
      <c r="R147" s="795">
        <v>74</v>
      </c>
      <c r="S147" s="795">
        <v>166</v>
      </c>
      <c r="T147" s="795">
        <v>1</v>
      </c>
      <c r="U147" s="795">
        <v>28</v>
      </c>
      <c r="V147" s="795">
        <v>0</v>
      </c>
      <c r="W147" s="795">
        <v>2</v>
      </c>
      <c r="X147" s="795">
        <v>0</v>
      </c>
      <c r="Y147" s="795">
        <v>2</v>
      </c>
      <c r="Z147" s="795">
        <v>7</v>
      </c>
      <c r="AA147" s="795">
        <v>3</v>
      </c>
      <c r="AB147" s="775"/>
      <c r="AC147" s="773">
        <v>39.088397790055247</v>
      </c>
      <c r="AD147" s="773">
        <v>52.112676056338024</v>
      </c>
      <c r="AE147" s="773">
        <v>36.888888888888886</v>
      </c>
      <c r="AF147" s="773" t="s">
        <v>603</v>
      </c>
      <c r="AG147" s="773">
        <v>56.000000000000007</v>
      </c>
      <c r="AH147" s="773" t="s">
        <v>603</v>
      </c>
      <c r="AI147" s="773" t="s">
        <v>603</v>
      </c>
      <c r="AJ147" s="773" t="s">
        <v>603</v>
      </c>
      <c r="AK147" s="773" t="s">
        <v>603</v>
      </c>
      <c r="AL147" s="773">
        <v>25.925925925925924</v>
      </c>
      <c r="AM147" s="773">
        <v>10.714285714285714</v>
      </c>
      <c r="AN147" s="791"/>
      <c r="AO147" s="791"/>
      <c r="AP147" s="791"/>
      <c r="AQ147" s="791"/>
    </row>
    <row r="148" spans="1:43" s="792" customFormat="1" ht="15.75" customHeight="1">
      <c r="A148" s="1095" t="s">
        <v>356</v>
      </c>
      <c r="B148" s="1095"/>
      <c r="C148" s="443" t="s">
        <v>514</v>
      </c>
      <c r="D148" s="443" t="s">
        <v>503</v>
      </c>
      <c r="E148" s="795">
        <v>340</v>
      </c>
      <c r="F148" s="795">
        <v>29</v>
      </c>
      <c r="G148" s="795">
        <v>135</v>
      </c>
      <c r="H148" s="795">
        <v>0</v>
      </c>
      <c r="I148" s="795">
        <v>93</v>
      </c>
      <c r="J148" s="795">
        <v>19</v>
      </c>
      <c r="K148" s="795">
        <v>36</v>
      </c>
      <c r="L148" s="795">
        <v>8</v>
      </c>
      <c r="M148" s="795">
        <v>4</v>
      </c>
      <c r="N148" s="795">
        <v>16</v>
      </c>
      <c r="O148" s="795">
        <v>0</v>
      </c>
      <c r="P148" s="795"/>
      <c r="Q148" s="795">
        <v>255</v>
      </c>
      <c r="R148" s="795">
        <v>19</v>
      </c>
      <c r="S148" s="795">
        <v>97</v>
      </c>
      <c r="T148" s="795">
        <v>0</v>
      </c>
      <c r="U148" s="795">
        <v>74</v>
      </c>
      <c r="V148" s="795">
        <v>13</v>
      </c>
      <c r="W148" s="795">
        <v>31</v>
      </c>
      <c r="X148" s="795">
        <v>6</v>
      </c>
      <c r="Y148" s="795">
        <v>4</v>
      </c>
      <c r="Z148" s="795">
        <v>11</v>
      </c>
      <c r="AA148" s="795">
        <v>0</v>
      </c>
      <c r="AB148" s="775"/>
      <c r="AC148" s="773">
        <v>75</v>
      </c>
      <c r="AD148" s="773">
        <v>65.517241379310349</v>
      </c>
      <c r="AE148" s="773">
        <v>71.851851851851862</v>
      </c>
      <c r="AF148" s="773" t="s">
        <v>215</v>
      </c>
      <c r="AG148" s="773">
        <v>79.569892473118273</v>
      </c>
      <c r="AH148" s="773" t="s">
        <v>603</v>
      </c>
      <c r="AI148" s="773">
        <v>86.111111111111114</v>
      </c>
      <c r="AJ148" s="773" t="s">
        <v>603</v>
      </c>
      <c r="AK148" s="773" t="s">
        <v>603</v>
      </c>
      <c r="AL148" s="773" t="s">
        <v>603</v>
      </c>
      <c r="AM148" s="773" t="s">
        <v>215</v>
      </c>
      <c r="AN148" s="791"/>
      <c r="AO148" s="791"/>
      <c r="AP148" s="791"/>
      <c r="AQ148" s="791"/>
    </row>
    <row r="149" spans="1:43" s="792" customFormat="1" ht="15.75" customHeight="1">
      <c r="A149" s="1095" t="s">
        <v>998</v>
      </c>
      <c r="B149" s="1095"/>
      <c r="C149" s="443" t="s">
        <v>515</v>
      </c>
      <c r="D149" s="443" t="s">
        <v>503</v>
      </c>
      <c r="E149" s="795">
        <v>812</v>
      </c>
      <c r="F149" s="795">
        <v>39</v>
      </c>
      <c r="G149" s="795">
        <v>423</v>
      </c>
      <c r="H149" s="795">
        <v>0</v>
      </c>
      <c r="I149" s="795">
        <v>316</v>
      </c>
      <c r="J149" s="795">
        <v>5</v>
      </c>
      <c r="K149" s="795">
        <v>17</v>
      </c>
      <c r="L149" s="795">
        <v>2</v>
      </c>
      <c r="M149" s="795">
        <v>4</v>
      </c>
      <c r="N149" s="795">
        <v>6</v>
      </c>
      <c r="O149" s="795">
        <v>0</v>
      </c>
      <c r="P149" s="795"/>
      <c r="Q149" s="795">
        <v>435</v>
      </c>
      <c r="R149" s="795">
        <v>22</v>
      </c>
      <c r="S149" s="795">
        <v>191</v>
      </c>
      <c r="T149" s="795">
        <v>0</v>
      </c>
      <c r="U149" s="795">
        <v>202</v>
      </c>
      <c r="V149" s="795">
        <v>2</v>
      </c>
      <c r="W149" s="795">
        <v>12</v>
      </c>
      <c r="X149" s="795">
        <v>2</v>
      </c>
      <c r="Y149" s="795">
        <v>2</v>
      </c>
      <c r="Z149" s="795">
        <v>2</v>
      </c>
      <c r="AA149" s="795">
        <v>0</v>
      </c>
      <c r="AB149" s="775"/>
      <c r="AC149" s="773">
        <v>53.571428571428569</v>
      </c>
      <c r="AD149" s="773">
        <v>56.410256410256409</v>
      </c>
      <c r="AE149" s="773">
        <v>45.153664302600468</v>
      </c>
      <c r="AF149" s="773" t="s">
        <v>215</v>
      </c>
      <c r="AG149" s="773">
        <v>63.924050632911388</v>
      </c>
      <c r="AH149" s="773" t="s">
        <v>603</v>
      </c>
      <c r="AI149" s="773" t="s">
        <v>603</v>
      </c>
      <c r="AJ149" s="773" t="s">
        <v>603</v>
      </c>
      <c r="AK149" s="773" t="s">
        <v>603</v>
      </c>
      <c r="AL149" s="773" t="s">
        <v>603</v>
      </c>
      <c r="AM149" s="773" t="s">
        <v>215</v>
      </c>
      <c r="AN149" s="791"/>
      <c r="AO149" s="791"/>
      <c r="AP149" s="791"/>
      <c r="AQ149" s="791"/>
    </row>
    <row r="150" spans="1:43" s="792" customFormat="1" ht="15.75" customHeight="1">
      <c r="A150" s="1095" t="s">
        <v>357</v>
      </c>
      <c r="B150" s="1095"/>
      <c r="C150" s="443" t="s">
        <v>516</v>
      </c>
      <c r="D150" s="443" t="s">
        <v>503</v>
      </c>
      <c r="E150" s="795">
        <v>3253</v>
      </c>
      <c r="F150" s="795">
        <v>219</v>
      </c>
      <c r="G150" s="795">
        <v>1191</v>
      </c>
      <c r="H150" s="795">
        <v>18</v>
      </c>
      <c r="I150" s="795">
        <v>1514</v>
      </c>
      <c r="J150" s="795">
        <v>1</v>
      </c>
      <c r="K150" s="795">
        <v>0</v>
      </c>
      <c r="L150" s="795">
        <v>0</v>
      </c>
      <c r="M150" s="795">
        <v>1</v>
      </c>
      <c r="N150" s="795">
        <v>259</v>
      </c>
      <c r="O150" s="795">
        <v>50</v>
      </c>
      <c r="P150" s="795"/>
      <c r="Q150" s="795">
        <v>1790</v>
      </c>
      <c r="R150" s="795">
        <v>113</v>
      </c>
      <c r="S150" s="795">
        <v>647</v>
      </c>
      <c r="T150" s="795">
        <v>7</v>
      </c>
      <c r="U150" s="795">
        <v>867</v>
      </c>
      <c r="V150" s="795">
        <v>0</v>
      </c>
      <c r="W150" s="795">
        <v>0</v>
      </c>
      <c r="X150" s="795">
        <v>0</v>
      </c>
      <c r="Y150" s="795">
        <v>0</v>
      </c>
      <c r="Z150" s="795">
        <v>131</v>
      </c>
      <c r="AA150" s="795">
        <v>25</v>
      </c>
      <c r="AB150" s="775"/>
      <c r="AC150" s="773">
        <v>55.026129726406396</v>
      </c>
      <c r="AD150" s="773">
        <v>51.598173515981735</v>
      </c>
      <c r="AE150" s="773">
        <v>54.324097397145252</v>
      </c>
      <c r="AF150" s="773" t="s">
        <v>603</v>
      </c>
      <c r="AG150" s="773">
        <v>57.265521796565388</v>
      </c>
      <c r="AH150" s="773" t="s">
        <v>603</v>
      </c>
      <c r="AI150" s="773" t="s">
        <v>215</v>
      </c>
      <c r="AJ150" s="773" t="s">
        <v>215</v>
      </c>
      <c r="AK150" s="773" t="s">
        <v>603</v>
      </c>
      <c r="AL150" s="773">
        <v>50.579150579150578</v>
      </c>
      <c r="AM150" s="773">
        <v>50</v>
      </c>
      <c r="AN150" s="791"/>
      <c r="AO150" s="791"/>
      <c r="AP150" s="791"/>
      <c r="AQ150" s="791"/>
    </row>
    <row r="151" spans="1:43" s="792" customFormat="1" ht="15.75" customHeight="1">
      <c r="A151" s="1095" t="s">
        <v>358</v>
      </c>
      <c r="B151" s="1095"/>
      <c r="C151" s="443" t="s">
        <v>517</v>
      </c>
      <c r="D151" s="443" t="s">
        <v>503</v>
      </c>
      <c r="E151" s="795">
        <v>5057</v>
      </c>
      <c r="F151" s="795">
        <v>472</v>
      </c>
      <c r="G151" s="795">
        <v>1095</v>
      </c>
      <c r="H151" s="795">
        <v>157</v>
      </c>
      <c r="I151" s="795">
        <v>1285</v>
      </c>
      <c r="J151" s="795">
        <v>197</v>
      </c>
      <c r="K151" s="795">
        <v>240</v>
      </c>
      <c r="L151" s="795">
        <v>164</v>
      </c>
      <c r="M151" s="795">
        <v>1138</v>
      </c>
      <c r="N151" s="795">
        <v>213</v>
      </c>
      <c r="O151" s="795">
        <v>96</v>
      </c>
      <c r="P151" s="795"/>
      <c r="Q151" s="795">
        <v>3400</v>
      </c>
      <c r="R151" s="795">
        <v>273</v>
      </c>
      <c r="S151" s="795">
        <v>700</v>
      </c>
      <c r="T151" s="795">
        <v>108</v>
      </c>
      <c r="U151" s="795">
        <v>926</v>
      </c>
      <c r="V151" s="795">
        <v>114</v>
      </c>
      <c r="W151" s="795">
        <v>140</v>
      </c>
      <c r="X151" s="795">
        <v>112</v>
      </c>
      <c r="Y151" s="795">
        <v>746</v>
      </c>
      <c r="Z151" s="795">
        <v>194</v>
      </c>
      <c r="AA151" s="795">
        <v>87</v>
      </c>
      <c r="AB151" s="775"/>
      <c r="AC151" s="773">
        <v>67.233537670555663</v>
      </c>
      <c r="AD151" s="773">
        <v>57.83898305084746</v>
      </c>
      <c r="AE151" s="773">
        <v>63.926940639269404</v>
      </c>
      <c r="AF151" s="773">
        <v>68.789808917197448</v>
      </c>
      <c r="AG151" s="773">
        <v>72.062256809338521</v>
      </c>
      <c r="AH151" s="773">
        <v>57.868020304568525</v>
      </c>
      <c r="AI151" s="773">
        <v>58.333333333333336</v>
      </c>
      <c r="AJ151" s="773">
        <v>68.292682926829272</v>
      </c>
      <c r="AK151" s="773">
        <v>65.553602811950796</v>
      </c>
      <c r="AL151" s="773">
        <v>91.079812206572768</v>
      </c>
      <c r="AM151" s="773">
        <v>90.625</v>
      </c>
      <c r="AN151" s="791"/>
      <c r="AO151" s="791"/>
      <c r="AP151" s="791"/>
      <c r="AQ151" s="791"/>
    </row>
    <row r="152" spans="1:43" s="792" customFormat="1" ht="15.75" customHeight="1">
      <c r="A152" s="1095" t="s">
        <v>359</v>
      </c>
      <c r="B152" s="1095"/>
      <c r="C152" s="443" t="s">
        <v>518</v>
      </c>
      <c r="D152" s="443" t="s">
        <v>503</v>
      </c>
      <c r="E152" s="795">
        <v>4089</v>
      </c>
      <c r="F152" s="795">
        <v>357</v>
      </c>
      <c r="G152" s="795">
        <v>1559</v>
      </c>
      <c r="H152" s="795">
        <v>1</v>
      </c>
      <c r="I152" s="795">
        <v>1672</v>
      </c>
      <c r="J152" s="795">
        <v>4</v>
      </c>
      <c r="K152" s="795">
        <v>19</v>
      </c>
      <c r="L152" s="795">
        <v>8</v>
      </c>
      <c r="M152" s="795">
        <v>22</v>
      </c>
      <c r="N152" s="795">
        <v>447</v>
      </c>
      <c r="O152" s="795">
        <v>0</v>
      </c>
      <c r="P152" s="795"/>
      <c r="Q152" s="795">
        <v>2566</v>
      </c>
      <c r="R152" s="795">
        <v>218</v>
      </c>
      <c r="S152" s="795">
        <v>762</v>
      </c>
      <c r="T152" s="795">
        <v>1</v>
      </c>
      <c r="U152" s="795">
        <v>1322</v>
      </c>
      <c r="V152" s="795">
        <v>1</v>
      </c>
      <c r="W152" s="795">
        <v>10</v>
      </c>
      <c r="X152" s="795">
        <v>7</v>
      </c>
      <c r="Y152" s="795">
        <v>17</v>
      </c>
      <c r="Z152" s="795">
        <v>228</v>
      </c>
      <c r="AA152" s="795">
        <v>0</v>
      </c>
      <c r="AB152" s="775"/>
      <c r="AC152" s="773">
        <v>62.753729518219615</v>
      </c>
      <c r="AD152" s="773">
        <v>61.064425770308127</v>
      </c>
      <c r="AE152" s="773">
        <v>48.877485567671584</v>
      </c>
      <c r="AF152" s="773" t="s">
        <v>603</v>
      </c>
      <c r="AG152" s="773">
        <v>79.066985645933016</v>
      </c>
      <c r="AH152" s="773" t="s">
        <v>603</v>
      </c>
      <c r="AI152" s="773" t="s">
        <v>603</v>
      </c>
      <c r="AJ152" s="773" t="s">
        <v>603</v>
      </c>
      <c r="AK152" s="773">
        <v>77.272727272727266</v>
      </c>
      <c r="AL152" s="773">
        <v>51.006711409395976</v>
      </c>
      <c r="AM152" s="773" t="s">
        <v>215</v>
      </c>
      <c r="AN152" s="791"/>
      <c r="AO152" s="791"/>
      <c r="AP152" s="791"/>
      <c r="AQ152" s="791"/>
    </row>
    <row r="153" spans="1:43" s="792" customFormat="1" ht="15.75" customHeight="1">
      <c r="A153" s="1095" t="s">
        <v>360</v>
      </c>
      <c r="B153" s="1095"/>
      <c r="C153" s="443" t="s">
        <v>519</v>
      </c>
      <c r="D153" s="443" t="s">
        <v>503</v>
      </c>
      <c r="E153" s="795">
        <v>1639</v>
      </c>
      <c r="F153" s="795">
        <v>1007</v>
      </c>
      <c r="G153" s="795">
        <v>50</v>
      </c>
      <c r="H153" s="795">
        <v>0</v>
      </c>
      <c r="I153" s="795">
        <v>291</v>
      </c>
      <c r="J153" s="795">
        <v>2</v>
      </c>
      <c r="K153" s="795">
        <v>89</v>
      </c>
      <c r="L153" s="795">
        <v>0</v>
      </c>
      <c r="M153" s="795">
        <v>20</v>
      </c>
      <c r="N153" s="795">
        <v>178</v>
      </c>
      <c r="O153" s="795">
        <v>2</v>
      </c>
      <c r="P153" s="795"/>
      <c r="Q153" s="795">
        <v>1140</v>
      </c>
      <c r="R153" s="795">
        <v>625</v>
      </c>
      <c r="S153" s="795">
        <v>36</v>
      </c>
      <c r="T153" s="795">
        <v>0</v>
      </c>
      <c r="U153" s="795">
        <v>217</v>
      </c>
      <c r="V153" s="795">
        <v>2</v>
      </c>
      <c r="W153" s="795">
        <v>69</v>
      </c>
      <c r="X153" s="795">
        <v>0</v>
      </c>
      <c r="Y153" s="795">
        <v>17</v>
      </c>
      <c r="Z153" s="795">
        <v>172</v>
      </c>
      <c r="AA153" s="795">
        <v>2</v>
      </c>
      <c r="AB153" s="775"/>
      <c r="AC153" s="773">
        <v>69.554606467358155</v>
      </c>
      <c r="AD153" s="773">
        <v>62.06554121151936</v>
      </c>
      <c r="AE153" s="773">
        <v>72</v>
      </c>
      <c r="AF153" s="773" t="s">
        <v>215</v>
      </c>
      <c r="AG153" s="773">
        <v>74.570446735395194</v>
      </c>
      <c r="AH153" s="773" t="s">
        <v>603</v>
      </c>
      <c r="AI153" s="773">
        <v>77.528089887640448</v>
      </c>
      <c r="AJ153" s="773" t="s">
        <v>215</v>
      </c>
      <c r="AK153" s="773">
        <v>85</v>
      </c>
      <c r="AL153" s="773">
        <v>96.629213483146074</v>
      </c>
      <c r="AM153" s="773" t="s">
        <v>603</v>
      </c>
      <c r="AN153" s="791"/>
      <c r="AO153" s="791"/>
      <c r="AP153" s="791"/>
      <c r="AQ153" s="791"/>
    </row>
    <row r="154" spans="1:43" s="792" customFormat="1" ht="15.75" customHeight="1">
      <c r="A154" s="1095" t="s">
        <v>361</v>
      </c>
      <c r="B154" s="1095"/>
      <c r="C154" s="443" t="s">
        <v>520</v>
      </c>
      <c r="D154" s="443" t="s">
        <v>503</v>
      </c>
      <c r="E154" s="795">
        <v>2944</v>
      </c>
      <c r="F154" s="795">
        <v>213</v>
      </c>
      <c r="G154" s="795">
        <v>1158</v>
      </c>
      <c r="H154" s="795">
        <v>9</v>
      </c>
      <c r="I154" s="795">
        <v>1404</v>
      </c>
      <c r="J154" s="795">
        <v>0</v>
      </c>
      <c r="K154" s="795">
        <v>0</v>
      </c>
      <c r="L154" s="795">
        <v>0</v>
      </c>
      <c r="M154" s="795">
        <v>5</v>
      </c>
      <c r="N154" s="795">
        <v>89</v>
      </c>
      <c r="O154" s="795">
        <v>66</v>
      </c>
      <c r="P154" s="795"/>
      <c r="Q154" s="795">
        <v>1681</v>
      </c>
      <c r="R154" s="795">
        <v>102</v>
      </c>
      <c r="S154" s="795">
        <v>626</v>
      </c>
      <c r="T154" s="795">
        <v>5</v>
      </c>
      <c r="U154" s="795">
        <v>859</v>
      </c>
      <c r="V154" s="795">
        <v>0</v>
      </c>
      <c r="W154" s="795">
        <v>0</v>
      </c>
      <c r="X154" s="795">
        <v>0</v>
      </c>
      <c r="Y154" s="795">
        <v>2</v>
      </c>
      <c r="Z154" s="795">
        <v>61</v>
      </c>
      <c r="AA154" s="795">
        <v>26</v>
      </c>
      <c r="AB154" s="775"/>
      <c r="AC154" s="773">
        <v>57.099184782608688</v>
      </c>
      <c r="AD154" s="773">
        <v>47.887323943661968</v>
      </c>
      <c r="AE154" s="773">
        <v>54.058721934369601</v>
      </c>
      <c r="AF154" s="773" t="s">
        <v>603</v>
      </c>
      <c r="AG154" s="773">
        <v>61.182336182336186</v>
      </c>
      <c r="AH154" s="773" t="s">
        <v>215</v>
      </c>
      <c r="AI154" s="773" t="s">
        <v>215</v>
      </c>
      <c r="AJ154" s="773" t="s">
        <v>215</v>
      </c>
      <c r="AK154" s="773" t="s">
        <v>603</v>
      </c>
      <c r="AL154" s="773">
        <v>68.539325842696627</v>
      </c>
      <c r="AM154" s="773">
        <v>39.393939393939391</v>
      </c>
      <c r="AN154" s="791"/>
      <c r="AO154" s="791"/>
      <c r="AP154" s="791"/>
      <c r="AQ154" s="791"/>
    </row>
    <row r="155" spans="1:43" s="792" customFormat="1" ht="15.75" customHeight="1">
      <c r="A155" s="1095" t="s">
        <v>362</v>
      </c>
      <c r="B155" s="1095"/>
      <c r="C155" s="443" t="s">
        <v>521</v>
      </c>
      <c r="D155" s="443" t="s">
        <v>503</v>
      </c>
      <c r="E155" s="795">
        <v>1515</v>
      </c>
      <c r="F155" s="795">
        <v>191</v>
      </c>
      <c r="G155" s="795">
        <v>336</v>
      </c>
      <c r="H155" s="795">
        <v>3</v>
      </c>
      <c r="I155" s="795">
        <v>625</v>
      </c>
      <c r="J155" s="795">
        <v>4</v>
      </c>
      <c r="K155" s="795">
        <v>19</v>
      </c>
      <c r="L155" s="795">
        <v>6</v>
      </c>
      <c r="M155" s="795">
        <v>30</v>
      </c>
      <c r="N155" s="795">
        <v>291</v>
      </c>
      <c r="O155" s="795">
        <v>10</v>
      </c>
      <c r="P155" s="795"/>
      <c r="Q155" s="795">
        <v>495</v>
      </c>
      <c r="R155" s="795">
        <v>88</v>
      </c>
      <c r="S155" s="795">
        <v>98</v>
      </c>
      <c r="T155" s="795">
        <v>0</v>
      </c>
      <c r="U155" s="795">
        <v>225</v>
      </c>
      <c r="V155" s="795">
        <v>4</v>
      </c>
      <c r="W155" s="795">
        <v>11</v>
      </c>
      <c r="X155" s="795">
        <v>4</v>
      </c>
      <c r="Y155" s="795">
        <v>24</v>
      </c>
      <c r="Z155" s="795">
        <v>41</v>
      </c>
      <c r="AA155" s="795">
        <v>0</v>
      </c>
      <c r="AB155" s="775"/>
      <c r="AC155" s="773">
        <v>32.673267326732677</v>
      </c>
      <c r="AD155" s="773">
        <v>46.073298429319372</v>
      </c>
      <c r="AE155" s="773">
        <v>29.166666666666668</v>
      </c>
      <c r="AF155" s="773" t="s">
        <v>603</v>
      </c>
      <c r="AG155" s="773">
        <v>36</v>
      </c>
      <c r="AH155" s="773" t="s">
        <v>603</v>
      </c>
      <c r="AI155" s="773" t="s">
        <v>603</v>
      </c>
      <c r="AJ155" s="773" t="s">
        <v>603</v>
      </c>
      <c r="AK155" s="773">
        <v>80</v>
      </c>
      <c r="AL155" s="773">
        <v>14.0893470790378</v>
      </c>
      <c r="AM155" s="773" t="s">
        <v>603</v>
      </c>
      <c r="AN155" s="791"/>
      <c r="AO155" s="791"/>
      <c r="AP155" s="791"/>
      <c r="AQ155" s="791"/>
    </row>
    <row r="156" spans="1:43" s="792" customFormat="1" ht="15.75" customHeight="1">
      <c r="A156" s="1095" t="s">
        <v>365</v>
      </c>
      <c r="B156" s="1095"/>
      <c r="C156" s="443" t="s">
        <v>524</v>
      </c>
      <c r="D156" s="443" t="s">
        <v>523</v>
      </c>
      <c r="E156" s="795">
        <v>397</v>
      </c>
      <c r="F156" s="795">
        <v>69</v>
      </c>
      <c r="G156" s="795">
        <v>100</v>
      </c>
      <c r="H156" s="795">
        <v>0</v>
      </c>
      <c r="I156" s="795">
        <v>130</v>
      </c>
      <c r="J156" s="795">
        <v>5</v>
      </c>
      <c r="K156" s="795">
        <v>20</v>
      </c>
      <c r="L156" s="795">
        <v>5</v>
      </c>
      <c r="M156" s="795">
        <v>53</v>
      </c>
      <c r="N156" s="795">
        <v>15</v>
      </c>
      <c r="O156" s="795">
        <v>0</v>
      </c>
      <c r="P156" s="795"/>
      <c r="Q156" s="795">
        <v>307</v>
      </c>
      <c r="R156" s="795">
        <v>58</v>
      </c>
      <c r="S156" s="795">
        <v>60</v>
      </c>
      <c r="T156" s="795">
        <v>0</v>
      </c>
      <c r="U156" s="795">
        <v>99</v>
      </c>
      <c r="V156" s="795">
        <v>3</v>
      </c>
      <c r="W156" s="795">
        <v>20</v>
      </c>
      <c r="X156" s="795">
        <v>5</v>
      </c>
      <c r="Y156" s="795">
        <v>48</v>
      </c>
      <c r="Z156" s="795">
        <v>14</v>
      </c>
      <c r="AA156" s="795">
        <v>0</v>
      </c>
      <c r="AB156" s="775"/>
      <c r="AC156" s="773">
        <v>77.329974811083119</v>
      </c>
      <c r="AD156" s="773">
        <v>84.05797101449275</v>
      </c>
      <c r="AE156" s="773">
        <v>60</v>
      </c>
      <c r="AF156" s="773" t="s">
        <v>215</v>
      </c>
      <c r="AG156" s="773">
        <v>76.153846153846146</v>
      </c>
      <c r="AH156" s="773" t="s">
        <v>603</v>
      </c>
      <c r="AI156" s="773">
        <v>100</v>
      </c>
      <c r="AJ156" s="773" t="s">
        <v>603</v>
      </c>
      <c r="AK156" s="773">
        <v>90.566037735849065</v>
      </c>
      <c r="AL156" s="773" t="s">
        <v>603</v>
      </c>
      <c r="AM156" s="773" t="s">
        <v>215</v>
      </c>
      <c r="AN156" s="791"/>
      <c r="AO156" s="791"/>
      <c r="AP156" s="791"/>
      <c r="AQ156" s="791"/>
    </row>
    <row r="157" spans="1:43" s="792" customFormat="1" ht="15.75" customHeight="1">
      <c r="A157" s="1095" t="s">
        <v>366</v>
      </c>
      <c r="B157" s="1095"/>
      <c r="C157" s="443" t="s">
        <v>525</v>
      </c>
      <c r="D157" s="443" t="s">
        <v>523</v>
      </c>
      <c r="E157" s="795" t="s">
        <v>604</v>
      </c>
      <c r="F157" s="795" t="s">
        <v>604</v>
      </c>
      <c r="G157" s="795" t="s">
        <v>604</v>
      </c>
      <c r="H157" s="795" t="s">
        <v>604</v>
      </c>
      <c r="I157" s="795" t="s">
        <v>604</v>
      </c>
      <c r="J157" s="795" t="s">
        <v>604</v>
      </c>
      <c r="K157" s="795" t="s">
        <v>604</v>
      </c>
      <c r="L157" s="795" t="s">
        <v>604</v>
      </c>
      <c r="M157" s="795" t="s">
        <v>604</v>
      </c>
      <c r="N157" s="795" t="s">
        <v>604</v>
      </c>
      <c r="O157" s="795" t="s">
        <v>604</v>
      </c>
      <c r="P157" s="795"/>
      <c r="Q157" s="795" t="s">
        <v>604</v>
      </c>
      <c r="R157" s="795" t="s">
        <v>604</v>
      </c>
      <c r="S157" s="795" t="s">
        <v>604</v>
      </c>
      <c r="T157" s="795" t="s">
        <v>604</v>
      </c>
      <c r="U157" s="795" t="s">
        <v>604</v>
      </c>
      <c r="V157" s="795" t="s">
        <v>604</v>
      </c>
      <c r="W157" s="795" t="s">
        <v>604</v>
      </c>
      <c r="X157" s="795" t="s">
        <v>604</v>
      </c>
      <c r="Y157" s="795" t="s">
        <v>604</v>
      </c>
      <c r="Z157" s="795" t="s">
        <v>604</v>
      </c>
      <c r="AA157" s="795" t="s">
        <v>604</v>
      </c>
      <c r="AB157" s="775"/>
      <c r="AC157" s="773" t="s">
        <v>604</v>
      </c>
      <c r="AD157" s="773" t="s">
        <v>604</v>
      </c>
      <c r="AE157" s="773" t="s">
        <v>604</v>
      </c>
      <c r="AF157" s="773" t="s">
        <v>604</v>
      </c>
      <c r="AG157" s="773" t="s">
        <v>604</v>
      </c>
      <c r="AH157" s="773" t="s">
        <v>604</v>
      </c>
      <c r="AI157" s="773" t="s">
        <v>604</v>
      </c>
      <c r="AJ157" s="773" t="s">
        <v>604</v>
      </c>
      <c r="AK157" s="773" t="s">
        <v>604</v>
      </c>
      <c r="AL157" s="773" t="s">
        <v>604</v>
      </c>
      <c r="AM157" s="773" t="s">
        <v>604</v>
      </c>
      <c r="AN157" s="791"/>
      <c r="AO157" s="791"/>
      <c r="AP157" s="791"/>
      <c r="AQ157" s="791"/>
    </row>
    <row r="158" spans="1:43" s="792" customFormat="1" ht="15.75" customHeight="1">
      <c r="A158" s="1095" t="s">
        <v>367</v>
      </c>
      <c r="B158" s="1095"/>
      <c r="C158" s="443" t="s">
        <v>526</v>
      </c>
      <c r="D158" s="443" t="s">
        <v>523</v>
      </c>
      <c r="E158" s="795">
        <v>922</v>
      </c>
      <c r="F158" s="795">
        <v>80</v>
      </c>
      <c r="G158" s="795">
        <v>406</v>
      </c>
      <c r="H158" s="795">
        <v>1</v>
      </c>
      <c r="I158" s="795">
        <v>332</v>
      </c>
      <c r="J158" s="795">
        <v>32</v>
      </c>
      <c r="K158" s="795">
        <v>33</v>
      </c>
      <c r="L158" s="795">
        <v>8</v>
      </c>
      <c r="M158" s="795">
        <v>5</v>
      </c>
      <c r="N158" s="795">
        <v>21</v>
      </c>
      <c r="O158" s="795">
        <v>4</v>
      </c>
      <c r="P158" s="795"/>
      <c r="Q158" s="795">
        <v>426</v>
      </c>
      <c r="R158" s="795">
        <v>26</v>
      </c>
      <c r="S158" s="795">
        <v>172</v>
      </c>
      <c r="T158" s="795">
        <v>1</v>
      </c>
      <c r="U158" s="795">
        <v>177</v>
      </c>
      <c r="V158" s="795">
        <v>11</v>
      </c>
      <c r="W158" s="795">
        <v>27</v>
      </c>
      <c r="X158" s="795">
        <v>4</v>
      </c>
      <c r="Y158" s="795">
        <v>3</v>
      </c>
      <c r="Z158" s="795">
        <v>4</v>
      </c>
      <c r="AA158" s="795">
        <v>1</v>
      </c>
      <c r="AB158" s="775"/>
      <c r="AC158" s="773">
        <v>46.203904555314537</v>
      </c>
      <c r="AD158" s="773">
        <v>32.5</v>
      </c>
      <c r="AE158" s="773">
        <v>42.364532019704434</v>
      </c>
      <c r="AF158" s="773" t="s">
        <v>603</v>
      </c>
      <c r="AG158" s="773">
        <v>53.313253012048193</v>
      </c>
      <c r="AH158" s="773">
        <v>34.375</v>
      </c>
      <c r="AI158" s="773">
        <v>81.818181818181827</v>
      </c>
      <c r="AJ158" s="773" t="s">
        <v>603</v>
      </c>
      <c r="AK158" s="773" t="s">
        <v>603</v>
      </c>
      <c r="AL158" s="773">
        <v>19.047619047619047</v>
      </c>
      <c r="AM158" s="773" t="s">
        <v>603</v>
      </c>
      <c r="AN158" s="791"/>
      <c r="AO158" s="791"/>
      <c r="AP158" s="791"/>
      <c r="AQ158" s="791"/>
    </row>
    <row r="159" spans="1:43" s="792" customFormat="1" ht="15.75" customHeight="1">
      <c r="A159" s="1095" t="s">
        <v>368</v>
      </c>
      <c r="B159" s="1095"/>
      <c r="C159" s="443" t="s">
        <v>527</v>
      </c>
      <c r="D159" s="443" t="s">
        <v>523</v>
      </c>
      <c r="E159" s="795">
        <v>580</v>
      </c>
      <c r="F159" s="795">
        <v>67</v>
      </c>
      <c r="G159" s="795">
        <v>207</v>
      </c>
      <c r="H159" s="795">
        <v>2</v>
      </c>
      <c r="I159" s="795">
        <v>197</v>
      </c>
      <c r="J159" s="795">
        <v>23</v>
      </c>
      <c r="K159" s="795">
        <v>16</v>
      </c>
      <c r="L159" s="795">
        <v>4</v>
      </c>
      <c r="M159" s="795">
        <v>1</v>
      </c>
      <c r="N159" s="795">
        <v>35</v>
      </c>
      <c r="O159" s="795">
        <v>28</v>
      </c>
      <c r="P159" s="795"/>
      <c r="Q159" s="795">
        <v>210</v>
      </c>
      <c r="R159" s="795">
        <v>15</v>
      </c>
      <c r="S159" s="795">
        <v>66</v>
      </c>
      <c r="T159" s="795">
        <v>0</v>
      </c>
      <c r="U159" s="795">
        <v>98</v>
      </c>
      <c r="V159" s="795">
        <v>8</v>
      </c>
      <c r="W159" s="795">
        <v>7</v>
      </c>
      <c r="X159" s="795">
        <v>3</v>
      </c>
      <c r="Y159" s="795">
        <v>1</v>
      </c>
      <c r="Z159" s="795">
        <v>12</v>
      </c>
      <c r="AA159" s="795">
        <v>0</v>
      </c>
      <c r="AB159" s="775"/>
      <c r="AC159" s="773">
        <v>36.206896551724135</v>
      </c>
      <c r="AD159" s="773">
        <v>22.388059701492537</v>
      </c>
      <c r="AE159" s="773">
        <v>31.884057971014489</v>
      </c>
      <c r="AF159" s="773" t="s">
        <v>603</v>
      </c>
      <c r="AG159" s="773">
        <v>49.746192893401016</v>
      </c>
      <c r="AH159" s="773">
        <v>34.782608695652172</v>
      </c>
      <c r="AI159" s="773" t="s">
        <v>603</v>
      </c>
      <c r="AJ159" s="773" t="s">
        <v>603</v>
      </c>
      <c r="AK159" s="773" t="s">
        <v>603</v>
      </c>
      <c r="AL159" s="773">
        <v>34.285714285714285</v>
      </c>
      <c r="AM159" s="773">
        <v>0</v>
      </c>
      <c r="AN159" s="791"/>
      <c r="AO159" s="791"/>
      <c r="AP159" s="791"/>
      <c r="AQ159" s="791"/>
    </row>
    <row r="160" spans="1:43" s="792" customFormat="1" ht="15.75" customHeight="1">
      <c r="A160" s="1095" t="s">
        <v>369</v>
      </c>
      <c r="B160" s="1095"/>
      <c r="C160" s="443" t="s">
        <v>528</v>
      </c>
      <c r="D160" s="443" t="s">
        <v>523</v>
      </c>
      <c r="E160" s="795">
        <v>1419</v>
      </c>
      <c r="F160" s="795">
        <v>140</v>
      </c>
      <c r="G160" s="795">
        <v>551</v>
      </c>
      <c r="H160" s="795">
        <v>1</v>
      </c>
      <c r="I160" s="795">
        <v>479</v>
      </c>
      <c r="J160" s="795">
        <v>51</v>
      </c>
      <c r="K160" s="795">
        <v>78</v>
      </c>
      <c r="L160" s="795">
        <v>7</v>
      </c>
      <c r="M160" s="795">
        <v>65</v>
      </c>
      <c r="N160" s="795">
        <v>3</v>
      </c>
      <c r="O160" s="795">
        <v>44</v>
      </c>
      <c r="P160" s="795"/>
      <c r="Q160" s="795">
        <v>663</v>
      </c>
      <c r="R160" s="795">
        <v>55</v>
      </c>
      <c r="S160" s="795">
        <v>214</v>
      </c>
      <c r="T160" s="795">
        <v>1</v>
      </c>
      <c r="U160" s="795">
        <v>286</v>
      </c>
      <c r="V160" s="795">
        <v>20</v>
      </c>
      <c r="W160" s="795">
        <v>36</v>
      </c>
      <c r="X160" s="795">
        <v>5</v>
      </c>
      <c r="Y160" s="795">
        <v>28</v>
      </c>
      <c r="Z160" s="795">
        <v>2</v>
      </c>
      <c r="AA160" s="795">
        <v>16</v>
      </c>
      <c r="AB160" s="775"/>
      <c r="AC160" s="773">
        <v>46.723044397463006</v>
      </c>
      <c r="AD160" s="773">
        <v>39.285714285714285</v>
      </c>
      <c r="AE160" s="773">
        <v>38.838475499092553</v>
      </c>
      <c r="AF160" s="773" t="s">
        <v>603</v>
      </c>
      <c r="AG160" s="773">
        <v>59.707724425887264</v>
      </c>
      <c r="AH160" s="773">
        <v>39.215686274509807</v>
      </c>
      <c r="AI160" s="773">
        <v>46.153846153846153</v>
      </c>
      <c r="AJ160" s="773" t="s">
        <v>603</v>
      </c>
      <c r="AK160" s="773">
        <v>43.07692307692308</v>
      </c>
      <c r="AL160" s="773" t="s">
        <v>603</v>
      </c>
      <c r="AM160" s="773">
        <v>36.363636363636367</v>
      </c>
      <c r="AN160" s="791"/>
      <c r="AO160" s="791"/>
      <c r="AP160" s="791"/>
      <c r="AQ160" s="791"/>
    </row>
    <row r="161" spans="1:43" s="792" customFormat="1" ht="15.75" customHeight="1">
      <c r="A161" s="1095" t="s">
        <v>370</v>
      </c>
      <c r="B161" s="1095"/>
      <c r="C161" s="443" t="s">
        <v>529</v>
      </c>
      <c r="D161" s="443" t="s">
        <v>523</v>
      </c>
      <c r="E161" s="795">
        <v>593</v>
      </c>
      <c r="F161" s="795">
        <v>35</v>
      </c>
      <c r="G161" s="795">
        <v>249</v>
      </c>
      <c r="H161" s="795">
        <v>0</v>
      </c>
      <c r="I161" s="795">
        <v>197</v>
      </c>
      <c r="J161" s="795">
        <v>4</v>
      </c>
      <c r="K161" s="795">
        <v>22</v>
      </c>
      <c r="L161" s="795">
        <v>5</v>
      </c>
      <c r="M161" s="795">
        <v>25</v>
      </c>
      <c r="N161" s="795">
        <v>39</v>
      </c>
      <c r="O161" s="795">
        <v>17</v>
      </c>
      <c r="P161" s="795"/>
      <c r="Q161" s="795">
        <v>334</v>
      </c>
      <c r="R161" s="795">
        <v>22</v>
      </c>
      <c r="S161" s="795">
        <v>113</v>
      </c>
      <c r="T161" s="795">
        <v>0</v>
      </c>
      <c r="U161" s="795">
        <v>126</v>
      </c>
      <c r="V161" s="795">
        <v>1</v>
      </c>
      <c r="W161" s="795">
        <v>14</v>
      </c>
      <c r="X161" s="795">
        <v>2</v>
      </c>
      <c r="Y161" s="795">
        <v>15</v>
      </c>
      <c r="Z161" s="795">
        <v>36</v>
      </c>
      <c r="AA161" s="795">
        <v>5</v>
      </c>
      <c r="AB161" s="775"/>
      <c r="AC161" s="773">
        <v>56.323777403035415</v>
      </c>
      <c r="AD161" s="773">
        <v>62.857142857142854</v>
      </c>
      <c r="AE161" s="773">
        <v>45.381526104417667</v>
      </c>
      <c r="AF161" s="773" t="s">
        <v>215</v>
      </c>
      <c r="AG161" s="773">
        <v>63.959390862944169</v>
      </c>
      <c r="AH161" s="773" t="s">
        <v>603</v>
      </c>
      <c r="AI161" s="773">
        <v>63.636363636363633</v>
      </c>
      <c r="AJ161" s="773" t="s">
        <v>603</v>
      </c>
      <c r="AK161" s="773">
        <v>60</v>
      </c>
      <c r="AL161" s="773">
        <v>92.307692307692307</v>
      </c>
      <c r="AM161" s="773" t="s">
        <v>603</v>
      </c>
      <c r="AN161" s="791"/>
      <c r="AO161" s="791"/>
      <c r="AP161" s="791"/>
      <c r="AQ161" s="791"/>
    </row>
    <row r="162" spans="1:43" s="792" customFormat="1" ht="15.75" customHeight="1">
      <c r="A162" s="1095" t="s">
        <v>371</v>
      </c>
      <c r="B162" s="1095"/>
      <c r="C162" s="443" t="s">
        <v>530</v>
      </c>
      <c r="D162" s="443" t="s">
        <v>523</v>
      </c>
      <c r="E162" s="795">
        <v>610</v>
      </c>
      <c r="F162" s="795">
        <v>102</v>
      </c>
      <c r="G162" s="795">
        <v>125</v>
      </c>
      <c r="H162" s="795">
        <v>0</v>
      </c>
      <c r="I162" s="795">
        <v>62</v>
      </c>
      <c r="J162" s="795">
        <v>5</v>
      </c>
      <c r="K162" s="795">
        <v>0</v>
      </c>
      <c r="L162" s="795">
        <v>0</v>
      </c>
      <c r="M162" s="795">
        <v>0</v>
      </c>
      <c r="N162" s="795">
        <v>316</v>
      </c>
      <c r="O162" s="795">
        <v>0</v>
      </c>
      <c r="P162" s="795"/>
      <c r="Q162" s="795">
        <v>205</v>
      </c>
      <c r="R162" s="795">
        <v>33</v>
      </c>
      <c r="S162" s="795">
        <v>38</v>
      </c>
      <c r="T162" s="795">
        <v>0</v>
      </c>
      <c r="U162" s="795">
        <v>26</v>
      </c>
      <c r="V162" s="795">
        <v>0</v>
      </c>
      <c r="W162" s="795">
        <v>0</v>
      </c>
      <c r="X162" s="795">
        <v>0</v>
      </c>
      <c r="Y162" s="795">
        <v>0</v>
      </c>
      <c r="Z162" s="795">
        <v>108</v>
      </c>
      <c r="AA162" s="795">
        <v>0</v>
      </c>
      <c r="AB162" s="775"/>
      <c r="AC162" s="773">
        <v>33.606557377049178</v>
      </c>
      <c r="AD162" s="773">
        <v>32.352941176470587</v>
      </c>
      <c r="AE162" s="773">
        <v>30.4</v>
      </c>
      <c r="AF162" s="773" t="s">
        <v>215</v>
      </c>
      <c r="AG162" s="773">
        <v>41.935483870967744</v>
      </c>
      <c r="AH162" s="773" t="s">
        <v>603</v>
      </c>
      <c r="AI162" s="773" t="s">
        <v>215</v>
      </c>
      <c r="AJ162" s="773" t="s">
        <v>215</v>
      </c>
      <c r="AK162" s="773" t="s">
        <v>215</v>
      </c>
      <c r="AL162" s="773">
        <v>34.177215189873415</v>
      </c>
      <c r="AM162" s="773" t="s">
        <v>215</v>
      </c>
      <c r="AN162" s="791"/>
      <c r="AO162" s="791"/>
      <c r="AP162" s="791"/>
      <c r="AQ162" s="791"/>
    </row>
    <row r="163" spans="1:43" s="792" customFormat="1" ht="15.75" customHeight="1">
      <c r="A163" s="1095" t="s">
        <v>372</v>
      </c>
      <c r="B163" s="1095"/>
      <c r="C163" s="443" t="s">
        <v>531</v>
      </c>
      <c r="D163" s="443" t="s">
        <v>523</v>
      </c>
      <c r="E163" s="795">
        <v>1758</v>
      </c>
      <c r="F163" s="795">
        <v>240</v>
      </c>
      <c r="G163" s="795">
        <v>921</v>
      </c>
      <c r="H163" s="795">
        <v>2</v>
      </c>
      <c r="I163" s="795">
        <v>432</v>
      </c>
      <c r="J163" s="795">
        <v>0</v>
      </c>
      <c r="K163" s="795">
        <v>0</v>
      </c>
      <c r="L163" s="795">
        <v>0</v>
      </c>
      <c r="M163" s="795">
        <v>25</v>
      </c>
      <c r="N163" s="795">
        <v>9</v>
      </c>
      <c r="O163" s="795">
        <v>129</v>
      </c>
      <c r="P163" s="795"/>
      <c r="Q163" s="795">
        <v>1171</v>
      </c>
      <c r="R163" s="795">
        <v>150</v>
      </c>
      <c r="S163" s="795">
        <v>564</v>
      </c>
      <c r="T163" s="795">
        <v>1</v>
      </c>
      <c r="U163" s="795">
        <v>341</v>
      </c>
      <c r="V163" s="795">
        <v>0</v>
      </c>
      <c r="W163" s="795">
        <v>0</v>
      </c>
      <c r="X163" s="795">
        <v>0</v>
      </c>
      <c r="Y163" s="795">
        <v>14</v>
      </c>
      <c r="Z163" s="795">
        <v>7</v>
      </c>
      <c r="AA163" s="795">
        <v>94</v>
      </c>
      <c r="AB163" s="775"/>
      <c r="AC163" s="773">
        <v>66.609783845278727</v>
      </c>
      <c r="AD163" s="773">
        <v>62.5</v>
      </c>
      <c r="AE163" s="773">
        <v>61.237785016286651</v>
      </c>
      <c r="AF163" s="773" t="s">
        <v>603</v>
      </c>
      <c r="AG163" s="773">
        <v>78.93518518518519</v>
      </c>
      <c r="AH163" s="773" t="s">
        <v>215</v>
      </c>
      <c r="AI163" s="773" t="s">
        <v>215</v>
      </c>
      <c r="AJ163" s="773" t="s">
        <v>215</v>
      </c>
      <c r="AK163" s="773">
        <v>56.000000000000007</v>
      </c>
      <c r="AL163" s="773" t="s">
        <v>603</v>
      </c>
      <c r="AM163" s="773">
        <v>72.868217054263567</v>
      </c>
      <c r="AN163" s="791"/>
      <c r="AO163" s="791"/>
      <c r="AP163" s="791"/>
      <c r="AQ163" s="791"/>
    </row>
    <row r="164" spans="1:43" s="742" customFormat="1" ht="15.75" customHeight="1">
      <c r="A164" s="1095" t="s">
        <v>373</v>
      </c>
      <c r="B164" s="1095"/>
      <c r="C164" s="443" t="s">
        <v>532</v>
      </c>
      <c r="D164" s="443" t="s">
        <v>523</v>
      </c>
      <c r="E164" s="995">
        <v>10</v>
      </c>
      <c r="F164" s="995">
        <v>1</v>
      </c>
      <c r="G164" s="995">
        <v>9</v>
      </c>
      <c r="H164" s="995">
        <v>0</v>
      </c>
      <c r="I164" s="995">
        <v>0</v>
      </c>
      <c r="J164" s="995">
        <v>0</v>
      </c>
      <c r="K164" s="995">
        <v>0</v>
      </c>
      <c r="L164" s="995">
        <v>0</v>
      </c>
      <c r="M164" s="995">
        <v>0</v>
      </c>
      <c r="N164" s="995">
        <v>0</v>
      </c>
      <c r="O164" s="995">
        <v>0</v>
      </c>
      <c r="P164" s="995"/>
      <c r="Q164" s="995">
        <v>5</v>
      </c>
      <c r="R164" s="995">
        <v>1</v>
      </c>
      <c r="S164" s="995">
        <v>4</v>
      </c>
      <c r="T164" s="995">
        <v>0</v>
      </c>
      <c r="U164" s="995">
        <v>0</v>
      </c>
      <c r="V164" s="995">
        <v>0</v>
      </c>
      <c r="W164" s="995">
        <v>0</v>
      </c>
      <c r="X164" s="995">
        <v>0</v>
      </c>
      <c r="Y164" s="995">
        <v>0</v>
      </c>
      <c r="Z164" s="995">
        <v>0</v>
      </c>
      <c r="AA164" s="995">
        <v>0</v>
      </c>
      <c r="AB164" s="995"/>
      <c r="AC164" s="773" t="s">
        <v>603</v>
      </c>
      <c r="AD164" s="773" t="s">
        <v>603</v>
      </c>
      <c r="AE164" s="773" t="s">
        <v>603</v>
      </c>
      <c r="AF164" s="773" t="s">
        <v>215</v>
      </c>
      <c r="AG164" s="773" t="s">
        <v>215</v>
      </c>
      <c r="AH164" s="773" t="s">
        <v>215</v>
      </c>
      <c r="AI164" s="773" t="s">
        <v>215</v>
      </c>
      <c r="AJ164" s="773" t="s">
        <v>215</v>
      </c>
      <c r="AK164" s="773" t="s">
        <v>215</v>
      </c>
      <c r="AL164" s="773" t="s">
        <v>215</v>
      </c>
      <c r="AM164" s="773" t="s">
        <v>215</v>
      </c>
      <c r="AN164" s="743"/>
      <c r="AO164" s="743"/>
      <c r="AP164" s="743"/>
      <c r="AQ164" s="743"/>
    </row>
    <row r="165" spans="1:43" s="753" customFormat="1" ht="15.75" customHeight="1">
      <c r="A165" s="1095" t="s">
        <v>374</v>
      </c>
      <c r="B165" s="1095"/>
      <c r="C165" s="443" t="s">
        <v>533</v>
      </c>
      <c r="D165" s="443" t="s">
        <v>523</v>
      </c>
      <c r="E165" s="987">
        <v>1537</v>
      </c>
      <c r="F165" s="987">
        <v>235</v>
      </c>
      <c r="G165" s="987">
        <v>446</v>
      </c>
      <c r="H165" s="987">
        <v>2</v>
      </c>
      <c r="I165" s="987">
        <v>545</v>
      </c>
      <c r="J165" s="987">
        <v>18</v>
      </c>
      <c r="K165" s="987">
        <v>110</v>
      </c>
      <c r="L165" s="987">
        <v>18</v>
      </c>
      <c r="M165" s="987">
        <v>99</v>
      </c>
      <c r="N165" s="987">
        <v>63</v>
      </c>
      <c r="O165" s="987">
        <v>1</v>
      </c>
      <c r="P165" s="995"/>
      <c r="Q165" s="987">
        <v>783</v>
      </c>
      <c r="R165" s="987">
        <v>119</v>
      </c>
      <c r="S165" s="987">
        <v>195</v>
      </c>
      <c r="T165" s="987">
        <v>1</v>
      </c>
      <c r="U165" s="987">
        <v>353</v>
      </c>
      <c r="V165" s="987">
        <v>4</v>
      </c>
      <c r="W165" s="987">
        <v>35</v>
      </c>
      <c r="X165" s="987">
        <v>9</v>
      </c>
      <c r="Y165" s="987">
        <v>43</v>
      </c>
      <c r="Z165" s="987">
        <v>24</v>
      </c>
      <c r="AA165" s="987">
        <v>0</v>
      </c>
      <c r="AB165" s="995"/>
      <c r="AC165" s="773">
        <v>50.943396226415096</v>
      </c>
      <c r="AD165" s="773">
        <v>50.638297872340424</v>
      </c>
      <c r="AE165" s="773">
        <v>43.721973094170401</v>
      </c>
      <c r="AF165" s="773" t="s">
        <v>603</v>
      </c>
      <c r="AG165" s="773">
        <v>64.77064220183486</v>
      </c>
      <c r="AH165" s="773" t="s">
        <v>603</v>
      </c>
      <c r="AI165" s="773">
        <v>31.818181818181817</v>
      </c>
      <c r="AJ165" s="773" t="s">
        <v>603</v>
      </c>
      <c r="AK165" s="773">
        <v>43.43434343434344</v>
      </c>
      <c r="AL165" s="773">
        <v>38.095238095238095</v>
      </c>
      <c r="AM165" s="773" t="s">
        <v>603</v>
      </c>
      <c r="AN165" s="752"/>
      <c r="AO165" s="752"/>
      <c r="AP165" s="752"/>
      <c r="AQ165" s="752"/>
    </row>
    <row r="166" spans="1:43" s="792" customFormat="1" ht="15.75" customHeight="1">
      <c r="A166" s="1095" t="s">
        <v>976</v>
      </c>
      <c r="B166" s="1095"/>
      <c r="C166" s="443" t="s">
        <v>977</v>
      </c>
      <c r="D166" s="443" t="s">
        <v>523</v>
      </c>
      <c r="E166" s="795">
        <v>1166</v>
      </c>
      <c r="F166" s="795">
        <v>183</v>
      </c>
      <c r="G166" s="795">
        <v>0</v>
      </c>
      <c r="H166" s="795">
        <v>0</v>
      </c>
      <c r="I166" s="795">
        <v>87</v>
      </c>
      <c r="J166" s="795">
        <v>0</v>
      </c>
      <c r="K166" s="795">
        <v>0</v>
      </c>
      <c r="L166" s="795">
        <v>0</v>
      </c>
      <c r="M166" s="795">
        <v>0</v>
      </c>
      <c r="N166" s="795">
        <v>0</v>
      </c>
      <c r="O166" s="795">
        <v>896</v>
      </c>
      <c r="P166" s="795"/>
      <c r="Q166" s="795">
        <v>418</v>
      </c>
      <c r="R166" s="795">
        <v>157</v>
      </c>
      <c r="S166" s="795">
        <v>0</v>
      </c>
      <c r="T166" s="795">
        <v>0</v>
      </c>
      <c r="U166" s="795">
        <v>73</v>
      </c>
      <c r="V166" s="795">
        <v>0</v>
      </c>
      <c r="W166" s="795">
        <v>0</v>
      </c>
      <c r="X166" s="795">
        <v>0</v>
      </c>
      <c r="Y166" s="795">
        <v>0</v>
      </c>
      <c r="Z166" s="795">
        <v>0</v>
      </c>
      <c r="AA166" s="795">
        <v>188</v>
      </c>
      <c r="AB166" s="775"/>
      <c r="AC166" s="773">
        <v>35.849056603773583</v>
      </c>
      <c r="AD166" s="773">
        <v>85.792349726775953</v>
      </c>
      <c r="AE166" s="773" t="s">
        <v>215</v>
      </c>
      <c r="AF166" s="773" t="s">
        <v>215</v>
      </c>
      <c r="AG166" s="773">
        <v>83.908045977011497</v>
      </c>
      <c r="AH166" s="773" t="s">
        <v>215</v>
      </c>
      <c r="AI166" s="773" t="s">
        <v>215</v>
      </c>
      <c r="AJ166" s="773" t="s">
        <v>215</v>
      </c>
      <c r="AK166" s="773" t="s">
        <v>215</v>
      </c>
      <c r="AL166" s="773" t="s">
        <v>215</v>
      </c>
      <c r="AM166" s="773">
        <v>20.982142857142858</v>
      </c>
      <c r="AN166" s="791"/>
      <c r="AO166" s="791"/>
      <c r="AP166" s="791"/>
      <c r="AQ166" s="791"/>
    </row>
    <row r="167" spans="1:43" s="792" customFormat="1" ht="15.75" customHeight="1">
      <c r="A167" s="1095" t="s">
        <v>978</v>
      </c>
      <c r="B167" s="1095"/>
      <c r="C167" s="443" t="s">
        <v>535</v>
      </c>
      <c r="D167" s="443" t="s">
        <v>523</v>
      </c>
      <c r="E167" s="795">
        <v>680</v>
      </c>
      <c r="F167" s="795">
        <v>132</v>
      </c>
      <c r="G167" s="795">
        <v>0</v>
      </c>
      <c r="H167" s="795">
        <v>0</v>
      </c>
      <c r="I167" s="795">
        <v>42</v>
      </c>
      <c r="J167" s="795">
        <v>0</v>
      </c>
      <c r="K167" s="795">
        <v>0</v>
      </c>
      <c r="L167" s="795">
        <v>0</v>
      </c>
      <c r="M167" s="795">
        <v>0</v>
      </c>
      <c r="N167" s="795">
        <v>0</v>
      </c>
      <c r="O167" s="795">
        <v>506</v>
      </c>
      <c r="P167" s="795"/>
      <c r="Q167" s="795">
        <v>281</v>
      </c>
      <c r="R167" s="795">
        <v>111</v>
      </c>
      <c r="S167" s="795">
        <v>0</v>
      </c>
      <c r="T167" s="795">
        <v>0</v>
      </c>
      <c r="U167" s="795">
        <v>29</v>
      </c>
      <c r="V167" s="795">
        <v>0</v>
      </c>
      <c r="W167" s="795">
        <v>0</v>
      </c>
      <c r="X167" s="795">
        <v>0</v>
      </c>
      <c r="Y167" s="795">
        <v>0</v>
      </c>
      <c r="Z167" s="795">
        <v>0</v>
      </c>
      <c r="AA167" s="795">
        <v>141</v>
      </c>
      <c r="AB167" s="775"/>
      <c r="AC167" s="773">
        <v>41.323529411764703</v>
      </c>
      <c r="AD167" s="773">
        <v>84.090909090909093</v>
      </c>
      <c r="AE167" s="773" t="s">
        <v>215</v>
      </c>
      <c r="AF167" s="773" t="s">
        <v>215</v>
      </c>
      <c r="AG167" s="773">
        <v>69.047619047619051</v>
      </c>
      <c r="AH167" s="773" t="s">
        <v>215</v>
      </c>
      <c r="AI167" s="773" t="s">
        <v>215</v>
      </c>
      <c r="AJ167" s="773" t="s">
        <v>215</v>
      </c>
      <c r="AK167" s="773" t="s">
        <v>215</v>
      </c>
      <c r="AL167" s="773" t="s">
        <v>215</v>
      </c>
      <c r="AM167" s="773">
        <v>27.865612648221344</v>
      </c>
      <c r="AN167" s="791"/>
      <c r="AO167" s="791"/>
      <c r="AP167" s="791"/>
      <c r="AQ167" s="791"/>
    </row>
    <row r="168" spans="1:43" s="792" customFormat="1" ht="15.75" customHeight="1">
      <c r="A168" s="1095" t="s">
        <v>375</v>
      </c>
      <c r="B168" s="1095"/>
      <c r="C168" s="443" t="s">
        <v>534</v>
      </c>
      <c r="D168" s="443" t="s">
        <v>523</v>
      </c>
      <c r="E168" s="795">
        <v>1982</v>
      </c>
      <c r="F168" s="795">
        <v>429</v>
      </c>
      <c r="G168" s="795">
        <v>699</v>
      </c>
      <c r="H168" s="795">
        <v>3</v>
      </c>
      <c r="I168" s="795">
        <v>673</v>
      </c>
      <c r="J168" s="795">
        <v>68</v>
      </c>
      <c r="K168" s="795">
        <v>15</v>
      </c>
      <c r="L168" s="795">
        <v>4</v>
      </c>
      <c r="M168" s="795">
        <v>28</v>
      </c>
      <c r="N168" s="795">
        <v>44</v>
      </c>
      <c r="O168" s="795">
        <v>19</v>
      </c>
      <c r="P168" s="795"/>
      <c r="Q168" s="795">
        <v>1024</v>
      </c>
      <c r="R168" s="795">
        <v>210</v>
      </c>
      <c r="S168" s="795">
        <v>323</v>
      </c>
      <c r="T168" s="795">
        <v>2</v>
      </c>
      <c r="U168" s="795">
        <v>407</v>
      </c>
      <c r="V168" s="795">
        <v>29</v>
      </c>
      <c r="W168" s="795">
        <v>9</v>
      </c>
      <c r="X168" s="795">
        <v>3</v>
      </c>
      <c r="Y168" s="795">
        <v>14</v>
      </c>
      <c r="Z168" s="795">
        <v>20</v>
      </c>
      <c r="AA168" s="795">
        <v>7</v>
      </c>
      <c r="AB168" s="775"/>
      <c r="AC168" s="773">
        <v>51.664984863773967</v>
      </c>
      <c r="AD168" s="773">
        <v>48.951048951048953</v>
      </c>
      <c r="AE168" s="773">
        <v>46.208869814020026</v>
      </c>
      <c r="AF168" s="773" t="s">
        <v>603</v>
      </c>
      <c r="AG168" s="773">
        <v>60.475482912332836</v>
      </c>
      <c r="AH168" s="773">
        <v>42.647058823529413</v>
      </c>
      <c r="AI168" s="773" t="s">
        <v>603</v>
      </c>
      <c r="AJ168" s="773" t="s">
        <v>603</v>
      </c>
      <c r="AK168" s="773">
        <v>50</v>
      </c>
      <c r="AL168" s="773">
        <v>45.454545454545453</v>
      </c>
      <c r="AM168" s="773" t="s">
        <v>603</v>
      </c>
      <c r="AN168" s="791"/>
      <c r="AO168" s="791"/>
      <c r="AP168" s="791"/>
      <c r="AQ168" s="791"/>
    </row>
    <row r="169" spans="1:43" s="792" customFormat="1" ht="15.75" customHeight="1">
      <c r="A169" s="1095" t="s">
        <v>376</v>
      </c>
      <c r="B169" s="1095"/>
      <c r="C169" s="443" t="s">
        <v>536</v>
      </c>
      <c r="D169" s="443" t="s">
        <v>523</v>
      </c>
      <c r="E169" s="795">
        <v>2269</v>
      </c>
      <c r="F169" s="795">
        <v>206</v>
      </c>
      <c r="G169" s="795">
        <v>954</v>
      </c>
      <c r="H169" s="795">
        <v>0</v>
      </c>
      <c r="I169" s="795">
        <v>992</v>
      </c>
      <c r="J169" s="795">
        <v>10</v>
      </c>
      <c r="K169" s="795">
        <v>4</v>
      </c>
      <c r="L169" s="795">
        <v>3</v>
      </c>
      <c r="M169" s="795">
        <v>10</v>
      </c>
      <c r="N169" s="795">
        <v>85</v>
      </c>
      <c r="O169" s="795">
        <v>5</v>
      </c>
      <c r="P169" s="795"/>
      <c r="Q169" s="795">
        <v>1415</v>
      </c>
      <c r="R169" s="795">
        <v>126</v>
      </c>
      <c r="S169" s="795">
        <v>594</v>
      </c>
      <c r="T169" s="795">
        <v>0</v>
      </c>
      <c r="U169" s="795">
        <v>637</v>
      </c>
      <c r="V169" s="795">
        <v>4</v>
      </c>
      <c r="W169" s="795">
        <v>1</v>
      </c>
      <c r="X169" s="795">
        <v>1</v>
      </c>
      <c r="Y169" s="795">
        <v>8</v>
      </c>
      <c r="Z169" s="795">
        <v>44</v>
      </c>
      <c r="AA169" s="795">
        <v>0</v>
      </c>
      <c r="AB169" s="775"/>
      <c r="AC169" s="773">
        <v>62.362274129572505</v>
      </c>
      <c r="AD169" s="773">
        <v>61.165048543689316</v>
      </c>
      <c r="AE169" s="773">
        <v>62.264150943396224</v>
      </c>
      <c r="AF169" s="773" t="s">
        <v>215</v>
      </c>
      <c r="AG169" s="773">
        <v>64.213709677419345</v>
      </c>
      <c r="AH169" s="773" t="s">
        <v>603</v>
      </c>
      <c r="AI169" s="773" t="s">
        <v>603</v>
      </c>
      <c r="AJ169" s="773" t="s">
        <v>603</v>
      </c>
      <c r="AK169" s="773" t="s">
        <v>603</v>
      </c>
      <c r="AL169" s="773">
        <v>51.764705882352949</v>
      </c>
      <c r="AM169" s="773" t="s">
        <v>603</v>
      </c>
      <c r="AN169" s="791"/>
      <c r="AO169" s="791"/>
      <c r="AP169" s="791"/>
      <c r="AQ169" s="791"/>
    </row>
    <row r="170" spans="1:43" s="792" customFormat="1" ht="15.75" customHeight="1">
      <c r="A170" s="1095" t="s">
        <v>377</v>
      </c>
      <c r="B170" s="1095"/>
      <c r="C170" s="443" t="s">
        <v>537</v>
      </c>
      <c r="D170" s="443" t="s">
        <v>523</v>
      </c>
      <c r="E170" s="795">
        <v>1783</v>
      </c>
      <c r="F170" s="795">
        <v>252</v>
      </c>
      <c r="G170" s="795">
        <v>750</v>
      </c>
      <c r="H170" s="795">
        <v>0</v>
      </c>
      <c r="I170" s="795">
        <v>652</v>
      </c>
      <c r="J170" s="795">
        <v>3</v>
      </c>
      <c r="K170" s="795">
        <v>10</v>
      </c>
      <c r="L170" s="795">
        <v>3</v>
      </c>
      <c r="M170" s="795">
        <v>16</v>
      </c>
      <c r="N170" s="795">
        <v>97</v>
      </c>
      <c r="O170" s="795">
        <v>0</v>
      </c>
      <c r="P170" s="795"/>
      <c r="Q170" s="795">
        <v>1150</v>
      </c>
      <c r="R170" s="795">
        <v>171</v>
      </c>
      <c r="S170" s="795">
        <v>419</v>
      </c>
      <c r="T170" s="795">
        <v>0</v>
      </c>
      <c r="U170" s="795">
        <v>489</v>
      </c>
      <c r="V170" s="795">
        <v>1</v>
      </c>
      <c r="W170" s="795">
        <v>8</v>
      </c>
      <c r="X170" s="795">
        <v>1</v>
      </c>
      <c r="Y170" s="795">
        <v>11</v>
      </c>
      <c r="Z170" s="795">
        <v>50</v>
      </c>
      <c r="AA170" s="795">
        <v>0</v>
      </c>
      <c r="AB170" s="775"/>
      <c r="AC170" s="773">
        <v>64.498037016264718</v>
      </c>
      <c r="AD170" s="773">
        <v>67.857142857142861</v>
      </c>
      <c r="AE170" s="773">
        <v>55.866666666666667</v>
      </c>
      <c r="AF170" s="773" t="s">
        <v>215</v>
      </c>
      <c r="AG170" s="773">
        <v>75</v>
      </c>
      <c r="AH170" s="773" t="s">
        <v>603</v>
      </c>
      <c r="AI170" s="773" t="s">
        <v>603</v>
      </c>
      <c r="AJ170" s="773" t="s">
        <v>603</v>
      </c>
      <c r="AK170" s="773" t="s">
        <v>603</v>
      </c>
      <c r="AL170" s="773">
        <v>51.546391752577314</v>
      </c>
      <c r="AM170" s="773" t="s">
        <v>215</v>
      </c>
      <c r="AN170" s="791"/>
      <c r="AO170" s="791"/>
      <c r="AP170" s="791"/>
      <c r="AQ170" s="791"/>
    </row>
    <row r="171" spans="1:43" s="792" customFormat="1" ht="15.75" customHeight="1">
      <c r="A171" s="1012"/>
      <c r="B171" s="1012"/>
      <c r="C171" s="1012"/>
      <c r="D171" s="1012"/>
      <c r="E171" s="1023"/>
      <c r="F171" s="1023"/>
      <c r="G171" s="1023"/>
      <c r="H171" s="1023"/>
      <c r="I171" s="1023"/>
      <c r="J171" s="1023"/>
      <c r="K171" s="1023"/>
      <c r="L171" s="1023"/>
      <c r="M171" s="1023"/>
      <c r="N171" s="1023"/>
      <c r="O171" s="1023"/>
      <c r="P171" s="1023"/>
      <c r="Q171" s="1023"/>
      <c r="R171" s="1023"/>
      <c r="S171" s="1023"/>
      <c r="T171" s="1023"/>
      <c r="U171" s="1023"/>
      <c r="V171" s="1023"/>
      <c r="W171" s="1023"/>
      <c r="X171" s="1023"/>
      <c r="Y171" s="1023"/>
      <c r="Z171" s="1023"/>
      <c r="AA171" s="1023"/>
      <c r="AB171" s="1056"/>
      <c r="AC171" s="1028"/>
      <c r="AD171" s="1028"/>
      <c r="AE171" s="1028"/>
      <c r="AF171" s="1028"/>
      <c r="AG171" s="1028"/>
      <c r="AH171" s="1028"/>
      <c r="AI171" s="1028"/>
      <c r="AJ171" s="1028"/>
      <c r="AK171" s="1028"/>
      <c r="AL171" s="1028"/>
      <c r="AM171" s="1028"/>
      <c r="AN171" s="791"/>
      <c r="AO171" s="791"/>
      <c r="AP171" s="791"/>
      <c r="AQ171" s="791"/>
    </row>
    <row r="172" spans="1:43" s="792" customFormat="1" ht="15.75" customHeight="1">
      <c r="A172" s="1095"/>
      <c r="B172" s="1095"/>
      <c r="C172" s="443"/>
      <c r="D172" s="443"/>
      <c r="E172" s="795"/>
      <c r="F172" s="795"/>
      <c r="G172" s="795"/>
      <c r="H172" s="795"/>
      <c r="I172" s="795"/>
      <c r="J172" s="795"/>
      <c r="K172" s="795"/>
      <c r="L172" s="795"/>
      <c r="M172" s="795"/>
      <c r="N172" s="795"/>
      <c r="O172" s="795"/>
      <c r="P172" s="795"/>
      <c r="Q172" s="795"/>
      <c r="R172" s="795"/>
      <c r="S172" s="795"/>
      <c r="T172" s="795"/>
      <c r="U172" s="795"/>
      <c r="V172" s="795"/>
      <c r="W172" s="795"/>
      <c r="X172" s="795"/>
      <c r="Y172" s="795"/>
      <c r="Z172" s="795"/>
      <c r="AA172" s="795"/>
      <c r="AB172" s="775"/>
      <c r="AC172" s="773"/>
      <c r="AD172" s="773"/>
      <c r="AE172" s="773"/>
      <c r="AF172" s="773"/>
      <c r="AG172" s="773"/>
      <c r="AH172" s="773"/>
      <c r="AI172" s="773"/>
      <c r="AJ172" s="773"/>
      <c r="AK172" s="773"/>
      <c r="AL172" s="773"/>
      <c r="AM172" s="773"/>
      <c r="AN172" s="791"/>
      <c r="AO172" s="791"/>
      <c r="AP172" s="791"/>
      <c r="AQ172" s="791"/>
    </row>
    <row r="173" spans="1:43" s="792" customFormat="1" ht="15.75" customHeight="1">
      <c r="A173" s="21" t="s">
        <v>125</v>
      </c>
      <c r="B173" s="1095"/>
      <c r="C173" s="443"/>
      <c r="D173" s="443"/>
      <c r="E173" s="795"/>
      <c r="F173" s="795"/>
      <c r="G173" s="795"/>
      <c r="H173" s="795"/>
      <c r="I173" s="795"/>
      <c r="J173" s="795"/>
      <c r="K173" s="795"/>
      <c r="L173" s="795"/>
      <c r="M173" s="795"/>
      <c r="N173" s="795"/>
      <c r="O173" s="795"/>
      <c r="P173" s="795"/>
      <c r="Q173" s="795"/>
      <c r="R173" s="795"/>
      <c r="S173" s="795"/>
      <c r="T173" s="795"/>
      <c r="U173" s="795"/>
      <c r="V173" s="795"/>
      <c r="W173" s="795"/>
      <c r="X173" s="795"/>
      <c r="Y173" s="795"/>
      <c r="Z173" s="795"/>
      <c r="AA173" s="795"/>
      <c r="AB173" s="775"/>
      <c r="AC173" s="773"/>
      <c r="AD173" s="773"/>
      <c r="AE173" s="773"/>
      <c r="AF173" s="773"/>
      <c r="AG173" s="773"/>
      <c r="AH173" s="773"/>
      <c r="AI173" s="773"/>
      <c r="AJ173" s="773"/>
      <c r="AK173" s="773"/>
      <c r="AL173" s="773"/>
      <c r="AM173" s="773"/>
      <c r="AN173" s="791"/>
      <c r="AO173" s="791"/>
      <c r="AP173" s="791"/>
      <c r="AQ173" s="791"/>
    </row>
    <row r="174" spans="1:43" s="792" customFormat="1" ht="15.75" customHeight="1">
      <c r="A174" s="1095" t="s">
        <v>100</v>
      </c>
      <c r="B174" s="1095"/>
      <c r="C174" s="443"/>
      <c r="D174" s="443"/>
      <c r="E174" s="795"/>
      <c r="F174" s="795"/>
      <c r="G174" s="795"/>
      <c r="H174" s="795"/>
      <c r="I174" s="795"/>
      <c r="J174" s="795"/>
      <c r="K174" s="795"/>
      <c r="L174" s="795"/>
      <c r="M174" s="795"/>
      <c r="N174" s="795"/>
      <c r="O174" s="795"/>
      <c r="P174" s="795"/>
      <c r="Q174" s="795"/>
      <c r="R174" s="795"/>
      <c r="S174" s="795"/>
      <c r="T174" s="795"/>
      <c r="U174" s="795"/>
      <c r="V174" s="795"/>
      <c r="W174" s="795"/>
      <c r="X174" s="795"/>
      <c r="Y174" s="795"/>
      <c r="Z174" s="795"/>
      <c r="AA174" s="795"/>
      <c r="AB174" s="775"/>
      <c r="AC174" s="773"/>
      <c r="AD174" s="773"/>
      <c r="AE174" s="773"/>
      <c r="AF174" s="773"/>
      <c r="AG174" s="773"/>
      <c r="AH174" s="773"/>
      <c r="AI174" s="773"/>
      <c r="AJ174" s="773"/>
      <c r="AK174" s="773"/>
      <c r="AL174" s="773"/>
      <c r="AM174" s="773"/>
      <c r="AN174" s="791"/>
      <c r="AO174" s="791"/>
      <c r="AP174" s="791"/>
      <c r="AQ174" s="791"/>
    </row>
    <row r="175" spans="1:43" s="792" customFormat="1" ht="15.75" customHeight="1">
      <c r="A175" s="1095"/>
      <c r="B175" s="1095"/>
      <c r="C175" s="443"/>
      <c r="D175" s="443"/>
      <c r="E175" s="795"/>
      <c r="F175" s="795"/>
      <c r="G175" s="795"/>
      <c r="H175" s="795"/>
      <c r="I175" s="795"/>
      <c r="J175" s="795"/>
      <c r="K175" s="795"/>
      <c r="L175" s="795"/>
      <c r="M175" s="795"/>
      <c r="N175" s="795"/>
      <c r="O175" s="795"/>
      <c r="P175" s="795"/>
      <c r="Q175" s="795"/>
      <c r="R175" s="795"/>
      <c r="S175" s="795"/>
      <c r="T175" s="795"/>
      <c r="U175" s="795"/>
      <c r="V175" s="795"/>
      <c r="W175" s="795"/>
      <c r="X175" s="795"/>
      <c r="Y175" s="795"/>
      <c r="Z175" s="795"/>
      <c r="AA175" s="795"/>
      <c r="AB175" s="775"/>
      <c r="AC175" s="773"/>
      <c r="AD175" s="773"/>
      <c r="AE175" s="773"/>
      <c r="AF175" s="773"/>
      <c r="AG175" s="773"/>
      <c r="AH175" s="773"/>
      <c r="AI175" s="773"/>
      <c r="AJ175" s="773"/>
      <c r="AK175" s="773"/>
      <c r="AL175" s="773"/>
      <c r="AM175" s="773"/>
      <c r="AN175" s="791"/>
      <c r="AO175" s="791"/>
      <c r="AP175" s="791"/>
      <c r="AQ175" s="791"/>
    </row>
    <row r="176" spans="1:43" s="792" customFormat="1" ht="15.75" customHeight="1">
      <c r="A176" s="21" t="s">
        <v>63</v>
      </c>
      <c r="B176" s="1095"/>
      <c r="C176" s="443"/>
      <c r="D176" s="443"/>
      <c r="E176" s="795"/>
      <c r="F176" s="795"/>
      <c r="G176" s="795"/>
      <c r="H176" s="795"/>
      <c r="I176" s="795"/>
      <c r="J176" s="795"/>
      <c r="K176" s="795"/>
      <c r="L176" s="795"/>
      <c r="M176" s="795"/>
      <c r="N176" s="795"/>
      <c r="O176" s="795"/>
      <c r="P176" s="795"/>
      <c r="Q176" s="795"/>
      <c r="R176" s="795"/>
      <c r="S176" s="795"/>
      <c r="T176" s="795"/>
      <c r="U176" s="795"/>
      <c r="V176" s="795"/>
      <c r="W176" s="795"/>
      <c r="X176" s="795"/>
      <c r="Y176" s="795"/>
      <c r="Z176" s="795"/>
      <c r="AA176" s="795"/>
      <c r="AB176" s="775"/>
      <c r="AC176" s="773"/>
      <c r="AD176" s="773"/>
      <c r="AE176" s="773"/>
      <c r="AF176" s="773"/>
      <c r="AG176" s="773"/>
      <c r="AH176" s="773"/>
      <c r="AI176" s="773"/>
      <c r="AJ176" s="773"/>
      <c r="AK176" s="773"/>
      <c r="AL176" s="773"/>
      <c r="AM176" s="773"/>
      <c r="AN176" s="791"/>
      <c r="AO176" s="791"/>
      <c r="AP176" s="791"/>
      <c r="AQ176" s="791"/>
    </row>
    <row r="177" spans="1:43" s="792" customFormat="1" ht="15.75" customHeight="1">
      <c r="A177" s="1095"/>
      <c r="B177" s="1095"/>
      <c r="C177" s="443"/>
      <c r="D177" s="443"/>
      <c r="E177" s="795"/>
      <c r="F177" s="795"/>
      <c r="G177" s="795"/>
      <c r="H177" s="795"/>
      <c r="I177" s="795"/>
      <c r="J177" s="795"/>
      <c r="K177" s="795"/>
      <c r="L177" s="795"/>
      <c r="M177" s="795"/>
      <c r="N177" s="795"/>
      <c r="O177" s="795"/>
      <c r="P177" s="795"/>
      <c r="Q177" s="795"/>
      <c r="R177" s="795"/>
      <c r="S177" s="795"/>
      <c r="T177" s="795"/>
      <c r="U177" s="795"/>
      <c r="V177" s="795"/>
      <c r="W177" s="795"/>
      <c r="X177" s="795"/>
      <c r="Y177" s="795"/>
      <c r="Z177" s="795"/>
      <c r="AA177" s="795"/>
      <c r="AB177" s="775"/>
      <c r="AC177" s="773"/>
      <c r="AD177" s="773"/>
      <c r="AE177" s="773"/>
      <c r="AF177" s="773"/>
      <c r="AG177" s="773"/>
      <c r="AH177" s="773"/>
      <c r="AI177" s="773"/>
      <c r="AJ177" s="773"/>
      <c r="AK177" s="773"/>
      <c r="AL177" s="773"/>
      <c r="AM177" s="773"/>
      <c r="AN177" s="791"/>
      <c r="AO177" s="791"/>
      <c r="AP177" s="791"/>
      <c r="AQ177" s="791"/>
    </row>
    <row r="178" spans="1:43" s="792" customFormat="1" ht="15.75" customHeight="1">
      <c r="A178" s="1095" t="s">
        <v>1000</v>
      </c>
      <c r="B178" s="1095"/>
      <c r="C178" s="443"/>
      <c r="D178" s="443"/>
      <c r="E178" s="795"/>
      <c r="F178" s="795"/>
      <c r="G178" s="795"/>
      <c r="H178" s="795"/>
      <c r="I178" s="795"/>
      <c r="J178" s="795"/>
      <c r="K178" s="795"/>
      <c r="L178" s="795"/>
      <c r="M178" s="795"/>
      <c r="N178" s="795"/>
      <c r="O178" s="795"/>
      <c r="P178" s="795"/>
      <c r="Q178" s="795"/>
      <c r="R178" s="795"/>
      <c r="S178" s="795"/>
      <c r="T178" s="795"/>
      <c r="U178" s="795"/>
      <c r="V178" s="795"/>
      <c r="W178" s="795"/>
      <c r="X178" s="795"/>
      <c r="Y178" s="795"/>
      <c r="Z178" s="795"/>
      <c r="AA178" s="795"/>
      <c r="AB178" s="775"/>
      <c r="AC178" s="773"/>
      <c r="AD178" s="773"/>
      <c r="AE178" s="773"/>
      <c r="AF178" s="773"/>
      <c r="AG178" s="773"/>
      <c r="AH178" s="773"/>
      <c r="AI178" s="773"/>
      <c r="AJ178" s="773"/>
      <c r="AK178" s="773"/>
      <c r="AL178" s="773"/>
      <c r="AM178" s="773"/>
      <c r="AN178" s="791"/>
      <c r="AO178" s="791"/>
      <c r="AP178" s="791"/>
      <c r="AQ178" s="791"/>
    </row>
    <row r="179" spans="1:43" s="792" customFormat="1" ht="15.75" customHeight="1">
      <c r="A179" s="1095" t="s">
        <v>949</v>
      </c>
      <c r="B179" s="1095"/>
      <c r="C179" s="443"/>
      <c r="D179" s="443"/>
      <c r="E179" s="795"/>
      <c r="F179" s="795"/>
      <c r="G179" s="795"/>
      <c r="H179" s="795"/>
      <c r="I179" s="795"/>
      <c r="J179" s="795"/>
      <c r="K179" s="795"/>
      <c r="L179" s="795"/>
      <c r="M179" s="795"/>
      <c r="N179" s="795"/>
      <c r="O179" s="795"/>
      <c r="P179" s="795"/>
      <c r="Q179" s="795"/>
      <c r="R179" s="795"/>
      <c r="S179" s="795"/>
      <c r="T179" s="795"/>
      <c r="U179" s="795"/>
      <c r="V179" s="795"/>
      <c r="W179" s="795"/>
      <c r="X179" s="795"/>
      <c r="Y179" s="795"/>
      <c r="Z179" s="795"/>
      <c r="AA179" s="795"/>
      <c r="AB179" s="775"/>
      <c r="AC179" s="773"/>
      <c r="AD179" s="773"/>
      <c r="AE179" s="773"/>
      <c r="AF179" s="773"/>
      <c r="AG179" s="773"/>
      <c r="AH179" s="773"/>
      <c r="AI179" s="773"/>
      <c r="AJ179" s="773"/>
      <c r="AK179" s="773"/>
      <c r="AL179" s="773"/>
      <c r="AM179" s="773"/>
      <c r="AN179" s="791"/>
      <c r="AO179" s="791"/>
      <c r="AP179" s="791"/>
      <c r="AQ179" s="791"/>
    </row>
    <row r="180" spans="1:43" s="792" customFormat="1" ht="15.75" customHeight="1">
      <c r="A180" s="1095"/>
      <c r="B180" s="1095"/>
      <c r="C180" s="443"/>
      <c r="D180" s="443"/>
      <c r="E180" s="795"/>
      <c r="F180" s="795"/>
      <c r="G180" s="795"/>
      <c r="H180" s="795"/>
      <c r="I180" s="795"/>
      <c r="J180" s="795"/>
      <c r="K180" s="795"/>
      <c r="L180" s="795"/>
      <c r="M180" s="795"/>
      <c r="N180" s="795"/>
      <c r="O180" s="795"/>
      <c r="P180" s="795"/>
      <c r="Q180" s="795"/>
      <c r="R180" s="795"/>
      <c r="S180" s="795"/>
      <c r="T180" s="795"/>
      <c r="U180" s="795"/>
      <c r="V180" s="795"/>
      <c r="W180" s="795"/>
      <c r="X180" s="795"/>
      <c r="Y180" s="795"/>
      <c r="Z180" s="795"/>
      <c r="AA180" s="795"/>
      <c r="AB180" s="775"/>
      <c r="AC180" s="773"/>
      <c r="AD180" s="773"/>
      <c r="AE180" s="773"/>
      <c r="AF180" s="773"/>
      <c r="AG180" s="773"/>
      <c r="AH180" s="773"/>
      <c r="AI180" s="773"/>
      <c r="AJ180" s="773"/>
      <c r="AK180" s="773"/>
      <c r="AL180" s="773"/>
      <c r="AM180" s="773"/>
      <c r="AN180" s="791"/>
      <c r="AO180" s="791"/>
      <c r="AP180" s="791"/>
      <c r="AQ180" s="791"/>
    </row>
    <row r="181" spans="1:43" s="792" customFormat="1" ht="15.75" customHeight="1">
      <c r="A181" s="1095"/>
      <c r="B181" s="1095"/>
      <c r="C181" s="443"/>
      <c r="D181" s="443"/>
      <c r="E181" s="795"/>
      <c r="F181" s="795"/>
      <c r="G181" s="795"/>
      <c r="H181" s="795"/>
      <c r="I181" s="795"/>
      <c r="J181" s="795"/>
      <c r="K181" s="795"/>
      <c r="L181" s="795"/>
      <c r="M181" s="795"/>
      <c r="N181" s="795"/>
      <c r="O181" s="795"/>
      <c r="P181" s="795"/>
      <c r="Q181" s="795"/>
      <c r="R181" s="795"/>
      <c r="S181" s="795"/>
      <c r="T181" s="795"/>
      <c r="U181" s="795"/>
      <c r="V181" s="795"/>
      <c r="W181" s="795"/>
      <c r="X181" s="795"/>
      <c r="Y181" s="795"/>
      <c r="Z181" s="795"/>
      <c r="AA181" s="795"/>
      <c r="AB181" s="775"/>
      <c r="AC181" s="773"/>
      <c r="AD181" s="773"/>
      <c r="AE181" s="773"/>
      <c r="AF181" s="773"/>
      <c r="AG181" s="773"/>
      <c r="AH181" s="773"/>
      <c r="AI181" s="773"/>
      <c r="AJ181" s="773"/>
      <c r="AK181" s="773"/>
      <c r="AL181" s="773"/>
      <c r="AM181" s="773"/>
      <c r="AN181" s="791"/>
      <c r="AO181" s="791"/>
      <c r="AP181" s="791"/>
      <c r="AQ181" s="791"/>
    </row>
    <row r="182" spans="1:43" s="792" customFormat="1" ht="15.75" customHeight="1">
      <c r="A182" s="1095"/>
      <c r="B182" s="1095"/>
      <c r="C182" s="443"/>
      <c r="D182" s="443"/>
      <c r="E182" s="795"/>
      <c r="F182" s="795"/>
      <c r="G182" s="795"/>
      <c r="H182" s="795"/>
      <c r="I182" s="795"/>
      <c r="J182" s="795"/>
      <c r="K182" s="795"/>
      <c r="L182" s="795"/>
      <c r="M182" s="795"/>
      <c r="N182" s="795"/>
      <c r="O182" s="795"/>
      <c r="P182" s="795"/>
      <c r="Q182" s="795"/>
      <c r="R182" s="795"/>
      <c r="S182" s="795"/>
      <c r="T182" s="795"/>
      <c r="U182" s="795"/>
      <c r="V182" s="795"/>
      <c r="W182" s="795"/>
      <c r="X182" s="795"/>
      <c r="Y182" s="795"/>
      <c r="Z182" s="795"/>
      <c r="AA182" s="795"/>
      <c r="AB182" s="775"/>
      <c r="AC182" s="773"/>
      <c r="AD182" s="773"/>
      <c r="AE182" s="773"/>
      <c r="AF182" s="773"/>
      <c r="AG182" s="773"/>
      <c r="AH182" s="773"/>
      <c r="AI182" s="773"/>
      <c r="AJ182" s="773"/>
      <c r="AK182" s="773"/>
      <c r="AL182" s="773"/>
      <c r="AM182" s="773"/>
      <c r="AN182" s="791"/>
      <c r="AO182" s="791"/>
      <c r="AP182" s="791"/>
      <c r="AQ182" s="791"/>
    </row>
    <row r="183" spans="1:43" s="792" customFormat="1" ht="15.75" customHeight="1">
      <c r="A183" s="1095"/>
      <c r="B183" s="1095"/>
      <c r="C183" s="443"/>
      <c r="D183" s="443"/>
      <c r="E183" s="795"/>
      <c r="F183" s="795"/>
      <c r="G183" s="795"/>
      <c r="H183" s="795"/>
      <c r="I183" s="795"/>
      <c r="J183" s="795"/>
      <c r="K183" s="795"/>
      <c r="L183" s="795"/>
      <c r="M183" s="795"/>
      <c r="N183" s="795"/>
      <c r="O183" s="795"/>
      <c r="P183" s="795"/>
      <c r="Q183" s="795"/>
      <c r="R183" s="795"/>
      <c r="S183" s="795"/>
      <c r="T183" s="795"/>
      <c r="U183" s="795"/>
      <c r="V183" s="795"/>
      <c r="W183" s="795"/>
      <c r="X183" s="795"/>
      <c r="Y183" s="795"/>
      <c r="Z183" s="795"/>
      <c r="AA183" s="795"/>
      <c r="AB183" s="775"/>
      <c r="AC183" s="773"/>
      <c r="AD183" s="773"/>
      <c r="AE183" s="773"/>
      <c r="AF183" s="773"/>
      <c r="AG183" s="773"/>
      <c r="AH183" s="773"/>
      <c r="AI183" s="773"/>
      <c r="AJ183" s="773"/>
      <c r="AK183" s="773"/>
      <c r="AL183" s="773"/>
      <c r="AM183" s="773"/>
      <c r="AN183" s="791"/>
      <c r="AO183" s="791"/>
      <c r="AP183" s="791"/>
      <c r="AQ183" s="791"/>
    </row>
    <row r="184" spans="1:43" s="792" customFormat="1" ht="15.75" customHeight="1">
      <c r="A184" s="1095"/>
      <c r="B184" s="1095"/>
      <c r="C184" s="443"/>
      <c r="D184" s="443"/>
      <c r="E184" s="795"/>
      <c r="F184" s="795"/>
      <c r="G184" s="795"/>
      <c r="H184" s="795"/>
      <c r="I184" s="795"/>
      <c r="J184" s="795"/>
      <c r="K184" s="795"/>
      <c r="L184" s="795"/>
      <c r="M184" s="795"/>
      <c r="N184" s="795"/>
      <c r="O184" s="795"/>
      <c r="P184" s="795"/>
      <c r="Q184" s="795"/>
      <c r="R184" s="795"/>
      <c r="S184" s="795"/>
      <c r="T184" s="795"/>
      <c r="U184" s="795"/>
      <c r="V184" s="795"/>
      <c r="W184" s="795"/>
      <c r="X184" s="795"/>
      <c r="Y184" s="795"/>
      <c r="Z184" s="795"/>
      <c r="AA184" s="795"/>
      <c r="AB184" s="775"/>
      <c r="AC184" s="773"/>
      <c r="AD184" s="773"/>
      <c r="AE184" s="773"/>
      <c r="AF184" s="773"/>
      <c r="AG184" s="773"/>
      <c r="AH184" s="773"/>
      <c r="AI184" s="773"/>
      <c r="AJ184" s="773"/>
      <c r="AK184" s="773"/>
      <c r="AL184" s="773"/>
      <c r="AM184" s="773"/>
      <c r="AN184" s="791"/>
      <c r="AO184" s="791"/>
      <c r="AP184" s="791"/>
      <c r="AQ184" s="791"/>
    </row>
    <row r="185" spans="1:43" s="742" customFormat="1" ht="15.75" customHeight="1">
      <c r="A185" s="1095"/>
      <c r="B185" s="1095"/>
      <c r="C185" s="443"/>
      <c r="D185" s="443"/>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773"/>
      <c r="AD185" s="773"/>
      <c r="AE185" s="773"/>
      <c r="AF185" s="773"/>
      <c r="AG185" s="773"/>
      <c r="AH185" s="773"/>
      <c r="AI185" s="773"/>
      <c r="AJ185" s="773"/>
      <c r="AK185" s="773"/>
      <c r="AL185" s="773"/>
      <c r="AM185" s="773"/>
      <c r="AN185" s="743"/>
      <c r="AO185" s="743"/>
      <c r="AP185" s="743"/>
      <c r="AQ185" s="743"/>
    </row>
    <row r="186" spans="1:43" s="753" customFormat="1" ht="15.75" customHeight="1">
      <c r="A186" s="1095"/>
      <c r="B186" s="1095"/>
      <c r="C186" s="443"/>
      <c r="D186" s="443"/>
      <c r="E186" s="987"/>
      <c r="F186" s="987"/>
      <c r="G186" s="987"/>
      <c r="H186" s="987"/>
      <c r="I186" s="987"/>
      <c r="J186" s="987"/>
      <c r="K186" s="987"/>
      <c r="L186" s="987"/>
      <c r="M186" s="987"/>
      <c r="N186" s="987"/>
      <c r="O186" s="987"/>
      <c r="P186" s="995"/>
      <c r="Q186" s="987"/>
      <c r="R186" s="987"/>
      <c r="S186" s="987"/>
      <c r="T186" s="987"/>
      <c r="U186" s="987"/>
      <c r="V186" s="987"/>
      <c r="W186" s="987"/>
      <c r="X186" s="987"/>
      <c r="Y186" s="987"/>
      <c r="Z186" s="987"/>
      <c r="AA186" s="987"/>
      <c r="AB186" s="995"/>
      <c r="AC186" s="773"/>
      <c r="AD186" s="773"/>
      <c r="AE186" s="773"/>
      <c r="AF186" s="773"/>
      <c r="AG186" s="773"/>
      <c r="AH186" s="773"/>
      <c r="AI186" s="773"/>
      <c r="AJ186" s="773"/>
      <c r="AK186" s="773"/>
      <c r="AL186" s="773"/>
      <c r="AM186" s="773"/>
      <c r="AN186" s="752"/>
      <c r="AO186" s="752"/>
      <c r="AP186" s="752"/>
      <c r="AQ186" s="752"/>
    </row>
    <row r="187" spans="1:43" s="792" customFormat="1" ht="15.75" customHeight="1">
      <c r="A187" s="1095"/>
      <c r="B187" s="1095"/>
      <c r="C187" s="443"/>
      <c r="D187" s="443"/>
      <c r="E187" s="795"/>
      <c r="F187" s="795"/>
      <c r="G187" s="795"/>
      <c r="H187" s="795"/>
      <c r="I187" s="795"/>
      <c r="J187" s="795"/>
      <c r="K187" s="795"/>
      <c r="L187" s="795"/>
      <c r="M187" s="795"/>
      <c r="N187" s="795"/>
      <c r="O187" s="795"/>
      <c r="P187" s="795"/>
      <c r="Q187" s="795"/>
      <c r="R187" s="795"/>
      <c r="S187" s="795"/>
      <c r="T187" s="795"/>
      <c r="U187" s="795"/>
      <c r="V187" s="795"/>
      <c r="W187" s="795"/>
      <c r="X187" s="795"/>
      <c r="Y187" s="795"/>
      <c r="Z187" s="795"/>
      <c r="AA187" s="795"/>
      <c r="AB187" s="775"/>
      <c r="AC187" s="773"/>
      <c r="AD187" s="773"/>
      <c r="AE187" s="773"/>
      <c r="AF187" s="773"/>
      <c r="AG187" s="773"/>
      <c r="AH187" s="773"/>
      <c r="AI187" s="773"/>
      <c r="AJ187" s="773"/>
      <c r="AK187" s="773"/>
      <c r="AL187" s="773"/>
      <c r="AM187" s="773"/>
      <c r="AN187" s="791"/>
      <c r="AO187" s="791"/>
      <c r="AP187" s="791"/>
      <c r="AQ187" s="791"/>
    </row>
    <row r="188" spans="1:43" s="792" customFormat="1" ht="15.75" customHeight="1">
      <c r="A188" s="1095"/>
      <c r="B188" s="1095"/>
      <c r="C188" s="443"/>
      <c r="D188" s="443"/>
      <c r="E188" s="795"/>
      <c r="F188" s="795"/>
      <c r="G188" s="795"/>
      <c r="H188" s="795"/>
      <c r="I188" s="795"/>
      <c r="J188" s="795"/>
      <c r="K188" s="795"/>
      <c r="L188" s="795"/>
      <c r="M188" s="795"/>
      <c r="N188" s="795"/>
      <c r="O188" s="795"/>
      <c r="P188" s="795"/>
      <c r="Q188" s="795"/>
      <c r="R188" s="795"/>
      <c r="S188" s="795"/>
      <c r="T188" s="795"/>
      <c r="U188" s="795"/>
      <c r="V188" s="795"/>
      <c r="W188" s="795"/>
      <c r="X188" s="795"/>
      <c r="Y188" s="795"/>
      <c r="Z188" s="795"/>
      <c r="AA188" s="795"/>
      <c r="AB188" s="775"/>
      <c r="AC188" s="773"/>
      <c r="AD188" s="773"/>
      <c r="AE188" s="773"/>
      <c r="AF188" s="773"/>
      <c r="AG188" s="773"/>
      <c r="AH188" s="773"/>
      <c r="AI188" s="773"/>
      <c r="AJ188" s="773"/>
      <c r="AK188" s="773"/>
      <c r="AL188" s="773"/>
      <c r="AM188" s="773"/>
      <c r="AN188" s="791"/>
      <c r="AO188" s="791"/>
      <c r="AP188" s="791"/>
      <c r="AQ188" s="791"/>
    </row>
    <row r="189" spans="1:43" s="792" customFormat="1" ht="15.75" customHeight="1">
      <c r="A189" s="1095"/>
      <c r="B189" s="1095"/>
      <c r="C189" s="443"/>
      <c r="D189" s="443"/>
      <c r="E189" s="795"/>
      <c r="F189" s="795"/>
      <c r="G189" s="795"/>
      <c r="H189" s="795"/>
      <c r="I189" s="795"/>
      <c r="J189" s="795"/>
      <c r="K189" s="795"/>
      <c r="L189" s="795"/>
      <c r="M189" s="795"/>
      <c r="N189" s="795"/>
      <c r="O189" s="795"/>
      <c r="P189" s="795"/>
      <c r="Q189" s="795"/>
      <c r="R189" s="795"/>
      <c r="S189" s="795"/>
      <c r="T189" s="795"/>
      <c r="U189" s="795"/>
      <c r="V189" s="795"/>
      <c r="W189" s="795"/>
      <c r="X189" s="795"/>
      <c r="Y189" s="795"/>
      <c r="Z189" s="795"/>
      <c r="AA189" s="795"/>
      <c r="AB189" s="775"/>
      <c r="AC189" s="773"/>
      <c r="AD189" s="773"/>
      <c r="AE189" s="773"/>
      <c r="AF189" s="773"/>
      <c r="AG189" s="773"/>
      <c r="AH189" s="773"/>
      <c r="AI189" s="773"/>
      <c r="AJ189" s="773"/>
      <c r="AK189" s="773"/>
      <c r="AL189" s="773"/>
      <c r="AM189" s="773"/>
      <c r="AN189" s="791"/>
      <c r="AO189" s="791"/>
      <c r="AP189" s="791"/>
      <c r="AQ189" s="791"/>
    </row>
    <row r="190" spans="1:43" s="792" customFormat="1" ht="15.75" customHeight="1">
      <c r="A190" s="1095"/>
      <c r="B190" s="1095"/>
      <c r="C190" s="443"/>
      <c r="D190" s="443"/>
      <c r="E190" s="795"/>
      <c r="F190" s="795"/>
      <c r="G190" s="795"/>
      <c r="H190" s="795"/>
      <c r="I190" s="795"/>
      <c r="J190" s="795"/>
      <c r="K190" s="795"/>
      <c r="L190" s="795"/>
      <c r="M190" s="795"/>
      <c r="N190" s="795"/>
      <c r="O190" s="795"/>
      <c r="P190" s="795"/>
      <c r="Q190" s="795"/>
      <c r="R190" s="795"/>
      <c r="S190" s="795"/>
      <c r="T190" s="795"/>
      <c r="U190" s="795"/>
      <c r="V190" s="795"/>
      <c r="W190" s="795"/>
      <c r="X190" s="795"/>
      <c r="Y190" s="795"/>
      <c r="Z190" s="795"/>
      <c r="AA190" s="795"/>
      <c r="AB190" s="775"/>
      <c r="AC190" s="773"/>
      <c r="AD190" s="773"/>
      <c r="AE190" s="773"/>
      <c r="AF190" s="773"/>
      <c r="AG190" s="773"/>
      <c r="AH190" s="773"/>
      <c r="AI190" s="773"/>
      <c r="AJ190" s="773"/>
      <c r="AK190" s="773"/>
      <c r="AL190" s="773"/>
      <c r="AM190" s="773"/>
      <c r="AN190" s="791"/>
      <c r="AO190" s="791"/>
      <c r="AP190" s="791"/>
      <c r="AQ190" s="791"/>
    </row>
    <row r="191" spans="1:43" s="792" customFormat="1" ht="15.75" customHeight="1">
      <c r="A191" s="1095"/>
      <c r="B191" s="1095"/>
      <c r="C191" s="443"/>
      <c r="D191" s="443"/>
      <c r="E191" s="795"/>
      <c r="F191" s="795"/>
      <c r="G191" s="795"/>
      <c r="H191" s="795"/>
      <c r="I191" s="795"/>
      <c r="J191" s="795"/>
      <c r="K191" s="795"/>
      <c r="L191" s="795"/>
      <c r="M191" s="795"/>
      <c r="N191" s="795"/>
      <c r="O191" s="795"/>
      <c r="P191" s="795"/>
      <c r="Q191" s="795"/>
      <c r="R191" s="795"/>
      <c r="S191" s="795"/>
      <c r="T191" s="795"/>
      <c r="U191" s="795"/>
      <c r="V191" s="795"/>
      <c r="W191" s="795"/>
      <c r="X191" s="795"/>
      <c r="Y191" s="795"/>
      <c r="Z191" s="795"/>
      <c r="AA191" s="795"/>
      <c r="AB191" s="775"/>
      <c r="AC191" s="773"/>
      <c r="AD191" s="773"/>
      <c r="AE191" s="773"/>
      <c r="AF191" s="773"/>
      <c r="AG191" s="773"/>
      <c r="AH191" s="773"/>
      <c r="AI191" s="773"/>
      <c r="AJ191" s="773"/>
      <c r="AK191" s="773"/>
      <c r="AL191" s="773"/>
      <c r="AM191" s="773"/>
      <c r="AN191" s="791"/>
      <c r="AO191" s="791"/>
      <c r="AP191" s="791"/>
      <c r="AQ191" s="791"/>
    </row>
    <row r="192" spans="1:43" s="792" customFormat="1" ht="15.75" customHeight="1">
      <c r="A192" s="1095"/>
      <c r="B192" s="1095"/>
      <c r="C192" s="443"/>
      <c r="D192" s="443"/>
      <c r="E192" s="795"/>
      <c r="F192" s="795"/>
      <c r="G192" s="795"/>
      <c r="H192" s="795"/>
      <c r="I192" s="795"/>
      <c r="J192" s="795"/>
      <c r="K192" s="795"/>
      <c r="L192" s="795"/>
      <c r="M192" s="795"/>
      <c r="N192" s="795"/>
      <c r="O192" s="795"/>
      <c r="P192" s="795"/>
      <c r="Q192" s="795"/>
      <c r="R192" s="795"/>
      <c r="S192" s="795"/>
      <c r="T192" s="795"/>
      <c r="U192" s="795"/>
      <c r="V192" s="795"/>
      <c r="W192" s="795"/>
      <c r="X192" s="795"/>
      <c r="Y192" s="795"/>
      <c r="Z192" s="795"/>
      <c r="AA192" s="795"/>
      <c r="AB192" s="775"/>
      <c r="AC192" s="773"/>
      <c r="AD192" s="773"/>
      <c r="AE192" s="773"/>
      <c r="AF192" s="773"/>
      <c r="AG192" s="773"/>
      <c r="AH192" s="773"/>
      <c r="AI192" s="773"/>
      <c r="AJ192" s="773"/>
      <c r="AK192" s="773"/>
      <c r="AL192" s="773"/>
      <c r="AM192" s="773"/>
      <c r="AN192" s="791"/>
      <c r="AO192" s="791"/>
      <c r="AP192" s="791"/>
      <c r="AQ192" s="791"/>
    </row>
    <row r="193" spans="1:43" s="792" customFormat="1" ht="15.75" customHeight="1">
      <c r="A193" s="1095"/>
      <c r="B193" s="1095"/>
      <c r="C193" s="443"/>
      <c r="D193" s="443"/>
      <c r="E193" s="795"/>
      <c r="F193" s="795"/>
      <c r="G193" s="795"/>
      <c r="H193" s="795"/>
      <c r="I193" s="795"/>
      <c r="J193" s="795"/>
      <c r="K193" s="795"/>
      <c r="L193" s="795"/>
      <c r="M193" s="795"/>
      <c r="N193" s="795"/>
      <c r="O193" s="795"/>
      <c r="P193" s="795"/>
      <c r="Q193" s="795"/>
      <c r="R193" s="795"/>
      <c r="S193" s="795"/>
      <c r="T193" s="795"/>
      <c r="U193" s="795"/>
      <c r="V193" s="795"/>
      <c r="W193" s="795"/>
      <c r="X193" s="795"/>
      <c r="Y193" s="795"/>
      <c r="Z193" s="795"/>
      <c r="AA193" s="795"/>
      <c r="AB193" s="775"/>
      <c r="AC193" s="773"/>
      <c r="AD193" s="773"/>
      <c r="AE193" s="773"/>
      <c r="AF193" s="773"/>
      <c r="AG193" s="773"/>
      <c r="AH193" s="773"/>
      <c r="AI193" s="773"/>
      <c r="AJ193" s="773"/>
      <c r="AK193" s="773"/>
      <c r="AL193" s="773"/>
      <c r="AM193" s="773"/>
      <c r="AN193" s="791"/>
      <c r="AO193" s="791"/>
      <c r="AP193" s="791"/>
      <c r="AQ193" s="791"/>
    </row>
    <row r="194" spans="1:43" s="792" customFormat="1" ht="15.75" customHeight="1">
      <c r="A194" s="1095"/>
      <c r="B194" s="1095"/>
      <c r="C194" s="443"/>
      <c r="D194" s="443"/>
      <c r="E194" s="795"/>
      <c r="F194" s="795"/>
      <c r="G194" s="795"/>
      <c r="H194" s="795"/>
      <c r="I194" s="795"/>
      <c r="J194" s="795"/>
      <c r="K194" s="795"/>
      <c r="L194" s="795"/>
      <c r="M194" s="795"/>
      <c r="N194" s="795"/>
      <c r="O194" s="795"/>
      <c r="P194" s="795"/>
      <c r="Q194" s="795"/>
      <c r="R194" s="795"/>
      <c r="S194" s="795"/>
      <c r="T194" s="795"/>
      <c r="U194" s="795"/>
      <c r="V194" s="795"/>
      <c r="W194" s="795"/>
      <c r="X194" s="795"/>
      <c r="Y194" s="795"/>
      <c r="Z194" s="795"/>
      <c r="AA194" s="795"/>
      <c r="AB194" s="775"/>
      <c r="AC194" s="773"/>
      <c r="AD194" s="773"/>
      <c r="AE194" s="773"/>
      <c r="AF194" s="773"/>
      <c r="AG194" s="773"/>
      <c r="AH194" s="773"/>
      <c r="AI194" s="773"/>
      <c r="AJ194" s="773"/>
      <c r="AK194" s="773"/>
      <c r="AL194" s="773"/>
      <c r="AM194" s="773"/>
      <c r="AN194" s="791"/>
      <c r="AO194" s="791"/>
      <c r="AP194" s="791"/>
      <c r="AQ194" s="791"/>
    </row>
    <row r="195" spans="1:43" s="792" customFormat="1" ht="15.75" customHeight="1">
      <c r="A195" s="1095"/>
      <c r="B195" s="1095"/>
      <c r="C195" s="443"/>
      <c r="D195" s="443"/>
      <c r="E195" s="795"/>
      <c r="F195" s="795"/>
      <c r="G195" s="795"/>
      <c r="H195" s="795"/>
      <c r="I195" s="795"/>
      <c r="J195" s="795"/>
      <c r="K195" s="795"/>
      <c r="L195" s="795"/>
      <c r="M195" s="795"/>
      <c r="N195" s="795"/>
      <c r="O195" s="795"/>
      <c r="P195" s="795"/>
      <c r="Q195" s="795"/>
      <c r="R195" s="795"/>
      <c r="S195" s="795"/>
      <c r="T195" s="795"/>
      <c r="U195" s="795"/>
      <c r="V195" s="795"/>
      <c r="W195" s="795"/>
      <c r="X195" s="795"/>
      <c r="Y195" s="795"/>
      <c r="Z195" s="795"/>
      <c r="AA195" s="795"/>
      <c r="AB195" s="775"/>
      <c r="AC195" s="773"/>
      <c r="AD195" s="773"/>
      <c r="AE195" s="773"/>
      <c r="AF195" s="773"/>
      <c r="AG195" s="773"/>
      <c r="AH195" s="773"/>
      <c r="AI195" s="773"/>
      <c r="AJ195" s="773"/>
      <c r="AK195" s="773"/>
      <c r="AL195" s="773"/>
      <c r="AM195" s="773"/>
      <c r="AN195" s="791"/>
      <c r="AO195" s="791"/>
      <c r="AP195" s="791"/>
      <c r="AQ195" s="791"/>
    </row>
    <row r="196" spans="1:43" s="797" customFormat="1" ht="15.75" customHeight="1">
      <c r="A196" s="1095"/>
      <c r="B196" s="1095"/>
      <c r="C196" s="793"/>
      <c r="D196" s="794"/>
      <c r="E196" s="795"/>
      <c r="F196" s="795"/>
      <c r="G196" s="795"/>
      <c r="H196" s="795"/>
      <c r="I196" s="795"/>
      <c r="J196" s="795"/>
      <c r="K196" s="795"/>
      <c r="L196" s="795"/>
      <c r="M196" s="795"/>
      <c r="N196" s="795"/>
      <c r="O196" s="795"/>
      <c r="P196" s="795"/>
      <c r="Q196" s="795"/>
      <c r="R196" s="795"/>
      <c r="S196" s="795"/>
      <c r="T196" s="795"/>
      <c r="U196" s="795"/>
      <c r="V196" s="795"/>
      <c r="W196" s="795"/>
      <c r="X196" s="795"/>
      <c r="Y196" s="795"/>
      <c r="Z196" s="795"/>
      <c r="AA196" s="795"/>
      <c r="AB196" s="775"/>
      <c r="AC196" s="773"/>
      <c r="AD196" s="773"/>
      <c r="AE196" s="773"/>
      <c r="AF196" s="773"/>
      <c r="AG196" s="773"/>
      <c r="AH196" s="773"/>
      <c r="AI196" s="773"/>
      <c r="AJ196" s="773"/>
      <c r="AK196" s="773"/>
      <c r="AL196" s="773"/>
      <c r="AM196" s="773"/>
      <c r="AN196" s="796"/>
      <c r="AO196" s="796"/>
      <c r="AP196" s="796"/>
      <c r="AQ196" s="796"/>
    </row>
    <row r="197" spans="1:43" s="797" customFormat="1" ht="15.75" customHeight="1">
      <c r="A197" s="1095"/>
      <c r="B197" s="1095"/>
      <c r="C197" s="793"/>
      <c r="D197" s="794"/>
      <c r="E197" s="795"/>
      <c r="F197" s="795"/>
      <c r="G197" s="795"/>
      <c r="H197" s="795"/>
      <c r="I197" s="795"/>
      <c r="J197" s="795"/>
      <c r="K197" s="795"/>
      <c r="L197" s="795"/>
      <c r="M197" s="795"/>
      <c r="N197" s="795"/>
      <c r="O197" s="795"/>
      <c r="P197" s="795"/>
      <c r="Q197" s="795"/>
      <c r="R197" s="795"/>
      <c r="S197" s="795"/>
      <c r="T197" s="795"/>
      <c r="U197" s="795"/>
      <c r="V197" s="795"/>
      <c r="W197" s="795"/>
      <c r="X197" s="795"/>
      <c r="Y197" s="795"/>
      <c r="Z197" s="795"/>
      <c r="AA197" s="795"/>
      <c r="AB197" s="775"/>
      <c r="AC197" s="773"/>
      <c r="AD197" s="773"/>
      <c r="AE197" s="773"/>
      <c r="AF197" s="773"/>
      <c r="AG197" s="773"/>
      <c r="AH197" s="773"/>
      <c r="AI197" s="773"/>
      <c r="AJ197" s="773"/>
      <c r="AK197" s="773"/>
      <c r="AL197" s="773"/>
      <c r="AM197" s="773"/>
      <c r="AN197" s="796"/>
      <c r="AO197" s="796"/>
      <c r="AP197" s="796"/>
      <c r="AQ197" s="796"/>
    </row>
    <row r="198" spans="1:43" s="797" customFormat="1" ht="15.75" customHeight="1">
      <c r="A198" s="1095"/>
      <c r="B198" s="1095"/>
      <c r="C198" s="793"/>
      <c r="D198" s="794"/>
      <c r="E198" s="795"/>
      <c r="F198" s="795"/>
      <c r="G198" s="795"/>
      <c r="H198" s="795"/>
      <c r="I198" s="795"/>
      <c r="J198" s="795"/>
      <c r="K198" s="795"/>
      <c r="L198" s="795"/>
      <c r="M198" s="795"/>
      <c r="N198" s="795"/>
      <c r="O198" s="795"/>
      <c r="P198" s="795"/>
      <c r="Q198" s="795"/>
      <c r="R198" s="795"/>
      <c r="S198" s="795"/>
      <c r="T198" s="795"/>
      <c r="U198" s="795"/>
      <c r="V198" s="795"/>
      <c r="W198" s="795"/>
      <c r="X198" s="795"/>
      <c r="Y198" s="795"/>
      <c r="Z198" s="795"/>
      <c r="AA198" s="795"/>
      <c r="AB198" s="775"/>
      <c r="AC198" s="773"/>
      <c r="AD198" s="773"/>
      <c r="AE198" s="773"/>
      <c r="AF198" s="773"/>
      <c r="AG198" s="773"/>
      <c r="AH198" s="773"/>
      <c r="AI198" s="773"/>
      <c r="AJ198" s="773"/>
      <c r="AK198" s="773"/>
      <c r="AL198" s="773"/>
      <c r="AM198" s="773"/>
      <c r="AN198" s="796"/>
      <c r="AO198" s="796"/>
      <c r="AP198" s="796"/>
      <c r="AQ198" s="796"/>
    </row>
    <row r="199" spans="1:43" s="797" customFormat="1" ht="15.75" customHeight="1">
      <c r="A199" s="1095"/>
      <c r="B199" s="1095"/>
      <c r="C199" s="793"/>
      <c r="D199" s="794"/>
      <c r="E199" s="795"/>
      <c r="F199" s="795"/>
      <c r="G199" s="795"/>
      <c r="H199" s="795"/>
      <c r="I199" s="795"/>
      <c r="J199" s="795"/>
      <c r="K199" s="795"/>
      <c r="L199" s="795"/>
      <c r="M199" s="795"/>
      <c r="N199" s="795"/>
      <c r="O199" s="795"/>
      <c r="P199" s="795"/>
      <c r="Q199" s="795"/>
      <c r="R199" s="795"/>
      <c r="S199" s="795"/>
      <c r="T199" s="795"/>
      <c r="U199" s="795"/>
      <c r="V199" s="795"/>
      <c r="W199" s="795"/>
      <c r="X199" s="795"/>
      <c r="Y199" s="795"/>
      <c r="Z199" s="795"/>
      <c r="AA199" s="795"/>
      <c r="AB199" s="775"/>
      <c r="AC199" s="773"/>
      <c r="AD199" s="773"/>
      <c r="AE199" s="773"/>
      <c r="AF199" s="773"/>
      <c r="AG199" s="773"/>
      <c r="AH199" s="773"/>
      <c r="AI199" s="773"/>
      <c r="AJ199" s="773"/>
      <c r="AK199" s="773"/>
      <c r="AL199" s="773"/>
      <c r="AM199" s="773"/>
      <c r="AN199" s="796"/>
      <c r="AO199" s="796"/>
      <c r="AP199" s="796"/>
      <c r="AQ199" s="796"/>
    </row>
    <row r="200" spans="1:43" s="797" customFormat="1" ht="15.75" customHeight="1">
      <c r="A200" s="1095"/>
      <c r="B200" s="1095"/>
      <c r="C200" s="793"/>
      <c r="D200" s="794"/>
      <c r="E200" s="795"/>
      <c r="F200" s="795"/>
      <c r="G200" s="795"/>
      <c r="H200" s="795"/>
      <c r="I200" s="795"/>
      <c r="J200" s="795"/>
      <c r="K200" s="795"/>
      <c r="L200" s="795"/>
      <c r="M200" s="795"/>
      <c r="N200" s="795"/>
      <c r="O200" s="795"/>
      <c r="P200" s="795"/>
      <c r="Q200" s="795"/>
      <c r="R200" s="795"/>
      <c r="S200" s="795"/>
      <c r="T200" s="795"/>
      <c r="U200" s="795"/>
      <c r="V200" s="795"/>
      <c r="W200" s="795"/>
      <c r="X200" s="795"/>
      <c r="Y200" s="795"/>
      <c r="Z200" s="795"/>
      <c r="AA200" s="795"/>
      <c r="AB200" s="775"/>
      <c r="AC200" s="773"/>
      <c r="AD200" s="773"/>
      <c r="AE200" s="773"/>
      <c r="AF200" s="773"/>
      <c r="AG200" s="773"/>
      <c r="AH200" s="773"/>
      <c r="AI200" s="773"/>
      <c r="AJ200" s="773"/>
      <c r="AK200" s="773"/>
      <c r="AL200" s="773"/>
      <c r="AM200" s="773"/>
      <c r="AN200" s="796"/>
      <c r="AO200" s="796"/>
      <c r="AP200" s="796"/>
      <c r="AQ200" s="796"/>
    </row>
    <row r="201" spans="1:43" s="797" customFormat="1" ht="15.75" customHeight="1">
      <c r="A201" s="1095"/>
      <c r="B201" s="1095"/>
      <c r="C201" s="793"/>
      <c r="D201" s="794"/>
      <c r="E201" s="795"/>
      <c r="F201" s="795"/>
      <c r="G201" s="795"/>
      <c r="H201" s="795"/>
      <c r="I201" s="795"/>
      <c r="J201" s="795"/>
      <c r="K201" s="795"/>
      <c r="L201" s="795"/>
      <c r="M201" s="795"/>
      <c r="N201" s="795"/>
      <c r="O201" s="795"/>
      <c r="P201" s="795"/>
      <c r="Q201" s="795"/>
      <c r="R201" s="795"/>
      <c r="S201" s="795"/>
      <c r="T201" s="795"/>
      <c r="U201" s="795"/>
      <c r="V201" s="795"/>
      <c r="W201" s="795"/>
      <c r="X201" s="795"/>
      <c r="Y201" s="795"/>
      <c r="Z201" s="795"/>
      <c r="AA201" s="795"/>
      <c r="AB201" s="775"/>
      <c r="AC201" s="773"/>
      <c r="AD201" s="773"/>
      <c r="AE201" s="773"/>
      <c r="AF201" s="773"/>
      <c r="AG201" s="773"/>
      <c r="AH201" s="773"/>
      <c r="AI201" s="773"/>
      <c r="AJ201" s="773"/>
      <c r="AK201" s="773"/>
      <c r="AL201" s="773"/>
      <c r="AM201" s="773"/>
      <c r="AN201" s="796"/>
      <c r="AO201" s="796"/>
      <c r="AP201" s="796"/>
      <c r="AQ201" s="796"/>
    </row>
    <row r="202" spans="1:43" s="797" customFormat="1" ht="15.75" customHeight="1">
      <c r="A202" s="1095"/>
      <c r="B202" s="1095"/>
      <c r="C202" s="793"/>
      <c r="D202" s="771"/>
      <c r="E202" s="798"/>
      <c r="F202" s="798"/>
      <c r="G202" s="798"/>
      <c r="H202" s="798"/>
      <c r="I202" s="798"/>
      <c r="J202" s="798"/>
      <c r="K202" s="798"/>
      <c r="L202" s="798"/>
      <c r="M202" s="798"/>
      <c r="N202" s="798"/>
      <c r="O202" s="798"/>
      <c r="P202" s="798"/>
      <c r="Q202" s="798"/>
      <c r="R202" s="798"/>
      <c r="S202" s="798"/>
      <c r="T202" s="798"/>
      <c r="U202" s="798"/>
      <c r="V202" s="798"/>
      <c r="W202" s="798"/>
      <c r="X202" s="798"/>
      <c r="Y202" s="798"/>
      <c r="Z202" s="798"/>
      <c r="AA202" s="798"/>
      <c r="AB202" s="798"/>
      <c r="AC202" s="798"/>
      <c r="AD202" s="798"/>
      <c r="AE202" s="798"/>
      <c r="AF202" s="798"/>
      <c r="AG202" s="798"/>
      <c r="AH202" s="798"/>
      <c r="AI202" s="798"/>
      <c r="AJ202" s="798"/>
      <c r="AK202" s="798"/>
      <c r="AL202" s="798"/>
      <c r="AM202" s="798"/>
      <c r="AN202" s="796"/>
      <c r="AO202" s="796"/>
      <c r="AP202" s="796"/>
      <c r="AQ202" s="796"/>
    </row>
    <row r="203" spans="1:43" s="802" customFormat="1" ht="15.75" customHeight="1">
      <c r="A203" s="1095"/>
      <c r="B203" s="1095"/>
      <c r="C203" s="799"/>
      <c r="D203" s="799"/>
      <c r="E203" s="800"/>
      <c r="F203" s="800"/>
      <c r="G203" s="800"/>
      <c r="H203" s="800"/>
      <c r="I203" s="800"/>
      <c r="J203" s="800"/>
      <c r="K203" s="800"/>
      <c r="L203" s="800"/>
      <c r="M203" s="800"/>
      <c r="N203" s="800"/>
      <c r="O203" s="800"/>
      <c r="P203" s="801"/>
      <c r="Q203" s="801"/>
      <c r="R203" s="801"/>
      <c r="S203" s="801"/>
      <c r="T203" s="801"/>
      <c r="U203" s="801"/>
      <c r="V203" s="801"/>
      <c r="W203" s="801"/>
      <c r="X203" s="801"/>
      <c r="Y203" s="801"/>
      <c r="Z203" s="801"/>
      <c r="AA203" s="801"/>
      <c r="AB203" s="801"/>
      <c r="AC203" s="801"/>
      <c r="AD203" s="801"/>
      <c r="AE203" s="801"/>
      <c r="AF203" s="801"/>
      <c r="AG203" s="801"/>
      <c r="AH203" s="801"/>
      <c r="AI203" s="801"/>
      <c r="AJ203" s="801"/>
      <c r="AK203" s="801"/>
      <c r="AL203" s="801"/>
      <c r="AM203" s="801"/>
    </row>
    <row r="204" spans="1:43" s="802" customFormat="1" ht="15.75" customHeight="1">
      <c r="A204" s="1095"/>
      <c r="B204" s="1095"/>
      <c r="C204" s="799"/>
      <c r="D204" s="799"/>
      <c r="E204" s="800"/>
      <c r="F204" s="800"/>
      <c r="G204" s="800"/>
      <c r="H204" s="800"/>
      <c r="I204" s="800"/>
      <c r="J204" s="800"/>
      <c r="K204" s="800"/>
      <c r="L204" s="800"/>
      <c r="M204" s="800"/>
      <c r="N204" s="800"/>
      <c r="O204" s="800"/>
      <c r="P204" s="801"/>
      <c r="Q204" s="801"/>
      <c r="R204" s="801"/>
      <c r="S204" s="801"/>
      <c r="T204" s="801"/>
      <c r="U204" s="801"/>
      <c r="V204" s="801"/>
      <c r="W204" s="801"/>
      <c r="X204" s="801"/>
      <c r="Y204" s="801"/>
      <c r="Z204" s="801"/>
      <c r="AA204" s="801"/>
      <c r="AB204" s="801"/>
      <c r="AC204" s="801"/>
      <c r="AD204" s="801"/>
      <c r="AE204" s="801"/>
      <c r="AF204" s="801"/>
      <c r="AG204" s="801"/>
      <c r="AH204" s="801"/>
      <c r="AI204" s="801"/>
      <c r="AJ204" s="801"/>
      <c r="AK204" s="801"/>
      <c r="AL204" s="801"/>
      <c r="AM204" s="801"/>
    </row>
    <row r="205" spans="1:43" s="802" customFormat="1" ht="15.75" customHeight="1">
      <c r="A205" s="1095"/>
      <c r="B205" s="1095"/>
      <c r="C205" s="799"/>
      <c r="D205" s="799"/>
      <c r="E205" s="800"/>
      <c r="F205" s="800"/>
      <c r="G205" s="800"/>
      <c r="H205" s="800"/>
      <c r="I205" s="800"/>
      <c r="J205" s="800"/>
      <c r="K205" s="800"/>
      <c r="L205" s="800"/>
      <c r="M205" s="800"/>
      <c r="N205" s="800"/>
      <c r="O205" s="800"/>
      <c r="P205" s="801"/>
      <c r="Q205" s="801"/>
      <c r="R205" s="801"/>
      <c r="S205" s="801"/>
      <c r="T205" s="801"/>
      <c r="U205" s="801"/>
      <c r="V205" s="801"/>
      <c r="W205" s="801"/>
      <c r="X205" s="801"/>
      <c r="Y205" s="801"/>
      <c r="Z205" s="801"/>
      <c r="AA205" s="801"/>
      <c r="AB205" s="801"/>
      <c r="AC205" s="801"/>
      <c r="AD205" s="801"/>
      <c r="AE205" s="801"/>
      <c r="AF205" s="801"/>
      <c r="AG205" s="801"/>
      <c r="AH205" s="801"/>
      <c r="AI205" s="801"/>
      <c r="AJ205" s="801"/>
      <c r="AK205" s="801"/>
      <c r="AL205" s="801"/>
      <c r="AM205" s="801"/>
    </row>
    <row r="206" spans="1:43" s="802" customFormat="1" ht="15.75" customHeight="1">
      <c r="A206" s="1095"/>
      <c r="B206" s="1095"/>
      <c r="C206" s="799"/>
      <c r="D206" s="799"/>
      <c r="E206" s="800"/>
      <c r="F206" s="800"/>
      <c r="G206" s="800"/>
      <c r="H206" s="800"/>
      <c r="I206" s="800"/>
      <c r="J206" s="800"/>
      <c r="K206" s="800"/>
      <c r="L206" s="800"/>
      <c r="M206" s="800"/>
      <c r="N206" s="800"/>
      <c r="O206" s="800"/>
      <c r="P206" s="801"/>
      <c r="Q206" s="801"/>
      <c r="R206" s="801"/>
      <c r="S206" s="801"/>
      <c r="T206" s="801"/>
      <c r="U206" s="801"/>
      <c r="V206" s="801"/>
      <c r="W206" s="801"/>
      <c r="X206" s="801"/>
      <c r="Y206" s="801"/>
      <c r="Z206" s="801"/>
      <c r="AA206" s="801"/>
      <c r="AB206" s="801"/>
      <c r="AC206" s="801"/>
      <c r="AD206" s="801"/>
      <c r="AE206" s="801"/>
      <c r="AF206" s="801"/>
      <c r="AG206" s="801"/>
      <c r="AH206" s="801"/>
      <c r="AI206" s="801"/>
      <c r="AJ206" s="801"/>
      <c r="AK206" s="801"/>
      <c r="AL206" s="801"/>
      <c r="AM206" s="801"/>
    </row>
    <row r="207" spans="1:43" s="802" customFormat="1" ht="15.75" customHeight="1">
      <c r="A207" s="1095"/>
      <c r="B207" s="1095"/>
      <c r="C207" s="799"/>
      <c r="D207" s="799"/>
      <c r="E207" s="800"/>
      <c r="F207" s="800"/>
      <c r="G207" s="800"/>
      <c r="H207" s="800"/>
      <c r="I207" s="800"/>
      <c r="J207" s="800"/>
      <c r="K207" s="800"/>
      <c r="L207" s="800"/>
      <c r="M207" s="800"/>
      <c r="N207" s="800"/>
      <c r="O207" s="800"/>
      <c r="P207" s="801"/>
      <c r="Q207" s="801"/>
      <c r="R207" s="801"/>
      <c r="S207" s="801"/>
      <c r="T207" s="801"/>
      <c r="U207" s="801"/>
      <c r="V207" s="801"/>
      <c r="W207" s="801"/>
      <c r="X207" s="801"/>
      <c r="Y207" s="801"/>
      <c r="Z207" s="801"/>
      <c r="AA207" s="801"/>
      <c r="AB207" s="801"/>
      <c r="AC207" s="801"/>
      <c r="AD207" s="801"/>
      <c r="AE207" s="801"/>
      <c r="AF207" s="801"/>
      <c r="AG207" s="801"/>
      <c r="AH207" s="801"/>
      <c r="AI207" s="801"/>
      <c r="AJ207" s="801"/>
      <c r="AK207" s="801"/>
      <c r="AL207" s="801"/>
      <c r="AM207" s="801"/>
    </row>
    <row r="208" spans="1:43" s="802" customFormat="1" ht="15.75" customHeight="1">
      <c r="A208" s="1095"/>
      <c r="B208" s="1095"/>
      <c r="C208" s="772"/>
      <c r="D208" s="772"/>
      <c r="E208" s="776"/>
      <c r="F208" s="800"/>
      <c r="G208" s="800"/>
      <c r="H208" s="800"/>
      <c r="I208" s="800"/>
      <c r="J208" s="800"/>
      <c r="K208" s="800"/>
      <c r="L208" s="800"/>
      <c r="M208" s="800"/>
      <c r="N208" s="800"/>
      <c r="O208" s="800"/>
      <c r="P208" s="801"/>
      <c r="Q208" s="801"/>
      <c r="R208" s="801"/>
      <c r="S208" s="801"/>
      <c r="T208" s="801"/>
      <c r="U208" s="801"/>
      <c r="V208" s="801"/>
      <c r="W208" s="801"/>
      <c r="X208" s="801"/>
      <c r="Y208" s="801"/>
      <c r="Z208" s="801"/>
      <c r="AA208" s="801"/>
      <c r="AB208" s="801"/>
      <c r="AC208" s="801"/>
      <c r="AD208" s="801"/>
      <c r="AE208" s="801"/>
      <c r="AF208" s="801"/>
      <c r="AG208" s="801"/>
      <c r="AH208" s="801"/>
      <c r="AI208" s="801"/>
      <c r="AJ208" s="801"/>
      <c r="AK208" s="801"/>
      <c r="AL208" s="801"/>
      <c r="AM208" s="801"/>
    </row>
    <row r="209" spans="1:39" s="797" customFormat="1" ht="15.75" customHeight="1">
      <c r="A209" s="1095"/>
      <c r="B209" s="1095"/>
      <c r="C209" s="803"/>
      <c r="D209" s="803"/>
      <c r="E209" s="798"/>
      <c r="F209" s="798"/>
      <c r="G209" s="798"/>
      <c r="H209" s="798"/>
      <c r="I209" s="798"/>
      <c r="J209" s="798"/>
      <c r="K209" s="798"/>
      <c r="L209" s="798"/>
      <c r="M209" s="798"/>
      <c r="N209" s="798"/>
      <c r="O209" s="798"/>
      <c r="P209" s="798"/>
      <c r="Q209" s="798"/>
      <c r="R209" s="798"/>
      <c r="S209" s="798"/>
      <c r="T209" s="798"/>
      <c r="U209" s="798"/>
      <c r="V209" s="798"/>
      <c r="W209" s="798"/>
      <c r="X209" s="798"/>
      <c r="Y209" s="798"/>
      <c r="Z209" s="798"/>
      <c r="AA209" s="798"/>
      <c r="AB209" s="798"/>
      <c r="AC209" s="798"/>
      <c r="AD209" s="798"/>
      <c r="AE209" s="798"/>
      <c r="AF209" s="798"/>
      <c r="AG209" s="798"/>
      <c r="AH209" s="798"/>
      <c r="AI209" s="798"/>
      <c r="AJ209" s="798"/>
      <c r="AK209" s="798"/>
      <c r="AL209" s="798"/>
      <c r="AM209" s="798"/>
    </row>
    <row r="210" spans="1:39" s="804" customFormat="1" ht="15.75" customHeight="1">
      <c r="A210" s="1095"/>
      <c r="B210" s="1095"/>
      <c r="E210" s="798"/>
      <c r="F210" s="798"/>
      <c r="G210" s="798"/>
      <c r="H210" s="798"/>
      <c r="I210" s="798"/>
      <c r="J210" s="798"/>
      <c r="K210" s="798"/>
      <c r="L210" s="798"/>
      <c r="M210" s="798"/>
      <c r="N210" s="798"/>
      <c r="O210" s="798"/>
      <c r="P210" s="798"/>
      <c r="Q210" s="798"/>
      <c r="R210" s="798"/>
      <c r="S210" s="798"/>
      <c r="T210" s="798"/>
      <c r="U210" s="798"/>
      <c r="V210" s="798"/>
      <c r="W210" s="798"/>
      <c r="X210" s="798"/>
      <c r="Y210" s="798"/>
      <c r="Z210" s="798"/>
      <c r="AA210" s="798"/>
      <c r="AB210" s="798"/>
      <c r="AC210" s="798"/>
      <c r="AD210" s="798"/>
      <c r="AE210" s="798"/>
      <c r="AF210" s="798"/>
      <c r="AG210" s="798"/>
      <c r="AH210" s="798"/>
      <c r="AI210" s="798"/>
      <c r="AJ210" s="798"/>
      <c r="AK210" s="798"/>
      <c r="AL210" s="798"/>
      <c r="AM210" s="798"/>
    </row>
    <row r="211" spans="1:39" s="804" customFormat="1" ht="15.75" customHeight="1">
      <c r="A211" s="1095"/>
      <c r="B211" s="1095"/>
      <c r="C211" s="772"/>
      <c r="D211" s="772"/>
      <c r="E211" s="776"/>
      <c r="F211" s="776"/>
      <c r="G211" s="776"/>
      <c r="H211" s="776"/>
      <c r="I211" s="776"/>
      <c r="J211" s="798"/>
      <c r="K211" s="798"/>
      <c r="L211" s="798"/>
      <c r="M211" s="798"/>
      <c r="N211" s="798"/>
      <c r="O211" s="798"/>
      <c r="P211" s="798"/>
      <c r="Q211" s="798"/>
      <c r="R211" s="798"/>
      <c r="S211" s="798"/>
      <c r="T211" s="798"/>
      <c r="U211" s="798"/>
      <c r="V211" s="798"/>
      <c r="W211" s="798"/>
      <c r="X211" s="798"/>
      <c r="Y211" s="798"/>
      <c r="Z211" s="798"/>
      <c r="AA211" s="798"/>
      <c r="AB211" s="798"/>
      <c r="AC211" s="798"/>
      <c r="AD211" s="798"/>
      <c r="AE211" s="798"/>
      <c r="AF211" s="798"/>
      <c r="AG211" s="798"/>
      <c r="AH211" s="798"/>
      <c r="AI211" s="798"/>
      <c r="AJ211" s="798"/>
      <c r="AK211" s="798"/>
      <c r="AL211" s="798"/>
      <c r="AM211" s="798"/>
    </row>
    <row r="212" spans="1:39" s="792" customFormat="1" ht="15.75" customHeight="1">
      <c r="A212" s="1095"/>
      <c r="B212" s="1095"/>
      <c r="C212" s="797"/>
      <c r="D212" s="797"/>
      <c r="E212" s="798"/>
      <c r="F212" s="798"/>
      <c r="G212" s="798"/>
      <c r="H212" s="798"/>
      <c r="I212" s="798"/>
      <c r="J212" s="798"/>
      <c r="K212" s="798"/>
      <c r="L212" s="798"/>
      <c r="M212" s="798"/>
      <c r="N212" s="798"/>
      <c r="O212" s="798"/>
      <c r="P212" s="798"/>
      <c r="Q212" s="798"/>
      <c r="R212" s="798"/>
      <c r="S212" s="798"/>
      <c r="T212" s="798"/>
      <c r="U212" s="798"/>
      <c r="V212" s="798"/>
      <c r="W212" s="798"/>
      <c r="X212" s="798"/>
      <c r="Y212" s="798"/>
      <c r="Z212" s="798"/>
      <c r="AA212" s="798"/>
      <c r="AB212" s="798"/>
      <c r="AC212" s="798"/>
      <c r="AD212" s="798"/>
      <c r="AE212" s="798"/>
      <c r="AF212" s="798"/>
      <c r="AG212" s="798"/>
      <c r="AH212" s="798"/>
      <c r="AI212" s="798"/>
      <c r="AJ212" s="798"/>
      <c r="AK212" s="798"/>
      <c r="AL212" s="798"/>
      <c r="AM212" s="798"/>
    </row>
    <row r="213" spans="1:39" s="792" customFormat="1" ht="15.75" customHeight="1">
      <c r="A213" s="1095"/>
      <c r="B213" s="1095"/>
      <c r="C213" s="797"/>
      <c r="D213" s="797"/>
      <c r="E213" s="798"/>
      <c r="F213" s="798"/>
      <c r="G213" s="798"/>
      <c r="H213" s="798"/>
      <c r="I213" s="798"/>
      <c r="J213" s="798"/>
      <c r="K213" s="798"/>
      <c r="L213" s="798"/>
      <c r="M213" s="798"/>
      <c r="N213" s="798"/>
      <c r="O213" s="798"/>
      <c r="P213" s="798"/>
      <c r="Q213" s="798"/>
      <c r="R213" s="798"/>
      <c r="S213" s="798"/>
      <c r="T213" s="798"/>
      <c r="U213" s="798"/>
      <c r="V213" s="798"/>
      <c r="W213" s="798"/>
      <c r="X213" s="798"/>
      <c r="Y213" s="798"/>
      <c r="Z213" s="798"/>
      <c r="AA213" s="798"/>
      <c r="AB213" s="798"/>
      <c r="AC213" s="798"/>
      <c r="AD213" s="798"/>
      <c r="AE213" s="798"/>
      <c r="AF213" s="798"/>
      <c r="AG213" s="798"/>
      <c r="AH213" s="798"/>
      <c r="AI213" s="798"/>
      <c r="AJ213" s="798"/>
      <c r="AK213" s="798"/>
      <c r="AL213" s="798"/>
      <c r="AM213" s="798"/>
    </row>
    <row r="214" spans="1:39" s="792" customFormat="1" ht="15.75" customHeight="1">
      <c r="A214" s="1095"/>
      <c r="B214" s="1095"/>
      <c r="C214" s="797"/>
      <c r="D214" s="797"/>
      <c r="E214" s="798"/>
      <c r="F214" s="798"/>
      <c r="G214" s="798"/>
      <c r="H214" s="798"/>
      <c r="I214" s="798"/>
      <c r="J214" s="798"/>
      <c r="K214" s="798"/>
      <c r="L214" s="798"/>
      <c r="M214" s="798"/>
      <c r="N214" s="798"/>
      <c r="O214" s="798"/>
      <c r="P214" s="798"/>
      <c r="Q214" s="798"/>
      <c r="R214" s="798"/>
      <c r="S214" s="798"/>
      <c r="T214" s="798"/>
      <c r="U214" s="798"/>
      <c r="V214" s="798"/>
      <c r="W214" s="798"/>
      <c r="X214" s="798"/>
      <c r="Y214" s="798"/>
      <c r="Z214" s="798"/>
      <c r="AA214" s="798"/>
      <c r="AB214" s="798"/>
      <c r="AC214" s="798"/>
      <c r="AD214" s="798"/>
      <c r="AE214" s="798"/>
      <c r="AF214" s="798"/>
      <c r="AG214" s="798"/>
      <c r="AH214" s="798"/>
      <c r="AI214" s="798"/>
      <c r="AJ214" s="798"/>
      <c r="AK214" s="798"/>
      <c r="AL214" s="798"/>
      <c r="AM214" s="798"/>
    </row>
    <row r="215" spans="1:39" s="792" customFormat="1" ht="15.75" customHeight="1">
      <c r="A215" s="1095"/>
      <c r="B215" s="1095"/>
      <c r="C215" s="797"/>
      <c r="D215" s="797"/>
      <c r="E215" s="798"/>
      <c r="F215" s="798"/>
      <c r="G215" s="798"/>
      <c r="H215" s="798"/>
      <c r="I215" s="798"/>
      <c r="J215" s="798"/>
      <c r="K215" s="798"/>
      <c r="L215" s="798"/>
      <c r="M215" s="798"/>
      <c r="N215" s="798"/>
      <c r="O215" s="798"/>
      <c r="P215" s="798"/>
      <c r="Q215" s="798"/>
      <c r="R215" s="798"/>
      <c r="S215" s="798"/>
      <c r="T215" s="798"/>
      <c r="U215" s="798"/>
      <c r="V215" s="798"/>
      <c r="W215" s="798"/>
      <c r="X215" s="798"/>
      <c r="Y215" s="798"/>
      <c r="Z215" s="798"/>
      <c r="AA215" s="798"/>
      <c r="AB215" s="798"/>
      <c r="AC215" s="798"/>
      <c r="AD215" s="798"/>
      <c r="AE215" s="798"/>
      <c r="AF215" s="798"/>
      <c r="AG215" s="798"/>
      <c r="AH215" s="798"/>
      <c r="AI215" s="798"/>
      <c r="AJ215" s="798"/>
      <c r="AK215" s="798"/>
      <c r="AL215" s="798"/>
      <c r="AM215" s="798"/>
    </row>
    <row r="216" spans="1:39" s="792" customFormat="1" ht="15.75" customHeight="1">
      <c r="A216" s="1095"/>
      <c r="B216" s="1095"/>
      <c r="C216" s="797"/>
      <c r="D216" s="797"/>
      <c r="E216" s="798"/>
      <c r="F216" s="798"/>
      <c r="G216" s="798"/>
      <c r="H216" s="798"/>
      <c r="I216" s="798"/>
      <c r="J216" s="798"/>
      <c r="K216" s="798"/>
      <c r="L216" s="798"/>
      <c r="M216" s="798"/>
      <c r="N216" s="798"/>
      <c r="O216" s="798"/>
      <c r="P216" s="798"/>
      <c r="Q216" s="798"/>
      <c r="R216" s="798"/>
      <c r="S216" s="798"/>
      <c r="T216" s="798"/>
      <c r="U216" s="798"/>
      <c r="V216" s="798"/>
      <c r="W216" s="798"/>
      <c r="X216" s="798"/>
      <c r="Y216" s="798"/>
      <c r="Z216" s="798"/>
      <c r="AA216" s="798"/>
      <c r="AB216" s="798"/>
      <c r="AC216" s="798"/>
      <c r="AD216" s="798"/>
      <c r="AE216" s="798"/>
      <c r="AF216" s="798"/>
      <c r="AG216" s="798"/>
      <c r="AH216" s="798"/>
      <c r="AI216" s="798"/>
      <c r="AJ216" s="798"/>
      <c r="AK216" s="798"/>
      <c r="AL216" s="798"/>
      <c r="AM216" s="798"/>
    </row>
    <row r="217" spans="1:39" s="792" customFormat="1" ht="15.75" customHeight="1">
      <c r="A217" s="1095"/>
      <c r="B217" s="1095"/>
      <c r="C217" s="797"/>
      <c r="D217" s="797"/>
      <c r="E217" s="798"/>
      <c r="F217" s="798"/>
      <c r="G217" s="798"/>
      <c r="H217" s="798"/>
      <c r="I217" s="798"/>
      <c r="J217" s="798"/>
      <c r="K217" s="798"/>
      <c r="L217" s="798"/>
      <c r="M217" s="798"/>
      <c r="N217" s="798"/>
      <c r="O217" s="798"/>
      <c r="P217" s="798"/>
      <c r="Q217" s="798"/>
      <c r="R217" s="798"/>
      <c r="S217" s="798"/>
      <c r="T217" s="798"/>
      <c r="U217" s="798"/>
      <c r="V217" s="798"/>
      <c r="W217" s="798"/>
      <c r="X217" s="798"/>
      <c r="Y217" s="798"/>
      <c r="Z217" s="798"/>
      <c r="AA217" s="798"/>
      <c r="AB217" s="798"/>
      <c r="AC217" s="798"/>
      <c r="AD217" s="798"/>
      <c r="AE217" s="798"/>
      <c r="AF217" s="798"/>
      <c r="AG217" s="798"/>
      <c r="AH217" s="798"/>
      <c r="AI217" s="798"/>
      <c r="AJ217" s="798"/>
      <c r="AK217" s="798"/>
      <c r="AL217" s="798"/>
      <c r="AM217" s="798"/>
    </row>
    <row r="218" spans="1:39" s="792" customFormat="1" ht="15.75" customHeight="1">
      <c r="A218" s="1095"/>
      <c r="B218" s="1095"/>
      <c r="C218" s="797"/>
      <c r="D218" s="797"/>
      <c r="E218" s="798"/>
      <c r="F218" s="798"/>
      <c r="G218" s="798"/>
      <c r="H218" s="798"/>
      <c r="I218" s="798"/>
      <c r="J218" s="798"/>
      <c r="K218" s="798"/>
      <c r="L218" s="798"/>
      <c r="M218" s="798"/>
      <c r="N218" s="798"/>
      <c r="O218" s="798"/>
      <c r="P218" s="798"/>
      <c r="Q218" s="798"/>
      <c r="R218" s="798"/>
      <c r="S218" s="798"/>
      <c r="T218" s="798"/>
      <c r="U218" s="798"/>
      <c r="V218" s="798"/>
      <c r="W218" s="798"/>
      <c r="X218" s="798"/>
      <c r="Y218" s="798"/>
      <c r="Z218" s="798"/>
      <c r="AA218" s="798"/>
      <c r="AB218" s="798"/>
      <c r="AC218" s="798"/>
      <c r="AD218" s="798"/>
      <c r="AE218" s="798"/>
      <c r="AF218" s="798"/>
      <c r="AG218" s="798"/>
      <c r="AH218" s="798"/>
      <c r="AI218" s="798"/>
      <c r="AJ218" s="798"/>
      <c r="AK218" s="798"/>
      <c r="AL218" s="798"/>
      <c r="AM218" s="798"/>
    </row>
    <row r="219" spans="1:39" s="792" customFormat="1" ht="15.75" customHeight="1">
      <c r="A219" s="1095"/>
      <c r="B219" s="1095"/>
      <c r="C219" s="797"/>
      <c r="D219" s="797"/>
      <c r="E219" s="798"/>
      <c r="F219" s="798"/>
      <c r="G219" s="798"/>
      <c r="H219" s="798"/>
      <c r="I219" s="798"/>
      <c r="J219" s="798"/>
      <c r="K219" s="798"/>
      <c r="L219" s="798"/>
      <c r="M219" s="798"/>
      <c r="N219" s="798"/>
      <c r="O219" s="798"/>
      <c r="P219" s="798"/>
      <c r="Q219" s="798"/>
      <c r="R219" s="798"/>
      <c r="S219" s="798"/>
      <c r="T219" s="798"/>
      <c r="U219" s="798"/>
      <c r="V219" s="798"/>
      <c r="W219" s="798"/>
      <c r="X219" s="798"/>
      <c r="Y219" s="798"/>
      <c r="Z219" s="798"/>
      <c r="AA219" s="798"/>
      <c r="AB219" s="798"/>
      <c r="AC219" s="798"/>
      <c r="AD219" s="798"/>
      <c r="AE219" s="798"/>
      <c r="AF219" s="798"/>
      <c r="AG219" s="798"/>
      <c r="AH219" s="798"/>
      <c r="AI219" s="798"/>
      <c r="AJ219" s="798"/>
      <c r="AK219" s="798"/>
      <c r="AL219" s="798"/>
      <c r="AM219" s="798"/>
    </row>
    <row r="220" spans="1:39" s="792" customFormat="1" ht="15.75" customHeight="1">
      <c r="A220" s="1095"/>
      <c r="B220" s="1095"/>
      <c r="C220" s="797"/>
      <c r="D220" s="797"/>
      <c r="E220" s="798"/>
      <c r="F220" s="798"/>
      <c r="G220" s="798"/>
      <c r="H220" s="798"/>
      <c r="I220" s="798"/>
      <c r="J220" s="798"/>
      <c r="K220" s="798"/>
      <c r="L220" s="798"/>
      <c r="M220" s="798"/>
      <c r="N220" s="798"/>
      <c r="O220" s="798"/>
      <c r="P220" s="798"/>
      <c r="Q220" s="798"/>
      <c r="R220" s="798"/>
      <c r="S220" s="798"/>
      <c r="T220" s="798"/>
      <c r="U220" s="798"/>
      <c r="V220" s="798"/>
      <c r="W220" s="798"/>
      <c r="X220" s="798"/>
      <c r="Y220" s="798"/>
      <c r="Z220" s="798"/>
      <c r="AA220" s="798"/>
      <c r="AB220" s="798"/>
      <c r="AC220" s="798"/>
      <c r="AD220" s="798"/>
      <c r="AE220" s="798"/>
      <c r="AF220" s="798"/>
      <c r="AG220" s="798"/>
      <c r="AH220" s="798"/>
      <c r="AI220" s="798"/>
      <c r="AJ220" s="798"/>
      <c r="AK220" s="798"/>
      <c r="AL220" s="798"/>
      <c r="AM220" s="798"/>
    </row>
    <row r="221" spans="1:39" s="792" customFormat="1" ht="15.75" customHeight="1">
      <c r="A221" s="1095"/>
      <c r="B221" s="1095"/>
      <c r="C221" s="797"/>
      <c r="D221" s="797"/>
      <c r="E221" s="798"/>
      <c r="F221" s="798"/>
      <c r="G221" s="798"/>
      <c r="H221" s="798"/>
      <c r="I221" s="798"/>
      <c r="J221" s="798"/>
      <c r="K221" s="798"/>
      <c r="L221" s="798"/>
      <c r="M221" s="798"/>
      <c r="N221" s="798"/>
      <c r="O221" s="798"/>
      <c r="P221" s="798"/>
      <c r="Q221" s="798"/>
      <c r="R221" s="798"/>
      <c r="S221" s="798"/>
      <c r="T221" s="798"/>
      <c r="U221" s="798"/>
      <c r="V221" s="798"/>
      <c r="W221" s="798"/>
      <c r="X221" s="798"/>
      <c r="Y221" s="798"/>
      <c r="Z221" s="798"/>
      <c r="AA221" s="798"/>
      <c r="AB221" s="798"/>
      <c r="AC221" s="798"/>
      <c r="AD221" s="798"/>
      <c r="AE221" s="798"/>
      <c r="AF221" s="798"/>
      <c r="AG221" s="798"/>
      <c r="AH221" s="798"/>
      <c r="AI221" s="798"/>
      <c r="AJ221" s="798"/>
      <c r="AK221" s="798"/>
      <c r="AL221" s="798"/>
      <c r="AM221" s="798"/>
    </row>
    <row r="222" spans="1:39" s="792" customFormat="1" ht="15.75" customHeight="1">
      <c r="A222" s="1095"/>
      <c r="B222" s="1095"/>
      <c r="C222" s="797"/>
      <c r="D222" s="797"/>
      <c r="E222" s="798"/>
      <c r="F222" s="798"/>
      <c r="G222" s="798"/>
      <c r="H222" s="798"/>
      <c r="I222" s="798"/>
      <c r="J222" s="798"/>
      <c r="K222" s="798"/>
      <c r="L222" s="798"/>
      <c r="M222" s="798"/>
      <c r="N222" s="798"/>
      <c r="O222" s="798"/>
      <c r="P222" s="798"/>
      <c r="Q222" s="798"/>
      <c r="R222" s="798"/>
      <c r="S222" s="798"/>
      <c r="T222" s="798"/>
      <c r="U222" s="798"/>
      <c r="V222" s="798"/>
      <c r="W222" s="798"/>
      <c r="X222" s="798"/>
      <c r="Y222" s="798"/>
      <c r="Z222" s="798"/>
      <c r="AA222" s="798"/>
      <c r="AB222" s="798"/>
      <c r="AC222" s="798"/>
      <c r="AD222" s="798"/>
      <c r="AE222" s="798"/>
      <c r="AF222" s="798"/>
      <c r="AG222" s="798"/>
      <c r="AH222" s="798"/>
      <c r="AI222" s="798"/>
      <c r="AJ222" s="798"/>
      <c r="AK222" s="798"/>
      <c r="AL222" s="798"/>
      <c r="AM222" s="798"/>
    </row>
    <row r="223" spans="1:39" s="792" customFormat="1" ht="15.75" customHeight="1">
      <c r="A223" s="1095"/>
      <c r="B223" s="1095"/>
      <c r="C223" s="797"/>
      <c r="D223" s="797"/>
      <c r="E223" s="798"/>
      <c r="F223" s="798"/>
      <c r="G223" s="798"/>
      <c r="H223" s="798"/>
      <c r="I223" s="798"/>
      <c r="J223" s="798"/>
      <c r="K223" s="798"/>
      <c r="L223" s="798"/>
      <c r="M223" s="798"/>
      <c r="N223" s="798"/>
      <c r="O223" s="798"/>
      <c r="P223" s="798"/>
      <c r="Q223" s="798"/>
      <c r="R223" s="798"/>
      <c r="S223" s="798"/>
      <c r="T223" s="798"/>
      <c r="U223" s="798"/>
      <c r="V223" s="798"/>
      <c r="W223" s="798"/>
      <c r="X223" s="798"/>
      <c r="Y223" s="798"/>
      <c r="Z223" s="798"/>
      <c r="AA223" s="798"/>
      <c r="AB223" s="798"/>
      <c r="AC223" s="798"/>
      <c r="AD223" s="798"/>
      <c r="AE223" s="798"/>
      <c r="AF223" s="798"/>
      <c r="AG223" s="798"/>
      <c r="AH223" s="798"/>
      <c r="AI223" s="798"/>
      <c r="AJ223" s="798"/>
      <c r="AK223" s="798"/>
      <c r="AL223" s="798"/>
      <c r="AM223" s="798"/>
    </row>
    <row r="224" spans="1:39" s="792" customFormat="1" ht="15.75" customHeight="1">
      <c r="A224" s="1095"/>
      <c r="B224" s="1095"/>
      <c r="C224" s="797"/>
      <c r="D224" s="797"/>
      <c r="E224" s="798"/>
      <c r="F224" s="798"/>
      <c r="G224" s="798"/>
      <c r="H224" s="798"/>
      <c r="I224" s="798"/>
      <c r="J224" s="798"/>
      <c r="K224" s="798"/>
      <c r="L224" s="798"/>
      <c r="M224" s="798"/>
      <c r="N224" s="798"/>
      <c r="O224" s="798"/>
      <c r="P224" s="798"/>
      <c r="Q224" s="798"/>
      <c r="R224" s="798"/>
      <c r="S224" s="798"/>
      <c r="T224" s="798"/>
      <c r="U224" s="798"/>
      <c r="V224" s="798"/>
      <c r="W224" s="798"/>
      <c r="X224" s="798"/>
      <c r="Y224" s="798"/>
      <c r="Z224" s="798"/>
      <c r="AA224" s="798"/>
      <c r="AB224" s="798"/>
      <c r="AC224" s="798"/>
      <c r="AD224" s="798"/>
      <c r="AE224" s="798"/>
      <c r="AF224" s="798"/>
      <c r="AG224" s="798"/>
      <c r="AH224" s="798"/>
      <c r="AI224" s="798"/>
      <c r="AJ224" s="798"/>
      <c r="AK224" s="798"/>
      <c r="AL224" s="798"/>
      <c r="AM224" s="798"/>
    </row>
    <row r="225" spans="1:39" s="792" customFormat="1" ht="15.75" customHeight="1">
      <c r="A225" s="1095"/>
      <c r="B225" s="1095"/>
      <c r="C225" s="797"/>
      <c r="D225" s="797"/>
      <c r="E225" s="798"/>
      <c r="F225" s="798"/>
      <c r="G225" s="798"/>
      <c r="H225" s="798"/>
      <c r="I225" s="798"/>
      <c r="J225" s="798"/>
      <c r="K225" s="798"/>
      <c r="L225" s="798"/>
      <c r="M225" s="798"/>
      <c r="N225" s="798"/>
      <c r="O225" s="798"/>
      <c r="P225" s="798"/>
      <c r="Q225" s="798"/>
      <c r="R225" s="798"/>
      <c r="S225" s="798"/>
      <c r="T225" s="798"/>
      <c r="U225" s="798"/>
      <c r="V225" s="798"/>
      <c r="W225" s="798"/>
      <c r="X225" s="798"/>
      <c r="Y225" s="798"/>
      <c r="Z225" s="798"/>
      <c r="AA225" s="798"/>
      <c r="AB225" s="798"/>
      <c r="AC225" s="798"/>
      <c r="AD225" s="798"/>
      <c r="AE225" s="798"/>
      <c r="AF225" s="798"/>
      <c r="AG225" s="798"/>
      <c r="AH225" s="798"/>
      <c r="AI225" s="798"/>
      <c r="AJ225" s="798"/>
      <c r="AK225" s="798"/>
      <c r="AL225" s="798"/>
      <c r="AM225" s="798"/>
    </row>
    <row r="226" spans="1:39" s="792" customFormat="1" ht="15.75" customHeight="1">
      <c r="A226" s="1095"/>
      <c r="B226" s="1095"/>
      <c r="C226" s="797"/>
      <c r="D226" s="797"/>
      <c r="E226" s="798"/>
      <c r="F226" s="798"/>
      <c r="G226" s="798"/>
      <c r="H226" s="798"/>
      <c r="I226" s="798"/>
      <c r="J226" s="798"/>
      <c r="K226" s="798"/>
      <c r="L226" s="798"/>
      <c r="M226" s="798"/>
      <c r="N226" s="798"/>
      <c r="O226" s="798"/>
      <c r="P226" s="798"/>
      <c r="Q226" s="798"/>
      <c r="R226" s="798"/>
      <c r="S226" s="798"/>
      <c r="T226" s="798"/>
      <c r="U226" s="798"/>
      <c r="V226" s="798"/>
      <c r="W226" s="798"/>
      <c r="X226" s="798"/>
      <c r="Y226" s="798"/>
      <c r="Z226" s="798"/>
      <c r="AA226" s="798"/>
      <c r="AB226" s="798"/>
      <c r="AC226" s="798"/>
      <c r="AD226" s="798"/>
      <c r="AE226" s="798"/>
      <c r="AF226" s="798"/>
      <c r="AG226" s="798"/>
      <c r="AH226" s="798"/>
      <c r="AI226" s="798"/>
      <c r="AJ226" s="798"/>
      <c r="AK226" s="798"/>
      <c r="AL226" s="798"/>
      <c r="AM226" s="798"/>
    </row>
    <row r="227" spans="1:39" s="792" customFormat="1" ht="15.75" customHeight="1">
      <c r="A227" s="1095"/>
      <c r="B227" s="1095"/>
      <c r="C227" s="797"/>
      <c r="D227" s="797"/>
      <c r="E227" s="798"/>
      <c r="F227" s="798"/>
      <c r="G227" s="798"/>
      <c r="H227" s="798"/>
      <c r="I227" s="798"/>
      <c r="J227" s="798"/>
      <c r="K227" s="798"/>
      <c r="L227" s="798"/>
      <c r="M227" s="798"/>
      <c r="N227" s="798"/>
      <c r="O227" s="798"/>
      <c r="P227" s="798"/>
      <c r="Q227" s="798"/>
      <c r="R227" s="798"/>
      <c r="S227" s="798"/>
      <c r="T227" s="798"/>
      <c r="U227" s="798"/>
      <c r="V227" s="798"/>
      <c r="W227" s="798"/>
      <c r="X227" s="798"/>
      <c r="Y227" s="798"/>
      <c r="Z227" s="798"/>
      <c r="AA227" s="798"/>
      <c r="AB227" s="798"/>
      <c r="AC227" s="798"/>
      <c r="AD227" s="798"/>
      <c r="AE227" s="798"/>
      <c r="AF227" s="798"/>
      <c r="AG227" s="798"/>
      <c r="AH227" s="798"/>
      <c r="AI227" s="798"/>
      <c r="AJ227" s="798"/>
      <c r="AK227" s="798"/>
      <c r="AL227" s="798"/>
      <c r="AM227" s="798"/>
    </row>
    <row r="228" spans="1:39" s="792" customFormat="1" ht="15.75" customHeight="1">
      <c r="A228" s="1095"/>
      <c r="B228" s="1095"/>
      <c r="C228" s="797"/>
      <c r="D228" s="797"/>
      <c r="E228" s="798"/>
      <c r="F228" s="798"/>
      <c r="G228" s="798"/>
      <c r="H228" s="798"/>
      <c r="I228" s="798"/>
      <c r="J228" s="798"/>
      <c r="K228" s="798"/>
      <c r="L228" s="798"/>
      <c r="M228" s="798"/>
      <c r="N228" s="798"/>
      <c r="O228" s="798"/>
      <c r="P228" s="798"/>
      <c r="Q228" s="798"/>
      <c r="R228" s="798"/>
      <c r="S228" s="798"/>
      <c r="T228" s="798"/>
      <c r="U228" s="798"/>
      <c r="V228" s="798"/>
      <c r="W228" s="798"/>
      <c r="X228" s="798"/>
      <c r="Y228" s="798"/>
      <c r="Z228" s="798"/>
      <c r="AA228" s="798"/>
      <c r="AB228" s="798"/>
      <c r="AC228" s="798"/>
      <c r="AD228" s="798"/>
      <c r="AE228" s="798"/>
      <c r="AF228" s="798"/>
      <c r="AG228" s="798"/>
      <c r="AH228" s="798"/>
      <c r="AI228" s="798"/>
      <c r="AJ228" s="798"/>
      <c r="AK228" s="798"/>
      <c r="AL228" s="798"/>
      <c r="AM228" s="798"/>
    </row>
    <row r="229" spans="1:39" s="792" customFormat="1" ht="15.75" customHeight="1">
      <c r="A229" s="1095"/>
      <c r="B229" s="1095"/>
      <c r="C229" s="797"/>
      <c r="D229" s="797"/>
      <c r="E229" s="798"/>
      <c r="F229" s="798"/>
      <c r="G229" s="798"/>
      <c r="H229" s="798"/>
      <c r="I229" s="798"/>
      <c r="J229" s="798"/>
      <c r="K229" s="798"/>
      <c r="L229" s="798"/>
      <c r="M229" s="798"/>
      <c r="N229" s="798"/>
      <c r="O229" s="798"/>
      <c r="P229" s="798"/>
      <c r="Q229" s="798"/>
      <c r="R229" s="798"/>
      <c r="S229" s="798"/>
      <c r="T229" s="798"/>
      <c r="U229" s="798"/>
      <c r="V229" s="798"/>
      <c r="W229" s="798"/>
      <c r="X229" s="798"/>
      <c r="Y229" s="798"/>
      <c r="Z229" s="798"/>
      <c r="AA229" s="798"/>
      <c r="AB229" s="798"/>
      <c r="AC229" s="798"/>
      <c r="AD229" s="798"/>
      <c r="AE229" s="798"/>
      <c r="AF229" s="798"/>
      <c r="AG229" s="798"/>
      <c r="AH229" s="798"/>
      <c r="AI229" s="798"/>
      <c r="AJ229" s="798"/>
      <c r="AK229" s="798"/>
      <c r="AL229" s="798"/>
      <c r="AM229" s="798"/>
    </row>
    <row r="230" spans="1:39" s="792" customFormat="1" ht="15.75" customHeight="1">
      <c r="A230" s="1095"/>
      <c r="B230" s="1095"/>
      <c r="C230" s="797"/>
      <c r="D230" s="797"/>
      <c r="E230" s="798"/>
      <c r="F230" s="798"/>
      <c r="G230" s="798"/>
      <c r="H230" s="798"/>
      <c r="I230" s="798"/>
      <c r="J230" s="798"/>
      <c r="K230" s="798"/>
      <c r="L230" s="798"/>
      <c r="M230" s="798"/>
      <c r="N230" s="798"/>
      <c r="O230" s="798"/>
      <c r="P230" s="798"/>
      <c r="Q230" s="798"/>
      <c r="R230" s="798"/>
      <c r="S230" s="798"/>
      <c r="T230" s="798"/>
      <c r="U230" s="798"/>
      <c r="V230" s="798"/>
      <c r="W230" s="798"/>
      <c r="X230" s="798"/>
      <c r="Y230" s="798"/>
      <c r="Z230" s="798"/>
      <c r="AA230" s="798"/>
      <c r="AB230" s="798"/>
      <c r="AC230" s="798"/>
      <c r="AD230" s="798"/>
      <c r="AE230" s="798"/>
      <c r="AF230" s="798"/>
      <c r="AG230" s="798"/>
      <c r="AH230" s="798"/>
      <c r="AI230" s="798"/>
      <c r="AJ230" s="798"/>
      <c r="AK230" s="798"/>
      <c r="AL230" s="798"/>
      <c r="AM230" s="798"/>
    </row>
    <row r="231" spans="1:39" s="792" customFormat="1" ht="15.75" customHeight="1">
      <c r="A231" s="1095"/>
      <c r="B231" s="1095"/>
      <c r="C231" s="797"/>
      <c r="D231" s="797"/>
      <c r="E231" s="798"/>
      <c r="F231" s="798"/>
      <c r="G231" s="798"/>
      <c r="H231" s="798"/>
      <c r="I231" s="798"/>
      <c r="J231" s="798"/>
      <c r="K231" s="798"/>
      <c r="L231" s="798"/>
      <c r="M231" s="798"/>
      <c r="N231" s="798"/>
      <c r="O231" s="798"/>
      <c r="P231" s="798"/>
      <c r="Q231" s="798"/>
      <c r="R231" s="798"/>
      <c r="S231" s="798"/>
      <c r="T231" s="798"/>
      <c r="U231" s="798"/>
      <c r="V231" s="798"/>
      <c r="W231" s="798"/>
      <c r="X231" s="798"/>
      <c r="Y231" s="798"/>
      <c r="Z231" s="798"/>
      <c r="AA231" s="798"/>
      <c r="AB231" s="798"/>
      <c r="AC231" s="798"/>
      <c r="AD231" s="798"/>
      <c r="AE231" s="798"/>
      <c r="AF231" s="798"/>
      <c r="AG231" s="798"/>
      <c r="AH231" s="798"/>
      <c r="AI231" s="798"/>
      <c r="AJ231" s="798"/>
      <c r="AK231" s="798"/>
      <c r="AL231" s="798"/>
      <c r="AM231" s="798"/>
    </row>
    <row r="232" spans="1:39" s="792" customFormat="1" ht="15.75" customHeight="1">
      <c r="A232" s="1095"/>
      <c r="B232" s="1095"/>
      <c r="C232" s="797"/>
      <c r="D232" s="797"/>
      <c r="E232" s="798"/>
      <c r="F232" s="798"/>
      <c r="G232" s="798"/>
      <c r="H232" s="798"/>
      <c r="I232" s="798"/>
      <c r="J232" s="798"/>
      <c r="K232" s="798"/>
      <c r="L232" s="798"/>
      <c r="M232" s="798"/>
      <c r="N232" s="798"/>
      <c r="O232" s="798"/>
      <c r="P232" s="798"/>
      <c r="Q232" s="798"/>
      <c r="R232" s="798"/>
      <c r="S232" s="798"/>
      <c r="T232" s="798"/>
      <c r="U232" s="798"/>
      <c r="V232" s="798"/>
      <c r="W232" s="798"/>
      <c r="X232" s="798"/>
      <c r="Y232" s="798"/>
      <c r="Z232" s="798"/>
      <c r="AA232" s="798"/>
      <c r="AB232" s="798"/>
      <c r="AC232" s="798"/>
      <c r="AD232" s="798"/>
      <c r="AE232" s="798"/>
      <c r="AF232" s="798"/>
      <c r="AG232" s="798"/>
      <c r="AH232" s="798"/>
      <c r="AI232" s="798"/>
      <c r="AJ232" s="798"/>
      <c r="AK232" s="798"/>
      <c r="AL232" s="798"/>
      <c r="AM232" s="798"/>
    </row>
    <row r="233" spans="1:39" s="792" customFormat="1" ht="15.75" customHeight="1">
      <c r="A233" s="1095"/>
      <c r="B233" s="1095"/>
      <c r="C233" s="797"/>
      <c r="D233" s="797"/>
      <c r="E233" s="798"/>
      <c r="F233" s="798"/>
      <c r="G233" s="798"/>
      <c r="H233" s="798"/>
      <c r="I233" s="798"/>
      <c r="J233" s="798"/>
      <c r="K233" s="798"/>
      <c r="L233" s="798"/>
      <c r="M233" s="798"/>
      <c r="N233" s="798"/>
      <c r="O233" s="798"/>
      <c r="P233" s="798"/>
      <c r="Q233" s="798"/>
      <c r="R233" s="798"/>
      <c r="S233" s="798"/>
      <c r="T233" s="798"/>
      <c r="U233" s="798"/>
      <c r="V233" s="798"/>
      <c r="W233" s="798"/>
      <c r="X233" s="798"/>
      <c r="Y233" s="798"/>
      <c r="Z233" s="798"/>
      <c r="AA233" s="798"/>
      <c r="AB233" s="798"/>
      <c r="AC233" s="798"/>
      <c r="AD233" s="798"/>
      <c r="AE233" s="798"/>
      <c r="AF233" s="798"/>
      <c r="AG233" s="798"/>
      <c r="AH233" s="798"/>
      <c r="AI233" s="798"/>
      <c r="AJ233" s="798"/>
      <c r="AK233" s="798"/>
      <c r="AL233" s="798"/>
      <c r="AM233" s="798"/>
    </row>
    <row r="234" spans="1:39" s="792" customFormat="1" ht="15.75" customHeight="1">
      <c r="A234" s="1095"/>
      <c r="B234" s="1095"/>
      <c r="C234" s="797"/>
      <c r="D234" s="797"/>
      <c r="E234" s="798"/>
      <c r="F234" s="798"/>
      <c r="G234" s="798"/>
      <c r="H234" s="798"/>
      <c r="I234" s="798"/>
      <c r="J234" s="798"/>
      <c r="K234" s="798"/>
      <c r="L234" s="798"/>
      <c r="M234" s="798"/>
      <c r="N234" s="798"/>
      <c r="O234" s="798"/>
      <c r="P234" s="798"/>
      <c r="Q234" s="798"/>
      <c r="R234" s="798"/>
      <c r="S234" s="798"/>
      <c r="T234" s="798"/>
      <c r="U234" s="798"/>
      <c r="V234" s="798"/>
      <c r="W234" s="798"/>
      <c r="X234" s="798"/>
      <c r="Y234" s="798"/>
      <c r="Z234" s="798"/>
      <c r="AA234" s="798"/>
      <c r="AB234" s="798"/>
      <c r="AC234" s="798"/>
      <c r="AD234" s="798"/>
      <c r="AE234" s="798"/>
      <c r="AF234" s="798"/>
      <c r="AG234" s="798"/>
      <c r="AH234" s="798"/>
      <c r="AI234" s="798"/>
      <c r="AJ234" s="798"/>
      <c r="AK234" s="798"/>
      <c r="AL234" s="798"/>
      <c r="AM234" s="798"/>
    </row>
    <row r="235" spans="1:39" s="792" customFormat="1" ht="15.75" customHeight="1">
      <c r="A235" s="1095"/>
      <c r="B235" s="1095"/>
      <c r="C235" s="797"/>
      <c r="D235" s="797"/>
      <c r="E235" s="798"/>
      <c r="F235" s="798"/>
      <c r="G235" s="798"/>
      <c r="H235" s="798"/>
      <c r="I235" s="798"/>
      <c r="J235" s="798"/>
      <c r="K235" s="798"/>
      <c r="L235" s="798"/>
      <c r="M235" s="798"/>
      <c r="N235" s="798"/>
      <c r="O235" s="798"/>
      <c r="P235" s="798"/>
      <c r="Q235" s="798"/>
      <c r="R235" s="798"/>
      <c r="S235" s="798"/>
      <c r="T235" s="798"/>
      <c r="U235" s="798"/>
      <c r="V235" s="798"/>
      <c r="W235" s="798"/>
      <c r="X235" s="798"/>
      <c r="Y235" s="798"/>
      <c r="Z235" s="798"/>
      <c r="AA235" s="798"/>
      <c r="AB235" s="798"/>
      <c r="AC235" s="798"/>
      <c r="AD235" s="798"/>
      <c r="AE235" s="798"/>
      <c r="AF235" s="798"/>
      <c r="AG235" s="798"/>
      <c r="AH235" s="798"/>
      <c r="AI235" s="798"/>
      <c r="AJ235" s="798"/>
      <c r="AK235" s="798"/>
      <c r="AL235" s="798"/>
      <c r="AM235" s="798"/>
    </row>
    <row r="236" spans="1:39" s="792" customFormat="1" ht="15.75" customHeight="1">
      <c r="A236" s="1095"/>
      <c r="B236" s="1095"/>
      <c r="C236" s="797"/>
      <c r="D236" s="797"/>
      <c r="E236" s="798"/>
      <c r="F236" s="798"/>
      <c r="G236" s="798"/>
      <c r="H236" s="798"/>
      <c r="I236" s="798"/>
      <c r="J236" s="798"/>
      <c r="K236" s="798"/>
      <c r="L236" s="798"/>
      <c r="M236" s="798"/>
      <c r="N236" s="798"/>
      <c r="O236" s="798"/>
      <c r="P236" s="798"/>
      <c r="Q236" s="798"/>
      <c r="R236" s="798"/>
      <c r="S236" s="798"/>
      <c r="T236" s="798"/>
      <c r="U236" s="798"/>
      <c r="V236" s="798"/>
      <c r="W236" s="798"/>
      <c r="X236" s="798"/>
      <c r="Y236" s="798"/>
      <c r="Z236" s="798"/>
      <c r="AA236" s="798"/>
      <c r="AB236" s="798"/>
      <c r="AC236" s="798"/>
      <c r="AD236" s="798"/>
      <c r="AE236" s="798"/>
      <c r="AF236" s="798"/>
      <c r="AG236" s="798"/>
      <c r="AH236" s="798"/>
      <c r="AI236" s="798"/>
      <c r="AJ236" s="798"/>
      <c r="AK236" s="798"/>
      <c r="AL236" s="798"/>
      <c r="AM236" s="798"/>
    </row>
    <row r="237" spans="1:39" s="792" customFormat="1" ht="15.75" customHeight="1">
      <c r="A237" s="1095"/>
      <c r="B237" s="1095"/>
      <c r="C237" s="797"/>
      <c r="D237" s="797"/>
      <c r="E237" s="798"/>
      <c r="F237" s="798"/>
      <c r="G237" s="798"/>
      <c r="H237" s="798"/>
      <c r="I237" s="798"/>
      <c r="J237" s="798"/>
      <c r="K237" s="798"/>
      <c r="L237" s="798"/>
      <c r="M237" s="798"/>
      <c r="N237" s="798"/>
      <c r="O237" s="798"/>
      <c r="P237" s="798"/>
      <c r="Q237" s="798"/>
      <c r="R237" s="798"/>
      <c r="S237" s="798"/>
      <c r="T237" s="798"/>
      <c r="U237" s="798"/>
      <c r="V237" s="798"/>
      <c r="W237" s="798"/>
      <c r="X237" s="798"/>
      <c r="Y237" s="798"/>
      <c r="Z237" s="798"/>
      <c r="AA237" s="798"/>
      <c r="AB237" s="798"/>
      <c r="AC237" s="798"/>
      <c r="AD237" s="798"/>
      <c r="AE237" s="798"/>
      <c r="AF237" s="798"/>
      <c r="AG237" s="798"/>
      <c r="AH237" s="798"/>
      <c r="AI237" s="798"/>
      <c r="AJ237" s="798"/>
      <c r="AK237" s="798"/>
      <c r="AL237" s="798"/>
      <c r="AM237" s="798"/>
    </row>
    <row r="238" spans="1:39" s="792" customFormat="1" ht="15.75" customHeight="1">
      <c r="A238" s="1095"/>
      <c r="B238" s="1095"/>
      <c r="C238" s="797"/>
      <c r="D238" s="797"/>
      <c r="E238" s="798"/>
      <c r="F238" s="798"/>
      <c r="G238" s="798"/>
      <c r="H238" s="798"/>
      <c r="I238" s="798"/>
      <c r="J238" s="798"/>
      <c r="K238" s="798"/>
      <c r="L238" s="798"/>
      <c r="M238" s="798"/>
      <c r="N238" s="798"/>
      <c r="O238" s="798"/>
      <c r="P238" s="798"/>
      <c r="Q238" s="798"/>
      <c r="R238" s="798"/>
      <c r="S238" s="798"/>
      <c r="T238" s="798"/>
      <c r="U238" s="798"/>
      <c r="V238" s="798"/>
      <c r="W238" s="798"/>
      <c r="X238" s="798"/>
      <c r="Y238" s="798"/>
      <c r="Z238" s="798"/>
      <c r="AA238" s="798"/>
      <c r="AB238" s="798"/>
      <c r="AC238" s="798"/>
      <c r="AD238" s="798"/>
      <c r="AE238" s="798"/>
      <c r="AF238" s="798"/>
      <c r="AG238" s="798"/>
      <c r="AH238" s="798"/>
      <c r="AI238" s="798"/>
      <c r="AJ238" s="798"/>
      <c r="AK238" s="798"/>
      <c r="AL238" s="798"/>
      <c r="AM238" s="798"/>
    </row>
    <row r="239" spans="1:39" s="792" customFormat="1" ht="15.75" customHeight="1">
      <c r="A239" s="1095"/>
      <c r="B239" s="1095"/>
      <c r="C239" s="797"/>
      <c r="D239" s="797"/>
      <c r="E239" s="798"/>
      <c r="F239" s="798"/>
      <c r="G239" s="798"/>
      <c r="H239" s="798"/>
      <c r="I239" s="798"/>
      <c r="J239" s="798"/>
      <c r="K239" s="798"/>
      <c r="L239" s="798"/>
      <c r="M239" s="798"/>
      <c r="N239" s="798"/>
      <c r="O239" s="798"/>
      <c r="P239" s="798"/>
      <c r="Q239" s="798"/>
      <c r="R239" s="798"/>
      <c r="S239" s="798"/>
      <c r="T239" s="798"/>
      <c r="U239" s="798"/>
      <c r="V239" s="798"/>
      <c r="W239" s="798"/>
      <c r="X239" s="798"/>
      <c r="Y239" s="798"/>
      <c r="Z239" s="798"/>
      <c r="AA239" s="798"/>
      <c r="AB239" s="798"/>
      <c r="AC239" s="798"/>
      <c r="AD239" s="798"/>
      <c r="AE239" s="798"/>
      <c r="AF239" s="798"/>
      <c r="AG239" s="798"/>
      <c r="AH239" s="798"/>
      <c r="AI239" s="798"/>
      <c r="AJ239" s="798"/>
      <c r="AK239" s="798"/>
      <c r="AL239" s="798"/>
      <c r="AM239" s="798"/>
    </row>
    <row r="240" spans="1:39" s="792" customFormat="1" ht="15.75" customHeight="1">
      <c r="A240" s="1095"/>
      <c r="B240" s="1095"/>
      <c r="C240" s="797"/>
      <c r="D240" s="797"/>
      <c r="E240" s="798"/>
      <c r="F240" s="798"/>
      <c r="G240" s="798"/>
      <c r="H240" s="798"/>
      <c r="I240" s="798"/>
      <c r="J240" s="798"/>
      <c r="K240" s="798"/>
      <c r="L240" s="798"/>
      <c r="M240" s="798"/>
      <c r="N240" s="798"/>
      <c r="O240" s="798"/>
      <c r="P240" s="798"/>
      <c r="Q240" s="798"/>
      <c r="R240" s="798"/>
      <c r="S240" s="798"/>
      <c r="T240" s="798"/>
      <c r="U240" s="798"/>
      <c r="V240" s="798"/>
      <c r="W240" s="798"/>
      <c r="X240" s="798"/>
      <c r="Y240" s="798"/>
      <c r="Z240" s="798"/>
      <c r="AA240" s="798"/>
      <c r="AB240" s="798"/>
      <c r="AC240" s="798"/>
      <c r="AD240" s="798"/>
      <c r="AE240" s="798"/>
      <c r="AF240" s="798"/>
      <c r="AG240" s="798"/>
      <c r="AH240" s="798"/>
      <c r="AI240" s="798"/>
      <c r="AJ240" s="798"/>
      <c r="AK240" s="798"/>
      <c r="AL240" s="798"/>
      <c r="AM240" s="798"/>
    </row>
    <row r="241" spans="1:39" s="792" customFormat="1" ht="15.75" customHeight="1">
      <c r="A241" s="1095"/>
      <c r="B241" s="1095"/>
      <c r="C241" s="797"/>
      <c r="D241" s="797"/>
      <c r="E241" s="798"/>
      <c r="F241" s="798"/>
      <c r="G241" s="798"/>
      <c r="H241" s="798"/>
      <c r="I241" s="798"/>
      <c r="J241" s="798"/>
      <c r="K241" s="798"/>
      <c r="L241" s="798"/>
      <c r="M241" s="798"/>
      <c r="N241" s="798"/>
      <c r="O241" s="798"/>
      <c r="P241" s="798"/>
      <c r="Q241" s="798"/>
      <c r="R241" s="798"/>
      <c r="S241" s="798"/>
      <c r="T241" s="798"/>
      <c r="U241" s="798"/>
      <c r="V241" s="798"/>
      <c r="W241" s="798"/>
      <c r="X241" s="798"/>
      <c r="Y241" s="798"/>
      <c r="Z241" s="798"/>
      <c r="AA241" s="798"/>
      <c r="AB241" s="798"/>
      <c r="AC241" s="798"/>
      <c r="AD241" s="798"/>
      <c r="AE241" s="798"/>
      <c r="AF241" s="798"/>
      <c r="AG241" s="798"/>
      <c r="AH241" s="798"/>
      <c r="AI241" s="798"/>
      <c r="AJ241" s="798"/>
      <c r="AK241" s="798"/>
      <c r="AL241" s="798"/>
      <c r="AM241" s="798"/>
    </row>
    <row r="242" spans="1:39" s="792" customFormat="1" ht="15.75" customHeight="1">
      <c r="A242" s="1095"/>
      <c r="B242" s="1095"/>
      <c r="C242" s="797"/>
      <c r="D242" s="797"/>
      <c r="E242" s="798"/>
      <c r="F242" s="798"/>
      <c r="G242" s="798"/>
      <c r="H242" s="798"/>
      <c r="I242" s="798"/>
      <c r="J242" s="798"/>
      <c r="K242" s="798"/>
      <c r="L242" s="798"/>
      <c r="M242" s="798"/>
      <c r="N242" s="798"/>
      <c r="O242" s="798"/>
      <c r="P242" s="798"/>
      <c r="Q242" s="798"/>
      <c r="R242" s="798"/>
      <c r="S242" s="798"/>
      <c r="T242" s="798"/>
      <c r="U242" s="798"/>
      <c r="V242" s="798"/>
      <c r="W242" s="798"/>
      <c r="X242" s="798"/>
      <c r="Y242" s="798"/>
      <c r="Z242" s="798"/>
      <c r="AA242" s="798"/>
      <c r="AB242" s="798"/>
      <c r="AC242" s="798"/>
      <c r="AD242" s="798"/>
      <c r="AE242" s="798"/>
      <c r="AF242" s="798"/>
      <c r="AG242" s="798"/>
      <c r="AH242" s="798"/>
      <c r="AI242" s="798"/>
      <c r="AJ242" s="798"/>
      <c r="AK242" s="798"/>
      <c r="AL242" s="798"/>
      <c r="AM242" s="798"/>
    </row>
    <row r="243" spans="1:39" s="792" customFormat="1" ht="15.75" customHeight="1">
      <c r="A243" s="1095"/>
      <c r="B243" s="1095"/>
      <c r="C243" s="797"/>
      <c r="D243" s="797"/>
      <c r="E243" s="798"/>
      <c r="F243" s="798"/>
      <c r="G243" s="798"/>
      <c r="H243" s="798"/>
      <c r="I243" s="798"/>
      <c r="J243" s="798"/>
      <c r="K243" s="798"/>
      <c r="L243" s="798"/>
      <c r="M243" s="798"/>
      <c r="N243" s="798"/>
      <c r="O243" s="798"/>
      <c r="P243" s="798"/>
      <c r="Q243" s="798"/>
      <c r="R243" s="798"/>
      <c r="S243" s="798"/>
      <c r="T243" s="798"/>
      <c r="U243" s="798"/>
      <c r="V243" s="798"/>
      <c r="W243" s="798"/>
      <c r="X243" s="798"/>
      <c r="Y243" s="798"/>
      <c r="Z243" s="798"/>
      <c r="AA243" s="798"/>
      <c r="AB243" s="798"/>
      <c r="AC243" s="798"/>
      <c r="AD243" s="798"/>
      <c r="AE243" s="798"/>
      <c r="AF243" s="798"/>
      <c r="AG243" s="798"/>
      <c r="AH243" s="798"/>
      <c r="AI243" s="798"/>
      <c r="AJ243" s="798"/>
      <c r="AK243" s="798"/>
      <c r="AL243" s="798"/>
      <c r="AM243" s="798"/>
    </row>
    <row r="244" spans="1:39" s="792" customFormat="1" ht="15.75" customHeight="1">
      <c r="A244" s="1095"/>
      <c r="B244" s="1095"/>
      <c r="C244" s="797"/>
      <c r="D244" s="797"/>
      <c r="E244" s="798"/>
      <c r="F244" s="798"/>
      <c r="G244" s="798"/>
      <c r="H244" s="798"/>
      <c r="I244" s="798"/>
      <c r="J244" s="798"/>
      <c r="K244" s="798"/>
      <c r="L244" s="798"/>
      <c r="M244" s="798"/>
      <c r="N244" s="798"/>
      <c r="O244" s="798"/>
      <c r="P244" s="798"/>
      <c r="Q244" s="798"/>
      <c r="R244" s="798"/>
      <c r="S244" s="798"/>
      <c r="T244" s="798"/>
      <c r="U244" s="798"/>
      <c r="V244" s="798"/>
      <c r="W244" s="798"/>
      <c r="X244" s="798"/>
      <c r="Y244" s="798"/>
      <c r="Z244" s="798"/>
      <c r="AA244" s="798"/>
      <c r="AB244" s="798"/>
      <c r="AC244" s="798"/>
      <c r="AD244" s="798"/>
      <c r="AE244" s="798"/>
      <c r="AF244" s="798"/>
      <c r="AG244" s="798"/>
      <c r="AH244" s="798"/>
      <c r="AI244" s="798"/>
      <c r="AJ244" s="798"/>
      <c r="AK244" s="798"/>
      <c r="AL244" s="798"/>
      <c r="AM244" s="798"/>
    </row>
    <row r="245" spans="1:39" s="792" customFormat="1" ht="15.75" customHeight="1">
      <c r="A245" s="1095"/>
      <c r="B245" s="1095"/>
      <c r="C245" s="797"/>
      <c r="D245" s="797"/>
      <c r="E245" s="798"/>
      <c r="F245" s="798"/>
      <c r="G245" s="798"/>
      <c r="H245" s="798"/>
      <c r="I245" s="798"/>
      <c r="J245" s="798"/>
      <c r="K245" s="798"/>
      <c r="L245" s="798"/>
      <c r="M245" s="798"/>
      <c r="N245" s="798"/>
      <c r="O245" s="798"/>
      <c r="P245" s="798"/>
      <c r="Q245" s="798"/>
      <c r="R245" s="798"/>
      <c r="S245" s="798"/>
      <c r="T245" s="798"/>
      <c r="U245" s="798"/>
      <c r="V245" s="798"/>
      <c r="W245" s="798"/>
      <c r="X245" s="798"/>
      <c r="Y245" s="798"/>
      <c r="Z245" s="798"/>
      <c r="AA245" s="798"/>
      <c r="AB245" s="798"/>
      <c r="AC245" s="798"/>
      <c r="AD245" s="798"/>
      <c r="AE245" s="798"/>
      <c r="AF245" s="798"/>
      <c r="AG245" s="798"/>
      <c r="AH245" s="798"/>
      <c r="AI245" s="798"/>
      <c r="AJ245" s="798"/>
      <c r="AK245" s="798"/>
      <c r="AL245" s="798"/>
      <c r="AM245" s="798"/>
    </row>
    <row r="246" spans="1:39" s="792" customFormat="1" ht="15.75" customHeight="1">
      <c r="A246" s="1095"/>
      <c r="B246" s="1095"/>
      <c r="C246" s="797"/>
      <c r="D246" s="797"/>
      <c r="E246" s="798"/>
      <c r="F246" s="798"/>
      <c r="G246" s="798"/>
      <c r="H246" s="798"/>
      <c r="I246" s="798"/>
      <c r="J246" s="798"/>
      <c r="K246" s="798"/>
      <c r="L246" s="798"/>
      <c r="M246" s="798"/>
      <c r="N246" s="798"/>
      <c r="O246" s="798"/>
      <c r="P246" s="798"/>
      <c r="Q246" s="798"/>
      <c r="R246" s="798"/>
      <c r="S246" s="798"/>
      <c r="T246" s="798"/>
      <c r="U246" s="798"/>
      <c r="V246" s="798"/>
      <c r="W246" s="798"/>
      <c r="X246" s="798"/>
      <c r="Y246" s="798"/>
      <c r="Z246" s="798"/>
      <c r="AA246" s="798"/>
      <c r="AB246" s="798"/>
      <c r="AC246" s="798"/>
      <c r="AD246" s="798"/>
      <c r="AE246" s="798"/>
      <c r="AF246" s="798"/>
      <c r="AG246" s="798"/>
      <c r="AH246" s="798"/>
      <c r="AI246" s="798"/>
      <c r="AJ246" s="798"/>
      <c r="AK246" s="798"/>
      <c r="AL246" s="798"/>
      <c r="AM246" s="798"/>
    </row>
    <row r="247" spans="1:39" s="792" customFormat="1" ht="15.75" customHeight="1">
      <c r="A247" s="1095"/>
      <c r="B247" s="1095"/>
      <c r="C247" s="797"/>
      <c r="D247" s="797"/>
      <c r="E247" s="798"/>
      <c r="F247" s="798"/>
      <c r="G247" s="798"/>
      <c r="H247" s="798"/>
      <c r="I247" s="798"/>
      <c r="J247" s="798"/>
      <c r="K247" s="798"/>
      <c r="L247" s="798"/>
      <c r="M247" s="798"/>
      <c r="N247" s="798"/>
      <c r="O247" s="798"/>
      <c r="P247" s="798"/>
      <c r="Q247" s="798"/>
      <c r="R247" s="798"/>
      <c r="S247" s="798"/>
      <c r="T247" s="798"/>
      <c r="U247" s="798"/>
      <c r="V247" s="798"/>
      <c r="W247" s="798"/>
      <c r="X247" s="798"/>
      <c r="Y247" s="798"/>
      <c r="Z247" s="798"/>
      <c r="AA247" s="798"/>
      <c r="AB247" s="798"/>
      <c r="AC247" s="798"/>
      <c r="AD247" s="798"/>
      <c r="AE247" s="798"/>
      <c r="AF247" s="798"/>
      <c r="AG247" s="798"/>
      <c r="AH247" s="798"/>
      <c r="AI247" s="798"/>
      <c r="AJ247" s="798"/>
      <c r="AK247" s="798"/>
      <c r="AL247" s="798"/>
      <c r="AM247" s="798"/>
    </row>
    <row r="248" spans="1:39" s="792" customFormat="1" ht="15.75" customHeight="1">
      <c r="A248" s="1095"/>
      <c r="B248" s="1095"/>
      <c r="C248" s="797"/>
      <c r="D248" s="797"/>
      <c r="E248" s="798"/>
      <c r="F248" s="798"/>
      <c r="G248" s="798"/>
      <c r="H248" s="798"/>
      <c r="I248" s="798"/>
      <c r="J248" s="798"/>
      <c r="K248" s="798"/>
      <c r="L248" s="798"/>
      <c r="M248" s="798"/>
      <c r="N248" s="798"/>
      <c r="O248" s="798"/>
      <c r="P248" s="798"/>
      <c r="Q248" s="798"/>
      <c r="R248" s="798"/>
      <c r="S248" s="798"/>
      <c r="T248" s="798"/>
      <c r="U248" s="798"/>
      <c r="V248" s="798"/>
      <c r="W248" s="798"/>
      <c r="X248" s="798"/>
      <c r="Y248" s="798"/>
      <c r="Z248" s="798"/>
      <c r="AA248" s="798"/>
      <c r="AB248" s="798"/>
      <c r="AC248" s="798"/>
      <c r="AD248" s="798"/>
      <c r="AE248" s="798"/>
      <c r="AF248" s="798"/>
      <c r="AG248" s="798"/>
      <c r="AH248" s="798"/>
      <c r="AI248" s="798"/>
      <c r="AJ248" s="798"/>
      <c r="AK248" s="798"/>
      <c r="AL248" s="798"/>
      <c r="AM248" s="798"/>
    </row>
    <row r="249" spans="1:39" s="792" customFormat="1" ht="15.75" customHeight="1">
      <c r="A249" s="1095"/>
      <c r="B249" s="1095"/>
      <c r="C249" s="797"/>
      <c r="D249" s="797"/>
      <c r="E249" s="798"/>
      <c r="F249" s="798"/>
      <c r="G249" s="798"/>
      <c r="H249" s="798"/>
      <c r="I249" s="798"/>
      <c r="J249" s="798"/>
      <c r="K249" s="798"/>
      <c r="L249" s="798"/>
      <c r="M249" s="798"/>
      <c r="N249" s="798"/>
      <c r="O249" s="798"/>
      <c r="P249" s="798"/>
      <c r="Q249" s="798"/>
      <c r="R249" s="798"/>
      <c r="S249" s="798"/>
      <c r="T249" s="798"/>
      <c r="U249" s="798"/>
      <c r="V249" s="798"/>
      <c r="W249" s="798"/>
      <c r="X249" s="798"/>
      <c r="Y249" s="798"/>
      <c r="Z249" s="798"/>
      <c r="AA249" s="798"/>
      <c r="AB249" s="798"/>
      <c r="AC249" s="798"/>
      <c r="AD249" s="798"/>
      <c r="AE249" s="798"/>
      <c r="AF249" s="798"/>
      <c r="AG249" s="798"/>
      <c r="AH249" s="798"/>
      <c r="AI249" s="798"/>
      <c r="AJ249" s="798"/>
      <c r="AK249" s="798"/>
      <c r="AL249" s="798"/>
      <c r="AM249" s="798"/>
    </row>
    <row r="250" spans="1:39" s="792" customFormat="1" ht="15.75" customHeight="1">
      <c r="A250" s="1095"/>
      <c r="B250" s="1095"/>
      <c r="C250" s="797"/>
      <c r="D250" s="797"/>
      <c r="E250" s="798"/>
      <c r="F250" s="798"/>
      <c r="G250" s="798"/>
      <c r="H250" s="798"/>
      <c r="I250" s="798"/>
      <c r="J250" s="798"/>
      <c r="K250" s="798"/>
      <c r="L250" s="798"/>
      <c r="M250" s="798"/>
      <c r="N250" s="798"/>
      <c r="O250" s="798"/>
      <c r="P250" s="798"/>
      <c r="Q250" s="798"/>
      <c r="R250" s="798"/>
      <c r="S250" s="798"/>
      <c r="T250" s="798"/>
      <c r="U250" s="798"/>
      <c r="V250" s="798"/>
      <c r="W250" s="798"/>
      <c r="X250" s="798"/>
      <c r="Y250" s="798"/>
      <c r="Z250" s="798"/>
      <c r="AA250" s="798"/>
      <c r="AB250" s="798"/>
      <c r="AC250" s="798"/>
      <c r="AD250" s="798"/>
      <c r="AE250" s="798"/>
      <c r="AF250" s="798"/>
      <c r="AG250" s="798"/>
      <c r="AH250" s="798"/>
      <c r="AI250" s="798"/>
      <c r="AJ250" s="798"/>
      <c r="AK250" s="798"/>
      <c r="AL250" s="798"/>
      <c r="AM250" s="798"/>
    </row>
    <row r="251" spans="1:39" s="792" customFormat="1" ht="15.75" customHeight="1">
      <c r="A251" s="1095"/>
      <c r="B251" s="1095"/>
      <c r="C251" s="797"/>
      <c r="D251" s="797"/>
      <c r="E251" s="798"/>
      <c r="F251" s="798"/>
      <c r="G251" s="798"/>
      <c r="H251" s="798"/>
      <c r="I251" s="798"/>
      <c r="J251" s="798"/>
      <c r="K251" s="798"/>
      <c r="L251" s="798"/>
      <c r="M251" s="798"/>
      <c r="N251" s="798"/>
      <c r="O251" s="798"/>
      <c r="P251" s="798"/>
      <c r="Q251" s="798"/>
      <c r="R251" s="798"/>
      <c r="S251" s="798"/>
      <c r="T251" s="798"/>
      <c r="U251" s="798"/>
      <c r="V251" s="798"/>
      <c r="W251" s="798"/>
      <c r="X251" s="798"/>
      <c r="Y251" s="798"/>
      <c r="Z251" s="798"/>
      <c r="AA251" s="798"/>
      <c r="AB251" s="798"/>
      <c r="AC251" s="798"/>
      <c r="AD251" s="798"/>
      <c r="AE251" s="798"/>
      <c r="AF251" s="798"/>
      <c r="AG251" s="798"/>
      <c r="AH251" s="798"/>
      <c r="AI251" s="798"/>
      <c r="AJ251" s="798"/>
      <c r="AK251" s="798"/>
      <c r="AL251" s="798"/>
      <c r="AM251" s="798"/>
    </row>
    <row r="252" spans="1:39" s="792" customFormat="1" ht="15.75" customHeight="1">
      <c r="A252" s="1095"/>
      <c r="B252" s="1095"/>
      <c r="C252" s="797"/>
      <c r="D252" s="797"/>
      <c r="E252" s="798"/>
      <c r="F252" s="798"/>
      <c r="G252" s="798"/>
      <c r="H252" s="798"/>
      <c r="I252" s="798"/>
      <c r="J252" s="798"/>
      <c r="K252" s="798"/>
      <c r="L252" s="798"/>
      <c r="M252" s="798"/>
      <c r="N252" s="798"/>
      <c r="O252" s="798"/>
      <c r="P252" s="798"/>
      <c r="Q252" s="798"/>
      <c r="R252" s="798"/>
      <c r="S252" s="798"/>
      <c r="T252" s="798"/>
      <c r="U252" s="798"/>
      <c r="V252" s="798"/>
      <c r="W252" s="798"/>
      <c r="X252" s="798"/>
      <c r="Y252" s="798"/>
      <c r="Z252" s="798"/>
      <c r="AA252" s="798"/>
      <c r="AB252" s="798"/>
      <c r="AC252" s="798"/>
      <c r="AD252" s="798"/>
      <c r="AE252" s="798"/>
      <c r="AF252" s="798"/>
      <c r="AG252" s="798"/>
      <c r="AH252" s="798"/>
      <c r="AI252" s="798"/>
      <c r="AJ252" s="798"/>
      <c r="AK252" s="798"/>
      <c r="AL252" s="798"/>
      <c r="AM252" s="798"/>
    </row>
    <row r="253" spans="1:39" s="792" customFormat="1" ht="15.75" customHeight="1">
      <c r="A253" s="1095"/>
      <c r="B253" s="1095"/>
      <c r="C253" s="797"/>
      <c r="D253" s="797"/>
      <c r="E253" s="798"/>
      <c r="F253" s="798"/>
      <c r="G253" s="798"/>
      <c r="H253" s="798"/>
      <c r="I253" s="798"/>
      <c r="J253" s="798"/>
      <c r="K253" s="798"/>
      <c r="L253" s="798"/>
      <c r="M253" s="798"/>
      <c r="N253" s="798"/>
      <c r="O253" s="798"/>
      <c r="P253" s="798"/>
      <c r="Q253" s="798"/>
      <c r="R253" s="798"/>
      <c r="S253" s="798"/>
      <c r="T253" s="798"/>
      <c r="U253" s="798"/>
      <c r="V253" s="798"/>
      <c r="W253" s="798"/>
      <c r="X253" s="798"/>
      <c r="Y253" s="798"/>
      <c r="Z253" s="798"/>
      <c r="AA253" s="798"/>
      <c r="AB253" s="798"/>
      <c r="AC253" s="798"/>
      <c r="AD253" s="798"/>
      <c r="AE253" s="798"/>
      <c r="AF253" s="798"/>
      <c r="AG253" s="798"/>
      <c r="AH253" s="798"/>
      <c r="AI253" s="798"/>
      <c r="AJ253" s="798"/>
      <c r="AK253" s="798"/>
      <c r="AL253" s="798"/>
      <c r="AM253" s="798"/>
    </row>
    <row r="254" spans="1:39" s="792" customFormat="1" ht="15.75" customHeight="1">
      <c r="A254" s="1095"/>
      <c r="B254" s="1095"/>
      <c r="C254" s="797"/>
      <c r="D254" s="797"/>
      <c r="E254" s="798"/>
      <c r="F254" s="798"/>
      <c r="G254" s="798"/>
      <c r="H254" s="798"/>
      <c r="I254" s="798"/>
      <c r="J254" s="798"/>
      <c r="K254" s="798"/>
      <c r="L254" s="798"/>
      <c r="M254" s="798"/>
      <c r="N254" s="798"/>
      <c r="O254" s="798"/>
      <c r="P254" s="798"/>
      <c r="Q254" s="798"/>
      <c r="R254" s="798"/>
      <c r="S254" s="798"/>
      <c r="T254" s="798"/>
      <c r="U254" s="798"/>
      <c r="V254" s="798"/>
      <c r="W254" s="798"/>
      <c r="X254" s="798"/>
      <c r="Y254" s="798"/>
      <c r="Z254" s="798"/>
      <c r="AA254" s="798"/>
      <c r="AB254" s="798"/>
      <c r="AC254" s="798"/>
      <c r="AD254" s="798"/>
      <c r="AE254" s="798"/>
      <c r="AF254" s="798"/>
      <c r="AG254" s="798"/>
      <c r="AH254" s="798"/>
      <c r="AI254" s="798"/>
      <c r="AJ254" s="798"/>
      <c r="AK254" s="798"/>
      <c r="AL254" s="798"/>
      <c r="AM254" s="798"/>
    </row>
    <row r="255" spans="1:39" s="792" customFormat="1" ht="15.75" customHeight="1">
      <c r="A255" s="1095"/>
      <c r="B255" s="1095"/>
      <c r="C255" s="797"/>
      <c r="D255" s="797"/>
      <c r="E255" s="798"/>
      <c r="F255" s="798"/>
      <c r="G255" s="798"/>
      <c r="H255" s="798"/>
      <c r="I255" s="798"/>
      <c r="J255" s="798"/>
      <c r="K255" s="798"/>
      <c r="L255" s="798"/>
      <c r="M255" s="798"/>
      <c r="N255" s="798"/>
      <c r="O255" s="798"/>
      <c r="P255" s="798"/>
      <c r="Q255" s="798"/>
      <c r="R255" s="798"/>
      <c r="S255" s="798"/>
      <c r="T255" s="798"/>
      <c r="U255" s="798"/>
      <c r="V255" s="798"/>
      <c r="W255" s="798"/>
      <c r="X255" s="798"/>
      <c r="Y255" s="798"/>
      <c r="Z255" s="798"/>
      <c r="AA255" s="798"/>
      <c r="AB255" s="798"/>
      <c r="AC255" s="798"/>
      <c r="AD255" s="798"/>
      <c r="AE255" s="798"/>
      <c r="AF255" s="798"/>
      <c r="AG255" s="798"/>
      <c r="AH255" s="798"/>
      <c r="AI255" s="798"/>
      <c r="AJ255" s="798"/>
      <c r="AK255" s="798"/>
      <c r="AL255" s="798"/>
      <c r="AM255" s="798"/>
    </row>
    <row r="256" spans="1:39" s="792" customFormat="1" ht="15.75" customHeight="1">
      <c r="A256" s="1095"/>
      <c r="B256" s="1095"/>
      <c r="C256" s="797"/>
      <c r="D256" s="797"/>
      <c r="E256" s="798"/>
      <c r="F256" s="798"/>
      <c r="G256" s="798"/>
      <c r="H256" s="798"/>
      <c r="I256" s="798"/>
      <c r="J256" s="798"/>
      <c r="K256" s="798"/>
      <c r="L256" s="798"/>
      <c r="M256" s="798"/>
      <c r="N256" s="798"/>
      <c r="O256" s="798"/>
      <c r="P256" s="798"/>
      <c r="Q256" s="798"/>
      <c r="R256" s="798"/>
      <c r="S256" s="798"/>
      <c r="T256" s="798"/>
      <c r="U256" s="798"/>
      <c r="V256" s="798"/>
      <c r="W256" s="798"/>
      <c r="X256" s="798"/>
      <c r="Y256" s="798"/>
      <c r="Z256" s="798"/>
      <c r="AA256" s="798"/>
      <c r="AB256" s="798"/>
      <c r="AC256" s="798"/>
      <c r="AD256" s="798"/>
      <c r="AE256" s="798"/>
      <c r="AF256" s="798"/>
      <c r="AG256" s="798"/>
      <c r="AH256" s="798"/>
      <c r="AI256" s="798"/>
      <c r="AJ256" s="798"/>
      <c r="AK256" s="798"/>
      <c r="AL256" s="798"/>
      <c r="AM256" s="798"/>
    </row>
    <row r="257" spans="1:39" s="792" customFormat="1" ht="15.75" customHeight="1">
      <c r="A257" s="1095"/>
      <c r="B257" s="1095"/>
      <c r="C257" s="797"/>
      <c r="D257" s="797"/>
      <c r="E257" s="798"/>
      <c r="F257" s="798"/>
      <c r="G257" s="798"/>
      <c r="H257" s="798"/>
      <c r="I257" s="798"/>
      <c r="J257" s="798"/>
      <c r="K257" s="798"/>
      <c r="L257" s="798"/>
      <c r="M257" s="798"/>
      <c r="N257" s="798"/>
      <c r="O257" s="798"/>
      <c r="P257" s="798"/>
      <c r="Q257" s="798"/>
      <c r="R257" s="798"/>
      <c r="S257" s="798"/>
      <c r="T257" s="798"/>
      <c r="U257" s="798"/>
      <c r="V257" s="798"/>
      <c r="W257" s="798"/>
      <c r="X257" s="798"/>
      <c r="Y257" s="798"/>
      <c r="Z257" s="798"/>
      <c r="AA257" s="798"/>
      <c r="AB257" s="798"/>
      <c r="AC257" s="798"/>
      <c r="AD257" s="798"/>
      <c r="AE257" s="798"/>
      <c r="AF257" s="798"/>
      <c r="AG257" s="798"/>
      <c r="AH257" s="798"/>
      <c r="AI257" s="798"/>
      <c r="AJ257" s="798"/>
      <c r="AK257" s="798"/>
      <c r="AL257" s="798"/>
      <c r="AM257" s="798"/>
    </row>
    <row r="258" spans="1:39" s="792" customFormat="1" ht="15.75" customHeight="1">
      <c r="A258" s="1095"/>
      <c r="B258" s="1095"/>
      <c r="C258" s="797"/>
      <c r="D258" s="797"/>
      <c r="E258" s="798"/>
      <c r="F258" s="798"/>
      <c r="G258" s="798"/>
      <c r="H258" s="798"/>
      <c r="I258" s="798"/>
      <c r="J258" s="798"/>
      <c r="K258" s="798"/>
      <c r="L258" s="798"/>
      <c r="M258" s="798"/>
      <c r="N258" s="798"/>
      <c r="O258" s="798"/>
      <c r="P258" s="798"/>
      <c r="Q258" s="798"/>
      <c r="R258" s="798"/>
      <c r="S258" s="798"/>
      <c r="T258" s="798"/>
      <c r="U258" s="798"/>
      <c r="V258" s="798"/>
      <c r="W258" s="798"/>
      <c r="X258" s="798"/>
      <c r="Y258" s="798"/>
      <c r="Z258" s="798"/>
      <c r="AA258" s="798"/>
      <c r="AB258" s="798"/>
      <c r="AC258" s="798"/>
      <c r="AD258" s="798"/>
      <c r="AE258" s="798"/>
      <c r="AF258" s="798"/>
      <c r="AG258" s="798"/>
      <c r="AH258" s="798"/>
      <c r="AI258" s="798"/>
      <c r="AJ258" s="798"/>
      <c r="AK258" s="798"/>
      <c r="AL258" s="798"/>
      <c r="AM258" s="798"/>
    </row>
    <row r="259" spans="1:39" s="792" customFormat="1" ht="15.75" customHeight="1">
      <c r="A259" s="1095"/>
      <c r="B259" s="1095"/>
      <c r="C259" s="797"/>
      <c r="D259" s="797"/>
      <c r="E259" s="798"/>
      <c r="F259" s="798"/>
      <c r="G259" s="798"/>
      <c r="H259" s="798"/>
      <c r="I259" s="798"/>
      <c r="J259" s="798"/>
      <c r="K259" s="798"/>
      <c r="L259" s="798"/>
      <c r="M259" s="798"/>
      <c r="N259" s="798"/>
      <c r="O259" s="798"/>
      <c r="P259" s="798"/>
      <c r="Q259" s="798"/>
      <c r="R259" s="798"/>
      <c r="S259" s="798"/>
      <c r="T259" s="798"/>
      <c r="U259" s="798"/>
      <c r="V259" s="798"/>
      <c r="W259" s="798"/>
      <c r="X259" s="798"/>
      <c r="Y259" s="798"/>
      <c r="Z259" s="798"/>
      <c r="AA259" s="798"/>
      <c r="AB259" s="798"/>
      <c r="AC259" s="798"/>
      <c r="AD259" s="798"/>
      <c r="AE259" s="798"/>
      <c r="AF259" s="798"/>
      <c r="AG259" s="798"/>
      <c r="AH259" s="798"/>
      <c r="AI259" s="798"/>
      <c r="AJ259" s="798"/>
      <c r="AK259" s="798"/>
      <c r="AL259" s="798"/>
      <c r="AM259" s="798"/>
    </row>
    <row r="260" spans="1:39" s="792" customFormat="1" ht="15.75" customHeight="1">
      <c r="A260" s="1095"/>
      <c r="B260" s="1095"/>
      <c r="C260" s="797"/>
      <c r="D260" s="797"/>
      <c r="E260" s="798"/>
      <c r="F260" s="798"/>
      <c r="G260" s="798"/>
      <c r="H260" s="798"/>
      <c r="I260" s="798"/>
      <c r="J260" s="798"/>
      <c r="K260" s="798"/>
      <c r="L260" s="798"/>
      <c r="M260" s="798"/>
      <c r="N260" s="798"/>
      <c r="O260" s="798"/>
      <c r="P260" s="798"/>
      <c r="Q260" s="798"/>
      <c r="R260" s="798"/>
      <c r="S260" s="798"/>
      <c r="T260" s="798"/>
      <c r="U260" s="798"/>
      <c r="V260" s="798"/>
      <c r="W260" s="798"/>
      <c r="X260" s="798"/>
      <c r="Y260" s="798"/>
      <c r="Z260" s="798"/>
      <c r="AA260" s="798"/>
      <c r="AB260" s="798"/>
      <c r="AC260" s="798"/>
      <c r="AD260" s="798"/>
      <c r="AE260" s="798"/>
      <c r="AF260" s="798"/>
      <c r="AG260" s="798"/>
      <c r="AH260" s="798"/>
      <c r="AI260" s="798"/>
      <c r="AJ260" s="798"/>
      <c r="AK260" s="798"/>
      <c r="AL260" s="798"/>
      <c r="AM260" s="798"/>
    </row>
    <row r="261" spans="1:39" s="792" customFormat="1" ht="15.75" customHeight="1">
      <c r="A261" s="1095"/>
      <c r="B261" s="1095"/>
      <c r="C261" s="797"/>
      <c r="D261" s="797"/>
      <c r="E261" s="798"/>
      <c r="F261" s="798"/>
      <c r="G261" s="798"/>
      <c r="H261" s="798"/>
      <c r="I261" s="798"/>
      <c r="J261" s="798"/>
      <c r="K261" s="798"/>
      <c r="L261" s="798"/>
      <c r="M261" s="798"/>
      <c r="N261" s="798"/>
      <c r="O261" s="798"/>
      <c r="P261" s="798"/>
      <c r="Q261" s="798"/>
      <c r="R261" s="798"/>
      <c r="S261" s="798"/>
      <c r="T261" s="798"/>
      <c r="U261" s="798"/>
      <c r="V261" s="798"/>
      <c r="W261" s="798"/>
      <c r="X261" s="798"/>
      <c r="Y261" s="798"/>
      <c r="Z261" s="798"/>
      <c r="AA261" s="798"/>
      <c r="AB261" s="798"/>
      <c r="AC261" s="798"/>
      <c r="AD261" s="798"/>
      <c r="AE261" s="798"/>
      <c r="AF261" s="798"/>
      <c r="AG261" s="798"/>
      <c r="AH261" s="798"/>
      <c r="AI261" s="798"/>
      <c r="AJ261" s="798"/>
      <c r="AK261" s="798"/>
      <c r="AL261" s="798"/>
      <c r="AM261" s="798"/>
    </row>
    <row r="262" spans="1:39" s="792" customFormat="1" ht="15.75" customHeight="1">
      <c r="A262" s="1095"/>
      <c r="B262" s="1095"/>
      <c r="C262" s="797"/>
      <c r="D262" s="797"/>
      <c r="E262" s="798"/>
      <c r="F262" s="798"/>
      <c r="G262" s="798"/>
      <c r="H262" s="798"/>
      <c r="I262" s="798"/>
      <c r="J262" s="798"/>
      <c r="K262" s="798"/>
      <c r="L262" s="798"/>
      <c r="M262" s="798"/>
      <c r="N262" s="798"/>
      <c r="O262" s="798"/>
      <c r="P262" s="798"/>
      <c r="Q262" s="798"/>
      <c r="R262" s="798"/>
      <c r="S262" s="798"/>
      <c r="T262" s="798"/>
      <c r="U262" s="798"/>
      <c r="V262" s="798"/>
      <c r="W262" s="798"/>
      <c r="X262" s="798"/>
      <c r="Y262" s="798"/>
      <c r="Z262" s="798"/>
      <c r="AA262" s="798"/>
      <c r="AB262" s="798"/>
      <c r="AC262" s="798"/>
      <c r="AD262" s="798"/>
      <c r="AE262" s="798"/>
      <c r="AF262" s="798"/>
      <c r="AG262" s="798"/>
      <c r="AH262" s="798"/>
      <c r="AI262" s="798"/>
      <c r="AJ262" s="798"/>
      <c r="AK262" s="798"/>
      <c r="AL262" s="798"/>
      <c r="AM262" s="798"/>
    </row>
    <row r="263" spans="1:39" s="792" customFormat="1" ht="15.75" customHeight="1">
      <c r="A263" s="1095"/>
      <c r="B263" s="1095"/>
      <c r="C263" s="797"/>
      <c r="D263" s="797"/>
      <c r="E263" s="798"/>
      <c r="F263" s="798"/>
      <c r="G263" s="798"/>
      <c r="H263" s="798"/>
      <c r="I263" s="798"/>
      <c r="J263" s="798"/>
      <c r="K263" s="798"/>
      <c r="L263" s="798"/>
      <c r="M263" s="798"/>
      <c r="N263" s="798"/>
      <c r="O263" s="798"/>
      <c r="P263" s="798"/>
      <c r="Q263" s="798"/>
      <c r="R263" s="798"/>
      <c r="S263" s="798"/>
      <c r="T263" s="798"/>
      <c r="U263" s="798"/>
      <c r="V263" s="798"/>
      <c r="W263" s="798"/>
      <c r="X263" s="798"/>
      <c r="Y263" s="798"/>
      <c r="Z263" s="798"/>
      <c r="AA263" s="798"/>
      <c r="AB263" s="798"/>
      <c r="AC263" s="798"/>
      <c r="AD263" s="798"/>
      <c r="AE263" s="798"/>
      <c r="AF263" s="798"/>
      <c r="AG263" s="798"/>
      <c r="AH263" s="798"/>
      <c r="AI263" s="798"/>
      <c r="AJ263" s="798"/>
      <c r="AK263" s="798"/>
      <c r="AL263" s="798"/>
      <c r="AM263" s="798"/>
    </row>
    <row r="264" spans="1:39" s="792" customFormat="1" ht="15.75" customHeight="1">
      <c r="A264" s="1095"/>
      <c r="B264" s="1095"/>
      <c r="C264" s="797"/>
      <c r="D264" s="797"/>
      <c r="E264" s="798"/>
      <c r="F264" s="798"/>
      <c r="G264" s="798"/>
      <c r="H264" s="798"/>
      <c r="I264" s="798"/>
      <c r="J264" s="798"/>
      <c r="K264" s="798"/>
      <c r="L264" s="798"/>
      <c r="M264" s="798"/>
      <c r="N264" s="798"/>
      <c r="O264" s="798"/>
      <c r="P264" s="798"/>
      <c r="Q264" s="798"/>
      <c r="R264" s="798"/>
      <c r="S264" s="798"/>
      <c r="T264" s="798"/>
      <c r="U264" s="798"/>
      <c r="V264" s="798"/>
      <c r="W264" s="798"/>
      <c r="X264" s="798"/>
      <c r="Y264" s="798"/>
      <c r="Z264" s="798"/>
      <c r="AA264" s="798"/>
      <c r="AB264" s="798"/>
      <c r="AC264" s="798"/>
      <c r="AD264" s="798"/>
      <c r="AE264" s="798"/>
      <c r="AF264" s="798"/>
      <c r="AG264" s="798"/>
      <c r="AH264" s="798"/>
      <c r="AI264" s="798"/>
      <c r="AJ264" s="798"/>
      <c r="AK264" s="798"/>
      <c r="AL264" s="798"/>
      <c r="AM264" s="798"/>
    </row>
    <row r="265" spans="1:39" s="792" customFormat="1" ht="15.75" customHeight="1">
      <c r="A265" s="1095"/>
      <c r="B265" s="1095"/>
      <c r="C265" s="797"/>
      <c r="D265" s="797"/>
      <c r="E265" s="798"/>
      <c r="F265" s="798"/>
      <c r="G265" s="798"/>
      <c r="H265" s="798"/>
      <c r="I265" s="798"/>
      <c r="J265" s="798"/>
      <c r="K265" s="798"/>
      <c r="L265" s="798"/>
      <c r="M265" s="798"/>
      <c r="N265" s="798"/>
      <c r="O265" s="798"/>
      <c r="P265" s="798"/>
      <c r="Q265" s="798"/>
      <c r="R265" s="798"/>
      <c r="S265" s="798"/>
      <c r="T265" s="798"/>
      <c r="U265" s="798"/>
      <c r="V265" s="798"/>
      <c r="W265" s="798"/>
      <c r="X265" s="798"/>
      <c r="Y265" s="798"/>
      <c r="Z265" s="798"/>
      <c r="AA265" s="798"/>
      <c r="AB265" s="798"/>
      <c r="AC265" s="798"/>
      <c r="AD265" s="798"/>
      <c r="AE265" s="798"/>
      <c r="AF265" s="798"/>
      <c r="AG265" s="798"/>
      <c r="AH265" s="798"/>
      <c r="AI265" s="798"/>
      <c r="AJ265" s="798"/>
      <c r="AK265" s="798"/>
      <c r="AL265" s="798"/>
      <c r="AM265" s="798"/>
    </row>
    <row r="266" spans="1:39" s="792" customFormat="1" ht="15.75" customHeight="1">
      <c r="A266" s="1095"/>
      <c r="B266" s="1095"/>
      <c r="C266" s="797"/>
      <c r="D266" s="797"/>
      <c r="E266" s="798"/>
      <c r="F266" s="798"/>
      <c r="G266" s="798"/>
      <c r="H266" s="798"/>
      <c r="I266" s="798"/>
      <c r="J266" s="798"/>
      <c r="K266" s="798"/>
      <c r="L266" s="798"/>
      <c r="M266" s="798"/>
      <c r="N266" s="798"/>
      <c r="O266" s="798"/>
      <c r="P266" s="798"/>
      <c r="Q266" s="798"/>
      <c r="R266" s="798"/>
      <c r="S266" s="798"/>
      <c r="T266" s="798"/>
      <c r="U266" s="798"/>
      <c r="V266" s="798"/>
      <c r="W266" s="798"/>
      <c r="X266" s="798"/>
      <c r="Y266" s="798"/>
      <c r="Z266" s="798"/>
      <c r="AA266" s="798"/>
      <c r="AB266" s="798"/>
      <c r="AC266" s="798"/>
      <c r="AD266" s="798"/>
      <c r="AE266" s="798"/>
      <c r="AF266" s="798"/>
      <c r="AG266" s="798"/>
      <c r="AH266" s="798"/>
      <c r="AI266" s="798"/>
      <c r="AJ266" s="798"/>
      <c r="AK266" s="798"/>
      <c r="AL266" s="798"/>
      <c r="AM266" s="798"/>
    </row>
    <row r="267" spans="1:39" s="792" customFormat="1" ht="15.75" customHeight="1">
      <c r="A267" s="1095"/>
      <c r="B267" s="1095"/>
      <c r="C267" s="797"/>
      <c r="D267" s="797"/>
      <c r="E267" s="798"/>
      <c r="F267" s="798"/>
      <c r="G267" s="798"/>
      <c r="H267" s="798"/>
      <c r="I267" s="798"/>
      <c r="J267" s="798"/>
      <c r="K267" s="798"/>
      <c r="L267" s="798"/>
      <c r="M267" s="798"/>
      <c r="N267" s="798"/>
      <c r="O267" s="798"/>
      <c r="P267" s="798"/>
      <c r="Q267" s="798"/>
      <c r="R267" s="798"/>
      <c r="S267" s="798"/>
      <c r="T267" s="798"/>
      <c r="U267" s="798"/>
      <c r="V267" s="798"/>
      <c r="W267" s="798"/>
      <c r="X267" s="798"/>
      <c r="Y267" s="798"/>
      <c r="Z267" s="798"/>
      <c r="AA267" s="798"/>
      <c r="AB267" s="798"/>
      <c r="AC267" s="798"/>
      <c r="AD267" s="798"/>
      <c r="AE267" s="798"/>
      <c r="AF267" s="798"/>
      <c r="AG267" s="798"/>
      <c r="AH267" s="798"/>
      <c r="AI267" s="798"/>
      <c r="AJ267" s="798"/>
      <c r="AK267" s="798"/>
      <c r="AL267" s="798"/>
      <c r="AM267" s="798"/>
    </row>
    <row r="268" spans="1:39" s="792" customFormat="1" ht="15.75" customHeight="1">
      <c r="A268" s="1095"/>
      <c r="B268" s="1095"/>
      <c r="C268" s="797"/>
      <c r="D268" s="797"/>
      <c r="E268" s="798"/>
      <c r="F268" s="798"/>
      <c r="G268" s="798"/>
      <c r="H268" s="798"/>
      <c r="I268" s="798"/>
      <c r="J268" s="798"/>
      <c r="K268" s="798"/>
      <c r="L268" s="798"/>
      <c r="M268" s="798"/>
      <c r="N268" s="798"/>
      <c r="O268" s="798"/>
      <c r="P268" s="798"/>
      <c r="Q268" s="798"/>
      <c r="R268" s="798"/>
      <c r="S268" s="798"/>
      <c r="T268" s="798"/>
      <c r="U268" s="798"/>
      <c r="V268" s="798"/>
      <c r="W268" s="798"/>
      <c r="X268" s="798"/>
      <c r="Y268" s="798"/>
      <c r="Z268" s="798"/>
      <c r="AA268" s="798"/>
      <c r="AB268" s="798"/>
      <c r="AC268" s="798"/>
      <c r="AD268" s="798"/>
      <c r="AE268" s="798"/>
      <c r="AF268" s="798"/>
      <c r="AG268" s="798"/>
      <c r="AH268" s="798"/>
      <c r="AI268" s="798"/>
      <c r="AJ268" s="798"/>
      <c r="AK268" s="798"/>
      <c r="AL268" s="798"/>
      <c r="AM268" s="798"/>
    </row>
    <row r="269" spans="1:39" s="792" customFormat="1" ht="15.75" customHeight="1">
      <c r="A269" s="1095"/>
      <c r="B269" s="1095"/>
      <c r="C269" s="797"/>
      <c r="D269" s="797"/>
      <c r="E269" s="798"/>
      <c r="F269" s="798"/>
      <c r="G269" s="798"/>
      <c r="H269" s="798"/>
      <c r="I269" s="798"/>
      <c r="J269" s="798"/>
      <c r="K269" s="798"/>
      <c r="L269" s="798"/>
      <c r="M269" s="798"/>
      <c r="N269" s="798"/>
      <c r="O269" s="798"/>
      <c r="P269" s="798"/>
      <c r="Q269" s="798"/>
      <c r="R269" s="798"/>
      <c r="S269" s="798"/>
      <c r="T269" s="798"/>
      <c r="U269" s="798"/>
      <c r="V269" s="798"/>
      <c r="W269" s="798"/>
      <c r="X269" s="798"/>
      <c r="Y269" s="798"/>
      <c r="Z269" s="798"/>
      <c r="AA269" s="798"/>
      <c r="AB269" s="798"/>
      <c r="AC269" s="798"/>
      <c r="AD269" s="798"/>
      <c r="AE269" s="798"/>
      <c r="AF269" s="798"/>
      <c r="AG269" s="798"/>
      <c r="AH269" s="798"/>
      <c r="AI269" s="798"/>
      <c r="AJ269" s="798"/>
      <c r="AK269" s="798"/>
      <c r="AL269" s="798"/>
      <c r="AM269" s="798"/>
    </row>
    <row r="270" spans="1:39" s="792" customFormat="1" ht="15.75" customHeight="1">
      <c r="A270" s="1095"/>
      <c r="B270" s="1095"/>
      <c r="C270" s="797"/>
      <c r="D270" s="797"/>
      <c r="E270" s="798"/>
      <c r="F270" s="798"/>
      <c r="G270" s="798"/>
      <c r="H270" s="798"/>
      <c r="I270" s="798"/>
      <c r="J270" s="798"/>
      <c r="K270" s="798"/>
      <c r="L270" s="798"/>
      <c r="M270" s="798"/>
      <c r="N270" s="798"/>
      <c r="O270" s="798"/>
      <c r="P270" s="798"/>
      <c r="Q270" s="798"/>
      <c r="R270" s="798"/>
      <c r="S270" s="798"/>
      <c r="T270" s="798"/>
      <c r="U270" s="798"/>
      <c r="V270" s="798"/>
      <c r="W270" s="798"/>
      <c r="X270" s="798"/>
      <c r="Y270" s="798"/>
      <c r="Z270" s="798"/>
      <c r="AA270" s="798"/>
      <c r="AB270" s="798"/>
      <c r="AC270" s="798"/>
      <c r="AD270" s="798"/>
      <c r="AE270" s="798"/>
      <c r="AF270" s="798"/>
      <c r="AG270" s="798"/>
      <c r="AH270" s="798"/>
      <c r="AI270" s="798"/>
      <c r="AJ270" s="798"/>
      <c r="AK270" s="798"/>
      <c r="AL270" s="798"/>
      <c r="AM270" s="798"/>
    </row>
    <row r="271" spans="1:39" s="792" customFormat="1" ht="15.75" customHeight="1">
      <c r="A271" s="1095"/>
      <c r="B271" s="1095"/>
      <c r="C271" s="797"/>
      <c r="D271" s="797"/>
      <c r="E271" s="798"/>
      <c r="F271" s="798"/>
      <c r="G271" s="798"/>
      <c r="H271" s="798"/>
      <c r="I271" s="798"/>
      <c r="J271" s="798"/>
      <c r="K271" s="798"/>
      <c r="L271" s="798"/>
      <c r="M271" s="798"/>
      <c r="N271" s="798"/>
      <c r="O271" s="798"/>
      <c r="P271" s="798"/>
      <c r="Q271" s="798"/>
      <c r="R271" s="798"/>
      <c r="S271" s="798"/>
      <c r="T271" s="798"/>
      <c r="U271" s="798"/>
      <c r="V271" s="798"/>
      <c r="W271" s="798"/>
      <c r="X271" s="798"/>
      <c r="Y271" s="798"/>
      <c r="Z271" s="798"/>
      <c r="AA271" s="798"/>
      <c r="AB271" s="798"/>
      <c r="AC271" s="798"/>
      <c r="AD271" s="798"/>
      <c r="AE271" s="798"/>
      <c r="AF271" s="798"/>
      <c r="AG271" s="798"/>
      <c r="AH271" s="798"/>
      <c r="AI271" s="798"/>
      <c r="AJ271" s="798"/>
      <c r="AK271" s="798"/>
      <c r="AL271" s="798"/>
      <c r="AM271" s="798"/>
    </row>
    <row r="272" spans="1:39" s="792" customFormat="1" ht="15.75" customHeight="1">
      <c r="A272" s="1095"/>
      <c r="B272" s="1095"/>
      <c r="C272" s="797"/>
      <c r="D272" s="797"/>
      <c r="E272" s="798"/>
      <c r="F272" s="798"/>
      <c r="G272" s="798"/>
      <c r="H272" s="798"/>
      <c r="I272" s="798"/>
      <c r="J272" s="798"/>
      <c r="K272" s="798"/>
      <c r="L272" s="798"/>
      <c r="M272" s="798"/>
      <c r="N272" s="798"/>
      <c r="O272" s="798"/>
      <c r="P272" s="798"/>
      <c r="Q272" s="798"/>
      <c r="R272" s="798"/>
      <c r="S272" s="798"/>
      <c r="T272" s="798"/>
      <c r="U272" s="798"/>
      <c r="V272" s="798"/>
      <c r="W272" s="798"/>
      <c r="X272" s="798"/>
      <c r="Y272" s="798"/>
      <c r="Z272" s="798"/>
      <c r="AA272" s="798"/>
      <c r="AB272" s="798"/>
      <c r="AC272" s="798"/>
      <c r="AD272" s="798"/>
      <c r="AE272" s="798"/>
      <c r="AF272" s="798"/>
      <c r="AG272" s="798"/>
      <c r="AH272" s="798"/>
      <c r="AI272" s="798"/>
      <c r="AJ272" s="798"/>
      <c r="AK272" s="798"/>
      <c r="AL272" s="798"/>
      <c r="AM272" s="798"/>
    </row>
    <row r="273" spans="1:39" s="792" customFormat="1" ht="15.75" customHeight="1">
      <c r="A273" s="1095"/>
      <c r="B273" s="1095"/>
      <c r="C273" s="797"/>
      <c r="D273" s="797"/>
      <c r="E273" s="798"/>
      <c r="F273" s="798"/>
      <c r="G273" s="798"/>
      <c r="H273" s="798"/>
      <c r="I273" s="798"/>
      <c r="J273" s="798"/>
      <c r="K273" s="798"/>
      <c r="L273" s="798"/>
      <c r="M273" s="798"/>
      <c r="N273" s="798"/>
      <c r="O273" s="798"/>
      <c r="P273" s="798"/>
      <c r="Q273" s="798"/>
      <c r="R273" s="798"/>
      <c r="S273" s="798"/>
      <c r="T273" s="798"/>
      <c r="U273" s="798"/>
      <c r="V273" s="798"/>
      <c r="W273" s="798"/>
      <c r="X273" s="798"/>
      <c r="Y273" s="798"/>
      <c r="Z273" s="798"/>
      <c r="AA273" s="798"/>
      <c r="AB273" s="798"/>
      <c r="AC273" s="798"/>
      <c r="AD273" s="798"/>
      <c r="AE273" s="798"/>
      <c r="AF273" s="798"/>
      <c r="AG273" s="798"/>
      <c r="AH273" s="798"/>
      <c r="AI273" s="798"/>
      <c r="AJ273" s="798"/>
      <c r="AK273" s="798"/>
      <c r="AL273" s="798"/>
      <c r="AM273" s="798"/>
    </row>
    <row r="274" spans="1:39" s="792" customFormat="1" ht="15.75" customHeight="1">
      <c r="A274" s="1095"/>
      <c r="B274" s="1095"/>
      <c r="C274" s="797"/>
      <c r="D274" s="797"/>
      <c r="E274" s="798"/>
      <c r="F274" s="798"/>
      <c r="G274" s="798"/>
      <c r="H274" s="798"/>
      <c r="I274" s="798"/>
      <c r="J274" s="798"/>
      <c r="K274" s="798"/>
      <c r="L274" s="798"/>
      <c r="M274" s="798"/>
      <c r="N274" s="798"/>
      <c r="O274" s="798"/>
      <c r="P274" s="798"/>
      <c r="Q274" s="798"/>
      <c r="R274" s="798"/>
      <c r="S274" s="798"/>
      <c r="T274" s="798"/>
      <c r="U274" s="798"/>
      <c r="V274" s="798"/>
      <c r="W274" s="798"/>
      <c r="X274" s="798"/>
      <c r="Y274" s="798"/>
      <c r="Z274" s="798"/>
      <c r="AA274" s="798"/>
      <c r="AB274" s="798"/>
      <c r="AC274" s="798"/>
      <c r="AD274" s="798"/>
      <c r="AE274" s="798"/>
      <c r="AF274" s="798"/>
      <c r="AG274" s="798"/>
      <c r="AH274" s="798"/>
      <c r="AI274" s="798"/>
      <c r="AJ274" s="798"/>
      <c r="AK274" s="798"/>
      <c r="AL274" s="798"/>
      <c r="AM274" s="798"/>
    </row>
    <row r="275" spans="1:39" s="792" customFormat="1" ht="15.75" customHeight="1">
      <c r="A275" s="1095"/>
      <c r="B275" s="1095"/>
      <c r="C275" s="797"/>
      <c r="D275" s="797"/>
      <c r="E275" s="798"/>
      <c r="F275" s="798"/>
      <c r="G275" s="798"/>
      <c r="H275" s="798"/>
      <c r="I275" s="798"/>
      <c r="J275" s="798"/>
      <c r="K275" s="798"/>
      <c r="L275" s="798"/>
      <c r="M275" s="798"/>
      <c r="N275" s="798"/>
      <c r="O275" s="798"/>
      <c r="P275" s="798"/>
      <c r="Q275" s="798"/>
      <c r="R275" s="798"/>
      <c r="S275" s="798"/>
      <c r="T275" s="798"/>
      <c r="U275" s="798"/>
      <c r="V275" s="798"/>
      <c r="W275" s="798"/>
      <c r="X275" s="798"/>
      <c r="Y275" s="798"/>
      <c r="Z275" s="798"/>
      <c r="AA275" s="798"/>
      <c r="AB275" s="798"/>
      <c r="AC275" s="798"/>
      <c r="AD275" s="798"/>
      <c r="AE275" s="798"/>
      <c r="AF275" s="798"/>
      <c r="AG275" s="798"/>
      <c r="AH275" s="798"/>
      <c r="AI275" s="798"/>
      <c r="AJ275" s="798"/>
      <c r="AK275" s="798"/>
      <c r="AL275" s="798"/>
      <c r="AM275" s="798"/>
    </row>
    <row r="276" spans="1:39" s="792" customFormat="1" ht="15.75" customHeight="1">
      <c r="A276" s="1095"/>
      <c r="B276" s="1095"/>
      <c r="C276" s="797"/>
      <c r="D276" s="797"/>
      <c r="E276" s="798"/>
      <c r="F276" s="798"/>
      <c r="G276" s="798"/>
      <c r="H276" s="798"/>
      <c r="I276" s="798"/>
      <c r="J276" s="798"/>
      <c r="K276" s="798"/>
      <c r="L276" s="798"/>
      <c r="M276" s="798"/>
      <c r="N276" s="798"/>
      <c r="O276" s="798"/>
      <c r="P276" s="798"/>
      <c r="Q276" s="798"/>
      <c r="R276" s="798"/>
      <c r="S276" s="798"/>
      <c r="T276" s="798"/>
      <c r="U276" s="798"/>
      <c r="V276" s="798"/>
      <c r="W276" s="798"/>
      <c r="X276" s="798"/>
      <c r="Y276" s="798"/>
      <c r="Z276" s="798"/>
      <c r="AA276" s="798"/>
      <c r="AB276" s="798"/>
      <c r="AC276" s="798"/>
      <c r="AD276" s="798"/>
      <c r="AE276" s="798"/>
      <c r="AF276" s="798"/>
      <c r="AG276" s="798"/>
      <c r="AH276" s="798"/>
      <c r="AI276" s="798"/>
      <c r="AJ276" s="798"/>
      <c r="AK276" s="798"/>
      <c r="AL276" s="798"/>
      <c r="AM276" s="798"/>
    </row>
    <row r="277" spans="1:39" s="792" customFormat="1" ht="15.75" customHeight="1">
      <c r="A277" s="1095"/>
      <c r="B277" s="1095"/>
      <c r="C277" s="797"/>
      <c r="D277" s="797"/>
      <c r="E277" s="798"/>
      <c r="F277" s="798"/>
      <c r="G277" s="798"/>
      <c r="H277" s="798"/>
      <c r="I277" s="798"/>
      <c r="J277" s="798"/>
      <c r="K277" s="798"/>
      <c r="L277" s="798"/>
      <c r="M277" s="798"/>
      <c r="N277" s="798"/>
      <c r="O277" s="798"/>
      <c r="P277" s="798"/>
      <c r="Q277" s="798"/>
      <c r="R277" s="798"/>
      <c r="S277" s="798"/>
      <c r="T277" s="798"/>
      <c r="U277" s="798"/>
      <c r="V277" s="798"/>
      <c r="W277" s="798"/>
      <c r="X277" s="798"/>
      <c r="Y277" s="798"/>
      <c r="Z277" s="798"/>
      <c r="AA277" s="798"/>
      <c r="AB277" s="798"/>
      <c r="AC277" s="798"/>
      <c r="AD277" s="798"/>
      <c r="AE277" s="798"/>
      <c r="AF277" s="798"/>
      <c r="AG277" s="798"/>
      <c r="AH277" s="798"/>
      <c r="AI277" s="798"/>
      <c r="AJ277" s="798"/>
      <c r="AK277" s="798"/>
      <c r="AL277" s="798"/>
      <c r="AM277" s="798"/>
    </row>
    <row r="278" spans="1:39" s="792" customFormat="1" ht="15.75" customHeight="1">
      <c r="A278" s="1095"/>
      <c r="B278" s="1095"/>
      <c r="C278" s="797"/>
      <c r="D278" s="797"/>
      <c r="E278" s="798"/>
      <c r="F278" s="798"/>
      <c r="G278" s="798"/>
      <c r="H278" s="798"/>
      <c r="I278" s="798"/>
      <c r="J278" s="798"/>
      <c r="K278" s="798"/>
      <c r="L278" s="798"/>
      <c r="M278" s="798"/>
      <c r="N278" s="798"/>
      <c r="O278" s="798"/>
      <c r="P278" s="798"/>
      <c r="Q278" s="798"/>
      <c r="R278" s="798"/>
      <c r="S278" s="798"/>
      <c r="T278" s="798"/>
      <c r="U278" s="798"/>
      <c r="V278" s="798"/>
      <c r="W278" s="798"/>
      <c r="X278" s="798"/>
      <c r="Y278" s="798"/>
      <c r="Z278" s="798"/>
      <c r="AA278" s="798"/>
      <c r="AB278" s="798"/>
      <c r="AC278" s="798"/>
      <c r="AD278" s="798"/>
      <c r="AE278" s="798"/>
      <c r="AF278" s="798"/>
      <c r="AG278" s="798"/>
      <c r="AH278" s="798"/>
      <c r="AI278" s="798"/>
      <c r="AJ278" s="798"/>
      <c r="AK278" s="798"/>
      <c r="AL278" s="798"/>
      <c r="AM278" s="798"/>
    </row>
    <row r="279" spans="1:39" s="792" customFormat="1" ht="15.75" customHeight="1">
      <c r="A279" s="1095"/>
      <c r="B279" s="1095"/>
      <c r="C279" s="797"/>
      <c r="D279" s="797"/>
      <c r="E279" s="798"/>
      <c r="F279" s="798"/>
      <c r="G279" s="798"/>
      <c r="H279" s="798"/>
      <c r="I279" s="798"/>
      <c r="J279" s="798"/>
      <c r="K279" s="798"/>
      <c r="L279" s="798"/>
      <c r="M279" s="798"/>
      <c r="N279" s="798"/>
      <c r="O279" s="798"/>
      <c r="P279" s="798"/>
      <c r="Q279" s="798"/>
      <c r="R279" s="798"/>
      <c r="S279" s="798"/>
      <c r="T279" s="798"/>
      <c r="U279" s="798"/>
      <c r="V279" s="798"/>
      <c r="W279" s="798"/>
      <c r="X279" s="798"/>
      <c r="Y279" s="798"/>
      <c r="Z279" s="798"/>
      <c r="AA279" s="798"/>
      <c r="AB279" s="798"/>
      <c r="AC279" s="798"/>
      <c r="AD279" s="798"/>
      <c r="AE279" s="798"/>
      <c r="AF279" s="798"/>
      <c r="AG279" s="798"/>
      <c r="AH279" s="798"/>
      <c r="AI279" s="798"/>
      <c r="AJ279" s="798"/>
      <c r="AK279" s="798"/>
      <c r="AL279" s="798"/>
      <c r="AM279" s="798"/>
    </row>
    <row r="280" spans="1:39" s="792" customFormat="1" ht="15.75" customHeight="1">
      <c r="A280" s="1095"/>
      <c r="B280" s="1095"/>
      <c r="C280" s="797"/>
      <c r="D280" s="797"/>
      <c r="E280" s="798"/>
      <c r="F280" s="798"/>
      <c r="G280" s="798"/>
      <c r="H280" s="798"/>
      <c r="I280" s="798"/>
      <c r="J280" s="798"/>
      <c r="K280" s="798"/>
      <c r="L280" s="798"/>
      <c r="M280" s="798"/>
      <c r="N280" s="798"/>
      <c r="O280" s="798"/>
      <c r="P280" s="798"/>
      <c r="Q280" s="798"/>
      <c r="R280" s="798"/>
      <c r="S280" s="798"/>
      <c r="T280" s="798"/>
      <c r="U280" s="798"/>
      <c r="V280" s="798"/>
      <c r="W280" s="798"/>
      <c r="X280" s="798"/>
      <c r="Y280" s="798"/>
      <c r="Z280" s="798"/>
      <c r="AA280" s="798"/>
      <c r="AB280" s="798"/>
      <c r="AC280" s="798"/>
      <c r="AD280" s="798"/>
      <c r="AE280" s="798"/>
      <c r="AF280" s="798"/>
      <c r="AG280" s="798"/>
      <c r="AH280" s="798"/>
      <c r="AI280" s="798"/>
      <c r="AJ280" s="798"/>
      <c r="AK280" s="798"/>
      <c r="AL280" s="798"/>
      <c r="AM280" s="798"/>
    </row>
    <row r="281" spans="1:39" s="792" customFormat="1" ht="15.75" customHeight="1">
      <c r="A281" s="1095"/>
      <c r="B281" s="1095"/>
      <c r="C281" s="797"/>
      <c r="D281" s="797"/>
      <c r="E281" s="798"/>
      <c r="F281" s="798"/>
      <c r="G281" s="798"/>
      <c r="H281" s="798"/>
      <c r="I281" s="798"/>
      <c r="J281" s="798"/>
      <c r="K281" s="798"/>
      <c r="L281" s="798"/>
      <c r="M281" s="798"/>
      <c r="N281" s="798"/>
      <c r="O281" s="798"/>
      <c r="P281" s="798"/>
      <c r="Q281" s="798"/>
      <c r="R281" s="798"/>
      <c r="S281" s="798"/>
      <c r="T281" s="798"/>
      <c r="U281" s="798"/>
      <c r="V281" s="798"/>
      <c r="W281" s="798"/>
      <c r="X281" s="798"/>
      <c r="Y281" s="798"/>
      <c r="Z281" s="798"/>
      <c r="AA281" s="798"/>
      <c r="AB281" s="798"/>
      <c r="AC281" s="798"/>
      <c r="AD281" s="798"/>
      <c r="AE281" s="798"/>
      <c r="AF281" s="798"/>
      <c r="AG281" s="798"/>
      <c r="AH281" s="798"/>
      <c r="AI281" s="798"/>
      <c r="AJ281" s="798"/>
      <c r="AK281" s="798"/>
      <c r="AL281" s="798"/>
      <c r="AM281" s="798"/>
    </row>
    <row r="282" spans="1:39" s="792" customFormat="1" ht="15.75" customHeight="1">
      <c r="A282" s="1095"/>
      <c r="B282" s="1095"/>
      <c r="C282" s="797"/>
      <c r="D282" s="797"/>
      <c r="E282" s="798"/>
      <c r="F282" s="798"/>
      <c r="G282" s="798"/>
      <c r="H282" s="798"/>
      <c r="I282" s="798"/>
      <c r="J282" s="798"/>
      <c r="K282" s="798"/>
      <c r="L282" s="798"/>
      <c r="M282" s="798"/>
      <c r="N282" s="798"/>
      <c r="O282" s="798"/>
      <c r="P282" s="798"/>
      <c r="Q282" s="798"/>
      <c r="R282" s="798"/>
      <c r="S282" s="798"/>
      <c r="T282" s="798"/>
      <c r="U282" s="798"/>
      <c r="V282" s="798"/>
      <c r="W282" s="798"/>
      <c r="X282" s="798"/>
      <c r="Y282" s="798"/>
      <c r="Z282" s="798"/>
      <c r="AA282" s="798"/>
      <c r="AB282" s="798"/>
      <c r="AC282" s="798"/>
      <c r="AD282" s="798"/>
      <c r="AE282" s="798"/>
      <c r="AF282" s="798"/>
      <c r="AG282" s="798"/>
      <c r="AH282" s="798"/>
      <c r="AI282" s="798"/>
      <c r="AJ282" s="798"/>
      <c r="AK282" s="798"/>
      <c r="AL282" s="798"/>
      <c r="AM282" s="798"/>
    </row>
    <row r="283" spans="1:39" s="792" customFormat="1" ht="15.75" customHeight="1">
      <c r="A283" s="1095"/>
      <c r="B283" s="1095"/>
      <c r="C283" s="797"/>
      <c r="D283" s="797"/>
      <c r="E283" s="798"/>
      <c r="F283" s="798"/>
      <c r="G283" s="798"/>
      <c r="H283" s="798"/>
      <c r="I283" s="798"/>
      <c r="J283" s="798"/>
      <c r="K283" s="798"/>
      <c r="L283" s="798"/>
      <c r="M283" s="798"/>
      <c r="N283" s="798"/>
      <c r="O283" s="798"/>
      <c r="P283" s="798"/>
      <c r="Q283" s="798"/>
      <c r="R283" s="798"/>
      <c r="S283" s="798"/>
      <c r="T283" s="798"/>
      <c r="U283" s="798"/>
      <c r="V283" s="798"/>
      <c r="W283" s="798"/>
      <c r="X283" s="798"/>
      <c r="Y283" s="798"/>
      <c r="Z283" s="798"/>
      <c r="AA283" s="798"/>
      <c r="AB283" s="798"/>
      <c r="AC283" s="798"/>
      <c r="AD283" s="798"/>
      <c r="AE283" s="798"/>
      <c r="AF283" s="798"/>
      <c r="AG283" s="798"/>
      <c r="AH283" s="798"/>
      <c r="AI283" s="798"/>
      <c r="AJ283" s="798"/>
      <c r="AK283" s="798"/>
      <c r="AL283" s="798"/>
      <c r="AM283" s="798"/>
    </row>
    <row r="284" spans="1:39" s="792" customFormat="1" ht="15.75" customHeight="1">
      <c r="A284" s="1095"/>
      <c r="B284" s="1095"/>
      <c r="C284" s="797"/>
      <c r="D284" s="797"/>
      <c r="E284" s="798"/>
      <c r="F284" s="798"/>
      <c r="G284" s="798"/>
      <c r="H284" s="798"/>
      <c r="I284" s="798"/>
      <c r="J284" s="798"/>
      <c r="K284" s="798"/>
      <c r="L284" s="798"/>
      <c r="M284" s="798"/>
      <c r="N284" s="798"/>
      <c r="O284" s="798"/>
      <c r="P284" s="798"/>
      <c r="Q284" s="798"/>
      <c r="R284" s="798"/>
      <c r="S284" s="798"/>
      <c r="T284" s="798"/>
      <c r="U284" s="798"/>
      <c r="V284" s="798"/>
      <c r="W284" s="798"/>
      <c r="X284" s="798"/>
      <c r="Y284" s="798"/>
      <c r="Z284" s="798"/>
      <c r="AA284" s="798"/>
      <c r="AB284" s="798"/>
      <c r="AC284" s="798"/>
      <c r="AD284" s="798"/>
      <c r="AE284" s="798"/>
      <c r="AF284" s="798"/>
      <c r="AG284" s="798"/>
      <c r="AH284" s="798"/>
      <c r="AI284" s="798"/>
      <c r="AJ284" s="798"/>
      <c r="AK284" s="798"/>
      <c r="AL284" s="798"/>
      <c r="AM284" s="798"/>
    </row>
    <row r="285" spans="1:39" s="792" customFormat="1" ht="15.75" customHeight="1">
      <c r="A285" s="1095"/>
      <c r="B285" s="1095"/>
      <c r="C285" s="797"/>
      <c r="D285" s="797"/>
      <c r="E285" s="798"/>
      <c r="F285" s="798"/>
      <c r="G285" s="798"/>
      <c r="H285" s="798"/>
      <c r="I285" s="798"/>
      <c r="J285" s="798"/>
      <c r="K285" s="798"/>
      <c r="L285" s="798"/>
      <c r="M285" s="798"/>
      <c r="N285" s="798"/>
      <c r="O285" s="798"/>
      <c r="P285" s="798"/>
      <c r="Q285" s="798"/>
      <c r="R285" s="798"/>
      <c r="S285" s="798"/>
      <c r="T285" s="798"/>
      <c r="U285" s="798"/>
      <c r="V285" s="798"/>
      <c r="W285" s="798"/>
      <c r="X285" s="798"/>
      <c r="Y285" s="798"/>
      <c r="Z285" s="798"/>
      <c r="AA285" s="798"/>
      <c r="AB285" s="798"/>
      <c r="AC285" s="798"/>
      <c r="AD285" s="798"/>
      <c r="AE285" s="798"/>
      <c r="AF285" s="798"/>
      <c r="AG285" s="798"/>
      <c r="AH285" s="798"/>
      <c r="AI285" s="798"/>
      <c r="AJ285" s="798"/>
      <c r="AK285" s="798"/>
      <c r="AL285" s="798"/>
      <c r="AM285" s="798"/>
    </row>
    <row r="286" spans="1:39" s="792" customFormat="1" ht="15.75" customHeight="1">
      <c r="A286" s="1095"/>
      <c r="B286" s="1095"/>
      <c r="C286" s="797"/>
      <c r="D286" s="797"/>
      <c r="E286" s="798"/>
      <c r="F286" s="798"/>
      <c r="G286" s="798"/>
      <c r="H286" s="798"/>
      <c r="I286" s="798"/>
      <c r="J286" s="798"/>
      <c r="K286" s="798"/>
      <c r="L286" s="798"/>
      <c r="M286" s="798"/>
      <c r="N286" s="798"/>
      <c r="O286" s="798"/>
      <c r="P286" s="798"/>
      <c r="Q286" s="798"/>
      <c r="R286" s="798"/>
      <c r="S286" s="798"/>
      <c r="T286" s="798"/>
      <c r="U286" s="798"/>
      <c r="V286" s="798"/>
      <c r="W286" s="798"/>
      <c r="X286" s="798"/>
      <c r="Y286" s="798"/>
      <c r="Z286" s="798"/>
      <c r="AA286" s="798"/>
      <c r="AB286" s="798"/>
      <c r="AC286" s="798"/>
      <c r="AD286" s="798"/>
      <c r="AE286" s="798"/>
      <c r="AF286" s="798"/>
      <c r="AG286" s="798"/>
      <c r="AH286" s="798"/>
      <c r="AI286" s="798"/>
      <c r="AJ286" s="798"/>
      <c r="AK286" s="798"/>
      <c r="AL286" s="798"/>
      <c r="AM286" s="798"/>
    </row>
    <row r="287" spans="1:39" s="792" customFormat="1" ht="15.75" customHeight="1">
      <c r="A287" s="1095"/>
      <c r="B287" s="1095"/>
      <c r="C287" s="797"/>
      <c r="D287" s="797"/>
      <c r="E287" s="798"/>
      <c r="F287" s="798"/>
      <c r="G287" s="798"/>
      <c r="H287" s="798"/>
      <c r="I287" s="798"/>
      <c r="J287" s="798"/>
      <c r="K287" s="798"/>
      <c r="L287" s="798"/>
      <c r="M287" s="798"/>
      <c r="N287" s="798"/>
      <c r="O287" s="798"/>
      <c r="P287" s="798"/>
      <c r="Q287" s="798"/>
      <c r="R287" s="798"/>
      <c r="S287" s="798"/>
      <c r="T287" s="798"/>
      <c r="U287" s="798"/>
      <c r="V287" s="798"/>
      <c r="W287" s="798"/>
      <c r="X287" s="798"/>
      <c r="Y287" s="798"/>
      <c r="Z287" s="798"/>
      <c r="AA287" s="798"/>
      <c r="AB287" s="798"/>
      <c r="AC287" s="798"/>
      <c r="AD287" s="798"/>
      <c r="AE287" s="798"/>
      <c r="AF287" s="798"/>
      <c r="AG287" s="798"/>
      <c r="AH287" s="798"/>
      <c r="AI287" s="798"/>
      <c r="AJ287" s="798"/>
      <c r="AK287" s="798"/>
      <c r="AL287" s="798"/>
      <c r="AM287" s="798"/>
    </row>
    <row r="288" spans="1:39" s="792" customFormat="1" ht="15.75" customHeight="1">
      <c r="A288" s="1095"/>
      <c r="B288" s="1095"/>
      <c r="C288" s="797"/>
      <c r="D288" s="797"/>
      <c r="E288" s="798"/>
      <c r="F288" s="798"/>
      <c r="G288" s="798"/>
      <c r="H288" s="798"/>
      <c r="I288" s="798"/>
      <c r="J288" s="798"/>
      <c r="K288" s="798"/>
      <c r="L288" s="798"/>
      <c r="M288" s="798"/>
      <c r="N288" s="798"/>
      <c r="O288" s="798"/>
      <c r="P288" s="798"/>
      <c r="Q288" s="798"/>
      <c r="R288" s="798"/>
      <c r="S288" s="798"/>
      <c r="T288" s="798"/>
      <c r="U288" s="798"/>
      <c r="V288" s="798"/>
      <c r="W288" s="798"/>
      <c r="X288" s="798"/>
      <c r="Y288" s="798"/>
      <c r="Z288" s="798"/>
      <c r="AA288" s="798"/>
      <c r="AB288" s="798"/>
      <c r="AC288" s="798"/>
      <c r="AD288" s="798"/>
      <c r="AE288" s="798"/>
      <c r="AF288" s="798"/>
      <c r="AG288" s="798"/>
      <c r="AH288" s="798"/>
      <c r="AI288" s="798"/>
      <c r="AJ288" s="798"/>
      <c r="AK288" s="798"/>
      <c r="AL288" s="798"/>
      <c r="AM288" s="798"/>
    </row>
    <row r="289" spans="1:39" s="792" customFormat="1" ht="15.75" customHeight="1">
      <c r="A289" s="1095"/>
      <c r="B289" s="1095"/>
      <c r="C289" s="797"/>
      <c r="D289" s="797"/>
      <c r="E289" s="798"/>
      <c r="F289" s="798"/>
      <c r="G289" s="798"/>
      <c r="H289" s="798"/>
      <c r="I289" s="798"/>
      <c r="J289" s="798"/>
      <c r="K289" s="798"/>
      <c r="L289" s="798"/>
      <c r="M289" s="798"/>
      <c r="N289" s="798"/>
      <c r="O289" s="798"/>
      <c r="P289" s="798"/>
      <c r="Q289" s="798"/>
      <c r="R289" s="798"/>
      <c r="S289" s="798"/>
      <c r="T289" s="798"/>
      <c r="U289" s="798"/>
      <c r="V289" s="798"/>
      <c r="W289" s="798"/>
      <c r="X289" s="798"/>
      <c r="Y289" s="798"/>
      <c r="Z289" s="798"/>
      <c r="AA289" s="798"/>
      <c r="AB289" s="798"/>
      <c r="AC289" s="798"/>
      <c r="AD289" s="798"/>
      <c r="AE289" s="798"/>
      <c r="AF289" s="798"/>
      <c r="AG289" s="798"/>
      <c r="AH289" s="798"/>
      <c r="AI289" s="798"/>
      <c r="AJ289" s="798"/>
      <c r="AK289" s="798"/>
      <c r="AL289" s="798"/>
      <c r="AM289" s="798"/>
    </row>
    <row r="290" spans="1:39" s="792" customFormat="1" ht="15.75" customHeight="1">
      <c r="A290" s="1095"/>
      <c r="B290" s="1095"/>
      <c r="C290" s="797"/>
      <c r="D290" s="797"/>
      <c r="E290" s="798"/>
      <c r="F290" s="798"/>
      <c r="G290" s="798"/>
      <c r="H290" s="798"/>
      <c r="I290" s="798"/>
      <c r="J290" s="798"/>
      <c r="K290" s="798"/>
      <c r="L290" s="798"/>
      <c r="M290" s="798"/>
      <c r="N290" s="798"/>
      <c r="O290" s="798"/>
      <c r="P290" s="798"/>
      <c r="Q290" s="798"/>
      <c r="R290" s="798"/>
      <c r="S290" s="798"/>
      <c r="T290" s="798"/>
      <c r="U290" s="798"/>
      <c r="V290" s="798"/>
      <c r="W290" s="798"/>
      <c r="X290" s="798"/>
      <c r="Y290" s="798"/>
      <c r="Z290" s="798"/>
      <c r="AA290" s="798"/>
      <c r="AB290" s="798"/>
      <c r="AC290" s="798"/>
      <c r="AD290" s="798"/>
      <c r="AE290" s="798"/>
      <c r="AF290" s="798"/>
      <c r="AG290" s="798"/>
      <c r="AH290" s="798"/>
      <c r="AI290" s="798"/>
      <c r="AJ290" s="798"/>
      <c r="AK290" s="798"/>
      <c r="AL290" s="798"/>
      <c r="AM290" s="798"/>
    </row>
    <row r="291" spans="1:39" s="792" customFormat="1" ht="15.75" customHeight="1">
      <c r="A291" s="1095"/>
      <c r="B291" s="1095"/>
      <c r="C291" s="797"/>
      <c r="D291" s="797"/>
      <c r="E291" s="798"/>
      <c r="F291" s="798"/>
      <c r="G291" s="798"/>
      <c r="H291" s="798"/>
      <c r="I291" s="798"/>
      <c r="J291" s="798"/>
      <c r="K291" s="798"/>
      <c r="L291" s="798"/>
      <c r="M291" s="798"/>
      <c r="N291" s="798"/>
      <c r="O291" s="798"/>
      <c r="P291" s="798"/>
      <c r="Q291" s="798"/>
      <c r="R291" s="798"/>
      <c r="S291" s="798"/>
      <c r="T291" s="798"/>
      <c r="U291" s="798"/>
      <c r="V291" s="798"/>
      <c r="W291" s="798"/>
      <c r="X291" s="798"/>
      <c r="Y291" s="798"/>
      <c r="Z291" s="798"/>
      <c r="AA291" s="798"/>
      <c r="AB291" s="798"/>
      <c r="AC291" s="798"/>
      <c r="AD291" s="798"/>
      <c r="AE291" s="798"/>
      <c r="AF291" s="798"/>
      <c r="AG291" s="798"/>
      <c r="AH291" s="798"/>
      <c r="AI291" s="798"/>
      <c r="AJ291" s="798"/>
      <c r="AK291" s="798"/>
      <c r="AL291" s="798"/>
      <c r="AM291" s="798"/>
    </row>
    <row r="292" spans="1:39" s="792" customFormat="1" ht="15.75" customHeight="1">
      <c r="A292" s="1095"/>
      <c r="B292" s="1095"/>
      <c r="C292" s="797"/>
      <c r="D292" s="797"/>
      <c r="E292" s="798"/>
      <c r="F292" s="798"/>
      <c r="G292" s="798"/>
      <c r="H292" s="798"/>
      <c r="I292" s="798"/>
      <c r="J292" s="798"/>
      <c r="K292" s="798"/>
      <c r="L292" s="798"/>
      <c r="M292" s="798"/>
      <c r="N292" s="798"/>
      <c r="O292" s="798"/>
      <c r="P292" s="798"/>
      <c r="Q292" s="798"/>
      <c r="R292" s="798"/>
      <c r="S292" s="798"/>
      <c r="T292" s="798"/>
      <c r="U292" s="798"/>
      <c r="V292" s="798"/>
      <c r="W292" s="798"/>
      <c r="X292" s="798"/>
      <c r="Y292" s="798"/>
      <c r="Z292" s="798"/>
      <c r="AA292" s="798"/>
      <c r="AB292" s="798"/>
      <c r="AC292" s="798"/>
      <c r="AD292" s="798"/>
      <c r="AE292" s="798"/>
      <c r="AF292" s="798"/>
      <c r="AG292" s="798"/>
      <c r="AH292" s="798"/>
      <c r="AI292" s="798"/>
      <c r="AJ292" s="798"/>
      <c r="AK292" s="798"/>
      <c r="AL292" s="798"/>
      <c r="AM292" s="798"/>
    </row>
    <row r="293" spans="1:39" s="792" customFormat="1" ht="15.75" customHeight="1">
      <c r="A293" s="1095"/>
      <c r="B293" s="1095"/>
      <c r="C293" s="797"/>
      <c r="D293" s="797"/>
      <c r="E293" s="798"/>
      <c r="F293" s="798"/>
      <c r="G293" s="798"/>
      <c r="H293" s="798"/>
      <c r="I293" s="798"/>
      <c r="J293" s="798"/>
      <c r="K293" s="798"/>
      <c r="L293" s="798"/>
      <c r="M293" s="798"/>
      <c r="N293" s="798"/>
      <c r="O293" s="798"/>
      <c r="P293" s="798"/>
      <c r="Q293" s="798"/>
      <c r="R293" s="798"/>
      <c r="S293" s="798"/>
      <c r="T293" s="798"/>
      <c r="U293" s="798"/>
      <c r="V293" s="798"/>
      <c r="W293" s="798"/>
      <c r="X293" s="798"/>
      <c r="Y293" s="798"/>
      <c r="Z293" s="798"/>
      <c r="AA293" s="798"/>
      <c r="AB293" s="798"/>
      <c r="AC293" s="798"/>
      <c r="AD293" s="798"/>
      <c r="AE293" s="798"/>
      <c r="AF293" s="798"/>
      <c r="AG293" s="798"/>
      <c r="AH293" s="798"/>
      <c r="AI293" s="798"/>
      <c r="AJ293" s="798"/>
      <c r="AK293" s="798"/>
      <c r="AL293" s="798"/>
      <c r="AM293" s="798"/>
    </row>
    <row r="294" spans="1:39" s="792" customFormat="1" ht="15.75" customHeight="1">
      <c r="A294" s="1095"/>
      <c r="B294" s="1095"/>
      <c r="C294" s="797"/>
      <c r="D294" s="797"/>
      <c r="E294" s="798"/>
      <c r="F294" s="798"/>
      <c r="G294" s="798"/>
      <c r="H294" s="798"/>
      <c r="I294" s="798"/>
      <c r="J294" s="798"/>
      <c r="K294" s="798"/>
      <c r="L294" s="798"/>
      <c r="M294" s="798"/>
      <c r="N294" s="798"/>
      <c r="O294" s="798"/>
      <c r="P294" s="798"/>
      <c r="Q294" s="798"/>
      <c r="R294" s="798"/>
      <c r="S294" s="798"/>
      <c r="T294" s="798"/>
      <c r="U294" s="798"/>
      <c r="V294" s="798"/>
      <c r="W294" s="798"/>
      <c r="X294" s="798"/>
      <c r="Y294" s="798"/>
      <c r="Z294" s="798"/>
      <c r="AA294" s="798"/>
      <c r="AB294" s="798"/>
      <c r="AC294" s="798"/>
      <c r="AD294" s="798"/>
      <c r="AE294" s="798"/>
      <c r="AF294" s="798"/>
      <c r="AG294" s="798"/>
      <c r="AH294" s="798"/>
      <c r="AI294" s="798"/>
      <c r="AJ294" s="798"/>
      <c r="AK294" s="798"/>
      <c r="AL294" s="798"/>
      <c r="AM294" s="798"/>
    </row>
    <row r="295" spans="1:39" s="792" customFormat="1" ht="15.75" customHeight="1">
      <c r="A295" s="1095"/>
      <c r="B295" s="1095"/>
      <c r="C295" s="797"/>
      <c r="D295" s="797"/>
      <c r="E295" s="798"/>
      <c r="F295" s="798"/>
      <c r="G295" s="798"/>
      <c r="H295" s="798"/>
      <c r="I295" s="798"/>
      <c r="J295" s="798"/>
      <c r="K295" s="798"/>
      <c r="L295" s="798"/>
      <c r="M295" s="798"/>
      <c r="N295" s="798"/>
      <c r="O295" s="798"/>
      <c r="P295" s="798"/>
      <c r="Q295" s="798"/>
      <c r="R295" s="798"/>
      <c r="S295" s="798"/>
      <c r="T295" s="798"/>
      <c r="U295" s="798"/>
      <c r="V295" s="798"/>
      <c r="W295" s="798"/>
      <c r="X295" s="798"/>
      <c r="Y295" s="798"/>
      <c r="Z295" s="798"/>
      <c r="AA295" s="798"/>
      <c r="AB295" s="798"/>
      <c r="AC295" s="798"/>
      <c r="AD295" s="798"/>
      <c r="AE295" s="798"/>
      <c r="AF295" s="798"/>
      <c r="AG295" s="798"/>
      <c r="AH295" s="798"/>
      <c r="AI295" s="798"/>
      <c r="AJ295" s="798"/>
      <c r="AK295" s="798"/>
      <c r="AL295" s="798"/>
      <c r="AM295" s="798"/>
    </row>
    <row r="296" spans="1:39" s="792" customFormat="1" ht="15.75" customHeight="1">
      <c r="A296" s="1095"/>
      <c r="B296" s="1095"/>
      <c r="C296" s="797"/>
      <c r="D296" s="797"/>
      <c r="E296" s="798"/>
      <c r="F296" s="798"/>
      <c r="G296" s="798"/>
      <c r="H296" s="798"/>
      <c r="I296" s="798"/>
      <c r="J296" s="798"/>
      <c r="K296" s="798"/>
      <c r="L296" s="798"/>
      <c r="M296" s="798"/>
      <c r="N296" s="798"/>
      <c r="O296" s="798"/>
      <c r="P296" s="798"/>
      <c r="Q296" s="798"/>
      <c r="R296" s="798"/>
      <c r="S296" s="798"/>
      <c r="T296" s="798"/>
      <c r="U296" s="798"/>
      <c r="V296" s="798"/>
      <c r="W296" s="798"/>
      <c r="X296" s="798"/>
      <c r="Y296" s="798"/>
      <c r="Z296" s="798"/>
      <c r="AA296" s="798"/>
      <c r="AB296" s="798"/>
      <c r="AC296" s="798"/>
      <c r="AD296" s="798"/>
      <c r="AE296" s="798"/>
      <c r="AF296" s="798"/>
      <c r="AG296" s="798"/>
      <c r="AH296" s="798"/>
      <c r="AI296" s="798"/>
      <c r="AJ296" s="798"/>
      <c r="AK296" s="798"/>
      <c r="AL296" s="798"/>
      <c r="AM296" s="798"/>
    </row>
    <row r="297" spans="1:39" s="792" customFormat="1" ht="15.75" customHeight="1">
      <c r="A297" s="1095"/>
      <c r="B297" s="1095"/>
      <c r="C297" s="797"/>
      <c r="D297" s="797"/>
      <c r="E297" s="798"/>
      <c r="F297" s="798"/>
      <c r="G297" s="798"/>
      <c r="H297" s="798"/>
      <c r="I297" s="798"/>
      <c r="J297" s="798"/>
      <c r="K297" s="798"/>
      <c r="L297" s="798"/>
      <c r="M297" s="798"/>
      <c r="N297" s="798"/>
      <c r="O297" s="798"/>
      <c r="P297" s="798"/>
      <c r="Q297" s="798"/>
      <c r="R297" s="798"/>
      <c r="S297" s="798"/>
      <c r="T297" s="798"/>
      <c r="U297" s="798"/>
      <c r="V297" s="798"/>
      <c r="W297" s="798"/>
      <c r="X297" s="798"/>
      <c r="Y297" s="798"/>
      <c r="Z297" s="798"/>
      <c r="AA297" s="798"/>
      <c r="AB297" s="798"/>
      <c r="AC297" s="798"/>
      <c r="AD297" s="798"/>
      <c r="AE297" s="798"/>
      <c r="AF297" s="798"/>
      <c r="AG297" s="798"/>
      <c r="AH297" s="798"/>
      <c r="AI297" s="798"/>
      <c r="AJ297" s="798"/>
      <c r="AK297" s="798"/>
      <c r="AL297" s="798"/>
      <c r="AM297" s="798"/>
    </row>
    <row r="298" spans="1:39" s="792" customFormat="1" ht="15.75" customHeight="1">
      <c r="A298" s="1095"/>
      <c r="B298" s="1095"/>
      <c r="C298" s="797"/>
      <c r="D298" s="797"/>
      <c r="E298" s="798"/>
      <c r="F298" s="798"/>
      <c r="G298" s="798"/>
      <c r="H298" s="798"/>
      <c r="I298" s="798"/>
      <c r="J298" s="798"/>
      <c r="K298" s="798"/>
      <c r="L298" s="798"/>
      <c r="M298" s="798"/>
      <c r="N298" s="798"/>
      <c r="O298" s="798"/>
      <c r="P298" s="798"/>
      <c r="Q298" s="798"/>
      <c r="R298" s="798"/>
      <c r="S298" s="798"/>
      <c r="T298" s="798"/>
      <c r="U298" s="798"/>
      <c r="V298" s="798"/>
      <c r="W298" s="798"/>
      <c r="X298" s="798"/>
      <c r="Y298" s="798"/>
      <c r="Z298" s="798"/>
      <c r="AA298" s="798"/>
      <c r="AB298" s="798"/>
      <c r="AC298" s="798"/>
      <c r="AD298" s="798"/>
      <c r="AE298" s="798"/>
      <c r="AF298" s="798"/>
      <c r="AG298" s="798"/>
      <c r="AH298" s="798"/>
      <c r="AI298" s="798"/>
      <c r="AJ298" s="798"/>
      <c r="AK298" s="798"/>
      <c r="AL298" s="798"/>
      <c r="AM298" s="798"/>
    </row>
    <row r="299" spans="1:39" s="792" customFormat="1" ht="15.75" customHeight="1">
      <c r="A299" s="1095"/>
      <c r="B299" s="1095"/>
      <c r="C299" s="797"/>
      <c r="D299" s="797"/>
      <c r="E299" s="798"/>
      <c r="F299" s="798"/>
      <c r="G299" s="798"/>
      <c r="H299" s="798"/>
      <c r="I299" s="798"/>
      <c r="J299" s="798"/>
      <c r="K299" s="798"/>
      <c r="L299" s="798"/>
      <c r="M299" s="798"/>
      <c r="N299" s="798"/>
      <c r="O299" s="798"/>
      <c r="P299" s="798"/>
      <c r="Q299" s="798"/>
      <c r="R299" s="798"/>
      <c r="S299" s="798"/>
      <c r="T299" s="798"/>
      <c r="U299" s="798"/>
      <c r="V299" s="798"/>
      <c r="W299" s="798"/>
      <c r="X299" s="798"/>
      <c r="Y299" s="798"/>
      <c r="Z299" s="798"/>
      <c r="AA299" s="798"/>
      <c r="AB299" s="798"/>
      <c r="AC299" s="798"/>
      <c r="AD299" s="798"/>
      <c r="AE299" s="798"/>
      <c r="AF299" s="798"/>
      <c r="AG299" s="798"/>
      <c r="AH299" s="798"/>
      <c r="AI299" s="798"/>
      <c r="AJ299" s="798"/>
      <c r="AK299" s="798"/>
      <c r="AL299" s="798"/>
      <c r="AM299" s="798"/>
    </row>
    <row r="300" spans="1:39" s="792" customFormat="1" ht="15.75" customHeight="1">
      <c r="A300" s="1095"/>
      <c r="B300" s="1095"/>
      <c r="C300" s="797"/>
      <c r="D300" s="797"/>
      <c r="E300" s="798"/>
      <c r="F300" s="798"/>
      <c r="G300" s="798"/>
      <c r="H300" s="798"/>
      <c r="I300" s="798"/>
      <c r="J300" s="798"/>
      <c r="K300" s="798"/>
      <c r="L300" s="798"/>
      <c r="M300" s="798"/>
      <c r="N300" s="798"/>
      <c r="O300" s="798"/>
      <c r="P300" s="798"/>
      <c r="Q300" s="798"/>
      <c r="R300" s="798"/>
      <c r="S300" s="798"/>
      <c r="T300" s="798"/>
      <c r="U300" s="798"/>
      <c r="V300" s="798"/>
      <c r="W300" s="798"/>
      <c r="X300" s="798"/>
      <c r="Y300" s="798"/>
      <c r="Z300" s="798"/>
      <c r="AA300" s="798"/>
      <c r="AB300" s="798"/>
      <c r="AC300" s="798"/>
      <c r="AD300" s="798"/>
      <c r="AE300" s="798"/>
      <c r="AF300" s="798"/>
      <c r="AG300" s="798"/>
      <c r="AH300" s="798"/>
      <c r="AI300" s="798"/>
      <c r="AJ300" s="798"/>
      <c r="AK300" s="798"/>
      <c r="AL300" s="798"/>
      <c r="AM300" s="798"/>
    </row>
    <row r="301" spans="1:39" s="792" customFormat="1" ht="15.75" customHeight="1">
      <c r="A301" s="1095"/>
      <c r="B301" s="1095"/>
      <c r="C301" s="797"/>
      <c r="D301" s="797"/>
      <c r="E301" s="798"/>
      <c r="F301" s="798"/>
      <c r="G301" s="798"/>
      <c r="H301" s="798"/>
      <c r="I301" s="798"/>
      <c r="J301" s="798"/>
      <c r="K301" s="798"/>
      <c r="L301" s="798"/>
      <c r="M301" s="798"/>
      <c r="N301" s="798"/>
      <c r="O301" s="798"/>
      <c r="P301" s="798"/>
      <c r="Q301" s="798"/>
      <c r="R301" s="798"/>
      <c r="S301" s="798"/>
      <c r="T301" s="798"/>
      <c r="U301" s="798"/>
      <c r="V301" s="798"/>
      <c r="W301" s="798"/>
      <c r="X301" s="798"/>
      <c r="Y301" s="798"/>
      <c r="Z301" s="798"/>
      <c r="AA301" s="798"/>
      <c r="AB301" s="798"/>
      <c r="AC301" s="798"/>
      <c r="AD301" s="798"/>
      <c r="AE301" s="798"/>
      <c r="AF301" s="798"/>
      <c r="AG301" s="798"/>
      <c r="AH301" s="798"/>
      <c r="AI301" s="798"/>
      <c r="AJ301" s="798"/>
      <c r="AK301" s="798"/>
      <c r="AL301" s="798"/>
      <c r="AM301" s="798"/>
    </row>
    <row r="302" spans="1:39" s="792" customFormat="1" ht="15.75" customHeight="1">
      <c r="A302" s="1095"/>
      <c r="B302" s="1095"/>
      <c r="C302" s="797"/>
      <c r="D302" s="797"/>
      <c r="E302" s="798"/>
      <c r="F302" s="798"/>
      <c r="G302" s="798"/>
      <c r="H302" s="798"/>
      <c r="I302" s="798"/>
      <c r="J302" s="798"/>
      <c r="K302" s="798"/>
      <c r="L302" s="798"/>
      <c r="M302" s="798"/>
      <c r="N302" s="798"/>
      <c r="O302" s="798"/>
      <c r="P302" s="798"/>
      <c r="Q302" s="798"/>
      <c r="R302" s="798"/>
      <c r="S302" s="798"/>
      <c r="T302" s="798"/>
      <c r="U302" s="798"/>
      <c r="V302" s="798"/>
      <c r="W302" s="798"/>
      <c r="X302" s="798"/>
      <c r="Y302" s="798"/>
      <c r="Z302" s="798"/>
      <c r="AA302" s="798"/>
      <c r="AB302" s="798"/>
      <c r="AC302" s="798"/>
      <c r="AD302" s="798"/>
      <c r="AE302" s="798"/>
      <c r="AF302" s="798"/>
      <c r="AG302" s="798"/>
      <c r="AH302" s="798"/>
      <c r="AI302" s="798"/>
      <c r="AJ302" s="798"/>
      <c r="AK302" s="798"/>
      <c r="AL302" s="798"/>
      <c r="AM302" s="798"/>
    </row>
    <row r="303" spans="1:39" s="792" customFormat="1" ht="15.75" customHeight="1">
      <c r="A303" s="1095"/>
      <c r="B303" s="1095"/>
      <c r="C303" s="797"/>
      <c r="D303" s="797"/>
      <c r="E303" s="798"/>
      <c r="F303" s="798"/>
      <c r="G303" s="798"/>
      <c r="H303" s="798"/>
      <c r="I303" s="798"/>
      <c r="J303" s="798"/>
      <c r="K303" s="798"/>
      <c r="L303" s="798"/>
      <c r="M303" s="798"/>
      <c r="N303" s="798"/>
      <c r="O303" s="798"/>
      <c r="P303" s="798"/>
      <c r="Q303" s="798"/>
      <c r="R303" s="798"/>
      <c r="S303" s="798"/>
      <c r="T303" s="798"/>
      <c r="U303" s="798"/>
      <c r="V303" s="798"/>
      <c r="W303" s="798"/>
      <c r="X303" s="798"/>
      <c r="Y303" s="798"/>
      <c r="Z303" s="798"/>
      <c r="AA303" s="798"/>
      <c r="AB303" s="798"/>
      <c r="AC303" s="798"/>
      <c r="AD303" s="798"/>
      <c r="AE303" s="798"/>
      <c r="AF303" s="798"/>
      <c r="AG303" s="798"/>
      <c r="AH303" s="798"/>
      <c r="AI303" s="798"/>
      <c r="AJ303" s="798"/>
      <c r="AK303" s="798"/>
      <c r="AL303" s="798"/>
      <c r="AM303" s="798"/>
    </row>
    <row r="304" spans="1:39" s="792" customFormat="1" ht="15.75" customHeight="1">
      <c r="A304" s="1095"/>
      <c r="B304" s="1095"/>
      <c r="C304" s="797"/>
      <c r="D304" s="797"/>
      <c r="E304" s="798"/>
      <c r="F304" s="798"/>
      <c r="G304" s="798"/>
      <c r="H304" s="798"/>
      <c r="I304" s="798"/>
      <c r="J304" s="798"/>
      <c r="K304" s="798"/>
      <c r="L304" s="798"/>
      <c r="M304" s="798"/>
      <c r="N304" s="798"/>
      <c r="O304" s="798"/>
      <c r="P304" s="798"/>
      <c r="Q304" s="798"/>
      <c r="R304" s="798"/>
      <c r="S304" s="798"/>
      <c r="T304" s="798"/>
      <c r="U304" s="798"/>
      <c r="V304" s="798"/>
      <c r="W304" s="798"/>
      <c r="X304" s="798"/>
      <c r="Y304" s="798"/>
      <c r="Z304" s="798"/>
      <c r="AA304" s="798"/>
      <c r="AB304" s="798"/>
      <c r="AC304" s="798"/>
      <c r="AD304" s="798"/>
      <c r="AE304" s="798"/>
      <c r="AF304" s="798"/>
      <c r="AG304" s="798"/>
      <c r="AH304" s="798"/>
      <c r="AI304" s="798"/>
      <c r="AJ304" s="798"/>
      <c r="AK304" s="798"/>
      <c r="AL304" s="798"/>
      <c r="AM304" s="798"/>
    </row>
    <row r="305" spans="1:39" s="792" customFormat="1" ht="15.75" customHeight="1">
      <c r="A305" s="1095"/>
      <c r="B305" s="1095"/>
      <c r="C305" s="797"/>
      <c r="D305" s="797"/>
      <c r="E305" s="798"/>
      <c r="F305" s="798"/>
      <c r="G305" s="798"/>
      <c r="H305" s="798"/>
      <c r="I305" s="798"/>
      <c r="J305" s="798"/>
      <c r="K305" s="798"/>
      <c r="L305" s="798"/>
      <c r="M305" s="798"/>
      <c r="N305" s="798"/>
      <c r="O305" s="798"/>
      <c r="P305" s="798"/>
      <c r="Q305" s="798"/>
      <c r="R305" s="798"/>
      <c r="S305" s="798"/>
      <c r="T305" s="798"/>
      <c r="U305" s="798"/>
      <c r="V305" s="798"/>
      <c r="W305" s="798"/>
      <c r="X305" s="798"/>
      <c r="Y305" s="798"/>
      <c r="Z305" s="798"/>
      <c r="AA305" s="798"/>
      <c r="AB305" s="798"/>
      <c r="AC305" s="798"/>
      <c r="AD305" s="798"/>
      <c r="AE305" s="798"/>
      <c r="AF305" s="798"/>
      <c r="AG305" s="798"/>
      <c r="AH305" s="798"/>
      <c r="AI305" s="798"/>
      <c r="AJ305" s="798"/>
      <c r="AK305" s="798"/>
      <c r="AL305" s="798"/>
      <c r="AM305" s="798"/>
    </row>
    <row r="306" spans="1:39" s="792" customFormat="1" ht="15.75" customHeight="1">
      <c r="A306" s="1095"/>
      <c r="B306" s="1095"/>
      <c r="C306" s="797"/>
      <c r="D306" s="797"/>
      <c r="E306" s="798"/>
      <c r="F306" s="798"/>
      <c r="G306" s="798"/>
      <c r="H306" s="798"/>
      <c r="I306" s="798"/>
      <c r="J306" s="798"/>
      <c r="K306" s="798"/>
      <c r="L306" s="798"/>
      <c r="M306" s="798"/>
      <c r="N306" s="798"/>
      <c r="O306" s="798"/>
      <c r="P306" s="798"/>
      <c r="Q306" s="798"/>
      <c r="R306" s="798"/>
      <c r="S306" s="798"/>
      <c r="T306" s="798"/>
      <c r="U306" s="798"/>
      <c r="V306" s="798"/>
      <c r="W306" s="798"/>
      <c r="X306" s="798"/>
      <c r="Y306" s="798"/>
      <c r="Z306" s="798"/>
      <c r="AA306" s="798"/>
      <c r="AB306" s="798"/>
      <c r="AC306" s="798"/>
      <c r="AD306" s="798"/>
      <c r="AE306" s="798"/>
      <c r="AF306" s="798"/>
      <c r="AG306" s="798"/>
      <c r="AH306" s="798"/>
      <c r="AI306" s="798"/>
      <c r="AJ306" s="798"/>
      <c r="AK306" s="798"/>
      <c r="AL306" s="798"/>
      <c r="AM306" s="798"/>
    </row>
    <row r="307" spans="1:39" s="792" customFormat="1" ht="15.75" customHeight="1">
      <c r="A307" s="1095"/>
      <c r="B307" s="1095"/>
      <c r="C307" s="797"/>
      <c r="D307" s="797"/>
      <c r="E307" s="798"/>
      <c r="F307" s="798"/>
      <c r="G307" s="798"/>
      <c r="H307" s="798"/>
      <c r="I307" s="798"/>
      <c r="J307" s="798"/>
      <c r="K307" s="798"/>
      <c r="L307" s="798"/>
      <c r="M307" s="798"/>
      <c r="N307" s="798"/>
      <c r="O307" s="798"/>
      <c r="P307" s="798"/>
      <c r="Q307" s="798"/>
      <c r="R307" s="798"/>
      <c r="S307" s="798"/>
      <c r="T307" s="798"/>
      <c r="U307" s="798"/>
      <c r="V307" s="798"/>
      <c r="W307" s="798"/>
      <c r="X307" s="798"/>
      <c r="Y307" s="798"/>
      <c r="Z307" s="798"/>
      <c r="AA307" s="798"/>
      <c r="AB307" s="798"/>
      <c r="AC307" s="798"/>
      <c r="AD307" s="798"/>
      <c r="AE307" s="798"/>
      <c r="AF307" s="798"/>
      <c r="AG307" s="798"/>
      <c r="AH307" s="798"/>
      <c r="AI307" s="798"/>
      <c r="AJ307" s="798"/>
      <c r="AK307" s="798"/>
      <c r="AL307" s="798"/>
      <c r="AM307" s="798"/>
    </row>
    <row r="308" spans="1:39" s="792" customFormat="1" ht="15.75" customHeight="1">
      <c r="A308" s="1095"/>
      <c r="B308" s="1095"/>
      <c r="C308" s="797"/>
      <c r="D308" s="797"/>
      <c r="E308" s="798"/>
      <c r="F308" s="798"/>
      <c r="G308" s="798"/>
      <c r="H308" s="798"/>
      <c r="I308" s="798"/>
      <c r="J308" s="798"/>
      <c r="K308" s="798"/>
      <c r="L308" s="798"/>
      <c r="M308" s="798"/>
      <c r="N308" s="798"/>
      <c r="O308" s="798"/>
      <c r="P308" s="798"/>
      <c r="Q308" s="798"/>
      <c r="R308" s="798"/>
      <c r="S308" s="798"/>
      <c r="T308" s="798"/>
      <c r="U308" s="798"/>
      <c r="V308" s="798"/>
      <c r="W308" s="798"/>
      <c r="X308" s="798"/>
      <c r="Y308" s="798"/>
      <c r="Z308" s="798"/>
      <c r="AA308" s="798"/>
      <c r="AB308" s="798"/>
      <c r="AC308" s="798"/>
      <c r="AD308" s="798"/>
      <c r="AE308" s="798"/>
      <c r="AF308" s="798"/>
      <c r="AG308" s="798"/>
      <c r="AH308" s="798"/>
      <c r="AI308" s="798"/>
      <c r="AJ308" s="798"/>
      <c r="AK308" s="798"/>
      <c r="AL308" s="798"/>
      <c r="AM308" s="798"/>
    </row>
    <row r="309" spans="1:39" s="792" customFormat="1" ht="15.75" customHeight="1">
      <c r="A309" s="1095"/>
      <c r="B309" s="1095"/>
      <c r="C309" s="797"/>
      <c r="D309" s="797"/>
      <c r="E309" s="798"/>
      <c r="F309" s="798"/>
      <c r="G309" s="798"/>
      <c r="H309" s="798"/>
      <c r="I309" s="798"/>
      <c r="J309" s="798"/>
      <c r="K309" s="798"/>
      <c r="L309" s="798"/>
      <c r="M309" s="798"/>
      <c r="N309" s="798"/>
      <c r="O309" s="798"/>
      <c r="P309" s="798"/>
      <c r="Q309" s="798"/>
      <c r="R309" s="798"/>
      <c r="S309" s="798"/>
      <c r="T309" s="798"/>
      <c r="U309" s="798"/>
      <c r="V309" s="798"/>
      <c r="W309" s="798"/>
      <c r="X309" s="798"/>
      <c r="Y309" s="798"/>
      <c r="Z309" s="798"/>
      <c r="AA309" s="798"/>
      <c r="AB309" s="798"/>
      <c r="AC309" s="798"/>
      <c r="AD309" s="798"/>
      <c r="AE309" s="798"/>
      <c r="AF309" s="798"/>
      <c r="AG309" s="798"/>
      <c r="AH309" s="798"/>
      <c r="AI309" s="798"/>
      <c r="AJ309" s="798"/>
      <c r="AK309" s="798"/>
      <c r="AL309" s="798"/>
      <c r="AM309" s="798"/>
    </row>
    <row r="310" spans="1:39" s="792" customFormat="1" ht="15.75" customHeight="1">
      <c r="A310" s="1095"/>
      <c r="B310" s="1095"/>
      <c r="C310" s="797"/>
      <c r="D310" s="797"/>
      <c r="E310" s="798"/>
      <c r="F310" s="798"/>
      <c r="G310" s="798"/>
      <c r="H310" s="798"/>
      <c r="I310" s="798"/>
      <c r="J310" s="798"/>
      <c r="K310" s="798"/>
      <c r="L310" s="798"/>
      <c r="M310" s="798"/>
      <c r="N310" s="798"/>
      <c r="O310" s="798"/>
      <c r="P310" s="798"/>
      <c r="Q310" s="798"/>
      <c r="R310" s="798"/>
      <c r="S310" s="798"/>
      <c r="T310" s="798"/>
      <c r="U310" s="798"/>
      <c r="V310" s="798"/>
      <c r="W310" s="798"/>
      <c r="X310" s="798"/>
      <c r="Y310" s="798"/>
      <c r="Z310" s="798"/>
      <c r="AA310" s="798"/>
      <c r="AB310" s="798"/>
      <c r="AC310" s="798"/>
      <c r="AD310" s="798"/>
      <c r="AE310" s="798"/>
      <c r="AF310" s="798"/>
      <c r="AG310" s="798"/>
      <c r="AH310" s="798"/>
      <c r="AI310" s="798"/>
      <c r="AJ310" s="798"/>
      <c r="AK310" s="798"/>
      <c r="AL310" s="798"/>
      <c r="AM310" s="798"/>
    </row>
    <row r="311" spans="1:39" s="792" customFormat="1" ht="15.75" customHeight="1">
      <c r="A311" s="1095"/>
      <c r="B311" s="1095"/>
      <c r="C311" s="797"/>
      <c r="D311" s="797"/>
      <c r="E311" s="798"/>
      <c r="F311" s="798"/>
      <c r="G311" s="798"/>
      <c r="H311" s="798"/>
      <c r="I311" s="798"/>
      <c r="J311" s="798"/>
      <c r="K311" s="798"/>
      <c r="L311" s="798"/>
      <c r="M311" s="798"/>
      <c r="N311" s="798"/>
      <c r="O311" s="798"/>
      <c r="P311" s="798"/>
      <c r="Q311" s="798"/>
      <c r="R311" s="798"/>
      <c r="S311" s="798"/>
      <c r="T311" s="798"/>
      <c r="U311" s="798"/>
      <c r="V311" s="798"/>
      <c r="W311" s="798"/>
      <c r="X311" s="798"/>
      <c r="Y311" s="798"/>
      <c r="Z311" s="798"/>
      <c r="AA311" s="798"/>
      <c r="AB311" s="798"/>
      <c r="AC311" s="798"/>
      <c r="AD311" s="798"/>
      <c r="AE311" s="798"/>
      <c r="AF311" s="798"/>
      <c r="AG311" s="798"/>
      <c r="AH311" s="798"/>
      <c r="AI311" s="798"/>
      <c r="AJ311" s="798"/>
      <c r="AK311" s="798"/>
      <c r="AL311" s="798"/>
      <c r="AM311" s="798"/>
    </row>
    <row r="312" spans="1:39" s="792" customFormat="1" ht="15.75" customHeight="1">
      <c r="A312" s="1095"/>
      <c r="B312" s="1095"/>
      <c r="C312" s="797"/>
      <c r="D312" s="797"/>
      <c r="E312" s="798"/>
      <c r="F312" s="798"/>
      <c r="G312" s="798"/>
      <c r="H312" s="798"/>
      <c r="I312" s="798"/>
      <c r="J312" s="798"/>
      <c r="K312" s="798"/>
      <c r="L312" s="798"/>
      <c r="M312" s="798"/>
      <c r="N312" s="798"/>
      <c r="O312" s="798"/>
      <c r="P312" s="798"/>
      <c r="Q312" s="798"/>
      <c r="R312" s="798"/>
      <c r="S312" s="798"/>
      <c r="T312" s="798"/>
      <c r="U312" s="798"/>
      <c r="V312" s="798"/>
      <c r="W312" s="798"/>
      <c r="X312" s="798"/>
      <c r="Y312" s="798"/>
      <c r="Z312" s="798"/>
      <c r="AA312" s="798"/>
      <c r="AB312" s="798"/>
      <c r="AC312" s="798"/>
      <c r="AD312" s="798"/>
      <c r="AE312" s="798"/>
      <c r="AF312" s="798"/>
      <c r="AG312" s="798"/>
      <c r="AH312" s="798"/>
      <c r="AI312" s="798"/>
      <c r="AJ312" s="798"/>
      <c r="AK312" s="798"/>
      <c r="AL312" s="798"/>
      <c r="AM312" s="798"/>
    </row>
    <row r="313" spans="1:39" s="792" customFormat="1" ht="15.75" customHeight="1">
      <c r="A313" s="1095"/>
      <c r="B313" s="1095"/>
      <c r="C313" s="797"/>
      <c r="D313" s="797"/>
      <c r="E313" s="798"/>
      <c r="F313" s="798"/>
      <c r="G313" s="798"/>
      <c r="H313" s="798"/>
      <c r="I313" s="798"/>
      <c r="J313" s="798"/>
      <c r="K313" s="798"/>
      <c r="L313" s="798"/>
      <c r="M313" s="798"/>
      <c r="N313" s="798"/>
      <c r="O313" s="798"/>
      <c r="P313" s="798"/>
      <c r="Q313" s="798"/>
      <c r="R313" s="798"/>
      <c r="S313" s="798"/>
      <c r="T313" s="798"/>
      <c r="U313" s="798"/>
      <c r="V313" s="798"/>
      <c r="W313" s="798"/>
      <c r="X313" s="798"/>
      <c r="Y313" s="798"/>
      <c r="Z313" s="798"/>
      <c r="AA313" s="798"/>
      <c r="AB313" s="798"/>
      <c r="AC313" s="798"/>
      <c r="AD313" s="798"/>
      <c r="AE313" s="798"/>
      <c r="AF313" s="798"/>
      <c r="AG313" s="798"/>
      <c r="AH313" s="798"/>
      <c r="AI313" s="798"/>
      <c r="AJ313" s="798"/>
      <c r="AK313" s="798"/>
      <c r="AL313" s="798"/>
      <c r="AM313" s="798"/>
    </row>
    <row r="314" spans="1:39" s="792" customFormat="1" ht="15.75" customHeight="1">
      <c r="A314" s="1095"/>
      <c r="B314" s="1095"/>
      <c r="C314" s="797"/>
      <c r="D314" s="797"/>
      <c r="E314" s="798"/>
      <c r="F314" s="798"/>
      <c r="G314" s="798"/>
      <c r="H314" s="798"/>
      <c r="I314" s="798"/>
      <c r="J314" s="798"/>
      <c r="K314" s="798"/>
      <c r="L314" s="798"/>
      <c r="M314" s="798"/>
      <c r="N314" s="798"/>
      <c r="O314" s="798"/>
      <c r="P314" s="798"/>
      <c r="Q314" s="798"/>
      <c r="R314" s="798"/>
      <c r="S314" s="798"/>
      <c r="T314" s="798"/>
      <c r="U314" s="798"/>
      <c r="V314" s="798"/>
      <c r="W314" s="798"/>
      <c r="X314" s="798"/>
      <c r="Y314" s="798"/>
      <c r="Z314" s="798"/>
      <c r="AA314" s="798"/>
      <c r="AB314" s="798"/>
      <c r="AC314" s="798"/>
      <c r="AD314" s="798"/>
      <c r="AE314" s="798"/>
      <c r="AF314" s="798"/>
      <c r="AG314" s="798"/>
      <c r="AH314" s="798"/>
      <c r="AI314" s="798"/>
      <c r="AJ314" s="798"/>
      <c r="AK314" s="798"/>
      <c r="AL314" s="798"/>
      <c r="AM314" s="798"/>
    </row>
    <row r="315" spans="1:39" s="792" customFormat="1" ht="15.75" customHeight="1">
      <c r="A315" s="1095"/>
      <c r="B315" s="1095"/>
      <c r="C315" s="797"/>
      <c r="D315" s="797"/>
      <c r="E315" s="798"/>
      <c r="F315" s="798"/>
      <c r="G315" s="798"/>
      <c r="H315" s="798"/>
      <c r="I315" s="798"/>
      <c r="J315" s="798"/>
      <c r="K315" s="798"/>
      <c r="L315" s="798"/>
      <c r="M315" s="798"/>
      <c r="N315" s="798"/>
      <c r="O315" s="798"/>
      <c r="P315" s="798"/>
      <c r="Q315" s="798"/>
      <c r="R315" s="798"/>
      <c r="S315" s="798"/>
      <c r="T315" s="798"/>
      <c r="U315" s="798"/>
      <c r="V315" s="798"/>
      <c r="W315" s="798"/>
      <c r="X315" s="798"/>
      <c r="Y315" s="798"/>
      <c r="Z315" s="798"/>
      <c r="AA315" s="798"/>
      <c r="AB315" s="798"/>
      <c r="AC315" s="798"/>
      <c r="AD315" s="798"/>
      <c r="AE315" s="798"/>
      <c r="AF315" s="798"/>
      <c r="AG315" s="798"/>
      <c r="AH315" s="798"/>
      <c r="AI315" s="798"/>
      <c r="AJ315" s="798"/>
      <c r="AK315" s="798"/>
      <c r="AL315" s="798"/>
      <c r="AM315" s="798"/>
    </row>
    <row r="316" spans="1:39" s="792" customFormat="1" ht="15.75" customHeight="1">
      <c r="A316" s="1095"/>
      <c r="B316" s="1095"/>
      <c r="C316" s="797"/>
      <c r="D316" s="797"/>
      <c r="E316" s="798"/>
      <c r="F316" s="798"/>
      <c r="G316" s="798"/>
      <c r="H316" s="798"/>
      <c r="I316" s="798"/>
      <c r="J316" s="798"/>
      <c r="K316" s="798"/>
      <c r="L316" s="798"/>
      <c r="M316" s="798"/>
      <c r="N316" s="798"/>
      <c r="O316" s="798"/>
      <c r="P316" s="798"/>
      <c r="Q316" s="798"/>
      <c r="R316" s="798"/>
      <c r="S316" s="798"/>
      <c r="T316" s="798"/>
      <c r="U316" s="798"/>
      <c r="V316" s="798"/>
      <c r="W316" s="798"/>
      <c r="X316" s="798"/>
      <c r="Y316" s="798"/>
      <c r="Z316" s="798"/>
      <c r="AA316" s="798"/>
      <c r="AB316" s="798"/>
      <c r="AC316" s="798"/>
      <c r="AD316" s="798"/>
      <c r="AE316" s="798"/>
      <c r="AF316" s="798"/>
      <c r="AG316" s="798"/>
      <c r="AH316" s="798"/>
      <c r="AI316" s="798"/>
      <c r="AJ316" s="798"/>
      <c r="AK316" s="798"/>
      <c r="AL316" s="798"/>
      <c r="AM316" s="798"/>
    </row>
    <row r="317" spans="1:39" s="792" customFormat="1" ht="15.75" customHeight="1">
      <c r="A317" s="1095"/>
      <c r="B317" s="1095"/>
      <c r="C317" s="797"/>
      <c r="D317" s="797"/>
      <c r="E317" s="798"/>
      <c r="F317" s="798"/>
      <c r="G317" s="798"/>
      <c r="H317" s="798"/>
      <c r="I317" s="798"/>
      <c r="J317" s="798"/>
      <c r="K317" s="798"/>
      <c r="L317" s="798"/>
      <c r="M317" s="798"/>
      <c r="N317" s="798"/>
      <c r="O317" s="798"/>
      <c r="P317" s="798"/>
      <c r="Q317" s="798"/>
      <c r="R317" s="798"/>
      <c r="S317" s="798"/>
      <c r="T317" s="798"/>
      <c r="U317" s="798"/>
      <c r="V317" s="798"/>
      <c r="W317" s="798"/>
      <c r="X317" s="798"/>
      <c r="Y317" s="798"/>
      <c r="Z317" s="798"/>
      <c r="AA317" s="798"/>
      <c r="AB317" s="798"/>
      <c r="AC317" s="798"/>
      <c r="AD317" s="798"/>
      <c r="AE317" s="798"/>
      <c r="AF317" s="798"/>
      <c r="AG317" s="798"/>
      <c r="AH317" s="798"/>
      <c r="AI317" s="798"/>
      <c r="AJ317" s="798"/>
      <c r="AK317" s="798"/>
      <c r="AL317" s="798"/>
      <c r="AM317" s="798"/>
    </row>
    <row r="318" spans="1:39" s="792" customFormat="1" ht="15.75" customHeight="1">
      <c r="A318" s="1095"/>
      <c r="B318" s="1095"/>
      <c r="C318" s="797"/>
      <c r="D318" s="797"/>
      <c r="E318" s="798"/>
      <c r="F318" s="798"/>
      <c r="G318" s="798"/>
      <c r="H318" s="798"/>
      <c r="I318" s="798"/>
      <c r="J318" s="798"/>
      <c r="K318" s="798"/>
      <c r="L318" s="798"/>
      <c r="M318" s="798"/>
      <c r="N318" s="798"/>
      <c r="O318" s="798"/>
      <c r="P318" s="798"/>
      <c r="Q318" s="798"/>
      <c r="R318" s="798"/>
      <c r="S318" s="798"/>
      <c r="T318" s="798"/>
      <c r="U318" s="798"/>
      <c r="V318" s="798"/>
      <c r="W318" s="798"/>
      <c r="X318" s="798"/>
      <c r="Y318" s="798"/>
      <c r="Z318" s="798"/>
      <c r="AA318" s="798"/>
      <c r="AB318" s="798"/>
      <c r="AC318" s="798"/>
      <c r="AD318" s="798"/>
      <c r="AE318" s="798"/>
      <c r="AF318" s="798"/>
      <c r="AG318" s="798"/>
      <c r="AH318" s="798"/>
      <c r="AI318" s="798"/>
      <c r="AJ318" s="798"/>
      <c r="AK318" s="798"/>
      <c r="AL318" s="798"/>
      <c r="AM318" s="798"/>
    </row>
    <row r="319" spans="1:39" s="792" customFormat="1" ht="15.75" customHeight="1">
      <c r="A319" s="1095"/>
      <c r="B319" s="1095"/>
      <c r="C319" s="797"/>
      <c r="D319" s="797"/>
      <c r="E319" s="798"/>
      <c r="F319" s="798"/>
      <c r="G319" s="798"/>
      <c r="H319" s="798"/>
      <c r="I319" s="798"/>
      <c r="J319" s="798"/>
      <c r="K319" s="798"/>
      <c r="L319" s="798"/>
      <c r="M319" s="798"/>
      <c r="N319" s="798"/>
      <c r="O319" s="798"/>
      <c r="P319" s="798"/>
      <c r="Q319" s="798"/>
      <c r="R319" s="798"/>
      <c r="S319" s="798"/>
      <c r="T319" s="798"/>
      <c r="U319" s="798"/>
      <c r="V319" s="798"/>
      <c r="W319" s="798"/>
      <c r="X319" s="798"/>
      <c r="Y319" s="798"/>
      <c r="Z319" s="798"/>
      <c r="AA319" s="798"/>
      <c r="AB319" s="798"/>
      <c r="AC319" s="798"/>
      <c r="AD319" s="798"/>
      <c r="AE319" s="798"/>
      <c r="AF319" s="798"/>
      <c r="AG319" s="798"/>
      <c r="AH319" s="798"/>
      <c r="AI319" s="798"/>
      <c r="AJ319" s="798"/>
      <c r="AK319" s="798"/>
      <c r="AL319" s="798"/>
      <c r="AM319" s="798"/>
    </row>
    <row r="320" spans="1:39" s="792" customFormat="1" ht="15.75" customHeight="1">
      <c r="A320" s="1095"/>
      <c r="B320" s="1095"/>
      <c r="C320" s="797"/>
      <c r="D320" s="797"/>
      <c r="E320" s="798"/>
      <c r="F320" s="798"/>
      <c r="G320" s="798"/>
      <c r="H320" s="798"/>
      <c r="I320" s="798"/>
      <c r="J320" s="798"/>
      <c r="K320" s="798"/>
      <c r="L320" s="798"/>
      <c r="M320" s="798"/>
      <c r="N320" s="798"/>
      <c r="O320" s="798"/>
      <c r="P320" s="798"/>
      <c r="Q320" s="798"/>
      <c r="R320" s="798"/>
      <c r="S320" s="798"/>
      <c r="T320" s="798"/>
      <c r="U320" s="798"/>
      <c r="V320" s="798"/>
      <c r="W320" s="798"/>
      <c r="X320" s="798"/>
      <c r="Y320" s="798"/>
      <c r="Z320" s="798"/>
      <c r="AA320" s="798"/>
      <c r="AB320" s="798"/>
      <c r="AC320" s="798"/>
      <c r="AD320" s="798"/>
      <c r="AE320" s="798"/>
      <c r="AF320" s="798"/>
      <c r="AG320" s="798"/>
      <c r="AH320" s="798"/>
      <c r="AI320" s="798"/>
      <c r="AJ320" s="798"/>
      <c r="AK320" s="798"/>
      <c r="AL320" s="798"/>
      <c r="AM320" s="798"/>
    </row>
    <row r="321" spans="1:39" s="792" customFormat="1" ht="15.75" customHeight="1">
      <c r="A321" s="1095"/>
      <c r="B321" s="1095"/>
      <c r="C321" s="797"/>
      <c r="D321" s="797"/>
      <c r="E321" s="798"/>
      <c r="F321" s="798"/>
      <c r="G321" s="798"/>
      <c r="H321" s="798"/>
      <c r="I321" s="798"/>
      <c r="J321" s="798"/>
      <c r="K321" s="798"/>
      <c r="L321" s="798"/>
      <c r="M321" s="798"/>
      <c r="N321" s="798"/>
      <c r="O321" s="798"/>
      <c r="P321" s="798"/>
      <c r="Q321" s="798"/>
      <c r="R321" s="798"/>
      <c r="S321" s="798"/>
      <c r="T321" s="798"/>
      <c r="U321" s="798"/>
      <c r="V321" s="798"/>
      <c r="W321" s="798"/>
      <c r="X321" s="798"/>
      <c r="Y321" s="798"/>
      <c r="Z321" s="798"/>
      <c r="AA321" s="798"/>
      <c r="AB321" s="798"/>
      <c r="AC321" s="798"/>
      <c r="AD321" s="798"/>
      <c r="AE321" s="798"/>
      <c r="AF321" s="798"/>
      <c r="AG321" s="798"/>
      <c r="AH321" s="798"/>
      <c r="AI321" s="798"/>
      <c r="AJ321" s="798"/>
      <c r="AK321" s="798"/>
      <c r="AL321" s="798"/>
      <c r="AM321" s="798"/>
    </row>
    <row r="322" spans="1:39" s="792" customFormat="1" ht="15.75" customHeight="1">
      <c r="A322" s="1095"/>
      <c r="B322" s="1095"/>
      <c r="C322" s="797"/>
      <c r="D322" s="797"/>
      <c r="E322" s="798"/>
      <c r="F322" s="798"/>
      <c r="G322" s="798"/>
      <c r="H322" s="798"/>
      <c r="I322" s="798"/>
      <c r="J322" s="798"/>
      <c r="K322" s="798"/>
      <c r="L322" s="798"/>
      <c r="M322" s="798"/>
      <c r="N322" s="798"/>
      <c r="O322" s="798"/>
      <c r="P322" s="798"/>
      <c r="Q322" s="798"/>
      <c r="R322" s="798"/>
      <c r="S322" s="798"/>
      <c r="T322" s="798"/>
      <c r="U322" s="798"/>
      <c r="V322" s="798"/>
      <c r="W322" s="798"/>
      <c r="X322" s="798"/>
      <c r="Y322" s="798"/>
      <c r="Z322" s="798"/>
      <c r="AA322" s="798"/>
      <c r="AB322" s="798"/>
      <c r="AC322" s="798"/>
      <c r="AD322" s="798"/>
      <c r="AE322" s="798"/>
      <c r="AF322" s="798"/>
      <c r="AG322" s="798"/>
      <c r="AH322" s="798"/>
      <c r="AI322" s="798"/>
      <c r="AJ322" s="798"/>
      <c r="AK322" s="798"/>
      <c r="AL322" s="798"/>
      <c r="AM322" s="798"/>
    </row>
    <row r="323" spans="1:39" s="792" customFormat="1" ht="15.75" customHeight="1">
      <c r="A323" s="1095"/>
      <c r="B323" s="1095"/>
      <c r="C323" s="797"/>
      <c r="D323" s="797"/>
      <c r="E323" s="798"/>
      <c r="F323" s="798"/>
      <c r="G323" s="798"/>
      <c r="H323" s="798"/>
      <c r="I323" s="798"/>
      <c r="J323" s="798"/>
      <c r="K323" s="798"/>
      <c r="L323" s="798"/>
      <c r="M323" s="798"/>
      <c r="N323" s="798"/>
      <c r="O323" s="798"/>
      <c r="P323" s="798"/>
      <c r="Q323" s="798"/>
      <c r="R323" s="798"/>
      <c r="S323" s="798"/>
      <c r="T323" s="798"/>
      <c r="U323" s="798"/>
      <c r="V323" s="798"/>
      <c r="W323" s="798"/>
      <c r="X323" s="798"/>
      <c r="Y323" s="798"/>
      <c r="Z323" s="798"/>
      <c r="AA323" s="798"/>
      <c r="AB323" s="798"/>
      <c r="AC323" s="798"/>
      <c r="AD323" s="798"/>
      <c r="AE323" s="798"/>
      <c r="AF323" s="798"/>
      <c r="AG323" s="798"/>
      <c r="AH323" s="798"/>
      <c r="AI323" s="798"/>
      <c r="AJ323" s="798"/>
      <c r="AK323" s="798"/>
      <c r="AL323" s="798"/>
      <c r="AM323" s="798"/>
    </row>
    <row r="324" spans="1:39" s="792" customFormat="1" ht="15.75" customHeight="1">
      <c r="A324" s="1095"/>
      <c r="B324" s="1095"/>
      <c r="C324" s="797"/>
      <c r="D324" s="797"/>
      <c r="E324" s="798"/>
      <c r="F324" s="798"/>
      <c r="G324" s="798"/>
      <c r="H324" s="798"/>
      <c r="I324" s="798"/>
      <c r="J324" s="798"/>
      <c r="K324" s="798"/>
      <c r="L324" s="798"/>
      <c r="M324" s="798"/>
      <c r="N324" s="798"/>
      <c r="O324" s="798"/>
      <c r="P324" s="798"/>
      <c r="Q324" s="798"/>
      <c r="R324" s="798"/>
      <c r="S324" s="798"/>
      <c r="T324" s="798"/>
      <c r="U324" s="798"/>
      <c r="V324" s="798"/>
      <c r="W324" s="798"/>
      <c r="X324" s="798"/>
      <c r="Y324" s="798"/>
      <c r="Z324" s="798"/>
      <c r="AA324" s="798"/>
      <c r="AB324" s="798"/>
      <c r="AC324" s="798"/>
      <c r="AD324" s="798"/>
      <c r="AE324" s="798"/>
      <c r="AF324" s="798"/>
      <c r="AG324" s="798"/>
      <c r="AH324" s="798"/>
      <c r="AI324" s="798"/>
      <c r="AJ324" s="798"/>
      <c r="AK324" s="798"/>
      <c r="AL324" s="798"/>
      <c r="AM324" s="798"/>
    </row>
    <row r="325" spans="1:39" s="792" customFormat="1" ht="15.75" customHeight="1">
      <c r="A325" s="1095"/>
      <c r="B325" s="1095"/>
      <c r="C325" s="797"/>
      <c r="D325" s="797"/>
      <c r="E325" s="798"/>
      <c r="F325" s="798"/>
      <c r="G325" s="798"/>
      <c r="H325" s="798"/>
      <c r="I325" s="798"/>
      <c r="J325" s="798"/>
      <c r="K325" s="798"/>
      <c r="L325" s="798"/>
      <c r="M325" s="798"/>
      <c r="N325" s="798"/>
      <c r="O325" s="798"/>
      <c r="P325" s="798"/>
      <c r="Q325" s="798"/>
      <c r="R325" s="798"/>
      <c r="S325" s="798"/>
      <c r="T325" s="798"/>
      <c r="U325" s="798"/>
      <c r="V325" s="798"/>
      <c r="W325" s="798"/>
      <c r="X325" s="798"/>
      <c r="Y325" s="798"/>
      <c r="Z325" s="798"/>
      <c r="AA325" s="798"/>
      <c r="AB325" s="798"/>
      <c r="AC325" s="798"/>
      <c r="AD325" s="798"/>
      <c r="AE325" s="798"/>
      <c r="AF325" s="798"/>
      <c r="AG325" s="798"/>
      <c r="AH325" s="798"/>
      <c r="AI325" s="798"/>
      <c r="AJ325" s="798"/>
      <c r="AK325" s="798"/>
      <c r="AL325" s="798"/>
      <c r="AM325" s="798"/>
    </row>
    <row r="326" spans="1:39" s="792" customFormat="1" ht="15.75" customHeight="1">
      <c r="A326" s="1095"/>
      <c r="B326" s="1095"/>
      <c r="C326" s="797"/>
      <c r="D326" s="797"/>
      <c r="E326" s="798"/>
      <c r="F326" s="798"/>
      <c r="G326" s="798"/>
      <c r="H326" s="798"/>
      <c r="I326" s="798"/>
      <c r="J326" s="798"/>
      <c r="K326" s="798"/>
      <c r="L326" s="798"/>
      <c r="M326" s="798"/>
      <c r="N326" s="798"/>
      <c r="O326" s="798"/>
      <c r="P326" s="798"/>
      <c r="Q326" s="798"/>
      <c r="R326" s="798"/>
      <c r="S326" s="798"/>
      <c r="T326" s="798"/>
      <c r="U326" s="798"/>
      <c r="V326" s="798"/>
      <c r="W326" s="798"/>
      <c r="X326" s="798"/>
      <c r="Y326" s="798"/>
      <c r="Z326" s="798"/>
      <c r="AA326" s="798"/>
      <c r="AB326" s="798"/>
      <c r="AC326" s="798"/>
      <c r="AD326" s="798"/>
      <c r="AE326" s="798"/>
      <c r="AF326" s="798"/>
      <c r="AG326" s="798"/>
      <c r="AH326" s="798"/>
      <c r="AI326" s="798"/>
      <c r="AJ326" s="798"/>
      <c r="AK326" s="798"/>
      <c r="AL326" s="798"/>
      <c r="AM326" s="798"/>
    </row>
    <row r="327" spans="1:39" s="792" customFormat="1" ht="15.75" customHeight="1">
      <c r="A327" s="1095"/>
      <c r="B327" s="1095"/>
      <c r="C327" s="797"/>
      <c r="D327" s="797"/>
      <c r="E327" s="798"/>
      <c r="F327" s="798"/>
      <c r="G327" s="798"/>
      <c r="H327" s="798"/>
      <c r="I327" s="798"/>
      <c r="J327" s="798"/>
      <c r="K327" s="798"/>
      <c r="L327" s="798"/>
      <c r="M327" s="798"/>
      <c r="N327" s="798"/>
      <c r="O327" s="798"/>
      <c r="P327" s="798"/>
      <c r="Q327" s="798"/>
      <c r="R327" s="798"/>
      <c r="S327" s="798"/>
      <c r="T327" s="798"/>
      <c r="U327" s="798"/>
      <c r="V327" s="798"/>
      <c r="W327" s="798"/>
      <c r="X327" s="798"/>
      <c r="Y327" s="798"/>
      <c r="Z327" s="798"/>
      <c r="AA327" s="798"/>
      <c r="AB327" s="798"/>
      <c r="AC327" s="798"/>
      <c r="AD327" s="798"/>
      <c r="AE327" s="798"/>
      <c r="AF327" s="798"/>
      <c r="AG327" s="798"/>
      <c r="AH327" s="798"/>
      <c r="AI327" s="798"/>
      <c r="AJ327" s="798"/>
      <c r="AK327" s="798"/>
      <c r="AL327" s="798"/>
      <c r="AM327" s="798"/>
    </row>
    <row r="328" spans="1:39" s="792" customFormat="1" ht="15.75" customHeight="1">
      <c r="A328" s="1095"/>
      <c r="B328" s="1095"/>
      <c r="C328" s="797"/>
      <c r="D328" s="797"/>
      <c r="E328" s="798"/>
      <c r="F328" s="798"/>
      <c r="G328" s="798"/>
      <c r="H328" s="798"/>
      <c r="I328" s="798"/>
      <c r="J328" s="798"/>
      <c r="K328" s="798"/>
      <c r="L328" s="798"/>
      <c r="M328" s="798"/>
      <c r="N328" s="798"/>
      <c r="O328" s="798"/>
      <c r="P328" s="798"/>
      <c r="Q328" s="798"/>
      <c r="R328" s="798"/>
      <c r="S328" s="798"/>
      <c r="T328" s="798"/>
      <c r="U328" s="798"/>
      <c r="V328" s="798"/>
      <c r="W328" s="798"/>
      <c r="X328" s="798"/>
      <c r="Y328" s="798"/>
      <c r="Z328" s="798"/>
      <c r="AA328" s="798"/>
      <c r="AB328" s="798"/>
      <c r="AC328" s="798"/>
      <c r="AD328" s="798"/>
      <c r="AE328" s="798"/>
      <c r="AF328" s="798"/>
      <c r="AG328" s="798"/>
      <c r="AH328" s="798"/>
      <c r="AI328" s="798"/>
      <c r="AJ328" s="798"/>
      <c r="AK328" s="798"/>
      <c r="AL328" s="798"/>
      <c r="AM328" s="798"/>
    </row>
    <row r="329" spans="1:39" s="792" customFormat="1" ht="15.75" customHeight="1">
      <c r="A329" s="1095"/>
      <c r="B329" s="1095"/>
      <c r="C329" s="797"/>
      <c r="D329" s="797"/>
      <c r="E329" s="798"/>
      <c r="F329" s="798"/>
      <c r="G329" s="798"/>
      <c r="H329" s="798"/>
      <c r="I329" s="798"/>
      <c r="J329" s="798"/>
      <c r="K329" s="798"/>
      <c r="L329" s="798"/>
      <c r="M329" s="798"/>
      <c r="N329" s="798"/>
      <c r="O329" s="798"/>
      <c r="P329" s="798"/>
      <c r="Q329" s="798"/>
      <c r="R329" s="798"/>
      <c r="S329" s="798"/>
      <c r="T329" s="798"/>
      <c r="U329" s="798"/>
      <c r="V329" s="798"/>
      <c r="W329" s="798"/>
      <c r="X329" s="798"/>
      <c r="Y329" s="798"/>
      <c r="Z329" s="798"/>
      <c r="AA329" s="798"/>
      <c r="AB329" s="798"/>
      <c r="AC329" s="798"/>
      <c r="AD329" s="798"/>
      <c r="AE329" s="798"/>
      <c r="AF329" s="798"/>
      <c r="AG329" s="798"/>
      <c r="AH329" s="798"/>
      <c r="AI329" s="798"/>
      <c r="AJ329" s="798"/>
      <c r="AK329" s="798"/>
      <c r="AL329" s="798"/>
      <c r="AM329" s="798"/>
    </row>
    <row r="330" spans="1:39" s="792" customFormat="1" ht="15.75" customHeight="1">
      <c r="A330" s="1095"/>
      <c r="B330" s="1095"/>
      <c r="C330" s="797"/>
      <c r="D330" s="797"/>
      <c r="E330" s="798"/>
      <c r="F330" s="798"/>
      <c r="G330" s="798"/>
      <c r="H330" s="798"/>
      <c r="I330" s="798"/>
      <c r="J330" s="798"/>
      <c r="K330" s="798"/>
      <c r="L330" s="798"/>
      <c r="M330" s="798"/>
      <c r="N330" s="798"/>
      <c r="O330" s="798"/>
      <c r="P330" s="798"/>
      <c r="Q330" s="798"/>
      <c r="R330" s="798"/>
      <c r="S330" s="798"/>
      <c r="T330" s="798"/>
      <c r="U330" s="798"/>
      <c r="V330" s="798"/>
      <c r="W330" s="798"/>
      <c r="X330" s="798"/>
      <c r="Y330" s="798"/>
      <c r="Z330" s="798"/>
      <c r="AA330" s="798"/>
      <c r="AB330" s="798"/>
      <c r="AC330" s="798"/>
      <c r="AD330" s="798"/>
      <c r="AE330" s="798"/>
      <c r="AF330" s="798"/>
      <c r="AG330" s="798"/>
      <c r="AH330" s="798"/>
      <c r="AI330" s="798"/>
      <c r="AJ330" s="798"/>
      <c r="AK330" s="798"/>
      <c r="AL330" s="798"/>
      <c r="AM330" s="798"/>
    </row>
    <row r="331" spans="1:39" s="792" customFormat="1" ht="15.75" customHeight="1">
      <c r="A331" s="1095"/>
      <c r="B331" s="1095"/>
      <c r="C331" s="797"/>
      <c r="D331" s="797"/>
      <c r="E331" s="798"/>
      <c r="F331" s="798"/>
      <c r="G331" s="798"/>
      <c r="H331" s="798"/>
      <c r="I331" s="798"/>
      <c r="J331" s="798"/>
      <c r="K331" s="798"/>
      <c r="L331" s="798"/>
      <c r="M331" s="798"/>
      <c r="N331" s="798"/>
      <c r="O331" s="798"/>
      <c r="P331" s="798"/>
      <c r="Q331" s="798"/>
      <c r="R331" s="798"/>
      <c r="S331" s="798"/>
      <c r="T331" s="798"/>
      <c r="U331" s="798"/>
      <c r="V331" s="798"/>
      <c r="W331" s="798"/>
      <c r="X331" s="798"/>
      <c r="Y331" s="798"/>
      <c r="Z331" s="798"/>
      <c r="AA331" s="798"/>
      <c r="AB331" s="798"/>
      <c r="AC331" s="798"/>
      <c r="AD331" s="798"/>
      <c r="AE331" s="798"/>
      <c r="AF331" s="798"/>
      <c r="AG331" s="798"/>
      <c r="AH331" s="798"/>
      <c r="AI331" s="798"/>
      <c r="AJ331" s="798"/>
      <c r="AK331" s="798"/>
      <c r="AL331" s="798"/>
      <c r="AM331" s="798"/>
    </row>
    <row r="332" spans="1:39" s="792" customFormat="1" ht="15.75" customHeight="1">
      <c r="A332" s="1095"/>
      <c r="B332" s="1095"/>
      <c r="C332" s="797"/>
      <c r="D332" s="797"/>
      <c r="E332" s="798"/>
      <c r="F332" s="798"/>
      <c r="G332" s="798"/>
      <c r="H332" s="798"/>
      <c r="I332" s="798"/>
      <c r="J332" s="798"/>
      <c r="K332" s="798"/>
      <c r="L332" s="798"/>
      <c r="M332" s="798"/>
      <c r="N332" s="798"/>
      <c r="O332" s="798"/>
      <c r="P332" s="798"/>
      <c r="Q332" s="798"/>
      <c r="R332" s="798"/>
      <c r="S332" s="798"/>
      <c r="T332" s="798"/>
      <c r="U332" s="798"/>
      <c r="V332" s="798"/>
      <c r="W332" s="798"/>
      <c r="X332" s="798"/>
      <c r="Y332" s="798"/>
      <c r="Z332" s="798"/>
      <c r="AA332" s="798"/>
      <c r="AB332" s="798"/>
      <c r="AC332" s="798"/>
      <c r="AD332" s="798"/>
      <c r="AE332" s="798"/>
      <c r="AF332" s="798"/>
      <c r="AG332" s="798"/>
      <c r="AH332" s="798"/>
      <c r="AI332" s="798"/>
      <c r="AJ332" s="798"/>
      <c r="AK332" s="798"/>
      <c r="AL332" s="798"/>
      <c r="AM332" s="798"/>
    </row>
    <row r="333" spans="1:39" s="792" customFormat="1" ht="15.75" customHeight="1">
      <c r="A333" s="1095"/>
      <c r="B333" s="1095"/>
      <c r="C333" s="797"/>
      <c r="D333" s="797"/>
      <c r="E333" s="798"/>
      <c r="F333" s="798"/>
      <c r="G333" s="798"/>
      <c r="H333" s="798"/>
      <c r="I333" s="798"/>
      <c r="J333" s="798"/>
      <c r="K333" s="798"/>
      <c r="L333" s="798"/>
      <c r="M333" s="798"/>
      <c r="N333" s="798"/>
      <c r="O333" s="798"/>
      <c r="P333" s="798"/>
      <c r="Q333" s="798"/>
      <c r="R333" s="798"/>
      <c r="S333" s="798"/>
      <c r="T333" s="798"/>
      <c r="U333" s="798"/>
      <c r="V333" s="798"/>
      <c r="W333" s="798"/>
      <c r="X333" s="798"/>
      <c r="Y333" s="798"/>
      <c r="Z333" s="798"/>
      <c r="AA333" s="798"/>
      <c r="AB333" s="798"/>
      <c r="AC333" s="798"/>
      <c r="AD333" s="798"/>
      <c r="AE333" s="798"/>
      <c r="AF333" s="798"/>
      <c r="AG333" s="798"/>
      <c r="AH333" s="798"/>
      <c r="AI333" s="798"/>
      <c r="AJ333" s="798"/>
      <c r="AK333" s="798"/>
      <c r="AL333" s="798"/>
      <c r="AM333" s="798"/>
    </row>
    <row r="334" spans="1:39" s="792" customFormat="1" ht="15.75" customHeight="1">
      <c r="A334" s="1095"/>
      <c r="B334" s="1095"/>
      <c r="C334" s="797"/>
      <c r="D334" s="797"/>
      <c r="E334" s="798"/>
      <c r="F334" s="798"/>
      <c r="G334" s="798"/>
      <c r="H334" s="798"/>
      <c r="I334" s="798"/>
      <c r="J334" s="798"/>
      <c r="K334" s="798"/>
      <c r="L334" s="798"/>
      <c r="M334" s="798"/>
      <c r="N334" s="798"/>
      <c r="O334" s="798"/>
      <c r="P334" s="798"/>
      <c r="Q334" s="798"/>
      <c r="R334" s="798"/>
      <c r="S334" s="798"/>
      <c r="T334" s="798"/>
      <c r="U334" s="798"/>
      <c r="V334" s="798"/>
      <c r="W334" s="798"/>
      <c r="X334" s="798"/>
      <c r="Y334" s="798"/>
      <c r="Z334" s="798"/>
      <c r="AA334" s="798"/>
      <c r="AB334" s="798"/>
      <c r="AC334" s="798"/>
      <c r="AD334" s="798"/>
      <c r="AE334" s="798"/>
      <c r="AF334" s="798"/>
      <c r="AG334" s="798"/>
      <c r="AH334" s="798"/>
      <c r="AI334" s="798"/>
      <c r="AJ334" s="798"/>
      <c r="AK334" s="798"/>
      <c r="AL334" s="798"/>
      <c r="AM334" s="798"/>
    </row>
    <row r="335" spans="1:39" s="792" customFormat="1" ht="15.75" customHeight="1">
      <c r="A335" s="1095"/>
      <c r="B335" s="1095"/>
      <c r="C335" s="797"/>
      <c r="D335" s="797"/>
      <c r="E335" s="798"/>
      <c r="F335" s="798"/>
      <c r="G335" s="798"/>
      <c r="H335" s="798"/>
      <c r="I335" s="798"/>
      <c r="J335" s="798"/>
      <c r="K335" s="798"/>
      <c r="L335" s="798"/>
      <c r="M335" s="798"/>
      <c r="N335" s="798"/>
      <c r="O335" s="798"/>
      <c r="P335" s="798"/>
      <c r="Q335" s="798"/>
      <c r="R335" s="798"/>
      <c r="S335" s="798"/>
      <c r="T335" s="798"/>
      <c r="U335" s="798"/>
      <c r="V335" s="798"/>
      <c r="W335" s="798"/>
      <c r="X335" s="798"/>
      <c r="Y335" s="798"/>
      <c r="Z335" s="798"/>
      <c r="AA335" s="798"/>
      <c r="AB335" s="798"/>
      <c r="AC335" s="798"/>
      <c r="AD335" s="798"/>
      <c r="AE335" s="798"/>
      <c r="AF335" s="798"/>
      <c r="AG335" s="798"/>
      <c r="AH335" s="798"/>
      <c r="AI335" s="798"/>
      <c r="AJ335" s="798"/>
      <c r="AK335" s="798"/>
      <c r="AL335" s="798"/>
      <c r="AM335" s="798"/>
    </row>
    <row r="336" spans="1:39" s="792" customFormat="1" ht="15.75" customHeight="1">
      <c r="A336" s="1095"/>
      <c r="B336" s="1095"/>
      <c r="C336" s="797"/>
      <c r="D336" s="797"/>
      <c r="E336" s="798"/>
      <c r="F336" s="798"/>
      <c r="G336" s="798"/>
      <c r="H336" s="798"/>
      <c r="I336" s="798"/>
      <c r="J336" s="798"/>
      <c r="K336" s="798"/>
      <c r="L336" s="798"/>
      <c r="M336" s="798"/>
      <c r="N336" s="798"/>
      <c r="O336" s="798"/>
      <c r="P336" s="798"/>
      <c r="Q336" s="798"/>
      <c r="R336" s="798"/>
      <c r="S336" s="798"/>
      <c r="T336" s="798"/>
      <c r="U336" s="798"/>
      <c r="V336" s="798"/>
      <c r="W336" s="798"/>
      <c r="X336" s="798"/>
      <c r="Y336" s="798"/>
      <c r="Z336" s="798"/>
      <c r="AA336" s="798"/>
      <c r="AB336" s="798"/>
      <c r="AC336" s="798"/>
      <c r="AD336" s="798"/>
      <c r="AE336" s="798"/>
      <c r="AF336" s="798"/>
      <c r="AG336" s="798"/>
      <c r="AH336" s="798"/>
      <c r="AI336" s="798"/>
      <c r="AJ336" s="798"/>
      <c r="AK336" s="798"/>
      <c r="AL336" s="798"/>
      <c r="AM336" s="798"/>
    </row>
    <row r="337" spans="1:39" s="792" customFormat="1" ht="15.75" customHeight="1">
      <c r="A337" s="1095"/>
      <c r="B337" s="1095"/>
      <c r="C337" s="797"/>
      <c r="D337" s="797"/>
      <c r="E337" s="798"/>
      <c r="F337" s="798"/>
      <c r="G337" s="798"/>
      <c r="H337" s="798"/>
      <c r="I337" s="798"/>
      <c r="J337" s="798"/>
      <c r="K337" s="798"/>
      <c r="L337" s="798"/>
      <c r="M337" s="798"/>
      <c r="N337" s="798"/>
      <c r="O337" s="798"/>
      <c r="P337" s="798"/>
      <c r="Q337" s="798"/>
      <c r="R337" s="798"/>
      <c r="S337" s="798"/>
      <c r="T337" s="798"/>
      <c r="U337" s="798"/>
      <c r="V337" s="798"/>
      <c r="W337" s="798"/>
      <c r="X337" s="798"/>
      <c r="Y337" s="798"/>
      <c r="Z337" s="798"/>
      <c r="AA337" s="798"/>
      <c r="AB337" s="798"/>
      <c r="AC337" s="798"/>
      <c r="AD337" s="798"/>
      <c r="AE337" s="798"/>
      <c r="AF337" s="798"/>
      <c r="AG337" s="798"/>
      <c r="AH337" s="798"/>
      <c r="AI337" s="798"/>
      <c r="AJ337" s="798"/>
      <c r="AK337" s="798"/>
      <c r="AL337" s="798"/>
      <c r="AM337" s="798"/>
    </row>
    <row r="338" spans="1:39" s="792" customFormat="1" ht="15.75" customHeight="1">
      <c r="A338" s="1095"/>
      <c r="B338" s="1095"/>
      <c r="C338" s="797"/>
      <c r="D338" s="797"/>
      <c r="E338" s="798"/>
      <c r="F338" s="798"/>
      <c r="G338" s="798"/>
      <c r="H338" s="798"/>
      <c r="I338" s="798"/>
      <c r="J338" s="798"/>
      <c r="K338" s="798"/>
      <c r="L338" s="798"/>
      <c r="M338" s="798"/>
      <c r="N338" s="798"/>
      <c r="O338" s="798"/>
      <c r="P338" s="798"/>
      <c r="Q338" s="798"/>
      <c r="R338" s="798"/>
      <c r="S338" s="798"/>
      <c r="T338" s="798"/>
      <c r="U338" s="798"/>
      <c r="V338" s="798"/>
      <c r="W338" s="798"/>
      <c r="X338" s="798"/>
      <c r="Y338" s="798"/>
      <c r="Z338" s="798"/>
      <c r="AA338" s="798"/>
      <c r="AB338" s="798"/>
      <c r="AC338" s="798"/>
      <c r="AD338" s="798"/>
      <c r="AE338" s="798"/>
      <c r="AF338" s="798"/>
      <c r="AG338" s="798"/>
      <c r="AH338" s="798"/>
      <c r="AI338" s="798"/>
      <c r="AJ338" s="798"/>
      <c r="AK338" s="798"/>
      <c r="AL338" s="798"/>
      <c r="AM338" s="798"/>
    </row>
    <row r="339" spans="1:39" s="792" customFormat="1" ht="15.75" customHeight="1">
      <c r="A339" s="1095"/>
      <c r="B339" s="1095"/>
      <c r="C339" s="797"/>
      <c r="D339" s="797"/>
      <c r="E339" s="798"/>
      <c r="F339" s="798"/>
      <c r="G339" s="798"/>
      <c r="H339" s="798"/>
      <c r="I339" s="798"/>
      <c r="J339" s="798"/>
      <c r="K339" s="798"/>
      <c r="L339" s="798"/>
      <c r="M339" s="798"/>
      <c r="N339" s="798"/>
      <c r="O339" s="798"/>
      <c r="P339" s="798"/>
      <c r="Q339" s="798"/>
      <c r="R339" s="798"/>
      <c r="S339" s="798"/>
      <c r="T339" s="798"/>
      <c r="U339" s="798"/>
      <c r="V339" s="798"/>
      <c r="W339" s="798"/>
      <c r="X339" s="798"/>
      <c r="Y339" s="798"/>
      <c r="Z339" s="798"/>
      <c r="AA339" s="798"/>
      <c r="AB339" s="798"/>
      <c r="AC339" s="798"/>
      <c r="AD339" s="798"/>
      <c r="AE339" s="798"/>
      <c r="AF339" s="798"/>
      <c r="AG339" s="798"/>
      <c r="AH339" s="798"/>
      <c r="AI339" s="798"/>
      <c r="AJ339" s="798"/>
      <c r="AK339" s="798"/>
      <c r="AL339" s="798"/>
      <c r="AM339" s="798"/>
    </row>
    <row r="340" spans="1:39" s="792" customFormat="1" ht="15.75" customHeight="1">
      <c r="A340" s="1095"/>
      <c r="B340" s="1095"/>
      <c r="C340" s="797"/>
      <c r="D340" s="797"/>
      <c r="E340" s="798"/>
      <c r="F340" s="798"/>
      <c r="G340" s="798"/>
      <c r="H340" s="798"/>
      <c r="I340" s="798"/>
      <c r="J340" s="798"/>
      <c r="K340" s="798"/>
      <c r="L340" s="798"/>
      <c r="M340" s="798"/>
      <c r="N340" s="798"/>
      <c r="O340" s="798"/>
      <c r="P340" s="798"/>
      <c r="Q340" s="798"/>
      <c r="R340" s="798"/>
      <c r="S340" s="798"/>
      <c r="T340" s="798"/>
      <c r="U340" s="798"/>
      <c r="V340" s="798"/>
      <c r="W340" s="798"/>
      <c r="X340" s="798"/>
      <c r="Y340" s="798"/>
      <c r="Z340" s="798"/>
      <c r="AA340" s="798"/>
      <c r="AB340" s="798"/>
      <c r="AC340" s="798"/>
      <c r="AD340" s="798"/>
      <c r="AE340" s="798"/>
      <c r="AF340" s="798"/>
      <c r="AG340" s="798"/>
      <c r="AH340" s="798"/>
      <c r="AI340" s="798"/>
      <c r="AJ340" s="798"/>
      <c r="AK340" s="798"/>
      <c r="AL340" s="798"/>
      <c r="AM340" s="798"/>
    </row>
    <row r="341" spans="1:39" s="792" customFormat="1" ht="15.75" customHeight="1">
      <c r="A341" s="1095"/>
      <c r="B341" s="1095"/>
      <c r="C341" s="797"/>
      <c r="D341" s="797"/>
      <c r="E341" s="798"/>
      <c r="F341" s="798"/>
      <c r="G341" s="798"/>
      <c r="H341" s="798"/>
      <c r="I341" s="798"/>
      <c r="J341" s="798"/>
      <c r="K341" s="798"/>
      <c r="L341" s="798"/>
      <c r="M341" s="798"/>
      <c r="N341" s="798"/>
      <c r="O341" s="798"/>
      <c r="P341" s="798"/>
      <c r="Q341" s="798"/>
      <c r="R341" s="798"/>
      <c r="S341" s="798"/>
      <c r="T341" s="798"/>
      <c r="U341" s="798"/>
      <c r="V341" s="798"/>
      <c r="W341" s="798"/>
      <c r="X341" s="798"/>
      <c r="Y341" s="798"/>
      <c r="Z341" s="798"/>
      <c r="AA341" s="798"/>
      <c r="AB341" s="798"/>
      <c r="AC341" s="798"/>
      <c r="AD341" s="798"/>
      <c r="AE341" s="798"/>
      <c r="AF341" s="798"/>
      <c r="AG341" s="798"/>
      <c r="AH341" s="798"/>
      <c r="AI341" s="798"/>
      <c r="AJ341" s="798"/>
      <c r="AK341" s="798"/>
      <c r="AL341" s="798"/>
      <c r="AM341" s="798"/>
    </row>
    <row r="342" spans="1:39" s="792" customFormat="1" ht="15.75" customHeight="1">
      <c r="A342" s="1095"/>
      <c r="B342" s="1095"/>
      <c r="C342" s="797"/>
      <c r="D342" s="797"/>
      <c r="E342" s="798"/>
      <c r="F342" s="798"/>
      <c r="G342" s="798"/>
      <c r="H342" s="798"/>
      <c r="I342" s="798"/>
      <c r="J342" s="798"/>
      <c r="K342" s="798"/>
      <c r="L342" s="798"/>
      <c r="M342" s="798"/>
      <c r="N342" s="798"/>
      <c r="O342" s="798"/>
      <c r="P342" s="798"/>
      <c r="Q342" s="798"/>
      <c r="R342" s="798"/>
      <c r="S342" s="798"/>
      <c r="T342" s="798"/>
      <c r="U342" s="798"/>
      <c r="V342" s="798"/>
      <c r="W342" s="798"/>
      <c r="X342" s="798"/>
      <c r="Y342" s="798"/>
      <c r="Z342" s="798"/>
      <c r="AA342" s="798"/>
      <c r="AB342" s="798"/>
      <c r="AC342" s="798"/>
      <c r="AD342" s="798"/>
      <c r="AE342" s="798"/>
      <c r="AF342" s="798"/>
      <c r="AG342" s="798"/>
      <c r="AH342" s="798"/>
      <c r="AI342" s="798"/>
      <c r="AJ342" s="798"/>
      <c r="AK342" s="798"/>
      <c r="AL342" s="798"/>
      <c r="AM342" s="798"/>
    </row>
    <row r="343" spans="1:39" s="792" customFormat="1" ht="15.75" customHeight="1">
      <c r="A343" s="1095"/>
      <c r="B343" s="1095"/>
      <c r="C343" s="797"/>
      <c r="D343" s="797"/>
      <c r="E343" s="798"/>
      <c r="F343" s="798"/>
      <c r="G343" s="798"/>
      <c r="H343" s="798"/>
      <c r="I343" s="798"/>
      <c r="J343" s="798"/>
      <c r="K343" s="798"/>
      <c r="L343" s="798"/>
      <c r="M343" s="798"/>
      <c r="N343" s="798"/>
      <c r="O343" s="798"/>
      <c r="P343" s="798"/>
      <c r="Q343" s="798"/>
      <c r="R343" s="798"/>
      <c r="S343" s="798"/>
      <c r="T343" s="798"/>
      <c r="U343" s="798"/>
      <c r="V343" s="798"/>
      <c r="W343" s="798"/>
      <c r="X343" s="798"/>
      <c r="Y343" s="798"/>
      <c r="Z343" s="798"/>
      <c r="AA343" s="798"/>
      <c r="AB343" s="798"/>
      <c r="AC343" s="798"/>
      <c r="AD343" s="798"/>
      <c r="AE343" s="798"/>
      <c r="AF343" s="798"/>
      <c r="AG343" s="798"/>
      <c r="AH343" s="798"/>
      <c r="AI343" s="798"/>
      <c r="AJ343" s="798"/>
      <c r="AK343" s="798"/>
      <c r="AL343" s="798"/>
      <c r="AM343" s="798"/>
    </row>
    <row r="344" spans="1:39" s="792" customFormat="1" ht="15.75" customHeight="1">
      <c r="A344" s="1095"/>
      <c r="B344" s="1095"/>
      <c r="C344" s="797"/>
      <c r="D344" s="797"/>
      <c r="E344" s="798"/>
      <c r="F344" s="798"/>
      <c r="G344" s="798"/>
      <c r="H344" s="798"/>
      <c r="I344" s="798"/>
      <c r="J344" s="798"/>
      <c r="K344" s="798"/>
      <c r="L344" s="798"/>
      <c r="M344" s="798"/>
      <c r="N344" s="798"/>
      <c r="O344" s="798"/>
      <c r="P344" s="798"/>
      <c r="Q344" s="798"/>
      <c r="R344" s="798"/>
      <c r="S344" s="798"/>
      <c r="T344" s="798"/>
      <c r="U344" s="798"/>
      <c r="V344" s="798"/>
      <c r="W344" s="798"/>
      <c r="X344" s="798"/>
      <c r="Y344" s="798"/>
      <c r="Z344" s="798"/>
      <c r="AA344" s="798"/>
      <c r="AB344" s="798"/>
      <c r="AC344" s="798"/>
      <c r="AD344" s="798"/>
      <c r="AE344" s="798"/>
      <c r="AF344" s="798"/>
      <c r="AG344" s="798"/>
      <c r="AH344" s="798"/>
      <c r="AI344" s="798"/>
      <c r="AJ344" s="798"/>
      <c r="AK344" s="798"/>
      <c r="AL344" s="798"/>
      <c r="AM344" s="798"/>
    </row>
    <row r="345" spans="1:39" s="792" customFormat="1" ht="15.75" customHeight="1">
      <c r="A345" s="1095"/>
      <c r="B345" s="1095"/>
      <c r="C345" s="797"/>
      <c r="D345" s="797"/>
      <c r="E345" s="798"/>
      <c r="F345" s="798"/>
      <c r="G345" s="798"/>
      <c r="H345" s="798"/>
      <c r="I345" s="798"/>
      <c r="J345" s="798"/>
      <c r="K345" s="798"/>
      <c r="L345" s="798"/>
      <c r="M345" s="798"/>
      <c r="N345" s="798"/>
      <c r="O345" s="798"/>
      <c r="P345" s="798"/>
      <c r="Q345" s="798"/>
      <c r="R345" s="798"/>
      <c r="S345" s="798"/>
      <c r="T345" s="798"/>
      <c r="U345" s="798"/>
      <c r="V345" s="798"/>
      <c r="W345" s="798"/>
      <c r="X345" s="798"/>
      <c r="Y345" s="798"/>
      <c r="Z345" s="798"/>
      <c r="AA345" s="798"/>
      <c r="AB345" s="798"/>
      <c r="AC345" s="798"/>
      <c r="AD345" s="798"/>
      <c r="AE345" s="798"/>
      <c r="AF345" s="798"/>
      <c r="AG345" s="798"/>
      <c r="AH345" s="798"/>
      <c r="AI345" s="798"/>
      <c r="AJ345" s="798"/>
      <c r="AK345" s="798"/>
      <c r="AL345" s="798"/>
      <c r="AM345" s="798"/>
    </row>
    <row r="346" spans="1:39" s="792" customFormat="1" ht="15.75" customHeight="1">
      <c r="A346" s="1095"/>
      <c r="B346" s="1095"/>
      <c r="C346" s="797"/>
      <c r="D346" s="797"/>
      <c r="E346" s="798"/>
      <c r="F346" s="798"/>
      <c r="G346" s="798"/>
      <c r="H346" s="798"/>
      <c r="I346" s="798"/>
      <c r="J346" s="798"/>
      <c r="K346" s="798"/>
      <c r="L346" s="798"/>
      <c r="M346" s="798"/>
      <c r="N346" s="798"/>
      <c r="O346" s="798"/>
      <c r="P346" s="798"/>
      <c r="Q346" s="798"/>
      <c r="R346" s="798"/>
      <c r="S346" s="798"/>
      <c r="T346" s="798"/>
      <c r="U346" s="798"/>
      <c r="V346" s="798"/>
      <c r="W346" s="798"/>
      <c r="X346" s="798"/>
      <c r="Y346" s="798"/>
      <c r="Z346" s="798"/>
      <c r="AA346" s="798"/>
      <c r="AB346" s="798"/>
      <c r="AC346" s="798"/>
      <c r="AD346" s="798"/>
      <c r="AE346" s="798"/>
      <c r="AF346" s="798"/>
      <c r="AG346" s="798"/>
      <c r="AH346" s="798"/>
      <c r="AI346" s="798"/>
      <c r="AJ346" s="798"/>
      <c r="AK346" s="798"/>
      <c r="AL346" s="798"/>
      <c r="AM346" s="798"/>
    </row>
    <row r="347" spans="1:39" s="792" customFormat="1" ht="15.75" customHeight="1">
      <c r="A347" s="1095"/>
      <c r="B347" s="1095"/>
      <c r="C347" s="797"/>
      <c r="D347" s="797"/>
      <c r="E347" s="798"/>
      <c r="F347" s="798"/>
      <c r="G347" s="798"/>
      <c r="H347" s="798"/>
      <c r="I347" s="798"/>
      <c r="J347" s="798"/>
      <c r="K347" s="798"/>
      <c r="L347" s="798"/>
      <c r="M347" s="798"/>
      <c r="N347" s="798"/>
      <c r="O347" s="798"/>
      <c r="P347" s="798"/>
      <c r="Q347" s="798"/>
      <c r="R347" s="798"/>
      <c r="S347" s="798"/>
      <c r="T347" s="798"/>
      <c r="U347" s="798"/>
      <c r="V347" s="798"/>
      <c r="W347" s="798"/>
      <c r="X347" s="798"/>
      <c r="Y347" s="798"/>
      <c r="Z347" s="798"/>
      <c r="AA347" s="798"/>
      <c r="AB347" s="798"/>
      <c r="AC347" s="798"/>
      <c r="AD347" s="798"/>
      <c r="AE347" s="798"/>
      <c r="AF347" s="798"/>
      <c r="AG347" s="798"/>
      <c r="AH347" s="798"/>
      <c r="AI347" s="798"/>
      <c r="AJ347" s="798"/>
      <c r="AK347" s="798"/>
      <c r="AL347" s="798"/>
      <c r="AM347" s="798"/>
    </row>
    <row r="348" spans="1:39" s="792" customFormat="1" ht="15.75" customHeight="1">
      <c r="A348" s="1095"/>
      <c r="B348" s="1095"/>
      <c r="C348" s="797"/>
      <c r="D348" s="797"/>
      <c r="E348" s="798"/>
      <c r="F348" s="798"/>
      <c r="G348" s="798"/>
      <c r="H348" s="798"/>
      <c r="I348" s="798"/>
      <c r="J348" s="798"/>
      <c r="K348" s="798"/>
      <c r="L348" s="798"/>
      <c r="M348" s="798"/>
      <c r="N348" s="798"/>
      <c r="O348" s="798"/>
      <c r="P348" s="798"/>
      <c r="Q348" s="798"/>
      <c r="R348" s="798"/>
      <c r="S348" s="798"/>
      <c r="T348" s="798"/>
      <c r="U348" s="798"/>
      <c r="V348" s="798"/>
      <c r="W348" s="798"/>
      <c r="X348" s="798"/>
      <c r="Y348" s="798"/>
      <c r="Z348" s="798"/>
      <c r="AA348" s="798"/>
      <c r="AB348" s="798"/>
      <c r="AC348" s="798"/>
      <c r="AD348" s="798"/>
      <c r="AE348" s="798"/>
      <c r="AF348" s="798"/>
      <c r="AG348" s="798"/>
      <c r="AH348" s="798"/>
      <c r="AI348" s="798"/>
      <c r="AJ348" s="798"/>
      <c r="AK348" s="798"/>
      <c r="AL348" s="798"/>
      <c r="AM348" s="798"/>
    </row>
    <row r="349" spans="1:39" s="792" customFormat="1" ht="15.75" customHeight="1">
      <c r="A349" s="1095"/>
      <c r="B349" s="1095"/>
      <c r="C349" s="797"/>
      <c r="D349" s="797"/>
      <c r="E349" s="798"/>
      <c r="F349" s="798"/>
      <c r="G349" s="798"/>
      <c r="H349" s="798"/>
      <c r="I349" s="798"/>
      <c r="J349" s="798"/>
      <c r="K349" s="798"/>
      <c r="L349" s="798"/>
      <c r="M349" s="798"/>
      <c r="N349" s="798"/>
      <c r="O349" s="798"/>
      <c r="P349" s="798"/>
      <c r="Q349" s="798"/>
      <c r="R349" s="798"/>
      <c r="S349" s="798"/>
      <c r="T349" s="798"/>
      <c r="U349" s="798"/>
      <c r="V349" s="798"/>
      <c r="W349" s="798"/>
      <c r="X349" s="798"/>
      <c r="Y349" s="798"/>
      <c r="Z349" s="798"/>
      <c r="AA349" s="798"/>
      <c r="AB349" s="798"/>
      <c r="AC349" s="798"/>
      <c r="AD349" s="798"/>
      <c r="AE349" s="798"/>
      <c r="AF349" s="798"/>
      <c r="AG349" s="798"/>
      <c r="AH349" s="798"/>
      <c r="AI349" s="798"/>
      <c r="AJ349" s="798"/>
      <c r="AK349" s="798"/>
      <c r="AL349" s="798"/>
      <c r="AM349" s="798"/>
    </row>
    <row r="350" spans="1:39" s="792" customFormat="1" ht="15.75" customHeight="1">
      <c r="A350" s="1095"/>
      <c r="B350" s="1095"/>
      <c r="C350" s="797"/>
      <c r="D350" s="797"/>
      <c r="E350" s="798"/>
      <c r="F350" s="798"/>
      <c r="G350" s="798"/>
      <c r="H350" s="798"/>
      <c r="I350" s="798"/>
      <c r="J350" s="798"/>
      <c r="K350" s="798"/>
      <c r="L350" s="798"/>
      <c r="M350" s="798"/>
      <c r="N350" s="798"/>
      <c r="O350" s="798"/>
      <c r="P350" s="798"/>
      <c r="Q350" s="798"/>
      <c r="R350" s="798"/>
      <c r="S350" s="798"/>
      <c r="T350" s="798"/>
      <c r="U350" s="798"/>
      <c r="V350" s="798"/>
      <c r="W350" s="798"/>
      <c r="X350" s="798"/>
      <c r="Y350" s="798"/>
      <c r="Z350" s="798"/>
      <c r="AA350" s="798"/>
      <c r="AB350" s="798"/>
      <c r="AC350" s="798"/>
      <c r="AD350" s="798"/>
      <c r="AE350" s="798"/>
      <c r="AF350" s="798"/>
      <c r="AG350" s="798"/>
      <c r="AH350" s="798"/>
      <c r="AI350" s="798"/>
      <c r="AJ350" s="798"/>
      <c r="AK350" s="798"/>
      <c r="AL350" s="798"/>
      <c r="AM350" s="798"/>
    </row>
    <row r="351" spans="1:39" s="792" customFormat="1" ht="15.75" customHeight="1">
      <c r="A351" s="1095"/>
      <c r="B351" s="1095"/>
      <c r="C351" s="797"/>
      <c r="D351" s="797"/>
      <c r="E351" s="798"/>
      <c r="F351" s="798"/>
      <c r="G351" s="798"/>
      <c r="H351" s="798"/>
      <c r="I351" s="798"/>
      <c r="J351" s="798"/>
      <c r="K351" s="798"/>
      <c r="L351" s="798"/>
      <c r="M351" s="798"/>
      <c r="N351" s="798"/>
      <c r="O351" s="798"/>
      <c r="P351" s="798"/>
      <c r="Q351" s="798"/>
      <c r="R351" s="798"/>
      <c r="S351" s="798"/>
      <c r="T351" s="798"/>
      <c r="U351" s="798"/>
      <c r="V351" s="798"/>
      <c r="W351" s="798"/>
      <c r="X351" s="798"/>
      <c r="Y351" s="798"/>
      <c r="Z351" s="798"/>
      <c r="AA351" s="798"/>
      <c r="AB351" s="798"/>
      <c r="AC351" s="798"/>
      <c r="AD351" s="798"/>
      <c r="AE351" s="798"/>
      <c r="AF351" s="798"/>
      <c r="AG351" s="798"/>
      <c r="AH351" s="798"/>
      <c r="AI351" s="798"/>
      <c r="AJ351" s="798"/>
      <c r="AK351" s="798"/>
      <c r="AL351" s="798"/>
      <c r="AM351" s="798"/>
    </row>
    <row r="352" spans="1:39" s="792" customFormat="1" ht="15.75" customHeight="1">
      <c r="A352" s="1095"/>
      <c r="B352" s="1095"/>
      <c r="C352" s="797"/>
      <c r="D352" s="797"/>
      <c r="E352" s="798"/>
      <c r="F352" s="798"/>
      <c r="G352" s="798"/>
      <c r="H352" s="798"/>
      <c r="I352" s="798"/>
      <c r="J352" s="798"/>
      <c r="K352" s="798"/>
      <c r="L352" s="798"/>
      <c r="M352" s="798"/>
      <c r="N352" s="798"/>
      <c r="O352" s="798"/>
      <c r="P352" s="798"/>
      <c r="Q352" s="798"/>
      <c r="R352" s="798"/>
      <c r="S352" s="798"/>
      <c r="T352" s="798"/>
      <c r="U352" s="798"/>
      <c r="V352" s="798"/>
      <c r="W352" s="798"/>
      <c r="X352" s="798"/>
      <c r="Y352" s="798"/>
      <c r="Z352" s="798"/>
      <c r="AA352" s="798"/>
      <c r="AB352" s="798"/>
      <c r="AC352" s="798"/>
      <c r="AD352" s="798"/>
      <c r="AE352" s="798"/>
      <c r="AF352" s="798"/>
      <c r="AG352" s="798"/>
      <c r="AH352" s="798"/>
      <c r="AI352" s="798"/>
      <c r="AJ352" s="798"/>
      <c r="AK352" s="798"/>
      <c r="AL352" s="798"/>
      <c r="AM352" s="798"/>
    </row>
    <row r="353" spans="1:39" s="792" customFormat="1" ht="15.75" customHeight="1">
      <c r="A353" s="1095"/>
      <c r="B353" s="1095"/>
      <c r="C353" s="797"/>
      <c r="D353" s="797"/>
      <c r="E353" s="798"/>
      <c r="F353" s="798"/>
      <c r="G353" s="798"/>
      <c r="H353" s="798"/>
      <c r="I353" s="798"/>
      <c r="J353" s="798"/>
      <c r="K353" s="798"/>
      <c r="L353" s="798"/>
      <c r="M353" s="798"/>
      <c r="N353" s="798"/>
      <c r="O353" s="798"/>
      <c r="P353" s="798"/>
      <c r="Q353" s="798"/>
      <c r="R353" s="798"/>
      <c r="S353" s="798"/>
      <c r="T353" s="798"/>
      <c r="U353" s="798"/>
      <c r="V353" s="798"/>
      <c r="W353" s="798"/>
      <c r="X353" s="798"/>
      <c r="Y353" s="798"/>
      <c r="Z353" s="798"/>
      <c r="AA353" s="798"/>
      <c r="AB353" s="798"/>
      <c r="AC353" s="798"/>
      <c r="AD353" s="798"/>
      <c r="AE353" s="798"/>
      <c r="AF353" s="798"/>
      <c r="AG353" s="798"/>
      <c r="AH353" s="798"/>
      <c r="AI353" s="798"/>
      <c r="AJ353" s="798"/>
      <c r="AK353" s="798"/>
      <c r="AL353" s="798"/>
      <c r="AM353" s="798"/>
    </row>
    <row r="354" spans="1:39" s="792" customFormat="1" ht="15.75" customHeight="1">
      <c r="A354" s="1095"/>
      <c r="B354" s="1095"/>
      <c r="C354" s="797"/>
      <c r="D354" s="797"/>
      <c r="E354" s="798"/>
      <c r="F354" s="798"/>
      <c r="G354" s="798"/>
      <c r="H354" s="798"/>
      <c r="I354" s="798"/>
      <c r="J354" s="798"/>
      <c r="K354" s="798"/>
      <c r="L354" s="798"/>
      <c r="M354" s="798"/>
      <c r="N354" s="798"/>
      <c r="O354" s="798"/>
      <c r="P354" s="798"/>
      <c r="Q354" s="798"/>
      <c r="R354" s="798"/>
      <c r="S354" s="798"/>
      <c r="T354" s="798"/>
      <c r="U354" s="798"/>
      <c r="V354" s="798"/>
      <c r="W354" s="798"/>
      <c r="X354" s="798"/>
      <c r="Y354" s="798"/>
      <c r="Z354" s="798"/>
      <c r="AA354" s="798"/>
      <c r="AB354" s="798"/>
      <c r="AC354" s="798"/>
      <c r="AD354" s="798"/>
      <c r="AE354" s="798"/>
      <c r="AF354" s="798"/>
      <c r="AG354" s="798"/>
      <c r="AH354" s="798"/>
      <c r="AI354" s="798"/>
      <c r="AJ354" s="798"/>
      <c r="AK354" s="798"/>
      <c r="AL354" s="798"/>
      <c r="AM354" s="798"/>
    </row>
    <row r="355" spans="1:39" s="792" customFormat="1" ht="15.75" customHeight="1">
      <c r="A355" s="1095"/>
      <c r="B355" s="1095"/>
      <c r="C355" s="797"/>
      <c r="D355" s="797"/>
      <c r="E355" s="798"/>
      <c r="F355" s="798"/>
      <c r="G355" s="798"/>
      <c r="H355" s="798"/>
      <c r="I355" s="798"/>
      <c r="J355" s="798"/>
      <c r="K355" s="798"/>
      <c r="L355" s="798"/>
      <c r="M355" s="798"/>
      <c r="N355" s="798"/>
      <c r="O355" s="798"/>
      <c r="P355" s="798"/>
      <c r="Q355" s="798"/>
      <c r="R355" s="798"/>
      <c r="S355" s="798"/>
      <c r="T355" s="798"/>
      <c r="U355" s="798"/>
      <c r="V355" s="798"/>
      <c r="W355" s="798"/>
      <c r="X355" s="798"/>
      <c r="Y355" s="798"/>
      <c r="Z355" s="798"/>
      <c r="AA355" s="798"/>
      <c r="AB355" s="798"/>
      <c r="AC355" s="798"/>
      <c r="AD355" s="798"/>
      <c r="AE355" s="798"/>
      <c r="AF355" s="798"/>
      <c r="AG355" s="798"/>
      <c r="AH355" s="798"/>
      <c r="AI355" s="798"/>
      <c r="AJ355" s="798"/>
      <c r="AK355" s="798"/>
      <c r="AL355" s="798"/>
      <c r="AM355" s="798"/>
    </row>
    <row r="356" spans="1:39" s="792" customFormat="1" ht="15.75" customHeight="1">
      <c r="A356" s="1095"/>
      <c r="B356" s="1095"/>
      <c r="C356" s="797"/>
      <c r="D356" s="797"/>
      <c r="E356" s="798"/>
      <c r="F356" s="798"/>
      <c r="G356" s="798"/>
      <c r="H356" s="798"/>
      <c r="I356" s="798"/>
      <c r="J356" s="798"/>
      <c r="K356" s="798"/>
      <c r="L356" s="798"/>
      <c r="M356" s="798"/>
      <c r="N356" s="798"/>
      <c r="O356" s="798"/>
      <c r="P356" s="798"/>
      <c r="Q356" s="798"/>
      <c r="R356" s="798"/>
      <c r="S356" s="798"/>
      <c r="T356" s="798"/>
      <c r="U356" s="798"/>
      <c r="V356" s="798"/>
      <c r="W356" s="798"/>
      <c r="X356" s="798"/>
      <c r="Y356" s="798"/>
      <c r="Z356" s="798"/>
      <c r="AA356" s="798"/>
      <c r="AB356" s="798"/>
      <c r="AC356" s="798"/>
      <c r="AD356" s="798"/>
      <c r="AE356" s="798"/>
      <c r="AF356" s="798"/>
      <c r="AG356" s="798"/>
      <c r="AH356" s="798"/>
      <c r="AI356" s="798"/>
      <c r="AJ356" s="798"/>
      <c r="AK356" s="798"/>
      <c r="AL356" s="798"/>
      <c r="AM356" s="798"/>
    </row>
    <row r="357" spans="1:39" s="792" customFormat="1" ht="15.75" customHeight="1">
      <c r="A357" s="1095"/>
      <c r="B357" s="1095"/>
      <c r="C357" s="797"/>
      <c r="D357" s="797"/>
      <c r="E357" s="798"/>
      <c r="F357" s="798"/>
      <c r="G357" s="798"/>
      <c r="H357" s="798"/>
      <c r="I357" s="798"/>
      <c r="J357" s="798"/>
      <c r="K357" s="798"/>
      <c r="L357" s="798"/>
      <c r="M357" s="798"/>
      <c r="N357" s="798"/>
      <c r="O357" s="798"/>
      <c r="P357" s="798"/>
      <c r="Q357" s="798"/>
      <c r="R357" s="798"/>
      <c r="S357" s="798"/>
      <c r="T357" s="798"/>
      <c r="U357" s="798"/>
      <c r="V357" s="798"/>
      <c r="W357" s="798"/>
      <c r="X357" s="798"/>
      <c r="Y357" s="798"/>
      <c r="Z357" s="798"/>
      <c r="AA357" s="798"/>
      <c r="AB357" s="798"/>
      <c r="AC357" s="798"/>
      <c r="AD357" s="798"/>
      <c r="AE357" s="798"/>
      <c r="AF357" s="798"/>
      <c r="AG357" s="798"/>
      <c r="AH357" s="798"/>
      <c r="AI357" s="798"/>
      <c r="AJ357" s="798"/>
      <c r="AK357" s="798"/>
      <c r="AL357" s="798"/>
      <c r="AM357" s="798"/>
    </row>
    <row r="358" spans="1:39" s="792" customFormat="1" ht="15.75" customHeight="1">
      <c r="A358" s="1095"/>
      <c r="B358" s="1095"/>
      <c r="C358" s="797"/>
      <c r="D358" s="797"/>
      <c r="E358" s="798"/>
      <c r="F358" s="798"/>
      <c r="G358" s="798"/>
      <c r="H358" s="798"/>
      <c r="I358" s="798"/>
      <c r="J358" s="798"/>
      <c r="K358" s="798"/>
      <c r="L358" s="798"/>
      <c r="M358" s="798"/>
      <c r="N358" s="798"/>
      <c r="O358" s="798"/>
      <c r="P358" s="798"/>
      <c r="Q358" s="798"/>
      <c r="R358" s="798"/>
      <c r="S358" s="798"/>
      <c r="T358" s="798"/>
      <c r="U358" s="798"/>
      <c r="V358" s="798"/>
      <c r="W358" s="798"/>
      <c r="X358" s="798"/>
      <c r="Y358" s="798"/>
      <c r="Z358" s="798"/>
      <c r="AA358" s="798"/>
      <c r="AB358" s="798"/>
      <c r="AC358" s="798"/>
      <c r="AD358" s="798"/>
      <c r="AE358" s="798"/>
      <c r="AF358" s="798"/>
      <c r="AG358" s="798"/>
      <c r="AH358" s="798"/>
      <c r="AI358" s="798"/>
      <c r="AJ358" s="798"/>
      <c r="AK358" s="798"/>
      <c r="AL358" s="798"/>
      <c r="AM358" s="798"/>
    </row>
    <row r="359" spans="1:39" s="792" customFormat="1" ht="15.75" customHeight="1">
      <c r="A359" s="1095"/>
      <c r="B359" s="1095"/>
      <c r="C359" s="797"/>
      <c r="D359" s="797"/>
      <c r="E359" s="798"/>
      <c r="F359" s="798"/>
      <c r="G359" s="798"/>
      <c r="H359" s="798"/>
      <c r="I359" s="798"/>
      <c r="J359" s="798"/>
      <c r="K359" s="798"/>
      <c r="L359" s="798"/>
      <c r="M359" s="798"/>
      <c r="N359" s="798"/>
      <c r="O359" s="798"/>
      <c r="P359" s="798"/>
      <c r="Q359" s="798"/>
      <c r="R359" s="798"/>
      <c r="S359" s="798"/>
      <c r="T359" s="798"/>
      <c r="U359" s="798"/>
      <c r="V359" s="798"/>
      <c r="W359" s="798"/>
      <c r="X359" s="798"/>
      <c r="Y359" s="798"/>
      <c r="Z359" s="798"/>
      <c r="AA359" s="798"/>
      <c r="AB359" s="798"/>
      <c r="AC359" s="798"/>
      <c r="AD359" s="798"/>
      <c r="AE359" s="798"/>
      <c r="AF359" s="798"/>
      <c r="AG359" s="798"/>
      <c r="AH359" s="798"/>
      <c r="AI359" s="798"/>
      <c r="AJ359" s="798"/>
      <c r="AK359" s="798"/>
      <c r="AL359" s="798"/>
      <c r="AM359" s="798"/>
    </row>
    <row r="360" spans="1:39" s="792" customFormat="1" ht="15.75" customHeight="1">
      <c r="A360" s="1095"/>
      <c r="B360" s="1095"/>
      <c r="C360" s="797"/>
      <c r="D360" s="797"/>
      <c r="E360" s="798"/>
      <c r="F360" s="798"/>
      <c r="G360" s="798"/>
      <c r="H360" s="798"/>
      <c r="I360" s="798"/>
      <c r="J360" s="798"/>
      <c r="K360" s="798"/>
      <c r="L360" s="798"/>
      <c r="M360" s="798"/>
      <c r="N360" s="798"/>
      <c r="O360" s="798"/>
      <c r="P360" s="798"/>
      <c r="Q360" s="798"/>
      <c r="R360" s="798"/>
      <c r="S360" s="798"/>
      <c r="T360" s="798"/>
      <c r="U360" s="798"/>
      <c r="V360" s="798"/>
      <c r="W360" s="798"/>
      <c r="X360" s="798"/>
      <c r="Y360" s="798"/>
      <c r="Z360" s="798"/>
      <c r="AA360" s="798"/>
      <c r="AB360" s="798"/>
      <c r="AC360" s="798"/>
      <c r="AD360" s="798"/>
      <c r="AE360" s="798"/>
      <c r="AF360" s="798"/>
      <c r="AG360" s="798"/>
      <c r="AH360" s="798"/>
      <c r="AI360" s="798"/>
      <c r="AJ360" s="798"/>
      <c r="AK360" s="798"/>
      <c r="AL360" s="798"/>
      <c r="AM360" s="798"/>
    </row>
    <row r="361" spans="1:39" s="792" customFormat="1" ht="15.75" customHeight="1">
      <c r="A361" s="1095"/>
      <c r="B361" s="1095"/>
      <c r="C361" s="797"/>
      <c r="D361" s="797"/>
      <c r="E361" s="798"/>
      <c r="F361" s="798"/>
      <c r="G361" s="798"/>
      <c r="H361" s="798"/>
      <c r="I361" s="798"/>
      <c r="J361" s="798"/>
      <c r="K361" s="798"/>
      <c r="L361" s="798"/>
      <c r="M361" s="798"/>
      <c r="N361" s="798"/>
      <c r="O361" s="798"/>
      <c r="P361" s="798"/>
      <c r="Q361" s="798"/>
      <c r="R361" s="798"/>
      <c r="S361" s="798"/>
      <c r="T361" s="798"/>
      <c r="U361" s="798"/>
      <c r="V361" s="798"/>
      <c r="W361" s="798"/>
      <c r="X361" s="798"/>
      <c r="Y361" s="798"/>
      <c r="Z361" s="798"/>
      <c r="AA361" s="798"/>
      <c r="AB361" s="798"/>
      <c r="AC361" s="798"/>
      <c r="AD361" s="798"/>
      <c r="AE361" s="798"/>
      <c r="AF361" s="798"/>
      <c r="AG361" s="798"/>
      <c r="AH361" s="798"/>
      <c r="AI361" s="798"/>
      <c r="AJ361" s="798"/>
      <c r="AK361" s="798"/>
      <c r="AL361" s="798"/>
      <c r="AM361" s="798"/>
    </row>
    <row r="362" spans="1:39" s="792" customFormat="1" ht="15.75" customHeight="1">
      <c r="A362" s="1095"/>
      <c r="B362" s="1095"/>
      <c r="C362" s="797"/>
      <c r="D362" s="797"/>
      <c r="E362" s="798"/>
      <c r="F362" s="798"/>
      <c r="G362" s="798"/>
      <c r="H362" s="798"/>
      <c r="I362" s="798"/>
      <c r="J362" s="798"/>
      <c r="K362" s="798"/>
      <c r="L362" s="798"/>
      <c r="M362" s="798"/>
      <c r="N362" s="798"/>
      <c r="O362" s="798"/>
      <c r="P362" s="798"/>
      <c r="Q362" s="798"/>
      <c r="R362" s="798"/>
      <c r="S362" s="798"/>
      <c r="T362" s="798"/>
      <c r="U362" s="798"/>
      <c r="V362" s="798"/>
      <c r="W362" s="798"/>
      <c r="X362" s="798"/>
      <c r="Y362" s="798"/>
      <c r="Z362" s="798"/>
      <c r="AA362" s="798"/>
      <c r="AB362" s="798"/>
      <c r="AC362" s="798"/>
      <c r="AD362" s="798"/>
      <c r="AE362" s="798"/>
      <c r="AF362" s="798"/>
      <c r="AG362" s="798"/>
      <c r="AH362" s="798"/>
      <c r="AI362" s="798"/>
      <c r="AJ362" s="798"/>
      <c r="AK362" s="798"/>
      <c r="AL362" s="798"/>
      <c r="AM362" s="798"/>
    </row>
    <row r="363" spans="1:39" s="792" customFormat="1" ht="15.75" customHeight="1">
      <c r="A363" s="1095"/>
      <c r="B363" s="1095"/>
      <c r="C363" s="797"/>
      <c r="D363" s="797"/>
      <c r="E363" s="798"/>
      <c r="F363" s="798"/>
      <c r="G363" s="798"/>
      <c r="H363" s="798"/>
      <c r="I363" s="798"/>
      <c r="J363" s="798"/>
      <c r="K363" s="798"/>
      <c r="L363" s="798"/>
      <c r="M363" s="798"/>
      <c r="N363" s="798"/>
      <c r="O363" s="798"/>
      <c r="P363" s="798"/>
      <c r="Q363" s="798"/>
      <c r="R363" s="798"/>
      <c r="S363" s="798"/>
      <c r="T363" s="798"/>
      <c r="U363" s="798"/>
      <c r="V363" s="798"/>
      <c r="W363" s="798"/>
      <c r="X363" s="798"/>
      <c r="Y363" s="798"/>
      <c r="Z363" s="798"/>
      <c r="AA363" s="798"/>
      <c r="AB363" s="798"/>
      <c r="AC363" s="798"/>
      <c r="AD363" s="798"/>
      <c r="AE363" s="798"/>
      <c r="AF363" s="798"/>
      <c r="AG363" s="798"/>
      <c r="AH363" s="798"/>
      <c r="AI363" s="798"/>
      <c r="AJ363" s="798"/>
      <c r="AK363" s="798"/>
      <c r="AL363" s="798"/>
      <c r="AM363" s="798"/>
    </row>
    <row r="364" spans="1:39" s="792" customFormat="1" ht="15.75" customHeight="1">
      <c r="A364" s="1095"/>
      <c r="B364" s="1095"/>
      <c r="C364" s="797"/>
      <c r="D364" s="797"/>
      <c r="E364" s="798"/>
      <c r="F364" s="798"/>
      <c r="G364" s="798"/>
      <c r="H364" s="798"/>
      <c r="I364" s="798"/>
      <c r="J364" s="798"/>
      <c r="K364" s="798"/>
      <c r="L364" s="798"/>
      <c r="M364" s="798"/>
      <c r="N364" s="798"/>
      <c r="O364" s="798"/>
      <c r="P364" s="798"/>
      <c r="Q364" s="798"/>
      <c r="R364" s="798"/>
      <c r="S364" s="798"/>
      <c r="T364" s="798"/>
      <c r="U364" s="798"/>
      <c r="V364" s="798"/>
      <c r="W364" s="798"/>
      <c r="X364" s="798"/>
      <c r="Y364" s="798"/>
      <c r="Z364" s="798"/>
      <c r="AA364" s="798"/>
      <c r="AB364" s="798"/>
      <c r="AC364" s="798"/>
      <c r="AD364" s="798"/>
      <c r="AE364" s="798"/>
      <c r="AF364" s="798"/>
      <c r="AG364" s="798"/>
      <c r="AH364" s="798"/>
      <c r="AI364" s="798"/>
      <c r="AJ364" s="798"/>
      <c r="AK364" s="798"/>
      <c r="AL364" s="798"/>
      <c r="AM364" s="798"/>
    </row>
    <row r="365" spans="1:39" s="792" customFormat="1" ht="15.75" customHeight="1">
      <c r="A365" s="1095"/>
      <c r="B365" s="1095"/>
      <c r="C365" s="797"/>
      <c r="D365" s="797"/>
      <c r="E365" s="798"/>
      <c r="F365" s="798"/>
      <c r="G365" s="798"/>
      <c r="H365" s="798"/>
      <c r="I365" s="798"/>
      <c r="J365" s="798"/>
      <c r="K365" s="798"/>
      <c r="L365" s="798"/>
      <c r="M365" s="798"/>
      <c r="N365" s="798"/>
      <c r="O365" s="798"/>
      <c r="P365" s="798"/>
      <c r="Q365" s="798"/>
      <c r="R365" s="798"/>
      <c r="S365" s="798"/>
      <c r="T365" s="798"/>
      <c r="U365" s="798"/>
      <c r="V365" s="798"/>
      <c r="W365" s="798"/>
      <c r="X365" s="798"/>
      <c r="Y365" s="798"/>
      <c r="Z365" s="798"/>
      <c r="AA365" s="798"/>
      <c r="AB365" s="798"/>
      <c r="AC365" s="798"/>
      <c r="AD365" s="798"/>
      <c r="AE365" s="798"/>
      <c r="AF365" s="798"/>
      <c r="AG365" s="798"/>
      <c r="AH365" s="798"/>
      <c r="AI365" s="798"/>
      <c r="AJ365" s="798"/>
      <c r="AK365" s="798"/>
      <c r="AL365" s="798"/>
      <c r="AM365" s="798"/>
    </row>
    <row r="366" spans="1:39" s="792" customFormat="1" ht="15.75" customHeight="1">
      <c r="A366" s="1095"/>
      <c r="B366" s="1095"/>
      <c r="C366" s="797"/>
      <c r="D366" s="797"/>
      <c r="E366" s="798"/>
      <c r="F366" s="798"/>
      <c r="G366" s="798"/>
      <c r="H366" s="798"/>
      <c r="I366" s="798"/>
      <c r="J366" s="798"/>
      <c r="K366" s="798"/>
      <c r="L366" s="798"/>
      <c r="M366" s="798"/>
      <c r="N366" s="798"/>
      <c r="O366" s="798"/>
      <c r="P366" s="798"/>
      <c r="Q366" s="798"/>
      <c r="R366" s="798"/>
      <c r="S366" s="798"/>
      <c r="T366" s="798"/>
      <c r="U366" s="798"/>
      <c r="V366" s="798"/>
      <c r="W366" s="798"/>
      <c r="X366" s="798"/>
      <c r="Y366" s="798"/>
      <c r="Z366" s="798"/>
      <c r="AA366" s="798"/>
      <c r="AB366" s="798"/>
      <c r="AC366" s="798"/>
      <c r="AD366" s="798"/>
      <c r="AE366" s="798"/>
      <c r="AF366" s="798"/>
      <c r="AG366" s="798"/>
      <c r="AH366" s="798"/>
      <c r="AI366" s="798"/>
      <c r="AJ366" s="798"/>
      <c r="AK366" s="798"/>
      <c r="AL366" s="798"/>
      <c r="AM366" s="798"/>
    </row>
    <row r="367" spans="1:39" s="792" customFormat="1" ht="15.75" customHeight="1">
      <c r="A367" s="1095"/>
      <c r="B367" s="1095"/>
      <c r="C367" s="797"/>
      <c r="D367" s="797"/>
      <c r="E367" s="798"/>
      <c r="F367" s="798"/>
      <c r="G367" s="798"/>
      <c r="H367" s="798"/>
      <c r="I367" s="798"/>
      <c r="J367" s="798"/>
      <c r="K367" s="798"/>
      <c r="L367" s="798"/>
      <c r="M367" s="798"/>
      <c r="N367" s="798"/>
      <c r="O367" s="798"/>
      <c r="P367" s="798"/>
      <c r="Q367" s="798"/>
      <c r="R367" s="798"/>
      <c r="S367" s="798"/>
      <c r="T367" s="798"/>
      <c r="U367" s="798"/>
      <c r="V367" s="798"/>
      <c r="W367" s="798"/>
      <c r="X367" s="798"/>
      <c r="Y367" s="798"/>
      <c r="Z367" s="798"/>
      <c r="AA367" s="798"/>
      <c r="AB367" s="798"/>
      <c r="AC367" s="798"/>
      <c r="AD367" s="798"/>
      <c r="AE367" s="798"/>
      <c r="AF367" s="798"/>
      <c r="AG367" s="798"/>
      <c r="AH367" s="798"/>
      <c r="AI367" s="798"/>
      <c r="AJ367" s="798"/>
      <c r="AK367" s="798"/>
      <c r="AL367" s="798"/>
      <c r="AM367" s="798"/>
    </row>
    <row r="368" spans="1:39" s="792" customFormat="1" ht="15.75" customHeight="1">
      <c r="A368" s="1095"/>
      <c r="B368" s="1095"/>
      <c r="C368" s="797"/>
      <c r="D368" s="797"/>
      <c r="E368" s="798"/>
      <c r="F368" s="798"/>
      <c r="G368" s="798"/>
      <c r="H368" s="798"/>
      <c r="I368" s="798"/>
      <c r="J368" s="798"/>
      <c r="K368" s="798"/>
      <c r="L368" s="798"/>
      <c r="M368" s="798"/>
      <c r="N368" s="798"/>
      <c r="O368" s="798"/>
      <c r="P368" s="798"/>
      <c r="Q368" s="798"/>
      <c r="R368" s="798"/>
      <c r="S368" s="798"/>
      <c r="T368" s="798"/>
      <c r="U368" s="798"/>
      <c r="V368" s="798"/>
      <c r="W368" s="798"/>
      <c r="X368" s="798"/>
      <c r="Y368" s="798"/>
      <c r="Z368" s="798"/>
      <c r="AA368" s="798"/>
      <c r="AB368" s="798"/>
      <c r="AC368" s="798"/>
      <c r="AD368" s="798"/>
      <c r="AE368" s="798"/>
      <c r="AF368" s="798"/>
      <c r="AG368" s="798"/>
      <c r="AH368" s="798"/>
      <c r="AI368" s="798"/>
      <c r="AJ368" s="798"/>
      <c r="AK368" s="798"/>
      <c r="AL368" s="798"/>
      <c r="AM368" s="798"/>
    </row>
    <row r="369" spans="1:39" s="792" customFormat="1" ht="15.75" customHeight="1">
      <c r="A369" s="1095"/>
      <c r="B369" s="1095"/>
      <c r="C369" s="797"/>
      <c r="D369" s="797"/>
      <c r="E369" s="798"/>
      <c r="F369" s="798"/>
      <c r="G369" s="798"/>
      <c r="H369" s="798"/>
      <c r="I369" s="798"/>
      <c r="J369" s="798"/>
      <c r="K369" s="798"/>
      <c r="L369" s="798"/>
      <c r="M369" s="798"/>
      <c r="N369" s="798"/>
      <c r="O369" s="798"/>
      <c r="P369" s="798"/>
      <c r="Q369" s="798"/>
      <c r="R369" s="798"/>
      <c r="S369" s="798"/>
      <c r="T369" s="798"/>
      <c r="U369" s="798"/>
      <c r="V369" s="798"/>
      <c r="W369" s="798"/>
      <c r="X369" s="798"/>
      <c r="Y369" s="798"/>
      <c r="Z369" s="798"/>
      <c r="AA369" s="798"/>
      <c r="AB369" s="798"/>
      <c r="AC369" s="798"/>
      <c r="AD369" s="798"/>
      <c r="AE369" s="798"/>
      <c r="AF369" s="798"/>
      <c r="AG369" s="798"/>
      <c r="AH369" s="798"/>
      <c r="AI369" s="798"/>
      <c r="AJ369" s="798"/>
      <c r="AK369" s="798"/>
      <c r="AL369" s="798"/>
      <c r="AM369" s="798"/>
    </row>
    <row r="370" spans="1:39" s="792" customFormat="1" ht="15.75" customHeight="1">
      <c r="A370" s="1095"/>
      <c r="B370" s="1095"/>
      <c r="C370" s="797"/>
      <c r="D370" s="797"/>
      <c r="E370" s="798"/>
      <c r="F370" s="798"/>
      <c r="G370" s="798"/>
      <c r="H370" s="798"/>
      <c r="I370" s="798"/>
      <c r="J370" s="798"/>
      <c r="K370" s="798"/>
      <c r="L370" s="798"/>
      <c r="M370" s="798"/>
      <c r="N370" s="798"/>
      <c r="O370" s="798"/>
      <c r="P370" s="798"/>
      <c r="Q370" s="798"/>
      <c r="R370" s="798"/>
      <c r="S370" s="798"/>
      <c r="T370" s="798"/>
      <c r="U370" s="798"/>
      <c r="V370" s="798"/>
      <c r="W370" s="798"/>
      <c r="X370" s="798"/>
      <c r="Y370" s="798"/>
      <c r="Z370" s="798"/>
      <c r="AA370" s="798"/>
      <c r="AB370" s="798"/>
      <c r="AC370" s="798"/>
      <c r="AD370" s="798"/>
      <c r="AE370" s="798"/>
      <c r="AF370" s="798"/>
      <c r="AG370" s="798"/>
      <c r="AH370" s="798"/>
      <c r="AI370" s="798"/>
      <c r="AJ370" s="798"/>
      <c r="AK370" s="798"/>
      <c r="AL370" s="798"/>
      <c r="AM370" s="798"/>
    </row>
    <row r="371" spans="1:39" s="792" customFormat="1" ht="15.75" customHeight="1">
      <c r="A371" s="1095"/>
      <c r="B371" s="1095"/>
      <c r="C371" s="797"/>
      <c r="D371" s="797"/>
      <c r="E371" s="798"/>
      <c r="F371" s="798"/>
      <c r="G371" s="798"/>
      <c r="H371" s="798"/>
      <c r="I371" s="798"/>
      <c r="J371" s="798"/>
      <c r="K371" s="798"/>
      <c r="L371" s="798"/>
      <c r="M371" s="798"/>
      <c r="N371" s="798"/>
      <c r="O371" s="798"/>
      <c r="P371" s="798"/>
      <c r="Q371" s="798"/>
      <c r="R371" s="798"/>
      <c r="S371" s="798"/>
      <c r="T371" s="798"/>
      <c r="U371" s="798"/>
      <c r="V371" s="798"/>
      <c r="W371" s="798"/>
      <c r="X371" s="798"/>
      <c r="Y371" s="798"/>
      <c r="Z371" s="798"/>
      <c r="AA371" s="798"/>
      <c r="AB371" s="798"/>
      <c r="AC371" s="798"/>
      <c r="AD371" s="798"/>
      <c r="AE371" s="798"/>
      <c r="AF371" s="798"/>
      <c r="AG371" s="798"/>
      <c r="AH371" s="798"/>
      <c r="AI371" s="798"/>
      <c r="AJ371" s="798"/>
      <c r="AK371" s="798"/>
      <c r="AL371" s="798"/>
      <c r="AM371" s="798"/>
    </row>
    <row r="372" spans="1:39" s="792" customFormat="1" ht="15.75" customHeight="1">
      <c r="A372" s="1095"/>
      <c r="B372" s="1095"/>
      <c r="C372" s="797"/>
      <c r="D372" s="797"/>
      <c r="E372" s="798"/>
      <c r="F372" s="798"/>
      <c r="G372" s="798"/>
      <c r="H372" s="798"/>
      <c r="I372" s="798"/>
      <c r="J372" s="798"/>
      <c r="K372" s="798"/>
      <c r="L372" s="798"/>
      <c r="M372" s="798"/>
      <c r="N372" s="798"/>
      <c r="O372" s="798"/>
      <c r="P372" s="798"/>
      <c r="Q372" s="798"/>
      <c r="R372" s="798"/>
      <c r="S372" s="798"/>
      <c r="T372" s="798"/>
      <c r="U372" s="798"/>
      <c r="V372" s="798"/>
      <c r="W372" s="798"/>
      <c r="X372" s="798"/>
      <c r="Y372" s="798"/>
      <c r="Z372" s="798"/>
      <c r="AA372" s="798"/>
      <c r="AB372" s="798"/>
      <c r="AC372" s="798"/>
      <c r="AD372" s="798"/>
      <c r="AE372" s="798"/>
      <c r="AF372" s="798"/>
      <c r="AG372" s="798"/>
      <c r="AH372" s="798"/>
      <c r="AI372" s="798"/>
      <c r="AJ372" s="798"/>
      <c r="AK372" s="798"/>
      <c r="AL372" s="798"/>
      <c r="AM372" s="798"/>
    </row>
    <row r="373" spans="1:39" s="792" customFormat="1" ht="15.75" customHeight="1">
      <c r="A373" s="1095"/>
      <c r="B373" s="1095"/>
      <c r="C373" s="797"/>
      <c r="D373" s="797"/>
      <c r="E373" s="798"/>
      <c r="F373" s="798"/>
      <c r="G373" s="798"/>
      <c r="H373" s="798"/>
      <c r="I373" s="798"/>
      <c r="J373" s="798"/>
      <c r="K373" s="798"/>
      <c r="L373" s="798"/>
      <c r="M373" s="798"/>
      <c r="N373" s="798"/>
      <c r="O373" s="798"/>
      <c r="P373" s="798"/>
      <c r="Q373" s="798"/>
      <c r="R373" s="798"/>
      <c r="S373" s="798"/>
      <c r="T373" s="798"/>
      <c r="U373" s="798"/>
      <c r="V373" s="798"/>
      <c r="W373" s="798"/>
      <c r="X373" s="798"/>
      <c r="Y373" s="798"/>
      <c r="Z373" s="798"/>
      <c r="AA373" s="798"/>
      <c r="AB373" s="798"/>
      <c r="AC373" s="798"/>
      <c r="AD373" s="798"/>
      <c r="AE373" s="798"/>
      <c r="AF373" s="798"/>
      <c r="AG373" s="798"/>
      <c r="AH373" s="798"/>
      <c r="AI373" s="798"/>
      <c r="AJ373" s="798"/>
      <c r="AK373" s="798"/>
      <c r="AL373" s="798"/>
      <c r="AM373" s="798"/>
    </row>
    <row r="374" spans="1:39" s="792" customFormat="1" ht="15.75" customHeight="1">
      <c r="A374" s="1095"/>
      <c r="B374" s="1095"/>
      <c r="C374" s="797"/>
      <c r="D374" s="797"/>
      <c r="E374" s="798"/>
      <c r="F374" s="798"/>
      <c r="G374" s="798"/>
      <c r="H374" s="798"/>
      <c r="I374" s="798"/>
      <c r="J374" s="798"/>
      <c r="K374" s="798"/>
      <c r="L374" s="798"/>
      <c r="M374" s="798"/>
      <c r="N374" s="798"/>
      <c r="O374" s="798"/>
      <c r="P374" s="798"/>
      <c r="Q374" s="798"/>
      <c r="R374" s="798"/>
      <c r="S374" s="798"/>
      <c r="T374" s="798"/>
      <c r="U374" s="798"/>
      <c r="V374" s="798"/>
      <c r="W374" s="798"/>
      <c r="X374" s="798"/>
      <c r="Y374" s="798"/>
      <c r="Z374" s="798"/>
      <c r="AA374" s="798"/>
      <c r="AB374" s="798"/>
      <c r="AC374" s="798"/>
      <c r="AD374" s="798"/>
      <c r="AE374" s="798"/>
      <c r="AF374" s="798"/>
      <c r="AG374" s="798"/>
      <c r="AH374" s="798"/>
      <c r="AI374" s="798"/>
      <c r="AJ374" s="798"/>
      <c r="AK374" s="798"/>
      <c r="AL374" s="798"/>
      <c r="AM374" s="798"/>
    </row>
    <row r="375" spans="1:39" s="792" customFormat="1" ht="15.75" customHeight="1">
      <c r="A375" s="1095"/>
      <c r="B375" s="1095"/>
      <c r="C375" s="797"/>
      <c r="D375" s="797"/>
      <c r="E375" s="798"/>
      <c r="F375" s="798"/>
      <c r="G375" s="798"/>
      <c r="H375" s="798"/>
      <c r="I375" s="798"/>
      <c r="J375" s="798"/>
      <c r="K375" s="798"/>
      <c r="L375" s="798"/>
      <c r="M375" s="798"/>
      <c r="N375" s="798"/>
      <c r="O375" s="798"/>
      <c r="P375" s="798"/>
      <c r="Q375" s="798"/>
      <c r="R375" s="798"/>
      <c r="S375" s="798"/>
      <c r="T375" s="798"/>
      <c r="U375" s="798"/>
      <c r="V375" s="798"/>
      <c r="W375" s="798"/>
      <c r="X375" s="798"/>
      <c r="Y375" s="798"/>
      <c r="Z375" s="798"/>
      <c r="AA375" s="798"/>
      <c r="AB375" s="798"/>
      <c r="AC375" s="798"/>
      <c r="AD375" s="798"/>
      <c r="AE375" s="798"/>
      <c r="AF375" s="798"/>
      <c r="AG375" s="798"/>
      <c r="AH375" s="798"/>
      <c r="AI375" s="798"/>
      <c r="AJ375" s="798"/>
      <c r="AK375" s="798"/>
      <c r="AL375" s="798"/>
      <c r="AM375" s="798"/>
    </row>
    <row r="376" spans="1:39" s="792" customFormat="1" ht="15.75" customHeight="1">
      <c r="A376" s="1095"/>
      <c r="B376" s="1095"/>
      <c r="C376" s="797"/>
      <c r="D376" s="797"/>
      <c r="E376" s="798"/>
      <c r="F376" s="798"/>
      <c r="G376" s="798"/>
      <c r="H376" s="798"/>
      <c r="I376" s="798"/>
      <c r="J376" s="798"/>
      <c r="K376" s="798"/>
      <c r="L376" s="798"/>
      <c r="M376" s="798"/>
      <c r="N376" s="798"/>
      <c r="O376" s="798"/>
      <c r="P376" s="798"/>
      <c r="Q376" s="798"/>
      <c r="R376" s="798"/>
      <c r="S376" s="798"/>
      <c r="T376" s="798"/>
      <c r="U376" s="798"/>
      <c r="V376" s="798"/>
      <c r="W376" s="798"/>
      <c r="X376" s="798"/>
      <c r="Y376" s="798"/>
      <c r="Z376" s="798"/>
      <c r="AA376" s="798"/>
      <c r="AB376" s="798"/>
      <c r="AC376" s="798"/>
      <c r="AD376" s="798"/>
      <c r="AE376" s="798"/>
      <c r="AF376" s="798"/>
      <c r="AG376" s="798"/>
      <c r="AH376" s="798"/>
      <c r="AI376" s="798"/>
      <c r="AJ376" s="798"/>
      <c r="AK376" s="798"/>
      <c r="AL376" s="798"/>
      <c r="AM376" s="798"/>
    </row>
    <row r="377" spans="1:39" s="792" customFormat="1" ht="15.75" customHeight="1">
      <c r="A377" s="1095"/>
      <c r="B377" s="1095"/>
      <c r="C377" s="797"/>
      <c r="D377" s="797"/>
      <c r="E377" s="798"/>
      <c r="F377" s="798"/>
      <c r="G377" s="798"/>
      <c r="H377" s="798"/>
      <c r="I377" s="798"/>
      <c r="J377" s="798"/>
      <c r="K377" s="798"/>
      <c r="L377" s="798"/>
      <c r="M377" s="798"/>
      <c r="N377" s="798"/>
      <c r="O377" s="798"/>
      <c r="P377" s="798"/>
      <c r="Q377" s="798"/>
      <c r="R377" s="798"/>
      <c r="S377" s="798"/>
      <c r="T377" s="798"/>
      <c r="U377" s="798"/>
      <c r="V377" s="798"/>
      <c r="W377" s="798"/>
      <c r="X377" s="798"/>
      <c r="Y377" s="798"/>
      <c r="Z377" s="798"/>
      <c r="AA377" s="798"/>
      <c r="AB377" s="798"/>
      <c r="AC377" s="798"/>
      <c r="AD377" s="798"/>
      <c r="AE377" s="798"/>
      <c r="AF377" s="798"/>
      <c r="AG377" s="798"/>
      <c r="AH377" s="798"/>
      <c r="AI377" s="798"/>
      <c r="AJ377" s="798"/>
      <c r="AK377" s="798"/>
      <c r="AL377" s="798"/>
      <c r="AM377" s="798"/>
    </row>
    <row r="378" spans="1:39" s="792" customFormat="1" ht="15.75" customHeight="1">
      <c r="A378" s="1095"/>
      <c r="B378" s="1095"/>
      <c r="C378" s="797"/>
      <c r="D378" s="797"/>
      <c r="E378" s="798"/>
      <c r="F378" s="798"/>
      <c r="G378" s="798"/>
      <c r="H378" s="798"/>
      <c r="I378" s="798"/>
      <c r="J378" s="798"/>
      <c r="K378" s="798"/>
      <c r="L378" s="798"/>
      <c r="M378" s="798"/>
      <c r="N378" s="798"/>
      <c r="O378" s="798"/>
      <c r="P378" s="798"/>
      <c r="Q378" s="798"/>
      <c r="R378" s="798"/>
      <c r="S378" s="798"/>
      <c r="T378" s="798"/>
      <c r="U378" s="798"/>
      <c r="V378" s="798"/>
      <c r="W378" s="798"/>
      <c r="X378" s="798"/>
      <c r="Y378" s="798"/>
      <c r="Z378" s="798"/>
      <c r="AA378" s="798"/>
      <c r="AB378" s="798"/>
      <c r="AC378" s="798"/>
      <c r="AD378" s="798"/>
      <c r="AE378" s="798"/>
      <c r="AF378" s="798"/>
      <c r="AG378" s="798"/>
      <c r="AH378" s="798"/>
      <c r="AI378" s="798"/>
      <c r="AJ378" s="798"/>
      <c r="AK378" s="798"/>
      <c r="AL378" s="798"/>
      <c r="AM378" s="798"/>
    </row>
    <row r="379" spans="1:39" s="792" customFormat="1" ht="15.75" customHeight="1">
      <c r="A379" s="1095"/>
      <c r="B379" s="1095"/>
      <c r="C379" s="797"/>
      <c r="D379" s="797"/>
      <c r="E379" s="798"/>
      <c r="F379" s="798"/>
      <c r="G379" s="798"/>
      <c r="H379" s="798"/>
      <c r="I379" s="798"/>
      <c r="J379" s="798"/>
      <c r="K379" s="798"/>
      <c r="L379" s="798"/>
      <c r="M379" s="798"/>
      <c r="N379" s="798"/>
      <c r="O379" s="798"/>
      <c r="P379" s="798"/>
      <c r="Q379" s="798"/>
      <c r="R379" s="798"/>
      <c r="S379" s="798"/>
      <c r="T379" s="798"/>
      <c r="U379" s="798"/>
      <c r="V379" s="798"/>
      <c r="W379" s="798"/>
      <c r="X379" s="798"/>
      <c r="Y379" s="798"/>
      <c r="Z379" s="798"/>
      <c r="AA379" s="798"/>
      <c r="AB379" s="798"/>
      <c r="AC379" s="798"/>
      <c r="AD379" s="798"/>
      <c r="AE379" s="798"/>
      <c r="AF379" s="798"/>
      <c r="AG379" s="798"/>
      <c r="AH379" s="798"/>
      <c r="AI379" s="798"/>
      <c r="AJ379" s="798"/>
      <c r="AK379" s="798"/>
      <c r="AL379" s="798"/>
      <c r="AM379" s="798"/>
    </row>
    <row r="380" spans="1:39" s="792" customFormat="1" ht="15.75" customHeight="1">
      <c r="A380" s="1095"/>
      <c r="B380" s="1095"/>
      <c r="C380" s="797"/>
      <c r="D380" s="797"/>
      <c r="E380" s="798"/>
      <c r="F380" s="798"/>
      <c r="G380" s="798"/>
      <c r="H380" s="798"/>
      <c r="I380" s="798"/>
      <c r="J380" s="798"/>
      <c r="K380" s="798"/>
      <c r="L380" s="798"/>
      <c r="M380" s="798"/>
      <c r="N380" s="798"/>
      <c r="O380" s="798"/>
      <c r="P380" s="798"/>
      <c r="Q380" s="798"/>
      <c r="R380" s="798"/>
      <c r="S380" s="798"/>
      <c r="T380" s="798"/>
      <c r="U380" s="798"/>
      <c r="V380" s="798"/>
      <c r="W380" s="798"/>
      <c r="X380" s="798"/>
      <c r="Y380" s="798"/>
      <c r="Z380" s="798"/>
      <c r="AA380" s="798"/>
      <c r="AB380" s="798"/>
      <c r="AC380" s="798"/>
      <c r="AD380" s="798"/>
      <c r="AE380" s="798"/>
      <c r="AF380" s="798"/>
      <c r="AG380" s="798"/>
      <c r="AH380" s="798"/>
      <c r="AI380" s="798"/>
      <c r="AJ380" s="798"/>
      <c r="AK380" s="798"/>
      <c r="AL380" s="798"/>
      <c r="AM380" s="798"/>
    </row>
    <row r="381" spans="1:39" s="792" customFormat="1" ht="15.75" customHeight="1">
      <c r="A381" s="1095"/>
      <c r="B381" s="1095"/>
      <c r="C381" s="797"/>
      <c r="D381" s="797"/>
      <c r="E381" s="798"/>
      <c r="F381" s="798"/>
      <c r="G381" s="798"/>
      <c r="H381" s="798"/>
      <c r="I381" s="798"/>
      <c r="J381" s="798"/>
      <c r="K381" s="798"/>
      <c r="L381" s="798"/>
      <c r="M381" s="798"/>
      <c r="N381" s="798"/>
      <c r="O381" s="798"/>
      <c r="P381" s="798"/>
      <c r="Q381" s="798"/>
      <c r="R381" s="798"/>
      <c r="S381" s="798"/>
      <c r="T381" s="798"/>
      <c r="U381" s="798"/>
      <c r="V381" s="798"/>
      <c r="W381" s="798"/>
      <c r="X381" s="798"/>
      <c r="Y381" s="798"/>
      <c r="Z381" s="798"/>
      <c r="AA381" s="798"/>
      <c r="AB381" s="798"/>
      <c r="AC381" s="798"/>
      <c r="AD381" s="798"/>
      <c r="AE381" s="798"/>
      <c r="AF381" s="798"/>
      <c r="AG381" s="798"/>
      <c r="AH381" s="798"/>
      <c r="AI381" s="798"/>
      <c r="AJ381" s="798"/>
      <c r="AK381" s="798"/>
      <c r="AL381" s="798"/>
      <c r="AM381" s="798"/>
    </row>
    <row r="382" spans="1:39" s="792" customFormat="1" ht="15.75" customHeight="1">
      <c r="A382" s="1095"/>
      <c r="B382" s="1095"/>
      <c r="C382" s="797"/>
      <c r="D382" s="797"/>
      <c r="E382" s="798"/>
      <c r="F382" s="798"/>
      <c r="G382" s="798"/>
      <c r="H382" s="798"/>
      <c r="I382" s="798"/>
      <c r="J382" s="798"/>
      <c r="K382" s="798"/>
      <c r="L382" s="798"/>
      <c r="M382" s="798"/>
      <c r="N382" s="798"/>
      <c r="O382" s="798"/>
      <c r="P382" s="798"/>
      <c r="Q382" s="798"/>
      <c r="R382" s="798"/>
      <c r="S382" s="798"/>
      <c r="T382" s="798"/>
      <c r="U382" s="798"/>
      <c r="V382" s="798"/>
      <c r="W382" s="798"/>
      <c r="X382" s="798"/>
      <c r="Y382" s="798"/>
      <c r="Z382" s="798"/>
      <c r="AA382" s="798"/>
      <c r="AB382" s="798"/>
      <c r="AC382" s="798"/>
      <c r="AD382" s="798"/>
      <c r="AE382" s="798"/>
      <c r="AF382" s="798"/>
      <c r="AG382" s="798"/>
      <c r="AH382" s="798"/>
      <c r="AI382" s="798"/>
      <c r="AJ382" s="798"/>
      <c r="AK382" s="798"/>
      <c r="AL382" s="798"/>
      <c r="AM382" s="798"/>
    </row>
    <row r="383" spans="1:39" s="792" customFormat="1" ht="15.75" customHeight="1">
      <c r="A383" s="1095"/>
      <c r="B383" s="1095"/>
      <c r="C383" s="797"/>
      <c r="D383" s="797"/>
      <c r="E383" s="798"/>
      <c r="F383" s="798"/>
      <c r="G383" s="798"/>
      <c r="H383" s="798"/>
      <c r="I383" s="798"/>
      <c r="J383" s="798"/>
      <c r="K383" s="798"/>
      <c r="L383" s="798"/>
      <c r="M383" s="798"/>
      <c r="N383" s="798"/>
      <c r="O383" s="798"/>
      <c r="P383" s="798"/>
      <c r="Q383" s="798"/>
      <c r="R383" s="798"/>
      <c r="S383" s="798"/>
      <c r="T383" s="798"/>
      <c r="U383" s="798"/>
      <c r="V383" s="798"/>
      <c r="W383" s="798"/>
      <c r="X383" s="798"/>
      <c r="Y383" s="798"/>
      <c r="Z383" s="798"/>
      <c r="AA383" s="798"/>
      <c r="AB383" s="798"/>
      <c r="AC383" s="798"/>
      <c r="AD383" s="798"/>
      <c r="AE383" s="798"/>
      <c r="AF383" s="798"/>
      <c r="AG383" s="798"/>
      <c r="AH383" s="798"/>
      <c r="AI383" s="798"/>
      <c r="AJ383" s="798"/>
      <c r="AK383" s="798"/>
      <c r="AL383" s="798"/>
      <c r="AM383" s="798"/>
    </row>
    <row r="384" spans="1:39" s="792" customFormat="1" ht="15.75" customHeight="1">
      <c r="A384" s="1095"/>
      <c r="B384" s="1095"/>
      <c r="C384" s="797"/>
      <c r="D384" s="797"/>
      <c r="E384" s="798"/>
      <c r="F384" s="798"/>
      <c r="G384" s="798"/>
      <c r="H384" s="798"/>
      <c r="I384" s="798"/>
      <c r="J384" s="798"/>
      <c r="K384" s="798"/>
      <c r="L384" s="798"/>
      <c r="M384" s="798"/>
      <c r="N384" s="798"/>
      <c r="O384" s="798"/>
      <c r="P384" s="798"/>
      <c r="Q384" s="798"/>
      <c r="R384" s="798"/>
      <c r="S384" s="798"/>
      <c r="T384" s="798"/>
      <c r="U384" s="798"/>
      <c r="V384" s="798"/>
      <c r="W384" s="798"/>
      <c r="X384" s="798"/>
      <c r="Y384" s="798"/>
      <c r="Z384" s="798"/>
      <c r="AA384" s="798"/>
      <c r="AB384" s="798"/>
      <c r="AC384" s="798"/>
      <c r="AD384" s="798"/>
      <c r="AE384" s="798"/>
      <c r="AF384" s="798"/>
      <c r="AG384" s="798"/>
      <c r="AH384" s="798"/>
      <c r="AI384" s="798"/>
      <c r="AJ384" s="798"/>
      <c r="AK384" s="798"/>
      <c r="AL384" s="798"/>
      <c r="AM384" s="798"/>
    </row>
    <row r="385" spans="1:39" s="792" customFormat="1" ht="15.75" customHeight="1">
      <c r="A385" s="1095"/>
      <c r="B385" s="1095"/>
      <c r="C385" s="797"/>
      <c r="D385" s="797"/>
      <c r="E385" s="798"/>
      <c r="F385" s="798"/>
      <c r="G385" s="798"/>
      <c r="H385" s="798"/>
      <c r="I385" s="798"/>
      <c r="J385" s="798"/>
      <c r="K385" s="798"/>
      <c r="L385" s="798"/>
      <c r="M385" s="798"/>
      <c r="N385" s="798"/>
      <c r="O385" s="798"/>
      <c r="P385" s="798"/>
      <c r="Q385" s="798"/>
      <c r="R385" s="798"/>
      <c r="S385" s="798"/>
      <c r="T385" s="798"/>
      <c r="U385" s="798"/>
      <c r="V385" s="798"/>
      <c r="W385" s="798"/>
      <c r="X385" s="798"/>
      <c r="Y385" s="798"/>
      <c r="Z385" s="798"/>
      <c r="AA385" s="798"/>
      <c r="AB385" s="798"/>
      <c r="AC385" s="798"/>
      <c r="AD385" s="798"/>
      <c r="AE385" s="798"/>
      <c r="AF385" s="798"/>
      <c r="AG385" s="798"/>
      <c r="AH385" s="798"/>
      <c r="AI385" s="798"/>
      <c r="AJ385" s="798"/>
      <c r="AK385" s="798"/>
      <c r="AL385" s="798"/>
      <c r="AM385" s="798"/>
    </row>
    <row r="386" spans="1:39" s="792" customFormat="1" ht="15.75" customHeight="1">
      <c r="A386" s="1095"/>
      <c r="B386" s="1095"/>
      <c r="C386" s="797"/>
      <c r="D386" s="797"/>
      <c r="E386" s="996"/>
      <c r="F386" s="996"/>
      <c r="G386" s="996"/>
      <c r="H386" s="996"/>
      <c r="I386" s="996"/>
      <c r="J386" s="996"/>
      <c r="K386" s="996"/>
      <c r="L386" s="996"/>
      <c r="M386" s="996"/>
      <c r="N386" s="996"/>
      <c r="O386" s="996"/>
      <c r="P386" s="996"/>
      <c r="Q386" s="996"/>
      <c r="R386" s="996"/>
      <c r="S386" s="996"/>
      <c r="T386" s="996"/>
      <c r="U386" s="996"/>
      <c r="V386" s="996"/>
      <c r="W386" s="996"/>
      <c r="X386" s="996"/>
      <c r="Y386" s="996"/>
      <c r="Z386" s="996"/>
      <c r="AA386" s="996"/>
      <c r="AB386" s="996"/>
      <c r="AC386" s="996"/>
      <c r="AD386" s="996"/>
      <c r="AE386" s="996"/>
      <c r="AF386" s="996"/>
      <c r="AG386" s="996"/>
      <c r="AH386" s="996"/>
      <c r="AI386" s="996"/>
      <c r="AJ386" s="996"/>
      <c r="AK386" s="996"/>
      <c r="AL386" s="996"/>
      <c r="AM386" s="996"/>
    </row>
    <row r="387" spans="1:39" s="792" customFormat="1" ht="15.75" customHeight="1">
      <c r="A387" s="1095"/>
      <c r="B387" s="1095"/>
      <c r="C387" s="797"/>
      <c r="D387" s="797"/>
      <c r="E387" s="797"/>
      <c r="F387" s="797"/>
      <c r="G387" s="797"/>
      <c r="H387" s="797"/>
      <c r="I387" s="797"/>
      <c r="J387" s="797"/>
      <c r="K387" s="797"/>
      <c r="L387" s="797"/>
      <c r="M387" s="797"/>
      <c r="N387" s="797"/>
      <c r="O387" s="797"/>
      <c r="P387" s="797"/>
      <c r="Q387" s="797"/>
      <c r="R387" s="797"/>
      <c r="S387" s="797"/>
      <c r="T387" s="797"/>
      <c r="U387" s="797"/>
      <c r="V387" s="797"/>
      <c r="W387" s="797"/>
      <c r="X387" s="797"/>
      <c r="Y387" s="797"/>
      <c r="Z387" s="797"/>
      <c r="AA387" s="797"/>
      <c r="AB387" s="797"/>
      <c r="AC387" s="797"/>
      <c r="AD387" s="797"/>
      <c r="AE387" s="797"/>
      <c r="AF387" s="797"/>
      <c r="AG387" s="797"/>
      <c r="AH387" s="797"/>
      <c r="AI387" s="797"/>
      <c r="AJ387" s="797"/>
      <c r="AK387" s="797"/>
      <c r="AL387" s="797"/>
      <c r="AM387" s="797"/>
    </row>
    <row r="388" spans="1:39" s="792" customFormat="1" ht="15.75" customHeight="1">
      <c r="A388" s="1095"/>
      <c r="B388" s="1095"/>
      <c r="C388" s="797"/>
      <c r="D388" s="797"/>
      <c r="E388" s="797"/>
      <c r="F388" s="797"/>
      <c r="G388" s="797"/>
      <c r="H388" s="797"/>
      <c r="I388" s="797"/>
      <c r="J388" s="797"/>
      <c r="K388" s="797"/>
      <c r="L388" s="797"/>
      <c r="M388" s="797"/>
      <c r="N388" s="797"/>
      <c r="O388" s="797"/>
      <c r="P388" s="797"/>
      <c r="Q388" s="797"/>
      <c r="R388" s="797"/>
      <c r="S388" s="797"/>
      <c r="T388" s="797"/>
      <c r="U388" s="797"/>
      <c r="V388" s="797"/>
      <c r="W388" s="797"/>
      <c r="X388" s="797"/>
      <c r="Y388" s="797"/>
      <c r="Z388" s="797"/>
      <c r="AA388" s="797"/>
      <c r="AB388" s="797"/>
      <c r="AC388" s="797"/>
      <c r="AD388" s="797"/>
      <c r="AE388" s="797"/>
      <c r="AF388" s="797"/>
      <c r="AG388" s="797"/>
      <c r="AH388" s="797"/>
      <c r="AI388" s="797"/>
      <c r="AJ388" s="797"/>
      <c r="AK388" s="797"/>
      <c r="AL388" s="797"/>
      <c r="AM388" s="797"/>
    </row>
    <row r="389" spans="1:39" s="792" customFormat="1" ht="15.75" customHeight="1">
      <c r="A389" s="1095"/>
      <c r="B389" s="1095"/>
      <c r="C389" s="797"/>
      <c r="D389" s="797"/>
      <c r="E389" s="797"/>
      <c r="F389" s="797"/>
      <c r="G389" s="797"/>
      <c r="H389" s="797"/>
      <c r="I389" s="797"/>
      <c r="J389" s="797"/>
      <c r="K389" s="797"/>
      <c r="L389" s="797"/>
      <c r="M389" s="797"/>
      <c r="N389" s="797"/>
      <c r="O389" s="797"/>
      <c r="P389" s="797"/>
      <c r="Q389" s="797"/>
      <c r="R389" s="797"/>
      <c r="S389" s="797"/>
      <c r="T389" s="797"/>
      <c r="U389" s="797"/>
      <c r="V389" s="797"/>
      <c r="W389" s="797"/>
      <c r="X389" s="797"/>
      <c r="Y389" s="797"/>
      <c r="Z389" s="797"/>
      <c r="AA389" s="797"/>
      <c r="AB389" s="797"/>
      <c r="AC389" s="797"/>
      <c r="AD389" s="797"/>
      <c r="AE389" s="797"/>
      <c r="AF389" s="797"/>
      <c r="AG389" s="797"/>
      <c r="AH389" s="797"/>
      <c r="AI389" s="797"/>
      <c r="AJ389" s="797"/>
      <c r="AK389" s="797"/>
      <c r="AL389" s="797"/>
      <c r="AM389" s="797"/>
    </row>
    <row r="390" spans="1:39" s="792" customFormat="1" ht="15.75" customHeight="1">
      <c r="A390" s="1095"/>
      <c r="B390" s="1095"/>
      <c r="C390" s="797"/>
      <c r="D390" s="797"/>
      <c r="E390" s="797"/>
      <c r="F390" s="797"/>
      <c r="G390" s="797"/>
      <c r="H390" s="797"/>
      <c r="I390" s="797"/>
      <c r="J390" s="797"/>
      <c r="K390" s="797"/>
      <c r="L390" s="797"/>
      <c r="M390" s="797"/>
      <c r="N390" s="797"/>
      <c r="O390" s="797"/>
      <c r="P390" s="797"/>
      <c r="Q390" s="797"/>
      <c r="R390" s="797"/>
      <c r="S390" s="797"/>
      <c r="T390" s="797"/>
      <c r="U390" s="797"/>
      <c r="V390" s="797"/>
      <c r="W390" s="797"/>
      <c r="X390" s="797"/>
      <c r="Y390" s="797"/>
      <c r="Z390" s="797"/>
      <c r="AA390" s="797"/>
      <c r="AB390" s="797"/>
      <c r="AC390" s="797"/>
      <c r="AD390" s="797"/>
      <c r="AE390" s="797"/>
      <c r="AF390" s="797"/>
      <c r="AG390" s="797"/>
      <c r="AH390" s="797"/>
      <c r="AI390" s="797"/>
      <c r="AJ390" s="797"/>
      <c r="AK390" s="797"/>
      <c r="AL390" s="797"/>
      <c r="AM390" s="797"/>
    </row>
    <row r="391" spans="1:39" s="792" customFormat="1" ht="15.75" customHeight="1">
      <c r="A391" s="1095"/>
      <c r="B391" s="1095"/>
      <c r="C391" s="797"/>
      <c r="D391" s="797"/>
      <c r="E391" s="797"/>
      <c r="F391" s="797"/>
      <c r="G391" s="797"/>
      <c r="H391" s="797"/>
      <c r="I391" s="797"/>
      <c r="J391" s="797"/>
      <c r="K391" s="797"/>
      <c r="L391" s="797"/>
      <c r="M391" s="797"/>
      <c r="N391" s="797"/>
      <c r="O391" s="797"/>
      <c r="P391" s="797"/>
      <c r="Q391" s="797"/>
      <c r="R391" s="797"/>
      <c r="S391" s="797"/>
      <c r="T391" s="797"/>
      <c r="U391" s="797"/>
      <c r="V391" s="797"/>
      <c r="W391" s="797"/>
      <c r="X391" s="797"/>
      <c r="Y391" s="797"/>
      <c r="Z391" s="797"/>
      <c r="AA391" s="797"/>
      <c r="AB391" s="797"/>
      <c r="AC391" s="797"/>
      <c r="AD391" s="797"/>
      <c r="AE391" s="797"/>
      <c r="AF391" s="797"/>
      <c r="AG391" s="797"/>
      <c r="AH391" s="797"/>
      <c r="AI391" s="797"/>
      <c r="AJ391" s="797"/>
      <c r="AK391" s="797"/>
      <c r="AL391" s="797"/>
      <c r="AM391" s="797"/>
    </row>
    <row r="392" spans="1:39" s="792" customFormat="1" ht="15.75" customHeight="1">
      <c r="A392" s="1095"/>
      <c r="B392" s="1095"/>
      <c r="C392" s="797"/>
      <c r="D392" s="797"/>
      <c r="E392" s="797"/>
      <c r="F392" s="797"/>
      <c r="G392" s="797"/>
      <c r="H392" s="797"/>
      <c r="I392" s="797"/>
      <c r="J392" s="797"/>
      <c r="K392" s="797"/>
      <c r="L392" s="797"/>
      <c r="M392" s="797"/>
      <c r="N392" s="797"/>
      <c r="O392" s="797"/>
      <c r="P392" s="797"/>
      <c r="Q392" s="797"/>
      <c r="R392" s="797"/>
      <c r="S392" s="797"/>
      <c r="T392" s="797"/>
      <c r="U392" s="797"/>
      <c r="V392" s="797"/>
      <c r="W392" s="797"/>
      <c r="X392" s="797"/>
      <c r="Y392" s="797"/>
      <c r="Z392" s="797"/>
      <c r="AA392" s="797"/>
      <c r="AB392" s="797"/>
      <c r="AC392" s="797"/>
      <c r="AD392" s="797"/>
      <c r="AE392" s="797"/>
      <c r="AF392" s="797"/>
      <c r="AG392" s="797"/>
      <c r="AH392" s="797"/>
      <c r="AI392" s="797"/>
      <c r="AJ392" s="797"/>
      <c r="AK392" s="797"/>
      <c r="AL392" s="797"/>
      <c r="AM392" s="797"/>
    </row>
    <row r="393" spans="1:39" s="792" customFormat="1" ht="15.75" customHeight="1">
      <c r="A393" s="1095"/>
      <c r="B393" s="1095"/>
      <c r="C393" s="797"/>
      <c r="D393" s="797"/>
      <c r="E393" s="797"/>
      <c r="F393" s="797"/>
      <c r="G393" s="797"/>
      <c r="H393" s="797"/>
      <c r="I393" s="797"/>
      <c r="J393" s="797"/>
      <c r="K393" s="797"/>
      <c r="L393" s="797"/>
      <c r="M393" s="797"/>
      <c r="N393" s="797"/>
      <c r="O393" s="797"/>
      <c r="P393" s="797"/>
      <c r="Q393" s="797"/>
      <c r="R393" s="797"/>
      <c r="S393" s="797"/>
      <c r="T393" s="797"/>
      <c r="U393" s="797"/>
      <c r="V393" s="797"/>
      <c r="W393" s="797"/>
      <c r="X393" s="797"/>
      <c r="Y393" s="797"/>
      <c r="Z393" s="797"/>
      <c r="AA393" s="797"/>
      <c r="AB393" s="797"/>
      <c r="AC393" s="797"/>
      <c r="AD393" s="797"/>
      <c r="AE393" s="797"/>
      <c r="AF393" s="797"/>
      <c r="AG393" s="797"/>
      <c r="AH393" s="797"/>
      <c r="AI393" s="797"/>
      <c r="AJ393" s="797"/>
      <c r="AK393" s="797"/>
      <c r="AL393" s="797"/>
      <c r="AM393" s="797"/>
    </row>
    <row r="394" spans="1:39" s="792" customFormat="1" ht="15.75" customHeight="1">
      <c r="A394" s="1095"/>
      <c r="B394" s="1095"/>
      <c r="C394" s="797"/>
      <c r="D394" s="797"/>
      <c r="E394" s="797"/>
      <c r="F394" s="797"/>
      <c r="G394" s="797"/>
      <c r="H394" s="797"/>
      <c r="I394" s="797"/>
      <c r="J394" s="797"/>
      <c r="K394" s="797"/>
      <c r="L394" s="797"/>
      <c r="M394" s="797"/>
      <c r="N394" s="797"/>
      <c r="O394" s="797"/>
      <c r="P394" s="797"/>
      <c r="Q394" s="797"/>
      <c r="R394" s="797"/>
      <c r="S394" s="797"/>
      <c r="T394" s="797"/>
      <c r="U394" s="797"/>
      <c r="V394" s="797"/>
      <c r="W394" s="797"/>
      <c r="X394" s="797"/>
      <c r="Y394" s="797"/>
      <c r="Z394" s="797"/>
      <c r="AA394" s="797"/>
      <c r="AB394" s="797"/>
      <c r="AC394" s="797"/>
      <c r="AD394" s="797"/>
      <c r="AE394" s="797"/>
      <c r="AF394" s="797"/>
      <c r="AG394" s="797"/>
      <c r="AH394" s="797"/>
      <c r="AI394" s="797"/>
      <c r="AJ394" s="797"/>
      <c r="AK394" s="797"/>
      <c r="AL394" s="797"/>
      <c r="AM394" s="797"/>
    </row>
    <row r="395" spans="1:39" s="792" customFormat="1" ht="15.75" customHeight="1">
      <c r="A395" s="1095"/>
      <c r="B395" s="1095"/>
      <c r="C395" s="797"/>
      <c r="D395" s="797"/>
      <c r="E395" s="797"/>
      <c r="F395" s="797"/>
      <c r="G395" s="797"/>
      <c r="H395" s="797"/>
      <c r="I395" s="797"/>
      <c r="J395" s="797"/>
      <c r="K395" s="797"/>
      <c r="L395" s="797"/>
      <c r="M395" s="797"/>
      <c r="N395" s="797"/>
      <c r="O395" s="797"/>
      <c r="P395" s="797"/>
      <c r="Q395" s="797"/>
      <c r="R395" s="797"/>
      <c r="S395" s="797"/>
      <c r="T395" s="797"/>
      <c r="U395" s="797"/>
      <c r="V395" s="797"/>
      <c r="W395" s="797"/>
      <c r="X395" s="797"/>
      <c r="Y395" s="797"/>
      <c r="Z395" s="797"/>
      <c r="AA395" s="797"/>
      <c r="AB395" s="797"/>
      <c r="AC395" s="797"/>
      <c r="AD395" s="797"/>
      <c r="AE395" s="797"/>
      <c r="AF395" s="797"/>
      <c r="AG395" s="797"/>
      <c r="AH395" s="797"/>
      <c r="AI395" s="797"/>
      <c r="AJ395" s="797"/>
      <c r="AK395" s="797"/>
      <c r="AL395" s="797"/>
      <c r="AM395" s="797"/>
    </row>
    <row r="396" spans="1:39" s="792" customFormat="1" ht="15.75" customHeight="1">
      <c r="A396" s="1095"/>
      <c r="B396" s="1095"/>
      <c r="C396" s="797"/>
      <c r="D396" s="797"/>
      <c r="E396" s="797"/>
      <c r="F396" s="797"/>
      <c r="G396" s="797"/>
      <c r="H396" s="797"/>
      <c r="I396" s="797"/>
      <c r="J396" s="797"/>
      <c r="K396" s="797"/>
      <c r="L396" s="797"/>
      <c r="M396" s="797"/>
      <c r="N396" s="797"/>
      <c r="O396" s="797"/>
      <c r="P396" s="797"/>
      <c r="Q396" s="797"/>
      <c r="R396" s="797"/>
      <c r="S396" s="797"/>
      <c r="T396" s="797"/>
      <c r="U396" s="797"/>
      <c r="V396" s="797"/>
      <c r="W396" s="797"/>
      <c r="X396" s="797"/>
      <c r="Y396" s="797"/>
      <c r="Z396" s="797"/>
      <c r="AA396" s="797"/>
      <c r="AB396" s="797"/>
      <c r="AC396" s="797"/>
      <c r="AD396" s="797"/>
      <c r="AE396" s="797"/>
      <c r="AF396" s="797"/>
      <c r="AG396" s="797"/>
      <c r="AH396" s="797"/>
      <c r="AI396" s="797"/>
      <c r="AJ396" s="797"/>
      <c r="AK396" s="797"/>
      <c r="AL396" s="797"/>
      <c r="AM396" s="797"/>
    </row>
    <row r="397" spans="1:39" s="792" customFormat="1" ht="15.75" customHeight="1">
      <c r="A397" s="1095"/>
      <c r="B397" s="1095"/>
      <c r="C397" s="797"/>
      <c r="D397" s="797"/>
      <c r="E397" s="797"/>
      <c r="F397" s="797"/>
      <c r="G397" s="797"/>
      <c r="H397" s="797"/>
      <c r="I397" s="797"/>
      <c r="J397" s="797"/>
      <c r="K397" s="797"/>
      <c r="L397" s="797"/>
      <c r="M397" s="797"/>
      <c r="N397" s="797"/>
      <c r="O397" s="797"/>
      <c r="P397" s="797"/>
      <c r="Q397" s="797"/>
      <c r="R397" s="797"/>
      <c r="S397" s="797"/>
      <c r="T397" s="797"/>
      <c r="U397" s="797"/>
      <c r="V397" s="797"/>
      <c r="W397" s="797"/>
      <c r="X397" s="797"/>
      <c r="Y397" s="797"/>
      <c r="Z397" s="797"/>
      <c r="AA397" s="797"/>
      <c r="AB397" s="797"/>
      <c r="AC397" s="797"/>
      <c r="AD397" s="797"/>
      <c r="AE397" s="797"/>
      <c r="AF397" s="797"/>
      <c r="AG397" s="797"/>
      <c r="AH397" s="797"/>
      <c r="AI397" s="797"/>
      <c r="AJ397" s="797"/>
      <c r="AK397" s="797"/>
      <c r="AL397" s="797"/>
      <c r="AM397" s="797"/>
    </row>
    <row r="398" spans="1:39" s="792" customFormat="1" ht="15.75" customHeight="1">
      <c r="A398" s="1095"/>
      <c r="B398" s="1095"/>
      <c r="C398" s="797"/>
      <c r="D398" s="797"/>
      <c r="E398" s="797"/>
      <c r="F398" s="797"/>
      <c r="G398" s="797"/>
      <c r="H398" s="797"/>
      <c r="I398" s="797"/>
      <c r="J398" s="797"/>
      <c r="K398" s="797"/>
      <c r="L398" s="797"/>
      <c r="M398" s="797"/>
      <c r="N398" s="797"/>
      <c r="O398" s="797"/>
      <c r="P398" s="797"/>
      <c r="Q398" s="797"/>
      <c r="R398" s="797"/>
      <c r="S398" s="797"/>
      <c r="T398" s="797"/>
      <c r="U398" s="797"/>
      <c r="V398" s="797"/>
      <c r="W398" s="797"/>
      <c r="X398" s="797"/>
      <c r="Y398" s="797"/>
      <c r="Z398" s="797"/>
      <c r="AA398" s="797"/>
      <c r="AB398" s="797"/>
      <c r="AC398" s="797"/>
      <c r="AD398" s="797"/>
      <c r="AE398" s="797"/>
      <c r="AF398" s="797"/>
      <c r="AG398" s="797"/>
      <c r="AH398" s="797"/>
      <c r="AI398" s="797"/>
      <c r="AJ398" s="797"/>
      <c r="AK398" s="797"/>
      <c r="AL398" s="797"/>
      <c r="AM398" s="797"/>
    </row>
    <row r="399" spans="1:39" s="792" customFormat="1" ht="15.75" customHeight="1">
      <c r="A399" s="1095"/>
      <c r="B399" s="1095"/>
      <c r="C399" s="797"/>
      <c r="D399" s="797"/>
      <c r="E399" s="797"/>
      <c r="F399" s="797"/>
      <c r="G399" s="797"/>
      <c r="H399" s="797"/>
      <c r="I399" s="797"/>
      <c r="J399" s="797"/>
      <c r="K399" s="797"/>
      <c r="L399" s="797"/>
      <c r="M399" s="797"/>
      <c r="N399" s="797"/>
      <c r="O399" s="797"/>
      <c r="P399" s="797"/>
      <c r="Q399" s="797"/>
      <c r="R399" s="797"/>
      <c r="S399" s="797"/>
      <c r="T399" s="797"/>
      <c r="U399" s="797"/>
      <c r="V399" s="797"/>
      <c r="W399" s="797"/>
      <c r="X399" s="797"/>
      <c r="Y399" s="797"/>
      <c r="Z399" s="797"/>
      <c r="AA399" s="797"/>
      <c r="AB399" s="797"/>
      <c r="AC399" s="797"/>
      <c r="AD399" s="797"/>
      <c r="AE399" s="797"/>
      <c r="AF399" s="797"/>
      <c r="AG399" s="797"/>
      <c r="AH399" s="797"/>
      <c r="AI399" s="797"/>
      <c r="AJ399" s="797"/>
      <c r="AK399" s="797"/>
      <c r="AL399" s="797"/>
      <c r="AM399" s="797"/>
    </row>
    <row r="400" spans="1:39" s="792" customFormat="1" ht="15.75" customHeight="1">
      <c r="A400" s="1095"/>
      <c r="B400" s="1095"/>
      <c r="C400" s="797"/>
      <c r="D400" s="797"/>
      <c r="E400" s="797"/>
      <c r="F400" s="797"/>
      <c r="G400" s="797"/>
      <c r="H400" s="797"/>
      <c r="I400" s="797"/>
      <c r="J400" s="797"/>
      <c r="K400" s="797"/>
      <c r="L400" s="797"/>
      <c r="M400" s="797"/>
      <c r="N400" s="797"/>
      <c r="O400" s="797"/>
      <c r="P400" s="797"/>
      <c r="Q400" s="797"/>
      <c r="R400" s="797"/>
      <c r="S400" s="797"/>
      <c r="T400" s="797"/>
      <c r="U400" s="797"/>
      <c r="V400" s="797"/>
      <c r="W400" s="797"/>
      <c r="X400" s="797"/>
      <c r="Y400" s="797"/>
      <c r="Z400" s="797"/>
      <c r="AA400" s="797"/>
      <c r="AB400" s="797"/>
      <c r="AC400" s="797"/>
      <c r="AD400" s="797"/>
      <c r="AE400" s="797"/>
      <c r="AF400" s="797"/>
      <c r="AG400" s="797"/>
      <c r="AH400" s="797"/>
      <c r="AI400" s="797"/>
      <c r="AJ400" s="797"/>
      <c r="AK400" s="797"/>
      <c r="AL400" s="797"/>
      <c r="AM400" s="797"/>
    </row>
    <row r="401" spans="1:39" s="792" customFormat="1" ht="15.75" customHeight="1">
      <c r="A401" s="1095"/>
      <c r="B401" s="1095"/>
      <c r="C401" s="797"/>
      <c r="D401" s="797"/>
      <c r="E401" s="797"/>
      <c r="F401" s="797"/>
      <c r="G401" s="797"/>
      <c r="H401" s="797"/>
      <c r="I401" s="797"/>
      <c r="J401" s="797"/>
      <c r="K401" s="797"/>
      <c r="L401" s="797"/>
      <c r="M401" s="797"/>
      <c r="N401" s="797"/>
      <c r="O401" s="797"/>
      <c r="P401" s="797"/>
      <c r="Q401" s="797"/>
      <c r="R401" s="797"/>
      <c r="S401" s="797"/>
      <c r="T401" s="797"/>
      <c r="U401" s="797"/>
      <c r="V401" s="797"/>
      <c r="W401" s="797"/>
      <c r="X401" s="797"/>
      <c r="Y401" s="797"/>
      <c r="Z401" s="797"/>
      <c r="AA401" s="797"/>
      <c r="AB401" s="797"/>
      <c r="AC401" s="797"/>
      <c r="AD401" s="797"/>
      <c r="AE401" s="797"/>
      <c r="AF401" s="797"/>
      <c r="AG401" s="797"/>
      <c r="AH401" s="797"/>
      <c r="AI401" s="797"/>
      <c r="AJ401" s="797"/>
      <c r="AK401" s="797"/>
      <c r="AL401" s="797"/>
      <c r="AM401" s="797"/>
    </row>
    <row r="402" spans="1:39" s="792" customFormat="1" ht="15.75" customHeight="1">
      <c r="A402" s="1095"/>
      <c r="B402" s="1095"/>
      <c r="C402" s="797"/>
      <c r="D402" s="797"/>
      <c r="E402" s="797"/>
      <c r="F402" s="797"/>
      <c r="G402" s="797"/>
      <c r="H402" s="797"/>
      <c r="I402" s="797"/>
      <c r="J402" s="797"/>
      <c r="K402" s="797"/>
      <c r="L402" s="797"/>
      <c r="M402" s="797"/>
      <c r="N402" s="797"/>
      <c r="O402" s="797"/>
      <c r="P402" s="797"/>
      <c r="Q402" s="797"/>
      <c r="R402" s="797"/>
      <c r="S402" s="797"/>
      <c r="T402" s="797"/>
      <c r="U402" s="797"/>
      <c r="V402" s="797"/>
      <c r="W402" s="797"/>
      <c r="X402" s="797"/>
      <c r="Y402" s="797"/>
      <c r="Z402" s="797"/>
      <c r="AA402" s="797"/>
      <c r="AB402" s="797"/>
      <c r="AC402" s="797"/>
      <c r="AD402" s="797"/>
      <c r="AE402" s="797"/>
      <c r="AF402" s="797"/>
      <c r="AG402" s="797"/>
      <c r="AH402" s="797"/>
      <c r="AI402" s="797"/>
      <c r="AJ402" s="797"/>
      <c r="AK402" s="797"/>
      <c r="AL402" s="797"/>
      <c r="AM402" s="797"/>
    </row>
    <row r="403" spans="1:39" s="792" customFormat="1" ht="15.75" customHeight="1">
      <c r="A403" s="1095"/>
      <c r="B403" s="1095"/>
      <c r="C403" s="797"/>
      <c r="D403" s="797"/>
      <c r="E403" s="797"/>
      <c r="F403" s="797"/>
      <c r="G403" s="797"/>
      <c r="H403" s="797"/>
      <c r="I403" s="797"/>
      <c r="J403" s="797"/>
      <c r="K403" s="797"/>
      <c r="L403" s="797"/>
      <c r="M403" s="797"/>
      <c r="N403" s="797"/>
      <c r="O403" s="797"/>
      <c r="P403" s="797"/>
      <c r="Q403" s="797"/>
      <c r="R403" s="797"/>
      <c r="S403" s="797"/>
      <c r="T403" s="797"/>
      <c r="U403" s="797"/>
      <c r="V403" s="797"/>
      <c r="W403" s="797"/>
      <c r="X403" s="797"/>
      <c r="Y403" s="797"/>
      <c r="Z403" s="797"/>
      <c r="AA403" s="797"/>
      <c r="AB403" s="797"/>
      <c r="AC403" s="797"/>
      <c r="AD403" s="797"/>
      <c r="AE403" s="797"/>
      <c r="AF403" s="797"/>
      <c r="AG403" s="797"/>
      <c r="AH403" s="797"/>
      <c r="AI403" s="797"/>
      <c r="AJ403" s="797"/>
      <c r="AK403" s="797"/>
      <c r="AL403" s="797"/>
      <c r="AM403" s="797"/>
    </row>
    <row r="404" spans="1:39" s="792" customFormat="1" ht="15.75" customHeight="1">
      <c r="A404" s="1095"/>
      <c r="B404" s="1095"/>
      <c r="C404" s="797"/>
      <c r="D404" s="797"/>
      <c r="E404" s="797"/>
      <c r="F404" s="797"/>
      <c r="G404" s="797"/>
      <c r="H404" s="797"/>
      <c r="I404" s="797"/>
      <c r="J404" s="797"/>
      <c r="K404" s="797"/>
      <c r="L404" s="797"/>
      <c r="M404" s="797"/>
      <c r="N404" s="797"/>
      <c r="O404" s="797"/>
      <c r="P404" s="797"/>
      <c r="Q404" s="797"/>
      <c r="R404" s="797"/>
      <c r="S404" s="797"/>
      <c r="T404" s="797"/>
      <c r="U404" s="797"/>
      <c r="V404" s="797"/>
      <c r="W404" s="797"/>
      <c r="X404" s="797"/>
      <c r="Y404" s="797"/>
      <c r="Z404" s="797"/>
      <c r="AA404" s="797"/>
      <c r="AB404" s="797"/>
      <c r="AC404" s="797"/>
      <c r="AD404" s="797"/>
      <c r="AE404" s="797"/>
      <c r="AF404" s="797"/>
      <c r="AG404" s="797"/>
      <c r="AH404" s="797"/>
      <c r="AI404" s="797"/>
      <c r="AJ404" s="797"/>
      <c r="AK404" s="797"/>
      <c r="AL404" s="797"/>
      <c r="AM404" s="797"/>
    </row>
    <row r="405" spans="1:39" s="792" customFormat="1" ht="15.75" customHeight="1">
      <c r="A405" s="1095"/>
      <c r="B405" s="1095"/>
      <c r="C405" s="797"/>
      <c r="D405" s="797"/>
      <c r="E405" s="797"/>
      <c r="F405" s="797"/>
      <c r="G405" s="797"/>
      <c r="H405" s="797"/>
      <c r="I405" s="797"/>
      <c r="J405" s="797"/>
      <c r="K405" s="797"/>
      <c r="L405" s="797"/>
      <c r="M405" s="797"/>
      <c r="N405" s="797"/>
      <c r="O405" s="797"/>
      <c r="P405" s="797"/>
      <c r="Q405" s="797"/>
      <c r="R405" s="797"/>
      <c r="S405" s="797"/>
      <c r="T405" s="797"/>
      <c r="U405" s="797"/>
      <c r="V405" s="797"/>
      <c r="W405" s="797"/>
      <c r="X405" s="797"/>
      <c r="Y405" s="797"/>
      <c r="Z405" s="797"/>
      <c r="AA405" s="797"/>
      <c r="AB405" s="797"/>
      <c r="AC405" s="797"/>
      <c r="AD405" s="797"/>
      <c r="AE405" s="797"/>
      <c r="AF405" s="797"/>
      <c r="AG405" s="797"/>
      <c r="AH405" s="797"/>
      <c r="AI405" s="797"/>
      <c r="AJ405" s="797"/>
      <c r="AK405" s="797"/>
      <c r="AL405" s="797"/>
      <c r="AM405" s="797"/>
    </row>
    <row r="406" spans="1:39" s="792" customFormat="1" ht="15.75" customHeight="1">
      <c r="A406" s="1095"/>
      <c r="B406" s="1095"/>
      <c r="C406" s="797"/>
      <c r="D406" s="797"/>
      <c r="E406" s="797"/>
      <c r="F406" s="797"/>
      <c r="G406" s="797"/>
      <c r="H406" s="797"/>
      <c r="I406" s="797"/>
      <c r="J406" s="797"/>
      <c r="K406" s="797"/>
      <c r="L406" s="797"/>
      <c r="M406" s="797"/>
      <c r="N406" s="797"/>
      <c r="O406" s="797"/>
      <c r="P406" s="797"/>
      <c r="Q406" s="797"/>
      <c r="R406" s="797"/>
      <c r="S406" s="797"/>
      <c r="T406" s="797"/>
      <c r="U406" s="797"/>
      <c r="V406" s="797"/>
      <c r="W406" s="797"/>
      <c r="X406" s="797"/>
      <c r="Y406" s="797"/>
      <c r="Z406" s="797"/>
      <c r="AA406" s="797"/>
      <c r="AB406" s="797"/>
      <c r="AC406" s="797"/>
      <c r="AD406" s="797"/>
      <c r="AE406" s="797"/>
      <c r="AF406" s="797"/>
      <c r="AG406" s="797"/>
      <c r="AH406" s="797"/>
      <c r="AI406" s="797"/>
      <c r="AJ406" s="797"/>
      <c r="AK406" s="797"/>
      <c r="AL406" s="797"/>
      <c r="AM406" s="797"/>
    </row>
    <row r="407" spans="1:39" s="792" customFormat="1" ht="15.75" customHeight="1">
      <c r="A407" s="1095"/>
      <c r="B407" s="1095"/>
      <c r="C407" s="797"/>
      <c r="D407" s="797"/>
      <c r="E407" s="797"/>
      <c r="F407" s="797"/>
      <c r="G407" s="797"/>
      <c r="H407" s="797"/>
      <c r="I407" s="797"/>
      <c r="J407" s="797"/>
      <c r="K407" s="797"/>
      <c r="L407" s="797"/>
      <c r="M407" s="797"/>
      <c r="N407" s="797"/>
      <c r="O407" s="797"/>
      <c r="P407" s="797"/>
      <c r="Q407" s="797"/>
      <c r="R407" s="797"/>
      <c r="S407" s="797"/>
      <c r="T407" s="797"/>
      <c r="U407" s="797"/>
      <c r="V407" s="797"/>
      <c r="W407" s="797"/>
      <c r="X407" s="797"/>
      <c r="Y407" s="797"/>
      <c r="Z407" s="797"/>
      <c r="AA407" s="797"/>
      <c r="AB407" s="797"/>
      <c r="AC407" s="797"/>
      <c r="AD407" s="797"/>
      <c r="AE407" s="797"/>
      <c r="AF407" s="797"/>
      <c r="AG407" s="797"/>
      <c r="AH407" s="797"/>
      <c r="AI407" s="797"/>
      <c r="AJ407" s="797"/>
      <c r="AK407" s="797"/>
      <c r="AL407" s="797"/>
      <c r="AM407" s="797"/>
    </row>
    <row r="408" spans="1:39" s="792" customFormat="1" ht="15.75" customHeight="1">
      <c r="A408" s="1095"/>
      <c r="B408" s="1095"/>
      <c r="C408" s="797"/>
      <c r="D408" s="797"/>
      <c r="E408" s="797"/>
      <c r="F408" s="797"/>
      <c r="G408" s="797"/>
      <c r="H408" s="797"/>
      <c r="I408" s="797"/>
      <c r="J408" s="797"/>
      <c r="K408" s="797"/>
      <c r="L408" s="797"/>
      <c r="M408" s="797"/>
      <c r="N408" s="797"/>
      <c r="O408" s="797"/>
      <c r="P408" s="797"/>
      <c r="Q408" s="797"/>
      <c r="R408" s="797"/>
      <c r="S408" s="797"/>
      <c r="T408" s="797"/>
      <c r="U408" s="797"/>
      <c r="V408" s="797"/>
      <c r="W408" s="797"/>
      <c r="X408" s="797"/>
      <c r="Y408" s="797"/>
      <c r="Z408" s="797"/>
      <c r="AA408" s="797"/>
      <c r="AB408" s="797"/>
      <c r="AC408" s="797"/>
      <c r="AD408" s="797"/>
      <c r="AE408" s="797"/>
      <c r="AF408" s="797"/>
      <c r="AG408" s="797"/>
      <c r="AH408" s="797"/>
      <c r="AI408" s="797"/>
      <c r="AJ408" s="797"/>
      <c r="AK408" s="797"/>
      <c r="AL408" s="797"/>
      <c r="AM408" s="797"/>
    </row>
    <row r="409" spans="1:39" s="792" customFormat="1" ht="15.75" customHeight="1">
      <c r="A409" s="1095"/>
      <c r="B409" s="1095"/>
      <c r="C409" s="797"/>
      <c r="D409" s="797"/>
      <c r="E409" s="797"/>
      <c r="F409" s="797"/>
      <c r="G409" s="797"/>
      <c r="H409" s="797"/>
      <c r="I409" s="797"/>
      <c r="J409" s="797"/>
      <c r="K409" s="797"/>
      <c r="L409" s="797"/>
      <c r="M409" s="797"/>
      <c r="N409" s="797"/>
      <c r="O409" s="797"/>
      <c r="P409" s="797"/>
      <c r="Q409" s="797"/>
      <c r="R409" s="797"/>
      <c r="S409" s="797"/>
      <c r="T409" s="797"/>
      <c r="U409" s="797"/>
      <c r="V409" s="797"/>
      <c r="W409" s="797"/>
      <c r="X409" s="797"/>
      <c r="Y409" s="797"/>
      <c r="Z409" s="797"/>
      <c r="AA409" s="797"/>
      <c r="AB409" s="797"/>
      <c r="AC409" s="797"/>
      <c r="AD409" s="797"/>
      <c r="AE409" s="797"/>
      <c r="AF409" s="797"/>
      <c r="AG409" s="797"/>
      <c r="AH409" s="797"/>
      <c r="AI409" s="797"/>
      <c r="AJ409" s="797"/>
      <c r="AK409" s="797"/>
      <c r="AL409" s="797"/>
      <c r="AM409" s="797"/>
    </row>
    <row r="410" spans="1:39" s="792" customFormat="1" ht="15.75" customHeight="1">
      <c r="A410" s="1095"/>
      <c r="B410" s="1095"/>
      <c r="C410" s="797"/>
      <c r="D410" s="797"/>
      <c r="E410" s="797"/>
      <c r="F410" s="797"/>
      <c r="G410" s="797"/>
      <c r="H410" s="797"/>
      <c r="I410" s="797"/>
      <c r="J410" s="797"/>
      <c r="K410" s="797"/>
      <c r="L410" s="797"/>
      <c r="M410" s="797"/>
      <c r="N410" s="797"/>
      <c r="O410" s="797"/>
      <c r="P410" s="797"/>
      <c r="Q410" s="797"/>
      <c r="R410" s="797"/>
      <c r="S410" s="797"/>
      <c r="T410" s="797"/>
      <c r="U410" s="797"/>
      <c r="V410" s="797"/>
      <c r="W410" s="797"/>
      <c r="X410" s="797"/>
      <c r="Y410" s="797"/>
      <c r="Z410" s="797"/>
      <c r="AA410" s="797"/>
      <c r="AB410" s="797"/>
      <c r="AC410" s="797"/>
      <c r="AD410" s="797"/>
      <c r="AE410" s="797"/>
      <c r="AF410" s="797"/>
      <c r="AG410" s="797"/>
      <c r="AH410" s="797"/>
      <c r="AI410" s="797"/>
      <c r="AJ410" s="797"/>
      <c r="AK410" s="797"/>
      <c r="AL410" s="797"/>
      <c r="AM410" s="797"/>
    </row>
    <row r="411" spans="1:39" s="792" customFormat="1" ht="15.75" customHeight="1">
      <c r="A411" s="1095"/>
      <c r="B411" s="1095"/>
      <c r="C411" s="797"/>
      <c r="D411" s="797"/>
      <c r="E411" s="797"/>
      <c r="F411" s="797"/>
      <c r="G411" s="797"/>
      <c r="H411" s="797"/>
      <c r="I411" s="797"/>
      <c r="J411" s="797"/>
      <c r="K411" s="797"/>
      <c r="L411" s="797"/>
      <c r="M411" s="797"/>
      <c r="N411" s="797"/>
      <c r="O411" s="797"/>
      <c r="P411" s="797"/>
      <c r="Q411" s="797"/>
      <c r="R411" s="797"/>
      <c r="S411" s="797"/>
      <c r="T411" s="797"/>
      <c r="U411" s="797"/>
      <c r="V411" s="797"/>
      <c r="W411" s="797"/>
      <c r="X411" s="797"/>
      <c r="Y411" s="797"/>
      <c r="Z411" s="797"/>
      <c r="AA411" s="797"/>
      <c r="AB411" s="797"/>
      <c r="AC411" s="797"/>
      <c r="AD411" s="797"/>
      <c r="AE411" s="797"/>
      <c r="AF411" s="797"/>
      <c r="AG411" s="797"/>
      <c r="AH411" s="797"/>
      <c r="AI411" s="797"/>
      <c r="AJ411" s="797"/>
      <c r="AK411" s="797"/>
      <c r="AL411" s="797"/>
      <c r="AM411" s="797"/>
    </row>
    <row r="412" spans="1:39" s="792" customFormat="1" ht="15.75" customHeight="1">
      <c r="A412" s="1095"/>
      <c r="B412" s="1095"/>
      <c r="C412" s="797"/>
      <c r="D412" s="797"/>
      <c r="E412" s="797"/>
      <c r="F412" s="797"/>
      <c r="G412" s="797"/>
      <c r="H412" s="797"/>
      <c r="I412" s="797"/>
      <c r="J412" s="797"/>
      <c r="K412" s="797"/>
      <c r="L412" s="797"/>
      <c r="M412" s="797"/>
      <c r="N412" s="797"/>
      <c r="O412" s="797"/>
      <c r="P412" s="797"/>
      <c r="Q412" s="797"/>
      <c r="R412" s="797"/>
      <c r="S412" s="797"/>
      <c r="T412" s="797"/>
      <c r="U412" s="797"/>
      <c r="V412" s="797"/>
      <c r="W412" s="797"/>
      <c r="X412" s="797"/>
      <c r="Y412" s="797"/>
      <c r="Z412" s="797"/>
      <c r="AA412" s="797"/>
      <c r="AB412" s="797"/>
      <c r="AC412" s="797"/>
      <c r="AD412" s="797"/>
      <c r="AE412" s="797"/>
      <c r="AF412" s="797"/>
      <c r="AG412" s="797"/>
      <c r="AH412" s="797"/>
      <c r="AI412" s="797"/>
      <c r="AJ412" s="797"/>
      <c r="AK412" s="797"/>
      <c r="AL412" s="797"/>
      <c r="AM412" s="797"/>
    </row>
    <row r="413" spans="1:39" s="792" customFormat="1" ht="15.75" customHeight="1">
      <c r="A413" s="1095"/>
      <c r="B413" s="1095"/>
      <c r="C413" s="797"/>
      <c r="D413" s="797"/>
      <c r="E413" s="797"/>
      <c r="F413" s="797"/>
      <c r="G413" s="797"/>
      <c r="H413" s="797"/>
      <c r="I413" s="797"/>
      <c r="J413" s="797"/>
      <c r="K413" s="797"/>
      <c r="L413" s="797"/>
      <c r="M413" s="797"/>
      <c r="N413" s="797"/>
      <c r="O413" s="797"/>
      <c r="P413" s="797"/>
      <c r="Q413" s="797"/>
      <c r="R413" s="797"/>
      <c r="S413" s="797"/>
      <c r="T413" s="797"/>
      <c r="U413" s="797"/>
      <c r="V413" s="797"/>
      <c r="W413" s="797"/>
      <c r="X413" s="797"/>
      <c r="Y413" s="797"/>
      <c r="Z413" s="797"/>
      <c r="AA413" s="797"/>
      <c r="AB413" s="797"/>
      <c r="AC413" s="797"/>
      <c r="AD413" s="797"/>
      <c r="AE413" s="797"/>
      <c r="AF413" s="797"/>
      <c r="AG413" s="797"/>
      <c r="AH413" s="797"/>
      <c r="AI413" s="797"/>
      <c r="AJ413" s="797"/>
      <c r="AK413" s="797"/>
      <c r="AL413" s="797"/>
      <c r="AM413" s="797"/>
    </row>
    <row r="414" spans="1:39" s="792" customFormat="1" ht="15.75" customHeight="1">
      <c r="A414" s="1095"/>
      <c r="B414" s="1095"/>
      <c r="C414" s="797"/>
      <c r="D414" s="797"/>
      <c r="E414" s="797"/>
      <c r="F414" s="797"/>
      <c r="G414" s="797"/>
      <c r="H414" s="797"/>
      <c r="I414" s="797"/>
      <c r="J414" s="797"/>
      <c r="K414" s="797"/>
      <c r="L414" s="797"/>
      <c r="M414" s="797"/>
      <c r="N414" s="797"/>
      <c r="O414" s="797"/>
      <c r="P414" s="797"/>
      <c r="Q414" s="797"/>
      <c r="R414" s="797"/>
      <c r="S414" s="797"/>
      <c r="T414" s="797"/>
      <c r="U414" s="797"/>
      <c r="V414" s="797"/>
      <c r="W414" s="797"/>
      <c r="X414" s="797"/>
      <c r="Y414" s="797"/>
      <c r="Z414" s="797"/>
      <c r="AA414" s="797"/>
      <c r="AB414" s="797"/>
      <c r="AC414" s="797"/>
      <c r="AD414" s="797"/>
      <c r="AE414" s="797"/>
      <c r="AF414" s="797"/>
      <c r="AG414" s="797"/>
      <c r="AH414" s="797"/>
      <c r="AI414" s="797"/>
      <c r="AJ414" s="797"/>
      <c r="AK414" s="797"/>
      <c r="AL414" s="797"/>
      <c r="AM414" s="797"/>
    </row>
    <row r="415" spans="1:39" s="792" customFormat="1" ht="15.75" customHeight="1">
      <c r="A415" s="1095"/>
      <c r="B415" s="1095"/>
      <c r="C415" s="797"/>
      <c r="D415" s="797"/>
      <c r="E415" s="797"/>
      <c r="F415" s="797"/>
      <c r="G415" s="797"/>
      <c r="H415" s="797"/>
      <c r="I415" s="797"/>
      <c r="J415" s="797"/>
      <c r="K415" s="797"/>
      <c r="L415" s="797"/>
      <c r="M415" s="797"/>
      <c r="N415" s="797"/>
      <c r="O415" s="797"/>
      <c r="P415" s="797"/>
      <c r="Q415" s="797"/>
      <c r="R415" s="797"/>
      <c r="S415" s="797"/>
      <c r="T415" s="797"/>
      <c r="U415" s="797"/>
      <c r="V415" s="797"/>
      <c r="W415" s="797"/>
      <c r="X415" s="797"/>
      <c r="Y415" s="797"/>
      <c r="Z415" s="797"/>
      <c r="AA415" s="797"/>
      <c r="AB415" s="797"/>
      <c r="AC415" s="797"/>
      <c r="AD415" s="797"/>
      <c r="AE415" s="797"/>
      <c r="AF415" s="797"/>
      <c r="AG415" s="797"/>
      <c r="AH415" s="797"/>
      <c r="AI415" s="797"/>
      <c r="AJ415" s="797"/>
      <c r="AK415" s="797"/>
      <c r="AL415" s="797"/>
      <c r="AM415" s="797"/>
    </row>
    <row r="416" spans="1:39" s="792" customFormat="1" ht="15.75" customHeight="1">
      <c r="A416" s="1095"/>
      <c r="B416" s="1095"/>
      <c r="C416" s="797"/>
      <c r="D416" s="797"/>
      <c r="E416" s="797"/>
      <c r="F416" s="797"/>
      <c r="G416" s="797"/>
      <c r="H416" s="797"/>
      <c r="I416" s="797"/>
      <c r="J416" s="797"/>
      <c r="K416" s="797"/>
      <c r="L416" s="797"/>
      <c r="M416" s="797"/>
      <c r="N416" s="797"/>
      <c r="O416" s="797"/>
      <c r="P416" s="797"/>
      <c r="Q416" s="797"/>
      <c r="R416" s="797"/>
      <c r="S416" s="797"/>
      <c r="T416" s="797"/>
      <c r="U416" s="797"/>
      <c r="V416" s="797"/>
      <c r="W416" s="797"/>
      <c r="X416" s="797"/>
      <c r="Y416" s="797"/>
      <c r="Z416" s="797"/>
      <c r="AA416" s="797"/>
      <c r="AB416" s="797"/>
      <c r="AC416" s="797"/>
      <c r="AD416" s="797"/>
      <c r="AE416" s="797"/>
      <c r="AF416" s="797"/>
      <c r="AG416" s="797"/>
      <c r="AH416" s="797"/>
      <c r="AI416" s="797"/>
      <c r="AJ416" s="797"/>
      <c r="AK416" s="797"/>
      <c r="AL416" s="797"/>
      <c r="AM416" s="797"/>
    </row>
    <row r="417" spans="1:39" s="792" customFormat="1" ht="15.75" customHeight="1">
      <c r="A417" s="1095"/>
      <c r="B417" s="1095"/>
      <c r="C417" s="797"/>
      <c r="D417" s="797"/>
      <c r="E417" s="797"/>
      <c r="F417" s="797"/>
      <c r="G417" s="797"/>
      <c r="H417" s="797"/>
      <c r="I417" s="797"/>
      <c r="J417" s="797"/>
      <c r="K417" s="797"/>
      <c r="L417" s="797"/>
      <c r="M417" s="797"/>
      <c r="N417" s="797"/>
      <c r="O417" s="797"/>
      <c r="P417" s="797"/>
      <c r="Q417" s="797"/>
      <c r="R417" s="797"/>
      <c r="S417" s="797"/>
      <c r="T417" s="797"/>
      <c r="U417" s="797"/>
      <c r="V417" s="797"/>
      <c r="W417" s="797"/>
      <c r="X417" s="797"/>
      <c r="Y417" s="797"/>
      <c r="Z417" s="797"/>
      <c r="AA417" s="797"/>
      <c r="AB417" s="797"/>
      <c r="AC417" s="797"/>
      <c r="AD417" s="797"/>
      <c r="AE417" s="797"/>
      <c r="AF417" s="797"/>
      <c r="AG417" s="797"/>
      <c r="AH417" s="797"/>
      <c r="AI417" s="797"/>
      <c r="AJ417" s="797"/>
      <c r="AK417" s="797"/>
      <c r="AL417" s="797"/>
      <c r="AM417" s="797"/>
    </row>
    <row r="418" spans="1:39" s="792" customFormat="1" ht="15.75" customHeight="1">
      <c r="A418" s="1095"/>
      <c r="B418" s="1095"/>
      <c r="C418" s="797"/>
      <c r="D418" s="797"/>
      <c r="E418" s="797"/>
      <c r="F418" s="797"/>
      <c r="G418" s="797"/>
      <c r="H418" s="797"/>
      <c r="I418" s="797"/>
      <c r="J418" s="797"/>
      <c r="K418" s="797"/>
      <c r="L418" s="797"/>
      <c r="M418" s="797"/>
      <c r="N418" s="797"/>
      <c r="O418" s="797"/>
      <c r="P418" s="797"/>
      <c r="Q418" s="797"/>
      <c r="R418" s="797"/>
      <c r="S418" s="797"/>
      <c r="T418" s="797"/>
      <c r="U418" s="797"/>
      <c r="V418" s="797"/>
      <c r="W418" s="797"/>
      <c r="X418" s="797"/>
      <c r="Y418" s="797"/>
      <c r="Z418" s="797"/>
      <c r="AA418" s="797"/>
      <c r="AB418" s="797"/>
      <c r="AC418" s="797"/>
      <c r="AD418" s="797"/>
      <c r="AE418" s="797"/>
      <c r="AF418" s="797"/>
      <c r="AG418" s="797"/>
      <c r="AH418" s="797"/>
      <c r="AI418" s="797"/>
      <c r="AJ418" s="797"/>
      <c r="AK418" s="797"/>
      <c r="AL418" s="797"/>
      <c r="AM418" s="797"/>
    </row>
    <row r="419" spans="1:39" s="792" customFormat="1" ht="15.75" customHeight="1">
      <c r="A419" s="1095"/>
      <c r="B419" s="1095"/>
      <c r="C419" s="797"/>
      <c r="D419" s="797"/>
      <c r="E419" s="797"/>
      <c r="F419" s="797"/>
      <c r="G419" s="797"/>
      <c r="H419" s="797"/>
      <c r="I419" s="797"/>
      <c r="J419" s="797"/>
      <c r="K419" s="797"/>
      <c r="L419" s="797"/>
      <c r="M419" s="797"/>
      <c r="N419" s="797"/>
      <c r="O419" s="797"/>
      <c r="P419" s="797"/>
      <c r="Q419" s="797"/>
      <c r="R419" s="797"/>
      <c r="S419" s="797"/>
      <c r="T419" s="797"/>
      <c r="U419" s="797"/>
      <c r="V419" s="797"/>
      <c r="W419" s="797"/>
      <c r="X419" s="797"/>
      <c r="Y419" s="797"/>
      <c r="Z419" s="797"/>
      <c r="AA419" s="797"/>
      <c r="AB419" s="797"/>
      <c r="AC419" s="797"/>
      <c r="AD419" s="797"/>
      <c r="AE419" s="797"/>
      <c r="AF419" s="797"/>
      <c r="AG419" s="797"/>
      <c r="AH419" s="797"/>
      <c r="AI419" s="797"/>
      <c r="AJ419" s="797"/>
      <c r="AK419" s="797"/>
      <c r="AL419" s="797"/>
      <c r="AM419" s="797"/>
    </row>
    <row r="420" spans="1:39" s="792" customFormat="1" ht="15.75" customHeight="1">
      <c r="A420" s="1095"/>
      <c r="B420" s="1095"/>
      <c r="C420" s="797"/>
      <c r="D420" s="797"/>
      <c r="E420" s="797"/>
      <c r="F420" s="797"/>
      <c r="G420" s="797"/>
      <c r="H420" s="797"/>
      <c r="I420" s="797"/>
      <c r="J420" s="797"/>
      <c r="K420" s="797"/>
      <c r="L420" s="797"/>
      <c r="M420" s="797"/>
      <c r="N420" s="797"/>
      <c r="O420" s="797"/>
      <c r="P420" s="797"/>
      <c r="Q420" s="797"/>
      <c r="R420" s="797"/>
      <c r="S420" s="797"/>
      <c r="T420" s="797"/>
      <c r="U420" s="797"/>
      <c r="V420" s="797"/>
      <c r="W420" s="797"/>
      <c r="X420" s="797"/>
      <c r="Y420" s="797"/>
      <c r="Z420" s="797"/>
      <c r="AA420" s="797"/>
      <c r="AB420" s="797"/>
      <c r="AC420" s="797"/>
      <c r="AD420" s="797"/>
      <c r="AE420" s="797"/>
      <c r="AF420" s="797"/>
      <c r="AG420" s="797"/>
      <c r="AH420" s="797"/>
      <c r="AI420" s="797"/>
      <c r="AJ420" s="797"/>
      <c r="AK420" s="797"/>
      <c r="AL420" s="797"/>
      <c r="AM420" s="797"/>
    </row>
    <row r="421" spans="1:39" s="792" customFormat="1" ht="15.75" customHeight="1">
      <c r="A421" s="1095"/>
      <c r="B421" s="1095"/>
      <c r="C421" s="797"/>
      <c r="D421" s="797"/>
      <c r="E421" s="797"/>
      <c r="F421" s="797"/>
      <c r="G421" s="797"/>
      <c r="H421" s="797"/>
      <c r="I421" s="797"/>
      <c r="J421" s="797"/>
      <c r="K421" s="797"/>
      <c r="L421" s="797"/>
      <c r="M421" s="797"/>
      <c r="N421" s="797"/>
      <c r="O421" s="797"/>
      <c r="P421" s="797"/>
      <c r="Q421" s="797"/>
      <c r="R421" s="797"/>
      <c r="S421" s="797"/>
      <c r="T421" s="797"/>
      <c r="U421" s="797"/>
      <c r="V421" s="797"/>
      <c r="W421" s="797"/>
      <c r="X421" s="797"/>
      <c r="Y421" s="797"/>
      <c r="Z421" s="797"/>
      <c r="AA421" s="797"/>
      <c r="AB421" s="797"/>
      <c r="AC421" s="797"/>
      <c r="AD421" s="797"/>
      <c r="AE421" s="797"/>
      <c r="AF421" s="797"/>
      <c r="AG421" s="797"/>
      <c r="AH421" s="797"/>
      <c r="AI421" s="797"/>
      <c r="AJ421" s="797"/>
      <c r="AK421" s="797"/>
      <c r="AL421" s="797"/>
      <c r="AM421" s="797"/>
    </row>
    <row r="422" spans="1:39" s="792" customFormat="1" ht="15.75" customHeight="1">
      <c r="A422" s="1095"/>
      <c r="B422" s="1095"/>
      <c r="C422" s="797"/>
      <c r="D422" s="797"/>
      <c r="E422" s="797"/>
      <c r="F422" s="797"/>
      <c r="G422" s="797"/>
      <c r="H422" s="797"/>
      <c r="I422" s="797"/>
      <c r="J422" s="797"/>
      <c r="K422" s="797"/>
      <c r="L422" s="797"/>
      <c r="M422" s="797"/>
      <c r="N422" s="797"/>
      <c r="O422" s="797"/>
      <c r="P422" s="797"/>
      <c r="Q422" s="797"/>
      <c r="R422" s="797"/>
      <c r="S422" s="797"/>
      <c r="T422" s="797"/>
      <c r="U422" s="797"/>
      <c r="V422" s="797"/>
      <c r="W422" s="797"/>
      <c r="X422" s="797"/>
      <c r="Y422" s="797"/>
      <c r="Z422" s="797"/>
      <c r="AA422" s="797"/>
      <c r="AB422" s="797"/>
      <c r="AC422" s="797"/>
      <c r="AD422" s="797"/>
      <c r="AE422" s="797"/>
      <c r="AF422" s="797"/>
      <c r="AG422" s="797"/>
      <c r="AH422" s="797"/>
      <c r="AI422" s="797"/>
      <c r="AJ422" s="797"/>
      <c r="AK422" s="797"/>
      <c r="AL422" s="797"/>
      <c r="AM422" s="797"/>
    </row>
    <row r="423" spans="1:39" s="792" customFormat="1" ht="15.75" customHeight="1">
      <c r="A423" s="1095"/>
      <c r="B423" s="1095"/>
      <c r="C423" s="797"/>
      <c r="D423" s="797"/>
      <c r="E423" s="797"/>
      <c r="F423" s="797"/>
      <c r="G423" s="797"/>
      <c r="H423" s="797"/>
      <c r="I423" s="797"/>
      <c r="J423" s="797"/>
      <c r="K423" s="797"/>
      <c r="L423" s="797"/>
      <c r="M423" s="797"/>
      <c r="N423" s="797"/>
      <c r="O423" s="797"/>
      <c r="P423" s="797"/>
      <c r="Q423" s="797"/>
      <c r="R423" s="797"/>
      <c r="S423" s="797"/>
      <c r="T423" s="797"/>
      <c r="U423" s="797"/>
      <c r="V423" s="797"/>
      <c r="W423" s="797"/>
      <c r="X423" s="797"/>
      <c r="Y423" s="797"/>
      <c r="Z423" s="797"/>
      <c r="AA423" s="797"/>
      <c r="AB423" s="797"/>
      <c r="AC423" s="797"/>
      <c r="AD423" s="797"/>
      <c r="AE423" s="797"/>
      <c r="AF423" s="797"/>
      <c r="AG423" s="797"/>
      <c r="AH423" s="797"/>
      <c r="AI423" s="797"/>
      <c r="AJ423" s="797"/>
      <c r="AK423" s="797"/>
      <c r="AL423" s="797"/>
      <c r="AM423" s="797"/>
    </row>
    <row r="424" spans="1:39" s="792" customFormat="1" ht="15.75" customHeight="1">
      <c r="A424" s="1095"/>
      <c r="B424" s="1095"/>
      <c r="C424" s="797"/>
      <c r="D424" s="797"/>
      <c r="E424" s="797"/>
      <c r="F424" s="797"/>
      <c r="G424" s="797"/>
      <c r="H424" s="797"/>
      <c r="I424" s="797"/>
      <c r="J424" s="797"/>
      <c r="K424" s="797"/>
      <c r="L424" s="797"/>
      <c r="M424" s="797"/>
      <c r="N424" s="797"/>
      <c r="O424" s="797"/>
      <c r="P424" s="797"/>
      <c r="Q424" s="797"/>
      <c r="R424" s="797"/>
      <c r="S424" s="797"/>
      <c r="T424" s="797"/>
      <c r="U424" s="797"/>
      <c r="V424" s="797"/>
      <c r="W424" s="797"/>
      <c r="X424" s="797"/>
      <c r="Y424" s="797"/>
      <c r="Z424" s="797"/>
      <c r="AA424" s="797"/>
      <c r="AB424" s="797"/>
      <c r="AC424" s="797"/>
      <c r="AD424" s="797"/>
      <c r="AE424" s="797"/>
      <c r="AF424" s="797"/>
      <c r="AG424" s="797"/>
      <c r="AH424" s="797"/>
      <c r="AI424" s="797"/>
      <c r="AJ424" s="797"/>
      <c r="AK424" s="797"/>
      <c r="AL424" s="797"/>
      <c r="AM424" s="797"/>
    </row>
    <row r="425" spans="1:39" s="792" customFormat="1" ht="15.75" customHeight="1">
      <c r="A425" s="1095"/>
      <c r="B425" s="1095"/>
      <c r="C425" s="797"/>
      <c r="D425" s="797"/>
      <c r="E425" s="797"/>
      <c r="F425" s="797"/>
      <c r="G425" s="797"/>
      <c r="H425" s="797"/>
      <c r="I425" s="797"/>
      <c r="J425" s="797"/>
      <c r="K425" s="797"/>
      <c r="L425" s="797"/>
      <c r="M425" s="797"/>
      <c r="N425" s="797"/>
      <c r="O425" s="797"/>
      <c r="P425" s="797"/>
      <c r="Q425" s="797"/>
      <c r="R425" s="797"/>
      <c r="S425" s="797"/>
      <c r="T425" s="797"/>
      <c r="U425" s="797"/>
      <c r="V425" s="797"/>
      <c r="W425" s="797"/>
      <c r="X425" s="797"/>
      <c r="Y425" s="797"/>
      <c r="Z425" s="797"/>
      <c r="AA425" s="797"/>
      <c r="AB425" s="797"/>
      <c r="AC425" s="797"/>
      <c r="AD425" s="797"/>
      <c r="AE425" s="797"/>
      <c r="AF425" s="797"/>
      <c r="AG425" s="797"/>
      <c r="AH425" s="797"/>
      <c r="AI425" s="797"/>
      <c r="AJ425" s="797"/>
      <c r="AK425" s="797"/>
      <c r="AL425" s="797"/>
      <c r="AM425" s="797"/>
    </row>
    <row r="426" spans="1:39" s="792" customFormat="1" ht="15.75" customHeight="1">
      <c r="A426" s="1095"/>
      <c r="B426" s="1095"/>
      <c r="C426" s="797"/>
      <c r="D426" s="797"/>
      <c r="E426" s="797"/>
      <c r="F426" s="797"/>
      <c r="G426" s="797"/>
      <c r="H426" s="797"/>
      <c r="I426" s="797"/>
      <c r="J426" s="797"/>
      <c r="K426" s="797"/>
      <c r="L426" s="797"/>
      <c r="M426" s="797"/>
      <c r="N426" s="797"/>
      <c r="O426" s="797"/>
      <c r="P426" s="797"/>
      <c r="Q426" s="797"/>
      <c r="R426" s="797"/>
      <c r="S426" s="797"/>
      <c r="T426" s="797"/>
      <c r="U426" s="797"/>
      <c r="V426" s="797"/>
      <c r="W426" s="797"/>
      <c r="X426" s="797"/>
      <c r="Y426" s="797"/>
      <c r="Z426" s="797"/>
      <c r="AA426" s="797"/>
      <c r="AB426" s="797"/>
      <c r="AC426" s="797"/>
      <c r="AD426" s="797"/>
      <c r="AE426" s="797"/>
      <c r="AF426" s="797"/>
      <c r="AG426" s="797"/>
      <c r="AH426" s="797"/>
      <c r="AI426" s="797"/>
      <c r="AJ426" s="797"/>
      <c r="AK426" s="797"/>
      <c r="AL426" s="797"/>
      <c r="AM426" s="797"/>
    </row>
    <row r="427" spans="1:39" s="792" customFormat="1" ht="15.75" customHeight="1">
      <c r="A427" s="1095"/>
      <c r="B427" s="1095"/>
      <c r="C427" s="797"/>
      <c r="D427" s="797"/>
      <c r="E427" s="797"/>
      <c r="F427" s="797"/>
      <c r="G427" s="797"/>
      <c r="H427" s="797"/>
      <c r="I427" s="797"/>
      <c r="J427" s="797"/>
      <c r="K427" s="797"/>
      <c r="L427" s="797"/>
      <c r="M427" s="797"/>
      <c r="N427" s="797"/>
      <c r="O427" s="797"/>
      <c r="P427" s="797"/>
      <c r="Q427" s="797"/>
      <c r="R427" s="797"/>
      <c r="S427" s="797"/>
      <c r="T427" s="797"/>
      <c r="U427" s="797"/>
      <c r="V427" s="797"/>
      <c r="W427" s="797"/>
      <c r="X427" s="797"/>
      <c r="Y427" s="797"/>
      <c r="Z427" s="797"/>
      <c r="AA427" s="797"/>
      <c r="AB427" s="797"/>
      <c r="AC427" s="797"/>
      <c r="AD427" s="797"/>
      <c r="AE427" s="797"/>
      <c r="AF427" s="797"/>
      <c r="AG427" s="797"/>
      <c r="AH427" s="797"/>
      <c r="AI427" s="797"/>
      <c r="AJ427" s="797"/>
      <c r="AK427" s="797"/>
      <c r="AL427" s="797"/>
      <c r="AM427" s="797"/>
    </row>
    <row r="428" spans="1:39" s="792" customFormat="1" ht="15.75" customHeight="1">
      <c r="A428" s="1095"/>
      <c r="B428" s="1095"/>
      <c r="C428" s="797"/>
      <c r="D428" s="797"/>
      <c r="E428" s="797"/>
      <c r="F428" s="797"/>
      <c r="G428" s="797"/>
      <c r="H428" s="797"/>
      <c r="I428" s="797"/>
      <c r="J428" s="797"/>
      <c r="K428" s="797"/>
      <c r="L428" s="797"/>
      <c r="M428" s="797"/>
      <c r="N428" s="797"/>
      <c r="O428" s="797"/>
      <c r="P428" s="797"/>
      <c r="Q428" s="797"/>
      <c r="R428" s="797"/>
      <c r="S428" s="797"/>
      <c r="T428" s="797"/>
      <c r="U428" s="797"/>
      <c r="V428" s="797"/>
      <c r="W428" s="797"/>
      <c r="X428" s="797"/>
      <c r="Y428" s="797"/>
      <c r="Z428" s="797"/>
      <c r="AA428" s="797"/>
      <c r="AB428" s="797"/>
      <c r="AC428" s="797"/>
      <c r="AD428" s="797"/>
      <c r="AE428" s="797"/>
      <c r="AF428" s="797"/>
      <c r="AG428" s="797"/>
      <c r="AH428" s="797"/>
      <c r="AI428" s="797"/>
      <c r="AJ428" s="797"/>
      <c r="AK428" s="797"/>
      <c r="AL428" s="797"/>
      <c r="AM428" s="797"/>
    </row>
    <row r="429" spans="1:39" s="792" customFormat="1" ht="15.75" customHeight="1">
      <c r="A429" s="1095"/>
      <c r="B429" s="1095"/>
      <c r="C429" s="797"/>
      <c r="D429" s="797"/>
      <c r="E429" s="797"/>
      <c r="F429" s="797"/>
      <c r="G429" s="797"/>
      <c r="H429" s="797"/>
      <c r="I429" s="797"/>
      <c r="J429" s="797"/>
      <c r="K429" s="797"/>
      <c r="L429" s="797"/>
      <c r="M429" s="797"/>
      <c r="N429" s="797"/>
      <c r="O429" s="797"/>
      <c r="P429" s="797"/>
      <c r="Q429" s="797"/>
      <c r="R429" s="797"/>
      <c r="S429" s="797"/>
      <c r="T429" s="797"/>
      <c r="U429" s="797"/>
      <c r="V429" s="797"/>
      <c r="W429" s="797"/>
      <c r="X429" s="797"/>
      <c r="Y429" s="797"/>
      <c r="Z429" s="797"/>
      <c r="AA429" s="797"/>
      <c r="AB429" s="797"/>
      <c r="AC429" s="797"/>
      <c r="AD429" s="797"/>
      <c r="AE429" s="797"/>
      <c r="AF429" s="797"/>
      <c r="AG429" s="797"/>
      <c r="AH429" s="797"/>
      <c r="AI429" s="797"/>
      <c r="AJ429" s="797"/>
      <c r="AK429" s="797"/>
      <c r="AL429" s="797"/>
      <c r="AM429" s="797"/>
    </row>
    <row r="430" spans="1:39" s="792" customFormat="1" ht="15.75" customHeight="1">
      <c r="A430" s="1095"/>
      <c r="B430" s="1095"/>
      <c r="C430" s="797"/>
      <c r="D430" s="797"/>
      <c r="E430" s="797"/>
      <c r="F430" s="797"/>
      <c r="G430" s="797"/>
      <c r="H430" s="797"/>
      <c r="I430" s="797"/>
      <c r="J430" s="797"/>
      <c r="K430" s="797"/>
      <c r="L430" s="797"/>
      <c r="M430" s="797"/>
      <c r="N430" s="797"/>
      <c r="O430" s="797"/>
      <c r="P430" s="797"/>
      <c r="Q430" s="797"/>
      <c r="R430" s="797"/>
      <c r="S430" s="797"/>
      <c r="T430" s="797"/>
      <c r="U430" s="797"/>
      <c r="V430" s="797"/>
      <c r="W430" s="797"/>
      <c r="X430" s="797"/>
      <c r="Y430" s="797"/>
      <c r="Z430" s="797"/>
      <c r="AA430" s="797"/>
      <c r="AB430" s="797"/>
      <c r="AC430" s="797"/>
      <c r="AD430" s="797"/>
      <c r="AE430" s="797"/>
      <c r="AF430" s="797"/>
      <c r="AG430" s="797"/>
      <c r="AH430" s="797"/>
      <c r="AI430" s="797"/>
      <c r="AJ430" s="797"/>
      <c r="AK430" s="797"/>
      <c r="AL430" s="797"/>
      <c r="AM430" s="797"/>
    </row>
    <row r="431" spans="1:39" s="792" customFormat="1" ht="15.75" customHeight="1">
      <c r="A431" s="1095"/>
      <c r="B431" s="1095"/>
      <c r="C431" s="797"/>
      <c r="D431" s="797"/>
      <c r="E431" s="797"/>
      <c r="F431" s="797"/>
      <c r="G431" s="797"/>
      <c r="H431" s="797"/>
      <c r="I431" s="797"/>
      <c r="J431" s="797"/>
      <c r="K431" s="797"/>
      <c r="L431" s="797"/>
      <c r="M431" s="797"/>
      <c r="N431" s="797"/>
      <c r="O431" s="797"/>
      <c r="P431" s="797"/>
      <c r="Q431" s="797"/>
      <c r="R431" s="797"/>
      <c r="S431" s="797"/>
      <c r="T431" s="797"/>
      <c r="U431" s="797"/>
      <c r="V431" s="797"/>
      <c r="W431" s="797"/>
      <c r="X431" s="797"/>
      <c r="Y431" s="797"/>
      <c r="Z431" s="797"/>
      <c r="AA431" s="797"/>
      <c r="AB431" s="797"/>
      <c r="AC431" s="797"/>
      <c r="AD431" s="797"/>
      <c r="AE431" s="797"/>
      <c r="AF431" s="797"/>
      <c r="AG431" s="797"/>
      <c r="AH431" s="797"/>
      <c r="AI431" s="797"/>
      <c r="AJ431" s="797"/>
      <c r="AK431" s="797"/>
      <c r="AL431" s="797"/>
      <c r="AM431" s="797"/>
    </row>
    <row r="432" spans="1:39" s="792" customFormat="1" ht="14.25" customHeight="1">
      <c r="A432" s="1095"/>
      <c r="B432" s="1095"/>
      <c r="C432" s="797"/>
      <c r="D432" s="797"/>
      <c r="E432" s="797"/>
      <c r="F432" s="797"/>
      <c r="G432" s="797"/>
      <c r="H432" s="797"/>
      <c r="I432" s="797"/>
      <c r="J432" s="797"/>
      <c r="K432" s="797"/>
      <c r="L432" s="797"/>
      <c r="M432" s="797"/>
      <c r="N432" s="797"/>
      <c r="O432" s="797"/>
      <c r="P432" s="797"/>
      <c r="Q432" s="797"/>
      <c r="R432" s="797"/>
      <c r="S432" s="797"/>
      <c r="T432" s="797"/>
      <c r="U432" s="797"/>
      <c r="V432" s="797"/>
      <c r="W432" s="797"/>
      <c r="X432" s="797"/>
      <c r="Y432" s="797"/>
      <c r="Z432" s="797"/>
      <c r="AA432" s="797"/>
      <c r="AB432" s="797"/>
      <c r="AC432" s="797"/>
      <c r="AD432" s="797"/>
      <c r="AE432" s="797"/>
      <c r="AF432" s="797"/>
      <c r="AG432" s="797"/>
      <c r="AH432" s="797"/>
      <c r="AI432" s="797"/>
      <c r="AJ432" s="797"/>
      <c r="AK432" s="797"/>
      <c r="AL432" s="797"/>
      <c r="AM432" s="797"/>
    </row>
    <row r="433" spans="1:39" s="792" customFormat="1" ht="14.25" customHeight="1">
      <c r="A433" s="1095"/>
      <c r="B433" s="1095"/>
      <c r="C433" s="797"/>
      <c r="D433" s="797"/>
      <c r="E433" s="797"/>
      <c r="F433" s="797"/>
      <c r="G433" s="797"/>
      <c r="H433" s="797"/>
      <c r="I433" s="797"/>
      <c r="J433" s="797"/>
      <c r="K433" s="797"/>
      <c r="L433" s="797"/>
      <c r="M433" s="797"/>
      <c r="N433" s="797"/>
      <c r="O433" s="797"/>
      <c r="P433" s="797"/>
      <c r="Q433" s="797"/>
      <c r="R433" s="797"/>
      <c r="S433" s="797"/>
      <c r="T433" s="797"/>
      <c r="U433" s="797"/>
      <c r="V433" s="797"/>
      <c r="W433" s="797"/>
      <c r="X433" s="797"/>
      <c r="Y433" s="797"/>
      <c r="Z433" s="797"/>
      <c r="AA433" s="797"/>
      <c r="AB433" s="797"/>
      <c r="AC433" s="797"/>
      <c r="AD433" s="797"/>
      <c r="AE433" s="797"/>
      <c r="AF433" s="797"/>
      <c r="AG433" s="797"/>
      <c r="AH433" s="797"/>
      <c r="AI433" s="797"/>
      <c r="AJ433" s="797"/>
      <c r="AK433" s="797"/>
      <c r="AL433" s="797"/>
      <c r="AM433" s="797"/>
    </row>
    <row r="434" spans="1:39">
      <c r="A434" s="1095"/>
      <c r="B434" s="1095"/>
      <c r="C434" s="997"/>
      <c r="D434" s="997"/>
      <c r="E434" s="997"/>
      <c r="F434" s="997"/>
      <c r="G434" s="997"/>
      <c r="H434" s="997"/>
      <c r="I434" s="997"/>
      <c r="J434" s="997"/>
      <c r="K434" s="997"/>
      <c r="L434" s="997"/>
      <c r="M434" s="997"/>
      <c r="N434" s="997"/>
      <c r="O434" s="997"/>
      <c r="P434" s="997"/>
      <c r="Q434" s="997"/>
      <c r="R434" s="997"/>
      <c r="S434" s="997"/>
      <c r="T434" s="997"/>
      <c r="U434" s="997"/>
      <c r="V434" s="997"/>
      <c r="W434" s="997"/>
      <c r="X434" s="997"/>
      <c r="Y434" s="997"/>
      <c r="Z434" s="997"/>
      <c r="AA434" s="997"/>
      <c r="AB434" s="997"/>
      <c r="AC434" s="997"/>
      <c r="AD434" s="997"/>
      <c r="AE434" s="997"/>
      <c r="AF434" s="997"/>
      <c r="AG434" s="997"/>
      <c r="AH434" s="997"/>
      <c r="AI434" s="997"/>
      <c r="AJ434" s="997"/>
      <c r="AK434" s="997"/>
      <c r="AL434" s="997"/>
      <c r="AM434" s="997"/>
    </row>
    <row r="435" spans="1:39">
      <c r="A435" s="1095"/>
      <c r="B435" s="1095"/>
      <c r="C435" s="997"/>
      <c r="D435" s="997"/>
      <c r="E435" s="997"/>
      <c r="F435" s="997"/>
      <c r="G435" s="997"/>
      <c r="H435" s="997"/>
      <c r="I435" s="997"/>
      <c r="J435" s="997"/>
      <c r="K435" s="997"/>
      <c r="L435" s="997"/>
      <c r="M435" s="997"/>
      <c r="N435" s="997"/>
      <c r="O435" s="997"/>
      <c r="P435" s="997"/>
      <c r="Q435" s="997"/>
      <c r="R435" s="997"/>
      <c r="S435" s="997"/>
      <c r="T435" s="997"/>
      <c r="U435" s="997"/>
      <c r="V435" s="997"/>
      <c r="W435" s="997"/>
      <c r="X435" s="997"/>
      <c r="Y435" s="997"/>
      <c r="Z435" s="997"/>
      <c r="AA435" s="997"/>
      <c r="AB435" s="997"/>
      <c r="AC435" s="997"/>
      <c r="AD435" s="997"/>
      <c r="AE435" s="997"/>
      <c r="AF435" s="997"/>
      <c r="AG435" s="997"/>
      <c r="AH435" s="997"/>
      <c r="AI435" s="997"/>
      <c r="AJ435" s="997"/>
      <c r="AK435" s="997"/>
      <c r="AL435" s="997"/>
      <c r="AM435" s="997"/>
    </row>
    <row r="436" spans="1:39">
      <c r="A436" s="1095"/>
      <c r="B436" s="1095"/>
      <c r="C436" s="997"/>
      <c r="D436" s="997"/>
      <c r="E436" s="997"/>
      <c r="F436" s="997"/>
      <c r="G436" s="997"/>
      <c r="H436" s="997"/>
      <c r="I436" s="997"/>
      <c r="J436" s="997"/>
      <c r="K436" s="997"/>
      <c r="L436" s="997"/>
      <c r="M436" s="997"/>
      <c r="N436" s="997"/>
      <c r="O436" s="997"/>
      <c r="P436" s="997"/>
      <c r="Q436" s="997"/>
      <c r="R436" s="997"/>
      <c r="S436" s="997"/>
      <c r="T436" s="997"/>
      <c r="U436" s="997"/>
      <c r="V436" s="997"/>
      <c r="W436" s="997"/>
      <c r="X436" s="997"/>
      <c r="Y436" s="997"/>
      <c r="Z436" s="997"/>
      <c r="AA436" s="997"/>
      <c r="AB436" s="997"/>
      <c r="AC436" s="997"/>
      <c r="AD436" s="997"/>
      <c r="AE436" s="997"/>
      <c r="AF436" s="997"/>
      <c r="AG436" s="997"/>
      <c r="AH436" s="997"/>
      <c r="AI436" s="997"/>
      <c r="AJ436" s="997"/>
      <c r="AK436" s="997"/>
      <c r="AL436" s="997"/>
      <c r="AM436" s="997"/>
    </row>
    <row r="437" spans="1:39">
      <c r="A437" s="1095"/>
      <c r="B437" s="1095"/>
      <c r="C437" s="997"/>
      <c r="D437" s="997"/>
      <c r="E437" s="997"/>
      <c r="F437" s="997"/>
      <c r="G437" s="997"/>
      <c r="H437" s="997"/>
      <c r="I437" s="997"/>
      <c r="J437" s="997"/>
      <c r="K437" s="997"/>
      <c r="L437" s="997"/>
      <c r="M437" s="997"/>
      <c r="N437" s="997"/>
      <c r="O437" s="997"/>
      <c r="P437" s="997"/>
      <c r="Q437" s="997"/>
      <c r="R437" s="997"/>
      <c r="S437" s="997"/>
      <c r="T437" s="997"/>
      <c r="U437" s="997"/>
      <c r="V437" s="997"/>
      <c r="W437" s="997"/>
      <c r="X437" s="997"/>
      <c r="Y437" s="997"/>
      <c r="Z437" s="997"/>
      <c r="AA437" s="997"/>
      <c r="AB437" s="997"/>
      <c r="AC437" s="997"/>
      <c r="AD437" s="997"/>
      <c r="AE437" s="997"/>
      <c r="AF437" s="997"/>
      <c r="AG437" s="997"/>
      <c r="AH437" s="997"/>
      <c r="AI437" s="997"/>
      <c r="AJ437" s="997"/>
      <c r="AK437" s="997"/>
      <c r="AL437" s="997"/>
      <c r="AM437" s="997"/>
    </row>
    <row r="438" spans="1:39">
      <c r="A438" s="1095"/>
      <c r="B438" s="1095"/>
      <c r="C438" s="997"/>
      <c r="D438" s="997"/>
      <c r="E438" s="997"/>
      <c r="F438" s="997"/>
      <c r="G438" s="997"/>
      <c r="H438" s="997"/>
      <c r="I438" s="997"/>
      <c r="J438" s="997"/>
      <c r="K438" s="997"/>
      <c r="L438" s="997"/>
      <c r="M438" s="997"/>
      <c r="N438" s="997"/>
      <c r="O438" s="997"/>
      <c r="P438" s="997"/>
      <c r="Q438" s="997"/>
      <c r="R438" s="997"/>
      <c r="S438" s="997"/>
      <c r="T438" s="997"/>
      <c r="U438" s="997"/>
      <c r="V438" s="997"/>
      <c r="W438" s="997"/>
      <c r="X438" s="997"/>
      <c r="Y438" s="997"/>
      <c r="Z438" s="997"/>
      <c r="AA438" s="997"/>
      <c r="AB438" s="997"/>
      <c r="AC438" s="997"/>
      <c r="AD438" s="997"/>
      <c r="AE438" s="997"/>
      <c r="AF438" s="997"/>
      <c r="AG438" s="997"/>
      <c r="AH438" s="997"/>
      <c r="AI438" s="997"/>
      <c r="AJ438" s="997"/>
      <c r="AK438" s="997"/>
      <c r="AL438" s="997"/>
      <c r="AM438" s="997"/>
    </row>
    <row r="439" spans="1:39">
      <c r="A439" s="1095"/>
      <c r="B439" s="1095"/>
      <c r="C439" s="997"/>
      <c r="D439" s="997"/>
      <c r="E439" s="997"/>
      <c r="F439" s="997"/>
      <c r="G439" s="997"/>
      <c r="H439" s="997"/>
      <c r="I439" s="997"/>
      <c r="J439" s="997"/>
      <c r="K439" s="997"/>
      <c r="L439" s="997"/>
      <c r="M439" s="997"/>
      <c r="N439" s="997"/>
      <c r="O439" s="997"/>
      <c r="P439" s="997"/>
      <c r="Q439" s="997"/>
      <c r="R439" s="997"/>
      <c r="S439" s="997"/>
      <c r="T439" s="997"/>
      <c r="U439" s="997"/>
      <c r="V439" s="997"/>
      <c r="W439" s="997"/>
      <c r="X439" s="997"/>
      <c r="Y439" s="997"/>
      <c r="Z439" s="997"/>
      <c r="AA439" s="997"/>
      <c r="AB439" s="997"/>
      <c r="AC439" s="997"/>
      <c r="AD439" s="997"/>
      <c r="AE439" s="997"/>
      <c r="AF439" s="997"/>
      <c r="AG439" s="997"/>
      <c r="AH439" s="997"/>
      <c r="AI439" s="997"/>
      <c r="AJ439" s="997"/>
      <c r="AK439" s="997"/>
      <c r="AL439" s="997"/>
      <c r="AM439" s="997"/>
    </row>
    <row r="440" spans="1:39">
      <c r="A440" s="1095"/>
      <c r="B440" s="1095"/>
      <c r="C440" s="997"/>
      <c r="D440" s="997"/>
      <c r="E440" s="997"/>
      <c r="F440" s="997"/>
      <c r="G440" s="997"/>
      <c r="H440" s="997"/>
      <c r="I440" s="997"/>
      <c r="J440" s="997"/>
      <c r="K440" s="997"/>
      <c r="L440" s="997"/>
      <c r="M440" s="997"/>
      <c r="N440" s="997"/>
      <c r="O440" s="997"/>
      <c r="P440" s="997"/>
      <c r="Q440" s="997"/>
      <c r="R440" s="997"/>
      <c r="S440" s="997"/>
      <c r="T440" s="997"/>
      <c r="U440" s="997"/>
      <c r="V440" s="997"/>
      <c r="W440" s="997"/>
      <c r="X440" s="997"/>
      <c r="Y440" s="997"/>
      <c r="Z440" s="997"/>
      <c r="AA440" s="997"/>
      <c r="AB440" s="997"/>
      <c r="AC440" s="997"/>
      <c r="AD440" s="997"/>
      <c r="AE440" s="997"/>
      <c r="AF440" s="997"/>
      <c r="AG440" s="997"/>
      <c r="AH440" s="997"/>
      <c r="AI440" s="997"/>
      <c r="AJ440" s="997"/>
      <c r="AK440" s="997"/>
      <c r="AL440" s="997"/>
      <c r="AM440" s="997"/>
    </row>
    <row r="441" spans="1:39">
      <c r="A441" s="1095"/>
      <c r="B441" s="1095"/>
      <c r="C441" s="997"/>
      <c r="D441" s="997"/>
      <c r="E441" s="997"/>
      <c r="F441" s="997"/>
      <c r="G441" s="997"/>
      <c r="H441" s="997"/>
      <c r="I441" s="997"/>
      <c r="J441" s="997"/>
      <c r="K441" s="997"/>
      <c r="L441" s="997"/>
      <c r="M441" s="997"/>
      <c r="N441" s="997"/>
      <c r="O441" s="997"/>
      <c r="P441" s="997"/>
      <c r="Q441" s="997"/>
      <c r="R441" s="997"/>
      <c r="S441" s="997"/>
      <c r="T441" s="997"/>
      <c r="U441" s="997"/>
      <c r="V441" s="997"/>
      <c r="W441" s="997"/>
      <c r="X441" s="997"/>
      <c r="Y441" s="997"/>
      <c r="Z441" s="997"/>
      <c r="AA441" s="997"/>
      <c r="AB441" s="997"/>
      <c r="AC441" s="997"/>
      <c r="AD441" s="997"/>
      <c r="AE441" s="997"/>
      <c r="AF441" s="997"/>
      <c r="AG441" s="997"/>
      <c r="AH441" s="997"/>
      <c r="AI441" s="997"/>
      <c r="AJ441" s="997"/>
      <c r="AK441" s="997"/>
      <c r="AL441" s="997"/>
      <c r="AM441" s="997"/>
    </row>
    <row r="442" spans="1:39">
      <c r="A442" s="1095"/>
      <c r="B442" s="1095"/>
      <c r="C442" s="997"/>
      <c r="D442" s="997"/>
      <c r="E442" s="997"/>
      <c r="F442" s="997"/>
      <c r="G442" s="997"/>
      <c r="H442" s="997"/>
      <c r="I442" s="997"/>
      <c r="J442" s="997"/>
      <c r="K442" s="997"/>
      <c r="L442" s="997"/>
      <c r="M442" s="997"/>
      <c r="N442" s="997"/>
      <c r="O442" s="997"/>
      <c r="P442" s="997"/>
      <c r="Q442" s="997"/>
      <c r="R442" s="997"/>
      <c r="S442" s="997"/>
      <c r="T442" s="997"/>
      <c r="U442" s="997"/>
      <c r="V442" s="997"/>
      <c r="W442" s="997"/>
      <c r="X442" s="997"/>
      <c r="Y442" s="997"/>
      <c r="Z442" s="997"/>
      <c r="AA442" s="997"/>
      <c r="AB442" s="997"/>
      <c r="AC442" s="997"/>
      <c r="AD442" s="997"/>
      <c r="AE442" s="997"/>
      <c r="AF442" s="997"/>
      <c r="AG442" s="997"/>
      <c r="AH442" s="997"/>
      <c r="AI442" s="997"/>
      <c r="AJ442" s="997"/>
      <c r="AK442" s="997"/>
      <c r="AL442" s="997"/>
      <c r="AM442" s="997"/>
    </row>
    <row r="443" spans="1:39">
      <c r="A443" s="1095"/>
      <c r="B443" s="1095"/>
      <c r="C443" s="997"/>
      <c r="D443" s="997"/>
      <c r="E443" s="997"/>
      <c r="F443" s="997"/>
      <c r="G443" s="997"/>
      <c r="H443" s="997"/>
      <c r="I443" s="997"/>
      <c r="J443" s="997"/>
      <c r="K443" s="997"/>
      <c r="L443" s="997"/>
      <c r="M443" s="997"/>
      <c r="N443" s="997"/>
      <c r="O443" s="997"/>
      <c r="P443" s="997"/>
      <c r="Q443" s="997"/>
      <c r="R443" s="997"/>
      <c r="S443" s="997"/>
      <c r="T443" s="997"/>
      <c r="U443" s="997"/>
      <c r="V443" s="997"/>
      <c r="W443" s="997"/>
      <c r="X443" s="997"/>
      <c r="Y443" s="997"/>
      <c r="Z443" s="997"/>
      <c r="AA443" s="997"/>
      <c r="AB443" s="997"/>
      <c r="AC443" s="997"/>
      <c r="AD443" s="997"/>
      <c r="AE443" s="997"/>
      <c r="AF443" s="997"/>
      <c r="AG443" s="997"/>
      <c r="AH443" s="997"/>
      <c r="AI443" s="997"/>
      <c r="AJ443" s="997"/>
      <c r="AK443" s="997"/>
      <c r="AL443" s="997"/>
      <c r="AM443" s="997"/>
    </row>
    <row r="444" spans="1:39">
      <c r="A444" s="1095"/>
      <c r="B444" s="1095"/>
      <c r="C444" s="997"/>
      <c r="D444" s="997"/>
      <c r="E444" s="997"/>
      <c r="F444" s="997"/>
      <c r="G444" s="997"/>
      <c r="H444" s="997"/>
      <c r="I444" s="997"/>
      <c r="J444" s="997"/>
      <c r="K444" s="997"/>
      <c r="L444" s="997"/>
      <c r="M444" s="997"/>
      <c r="N444" s="997"/>
      <c r="O444" s="997"/>
      <c r="P444" s="997"/>
      <c r="Q444" s="997"/>
      <c r="R444" s="997"/>
      <c r="S444" s="997"/>
      <c r="T444" s="997"/>
      <c r="U444" s="997"/>
      <c r="V444" s="997"/>
      <c r="W444" s="997"/>
      <c r="X444" s="997"/>
      <c r="Y444" s="997"/>
      <c r="Z444" s="997"/>
      <c r="AA444" s="997"/>
      <c r="AB444" s="997"/>
      <c r="AC444" s="997"/>
      <c r="AD444" s="997"/>
      <c r="AE444" s="997"/>
      <c r="AF444" s="997"/>
      <c r="AG444" s="997"/>
      <c r="AH444" s="997"/>
      <c r="AI444" s="997"/>
      <c r="AJ444" s="997"/>
      <c r="AK444" s="997"/>
      <c r="AL444" s="997"/>
      <c r="AM444" s="997"/>
    </row>
    <row r="445" spans="1:39">
      <c r="A445" s="1095"/>
      <c r="B445" s="1095"/>
      <c r="C445" s="997"/>
      <c r="D445" s="997"/>
      <c r="E445" s="997"/>
      <c r="F445" s="997"/>
      <c r="G445" s="997"/>
      <c r="H445" s="997"/>
      <c r="I445" s="997"/>
      <c r="J445" s="997"/>
      <c r="K445" s="997"/>
      <c r="L445" s="997"/>
      <c r="M445" s="997"/>
      <c r="N445" s="997"/>
      <c r="O445" s="997"/>
      <c r="P445" s="997"/>
      <c r="Q445" s="997"/>
      <c r="R445" s="997"/>
      <c r="S445" s="997"/>
      <c r="T445" s="997"/>
      <c r="U445" s="997"/>
      <c r="V445" s="997"/>
      <c r="W445" s="997"/>
      <c r="X445" s="997"/>
      <c r="Y445" s="997"/>
      <c r="Z445" s="997"/>
      <c r="AA445" s="997"/>
      <c r="AB445" s="997"/>
      <c r="AC445" s="997"/>
      <c r="AD445" s="997"/>
      <c r="AE445" s="997"/>
      <c r="AF445" s="997"/>
      <c r="AG445" s="997"/>
      <c r="AH445" s="997"/>
      <c r="AI445" s="997"/>
      <c r="AJ445" s="997"/>
      <c r="AK445" s="997"/>
      <c r="AL445" s="997"/>
      <c r="AM445" s="997"/>
    </row>
    <row r="446" spans="1:39">
      <c r="A446" s="1095"/>
      <c r="B446" s="1095"/>
      <c r="C446" s="997"/>
      <c r="D446" s="997"/>
      <c r="E446" s="997"/>
      <c r="F446" s="997"/>
      <c r="G446" s="997"/>
      <c r="H446" s="997"/>
      <c r="I446" s="997"/>
      <c r="J446" s="997"/>
      <c r="K446" s="997"/>
      <c r="L446" s="997"/>
      <c r="M446" s="997"/>
      <c r="N446" s="997"/>
      <c r="O446" s="997"/>
      <c r="P446" s="997"/>
      <c r="Q446" s="997"/>
      <c r="R446" s="997"/>
      <c r="S446" s="997"/>
      <c r="T446" s="997"/>
      <c r="U446" s="997"/>
      <c r="V446" s="997"/>
      <c r="W446" s="997"/>
      <c r="X446" s="997"/>
      <c r="Y446" s="997"/>
      <c r="Z446" s="997"/>
      <c r="AA446" s="997"/>
      <c r="AB446" s="997"/>
      <c r="AC446" s="997"/>
      <c r="AD446" s="997"/>
      <c r="AE446" s="997"/>
      <c r="AF446" s="997"/>
      <c r="AG446" s="997"/>
      <c r="AH446" s="997"/>
      <c r="AI446" s="997"/>
      <c r="AJ446" s="997"/>
      <c r="AK446" s="997"/>
      <c r="AL446" s="997"/>
      <c r="AM446" s="997"/>
    </row>
    <row r="447" spans="1:39">
      <c r="A447" s="1095"/>
      <c r="B447" s="1095"/>
      <c r="C447" s="997"/>
      <c r="D447" s="997"/>
      <c r="E447" s="997"/>
      <c r="F447" s="997"/>
      <c r="G447" s="997"/>
      <c r="H447" s="997"/>
      <c r="I447" s="997"/>
      <c r="J447" s="997"/>
      <c r="K447" s="997"/>
      <c r="L447" s="997"/>
      <c r="M447" s="997"/>
      <c r="N447" s="997"/>
      <c r="O447" s="997"/>
      <c r="P447" s="997"/>
      <c r="Q447" s="997"/>
      <c r="R447" s="997"/>
      <c r="S447" s="997"/>
      <c r="T447" s="997"/>
      <c r="U447" s="997"/>
      <c r="V447" s="997"/>
      <c r="W447" s="997"/>
      <c r="X447" s="997"/>
      <c r="Y447" s="997"/>
      <c r="Z447" s="997"/>
      <c r="AA447" s="997"/>
      <c r="AB447" s="997"/>
      <c r="AC447" s="997"/>
      <c r="AD447" s="997"/>
      <c r="AE447" s="997"/>
      <c r="AF447" s="997"/>
      <c r="AG447" s="997"/>
      <c r="AH447" s="997"/>
      <c r="AI447" s="997"/>
      <c r="AJ447" s="997"/>
      <c r="AK447" s="997"/>
      <c r="AL447" s="997"/>
      <c r="AM447" s="997"/>
    </row>
    <row r="448" spans="1:39">
      <c r="A448" s="1095"/>
      <c r="B448" s="1095"/>
      <c r="C448" s="997"/>
      <c r="D448" s="997"/>
      <c r="E448" s="997"/>
      <c r="F448" s="997"/>
      <c r="G448" s="997"/>
      <c r="H448" s="997"/>
      <c r="I448" s="997"/>
      <c r="J448" s="997"/>
      <c r="K448" s="997"/>
      <c r="L448" s="997"/>
      <c r="M448" s="997"/>
      <c r="N448" s="997"/>
      <c r="O448" s="997"/>
      <c r="P448" s="997"/>
      <c r="Q448" s="997"/>
      <c r="R448" s="997"/>
      <c r="S448" s="997"/>
      <c r="T448" s="997"/>
      <c r="U448" s="997"/>
      <c r="V448" s="997"/>
      <c r="W448" s="997"/>
      <c r="X448" s="997"/>
      <c r="Y448" s="997"/>
      <c r="Z448" s="997"/>
      <c r="AA448" s="997"/>
      <c r="AB448" s="997"/>
      <c r="AC448" s="997"/>
      <c r="AD448" s="997"/>
      <c r="AE448" s="997"/>
      <c r="AF448" s="997"/>
      <c r="AG448" s="997"/>
      <c r="AH448" s="997"/>
      <c r="AI448" s="997"/>
      <c r="AJ448" s="997"/>
      <c r="AK448" s="997"/>
      <c r="AL448" s="997"/>
      <c r="AM448" s="997"/>
    </row>
    <row r="449" spans="1:39">
      <c r="A449" s="1095"/>
      <c r="B449" s="1095"/>
      <c r="C449" s="997"/>
      <c r="D449" s="997"/>
      <c r="E449" s="997"/>
      <c r="F449" s="997"/>
      <c r="G449" s="997"/>
      <c r="H449" s="997"/>
      <c r="I449" s="997"/>
      <c r="J449" s="997"/>
      <c r="K449" s="997"/>
      <c r="L449" s="997"/>
      <c r="M449" s="997"/>
      <c r="N449" s="997"/>
      <c r="O449" s="997"/>
      <c r="P449" s="997"/>
      <c r="Q449" s="997"/>
      <c r="R449" s="997"/>
      <c r="S449" s="997"/>
      <c r="T449" s="997"/>
      <c r="U449" s="997"/>
      <c r="V449" s="997"/>
      <c r="W449" s="997"/>
      <c r="X449" s="997"/>
      <c r="Y449" s="997"/>
      <c r="Z449" s="997"/>
      <c r="AA449" s="997"/>
      <c r="AB449" s="997"/>
      <c r="AC449" s="997"/>
      <c r="AD449" s="997"/>
      <c r="AE449" s="997"/>
      <c r="AF449" s="997"/>
      <c r="AG449" s="997"/>
      <c r="AH449" s="997"/>
      <c r="AI449" s="997"/>
      <c r="AJ449" s="997"/>
      <c r="AK449" s="997"/>
      <c r="AL449" s="997"/>
      <c r="AM449" s="997"/>
    </row>
    <row r="450" spans="1:39">
      <c r="A450" s="1095"/>
      <c r="B450" s="1095"/>
      <c r="C450" s="997"/>
      <c r="D450" s="997"/>
      <c r="E450" s="997"/>
      <c r="F450" s="997"/>
      <c r="G450" s="997"/>
      <c r="H450" s="997"/>
      <c r="I450" s="997"/>
      <c r="J450" s="997"/>
      <c r="K450" s="997"/>
      <c r="L450" s="997"/>
      <c r="M450" s="997"/>
      <c r="N450" s="997"/>
      <c r="O450" s="997"/>
      <c r="P450" s="997"/>
      <c r="Q450" s="997"/>
      <c r="R450" s="997"/>
      <c r="S450" s="997"/>
      <c r="T450" s="997"/>
      <c r="U450" s="997"/>
      <c r="V450" s="997"/>
      <c r="W450" s="997"/>
      <c r="X450" s="997"/>
      <c r="Y450" s="997"/>
      <c r="Z450" s="997"/>
      <c r="AA450" s="997"/>
      <c r="AB450" s="997"/>
      <c r="AC450" s="997"/>
      <c r="AD450" s="997"/>
      <c r="AE450" s="997"/>
      <c r="AF450" s="997"/>
      <c r="AG450" s="997"/>
      <c r="AH450" s="997"/>
      <c r="AI450" s="997"/>
      <c r="AJ450" s="997"/>
      <c r="AK450" s="997"/>
      <c r="AL450" s="997"/>
      <c r="AM450" s="997"/>
    </row>
    <row r="451" spans="1:39">
      <c r="A451" s="1095"/>
      <c r="B451" s="1095"/>
      <c r="C451" s="997"/>
      <c r="D451" s="997"/>
      <c r="E451" s="997"/>
      <c r="F451" s="997"/>
      <c r="G451" s="997"/>
      <c r="H451" s="997"/>
      <c r="I451" s="997"/>
      <c r="J451" s="997"/>
      <c r="K451" s="997"/>
      <c r="L451" s="997"/>
      <c r="M451" s="997"/>
      <c r="N451" s="997"/>
      <c r="O451" s="997"/>
      <c r="P451" s="997"/>
      <c r="Q451" s="997"/>
      <c r="R451" s="997"/>
      <c r="S451" s="997"/>
      <c r="T451" s="997"/>
      <c r="U451" s="997"/>
      <c r="V451" s="997"/>
      <c r="W451" s="997"/>
      <c r="X451" s="997"/>
      <c r="Y451" s="997"/>
      <c r="Z451" s="997"/>
      <c r="AA451" s="997"/>
      <c r="AB451" s="997"/>
      <c r="AC451" s="997"/>
      <c r="AD451" s="997"/>
      <c r="AE451" s="997"/>
      <c r="AF451" s="997"/>
      <c r="AG451" s="997"/>
      <c r="AH451" s="997"/>
      <c r="AI451" s="997"/>
      <c r="AJ451" s="997"/>
      <c r="AK451" s="997"/>
      <c r="AL451" s="997"/>
      <c r="AM451" s="997"/>
    </row>
    <row r="452" spans="1:39">
      <c r="A452" s="1095"/>
      <c r="B452" s="1095"/>
      <c r="C452" s="997"/>
      <c r="D452" s="997"/>
      <c r="E452" s="997"/>
      <c r="F452" s="997"/>
      <c r="G452" s="997"/>
      <c r="H452" s="997"/>
      <c r="I452" s="997"/>
      <c r="J452" s="997"/>
      <c r="K452" s="997"/>
      <c r="L452" s="997"/>
      <c r="M452" s="997"/>
      <c r="N452" s="997"/>
      <c r="O452" s="997"/>
      <c r="P452" s="997"/>
      <c r="Q452" s="997"/>
      <c r="R452" s="997"/>
      <c r="S452" s="997"/>
      <c r="T452" s="997"/>
      <c r="U452" s="997"/>
      <c r="V452" s="997"/>
      <c r="W452" s="997"/>
      <c r="X452" s="997"/>
      <c r="Y452" s="997"/>
      <c r="Z452" s="997"/>
      <c r="AA452" s="997"/>
      <c r="AB452" s="997"/>
      <c r="AC452" s="997"/>
      <c r="AD452" s="997"/>
      <c r="AE452" s="997"/>
      <c r="AF452" s="997"/>
      <c r="AG452" s="997"/>
      <c r="AH452" s="997"/>
      <c r="AI452" s="997"/>
      <c r="AJ452" s="997"/>
      <c r="AK452" s="997"/>
      <c r="AL452" s="997"/>
      <c r="AM452" s="997"/>
    </row>
    <row r="453" spans="1:39">
      <c r="A453" s="1095"/>
      <c r="B453" s="1095"/>
      <c r="C453" s="997"/>
      <c r="D453" s="997"/>
      <c r="E453" s="997"/>
      <c r="F453" s="997"/>
      <c r="G453" s="997"/>
      <c r="H453" s="997"/>
      <c r="I453" s="997"/>
      <c r="J453" s="997"/>
      <c r="K453" s="997"/>
      <c r="L453" s="997"/>
      <c r="M453" s="997"/>
      <c r="N453" s="997"/>
      <c r="O453" s="997"/>
      <c r="P453" s="997"/>
      <c r="Q453" s="997"/>
      <c r="R453" s="997"/>
      <c r="S453" s="997"/>
      <c r="T453" s="997"/>
      <c r="U453" s="997"/>
      <c r="V453" s="997"/>
      <c r="W453" s="997"/>
      <c r="X453" s="997"/>
      <c r="Y453" s="997"/>
      <c r="Z453" s="997"/>
      <c r="AA453" s="997"/>
      <c r="AB453" s="997"/>
      <c r="AC453" s="997"/>
      <c r="AD453" s="997"/>
      <c r="AE453" s="997"/>
      <c r="AF453" s="997"/>
      <c r="AG453" s="997"/>
      <c r="AH453" s="997"/>
      <c r="AI453" s="997"/>
      <c r="AJ453" s="997"/>
      <c r="AK453" s="997"/>
      <c r="AL453" s="997"/>
      <c r="AM453" s="997"/>
    </row>
    <row r="454" spans="1:39">
      <c r="A454" s="1095"/>
      <c r="B454" s="1095"/>
      <c r="C454" s="997"/>
      <c r="D454" s="997"/>
      <c r="E454" s="997"/>
      <c r="F454" s="997"/>
      <c r="G454" s="997"/>
      <c r="H454" s="997"/>
      <c r="I454" s="997"/>
      <c r="J454" s="997"/>
      <c r="K454" s="997"/>
      <c r="L454" s="997"/>
      <c r="M454" s="997"/>
      <c r="N454" s="997"/>
      <c r="O454" s="997"/>
      <c r="P454" s="997"/>
      <c r="Q454" s="997"/>
      <c r="R454" s="997"/>
      <c r="S454" s="997"/>
      <c r="T454" s="997"/>
      <c r="U454" s="997"/>
      <c r="V454" s="997"/>
      <c r="W454" s="997"/>
      <c r="X454" s="997"/>
      <c r="Y454" s="997"/>
      <c r="Z454" s="997"/>
      <c r="AA454" s="997"/>
      <c r="AB454" s="997"/>
      <c r="AC454" s="997"/>
      <c r="AD454" s="997"/>
      <c r="AE454" s="997"/>
      <c r="AF454" s="997"/>
      <c r="AG454" s="997"/>
      <c r="AH454" s="997"/>
      <c r="AI454" s="997"/>
      <c r="AJ454" s="997"/>
      <c r="AK454" s="997"/>
      <c r="AL454" s="997"/>
      <c r="AM454" s="997"/>
    </row>
    <row r="455" spans="1:39">
      <c r="A455" s="1095"/>
      <c r="B455" s="1095"/>
      <c r="C455" s="997"/>
      <c r="D455" s="997"/>
      <c r="E455" s="997"/>
      <c r="F455" s="997"/>
      <c r="G455" s="997"/>
      <c r="H455" s="997"/>
      <c r="I455" s="997"/>
      <c r="J455" s="997"/>
      <c r="K455" s="997"/>
      <c r="L455" s="997"/>
      <c r="M455" s="997"/>
      <c r="N455" s="997"/>
      <c r="O455" s="997"/>
      <c r="P455" s="997"/>
      <c r="Q455" s="997"/>
      <c r="R455" s="997"/>
      <c r="S455" s="997"/>
      <c r="T455" s="997"/>
      <c r="U455" s="997"/>
      <c r="V455" s="997"/>
      <c r="W455" s="997"/>
      <c r="X455" s="997"/>
      <c r="Y455" s="997"/>
      <c r="Z455" s="997"/>
      <c r="AA455" s="997"/>
      <c r="AB455" s="997"/>
      <c r="AC455" s="997"/>
      <c r="AD455" s="997"/>
      <c r="AE455" s="997"/>
      <c r="AF455" s="997"/>
      <c r="AG455" s="997"/>
      <c r="AH455" s="997"/>
      <c r="AI455" s="997"/>
      <c r="AJ455" s="997"/>
      <c r="AK455" s="997"/>
      <c r="AL455" s="997"/>
      <c r="AM455" s="997"/>
    </row>
    <row r="456" spans="1:39">
      <c r="A456" s="1095"/>
      <c r="B456" s="1095"/>
      <c r="C456" s="997"/>
      <c r="D456" s="997"/>
      <c r="E456" s="997"/>
      <c r="F456" s="997"/>
      <c r="G456" s="997"/>
      <c r="H456" s="997"/>
      <c r="I456" s="997"/>
      <c r="J456" s="997"/>
      <c r="K456" s="997"/>
      <c r="L456" s="997"/>
      <c r="M456" s="997"/>
      <c r="N456" s="997"/>
      <c r="O456" s="997"/>
      <c r="P456" s="997"/>
      <c r="Q456" s="997"/>
      <c r="R456" s="997"/>
      <c r="S456" s="997"/>
      <c r="T456" s="997"/>
      <c r="U456" s="997"/>
      <c r="V456" s="997"/>
      <c r="W456" s="997"/>
      <c r="X456" s="997"/>
      <c r="Y456" s="997"/>
      <c r="Z456" s="997"/>
      <c r="AA456" s="997"/>
      <c r="AB456" s="997"/>
      <c r="AC456" s="997"/>
      <c r="AD456" s="997"/>
      <c r="AE456" s="997"/>
      <c r="AF456" s="997"/>
      <c r="AG456" s="997"/>
      <c r="AH456" s="997"/>
      <c r="AI456" s="997"/>
      <c r="AJ456" s="997"/>
      <c r="AK456" s="997"/>
      <c r="AL456" s="997"/>
      <c r="AM456" s="997"/>
    </row>
    <row r="457" spans="1:39">
      <c r="A457" s="1095"/>
      <c r="B457" s="1095"/>
      <c r="C457" s="997"/>
      <c r="D457" s="997"/>
      <c r="E457" s="997"/>
      <c r="F457" s="997"/>
      <c r="G457" s="997"/>
      <c r="H457" s="997"/>
      <c r="I457" s="997"/>
      <c r="J457" s="997"/>
      <c r="K457" s="997"/>
      <c r="L457" s="997"/>
      <c r="M457" s="997"/>
      <c r="N457" s="997"/>
      <c r="O457" s="997"/>
      <c r="P457" s="997"/>
      <c r="Q457" s="997"/>
      <c r="R457" s="997"/>
      <c r="S457" s="997"/>
      <c r="T457" s="997"/>
      <c r="U457" s="997"/>
      <c r="V457" s="997"/>
      <c r="W457" s="997"/>
      <c r="X457" s="997"/>
      <c r="Y457" s="997"/>
      <c r="Z457" s="997"/>
      <c r="AA457" s="997"/>
      <c r="AB457" s="997"/>
      <c r="AC457" s="997"/>
      <c r="AD457" s="997"/>
      <c r="AE457" s="997"/>
      <c r="AF457" s="997"/>
      <c r="AG457" s="997"/>
      <c r="AH457" s="997"/>
      <c r="AI457" s="997"/>
      <c r="AJ457" s="997"/>
      <c r="AK457" s="997"/>
      <c r="AL457" s="997"/>
      <c r="AM457" s="997"/>
    </row>
    <row r="458" spans="1:39">
      <c r="A458" s="1095"/>
      <c r="B458" s="1095"/>
      <c r="C458" s="997"/>
      <c r="D458" s="997"/>
      <c r="E458" s="997"/>
      <c r="F458" s="997"/>
      <c r="G458" s="997"/>
      <c r="H458" s="997"/>
      <c r="I458" s="997"/>
      <c r="J458" s="997"/>
      <c r="K458" s="997"/>
      <c r="L458" s="997"/>
      <c r="M458" s="997"/>
      <c r="N458" s="997"/>
      <c r="O458" s="997"/>
      <c r="P458" s="997"/>
      <c r="Q458" s="997"/>
      <c r="R458" s="997"/>
      <c r="S458" s="997"/>
      <c r="T458" s="997"/>
      <c r="U458" s="997"/>
      <c r="V458" s="997"/>
      <c r="W458" s="997"/>
      <c r="X458" s="997"/>
      <c r="Y458" s="997"/>
      <c r="Z458" s="997"/>
      <c r="AA458" s="997"/>
      <c r="AB458" s="997"/>
      <c r="AC458" s="997"/>
      <c r="AD458" s="997"/>
      <c r="AE458" s="997"/>
      <c r="AF458" s="997"/>
      <c r="AG458" s="997"/>
      <c r="AH458" s="997"/>
      <c r="AI458" s="997"/>
      <c r="AJ458" s="997"/>
      <c r="AK458" s="997"/>
      <c r="AL458" s="997"/>
      <c r="AM458" s="997"/>
    </row>
    <row r="459" spans="1:39">
      <c r="A459" s="1095"/>
      <c r="B459" s="1095"/>
      <c r="C459" s="997"/>
      <c r="D459" s="997"/>
      <c r="E459" s="997"/>
      <c r="F459" s="997"/>
      <c r="G459" s="997"/>
      <c r="H459" s="997"/>
      <c r="I459" s="997"/>
      <c r="J459" s="997"/>
      <c r="K459" s="997"/>
      <c r="L459" s="997"/>
      <c r="M459" s="997"/>
      <c r="N459" s="997"/>
      <c r="O459" s="997"/>
      <c r="P459" s="997"/>
      <c r="Q459" s="997"/>
      <c r="R459" s="997"/>
      <c r="S459" s="997"/>
      <c r="T459" s="997"/>
      <c r="U459" s="997"/>
      <c r="V459" s="997"/>
      <c r="W459" s="997"/>
      <c r="X459" s="997"/>
      <c r="Y459" s="997"/>
      <c r="Z459" s="997"/>
      <c r="AA459" s="997"/>
      <c r="AB459" s="997"/>
      <c r="AC459" s="997"/>
      <c r="AD459" s="997"/>
      <c r="AE459" s="997"/>
      <c r="AF459" s="997"/>
      <c r="AG459" s="997"/>
      <c r="AH459" s="997"/>
      <c r="AI459" s="997"/>
      <c r="AJ459" s="997"/>
      <c r="AK459" s="997"/>
      <c r="AL459" s="997"/>
      <c r="AM459" s="997"/>
    </row>
    <row r="460" spans="1:39">
      <c r="A460" s="1095"/>
      <c r="B460" s="1095"/>
      <c r="C460" s="997"/>
      <c r="D460" s="997"/>
      <c r="E460" s="997"/>
      <c r="F460" s="997"/>
      <c r="G460" s="997"/>
      <c r="H460" s="997"/>
      <c r="I460" s="997"/>
      <c r="J460" s="997"/>
      <c r="K460" s="997"/>
      <c r="L460" s="997"/>
      <c r="M460" s="997"/>
      <c r="N460" s="997"/>
      <c r="O460" s="997"/>
      <c r="P460" s="997"/>
      <c r="Q460" s="997"/>
      <c r="R460" s="997"/>
      <c r="S460" s="997"/>
      <c r="T460" s="997"/>
      <c r="U460" s="997"/>
      <c r="V460" s="997"/>
      <c r="W460" s="997"/>
      <c r="X460" s="997"/>
      <c r="Y460" s="997"/>
      <c r="Z460" s="997"/>
      <c r="AA460" s="997"/>
      <c r="AB460" s="997"/>
      <c r="AC460" s="997"/>
      <c r="AD460" s="997"/>
      <c r="AE460" s="997"/>
      <c r="AF460" s="997"/>
      <c r="AG460" s="997"/>
      <c r="AH460" s="997"/>
      <c r="AI460" s="997"/>
      <c r="AJ460" s="997"/>
      <c r="AK460" s="997"/>
      <c r="AL460" s="997"/>
      <c r="AM460" s="997"/>
    </row>
    <row r="461" spans="1:39">
      <c r="A461" s="1095"/>
      <c r="B461" s="1095"/>
      <c r="C461" s="997"/>
      <c r="D461" s="997"/>
      <c r="E461" s="997"/>
      <c r="F461" s="997"/>
      <c r="G461" s="997"/>
      <c r="H461" s="997"/>
      <c r="I461" s="997"/>
      <c r="J461" s="997"/>
      <c r="K461" s="997"/>
      <c r="L461" s="997"/>
      <c r="M461" s="997"/>
      <c r="N461" s="997"/>
      <c r="O461" s="997"/>
      <c r="P461" s="997"/>
      <c r="Q461" s="997"/>
      <c r="R461" s="997"/>
      <c r="S461" s="997"/>
      <c r="T461" s="997"/>
      <c r="U461" s="997"/>
      <c r="V461" s="997"/>
      <c r="W461" s="997"/>
      <c r="X461" s="997"/>
      <c r="Y461" s="997"/>
      <c r="Z461" s="997"/>
      <c r="AA461" s="997"/>
      <c r="AB461" s="997"/>
      <c r="AC461" s="997"/>
      <c r="AD461" s="997"/>
      <c r="AE461" s="997"/>
      <c r="AF461" s="997"/>
      <c r="AG461" s="997"/>
      <c r="AH461" s="997"/>
      <c r="AI461" s="997"/>
      <c r="AJ461" s="997"/>
      <c r="AK461" s="997"/>
      <c r="AL461" s="997"/>
      <c r="AM461" s="997"/>
    </row>
    <row r="462" spans="1:39">
      <c r="A462" s="1095"/>
      <c r="B462" s="1095"/>
      <c r="C462" s="997"/>
      <c r="D462" s="997"/>
      <c r="E462" s="997"/>
      <c r="F462" s="997"/>
      <c r="G462" s="997"/>
      <c r="H462" s="997"/>
      <c r="I462" s="997"/>
      <c r="J462" s="997"/>
      <c r="K462" s="997"/>
      <c r="L462" s="997"/>
      <c r="M462" s="997"/>
      <c r="N462" s="997"/>
      <c r="O462" s="997"/>
      <c r="P462" s="997"/>
      <c r="Q462" s="997"/>
      <c r="R462" s="997"/>
      <c r="S462" s="997"/>
      <c r="T462" s="997"/>
      <c r="U462" s="997"/>
      <c r="V462" s="997"/>
      <c r="W462" s="997"/>
      <c r="X462" s="997"/>
      <c r="Y462" s="997"/>
      <c r="Z462" s="997"/>
      <c r="AA462" s="997"/>
      <c r="AB462" s="997"/>
      <c r="AC462" s="997"/>
      <c r="AD462" s="997"/>
      <c r="AE462" s="997"/>
      <c r="AF462" s="997"/>
      <c r="AG462" s="997"/>
      <c r="AH462" s="997"/>
      <c r="AI462" s="997"/>
      <c r="AJ462" s="997"/>
      <c r="AK462" s="997"/>
      <c r="AL462" s="997"/>
      <c r="AM462" s="997"/>
    </row>
    <row r="463" spans="1:39">
      <c r="A463" s="1095"/>
      <c r="B463" s="1095"/>
      <c r="C463" s="997"/>
      <c r="D463" s="997"/>
      <c r="E463" s="997"/>
      <c r="F463" s="997"/>
      <c r="G463" s="997"/>
      <c r="H463" s="997"/>
      <c r="I463" s="997"/>
      <c r="J463" s="997"/>
      <c r="K463" s="997"/>
      <c r="L463" s="997"/>
      <c r="M463" s="997"/>
      <c r="N463" s="997"/>
      <c r="O463" s="997"/>
      <c r="P463" s="997"/>
      <c r="Q463" s="997"/>
      <c r="R463" s="997"/>
      <c r="S463" s="997"/>
      <c r="T463" s="997"/>
      <c r="U463" s="997"/>
      <c r="V463" s="997"/>
      <c r="W463" s="997"/>
      <c r="X463" s="997"/>
      <c r="Y463" s="997"/>
      <c r="Z463" s="997"/>
      <c r="AA463" s="997"/>
      <c r="AB463" s="997"/>
      <c r="AC463" s="997"/>
      <c r="AD463" s="997"/>
      <c r="AE463" s="997"/>
      <c r="AF463" s="997"/>
      <c r="AG463" s="997"/>
      <c r="AH463" s="997"/>
      <c r="AI463" s="997"/>
      <c r="AJ463" s="997"/>
      <c r="AK463" s="997"/>
      <c r="AL463" s="997"/>
      <c r="AM463" s="997"/>
    </row>
    <row r="464" spans="1:39">
      <c r="A464" s="1095"/>
      <c r="B464" s="1095"/>
      <c r="C464" s="997"/>
      <c r="D464" s="997"/>
      <c r="E464" s="997"/>
      <c r="F464" s="997"/>
      <c r="G464" s="997"/>
      <c r="H464" s="997"/>
      <c r="I464" s="997"/>
      <c r="J464" s="997"/>
      <c r="K464" s="997"/>
      <c r="L464" s="997"/>
      <c r="M464" s="997"/>
      <c r="N464" s="997"/>
      <c r="O464" s="997"/>
      <c r="P464" s="997"/>
      <c r="Q464" s="997"/>
      <c r="R464" s="997"/>
      <c r="S464" s="997"/>
      <c r="T464" s="997"/>
      <c r="U464" s="997"/>
      <c r="V464" s="997"/>
      <c r="W464" s="997"/>
      <c r="X464" s="997"/>
      <c r="Y464" s="997"/>
      <c r="Z464" s="997"/>
      <c r="AA464" s="997"/>
      <c r="AB464" s="997"/>
      <c r="AC464" s="997"/>
      <c r="AD464" s="997"/>
      <c r="AE464" s="997"/>
      <c r="AF464" s="997"/>
      <c r="AG464" s="997"/>
      <c r="AH464" s="997"/>
      <c r="AI464" s="997"/>
      <c r="AJ464" s="997"/>
      <c r="AK464" s="997"/>
      <c r="AL464" s="997"/>
      <c r="AM464" s="997"/>
    </row>
    <row r="465" spans="1:39">
      <c r="A465" s="1095"/>
      <c r="B465" s="1095"/>
      <c r="C465" s="997"/>
      <c r="D465" s="997"/>
      <c r="E465" s="997"/>
      <c r="F465" s="997"/>
      <c r="G465" s="997"/>
      <c r="H465" s="997"/>
      <c r="I465" s="997"/>
      <c r="J465" s="997"/>
      <c r="K465" s="997"/>
      <c r="L465" s="997"/>
      <c r="M465" s="997"/>
      <c r="N465" s="997"/>
      <c r="O465" s="997"/>
      <c r="P465" s="997"/>
      <c r="Q465" s="997"/>
      <c r="R465" s="997"/>
      <c r="S465" s="997"/>
      <c r="T465" s="997"/>
      <c r="U465" s="997"/>
      <c r="V465" s="997"/>
      <c r="W465" s="997"/>
      <c r="X465" s="997"/>
      <c r="Y465" s="997"/>
      <c r="Z465" s="997"/>
      <c r="AA465" s="997"/>
      <c r="AB465" s="997"/>
      <c r="AC465" s="997"/>
      <c r="AD465" s="997"/>
      <c r="AE465" s="997"/>
      <c r="AF465" s="997"/>
      <c r="AG465" s="997"/>
      <c r="AH465" s="997"/>
      <c r="AI465" s="997"/>
      <c r="AJ465" s="997"/>
      <c r="AK465" s="997"/>
      <c r="AL465" s="997"/>
      <c r="AM465" s="997"/>
    </row>
    <row r="466" spans="1:39">
      <c r="A466" s="1095"/>
      <c r="B466" s="1095"/>
      <c r="C466" s="997"/>
      <c r="D466" s="997"/>
      <c r="E466" s="997"/>
      <c r="F466" s="997"/>
      <c r="G466" s="997"/>
      <c r="H466" s="997"/>
      <c r="I466" s="997"/>
      <c r="J466" s="997"/>
      <c r="K466" s="997"/>
      <c r="L466" s="997"/>
      <c r="M466" s="997"/>
      <c r="N466" s="997"/>
      <c r="O466" s="997"/>
      <c r="P466" s="997"/>
      <c r="Q466" s="997"/>
      <c r="R466" s="997"/>
      <c r="S466" s="997"/>
      <c r="T466" s="997"/>
      <c r="U466" s="997"/>
      <c r="V466" s="997"/>
      <c r="W466" s="997"/>
      <c r="X466" s="997"/>
      <c r="Y466" s="997"/>
      <c r="Z466" s="997"/>
      <c r="AA466" s="997"/>
      <c r="AB466" s="997"/>
      <c r="AC466" s="997"/>
      <c r="AD466" s="997"/>
      <c r="AE466" s="997"/>
      <c r="AF466" s="997"/>
      <c r="AG466" s="997"/>
      <c r="AH466" s="997"/>
      <c r="AI466" s="997"/>
      <c r="AJ466" s="997"/>
      <c r="AK466" s="997"/>
      <c r="AL466" s="997"/>
      <c r="AM466" s="997"/>
    </row>
    <row r="467" spans="1:39">
      <c r="A467" s="1095"/>
      <c r="B467" s="1095"/>
      <c r="C467" s="997"/>
      <c r="D467" s="997"/>
      <c r="E467" s="997"/>
      <c r="F467" s="997"/>
      <c r="G467" s="997"/>
      <c r="H467" s="997"/>
      <c r="I467" s="997"/>
      <c r="J467" s="997"/>
      <c r="K467" s="997"/>
      <c r="L467" s="997"/>
      <c r="M467" s="997"/>
      <c r="N467" s="997"/>
      <c r="O467" s="997"/>
      <c r="P467" s="997"/>
      <c r="Q467" s="997"/>
      <c r="R467" s="997"/>
      <c r="S467" s="997"/>
      <c r="T467" s="997"/>
      <c r="U467" s="997"/>
      <c r="V467" s="997"/>
      <c r="W467" s="997"/>
      <c r="X467" s="997"/>
      <c r="Y467" s="997"/>
      <c r="Z467" s="997"/>
      <c r="AA467" s="997"/>
      <c r="AB467" s="997"/>
      <c r="AC467" s="997"/>
      <c r="AD467" s="997"/>
      <c r="AE467" s="997"/>
      <c r="AF467" s="997"/>
      <c r="AG467" s="997"/>
      <c r="AH467" s="997"/>
      <c r="AI467" s="997"/>
      <c r="AJ467" s="997"/>
      <c r="AK467" s="997"/>
      <c r="AL467" s="997"/>
      <c r="AM467" s="997"/>
    </row>
    <row r="468" spans="1:39">
      <c r="A468" s="1095"/>
      <c r="B468" s="1095"/>
      <c r="C468" s="997"/>
      <c r="D468" s="997"/>
      <c r="E468" s="997"/>
      <c r="F468" s="997"/>
      <c r="G468" s="997"/>
      <c r="H468" s="997"/>
      <c r="I468" s="997"/>
      <c r="J468" s="997"/>
      <c r="K468" s="997"/>
      <c r="L468" s="997"/>
      <c r="M468" s="997"/>
      <c r="N468" s="997"/>
      <c r="O468" s="997"/>
      <c r="P468" s="997"/>
      <c r="Q468" s="997"/>
      <c r="R468" s="997"/>
      <c r="S468" s="997"/>
      <c r="T468" s="997"/>
      <c r="U468" s="997"/>
      <c r="V468" s="997"/>
      <c r="W468" s="997"/>
      <c r="X468" s="997"/>
      <c r="Y468" s="997"/>
      <c r="Z468" s="997"/>
      <c r="AA468" s="997"/>
      <c r="AB468" s="997"/>
      <c r="AC468" s="997"/>
      <c r="AD468" s="997"/>
      <c r="AE468" s="997"/>
      <c r="AF468" s="997"/>
      <c r="AG468" s="997"/>
      <c r="AH468" s="997"/>
      <c r="AI468" s="997"/>
      <c r="AJ468" s="997"/>
      <c r="AK468" s="997"/>
      <c r="AL468" s="997"/>
      <c r="AM468" s="997"/>
    </row>
    <row r="469" spans="1:39">
      <c r="A469" s="1095"/>
      <c r="B469" s="1095"/>
      <c r="C469" s="997"/>
      <c r="D469" s="997"/>
      <c r="E469" s="997"/>
      <c r="F469" s="997"/>
      <c r="G469" s="997"/>
      <c r="H469" s="997"/>
      <c r="I469" s="997"/>
      <c r="J469" s="997"/>
      <c r="K469" s="997"/>
      <c r="L469" s="997"/>
      <c r="M469" s="997"/>
      <c r="N469" s="997"/>
      <c r="O469" s="997"/>
      <c r="P469" s="997"/>
      <c r="Q469" s="997"/>
      <c r="R469" s="997"/>
      <c r="S469" s="997"/>
      <c r="T469" s="997"/>
      <c r="U469" s="997"/>
      <c r="V469" s="997"/>
      <c r="W469" s="997"/>
      <c r="X469" s="997"/>
      <c r="Y469" s="997"/>
      <c r="Z469" s="997"/>
      <c r="AA469" s="997"/>
      <c r="AB469" s="997"/>
      <c r="AC469" s="997"/>
      <c r="AD469" s="997"/>
      <c r="AE469" s="997"/>
      <c r="AF469" s="997"/>
      <c r="AG469" s="997"/>
      <c r="AH469" s="997"/>
      <c r="AI469" s="997"/>
      <c r="AJ469" s="997"/>
      <c r="AK469" s="997"/>
      <c r="AL469" s="997"/>
      <c r="AM469" s="997"/>
    </row>
    <row r="470" spans="1:39">
      <c r="A470" s="1095"/>
      <c r="B470" s="1095"/>
      <c r="C470" s="997"/>
      <c r="D470" s="997"/>
      <c r="E470" s="997"/>
      <c r="F470" s="997"/>
      <c r="G470" s="997"/>
      <c r="H470" s="997"/>
      <c r="I470" s="997"/>
      <c r="J470" s="997"/>
      <c r="K470" s="997"/>
      <c r="L470" s="997"/>
      <c r="M470" s="997"/>
      <c r="N470" s="997"/>
      <c r="O470" s="997"/>
      <c r="P470" s="997"/>
      <c r="Q470" s="997"/>
      <c r="R470" s="997"/>
      <c r="S470" s="997"/>
      <c r="T470" s="997"/>
      <c r="U470" s="997"/>
      <c r="V470" s="997"/>
      <c r="W470" s="997"/>
      <c r="X470" s="997"/>
      <c r="Y470" s="997"/>
      <c r="Z470" s="997"/>
      <c r="AA470" s="997"/>
      <c r="AB470" s="997"/>
      <c r="AC470" s="997"/>
      <c r="AD470" s="997"/>
      <c r="AE470" s="997"/>
      <c r="AF470" s="997"/>
      <c r="AG470" s="997"/>
      <c r="AH470" s="997"/>
      <c r="AI470" s="997"/>
      <c r="AJ470" s="997"/>
      <c r="AK470" s="997"/>
      <c r="AL470" s="997"/>
      <c r="AM470" s="997"/>
    </row>
    <row r="471" spans="1:39">
      <c r="A471" s="1095"/>
      <c r="B471" s="1095"/>
      <c r="C471" s="997"/>
      <c r="D471" s="997"/>
      <c r="E471" s="997"/>
      <c r="F471" s="997"/>
      <c r="G471" s="997"/>
      <c r="H471" s="997"/>
      <c r="I471" s="997"/>
      <c r="J471" s="997"/>
      <c r="K471" s="997"/>
      <c r="L471" s="997"/>
      <c r="M471" s="997"/>
      <c r="N471" s="997"/>
      <c r="O471" s="997"/>
      <c r="P471" s="997"/>
      <c r="Q471" s="997"/>
      <c r="R471" s="997"/>
      <c r="S471" s="997"/>
      <c r="T471" s="997"/>
      <c r="U471" s="997"/>
      <c r="V471" s="997"/>
      <c r="W471" s="997"/>
      <c r="X471" s="997"/>
      <c r="Y471" s="997"/>
      <c r="Z471" s="997"/>
      <c r="AA471" s="997"/>
      <c r="AB471" s="997"/>
      <c r="AC471" s="997"/>
      <c r="AD471" s="997"/>
      <c r="AE471" s="997"/>
      <c r="AF471" s="997"/>
      <c r="AG471" s="997"/>
      <c r="AH471" s="997"/>
      <c r="AI471" s="997"/>
      <c r="AJ471" s="997"/>
      <c r="AK471" s="997"/>
      <c r="AL471" s="997"/>
      <c r="AM471" s="997"/>
    </row>
    <row r="472" spans="1:39">
      <c r="A472" s="1095"/>
      <c r="B472" s="1095"/>
      <c r="C472" s="997"/>
      <c r="D472" s="997"/>
      <c r="E472" s="997"/>
      <c r="F472" s="997"/>
      <c r="G472" s="997"/>
      <c r="H472" s="997"/>
      <c r="I472" s="997"/>
      <c r="J472" s="997"/>
      <c r="K472" s="997"/>
      <c r="L472" s="997"/>
      <c r="M472" s="997"/>
      <c r="N472" s="997"/>
      <c r="O472" s="997"/>
      <c r="P472" s="997"/>
      <c r="Q472" s="997"/>
      <c r="R472" s="997"/>
      <c r="S472" s="997"/>
      <c r="T472" s="997"/>
      <c r="U472" s="997"/>
      <c r="V472" s="997"/>
      <c r="W472" s="997"/>
      <c r="X472" s="997"/>
      <c r="Y472" s="997"/>
      <c r="Z472" s="997"/>
      <c r="AA472" s="997"/>
      <c r="AB472" s="997"/>
      <c r="AC472" s="997"/>
      <c r="AD472" s="997"/>
      <c r="AE472" s="997"/>
      <c r="AF472" s="997"/>
      <c r="AG472" s="997"/>
      <c r="AH472" s="997"/>
      <c r="AI472" s="997"/>
      <c r="AJ472" s="997"/>
      <c r="AK472" s="997"/>
      <c r="AL472" s="997"/>
      <c r="AM472" s="997"/>
    </row>
    <row r="473" spans="1:39">
      <c r="A473" s="1095"/>
      <c r="B473" s="1095"/>
      <c r="C473" s="997"/>
      <c r="D473" s="997"/>
      <c r="E473" s="997"/>
      <c r="F473" s="997"/>
      <c r="G473" s="997"/>
      <c r="H473" s="997"/>
      <c r="I473" s="997"/>
      <c r="J473" s="997"/>
      <c r="K473" s="997"/>
      <c r="L473" s="997"/>
      <c r="M473" s="997"/>
      <c r="N473" s="997"/>
      <c r="O473" s="997"/>
      <c r="P473" s="997"/>
      <c r="Q473" s="997"/>
      <c r="R473" s="997"/>
      <c r="S473" s="997"/>
      <c r="T473" s="997"/>
      <c r="U473" s="997"/>
      <c r="V473" s="997"/>
      <c r="W473" s="997"/>
      <c r="X473" s="997"/>
      <c r="Y473" s="997"/>
      <c r="Z473" s="997"/>
      <c r="AA473" s="997"/>
      <c r="AB473" s="997"/>
      <c r="AC473" s="997"/>
      <c r="AD473" s="997"/>
      <c r="AE473" s="997"/>
      <c r="AF473" s="997"/>
      <c r="AG473" s="997"/>
      <c r="AH473" s="997"/>
      <c r="AI473" s="997"/>
      <c r="AJ473" s="997"/>
      <c r="AK473" s="997"/>
      <c r="AL473" s="997"/>
      <c r="AM473" s="997"/>
    </row>
    <row r="474" spans="1:39">
      <c r="A474" s="1095"/>
      <c r="B474" s="1095"/>
      <c r="C474" s="997"/>
      <c r="D474" s="997"/>
      <c r="E474" s="997"/>
      <c r="F474" s="997"/>
      <c r="G474" s="997"/>
      <c r="H474" s="997"/>
      <c r="I474" s="997"/>
      <c r="J474" s="997"/>
      <c r="K474" s="997"/>
      <c r="L474" s="997"/>
      <c r="M474" s="997"/>
      <c r="N474" s="997"/>
      <c r="O474" s="997"/>
      <c r="P474" s="997"/>
      <c r="Q474" s="997"/>
      <c r="R474" s="997"/>
      <c r="S474" s="997"/>
      <c r="T474" s="997"/>
      <c r="U474" s="997"/>
      <c r="V474" s="997"/>
      <c r="W474" s="997"/>
      <c r="X474" s="997"/>
      <c r="Y474" s="997"/>
      <c r="Z474" s="997"/>
      <c r="AA474" s="997"/>
      <c r="AB474" s="997"/>
      <c r="AC474" s="997"/>
      <c r="AD474" s="997"/>
      <c r="AE474" s="997"/>
      <c r="AF474" s="997"/>
      <c r="AG474" s="997"/>
      <c r="AH474" s="997"/>
      <c r="AI474" s="997"/>
      <c r="AJ474" s="997"/>
      <c r="AK474" s="997"/>
      <c r="AL474" s="997"/>
      <c r="AM474" s="997"/>
    </row>
    <row r="475" spans="1:39">
      <c r="A475" s="1095"/>
      <c r="B475" s="1095"/>
      <c r="C475" s="997"/>
      <c r="D475" s="997"/>
      <c r="E475" s="997"/>
      <c r="F475" s="997"/>
      <c r="G475" s="997"/>
      <c r="H475" s="997"/>
      <c r="I475" s="997"/>
      <c r="J475" s="997"/>
      <c r="K475" s="997"/>
      <c r="L475" s="997"/>
      <c r="M475" s="997"/>
      <c r="N475" s="997"/>
      <c r="O475" s="997"/>
      <c r="P475" s="997"/>
      <c r="Q475" s="997"/>
      <c r="R475" s="997"/>
      <c r="S475" s="997"/>
      <c r="T475" s="997"/>
      <c r="U475" s="997"/>
      <c r="V475" s="997"/>
      <c r="W475" s="997"/>
      <c r="X475" s="997"/>
      <c r="Y475" s="997"/>
      <c r="Z475" s="997"/>
      <c r="AA475" s="997"/>
      <c r="AB475" s="997"/>
      <c r="AC475" s="997"/>
      <c r="AD475" s="997"/>
      <c r="AE475" s="997"/>
      <c r="AF475" s="997"/>
      <c r="AG475" s="997"/>
      <c r="AH475" s="997"/>
      <c r="AI475" s="997"/>
      <c r="AJ475" s="997"/>
      <c r="AK475" s="997"/>
      <c r="AL475" s="997"/>
      <c r="AM475" s="997"/>
    </row>
    <row r="476" spans="1:39">
      <c r="A476" s="1095"/>
      <c r="B476" s="1095"/>
      <c r="C476" s="997"/>
      <c r="D476" s="997"/>
      <c r="E476" s="997"/>
      <c r="F476" s="997"/>
      <c r="G476" s="997"/>
      <c r="H476" s="997"/>
      <c r="I476" s="997"/>
      <c r="J476" s="997"/>
      <c r="K476" s="997"/>
      <c r="L476" s="997"/>
      <c r="M476" s="997"/>
      <c r="N476" s="997"/>
      <c r="O476" s="997"/>
      <c r="P476" s="997"/>
      <c r="Q476" s="997"/>
      <c r="R476" s="997"/>
      <c r="S476" s="997"/>
      <c r="T476" s="997"/>
      <c r="U476" s="997"/>
      <c r="V476" s="997"/>
      <c r="W476" s="997"/>
      <c r="X476" s="997"/>
      <c r="Y476" s="997"/>
      <c r="Z476" s="997"/>
      <c r="AA476" s="997"/>
      <c r="AB476" s="997"/>
      <c r="AC476" s="997"/>
      <c r="AD476" s="997"/>
      <c r="AE476" s="997"/>
      <c r="AF476" s="997"/>
      <c r="AG476" s="997"/>
      <c r="AH476" s="997"/>
      <c r="AI476" s="997"/>
      <c r="AJ476" s="997"/>
      <c r="AK476" s="997"/>
      <c r="AL476" s="997"/>
      <c r="AM476" s="997"/>
    </row>
    <row r="477" spans="1:39">
      <c r="A477" s="1095"/>
      <c r="B477" s="1095"/>
      <c r="C477" s="997"/>
      <c r="D477" s="997"/>
      <c r="E477" s="997"/>
      <c r="F477" s="997"/>
      <c r="G477" s="997"/>
      <c r="H477" s="997"/>
      <c r="I477" s="997"/>
      <c r="J477" s="997"/>
      <c r="K477" s="997"/>
      <c r="L477" s="997"/>
      <c r="M477" s="997"/>
      <c r="N477" s="997"/>
      <c r="O477" s="997"/>
      <c r="P477" s="997"/>
      <c r="Q477" s="997"/>
      <c r="R477" s="997"/>
      <c r="S477" s="997"/>
      <c r="T477" s="997"/>
      <c r="U477" s="997"/>
      <c r="V477" s="997"/>
      <c r="W477" s="997"/>
      <c r="X477" s="997"/>
      <c r="Y477" s="997"/>
      <c r="Z477" s="997"/>
      <c r="AA477" s="997"/>
      <c r="AB477" s="997"/>
      <c r="AC477" s="997"/>
      <c r="AD477" s="997"/>
      <c r="AE477" s="997"/>
      <c r="AF477" s="997"/>
      <c r="AG477" s="997"/>
      <c r="AH477" s="997"/>
      <c r="AI477" s="997"/>
      <c r="AJ477" s="997"/>
      <c r="AK477" s="997"/>
      <c r="AL477" s="997"/>
      <c r="AM477" s="997"/>
    </row>
    <row r="478" spans="1:39">
      <c r="A478" s="1095"/>
      <c r="B478" s="1095"/>
      <c r="C478" s="997"/>
      <c r="D478" s="997"/>
      <c r="E478" s="997"/>
      <c r="F478" s="997"/>
      <c r="G478" s="997"/>
      <c r="H478" s="997"/>
      <c r="I478" s="997"/>
      <c r="J478" s="997"/>
      <c r="K478" s="997"/>
      <c r="L478" s="997"/>
      <c r="M478" s="997"/>
      <c r="N478" s="997"/>
      <c r="O478" s="997"/>
      <c r="P478" s="997"/>
      <c r="Q478" s="997"/>
      <c r="R478" s="997"/>
      <c r="S478" s="997"/>
      <c r="T478" s="997"/>
      <c r="U478" s="997"/>
      <c r="V478" s="997"/>
      <c r="W478" s="997"/>
      <c r="X478" s="997"/>
      <c r="Y478" s="997"/>
      <c r="Z478" s="997"/>
      <c r="AA478" s="997"/>
      <c r="AB478" s="997"/>
      <c r="AC478" s="997"/>
      <c r="AD478" s="997"/>
      <c r="AE478" s="997"/>
      <c r="AF478" s="997"/>
      <c r="AG478" s="997"/>
      <c r="AH478" s="997"/>
      <c r="AI478" s="997"/>
      <c r="AJ478" s="997"/>
      <c r="AK478" s="997"/>
      <c r="AL478" s="997"/>
      <c r="AM478" s="997"/>
    </row>
    <row r="479" spans="1:39">
      <c r="A479" s="1095"/>
      <c r="B479" s="1095"/>
      <c r="C479" s="997"/>
      <c r="D479" s="997"/>
      <c r="E479" s="997"/>
      <c r="F479" s="997"/>
      <c r="G479" s="997"/>
      <c r="H479" s="997"/>
      <c r="I479" s="997"/>
      <c r="J479" s="997"/>
      <c r="K479" s="997"/>
      <c r="L479" s="997"/>
      <c r="M479" s="997"/>
      <c r="N479" s="997"/>
      <c r="O479" s="997"/>
      <c r="P479" s="997"/>
      <c r="Q479" s="997"/>
      <c r="R479" s="997"/>
      <c r="S479" s="997"/>
      <c r="T479" s="997"/>
      <c r="U479" s="997"/>
      <c r="V479" s="997"/>
      <c r="W479" s="997"/>
      <c r="X479" s="997"/>
      <c r="Y479" s="997"/>
      <c r="Z479" s="997"/>
      <c r="AA479" s="997"/>
      <c r="AB479" s="997"/>
      <c r="AC479" s="997"/>
      <c r="AD479" s="997"/>
      <c r="AE479" s="997"/>
      <c r="AF479" s="997"/>
      <c r="AG479" s="997"/>
      <c r="AH479" s="997"/>
      <c r="AI479" s="997"/>
      <c r="AJ479" s="997"/>
      <c r="AK479" s="997"/>
      <c r="AL479" s="997"/>
      <c r="AM479" s="997"/>
    </row>
    <row r="480" spans="1:39">
      <c r="A480" s="1095"/>
      <c r="B480" s="1095"/>
      <c r="C480" s="997"/>
      <c r="D480" s="997"/>
      <c r="E480" s="997"/>
      <c r="F480" s="997"/>
      <c r="G480" s="997"/>
      <c r="H480" s="997"/>
      <c r="I480" s="997"/>
      <c r="J480" s="997"/>
      <c r="K480" s="997"/>
      <c r="L480" s="997"/>
      <c r="M480" s="997"/>
      <c r="N480" s="997"/>
      <c r="O480" s="997"/>
      <c r="P480" s="997"/>
      <c r="Q480" s="997"/>
      <c r="R480" s="997"/>
      <c r="S480" s="997"/>
      <c r="T480" s="997"/>
      <c r="U480" s="997"/>
      <c r="V480" s="997"/>
      <c r="W480" s="997"/>
      <c r="X480" s="997"/>
      <c r="Y480" s="997"/>
      <c r="Z480" s="997"/>
      <c r="AA480" s="997"/>
      <c r="AB480" s="997"/>
      <c r="AC480" s="997"/>
      <c r="AD480" s="997"/>
      <c r="AE480" s="997"/>
      <c r="AF480" s="997"/>
      <c r="AG480" s="997"/>
      <c r="AH480" s="997"/>
      <c r="AI480" s="997"/>
      <c r="AJ480" s="997"/>
      <c r="AK480" s="997"/>
      <c r="AL480" s="997"/>
      <c r="AM480" s="997"/>
    </row>
    <row r="481" spans="1:39">
      <c r="A481" s="1095"/>
      <c r="B481" s="1095"/>
      <c r="C481" s="997"/>
      <c r="D481" s="997"/>
      <c r="E481" s="997"/>
      <c r="F481" s="997"/>
      <c r="G481" s="997"/>
      <c r="H481" s="997"/>
      <c r="I481" s="997"/>
      <c r="J481" s="997"/>
      <c r="K481" s="997"/>
      <c r="L481" s="997"/>
      <c r="M481" s="997"/>
      <c r="N481" s="997"/>
      <c r="O481" s="997"/>
      <c r="P481" s="997"/>
      <c r="Q481" s="997"/>
      <c r="R481" s="997"/>
      <c r="S481" s="997"/>
      <c r="T481" s="997"/>
      <c r="U481" s="997"/>
      <c r="V481" s="997"/>
      <c r="W481" s="997"/>
      <c r="X481" s="997"/>
      <c r="Y481" s="997"/>
      <c r="Z481" s="997"/>
      <c r="AA481" s="997"/>
      <c r="AB481" s="997"/>
      <c r="AC481" s="997"/>
      <c r="AD481" s="997"/>
      <c r="AE481" s="997"/>
      <c r="AF481" s="997"/>
      <c r="AG481" s="997"/>
      <c r="AH481" s="997"/>
      <c r="AI481" s="997"/>
      <c r="AJ481" s="997"/>
      <c r="AK481" s="997"/>
      <c r="AL481" s="997"/>
      <c r="AM481" s="997"/>
    </row>
    <row r="482" spans="1:39">
      <c r="A482" s="1095"/>
      <c r="B482" s="1095"/>
      <c r="C482" s="997"/>
      <c r="D482" s="997"/>
      <c r="E482" s="997"/>
      <c r="F482" s="997"/>
      <c r="G482" s="997"/>
      <c r="H482" s="997"/>
      <c r="I482" s="997"/>
      <c r="J482" s="997"/>
      <c r="K482" s="997"/>
      <c r="L482" s="997"/>
      <c r="M482" s="997"/>
      <c r="N482" s="997"/>
      <c r="O482" s="997"/>
      <c r="P482" s="997"/>
      <c r="Q482" s="997"/>
      <c r="R482" s="997"/>
      <c r="S482" s="997"/>
      <c r="T482" s="997"/>
      <c r="U482" s="997"/>
      <c r="V482" s="997"/>
      <c r="W482" s="997"/>
      <c r="X482" s="997"/>
      <c r="Y482" s="997"/>
      <c r="Z482" s="997"/>
      <c r="AA482" s="997"/>
      <c r="AB482" s="997"/>
      <c r="AC482" s="997"/>
      <c r="AD482" s="997"/>
      <c r="AE482" s="997"/>
      <c r="AF482" s="997"/>
      <c r="AG482" s="997"/>
      <c r="AH482" s="997"/>
      <c r="AI482" s="997"/>
      <c r="AJ482" s="997"/>
      <c r="AK482" s="997"/>
      <c r="AL482" s="997"/>
      <c r="AM482" s="997"/>
    </row>
    <row r="483" spans="1:39">
      <c r="A483" s="1095"/>
      <c r="B483" s="1095"/>
      <c r="C483" s="997"/>
      <c r="D483" s="997"/>
      <c r="E483" s="997"/>
      <c r="F483" s="997"/>
      <c r="G483" s="997"/>
      <c r="H483" s="997"/>
      <c r="I483" s="997"/>
      <c r="J483" s="997"/>
      <c r="K483" s="997"/>
      <c r="L483" s="997"/>
      <c r="M483" s="997"/>
      <c r="N483" s="997"/>
      <c r="O483" s="997"/>
      <c r="P483" s="997"/>
      <c r="Q483" s="997"/>
      <c r="R483" s="997"/>
      <c r="S483" s="997"/>
      <c r="T483" s="997"/>
      <c r="U483" s="997"/>
      <c r="V483" s="997"/>
      <c r="W483" s="997"/>
      <c r="X483" s="997"/>
      <c r="Y483" s="997"/>
      <c r="Z483" s="997"/>
      <c r="AA483" s="997"/>
      <c r="AB483" s="997"/>
      <c r="AC483" s="997"/>
      <c r="AD483" s="997"/>
      <c r="AE483" s="997"/>
      <c r="AF483" s="997"/>
      <c r="AG483" s="997"/>
      <c r="AH483" s="997"/>
      <c r="AI483" s="997"/>
      <c r="AJ483" s="997"/>
      <c r="AK483" s="997"/>
      <c r="AL483" s="997"/>
      <c r="AM483" s="997"/>
    </row>
    <row r="484" spans="1:39">
      <c r="A484" s="1095"/>
      <c r="B484" s="1095"/>
      <c r="C484" s="997"/>
      <c r="D484" s="997"/>
      <c r="E484" s="997"/>
      <c r="F484" s="997"/>
      <c r="G484" s="997"/>
      <c r="H484" s="997"/>
      <c r="I484" s="997"/>
      <c r="J484" s="997"/>
      <c r="K484" s="997"/>
      <c r="L484" s="997"/>
      <c r="M484" s="997"/>
      <c r="N484" s="997"/>
      <c r="O484" s="997"/>
      <c r="P484" s="997"/>
      <c r="Q484" s="997"/>
      <c r="R484" s="997"/>
      <c r="S484" s="997"/>
      <c r="T484" s="997"/>
      <c r="U484" s="997"/>
      <c r="V484" s="997"/>
      <c r="W484" s="997"/>
      <c r="X484" s="997"/>
      <c r="Y484" s="997"/>
      <c r="Z484" s="997"/>
      <c r="AA484" s="997"/>
      <c r="AB484" s="997"/>
      <c r="AC484" s="997"/>
      <c r="AD484" s="997"/>
      <c r="AE484" s="997"/>
      <c r="AF484" s="997"/>
      <c r="AG484" s="997"/>
      <c r="AH484" s="997"/>
      <c r="AI484" s="997"/>
      <c r="AJ484" s="997"/>
      <c r="AK484" s="997"/>
      <c r="AL484" s="997"/>
      <c r="AM484" s="997"/>
    </row>
    <row r="485" spans="1:39">
      <c r="A485" s="1095"/>
      <c r="B485" s="1095"/>
      <c r="C485" s="997"/>
      <c r="D485" s="997"/>
      <c r="E485" s="997"/>
      <c r="F485" s="997"/>
      <c r="G485" s="997"/>
      <c r="H485" s="997"/>
      <c r="I485" s="997"/>
      <c r="J485" s="997"/>
      <c r="K485" s="997"/>
      <c r="L485" s="997"/>
      <c r="M485" s="997"/>
      <c r="N485" s="997"/>
      <c r="O485" s="997"/>
      <c r="P485" s="997"/>
      <c r="Q485" s="997"/>
      <c r="R485" s="997"/>
      <c r="S485" s="997"/>
      <c r="T485" s="997"/>
      <c r="U485" s="997"/>
      <c r="V485" s="997"/>
      <c r="W485" s="997"/>
      <c r="X485" s="997"/>
      <c r="Y485" s="997"/>
      <c r="Z485" s="997"/>
      <c r="AA485" s="997"/>
      <c r="AB485" s="997"/>
      <c r="AC485" s="997"/>
      <c r="AD485" s="997"/>
      <c r="AE485" s="997"/>
      <c r="AF485" s="997"/>
      <c r="AG485" s="997"/>
      <c r="AH485" s="997"/>
      <c r="AI485" s="997"/>
      <c r="AJ485" s="997"/>
      <c r="AK485" s="997"/>
      <c r="AL485" s="997"/>
      <c r="AM485" s="997"/>
    </row>
    <row r="486" spans="1:39">
      <c r="A486" s="1095"/>
      <c r="B486" s="1095"/>
      <c r="C486" s="997"/>
      <c r="D486" s="997"/>
      <c r="E486" s="997"/>
      <c r="F486" s="997"/>
      <c r="G486" s="997"/>
      <c r="H486" s="997"/>
      <c r="I486" s="997"/>
      <c r="J486" s="997"/>
      <c r="K486" s="997"/>
      <c r="L486" s="997"/>
      <c r="M486" s="997"/>
      <c r="N486" s="997"/>
      <c r="O486" s="997"/>
      <c r="P486" s="997"/>
      <c r="Q486" s="997"/>
      <c r="R486" s="997"/>
      <c r="S486" s="997"/>
      <c r="T486" s="997"/>
      <c r="U486" s="997"/>
      <c r="V486" s="997"/>
      <c r="W486" s="997"/>
      <c r="X486" s="997"/>
      <c r="Y486" s="997"/>
      <c r="Z486" s="997"/>
      <c r="AA486" s="997"/>
      <c r="AB486" s="997"/>
      <c r="AC486" s="997"/>
      <c r="AD486" s="997"/>
      <c r="AE486" s="997"/>
      <c r="AF486" s="997"/>
      <c r="AG486" s="997"/>
      <c r="AH486" s="997"/>
      <c r="AI486" s="997"/>
      <c r="AJ486" s="997"/>
      <c r="AK486" s="997"/>
      <c r="AL486" s="997"/>
      <c r="AM486" s="997"/>
    </row>
    <row r="487" spans="1:39">
      <c r="A487" s="1095"/>
      <c r="B487" s="1095"/>
      <c r="C487" s="997"/>
      <c r="D487" s="997"/>
      <c r="E487" s="997"/>
      <c r="F487" s="997"/>
      <c r="G487" s="997"/>
      <c r="H487" s="997"/>
      <c r="I487" s="997"/>
      <c r="J487" s="997"/>
      <c r="K487" s="997"/>
      <c r="L487" s="997"/>
      <c r="M487" s="997"/>
      <c r="N487" s="997"/>
      <c r="O487" s="997"/>
      <c r="P487" s="997"/>
      <c r="Q487" s="997"/>
      <c r="R487" s="997"/>
      <c r="S487" s="997"/>
      <c r="T487" s="997"/>
      <c r="U487" s="997"/>
      <c r="V487" s="997"/>
      <c r="W487" s="997"/>
      <c r="X487" s="997"/>
      <c r="Y487" s="997"/>
      <c r="Z487" s="997"/>
      <c r="AA487" s="997"/>
      <c r="AB487" s="997"/>
      <c r="AC487" s="997"/>
      <c r="AD487" s="997"/>
      <c r="AE487" s="997"/>
      <c r="AF487" s="997"/>
      <c r="AG487" s="997"/>
      <c r="AH487" s="997"/>
      <c r="AI487" s="997"/>
      <c r="AJ487" s="997"/>
      <c r="AK487" s="997"/>
      <c r="AL487" s="997"/>
      <c r="AM487" s="997"/>
    </row>
    <row r="488" spans="1:39">
      <c r="A488" s="1095"/>
      <c r="B488" s="1095"/>
      <c r="C488" s="997"/>
      <c r="D488" s="997"/>
      <c r="E488" s="997"/>
      <c r="F488" s="997"/>
      <c r="G488" s="997"/>
      <c r="H488" s="997"/>
      <c r="I488" s="997"/>
      <c r="J488" s="997"/>
      <c r="K488" s="997"/>
      <c r="L488" s="997"/>
      <c r="M488" s="997"/>
      <c r="N488" s="997"/>
      <c r="O488" s="997"/>
      <c r="P488" s="997"/>
      <c r="Q488" s="997"/>
      <c r="R488" s="997"/>
      <c r="S488" s="997"/>
      <c r="T488" s="997"/>
      <c r="U488" s="997"/>
      <c r="V488" s="997"/>
      <c r="W488" s="997"/>
      <c r="X488" s="997"/>
      <c r="Y488" s="997"/>
      <c r="Z488" s="997"/>
      <c r="AA488" s="997"/>
      <c r="AB488" s="997"/>
      <c r="AC488" s="997"/>
      <c r="AD488" s="997"/>
      <c r="AE488" s="997"/>
      <c r="AF488" s="997"/>
      <c r="AG488" s="997"/>
      <c r="AH488" s="997"/>
      <c r="AI488" s="997"/>
      <c r="AJ488" s="997"/>
      <c r="AK488" s="997"/>
      <c r="AL488" s="997"/>
      <c r="AM488" s="997"/>
    </row>
    <row r="489" spans="1:39">
      <c r="A489" s="1095"/>
      <c r="B489" s="1095"/>
      <c r="C489" s="997"/>
      <c r="D489" s="997"/>
      <c r="E489" s="997"/>
      <c r="F489" s="997"/>
      <c r="G489" s="997"/>
      <c r="H489" s="997"/>
      <c r="I489" s="997"/>
      <c r="J489" s="997"/>
      <c r="K489" s="997"/>
      <c r="L489" s="997"/>
      <c r="M489" s="997"/>
      <c r="N489" s="997"/>
      <c r="O489" s="997"/>
      <c r="P489" s="997"/>
      <c r="Q489" s="997"/>
      <c r="R489" s="997"/>
      <c r="S489" s="997"/>
      <c r="T489" s="997"/>
      <c r="U489" s="997"/>
      <c r="V489" s="997"/>
      <c r="W489" s="997"/>
      <c r="X489" s="997"/>
      <c r="Y489" s="997"/>
      <c r="Z489" s="997"/>
      <c r="AA489" s="997"/>
      <c r="AB489" s="997"/>
      <c r="AC489" s="997"/>
      <c r="AD489" s="997"/>
      <c r="AE489" s="997"/>
      <c r="AF489" s="997"/>
      <c r="AG489" s="997"/>
      <c r="AH489" s="997"/>
      <c r="AI489" s="997"/>
      <c r="AJ489" s="997"/>
      <c r="AK489" s="997"/>
      <c r="AL489" s="997"/>
      <c r="AM489" s="997"/>
    </row>
    <row r="490" spans="1:39">
      <c r="A490" s="1095"/>
      <c r="B490" s="1095"/>
      <c r="C490" s="997"/>
      <c r="D490" s="997"/>
      <c r="E490" s="997"/>
      <c r="F490" s="997"/>
      <c r="G490" s="997"/>
      <c r="H490" s="997"/>
      <c r="I490" s="997"/>
      <c r="J490" s="997"/>
      <c r="K490" s="997"/>
      <c r="L490" s="997"/>
      <c r="M490" s="997"/>
      <c r="N490" s="997"/>
      <c r="O490" s="997"/>
      <c r="P490" s="997"/>
      <c r="Q490" s="997"/>
      <c r="R490" s="997"/>
      <c r="S490" s="997"/>
      <c r="T490" s="997"/>
      <c r="U490" s="997"/>
      <c r="V490" s="997"/>
      <c r="W490" s="997"/>
      <c r="X490" s="997"/>
      <c r="Y490" s="997"/>
      <c r="Z490" s="997"/>
      <c r="AA490" s="997"/>
      <c r="AB490" s="997"/>
      <c r="AC490" s="997"/>
      <c r="AD490" s="997"/>
      <c r="AE490" s="997"/>
      <c r="AF490" s="997"/>
      <c r="AG490" s="997"/>
      <c r="AH490" s="997"/>
      <c r="AI490" s="997"/>
      <c r="AJ490" s="997"/>
      <c r="AK490" s="997"/>
      <c r="AL490" s="997"/>
      <c r="AM490" s="997"/>
    </row>
    <row r="491" spans="1:39">
      <c r="A491" s="1095"/>
      <c r="B491" s="1095"/>
      <c r="C491" s="997"/>
      <c r="D491" s="997"/>
      <c r="E491" s="997"/>
      <c r="F491" s="997"/>
      <c r="G491" s="997"/>
      <c r="H491" s="997"/>
      <c r="I491" s="997"/>
      <c r="J491" s="997"/>
      <c r="K491" s="997"/>
      <c r="L491" s="997"/>
      <c r="M491" s="997"/>
      <c r="N491" s="997"/>
      <c r="O491" s="997"/>
      <c r="P491" s="997"/>
      <c r="Q491" s="997"/>
      <c r="R491" s="997"/>
      <c r="S491" s="997"/>
      <c r="T491" s="997"/>
      <c r="U491" s="997"/>
      <c r="V491" s="997"/>
      <c r="W491" s="997"/>
      <c r="X491" s="997"/>
      <c r="Y491" s="997"/>
      <c r="Z491" s="997"/>
      <c r="AA491" s="997"/>
      <c r="AB491" s="997"/>
      <c r="AC491" s="997"/>
      <c r="AD491" s="997"/>
      <c r="AE491" s="997"/>
      <c r="AF491" s="997"/>
      <c r="AG491" s="997"/>
      <c r="AH491" s="997"/>
      <c r="AI491" s="997"/>
      <c r="AJ491" s="997"/>
      <c r="AK491" s="997"/>
      <c r="AL491" s="997"/>
      <c r="AM491" s="997"/>
    </row>
    <row r="492" spans="1:39">
      <c r="A492" s="1095"/>
      <c r="B492" s="1095"/>
      <c r="C492" s="997"/>
      <c r="D492" s="997"/>
      <c r="E492" s="997"/>
      <c r="F492" s="997"/>
      <c r="G492" s="997"/>
      <c r="H492" s="997"/>
      <c r="I492" s="997"/>
      <c r="J492" s="997"/>
      <c r="K492" s="997"/>
      <c r="L492" s="997"/>
      <c r="M492" s="997"/>
      <c r="N492" s="997"/>
      <c r="O492" s="997"/>
      <c r="P492" s="997"/>
      <c r="Q492" s="997"/>
      <c r="R492" s="997"/>
      <c r="S492" s="997"/>
      <c r="T492" s="997"/>
      <c r="U492" s="997"/>
      <c r="V492" s="997"/>
      <c r="W492" s="997"/>
      <c r="X492" s="997"/>
      <c r="Y492" s="997"/>
      <c r="Z492" s="997"/>
      <c r="AA492" s="997"/>
      <c r="AB492" s="997"/>
      <c r="AC492" s="997"/>
      <c r="AD492" s="997"/>
      <c r="AE492" s="997"/>
      <c r="AF492" s="997"/>
      <c r="AG492" s="997"/>
      <c r="AH492" s="997"/>
      <c r="AI492" s="997"/>
      <c r="AJ492" s="997"/>
      <c r="AK492" s="997"/>
      <c r="AL492" s="997"/>
      <c r="AM492" s="997"/>
    </row>
    <row r="493" spans="1:39">
      <c r="A493" s="1095"/>
      <c r="B493" s="1095"/>
      <c r="C493" s="997"/>
      <c r="D493" s="997"/>
      <c r="E493" s="997"/>
      <c r="F493" s="997"/>
      <c r="G493" s="997"/>
      <c r="H493" s="997"/>
      <c r="I493" s="997"/>
      <c r="J493" s="997"/>
      <c r="K493" s="997"/>
      <c r="L493" s="997"/>
      <c r="M493" s="997"/>
      <c r="N493" s="997"/>
      <c r="O493" s="997"/>
      <c r="P493" s="997"/>
      <c r="Q493" s="997"/>
      <c r="R493" s="997"/>
      <c r="S493" s="997"/>
      <c r="T493" s="997"/>
      <c r="U493" s="997"/>
      <c r="V493" s="997"/>
      <c r="W493" s="997"/>
      <c r="X493" s="997"/>
      <c r="Y493" s="997"/>
      <c r="Z493" s="997"/>
      <c r="AA493" s="997"/>
      <c r="AB493" s="997"/>
      <c r="AC493" s="997"/>
      <c r="AD493" s="997"/>
      <c r="AE493" s="997"/>
      <c r="AF493" s="997"/>
      <c r="AG493" s="997"/>
      <c r="AH493" s="997"/>
      <c r="AI493" s="997"/>
      <c r="AJ493" s="997"/>
      <c r="AK493" s="997"/>
      <c r="AL493" s="997"/>
      <c r="AM493" s="997"/>
    </row>
    <row r="494" spans="1:39">
      <c r="A494" s="1095"/>
      <c r="B494" s="1095"/>
      <c r="C494" s="997"/>
      <c r="D494" s="997"/>
      <c r="E494" s="997"/>
      <c r="F494" s="997"/>
      <c r="G494" s="997"/>
      <c r="H494" s="997"/>
      <c r="I494" s="997"/>
      <c r="J494" s="997"/>
      <c r="K494" s="997"/>
      <c r="L494" s="997"/>
      <c r="M494" s="997"/>
      <c r="N494" s="997"/>
      <c r="O494" s="997"/>
      <c r="P494" s="997"/>
      <c r="Q494" s="997"/>
      <c r="R494" s="997"/>
      <c r="S494" s="997"/>
      <c r="T494" s="997"/>
      <c r="U494" s="997"/>
      <c r="V494" s="997"/>
      <c r="W494" s="997"/>
      <c r="X494" s="997"/>
      <c r="Y494" s="997"/>
      <c r="Z494" s="997"/>
      <c r="AA494" s="997"/>
      <c r="AB494" s="997"/>
      <c r="AC494" s="997"/>
      <c r="AD494" s="997"/>
      <c r="AE494" s="997"/>
      <c r="AF494" s="997"/>
      <c r="AG494" s="997"/>
      <c r="AH494" s="997"/>
      <c r="AI494" s="997"/>
      <c r="AJ494" s="997"/>
      <c r="AK494" s="997"/>
      <c r="AL494" s="997"/>
      <c r="AM494" s="997"/>
    </row>
    <row r="495" spans="1:39">
      <c r="A495" s="1095"/>
      <c r="B495" s="1095"/>
      <c r="C495" s="997"/>
      <c r="D495" s="997"/>
      <c r="E495" s="997"/>
      <c r="F495" s="997"/>
      <c r="G495" s="997"/>
      <c r="H495" s="997"/>
      <c r="I495" s="997"/>
      <c r="J495" s="997"/>
      <c r="K495" s="997"/>
      <c r="L495" s="997"/>
      <c r="M495" s="997"/>
      <c r="N495" s="997"/>
      <c r="O495" s="997"/>
      <c r="P495" s="997"/>
      <c r="Q495" s="997"/>
      <c r="R495" s="997"/>
      <c r="S495" s="997"/>
      <c r="T495" s="997"/>
      <c r="U495" s="997"/>
      <c r="V495" s="997"/>
      <c r="W495" s="997"/>
      <c r="X495" s="997"/>
      <c r="Y495" s="997"/>
      <c r="Z495" s="997"/>
      <c r="AA495" s="997"/>
      <c r="AB495" s="997"/>
      <c r="AC495" s="997"/>
      <c r="AD495" s="997"/>
      <c r="AE495" s="997"/>
      <c r="AF495" s="997"/>
      <c r="AG495" s="997"/>
      <c r="AH495" s="997"/>
      <c r="AI495" s="997"/>
      <c r="AJ495" s="997"/>
      <c r="AK495" s="997"/>
      <c r="AL495" s="997"/>
      <c r="AM495" s="997"/>
    </row>
    <row r="496" spans="1:39">
      <c r="A496" s="1095"/>
      <c r="B496" s="1095"/>
      <c r="C496" s="997"/>
      <c r="D496" s="997"/>
      <c r="E496" s="997"/>
      <c r="F496" s="997"/>
      <c r="G496" s="997"/>
      <c r="H496" s="997"/>
      <c r="I496" s="997"/>
      <c r="J496" s="997"/>
      <c r="K496" s="997"/>
      <c r="L496" s="997"/>
      <c r="M496" s="997"/>
      <c r="N496" s="997"/>
      <c r="O496" s="997"/>
      <c r="P496" s="997"/>
      <c r="Q496" s="997"/>
      <c r="R496" s="997"/>
      <c r="S496" s="997"/>
      <c r="T496" s="997"/>
      <c r="U496" s="997"/>
      <c r="V496" s="997"/>
      <c r="W496" s="997"/>
      <c r="X496" s="997"/>
      <c r="Y496" s="997"/>
      <c r="Z496" s="997"/>
      <c r="AA496" s="997"/>
      <c r="AB496" s="997"/>
      <c r="AC496" s="997"/>
      <c r="AD496" s="997"/>
      <c r="AE496" s="997"/>
      <c r="AF496" s="997"/>
      <c r="AG496" s="997"/>
      <c r="AH496" s="997"/>
      <c r="AI496" s="997"/>
      <c r="AJ496" s="997"/>
      <c r="AK496" s="997"/>
      <c r="AL496" s="997"/>
      <c r="AM496" s="997"/>
    </row>
    <row r="497" spans="1:39">
      <c r="A497" s="1095"/>
      <c r="B497" s="1095"/>
      <c r="C497" s="997"/>
      <c r="D497" s="997"/>
      <c r="E497" s="997"/>
      <c r="F497" s="997"/>
      <c r="G497" s="997"/>
      <c r="H497" s="997"/>
      <c r="I497" s="997"/>
      <c r="J497" s="997"/>
      <c r="K497" s="997"/>
      <c r="L497" s="997"/>
      <c r="M497" s="997"/>
      <c r="N497" s="997"/>
      <c r="O497" s="997"/>
      <c r="P497" s="997"/>
      <c r="Q497" s="997"/>
      <c r="R497" s="997"/>
      <c r="S497" s="997"/>
      <c r="T497" s="997"/>
      <c r="U497" s="997"/>
      <c r="V497" s="997"/>
      <c r="W497" s="997"/>
      <c r="X497" s="997"/>
      <c r="Y497" s="997"/>
      <c r="Z497" s="997"/>
      <c r="AA497" s="997"/>
      <c r="AB497" s="997"/>
      <c r="AC497" s="997"/>
      <c r="AD497" s="997"/>
      <c r="AE497" s="997"/>
      <c r="AF497" s="997"/>
      <c r="AG497" s="997"/>
      <c r="AH497" s="997"/>
      <c r="AI497" s="997"/>
      <c r="AJ497" s="997"/>
      <c r="AK497" s="997"/>
      <c r="AL497" s="997"/>
      <c r="AM497" s="997"/>
    </row>
    <row r="498" spans="1:39">
      <c r="A498" s="1095"/>
      <c r="B498" s="1095"/>
      <c r="C498" s="997"/>
      <c r="D498" s="997"/>
      <c r="E498" s="997"/>
      <c r="F498" s="997"/>
      <c r="G498" s="997"/>
      <c r="H498" s="997"/>
      <c r="I498" s="997"/>
      <c r="J498" s="997"/>
      <c r="K498" s="997"/>
      <c r="L498" s="997"/>
      <c r="M498" s="997"/>
      <c r="N498" s="997"/>
      <c r="O498" s="997"/>
      <c r="P498" s="997"/>
      <c r="Q498" s="997"/>
      <c r="R498" s="997"/>
      <c r="S498" s="997"/>
      <c r="T498" s="997"/>
      <c r="U498" s="997"/>
      <c r="V498" s="997"/>
      <c r="W498" s="997"/>
      <c r="X498" s="997"/>
      <c r="Y498" s="997"/>
      <c r="Z498" s="997"/>
      <c r="AA498" s="997"/>
      <c r="AB498" s="997"/>
      <c r="AC498" s="997"/>
      <c r="AD498" s="997"/>
      <c r="AE498" s="997"/>
      <c r="AF498" s="997"/>
      <c r="AG498" s="997"/>
      <c r="AH498" s="997"/>
      <c r="AI498" s="997"/>
      <c r="AJ498" s="997"/>
      <c r="AK498" s="997"/>
      <c r="AL498" s="997"/>
      <c r="AM498" s="997"/>
    </row>
    <row r="499" spans="1:39">
      <c r="A499" s="1095"/>
      <c r="B499" s="1095"/>
      <c r="C499" s="997"/>
      <c r="D499" s="997"/>
      <c r="E499" s="997"/>
      <c r="F499" s="997"/>
      <c r="G499" s="997"/>
      <c r="H499" s="997"/>
      <c r="I499" s="997"/>
      <c r="J499" s="997"/>
      <c r="K499" s="997"/>
      <c r="L499" s="997"/>
      <c r="M499" s="997"/>
      <c r="N499" s="997"/>
      <c r="O499" s="997"/>
      <c r="P499" s="997"/>
      <c r="Q499" s="997"/>
      <c r="R499" s="997"/>
      <c r="S499" s="997"/>
      <c r="T499" s="997"/>
      <c r="U499" s="997"/>
      <c r="V499" s="997"/>
      <c r="W499" s="997"/>
      <c r="X499" s="997"/>
      <c r="Y499" s="997"/>
      <c r="Z499" s="997"/>
      <c r="AA499" s="997"/>
      <c r="AB499" s="997"/>
      <c r="AC499" s="997"/>
      <c r="AD499" s="997"/>
      <c r="AE499" s="997"/>
      <c r="AF499" s="997"/>
      <c r="AG499" s="997"/>
      <c r="AH499" s="997"/>
      <c r="AI499" s="997"/>
      <c r="AJ499" s="997"/>
      <c r="AK499" s="997"/>
      <c r="AL499" s="997"/>
      <c r="AM499" s="997"/>
    </row>
    <row r="500" spans="1:39">
      <c r="A500" s="1095"/>
      <c r="B500" s="1095"/>
      <c r="C500" s="997"/>
      <c r="D500" s="997"/>
      <c r="E500" s="997"/>
      <c r="F500" s="997"/>
      <c r="G500" s="997"/>
      <c r="H500" s="997"/>
      <c r="I500" s="997"/>
      <c r="J500" s="997"/>
      <c r="K500" s="997"/>
      <c r="L500" s="997"/>
      <c r="M500" s="997"/>
      <c r="N500" s="997"/>
      <c r="O500" s="997"/>
      <c r="P500" s="997"/>
      <c r="Q500" s="997"/>
      <c r="R500" s="997"/>
      <c r="S500" s="997"/>
      <c r="T500" s="997"/>
      <c r="U500" s="997"/>
      <c r="V500" s="997"/>
      <c r="W500" s="997"/>
      <c r="X500" s="997"/>
      <c r="Y500" s="997"/>
      <c r="Z500" s="997"/>
      <c r="AA500" s="997"/>
      <c r="AB500" s="997"/>
      <c r="AC500" s="997"/>
      <c r="AD500" s="997"/>
      <c r="AE500" s="997"/>
      <c r="AF500" s="997"/>
      <c r="AG500" s="997"/>
      <c r="AH500" s="997"/>
      <c r="AI500" s="997"/>
      <c r="AJ500" s="997"/>
      <c r="AK500" s="997"/>
      <c r="AL500" s="997"/>
      <c r="AM500" s="997"/>
    </row>
    <row r="501" spans="1:39">
      <c r="A501" s="1095"/>
      <c r="B501" s="1095"/>
      <c r="C501" s="997"/>
      <c r="D501" s="997"/>
      <c r="E501" s="997"/>
      <c r="F501" s="997"/>
      <c r="G501" s="997"/>
      <c r="H501" s="997"/>
      <c r="I501" s="997"/>
      <c r="J501" s="997"/>
      <c r="K501" s="997"/>
      <c r="L501" s="997"/>
      <c r="M501" s="997"/>
      <c r="N501" s="997"/>
      <c r="O501" s="997"/>
      <c r="P501" s="997"/>
      <c r="Q501" s="997"/>
      <c r="R501" s="997"/>
      <c r="S501" s="997"/>
      <c r="T501" s="997"/>
      <c r="U501" s="997"/>
      <c r="V501" s="997"/>
      <c r="W501" s="997"/>
      <c r="X501" s="997"/>
      <c r="Y501" s="997"/>
      <c r="Z501" s="997"/>
      <c r="AA501" s="997"/>
      <c r="AB501" s="997"/>
      <c r="AC501" s="997"/>
      <c r="AD501" s="997"/>
      <c r="AE501" s="997"/>
      <c r="AF501" s="997"/>
      <c r="AG501" s="997"/>
      <c r="AH501" s="997"/>
      <c r="AI501" s="997"/>
      <c r="AJ501" s="997"/>
      <c r="AK501" s="997"/>
      <c r="AL501" s="997"/>
      <c r="AM501" s="997"/>
    </row>
    <row r="502" spans="1:39">
      <c r="A502" s="1095"/>
      <c r="B502" s="1095"/>
      <c r="C502" s="997"/>
      <c r="D502" s="997"/>
      <c r="E502" s="997"/>
      <c r="F502" s="997"/>
      <c r="G502" s="997"/>
      <c r="H502" s="997"/>
      <c r="I502" s="997"/>
      <c r="J502" s="997"/>
      <c r="K502" s="997"/>
      <c r="L502" s="997"/>
      <c r="M502" s="997"/>
      <c r="N502" s="997"/>
      <c r="O502" s="997"/>
      <c r="P502" s="997"/>
      <c r="Q502" s="997"/>
      <c r="R502" s="997"/>
      <c r="S502" s="997"/>
      <c r="T502" s="997"/>
      <c r="U502" s="997"/>
      <c r="V502" s="997"/>
      <c r="W502" s="997"/>
      <c r="X502" s="997"/>
      <c r="Y502" s="997"/>
      <c r="Z502" s="997"/>
      <c r="AA502" s="997"/>
      <c r="AB502" s="997"/>
      <c r="AC502" s="997"/>
      <c r="AD502" s="997"/>
      <c r="AE502" s="997"/>
      <c r="AF502" s="997"/>
      <c r="AG502" s="997"/>
      <c r="AH502" s="997"/>
      <c r="AI502" s="997"/>
      <c r="AJ502" s="997"/>
      <c r="AK502" s="997"/>
      <c r="AL502" s="997"/>
      <c r="AM502" s="997"/>
    </row>
    <row r="503" spans="1:39">
      <c r="A503" s="1089"/>
      <c r="B503" s="1089"/>
      <c r="C503" s="997"/>
      <c r="D503" s="997"/>
      <c r="E503" s="997"/>
      <c r="F503" s="997"/>
      <c r="G503" s="997"/>
      <c r="H503" s="997"/>
      <c r="I503" s="997"/>
      <c r="J503" s="997"/>
      <c r="K503" s="997"/>
      <c r="L503" s="997"/>
      <c r="M503" s="997"/>
      <c r="N503" s="997"/>
      <c r="O503" s="997"/>
      <c r="P503" s="997"/>
      <c r="Q503" s="997"/>
      <c r="R503" s="997"/>
      <c r="S503" s="997"/>
      <c r="T503" s="997"/>
      <c r="U503" s="997"/>
      <c r="V503" s="997"/>
      <c r="W503" s="997"/>
      <c r="X503" s="997"/>
      <c r="Y503" s="997"/>
      <c r="Z503" s="997"/>
      <c r="AA503" s="997"/>
      <c r="AB503" s="997"/>
      <c r="AC503" s="997"/>
      <c r="AD503" s="997"/>
      <c r="AE503" s="997"/>
      <c r="AF503" s="997"/>
      <c r="AG503" s="997"/>
      <c r="AH503" s="997"/>
      <c r="AI503" s="997"/>
      <c r="AJ503" s="997"/>
      <c r="AK503" s="997"/>
      <c r="AL503" s="997"/>
      <c r="AM503" s="997"/>
    </row>
    <row r="504" spans="1:39">
      <c r="A504" s="1089"/>
      <c r="B504" s="1089"/>
      <c r="C504" s="997"/>
      <c r="D504" s="997"/>
      <c r="E504" s="997"/>
      <c r="F504" s="997"/>
      <c r="G504" s="997"/>
      <c r="H504" s="997"/>
      <c r="I504" s="997"/>
      <c r="J504" s="997"/>
      <c r="K504" s="997"/>
      <c r="L504" s="997"/>
      <c r="M504" s="997"/>
      <c r="N504" s="997"/>
      <c r="O504" s="997"/>
      <c r="P504" s="997"/>
      <c r="Q504" s="997"/>
      <c r="R504" s="997"/>
      <c r="S504" s="997"/>
      <c r="T504" s="997"/>
      <c r="U504" s="997"/>
      <c r="V504" s="997"/>
      <c r="W504" s="997"/>
      <c r="X504" s="997"/>
      <c r="Y504" s="997"/>
      <c r="Z504" s="997"/>
      <c r="AA504" s="997"/>
      <c r="AB504" s="997"/>
      <c r="AC504" s="997"/>
      <c r="AD504" s="997"/>
      <c r="AE504" s="997"/>
      <c r="AF504" s="997"/>
      <c r="AG504" s="997"/>
      <c r="AH504" s="997"/>
      <c r="AI504" s="997"/>
      <c r="AJ504" s="997"/>
      <c r="AK504" s="997"/>
      <c r="AL504" s="997"/>
      <c r="AM504" s="997"/>
    </row>
    <row r="505" spans="1:39">
      <c r="A505" s="1088"/>
      <c r="B505" s="1088"/>
      <c r="C505" s="997"/>
      <c r="D505" s="997"/>
      <c r="E505" s="997"/>
      <c r="F505" s="997"/>
      <c r="G505" s="997"/>
      <c r="H505" s="997"/>
      <c r="I505" s="997"/>
      <c r="J505" s="997"/>
      <c r="K505" s="997"/>
      <c r="L505" s="997"/>
      <c r="M505" s="997"/>
      <c r="N505" s="997"/>
      <c r="O505" s="997"/>
      <c r="P505" s="997"/>
      <c r="Q505" s="997"/>
      <c r="R505" s="997"/>
      <c r="S505" s="997"/>
      <c r="T505" s="997"/>
      <c r="U505" s="997"/>
      <c r="V505" s="997"/>
      <c r="W505" s="997"/>
      <c r="X505" s="997"/>
      <c r="Y505" s="997"/>
      <c r="Z505" s="997"/>
      <c r="AA505" s="997"/>
      <c r="AB505" s="997"/>
      <c r="AC505" s="997"/>
      <c r="AD505" s="997"/>
      <c r="AE505" s="997"/>
      <c r="AF505" s="997"/>
      <c r="AG505" s="997"/>
      <c r="AH505" s="997"/>
      <c r="AI505" s="997"/>
      <c r="AJ505" s="997"/>
      <c r="AK505" s="997"/>
      <c r="AL505" s="997"/>
      <c r="AM505" s="997"/>
    </row>
    <row r="506" spans="1:39">
      <c r="A506" s="1088"/>
      <c r="B506" s="1088"/>
      <c r="C506" s="997"/>
      <c r="D506" s="997"/>
      <c r="E506" s="997"/>
      <c r="F506" s="997"/>
      <c r="G506" s="997"/>
      <c r="H506" s="997"/>
      <c r="I506" s="997"/>
      <c r="J506" s="997"/>
      <c r="K506" s="997"/>
      <c r="L506" s="997"/>
      <c r="M506" s="997"/>
      <c r="N506" s="997"/>
      <c r="O506" s="997"/>
      <c r="P506" s="997"/>
      <c r="Q506" s="997"/>
      <c r="R506" s="997"/>
      <c r="S506" s="997"/>
      <c r="T506" s="997"/>
      <c r="U506" s="997"/>
      <c r="V506" s="997"/>
      <c r="W506" s="997"/>
      <c r="X506" s="997"/>
      <c r="Y506" s="997"/>
      <c r="Z506" s="997"/>
      <c r="AA506" s="997"/>
      <c r="AB506" s="997"/>
      <c r="AC506" s="997"/>
      <c r="AD506" s="997"/>
      <c r="AE506" s="997"/>
      <c r="AF506" s="997"/>
      <c r="AG506" s="997"/>
      <c r="AH506" s="997"/>
      <c r="AI506" s="997"/>
      <c r="AJ506" s="997"/>
      <c r="AK506" s="997"/>
      <c r="AL506" s="997"/>
      <c r="AM506" s="997"/>
    </row>
    <row r="507" spans="1:39">
      <c r="A507" s="1073"/>
      <c r="B507" s="1073"/>
      <c r="C507" s="997"/>
      <c r="D507" s="997"/>
      <c r="E507" s="997"/>
      <c r="F507" s="997"/>
      <c r="G507" s="997"/>
      <c r="H507" s="997"/>
      <c r="I507" s="997"/>
      <c r="J507" s="997"/>
      <c r="K507" s="997"/>
      <c r="L507" s="997"/>
      <c r="M507" s="997"/>
      <c r="N507" s="997"/>
      <c r="O507" s="997"/>
      <c r="P507" s="997"/>
      <c r="Q507" s="997"/>
      <c r="R507" s="997"/>
      <c r="S507" s="997"/>
      <c r="T507" s="997"/>
      <c r="U507" s="997"/>
      <c r="V507" s="997"/>
      <c r="W507" s="997"/>
      <c r="X507" s="997"/>
      <c r="Y507" s="997"/>
      <c r="Z507" s="997"/>
      <c r="AA507" s="997"/>
      <c r="AB507" s="997"/>
      <c r="AC507" s="997"/>
      <c r="AD507" s="997"/>
      <c r="AE507" s="997"/>
      <c r="AF507" s="997"/>
      <c r="AG507" s="997"/>
      <c r="AH507" s="997"/>
      <c r="AI507" s="997"/>
      <c r="AJ507" s="997"/>
      <c r="AK507" s="997"/>
      <c r="AL507" s="997"/>
      <c r="AM507" s="997"/>
    </row>
    <row r="508" spans="1:39">
      <c r="A508" s="1073"/>
      <c r="B508" s="1073"/>
      <c r="C508" s="997"/>
      <c r="D508" s="997"/>
      <c r="E508" s="997"/>
      <c r="F508" s="997"/>
      <c r="G508" s="997"/>
      <c r="H508" s="997"/>
      <c r="I508" s="997"/>
      <c r="J508" s="997"/>
      <c r="K508" s="997"/>
      <c r="L508" s="997"/>
      <c r="M508" s="997"/>
      <c r="N508" s="997"/>
      <c r="O508" s="997"/>
      <c r="P508" s="997"/>
      <c r="Q508" s="997"/>
      <c r="R508" s="997"/>
      <c r="S508" s="997"/>
      <c r="T508" s="997"/>
      <c r="U508" s="997"/>
      <c r="V508" s="997"/>
      <c r="W508" s="997"/>
      <c r="X508" s="997"/>
      <c r="Y508" s="997"/>
      <c r="Z508" s="997"/>
      <c r="AA508" s="997"/>
      <c r="AB508" s="997"/>
      <c r="AC508" s="997"/>
      <c r="AD508" s="997"/>
      <c r="AE508" s="997"/>
      <c r="AF508" s="997"/>
      <c r="AG508" s="997"/>
      <c r="AH508" s="997"/>
      <c r="AI508" s="997"/>
      <c r="AJ508" s="997"/>
      <c r="AK508" s="997"/>
      <c r="AL508" s="997"/>
      <c r="AM508" s="997"/>
    </row>
    <row r="509" spans="1:39">
      <c r="A509" s="1064"/>
      <c r="B509" s="1064"/>
      <c r="C509" s="997"/>
      <c r="D509" s="997"/>
      <c r="E509" s="997"/>
      <c r="F509" s="997"/>
      <c r="G509" s="997"/>
      <c r="H509" s="997"/>
      <c r="I509" s="997"/>
      <c r="J509" s="997"/>
      <c r="K509" s="997"/>
      <c r="L509" s="997"/>
      <c r="M509" s="997"/>
      <c r="N509" s="997"/>
      <c r="O509" s="997"/>
      <c r="P509" s="997"/>
      <c r="Q509" s="997"/>
      <c r="R509" s="997"/>
      <c r="S509" s="997"/>
      <c r="T509" s="997"/>
      <c r="U509" s="997"/>
      <c r="V509" s="997"/>
      <c r="W509" s="997"/>
      <c r="X509" s="997"/>
      <c r="Y509" s="997"/>
      <c r="Z509" s="997"/>
      <c r="AA509" s="997"/>
      <c r="AB509" s="997"/>
      <c r="AC509" s="997"/>
      <c r="AD509" s="997"/>
      <c r="AE509" s="997"/>
      <c r="AF509" s="997"/>
      <c r="AG509" s="997"/>
      <c r="AH509" s="997"/>
      <c r="AI509" s="997"/>
      <c r="AJ509" s="997"/>
      <c r="AK509" s="997"/>
      <c r="AL509" s="997"/>
      <c r="AM509" s="997"/>
    </row>
    <row r="510" spans="1:39">
      <c r="A510" s="1064"/>
      <c r="B510" s="1064"/>
      <c r="C510" s="997"/>
      <c r="D510" s="997"/>
      <c r="E510" s="997"/>
      <c r="F510" s="997"/>
      <c r="G510" s="997"/>
      <c r="H510" s="997"/>
      <c r="I510" s="997"/>
      <c r="J510" s="997"/>
      <c r="K510" s="997"/>
      <c r="L510" s="997"/>
      <c r="M510" s="997"/>
      <c r="N510" s="997"/>
      <c r="O510" s="997"/>
      <c r="P510" s="997"/>
      <c r="Q510" s="997"/>
      <c r="R510" s="997"/>
      <c r="S510" s="997"/>
      <c r="T510" s="997"/>
      <c r="U510" s="997"/>
      <c r="V510" s="997"/>
      <c r="W510" s="997"/>
      <c r="X510" s="997"/>
      <c r="Y510" s="997"/>
      <c r="Z510" s="997"/>
      <c r="AA510" s="997"/>
      <c r="AB510" s="997"/>
      <c r="AC510" s="997"/>
      <c r="AD510" s="997"/>
      <c r="AE510" s="997"/>
      <c r="AF510" s="997"/>
      <c r="AG510" s="997"/>
      <c r="AH510" s="997"/>
      <c r="AI510" s="997"/>
      <c r="AJ510" s="997"/>
      <c r="AK510" s="997"/>
      <c r="AL510" s="997"/>
      <c r="AM510" s="997"/>
    </row>
    <row r="511" spans="1:39">
      <c r="A511" s="1057"/>
      <c r="B511" s="1057"/>
      <c r="C511" s="997"/>
      <c r="D511" s="997"/>
      <c r="E511" s="997"/>
      <c r="F511" s="997"/>
      <c r="G511" s="997"/>
      <c r="H511" s="997"/>
      <c r="I511" s="997"/>
      <c r="J511" s="997"/>
      <c r="K511" s="997"/>
      <c r="L511" s="997"/>
      <c r="M511" s="997"/>
      <c r="N511" s="997"/>
      <c r="O511" s="997"/>
      <c r="P511" s="997"/>
      <c r="Q511" s="997"/>
      <c r="R511" s="997"/>
      <c r="S511" s="997"/>
      <c r="T511" s="997"/>
      <c r="U511" s="997"/>
      <c r="V511" s="997"/>
      <c r="W511" s="997"/>
      <c r="X511" s="997"/>
      <c r="Y511" s="997"/>
      <c r="Z511" s="997"/>
      <c r="AA511" s="997"/>
      <c r="AB511" s="997"/>
      <c r="AC511" s="997"/>
      <c r="AD511" s="997"/>
      <c r="AE511" s="997"/>
      <c r="AF511" s="997"/>
      <c r="AG511" s="997"/>
      <c r="AH511" s="997"/>
      <c r="AI511" s="997"/>
      <c r="AJ511" s="997"/>
      <c r="AK511" s="997"/>
      <c r="AL511" s="997"/>
      <c r="AM511" s="997"/>
    </row>
    <row r="512" spans="1:39">
      <c r="A512" s="1057"/>
      <c r="B512" s="1057"/>
      <c r="C512" s="997"/>
      <c r="D512" s="997"/>
      <c r="E512" s="997"/>
      <c r="F512" s="997"/>
      <c r="G512" s="997"/>
      <c r="H512" s="997"/>
      <c r="I512" s="997"/>
      <c r="J512" s="997"/>
      <c r="K512" s="997"/>
      <c r="L512" s="997"/>
      <c r="M512" s="997"/>
      <c r="N512" s="997"/>
      <c r="O512" s="997"/>
      <c r="P512" s="997"/>
      <c r="Q512" s="997"/>
      <c r="R512" s="997"/>
      <c r="S512" s="997"/>
      <c r="T512" s="997"/>
      <c r="U512" s="997"/>
      <c r="V512" s="997"/>
      <c r="W512" s="997"/>
      <c r="X512" s="997"/>
      <c r="Y512" s="997"/>
      <c r="Z512" s="997"/>
      <c r="AA512" s="997"/>
      <c r="AB512" s="997"/>
      <c r="AC512" s="997"/>
      <c r="AD512" s="997"/>
      <c r="AE512" s="997"/>
      <c r="AF512" s="997"/>
      <c r="AG512" s="997"/>
      <c r="AH512" s="997"/>
      <c r="AI512" s="997"/>
      <c r="AJ512" s="997"/>
      <c r="AK512" s="997"/>
      <c r="AL512" s="997"/>
      <c r="AM512" s="997"/>
    </row>
    <row r="513" spans="1:39">
      <c r="A513" s="1055"/>
      <c r="B513" s="1055"/>
      <c r="C513" s="997"/>
      <c r="D513" s="997"/>
      <c r="E513" s="997"/>
      <c r="F513" s="997"/>
      <c r="G513" s="997"/>
      <c r="H513" s="997"/>
      <c r="I513" s="997"/>
      <c r="J513" s="997"/>
      <c r="K513" s="997"/>
      <c r="L513" s="997"/>
      <c r="M513" s="997"/>
      <c r="N513" s="997"/>
      <c r="O513" s="997"/>
      <c r="P513" s="997"/>
      <c r="Q513" s="997"/>
      <c r="R513" s="997"/>
      <c r="S513" s="997"/>
      <c r="T513" s="997"/>
      <c r="U513" s="997"/>
      <c r="V513" s="997"/>
      <c r="W513" s="997"/>
      <c r="X513" s="997"/>
      <c r="Y513" s="997"/>
      <c r="Z513" s="997"/>
      <c r="AA513" s="997"/>
      <c r="AB513" s="997"/>
      <c r="AC513" s="997"/>
      <c r="AD513" s="997"/>
      <c r="AE513" s="997"/>
      <c r="AF513" s="997"/>
      <c r="AG513" s="997"/>
      <c r="AH513" s="997"/>
      <c r="AI513" s="997"/>
      <c r="AJ513" s="997"/>
      <c r="AK513" s="997"/>
      <c r="AL513" s="997"/>
      <c r="AM513" s="997"/>
    </row>
    <row r="514" spans="1:39">
      <c r="A514" s="1055"/>
      <c r="B514" s="1055"/>
      <c r="C514" s="997"/>
      <c r="D514" s="997"/>
      <c r="E514" s="997"/>
      <c r="F514" s="997"/>
      <c r="G514" s="997"/>
      <c r="H514" s="997"/>
      <c r="I514" s="997"/>
      <c r="J514" s="997"/>
      <c r="K514" s="997"/>
      <c r="L514" s="997"/>
      <c r="M514" s="997"/>
      <c r="N514" s="997"/>
      <c r="O514" s="997"/>
      <c r="P514" s="997"/>
      <c r="Q514" s="997"/>
      <c r="R514" s="997"/>
      <c r="S514" s="997"/>
      <c r="T514" s="997"/>
      <c r="U514" s="997"/>
      <c r="V514" s="997"/>
      <c r="W514" s="997"/>
      <c r="X514" s="997"/>
      <c r="Y514" s="997"/>
      <c r="Z514" s="997"/>
      <c r="AA514" s="997"/>
      <c r="AB514" s="997"/>
      <c r="AC514" s="997"/>
      <c r="AD514" s="997"/>
      <c r="AE514" s="997"/>
      <c r="AF514" s="997"/>
      <c r="AG514" s="997"/>
      <c r="AH514" s="997"/>
      <c r="AI514" s="997"/>
      <c r="AJ514" s="997"/>
      <c r="AK514" s="997"/>
      <c r="AL514" s="997"/>
      <c r="AM514" s="997"/>
    </row>
    <row r="515" spans="1:39">
      <c r="A515" s="1035"/>
      <c r="B515" s="1035"/>
      <c r="C515" s="997"/>
      <c r="D515" s="997"/>
      <c r="E515" s="997"/>
      <c r="F515" s="997"/>
      <c r="G515" s="997"/>
      <c r="H515" s="997"/>
      <c r="I515" s="997"/>
      <c r="J515" s="997"/>
      <c r="K515" s="997"/>
      <c r="L515" s="997"/>
      <c r="M515" s="997"/>
      <c r="N515" s="997"/>
      <c r="O515" s="997"/>
      <c r="P515" s="997"/>
      <c r="Q515" s="997"/>
      <c r="R515" s="997"/>
      <c r="S515" s="997"/>
      <c r="T515" s="997"/>
      <c r="U515" s="997"/>
      <c r="V515" s="997"/>
      <c r="W515" s="997"/>
      <c r="X515" s="997"/>
      <c r="Y515" s="997"/>
      <c r="Z515" s="997"/>
      <c r="AA515" s="997"/>
      <c r="AB515" s="997"/>
      <c r="AC515" s="997"/>
      <c r="AD515" s="997"/>
      <c r="AE515" s="997"/>
      <c r="AF515" s="997"/>
      <c r="AG515" s="997"/>
      <c r="AH515" s="997"/>
      <c r="AI515" s="997"/>
      <c r="AJ515" s="997"/>
      <c r="AK515" s="997"/>
      <c r="AL515" s="997"/>
      <c r="AM515" s="997"/>
    </row>
    <row r="516" spans="1:39">
      <c r="A516" s="1035"/>
      <c r="B516" s="1035"/>
      <c r="C516" s="997"/>
      <c r="D516" s="997"/>
      <c r="E516" s="997"/>
      <c r="F516" s="997"/>
      <c r="G516" s="997"/>
      <c r="H516" s="997"/>
      <c r="I516" s="997"/>
      <c r="J516" s="997"/>
      <c r="K516" s="997"/>
      <c r="L516" s="997"/>
      <c r="M516" s="997"/>
      <c r="N516" s="997"/>
      <c r="O516" s="997"/>
      <c r="P516" s="997"/>
      <c r="Q516" s="997"/>
      <c r="R516" s="997"/>
      <c r="S516" s="997"/>
      <c r="T516" s="997"/>
      <c r="U516" s="997"/>
      <c r="V516" s="997"/>
      <c r="W516" s="997"/>
      <c r="X516" s="997"/>
      <c r="Y516" s="997"/>
      <c r="Z516" s="997"/>
      <c r="AA516" s="997"/>
      <c r="AB516" s="997"/>
      <c r="AC516" s="997"/>
      <c r="AD516" s="997"/>
      <c r="AE516" s="997"/>
      <c r="AF516" s="997"/>
      <c r="AG516" s="997"/>
      <c r="AH516" s="997"/>
      <c r="AI516" s="997"/>
      <c r="AJ516" s="997"/>
      <c r="AK516" s="997"/>
      <c r="AL516" s="997"/>
      <c r="AM516" s="997"/>
    </row>
    <row r="517" spans="1:39">
      <c r="A517" s="1014"/>
      <c r="B517" s="1014"/>
      <c r="C517" s="997"/>
      <c r="D517" s="997"/>
      <c r="E517" s="997"/>
      <c r="F517" s="997"/>
      <c r="G517" s="997"/>
      <c r="H517" s="997"/>
      <c r="I517" s="997"/>
      <c r="J517" s="997"/>
      <c r="K517" s="997"/>
      <c r="L517" s="997"/>
      <c r="M517" s="997"/>
      <c r="N517" s="997"/>
      <c r="O517" s="997"/>
      <c r="P517" s="997"/>
      <c r="Q517" s="997"/>
      <c r="R517" s="997"/>
      <c r="S517" s="997"/>
      <c r="T517" s="997"/>
      <c r="U517" s="997"/>
      <c r="V517" s="997"/>
      <c r="W517" s="997"/>
      <c r="X517" s="997"/>
      <c r="Y517" s="997"/>
      <c r="Z517" s="997"/>
      <c r="AA517" s="997"/>
      <c r="AB517" s="997"/>
      <c r="AC517" s="997"/>
      <c r="AD517" s="997"/>
      <c r="AE517" s="997"/>
      <c r="AF517" s="997"/>
      <c r="AG517" s="997"/>
      <c r="AH517" s="997"/>
      <c r="AI517" s="997"/>
      <c r="AJ517" s="997"/>
      <c r="AK517" s="997"/>
      <c r="AL517" s="997"/>
      <c r="AM517" s="997"/>
    </row>
    <row r="518" spans="1:39">
      <c r="A518" s="1014"/>
      <c r="B518" s="1014"/>
      <c r="C518" s="997"/>
      <c r="D518" s="997"/>
      <c r="E518" s="997"/>
      <c r="F518" s="997"/>
      <c r="G518" s="997"/>
      <c r="H518" s="997"/>
      <c r="I518" s="997"/>
      <c r="J518" s="997"/>
      <c r="K518" s="997"/>
      <c r="L518" s="997"/>
      <c r="M518" s="997"/>
      <c r="N518" s="997"/>
      <c r="O518" s="997"/>
      <c r="P518" s="997"/>
      <c r="Q518" s="997"/>
      <c r="R518" s="997"/>
      <c r="S518" s="997"/>
      <c r="T518" s="997"/>
      <c r="U518" s="997"/>
      <c r="V518" s="997"/>
      <c r="W518" s="997"/>
      <c r="X518" s="997"/>
      <c r="Y518" s="997"/>
      <c r="Z518" s="997"/>
      <c r="AA518" s="997"/>
      <c r="AB518" s="997"/>
      <c r="AC518" s="997"/>
      <c r="AD518" s="997"/>
      <c r="AE518" s="997"/>
      <c r="AF518" s="997"/>
      <c r="AG518" s="997"/>
      <c r="AH518" s="997"/>
      <c r="AI518" s="997"/>
      <c r="AJ518" s="997"/>
      <c r="AK518" s="997"/>
      <c r="AL518" s="997"/>
      <c r="AM518" s="997"/>
    </row>
    <row r="519" spans="1:39">
      <c r="A519" s="912"/>
      <c r="B519" s="912"/>
      <c r="C519" s="997"/>
      <c r="D519" s="997"/>
      <c r="E519" s="997"/>
      <c r="F519" s="997"/>
      <c r="G519" s="997"/>
      <c r="H519" s="997"/>
      <c r="I519" s="997"/>
      <c r="J519" s="997"/>
      <c r="K519" s="997"/>
      <c r="L519" s="997"/>
      <c r="M519" s="997"/>
      <c r="N519" s="997"/>
      <c r="O519" s="997"/>
      <c r="P519" s="997"/>
      <c r="Q519" s="997"/>
      <c r="R519" s="997"/>
      <c r="S519" s="997"/>
      <c r="T519" s="997"/>
      <c r="U519" s="997"/>
      <c r="V519" s="997"/>
      <c r="W519" s="997"/>
      <c r="X519" s="997"/>
      <c r="Y519" s="997"/>
      <c r="Z519" s="997"/>
      <c r="AA519" s="997"/>
      <c r="AB519" s="997"/>
      <c r="AC519" s="997"/>
      <c r="AD519" s="997"/>
      <c r="AE519" s="997"/>
      <c r="AF519" s="997"/>
      <c r="AG519" s="997"/>
      <c r="AH519" s="997"/>
      <c r="AI519" s="997"/>
      <c r="AJ519" s="997"/>
      <c r="AK519" s="997"/>
      <c r="AL519" s="997"/>
      <c r="AM519" s="997"/>
    </row>
    <row r="520" spans="1:39">
      <c r="A520" s="912"/>
      <c r="B520" s="912"/>
      <c r="C520" s="997"/>
      <c r="D520" s="997"/>
      <c r="E520" s="997"/>
      <c r="F520" s="997"/>
      <c r="G520" s="997"/>
      <c r="H520" s="997"/>
      <c r="I520" s="997"/>
      <c r="J520" s="997"/>
      <c r="K520" s="997"/>
      <c r="L520" s="997"/>
      <c r="M520" s="997"/>
      <c r="N520" s="997"/>
      <c r="O520" s="997"/>
      <c r="P520" s="997"/>
      <c r="Q520" s="997"/>
      <c r="R520" s="997"/>
      <c r="S520" s="997"/>
      <c r="T520" s="997"/>
      <c r="U520" s="997"/>
      <c r="V520" s="997"/>
      <c r="W520" s="997"/>
      <c r="X520" s="997"/>
      <c r="Y520" s="997"/>
      <c r="Z520" s="997"/>
      <c r="AA520" s="997"/>
      <c r="AB520" s="997"/>
      <c r="AC520" s="997"/>
      <c r="AD520" s="997"/>
      <c r="AE520" s="997"/>
      <c r="AF520" s="997"/>
      <c r="AG520" s="997"/>
      <c r="AH520" s="997"/>
      <c r="AI520" s="997"/>
      <c r="AJ520" s="997"/>
      <c r="AK520" s="997"/>
      <c r="AL520" s="997"/>
      <c r="AM520" s="997"/>
    </row>
    <row r="521" spans="1:39">
      <c r="A521" s="911"/>
      <c r="B521" s="911"/>
      <c r="C521" s="997"/>
      <c r="D521" s="997"/>
      <c r="E521" s="997"/>
      <c r="F521" s="997"/>
      <c r="G521" s="997"/>
      <c r="H521" s="997"/>
      <c r="I521" s="997"/>
      <c r="J521" s="997"/>
      <c r="K521" s="997"/>
      <c r="L521" s="997"/>
      <c r="M521" s="997"/>
      <c r="N521" s="997"/>
      <c r="O521" s="997"/>
      <c r="P521" s="997"/>
      <c r="Q521" s="997"/>
      <c r="R521" s="997"/>
      <c r="S521" s="997"/>
      <c r="T521" s="997"/>
      <c r="U521" s="997"/>
      <c r="V521" s="997"/>
      <c r="W521" s="997"/>
      <c r="X521" s="997"/>
      <c r="Y521" s="997"/>
      <c r="Z521" s="997"/>
      <c r="AA521" s="997"/>
      <c r="AB521" s="997"/>
      <c r="AC521" s="997"/>
      <c r="AD521" s="997"/>
      <c r="AE521" s="997"/>
      <c r="AF521" s="997"/>
      <c r="AG521" s="997"/>
      <c r="AH521" s="997"/>
      <c r="AI521" s="997"/>
      <c r="AJ521" s="997"/>
      <c r="AK521" s="997"/>
      <c r="AL521" s="997"/>
      <c r="AM521" s="997"/>
    </row>
    <row r="522" spans="1:39">
      <c r="A522" s="911"/>
      <c r="B522" s="911"/>
      <c r="C522" s="997"/>
      <c r="D522" s="997"/>
      <c r="E522" s="997"/>
      <c r="F522" s="997"/>
      <c r="G522" s="997"/>
      <c r="H522" s="997"/>
      <c r="I522" s="997"/>
      <c r="J522" s="997"/>
      <c r="K522" s="997"/>
      <c r="L522" s="997"/>
      <c r="M522" s="997"/>
      <c r="N522" s="997"/>
      <c r="O522" s="997"/>
      <c r="P522" s="997"/>
      <c r="Q522" s="997"/>
      <c r="R522" s="997"/>
      <c r="S522" s="997"/>
      <c r="T522" s="997"/>
      <c r="U522" s="997"/>
      <c r="V522" s="997"/>
      <c r="W522" s="997"/>
      <c r="X522" s="997"/>
      <c r="Y522" s="997"/>
      <c r="Z522" s="997"/>
      <c r="AA522" s="997"/>
      <c r="AB522" s="997"/>
      <c r="AC522" s="997"/>
      <c r="AD522" s="997"/>
      <c r="AE522" s="997"/>
      <c r="AF522" s="997"/>
      <c r="AG522" s="997"/>
      <c r="AH522" s="997"/>
      <c r="AI522" s="997"/>
      <c r="AJ522" s="997"/>
      <c r="AK522" s="997"/>
      <c r="AL522" s="997"/>
      <c r="AM522" s="997"/>
    </row>
    <row r="523" spans="1:39">
      <c r="A523" s="861"/>
      <c r="B523" s="861"/>
      <c r="C523" s="470"/>
      <c r="D523" s="470"/>
      <c r="E523" s="470"/>
      <c r="F523" s="470"/>
      <c r="G523" s="470"/>
      <c r="H523" s="470"/>
      <c r="I523" s="470"/>
      <c r="J523" s="470"/>
      <c r="K523" s="470"/>
      <c r="L523" s="470"/>
      <c r="M523" s="470"/>
      <c r="N523" s="470"/>
      <c r="O523" s="470"/>
      <c r="P523" s="470"/>
      <c r="Q523" s="470"/>
      <c r="R523" s="470"/>
      <c r="S523" s="470"/>
      <c r="T523" s="470"/>
      <c r="U523" s="470"/>
      <c r="V523" s="470"/>
      <c r="W523" s="470"/>
      <c r="X523" s="470"/>
      <c r="Y523" s="470"/>
      <c r="Z523" s="470"/>
      <c r="AA523" s="470"/>
      <c r="AB523" s="470"/>
      <c r="AC523" s="470"/>
      <c r="AD523" s="470"/>
      <c r="AE523" s="470"/>
      <c r="AF523" s="470"/>
      <c r="AG523" s="470"/>
      <c r="AH523" s="470"/>
      <c r="AI523" s="470"/>
      <c r="AJ523" s="470"/>
      <c r="AK523" s="470"/>
      <c r="AL523" s="470"/>
      <c r="AM523" s="470"/>
    </row>
    <row r="524" spans="1:39">
      <c r="A524" s="861"/>
      <c r="B524" s="861"/>
      <c r="C524" s="470"/>
      <c r="D524" s="470"/>
      <c r="E524" s="470"/>
      <c r="F524" s="470"/>
      <c r="G524" s="470"/>
      <c r="H524" s="470"/>
      <c r="I524" s="470"/>
      <c r="J524" s="470"/>
      <c r="K524" s="470"/>
      <c r="L524" s="470"/>
      <c r="M524" s="470"/>
      <c r="N524" s="470"/>
      <c r="O524" s="470"/>
      <c r="P524" s="470"/>
      <c r="Q524" s="470"/>
      <c r="R524" s="470"/>
      <c r="S524" s="470"/>
      <c r="T524" s="470"/>
      <c r="U524" s="470"/>
      <c r="V524" s="470"/>
      <c r="W524" s="470"/>
      <c r="X524" s="470"/>
      <c r="Y524" s="470"/>
      <c r="Z524" s="470"/>
      <c r="AA524" s="470"/>
      <c r="AB524" s="470"/>
      <c r="AC524" s="470"/>
      <c r="AD524" s="470"/>
      <c r="AE524" s="470"/>
      <c r="AF524" s="470"/>
      <c r="AG524" s="470"/>
      <c r="AH524" s="470"/>
      <c r="AI524" s="470"/>
      <c r="AJ524" s="470"/>
      <c r="AK524" s="470"/>
      <c r="AL524" s="470"/>
      <c r="AM524" s="470"/>
    </row>
  </sheetData>
  <mergeCells count="5">
    <mergeCell ref="A1:D1"/>
    <mergeCell ref="A2:D2"/>
    <mergeCell ref="E5:O5"/>
    <mergeCell ref="Q5:AA5"/>
    <mergeCell ref="AC5:AL5"/>
  </mergeCells>
  <pageMargins left="0.34" right="0.23" top="0.31496062992125984" bottom="0.5" header="0.31496062992125984" footer="0.31496062992125984"/>
  <pageSetup paperSize="8" scale="40" orientation="landscape" r:id="rId1"/>
  <headerFooter>
    <oddFooter>&amp;R&amp;P</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pageSetUpPr fitToPage="1"/>
  </sheetPr>
  <dimension ref="A1:AB23"/>
  <sheetViews>
    <sheetView showGridLines="0" zoomScale="90" zoomScaleNormal="90" workbookViewId="0"/>
  </sheetViews>
  <sheetFormatPr defaultColWidth="9.140625" defaultRowHeight="15"/>
  <cols>
    <col min="1" max="1" width="2.5703125" style="311" customWidth="1"/>
    <col min="2" max="2" width="45.85546875" style="311" customWidth="1"/>
    <col min="3" max="13" width="10.85546875" style="311" customWidth="1"/>
    <col min="14" max="16384" width="9.140625" style="311"/>
  </cols>
  <sheetData>
    <row r="1" spans="1:28" ht="74.25" customHeight="1"/>
    <row r="2" spans="1:28" s="36" customFormat="1" ht="22.5" customHeight="1">
      <c r="A2" s="145" t="s">
        <v>863</v>
      </c>
      <c r="C2" s="471"/>
      <c r="D2" s="471"/>
      <c r="E2" s="471"/>
      <c r="F2" s="471"/>
      <c r="G2" s="471"/>
      <c r="H2" s="471"/>
      <c r="I2" s="471"/>
      <c r="J2" s="365"/>
      <c r="K2" s="365"/>
      <c r="L2" s="365"/>
      <c r="M2" s="365"/>
    </row>
    <row r="3" spans="1:28" s="36" customFormat="1" ht="15.75">
      <c r="A3" s="148" t="s">
        <v>995</v>
      </c>
      <c r="C3" s="365"/>
      <c r="D3" s="365"/>
      <c r="E3" s="365"/>
      <c r="F3" s="365"/>
      <c r="G3" s="365"/>
      <c r="H3" s="365"/>
      <c r="I3" s="365"/>
      <c r="J3" s="365"/>
      <c r="K3" s="365"/>
      <c r="L3" s="365"/>
      <c r="M3" s="365"/>
    </row>
    <row r="4" spans="1:28" s="36" customFormat="1" ht="15.75">
      <c r="B4" s="278"/>
      <c r="C4" s="178"/>
      <c r="D4" s="379"/>
      <c r="E4" s="379"/>
      <c r="F4" s="379"/>
      <c r="G4" s="379"/>
      <c r="H4" s="379"/>
      <c r="I4" s="379"/>
      <c r="J4" s="379"/>
      <c r="K4" s="379"/>
      <c r="L4" s="379"/>
      <c r="M4" s="142" t="s">
        <v>112</v>
      </c>
    </row>
    <row r="5" spans="1:28" s="295" customFormat="1" ht="24" customHeight="1">
      <c r="A5" s="490" t="s">
        <v>856</v>
      </c>
      <c r="B5" s="151"/>
      <c r="C5" s="151" t="s">
        <v>113</v>
      </c>
      <c r="D5" s="151" t="s">
        <v>114</v>
      </c>
      <c r="E5" s="151" t="s">
        <v>115</v>
      </c>
      <c r="F5" s="151" t="s">
        <v>116</v>
      </c>
      <c r="G5" s="151" t="s">
        <v>117</v>
      </c>
      <c r="H5" s="151" t="s">
        <v>118</v>
      </c>
      <c r="I5" s="151" t="s">
        <v>119</v>
      </c>
      <c r="J5" s="151" t="s">
        <v>120</v>
      </c>
      <c r="K5" s="151" t="s">
        <v>121</v>
      </c>
      <c r="L5" s="154" t="s">
        <v>969</v>
      </c>
      <c r="M5" s="154" t="s">
        <v>996</v>
      </c>
      <c r="O5" s="407"/>
      <c r="P5" s="408"/>
      <c r="Q5" s="408"/>
      <c r="R5" s="408"/>
      <c r="S5" s="408"/>
      <c r="T5" s="408"/>
      <c r="U5" s="408"/>
      <c r="V5" s="408"/>
      <c r="W5" s="408"/>
      <c r="X5" s="408"/>
      <c r="Y5" s="408"/>
      <c r="Z5" s="408"/>
      <c r="AA5" s="408"/>
      <c r="AB5" s="408"/>
    </row>
    <row r="6" spans="1:28" s="295" customFormat="1">
      <c r="B6" s="321"/>
      <c r="C6" s="321"/>
      <c r="D6" s="321"/>
      <c r="E6" s="321"/>
      <c r="F6" s="321"/>
      <c r="G6" s="321"/>
      <c r="H6" s="321"/>
      <c r="I6" s="321"/>
      <c r="J6" s="321"/>
      <c r="K6" s="321"/>
      <c r="L6" s="321"/>
      <c r="M6" s="321"/>
    </row>
    <row r="7" spans="1:28" s="295" customFormat="1" ht="17.25">
      <c r="A7" s="48" t="s">
        <v>122</v>
      </c>
      <c r="B7" s="321"/>
      <c r="C7" s="321"/>
      <c r="D7" s="321"/>
      <c r="E7" s="321"/>
      <c r="F7" s="321"/>
      <c r="G7" s="321"/>
      <c r="H7" s="321"/>
      <c r="I7" s="321"/>
      <c r="J7" s="321"/>
      <c r="K7" s="321"/>
      <c r="L7" s="321"/>
      <c r="M7" s="321"/>
    </row>
    <row r="8" spans="1:28" s="36" customFormat="1" ht="15.75" customHeight="1">
      <c r="A8" s="53" t="s">
        <v>128</v>
      </c>
      <c r="B8" s="37"/>
      <c r="C8" s="380">
        <v>425684</v>
      </c>
      <c r="D8" s="380">
        <v>464632</v>
      </c>
      <c r="E8" s="380">
        <v>413597</v>
      </c>
      <c r="F8" s="380">
        <v>331616.0115348869</v>
      </c>
      <c r="G8" s="380">
        <v>264419.35433959961</v>
      </c>
      <c r="H8" s="380">
        <v>217358</v>
      </c>
      <c r="I8" s="380">
        <v>174678</v>
      </c>
      <c r="J8" s="380">
        <v>156807</v>
      </c>
      <c r="K8" s="380">
        <v>134503</v>
      </c>
      <c r="L8" s="380">
        <v>126785</v>
      </c>
      <c r="M8" s="380">
        <v>106512</v>
      </c>
    </row>
    <row r="9" spans="1:28" s="36" customFormat="1" ht="14.25">
      <c r="A9" s="53" t="s">
        <v>585</v>
      </c>
      <c r="B9" s="37"/>
      <c r="C9" s="380">
        <v>197310</v>
      </c>
      <c r="D9" s="380">
        <v>216038</v>
      </c>
      <c r="E9" s="380">
        <v>202557</v>
      </c>
      <c r="F9" s="380">
        <v>165786.39073851501</v>
      </c>
      <c r="G9" s="380">
        <v>128122.63093566895</v>
      </c>
      <c r="H9" s="380">
        <v>106761</v>
      </c>
      <c r="I9" s="380">
        <v>85242</v>
      </c>
      <c r="J9" s="380">
        <v>76289</v>
      </c>
      <c r="K9" s="380">
        <v>67801</v>
      </c>
      <c r="L9" s="380">
        <v>63116</v>
      </c>
      <c r="M9" s="380">
        <v>61228</v>
      </c>
    </row>
    <row r="10" spans="1:28" s="36" customFormat="1">
      <c r="A10" s="700"/>
      <c r="B10" s="37"/>
      <c r="C10" s="700"/>
      <c r="D10" s="700"/>
      <c r="E10" s="700"/>
      <c r="F10" s="700"/>
      <c r="G10" s="381"/>
      <c r="H10" s="700"/>
      <c r="I10" s="700"/>
      <c r="J10" s="700"/>
      <c r="K10" s="700"/>
      <c r="L10" s="700"/>
      <c r="M10" s="700"/>
    </row>
    <row r="11" spans="1:28" s="36" customFormat="1">
      <c r="A11" s="48" t="s">
        <v>19</v>
      </c>
      <c r="B11" s="37"/>
      <c r="C11" s="700"/>
      <c r="D11" s="700"/>
      <c r="E11" s="700"/>
      <c r="F11" s="700"/>
      <c r="G11" s="381"/>
      <c r="H11" s="700"/>
      <c r="I11" s="700"/>
      <c r="J11" s="700"/>
      <c r="K11" s="700"/>
      <c r="L11" s="700"/>
      <c r="M11" s="700"/>
    </row>
    <row r="12" spans="1:28" s="36" customFormat="1">
      <c r="A12" s="163" t="s">
        <v>9</v>
      </c>
      <c r="B12" s="37"/>
      <c r="C12" s="700"/>
      <c r="D12" s="700"/>
      <c r="E12" s="700"/>
      <c r="F12" s="700"/>
      <c r="G12" s="381"/>
      <c r="H12" s="700"/>
      <c r="I12" s="700"/>
      <c r="J12" s="700"/>
      <c r="K12" s="700"/>
      <c r="L12" s="700"/>
      <c r="M12" s="700"/>
    </row>
    <row r="13" spans="1:28" s="383" customFormat="1" ht="14.25">
      <c r="A13" s="53" t="s">
        <v>585</v>
      </c>
      <c r="B13" s="172"/>
      <c r="C13" s="382">
        <v>46.351284051080142</v>
      </c>
      <c r="D13" s="382">
        <v>46.496582241429778</v>
      </c>
      <c r="E13" s="382">
        <v>48.974484824599791</v>
      </c>
      <c r="F13" s="382">
        <v>49.993481910349139</v>
      </c>
      <c r="G13" s="382">
        <v>48.454331664057477</v>
      </c>
      <c r="H13" s="382">
        <v>49.117584813993503</v>
      </c>
      <c r="I13" s="382">
        <v>48.799505375605399</v>
      </c>
      <c r="J13" s="382">
        <v>48.651527036420568</v>
      </c>
      <c r="K13" s="382">
        <v>50.408541073433312</v>
      </c>
      <c r="L13" s="382">
        <v>49.781914264305712</v>
      </c>
      <c r="M13" s="382">
        <v>57.48460267387712</v>
      </c>
    </row>
    <row r="14" spans="1:28" s="36" customFormat="1">
      <c r="A14" s="701"/>
      <c r="B14" s="701"/>
      <c r="C14" s="149"/>
      <c r="D14" s="701"/>
      <c r="E14" s="701"/>
      <c r="F14" s="701"/>
      <c r="G14" s="701"/>
      <c r="H14" s="701"/>
      <c r="I14" s="701"/>
      <c r="J14" s="701"/>
      <c r="K14" s="701"/>
      <c r="L14" s="701"/>
      <c r="M14" s="701"/>
    </row>
    <row r="15" spans="1:28" s="36" customFormat="1">
      <c r="A15" s="37"/>
      <c r="B15" s="700"/>
      <c r="C15" s="37"/>
      <c r="D15" s="700"/>
      <c r="E15" s="700"/>
      <c r="F15" s="700"/>
      <c r="G15" s="700"/>
      <c r="H15" s="700"/>
      <c r="I15" s="700"/>
      <c r="J15" s="700"/>
      <c r="K15" s="700"/>
      <c r="L15" s="700"/>
      <c r="M15" s="700"/>
      <c r="Q15" s="36" t="s">
        <v>20</v>
      </c>
    </row>
    <row r="16" spans="1:28" s="470" customFormat="1" ht="15" customHeight="1">
      <c r="A16" s="586" t="s">
        <v>100</v>
      </c>
      <c r="C16" s="448"/>
      <c r="D16" s="448"/>
      <c r="E16" s="448"/>
      <c r="F16" s="448"/>
      <c r="G16" s="448"/>
      <c r="H16" s="448"/>
      <c r="I16" s="448"/>
      <c r="J16" s="448"/>
      <c r="K16" s="448"/>
      <c r="L16" s="448"/>
      <c r="M16" s="448"/>
    </row>
    <row r="17" spans="1:15" s="470" customFormat="1">
      <c r="A17" s="449"/>
      <c r="C17" s="48"/>
      <c r="D17" s="48"/>
      <c r="E17" s="48"/>
      <c r="F17" s="451"/>
      <c r="G17" s="451"/>
      <c r="H17" s="451"/>
      <c r="I17" s="451"/>
      <c r="J17" s="451"/>
      <c r="K17" s="451"/>
      <c r="L17" s="451"/>
      <c r="M17" s="451"/>
    </row>
    <row r="18" spans="1:15" s="470" customFormat="1">
      <c r="A18" s="587" t="s">
        <v>125</v>
      </c>
      <c r="C18" s="37"/>
      <c r="D18" s="37"/>
      <c r="E18" s="37"/>
      <c r="F18" s="574"/>
      <c r="G18" s="574"/>
      <c r="H18" s="574"/>
      <c r="I18" s="588"/>
      <c r="J18" s="37"/>
      <c r="K18" s="37"/>
      <c r="L18" s="37"/>
      <c r="M18" s="37"/>
    </row>
    <row r="19" spans="1:15" s="589" customFormat="1" ht="30.75" customHeight="1">
      <c r="A19" s="215">
        <v>1</v>
      </c>
      <c r="B19" s="1193" t="s">
        <v>608</v>
      </c>
      <c r="C19" s="1193"/>
      <c r="D19" s="1193"/>
      <c r="E19" s="1193"/>
      <c r="F19" s="1193"/>
      <c r="G19" s="1193"/>
      <c r="H19" s="1193"/>
      <c r="I19" s="1193"/>
      <c r="J19" s="1193"/>
      <c r="K19" s="1193"/>
      <c r="L19" s="1193"/>
      <c r="M19" s="1193"/>
      <c r="N19" s="1193"/>
      <c r="O19" s="1193"/>
    </row>
    <row r="20" spans="1:15" s="589" customFormat="1" ht="18" customHeight="1">
      <c r="A20" s="614"/>
      <c r="C20" s="614"/>
      <c r="D20" s="614"/>
      <c r="E20" s="614"/>
      <c r="F20" s="614"/>
      <c r="G20" s="614"/>
      <c r="H20" s="614"/>
      <c r="I20" s="614"/>
      <c r="J20" s="614"/>
      <c r="K20" s="614"/>
      <c r="L20" s="614"/>
      <c r="M20" s="614"/>
      <c r="N20" s="492"/>
      <c r="O20" s="492"/>
    </row>
    <row r="21" spans="1:15" s="470" customFormat="1" ht="15.75" customHeight="1">
      <c r="A21" s="570" t="s">
        <v>63</v>
      </c>
      <c r="D21" s="614"/>
      <c r="E21" s="614"/>
      <c r="F21" s="614"/>
      <c r="G21" s="614"/>
      <c r="H21" s="614"/>
      <c r="I21" s="614"/>
      <c r="J21" s="614"/>
      <c r="K21" s="614"/>
      <c r="L21" s="614"/>
      <c r="M21" s="614"/>
    </row>
    <row r="22" spans="1:15" s="470" customFormat="1">
      <c r="A22" s="571" t="str">
        <f ca="1">"Copyright @"&amp;YEAR(TODAY())&amp;", Health and Social Care Information Centre"</f>
        <v>Copyright @2022, Health and Social Care Information Centre</v>
      </c>
      <c r="D22" s="37"/>
      <c r="E22" s="37"/>
      <c r="F22" s="37"/>
      <c r="G22" s="51"/>
      <c r="H22" s="51"/>
      <c r="I22" s="51"/>
      <c r="J22" s="51"/>
      <c r="K22" s="51"/>
      <c r="L22" s="51"/>
      <c r="M22" s="51"/>
    </row>
    <row r="23" spans="1:15" s="470" customFormat="1">
      <c r="A23" s="615" t="s">
        <v>111</v>
      </c>
    </row>
  </sheetData>
  <mergeCells count="2">
    <mergeCell ref="B19:M19"/>
    <mergeCell ref="N19:O19"/>
  </mergeCells>
  <conditionalFormatting sqref="B4">
    <cfRule type="cellIs" dxfId="20" priority="2" stopIfTrue="1" operator="equal">
      <formula>1</formula>
    </cfRule>
  </conditionalFormatting>
  <conditionalFormatting sqref="A3">
    <cfRule type="cellIs" dxfId="19" priority="1" stopIfTrue="1" operator="equal">
      <formula>1</formula>
    </cfRule>
  </conditionalFormatting>
  <pageMargins left="0.70866141732283472" right="0.70866141732283472" top="0.74803149606299213" bottom="0.74803149606299213" header="0.31496062992125984" footer="0.31496062992125984"/>
  <pageSetup paperSize="9" scale="44" orientation="landscape" r:id="rId1"/>
  <headerFooter>
    <oddFooter>&amp;R&amp;P</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R524"/>
  <sheetViews>
    <sheetView showGridLines="0" zoomScale="80" zoomScaleNormal="80" workbookViewId="0">
      <pane xSplit="4" ySplit="7" topLeftCell="E8" activePane="bottomRight" state="frozen"/>
      <selection pane="topRight" activeCell="E1" sqref="E1"/>
      <selection pane="bottomLeft" activeCell="A8" sqref="A8"/>
      <selection pane="bottomRight"/>
    </sheetView>
  </sheetViews>
  <sheetFormatPr defaultRowHeight="12.75"/>
  <cols>
    <col min="1" max="1" width="3.7109375" style="36" customWidth="1"/>
    <col min="2" max="2" width="10.28515625" style="36" customWidth="1"/>
    <col min="3" max="3" width="34" style="363" customWidth="1"/>
    <col min="4" max="4" width="34.28515625" style="245" customWidth="1"/>
    <col min="5" max="7" width="14.42578125" style="245" customWidth="1"/>
    <col min="8" max="251" width="9.140625" style="36"/>
    <col min="252" max="252" width="3.7109375" style="36" customWidth="1"/>
    <col min="253" max="253" width="9.5703125" style="36" customWidth="1"/>
    <col min="254" max="254" width="8.42578125" style="36" customWidth="1"/>
    <col min="255" max="255" width="41.28515625" style="36" customWidth="1"/>
    <col min="256" max="256" width="10.7109375" style="36" customWidth="1"/>
    <col min="257" max="257" width="14.42578125" style="36" customWidth="1"/>
    <col min="258" max="259" width="15.28515625" style="36" customWidth="1"/>
    <col min="260" max="260" width="9.140625" style="36"/>
    <col min="261" max="261" width="8" style="36" customWidth="1"/>
    <col min="262" max="262" width="8.5703125" style="36" customWidth="1"/>
    <col min="263" max="507" width="9.140625" style="36"/>
    <col min="508" max="508" width="3.7109375" style="36" customWidth="1"/>
    <col min="509" max="509" width="9.5703125" style="36" customWidth="1"/>
    <col min="510" max="510" width="8.42578125" style="36" customWidth="1"/>
    <col min="511" max="511" width="41.28515625" style="36" customWidth="1"/>
    <col min="512" max="512" width="10.7109375" style="36" customWidth="1"/>
    <col min="513" max="513" width="14.42578125" style="36" customWidth="1"/>
    <col min="514" max="515" width="15.28515625" style="36" customWidth="1"/>
    <col min="516" max="516" width="9.140625" style="36"/>
    <col min="517" max="517" width="8" style="36" customWidth="1"/>
    <col min="518" max="518" width="8.5703125" style="36" customWidth="1"/>
    <col min="519" max="763" width="9.140625" style="36"/>
    <col min="764" max="764" width="3.7109375" style="36" customWidth="1"/>
    <col min="765" max="765" width="9.5703125" style="36" customWidth="1"/>
    <col min="766" max="766" width="8.42578125" style="36" customWidth="1"/>
    <col min="767" max="767" width="41.28515625" style="36" customWidth="1"/>
    <col min="768" max="768" width="10.7109375" style="36" customWidth="1"/>
    <col min="769" max="769" width="14.42578125" style="36" customWidth="1"/>
    <col min="770" max="771" width="15.28515625" style="36" customWidth="1"/>
    <col min="772" max="772" width="9.140625" style="36"/>
    <col min="773" max="773" width="8" style="36" customWidth="1"/>
    <col min="774" max="774" width="8.5703125" style="36" customWidth="1"/>
    <col min="775" max="1019" width="9.140625" style="36"/>
    <col min="1020" max="1020" width="3.7109375" style="36" customWidth="1"/>
    <col min="1021" max="1021" width="9.5703125" style="36" customWidth="1"/>
    <col min="1022" max="1022" width="8.42578125" style="36" customWidth="1"/>
    <col min="1023" max="1023" width="41.28515625" style="36" customWidth="1"/>
    <col min="1024" max="1024" width="10.7109375" style="36" customWidth="1"/>
    <col min="1025" max="1025" width="14.42578125" style="36" customWidth="1"/>
    <col min="1026" max="1027" width="15.28515625" style="36" customWidth="1"/>
    <col min="1028" max="1028" width="9.140625" style="36"/>
    <col min="1029" max="1029" width="8" style="36" customWidth="1"/>
    <col min="1030" max="1030" width="8.5703125" style="36" customWidth="1"/>
    <col min="1031" max="1275" width="9.140625" style="36"/>
    <col min="1276" max="1276" width="3.7109375" style="36" customWidth="1"/>
    <col min="1277" max="1277" width="9.5703125" style="36" customWidth="1"/>
    <col min="1278" max="1278" width="8.42578125" style="36" customWidth="1"/>
    <col min="1279" max="1279" width="41.28515625" style="36" customWidth="1"/>
    <col min="1280" max="1280" width="10.7109375" style="36" customWidth="1"/>
    <col min="1281" max="1281" width="14.42578125" style="36" customWidth="1"/>
    <col min="1282" max="1283" width="15.28515625" style="36" customWidth="1"/>
    <col min="1284" max="1284" width="9.140625" style="36"/>
    <col min="1285" max="1285" width="8" style="36" customWidth="1"/>
    <col min="1286" max="1286" width="8.5703125" style="36" customWidth="1"/>
    <col min="1287" max="1531" width="9.140625" style="36"/>
    <col min="1532" max="1532" width="3.7109375" style="36" customWidth="1"/>
    <col min="1533" max="1533" width="9.5703125" style="36" customWidth="1"/>
    <col min="1534" max="1534" width="8.42578125" style="36" customWidth="1"/>
    <col min="1535" max="1535" width="41.28515625" style="36" customWidth="1"/>
    <col min="1536" max="1536" width="10.7109375" style="36" customWidth="1"/>
    <col min="1537" max="1537" width="14.42578125" style="36" customWidth="1"/>
    <col min="1538" max="1539" width="15.28515625" style="36" customWidth="1"/>
    <col min="1540" max="1540" width="9.140625" style="36"/>
    <col min="1541" max="1541" width="8" style="36" customWidth="1"/>
    <col min="1542" max="1542" width="8.5703125" style="36" customWidth="1"/>
    <col min="1543" max="1787" width="9.140625" style="36"/>
    <col min="1788" max="1788" width="3.7109375" style="36" customWidth="1"/>
    <col min="1789" max="1789" width="9.5703125" style="36" customWidth="1"/>
    <col min="1790" max="1790" width="8.42578125" style="36" customWidth="1"/>
    <col min="1791" max="1791" width="41.28515625" style="36" customWidth="1"/>
    <col min="1792" max="1792" width="10.7109375" style="36" customWidth="1"/>
    <col min="1793" max="1793" width="14.42578125" style="36" customWidth="1"/>
    <col min="1794" max="1795" width="15.28515625" style="36" customWidth="1"/>
    <col min="1796" max="1796" width="9.140625" style="36"/>
    <col min="1797" max="1797" width="8" style="36" customWidth="1"/>
    <col min="1798" max="1798" width="8.5703125" style="36" customWidth="1"/>
    <col min="1799" max="2043" width="9.140625" style="36"/>
    <col min="2044" max="2044" width="3.7109375" style="36" customWidth="1"/>
    <col min="2045" max="2045" width="9.5703125" style="36" customWidth="1"/>
    <col min="2046" max="2046" width="8.42578125" style="36" customWidth="1"/>
    <col min="2047" max="2047" width="41.28515625" style="36" customWidth="1"/>
    <col min="2048" max="2048" width="10.7109375" style="36" customWidth="1"/>
    <col min="2049" max="2049" width="14.42578125" style="36" customWidth="1"/>
    <col min="2050" max="2051" width="15.28515625" style="36" customWidth="1"/>
    <col min="2052" max="2052" width="9.140625" style="36"/>
    <col min="2053" max="2053" width="8" style="36" customWidth="1"/>
    <col min="2054" max="2054" width="8.5703125" style="36" customWidth="1"/>
    <col min="2055" max="2299" width="9.140625" style="36"/>
    <col min="2300" max="2300" width="3.7109375" style="36" customWidth="1"/>
    <col min="2301" max="2301" width="9.5703125" style="36" customWidth="1"/>
    <col min="2302" max="2302" width="8.42578125" style="36" customWidth="1"/>
    <col min="2303" max="2303" width="41.28515625" style="36" customWidth="1"/>
    <col min="2304" max="2304" width="10.7109375" style="36" customWidth="1"/>
    <col min="2305" max="2305" width="14.42578125" style="36" customWidth="1"/>
    <col min="2306" max="2307" width="15.28515625" style="36" customWidth="1"/>
    <col min="2308" max="2308" width="9.140625" style="36"/>
    <col min="2309" max="2309" width="8" style="36" customWidth="1"/>
    <col min="2310" max="2310" width="8.5703125" style="36" customWidth="1"/>
    <col min="2311" max="2555" width="9.140625" style="36"/>
    <col min="2556" max="2556" width="3.7109375" style="36" customWidth="1"/>
    <col min="2557" max="2557" width="9.5703125" style="36" customWidth="1"/>
    <col min="2558" max="2558" width="8.42578125" style="36" customWidth="1"/>
    <col min="2559" max="2559" width="41.28515625" style="36" customWidth="1"/>
    <col min="2560" max="2560" width="10.7109375" style="36" customWidth="1"/>
    <col min="2561" max="2561" width="14.42578125" style="36" customWidth="1"/>
    <col min="2562" max="2563" width="15.28515625" style="36" customWidth="1"/>
    <col min="2564" max="2564" width="9.140625" style="36"/>
    <col min="2565" max="2565" width="8" style="36" customWidth="1"/>
    <col min="2566" max="2566" width="8.5703125" style="36" customWidth="1"/>
    <col min="2567" max="2811" width="9.140625" style="36"/>
    <col min="2812" max="2812" width="3.7109375" style="36" customWidth="1"/>
    <col min="2813" max="2813" width="9.5703125" style="36" customWidth="1"/>
    <col min="2814" max="2814" width="8.42578125" style="36" customWidth="1"/>
    <col min="2815" max="2815" width="41.28515625" style="36" customWidth="1"/>
    <col min="2816" max="2816" width="10.7109375" style="36" customWidth="1"/>
    <col min="2817" max="2817" width="14.42578125" style="36" customWidth="1"/>
    <col min="2818" max="2819" width="15.28515625" style="36" customWidth="1"/>
    <col min="2820" max="2820" width="9.140625" style="36"/>
    <col min="2821" max="2821" width="8" style="36" customWidth="1"/>
    <col min="2822" max="2822" width="8.5703125" style="36" customWidth="1"/>
    <col min="2823" max="3067" width="9.140625" style="36"/>
    <col min="3068" max="3068" width="3.7109375" style="36" customWidth="1"/>
    <col min="3069" max="3069" width="9.5703125" style="36" customWidth="1"/>
    <col min="3070" max="3070" width="8.42578125" style="36" customWidth="1"/>
    <col min="3071" max="3071" width="41.28515625" style="36" customWidth="1"/>
    <col min="3072" max="3072" width="10.7109375" style="36" customWidth="1"/>
    <col min="3073" max="3073" width="14.42578125" style="36" customWidth="1"/>
    <col min="3074" max="3075" width="15.28515625" style="36" customWidth="1"/>
    <col min="3076" max="3076" width="9.140625" style="36"/>
    <col min="3077" max="3077" width="8" style="36" customWidth="1"/>
    <col min="3078" max="3078" width="8.5703125" style="36" customWidth="1"/>
    <col min="3079" max="3323" width="9.140625" style="36"/>
    <col min="3324" max="3324" width="3.7109375" style="36" customWidth="1"/>
    <col min="3325" max="3325" width="9.5703125" style="36" customWidth="1"/>
    <col min="3326" max="3326" width="8.42578125" style="36" customWidth="1"/>
    <col min="3327" max="3327" width="41.28515625" style="36" customWidth="1"/>
    <col min="3328" max="3328" width="10.7109375" style="36" customWidth="1"/>
    <col min="3329" max="3329" width="14.42578125" style="36" customWidth="1"/>
    <col min="3330" max="3331" width="15.28515625" style="36" customWidth="1"/>
    <col min="3332" max="3332" width="9.140625" style="36"/>
    <col min="3333" max="3333" width="8" style="36" customWidth="1"/>
    <col min="3334" max="3334" width="8.5703125" style="36" customWidth="1"/>
    <col min="3335" max="3579" width="9.140625" style="36"/>
    <col min="3580" max="3580" width="3.7109375" style="36" customWidth="1"/>
    <col min="3581" max="3581" width="9.5703125" style="36" customWidth="1"/>
    <col min="3582" max="3582" width="8.42578125" style="36" customWidth="1"/>
    <col min="3583" max="3583" width="41.28515625" style="36" customWidth="1"/>
    <col min="3584" max="3584" width="10.7109375" style="36" customWidth="1"/>
    <col min="3585" max="3585" width="14.42578125" style="36" customWidth="1"/>
    <col min="3586" max="3587" width="15.28515625" style="36" customWidth="1"/>
    <col min="3588" max="3588" width="9.140625" style="36"/>
    <col min="3589" max="3589" width="8" style="36" customWidth="1"/>
    <col min="3590" max="3590" width="8.5703125" style="36" customWidth="1"/>
    <col min="3591" max="3835" width="9.140625" style="36"/>
    <col min="3836" max="3836" width="3.7109375" style="36" customWidth="1"/>
    <col min="3837" max="3837" width="9.5703125" style="36" customWidth="1"/>
    <col min="3838" max="3838" width="8.42578125" style="36" customWidth="1"/>
    <col min="3839" max="3839" width="41.28515625" style="36" customWidth="1"/>
    <col min="3840" max="3840" width="10.7109375" style="36" customWidth="1"/>
    <col min="3841" max="3841" width="14.42578125" style="36" customWidth="1"/>
    <col min="3842" max="3843" width="15.28515625" style="36" customWidth="1"/>
    <col min="3844" max="3844" width="9.140625" style="36"/>
    <col min="3845" max="3845" width="8" style="36" customWidth="1"/>
    <col min="3846" max="3846" width="8.5703125" style="36" customWidth="1"/>
    <col min="3847" max="4091" width="9.140625" style="36"/>
    <col min="4092" max="4092" width="3.7109375" style="36" customWidth="1"/>
    <col min="4093" max="4093" width="9.5703125" style="36" customWidth="1"/>
    <col min="4094" max="4094" width="8.42578125" style="36" customWidth="1"/>
    <col min="4095" max="4095" width="41.28515625" style="36" customWidth="1"/>
    <col min="4096" max="4096" width="10.7109375" style="36" customWidth="1"/>
    <col min="4097" max="4097" width="14.42578125" style="36" customWidth="1"/>
    <col min="4098" max="4099" width="15.28515625" style="36" customWidth="1"/>
    <col min="4100" max="4100" width="9.140625" style="36"/>
    <col min="4101" max="4101" width="8" style="36" customWidth="1"/>
    <col min="4102" max="4102" width="8.5703125" style="36" customWidth="1"/>
    <col min="4103" max="4347" width="9.140625" style="36"/>
    <col min="4348" max="4348" width="3.7109375" style="36" customWidth="1"/>
    <col min="4349" max="4349" width="9.5703125" style="36" customWidth="1"/>
    <col min="4350" max="4350" width="8.42578125" style="36" customWidth="1"/>
    <col min="4351" max="4351" width="41.28515625" style="36" customWidth="1"/>
    <col min="4352" max="4352" width="10.7109375" style="36" customWidth="1"/>
    <col min="4353" max="4353" width="14.42578125" style="36" customWidth="1"/>
    <col min="4354" max="4355" width="15.28515625" style="36" customWidth="1"/>
    <col min="4356" max="4356" width="9.140625" style="36"/>
    <col min="4357" max="4357" width="8" style="36" customWidth="1"/>
    <col min="4358" max="4358" width="8.5703125" style="36" customWidth="1"/>
    <col min="4359" max="4603" width="9.140625" style="36"/>
    <col min="4604" max="4604" width="3.7109375" style="36" customWidth="1"/>
    <col min="4605" max="4605" width="9.5703125" style="36" customWidth="1"/>
    <col min="4606" max="4606" width="8.42578125" style="36" customWidth="1"/>
    <col min="4607" max="4607" width="41.28515625" style="36" customWidth="1"/>
    <col min="4608" max="4608" width="10.7109375" style="36" customWidth="1"/>
    <col min="4609" max="4609" width="14.42578125" style="36" customWidth="1"/>
    <col min="4610" max="4611" width="15.28515625" style="36" customWidth="1"/>
    <col min="4612" max="4612" width="9.140625" style="36"/>
    <col min="4613" max="4613" width="8" style="36" customWidth="1"/>
    <col min="4614" max="4614" width="8.5703125" style="36" customWidth="1"/>
    <col min="4615" max="4859" width="9.140625" style="36"/>
    <col min="4860" max="4860" width="3.7109375" style="36" customWidth="1"/>
    <col min="4861" max="4861" width="9.5703125" style="36" customWidth="1"/>
    <col min="4862" max="4862" width="8.42578125" style="36" customWidth="1"/>
    <col min="4863" max="4863" width="41.28515625" style="36" customWidth="1"/>
    <col min="4864" max="4864" width="10.7109375" style="36" customWidth="1"/>
    <col min="4865" max="4865" width="14.42578125" style="36" customWidth="1"/>
    <col min="4866" max="4867" width="15.28515625" style="36" customWidth="1"/>
    <col min="4868" max="4868" width="9.140625" style="36"/>
    <col min="4869" max="4869" width="8" style="36" customWidth="1"/>
    <col min="4870" max="4870" width="8.5703125" style="36" customWidth="1"/>
    <col min="4871" max="5115" width="9.140625" style="36"/>
    <col min="5116" max="5116" width="3.7109375" style="36" customWidth="1"/>
    <col min="5117" max="5117" width="9.5703125" style="36" customWidth="1"/>
    <col min="5118" max="5118" width="8.42578125" style="36" customWidth="1"/>
    <col min="5119" max="5119" width="41.28515625" style="36" customWidth="1"/>
    <col min="5120" max="5120" width="10.7109375" style="36" customWidth="1"/>
    <col min="5121" max="5121" width="14.42578125" style="36" customWidth="1"/>
    <col min="5122" max="5123" width="15.28515625" style="36" customWidth="1"/>
    <col min="5124" max="5124" width="9.140625" style="36"/>
    <col min="5125" max="5125" width="8" style="36" customWidth="1"/>
    <col min="5126" max="5126" width="8.5703125" style="36" customWidth="1"/>
    <col min="5127" max="5371" width="9.140625" style="36"/>
    <col min="5372" max="5372" width="3.7109375" style="36" customWidth="1"/>
    <col min="5373" max="5373" width="9.5703125" style="36" customWidth="1"/>
    <col min="5374" max="5374" width="8.42578125" style="36" customWidth="1"/>
    <col min="5375" max="5375" width="41.28515625" style="36" customWidth="1"/>
    <col min="5376" max="5376" width="10.7109375" style="36" customWidth="1"/>
    <col min="5377" max="5377" width="14.42578125" style="36" customWidth="1"/>
    <col min="5378" max="5379" width="15.28515625" style="36" customWidth="1"/>
    <col min="5380" max="5380" width="9.140625" style="36"/>
    <col min="5381" max="5381" width="8" style="36" customWidth="1"/>
    <col min="5382" max="5382" width="8.5703125" style="36" customWidth="1"/>
    <col min="5383" max="5627" width="9.140625" style="36"/>
    <col min="5628" max="5628" width="3.7109375" style="36" customWidth="1"/>
    <col min="5629" max="5629" width="9.5703125" style="36" customWidth="1"/>
    <col min="5630" max="5630" width="8.42578125" style="36" customWidth="1"/>
    <col min="5631" max="5631" width="41.28515625" style="36" customWidth="1"/>
    <col min="5632" max="5632" width="10.7109375" style="36" customWidth="1"/>
    <col min="5633" max="5633" width="14.42578125" style="36" customWidth="1"/>
    <col min="5634" max="5635" width="15.28515625" style="36" customWidth="1"/>
    <col min="5636" max="5636" width="9.140625" style="36"/>
    <col min="5637" max="5637" width="8" style="36" customWidth="1"/>
    <col min="5638" max="5638" width="8.5703125" style="36" customWidth="1"/>
    <col min="5639" max="5883" width="9.140625" style="36"/>
    <col min="5884" max="5884" width="3.7109375" style="36" customWidth="1"/>
    <col min="5885" max="5885" width="9.5703125" style="36" customWidth="1"/>
    <col min="5886" max="5886" width="8.42578125" style="36" customWidth="1"/>
    <col min="5887" max="5887" width="41.28515625" style="36" customWidth="1"/>
    <col min="5888" max="5888" width="10.7109375" style="36" customWidth="1"/>
    <col min="5889" max="5889" width="14.42578125" style="36" customWidth="1"/>
    <col min="5890" max="5891" width="15.28515625" style="36" customWidth="1"/>
    <col min="5892" max="5892" width="9.140625" style="36"/>
    <col min="5893" max="5893" width="8" style="36" customWidth="1"/>
    <col min="5894" max="5894" width="8.5703125" style="36" customWidth="1"/>
    <col min="5895" max="6139" width="9.140625" style="36"/>
    <col min="6140" max="6140" width="3.7109375" style="36" customWidth="1"/>
    <col min="6141" max="6141" width="9.5703125" style="36" customWidth="1"/>
    <col min="6142" max="6142" width="8.42578125" style="36" customWidth="1"/>
    <col min="6143" max="6143" width="41.28515625" style="36" customWidth="1"/>
    <col min="6144" max="6144" width="10.7109375" style="36" customWidth="1"/>
    <col min="6145" max="6145" width="14.42578125" style="36" customWidth="1"/>
    <col min="6146" max="6147" width="15.28515625" style="36" customWidth="1"/>
    <col min="6148" max="6148" width="9.140625" style="36"/>
    <col min="6149" max="6149" width="8" style="36" customWidth="1"/>
    <col min="6150" max="6150" width="8.5703125" style="36" customWidth="1"/>
    <col min="6151" max="6395" width="9.140625" style="36"/>
    <col min="6396" max="6396" width="3.7109375" style="36" customWidth="1"/>
    <col min="6397" max="6397" width="9.5703125" style="36" customWidth="1"/>
    <col min="6398" max="6398" width="8.42578125" style="36" customWidth="1"/>
    <col min="6399" max="6399" width="41.28515625" style="36" customWidth="1"/>
    <col min="6400" max="6400" width="10.7109375" style="36" customWidth="1"/>
    <col min="6401" max="6401" width="14.42578125" style="36" customWidth="1"/>
    <col min="6402" max="6403" width="15.28515625" style="36" customWidth="1"/>
    <col min="6404" max="6404" width="9.140625" style="36"/>
    <col min="6405" max="6405" width="8" style="36" customWidth="1"/>
    <col min="6406" max="6406" width="8.5703125" style="36" customWidth="1"/>
    <col min="6407" max="6651" width="9.140625" style="36"/>
    <col min="6652" max="6652" width="3.7109375" style="36" customWidth="1"/>
    <col min="6653" max="6653" width="9.5703125" style="36" customWidth="1"/>
    <col min="6654" max="6654" width="8.42578125" style="36" customWidth="1"/>
    <col min="6655" max="6655" width="41.28515625" style="36" customWidth="1"/>
    <col min="6656" max="6656" width="10.7109375" style="36" customWidth="1"/>
    <col min="6657" max="6657" width="14.42578125" style="36" customWidth="1"/>
    <col min="6658" max="6659" width="15.28515625" style="36" customWidth="1"/>
    <col min="6660" max="6660" width="9.140625" style="36"/>
    <col min="6661" max="6661" width="8" style="36" customWidth="1"/>
    <col min="6662" max="6662" width="8.5703125" style="36" customWidth="1"/>
    <col min="6663" max="6907" width="9.140625" style="36"/>
    <col min="6908" max="6908" width="3.7109375" style="36" customWidth="1"/>
    <col min="6909" max="6909" width="9.5703125" style="36" customWidth="1"/>
    <col min="6910" max="6910" width="8.42578125" style="36" customWidth="1"/>
    <col min="6911" max="6911" width="41.28515625" style="36" customWidth="1"/>
    <col min="6912" max="6912" width="10.7109375" style="36" customWidth="1"/>
    <col min="6913" max="6913" width="14.42578125" style="36" customWidth="1"/>
    <col min="6914" max="6915" width="15.28515625" style="36" customWidth="1"/>
    <col min="6916" max="6916" width="9.140625" style="36"/>
    <col min="6917" max="6917" width="8" style="36" customWidth="1"/>
    <col min="6918" max="6918" width="8.5703125" style="36" customWidth="1"/>
    <col min="6919" max="7163" width="9.140625" style="36"/>
    <col min="7164" max="7164" width="3.7109375" style="36" customWidth="1"/>
    <col min="7165" max="7165" width="9.5703125" style="36" customWidth="1"/>
    <col min="7166" max="7166" width="8.42578125" style="36" customWidth="1"/>
    <col min="7167" max="7167" width="41.28515625" style="36" customWidth="1"/>
    <col min="7168" max="7168" width="10.7109375" style="36" customWidth="1"/>
    <col min="7169" max="7169" width="14.42578125" style="36" customWidth="1"/>
    <col min="7170" max="7171" width="15.28515625" style="36" customWidth="1"/>
    <col min="7172" max="7172" width="9.140625" style="36"/>
    <col min="7173" max="7173" width="8" style="36" customWidth="1"/>
    <col min="7174" max="7174" width="8.5703125" style="36" customWidth="1"/>
    <col min="7175" max="7419" width="9.140625" style="36"/>
    <col min="7420" max="7420" width="3.7109375" style="36" customWidth="1"/>
    <col min="7421" max="7421" width="9.5703125" style="36" customWidth="1"/>
    <col min="7422" max="7422" width="8.42578125" style="36" customWidth="1"/>
    <col min="7423" max="7423" width="41.28515625" style="36" customWidth="1"/>
    <col min="7424" max="7424" width="10.7109375" style="36" customWidth="1"/>
    <col min="7425" max="7425" width="14.42578125" style="36" customWidth="1"/>
    <col min="7426" max="7427" width="15.28515625" style="36" customWidth="1"/>
    <col min="7428" max="7428" width="9.140625" style="36"/>
    <col min="7429" max="7429" width="8" style="36" customWidth="1"/>
    <col min="7430" max="7430" width="8.5703125" style="36" customWidth="1"/>
    <col min="7431" max="7675" width="9.140625" style="36"/>
    <col min="7676" max="7676" width="3.7109375" style="36" customWidth="1"/>
    <col min="7677" max="7677" width="9.5703125" style="36" customWidth="1"/>
    <col min="7678" max="7678" width="8.42578125" style="36" customWidth="1"/>
    <col min="7679" max="7679" width="41.28515625" style="36" customWidth="1"/>
    <col min="7680" max="7680" width="10.7109375" style="36" customWidth="1"/>
    <col min="7681" max="7681" width="14.42578125" style="36" customWidth="1"/>
    <col min="7682" max="7683" width="15.28515625" style="36" customWidth="1"/>
    <col min="7684" max="7684" width="9.140625" style="36"/>
    <col min="7685" max="7685" width="8" style="36" customWidth="1"/>
    <col min="7686" max="7686" width="8.5703125" style="36" customWidth="1"/>
    <col min="7687" max="7931" width="9.140625" style="36"/>
    <col min="7932" max="7932" width="3.7109375" style="36" customWidth="1"/>
    <col min="7933" max="7933" width="9.5703125" style="36" customWidth="1"/>
    <col min="7934" max="7934" width="8.42578125" style="36" customWidth="1"/>
    <col min="7935" max="7935" width="41.28515625" style="36" customWidth="1"/>
    <col min="7936" max="7936" width="10.7109375" style="36" customWidth="1"/>
    <col min="7937" max="7937" width="14.42578125" style="36" customWidth="1"/>
    <col min="7938" max="7939" width="15.28515625" style="36" customWidth="1"/>
    <col min="7940" max="7940" width="9.140625" style="36"/>
    <col min="7941" max="7941" width="8" style="36" customWidth="1"/>
    <col min="7942" max="7942" width="8.5703125" style="36" customWidth="1"/>
    <col min="7943" max="8187" width="9.140625" style="36"/>
    <col min="8188" max="8188" width="3.7109375" style="36" customWidth="1"/>
    <col min="8189" max="8189" width="9.5703125" style="36" customWidth="1"/>
    <col min="8190" max="8190" width="8.42578125" style="36" customWidth="1"/>
    <col min="8191" max="8191" width="41.28515625" style="36" customWidth="1"/>
    <col min="8192" max="8192" width="10.7109375" style="36" customWidth="1"/>
    <col min="8193" max="8193" width="14.42578125" style="36" customWidth="1"/>
    <col min="8194" max="8195" width="15.28515625" style="36" customWidth="1"/>
    <col min="8196" max="8196" width="9.140625" style="36"/>
    <col min="8197" max="8197" width="8" style="36" customWidth="1"/>
    <col min="8198" max="8198" width="8.5703125" style="36" customWidth="1"/>
    <col min="8199" max="8443" width="9.140625" style="36"/>
    <col min="8444" max="8444" width="3.7109375" style="36" customWidth="1"/>
    <col min="8445" max="8445" width="9.5703125" style="36" customWidth="1"/>
    <col min="8446" max="8446" width="8.42578125" style="36" customWidth="1"/>
    <col min="8447" max="8447" width="41.28515625" style="36" customWidth="1"/>
    <col min="8448" max="8448" width="10.7109375" style="36" customWidth="1"/>
    <col min="8449" max="8449" width="14.42578125" style="36" customWidth="1"/>
    <col min="8450" max="8451" width="15.28515625" style="36" customWidth="1"/>
    <col min="8452" max="8452" width="9.140625" style="36"/>
    <col min="8453" max="8453" width="8" style="36" customWidth="1"/>
    <col min="8454" max="8454" width="8.5703125" style="36" customWidth="1"/>
    <col min="8455" max="8699" width="9.140625" style="36"/>
    <col min="8700" max="8700" width="3.7109375" style="36" customWidth="1"/>
    <col min="8701" max="8701" width="9.5703125" style="36" customWidth="1"/>
    <col min="8702" max="8702" width="8.42578125" style="36" customWidth="1"/>
    <col min="8703" max="8703" width="41.28515625" style="36" customWidth="1"/>
    <col min="8704" max="8704" width="10.7109375" style="36" customWidth="1"/>
    <col min="8705" max="8705" width="14.42578125" style="36" customWidth="1"/>
    <col min="8706" max="8707" width="15.28515625" style="36" customWidth="1"/>
    <col min="8708" max="8708" width="9.140625" style="36"/>
    <col min="8709" max="8709" width="8" style="36" customWidth="1"/>
    <col min="8710" max="8710" width="8.5703125" style="36" customWidth="1"/>
    <col min="8711" max="8955" width="9.140625" style="36"/>
    <col min="8956" max="8956" width="3.7109375" style="36" customWidth="1"/>
    <col min="8957" max="8957" width="9.5703125" style="36" customWidth="1"/>
    <col min="8958" max="8958" width="8.42578125" style="36" customWidth="1"/>
    <col min="8959" max="8959" width="41.28515625" style="36" customWidth="1"/>
    <col min="8960" max="8960" width="10.7109375" style="36" customWidth="1"/>
    <col min="8961" max="8961" width="14.42578125" style="36" customWidth="1"/>
    <col min="8962" max="8963" width="15.28515625" style="36" customWidth="1"/>
    <col min="8964" max="8964" width="9.140625" style="36"/>
    <col min="8965" max="8965" width="8" style="36" customWidth="1"/>
    <col min="8966" max="8966" width="8.5703125" style="36" customWidth="1"/>
    <col min="8967" max="9211" width="9.140625" style="36"/>
    <col min="9212" max="9212" width="3.7109375" style="36" customWidth="1"/>
    <col min="9213" max="9213" width="9.5703125" style="36" customWidth="1"/>
    <col min="9214" max="9214" width="8.42578125" style="36" customWidth="1"/>
    <col min="9215" max="9215" width="41.28515625" style="36" customWidth="1"/>
    <col min="9216" max="9216" width="10.7109375" style="36" customWidth="1"/>
    <col min="9217" max="9217" width="14.42578125" style="36" customWidth="1"/>
    <col min="9218" max="9219" width="15.28515625" style="36" customWidth="1"/>
    <col min="9220" max="9220" width="9.140625" style="36"/>
    <col min="9221" max="9221" width="8" style="36" customWidth="1"/>
    <col min="9222" max="9222" width="8.5703125" style="36" customWidth="1"/>
    <col min="9223" max="9467" width="9.140625" style="36"/>
    <col min="9468" max="9468" width="3.7109375" style="36" customWidth="1"/>
    <col min="9469" max="9469" width="9.5703125" style="36" customWidth="1"/>
    <col min="9470" max="9470" width="8.42578125" style="36" customWidth="1"/>
    <col min="9471" max="9471" width="41.28515625" style="36" customWidth="1"/>
    <col min="9472" max="9472" width="10.7109375" style="36" customWidth="1"/>
    <col min="9473" max="9473" width="14.42578125" style="36" customWidth="1"/>
    <col min="9474" max="9475" width="15.28515625" style="36" customWidth="1"/>
    <col min="9476" max="9476" width="9.140625" style="36"/>
    <col min="9477" max="9477" width="8" style="36" customWidth="1"/>
    <col min="9478" max="9478" width="8.5703125" style="36" customWidth="1"/>
    <col min="9479" max="9723" width="9.140625" style="36"/>
    <col min="9724" max="9724" width="3.7109375" style="36" customWidth="1"/>
    <col min="9725" max="9725" width="9.5703125" style="36" customWidth="1"/>
    <col min="9726" max="9726" width="8.42578125" style="36" customWidth="1"/>
    <col min="9727" max="9727" width="41.28515625" style="36" customWidth="1"/>
    <col min="9728" max="9728" width="10.7109375" style="36" customWidth="1"/>
    <col min="9729" max="9729" width="14.42578125" style="36" customWidth="1"/>
    <col min="9730" max="9731" width="15.28515625" style="36" customWidth="1"/>
    <col min="9732" max="9732" width="9.140625" style="36"/>
    <col min="9733" max="9733" width="8" style="36" customWidth="1"/>
    <col min="9734" max="9734" width="8.5703125" style="36" customWidth="1"/>
    <col min="9735" max="9979" width="9.140625" style="36"/>
    <col min="9980" max="9980" width="3.7109375" style="36" customWidth="1"/>
    <col min="9981" max="9981" width="9.5703125" style="36" customWidth="1"/>
    <col min="9982" max="9982" width="8.42578125" style="36" customWidth="1"/>
    <col min="9983" max="9983" width="41.28515625" style="36" customWidth="1"/>
    <col min="9984" max="9984" width="10.7109375" style="36" customWidth="1"/>
    <col min="9985" max="9985" width="14.42578125" style="36" customWidth="1"/>
    <col min="9986" max="9987" width="15.28515625" style="36" customWidth="1"/>
    <col min="9988" max="9988" width="9.140625" style="36"/>
    <col min="9989" max="9989" width="8" style="36" customWidth="1"/>
    <col min="9990" max="9990" width="8.5703125" style="36" customWidth="1"/>
    <col min="9991" max="10235" width="9.140625" style="36"/>
    <col min="10236" max="10236" width="3.7109375" style="36" customWidth="1"/>
    <col min="10237" max="10237" width="9.5703125" style="36" customWidth="1"/>
    <col min="10238" max="10238" width="8.42578125" style="36" customWidth="1"/>
    <col min="10239" max="10239" width="41.28515625" style="36" customWidth="1"/>
    <col min="10240" max="10240" width="10.7109375" style="36" customWidth="1"/>
    <col min="10241" max="10241" width="14.42578125" style="36" customWidth="1"/>
    <col min="10242" max="10243" width="15.28515625" style="36" customWidth="1"/>
    <col min="10244" max="10244" width="9.140625" style="36"/>
    <col min="10245" max="10245" width="8" style="36" customWidth="1"/>
    <col min="10246" max="10246" width="8.5703125" style="36" customWidth="1"/>
    <col min="10247" max="10491" width="9.140625" style="36"/>
    <col min="10492" max="10492" width="3.7109375" style="36" customWidth="1"/>
    <col min="10493" max="10493" width="9.5703125" style="36" customWidth="1"/>
    <col min="10494" max="10494" width="8.42578125" style="36" customWidth="1"/>
    <col min="10495" max="10495" width="41.28515625" style="36" customWidth="1"/>
    <col min="10496" max="10496" width="10.7109375" style="36" customWidth="1"/>
    <col min="10497" max="10497" width="14.42578125" style="36" customWidth="1"/>
    <col min="10498" max="10499" width="15.28515625" style="36" customWidth="1"/>
    <col min="10500" max="10500" width="9.140625" style="36"/>
    <col min="10501" max="10501" width="8" style="36" customWidth="1"/>
    <col min="10502" max="10502" width="8.5703125" style="36" customWidth="1"/>
    <col min="10503" max="10747" width="9.140625" style="36"/>
    <col min="10748" max="10748" width="3.7109375" style="36" customWidth="1"/>
    <col min="10749" max="10749" width="9.5703125" style="36" customWidth="1"/>
    <col min="10750" max="10750" width="8.42578125" style="36" customWidth="1"/>
    <col min="10751" max="10751" width="41.28515625" style="36" customWidth="1"/>
    <col min="10752" max="10752" width="10.7109375" style="36" customWidth="1"/>
    <col min="10753" max="10753" width="14.42578125" style="36" customWidth="1"/>
    <col min="10754" max="10755" width="15.28515625" style="36" customWidth="1"/>
    <col min="10756" max="10756" width="9.140625" style="36"/>
    <col min="10757" max="10757" width="8" style="36" customWidth="1"/>
    <col min="10758" max="10758" width="8.5703125" style="36" customWidth="1"/>
    <col min="10759" max="11003" width="9.140625" style="36"/>
    <col min="11004" max="11004" width="3.7109375" style="36" customWidth="1"/>
    <col min="11005" max="11005" width="9.5703125" style="36" customWidth="1"/>
    <col min="11006" max="11006" width="8.42578125" style="36" customWidth="1"/>
    <col min="11007" max="11007" width="41.28515625" style="36" customWidth="1"/>
    <col min="11008" max="11008" width="10.7109375" style="36" customWidth="1"/>
    <col min="11009" max="11009" width="14.42578125" style="36" customWidth="1"/>
    <col min="11010" max="11011" width="15.28515625" style="36" customWidth="1"/>
    <col min="11012" max="11012" width="9.140625" style="36"/>
    <col min="11013" max="11013" width="8" style="36" customWidth="1"/>
    <col min="11014" max="11014" width="8.5703125" style="36" customWidth="1"/>
    <col min="11015" max="11259" width="9.140625" style="36"/>
    <col min="11260" max="11260" width="3.7109375" style="36" customWidth="1"/>
    <col min="11261" max="11261" width="9.5703125" style="36" customWidth="1"/>
    <col min="11262" max="11262" width="8.42578125" style="36" customWidth="1"/>
    <col min="11263" max="11263" width="41.28515625" style="36" customWidth="1"/>
    <col min="11264" max="11264" width="10.7109375" style="36" customWidth="1"/>
    <col min="11265" max="11265" width="14.42578125" style="36" customWidth="1"/>
    <col min="11266" max="11267" width="15.28515625" style="36" customWidth="1"/>
    <col min="11268" max="11268" width="9.140625" style="36"/>
    <col min="11269" max="11269" width="8" style="36" customWidth="1"/>
    <col min="11270" max="11270" width="8.5703125" style="36" customWidth="1"/>
    <col min="11271" max="11515" width="9.140625" style="36"/>
    <col min="11516" max="11516" width="3.7109375" style="36" customWidth="1"/>
    <col min="11517" max="11517" width="9.5703125" style="36" customWidth="1"/>
    <col min="11518" max="11518" width="8.42578125" style="36" customWidth="1"/>
    <col min="11519" max="11519" width="41.28515625" style="36" customWidth="1"/>
    <col min="11520" max="11520" width="10.7109375" style="36" customWidth="1"/>
    <col min="11521" max="11521" width="14.42578125" style="36" customWidth="1"/>
    <col min="11522" max="11523" width="15.28515625" style="36" customWidth="1"/>
    <col min="11524" max="11524" width="9.140625" style="36"/>
    <col min="11525" max="11525" width="8" style="36" customWidth="1"/>
    <col min="11526" max="11526" width="8.5703125" style="36" customWidth="1"/>
    <col min="11527" max="11771" width="9.140625" style="36"/>
    <col min="11772" max="11772" width="3.7109375" style="36" customWidth="1"/>
    <col min="11773" max="11773" width="9.5703125" style="36" customWidth="1"/>
    <col min="11774" max="11774" width="8.42578125" style="36" customWidth="1"/>
    <col min="11775" max="11775" width="41.28515625" style="36" customWidth="1"/>
    <col min="11776" max="11776" width="10.7109375" style="36" customWidth="1"/>
    <col min="11777" max="11777" width="14.42578125" style="36" customWidth="1"/>
    <col min="11778" max="11779" width="15.28515625" style="36" customWidth="1"/>
    <col min="11780" max="11780" width="9.140625" style="36"/>
    <col min="11781" max="11781" width="8" style="36" customWidth="1"/>
    <col min="11782" max="11782" width="8.5703125" style="36" customWidth="1"/>
    <col min="11783" max="12027" width="9.140625" style="36"/>
    <col min="12028" max="12028" width="3.7109375" style="36" customWidth="1"/>
    <col min="12029" max="12029" width="9.5703125" style="36" customWidth="1"/>
    <col min="12030" max="12030" width="8.42578125" style="36" customWidth="1"/>
    <col min="12031" max="12031" width="41.28515625" style="36" customWidth="1"/>
    <col min="12032" max="12032" width="10.7109375" style="36" customWidth="1"/>
    <col min="12033" max="12033" width="14.42578125" style="36" customWidth="1"/>
    <col min="12034" max="12035" width="15.28515625" style="36" customWidth="1"/>
    <col min="12036" max="12036" width="9.140625" style="36"/>
    <col min="12037" max="12037" width="8" style="36" customWidth="1"/>
    <col min="12038" max="12038" width="8.5703125" style="36" customWidth="1"/>
    <col min="12039" max="12283" width="9.140625" style="36"/>
    <col min="12284" max="12284" width="3.7109375" style="36" customWidth="1"/>
    <col min="12285" max="12285" width="9.5703125" style="36" customWidth="1"/>
    <col min="12286" max="12286" width="8.42578125" style="36" customWidth="1"/>
    <col min="12287" max="12287" width="41.28515625" style="36" customWidth="1"/>
    <col min="12288" max="12288" width="10.7109375" style="36" customWidth="1"/>
    <col min="12289" max="12289" width="14.42578125" style="36" customWidth="1"/>
    <col min="12290" max="12291" width="15.28515625" style="36" customWidth="1"/>
    <col min="12292" max="12292" width="9.140625" style="36"/>
    <col min="12293" max="12293" width="8" style="36" customWidth="1"/>
    <col min="12294" max="12294" width="8.5703125" style="36" customWidth="1"/>
    <col min="12295" max="12539" width="9.140625" style="36"/>
    <col min="12540" max="12540" width="3.7109375" style="36" customWidth="1"/>
    <col min="12541" max="12541" width="9.5703125" style="36" customWidth="1"/>
    <col min="12542" max="12542" width="8.42578125" style="36" customWidth="1"/>
    <col min="12543" max="12543" width="41.28515625" style="36" customWidth="1"/>
    <col min="12544" max="12544" width="10.7109375" style="36" customWidth="1"/>
    <col min="12545" max="12545" width="14.42578125" style="36" customWidth="1"/>
    <col min="12546" max="12547" width="15.28515625" style="36" customWidth="1"/>
    <col min="12548" max="12548" width="9.140625" style="36"/>
    <col min="12549" max="12549" width="8" style="36" customWidth="1"/>
    <col min="12550" max="12550" width="8.5703125" style="36" customWidth="1"/>
    <col min="12551" max="12795" width="9.140625" style="36"/>
    <col min="12796" max="12796" width="3.7109375" style="36" customWidth="1"/>
    <col min="12797" max="12797" width="9.5703125" style="36" customWidth="1"/>
    <col min="12798" max="12798" width="8.42578125" style="36" customWidth="1"/>
    <col min="12799" max="12799" width="41.28515625" style="36" customWidth="1"/>
    <col min="12800" max="12800" width="10.7109375" style="36" customWidth="1"/>
    <col min="12801" max="12801" width="14.42578125" style="36" customWidth="1"/>
    <col min="12802" max="12803" width="15.28515625" style="36" customWidth="1"/>
    <col min="12804" max="12804" width="9.140625" style="36"/>
    <col min="12805" max="12805" width="8" style="36" customWidth="1"/>
    <col min="12806" max="12806" width="8.5703125" style="36" customWidth="1"/>
    <col min="12807" max="13051" width="9.140625" style="36"/>
    <col min="13052" max="13052" width="3.7109375" style="36" customWidth="1"/>
    <col min="13053" max="13053" width="9.5703125" style="36" customWidth="1"/>
    <col min="13054" max="13054" width="8.42578125" style="36" customWidth="1"/>
    <col min="13055" max="13055" width="41.28515625" style="36" customWidth="1"/>
    <col min="13056" max="13056" width="10.7109375" style="36" customWidth="1"/>
    <col min="13057" max="13057" width="14.42578125" style="36" customWidth="1"/>
    <col min="13058" max="13059" width="15.28515625" style="36" customWidth="1"/>
    <col min="13060" max="13060" width="9.140625" style="36"/>
    <col min="13061" max="13061" width="8" style="36" customWidth="1"/>
    <col min="13062" max="13062" width="8.5703125" style="36" customWidth="1"/>
    <col min="13063" max="13307" width="9.140625" style="36"/>
    <col min="13308" max="13308" width="3.7109375" style="36" customWidth="1"/>
    <col min="13309" max="13309" width="9.5703125" style="36" customWidth="1"/>
    <col min="13310" max="13310" width="8.42578125" style="36" customWidth="1"/>
    <col min="13311" max="13311" width="41.28515625" style="36" customWidth="1"/>
    <col min="13312" max="13312" width="10.7109375" style="36" customWidth="1"/>
    <col min="13313" max="13313" width="14.42578125" style="36" customWidth="1"/>
    <col min="13314" max="13315" width="15.28515625" style="36" customWidth="1"/>
    <col min="13316" max="13316" width="9.140625" style="36"/>
    <col min="13317" max="13317" width="8" style="36" customWidth="1"/>
    <col min="13318" max="13318" width="8.5703125" style="36" customWidth="1"/>
    <col min="13319" max="13563" width="9.140625" style="36"/>
    <col min="13564" max="13564" width="3.7109375" style="36" customWidth="1"/>
    <col min="13565" max="13565" width="9.5703125" style="36" customWidth="1"/>
    <col min="13566" max="13566" width="8.42578125" style="36" customWidth="1"/>
    <col min="13567" max="13567" width="41.28515625" style="36" customWidth="1"/>
    <col min="13568" max="13568" width="10.7109375" style="36" customWidth="1"/>
    <col min="13569" max="13569" width="14.42578125" style="36" customWidth="1"/>
    <col min="13570" max="13571" width="15.28515625" style="36" customWidth="1"/>
    <col min="13572" max="13572" width="9.140625" style="36"/>
    <col min="13573" max="13573" width="8" style="36" customWidth="1"/>
    <col min="13574" max="13574" width="8.5703125" style="36" customWidth="1"/>
    <col min="13575" max="13819" width="9.140625" style="36"/>
    <col min="13820" max="13820" width="3.7109375" style="36" customWidth="1"/>
    <col min="13821" max="13821" width="9.5703125" style="36" customWidth="1"/>
    <col min="13822" max="13822" width="8.42578125" style="36" customWidth="1"/>
    <col min="13823" max="13823" width="41.28515625" style="36" customWidth="1"/>
    <col min="13824" max="13824" width="10.7109375" style="36" customWidth="1"/>
    <col min="13825" max="13825" width="14.42578125" style="36" customWidth="1"/>
    <col min="13826" max="13827" width="15.28515625" style="36" customWidth="1"/>
    <col min="13828" max="13828" width="9.140625" style="36"/>
    <col min="13829" max="13829" width="8" style="36" customWidth="1"/>
    <col min="13830" max="13830" width="8.5703125" style="36" customWidth="1"/>
    <col min="13831" max="14075" width="9.140625" style="36"/>
    <col min="14076" max="14076" width="3.7109375" style="36" customWidth="1"/>
    <col min="14077" max="14077" width="9.5703125" style="36" customWidth="1"/>
    <col min="14078" max="14078" width="8.42578125" style="36" customWidth="1"/>
    <col min="14079" max="14079" width="41.28515625" style="36" customWidth="1"/>
    <col min="14080" max="14080" width="10.7109375" style="36" customWidth="1"/>
    <col min="14081" max="14081" width="14.42578125" style="36" customWidth="1"/>
    <col min="14082" max="14083" width="15.28515625" style="36" customWidth="1"/>
    <col min="14084" max="14084" width="9.140625" style="36"/>
    <col min="14085" max="14085" width="8" style="36" customWidth="1"/>
    <col min="14086" max="14086" width="8.5703125" style="36" customWidth="1"/>
    <col min="14087" max="14331" width="9.140625" style="36"/>
    <col min="14332" max="14332" width="3.7109375" style="36" customWidth="1"/>
    <col min="14333" max="14333" width="9.5703125" style="36" customWidth="1"/>
    <col min="14334" max="14334" width="8.42578125" style="36" customWidth="1"/>
    <col min="14335" max="14335" width="41.28515625" style="36" customWidth="1"/>
    <col min="14336" max="14336" width="10.7109375" style="36" customWidth="1"/>
    <col min="14337" max="14337" width="14.42578125" style="36" customWidth="1"/>
    <col min="14338" max="14339" width="15.28515625" style="36" customWidth="1"/>
    <col min="14340" max="14340" width="9.140625" style="36"/>
    <col min="14341" max="14341" width="8" style="36" customWidth="1"/>
    <col min="14342" max="14342" width="8.5703125" style="36" customWidth="1"/>
    <col min="14343" max="14587" width="9.140625" style="36"/>
    <col min="14588" max="14588" width="3.7109375" style="36" customWidth="1"/>
    <col min="14589" max="14589" width="9.5703125" style="36" customWidth="1"/>
    <col min="14590" max="14590" width="8.42578125" style="36" customWidth="1"/>
    <col min="14591" max="14591" width="41.28515625" style="36" customWidth="1"/>
    <col min="14592" max="14592" width="10.7109375" style="36" customWidth="1"/>
    <col min="14593" max="14593" width="14.42578125" style="36" customWidth="1"/>
    <col min="14594" max="14595" width="15.28515625" style="36" customWidth="1"/>
    <col min="14596" max="14596" width="9.140625" style="36"/>
    <col min="14597" max="14597" width="8" style="36" customWidth="1"/>
    <col min="14598" max="14598" width="8.5703125" style="36" customWidth="1"/>
    <col min="14599" max="14843" width="9.140625" style="36"/>
    <col min="14844" max="14844" width="3.7109375" style="36" customWidth="1"/>
    <col min="14845" max="14845" width="9.5703125" style="36" customWidth="1"/>
    <col min="14846" max="14846" width="8.42578125" style="36" customWidth="1"/>
    <col min="14847" max="14847" width="41.28515625" style="36" customWidth="1"/>
    <col min="14848" max="14848" width="10.7109375" style="36" customWidth="1"/>
    <col min="14849" max="14849" width="14.42578125" style="36" customWidth="1"/>
    <col min="14850" max="14851" width="15.28515625" style="36" customWidth="1"/>
    <col min="14852" max="14852" width="9.140625" style="36"/>
    <col min="14853" max="14853" width="8" style="36" customWidth="1"/>
    <col min="14854" max="14854" width="8.5703125" style="36" customWidth="1"/>
    <col min="14855" max="15099" width="9.140625" style="36"/>
    <col min="15100" max="15100" width="3.7109375" style="36" customWidth="1"/>
    <col min="15101" max="15101" width="9.5703125" style="36" customWidth="1"/>
    <col min="15102" max="15102" width="8.42578125" style="36" customWidth="1"/>
    <col min="15103" max="15103" width="41.28515625" style="36" customWidth="1"/>
    <col min="15104" max="15104" width="10.7109375" style="36" customWidth="1"/>
    <col min="15105" max="15105" width="14.42578125" style="36" customWidth="1"/>
    <col min="15106" max="15107" width="15.28515625" style="36" customWidth="1"/>
    <col min="15108" max="15108" width="9.140625" style="36"/>
    <col min="15109" max="15109" width="8" style="36" customWidth="1"/>
    <col min="15110" max="15110" width="8.5703125" style="36" customWidth="1"/>
    <col min="15111" max="15355" width="9.140625" style="36"/>
    <col min="15356" max="15356" width="3.7109375" style="36" customWidth="1"/>
    <col min="15357" max="15357" width="9.5703125" style="36" customWidth="1"/>
    <col min="15358" max="15358" width="8.42578125" style="36" customWidth="1"/>
    <col min="15359" max="15359" width="41.28515625" style="36" customWidth="1"/>
    <col min="15360" max="15360" width="10.7109375" style="36" customWidth="1"/>
    <col min="15361" max="15361" width="14.42578125" style="36" customWidth="1"/>
    <col min="15362" max="15363" width="15.28515625" style="36" customWidth="1"/>
    <col min="15364" max="15364" width="9.140625" style="36"/>
    <col min="15365" max="15365" width="8" style="36" customWidth="1"/>
    <col min="15366" max="15366" width="8.5703125" style="36" customWidth="1"/>
    <col min="15367" max="15611" width="9.140625" style="36"/>
    <col min="15612" max="15612" width="3.7109375" style="36" customWidth="1"/>
    <col min="15613" max="15613" width="9.5703125" style="36" customWidth="1"/>
    <col min="15614" max="15614" width="8.42578125" style="36" customWidth="1"/>
    <col min="15615" max="15615" width="41.28515625" style="36" customWidth="1"/>
    <col min="15616" max="15616" width="10.7109375" style="36" customWidth="1"/>
    <col min="15617" max="15617" width="14.42578125" style="36" customWidth="1"/>
    <col min="15618" max="15619" width="15.28515625" style="36" customWidth="1"/>
    <col min="15620" max="15620" width="9.140625" style="36"/>
    <col min="15621" max="15621" width="8" style="36" customWidth="1"/>
    <col min="15622" max="15622" width="8.5703125" style="36" customWidth="1"/>
    <col min="15623" max="15867" width="9.140625" style="36"/>
    <col min="15868" max="15868" width="3.7109375" style="36" customWidth="1"/>
    <col min="15869" max="15869" width="9.5703125" style="36" customWidth="1"/>
    <col min="15870" max="15870" width="8.42578125" style="36" customWidth="1"/>
    <col min="15871" max="15871" width="41.28515625" style="36" customWidth="1"/>
    <col min="15872" max="15872" width="10.7109375" style="36" customWidth="1"/>
    <col min="15873" max="15873" width="14.42578125" style="36" customWidth="1"/>
    <col min="15874" max="15875" width="15.28515625" style="36" customWidth="1"/>
    <col min="15876" max="15876" width="9.140625" style="36"/>
    <col min="15877" max="15877" width="8" style="36" customWidth="1"/>
    <col min="15878" max="15878" width="8.5703125" style="36" customWidth="1"/>
    <col min="15879" max="16123" width="9.140625" style="36"/>
    <col min="16124" max="16124" width="3.7109375" style="36" customWidth="1"/>
    <col min="16125" max="16125" width="9.5703125" style="36" customWidth="1"/>
    <col min="16126" max="16126" width="8.42578125" style="36" customWidth="1"/>
    <col min="16127" max="16127" width="41.28515625" style="36" customWidth="1"/>
    <col min="16128" max="16128" width="10.7109375" style="36" customWidth="1"/>
    <col min="16129" max="16129" width="14.42578125" style="36" customWidth="1"/>
    <col min="16130" max="16131" width="15.28515625" style="36" customWidth="1"/>
    <col min="16132" max="16132" width="9.140625" style="36"/>
    <col min="16133" max="16133" width="8" style="36" customWidth="1"/>
    <col min="16134" max="16134" width="8.5703125" style="36" customWidth="1"/>
    <col min="16135" max="16384" width="9.140625" style="36"/>
  </cols>
  <sheetData>
    <row r="1" spans="1:9" ht="82.5" customHeight="1"/>
    <row r="2" spans="1:9" ht="35.25" customHeight="1">
      <c r="A2" s="1205" t="s">
        <v>940</v>
      </c>
      <c r="B2" s="1205"/>
      <c r="C2" s="1205"/>
      <c r="D2" s="1205"/>
      <c r="E2" s="1205"/>
      <c r="F2" s="1205"/>
      <c r="G2" s="1205"/>
    </row>
    <row r="3" spans="1:9" ht="16.5" customHeight="1">
      <c r="A3" s="148" t="s">
        <v>1117</v>
      </c>
      <c r="B3" s="729"/>
      <c r="C3" s="729"/>
      <c r="D3" s="729"/>
      <c r="E3" s="729"/>
      <c r="F3" s="729"/>
      <c r="G3" s="729"/>
    </row>
    <row r="4" spans="1:9" ht="15">
      <c r="A4" s="754"/>
      <c r="B4" s="755"/>
      <c r="C4" s="756"/>
      <c r="D4" s="757"/>
      <c r="E4" s="757"/>
      <c r="F4" s="757"/>
      <c r="G4" s="763" t="s">
        <v>112</v>
      </c>
    </row>
    <row r="5" spans="1:9" s="38" customFormat="1" ht="65.25" customHeight="1">
      <c r="A5" s="65" t="s">
        <v>579</v>
      </c>
      <c r="B5" s="65"/>
      <c r="C5" s="54" t="s">
        <v>580</v>
      </c>
      <c r="D5" s="54" t="s">
        <v>581</v>
      </c>
      <c r="E5" s="758" t="s">
        <v>8</v>
      </c>
      <c r="F5" s="759" t="s">
        <v>10</v>
      </c>
      <c r="G5" s="758" t="s">
        <v>561</v>
      </c>
    </row>
    <row r="6" spans="1:9" ht="15" customHeight="1">
      <c r="A6" s="77"/>
      <c r="B6" s="77"/>
      <c r="C6" s="77"/>
      <c r="D6" s="77"/>
      <c r="E6" s="162"/>
      <c r="F6" s="162"/>
      <c r="G6" s="781"/>
      <c r="H6" s="698"/>
      <c r="I6" s="698"/>
    </row>
    <row r="7" spans="1:9" s="38" customFormat="1" ht="15" customHeight="1">
      <c r="A7" s="21" t="s">
        <v>220</v>
      </c>
      <c r="B7" s="21"/>
      <c r="C7" s="874"/>
      <c r="D7" s="874" t="s">
        <v>378</v>
      </c>
      <c r="E7" s="1010">
        <v>106512</v>
      </c>
      <c r="F7" s="1010">
        <v>61228</v>
      </c>
      <c r="G7" s="1011">
        <v>57.48460267387712</v>
      </c>
      <c r="H7" s="873"/>
      <c r="I7" s="873"/>
    </row>
    <row r="8" spans="1:9" s="38" customFormat="1" ht="15" customHeight="1">
      <c r="A8" s="21"/>
      <c r="B8" s="21"/>
      <c r="C8" s="874"/>
      <c r="D8" s="874"/>
      <c r="E8" s="1010"/>
      <c r="F8" s="1010"/>
      <c r="G8" s="1011"/>
      <c r="H8" s="873"/>
      <c r="I8" s="873"/>
    </row>
    <row r="9" spans="1:9" s="38" customFormat="1" ht="15" customHeight="1">
      <c r="A9" s="21" t="s">
        <v>221</v>
      </c>
      <c r="B9" s="21"/>
      <c r="C9" s="874"/>
      <c r="D9" s="874" t="s">
        <v>379</v>
      </c>
      <c r="E9" s="1010">
        <v>8309</v>
      </c>
      <c r="F9" s="1010">
        <v>4536</v>
      </c>
      <c r="G9" s="1011">
        <v>54.591406908171855</v>
      </c>
      <c r="H9" s="873"/>
      <c r="I9" s="873"/>
    </row>
    <row r="10" spans="1:9" s="38" customFormat="1" ht="15" customHeight="1">
      <c r="A10" s="21" t="s">
        <v>234</v>
      </c>
      <c r="B10" s="21"/>
      <c r="C10" s="874"/>
      <c r="D10" s="874" t="s">
        <v>392</v>
      </c>
      <c r="E10" s="1010">
        <v>19637</v>
      </c>
      <c r="F10" s="1010">
        <v>11058</v>
      </c>
      <c r="G10" s="1011">
        <v>56.312063960890157</v>
      </c>
      <c r="H10" s="873"/>
      <c r="I10" s="873"/>
    </row>
    <row r="11" spans="1:9" s="38" customFormat="1" ht="15" customHeight="1">
      <c r="A11" s="21" t="s">
        <v>258</v>
      </c>
      <c r="B11" s="21"/>
      <c r="C11" s="874"/>
      <c r="D11" s="874" t="s">
        <v>416</v>
      </c>
      <c r="E11" s="1010">
        <v>8796</v>
      </c>
      <c r="F11" s="1010">
        <v>6190</v>
      </c>
      <c r="G11" s="1011">
        <v>70.372896771259661</v>
      </c>
      <c r="H11" s="873"/>
      <c r="I11" s="873"/>
    </row>
    <row r="12" spans="1:9" s="38" customFormat="1" ht="15" customHeight="1">
      <c r="A12" s="21" t="s">
        <v>274</v>
      </c>
      <c r="B12" s="21"/>
      <c r="C12" s="874"/>
      <c r="D12" s="874" t="s">
        <v>432</v>
      </c>
      <c r="E12" s="1010">
        <v>10132</v>
      </c>
      <c r="F12" s="1010">
        <v>6195</v>
      </c>
      <c r="G12" s="1011">
        <v>61.142913541255425</v>
      </c>
      <c r="H12" s="873"/>
      <c r="I12" s="873"/>
    </row>
    <row r="13" spans="1:9" s="38" customFormat="1" ht="15" customHeight="1">
      <c r="A13" s="21" t="s">
        <v>284</v>
      </c>
      <c r="B13" s="21"/>
      <c r="C13" s="874"/>
      <c r="D13" s="874" t="s">
        <v>442</v>
      </c>
      <c r="E13" s="1010">
        <v>8468</v>
      </c>
      <c r="F13" s="1010">
        <v>5266</v>
      </c>
      <c r="G13" s="1011">
        <v>62.187057156353333</v>
      </c>
      <c r="H13" s="873"/>
      <c r="I13" s="873"/>
    </row>
    <row r="14" spans="1:9" s="38" customFormat="1" ht="15" customHeight="1">
      <c r="A14" s="21" t="s">
        <v>299</v>
      </c>
      <c r="B14" s="21"/>
      <c r="C14" s="874"/>
      <c r="D14" s="874" t="s">
        <v>457</v>
      </c>
      <c r="E14" s="1010">
        <v>12545</v>
      </c>
      <c r="F14" s="1010">
        <v>6364</v>
      </c>
      <c r="G14" s="1011">
        <v>50.72937425269032</v>
      </c>
      <c r="H14" s="873"/>
      <c r="I14" s="873"/>
    </row>
    <row r="15" spans="1:9" s="38" customFormat="1" ht="15" customHeight="1">
      <c r="A15" s="21" t="s">
        <v>311</v>
      </c>
      <c r="B15" s="21"/>
      <c r="C15" s="874"/>
      <c r="D15" s="874" t="s">
        <v>469</v>
      </c>
      <c r="E15" s="1010">
        <v>16001</v>
      </c>
      <c r="F15" s="1010">
        <v>9163</v>
      </c>
      <c r="G15" s="1011">
        <v>57.265170926817078</v>
      </c>
      <c r="H15" s="873"/>
      <c r="I15" s="873"/>
    </row>
    <row r="16" spans="1:9" s="38" customFormat="1" ht="15" customHeight="1">
      <c r="A16" s="21" t="s">
        <v>345</v>
      </c>
      <c r="B16" s="21"/>
      <c r="C16" s="874"/>
      <c r="D16" s="874" t="s">
        <v>503</v>
      </c>
      <c r="E16" s="1010">
        <v>14342</v>
      </c>
      <c r="F16" s="1010">
        <v>8035</v>
      </c>
      <c r="G16" s="1011">
        <v>56.024264398270816</v>
      </c>
      <c r="H16" s="873"/>
      <c r="I16" s="873"/>
    </row>
    <row r="17" spans="1:9" s="38" customFormat="1" ht="15" customHeight="1">
      <c r="A17" s="21" t="s">
        <v>364</v>
      </c>
      <c r="B17" s="21"/>
      <c r="C17" s="874"/>
      <c r="D17" s="874" t="s">
        <v>523</v>
      </c>
      <c r="E17" s="1010">
        <v>8282</v>
      </c>
      <c r="F17" s="1010">
        <v>4421</v>
      </c>
      <c r="G17" s="1011">
        <v>53.380825887466798</v>
      </c>
      <c r="H17" s="873"/>
      <c r="I17" s="873"/>
    </row>
    <row r="18" spans="1:9" s="38" customFormat="1" ht="15" customHeight="1">
      <c r="A18" s="21"/>
      <c r="B18" s="21"/>
      <c r="C18" s="874"/>
      <c r="D18" s="874"/>
      <c r="E18" s="1010"/>
      <c r="F18" s="1010"/>
      <c r="G18" s="1011"/>
      <c r="H18" s="873"/>
      <c r="I18" s="873"/>
    </row>
    <row r="19" spans="1:9" s="38" customFormat="1" ht="15" customHeight="1">
      <c r="A19" s="1095" t="s">
        <v>222</v>
      </c>
      <c r="B19" s="1095"/>
      <c r="C19" s="443" t="s">
        <v>380</v>
      </c>
      <c r="D19" s="443" t="s">
        <v>379</v>
      </c>
      <c r="E19" s="785" t="s">
        <v>604</v>
      </c>
      <c r="F19" s="785" t="s">
        <v>604</v>
      </c>
      <c r="G19" s="1000" t="s">
        <v>604</v>
      </c>
      <c r="H19" s="873"/>
      <c r="I19" s="873"/>
    </row>
    <row r="20" spans="1:9" s="38" customFormat="1" ht="15" customHeight="1">
      <c r="A20" s="1095" t="s">
        <v>223</v>
      </c>
      <c r="B20" s="1095"/>
      <c r="C20" s="443" t="s">
        <v>381</v>
      </c>
      <c r="D20" s="443" t="s">
        <v>379</v>
      </c>
      <c r="E20" s="785">
        <v>519</v>
      </c>
      <c r="F20" s="785">
        <v>325</v>
      </c>
      <c r="G20" s="1000">
        <v>62.620423892100199</v>
      </c>
      <c r="H20" s="873"/>
      <c r="I20" s="873"/>
    </row>
    <row r="21" spans="1:9" s="38" customFormat="1" ht="15" customHeight="1">
      <c r="A21" s="1095" t="s">
        <v>224</v>
      </c>
      <c r="B21" s="1095"/>
      <c r="C21" s="443" t="s">
        <v>382</v>
      </c>
      <c r="D21" s="443" t="s">
        <v>379</v>
      </c>
      <c r="E21" s="785">
        <v>448</v>
      </c>
      <c r="F21" s="785">
        <v>286</v>
      </c>
      <c r="G21" s="1000">
        <v>63.839285714285708</v>
      </c>
      <c r="H21" s="873"/>
      <c r="I21" s="873"/>
    </row>
    <row r="22" spans="1:9" s="38" customFormat="1" ht="15" customHeight="1">
      <c r="A22" s="1095" t="s">
        <v>225</v>
      </c>
      <c r="B22" s="1095"/>
      <c r="C22" s="443" t="s">
        <v>383</v>
      </c>
      <c r="D22" s="443" t="s">
        <v>379</v>
      </c>
      <c r="E22" s="785">
        <v>807</v>
      </c>
      <c r="F22" s="785">
        <v>367</v>
      </c>
      <c r="G22" s="1000">
        <v>45.477075588599753</v>
      </c>
      <c r="H22" s="873"/>
      <c r="I22" s="873"/>
    </row>
    <row r="23" spans="1:9" s="38" customFormat="1" ht="15" customHeight="1">
      <c r="A23" s="1095" t="s">
        <v>226</v>
      </c>
      <c r="B23" s="1095"/>
      <c r="C23" s="443" t="s">
        <v>384</v>
      </c>
      <c r="D23" s="443" t="s">
        <v>379</v>
      </c>
      <c r="E23" s="785">
        <v>98</v>
      </c>
      <c r="F23" s="785">
        <v>73</v>
      </c>
      <c r="G23" s="1000">
        <v>74.489795918367349</v>
      </c>
      <c r="H23" s="873"/>
      <c r="I23" s="873"/>
    </row>
    <row r="24" spans="1:9" s="38" customFormat="1" ht="15" customHeight="1">
      <c r="A24" s="1095" t="s">
        <v>227</v>
      </c>
      <c r="B24" s="1095"/>
      <c r="C24" s="443" t="s">
        <v>385</v>
      </c>
      <c r="D24" s="443" t="s">
        <v>379</v>
      </c>
      <c r="E24" s="785">
        <v>2285</v>
      </c>
      <c r="F24" s="785">
        <v>1256</v>
      </c>
      <c r="G24" s="1000">
        <v>54.967177242888397</v>
      </c>
      <c r="H24" s="873"/>
      <c r="I24" s="873"/>
    </row>
    <row r="25" spans="1:9" s="38" customFormat="1" ht="15" customHeight="1">
      <c r="A25" s="1095" t="s">
        <v>228</v>
      </c>
      <c r="B25" s="1095"/>
      <c r="C25" s="437" t="s">
        <v>386</v>
      </c>
      <c r="D25" s="437" t="s">
        <v>379</v>
      </c>
      <c r="E25" s="785">
        <v>864</v>
      </c>
      <c r="F25" s="785">
        <v>483</v>
      </c>
      <c r="G25" s="1000">
        <v>55.902777777777779</v>
      </c>
      <c r="H25" s="873"/>
      <c r="I25" s="873"/>
    </row>
    <row r="26" spans="1:9" s="38" customFormat="1" ht="15" customHeight="1">
      <c r="A26" s="1095" t="s">
        <v>229</v>
      </c>
      <c r="B26" s="1095"/>
      <c r="C26" s="437" t="s">
        <v>387</v>
      </c>
      <c r="D26" s="437" t="s">
        <v>379</v>
      </c>
      <c r="E26" s="785">
        <v>1111</v>
      </c>
      <c r="F26" s="785">
        <v>654</v>
      </c>
      <c r="G26" s="1000">
        <v>58.865886588658867</v>
      </c>
      <c r="H26" s="873"/>
      <c r="I26" s="873"/>
    </row>
    <row r="27" spans="1:9" s="38" customFormat="1" ht="15" customHeight="1">
      <c r="A27" s="1095" t="s">
        <v>230</v>
      </c>
      <c r="B27" s="1095"/>
      <c r="C27" s="437" t="s">
        <v>388</v>
      </c>
      <c r="D27" s="437" t="s">
        <v>379</v>
      </c>
      <c r="E27" s="785">
        <v>523</v>
      </c>
      <c r="F27" s="785">
        <v>238</v>
      </c>
      <c r="G27" s="786">
        <v>45.506692160611856</v>
      </c>
      <c r="H27" s="873"/>
      <c r="I27" s="873"/>
    </row>
    <row r="28" spans="1:9" s="38" customFormat="1" ht="15" customHeight="1">
      <c r="A28" s="1095" t="s">
        <v>231</v>
      </c>
      <c r="B28" s="1095"/>
      <c r="C28" s="437" t="s">
        <v>389</v>
      </c>
      <c r="D28" s="437" t="s">
        <v>379</v>
      </c>
      <c r="E28" s="785">
        <v>421</v>
      </c>
      <c r="F28" s="785">
        <v>258</v>
      </c>
      <c r="G28" s="786">
        <v>61.282660332541575</v>
      </c>
      <c r="H28" s="873"/>
      <c r="I28" s="873"/>
    </row>
    <row r="29" spans="1:9" s="38" customFormat="1" ht="15" customHeight="1">
      <c r="A29" s="1095" t="s">
        <v>232</v>
      </c>
      <c r="B29" s="1095"/>
      <c r="C29" s="437" t="s">
        <v>390</v>
      </c>
      <c r="D29" s="437" t="s">
        <v>379</v>
      </c>
      <c r="E29" s="785">
        <v>744</v>
      </c>
      <c r="F29" s="785">
        <v>350</v>
      </c>
      <c r="G29" s="786">
        <v>47.043010752688176</v>
      </c>
      <c r="H29" s="873"/>
      <c r="I29" s="873"/>
    </row>
    <row r="30" spans="1:9" s="38" customFormat="1" ht="15" customHeight="1">
      <c r="A30" s="1095" t="s">
        <v>233</v>
      </c>
      <c r="B30" s="1095"/>
      <c r="C30" s="437" t="s">
        <v>391</v>
      </c>
      <c r="D30" s="437" t="s">
        <v>379</v>
      </c>
      <c r="E30" s="785">
        <v>489</v>
      </c>
      <c r="F30" s="785">
        <v>246</v>
      </c>
      <c r="G30" s="786">
        <v>50.306748466257666</v>
      </c>
      <c r="H30" s="873"/>
      <c r="I30" s="873"/>
    </row>
    <row r="31" spans="1:9" s="38" customFormat="1" ht="15" customHeight="1">
      <c r="A31" s="1095" t="s">
        <v>235</v>
      </c>
      <c r="B31" s="1095"/>
      <c r="C31" s="437" t="s">
        <v>393</v>
      </c>
      <c r="D31" s="437" t="s">
        <v>392</v>
      </c>
      <c r="E31" s="785">
        <v>580</v>
      </c>
      <c r="F31" s="785">
        <v>122</v>
      </c>
      <c r="G31" s="786">
        <v>21.03448275862069</v>
      </c>
      <c r="H31" s="873"/>
      <c r="I31" s="873"/>
    </row>
    <row r="32" spans="1:9" s="38" customFormat="1" ht="15" customHeight="1">
      <c r="A32" s="1095" t="s">
        <v>236</v>
      </c>
      <c r="B32" s="1095"/>
      <c r="C32" s="437" t="s">
        <v>394</v>
      </c>
      <c r="D32" s="437" t="s">
        <v>392</v>
      </c>
      <c r="E32" s="785">
        <v>528</v>
      </c>
      <c r="F32" s="785">
        <v>333</v>
      </c>
      <c r="G32" s="786">
        <v>63.06818181818182</v>
      </c>
      <c r="H32" s="873"/>
      <c r="I32" s="873"/>
    </row>
    <row r="33" spans="1:9" s="38" customFormat="1" ht="15" customHeight="1">
      <c r="A33" s="1095" t="s">
        <v>237</v>
      </c>
      <c r="B33" s="1095"/>
      <c r="C33" s="437" t="s">
        <v>395</v>
      </c>
      <c r="D33" s="437" t="s">
        <v>392</v>
      </c>
      <c r="E33" s="785">
        <v>472</v>
      </c>
      <c r="F33" s="785">
        <v>256</v>
      </c>
      <c r="G33" s="786">
        <v>54.237288135593218</v>
      </c>
      <c r="H33" s="873"/>
      <c r="I33" s="873"/>
    </row>
    <row r="34" spans="1:9" s="38" customFormat="1" ht="15" customHeight="1">
      <c r="A34" s="1095" t="s">
        <v>238</v>
      </c>
      <c r="B34" s="1095"/>
      <c r="C34" s="437" t="s">
        <v>396</v>
      </c>
      <c r="D34" s="437" t="s">
        <v>392</v>
      </c>
      <c r="E34" s="785">
        <v>448</v>
      </c>
      <c r="F34" s="785">
        <v>192</v>
      </c>
      <c r="G34" s="786">
        <v>42.857142857142854</v>
      </c>
      <c r="H34" s="873"/>
      <c r="I34" s="873"/>
    </row>
    <row r="35" spans="1:9" s="38" customFormat="1" ht="15" customHeight="1">
      <c r="A35" s="1095" t="s">
        <v>239</v>
      </c>
      <c r="B35" s="1095"/>
      <c r="C35" s="437" t="s">
        <v>397</v>
      </c>
      <c r="D35" s="437" t="s">
        <v>392</v>
      </c>
      <c r="E35" s="785" t="s">
        <v>604</v>
      </c>
      <c r="F35" s="785" t="s">
        <v>604</v>
      </c>
      <c r="G35" s="786" t="s">
        <v>604</v>
      </c>
      <c r="H35" s="873"/>
      <c r="I35" s="873"/>
    </row>
    <row r="36" spans="1:9" s="38" customFormat="1" ht="15" customHeight="1">
      <c r="A36" s="1095" t="s">
        <v>240</v>
      </c>
      <c r="B36" s="1095"/>
      <c r="C36" s="437" t="s">
        <v>398</v>
      </c>
      <c r="D36" s="437" t="s">
        <v>392</v>
      </c>
      <c r="E36" s="785" t="s">
        <v>604</v>
      </c>
      <c r="F36" s="785" t="s">
        <v>604</v>
      </c>
      <c r="G36" s="786" t="s">
        <v>604</v>
      </c>
      <c r="H36" s="873"/>
      <c r="I36" s="873"/>
    </row>
    <row r="37" spans="1:9" s="38" customFormat="1" ht="15" customHeight="1">
      <c r="A37" s="1095" t="s">
        <v>257</v>
      </c>
      <c r="B37" s="1095"/>
      <c r="C37" s="437" t="s">
        <v>415</v>
      </c>
      <c r="D37" s="437" t="s">
        <v>392</v>
      </c>
      <c r="E37" s="785" t="s">
        <v>604</v>
      </c>
      <c r="F37" s="785" t="s">
        <v>604</v>
      </c>
      <c r="G37" s="786" t="s">
        <v>604</v>
      </c>
      <c r="H37" s="873"/>
      <c r="I37" s="873"/>
    </row>
    <row r="38" spans="1:9" s="38" customFormat="1" ht="15" customHeight="1">
      <c r="A38" s="1095" t="s">
        <v>241</v>
      </c>
      <c r="B38" s="1095"/>
      <c r="C38" s="437" t="s">
        <v>399</v>
      </c>
      <c r="D38" s="437" t="s">
        <v>392</v>
      </c>
      <c r="E38" s="785">
        <v>161</v>
      </c>
      <c r="F38" s="785">
        <v>70</v>
      </c>
      <c r="G38" s="786">
        <v>43.478260869565219</v>
      </c>
      <c r="H38" s="873"/>
      <c r="I38" s="873"/>
    </row>
    <row r="39" spans="1:9" s="38" customFormat="1" ht="15" customHeight="1">
      <c r="A39" s="1095" t="s">
        <v>256</v>
      </c>
      <c r="B39" s="1095"/>
      <c r="C39" s="437" t="s">
        <v>414</v>
      </c>
      <c r="D39" s="437" t="s">
        <v>392</v>
      </c>
      <c r="E39" s="785">
        <v>346</v>
      </c>
      <c r="F39" s="785">
        <v>181</v>
      </c>
      <c r="G39" s="786">
        <v>52.312138728323696</v>
      </c>
      <c r="H39" s="873"/>
      <c r="I39" s="873"/>
    </row>
    <row r="40" spans="1:9" s="38" customFormat="1" ht="15" customHeight="1">
      <c r="A40" s="1095" t="s">
        <v>242</v>
      </c>
      <c r="B40" s="1095"/>
      <c r="C40" s="437" t="s">
        <v>400</v>
      </c>
      <c r="D40" s="437" t="s">
        <v>392</v>
      </c>
      <c r="E40" s="785">
        <v>992</v>
      </c>
      <c r="F40" s="785">
        <v>475</v>
      </c>
      <c r="G40" s="786">
        <v>47.883064516129032</v>
      </c>
      <c r="H40" s="873"/>
      <c r="I40" s="873"/>
    </row>
    <row r="41" spans="1:9" ht="15" customHeight="1">
      <c r="A41" s="1095" t="s">
        <v>243</v>
      </c>
      <c r="B41" s="1095"/>
      <c r="C41" s="437" t="s">
        <v>401</v>
      </c>
      <c r="D41" s="437" t="s">
        <v>392</v>
      </c>
      <c r="E41" s="785">
        <v>363</v>
      </c>
      <c r="F41" s="785">
        <v>220</v>
      </c>
      <c r="G41" s="786">
        <v>60.606060606060609</v>
      </c>
      <c r="H41" s="698"/>
      <c r="I41" s="698"/>
    </row>
    <row r="42" spans="1:9" ht="15" customHeight="1">
      <c r="A42" s="1095" t="s">
        <v>244</v>
      </c>
      <c r="B42" s="1095"/>
      <c r="C42" s="443" t="s">
        <v>402</v>
      </c>
      <c r="D42" s="443" t="s">
        <v>392</v>
      </c>
      <c r="E42" s="785">
        <v>458</v>
      </c>
      <c r="F42" s="785">
        <v>160</v>
      </c>
      <c r="G42" s="786">
        <v>34.934497816593883</v>
      </c>
      <c r="H42" s="698"/>
      <c r="I42" s="698"/>
    </row>
    <row r="43" spans="1:9" s="806" customFormat="1" ht="15" customHeight="1">
      <c r="A43" s="1095" t="s">
        <v>245</v>
      </c>
      <c r="B43" s="1095"/>
      <c r="C43" s="443" t="s">
        <v>403</v>
      </c>
      <c r="D43" s="437" t="s">
        <v>392</v>
      </c>
      <c r="E43" s="785">
        <v>638</v>
      </c>
      <c r="F43" s="785">
        <v>329</v>
      </c>
      <c r="G43" s="786">
        <v>51.567398119122252</v>
      </c>
      <c r="H43" s="805"/>
      <c r="I43" s="805"/>
    </row>
    <row r="44" spans="1:9" s="806" customFormat="1" ht="15" customHeight="1">
      <c r="A44" s="1095" t="s">
        <v>246</v>
      </c>
      <c r="B44" s="1095"/>
      <c r="C44" s="443" t="s">
        <v>404</v>
      </c>
      <c r="D44" s="437" t="s">
        <v>392</v>
      </c>
      <c r="E44" s="785">
        <v>918</v>
      </c>
      <c r="F44" s="785">
        <v>450</v>
      </c>
      <c r="G44" s="786">
        <v>49.019607843137251</v>
      </c>
      <c r="H44" s="805"/>
      <c r="I44" s="805"/>
    </row>
    <row r="45" spans="1:9" s="806" customFormat="1" ht="15" customHeight="1">
      <c r="A45" s="1095" t="s">
        <v>247</v>
      </c>
      <c r="B45" s="1095"/>
      <c r="C45" s="443" t="s">
        <v>405</v>
      </c>
      <c r="D45" s="437" t="s">
        <v>392</v>
      </c>
      <c r="E45" s="785">
        <v>63</v>
      </c>
      <c r="F45" s="785">
        <v>20</v>
      </c>
      <c r="G45" s="786">
        <v>31.746031746031743</v>
      </c>
      <c r="H45" s="805"/>
      <c r="I45" s="805"/>
    </row>
    <row r="46" spans="1:9" s="806" customFormat="1" ht="15" customHeight="1">
      <c r="A46" s="1095" t="s">
        <v>248</v>
      </c>
      <c r="B46" s="1095"/>
      <c r="C46" s="443" t="s">
        <v>406</v>
      </c>
      <c r="D46" s="437" t="s">
        <v>392</v>
      </c>
      <c r="E46" s="785">
        <v>631</v>
      </c>
      <c r="F46" s="785">
        <v>379</v>
      </c>
      <c r="G46" s="786">
        <v>60.063391442155314</v>
      </c>
      <c r="H46" s="805"/>
      <c r="I46" s="805"/>
    </row>
    <row r="47" spans="1:9" s="806" customFormat="1" ht="15" customHeight="1">
      <c r="A47" s="1095" t="s">
        <v>249</v>
      </c>
      <c r="B47" s="1095"/>
      <c r="C47" s="443" t="s">
        <v>407</v>
      </c>
      <c r="D47" s="437" t="s">
        <v>392</v>
      </c>
      <c r="E47" s="785">
        <v>825</v>
      </c>
      <c r="F47" s="785">
        <v>572</v>
      </c>
      <c r="G47" s="1000">
        <v>69.333333333333343</v>
      </c>
      <c r="H47" s="805"/>
      <c r="I47" s="805"/>
    </row>
    <row r="48" spans="1:9" s="806" customFormat="1" ht="15" customHeight="1">
      <c r="A48" s="1095" t="s">
        <v>250</v>
      </c>
      <c r="B48" s="1095"/>
      <c r="C48" s="443" t="s">
        <v>408</v>
      </c>
      <c r="D48" s="437" t="s">
        <v>392</v>
      </c>
      <c r="E48" s="785">
        <v>3803</v>
      </c>
      <c r="F48" s="785">
        <v>2425</v>
      </c>
      <c r="G48" s="786">
        <v>63.765448330265585</v>
      </c>
      <c r="H48" s="805"/>
      <c r="I48" s="805"/>
    </row>
    <row r="49" spans="1:9" s="806" customFormat="1" ht="15" customHeight="1">
      <c r="A49" s="1095" t="s">
        <v>251</v>
      </c>
      <c r="B49" s="1095"/>
      <c r="C49" s="443" t="s">
        <v>409</v>
      </c>
      <c r="D49" s="437" t="s">
        <v>392</v>
      </c>
      <c r="E49" s="785">
        <v>611</v>
      </c>
      <c r="F49" s="785">
        <v>389</v>
      </c>
      <c r="G49" s="786">
        <v>63.666121112929616</v>
      </c>
      <c r="H49" s="805"/>
      <c r="I49" s="805"/>
    </row>
    <row r="50" spans="1:9" s="806" customFormat="1" ht="15" customHeight="1">
      <c r="A50" s="1095" t="s">
        <v>252</v>
      </c>
      <c r="B50" s="1095"/>
      <c r="C50" s="443" t="s">
        <v>410</v>
      </c>
      <c r="D50" s="437" t="s">
        <v>392</v>
      </c>
      <c r="E50" s="785">
        <v>1228</v>
      </c>
      <c r="F50" s="785">
        <v>817</v>
      </c>
      <c r="G50" s="786">
        <v>66.530944625407159</v>
      </c>
      <c r="H50" s="805"/>
      <c r="I50" s="805"/>
    </row>
    <row r="51" spans="1:9" s="806" customFormat="1" ht="15" customHeight="1">
      <c r="A51" s="1095" t="s">
        <v>253</v>
      </c>
      <c r="B51" s="1095"/>
      <c r="C51" s="443" t="s">
        <v>411</v>
      </c>
      <c r="D51" s="437" t="s">
        <v>392</v>
      </c>
      <c r="E51" s="785">
        <v>2140</v>
      </c>
      <c r="F51" s="785">
        <v>1270</v>
      </c>
      <c r="G51" s="786">
        <v>59.345794392523366</v>
      </c>
      <c r="H51" s="805"/>
      <c r="I51" s="805"/>
    </row>
    <row r="52" spans="1:9" s="806" customFormat="1" ht="15" customHeight="1">
      <c r="A52" s="1095" t="s">
        <v>254</v>
      </c>
      <c r="B52" s="1095"/>
      <c r="C52" s="443" t="s">
        <v>412</v>
      </c>
      <c r="D52" s="437" t="s">
        <v>392</v>
      </c>
      <c r="E52" s="785" t="s">
        <v>604</v>
      </c>
      <c r="F52" s="785" t="s">
        <v>604</v>
      </c>
      <c r="G52" s="786" t="s">
        <v>604</v>
      </c>
      <c r="H52" s="805"/>
      <c r="I52" s="805"/>
    </row>
    <row r="53" spans="1:9" s="806" customFormat="1" ht="15" customHeight="1">
      <c r="A53" s="1095" t="s">
        <v>255</v>
      </c>
      <c r="B53" s="1095"/>
      <c r="C53" s="443" t="s">
        <v>413</v>
      </c>
      <c r="D53" s="437" t="s">
        <v>392</v>
      </c>
      <c r="E53" s="785">
        <v>4432</v>
      </c>
      <c r="F53" s="785">
        <v>2398</v>
      </c>
      <c r="G53" s="786">
        <v>54.10649819494585</v>
      </c>
      <c r="H53" s="805"/>
      <c r="I53" s="805"/>
    </row>
    <row r="54" spans="1:9" s="806" customFormat="1" ht="15" customHeight="1">
      <c r="A54" s="1095" t="s">
        <v>259</v>
      </c>
      <c r="B54" s="1095"/>
      <c r="C54" s="443" t="s">
        <v>417</v>
      </c>
      <c r="D54" s="437" t="s">
        <v>416</v>
      </c>
      <c r="E54" s="785">
        <v>787</v>
      </c>
      <c r="F54" s="785">
        <v>518</v>
      </c>
      <c r="G54" s="786">
        <v>65.819567979669642</v>
      </c>
      <c r="H54" s="805"/>
      <c r="I54" s="805"/>
    </row>
    <row r="55" spans="1:9" s="806" customFormat="1" ht="15" customHeight="1">
      <c r="A55" s="1095" t="s">
        <v>260</v>
      </c>
      <c r="B55" s="1095"/>
      <c r="C55" s="443" t="s">
        <v>418</v>
      </c>
      <c r="D55" s="437" t="s">
        <v>416</v>
      </c>
      <c r="E55" s="785">
        <v>349</v>
      </c>
      <c r="F55" s="785">
        <v>207</v>
      </c>
      <c r="G55" s="786">
        <v>59.312320916905449</v>
      </c>
      <c r="H55" s="805"/>
      <c r="I55" s="805"/>
    </row>
    <row r="56" spans="1:9" s="806" customFormat="1" ht="15" customHeight="1">
      <c r="A56" s="1095" t="s">
        <v>261</v>
      </c>
      <c r="B56" s="1095"/>
      <c r="C56" s="443" t="s">
        <v>419</v>
      </c>
      <c r="D56" s="437" t="s">
        <v>416</v>
      </c>
      <c r="E56" s="785">
        <v>353</v>
      </c>
      <c r="F56" s="785">
        <v>279</v>
      </c>
      <c r="G56" s="786">
        <v>79.036827195467424</v>
      </c>
      <c r="H56" s="805"/>
      <c r="I56" s="805"/>
    </row>
    <row r="57" spans="1:9" s="806" customFormat="1" ht="15" customHeight="1">
      <c r="A57" s="1095" t="s">
        <v>262</v>
      </c>
      <c r="B57" s="1095"/>
      <c r="C57" s="443" t="s">
        <v>420</v>
      </c>
      <c r="D57" s="437" t="s">
        <v>416</v>
      </c>
      <c r="E57" s="785">
        <v>0</v>
      </c>
      <c r="F57" s="785">
        <v>0</v>
      </c>
      <c r="G57" s="786" t="s">
        <v>215</v>
      </c>
      <c r="H57" s="805"/>
      <c r="I57" s="805"/>
    </row>
    <row r="58" spans="1:9" s="806" customFormat="1" ht="15" customHeight="1">
      <c r="A58" s="1095" t="s">
        <v>273</v>
      </c>
      <c r="B58" s="1095"/>
      <c r="C58" s="443" t="s">
        <v>431</v>
      </c>
      <c r="D58" s="437" t="s">
        <v>416</v>
      </c>
      <c r="E58" s="785" t="s">
        <v>604</v>
      </c>
      <c r="F58" s="785" t="s">
        <v>604</v>
      </c>
      <c r="G58" s="786" t="s">
        <v>604</v>
      </c>
      <c r="H58" s="805"/>
      <c r="I58" s="805"/>
    </row>
    <row r="59" spans="1:9" s="760" customFormat="1" ht="15" customHeight="1">
      <c r="A59" s="1095" t="s">
        <v>263</v>
      </c>
      <c r="B59" s="1095"/>
      <c r="C59" s="443" t="s">
        <v>421</v>
      </c>
      <c r="D59" s="437" t="s">
        <v>416</v>
      </c>
      <c r="E59" s="785">
        <v>912</v>
      </c>
      <c r="F59" s="785">
        <v>683</v>
      </c>
      <c r="G59" s="786">
        <v>74.890350877192986</v>
      </c>
      <c r="H59" s="782"/>
      <c r="I59" s="782"/>
    </row>
    <row r="60" spans="1:9" s="806" customFormat="1" ht="15" customHeight="1">
      <c r="A60" s="1095" t="s">
        <v>264</v>
      </c>
      <c r="B60" s="1095"/>
      <c r="C60" s="443" t="s">
        <v>422</v>
      </c>
      <c r="D60" s="437" t="s">
        <v>416</v>
      </c>
      <c r="E60" s="785">
        <v>1271</v>
      </c>
      <c r="F60" s="785">
        <v>920</v>
      </c>
      <c r="G60" s="786">
        <v>72.383949645948078</v>
      </c>
      <c r="H60" s="805"/>
      <c r="I60" s="805"/>
    </row>
    <row r="61" spans="1:9" s="806" customFormat="1" ht="15" customHeight="1">
      <c r="A61" s="1095" t="s">
        <v>265</v>
      </c>
      <c r="B61" s="1095"/>
      <c r="C61" s="443" t="s">
        <v>423</v>
      </c>
      <c r="D61" s="437" t="s">
        <v>416</v>
      </c>
      <c r="E61" s="785">
        <v>199</v>
      </c>
      <c r="F61" s="785">
        <v>148</v>
      </c>
      <c r="G61" s="786">
        <v>74.371859296482413</v>
      </c>
      <c r="H61" s="805"/>
      <c r="I61" s="805"/>
    </row>
    <row r="62" spans="1:9" s="806" customFormat="1" ht="15" customHeight="1">
      <c r="A62" s="1095" t="s">
        <v>266</v>
      </c>
      <c r="B62" s="1095"/>
      <c r="C62" s="443" t="s">
        <v>424</v>
      </c>
      <c r="D62" s="437" t="s">
        <v>416</v>
      </c>
      <c r="E62" s="785">
        <v>1506</v>
      </c>
      <c r="F62" s="785">
        <v>998</v>
      </c>
      <c r="G62" s="786">
        <v>66.268260292164669</v>
      </c>
      <c r="H62" s="805"/>
      <c r="I62" s="805"/>
    </row>
    <row r="63" spans="1:9" s="806" customFormat="1" ht="15" customHeight="1">
      <c r="A63" s="1095" t="s">
        <v>272</v>
      </c>
      <c r="B63" s="1095"/>
      <c r="C63" s="443" t="s">
        <v>430</v>
      </c>
      <c r="D63" s="437" t="s">
        <v>416</v>
      </c>
      <c r="E63" s="785" t="s">
        <v>604</v>
      </c>
      <c r="F63" s="785" t="s">
        <v>604</v>
      </c>
      <c r="G63" s="786" t="s">
        <v>604</v>
      </c>
      <c r="H63" s="805"/>
      <c r="I63" s="805"/>
    </row>
    <row r="64" spans="1:9" s="806" customFormat="1" ht="15" customHeight="1">
      <c r="A64" s="1095" t="s">
        <v>267</v>
      </c>
      <c r="B64" s="1095"/>
      <c r="C64" s="443" t="s">
        <v>425</v>
      </c>
      <c r="D64" s="437" t="s">
        <v>416</v>
      </c>
      <c r="E64" s="785">
        <v>713</v>
      </c>
      <c r="F64" s="785">
        <v>466</v>
      </c>
      <c r="G64" s="786">
        <v>65.357643758765789</v>
      </c>
      <c r="H64" s="805"/>
      <c r="I64" s="805"/>
    </row>
    <row r="65" spans="1:9" s="806" customFormat="1" ht="15" customHeight="1">
      <c r="A65" s="1095" t="s">
        <v>268</v>
      </c>
      <c r="B65" s="1095"/>
      <c r="C65" s="443" t="s">
        <v>426</v>
      </c>
      <c r="D65" s="437" t="s">
        <v>416</v>
      </c>
      <c r="E65" s="785">
        <v>0</v>
      </c>
      <c r="F65" s="785">
        <v>0</v>
      </c>
      <c r="G65" s="786" t="s">
        <v>215</v>
      </c>
      <c r="H65" s="805"/>
      <c r="I65" s="805"/>
    </row>
    <row r="66" spans="1:9" s="806" customFormat="1" ht="15" customHeight="1">
      <c r="A66" s="1095" t="s">
        <v>269</v>
      </c>
      <c r="B66" s="1095"/>
      <c r="C66" s="443" t="s">
        <v>427</v>
      </c>
      <c r="D66" s="437" t="s">
        <v>416</v>
      </c>
      <c r="E66" s="785">
        <v>511</v>
      </c>
      <c r="F66" s="785">
        <v>349</v>
      </c>
      <c r="G66" s="786">
        <v>68.297455968688851</v>
      </c>
      <c r="H66" s="805"/>
      <c r="I66" s="805"/>
    </row>
    <row r="67" spans="1:9" s="806" customFormat="1" ht="15" customHeight="1">
      <c r="A67" s="1095" t="s">
        <v>270</v>
      </c>
      <c r="B67" s="1095"/>
      <c r="C67" s="443" t="s">
        <v>428</v>
      </c>
      <c r="D67" s="437" t="s">
        <v>416</v>
      </c>
      <c r="E67" s="785">
        <v>1227</v>
      </c>
      <c r="F67" s="785">
        <v>972</v>
      </c>
      <c r="G67" s="786">
        <v>79.217603911980433</v>
      </c>
      <c r="H67" s="805"/>
      <c r="I67" s="805"/>
    </row>
    <row r="68" spans="1:9" s="806" customFormat="1" ht="15" customHeight="1">
      <c r="A68" s="1095" t="s">
        <v>271</v>
      </c>
      <c r="B68" s="1095"/>
      <c r="C68" s="443" t="s">
        <v>429</v>
      </c>
      <c r="D68" s="437" t="s">
        <v>416</v>
      </c>
      <c r="E68" s="785">
        <v>968</v>
      </c>
      <c r="F68" s="785">
        <v>650</v>
      </c>
      <c r="G68" s="786">
        <v>67.148760330578511</v>
      </c>
      <c r="H68" s="805"/>
      <c r="I68" s="805"/>
    </row>
    <row r="69" spans="1:9" s="806" customFormat="1" ht="15" customHeight="1">
      <c r="A69" s="1095" t="s">
        <v>275</v>
      </c>
      <c r="B69" s="1095"/>
      <c r="C69" s="443" t="s">
        <v>433</v>
      </c>
      <c r="D69" s="437" t="s">
        <v>432</v>
      </c>
      <c r="E69" s="785">
        <v>415</v>
      </c>
      <c r="F69" s="785">
        <v>218</v>
      </c>
      <c r="G69" s="786">
        <v>52.53012048192771</v>
      </c>
      <c r="H69" s="805"/>
      <c r="I69" s="805"/>
    </row>
    <row r="70" spans="1:9" s="806" customFormat="1" ht="15" customHeight="1">
      <c r="A70" s="1095" t="s">
        <v>276</v>
      </c>
      <c r="B70" s="1095"/>
      <c r="C70" s="443" t="s">
        <v>434</v>
      </c>
      <c r="D70" s="437" t="s">
        <v>432</v>
      </c>
      <c r="E70" s="785">
        <v>877</v>
      </c>
      <c r="F70" s="785">
        <v>518</v>
      </c>
      <c r="G70" s="786">
        <v>59.064994298745724</v>
      </c>
      <c r="H70" s="805"/>
      <c r="I70" s="805"/>
    </row>
    <row r="71" spans="1:9" s="806" customFormat="1" ht="15" customHeight="1">
      <c r="A71" s="1095" t="s">
        <v>277</v>
      </c>
      <c r="B71" s="1095"/>
      <c r="C71" s="443" t="s">
        <v>435</v>
      </c>
      <c r="D71" s="437" t="s">
        <v>432</v>
      </c>
      <c r="E71" s="785">
        <v>20</v>
      </c>
      <c r="F71" s="785">
        <v>17</v>
      </c>
      <c r="G71" s="786">
        <v>85</v>
      </c>
      <c r="H71" s="805"/>
      <c r="I71" s="805"/>
    </row>
    <row r="72" spans="1:9" s="806" customFormat="1" ht="15" customHeight="1">
      <c r="A72" s="1095" t="s">
        <v>283</v>
      </c>
      <c r="B72" s="1095"/>
      <c r="C72" s="443" t="s">
        <v>441</v>
      </c>
      <c r="D72" s="437" t="s">
        <v>432</v>
      </c>
      <c r="E72" s="785" t="s">
        <v>604</v>
      </c>
      <c r="F72" s="785" t="s">
        <v>604</v>
      </c>
      <c r="G72" s="1000" t="s">
        <v>604</v>
      </c>
      <c r="H72" s="805"/>
      <c r="I72" s="805"/>
    </row>
    <row r="73" spans="1:9" s="806" customFormat="1" ht="15" customHeight="1">
      <c r="A73" s="1095" t="s">
        <v>278</v>
      </c>
      <c r="B73" s="1095"/>
      <c r="C73" s="443" t="s">
        <v>436</v>
      </c>
      <c r="D73" s="437" t="s">
        <v>432</v>
      </c>
      <c r="E73" s="785">
        <v>1067</v>
      </c>
      <c r="F73" s="785">
        <v>680</v>
      </c>
      <c r="G73" s="786">
        <v>63.73008434864105</v>
      </c>
      <c r="H73" s="805"/>
      <c r="I73" s="805"/>
    </row>
    <row r="74" spans="1:9" s="806" customFormat="1" ht="15" customHeight="1">
      <c r="A74" s="1095" t="s">
        <v>279</v>
      </c>
      <c r="B74" s="1095"/>
      <c r="C74" s="443" t="s">
        <v>437</v>
      </c>
      <c r="D74" s="437" t="s">
        <v>432</v>
      </c>
      <c r="E74" s="785">
        <v>1478</v>
      </c>
      <c r="F74" s="785">
        <v>987</v>
      </c>
      <c r="G74" s="786">
        <v>66.779431664411376</v>
      </c>
      <c r="H74" s="805"/>
      <c r="I74" s="805"/>
    </row>
    <row r="75" spans="1:9" s="760" customFormat="1" ht="15" customHeight="1">
      <c r="A75" s="1095" t="s">
        <v>280</v>
      </c>
      <c r="B75" s="1095"/>
      <c r="C75" s="443" t="s">
        <v>438</v>
      </c>
      <c r="D75" s="437" t="s">
        <v>432</v>
      </c>
      <c r="E75" s="785">
        <v>3334</v>
      </c>
      <c r="F75" s="785">
        <v>1956</v>
      </c>
      <c r="G75" s="786">
        <v>58.668266346730661</v>
      </c>
      <c r="H75" s="782"/>
      <c r="I75" s="782"/>
    </row>
    <row r="76" spans="1:9" s="806" customFormat="1" ht="15" customHeight="1">
      <c r="A76" s="1095" t="s">
        <v>281</v>
      </c>
      <c r="B76" s="1095"/>
      <c r="C76" s="443" t="s">
        <v>439</v>
      </c>
      <c r="D76" s="437" t="s">
        <v>432</v>
      </c>
      <c r="E76" s="785">
        <v>1095</v>
      </c>
      <c r="F76" s="785">
        <v>670</v>
      </c>
      <c r="G76" s="786">
        <v>61.187214611872143</v>
      </c>
      <c r="H76" s="805"/>
      <c r="I76" s="805"/>
    </row>
    <row r="77" spans="1:9" s="806" customFormat="1" ht="15" customHeight="1">
      <c r="A77" s="1095" t="s">
        <v>282</v>
      </c>
      <c r="B77" s="1095"/>
      <c r="C77" s="443" t="s">
        <v>440</v>
      </c>
      <c r="D77" s="437" t="s">
        <v>432</v>
      </c>
      <c r="E77" s="785">
        <v>1846</v>
      </c>
      <c r="F77" s="785">
        <v>1149</v>
      </c>
      <c r="G77" s="786">
        <v>62.24268689057422</v>
      </c>
      <c r="H77" s="805"/>
      <c r="I77" s="805"/>
    </row>
    <row r="78" spans="1:9" s="806" customFormat="1" ht="15" customHeight="1">
      <c r="A78" s="1095" t="s">
        <v>285</v>
      </c>
      <c r="B78" s="1095"/>
      <c r="C78" s="443" t="s">
        <v>443</v>
      </c>
      <c r="D78" s="437" t="s">
        <v>442</v>
      </c>
      <c r="E78" s="785">
        <v>311</v>
      </c>
      <c r="F78" s="785">
        <v>158</v>
      </c>
      <c r="G78" s="786">
        <v>50.803858520900327</v>
      </c>
      <c r="H78" s="805"/>
      <c r="I78" s="805"/>
    </row>
    <row r="79" spans="1:9" s="806" customFormat="1" ht="15" customHeight="1">
      <c r="A79" s="1095" t="s">
        <v>286</v>
      </c>
      <c r="B79" s="1095"/>
      <c r="C79" s="443" t="s">
        <v>444</v>
      </c>
      <c r="D79" s="437" t="s">
        <v>442</v>
      </c>
      <c r="E79" s="785">
        <v>13</v>
      </c>
      <c r="F79" s="785">
        <v>7</v>
      </c>
      <c r="G79" s="786" t="s">
        <v>603</v>
      </c>
      <c r="H79" s="805"/>
      <c r="I79" s="805"/>
    </row>
    <row r="80" spans="1:9" s="806" customFormat="1" ht="15" customHeight="1">
      <c r="A80" s="1095" t="s">
        <v>287</v>
      </c>
      <c r="B80" s="1095"/>
      <c r="C80" s="443" t="s">
        <v>445</v>
      </c>
      <c r="D80" s="437" t="s">
        <v>442</v>
      </c>
      <c r="E80" s="785">
        <v>2328</v>
      </c>
      <c r="F80" s="785">
        <v>1821</v>
      </c>
      <c r="G80" s="786">
        <v>78.221649484536087</v>
      </c>
      <c r="H80" s="805"/>
      <c r="I80" s="805"/>
    </row>
    <row r="81" spans="1:9" s="806" customFormat="1" ht="15" customHeight="1">
      <c r="A81" s="1095" t="s">
        <v>288</v>
      </c>
      <c r="B81" s="1095"/>
      <c r="C81" s="443" t="s">
        <v>446</v>
      </c>
      <c r="D81" s="437" t="s">
        <v>442</v>
      </c>
      <c r="E81" s="785">
        <v>87</v>
      </c>
      <c r="F81" s="785">
        <v>35</v>
      </c>
      <c r="G81" s="786">
        <v>40.229885057471265</v>
      </c>
      <c r="H81" s="805"/>
      <c r="I81" s="805"/>
    </row>
    <row r="82" spans="1:9" s="806" customFormat="1" ht="15" customHeight="1">
      <c r="A82" s="1095" t="s">
        <v>298</v>
      </c>
      <c r="B82" s="1095"/>
      <c r="C82" s="443" t="s">
        <v>456</v>
      </c>
      <c r="D82" s="437" t="s">
        <v>442</v>
      </c>
      <c r="E82" s="785" t="s">
        <v>604</v>
      </c>
      <c r="F82" s="785" t="s">
        <v>604</v>
      </c>
      <c r="G82" s="786" t="s">
        <v>604</v>
      </c>
      <c r="H82" s="805"/>
      <c r="I82" s="805"/>
    </row>
    <row r="83" spans="1:9" s="806" customFormat="1" ht="15" customHeight="1">
      <c r="A83" s="1095" t="s">
        <v>289</v>
      </c>
      <c r="B83" s="1095"/>
      <c r="C83" s="443" t="s">
        <v>447</v>
      </c>
      <c r="D83" s="437" t="s">
        <v>442</v>
      </c>
      <c r="E83" s="785">
        <v>1071</v>
      </c>
      <c r="F83" s="785">
        <v>584</v>
      </c>
      <c r="G83" s="786">
        <v>54.528478057889821</v>
      </c>
      <c r="H83" s="805"/>
      <c r="I83" s="805"/>
    </row>
    <row r="84" spans="1:9" s="806" customFormat="1" ht="15" customHeight="1">
      <c r="A84" s="1095" t="s">
        <v>290</v>
      </c>
      <c r="B84" s="1095"/>
      <c r="C84" s="443" t="s">
        <v>448</v>
      </c>
      <c r="D84" s="437" t="s">
        <v>442</v>
      </c>
      <c r="E84" s="785">
        <v>340</v>
      </c>
      <c r="F84" s="785">
        <v>213</v>
      </c>
      <c r="G84" s="786">
        <v>62.647058823529413</v>
      </c>
      <c r="H84" s="805"/>
      <c r="I84" s="805"/>
    </row>
    <row r="85" spans="1:9" s="806" customFormat="1" ht="15" customHeight="1">
      <c r="A85" s="1095" t="s">
        <v>291</v>
      </c>
      <c r="B85" s="1095"/>
      <c r="C85" s="443" t="s">
        <v>449</v>
      </c>
      <c r="D85" s="437" t="s">
        <v>442</v>
      </c>
      <c r="E85" s="785">
        <v>1252</v>
      </c>
      <c r="F85" s="785">
        <v>691</v>
      </c>
      <c r="G85" s="786">
        <v>55.191693290734825</v>
      </c>
      <c r="H85" s="805"/>
      <c r="I85" s="805"/>
    </row>
    <row r="86" spans="1:9" s="806" customFormat="1" ht="15" customHeight="1">
      <c r="A86" s="1095" t="s">
        <v>292</v>
      </c>
      <c r="B86" s="1095"/>
      <c r="C86" s="443" t="s">
        <v>450</v>
      </c>
      <c r="D86" s="437" t="s">
        <v>442</v>
      </c>
      <c r="E86" s="785">
        <v>448</v>
      </c>
      <c r="F86" s="785">
        <v>269</v>
      </c>
      <c r="G86" s="786">
        <v>60.044642857142861</v>
      </c>
      <c r="H86" s="805"/>
      <c r="I86" s="805"/>
    </row>
    <row r="87" spans="1:9" s="806" customFormat="1" ht="15" customHeight="1">
      <c r="A87" s="1095" t="s">
        <v>293</v>
      </c>
      <c r="B87" s="1095"/>
      <c r="C87" s="443" t="s">
        <v>451</v>
      </c>
      <c r="D87" s="437" t="s">
        <v>442</v>
      </c>
      <c r="E87" s="785">
        <v>1000</v>
      </c>
      <c r="F87" s="785">
        <v>701</v>
      </c>
      <c r="G87" s="786">
        <v>70.099999999999994</v>
      </c>
      <c r="H87" s="805"/>
      <c r="I87" s="805"/>
    </row>
    <row r="88" spans="1:9" s="806" customFormat="1" ht="15" customHeight="1">
      <c r="A88" s="1095" t="s">
        <v>297</v>
      </c>
      <c r="B88" s="1095"/>
      <c r="C88" s="443" t="s">
        <v>455</v>
      </c>
      <c r="D88" s="437" t="s">
        <v>442</v>
      </c>
      <c r="E88" s="785" t="s">
        <v>604</v>
      </c>
      <c r="F88" s="785" t="s">
        <v>604</v>
      </c>
      <c r="G88" s="1000" t="s">
        <v>604</v>
      </c>
      <c r="H88" s="805"/>
      <c r="I88" s="805"/>
    </row>
    <row r="89" spans="1:9" s="806" customFormat="1" ht="15" customHeight="1">
      <c r="A89" s="1095" t="s">
        <v>294</v>
      </c>
      <c r="B89" s="1095"/>
      <c r="C89" s="443" t="s">
        <v>452</v>
      </c>
      <c r="D89" s="437" t="s">
        <v>442</v>
      </c>
      <c r="E89" s="785">
        <v>653</v>
      </c>
      <c r="F89" s="785">
        <v>425</v>
      </c>
      <c r="G89" s="1000">
        <v>65.084226646248084</v>
      </c>
      <c r="H89" s="805"/>
      <c r="I89" s="805"/>
    </row>
    <row r="90" spans="1:9" s="760" customFormat="1" ht="15" customHeight="1">
      <c r="A90" s="1095" t="s">
        <v>295</v>
      </c>
      <c r="B90" s="1095"/>
      <c r="C90" s="443" t="s">
        <v>453</v>
      </c>
      <c r="D90" s="437" t="s">
        <v>442</v>
      </c>
      <c r="E90" s="785">
        <v>683</v>
      </c>
      <c r="F90" s="785">
        <v>226</v>
      </c>
      <c r="G90" s="786">
        <v>33.089311859443633</v>
      </c>
      <c r="H90" s="782"/>
      <c r="I90" s="782"/>
    </row>
    <row r="91" spans="1:9" s="806" customFormat="1" ht="15" customHeight="1">
      <c r="A91" s="1095" t="s">
        <v>296</v>
      </c>
      <c r="B91" s="1095"/>
      <c r="C91" s="443" t="s">
        <v>454</v>
      </c>
      <c r="D91" s="437" t="s">
        <v>442</v>
      </c>
      <c r="E91" s="785">
        <v>282</v>
      </c>
      <c r="F91" s="785">
        <v>136</v>
      </c>
      <c r="G91" s="786">
        <v>48.226950354609926</v>
      </c>
      <c r="H91" s="805"/>
      <c r="I91" s="805"/>
    </row>
    <row r="92" spans="1:9" s="806" customFormat="1" ht="15" customHeight="1">
      <c r="A92" s="1095" t="s">
        <v>300</v>
      </c>
      <c r="B92" s="1095"/>
      <c r="C92" s="443" t="s">
        <v>458</v>
      </c>
      <c r="D92" s="437" t="s">
        <v>457</v>
      </c>
      <c r="E92" s="785">
        <v>536</v>
      </c>
      <c r="F92" s="785">
        <v>258</v>
      </c>
      <c r="G92" s="786">
        <v>48.134328358208954</v>
      </c>
      <c r="H92" s="805"/>
      <c r="I92" s="805"/>
    </row>
    <row r="93" spans="1:9" s="761" customFormat="1" ht="15" customHeight="1">
      <c r="A93" s="1095" t="s">
        <v>301</v>
      </c>
      <c r="B93" s="1095"/>
      <c r="C93" s="443" t="s">
        <v>459</v>
      </c>
      <c r="D93" s="437" t="s">
        <v>457</v>
      </c>
      <c r="E93" s="785">
        <v>929</v>
      </c>
      <c r="F93" s="785">
        <v>474</v>
      </c>
      <c r="G93" s="786">
        <v>51.022604951560815</v>
      </c>
      <c r="H93" s="783"/>
      <c r="I93" s="783"/>
    </row>
    <row r="94" spans="1:9" s="762" customFormat="1" ht="15" customHeight="1">
      <c r="A94" s="1095" t="s">
        <v>302</v>
      </c>
      <c r="B94" s="1095"/>
      <c r="C94" s="443" t="s">
        <v>460</v>
      </c>
      <c r="D94" s="437" t="s">
        <v>457</v>
      </c>
      <c r="E94" s="785">
        <v>480</v>
      </c>
      <c r="F94" s="785">
        <v>200</v>
      </c>
      <c r="G94" s="786">
        <v>41.666666666666671</v>
      </c>
      <c r="H94" s="784"/>
      <c r="I94" s="784"/>
    </row>
    <row r="95" spans="1:9" s="806" customFormat="1" ht="15" customHeight="1">
      <c r="A95" s="1095" t="s">
        <v>303</v>
      </c>
      <c r="B95" s="1095"/>
      <c r="C95" s="443" t="s">
        <v>461</v>
      </c>
      <c r="D95" s="437" t="s">
        <v>457</v>
      </c>
      <c r="E95" s="785">
        <v>619</v>
      </c>
      <c r="F95" s="785">
        <v>334</v>
      </c>
      <c r="G95" s="786">
        <v>53.957996768982227</v>
      </c>
      <c r="H95" s="805"/>
      <c r="I95" s="805"/>
    </row>
    <row r="96" spans="1:9" s="806" customFormat="1" ht="15" customHeight="1">
      <c r="A96" s="1095" t="s">
        <v>304</v>
      </c>
      <c r="B96" s="1095"/>
      <c r="C96" s="443" t="s">
        <v>462</v>
      </c>
      <c r="D96" s="437" t="s">
        <v>457</v>
      </c>
      <c r="E96" s="785">
        <v>294</v>
      </c>
      <c r="F96" s="785">
        <v>164</v>
      </c>
      <c r="G96" s="786">
        <v>55.782312925170061</v>
      </c>
      <c r="H96" s="805"/>
      <c r="I96" s="805"/>
    </row>
    <row r="97" spans="1:9" s="761" customFormat="1" ht="15" customHeight="1">
      <c r="A97" s="1095" t="s">
        <v>305</v>
      </c>
      <c r="B97" s="1095"/>
      <c r="C97" s="443" t="s">
        <v>463</v>
      </c>
      <c r="D97" s="437" t="s">
        <v>457</v>
      </c>
      <c r="E97" s="785">
        <v>431</v>
      </c>
      <c r="F97" s="785">
        <v>246</v>
      </c>
      <c r="G97" s="786">
        <v>57.076566125290014</v>
      </c>
      <c r="H97" s="783"/>
      <c r="I97" s="783"/>
    </row>
    <row r="98" spans="1:9" s="762" customFormat="1" ht="15" customHeight="1">
      <c r="A98" s="1095" t="s">
        <v>306</v>
      </c>
      <c r="B98" s="1095"/>
      <c r="C98" s="443" t="s">
        <v>464</v>
      </c>
      <c r="D98" s="437" t="s">
        <v>457</v>
      </c>
      <c r="E98" s="785">
        <v>866</v>
      </c>
      <c r="F98" s="785">
        <v>554</v>
      </c>
      <c r="G98" s="786">
        <v>63.972286374133944</v>
      </c>
      <c r="H98" s="784"/>
      <c r="I98" s="784"/>
    </row>
    <row r="99" spans="1:9" s="806" customFormat="1" ht="15" customHeight="1">
      <c r="A99" s="1095" t="s">
        <v>307</v>
      </c>
      <c r="B99" s="1095"/>
      <c r="C99" s="443" t="s">
        <v>465</v>
      </c>
      <c r="D99" s="437" t="s">
        <v>457</v>
      </c>
      <c r="E99" s="785">
        <v>497</v>
      </c>
      <c r="F99" s="785">
        <v>332</v>
      </c>
      <c r="G99" s="786">
        <v>66.800804828973853</v>
      </c>
      <c r="H99" s="805"/>
      <c r="I99" s="805"/>
    </row>
    <row r="100" spans="1:9" s="806" customFormat="1" ht="15" customHeight="1">
      <c r="A100" s="1095" t="s">
        <v>308</v>
      </c>
      <c r="B100" s="1095"/>
      <c r="C100" s="443" t="s">
        <v>466</v>
      </c>
      <c r="D100" s="437" t="s">
        <v>457</v>
      </c>
      <c r="E100" s="785">
        <v>3087</v>
      </c>
      <c r="F100" s="785">
        <v>1459</v>
      </c>
      <c r="G100" s="1000">
        <v>47.262714609653386</v>
      </c>
      <c r="H100" s="805"/>
      <c r="I100" s="805"/>
    </row>
    <row r="101" spans="1:9" s="806" customFormat="1" ht="15" customHeight="1">
      <c r="A101" s="1095" t="s">
        <v>309</v>
      </c>
      <c r="B101" s="1095"/>
      <c r="C101" s="443" t="s">
        <v>467</v>
      </c>
      <c r="D101" s="437" t="s">
        <v>457</v>
      </c>
      <c r="E101" s="785">
        <v>2596</v>
      </c>
      <c r="F101" s="785">
        <v>1311</v>
      </c>
      <c r="G101" s="786">
        <v>50.50077041602465</v>
      </c>
      <c r="H101" s="805"/>
      <c r="I101" s="805"/>
    </row>
    <row r="102" spans="1:9" s="806" customFormat="1" ht="15" customHeight="1">
      <c r="A102" s="1095" t="s">
        <v>310</v>
      </c>
      <c r="B102" s="1095"/>
      <c r="C102" s="443" t="s">
        <v>468</v>
      </c>
      <c r="D102" s="437" t="s">
        <v>457</v>
      </c>
      <c r="E102" s="785">
        <v>2210</v>
      </c>
      <c r="F102" s="785">
        <v>1032</v>
      </c>
      <c r="G102" s="786">
        <v>46.696832579185518</v>
      </c>
      <c r="H102" s="805"/>
      <c r="I102" s="805"/>
    </row>
    <row r="103" spans="1:9" s="806" customFormat="1" ht="15" customHeight="1">
      <c r="A103" s="1095" t="s">
        <v>312</v>
      </c>
      <c r="B103" s="1095"/>
      <c r="C103" s="443" t="s">
        <v>470</v>
      </c>
      <c r="D103" s="437" t="s">
        <v>469</v>
      </c>
      <c r="E103" s="785" t="s">
        <v>604</v>
      </c>
      <c r="F103" s="785" t="s">
        <v>604</v>
      </c>
      <c r="G103" s="786" t="s">
        <v>604</v>
      </c>
      <c r="H103" s="805"/>
      <c r="I103" s="805"/>
    </row>
    <row r="104" spans="1:9" s="806" customFormat="1" ht="15" customHeight="1">
      <c r="A104" s="1095" t="s">
        <v>313</v>
      </c>
      <c r="B104" s="1095"/>
      <c r="C104" s="443" t="s">
        <v>471</v>
      </c>
      <c r="D104" s="437" t="s">
        <v>469</v>
      </c>
      <c r="E104" s="785">
        <v>523</v>
      </c>
      <c r="F104" s="785">
        <v>309</v>
      </c>
      <c r="G104" s="786">
        <v>59.082217973231351</v>
      </c>
      <c r="H104" s="805"/>
      <c r="I104" s="805"/>
    </row>
    <row r="105" spans="1:9" s="806" customFormat="1" ht="15" customHeight="1">
      <c r="A105" s="1095" t="s">
        <v>314</v>
      </c>
      <c r="B105" s="1095"/>
      <c r="C105" s="443" t="s">
        <v>472</v>
      </c>
      <c r="D105" s="437" t="s">
        <v>469</v>
      </c>
      <c r="E105" s="785">
        <v>684</v>
      </c>
      <c r="F105" s="785">
        <v>351</v>
      </c>
      <c r="G105" s="786">
        <v>51.315789473684212</v>
      </c>
      <c r="H105" s="805"/>
      <c r="I105" s="805"/>
    </row>
    <row r="106" spans="1:9" s="806" customFormat="1" ht="15" customHeight="1">
      <c r="A106" s="1095" t="s">
        <v>315</v>
      </c>
      <c r="B106" s="1095"/>
      <c r="C106" s="443" t="s">
        <v>473</v>
      </c>
      <c r="D106" s="437" t="s">
        <v>469</v>
      </c>
      <c r="E106" s="785">
        <v>472</v>
      </c>
      <c r="F106" s="785">
        <v>281</v>
      </c>
      <c r="G106" s="786">
        <v>59.53389830508474</v>
      </c>
      <c r="H106" s="805"/>
      <c r="I106" s="805"/>
    </row>
    <row r="107" spans="1:9" s="806" customFormat="1" ht="15" customHeight="1">
      <c r="A107" s="1095" t="s">
        <v>316</v>
      </c>
      <c r="B107" s="1095"/>
      <c r="C107" s="443" t="s">
        <v>474</v>
      </c>
      <c r="D107" s="437" t="s">
        <v>469</v>
      </c>
      <c r="E107" s="785">
        <v>13</v>
      </c>
      <c r="F107" s="785">
        <v>6</v>
      </c>
      <c r="G107" s="786" t="s">
        <v>603</v>
      </c>
      <c r="H107" s="805"/>
      <c r="I107" s="805"/>
    </row>
    <row r="108" spans="1:9" s="806" customFormat="1" ht="15" customHeight="1">
      <c r="A108" s="1095" t="s">
        <v>343</v>
      </c>
      <c r="B108" s="1095"/>
      <c r="C108" s="443" t="s">
        <v>501</v>
      </c>
      <c r="D108" s="437" t="s">
        <v>469</v>
      </c>
      <c r="E108" s="785" t="s">
        <v>604</v>
      </c>
      <c r="F108" s="785" t="s">
        <v>604</v>
      </c>
      <c r="G108" s="786" t="s">
        <v>604</v>
      </c>
      <c r="H108" s="805"/>
      <c r="I108" s="805"/>
    </row>
    <row r="109" spans="1:9" s="806" customFormat="1" ht="15" customHeight="1">
      <c r="A109" s="1095" t="s">
        <v>317</v>
      </c>
      <c r="B109" s="1095"/>
      <c r="C109" s="443" t="s">
        <v>475</v>
      </c>
      <c r="D109" s="437" t="s">
        <v>469</v>
      </c>
      <c r="E109" s="785">
        <v>703</v>
      </c>
      <c r="F109" s="785">
        <v>408</v>
      </c>
      <c r="G109" s="786">
        <v>58.036984352773821</v>
      </c>
      <c r="H109" s="805"/>
      <c r="I109" s="805"/>
    </row>
    <row r="110" spans="1:9" s="806" customFormat="1" ht="15" customHeight="1">
      <c r="A110" s="1095" t="s">
        <v>318</v>
      </c>
      <c r="B110" s="1095"/>
      <c r="C110" s="443" t="s">
        <v>476</v>
      </c>
      <c r="D110" s="437" t="s">
        <v>469</v>
      </c>
      <c r="E110" s="785">
        <v>612</v>
      </c>
      <c r="F110" s="785">
        <v>408</v>
      </c>
      <c r="G110" s="786">
        <v>66.666666666666657</v>
      </c>
      <c r="H110" s="805"/>
      <c r="I110" s="805"/>
    </row>
    <row r="111" spans="1:9" s="806" customFormat="1" ht="15" customHeight="1">
      <c r="A111" s="1095" t="s">
        <v>319</v>
      </c>
      <c r="B111" s="1095"/>
      <c r="C111" s="443" t="s">
        <v>477</v>
      </c>
      <c r="D111" s="437" t="s">
        <v>469</v>
      </c>
      <c r="E111" s="785" t="s">
        <v>604</v>
      </c>
      <c r="F111" s="785" t="s">
        <v>604</v>
      </c>
      <c r="G111" s="786" t="s">
        <v>604</v>
      </c>
      <c r="H111" s="805"/>
      <c r="I111" s="805"/>
    </row>
    <row r="112" spans="1:9" s="806" customFormat="1" ht="15" customHeight="1">
      <c r="A112" s="1095" t="s">
        <v>320</v>
      </c>
      <c r="B112" s="1095"/>
      <c r="C112" s="443" t="s">
        <v>478</v>
      </c>
      <c r="D112" s="437" t="s">
        <v>469</v>
      </c>
      <c r="E112" s="785">
        <v>39</v>
      </c>
      <c r="F112" s="785">
        <v>10</v>
      </c>
      <c r="G112" s="786">
        <v>25.641025641025639</v>
      </c>
      <c r="H112" s="805"/>
      <c r="I112" s="805"/>
    </row>
    <row r="113" spans="1:9" s="806" customFormat="1" ht="15" customHeight="1">
      <c r="A113" s="1095" t="s">
        <v>321</v>
      </c>
      <c r="B113" s="1095"/>
      <c r="C113" s="443" t="s">
        <v>479</v>
      </c>
      <c r="D113" s="437" t="s">
        <v>469</v>
      </c>
      <c r="E113" s="785">
        <v>305</v>
      </c>
      <c r="F113" s="785">
        <v>142</v>
      </c>
      <c r="G113" s="786">
        <v>46.557377049180324</v>
      </c>
      <c r="H113" s="805"/>
      <c r="I113" s="805"/>
    </row>
    <row r="114" spans="1:9" s="806" customFormat="1" ht="15" customHeight="1">
      <c r="A114" s="1095" t="s">
        <v>322</v>
      </c>
      <c r="B114" s="1095"/>
      <c r="C114" s="443" t="s">
        <v>480</v>
      </c>
      <c r="D114" s="437" t="s">
        <v>469</v>
      </c>
      <c r="E114" s="785">
        <v>1482</v>
      </c>
      <c r="F114" s="785">
        <v>971</v>
      </c>
      <c r="G114" s="786">
        <v>65.519568151147098</v>
      </c>
      <c r="H114" s="805"/>
      <c r="I114" s="805"/>
    </row>
    <row r="115" spans="1:9" s="806" customFormat="1" ht="15" customHeight="1">
      <c r="A115" s="1095" t="s">
        <v>323</v>
      </c>
      <c r="B115" s="1095"/>
      <c r="C115" s="443" t="s">
        <v>481</v>
      </c>
      <c r="D115" s="437" t="s">
        <v>469</v>
      </c>
      <c r="E115" s="785">
        <v>992</v>
      </c>
      <c r="F115" s="785">
        <v>664</v>
      </c>
      <c r="G115" s="786">
        <v>66.935483870967744</v>
      </c>
      <c r="H115" s="805"/>
      <c r="I115" s="805"/>
    </row>
    <row r="116" spans="1:9" s="806" customFormat="1" ht="15" customHeight="1">
      <c r="A116" s="1095" t="s">
        <v>324</v>
      </c>
      <c r="B116" s="1095"/>
      <c r="C116" s="443" t="s">
        <v>482</v>
      </c>
      <c r="D116" s="443" t="s">
        <v>469</v>
      </c>
      <c r="E116" s="785">
        <v>406</v>
      </c>
      <c r="F116" s="785">
        <v>231</v>
      </c>
      <c r="G116" s="1000">
        <v>56.896551724137936</v>
      </c>
      <c r="H116" s="805"/>
      <c r="I116" s="805"/>
    </row>
    <row r="117" spans="1:9" s="806" customFormat="1" ht="15" customHeight="1">
      <c r="A117" s="1095" t="s">
        <v>344</v>
      </c>
      <c r="B117" s="1095"/>
      <c r="C117" s="443" t="s">
        <v>502</v>
      </c>
      <c r="D117" s="443" t="s">
        <v>469</v>
      </c>
      <c r="E117" s="785">
        <v>39</v>
      </c>
      <c r="F117" s="785">
        <v>7</v>
      </c>
      <c r="G117" s="786">
        <v>17.948717948717949</v>
      </c>
      <c r="H117" s="805"/>
      <c r="I117" s="805"/>
    </row>
    <row r="118" spans="1:9" s="806" customFormat="1" ht="15" customHeight="1">
      <c r="A118" s="1095" t="s">
        <v>325</v>
      </c>
      <c r="B118" s="1095"/>
      <c r="C118" s="443" t="s">
        <v>483</v>
      </c>
      <c r="D118" s="443" t="s">
        <v>469</v>
      </c>
      <c r="E118" s="785">
        <v>28</v>
      </c>
      <c r="F118" s="785">
        <v>22</v>
      </c>
      <c r="G118" s="786">
        <v>78.571428571428569</v>
      </c>
      <c r="H118" s="805"/>
      <c r="I118" s="805"/>
    </row>
    <row r="119" spans="1:9" s="806" customFormat="1" ht="15" customHeight="1">
      <c r="A119" s="1095" t="s">
        <v>326</v>
      </c>
      <c r="B119" s="1095"/>
      <c r="C119" s="443" t="s">
        <v>484</v>
      </c>
      <c r="D119" s="443" t="s">
        <v>469</v>
      </c>
      <c r="E119" s="785">
        <v>391</v>
      </c>
      <c r="F119" s="785">
        <v>174</v>
      </c>
      <c r="G119" s="786">
        <v>44.501278772378519</v>
      </c>
      <c r="H119" s="805"/>
      <c r="I119" s="805"/>
    </row>
    <row r="120" spans="1:9" s="806" customFormat="1" ht="15" customHeight="1">
      <c r="A120" s="1095" t="s">
        <v>327</v>
      </c>
      <c r="B120" s="1095"/>
      <c r="C120" s="443" t="s">
        <v>485</v>
      </c>
      <c r="D120" s="443" t="s">
        <v>469</v>
      </c>
      <c r="E120" s="785">
        <v>709</v>
      </c>
      <c r="F120" s="785">
        <v>329</v>
      </c>
      <c r="G120" s="786">
        <v>46.403385049365305</v>
      </c>
      <c r="H120" s="805"/>
      <c r="I120" s="805"/>
    </row>
    <row r="121" spans="1:9" s="806" customFormat="1" ht="15" customHeight="1">
      <c r="A121" s="1095" t="s">
        <v>328</v>
      </c>
      <c r="B121" s="1095"/>
      <c r="C121" s="443" t="s">
        <v>486</v>
      </c>
      <c r="D121" s="443" t="s">
        <v>469</v>
      </c>
      <c r="E121" s="785">
        <v>717</v>
      </c>
      <c r="F121" s="785">
        <v>402</v>
      </c>
      <c r="G121" s="786">
        <v>56.06694560669456</v>
      </c>
      <c r="H121" s="805"/>
      <c r="I121" s="805"/>
    </row>
    <row r="122" spans="1:9" s="806" customFormat="1" ht="15" customHeight="1">
      <c r="A122" s="1095" t="s">
        <v>329</v>
      </c>
      <c r="B122" s="1095"/>
      <c r="C122" s="443" t="s">
        <v>487</v>
      </c>
      <c r="D122" s="443" t="s">
        <v>469</v>
      </c>
      <c r="E122" s="785">
        <v>1085</v>
      </c>
      <c r="F122" s="785">
        <v>646</v>
      </c>
      <c r="G122" s="786">
        <v>59.539170506912441</v>
      </c>
      <c r="H122" s="805"/>
      <c r="I122" s="805"/>
    </row>
    <row r="123" spans="1:9" s="806" customFormat="1" ht="15" customHeight="1">
      <c r="A123" s="1095" t="s">
        <v>330</v>
      </c>
      <c r="B123" s="1095"/>
      <c r="C123" s="443" t="s">
        <v>488</v>
      </c>
      <c r="D123" s="443" t="s">
        <v>469</v>
      </c>
      <c r="E123" s="785">
        <v>323</v>
      </c>
      <c r="F123" s="785">
        <v>150</v>
      </c>
      <c r="G123" s="786">
        <v>46.439628482972132</v>
      </c>
      <c r="H123" s="805"/>
      <c r="I123" s="805"/>
    </row>
    <row r="124" spans="1:9" s="806" customFormat="1" ht="15" customHeight="1">
      <c r="A124" s="1095" t="s">
        <v>331</v>
      </c>
      <c r="B124" s="1095"/>
      <c r="C124" s="443" t="s">
        <v>489</v>
      </c>
      <c r="D124" s="443" t="s">
        <v>469</v>
      </c>
      <c r="E124" s="785">
        <v>484</v>
      </c>
      <c r="F124" s="785">
        <v>294</v>
      </c>
      <c r="G124" s="786">
        <v>60.743801652892557</v>
      </c>
      <c r="H124" s="805"/>
      <c r="I124" s="805"/>
    </row>
    <row r="125" spans="1:9" s="806" customFormat="1" ht="15" customHeight="1">
      <c r="A125" s="1095" t="s">
        <v>332</v>
      </c>
      <c r="B125" s="1095"/>
      <c r="C125" s="443" t="s">
        <v>490</v>
      </c>
      <c r="D125" s="443" t="s">
        <v>469</v>
      </c>
      <c r="E125" s="785">
        <v>480</v>
      </c>
      <c r="F125" s="785">
        <v>251</v>
      </c>
      <c r="G125" s="786">
        <v>52.291666666666671</v>
      </c>
      <c r="H125" s="805"/>
      <c r="I125" s="805"/>
    </row>
    <row r="126" spans="1:9" s="806" customFormat="1" ht="15" customHeight="1">
      <c r="A126" s="1095" t="s">
        <v>333</v>
      </c>
      <c r="B126" s="1095"/>
      <c r="C126" s="443" t="s">
        <v>491</v>
      </c>
      <c r="D126" s="443" t="s">
        <v>469</v>
      </c>
      <c r="E126" s="785">
        <v>708</v>
      </c>
      <c r="F126" s="785">
        <v>344</v>
      </c>
      <c r="G126" s="786">
        <v>48.587570621468927</v>
      </c>
      <c r="H126" s="805"/>
      <c r="I126" s="805"/>
    </row>
    <row r="127" spans="1:9" s="806" customFormat="1" ht="15" customHeight="1">
      <c r="A127" s="1095" t="s">
        <v>334</v>
      </c>
      <c r="B127" s="1095"/>
      <c r="C127" s="443" t="s">
        <v>492</v>
      </c>
      <c r="D127" s="443" t="s">
        <v>469</v>
      </c>
      <c r="E127" s="785">
        <v>477</v>
      </c>
      <c r="F127" s="785">
        <v>245</v>
      </c>
      <c r="G127" s="786">
        <v>51.36268343815513</v>
      </c>
      <c r="H127" s="805"/>
      <c r="I127" s="805"/>
    </row>
    <row r="128" spans="1:9" s="806" customFormat="1" ht="15" customHeight="1">
      <c r="A128" s="1095" t="s">
        <v>335</v>
      </c>
      <c r="B128" s="1095"/>
      <c r="C128" s="443" t="s">
        <v>493</v>
      </c>
      <c r="D128" s="443" t="s">
        <v>469</v>
      </c>
      <c r="E128" s="785">
        <v>358</v>
      </c>
      <c r="F128" s="785">
        <v>183</v>
      </c>
      <c r="G128" s="786">
        <v>51.117318435754186</v>
      </c>
      <c r="H128" s="805"/>
      <c r="I128" s="805"/>
    </row>
    <row r="129" spans="1:9" s="806" customFormat="1" ht="15" customHeight="1">
      <c r="A129" s="1095" t="s">
        <v>336</v>
      </c>
      <c r="B129" s="1095"/>
      <c r="C129" s="443" t="s">
        <v>494</v>
      </c>
      <c r="D129" s="443" t="s">
        <v>469</v>
      </c>
      <c r="E129" s="785">
        <v>116</v>
      </c>
      <c r="F129" s="785">
        <v>58</v>
      </c>
      <c r="G129" s="1000">
        <v>50</v>
      </c>
      <c r="H129" s="805"/>
      <c r="I129" s="805"/>
    </row>
    <row r="130" spans="1:9" s="806" customFormat="1" ht="15" customHeight="1">
      <c r="A130" s="1095" t="s">
        <v>337</v>
      </c>
      <c r="B130" s="1095"/>
      <c r="C130" s="443" t="s">
        <v>495</v>
      </c>
      <c r="D130" s="443" t="s">
        <v>469</v>
      </c>
      <c r="E130" s="785">
        <v>222</v>
      </c>
      <c r="F130" s="785">
        <v>132</v>
      </c>
      <c r="G130" s="786">
        <v>59.45945945945946</v>
      </c>
      <c r="H130" s="805"/>
      <c r="I130" s="805"/>
    </row>
    <row r="131" spans="1:9" s="806" customFormat="1" ht="15" customHeight="1">
      <c r="A131" s="1095" t="s">
        <v>342</v>
      </c>
      <c r="B131" s="1095"/>
      <c r="C131" s="443" t="s">
        <v>500</v>
      </c>
      <c r="D131" s="443" t="s">
        <v>469</v>
      </c>
      <c r="E131" s="785">
        <v>85</v>
      </c>
      <c r="F131" s="785">
        <v>20</v>
      </c>
      <c r="G131" s="786">
        <v>23.52941176470588</v>
      </c>
      <c r="H131" s="805"/>
      <c r="I131" s="805"/>
    </row>
    <row r="132" spans="1:9" s="806" customFormat="1" ht="15" customHeight="1">
      <c r="A132" s="1095" t="s">
        <v>338</v>
      </c>
      <c r="B132" s="1095"/>
      <c r="C132" s="443" t="s">
        <v>496</v>
      </c>
      <c r="D132" s="443" t="s">
        <v>469</v>
      </c>
      <c r="E132" s="785">
        <v>1430</v>
      </c>
      <c r="F132" s="785">
        <v>908</v>
      </c>
      <c r="G132" s="786">
        <v>63.4965034965035</v>
      </c>
      <c r="H132" s="805"/>
      <c r="I132" s="805"/>
    </row>
    <row r="133" spans="1:9" s="806" customFormat="1" ht="15" customHeight="1">
      <c r="A133" s="1095" t="s">
        <v>339</v>
      </c>
      <c r="B133" s="1095"/>
      <c r="C133" s="443" t="s">
        <v>497</v>
      </c>
      <c r="D133" s="443" t="s">
        <v>469</v>
      </c>
      <c r="E133" s="785">
        <v>426</v>
      </c>
      <c r="F133" s="785">
        <v>227</v>
      </c>
      <c r="G133" s="786">
        <v>53.286384976525824</v>
      </c>
      <c r="H133" s="805"/>
      <c r="I133" s="805"/>
    </row>
    <row r="134" spans="1:9" s="806" customFormat="1" ht="15" customHeight="1">
      <c r="A134" s="1095" t="s">
        <v>340</v>
      </c>
      <c r="B134" s="1095"/>
      <c r="C134" s="443" t="s">
        <v>498</v>
      </c>
      <c r="D134" s="443" t="s">
        <v>469</v>
      </c>
      <c r="E134" s="785">
        <v>355</v>
      </c>
      <c r="F134" s="785">
        <v>186</v>
      </c>
      <c r="G134" s="786">
        <v>52.394366197183096</v>
      </c>
      <c r="H134" s="805"/>
      <c r="I134" s="805"/>
    </row>
    <row r="135" spans="1:9" s="806" customFormat="1" ht="15" customHeight="1">
      <c r="A135" s="1095" t="s">
        <v>341</v>
      </c>
      <c r="B135" s="1095"/>
      <c r="C135" s="443" t="s">
        <v>499</v>
      </c>
      <c r="D135" s="443" t="s">
        <v>469</v>
      </c>
      <c r="E135" s="785">
        <v>1337</v>
      </c>
      <c r="F135" s="785">
        <v>804</v>
      </c>
      <c r="G135" s="786">
        <v>60.134629768137629</v>
      </c>
      <c r="H135" s="805"/>
      <c r="I135" s="805"/>
    </row>
    <row r="136" spans="1:9" s="806" customFormat="1" ht="15" customHeight="1">
      <c r="A136" s="1095" t="s">
        <v>346</v>
      </c>
      <c r="B136" s="1095"/>
      <c r="C136" s="443" t="s">
        <v>504</v>
      </c>
      <c r="D136" s="443" t="s">
        <v>503</v>
      </c>
      <c r="E136" s="785">
        <v>731</v>
      </c>
      <c r="F136" s="785">
        <v>428</v>
      </c>
      <c r="G136" s="786">
        <v>58.549931600547197</v>
      </c>
      <c r="H136" s="805"/>
      <c r="I136" s="805"/>
    </row>
    <row r="137" spans="1:9" s="806" customFormat="1" ht="15" customHeight="1">
      <c r="A137" s="1095" t="s">
        <v>363</v>
      </c>
      <c r="B137" s="1095"/>
      <c r="C137" s="443" t="s">
        <v>522</v>
      </c>
      <c r="D137" s="443" t="s">
        <v>503</v>
      </c>
      <c r="E137" s="785">
        <v>71</v>
      </c>
      <c r="F137" s="785">
        <v>59</v>
      </c>
      <c r="G137" s="786">
        <v>83.098591549295776</v>
      </c>
      <c r="H137" s="805"/>
      <c r="I137" s="805"/>
    </row>
    <row r="138" spans="1:9" s="806" customFormat="1" ht="15" customHeight="1">
      <c r="A138" s="1095" t="s">
        <v>347</v>
      </c>
      <c r="B138" s="1095"/>
      <c r="C138" s="443" t="s">
        <v>505</v>
      </c>
      <c r="D138" s="443" t="s">
        <v>503</v>
      </c>
      <c r="E138" s="785">
        <v>168</v>
      </c>
      <c r="F138" s="785">
        <v>111</v>
      </c>
      <c r="G138" s="786">
        <v>66.071428571428569</v>
      </c>
      <c r="H138" s="805"/>
      <c r="I138" s="805"/>
    </row>
    <row r="139" spans="1:9" s="806" customFormat="1" ht="15" customHeight="1">
      <c r="A139" s="1095" t="s">
        <v>348</v>
      </c>
      <c r="B139" s="1095"/>
      <c r="C139" s="443" t="s">
        <v>506</v>
      </c>
      <c r="D139" s="443" t="s">
        <v>503</v>
      </c>
      <c r="E139" s="785">
        <v>199</v>
      </c>
      <c r="F139" s="785">
        <v>133</v>
      </c>
      <c r="G139" s="786">
        <v>66.834170854271363</v>
      </c>
      <c r="H139" s="805"/>
      <c r="I139" s="805"/>
    </row>
    <row r="140" spans="1:9" s="806" customFormat="1" ht="15" customHeight="1">
      <c r="A140" s="1095" t="s">
        <v>349</v>
      </c>
      <c r="B140" s="1095"/>
      <c r="C140" s="443" t="s">
        <v>507</v>
      </c>
      <c r="D140" s="443" t="s">
        <v>503</v>
      </c>
      <c r="E140" s="785">
        <v>261</v>
      </c>
      <c r="F140" s="785">
        <v>153</v>
      </c>
      <c r="G140" s="786">
        <v>58.620689655172406</v>
      </c>
      <c r="H140" s="805"/>
      <c r="I140" s="805"/>
    </row>
    <row r="141" spans="1:9" s="806" customFormat="1" ht="15" customHeight="1">
      <c r="A141" s="1095" t="s">
        <v>350</v>
      </c>
      <c r="B141" s="1095"/>
      <c r="C141" s="443" t="s">
        <v>508</v>
      </c>
      <c r="D141" s="443" t="s">
        <v>503</v>
      </c>
      <c r="E141" s="785">
        <v>14</v>
      </c>
      <c r="F141" s="785">
        <v>9</v>
      </c>
      <c r="G141" s="786" t="s">
        <v>603</v>
      </c>
      <c r="H141" s="805"/>
      <c r="I141" s="805"/>
    </row>
    <row r="142" spans="1:9" s="806" customFormat="1" ht="15" customHeight="1">
      <c r="A142" s="1095" t="s">
        <v>351</v>
      </c>
      <c r="B142" s="1095"/>
      <c r="C142" s="443" t="s">
        <v>509</v>
      </c>
      <c r="D142" s="443" t="s">
        <v>503</v>
      </c>
      <c r="E142" s="785">
        <v>135</v>
      </c>
      <c r="F142" s="785">
        <v>91</v>
      </c>
      <c r="G142" s="786">
        <v>67.407407407407405</v>
      </c>
      <c r="H142" s="805"/>
      <c r="I142" s="805"/>
    </row>
    <row r="143" spans="1:9" s="806" customFormat="1" ht="15" customHeight="1">
      <c r="A143" s="1095" t="s">
        <v>352</v>
      </c>
      <c r="B143" s="1095"/>
      <c r="C143" s="443" t="s">
        <v>510</v>
      </c>
      <c r="D143" s="443" t="s">
        <v>503</v>
      </c>
      <c r="E143" s="785">
        <v>738</v>
      </c>
      <c r="F143" s="785">
        <v>365</v>
      </c>
      <c r="G143" s="786">
        <v>49.457994579945805</v>
      </c>
      <c r="H143" s="805"/>
      <c r="I143" s="805"/>
    </row>
    <row r="144" spans="1:9" s="806" customFormat="1" ht="15" customHeight="1">
      <c r="A144" s="1095" t="s">
        <v>353</v>
      </c>
      <c r="B144" s="1095"/>
      <c r="C144" s="443" t="s">
        <v>511</v>
      </c>
      <c r="D144" s="443" t="s">
        <v>503</v>
      </c>
      <c r="E144" s="785">
        <v>741</v>
      </c>
      <c r="F144" s="785">
        <v>296</v>
      </c>
      <c r="G144" s="786">
        <v>39.946018893387311</v>
      </c>
      <c r="H144" s="805"/>
      <c r="I144" s="805"/>
    </row>
    <row r="145" spans="1:9" s="806" customFormat="1" ht="15" customHeight="1">
      <c r="A145" s="1095" t="s">
        <v>354</v>
      </c>
      <c r="B145" s="1095"/>
      <c r="C145" s="443" t="s">
        <v>512</v>
      </c>
      <c r="D145" s="443" t="s">
        <v>503</v>
      </c>
      <c r="E145" s="785">
        <v>653</v>
      </c>
      <c r="F145" s="785">
        <v>320</v>
      </c>
      <c r="G145" s="786">
        <v>49.004594180704444</v>
      </c>
      <c r="H145" s="805"/>
      <c r="I145" s="805"/>
    </row>
    <row r="146" spans="1:9" s="806" customFormat="1" ht="15" customHeight="1">
      <c r="A146" s="1095" t="s">
        <v>355</v>
      </c>
      <c r="B146" s="1095"/>
      <c r="C146" s="443" t="s">
        <v>513</v>
      </c>
      <c r="D146" s="443" t="s">
        <v>503</v>
      </c>
      <c r="E146" s="785">
        <v>664</v>
      </c>
      <c r="F146" s="785">
        <v>260</v>
      </c>
      <c r="G146" s="786">
        <v>39.156626506024097</v>
      </c>
      <c r="H146" s="805"/>
      <c r="I146" s="805"/>
    </row>
    <row r="147" spans="1:9" s="806" customFormat="1" ht="15" customHeight="1">
      <c r="A147" s="1095" t="s">
        <v>356</v>
      </c>
      <c r="B147" s="1095"/>
      <c r="C147" s="443" t="s">
        <v>514</v>
      </c>
      <c r="D147" s="443" t="s">
        <v>503</v>
      </c>
      <c r="E147" s="785">
        <v>130</v>
      </c>
      <c r="F147" s="785">
        <v>103</v>
      </c>
      <c r="G147" s="786">
        <v>79.230769230769226</v>
      </c>
      <c r="H147" s="805"/>
      <c r="I147" s="805"/>
    </row>
    <row r="148" spans="1:9" s="806" customFormat="1" ht="15" customHeight="1">
      <c r="A148" s="1095" t="s">
        <v>998</v>
      </c>
      <c r="B148" s="1095"/>
      <c r="C148" s="443" t="s">
        <v>515</v>
      </c>
      <c r="D148" s="443" t="s">
        <v>503</v>
      </c>
      <c r="E148" s="785">
        <v>0</v>
      </c>
      <c r="F148" s="785">
        <v>0</v>
      </c>
      <c r="G148" s="786" t="s">
        <v>215</v>
      </c>
      <c r="H148" s="805"/>
      <c r="I148" s="805"/>
    </row>
    <row r="149" spans="1:9" s="806" customFormat="1" ht="15" customHeight="1">
      <c r="A149" s="1095" t="s">
        <v>357</v>
      </c>
      <c r="B149" s="1095"/>
      <c r="C149" s="443" t="s">
        <v>516</v>
      </c>
      <c r="D149" s="443" t="s">
        <v>503</v>
      </c>
      <c r="E149" s="785">
        <v>1632</v>
      </c>
      <c r="F149" s="785">
        <v>885</v>
      </c>
      <c r="G149" s="786">
        <v>54.227941176470587</v>
      </c>
      <c r="H149" s="805"/>
      <c r="I149" s="805"/>
    </row>
    <row r="150" spans="1:9" s="806" customFormat="1" ht="15" customHeight="1">
      <c r="A150" s="1095" t="s">
        <v>358</v>
      </c>
      <c r="B150" s="1095"/>
      <c r="C150" s="443" t="s">
        <v>517</v>
      </c>
      <c r="D150" s="443" t="s">
        <v>503</v>
      </c>
      <c r="E150" s="785">
        <v>2897</v>
      </c>
      <c r="F150" s="785">
        <v>1800</v>
      </c>
      <c r="G150" s="786">
        <v>62.133241284086985</v>
      </c>
      <c r="H150" s="805"/>
      <c r="I150" s="805"/>
    </row>
    <row r="151" spans="1:9" s="806" customFormat="1" ht="15" customHeight="1">
      <c r="A151" s="1095" t="s">
        <v>359</v>
      </c>
      <c r="B151" s="1095"/>
      <c r="C151" s="443" t="s">
        <v>518</v>
      </c>
      <c r="D151" s="443" t="s">
        <v>503</v>
      </c>
      <c r="E151" s="785">
        <v>1729</v>
      </c>
      <c r="F151" s="785">
        <v>1176</v>
      </c>
      <c r="G151" s="786">
        <v>68.016194331983797</v>
      </c>
      <c r="H151" s="805"/>
      <c r="I151" s="805"/>
    </row>
    <row r="152" spans="1:9" s="806" customFormat="1" ht="15" customHeight="1">
      <c r="A152" s="1095" t="s">
        <v>360</v>
      </c>
      <c r="B152" s="1095"/>
      <c r="C152" s="443" t="s">
        <v>519</v>
      </c>
      <c r="D152" s="443" t="s">
        <v>503</v>
      </c>
      <c r="E152" s="785">
        <v>183</v>
      </c>
      <c r="F152" s="785">
        <v>137</v>
      </c>
      <c r="G152" s="786">
        <v>74.863387978142086</v>
      </c>
      <c r="H152" s="805"/>
      <c r="I152" s="805"/>
    </row>
    <row r="153" spans="1:9" s="806" customFormat="1" ht="15" customHeight="1">
      <c r="A153" s="1095" t="s">
        <v>361</v>
      </c>
      <c r="B153" s="1095"/>
      <c r="C153" s="443" t="s">
        <v>520</v>
      </c>
      <c r="D153" s="443" t="s">
        <v>503</v>
      </c>
      <c r="E153" s="785">
        <v>2592</v>
      </c>
      <c r="F153" s="785">
        <v>1461</v>
      </c>
      <c r="G153" s="786">
        <v>56.365740740740748</v>
      </c>
      <c r="H153" s="805"/>
      <c r="I153" s="805"/>
    </row>
    <row r="154" spans="1:9" s="806" customFormat="1" ht="15" customHeight="1">
      <c r="A154" s="1095" t="s">
        <v>362</v>
      </c>
      <c r="B154" s="1095"/>
      <c r="C154" s="443" t="s">
        <v>521</v>
      </c>
      <c r="D154" s="443" t="s">
        <v>503</v>
      </c>
      <c r="E154" s="785">
        <v>804</v>
      </c>
      <c r="F154" s="785">
        <v>248</v>
      </c>
      <c r="G154" s="786">
        <v>30.845771144278604</v>
      </c>
      <c r="H154" s="805"/>
      <c r="I154" s="805"/>
    </row>
    <row r="155" spans="1:9" s="806" customFormat="1" ht="15" customHeight="1">
      <c r="A155" s="1095" t="s">
        <v>365</v>
      </c>
      <c r="B155" s="1095"/>
      <c r="C155" s="443" t="s">
        <v>524</v>
      </c>
      <c r="D155" s="443" t="s">
        <v>523</v>
      </c>
      <c r="E155" s="785">
        <v>194</v>
      </c>
      <c r="F155" s="785">
        <v>156</v>
      </c>
      <c r="G155" s="786">
        <v>80.412371134020617</v>
      </c>
      <c r="H155" s="805"/>
      <c r="I155" s="805"/>
    </row>
    <row r="156" spans="1:9" s="806" customFormat="1" ht="15" customHeight="1">
      <c r="A156" s="1095" t="s">
        <v>366</v>
      </c>
      <c r="B156" s="1095"/>
      <c r="C156" s="443" t="s">
        <v>525</v>
      </c>
      <c r="D156" s="443" t="s">
        <v>523</v>
      </c>
      <c r="E156" s="785" t="s">
        <v>604</v>
      </c>
      <c r="F156" s="785" t="s">
        <v>604</v>
      </c>
      <c r="G156" s="786" t="s">
        <v>604</v>
      </c>
      <c r="H156" s="805"/>
      <c r="I156" s="805"/>
    </row>
    <row r="157" spans="1:9" s="806" customFormat="1" ht="15" customHeight="1">
      <c r="A157" s="1095" t="s">
        <v>367</v>
      </c>
      <c r="B157" s="1095"/>
      <c r="C157" s="443" t="s">
        <v>526</v>
      </c>
      <c r="D157" s="443" t="s">
        <v>523</v>
      </c>
      <c r="E157" s="785">
        <v>543</v>
      </c>
      <c r="F157" s="785">
        <v>238</v>
      </c>
      <c r="G157" s="786">
        <v>43.830570902394108</v>
      </c>
      <c r="H157" s="805"/>
      <c r="I157" s="805"/>
    </row>
    <row r="158" spans="1:9" s="806" customFormat="1" ht="15" customHeight="1">
      <c r="A158" s="1095" t="s">
        <v>368</v>
      </c>
      <c r="B158" s="1095"/>
      <c r="C158" s="443" t="s">
        <v>527</v>
      </c>
      <c r="D158" s="443" t="s">
        <v>523</v>
      </c>
      <c r="E158" s="785">
        <v>229</v>
      </c>
      <c r="F158" s="785">
        <v>83</v>
      </c>
      <c r="G158" s="786">
        <v>36.244541484716159</v>
      </c>
      <c r="H158" s="805"/>
      <c r="I158" s="805"/>
    </row>
    <row r="159" spans="1:9" s="806" customFormat="1" ht="15" customHeight="1">
      <c r="A159" s="1095" t="s">
        <v>369</v>
      </c>
      <c r="B159" s="1095"/>
      <c r="C159" s="443" t="s">
        <v>528</v>
      </c>
      <c r="D159" s="443" t="s">
        <v>523</v>
      </c>
      <c r="E159" s="785">
        <v>880</v>
      </c>
      <c r="F159" s="785">
        <v>380</v>
      </c>
      <c r="G159" s="786">
        <v>43.18181818181818</v>
      </c>
      <c r="H159" s="805"/>
      <c r="I159" s="805"/>
    </row>
    <row r="160" spans="1:9" s="806" customFormat="1" ht="15" customHeight="1">
      <c r="A160" s="1095" t="s">
        <v>370</v>
      </c>
      <c r="B160" s="1095"/>
      <c r="C160" s="443" t="s">
        <v>529</v>
      </c>
      <c r="D160" s="443" t="s">
        <v>523</v>
      </c>
      <c r="E160" s="785">
        <v>318</v>
      </c>
      <c r="F160" s="785">
        <v>149</v>
      </c>
      <c r="G160" s="786">
        <v>46.855345911949684</v>
      </c>
      <c r="H160" s="805"/>
      <c r="I160" s="805"/>
    </row>
    <row r="161" spans="1:9" s="806" customFormat="1" ht="15" customHeight="1">
      <c r="A161" s="1095" t="s">
        <v>371</v>
      </c>
      <c r="B161" s="1095"/>
      <c r="C161" s="443" t="s">
        <v>530</v>
      </c>
      <c r="D161" s="443" t="s">
        <v>523</v>
      </c>
      <c r="E161" s="785">
        <v>487</v>
      </c>
      <c r="F161" s="785">
        <v>165</v>
      </c>
      <c r="G161" s="786">
        <v>33.880903490759756</v>
      </c>
      <c r="H161" s="805"/>
      <c r="I161" s="805"/>
    </row>
    <row r="162" spans="1:9" s="806" customFormat="1" ht="15" customHeight="1">
      <c r="A162" s="1095" t="s">
        <v>372</v>
      </c>
      <c r="B162" s="1095"/>
      <c r="C162" s="443" t="s">
        <v>531</v>
      </c>
      <c r="D162" s="443" t="s">
        <v>523</v>
      </c>
      <c r="E162" s="785">
        <v>966</v>
      </c>
      <c r="F162" s="785">
        <v>582</v>
      </c>
      <c r="G162" s="786">
        <v>60.248447204968947</v>
      </c>
      <c r="H162" s="805"/>
      <c r="I162" s="805"/>
    </row>
    <row r="163" spans="1:9" s="806" customFormat="1" ht="15" customHeight="1">
      <c r="A163" s="1095" t="s">
        <v>373</v>
      </c>
      <c r="B163" s="1095"/>
      <c r="C163" s="443" t="s">
        <v>532</v>
      </c>
      <c r="D163" s="443" t="s">
        <v>523</v>
      </c>
      <c r="E163" s="785">
        <v>9</v>
      </c>
      <c r="F163" s="785">
        <v>4</v>
      </c>
      <c r="G163" s="786" t="s">
        <v>603</v>
      </c>
      <c r="H163" s="805"/>
      <c r="I163" s="805"/>
    </row>
    <row r="164" spans="1:9" s="806" customFormat="1" ht="15" customHeight="1">
      <c r="A164" s="1095" t="s">
        <v>374</v>
      </c>
      <c r="B164" s="1095"/>
      <c r="C164" s="443" t="s">
        <v>533</v>
      </c>
      <c r="D164" s="443" t="s">
        <v>523</v>
      </c>
      <c r="E164" s="785">
        <v>918</v>
      </c>
      <c r="F164" s="785">
        <v>442</v>
      </c>
      <c r="G164" s="1000">
        <v>48.148148148148145</v>
      </c>
      <c r="H164" s="805"/>
      <c r="I164" s="805"/>
    </row>
    <row r="165" spans="1:9" s="806" customFormat="1" ht="15" customHeight="1">
      <c r="A165" s="1095" t="s">
        <v>976</v>
      </c>
      <c r="B165" s="1095"/>
      <c r="C165" s="443" t="s">
        <v>977</v>
      </c>
      <c r="D165" s="443" t="s">
        <v>523</v>
      </c>
      <c r="E165" s="785">
        <v>262</v>
      </c>
      <c r="F165" s="785">
        <v>137</v>
      </c>
      <c r="G165" s="786">
        <v>52.290076335877863</v>
      </c>
      <c r="H165" s="805"/>
      <c r="I165" s="805"/>
    </row>
    <row r="166" spans="1:9" s="806" customFormat="1" ht="15" customHeight="1">
      <c r="A166" s="1095" t="s">
        <v>978</v>
      </c>
      <c r="B166" s="1095"/>
      <c r="C166" s="443" t="s">
        <v>535</v>
      </c>
      <c r="D166" s="443" t="s">
        <v>523</v>
      </c>
      <c r="E166" s="785">
        <v>222</v>
      </c>
      <c r="F166" s="785">
        <v>135</v>
      </c>
      <c r="G166" s="786">
        <v>60.810810810810814</v>
      </c>
      <c r="H166" s="805"/>
      <c r="I166" s="805"/>
    </row>
    <row r="167" spans="1:9" s="806" customFormat="1" ht="15" customHeight="1">
      <c r="A167" s="1095" t="s">
        <v>375</v>
      </c>
      <c r="B167" s="1095"/>
      <c r="C167" s="443" t="s">
        <v>534</v>
      </c>
      <c r="D167" s="443" t="s">
        <v>523</v>
      </c>
      <c r="E167" s="785">
        <v>996</v>
      </c>
      <c r="F167" s="785">
        <v>550</v>
      </c>
      <c r="G167" s="786">
        <v>55.220883534136547</v>
      </c>
      <c r="H167" s="805"/>
      <c r="I167" s="805"/>
    </row>
    <row r="168" spans="1:9" s="806" customFormat="1" ht="15" customHeight="1">
      <c r="A168" s="1095" t="s">
        <v>376</v>
      </c>
      <c r="B168" s="1095"/>
      <c r="C168" s="443" t="s">
        <v>536</v>
      </c>
      <c r="D168" s="443" t="s">
        <v>523</v>
      </c>
      <c r="E168" s="785">
        <v>1299</v>
      </c>
      <c r="F168" s="785">
        <v>819</v>
      </c>
      <c r="G168" s="786">
        <v>63.048498845265591</v>
      </c>
      <c r="H168" s="805"/>
      <c r="I168" s="805"/>
    </row>
    <row r="169" spans="1:9" s="806" customFormat="1" ht="15" customHeight="1">
      <c r="A169" s="1095" t="s">
        <v>377</v>
      </c>
      <c r="B169" s="1095"/>
      <c r="C169" s="443" t="s">
        <v>537</v>
      </c>
      <c r="D169" s="443" t="s">
        <v>523</v>
      </c>
      <c r="E169" s="785">
        <v>959</v>
      </c>
      <c r="F169" s="785">
        <v>581</v>
      </c>
      <c r="G169" s="786">
        <v>60.583941605839421</v>
      </c>
      <c r="H169" s="805"/>
      <c r="I169" s="805"/>
    </row>
    <row r="170" spans="1:9" s="806" customFormat="1" ht="15" customHeight="1">
      <c r="A170" s="1012"/>
      <c r="B170" s="1012"/>
      <c r="C170" s="1012"/>
      <c r="D170" s="1012"/>
      <c r="E170" s="1029"/>
      <c r="F170" s="1029"/>
      <c r="G170" s="1030"/>
      <c r="H170" s="805"/>
      <c r="I170" s="805"/>
    </row>
    <row r="171" spans="1:9" s="806" customFormat="1" ht="15" customHeight="1">
      <c r="A171" s="1095"/>
      <c r="B171" s="1095"/>
      <c r="C171" s="443"/>
      <c r="D171" s="443"/>
      <c r="E171" s="785"/>
      <c r="F171" s="785"/>
      <c r="G171" s="786"/>
      <c r="H171" s="805"/>
      <c r="I171" s="805"/>
    </row>
    <row r="172" spans="1:9" s="806" customFormat="1" ht="15" customHeight="1">
      <c r="A172" s="21" t="s">
        <v>125</v>
      </c>
      <c r="B172" s="1095"/>
      <c r="C172" s="443"/>
      <c r="D172" s="443"/>
      <c r="E172" s="785"/>
      <c r="F172" s="785"/>
      <c r="G172" s="786"/>
      <c r="H172" s="805"/>
      <c r="I172" s="805"/>
    </row>
    <row r="173" spans="1:9" s="806" customFormat="1" ht="15" customHeight="1">
      <c r="A173" s="1095" t="s">
        <v>100</v>
      </c>
      <c r="B173" s="1095"/>
      <c r="C173" s="443"/>
      <c r="D173" s="443"/>
      <c r="E173" s="785"/>
      <c r="F173" s="785"/>
      <c r="G173" s="786"/>
      <c r="H173" s="805"/>
      <c r="I173" s="805"/>
    </row>
    <row r="174" spans="1:9" s="806" customFormat="1" ht="15" customHeight="1">
      <c r="A174" s="1095"/>
      <c r="B174" s="1095"/>
      <c r="C174" s="443"/>
      <c r="D174" s="443"/>
      <c r="E174" s="785"/>
      <c r="F174" s="785"/>
      <c r="G174" s="786"/>
      <c r="H174" s="805"/>
      <c r="I174" s="805"/>
    </row>
    <row r="175" spans="1:9" s="806" customFormat="1" ht="15" customHeight="1">
      <c r="A175" s="21" t="s">
        <v>63</v>
      </c>
      <c r="B175" s="1095"/>
      <c r="C175" s="443"/>
      <c r="D175" s="443"/>
      <c r="E175" s="785"/>
      <c r="F175" s="785"/>
      <c r="G175" s="786"/>
      <c r="H175" s="805"/>
      <c r="I175" s="805"/>
    </row>
    <row r="176" spans="1:9" s="806" customFormat="1" ht="15" customHeight="1">
      <c r="A176" s="1095"/>
      <c r="B176" s="1095"/>
      <c r="C176" s="443"/>
      <c r="D176" s="443"/>
      <c r="E176" s="785"/>
      <c r="F176" s="785"/>
      <c r="G176" s="786"/>
      <c r="H176" s="805"/>
      <c r="I176" s="805"/>
    </row>
    <row r="177" spans="1:9" s="806" customFormat="1" ht="15" customHeight="1">
      <c r="A177" s="1095" t="s">
        <v>1000</v>
      </c>
      <c r="B177" s="1095"/>
      <c r="C177" s="443"/>
      <c r="D177" s="443"/>
      <c r="E177" s="785"/>
      <c r="F177" s="785"/>
      <c r="G177" s="786"/>
      <c r="H177" s="805"/>
      <c r="I177" s="805"/>
    </row>
    <row r="178" spans="1:9" s="806" customFormat="1" ht="15" customHeight="1">
      <c r="A178" s="1095" t="s">
        <v>949</v>
      </c>
      <c r="B178" s="1095"/>
      <c r="C178" s="443"/>
      <c r="D178" s="443"/>
      <c r="E178" s="785"/>
      <c r="F178" s="785"/>
      <c r="G178" s="786"/>
      <c r="H178" s="805"/>
      <c r="I178" s="805"/>
    </row>
    <row r="179" spans="1:9" s="806" customFormat="1" ht="15" customHeight="1">
      <c r="A179" s="1095"/>
      <c r="B179" s="1095"/>
      <c r="C179" s="443"/>
      <c r="D179" s="443"/>
      <c r="E179" s="785"/>
      <c r="F179" s="785"/>
      <c r="G179" s="786"/>
      <c r="H179" s="805"/>
      <c r="I179" s="805"/>
    </row>
    <row r="180" spans="1:9" s="806" customFormat="1" ht="15" customHeight="1">
      <c r="A180" s="1095"/>
      <c r="B180" s="1095"/>
      <c r="C180" s="443"/>
      <c r="D180" s="443"/>
      <c r="E180" s="785"/>
      <c r="F180" s="785"/>
      <c r="G180" s="786"/>
      <c r="H180" s="805"/>
      <c r="I180" s="805"/>
    </row>
    <row r="181" spans="1:9" s="806" customFormat="1" ht="15" customHeight="1">
      <c r="A181" s="1095"/>
      <c r="B181" s="1095"/>
      <c r="C181" s="443"/>
      <c r="D181" s="443"/>
      <c r="E181" s="785"/>
      <c r="F181" s="785"/>
      <c r="G181" s="786"/>
      <c r="H181" s="805"/>
      <c r="I181" s="805"/>
    </row>
    <row r="182" spans="1:9" s="806" customFormat="1" ht="15" customHeight="1">
      <c r="A182" s="1095"/>
      <c r="B182" s="1095"/>
      <c r="C182" s="443"/>
      <c r="D182" s="443"/>
      <c r="E182" s="785"/>
      <c r="F182" s="785"/>
      <c r="G182" s="786"/>
      <c r="H182" s="805"/>
      <c r="I182" s="805"/>
    </row>
    <row r="183" spans="1:9" s="806" customFormat="1" ht="15" customHeight="1">
      <c r="A183" s="1095"/>
      <c r="B183" s="1095"/>
      <c r="C183" s="443"/>
      <c r="D183" s="443"/>
      <c r="E183" s="785"/>
      <c r="F183" s="785"/>
      <c r="G183" s="786"/>
      <c r="H183" s="805"/>
      <c r="I183" s="805"/>
    </row>
    <row r="184" spans="1:9" s="806" customFormat="1" ht="15" customHeight="1">
      <c r="A184" s="1095"/>
      <c r="B184" s="1095"/>
      <c r="C184" s="443"/>
      <c r="D184" s="443"/>
      <c r="E184" s="785"/>
      <c r="F184" s="785"/>
      <c r="G184" s="786"/>
      <c r="H184" s="805"/>
      <c r="I184" s="805"/>
    </row>
    <row r="185" spans="1:9" s="806" customFormat="1" ht="15" customHeight="1">
      <c r="A185" s="1095"/>
      <c r="B185" s="1095"/>
      <c r="C185" s="443"/>
      <c r="D185" s="443"/>
      <c r="E185" s="785"/>
      <c r="F185" s="785"/>
      <c r="G185" s="1000"/>
      <c r="H185" s="805"/>
      <c r="I185" s="805"/>
    </row>
    <row r="186" spans="1:9" s="806" customFormat="1" ht="15" customHeight="1">
      <c r="A186" s="1095"/>
      <c r="B186" s="1095"/>
      <c r="C186" s="443"/>
      <c r="D186" s="443"/>
      <c r="E186" s="785"/>
      <c r="F186" s="785"/>
      <c r="G186" s="786"/>
      <c r="H186" s="805"/>
      <c r="I186" s="805"/>
    </row>
    <row r="187" spans="1:9" s="760" customFormat="1" ht="15" customHeight="1">
      <c r="A187" s="1095"/>
      <c r="B187" s="1095"/>
      <c r="C187" s="443"/>
      <c r="D187" s="443"/>
      <c r="E187" s="785"/>
      <c r="F187" s="785"/>
      <c r="G187" s="786"/>
      <c r="H187" s="782"/>
      <c r="I187" s="782"/>
    </row>
    <row r="188" spans="1:9" s="806" customFormat="1" ht="15" customHeight="1">
      <c r="A188" s="1095"/>
      <c r="B188" s="1095"/>
      <c r="C188" s="443"/>
      <c r="D188" s="443"/>
      <c r="E188" s="785"/>
      <c r="F188" s="785"/>
      <c r="G188" s="786"/>
      <c r="H188" s="805"/>
      <c r="I188" s="805"/>
    </row>
    <row r="189" spans="1:9" s="806" customFormat="1" ht="15" customHeight="1">
      <c r="A189" s="1095"/>
      <c r="B189" s="1095"/>
      <c r="C189" s="443"/>
      <c r="D189" s="443"/>
      <c r="E189" s="785"/>
      <c r="F189" s="785"/>
      <c r="G189" s="786"/>
      <c r="H189" s="805"/>
      <c r="I189" s="805"/>
    </row>
    <row r="190" spans="1:9" s="806" customFormat="1" ht="15" customHeight="1">
      <c r="A190" s="1095"/>
      <c r="B190" s="1095"/>
      <c r="C190" s="443"/>
      <c r="D190" s="443"/>
      <c r="E190" s="785"/>
      <c r="F190" s="785"/>
      <c r="G190" s="786"/>
      <c r="H190" s="805"/>
      <c r="I190" s="805"/>
    </row>
    <row r="191" spans="1:9" s="806" customFormat="1" ht="15" customHeight="1">
      <c r="A191" s="1095"/>
      <c r="B191" s="1095"/>
      <c r="C191" s="443"/>
      <c r="D191" s="443"/>
      <c r="E191" s="785"/>
      <c r="F191" s="785"/>
      <c r="G191" s="786"/>
      <c r="H191" s="805"/>
      <c r="I191" s="805"/>
    </row>
    <row r="192" spans="1:9" s="806" customFormat="1" ht="15" customHeight="1">
      <c r="A192" s="1095"/>
      <c r="B192" s="1095"/>
      <c r="C192" s="443"/>
      <c r="D192" s="443"/>
      <c r="E192" s="785"/>
      <c r="F192" s="785"/>
      <c r="G192" s="786"/>
      <c r="H192" s="805"/>
      <c r="I192" s="805"/>
    </row>
    <row r="193" spans="1:18" s="806" customFormat="1" ht="15" customHeight="1">
      <c r="A193" s="1095"/>
      <c r="B193" s="1095"/>
      <c r="C193" s="443"/>
      <c r="D193" s="443"/>
      <c r="E193" s="785"/>
      <c r="F193" s="785"/>
      <c r="G193" s="786"/>
      <c r="H193" s="805"/>
      <c r="I193" s="805"/>
    </row>
    <row r="194" spans="1:18" s="806" customFormat="1" ht="15" customHeight="1">
      <c r="A194" s="1095"/>
      <c r="B194" s="1095"/>
      <c r="C194" s="443"/>
      <c r="D194" s="443"/>
      <c r="E194" s="785"/>
      <c r="F194" s="785"/>
      <c r="G194" s="786"/>
      <c r="H194" s="805"/>
      <c r="I194" s="805"/>
    </row>
    <row r="195" spans="1:18" s="806" customFormat="1" ht="15" customHeight="1">
      <c r="A195" s="1095"/>
      <c r="B195" s="1095"/>
      <c r="C195" s="703"/>
      <c r="D195" s="704"/>
      <c r="E195" s="785"/>
      <c r="F195" s="785"/>
      <c r="G195" s="786"/>
      <c r="H195" s="805"/>
      <c r="I195" s="805"/>
    </row>
    <row r="196" spans="1:18" s="806" customFormat="1" ht="15" customHeight="1">
      <c r="A196" s="1095"/>
      <c r="B196" s="1095"/>
      <c r="C196" s="703"/>
      <c r="D196" s="704"/>
      <c r="E196" s="785"/>
      <c r="F196" s="785"/>
      <c r="G196" s="786"/>
      <c r="H196" s="805"/>
      <c r="I196" s="805"/>
    </row>
    <row r="197" spans="1:18" s="806" customFormat="1" ht="15" customHeight="1">
      <c r="A197" s="1095"/>
      <c r="B197" s="1095"/>
      <c r="C197" s="703"/>
      <c r="D197" s="704"/>
      <c r="E197" s="785"/>
      <c r="F197" s="785"/>
      <c r="G197" s="786"/>
      <c r="H197" s="805"/>
      <c r="I197" s="805"/>
    </row>
    <row r="198" spans="1:18" s="806" customFormat="1" ht="15" customHeight="1">
      <c r="A198" s="1095"/>
      <c r="B198" s="1095"/>
      <c r="C198" s="703"/>
      <c r="D198" s="704"/>
      <c r="E198" s="785"/>
      <c r="F198" s="785"/>
      <c r="G198" s="786"/>
      <c r="H198" s="807"/>
      <c r="I198" s="807"/>
    </row>
    <row r="199" spans="1:18" s="806" customFormat="1" ht="15" customHeight="1">
      <c r="A199" s="1095"/>
      <c r="B199" s="1095"/>
      <c r="C199" s="703"/>
      <c r="D199" s="704"/>
      <c r="E199" s="785"/>
      <c r="F199" s="785"/>
      <c r="G199" s="786"/>
      <c r="H199" s="807"/>
      <c r="I199" s="807"/>
    </row>
    <row r="200" spans="1:18" s="806" customFormat="1" ht="15" customHeight="1">
      <c r="A200" s="1095"/>
      <c r="B200" s="1095"/>
      <c r="C200" s="703"/>
      <c r="D200" s="704"/>
      <c r="E200" s="785"/>
      <c r="F200" s="785"/>
      <c r="G200" s="786"/>
      <c r="H200" s="807"/>
      <c r="I200" s="807"/>
    </row>
    <row r="201" spans="1:18" s="806" customFormat="1" ht="15" customHeight="1">
      <c r="A201" s="1095"/>
      <c r="B201" s="1095"/>
      <c r="C201" s="703"/>
      <c r="D201" s="771"/>
      <c r="E201" s="811"/>
      <c r="F201" s="811"/>
      <c r="G201" s="812"/>
      <c r="H201" s="807"/>
      <c r="I201" s="807"/>
    </row>
    <row r="202" spans="1:18" s="809" customFormat="1" ht="15" customHeight="1">
      <c r="A202" s="1095"/>
      <c r="B202" s="1095"/>
      <c r="C202" s="705"/>
      <c r="D202" s="705"/>
      <c r="E202" s="705"/>
      <c r="F202" s="705"/>
      <c r="G202" s="813"/>
      <c r="H202" s="774"/>
      <c r="I202" s="774"/>
      <c r="J202" s="498"/>
      <c r="K202" s="498"/>
      <c r="L202" s="808"/>
      <c r="M202" s="808"/>
      <c r="N202" s="808"/>
      <c r="O202" s="808"/>
      <c r="P202" s="808"/>
      <c r="Q202" s="808"/>
      <c r="R202" s="808"/>
    </row>
    <row r="203" spans="1:18" s="809" customFormat="1" ht="15" customHeight="1">
      <c r="A203" s="1095"/>
      <c r="B203" s="1095"/>
      <c r="C203" s="705"/>
      <c r="D203" s="705"/>
      <c r="E203" s="705"/>
      <c r="F203" s="705"/>
      <c r="G203" s="813"/>
      <c r="H203" s="774"/>
      <c r="I203" s="774"/>
      <c r="J203" s="498"/>
      <c r="K203" s="498"/>
      <c r="L203" s="808"/>
      <c r="M203" s="808"/>
      <c r="N203" s="808"/>
      <c r="O203" s="808"/>
      <c r="P203" s="808"/>
      <c r="Q203" s="808"/>
      <c r="R203" s="808"/>
    </row>
    <row r="204" spans="1:18" s="809" customFormat="1" ht="15" customHeight="1">
      <c r="A204" s="1095"/>
      <c r="B204" s="1095"/>
      <c r="C204" s="705"/>
      <c r="D204" s="705"/>
      <c r="E204" s="705"/>
      <c r="F204" s="705"/>
      <c r="G204" s="813"/>
      <c r="H204" s="774"/>
      <c r="I204" s="774"/>
      <c r="J204" s="498"/>
      <c r="K204" s="498"/>
      <c r="L204" s="808"/>
      <c r="M204" s="808"/>
      <c r="N204" s="808"/>
      <c r="O204" s="808"/>
      <c r="P204" s="808"/>
      <c r="Q204" s="808"/>
      <c r="R204" s="808"/>
    </row>
    <row r="205" spans="1:18" s="809" customFormat="1" ht="15" customHeight="1">
      <c r="A205" s="1095"/>
      <c r="B205" s="1095"/>
      <c r="C205" s="705"/>
      <c r="D205" s="705"/>
      <c r="E205" s="814"/>
      <c r="F205" s="814"/>
      <c r="G205" s="815"/>
      <c r="H205" s="774"/>
      <c r="I205" s="774"/>
      <c r="J205" s="498"/>
      <c r="K205" s="498"/>
      <c r="L205" s="808"/>
      <c r="M205" s="808"/>
      <c r="N205" s="808"/>
      <c r="O205" s="808"/>
      <c r="P205" s="808"/>
      <c r="Q205" s="808"/>
      <c r="R205" s="808"/>
    </row>
    <row r="206" spans="1:18" s="806" customFormat="1" ht="15" customHeight="1">
      <c r="A206" s="1095"/>
      <c r="B206" s="1095"/>
      <c r="C206" s="705"/>
      <c r="D206" s="705"/>
      <c r="E206" s="816"/>
      <c r="F206" s="816"/>
      <c r="G206" s="817"/>
      <c r="H206" s="807"/>
      <c r="I206" s="807"/>
    </row>
    <row r="207" spans="1:18" s="305" customFormat="1" ht="15" customHeight="1">
      <c r="A207" s="1095"/>
      <c r="B207" s="1095"/>
      <c r="C207" s="818"/>
      <c r="D207" s="818"/>
      <c r="E207" s="819"/>
      <c r="F207" s="819"/>
      <c r="G207" s="820"/>
      <c r="H207" s="810"/>
      <c r="I207" s="810"/>
    </row>
    <row r="208" spans="1:18" s="305" customFormat="1" ht="15" customHeight="1">
      <c r="A208" s="1095"/>
      <c r="B208" s="1095"/>
      <c r="C208" s="816"/>
      <c r="D208" s="816"/>
      <c r="E208" s="819"/>
      <c r="F208" s="819"/>
      <c r="G208" s="820"/>
    </row>
    <row r="209" spans="1:9" s="806" customFormat="1" ht="15" customHeight="1">
      <c r="A209" s="1095"/>
      <c r="B209" s="1095"/>
      <c r="C209" s="821"/>
      <c r="D209" s="821"/>
      <c r="E209" s="1001"/>
      <c r="F209" s="1001"/>
      <c r="G209" s="1002"/>
      <c r="H209" s="805"/>
      <c r="I209" s="805"/>
    </row>
    <row r="210" spans="1:9" s="806" customFormat="1" ht="15" customHeight="1">
      <c r="A210" s="1095"/>
      <c r="B210" s="1095"/>
      <c r="C210" s="818"/>
      <c r="D210" s="818"/>
      <c r="E210" s="818"/>
      <c r="F210" s="818"/>
      <c r="G210" s="1003"/>
      <c r="H210" s="764"/>
      <c r="I210" s="764"/>
    </row>
    <row r="211" spans="1:9" s="806" customFormat="1" ht="15" customHeight="1">
      <c r="A211" s="1095"/>
      <c r="B211" s="1095"/>
      <c r="C211" s="1004"/>
      <c r="D211" s="1004"/>
      <c r="E211" s="966"/>
      <c r="F211" s="966"/>
      <c r="G211" s="1005"/>
      <c r="H211" s="805"/>
      <c r="I211" s="805"/>
    </row>
    <row r="212" spans="1:9" s="806" customFormat="1" ht="15" customHeight="1">
      <c r="A212" s="1095"/>
      <c r="B212" s="1095"/>
      <c r="C212" s="1004"/>
      <c r="D212" s="1004"/>
      <c r="E212" s="966"/>
      <c r="F212" s="966"/>
      <c r="G212" s="1005"/>
      <c r="H212" s="805"/>
      <c r="I212" s="805"/>
    </row>
    <row r="213" spans="1:9" s="806" customFormat="1" ht="15" customHeight="1">
      <c r="A213" s="1095"/>
      <c r="B213" s="1095"/>
      <c r="C213" s="1004"/>
      <c r="D213" s="1004"/>
      <c r="E213" s="966"/>
      <c r="F213" s="966"/>
      <c r="G213" s="1005"/>
      <c r="H213" s="805"/>
      <c r="I213" s="805"/>
    </row>
    <row r="214" spans="1:9" s="806" customFormat="1" ht="15" customHeight="1">
      <c r="A214" s="1095"/>
      <c r="B214" s="1095"/>
      <c r="C214" s="1004"/>
      <c r="D214" s="1004"/>
      <c r="E214" s="966"/>
      <c r="F214" s="966"/>
      <c r="G214" s="1005"/>
      <c r="H214" s="805"/>
      <c r="I214" s="805"/>
    </row>
    <row r="215" spans="1:9" s="806" customFormat="1" ht="15" customHeight="1">
      <c r="A215" s="1095"/>
      <c r="B215" s="1095"/>
      <c r="C215" s="1004"/>
      <c r="D215" s="1004"/>
      <c r="E215" s="966"/>
      <c r="F215" s="966"/>
      <c r="G215" s="1005"/>
      <c r="H215" s="805"/>
      <c r="I215" s="805"/>
    </row>
    <row r="216" spans="1:9" s="806" customFormat="1" ht="15" customHeight="1">
      <c r="A216" s="1095"/>
      <c r="B216" s="1095"/>
      <c r="C216" s="1004"/>
      <c r="D216" s="1004"/>
      <c r="E216" s="966"/>
      <c r="F216" s="966"/>
      <c r="G216" s="1005"/>
      <c r="H216" s="805"/>
      <c r="I216" s="805"/>
    </row>
    <row r="217" spans="1:9" s="806" customFormat="1" ht="15" customHeight="1">
      <c r="A217" s="1095"/>
      <c r="B217" s="1095"/>
      <c r="C217" s="1004"/>
      <c r="D217" s="1004"/>
      <c r="E217" s="966"/>
      <c r="F217" s="966"/>
      <c r="G217" s="1005"/>
      <c r="H217" s="805"/>
      <c r="I217" s="805"/>
    </row>
    <row r="218" spans="1:9" s="806" customFormat="1" ht="15" customHeight="1">
      <c r="A218" s="1095"/>
      <c r="B218" s="1095"/>
      <c r="C218" s="1004"/>
      <c r="D218" s="1004"/>
      <c r="E218" s="966"/>
      <c r="F218" s="966"/>
      <c r="G218" s="1005"/>
      <c r="H218" s="805"/>
      <c r="I218" s="805"/>
    </row>
    <row r="219" spans="1:9" s="806" customFormat="1" ht="15" customHeight="1">
      <c r="A219" s="1095"/>
      <c r="B219" s="1095"/>
      <c r="C219" s="1004"/>
      <c r="D219" s="1004"/>
      <c r="E219" s="966"/>
      <c r="F219" s="966"/>
      <c r="G219" s="1005"/>
      <c r="H219" s="805"/>
      <c r="I219" s="805"/>
    </row>
    <row r="220" spans="1:9" s="806" customFormat="1" ht="15" customHeight="1">
      <c r="A220" s="1095"/>
      <c r="B220" s="1095"/>
      <c r="C220" s="1004"/>
      <c r="D220" s="1004"/>
      <c r="E220" s="966"/>
      <c r="F220" s="966"/>
      <c r="G220" s="1005"/>
      <c r="H220" s="805"/>
      <c r="I220" s="805"/>
    </row>
    <row r="221" spans="1:9" s="806" customFormat="1" ht="15" customHeight="1">
      <c r="A221" s="1095"/>
      <c r="B221" s="1095"/>
      <c r="C221" s="1004"/>
      <c r="D221" s="1004"/>
      <c r="E221" s="966"/>
      <c r="F221" s="966"/>
      <c r="G221" s="1005"/>
      <c r="H221" s="805"/>
      <c r="I221" s="805"/>
    </row>
    <row r="222" spans="1:9" s="806" customFormat="1" ht="15" customHeight="1">
      <c r="A222" s="1095"/>
      <c r="B222" s="1095"/>
      <c r="C222" s="1004"/>
      <c r="D222" s="1004"/>
      <c r="E222" s="966"/>
      <c r="F222" s="966"/>
      <c r="G222" s="1005"/>
      <c r="H222" s="805"/>
      <c r="I222" s="805"/>
    </row>
    <row r="223" spans="1:9" s="806" customFormat="1" ht="15" customHeight="1">
      <c r="A223" s="1095"/>
      <c r="B223" s="1095"/>
      <c r="C223" s="1004"/>
      <c r="D223" s="1004"/>
      <c r="E223" s="966"/>
      <c r="F223" s="966"/>
      <c r="G223" s="1005"/>
      <c r="H223" s="805"/>
      <c r="I223" s="805"/>
    </row>
    <row r="224" spans="1:9" s="806" customFormat="1" ht="15" customHeight="1">
      <c r="A224" s="1095"/>
      <c r="B224" s="1095"/>
      <c r="C224" s="1004"/>
      <c r="D224" s="1004"/>
      <c r="E224" s="966"/>
      <c r="F224" s="966"/>
      <c r="G224" s="1005"/>
      <c r="H224" s="805"/>
      <c r="I224" s="805"/>
    </row>
    <row r="225" spans="1:9" s="806" customFormat="1" ht="15" customHeight="1">
      <c r="A225" s="1095"/>
      <c r="B225" s="1095"/>
      <c r="C225" s="1004"/>
      <c r="D225" s="1004"/>
      <c r="E225" s="1001"/>
      <c r="F225" s="1001"/>
      <c r="G225" s="1002"/>
      <c r="H225" s="805"/>
      <c r="I225" s="805"/>
    </row>
    <row r="226" spans="1:9" s="806" customFormat="1" ht="15" customHeight="1">
      <c r="A226" s="1095"/>
      <c r="B226" s="1095"/>
      <c r="C226" s="997"/>
      <c r="D226" s="997"/>
      <c r="E226" s="1006"/>
      <c r="F226" s="1006"/>
      <c r="G226" s="1007"/>
      <c r="H226" s="805"/>
      <c r="I226" s="805"/>
    </row>
    <row r="227" spans="1:9" s="806" customFormat="1" ht="15" customHeight="1">
      <c r="A227" s="1095"/>
      <c r="B227" s="1095"/>
      <c r="C227" s="997"/>
      <c r="D227" s="997"/>
      <c r="E227" s="1006"/>
      <c r="F227" s="1006"/>
      <c r="G227" s="1007"/>
      <c r="H227" s="805"/>
      <c r="I227" s="805"/>
    </row>
    <row r="228" spans="1:9" s="806" customFormat="1" ht="15" customHeight="1">
      <c r="A228" s="1095"/>
      <c r="B228" s="1095"/>
      <c r="C228" s="997"/>
      <c r="D228" s="997"/>
      <c r="E228" s="1006"/>
      <c r="F228" s="1006"/>
      <c r="G228" s="1007"/>
      <c r="H228" s="805"/>
      <c r="I228" s="805"/>
    </row>
    <row r="229" spans="1:9" s="806" customFormat="1" ht="15" customHeight="1">
      <c r="A229" s="1095"/>
      <c r="B229" s="1095"/>
      <c r="C229" s="997"/>
      <c r="D229" s="997"/>
      <c r="E229" s="1006"/>
      <c r="F229" s="1006"/>
      <c r="G229" s="1007"/>
      <c r="H229" s="805"/>
      <c r="I229" s="805"/>
    </row>
    <row r="230" spans="1:9" s="806" customFormat="1" ht="15" customHeight="1">
      <c r="A230" s="1095"/>
      <c r="B230" s="1095"/>
      <c r="C230" s="997"/>
      <c r="D230" s="997"/>
      <c r="E230" s="1006"/>
      <c r="F230" s="1006"/>
      <c r="G230" s="1007"/>
      <c r="H230" s="805"/>
      <c r="I230" s="805"/>
    </row>
    <row r="231" spans="1:9" s="806" customFormat="1" ht="15" customHeight="1">
      <c r="A231" s="1095"/>
      <c r="B231" s="1095"/>
      <c r="C231" s="997"/>
      <c r="D231" s="997"/>
      <c r="E231" s="1006"/>
      <c r="F231" s="1006"/>
      <c r="G231" s="1007"/>
      <c r="H231" s="805"/>
      <c r="I231" s="805"/>
    </row>
    <row r="232" spans="1:9" s="806" customFormat="1" ht="15" customHeight="1">
      <c r="A232" s="1095"/>
      <c r="B232" s="1095"/>
      <c r="C232" s="997"/>
      <c r="D232" s="997"/>
      <c r="E232" s="1006"/>
      <c r="F232" s="1006"/>
      <c r="G232" s="1007"/>
      <c r="H232" s="805"/>
      <c r="I232" s="805"/>
    </row>
    <row r="233" spans="1:9" s="806" customFormat="1" ht="15" customHeight="1">
      <c r="A233" s="1095"/>
      <c r="B233" s="1095"/>
      <c r="C233" s="997"/>
      <c r="D233" s="997"/>
      <c r="E233" s="1006"/>
      <c r="F233" s="1006"/>
      <c r="G233" s="1007"/>
      <c r="H233" s="805"/>
      <c r="I233" s="805"/>
    </row>
    <row r="234" spans="1:9" s="806" customFormat="1" ht="15" customHeight="1">
      <c r="A234" s="1095"/>
      <c r="B234" s="1095"/>
      <c r="C234" s="997"/>
      <c r="D234" s="997"/>
      <c r="E234" s="1006"/>
      <c r="F234" s="1006"/>
      <c r="G234" s="1007"/>
      <c r="H234" s="805"/>
      <c r="I234" s="805"/>
    </row>
    <row r="235" spans="1:9" s="806" customFormat="1" ht="15" customHeight="1">
      <c r="A235" s="1095"/>
      <c r="B235" s="1095"/>
      <c r="C235" s="997"/>
      <c r="D235" s="997"/>
      <c r="E235" s="1006"/>
      <c r="F235" s="1006"/>
      <c r="G235" s="1007"/>
      <c r="H235" s="805"/>
      <c r="I235" s="805"/>
    </row>
    <row r="236" spans="1:9" s="806" customFormat="1" ht="15" customHeight="1">
      <c r="A236" s="1095"/>
      <c r="B236" s="1095"/>
      <c r="C236" s="997"/>
      <c r="D236" s="997"/>
      <c r="E236" s="1006"/>
      <c r="F236" s="1006"/>
      <c r="G236" s="1007"/>
      <c r="H236" s="805"/>
      <c r="I236" s="805"/>
    </row>
    <row r="237" spans="1:9" s="806" customFormat="1" ht="15" customHeight="1">
      <c r="A237" s="1095"/>
      <c r="B237" s="1095"/>
      <c r="C237" s="997"/>
      <c r="D237" s="997"/>
      <c r="E237" s="1006"/>
      <c r="F237" s="1006"/>
      <c r="G237" s="1007"/>
      <c r="H237" s="805"/>
      <c r="I237" s="805"/>
    </row>
    <row r="238" spans="1:9" s="806" customFormat="1" ht="15" customHeight="1">
      <c r="A238" s="1095"/>
      <c r="B238" s="1095"/>
      <c r="C238" s="997"/>
      <c r="D238" s="997"/>
      <c r="E238" s="1006"/>
      <c r="F238" s="1006"/>
      <c r="G238" s="1007"/>
      <c r="H238" s="805"/>
      <c r="I238" s="805"/>
    </row>
    <row r="239" spans="1:9" s="806" customFormat="1" ht="15" customHeight="1">
      <c r="A239" s="1095"/>
      <c r="B239" s="1095"/>
      <c r="C239" s="997"/>
      <c r="D239" s="997"/>
      <c r="E239" s="1006"/>
      <c r="F239" s="1006"/>
      <c r="G239" s="1007"/>
      <c r="H239" s="805"/>
      <c r="I239" s="805"/>
    </row>
    <row r="240" spans="1:9" s="806" customFormat="1" ht="15" customHeight="1">
      <c r="A240" s="1095"/>
      <c r="B240" s="1095"/>
      <c r="C240" s="997"/>
      <c r="D240" s="997"/>
      <c r="E240" s="1006"/>
      <c r="F240" s="1006"/>
      <c r="G240" s="1007"/>
      <c r="H240" s="805"/>
      <c r="I240" s="805"/>
    </row>
    <row r="241" spans="1:9" s="806" customFormat="1" ht="15" customHeight="1">
      <c r="A241" s="1095"/>
      <c r="B241" s="1095"/>
      <c r="C241" s="997"/>
      <c r="D241" s="997"/>
      <c r="E241" s="1006"/>
      <c r="F241" s="1006"/>
      <c r="G241" s="1007"/>
      <c r="H241" s="805"/>
      <c r="I241" s="805"/>
    </row>
    <row r="242" spans="1:9" s="806" customFormat="1" ht="15" customHeight="1">
      <c r="A242" s="1095"/>
      <c r="B242" s="1095"/>
      <c r="C242" s="997"/>
      <c r="D242" s="997"/>
      <c r="E242" s="1006"/>
      <c r="F242" s="1006"/>
      <c r="G242" s="1007"/>
      <c r="H242" s="805"/>
      <c r="I242" s="805"/>
    </row>
    <row r="243" spans="1:9" s="806" customFormat="1" ht="15" customHeight="1">
      <c r="A243" s="1095"/>
      <c r="B243" s="1095"/>
      <c r="C243" s="997"/>
      <c r="D243" s="997"/>
      <c r="E243" s="1006"/>
      <c r="F243" s="1006"/>
      <c r="G243" s="1007"/>
      <c r="H243" s="805"/>
      <c r="I243" s="805"/>
    </row>
    <row r="244" spans="1:9" s="806" customFormat="1" ht="15" customHeight="1">
      <c r="A244" s="1095"/>
      <c r="B244" s="1095"/>
      <c r="C244" s="997"/>
      <c r="D244" s="997"/>
      <c r="E244" s="1006"/>
      <c r="F244" s="1006"/>
      <c r="G244" s="1007"/>
      <c r="H244" s="805"/>
      <c r="I244" s="805"/>
    </row>
    <row r="245" spans="1:9" s="806" customFormat="1" ht="15" customHeight="1">
      <c r="A245" s="1095"/>
      <c r="B245" s="1095"/>
      <c r="C245" s="997"/>
      <c r="D245" s="997"/>
      <c r="E245" s="1006"/>
      <c r="F245" s="1006"/>
      <c r="G245" s="1007"/>
      <c r="H245" s="805"/>
      <c r="I245" s="805"/>
    </row>
    <row r="246" spans="1:9" s="806" customFormat="1" ht="15" customHeight="1">
      <c r="A246" s="1095"/>
      <c r="B246" s="1095"/>
      <c r="C246" s="997"/>
      <c r="D246" s="997"/>
      <c r="E246" s="1006"/>
      <c r="F246" s="1006"/>
      <c r="G246" s="1007"/>
      <c r="H246" s="805"/>
      <c r="I246" s="805"/>
    </row>
    <row r="247" spans="1:9" s="806" customFormat="1" ht="15" customHeight="1">
      <c r="A247" s="1095"/>
      <c r="B247" s="1095"/>
      <c r="C247" s="997"/>
      <c r="D247" s="997"/>
      <c r="E247" s="1006"/>
      <c r="F247" s="1006"/>
      <c r="G247" s="1007"/>
      <c r="H247" s="805"/>
      <c r="I247" s="805"/>
    </row>
    <row r="248" spans="1:9" s="806" customFormat="1" ht="15" customHeight="1">
      <c r="A248" s="1095"/>
      <c r="B248" s="1095"/>
      <c r="C248" s="997"/>
      <c r="D248" s="997"/>
      <c r="E248" s="1006"/>
      <c r="F248" s="1006"/>
      <c r="G248" s="1007"/>
      <c r="H248" s="805"/>
      <c r="I248" s="805"/>
    </row>
    <row r="249" spans="1:9" s="806" customFormat="1" ht="15" customHeight="1">
      <c r="A249" s="1095"/>
      <c r="B249" s="1095"/>
      <c r="C249" s="997"/>
      <c r="D249" s="997"/>
      <c r="E249" s="1006"/>
      <c r="F249" s="1006"/>
      <c r="G249" s="1007"/>
      <c r="H249" s="805"/>
      <c r="I249" s="805"/>
    </row>
    <row r="250" spans="1:9" s="806" customFormat="1" ht="15" customHeight="1">
      <c r="A250" s="1095"/>
      <c r="B250" s="1095"/>
      <c r="C250" s="997"/>
      <c r="D250" s="997"/>
      <c r="E250" s="1006"/>
      <c r="F250" s="1006"/>
      <c r="G250" s="1007"/>
      <c r="H250" s="805"/>
      <c r="I250" s="805"/>
    </row>
    <row r="251" spans="1:9" s="806" customFormat="1" ht="15" customHeight="1">
      <c r="A251" s="1095"/>
      <c r="B251" s="1095"/>
      <c r="C251" s="997"/>
      <c r="D251" s="997"/>
      <c r="E251" s="1006"/>
      <c r="F251" s="1006"/>
      <c r="G251" s="1007"/>
      <c r="H251" s="805"/>
      <c r="I251" s="805"/>
    </row>
    <row r="252" spans="1:9" s="806" customFormat="1" ht="15" customHeight="1">
      <c r="A252" s="1095"/>
      <c r="B252" s="1095"/>
      <c r="C252" s="997"/>
      <c r="D252" s="997"/>
      <c r="E252" s="1006"/>
      <c r="F252" s="1006"/>
      <c r="G252" s="1007"/>
      <c r="H252" s="805"/>
      <c r="I252" s="805"/>
    </row>
    <row r="253" spans="1:9" s="806" customFormat="1" ht="15" customHeight="1">
      <c r="A253" s="1095"/>
      <c r="B253" s="1095"/>
      <c r="C253" s="997"/>
      <c r="D253" s="997"/>
      <c r="E253" s="1006"/>
      <c r="F253" s="1006"/>
      <c r="G253" s="1007"/>
      <c r="H253" s="805"/>
      <c r="I253" s="805"/>
    </row>
    <row r="254" spans="1:9" s="806" customFormat="1" ht="15" customHeight="1">
      <c r="A254" s="1095"/>
      <c r="B254" s="1095"/>
      <c r="C254" s="997"/>
      <c r="D254" s="997"/>
      <c r="E254" s="1006"/>
      <c r="F254" s="1006"/>
      <c r="G254" s="1007"/>
      <c r="H254" s="805"/>
      <c r="I254" s="805"/>
    </row>
    <row r="255" spans="1:9" s="806" customFormat="1" ht="15" customHeight="1">
      <c r="A255" s="1095"/>
      <c r="B255" s="1095"/>
      <c r="C255" s="997"/>
      <c r="D255" s="997"/>
      <c r="E255" s="1006"/>
      <c r="F255" s="1006"/>
      <c r="G255" s="1007"/>
      <c r="H255" s="805"/>
      <c r="I255" s="805"/>
    </row>
    <row r="256" spans="1:9" s="806" customFormat="1" ht="15" customHeight="1">
      <c r="A256" s="1095"/>
      <c r="B256" s="1095"/>
      <c r="C256" s="997"/>
      <c r="D256" s="997"/>
      <c r="E256" s="1006"/>
      <c r="F256" s="1006"/>
      <c r="G256" s="1007"/>
      <c r="H256" s="805"/>
      <c r="I256" s="805"/>
    </row>
    <row r="257" spans="1:9" s="806" customFormat="1" ht="15" customHeight="1">
      <c r="A257" s="1095"/>
      <c r="B257" s="1095"/>
      <c r="C257" s="997"/>
      <c r="D257" s="997"/>
      <c r="E257" s="1006"/>
      <c r="F257" s="1006"/>
      <c r="G257" s="1007"/>
      <c r="H257" s="805"/>
      <c r="I257" s="805"/>
    </row>
    <row r="258" spans="1:9" s="806" customFormat="1" ht="15" customHeight="1">
      <c r="A258" s="1095"/>
      <c r="B258" s="1095"/>
      <c r="C258" s="997"/>
      <c r="D258" s="997"/>
      <c r="E258" s="1006"/>
      <c r="F258" s="1006"/>
      <c r="G258" s="1007"/>
      <c r="H258" s="805"/>
      <c r="I258" s="805"/>
    </row>
    <row r="259" spans="1:9" s="806" customFormat="1" ht="15" customHeight="1">
      <c r="A259" s="1095"/>
      <c r="B259" s="1095"/>
      <c r="C259" s="997"/>
      <c r="D259" s="997"/>
      <c r="E259" s="1006"/>
      <c r="F259" s="1006"/>
      <c r="G259" s="1007"/>
      <c r="H259" s="805"/>
      <c r="I259" s="805"/>
    </row>
    <row r="260" spans="1:9" s="806" customFormat="1" ht="15" customHeight="1">
      <c r="A260" s="1095"/>
      <c r="B260" s="1095"/>
      <c r="C260" s="997"/>
      <c r="D260" s="997"/>
      <c r="E260" s="1006"/>
      <c r="F260" s="1006"/>
      <c r="G260" s="1007"/>
      <c r="H260" s="805"/>
      <c r="I260" s="805"/>
    </row>
    <row r="261" spans="1:9" s="806" customFormat="1" ht="15" customHeight="1">
      <c r="A261" s="1095"/>
      <c r="B261" s="1095"/>
      <c r="C261" s="997"/>
      <c r="D261" s="997"/>
      <c r="E261" s="1006"/>
      <c r="F261" s="1006"/>
      <c r="G261" s="1007"/>
      <c r="H261" s="805"/>
      <c r="I261" s="805"/>
    </row>
    <row r="262" spans="1:9" s="806" customFormat="1" ht="15" customHeight="1">
      <c r="A262" s="1095"/>
      <c r="B262" s="1095"/>
      <c r="C262" s="997"/>
      <c r="D262" s="997"/>
      <c r="E262" s="1006"/>
      <c r="F262" s="1006"/>
      <c r="G262" s="1007"/>
      <c r="H262" s="805"/>
      <c r="I262" s="805"/>
    </row>
    <row r="263" spans="1:9" s="806" customFormat="1" ht="15" customHeight="1">
      <c r="A263" s="1095"/>
      <c r="B263" s="1095"/>
      <c r="C263" s="997"/>
      <c r="D263" s="997"/>
      <c r="E263" s="1006"/>
      <c r="F263" s="1006"/>
      <c r="G263" s="1007"/>
      <c r="H263" s="805"/>
      <c r="I263" s="805"/>
    </row>
    <row r="264" spans="1:9" s="806" customFormat="1" ht="15" customHeight="1">
      <c r="A264" s="1095"/>
      <c r="B264" s="1095"/>
      <c r="C264" s="997"/>
      <c r="D264" s="997"/>
      <c r="E264" s="1006"/>
      <c r="F264" s="1006"/>
      <c r="G264" s="1007"/>
      <c r="H264" s="805"/>
      <c r="I264" s="805"/>
    </row>
    <row r="265" spans="1:9" s="806" customFormat="1" ht="15" customHeight="1">
      <c r="A265" s="1095"/>
      <c r="B265" s="1095"/>
      <c r="C265" s="997"/>
      <c r="D265" s="997"/>
      <c r="E265" s="1006"/>
      <c r="F265" s="1006"/>
      <c r="G265" s="1007"/>
      <c r="H265" s="805"/>
      <c r="I265" s="805"/>
    </row>
    <row r="266" spans="1:9" s="806" customFormat="1" ht="15" customHeight="1">
      <c r="A266" s="1095"/>
      <c r="B266" s="1095"/>
      <c r="C266" s="997"/>
      <c r="D266" s="997"/>
      <c r="E266" s="1006"/>
      <c r="F266" s="1006"/>
      <c r="G266" s="1007"/>
      <c r="H266" s="805"/>
      <c r="I266" s="805"/>
    </row>
    <row r="267" spans="1:9" s="806" customFormat="1" ht="15" customHeight="1">
      <c r="A267" s="1095"/>
      <c r="B267" s="1095"/>
      <c r="C267" s="997"/>
      <c r="D267" s="997"/>
      <c r="E267" s="1006"/>
      <c r="F267" s="1006"/>
      <c r="G267" s="1007"/>
      <c r="H267" s="805"/>
      <c r="I267" s="805"/>
    </row>
    <row r="268" spans="1:9" s="806" customFormat="1" ht="15" customHeight="1">
      <c r="A268" s="1095"/>
      <c r="B268" s="1095"/>
      <c r="C268" s="997"/>
      <c r="D268" s="997"/>
      <c r="E268" s="1006"/>
      <c r="F268" s="1006"/>
      <c r="G268" s="1007"/>
      <c r="H268" s="805"/>
      <c r="I268" s="805"/>
    </row>
    <row r="269" spans="1:9" s="806" customFormat="1" ht="15" customHeight="1">
      <c r="A269" s="1095"/>
      <c r="B269" s="1095"/>
      <c r="C269" s="997"/>
      <c r="D269" s="997"/>
      <c r="E269" s="1006"/>
      <c r="F269" s="1006"/>
      <c r="G269" s="1007"/>
      <c r="H269" s="805"/>
      <c r="I269" s="805"/>
    </row>
    <row r="270" spans="1:9" s="806" customFormat="1" ht="15" customHeight="1">
      <c r="A270" s="1095"/>
      <c r="B270" s="1095"/>
      <c r="C270" s="997"/>
      <c r="D270" s="997"/>
      <c r="E270" s="1006"/>
      <c r="F270" s="1006"/>
      <c r="G270" s="1007"/>
      <c r="H270" s="805"/>
      <c r="I270" s="805"/>
    </row>
    <row r="271" spans="1:9" s="806" customFormat="1" ht="15" customHeight="1">
      <c r="A271" s="1095"/>
      <c r="B271" s="1095"/>
      <c r="C271" s="997"/>
      <c r="D271" s="997"/>
      <c r="E271" s="1006"/>
      <c r="F271" s="1006"/>
      <c r="G271" s="1007"/>
      <c r="H271" s="805"/>
      <c r="I271" s="805"/>
    </row>
    <row r="272" spans="1:9" s="806" customFormat="1" ht="15" customHeight="1">
      <c r="A272" s="1095"/>
      <c r="B272" s="1095"/>
      <c r="C272" s="997"/>
      <c r="D272" s="997"/>
      <c r="E272" s="1006"/>
      <c r="F272" s="1006"/>
      <c r="G272" s="1007"/>
      <c r="H272" s="805"/>
      <c r="I272" s="805"/>
    </row>
    <row r="273" spans="1:9" s="806" customFormat="1" ht="15" customHeight="1">
      <c r="A273" s="1095"/>
      <c r="B273" s="1095"/>
      <c r="C273" s="997"/>
      <c r="D273" s="997"/>
      <c r="E273" s="1006"/>
      <c r="F273" s="1006"/>
      <c r="G273" s="1007"/>
      <c r="H273" s="805"/>
      <c r="I273" s="805"/>
    </row>
    <row r="274" spans="1:9" s="806" customFormat="1" ht="15" customHeight="1">
      <c r="A274" s="1095"/>
      <c r="B274" s="1095"/>
      <c r="C274" s="997"/>
      <c r="D274" s="997"/>
      <c r="E274" s="1006"/>
      <c r="F274" s="1006"/>
      <c r="G274" s="1007"/>
      <c r="H274" s="805"/>
      <c r="I274" s="805"/>
    </row>
    <row r="275" spans="1:9" s="806" customFormat="1" ht="15" customHeight="1">
      <c r="A275" s="1095"/>
      <c r="B275" s="1095"/>
      <c r="C275" s="997"/>
      <c r="D275" s="997"/>
      <c r="E275" s="1006"/>
      <c r="F275" s="1006"/>
      <c r="G275" s="1007"/>
      <c r="H275" s="805"/>
      <c r="I275" s="805"/>
    </row>
    <row r="276" spans="1:9" s="806" customFormat="1" ht="15" customHeight="1">
      <c r="A276" s="1095"/>
      <c r="B276" s="1095"/>
      <c r="C276" s="997"/>
      <c r="D276" s="997"/>
      <c r="E276" s="1006"/>
      <c r="F276" s="1006"/>
      <c r="G276" s="1007"/>
      <c r="H276" s="805"/>
      <c r="I276" s="805"/>
    </row>
    <row r="277" spans="1:9" s="806" customFormat="1" ht="15" customHeight="1">
      <c r="A277" s="1095"/>
      <c r="B277" s="1095"/>
      <c r="C277" s="997"/>
      <c r="D277" s="997"/>
      <c r="E277" s="1006"/>
      <c r="F277" s="1006"/>
      <c r="G277" s="1007"/>
      <c r="H277" s="805"/>
      <c r="I277" s="805"/>
    </row>
    <row r="278" spans="1:9" s="806" customFormat="1" ht="15" customHeight="1">
      <c r="A278" s="1095"/>
      <c r="B278" s="1095"/>
      <c r="C278" s="997"/>
      <c r="D278" s="997"/>
      <c r="E278" s="1006"/>
      <c r="F278" s="1006"/>
      <c r="G278" s="1007"/>
      <c r="H278" s="805"/>
      <c r="I278" s="805"/>
    </row>
    <row r="279" spans="1:9" s="806" customFormat="1" ht="15" customHeight="1">
      <c r="A279" s="1095"/>
      <c r="B279" s="1095"/>
      <c r="C279" s="997"/>
      <c r="D279" s="997"/>
      <c r="E279" s="1006"/>
      <c r="F279" s="1006"/>
      <c r="G279" s="1007"/>
      <c r="H279" s="805"/>
      <c r="I279" s="805"/>
    </row>
    <row r="280" spans="1:9" s="806" customFormat="1" ht="15" customHeight="1">
      <c r="A280" s="1095"/>
      <c r="B280" s="1095"/>
      <c r="C280" s="997"/>
      <c r="D280" s="997"/>
      <c r="E280" s="1006"/>
      <c r="F280" s="1006"/>
      <c r="G280" s="1007"/>
      <c r="H280" s="805"/>
      <c r="I280" s="805"/>
    </row>
    <row r="281" spans="1:9" s="806" customFormat="1" ht="15" customHeight="1">
      <c r="A281" s="1095"/>
      <c r="B281" s="1095"/>
      <c r="C281" s="997"/>
      <c r="D281" s="997"/>
      <c r="E281" s="1006"/>
      <c r="F281" s="1006"/>
      <c r="G281" s="1007"/>
      <c r="H281" s="805"/>
      <c r="I281" s="805"/>
    </row>
    <row r="282" spans="1:9" s="806" customFormat="1" ht="15" customHeight="1">
      <c r="A282" s="1095"/>
      <c r="B282" s="1095"/>
      <c r="C282" s="997"/>
      <c r="D282" s="997"/>
      <c r="E282" s="1006"/>
      <c r="F282" s="1006"/>
      <c r="G282" s="1007"/>
      <c r="H282" s="805"/>
      <c r="I282" s="805"/>
    </row>
    <row r="283" spans="1:9" s="806" customFormat="1" ht="15" customHeight="1">
      <c r="A283" s="1095"/>
      <c r="B283" s="1095"/>
      <c r="C283" s="997"/>
      <c r="D283" s="997"/>
      <c r="E283" s="1006"/>
      <c r="F283" s="1006"/>
      <c r="G283" s="1007"/>
      <c r="H283" s="805"/>
      <c r="I283" s="805"/>
    </row>
    <row r="284" spans="1:9" s="806" customFormat="1" ht="15" customHeight="1">
      <c r="A284" s="1095"/>
      <c r="B284" s="1095"/>
      <c r="C284" s="997"/>
      <c r="D284" s="997"/>
      <c r="E284" s="1006"/>
      <c r="F284" s="1006"/>
      <c r="G284" s="1007"/>
      <c r="H284" s="805"/>
      <c r="I284" s="805"/>
    </row>
    <row r="285" spans="1:9" s="806" customFormat="1" ht="15" customHeight="1">
      <c r="A285" s="1095"/>
      <c r="B285" s="1095"/>
      <c r="C285" s="997"/>
      <c r="D285" s="997"/>
      <c r="E285" s="1006"/>
      <c r="F285" s="1006"/>
      <c r="G285" s="1007"/>
      <c r="H285" s="805"/>
      <c r="I285" s="805"/>
    </row>
    <row r="286" spans="1:9" s="806" customFormat="1" ht="15" customHeight="1">
      <c r="A286" s="1095"/>
      <c r="B286" s="1095"/>
      <c r="C286" s="997"/>
      <c r="D286" s="997"/>
      <c r="E286" s="1006"/>
      <c r="F286" s="1006"/>
      <c r="G286" s="1007"/>
      <c r="H286" s="805"/>
      <c r="I286" s="805"/>
    </row>
    <row r="287" spans="1:9" s="806" customFormat="1" ht="15" customHeight="1">
      <c r="A287" s="1095"/>
      <c r="B287" s="1095"/>
      <c r="C287" s="997"/>
      <c r="D287" s="997"/>
      <c r="E287" s="1006"/>
      <c r="F287" s="1006"/>
      <c r="G287" s="1007"/>
      <c r="H287" s="805"/>
      <c r="I287" s="805"/>
    </row>
    <row r="288" spans="1:9" s="806" customFormat="1" ht="15" customHeight="1">
      <c r="A288" s="1095"/>
      <c r="B288" s="1095"/>
      <c r="C288" s="997"/>
      <c r="D288" s="997"/>
      <c r="E288" s="1006"/>
      <c r="F288" s="1006"/>
      <c r="G288" s="1007"/>
      <c r="H288" s="805"/>
      <c r="I288" s="805"/>
    </row>
    <row r="289" spans="1:9" s="806" customFormat="1" ht="15" customHeight="1">
      <c r="A289" s="1095"/>
      <c r="B289" s="1095"/>
      <c r="C289" s="997"/>
      <c r="D289" s="997"/>
      <c r="E289" s="1006"/>
      <c r="F289" s="1006"/>
      <c r="G289" s="1007"/>
      <c r="H289" s="805"/>
      <c r="I289" s="805"/>
    </row>
    <row r="290" spans="1:9" s="806" customFormat="1" ht="15" customHeight="1">
      <c r="A290" s="1095"/>
      <c r="B290" s="1095"/>
      <c r="C290" s="997"/>
      <c r="D290" s="997"/>
      <c r="E290" s="1006"/>
      <c r="F290" s="1006"/>
      <c r="G290" s="1007"/>
      <c r="H290" s="805"/>
      <c r="I290" s="805"/>
    </row>
    <row r="291" spans="1:9" s="806" customFormat="1" ht="15" customHeight="1">
      <c r="A291" s="1095"/>
      <c r="B291" s="1095"/>
      <c r="C291" s="997"/>
      <c r="D291" s="997"/>
      <c r="E291" s="1006"/>
      <c r="F291" s="1006"/>
      <c r="G291" s="1007"/>
      <c r="H291" s="805"/>
      <c r="I291" s="805"/>
    </row>
    <row r="292" spans="1:9" s="806" customFormat="1" ht="15" customHeight="1">
      <c r="A292" s="1095"/>
      <c r="B292" s="1095"/>
      <c r="C292" s="997"/>
      <c r="D292" s="997"/>
      <c r="E292" s="1006"/>
      <c r="F292" s="1006"/>
      <c r="G292" s="1007"/>
      <c r="H292" s="805"/>
      <c r="I292" s="805"/>
    </row>
    <row r="293" spans="1:9" s="806" customFormat="1" ht="15" customHeight="1">
      <c r="A293" s="1095"/>
      <c r="B293" s="1095"/>
      <c r="C293" s="997"/>
      <c r="D293" s="997"/>
      <c r="E293" s="1006"/>
      <c r="F293" s="1006"/>
      <c r="G293" s="1007"/>
      <c r="H293" s="805"/>
      <c r="I293" s="805"/>
    </row>
    <row r="294" spans="1:9" s="806" customFormat="1" ht="15" customHeight="1">
      <c r="A294" s="1095"/>
      <c r="B294" s="1095"/>
      <c r="C294" s="997"/>
      <c r="D294" s="997"/>
      <c r="E294" s="1006"/>
      <c r="F294" s="1006"/>
      <c r="G294" s="1007"/>
      <c r="H294" s="805"/>
      <c r="I294" s="805"/>
    </row>
    <row r="295" spans="1:9" s="806" customFormat="1" ht="15" customHeight="1">
      <c r="A295" s="1095"/>
      <c r="B295" s="1095"/>
      <c r="C295" s="997"/>
      <c r="D295" s="997"/>
      <c r="E295" s="1006"/>
      <c r="F295" s="1006"/>
      <c r="G295" s="1007"/>
      <c r="H295" s="805"/>
      <c r="I295" s="805"/>
    </row>
    <row r="296" spans="1:9" s="806" customFormat="1" ht="15" customHeight="1">
      <c r="A296" s="1095"/>
      <c r="B296" s="1095"/>
      <c r="C296" s="997"/>
      <c r="D296" s="997"/>
      <c r="E296" s="1006"/>
      <c r="F296" s="1006"/>
      <c r="G296" s="1007"/>
      <c r="H296" s="805"/>
      <c r="I296" s="805"/>
    </row>
    <row r="297" spans="1:9" s="806" customFormat="1" ht="15" customHeight="1">
      <c r="A297" s="1095"/>
      <c r="B297" s="1095"/>
      <c r="C297" s="997"/>
      <c r="D297" s="997"/>
      <c r="E297" s="1006"/>
      <c r="F297" s="1006"/>
      <c r="G297" s="1007"/>
      <c r="H297" s="805"/>
      <c r="I297" s="805"/>
    </row>
    <row r="298" spans="1:9" s="806" customFormat="1" ht="15" customHeight="1">
      <c r="A298" s="1095"/>
      <c r="B298" s="1095"/>
      <c r="C298" s="997"/>
      <c r="D298" s="997"/>
      <c r="E298" s="1006"/>
      <c r="F298" s="1006"/>
      <c r="G298" s="1007"/>
      <c r="H298" s="805"/>
      <c r="I298" s="805"/>
    </row>
    <row r="299" spans="1:9" s="806" customFormat="1" ht="15" customHeight="1">
      <c r="A299" s="1095"/>
      <c r="B299" s="1095"/>
      <c r="C299" s="997"/>
      <c r="D299" s="997"/>
      <c r="E299" s="1006"/>
      <c r="F299" s="1006"/>
      <c r="G299" s="1007"/>
      <c r="H299" s="805"/>
      <c r="I299" s="805"/>
    </row>
    <row r="300" spans="1:9" s="806" customFormat="1" ht="15" customHeight="1">
      <c r="A300" s="1095"/>
      <c r="B300" s="1095"/>
      <c r="C300" s="997"/>
      <c r="D300" s="997"/>
      <c r="E300" s="1006"/>
      <c r="F300" s="1006"/>
      <c r="G300" s="1007"/>
      <c r="H300" s="805"/>
      <c r="I300" s="805"/>
    </row>
    <row r="301" spans="1:9" s="806" customFormat="1" ht="15" customHeight="1">
      <c r="A301" s="1095"/>
      <c r="B301" s="1095"/>
      <c r="C301" s="997"/>
      <c r="D301" s="997"/>
      <c r="E301" s="1006"/>
      <c r="F301" s="1006"/>
      <c r="G301" s="1007"/>
      <c r="H301" s="805"/>
      <c r="I301" s="805"/>
    </row>
    <row r="302" spans="1:9" s="806" customFormat="1" ht="15" customHeight="1">
      <c r="A302" s="1095"/>
      <c r="B302" s="1095"/>
      <c r="C302" s="997"/>
      <c r="D302" s="997"/>
      <c r="E302" s="1006"/>
      <c r="F302" s="1006"/>
      <c r="G302" s="1007"/>
      <c r="H302" s="805"/>
      <c r="I302" s="805"/>
    </row>
    <row r="303" spans="1:9" s="806" customFormat="1" ht="15" customHeight="1">
      <c r="A303" s="1095"/>
      <c r="B303" s="1095"/>
      <c r="C303" s="997"/>
      <c r="D303" s="997"/>
      <c r="E303" s="1006"/>
      <c r="F303" s="1006"/>
      <c r="G303" s="1007"/>
      <c r="H303" s="805"/>
      <c r="I303" s="805"/>
    </row>
    <row r="304" spans="1:9" s="806" customFormat="1" ht="15" customHeight="1">
      <c r="A304" s="1095"/>
      <c r="B304" s="1095"/>
      <c r="C304" s="997"/>
      <c r="D304" s="997"/>
      <c r="E304" s="1006"/>
      <c r="F304" s="1006"/>
      <c r="G304" s="1007"/>
      <c r="H304" s="805"/>
      <c r="I304" s="805"/>
    </row>
    <row r="305" spans="1:9" s="806" customFormat="1" ht="15" customHeight="1">
      <c r="A305" s="1095"/>
      <c r="B305" s="1095"/>
      <c r="C305" s="997"/>
      <c r="D305" s="997"/>
      <c r="E305" s="1006"/>
      <c r="F305" s="1006"/>
      <c r="G305" s="1007"/>
      <c r="H305" s="805"/>
      <c r="I305" s="805"/>
    </row>
    <row r="306" spans="1:9" s="806" customFormat="1" ht="15" customHeight="1">
      <c r="A306" s="1095"/>
      <c r="B306" s="1095"/>
      <c r="C306" s="997"/>
      <c r="D306" s="997"/>
      <c r="E306" s="1006"/>
      <c r="F306" s="1006"/>
      <c r="G306" s="1007"/>
      <c r="H306" s="805"/>
      <c r="I306" s="805"/>
    </row>
    <row r="307" spans="1:9" s="806" customFormat="1" ht="15" customHeight="1">
      <c r="A307" s="1095"/>
      <c r="B307" s="1095"/>
      <c r="C307" s="997"/>
      <c r="D307" s="997"/>
      <c r="E307" s="1006"/>
      <c r="F307" s="1006"/>
      <c r="G307" s="1007"/>
      <c r="H307" s="805"/>
      <c r="I307" s="805"/>
    </row>
    <row r="308" spans="1:9" s="806" customFormat="1" ht="15" customHeight="1">
      <c r="A308" s="1095"/>
      <c r="B308" s="1095"/>
      <c r="C308" s="997"/>
      <c r="D308" s="997"/>
      <c r="E308" s="1006"/>
      <c r="F308" s="1006"/>
      <c r="G308" s="1007"/>
      <c r="H308" s="805"/>
      <c r="I308" s="805"/>
    </row>
    <row r="309" spans="1:9" s="806" customFormat="1" ht="15" customHeight="1">
      <c r="A309" s="1095"/>
      <c r="B309" s="1095"/>
      <c r="C309" s="997"/>
      <c r="D309" s="997"/>
      <c r="E309" s="1006"/>
      <c r="F309" s="1006"/>
      <c r="G309" s="1007"/>
      <c r="H309" s="805"/>
      <c r="I309" s="805"/>
    </row>
    <row r="310" spans="1:9" s="806" customFormat="1" ht="15" customHeight="1">
      <c r="A310" s="1095"/>
      <c r="B310" s="1095"/>
      <c r="C310" s="997"/>
      <c r="D310" s="997"/>
      <c r="E310" s="1006"/>
      <c r="F310" s="1006"/>
      <c r="G310" s="1007"/>
      <c r="H310" s="805"/>
      <c r="I310" s="805"/>
    </row>
    <row r="311" spans="1:9" s="806" customFormat="1" ht="15" customHeight="1">
      <c r="A311" s="1095"/>
      <c r="B311" s="1095"/>
      <c r="C311" s="997"/>
      <c r="D311" s="997"/>
      <c r="E311" s="1006"/>
      <c r="F311" s="1006"/>
      <c r="G311" s="1007"/>
      <c r="H311" s="805"/>
      <c r="I311" s="805"/>
    </row>
    <row r="312" spans="1:9" s="806" customFormat="1" ht="15" customHeight="1">
      <c r="A312" s="1095"/>
      <c r="B312" s="1095"/>
      <c r="C312" s="997"/>
      <c r="D312" s="997"/>
      <c r="E312" s="1006"/>
      <c r="F312" s="1006"/>
      <c r="G312" s="1007"/>
      <c r="H312" s="805"/>
      <c r="I312" s="805"/>
    </row>
    <row r="313" spans="1:9" s="806" customFormat="1" ht="15" customHeight="1">
      <c r="A313" s="1095"/>
      <c r="B313" s="1095"/>
      <c r="C313" s="1008"/>
      <c r="D313" s="1008"/>
      <c r="E313" s="1006"/>
      <c r="F313" s="1006"/>
      <c r="G313" s="1007"/>
      <c r="H313" s="805"/>
      <c r="I313" s="805"/>
    </row>
    <row r="314" spans="1:9" s="806" customFormat="1" ht="15" customHeight="1">
      <c r="A314" s="1095"/>
      <c r="B314" s="1095"/>
      <c r="C314" s="1008"/>
      <c r="D314" s="1008"/>
      <c r="E314" s="1006"/>
      <c r="F314" s="1006"/>
      <c r="G314" s="1007"/>
      <c r="H314" s="805"/>
      <c r="I314" s="805"/>
    </row>
    <row r="315" spans="1:9" s="806" customFormat="1" ht="15" customHeight="1">
      <c r="A315" s="1095"/>
      <c r="B315" s="1095"/>
      <c r="C315" s="1008"/>
      <c r="D315" s="1008"/>
      <c r="E315" s="1006"/>
      <c r="F315" s="1006"/>
      <c r="G315" s="1007"/>
      <c r="H315" s="805"/>
      <c r="I315" s="805"/>
    </row>
    <row r="316" spans="1:9" s="806" customFormat="1" ht="15" customHeight="1">
      <c r="A316" s="1095"/>
      <c r="B316" s="1095"/>
      <c r="C316" s="1008"/>
      <c r="D316" s="1008"/>
      <c r="E316" s="1006"/>
      <c r="F316" s="1006"/>
      <c r="G316" s="1007"/>
      <c r="H316" s="805"/>
      <c r="I316" s="805"/>
    </row>
    <row r="317" spans="1:9" s="806" customFormat="1" ht="15" customHeight="1">
      <c r="A317" s="1095"/>
      <c r="B317" s="1095"/>
      <c r="C317" s="1008"/>
      <c r="D317" s="1008"/>
      <c r="E317" s="1006"/>
      <c r="F317" s="1006"/>
      <c r="G317" s="1007"/>
      <c r="H317" s="805"/>
      <c r="I317" s="805"/>
    </row>
    <row r="318" spans="1:9" s="806" customFormat="1" ht="15" customHeight="1">
      <c r="A318" s="1095"/>
      <c r="B318" s="1095"/>
      <c r="C318" s="1008"/>
      <c r="D318" s="1008"/>
      <c r="E318" s="1006"/>
      <c r="F318" s="1006"/>
      <c r="G318" s="1007"/>
      <c r="H318" s="805"/>
      <c r="I318" s="805"/>
    </row>
    <row r="319" spans="1:9" s="806" customFormat="1" ht="15" customHeight="1">
      <c r="A319" s="1095"/>
      <c r="B319" s="1095"/>
      <c r="C319" s="1008"/>
      <c r="D319" s="1008"/>
      <c r="E319" s="1006"/>
      <c r="F319" s="1006"/>
      <c r="G319" s="1007"/>
      <c r="H319" s="805"/>
      <c r="I319" s="805"/>
    </row>
    <row r="320" spans="1:9" s="806" customFormat="1" ht="15" customHeight="1">
      <c r="A320" s="1095"/>
      <c r="B320" s="1095"/>
      <c r="C320" s="1008"/>
      <c r="D320" s="1008"/>
      <c r="E320" s="1006"/>
      <c r="F320" s="1006"/>
      <c r="G320" s="1007"/>
      <c r="H320" s="805"/>
      <c r="I320" s="805"/>
    </row>
    <row r="321" spans="1:9" s="806" customFormat="1" ht="15" customHeight="1">
      <c r="A321" s="1095"/>
      <c r="B321" s="1095"/>
      <c r="C321" s="1008"/>
      <c r="D321" s="1008"/>
      <c r="E321" s="1006"/>
      <c r="F321" s="1006"/>
      <c r="G321" s="1007"/>
      <c r="H321" s="805"/>
      <c r="I321" s="805"/>
    </row>
    <row r="322" spans="1:9" s="806" customFormat="1" ht="15" customHeight="1">
      <c r="A322" s="1095"/>
      <c r="B322" s="1095"/>
      <c r="C322" s="1008"/>
      <c r="D322" s="1008"/>
      <c r="E322" s="1006"/>
      <c r="F322" s="1006"/>
      <c r="G322" s="1007"/>
      <c r="H322" s="805"/>
      <c r="I322" s="805"/>
    </row>
    <row r="323" spans="1:9" s="806" customFormat="1" ht="15" customHeight="1">
      <c r="A323" s="1095"/>
      <c r="B323" s="1095"/>
      <c r="C323" s="1008"/>
      <c r="D323" s="1008"/>
      <c r="E323" s="1006"/>
      <c r="F323" s="1006"/>
      <c r="G323" s="1007"/>
      <c r="H323" s="805"/>
      <c r="I323" s="805"/>
    </row>
    <row r="324" spans="1:9" s="806" customFormat="1" ht="15" customHeight="1">
      <c r="A324" s="1095"/>
      <c r="B324" s="1095"/>
      <c r="C324" s="1008"/>
      <c r="D324" s="1008"/>
      <c r="E324" s="1006"/>
      <c r="F324" s="1006"/>
      <c r="G324" s="1007"/>
      <c r="H324" s="805"/>
      <c r="I324" s="805"/>
    </row>
    <row r="325" spans="1:9" s="806" customFormat="1" ht="14.25">
      <c r="A325" s="1095"/>
      <c r="B325" s="1095"/>
      <c r="C325" s="1008"/>
      <c r="D325" s="1008"/>
      <c r="E325" s="1006"/>
      <c r="F325" s="1006"/>
      <c r="G325" s="1007"/>
      <c r="H325" s="805"/>
      <c r="I325" s="805"/>
    </row>
    <row r="326" spans="1:9" s="806" customFormat="1" ht="14.25">
      <c r="A326" s="1095"/>
      <c r="B326" s="1095"/>
      <c r="C326" s="1008"/>
      <c r="D326" s="1008"/>
      <c r="E326" s="1006"/>
      <c r="F326" s="1006"/>
      <c r="G326" s="1007"/>
      <c r="H326" s="805"/>
      <c r="I326" s="805"/>
    </row>
    <row r="327" spans="1:9" s="806" customFormat="1" ht="14.25">
      <c r="A327" s="1095"/>
      <c r="B327" s="1095"/>
      <c r="C327" s="1008"/>
      <c r="D327" s="1008"/>
      <c r="E327" s="1006"/>
      <c r="F327" s="1006"/>
      <c r="G327" s="1007"/>
      <c r="H327" s="805"/>
      <c r="I327" s="805"/>
    </row>
    <row r="328" spans="1:9" s="806" customFormat="1" ht="14.25">
      <c r="A328" s="1095"/>
      <c r="B328" s="1095"/>
      <c r="C328" s="1008"/>
      <c r="D328" s="1008"/>
      <c r="E328" s="1006"/>
      <c r="F328" s="1006"/>
      <c r="G328" s="1007"/>
      <c r="H328" s="805"/>
      <c r="I328" s="805"/>
    </row>
    <row r="329" spans="1:9" s="806" customFormat="1" ht="14.25">
      <c r="A329" s="1095"/>
      <c r="B329" s="1095"/>
      <c r="C329" s="1008"/>
      <c r="D329" s="1008"/>
      <c r="E329" s="1006"/>
      <c r="F329" s="1006"/>
      <c r="G329" s="1007"/>
      <c r="H329" s="805"/>
      <c r="I329" s="805"/>
    </row>
    <row r="330" spans="1:9" s="806" customFormat="1" ht="14.25">
      <c r="A330" s="1095"/>
      <c r="B330" s="1095"/>
      <c r="C330" s="1008"/>
      <c r="D330" s="1008"/>
      <c r="E330" s="1006"/>
      <c r="F330" s="1006"/>
      <c r="G330" s="1007"/>
      <c r="H330" s="805"/>
      <c r="I330" s="805"/>
    </row>
    <row r="331" spans="1:9" s="806" customFormat="1" ht="14.25">
      <c r="A331" s="1095"/>
      <c r="B331" s="1095"/>
      <c r="C331" s="1008"/>
      <c r="D331" s="1008"/>
      <c r="E331" s="1006"/>
      <c r="F331" s="1006"/>
      <c r="G331" s="1007"/>
      <c r="H331" s="805"/>
      <c r="I331" s="805"/>
    </row>
    <row r="332" spans="1:9" s="806" customFormat="1" ht="14.25">
      <c r="A332" s="1095"/>
      <c r="B332" s="1095"/>
      <c r="C332" s="1008"/>
      <c r="D332" s="1008"/>
      <c r="E332" s="1006"/>
      <c r="F332" s="1006"/>
      <c r="G332" s="1007"/>
      <c r="H332" s="805"/>
      <c r="I332" s="805"/>
    </row>
    <row r="333" spans="1:9" s="806" customFormat="1" ht="14.25">
      <c r="A333" s="1095"/>
      <c r="B333" s="1095"/>
      <c r="C333" s="1008"/>
      <c r="D333" s="1008"/>
      <c r="E333" s="1006"/>
      <c r="F333" s="1006"/>
      <c r="G333" s="1007"/>
      <c r="H333" s="805"/>
      <c r="I333" s="805"/>
    </row>
    <row r="334" spans="1:9" s="806" customFormat="1" ht="14.25">
      <c r="A334" s="1095"/>
      <c r="B334" s="1095"/>
      <c r="C334" s="1008"/>
      <c r="D334" s="1008"/>
      <c r="E334" s="1006"/>
      <c r="F334" s="1006"/>
      <c r="G334" s="1007"/>
      <c r="H334" s="805"/>
      <c r="I334" s="805"/>
    </row>
    <row r="335" spans="1:9" s="806" customFormat="1" ht="14.25">
      <c r="A335" s="1095"/>
      <c r="B335" s="1095"/>
      <c r="C335" s="1008"/>
      <c r="D335" s="1008"/>
      <c r="E335" s="1006"/>
      <c r="F335" s="1006"/>
      <c r="G335" s="1007"/>
      <c r="H335" s="805"/>
      <c r="I335" s="805"/>
    </row>
    <row r="336" spans="1:9" s="806" customFormat="1" ht="14.25">
      <c r="A336" s="1095"/>
      <c r="B336" s="1095"/>
      <c r="C336" s="1008"/>
      <c r="D336" s="1008"/>
      <c r="E336" s="1006"/>
      <c r="F336" s="1006"/>
      <c r="G336" s="1007"/>
      <c r="H336" s="805"/>
      <c r="I336" s="805"/>
    </row>
    <row r="337" spans="1:9" s="806" customFormat="1" ht="14.25">
      <c r="A337" s="1095"/>
      <c r="B337" s="1095"/>
      <c r="C337" s="1008"/>
      <c r="D337" s="1008"/>
      <c r="E337" s="1006"/>
      <c r="F337" s="1006"/>
      <c r="G337" s="1007"/>
      <c r="H337" s="805"/>
      <c r="I337" s="805"/>
    </row>
    <row r="338" spans="1:9" s="806" customFormat="1" ht="14.25">
      <c r="A338" s="1095"/>
      <c r="B338" s="1095"/>
      <c r="C338" s="1008"/>
      <c r="D338" s="1008"/>
      <c r="E338" s="1006"/>
      <c r="F338" s="1006"/>
      <c r="G338" s="1007"/>
      <c r="H338" s="805"/>
      <c r="I338" s="805"/>
    </row>
    <row r="339" spans="1:9" s="806" customFormat="1" ht="14.25">
      <c r="A339" s="1095"/>
      <c r="B339" s="1095"/>
      <c r="C339" s="1008"/>
      <c r="D339" s="1008"/>
      <c r="E339" s="1006"/>
      <c r="F339" s="1006"/>
      <c r="G339" s="1007"/>
      <c r="H339" s="805"/>
      <c r="I339" s="805"/>
    </row>
    <row r="340" spans="1:9" s="806" customFormat="1" ht="14.25">
      <c r="A340" s="1095"/>
      <c r="B340" s="1095"/>
      <c r="C340" s="1008"/>
      <c r="D340" s="1008"/>
      <c r="E340" s="1006"/>
      <c r="F340" s="1006"/>
      <c r="G340" s="1007"/>
      <c r="H340" s="805"/>
      <c r="I340" s="805"/>
    </row>
    <row r="341" spans="1:9" s="806" customFormat="1" ht="14.25">
      <c r="A341" s="1095"/>
      <c r="B341" s="1095"/>
      <c r="C341" s="1008"/>
      <c r="D341" s="1008"/>
      <c r="E341" s="1006"/>
      <c r="F341" s="1006"/>
      <c r="G341" s="1007"/>
      <c r="H341" s="805"/>
      <c r="I341" s="805"/>
    </row>
    <row r="342" spans="1:9" s="806" customFormat="1" ht="14.25">
      <c r="A342" s="1095"/>
      <c r="B342" s="1095"/>
      <c r="C342" s="1008"/>
      <c r="D342" s="1008"/>
      <c r="E342" s="1006"/>
      <c r="F342" s="1006"/>
      <c r="G342" s="1007"/>
      <c r="H342" s="805"/>
      <c r="I342" s="805"/>
    </row>
    <row r="343" spans="1:9" s="806" customFormat="1" ht="14.25">
      <c r="A343" s="1095"/>
      <c r="B343" s="1095"/>
      <c r="C343" s="1008"/>
      <c r="D343" s="1008"/>
      <c r="E343" s="1006"/>
      <c r="F343" s="1006"/>
      <c r="G343" s="1007"/>
      <c r="H343" s="805"/>
      <c r="I343" s="805"/>
    </row>
    <row r="344" spans="1:9" s="806" customFormat="1" ht="14.25">
      <c r="A344" s="1095"/>
      <c r="B344" s="1095"/>
      <c r="C344" s="1008"/>
      <c r="D344" s="1008"/>
      <c r="E344" s="1006"/>
      <c r="F344" s="1006"/>
      <c r="G344" s="1007"/>
      <c r="H344" s="805"/>
      <c r="I344" s="805"/>
    </row>
    <row r="345" spans="1:9" s="806" customFormat="1" ht="14.25">
      <c r="A345" s="1095"/>
      <c r="B345" s="1095"/>
      <c r="C345" s="1008"/>
      <c r="D345" s="1008"/>
      <c r="E345" s="1006"/>
      <c r="F345" s="1006"/>
      <c r="G345" s="1007"/>
      <c r="H345" s="805"/>
      <c r="I345" s="805"/>
    </row>
    <row r="346" spans="1:9" s="806" customFormat="1" ht="14.25">
      <c r="A346" s="1095"/>
      <c r="B346" s="1095"/>
      <c r="C346" s="1008"/>
      <c r="D346" s="1008"/>
      <c r="E346" s="1006"/>
      <c r="F346" s="1006"/>
      <c r="G346" s="1007"/>
      <c r="H346" s="805"/>
      <c r="I346" s="805"/>
    </row>
    <row r="347" spans="1:9" s="806" customFormat="1" ht="14.25">
      <c r="A347" s="1095"/>
      <c r="B347" s="1095"/>
      <c r="C347" s="1008"/>
      <c r="D347" s="1008"/>
      <c r="E347" s="1006"/>
      <c r="F347" s="1006"/>
      <c r="G347" s="1007"/>
      <c r="H347" s="805"/>
      <c r="I347" s="805"/>
    </row>
    <row r="348" spans="1:9" s="806" customFormat="1" ht="14.25">
      <c r="A348" s="1095"/>
      <c r="B348" s="1095"/>
      <c r="C348" s="1008"/>
      <c r="D348" s="1008"/>
      <c r="E348" s="1006"/>
      <c r="F348" s="1006"/>
      <c r="G348" s="1007"/>
      <c r="H348" s="805"/>
      <c r="I348" s="805"/>
    </row>
    <row r="349" spans="1:9" s="806" customFormat="1" ht="14.25">
      <c r="A349" s="1095"/>
      <c r="B349" s="1095"/>
      <c r="C349" s="1008"/>
      <c r="D349" s="1008"/>
      <c r="E349" s="1006"/>
      <c r="F349" s="1006"/>
      <c r="G349" s="1007"/>
      <c r="H349" s="805"/>
      <c r="I349" s="805"/>
    </row>
    <row r="350" spans="1:9" s="806" customFormat="1" ht="14.25">
      <c r="A350" s="1095"/>
      <c r="B350" s="1095"/>
      <c r="C350" s="1008"/>
      <c r="D350" s="1008"/>
      <c r="E350" s="1006"/>
      <c r="F350" s="1006"/>
      <c r="G350" s="1007"/>
      <c r="H350" s="805"/>
      <c r="I350" s="805"/>
    </row>
    <row r="351" spans="1:9" s="806" customFormat="1" ht="14.25">
      <c r="A351" s="1095"/>
      <c r="B351" s="1095"/>
      <c r="C351" s="1008"/>
      <c r="D351" s="1008"/>
      <c r="E351" s="1006"/>
      <c r="F351" s="1006"/>
      <c r="G351" s="1007"/>
      <c r="H351" s="805"/>
      <c r="I351" s="805"/>
    </row>
    <row r="352" spans="1:9" s="806" customFormat="1" ht="14.25">
      <c r="A352" s="1095"/>
      <c r="B352" s="1095"/>
      <c r="C352" s="1008"/>
      <c r="D352" s="1008"/>
      <c r="E352" s="1006"/>
      <c r="F352" s="1006"/>
      <c r="G352" s="1007"/>
      <c r="H352" s="805"/>
      <c r="I352" s="805"/>
    </row>
    <row r="353" spans="1:9" s="806" customFormat="1" ht="14.25">
      <c r="A353" s="1095"/>
      <c r="B353" s="1095"/>
      <c r="C353" s="1008"/>
      <c r="D353" s="1008"/>
      <c r="E353" s="1006"/>
      <c r="F353" s="1006"/>
      <c r="G353" s="1007"/>
      <c r="H353" s="805"/>
      <c r="I353" s="805"/>
    </row>
    <row r="354" spans="1:9" s="806" customFormat="1" ht="14.25">
      <c r="A354" s="1095"/>
      <c r="B354" s="1095"/>
      <c r="C354" s="1008"/>
      <c r="D354" s="1008"/>
      <c r="E354" s="1006"/>
      <c r="F354" s="1006"/>
      <c r="G354" s="1007"/>
      <c r="H354" s="805"/>
      <c r="I354" s="805"/>
    </row>
    <row r="355" spans="1:9" s="806" customFormat="1" ht="14.25">
      <c r="A355" s="1095"/>
      <c r="B355" s="1095"/>
      <c r="C355" s="1008"/>
      <c r="D355" s="1008"/>
      <c r="E355" s="1006"/>
      <c r="F355" s="1006"/>
      <c r="G355" s="1007"/>
      <c r="H355" s="805"/>
      <c r="I355" s="805"/>
    </row>
    <row r="356" spans="1:9" s="806" customFormat="1" ht="14.25">
      <c r="A356" s="1095"/>
      <c r="B356" s="1095"/>
      <c r="C356" s="1008"/>
      <c r="D356" s="1008"/>
      <c r="E356" s="1006"/>
      <c r="F356" s="1006"/>
      <c r="G356" s="1007"/>
      <c r="H356" s="805"/>
      <c r="I356" s="805"/>
    </row>
    <row r="357" spans="1:9" s="806" customFormat="1" ht="14.25">
      <c r="A357" s="1095"/>
      <c r="B357" s="1095"/>
      <c r="C357" s="1008"/>
      <c r="D357" s="1008"/>
      <c r="E357" s="1006"/>
      <c r="F357" s="1006"/>
      <c r="G357" s="1007"/>
      <c r="H357" s="805"/>
      <c r="I357" s="805"/>
    </row>
    <row r="358" spans="1:9" s="806" customFormat="1" ht="14.25">
      <c r="A358" s="1095"/>
      <c r="B358" s="1095"/>
      <c r="C358" s="1008"/>
      <c r="D358" s="1008"/>
      <c r="E358" s="1006"/>
      <c r="F358" s="1006"/>
      <c r="G358" s="1007"/>
      <c r="H358" s="805"/>
      <c r="I358" s="805"/>
    </row>
    <row r="359" spans="1:9" s="806" customFormat="1" ht="14.25">
      <c r="A359" s="1095"/>
      <c r="B359" s="1095"/>
      <c r="C359" s="1008"/>
      <c r="D359" s="1008"/>
      <c r="E359" s="1006"/>
      <c r="F359" s="1006"/>
      <c r="G359" s="1007"/>
      <c r="H359" s="805"/>
      <c r="I359" s="805"/>
    </row>
    <row r="360" spans="1:9" s="806" customFormat="1" ht="14.25">
      <c r="A360" s="1095"/>
      <c r="B360" s="1095"/>
      <c r="C360" s="1008"/>
      <c r="D360" s="1008"/>
      <c r="E360" s="1006"/>
      <c r="F360" s="1006"/>
      <c r="G360" s="1007"/>
      <c r="H360" s="805"/>
      <c r="I360" s="805"/>
    </row>
    <row r="361" spans="1:9" s="806" customFormat="1" ht="14.25">
      <c r="A361" s="1095"/>
      <c r="B361" s="1095"/>
      <c r="C361" s="1008"/>
      <c r="D361" s="1008"/>
      <c r="E361" s="1006"/>
      <c r="F361" s="1006"/>
      <c r="G361" s="1007"/>
      <c r="H361" s="805"/>
      <c r="I361" s="805"/>
    </row>
    <row r="362" spans="1:9" s="806" customFormat="1" ht="14.25">
      <c r="A362" s="1095"/>
      <c r="B362" s="1095"/>
      <c r="C362" s="1008"/>
      <c r="D362" s="1008"/>
      <c r="E362" s="1006"/>
      <c r="F362" s="1006"/>
      <c r="G362" s="1007"/>
      <c r="H362" s="805"/>
      <c r="I362" s="805"/>
    </row>
    <row r="363" spans="1:9" s="806" customFormat="1" ht="14.25">
      <c r="A363" s="1095"/>
      <c r="B363" s="1095"/>
      <c r="C363" s="1008"/>
      <c r="D363" s="1008"/>
      <c r="E363" s="1006"/>
      <c r="F363" s="1006"/>
      <c r="G363" s="1007"/>
      <c r="H363" s="805"/>
      <c r="I363" s="805"/>
    </row>
    <row r="364" spans="1:9" s="806" customFormat="1" ht="14.25">
      <c r="A364" s="1095"/>
      <c r="B364" s="1095"/>
      <c r="C364" s="1008"/>
      <c r="D364" s="1008"/>
      <c r="E364" s="1006"/>
      <c r="F364" s="1006"/>
      <c r="G364" s="1007"/>
      <c r="H364" s="805"/>
      <c r="I364" s="805"/>
    </row>
    <row r="365" spans="1:9" s="806" customFormat="1" ht="14.25">
      <c r="A365" s="1095"/>
      <c r="B365" s="1095"/>
      <c r="C365" s="1008"/>
      <c r="D365" s="1008"/>
      <c r="E365" s="1006"/>
      <c r="F365" s="1006"/>
      <c r="G365" s="1007"/>
      <c r="H365" s="805"/>
      <c r="I365" s="805"/>
    </row>
    <row r="366" spans="1:9" s="806" customFormat="1" ht="14.25">
      <c r="A366" s="1095"/>
      <c r="B366" s="1095"/>
      <c r="C366" s="1008"/>
      <c r="D366" s="1008"/>
      <c r="E366" s="1006"/>
      <c r="F366" s="1006"/>
      <c r="G366" s="1007"/>
      <c r="H366" s="805"/>
      <c r="I366" s="805"/>
    </row>
    <row r="367" spans="1:9" s="806" customFormat="1" ht="14.25">
      <c r="A367" s="1095"/>
      <c r="B367" s="1095"/>
      <c r="C367" s="1008"/>
      <c r="D367" s="1008"/>
      <c r="E367" s="1006"/>
      <c r="F367" s="1006"/>
      <c r="G367" s="1007"/>
      <c r="H367" s="805"/>
      <c r="I367" s="805"/>
    </row>
    <row r="368" spans="1:9" s="806" customFormat="1" ht="14.25">
      <c r="A368" s="1095"/>
      <c r="B368" s="1095"/>
      <c r="C368" s="1008"/>
      <c r="D368" s="1008"/>
      <c r="E368" s="1006"/>
      <c r="F368" s="1006"/>
      <c r="G368" s="1007"/>
      <c r="H368" s="805"/>
      <c r="I368" s="805"/>
    </row>
    <row r="369" spans="1:9" s="806" customFormat="1" ht="14.25">
      <c r="A369" s="1095"/>
      <c r="B369" s="1095"/>
      <c r="C369" s="1008"/>
      <c r="D369" s="1008"/>
      <c r="E369" s="1006"/>
      <c r="F369" s="1006"/>
      <c r="G369" s="1007"/>
      <c r="H369" s="805"/>
      <c r="I369" s="805"/>
    </row>
    <row r="370" spans="1:9" s="806" customFormat="1" ht="14.25">
      <c r="A370" s="1095"/>
      <c r="B370" s="1095"/>
      <c r="C370" s="1008"/>
      <c r="D370" s="1008"/>
      <c r="E370" s="1006"/>
      <c r="F370" s="1006"/>
      <c r="G370" s="1007"/>
      <c r="H370" s="805"/>
      <c r="I370" s="805"/>
    </row>
    <row r="371" spans="1:9" s="806" customFormat="1" ht="14.25">
      <c r="A371" s="1095"/>
      <c r="B371" s="1095"/>
      <c r="C371" s="1008"/>
      <c r="D371" s="1008"/>
      <c r="E371" s="1006"/>
      <c r="F371" s="1006"/>
      <c r="G371" s="1007"/>
      <c r="H371" s="805"/>
      <c r="I371" s="805"/>
    </row>
    <row r="372" spans="1:9" s="806" customFormat="1" ht="14.25">
      <c r="A372" s="1095"/>
      <c r="B372" s="1095"/>
      <c r="C372" s="1008"/>
      <c r="D372" s="1008"/>
      <c r="E372" s="1006"/>
      <c r="F372" s="1006"/>
      <c r="G372" s="1007"/>
      <c r="H372" s="805"/>
      <c r="I372" s="805"/>
    </row>
    <row r="373" spans="1:9" s="806" customFormat="1" ht="14.25">
      <c r="A373" s="1095"/>
      <c r="B373" s="1095"/>
      <c r="C373" s="1008"/>
      <c r="D373" s="1008"/>
      <c r="E373" s="1006"/>
      <c r="F373" s="1006"/>
      <c r="G373" s="1007"/>
      <c r="H373" s="805"/>
      <c r="I373" s="805"/>
    </row>
    <row r="374" spans="1:9" s="806" customFormat="1" ht="14.25">
      <c r="A374" s="1095"/>
      <c r="B374" s="1095"/>
      <c r="C374" s="1008"/>
      <c r="D374" s="1008"/>
      <c r="E374" s="1006"/>
      <c r="F374" s="1006"/>
      <c r="G374" s="1007"/>
      <c r="H374" s="805"/>
      <c r="I374" s="805"/>
    </row>
    <row r="375" spans="1:9" s="806" customFormat="1" ht="14.25">
      <c r="A375" s="1095"/>
      <c r="B375" s="1095"/>
      <c r="C375" s="1008"/>
      <c r="D375" s="1008"/>
      <c r="E375" s="1006"/>
      <c r="F375" s="1006"/>
      <c r="G375" s="1007"/>
      <c r="H375" s="805"/>
      <c r="I375" s="805"/>
    </row>
    <row r="376" spans="1:9" s="806" customFormat="1" ht="14.25">
      <c r="A376" s="1095"/>
      <c r="B376" s="1095"/>
      <c r="C376" s="1008"/>
      <c r="D376" s="1008"/>
      <c r="E376" s="1006"/>
      <c r="F376" s="1006"/>
      <c r="G376" s="1007"/>
      <c r="H376" s="805"/>
      <c r="I376" s="805"/>
    </row>
    <row r="377" spans="1:9" s="806" customFormat="1" ht="14.25">
      <c r="A377" s="1095"/>
      <c r="B377" s="1095"/>
      <c r="C377" s="1008"/>
      <c r="D377" s="1008"/>
      <c r="E377" s="1006"/>
      <c r="F377" s="1006"/>
      <c r="G377" s="1007"/>
      <c r="H377" s="805"/>
      <c r="I377" s="805"/>
    </row>
    <row r="378" spans="1:9" s="806" customFormat="1" ht="14.25">
      <c r="A378" s="1095"/>
      <c r="B378" s="1095"/>
      <c r="C378" s="1008"/>
      <c r="D378" s="1008"/>
      <c r="E378" s="1006"/>
      <c r="F378" s="1006"/>
      <c r="G378" s="1007"/>
      <c r="H378" s="805"/>
      <c r="I378" s="805"/>
    </row>
    <row r="379" spans="1:9" s="806" customFormat="1" ht="14.25">
      <c r="A379" s="1095"/>
      <c r="B379" s="1095"/>
      <c r="C379" s="1008"/>
      <c r="D379" s="1008"/>
      <c r="E379" s="1006"/>
      <c r="F379" s="1006"/>
      <c r="G379" s="1007"/>
      <c r="H379" s="805"/>
      <c r="I379" s="805"/>
    </row>
    <row r="380" spans="1:9" s="806" customFormat="1" ht="14.25">
      <c r="A380" s="1095"/>
      <c r="B380" s="1095"/>
      <c r="C380" s="1008"/>
      <c r="D380" s="1008"/>
      <c r="E380" s="1006"/>
      <c r="F380" s="1006"/>
      <c r="G380" s="1007"/>
      <c r="H380" s="805"/>
      <c r="I380" s="805"/>
    </row>
    <row r="381" spans="1:9" s="806" customFormat="1" ht="14.25">
      <c r="A381" s="1095"/>
      <c r="B381" s="1095"/>
      <c r="C381" s="1008"/>
      <c r="D381" s="1008"/>
      <c r="E381" s="1006"/>
      <c r="F381" s="1006"/>
      <c r="G381" s="1007"/>
      <c r="H381" s="805"/>
      <c r="I381" s="805"/>
    </row>
    <row r="382" spans="1:9" s="806" customFormat="1" ht="14.25">
      <c r="A382" s="1095"/>
      <c r="B382" s="1095"/>
      <c r="C382" s="1008"/>
      <c r="D382" s="1008"/>
      <c r="E382" s="1006"/>
      <c r="F382" s="1006"/>
      <c r="G382" s="1007"/>
      <c r="H382" s="805"/>
      <c r="I382" s="805"/>
    </row>
    <row r="383" spans="1:9" s="806" customFormat="1" ht="14.25">
      <c r="A383" s="1095"/>
      <c r="B383" s="1095"/>
      <c r="C383" s="1008"/>
      <c r="D383" s="1008"/>
      <c r="E383" s="1006"/>
      <c r="F383" s="1006"/>
      <c r="G383" s="1007"/>
      <c r="H383" s="805"/>
      <c r="I383" s="805"/>
    </row>
    <row r="384" spans="1:9" s="806" customFormat="1" ht="14.25">
      <c r="A384" s="1095"/>
      <c r="B384" s="1095"/>
      <c r="C384" s="1008"/>
      <c r="D384" s="1008"/>
      <c r="E384" s="1006"/>
      <c r="F384" s="1006"/>
      <c r="G384" s="1007"/>
      <c r="H384" s="805"/>
      <c r="I384" s="805"/>
    </row>
    <row r="385" spans="1:9" s="806" customFormat="1" ht="14.25">
      <c r="A385" s="1095"/>
      <c r="B385" s="1095"/>
      <c r="C385" s="1008"/>
      <c r="D385" s="1008"/>
      <c r="E385" s="1006"/>
      <c r="F385" s="1006"/>
      <c r="G385" s="1007"/>
      <c r="H385" s="805"/>
      <c r="I385" s="805"/>
    </row>
    <row r="386" spans="1:9" s="806" customFormat="1" ht="14.25">
      <c r="A386" s="1095"/>
      <c r="B386" s="1095"/>
      <c r="C386" s="1008"/>
      <c r="D386" s="1008"/>
      <c r="E386" s="1006"/>
      <c r="F386" s="1006"/>
      <c r="G386" s="1007"/>
      <c r="H386" s="805"/>
      <c r="I386" s="805"/>
    </row>
    <row r="387" spans="1:9" s="806" customFormat="1" ht="14.25">
      <c r="A387" s="1095"/>
      <c r="B387" s="1095"/>
      <c r="C387" s="1008"/>
      <c r="D387" s="1008"/>
      <c r="E387" s="1006"/>
      <c r="F387" s="1006"/>
      <c r="G387" s="1007"/>
      <c r="H387" s="805"/>
      <c r="I387" s="805"/>
    </row>
    <row r="388" spans="1:9" s="806" customFormat="1" ht="14.25">
      <c r="A388" s="1095"/>
      <c r="B388" s="1095"/>
      <c r="C388" s="1008"/>
      <c r="D388" s="1008"/>
      <c r="E388" s="1006"/>
      <c r="F388" s="1006"/>
      <c r="G388" s="1007"/>
      <c r="H388" s="805"/>
      <c r="I388" s="805"/>
    </row>
    <row r="389" spans="1:9" s="806" customFormat="1" ht="14.25">
      <c r="A389" s="1095"/>
      <c r="B389" s="1095"/>
      <c r="C389" s="1008"/>
      <c r="D389" s="1008"/>
      <c r="E389" s="1006"/>
      <c r="F389" s="1006"/>
      <c r="G389" s="1007"/>
      <c r="H389" s="805"/>
      <c r="I389" s="805"/>
    </row>
    <row r="390" spans="1:9" s="806" customFormat="1" ht="14.25">
      <c r="A390" s="1095"/>
      <c r="B390" s="1095"/>
      <c r="C390" s="1008"/>
      <c r="D390" s="1008"/>
      <c r="E390" s="1006"/>
      <c r="F390" s="1006"/>
      <c r="G390" s="1007"/>
      <c r="H390" s="805"/>
      <c r="I390" s="805"/>
    </row>
    <row r="391" spans="1:9" s="806" customFormat="1" ht="14.25">
      <c r="A391" s="1095"/>
      <c r="B391" s="1095"/>
      <c r="C391" s="1008"/>
      <c r="D391" s="1008"/>
      <c r="E391" s="1006"/>
      <c r="F391" s="1006"/>
      <c r="G391" s="1007"/>
      <c r="H391" s="805"/>
      <c r="I391" s="805"/>
    </row>
    <row r="392" spans="1:9" s="806" customFormat="1" ht="14.25">
      <c r="A392" s="1095"/>
      <c r="B392" s="1095"/>
      <c r="C392" s="1008"/>
      <c r="D392" s="1008"/>
      <c r="E392" s="1006"/>
      <c r="F392" s="1006"/>
      <c r="G392" s="1007"/>
      <c r="H392" s="805"/>
      <c r="I392" s="805"/>
    </row>
    <row r="393" spans="1:9" s="806" customFormat="1" ht="14.25">
      <c r="A393" s="1095"/>
      <c r="B393" s="1095"/>
      <c r="C393" s="1008"/>
      <c r="D393" s="1008"/>
      <c r="E393" s="1006"/>
      <c r="F393" s="1006"/>
      <c r="G393" s="1007"/>
      <c r="H393" s="805"/>
      <c r="I393" s="805"/>
    </row>
    <row r="394" spans="1:9" s="806" customFormat="1" ht="14.25">
      <c r="A394" s="1095"/>
      <c r="B394" s="1095"/>
      <c r="C394" s="1008"/>
      <c r="D394" s="1008"/>
      <c r="E394" s="1006"/>
      <c r="F394" s="1006"/>
      <c r="G394" s="1007"/>
      <c r="H394" s="805"/>
      <c r="I394" s="805"/>
    </row>
    <row r="395" spans="1:9" s="806" customFormat="1" ht="14.25">
      <c r="A395" s="1095"/>
      <c r="B395" s="1095"/>
      <c r="C395" s="1008"/>
      <c r="D395" s="1008"/>
      <c r="E395" s="1006"/>
      <c r="F395" s="1006"/>
      <c r="G395" s="1007"/>
      <c r="H395" s="805"/>
      <c r="I395" s="805"/>
    </row>
    <row r="396" spans="1:9" s="806" customFormat="1" ht="14.25">
      <c r="A396" s="1095"/>
      <c r="B396" s="1095"/>
      <c r="C396" s="1008"/>
      <c r="D396" s="1008"/>
      <c r="E396" s="1006"/>
      <c r="F396" s="1006"/>
      <c r="G396" s="1007"/>
      <c r="H396" s="805"/>
      <c r="I396" s="805"/>
    </row>
    <row r="397" spans="1:9" s="806" customFormat="1" ht="14.25">
      <c r="A397" s="1095"/>
      <c r="B397" s="1095"/>
      <c r="C397" s="1008"/>
      <c r="D397" s="1008"/>
      <c r="E397" s="1006"/>
      <c r="F397" s="1006"/>
      <c r="G397" s="1007"/>
      <c r="H397" s="805"/>
      <c r="I397" s="805"/>
    </row>
    <row r="398" spans="1:9" s="806" customFormat="1" ht="14.25">
      <c r="A398" s="1095"/>
      <c r="B398" s="1095"/>
      <c r="C398" s="1008"/>
      <c r="D398" s="1008"/>
      <c r="E398" s="1006"/>
      <c r="F398" s="1006"/>
      <c r="G398" s="1007"/>
      <c r="H398" s="805"/>
      <c r="I398" s="805"/>
    </row>
    <row r="399" spans="1:9" s="806" customFormat="1" ht="14.25">
      <c r="A399" s="1095"/>
      <c r="B399" s="1095"/>
      <c r="C399" s="1008"/>
      <c r="D399" s="1008"/>
      <c r="E399" s="1006"/>
      <c r="F399" s="1006"/>
      <c r="G399" s="1007"/>
      <c r="H399" s="805"/>
      <c r="I399" s="805"/>
    </row>
    <row r="400" spans="1:9" s="806" customFormat="1" ht="14.25">
      <c r="A400" s="1095"/>
      <c r="B400" s="1095"/>
      <c r="C400" s="1008"/>
      <c r="D400" s="1008"/>
      <c r="E400" s="1006"/>
      <c r="F400" s="1006"/>
      <c r="G400" s="1007"/>
      <c r="H400" s="805"/>
      <c r="I400" s="805"/>
    </row>
    <row r="401" spans="1:9" s="806" customFormat="1" ht="14.25">
      <c r="A401" s="1095"/>
      <c r="B401" s="1095"/>
      <c r="C401" s="1008"/>
      <c r="D401" s="1008"/>
      <c r="E401" s="1006"/>
      <c r="F401" s="1006"/>
      <c r="G401" s="1007"/>
      <c r="H401" s="805"/>
      <c r="I401" s="805"/>
    </row>
    <row r="402" spans="1:9" s="806" customFormat="1" ht="14.25">
      <c r="A402" s="1095"/>
      <c r="B402" s="1095"/>
      <c r="C402" s="1008"/>
      <c r="D402" s="1008"/>
      <c r="E402" s="1006"/>
      <c r="F402" s="1006"/>
      <c r="G402" s="1007"/>
      <c r="H402" s="805"/>
      <c r="I402" s="805"/>
    </row>
    <row r="403" spans="1:9" s="806" customFormat="1" ht="14.25">
      <c r="A403" s="1095"/>
      <c r="B403" s="1095"/>
      <c r="C403" s="1008"/>
      <c r="D403" s="1008"/>
      <c r="E403" s="1006"/>
      <c r="F403" s="1006"/>
      <c r="G403" s="1007"/>
      <c r="H403" s="805"/>
      <c r="I403" s="805"/>
    </row>
    <row r="404" spans="1:9" s="806" customFormat="1" ht="14.25">
      <c r="A404" s="1095"/>
      <c r="B404" s="1095"/>
      <c r="C404" s="1008"/>
      <c r="D404" s="1008"/>
      <c r="E404" s="1006"/>
      <c r="F404" s="1006"/>
      <c r="G404" s="1007"/>
      <c r="H404" s="805"/>
      <c r="I404" s="805"/>
    </row>
    <row r="405" spans="1:9" s="806" customFormat="1" ht="14.25">
      <c r="A405" s="1095"/>
      <c r="B405" s="1095"/>
      <c r="C405" s="1008"/>
      <c r="D405" s="1008"/>
      <c r="E405" s="1006"/>
      <c r="F405" s="1006"/>
      <c r="G405" s="1007"/>
      <c r="H405" s="805"/>
      <c r="I405" s="805"/>
    </row>
    <row r="406" spans="1:9" s="806" customFormat="1" ht="14.25">
      <c r="A406" s="1095"/>
      <c r="B406" s="1095"/>
      <c r="C406" s="1008"/>
      <c r="D406" s="1008"/>
      <c r="E406" s="1006"/>
      <c r="F406" s="1006"/>
      <c r="G406" s="1007"/>
      <c r="H406" s="805"/>
      <c r="I406" s="805"/>
    </row>
    <row r="407" spans="1:9" s="806" customFormat="1" ht="14.25">
      <c r="A407" s="1095"/>
      <c r="B407" s="1095"/>
      <c r="C407" s="1008"/>
      <c r="D407" s="1008"/>
      <c r="E407" s="1006"/>
      <c r="F407" s="1006"/>
      <c r="G407" s="1007"/>
      <c r="H407" s="805"/>
      <c r="I407" s="805"/>
    </row>
    <row r="408" spans="1:9" s="806" customFormat="1" ht="14.25">
      <c r="A408" s="1095"/>
      <c r="B408" s="1095"/>
      <c r="C408" s="1008"/>
      <c r="D408" s="1008"/>
      <c r="E408" s="1006"/>
      <c r="F408" s="1006"/>
      <c r="G408" s="1007"/>
      <c r="H408" s="805"/>
      <c r="I408" s="805"/>
    </row>
    <row r="409" spans="1:9" s="806" customFormat="1" ht="14.25">
      <c r="A409" s="1095"/>
      <c r="B409" s="1095"/>
      <c r="C409" s="1008"/>
      <c r="D409" s="1008"/>
      <c r="E409" s="1006"/>
      <c r="F409" s="1006"/>
      <c r="G409" s="1007"/>
      <c r="H409" s="805"/>
      <c r="I409" s="805"/>
    </row>
    <row r="410" spans="1:9" s="806" customFormat="1" ht="14.25">
      <c r="A410" s="1095"/>
      <c r="B410" s="1095"/>
      <c r="C410" s="1008"/>
      <c r="D410" s="1008"/>
      <c r="E410" s="1006"/>
      <c r="F410" s="1006"/>
      <c r="G410" s="1007"/>
      <c r="H410" s="805"/>
      <c r="I410" s="805"/>
    </row>
    <row r="411" spans="1:9" s="806" customFormat="1" ht="14.25">
      <c r="A411" s="1095"/>
      <c r="B411" s="1095"/>
      <c r="C411" s="1008"/>
      <c r="D411" s="1008"/>
      <c r="E411" s="1006"/>
      <c r="F411" s="1006"/>
      <c r="G411" s="1007"/>
      <c r="H411" s="805"/>
      <c r="I411" s="805"/>
    </row>
    <row r="412" spans="1:9" s="806" customFormat="1" ht="14.25">
      <c r="A412" s="1095"/>
      <c r="B412" s="1095"/>
      <c r="C412" s="1008"/>
      <c r="D412" s="1008"/>
      <c r="E412" s="1006"/>
      <c r="F412" s="1006"/>
      <c r="G412" s="1007"/>
      <c r="H412" s="805"/>
      <c r="I412" s="805"/>
    </row>
    <row r="413" spans="1:9" s="806" customFormat="1" ht="14.25">
      <c r="A413" s="1095"/>
      <c r="B413" s="1095"/>
      <c r="C413" s="1008"/>
      <c r="D413" s="1008"/>
      <c r="E413" s="1006"/>
      <c r="F413" s="1006"/>
      <c r="G413" s="1007"/>
      <c r="H413" s="805"/>
      <c r="I413" s="805"/>
    </row>
    <row r="414" spans="1:9" s="806" customFormat="1" ht="14.25">
      <c r="A414" s="1095"/>
      <c r="B414" s="1095"/>
      <c r="C414" s="1008"/>
      <c r="D414" s="1008"/>
      <c r="E414" s="1006"/>
      <c r="F414" s="1006"/>
      <c r="G414" s="1007"/>
      <c r="H414" s="805"/>
      <c r="I414" s="805"/>
    </row>
    <row r="415" spans="1:9" s="806" customFormat="1" ht="14.25">
      <c r="A415" s="1095"/>
      <c r="B415" s="1095"/>
      <c r="C415" s="1008"/>
      <c r="D415" s="1008"/>
      <c r="E415" s="1006"/>
      <c r="F415" s="1006"/>
      <c r="G415" s="1007"/>
      <c r="H415" s="805"/>
      <c r="I415" s="805"/>
    </row>
    <row r="416" spans="1:9" s="806" customFormat="1" ht="14.25">
      <c r="A416" s="1095"/>
      <c r="B416" s="1095"/>
      <c r="C416" s="1008"/>
      <c r="D416" s="1008"/>
      <c r="E416" s="1006"/>
      <c r="F416" s="1006"/>
      <c r="G416" s="1007"/>
      <c r="H416" s="805"/>
      <c r="I416" s="805"/>
    </row>
    <row r="417" spans="1:9" s="806" customFormat="1" ht="14.25">
      <c r="A417" s="1095"/>
      <c r="B417" s="1095"/>
      <c r="C417" s="1008"/>
      <c r="D417" s="1008"/>
      <c r="E417" s="1006"/>
      <c r="F417" s="1006"/>
      <c r="G417" s="1007"/>
      <c r="H417" s="805"/>
      <c r="I417" s="805"/>
    </row>
    <row r="418" spans="1:9" s="806" customFormat="1" ht="14.25">
      <c r="A418" s="1095"/>
      <c r="B418" s="1095"/>
      <c r="C418" s="1008"/>
      <c r="D418" s="1008"/>
      <c r="E418" s="1006"/>
      <c r="F418" s="1006"/>
      <c r="G418" s="1007"/>
      <c r="H418" s="805"/>
      <c r="I418" s="805"/>
    </row>
    <row r="419" spans="1:9" s="806" customFormat="1" ht="14.25">
      <c r="A419" s="1095"/>
      <c r="B419" s="1095"/>
      <c r="C419" s="1008"/>
      <c r="D419" s="1008"/>
      <c r="E419" s="1006"/>
      <c r="F419" s="1006"/>
      <c r="G419" s="1007"/>
      <c r="H419" s="805"/>
      <c r="I419" s="805"/>
    </row>
    <row r="420" spans="1:9" s="806" customFormat="1" ht="14.25">
      <c r="A420" s="1095"/>
      <c r="B420" s="1095"/>
      <c r="C420" s="1008"/>
      <c r="D420" s="1008"/>
      <c r="E420" s="1006"/>
      <c r="F420" s="1006"/>
      <c r="G420" s="1007"/>
      <c r="H420" s="805"/>
      <c r="I420" s="805"/>
    </row>
    <row r="421" spans="1:9" s="806" customFormat="1" ht="14.25">
      <c r="A421" s="1095"/>
      <c r="B421" s="1095"/>
      <c r="C421" s="1008"/>
      <c r="D421" s="1008"/>
      <c r="E421" s="1006"/>
      <c r="F421" s="1006"/>
      <c r="G421" s="1007"/>
      <c r="H421" s="805"/>
      <c r="I421" s="805"/>
    </row>
    <row r="422" spans="1:9" s="806" customFormat="1" ht="14.25">
      <c r="A422" s="1095"/>
      <c r="B422" s="1095"/>
      <c r="C422" s="1008"/>
      <c r="D422" s="1008"/>
      <c r="E422" s="1006"/>
      <c r="F422" s="1006"/>
      <c r="G422" s="1007"/>
      <c r="H422" s="805"/>
      <c r="I422" s="805"/>
    </row>
    <row r="423" spans="1:9" s="806" customFormat="1" ht="14.25">
      <c r="A423" s="1095"/>
      <c r="B423" s="1095"/>
      <c r="C423" s="1008"/>
      <c r="D423" s="1008"/>
      <c r="E423" s="1006"/>
      <c r="F423" s="1006"/>
      <c r="G423" s="1007"/>
      <c r="H423" s="805"/>
      <c r="I423" s="805"/>
    </row>
    <row r="424" spans="1:9" s="806" customFormat="1" ht="14.25">
      <c r="A424" s="1095"/>
      <c r="B424" s="1095"/>
      <c r="C424" s="1008"/>
      <c r="D424" s="1008"/>
      <c r="E424" s="1006"/>
      <c r="F424" s="1006"/>
      <c r="G424" s="1007"/>
      <c r="H424" s="805"/>
      <c r="I424" s="805"/>
    </row>
    <row r="425" spans="1:9" s="806" customFormat="1" ht="14.25">
      <c r="A425" s="1095"/>
      <c r="B425" s="1095"/>
      <c r="C425" s="1008"/>
      <c r="D425" s="1008"/>
      <c r="E425" s="1006"/>
      <c r="F425" s="1006"/>
      <c r="G425" s="1007"/>
      <c r="H425" s="805"/>
      <c r="I425" s="805"/>
    </row>
    <row r="426" spans="1:9" s="806" customFormat="1" ht="14.25">
      <c r="A426" s="1095"/>
      <c r="B426" s="1095"/>
      <c r="C426" s="1008"/>
      <c r="D426" s="1008"/>
      <c r="E426" s="1006"/>
      <c r="F426" s="1006"/>
      <c r="G426" s="1007"/>
      <c r="H426" s="805"/>
      <c r="I426" s="805"/>
    </row>
    <row r="427" spans="1:9" s="806" customFormat="1" ht="14.25">
      <c r="A427" s="1095"/>
      <c r="B427" s="1095"/>
      <c r="C427" s="1008"/>
      <c r="D427" s="1008"/>
      <c r="E427" s="1006"/>
      <c r="F427" s="1006"/>
      <c r="G427" s="1007"/>
      <c r="H427" s="805"/>
      <c r="I427" s="805"/>
    </row>
    <row r="428" spans="1:9" s="806" customFormat="1" ht="14.25">
      <c r="A428" s="1095"/>
      <c r="B428" s="1095"/>
      <c r="C428" s="1008"/>
      <c r="D428" s="1008"/>
      <c r="E428" s="1006"/>
      <c r="F428" s="1006"/>
      <c r="G428" s="1007"/>
      <c r="H428" s="805"/>
      <c r="I428" s="805"/>
    </row>
    <row r="429" spans="1:9" s="806" customFormat="1" ht="14.25">
      <c r="A429" s="1095"/>
      <c r="B429" s="1095"/>
      <c r="C429" s="1008"/>
      <c r="D429" s="1008"/>
      <c r="E429" s="1006"/>
      <c r="F429" s="1006"/>
      <c r="G429" s="1007"/>
      <c r="H429" s="805"/>
      <c r="I429" s="805"/>
    </row>
    <row r="430" spans="1:9" s="806" customFormat="1" ht="14.25">
      <c r="A430" s="1095"/>
      <c r="B430" s="1095"/>
      <c r="C430" s="1008"/>
      <c r="D430" s="1008"/>
      <c r="E430" s="1006"/>
      <c r="F430" s="1006"/>
      <c r="G430" s="1007"/>
      <c r="H430" s="805"/>
      <c r="I430" s="805"/>
    </row>
    <row r="431" spans="1:9" s="806" customFormat="1" ht="14.25">
      <c r="A431" s="1095"/>
      <c r="B431" s="1095"/>
      <c r="C431" s="1008"/>
      <c r="D431" s="1008"/>
      <c r="E431" s="1006"/>
      <c r="F431" s="1006"/>
      <c r="G431" s="1007"/>
      <c r="H431" s="805"/>
      <c r="I431" s="805"/>
    </row>
    <row r="432" spans="1:9" s="806" customFormat="1" ht="14.25">
      <c r="A432" s="1095"/>
      <c r="B432" s="1095"/>
      <c r="C432" s="1008"/>
      <c r="D432" s="1008"/>
      <c r="E432" s="1006"/>
      <c r="F432" s="1006"/>
      <c r="G432" s="1007"/>
      <c r="H432" s="805"/>
      <c r="I432" s="805"/>
    </row>
    <row r="433" spans="1:9" s="806" customFormat="1" ht="14.25">
      <c r="A433" s="1095"/>
      <c r="B433" s="1095"/>
      <c r="C433" s="1008"/>
      <c r="D433" s="1008"/>
      <c r="E433" s="1006"/>
      <c r="F433" s="1006"/>
      <c r="G433" s="1007"/>
      <c r="H433" s="805"/>
      <c r="I433" s="805"/>
    </row>
    <row r="434" spans="1:9" s="806" customFormat="1" ht="14.25">
      <c r="A434" s="1095"/>
      <c r="B434" s="1095"/>
      <c r="C434" s="1008"/>
      <c r="D434" s="1008"/>
      <c r="E434" s="1006"/>
      <c r="F434" s="1006"/>
      <c r="G434" s="1007"/>
      <c r="H434" s="805"/>
      <c r="I434" s="805"/>
    </row>
    <row r="435" spans="1:9" s="806" customFormat="1" ht="14.25">
      <c r="A435" s="1095"/>
      <c r="B435" s="1095"/>
      <c r="C435" s="1008"/>
      <c r="D435" s="1008"/>
      <c r="E435" s="1006"/>
      <c r="F435" s="1006"/>
      <c r="G435" s="1007"/>
      <c r="H435" s="805"/>
      <c r="I435" s="805"/>
    </row>
    <row r="436" spans="1:9" s="806" customFormat="1" ht="14.25">
      <c r="A436" s="1095"/>
      <c r="B436" s="1095"/>
      <c r="C436" s="1008"/>
      <c r="D436" s="1008"/>
      <c r="E436" s="1006"/>
      <c r="F436" s="1006"/>
      <c r="G436" s="1007"/>
      <c r="H436" s="805"/>
      <c r="I436" s="805"/>
    </row>
    <row r="437" spans="1:9" s="806" customFormat="1" ht="14.25">
      <c r="A437" s="1095"/>
      <c r="B437" s="1095"/>
      <c r="C437" s="1008"/>
      <c r="D437" s="1008"/>
      <c r="E437" s="1006"/>
      <c r="F437" s="1006"/>
      <c r="G437" s="1007"/>
      <c r="H437" s="805"/>
      <c r="I437" s="805"/>
    </row>
    <row r="438" spans="1:9" s="806" customFormat="1" ht="14.25">
      <c r="A438" s="1095"/>
      <c r="B438" s="1095"/>
      <c r="C438" s="1008"/>
      <c r="D438" s="1008"/>
      <c r="E438" s="1006"/>
      <c r="F438" s="1006"/>
      <c r="G438" s="1007"/>
      <c r="H438" s="805"/>
      <c r="I438" s="805"/>
    </row>
    <row r="439" spans="1:9" s="806" customFormat="1" ht="14.25">
      <c r="A439" s="1095"/>
      <c r="B439" s="1095"/>
      <c r="C439" s="1008"/>
      <c r="D439" s="1008"/>
      <c r="E439" s="1006"/>
      <c r="F439" s="1006"/>
      <c r="G439" s="1007"/>
      <c r="H439" s="805"/>
      <c r="I439" s="805"/>
    </row>
    <row r="440" spans="1:9" s="806" customFormat="1" ht="14.25">
      <c r="A440" s="1095"/>
      <c r="B440" s="1095"/>
      <c r="C440" s="1008"/>
      <c r="D440" s="1008"/>
      <c r="E440" s="1006"/>
      <c r="F440" s="1006"/>
      <c r="G440" s="1007"/>
      <c r="H440" s="805"/>
      <c r="I440" s="805"/>
    </row>
    <row r="441" spans="1:9" s="806" customFormat="1" ht="14.25">
      <c r="A441" s="1095"/>
      <c r="B441" s="1095"/>
      <c r="C441" s="1008"/>
      <c r="D441" s="1008"/>
      <c r="E441" s="1006"/>
      <c r="F441" s="1006"/>
      <c r="G441" s="1007"/>
      <c r="H441" s="805"/>
      <c r="I441" s="805"/>
    </row>
    <row r="442" spans="1:9" s="806" customFormat="1" ht="14.25">
      <c r="A442" s="1095"/>
      <c r="B442" s="1095"/>
      <c r="C442" s="1008"/>
      <c r="D442" s="1008"/>
      <c r="E442" s="1006"/>
      <c r="F442" s="1006"/>
      <c r="G442" s="1007"/>
      <c r="H442" s="805"/>
      <c r="I442" s="805"/>
    </row>
    <row r="443" spans="1:9" s="806" customFormat="1" ht="14.25">
      <c r="A443" s="1095"/>
      <c r="B443" s="1095"/>
      <c r="C443" s="1008"/>
      <c r="D443" s="1008"/>
      <c r="E443" s="1006"/>
      <c r="F443" s="1006"/>
      <c r="G443" s="1007"/>
      <c r="H443" s="805"/>
      <c r="I443" s="805"/>
    </row>
    <row r="444" spans="1:9" s="806" customFormat="1" ht="14.25">
      <c r="A444" s="1095"/>
      <c r="B444" s="1095"/>
      <c r="C444" s="1008"/>
      <c r="D444" s="1008"/>
      <c r="E444" s="1006"/>
      <c r="F444" s="1006"/>
      <c r="G444" s="1007"/>
      <c r="H444" s="805"/>
      <c r="I444" s="805"/>
    </row>
    <row r="445" spans="1:9" s="806" customFormat="1" ht="14.25">
      <c r="A445" s="1095"/>
      <c r="B445" s="1095"/>
      <c r="C445" s="1008"/>
      <c r="D445" s="1008"/>
      <c r="E445" s="1006"/>
      <c r="F445" s="1006"/>
      <c r="G445" s="1007"/>
      <c r="H445" s="805"/>
      <c r="I445" s="805"/>
    </row>
    <row r="446" spans="1:9" s="806" customFormat="1" ht="14.25">
      <c r="A446" s="1095"/>
      <c r="B446" s="1095"/>
      <c r="C446" s="1008"/>
      <c r="D446" s="1008"/>
      <c r="E446" s="1006"/>
      <c r="F446" s="1006"/>
      <c r="G446" s="1007"/>
      <c r="H446" s="805"/>
      <c r="I446" s="805"/>
    </row>
    <row r="447" spans="1:9" s="806" customFormat="1" ht="14.25">
      <c r="A447" s="1095"/>
      <c r="B447" s="1095"/>
      <c r="C447" s="1008"/>
      <c r="D447" s="1008"/>
      <c r="E447" s="1006"/>
      <c r="F447" s="1006"/>
      <c r="G447" s="1007"/>
      <c r="H447" s="805"/>
      <c r="I447" s="805"/>
    </row>
    <row r="448" spans="1:9" s="806" customFormat="1" ht="14.25">
      <c r="A448" s="1095"/>
      <c r="B448" s="1095"/>
      <c r="C448" s="1008"/>
      <c r="D448" s="1008"/>
      <c r="E448" s="1006"/>
      <c r="F448" s="1006"/>
      <c r="G448" s="1007"/>
      <c r="H448" s="805"/>
      <c r="I448" s="805"/>
    </row>
    <row r="449" spans="1:9" s="806" customFormat="1" ht="14.25">
      <c r="A449" s="1095"/>
      <c r="B449" s="1095"/>
      <c r="C449" s="1008"/>
      <c r="D449" s="1008"/>
      <c r="E449" s="1006"/>
      <c r="F449" s="1006"/>
      <c r="G449" s="1007"/>
      <c r="H449" s="805"/>
      <c r="I449" s="805"/>
    </row>
    <row r="450" spans="1:9" s="806" customFormat="1" ht="14.25">
      <c r="A450" s="1095"/>
      <c r="B450" s="1095"/>
      <c r="C450" s="1008"/>
      <c r="D450" s="1008"/>
      <c r="E450" s="1006"/>
      <c r="F450" s="1006"/>
      <c r="G450" s="1007"/>
      <c r="H450" s="805"/>
      <c r="I450" s="805"/>
    </row>
    <row r="451" spans="1:9" s="806" customFormat="1" ht="14.25">
      <c r="A451" s="1095"/>
      <c r="B451" s="1095"/>
      <c r="C451" s="1008"/>
      <c r="D451" s="1008"/>
      <c r="E451" s="1006"/>
      <c r="F451" s="1006"/>
      <c r="G451" s="1007"/>
      <c r="H451" s="805"/>
      <c r="I451" s="805"/>
    </row>
    <row r="452" spans="1:9" s="806" customFormat="1" ht="14.25">
      <c r="A452" s="1095"/>
      <c r="B452" s="1095"/>
      <c r="C452" s="1008"/>
      <c r="D452" s="1008"/>
      <c r="E452" s="1006"/>
      <c r="F452" s="1006"/>
      <c r="G452" s="1007"/>
      <c r="H452" s="805"/>
      <c r="I452" s="805"/>
    </row>
    <row r="453" spans="1:9" s="806" customFormat="1" ht="14.25">
      <c r="A453" s="1095"/>
      <c r="B453" s="1095"/>
      <c r="C453" s="1008"/>
      <c r="D453" s="1008"/>
      <c r="E453" s="1006"/>
      <c r="F453" s="1006"/>
      <c r="G453" s="1007"/>
      <c r="H453" s="805"/>
      <c r="I453" s="805"/>
    </row>
    <row r="454" spans="1:9" s="806" customFormat="1" ht="14.25">
      <c r="A454" s="1095"/>
      <c r="B454" s="1095"/>
      <c r="C454" s="1008"/>
      <c r="D454" s="1008"/>
      <c r="E454" s="1006"/>
      <c r="F454" s="1006"/>
      <c r="G454" s="1007"/>
      <c r="H454" s="805"/>
      <c r="I454" s="805"/>
    </row>
    <row r="455" spans="1:9" s="806" customFormat="1" ht="14.25">
      <c r="A455" s="1095"/>
      <c r="B455" s="1095"/>
      <c r="C455" s="1008"/>
      <c r="D455" s="1008"/>
      <c r="E455" s="1006"/>
      <c r="F455" s="1006"/>
      <c r="G455" s="1007"/>
      <c r="H455" s="805"/>
      <c r="I455" s="805"/>
    </row>
    <row r="456" spans="1:9" s="806" customFormat="1" ht="14.25">
      <c r="A456" s="1095"/>
      <c r="B456" s="1095"/>
      <c r="C456" s="1008"/>
      <c r="D456" s="1008"/>
      <c r="E456" s="1006"/>
      <c r="F456" s="1006"/>
      <c r="G456" s="1007"/>
      <c r="H456" s="805"/>
      <c r="I456" s="805"/>
    </row>
    <row r="457" spans="1:9" s="806" customFormat="1" ht="14.25">
      <c r="A457" s="1095"/>
      <c r="B457" s="1095"/>
      <c r="C457" s="1008"/>
      <c r="D457" s="1008"/>
      <c r="E457" s="1006"/>
      <c r="F457" s="1006"/>
      <c r="G457" s="1007"/>
      <c r="H457" s="805"/>
      <c r="I457" s="805"/>
    </row>
    <row r="458" spans="1:9" s="806" customFormat="1" ht="14.25">
      <c r="A458" s="1095"/>
      <c r="B458" s="1095"/>
      <c r="C458" s="1008"/>
      <c r="D458" s="1008"/>
      <c r="E458" s="1006"/>
      <c r="F458" s="1006"/>
      <c r="G458" s="1007"/>
      <c r="H458" s="805"/>
      <c r="I458" s="805"/>
    </row>
    <row r="459" spans="1:9" s="806" customFormat="1" ht="14.25">
      <c r="A459" s="1095"/>
      <c r="B459" s="1095"/>
      <c r="C459" s="1008"/>
      <c r="D459" s="1008"/>
      <c r="E459" s="1006"/>
      <c r="F459" s="1006"/>
      <c r="G459" s="1007"/>
      <c r="H459" s="805"/>
      <c r="I459" s="805"/>
    </row>
    <row r="460" spans="1:9" s="806" customFormat="1" ht="14.25">
      <c r="A460" s="1095"/>
      <c r="B460" s="1095"/>
      <c r="C460" s="1008"/>
      <c r="D460" s="1008"/>
      <c r="E460" s="1006"/>
      <c r="F460" s="1006"/>
      <c r="G460" s="1007"/>
      <c r="H460" s="805"/>
      <c r="I460" s="805"/>
    </row>
    <row r="461" spans="1:9" s="806" customFormat="1" ht="14.25">
      <c r="A461" s="1095"/>
      <c r="B461" s="1095"/>
      <c r="C461" s="1008"/>
      <c r="D461" s="1008"/>
      <c r="E461" s="1006"/>
      <c r="F461" s="1006"/>
      <c r="G461" s="1007"/>
      <c r="H461" s="805"/>
      <c r="I461" s="805"/>
    </row>
    <row r="462" spans="1:9" s="806" customFormat="1" ht="14.25">
      <c r="A462" s="1095"/>
      <c r="B462" s="1095"/>
      <c r="C462" s="1008"/>
      <c r="D462" s="1008"/>
      <c r="E462" s="1006"/>
      <c r="F462" s="1006"/>
      <c r="G462" s="1007"/>
      <c r="H462" s="805"/>
      <c r="I462" s="805"/>
    </row>
    <row r="463" spans="1:9" s="806" customFormat="1" ht="14.25">
      <c r="A463" s="1095"/>
      <c r="B463" s="1095"/>
      <c r="C463" s="1008"/>
      <c r="D463" s="1008"/>
      <c r="E463" s="1006"/>
      <c r="F463" s="1006"/>
      <c r="G463" s="1007"/>
      <c r="H463" s="805"/>
      <c r="I463" s="805"/>
    </row>
    <row r="464" spans="1:9" s="806" customFormat="1" ht="14.25">
      <c r="A464" s="1095"/>
      <c r="B464" s="1095"/>
      <c r="C464" s="1008"/>
      <c r="D464" s="1008"/>
      <c r="E464" s="1006"/>
      <c r="F464" s="1006"/>
      <c r="G464" s="1007"/>
      <c r="H464" s="805"/>
      <c r="I464" s="805"/>
    </row>
    <row r="465" spans="1:9" s="806" customFormat="1" ht="14.25">
      <c r="A465" s="1095"/>
      <c r="B465" s="1095"/>
      <c r="C465" s="1008"/>
      <c r="D465" s="1008"/>
      <c r="E465" s="1006"/>
      <c r="F465" s="1006"/>
      <c r="G465" s="1007"/>
      <c r="H465" s="805"/>
      <c r="I465" s="805"/>
    </row>
    <row r="466" spans="1:9" s="806" customFormat="1" ht="14.25">
      <c r="A466" s="1095"/>
      <c r="B466" s="1095"/>
      <c r="C466" s="1008"/>
      <c r="D466" s="1008"/>
      <c r="E466" s="1006"/>
      <c r="F466" s="1006"/>
      <c r="G466" s="1007"/>
      <c r="H466" s="805"/>
      <c r="I466" s="805"/>
    </row>
    <row r="467" spans="1:9" s="806" customFormat="1" ht="14.25">
      <c r="A467" s="1095"/>
      <c r="B467" s="1095"/>
      <c r="C467" s="1008"/>
      <c r="D467" s="1008"/>
      <c r="E467" s="1006"/>
      <c r="F467" s="1006"/>
      <c r="G467" s="1007"/>
      <c r="H467" s="805"/>
      <c r="I467" s="805"/>
    </row>
    <row r="468" spans="1:9" s="806" customFormat="1" ht="14.25">
      <c r="A468" s="1095"/>
      <c r="B468" s="1095"/>
      <c r="C468" s="1008"/>
      <c r="D468" s="1008"/>
      <c r="E468" s="1006"/>
      <c r="F468" s="1006"/>
      <c r="G468" s="1007"/>
      <c r="H468" s="805"/>
      <c r="I468" s="805"/>
    </row>
    <row r="469" spans="1:9" s="806" customFormat="1" ht="14.25">
      <c r="A469" s="1095"/>
      <c r="B469" s="1095"/>
      <c r="C469" s="1008"/>
      <c r="D469" s="1008"/>
      <c r="E469" s="1006"/>
      <c r="F469" s="1006"/>
      <c r="G469" s="1007"/>
      <c r="H469" s="805"/>
      <c r="I469" s="805"/>
    </row>
    <row r="470" spans="1:9" s="806" customFormat="1" ht="14.25">
      <c r="A470" s="1095"/>
      <c r="B470" s="1095"/>
      <c r="C470" s="1008"/>
      <c r="D470" s="1008"/>
      <c r="E470" s="1006"/>
      <c r="F470" s="1006"/>
      <c r="G470" s="1007"/>
      <c r="H470" s="805"/>
      <c r="I470" s="805"/>
    </row>
    <row r="471" spans="1:9" s="806" customFormat="1" ht="14.25">
      <c r="A471" s="1095"/>
      <c r="B471" s="1095"/>
      <c r="C471" s="1008"/>
      <c r="D471" s="1008"/>
      <c r="E471" s="1006"/>
      <c r="F471" s="1006"/>
      <c r="G471" s="1007"/>
      <c r="H471" s="805"/>
      <c r="I471" s="805"/>
    </row>
    <row r="472" spans="1:9" s="806" customFormat="1" ht="14.25">
      <c r="A472" s="1095"/>
      <c r="B472" s="1095"/>
      <c r="C472" s="1008"/>
      <c r="D472" s="1008"/>
      <c r="E472" s="1006"/>
      <c r="F472" s="1006"/>
      <c r="G472" s="1007"/>
      <c r="H472" s="805"/>
      <c r="I472" s="805"/>
    </row>
    <row r="473" spans="1:9" s="806" customFormat="1" ht="14.25">
      <c r="A473" s="1095"/>
      <c r="B473" s="1095"/>
      <c r="C473" s="1008"/>
      <c r="D473" s="1008"/>
      <c r="E473" s="1006"/>
      <c r="F473" s="1006"/>
      <c r="G473" s="1007"/>
      <c r="H473" s="805"/>
      <c r="I473" s="805"/>
    </row>
    <row r="474" spans="1:9" s="806" customFormat="1" ht="14.25">
      <c r="A474" s="1095"/>
      <c r="B474" s="1095"/>
      <c r="C474" s="1008"/>
      <c r="D474" s="1008"/>
      <c r="E474" s="1006"/>
      <c r="F474" s="1006"/>
      <c r="G474" s="1007"/>
      <c r="H474" s="805"/>
      <c r="I474" s="805"/>
    </row>
    <row r="475" spans="1:9" s="806" customFormat="1" ht="14.25">
      <c r="A475" s="1095"/>
      <c r="B475" s="1095"/>
      <c r="C475" s="1008"/>
      <c r="D475" s="1008"/>
      <c r="E475" s="1008"/>
      <c r="F475" s="1008"/>
      <c r="G475" s="1009"/>
      <c r="H475" s="805"/>
      <c r="I475" s="805"/>
    </row>
    <row r="476" spans="1:9" s="806" customFormat="1" ht="14.25">
      <c r="A476" s="1095"/>
      <c r="B476" s="1095"/>
      <c r="C476" s="1008"/>
      <c r="D476" s="1008"/>
      <c r="E476" s="1008"/>
      <c r="F476" s="1008"/>
      <c r="G476" s="1009"/>
      <c r="H476" s="805"/>
      <c r="I476" s="805"/>
    </row>
    <row r="477" spans="1:9" ht="14.25">
      <c r="A477" s="1095"/>
      <c r="B477" s="1095"/>
      <c r="C477" s="1008"/>
      <c r="D477" s="1008"/>
      <c r="E477" s="1008"/>
      <c r="F477" s="1008"/>
      <c r="G477" s="1008"/>
      <c r="H477" s="698"/>
      <c r="I477" s="698"/>
    </row>
    <row r="478" spans="1:9" ht="14.25">
      <c r="A478" s="1095"/>
      <c r="B478" s="1095"/>
      <c r="C478" s="1008"/>
      <c r="D478" s="1008"/>
      <c r="E478" s="1008"/>
      <c r="F478" s="1008"/>
      <c r="G478" s="1008"/>
      <c r="H478" s="698"/>
      <c r="I478" s="698"/>
    </row>
    <row r="479" spans="1:9" ht="14.25">
      <c r="A479" s="1095"/>
      <c r="B479" s="1095"/>
      <c r="C479" s="590"/>
      <c r="D479" s="590"/>
      <c r="E479" s="590"/>
      <c r="F479" s="590"/>
      <c r="G479" s="590"/>
    </row>
    <row r="480" spans="1:9" ht="14.25">
      <c r="A480" s="1095"/>
      <c r="B480" s="1095"/>
      <c r="C480" s="590"/>
      <c r="D480" s="590"/>
      <c r="E480" s="590"/>
      <c r="F480" s="590"/>
      <c r="G480" s="590"/>
    </row>
    <row r="481" spans="1:7" ht="14.25">
      <c r="A481" s="1095"/>
      <c r="B481" s="1095"/>
      <c r="C481" s="590"/>
      <c r="D481" s="590"/>
      <c r="E481" s="590"/>
      <c r="F481" s="590"/>
      <c r="G481" s="590"/>
    </row>
    <row r="482" spans="1:7" ht="14.25">
      <c r="A482" s="1095"/>
      <c r="B482" s="1095"/>
      <c r="C482" s="590"/>
      <c r="D482" s="590"/>
      <c r="E482" s="590"/>
      <c r="F482" s="590"/>
      <c r="G482" s="590"/>
    </row>
    <row r="483" spans="1:7" ht="14.25">
      <c r="A483" s="1095"/>
      <c r="B483" s="1095"/>
      <c r="C483" s="590"/>
      <c r="D483" s="590"/>
      <c r="E483" s="590"/>
      <c r="F483" s="590"/>
      <c r="G483" s="590"/>
    </row>
    <row r="484" spans="1:7" ht="14.25">
      <c r="A484" s="1095"/>
      <c r="B484" s="1095"/>
      <c r="C484" s="590"/>
      <c r="D484" s="590"/>
      <c r="E484" s="590"/>
      <c r="F484" s="590"/>
      <c r="G484" s="590"/>
    </row>
    <row r="485" spans="1:7" ht="14.25">
      <c r="A485" s="1095"/>
      <c r="B485" s="1095"/>
      <c r="C485" s="590"/>
      <c r="D485" s="590"/>
      <c r="E485" s="590"/>
      <c r="F485" s="590"/>
      <c r="G485" s="590"/>
    </row>
    <row r="486" spans="1:7" ht="14.25">
      <c r="A486" s="1095"/>
      <c r="B486" s="1095"/>
      <c r="C486" s="590"/>
      <c r="D486" s="590"/>
      <c r="E486" s="590"/>
      <c r="F486" s="590"/>
      <c r="G486" s="590"/>
    </row>
    <row r="487" spans="1:7" ht="14.25">
      <c r="A487" s="1095"/>
      <c r="B487" s="1095"/>
      <c r="C487" s="590"/>
      <c r="D487" s="590"/>
      <c r="E487" s="590"/>
      <c r="F487" s="590"/>
      <c r="G487" s="590"/>
    </row>
    <row r="488" spans="1:7" ht="14.25">
      <c r="A488" s="1095"/>
      <c r="B488" s="1095"/>
      <c r="C488" s="590"/>
      <c r="D488" s="590"/>
      <c r="E488" s="590"/>
      <c r="F488" s="590"/>
      <c r="G488" s="590"/>
    </row>
    <row r="489" spans="1:7" ht="14.25">
      <c r="A489" s="1095"/>
      <c r="B489" s="1095"/>
      <c r="C489" s="590"/>
      <c r="D489" s="590"/>
      <c r="E489" s="590"/>
      <c r="F489" s="590"/>
      <c r="G489" s="590"/>
    </row>
    <row r="490" spans="1:7" ht="14.25">
      <c r="A490" s="1095"/>
      <c r="B490" s="1095"/>
      <c r="C490" s="590"/>
      <c r="D490" s="590"/>
      <c r="E490" s="590"/>
      <c r="F490" s="590"/>
      <c r="G490" s="590"/>
    </row>
    <row r="491" spans="1:7" ht="14.25">
      <c r="A491" s="1095"/>
      <c r="B491" s="1095"/>
      <c r="C491" s="590"/>
      <c r="D491" s="590"/>
      <c r="E491" s="590"/>
      <c r="F491" s="590"/>
      <c r="G491" s="590"/>
    </row>
    <row r="492" spans="1:7" ht="14.25">
      <c r="A492" s="1095"/>
      <c r="B492" s="1095"/>
      <c r="C492" s="590"/>
      <c r="D492" s="590"/>
      <c r="E492" s="590"/>
      <c r="F492" s="590"/>
      <c r="G492" s="590"/>
    </row>
    <row r="493" spans="1:7" ht="14.25">
      <c r="A493" s="1095"/>
      <c r="B493" s="1095"/>
      <c r="C493" s="590"/>
      <c r="D493" s="590"/>
      <c r="E493" s="590"/>
      <c r="F493" s="590"/>
      <c r="G493" s="590"/>
    </row>
    <row r="494" spans="1:7" ht="14.25">
      <c r="A494" s="1095"/>
      <c r="B494" s="1095"/>
      <c r="C494" s="590"/>
      <c r="D494" s="590"/>
      <c r="E494" s="590"/>
      <c r="F494" s="590"/>
      <c r="G494" s="590"/>
    </row>
    <row r="495" spans="1:7" ht="14.25">
      <c r="A495" s="1095"/>
      <c r="B495" s="1095"/>
      <c r="C495" s="590"/>
      <c r="D495" s="590"/>
      <c r="E495" s="590"/>
      <c r="F495" s="590"/>
      <c r="G495" s="590"/>
    </row>
    <row r="496" spans="1:7" ht="14.25">
      <c r="A496" s="1095"/>
      <c r="B496" s="1095"/>
      <c r="C496" s="590"/>
      <c r="D496" s="590"/>
      <c r="E496" s="590"/>
      <c r="F496" s="590"/>
      <c r="G496" s="590"/>
    </row>
    <row r="497" spans="1:7" ht="14.25">
      <c r="A497" s="1095"/>
      <c r="B497" s="1095"/>
      <c r="C497" s="590"/>
      <c r="D497" s="590"/>
      <c r="E497" s="590"/>
      <c r="F497" s="590"/>
      <c r="G497" s="590"/>
    </row>
    <row r="498" spans="1:7" ht="14.25">
      <c r="A498" s="1095"/>
      <c r="B498" s="1095"/>
      <c r="C498" s="590"/>
      <c r="D498" s="590"/>
      <c r="E498" s="590"/>
      <c r="F498" s="590"/>
      <c r="G498" s="590"/>
    </row>
    <row r="499" spans="1:7" ht="14.25">
      <c r="A499" s="1095"/>
      <c r="B499" s="1095"/>
      <c r="C499" s="590"/>
      <c r="D499" s="590"/>
      <c r="E499" s="590"/>
      <c r="F499" s="590"/>
      <c r="G499" s="590"/>
    </row>
    <row r="500" spans="1:7" ht="14.25">
      <c r="A500" s="1095"/>
      <c r="B500" s="1095"/>
      <c r="C500" s="590"/>
      <c r="D500" s="590"/>
      <c r="E500" s="590"/>
      <c r="F500" s="590"/>
      <c r="G500" s="590"/>
    </row>
    <row r="501" spans="1:7" ht="14.25">
      <c r="A501" s="1095"/>
      <c r="B501" s="1095"/>
      <c r="C501" s="590"/>
      <c r="D501" s="590"/>
      <c r="E501" s="590"/>
      <c r="F501" s="590"/>
      <c r="G501" s="590"/>
    </row>
    <row r="502" spans="1:7" ht="14.25">
      <c r="A502" s="1095"/>
      <c r="B502" s="1095"/>
      <c r="C502" s="590"/>
      <c r="D502" s="590"/>
      <c r="E502" s="590"/>
      <c r="F502" s="590"/>
      <c r="G502" s="590"/>
    </row>
    <row r="503" spans="1:7" ht="14.25">
      <c r="A503" s="1089"/>
      <c r="B503" s="1089"/>
      <c r="C503" s="590"/>
      <c r="D503" s="590"/>
      <c r="E503" s="590"/>
      <c r="F503" s="590"/>
      <c r="G503" s="590"/>
    </row>
    <row r="504" spans="1:7" ht="14.25">
      <c r="A504" s="1089"/>
      <c r="B504" s="1089"/>
      <c r="C504" s="590"/>
      <c r="D504" s="590"/>
      <c r="E504" s="590"/>
      <c r="F504" s="590"/>
      <c r="G504" s="590"/>
    </row>
    <row r="505" spans="1:7" ht="14.25">
      <c r="A505" s="1088"/>
      <c r="B505" s="1088"/>
      <c r="C505" s="590"/>
      <c r="D505" s="590"/>
      <c r="E505" s="590"/>
      <c r="F505" s="590"/>
      <c r="G505" s="590"/>
    </row>
    <row r="506" spans="1:7" ht="14.25">
      <c r="A506" s="1088"/>
      <c r="B506" s="1088"/>
      <c r="C506" s="590"/>
      <c r="D506" s="590"/>
      <c r="E506" s="590"/>
      <c r="F506" s="590"/>
      <c r="G506" s="590"/>
    </row>
    <row r="507" spans="1:7" ht="14.25">
      <c r="A507" s="1073"/>
      <c r="B507" s="1073"/>
      <c r="C507" s="590"/>
      <c r="D507" s="590"/>
      <c r="E507" s="590"/>
      <c r="F507" s="590"/>
      <c r="G507" s="590"/>
    </row>
    <row r="508" spans="1:7" ht="14.25">
      <c r="A508" s="1073"/>
      <c r="B508" s="1073"/>
      <c r="C508" s="590"/>
      <c r="D508" s="590"/>
      <c r="E508" s="590"/>
      <c r="F508" s="590"/>
      <c r="G508" s="590"/>
    </row>
    <row r="509" spans="1:7" ht="14.25">
      <c r="A509" s="1064"/>
      <c r="B509" s="1064"/>
      <c r="C509" s="590"/>
      <c r="D509" s="590"/>
      <c r="E509" s="590"/>
      <c r="F509" s="590"/>
      <c r="G509" s="590"/>
    </row>
    <row r="510" spans="1:7" ht="14.25">
      <c r="A510" s="1064"/>
      <c r="B510" s="1064"/>
      <c r="C510" s="590"/>
      <c r="D510" s="590"/>
      <c r="E510" s="590"/>
      <c r="F510" s="590"/>
      <c r="G510" s="590"/>
    </row>
    <row r="511" spans="1:7" ht="14.25">
      <c r="A511" s="1057"/>
      <c r="B511" s="1057"/>
      <c r="C511" s="590"/>
      <c r="D511" s="590"/>
      <c r="E511" s="590"/>
      <c r="F511" s="590"/>
      <c r="G511" s="590"/>
    </row>
    <row r="512" spans="1:7" ht="14.25">
      <c r="A512" s="1057"/>
      <c r="B512" s="1057"/>
      <c r="C512" s="590"/>
      <c r="D512" s="590"/>
      <c r="E512" s="590"/>
      <c r="F512" s="590"/>
      <c r="G512" s="590"/>
    </row>
    <row r="513" spans="1:7" ht="14.25">
      <c r="A513" s="1055"/>
      <c r="B513" s="1055"/>
      <c r="C513" s="590"/>
      <c r="D513" s="590"/>
      <c r="E513" s="590"/>
      <c r="F513" s="590"/>
      <c r="G513" s="590"/>
    </row>
    <row r="514" spans="1:7" ht="14.25">
      <c r="A514" s="1055"/>
      <c r="B514" s="1055"/>
      <c r="C514" s="590"/>
      <c r="D514" s="590"/>
      <c r="E514" s="590"/>
      <c r="F514" s="590"/>
      <c r="G514" s="590"/>
    </row>
    <row r="515" spans="1:7" ht="14.25">
      <c r="A515" s="1035"/>
      <c r="B515" s="1035"/>
      <c r="C515" s="590"/>
      <c r="D515" s="590"/>
      <c r="E515" s="590"/>
      <c r="F515" s="590"/>
      <c r="G515" s="590"/>
    </row>
    <row r="516" spans="1:7" ht="14.25">
      <c r="A516" s="1035"/>
      <c r="B516" s="1035"/>
      <c r="C516" s="590"/>
      <c r="D516" s="590"/>
      <c r="E516" s="590"/>
      <c r="F516" s="590"/>
      <c r="G516" s="590"/>
    </row>
    <row r="517" spans="1:7" ht="14.25">
      <c r="A517" s="1014"/>
      <c r="B517" s="1014"/>
      <c r="C517" s="590"/>
      <c r="D517" s="590"/>
      <c r="E517" s="590"/>
      <c r="F517" s="590"/>
      <c r="G517" s="590"/>
    </row>
    <row r="518" spans="1:7" ht="14.25">
      <c r="A518" s="1014"/>
      <c r="B518" s="1014"/>
      <c r="C518" s="590"/>
      <c r="D518" s="590"/>
      <c r="E518" s="590"/>
      <c r="F518" s="590"/>
      <c r="G518" s="590"/>
    </row>
    <row r="519" spans="1:7" ht="14.25">
      <c r="A519" s="912"/>
      <c r="B519" s="912"/>
      <c r="C519" s="590"/>
      <c r="D519" s="590"/>
      <c r="E519" s="590"/>
      <c r="F519" s="590"/>
      <c r="G519" s="590"/>
    </row>
    <row r="520" spans="1:7" ht="14.25">
      <c r="A520" s="912"/>
      <c r="B520" s="912"/>
      <c r="C520" s="590"/>
      <c r="D520" s="590"/>
      <c r="E520" s="590"/>
      <c r="F520" s="590"/>
      <c r="G520" s="590"/>
    </row>
    <row r="521" spans="1:7" ht="14.25">
      <c r="A521" s="911"/>
      <c r="B521" s="911"/>
      <c r="C521" s="590"/>
      <c r="D521" s="590"/>
      <c r="E521" s="590"/>
      <c r="F521" s="590"/>
      <c r="G521" s="590"/>
    </row>
    <row r="522" spans="1:7" ht="14.25">
      <c r="A522" s="911"/>
      <c r="B522" s="911"/>
      <c r="C522" s="590"/>
      <c r="D522" s="590"/>
      <c r="E522" s="590"/>
      <c r="F522" s="590"/>
      <c r="G522" s="590"/>
    </row>
    <row r="523" spans="1:7" ht="14.25">
      <c r="A523" s="861"/>
      <c r="B523" s="861"/>
      <c r="C523" s="245"/>
    </row>
    <row r="524" spans="1:7" ht="14.25">
      <c r="A524" s="861"/>
      <c r="B524" s="861"/>
      <c r="C524" s="245"/>
    </row>
  </sheetData>
  <mergeCells count="1">
    <mergeCell ref="A2:G2"/>
  </mergeCells>
  <conditionalFormatting sqref="A4">
    <cfRule type="cellIs" dxfId="18" priority="3" stopIfTrue="1" operator="equal">
      <formula>1</formula>
    </cfRule>
  </conditionalFormatting>
  <conditionalFormatting sqref="A3">
    <cfRule type="cellIs" dxfId="17" priority="1" stopIfTrue="1" operator="equal">
      <formula>1</formula>
    </cfRule>
  </conditionalFormatting>
  <pageMargins left="1.29" right="0.31496062992125984" top="0.31496062992125984" bottom="0.39370078740157483" header="0.31496062992125984" footer="0.19685039370078741"/>
  <pageSetup paperSize="8" scale="70" orientation="portrait" r:id="rId1"/>
  <headerFooter>
    <oddFooter>&amp;R&amp;P</oddFooter>
  </headerFooter>
  <rowBreaks count="1" manualBreakCount="1">
    <brk id="128" max="10" man="1"/>
  </row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pageSetUpPr fitToPage="1"/>
  </sheetPr>
  <dimension ref="A1:H56"/>
  <sheetViews>
    <sheetView showGridLines="0" zoomScale="90" zoomScaleNormal="90" zoomScaleSheetLayoutView="90" workbookViewId="0">
      <pane ySplit="5" topLeftCell="A6" activePane="bottomLeft" state="frozen"/>
      <selection activeCell="A3" sqref="A3"/>
      <selection pane="bottomLeft"/>
    </sheetView>
  </sheetViews>
  <sheetFormatPr defaultColWidth="9.140625" defaultRowHeight="15"/>
  <cols>
    <col min="1" max="1" width="3.140625" style="311" customWidth="1"/>
    <col min="2" max="2" width="30" style="311" customWidth="1"/>
    <col min="3" max="3" width="23.140625" style="311" customWidth="1"/>
    <col min="4" max="4" width="24.140625" style="311" customWidth="1"/>
    <col min="5" max="6" width="23" style="311" customWidth="1"/>
    <col min="7" max="7" width="12.5703125" style="311" bestFit="1" customWidth="1"/>
    <col min="8" max="8" width="13.7109375" style="311" bestFit="1" customWidth="1"/>
    <col min="9" max="16384" width="9.140625" style="311"/>
  </cols>
  <sheetData>
    <row r="1" spans="1:7" ht="77.25" customHeight="1"/>
    <row r="2" spans="1:7" ht="42.75" customHeight="1">
      <c r="A2" s="1230" t="s">
        <v>864</v>
      </c>
      <c r="B2" s="1230"/>
      <c r="C2" s="1230"/>
      <c r="D2" s="1230"/>
      <c r="E2" s="1230"/>
      <c r="F2" s="1230"/>
    </row>
    <row r="3" spans="1:7" ht="19.5" customHeight="1">
      <c r="A3" s="148" t="s">
        <v>995</v>
      </c>
      <c r="B3" s="384"/>
      <c r="C3" s="384"/>
      <c r="D3" s="384"/>
      <c r="E3" s="384"/>
      <c r="F3" s="384"/>
    </row>
    <row r="4" spans="1:7" ht="15.75">
      <c r="A4" s="148"/>
      <c r="D4" s="385"/>
      <c r="F4" s="409" t="s">
        <v>594</v>
      </c>
    </row>
    <row r="5" spans="1:7" s="388" customFormat="1" ht="47.25" customHeight="1">
      <c r="A5" s="486" t="s">
        <v>855</v>
      </c>
      <c r="B5" s="386"/>
      <c r="C5" s="387" t="s">
        <v>613</v>
      </c>
      <c r="D5" s="387" t="s">
        <v>589</v>
      </c>
      <c r="E5" s="387" t="s">
        <v>590</v>
      </c>
      <c r="F5" s="387" t="s">
        <v>605</v>
      </c>
    </row>
    <row r="6" spans="1:7" s="389" customFormat="1" ht="14.25">
      <c r="A6" s="312"/>
      <c r="B6" s="312"/>
      <c r="C6" s="312"/>
      <c r="D6" s="312"/>
      <c r="E6" s="312"/>
      <c r="F6" s="312"/>
    </row>
    <row r="7" spans="1:7" s="373" customFormat="1">
      <c r="A7" s="390" t="s">
        <v>591</v>
      </c>
      <c r="B7" s="391"/>
      <c r="C7" s="391"/>
      <c r="D7" s="391"/>
      <c r="E7" s="391"/>
      <c r="F7" s="391"/>
    </row>
    <row r="8" spans="1:7" s="389" customFormat="1">
      <c r="A8" s="391" t="s">
        <v>113</v>
      </c>
      <c r="B8" s="391"/>
      <c r="C8" s="474">
        <v>2564.277</v>
      </c>
      <c r="D8" s="392">
        <v>1541.3150000000001</v>
      </c>
      <c r="E8" s="392">
        <v>36.165999999999997</v>
      </c>
      <c r="F8" s="392">
        <v>986.79600000000005</v>
      </c>
      <c r="G8" s="393"/>
    </row>
    <row r="9" spans="1:7" s="389" customFormat="1">
      <c r="A9" s="391" t="s">
        <v>114</v>
      </c>
      <c r="B9" s="391"/>
      <c r="C9" s="474">
        <v>2532.174</v>
      </c>
      <c r="D9" s="392">
        <v>1545.229</v>
      </c>
      <c r="E9" s="392">
        <v>30.036999999999999</v>
      </c>
      <c r="F9" s="392">
        <v>956.90800000000002</v>
      </c>
      <c r="G9" s="393"/>
    </row>
    <row r="10" spans="1:7" s="389" customFormat="1">
      <c r="A10" s="391" t="s">
        <v>115</v>
      </c>
      <c r="B10" s="391"/>
      <c r="C10" s="474">
        <v>2203</v>
      </c>
      <c r="D10" s="392">
        <v>1318</v>
      </c>
      <c r="E10" s="392">
        <v>26</v>
      </c>
      <c r="F10" s="392">
        <v>859</v>
      </c>
      <c r="G10" s="393"/>
    </row>
    <row r="11" spans="1:7" s="389" customFormat="1">
      <c r="A11" s="391" t="s">
        <v>116</v>
      </c>
      <c r="B11" s="391"/>
      <c r="C11" s="474">
        <v>1778.2579999999998</v>
      </c>
      <c r="D11" s="392">
        <v>1058.9849999999999</v>
      </c>
      <c r="E11" s="392">
        <v>22.445</v>
      </c>
      <c r="F11" s="392">
        <v>696.82799999999997</v>
      </c>
      <c r="G11" s="393"/>
    </row>
    <row r="12" spans="1:7" s="389" customFormat="1">
      <c r="A12" s="391" t="s">
        <v>117</v>
      </c>
      <c r="B12" s="391"/>
      <c r="C12" s="474">
        <v>1348.1619999999998</v>
      </c>
      <c r="D12" s="392">
        <v>765.70499999999993</v>
      </c>
      <c r="E12" s="392">
        <v>21.097999999999999</v>
      </c>
      <c r="F12" s="392">
        <v>561.35900000000004</v>
      </c>
      <c r="G12" s="393"/>
    </row>
    <row r="13" spans="1:7" s="389" customFormat="1">
      <c r="A13" s="391" t="s">
        <v>118</v>
      </c>
      <c r="B13" s="391"/>
      <c r="C13" s="474">
        <v>1153.8030000000001</v>
      </c>
      <c r="D13" s="392">
        <v>643.57399999999996</v>
      </c>
      <c r="E13" s="392">
        <v>21.117000000000001</v>
      </c>
      <c r="F13" s="392">
        <v>489.11200000000002</v>
      </c>
      <c r="G13" s="393"/>
    </row>
    <row r="14" spans="1:7" s="389" customFormat="1">
      <c r="A14" s="391" t="s">
        <v>119</v>
      </c>
      <c r="B14" s="391"/>
      <c r="C14" s="474">
        <v>974.95</v>
      </c>
      <c r="D14" s="392">
        <v>542.27700000000004</v>
      </c>
      <c r="E14" s="392">
        <v>21.806999999999999</v>
      </c>
      <c r="F14" s="394">
        <v>410.86599999999999</v>
      </c>
      <c r="G14" s="393"/>
    </row>
    <row r="15" spans="1:7" s="389" customFormat="1">
      <c r="A15" s="391" t="s">
        <v>120</v>
      </c>
      <c r="B15" s="391"/>
      <c r="C15" s="474">
        <v>858.12899999999991</v>
      </c>
      <c r="D15" s="392">
        <v>462.78399999999999</v>
      </c>
      <c r="E15" s="392">
        <v>22.779</v>
      </c>
      <c r="F15" s="394">
        <v>372.56599999999997</v>
      </c>
    </row>
    <row r="16" spans="1:7" s="389" customFormat="1">
      <c r="A16" s="391" t="s">
        <v>121</v>
      </c>
      <c r="B16" s="391"/>
      <c r="C16" s="474">
        <v>740.47900000000004</v>
      </c>
      <c r="D16" s="392">
        <v>395.83300000000003</v>
      </c>
      <c r="E16" s="392">
        <v>24.452000000000002</v>
      </c>
      <c r="F16" s="394">
        <v>320.19400000000002</v>
      </c>
    </row>
    <row r="17" spans="1:8" s="389" customFormat="1">
      <c r="A17" s="391" t="s">
        <v>969</v>
      </c>
      <c r="B17" s="391"/>
      <c r="C17" s="474">
        <v>709.96799999999996</v>
      </c>
      <c r="D17" s="392">
        <v>378.67899999999997</v>
      </c>
      <c r="E17" s="392">
        <v>26.99</v>
      </c>
      <c r="F17" s="394">
        <v>304.29899999999998</v>
      </c>
    </row>
    <row r="18" spans="1:8" s="389" customFormat="1">
      <c r="A18" s="391" t="s">
        <v>996</v>
      </c>
      <c r="B18" s="391"/>
      <c r="C18" s="474">
        <v>588.84299999999996</v>
      </c>
      <c r="D18" s="392">
        <v>335.80500000000001</v>
      </c>
      <c r="E18" s="392">
        <v>20.925000000000001</v>
      </c>
      <c r="F18" s="394">
        <v>232.113</v>
      </c>
    </row>
    <row r="19" spans="1:8" s="389" customFormat="1">
      <c r="A19" s="390"/>
      <c r="B19" s="391"/>
      <c r="C19" s="392"/>
      <c r="D19" s="392"/>
      <c r="E19" s="392"/>
      <c r="F19" s="392"/>
    </row>
    <row r="20" spans="1:8" s="389" customFormat="1" ht="17.25">
      <c r="A20" s="390" t="s">
        <v>865</v>
      </c>
      <c r="B20" s="391"/>
      <c r="C20" s="395"/>
      <c r="D20" s="395"/>
      <c r="E20" s="395"/>
      <c r="F20" s="395"/>
      <c r="G20" s="376"/>
    </row>
    <row r="21" spans="1:8" s="389" customFormat="1" ht="14.25">
      <c r="A21" s="391" t="s">
        <v>113</v>
      </c>
      <c r="B21" s="391"/>
      <c r="C21" s="475">
        <v>65882.87414</v>
      </c>
      <c r="D21" s="395">
        <v>30807.63896</v>
      </c>
      <c r="E21" s="395">
        <v>1581.23135</v>
      </c>
      <c r="F21" s="395">
        <v>33494.003830000001</v>
      </c>
      <c r="G21" s="376"/>
      <c r="H21" s="396"/>
    </row>
    <row r="22" spans="1:8" s="389" customFormat="1" ht="14.25">
      <c r="A22" s="391" t="s">
        <v>114</v>
      </c>
      <c r="B22" s="391"/>
      <c r="C22" s="475">
        <v>64551.542050000004</v>
      </c>
      <c r="D22" s="395">
        <v>30950.55877</v>
      </c>
      <c r="E22" s="395">
        <v>1216.0067300000001</v>
      </c>
      <c r="F22" s="395">
        <v>32384.976549999999</v>
      </c>
      <c r="G22" s="376"/>
      <c r="H22" s="396"/>
    </row>
    <row r="23" spans="1:8" s="389" customFormat="1" ht="14.25">
      <c r="A23" s="391" t="s">
        <v>115</v>
      </c>
      <c r="B23" s="391"/>
      <c r="C23" s="475">
        <v>58121</v>
      </c>
      <c r="D23" s="395">
        <v>28069</v>
      </c>
      <c r="E23" s="395">
        <v>994</v>
      </c>
      <c r="F23" s="395">
        <v>29058</v>
      </c>
      <c r="G23" s="376"/>
      <c r="H23" s="396"/>
    </row>
    <row r="24" spans="1:8" s="389" customFormat="1" ht="14.25">
      <c r="A24" s="391" t="s">
        <v>116</v>
      </c>
      <c r="B24" s="391"/>
      <c r="C24" s="475">
        <v>48767.413830000005</v>
      </c>
      <c r="D24" s="395">
        <v>24257.287769999999</v>
      </c>
      <c r="E24" s="395">
        <v>864.62310000000002</v>
      </c>
      <c r="F24" s="395">
        <v>23645.502960000002</v>
      </c>
      <c r="G24" s="376"/>
      <c r="H24" s="396"/>
    </row>
    <row r="25" spans="1:8" s="389" customFormat="1" ht="14.25">
      <c r="A25" s="391" t="s">
        <v>117</v>
      </c>
      <c r="B25" s="391"/>
      <c r="C25" s="475">
        <v>38144.916839999998</v>
      </c>
      <c r="D25" s="395">
        <v>18208.298299999999</v>
      </c>
      <c r="E25" s="395">
        <v>807.47185999999999</v>
      </c>
      <c r="F25" s="395">
        <v>19129.146679999998</v>
      </c>
      <c r="G25" s="376"/>
      <c r="H25" s="396"/>
    </row>
    <row r="26" spans="1:8" s="389" customFormat="1" ht="14.25">
      <c r="A26" s="391" t="s">
        <v>118</v>
      </c>
      <c r="B26" s="391"/>
      <c r="C26" s="475">
        <v>33217.674030000002</v>
      </c>
      <c r="D26" s="395">
        <v>15671.7616</v>
      </c>
      <c r="E26" s="395">
        <v>814.34914000000003</v>
      </c>
      <c r="F26" s="410">
        <v>16731.563289999998</v>
      </c>
      <c r="G26" s="376"/>
      <c r="H26" s="396"/>
    </row>
    <row r="27" spans="1:8" s="389" customFormat="1" ht="14.25">
      <c r="A27" s="391" t="s">
        <v>119</v>
      </c>
      <c r="B27" s="391"/>
      <c r="C27" s="475">
        <v>28486.611710000001</v>
      </c>
      <c r="D27" s="395">
        <v>13375.648670000002</v>
      </c>
      <c r="E27" s="395">
        <v>831.99086999999997</v>
      </c>
      <c r="F27" s="395">
        <v>14278.972169999999</v>
      </c>
      <c r="H27" s="396"/>
    </row>
    <row r="28" spans="1:8" s="389" customFormat="1" ht="14.25">
      <c r="A28" s="1070" t="s">
        <v>120</v>
      </c>
      <c r="B28" s="391"/>
      <c r="C28" s="475">
        <v>26016.668639999989</v>
      </c>
      <c r="D28" s="395">
        <v>12037.610569999992</v>
      </c>
      <c r="E28" s="395">
        <v>889.21797000000038</v>
      </c>
      <c r="F28" s="410">
        <v>13089.840099999999</v>
      </c>
      <c r="H28" s="396"/>
    </row>
    <row r="29" spans="1:8" s="389" customFormat="1" ht="14.25">
      <c r="A29" s="1070" t="s">
        <v>121</v>
      </c>
      <c r="B29" s="391"/>
      <c r="C29" s="476">
        <v>22967.905640000023</v>
      </c>
      <c r="D29" s="397">
        <v>10669.860330000001</v>
      </c>
      <c r="E29" s="397">
        <v>966.56149000000062</v>
      </c>
      <c r="F29" s="397">
        <v>11331.483820000019</v>
      </c>
    </row>
    <row r="30" spans="1:8" s="389" customFormat="1" ht="14.25">
      <c r="A30" s="391" t="s">
        <v>969</v>
      </c>
      <c r="B30" s="391"/>
      <c r="C30" s="476">
        <v>22522.809830000017</v>
      </c>
      <c r="D30" s="397">
        <v>10500.345410000002</v>
      </c>
      <c r="E30" s="397">
        <v>1062.1089499999998</v>
      </c>
      <c r="F30" s="397">
        <v>10960.355470000015</v>
      </c>
    </row>
    <row r="31" spans="1:8" s="389" customFormat="1" ht="14.25">
      <c r="A31" s="391" t="s">
        <v>996</v>
      </c>
      <c r="B31" s="391"/>
      <c r="C31" s="476">
        <v>19268.972970000006</v>
      </c>
      <c r="D31" s="397">
        <v>9762.3153799999982</v>
      </c>
      <c r="E31" s="397">
        <v>842.0686599999998</v>
      </c>
      <c r="F31" s="397">
        <v>8664.588930000009</v>
      </c>
    </row>
    <row r="32" spans="1:8" s="389" customFormat="1" ht="14.25">
      <c r="A32" s="373"/>
      <c r="B32" s="391"/>
      <c r="C32" s="477"/>
      <c r="D32" s="398"/>
      <c r="E32" s="398"/>
      <c r="F32" s="398"/>
      <c r="G32" s="376"/>
    </row>
    <row r="33" spans="1:7" s="389" customFormat="1" ht="17.25">
      <c r="A33" s="390" t="s">
        <v>866</v>
      </c>
      <c r="B33" s="391"/>
      <c r="C33" s="475"/>
      <c r="D33" s="395"/>
      <c r="E33" s="395"/>
      <c r="F33" s="395"/>
      <c r="G33" s="376"/>
    </row>
    <row r="34" spans="1:7" s="389" customFormat="1" ht="14.25">
      <c r="A34" s="391" t="s">
        <v>113</v>
      </c>
      <c r="B34" s="391"/>
      <c r="C34" s="478">
        <v>25.692573048855486</v>
      </c>
      <c r="D34" s="399">
        <v>19.987892779866542</v>
      </c>
      <c r="E34" s="399">
        <v>43.721488414532992</v>
      </c>
      <c r="F34" s="399">
        <v>33.942176326211296</v>
      </c>
      <c r="G34" s="376"/>
    </row>
    <row r="35" spans="1:7" s="389" customFormat="1" ht="14.25">
      <c r="A35" s="391" t="s">
        <v>114</v>
      </c>
      <c r="B35" s="391"/>
      <c r="C35" s="475">
        <v>25.492538052282349</v>
      </c>
      <c r="D35" s="395">
        <v>20.029755311348673</v>
      </c>
      <c r="E35" s="395">
        <v>40.483627858973932</v>
      </c>
      <c r="F35" s="395">
        <v>33.843354376805294</v>
      </c>
      <c r="G35" s="376"/>
    </row>
    <row r="36" spans="1:7" s="389" customFormat="1" ht="14.25">
      <c r="A36" s="391" t="s">
        <v>115</v>
      </c>
      <c r="B36" s="391"/>
      <c r="C36" s="475">
        <v>26</v>
      </c>
      <c r="D36" s="395">
        <v>21</v>
      </c>
      <c r="E36" s="395">
        <v>38</v>
      </c>
      <c r="F36" s="395">
        <v>34</v>
      </c>
      <c r="G36" s="376"/>
    </row>
    <row r="37" spans="1:7" s="389" customFormat="1" ht="14.25">
      <c r="A37" s="391" t="s">
        <v>116</v>
      </c>
      <c r="B37" s="391"/>
      <c r="C37" s="475">
        <v>27.424262300521079</v>
      </c>
      <c r="D37" s="395">
        <v>22.906167481125795</v>
      </c>
      <c r="E37" s="395">
        <v>38.521857874805079</v>
      </c>
      <c r="F37" s="395">
        <v>33.933055158518314</v>
      </c>
      <c r="G37" s="376"/>
    </row>
    <row r="38" spans="1:7" s="389" customFormat="1" ht="14.25">
      <c r="A38" s="391" t="s">
        <v>117</v>
      </c>
      <c r="B38" s="391"/>
      <c r="C38" s="475">
        <v>28.294015734014163</v>
      </c>
      <c r="D38" s="395">
        <v>23.779782422734606</v>
      </c>
      <c r="E38" s="395">
        <v>38.272436249881508</v>
      </c>
      <c r="F38" s="410">
        <v>34.076494150801885</v>
      </c>
      <c r="G38" s="376"/>
    </row>
    <row r="39" spans="1:7" s="389" customFormat="1" ht="14.25">
      <c r="A39" s="391" t="s">
        <v>118</v>
      </c>
      <c r="B39" s="391"/>
      <c r="C39" s="475">
        <v>28.789727561810814</v>
      </c>
      <c r="D39" s="395">
        <v>24.351141593662888</v>
      </c>
      <c r="E39" s="395">
        <v>38.563675711512055</v>
      </c>
      <c r="F39" s="410">
        <v>34.208040878162876</v>
      </c>
    </row>
    <row r="40" spans="1:7" s="389" customFormat="1" ht="14.25">
      <c r="A40" s="391" t="s">
        <v>119</v>
      </c>
      <c r="B40" s="391"/>
      <c r="C40" s="475">
        <v>29.218536037745526</v>
      </c>
      <c r="D40" s="395">
        <v>24.665712670830594</v>
      </c>
      <c r="E40" s="395">
        <v>38.152468014857618</v>
      </c>
      <c r="F40" s="410">
        <v>34.753355522238394</v>
      </c>
    </row>
    <row r="41" spans="1:7" s="389" customFormat="1" ht="14.25">
      <c r="A41" s="391" t="s">
        <v>120</v>
      </c>
      <c r="B41" s="391"/>
      <c r="C41" s="475">
        <v>30.317899336812989</v>
      </c>
      <c r="D41" s="395">
        <v>26.011293756914654</v>
      </c>
      <c r="E41" s="395">
        <v>39.036743052811815</v>
      </c>
      <c r="F41" s="410">
        <v>35.134285200474551</v>
      </c>
    </row>
    <row r="42" spans="1:7" s="389" customFormat="1" ht="14.25">
      <c r="A42" s="391" t="s">
        <v>121</v>
      </c>
      <c r="B42" s="391"/>
      <c r="C42" s="476">
        <v>31.017632694512635</v>
      </c>
      <c r="D42" s="397">
        <v>26.955459322492061</v>
      </c>
      <c r="E42" s="397">
        <v>39.528933829543618</v>
      </c>
      <c r="F42" s="397">
        <v>35.389432094292893</v>
      </c>
    </row>
    <row r="43" spans="1:7" s="389" customFormat="1" ht="14.25">
      <c r="A43" s="391" t="s">
        <v>969</v>
      </c>
      <c r="B43" s="391"/>
      <c r="C43" s="476">
        <v>31.723697166632888</v>
      </c>
      <c r="D43" s="397">
        <v>27.728882272320362</v>
      </c>
      <c r="E43" s="397">
        <v>39.351943312337902</v>
      </c>
      <c r="F43" s="397">
        <v>36.018374920719474</v>
      </c>
    </row>
    <row r="44" spans="1:7" s="389" customFormat="1" ht="14.25">
      <c r="A44" s="391" t="s">
        <v>996</v>
      </c>
      <c r="B44" s="391"/>
      <c r="C44" s="476">
        <v>32.723447455433806</v>
      </c>
      <c r="D44" s="397">
        <v>29.071381843629482</v>
      </c>
      <c r="E44" s="397">
        <v>40.242229868578242</v>
      </c>
      <c r="F44" s="397">
        <v>37.329184190458996</v>
      </c>
    </row>
    <row r="45" spans="1:7" s="470" customFormat="1">
      <c r="A45" s="400"/>
      <c r="B45" s="400"/>
      <c r="C45" s="401"/>
      <c r="D45" s="401"/>
      <c r="E45" s="401"/>
      <c r="F45" s="402"/>
    </row>
    <row r="47" spans="1:7">
      <c r="A47" s="403" t="s">
        <v>125</v>
      </c>
      <c r="B47" s="404"/>
      <c r="C47" s="405"/>
      <c r="D47" s="405"/>
      <c r="E47" s="405"/>
      <c r="F47" s="405"/>
    </row>
    <row r="48" spans="1:7" ht="95.25" customHeight="1">
      <c r="A48" s="406">
        <v>1</v>
      </c>
      <c r="B48" s="1229" t="s">
        <v>854</v>
      </c>
      <c r="C48" s="1229"/>
      <c r="D48" s="1229"/>
      <c r="E48" s="1229"/>
      <c r="F48" s="1229"/>
    </row>
    <row r="49" spans="1:6" ht="40.5" customHeight="1">
      <c r="A49" s="406">
        <v>2</v>
      </c>
      <c r="B49" s="1229" t="s">
        <v>612</v>
      </c>
      <c r="C49" s="1229"/>
      <c r="D49" s="1229"/>
      <c r="E49" s="1229"/>
      <c r="F49" s="1229"/>
    </row>
    <row r="50" spans="1:6" ht="28.5" customHeight="1">
      <c r="A50" s="406">
        <v>3</v>
      </c>
      <c r="B50" s="1229" t="s">
        <v>592</v>
      </c>
      <c r="C50" s="1229"/>
      <c r="D50" s="1229"/>
      <c r="E50" s="1229"/>
      <c r="F50" s="1229"/>
    </row>
    <row r="51" spans="1:6">
      <c r="A51" s="406">
        <v>4</v>
      </c>
      <c r="B51" s="1229" t="s">
        <v>593</v>
      </c>
      <c r="C51" s="1229"/>
      <c r="D51" s="1229"/>
      <c r="E51" s="1229"/>
      <c r="F51" s="1229"/>
    </row>
    <row r="52" spans="1:6">
      <c r="A52" s="405"/>
      <c r="B52" s="405"/>
      <c r="C52" s="405"/>
      <c r="D52" s="405"/>
      <c r="E52" s="405"/>
      <c r="F52" s="405"/>
    </row>
    <row r="53" spans="1:6">
      <c r="A53" s="183" t="s">
        <v>63</v>
      </c>
    </row>
    <row r="54" spans="1:6">
      <c r="A54" s="136" t="str">
        <f ca="1">"Copyright @"&amp;YEAR(TODAY())&amp;", re-used with the permission of NHSBSA Prescription Services"</f>
        <v>Copyright @2022, re-used with the permission of NHSBSA Prescription Services</v>
      </c>
    </row>
    <row r="55" spans="1:6">
      <c r="A55" s="136" t="str">
        <f ca="1">"Copyright @"&amp;YEAR(TODAY())&amp;", Health and Social Care Information Centre"</f>
        <v>Copyright @2022, Health and Social Care Information Centre</v>
      </c>
    </row>
    <row r="56" spans="1:6">
      <c r="A56" s="185" t="s">
        <v>111</v>
      </c>
    </row>
  </sheetData>
  <mergeCells count="5">
    <mergeCell ref="B51:F51"/>
    <mergeCell ref="A2:F2"/>
    <mergeCell ref="B50:F50"/>
    <mergeCell ref="B49:F49"/>
    <mergeCell ref="B48:F48"/>
  </mergeCells>
  <conditionalFormatting sqref="A4">
    <cfRule type="cellIs" dxfId="16" priority="3" stopIfTrue="1" operator="equal">
      <formula>1</formula>
    </cfRule>
  </conditionalFormatting>
  <conditionalFormatting sqref="A3">
    <cfRule type="cellIs" dxfId="15" priority="1" stopIfTrue="1" operator="equal">
      <formula>1</formula>
    </cfRule>
  </conditionalFormatting>
  <pageMargins left="0.70866141732283472" right="0.70866141732283472" top="0.55118110236220474" bottom="0.74803149606299213" header="0.31496062992125984" footer="0.31496062992125984"/>
  <pageSetup paperSize="9" scale="43" orientation="portrait" r:id="rId1"/>
  <headerFooter>
    <oddFooter>&amp;R&amp;P</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500"/>
  <sheetViews>
    <sheetView showGridLines="0" zoomScale="80" zoomScaleNormal="80" workbookViewId="0">
      <pane xSplit="5" ySplit="9" topLeftCell="F10" activePane="bottomRight" state="frozen"/>
      <selection activeCell="A3" sqref="A3"/>
      <selection pane="topRight" activeCell="A3" sqref="A3"/>
      <selection pane="bottomLeft" activeCell="A3" sqref="A3"/>
      <selection pane="bottomRight"/>
    </sheetView>
  </sheetViews>
  <sheetFormatPr defaultColWidth="9.140625" defaultRowHeight="12.75"/>
  <cols>
    <col min="1" max="1" width="2.85546875" style="81" customWidth="1"/>
    <col min="2" max="2" width="12.42578125" style="81" customWidth="1"/>
    <col min="3" max="3" width="54.42578125" style="81" customWidth="1"/>
    <col min="4" max="4" width="68" style="81" customWidth="1"/>
    <col min="5" max="5" width="32.5703125" style="81" customWidth="1"/>
    <col min="6" max="6" width="22.42578125" style="462" customWidth="1"/>
    <col min="7" max="9" width="16.28515625" style="462" customWidth="1"/>
    <col min="10" max="10" width="2.85546875" style="81" customWidth="1"/>
    <col min="11" max="11" width="21.42578125" style="462" customWidth="1"/>
    <col min="12" max="14" width="16.28515625" style="462" customWidth="1"/>
    <col min="15" max="16384" width="9.140625" style="81"/>
  </cols>
  <sheetData>
    <row r="1" spans="1:23" ht="83.25" customHeight="1">
      <c r="F1" s="468"/>
      <c r="H1" s="309"/>
      <c r="I1" s="309"/>
      <c r="J1" s="367"/>
      <c r="K1" s="367"/>
    </row>
    <row r="2" spans="1:23" s="465" customFormat="1" ht="37.5" customHeight="1">
      <c r="A2" s="1232" t="s">
        <v>869</v>
      </c>
      <c r="B2" s="1232"/>
      <c r="C2" s="1232"/>
      <c r="D2" s="1232"/>
      <c r="E2" s="1232"/>
      <c r="F2" s="1100"/>
      <c r="G2" s="1100"/>
      <c r="H2" s="1100"/>
      <c r="I2" s="1100"/>
      <c r="J2" s="1100"/>
      <c r="K2" s="1100"/>
      <c r="L2" s="1100"/>
      <c r="M2" s="1100"/>
      <c r="N2" s="1100"/>
    </row>
    <row r="3" spans="1:23" s="465" customFormat="1" ht="15.75" customHeight="1">
      <c r="A3" s="148" t="s">
        <v>1117</v>
      </c>
      <c r="C3" s="467"/>
      <c r="D3" s="467"/>
      <c r="E3" s="467"/>
      <c r="F3" s="467"/>
      <c r="G3" s="467"/>
      <c r="H3" s="467"/>
      <c r="I3" s="467"/>
      <c r="J3" s="467"/>
      <c r="K3" s="466"/>
      <c r="L3" s="466"/>
      <c r="M3" s="466"/>
      <c r="N3" s="466"/>
    </row>
    <row r="4" spans="1:23" s="465" customFormat="1" ht="15">
      <c r="B4" s="81"/>
      <c r="C4" s="81"/>
      <c r="D4" s="81"/>
      <c r="E4" s="81"/>
      <c r="F4" s="462"/>
      <c r="G4" s="462"/>
      <c r="H4" s="462"/>
      <c r="I4" s="462"/>
      <c r="J4" s="81"/>
      <c r="K4" s="462"/>
      <c r="L4" s="462"/>
      <c r="M4" s="462"/>
      <c r="N4" s="462"/>
    </row>
    <row r="5" spans="1:23" ht="18.75" customHeight="1">
      <c r="B5" s="1101"/>
      <c r="C5" s="1101"/>
      <c r="D5" s="1101"/>
      <c r="E5" s="1101"/>
      <c r="F5" s="1102"/>
      <c r="G5" s="1102"/>
      <c r="H5" s="1102"/>
      <c r="I5" s="1102"/>
      <c r="J5" s="1101"/>
      <c r="K5" s="1103"/>
      <c r="L5" s="1102"/>
      <c r="M5" s="1104"/>
      <c r="N5" s="469" t="s">
        <v>614</v>
      </c>
    </row>
    <row r="6" spans="1:23" ht="25.5" customHeight="1">
      <c r="A6" s="1105"/>
      <c r="B6" s="1106"/>
      <c r="C6" s="1106"/>
      <c r="D6" s="1106"/>
      <c r="E6" s="1106"/>
      <c r="F6" s="1213" t="s">
        <v>606</v>
      </c>
      <c r="G6" s="1213"/>
      <c r="H6" s="1213"/>
      <c r="I6" s="1213"/>
      <c r="J6" s="1107"/>
      <c r="K6" s="1233" t="s">
        <v>607</v>
      </c>
      <c r="L6" s="1233"/>
      <c r="M6" s="1233"/>
      <c r="N6" s="1233"/>
    </row>
    <row r="7" spans="1:23" s="464" customFormat="1" ht="64.5" customHeight="1">
      <c r="A7" s="1108" t="s">
        <v>868</v>
      </c>
      <c r="B7" s="1109"/>
      <c r="C7" s="1110" t="s">
        <v>870</v>
      </c>
      <c r="D7" s="1110" t="s">
        <v>1001</v>
      </c>
      <c r="E7" s="1110" t="s">
        <v>618</v>
      </c>
      <c r="F7" s="1111" t="s">
        <v>613</v>
      </c>
      <c r="G7" s="1111" t="s">
        <v>589</v>
      </c>
      <c r="H7" s="1111" t="s">
        <v>590</v>
      </c>
      <c r="I7" s="1111" t="s">
        <v>605</v>
      </c>
      <c r="J7" s="1112"/>
      <c r="K7" s="1111" t="s">
        <v>613</v>
      </c>
      <c r="L7" s="1111" t="s">
        <v>589</v>
      </c>
      <c r="M7" s="1111" t="s">
        <v>590</v>
      </c>
      <c r="N7" s="1111" t="s">
        <v>605</v>
      </c>
    </row>
    <row r="8" spans="1:23" s="464" customFormat="1" ht="15" customHeight="1">
      <c r="A8" s="1099"/>
      <c r="B8" s="1099"/>
      <c r="C8" s="1113"/>
      <c r="D8" s="1113"/>
      <c r="E8" s="1113"/>
      <c r="F8" s="1114"/>
      <c r="G8" s="1114"/>
      <c r="H8" s="1114"/>
      <c r="I8" s="1114"/>
      <c r="J8" s="1114"/>
      <c r="K8" s="1114"/>
      <c r="L8" s="1114"/>
      <c r="M8" s="1114"/>
      <c r="N8" s="1114"/>
    </row>
    <row r="9" spans="1:23" s="463" customFormat="1" ht="15" customHeight="1">
      <c r="A9" s="390" t="s">
        <v>220</v>
      </c>
      <c r="B9" s="390"/>
      <c r="C9" s="1115"/>
      <c r="D9" s="1115"/>
      <c r="E9" s="1115" t="s">
        <v>378</v>
      </c>
      <c r="F9" s="1116">
        <v>588843</v>
      </c>
      <c r="G9" s="1116">
        <v>335805</v>
      </c>
      <c r="H9" s="1116">
        <v>20925</v>
      </c>
      <c r="I9" s="1116">
        <v>232113</v>
      </c>
      <c r="J9" s="1117"/>
      <c r="K9" s="1118">
        <v>12.950062636514989</v>
      </c>
      <c r="L9" s="1118">
        <v>7.385153230411019</v>
      </c>
      <c r="M9" s="1118">
        <v>0.46019068014577086</v>
      </c>
      <c r="N9" s="1118">
        <v>5.1047187259581985</v>
      </c>
    </row>
    <row r="10" spans="1:23" s="463" customFormat="1" ht="15" customHeight="1">
      <c r="A10" s="390"/>
      <c r="B10" s="390"/>
      <c r="C10" s="1115"/>
      <c r="D10" s="1115"/>
      <c r="E10" s="1115"/>
      <c r="F10" s="1116"/>
      <c r="G10" s="1116"/>
      <c r="H10" s="1116"/>
      <c r="I10" s="1116"/>
      <c r="J10" s="1117"/>
      <c r="K10" s="1118"/>
      <c r="L10" s="1118"/>
      <c r="M10" s="1118"/>
      <c r="N10" s="1118"/>
      <c r="O10" s="1091"/>
      <c r="P10" s="1092"/>
      <c r="Q10" s="1092"/>
      <c r="R10" s="1092"/>
      <c r="S10" s="1092"/>
    </row>
    <row r="11" spans="1:23" s="1092" customFormat="1" ht="15" customHeight="1">
      <c r="A11" s="390" t="s">
        <v>615</v>
      </c>
      <c r="B11" s="390"/>
      <c r="C11" s="1115"/>
      <c r="D11" s="1115"/>
      <c r="E11" s="1115" t="s">
        <v>469</v>
      </c>
      <c r="F11" s="1116">
        <v>86217</v>
      </c>
      <c r="G11" s="1116">
        <v>55270</v>
      </c>
      <c r="H11" s="1116">
        <v>6446</v>
      </c>
      <c r="I11" s="1116">
        <v>24501</v>
      </c>
      <c r="J11" s="1117"/>
      <c r="K11" s="1118">
        <v>12.111837365882934</v>
      </c>
      <c r="L11" s="1118">
        <v>7.7643765291340419</v>
      </c>
      <c r="M11" s="1118">
        <v>0.90553955322594593</v>
      </c>
      <c r="N11" s="1118">
        <v>3.4419212835229449</v>
      </c>
      <c r="O11" s="1091"/>
    </row>
    <row r="12" spans="1:23" s="1092" customFormat="1" ht="15" customHeight="1">
      <c r="A12" s="390" t="s">
        <v>616</v>
      </c>
      <c r="B12" s="390"/>
      <c r="C12" s="1115"/>
      <c r="D12" s="1115"/>
      <c r="E12" s="1115" t="s">
        <v>503</v>
      </c>
      <c r="F12" s="1116">
        <v>68707</v>
      </c>
      <c r="G12" s="1116">
        <v>36253</v>
      </c>
      <c r="H12" s="1116">
        <v>4647</v>
      </c>
      <c r="I12" s="1116">
        <v>27807</v>
      </c>
      <c r="J12" s="1117"/>
      <c r="K12" s="1118">
        <v>9.5485603224777584</v>
      </c>
      <c r="L12" s="1118">
        <v>5.0382633119010611</v>
      </c>
      <c r="M12" s="1118">
        <v>0.64581716300455771</v>
      </c>
      <c r="N12" s="1118">
        <v>3.8644798475721402</v>
      </c>
      <c r="O12" s="1091"/>
    </row>
    <row r="13" spans="1:23" s="463" customFormat="1" ht="15" customHeight="1">
      <c r="A13" s="390" t="s">
        <v>617</v>
      </c>
      <c r="B13" s="390"/>
      <c r="C13" s="1115"/>
      <c r="D13" s="1115"/>
      <c r="E13" s="1115" t="s">
        <v>523</v>
      </c>
      <c r="F13" s="1116">
        <v>87249</v>
      </c>
      <c r="G13" s="1116">
        <v>57634</v>
      </c>
      <c r="H13" s="1116">
        <v>1643</v>
      </c>
      <c r="I13" s="1116">
        <v>27972</v>
      </c>
      <c r="J13" s="1117"/>
      <c r="K13" s="1118">
        <v>18.812267161835649</v>
      </c>
      <c r="L13" s="1118">
        <v>12.426803809845797</v>
      </c>
      <c r="M13" s="1118">
        <v>0.35425683901128924</v>
      </c>
      <c r="N13" s="1118">
        <v>6.0312065129785646</v>
      </c>
    </row>
    <row r="14" spans="1:23" s="463" customFormat="1" ht="15" customHeight="1">
      <c r="A14" s="390" t="s">
        <v>979</v>
      </c>
      <c r="B14" s="390"/>
      <c r="C14" s="1115"/>
      <c r="D14" s="1115"/>
      <c r="E14" s="1115" t="s">
        <v>457</v>
      </c>
      <c r="F14" s="1116">
        <v>76694</v>
      </c>
      <c r="G14" s="1116">
        <v>33379</v>
      </c>
      <c r="H14" s="1116">
        <v>2038</v>
      </c>
      <c r="I14" s="1116">
        <v>41277</v>
      </c>
      <c r="J14" s="1117"/>
      <c r="K14" s="1118">
        <v>14.608041489321582</v>
      </c>
      <c r="L14" s="1118">
        <v>6.3577570197416362</v>
      </c>
      <c r="M14" s="1118">
        <v>0.38818145559284145</v>
      </c>
      <c r="N14" s="1118">
        <v>7.8621030139871033</v>
      </c>
    </row>
    <row r="15" spans="1:23" s="463" customFormat="1" ht="15" customHeight="1">
      <c r="A15" s="390" t="s">
        <v>980</v>
      </c>
      <c r="B15" s="390"/>
      <c r="C15" s="1115"/>
      <c r="D15" s="1115"/>
      <c r="E15" s="1115" t="s">
        <v>981</v>
      </c>
      <c r="F15" s="1116">
        <v>68092</v>
      </c>
      <c r="G15" s="1116">
        <v>38536</v>
      </c>
      <c r="H15" s="1116">
        <v>2040</v>
      </c>
      <c r="I15" s="1116">
        <v>27516</v>
      </c>
      <c r="J15" s="1117"/>
      <c r="K15" s="1118">
        <v>7.9510809777872549</v>
      </c>
      <c r="L15" s="1118">
        <v>4.4998363472949778</v>
      </c>
      <c r="M15" s="1118">
        <v>0.23821014501976737</v>
      </c>
      <c r="N15" s="1118">
        <v>3.2130344854725088</v>
      </c>
      <c r="O15" s="482"/>
      <c r="P15" s="482"/>
      <c r="Q15" s="483"/>
      <c r="R15" s="483"/>
      <c r="S15" s="483"/>
    </row>
    <row r="16" spans="1:23" s="1092" customFormat="1" ht="15" customHeight="1">
      <c r="A16" s="390" t="s">
        <v>982</v>
      </c>
      <c r="B16" s="390"/>
      <c r="C16" s="1115"/>
      <c r="D16" s="1115"/>
      <c r="E16" s="1115" t="s">
        <v>983</v>
      </c>
      <c r="F16" s="1116">
        <v>82422</v>
      </c>
      <c r="G16" s="1116">
        <v>42673</v>
      </c>
      <c r="H16" s="1116">
        <v>1875</v>
      </c>
      <c r="I16" s="1116">
        <v>37874</v>
      </c>
      <c r="J16" s="1117"/>
      <c r="K16" s="1118">
        <v>11.771102316560134</v>
      </c>
      <c r="L16" s="1118">
        <v>6.0943467660887949</v>
      </c>
      <c r="M16" s="1118">
        <v>0.26777822478889435</v>
      </c>
      <c r="N16" s="1118">
        <v>5.4089773256824447</v>
      </c>
      <c r="O16" s="1093"/>
      <c r="S16" s="1091"/>
      <c r="V16" s="1091"/>
      <c r="W16" s="1091"/>
    </row>
    <row r="17" spans="1:23" s="1092" customFormat="1" ht="15" customHeight="1">
      <c r="A17" s="390" t="s">
        <v>984</v>
      </c>
      <c r="B17" s="390"/>
      <c r="C17" s="1115"/>
      <c r="D17" s="1115"/>
      <c r="E17" s="1115" t="s">
        <v>392</v>
      </c>
      <c r="F17" s="1116">
        <v>109033</v>
      </c>
      <c r="G17" s="1116">
        <v>65625</v>
      </c>
      <c r="H17" s="1116">
        <v>1394</v>
      </c>
      <c r="I17" s="1116">
        <v>42014</v>
      </c>
      <c r="J17" s="1117"/>
      <c r="K17" s="1118">
        <v>19.120515557547698</v>
      </c>
      <c r="L17" s="1118">
        <v>11.508294126219287</v>
      </c>
      <c r="M17" s="1118">
        <v>0.24445808780113806</v>
      </c>
      <c r="N17" s="1118">
        <v>7.3677633435272707</v>
      </c>
      <c r="O17" s="1093"/>
      <c r="S17" s="1091"/>
      <c r="V17" s="1091"/>
      <c r="W17" s="1091"/>
    </row>
    <row r="18" spans="1:23" s="1092" customFormat="1" ht="15" customHeight="1">
      <c r="A18" s="390"/>
      <c r="B18" s="390"/>
      <c r="C18" s="1115"/>
      <c r="D18" s="1115"/>
      <c r="E18" s="1115"/>
      <c r="F18" s="1116"/>
      <c r="G18" s="1116"/>
      <c r="H18" s="1116"/>
      <c r="I18" s="1116"/>
      <c r="J18" s="1117"/>
      <c r="K18" s="1118"/>
      <c r="L18" s="1118"/>
      <c r="M18" s="1118"/>
      <c r="N18" s="1118"/>
      <c r="O18" s="1093"/>
      <c r="S18" s="1091"/>
      <c r="V18" s="1091"/>
      <c r="W18" s="1091"/>
    </row>
    <row r="19" spans="1:23" s="1092" customFormat="1" ht="15" customHeight="1">
      <c r="A19" s="390" t="s">
        <v>1002</v>
      </c>
      <c r="B19" s="390"/>
      <c r="C19" s="1115"/>
      <c r="D19" s="1115" t="s">
        <v>1003</v>
      </c>
      <c r="E19" s="1115" t="s">
        <v>469</v>
      </c>
      <c r="F19" s="1116">
        <v>20980</v>
      </c>
      <c r="G19" s="1116">
        <v>11796</v>
      </c>
      <c r="H19" s="1116">
        <v>1895</v>
      </c>
      <c r="I19" s="1116">
        <v>7289</v>
      </c>
      <c r="J19" s="1117"/>
      <c r="K19" s="1118">
        <v>12.528926113375435</v>
      </c>
      <c r="L19" s="1118">
        <v>7.0443857213239571</v>
      </c>
      <c r="M19" s="1118">
        <v>1.1316642032815276</v>
      </c>
      <c r="N19" s="1118">
        <v>4.3528761887699492</v>
      </c>
      <c r="O19" s="1093"/>
      <c r="S19" s="1091"/>
      <c r="W19" s="1091"/>
    </row>
    <row r="20" spans="1:23" s="1092" customFormat="1" ht="15" customHeight="1">
      <c r="A20" s="390" t="s">
        <v>1004</v>
      </c>
      <c r="B20" s="390"/>
      <c r="C20" s="1115"/>
      <c r="D20" s="1115" t="s">
        <v>1005</v>
      </c>
      <c r="E20" s="1115" t="s">
        <v>469</v>
      </c>
      <c r="F20" s="1116">
        <v>26144</v>
      </c>
      <c r="G20" s="1116">
        <v>19170</v>
      </c>
      <c r="H20" s="1116">
        <v>1378</v>
      </c>
      <c r="I20" s="1116">
        <v>5596</v>
      </c>
      <c r="J20" s="1117"/>
      <c r="K20" s="1118">
        <v>21.597562013272125</v>
      </c>
      <c r="L20" s="1118">
        <v>15.836339649419624</v>
      </c>
      <c r="M20" s="1118">
        <v>1.1383659904486301</v>
      </c>
      <c r="N20" s="1118">
        <v>4.622856373403871</v>
      </c>
      <c r="O20" s="1093"/>
      <c r="S20" s="1091"/>
      <c r="W20" s="1091"/>
    </row>
    <row r="21" spans="1:23" s="1092" customFormat="1" ht="15" customHeight="1">
      <c r="A21" s="390" t="s">
        <v>1006</v>
      </c>
      <c r="B21" s="390"/>
      <c r="C21" s="1115"/>
      <c r="D21" s="1115" t="s">
        <v>1007</v>
      </c>
      <c r="E21" s="1115" t="s">
        <v>469</v>
      </c>
      <c r="F21" s="1116">
        <v>8401</v>
      </c>
      <c r="G21" s="1116">
        <v>5320</v>
      </c>
      <c r="H21" s="1116">
        <v>907</v>
      </c>
      <c r="I21" s="1116">
        <v>2174</v>
      </c>
      <c r="J21" s="1117"/>
      <c r="K21" s="1118">
        <v>5.3165031192767378</v>
      </c>
      <c r="L21" s="1118">
        <v>3.3667178424654498</v>
      </c>
      <c r="M21" s="1118">
        <v>0.57398742163837657</v>
      </c>
      <c r="N21" s="1118">
        <v>1.3757978551729115</v>
      </c>
      <c r="O21" s="1093"/>
      <c r="S21" s="1091"/>
      <c r="V21" s="1091"/>
      <c r="W21" s="1091"/>
    </row>
    <row r="22" spans="1:23" s="1092" customFormat="1" ht="15" customHeight="1">
      <c r="A22" s="390" t="s">
        <v>1008</v>
      </c>
      <c r="B22" s="390"/>
      <c r="C22" s="1115"/>
      <c r="D22" s="1115" t="s">
        <v>1009</v>
      </c>
      <c r="E22" s="1115" t="s">
        <v>469</v>
      </c>
      <c r="F22" s="1116">
        <v>17173</v>
      </c>
      <c r="G22" s="1116">
        <v>10786</v>
      </c>
      <c r="H22" s="1116">
        <v>1269</v>
      </c>
      <c r="I22" s="1116">
        <v>5118</v>
      </c>
      <c r="J22" s="1117"/>
      <c r="K22" s="1118">
        <v>11.774659900676806</v>
      </c>
      <c r="L22" s="1118">
        <v>7.3954161584289295</v>
      </c>
      <c r="M22" s="1118">
        <v>0.87008929214225039</v>
      </c>
      <c r="N22" s="1118">
        <v>3.5091544501056244</v>
      </c>
      <c r="O22" s="1093"/>
      <c r="S22" s="1091"/>
      <c r="V22" s="1091"/>
      <c r="W22" s="1091"/>
    </row>
    <row r="23" spans="1:23" s="1092" customFormat="1" ht="15" customHeight="1">
      <c r="A23" s="390" t="s">
        <v>1010</v>
      </c>
      <c r="B23" s="390"/>
      <c r="C23" s="1115"/>
      <c r="D23" s="1115" t="s">
        <v>1011</v>
      </c>
      <c r="E23" s="1115" t="s">
        <v>469</v>
      </c>
      <c r="F23" s="1116">
        <v>13519</v>
      </c>
      <c r="G23" s="1116">
        <v>8198</v>
      </c>
      <c r="H23" s="1116">
        <v>997</v>
      </c>
      <c r="I23" s="1116">
        <v>4324</v>
      </c>
      <c r="J23" s="1117"/>
      <c r="K23" s="1118">
        <v>11.315517886453101</v>
      </c>
      <c r="L23" s="1118">
        <v>6.8617956678114149</v>
      </c>
      <c r="M23" s="1118">
        <v>0.8344974726528398</v>
      </c>
      <c r="N23" s="1118">
        <v>3.6192247459888462</v>
      </c>
      <c r="O23" s="1093"/>
      <c r="S23" s="1091"/>
      <c r="V23" s="1091"/>
      <c r="W23" s="1091"/>
    </row>
    <row r="24" spans="1:23" s="1092" customFormat="1" ht="15" customHeight="1">
      <c r="A24" s="390" t="s">
        <v>1012</v>
      </c>
      <c r="B24" s="390"/>
      <c r="C24" s="1115"/>
      <c r="D24" s="1115" t="s">
        <v>1013</v>
      </c>
      <c r="E24" s="1115" t="s">
        <v>503</v>
      </c>
      <c r="F24" s="1116">
        <v>8836</v>
      </c>
      <c r="G24" s="1116">
        <v>5804</v>
      </c>
      <c r="H24" s="1116">
        <v>478</v>
      </c>
      <c r="I24" s="1116">
        <v>2554</v>
      </c>
      <c r="J24" s="1117"/>
      <c r="K24" s="1118">
        <v>5.9164703660899738</v>
      </c>
      <c r="L24" s="1118">
        <v>3.8862827076489599</v>
      </c>
      <c r="M24" s="1118">
        <v>0.32006256620541057</v>
      </c>
      <c r="N24" s="1118">
        <v>1.7101250922356035</v>
      </c>
      <c r="O24" s="1093"/>
      <c r="S24" s="1091"/>
      <c r="V24" s="1091"/>
      <c r="W24" s="1091"/>
    </row>
    <row r="25" spans="1:23" s="463" customFormat="1" ht="15" customHeight="1">
      <c r="A25" s="390" t="s">
        <v>1014</v>
      </c>
      <c r="B25" s="390"/>
      <c r="C25" s="1115"/>
      <c r="D25" s="1115" t="s">
        <v>1015</v>
      </c>
      <c r="E25" s="1115" t="s">
        <v>503</v>
      </c>
      <c r="F25" s="1116">
        <v>3482</v>
      </c>
      <c r="G25" s="1116">
        <v>1309</v>
      </c>
      <c r="H25" s="1116">
        <v>419</v>
      </c>
      <c r="I25" s="1116">
        <v>1754</v>
      </c>
      <c r="J25" s="1117"/>
      <c r="K25" s="1118">
        <v>5.9315133365358728</v>
      </c>
      <c r="L25" s="1118">
        <v>2.2298538074455654</v>
      </c>
      <c r="M25" s="1118">
        <v>0.71375763584392049</v>
      </c>
      <c r="N25" s="1118">
        <v>2.9879018932463879</v>
      </c>
      <c r="O25" s="1094"/>
      <c r="W25" s="482"/>
    </row>
    <row r="26" spans="1:23" s="463" customFormat="1" ht="15" customHeight="1">
      <c r="A26" s="390" t="s">
        <v>1016</v>
      </c>
      <c r="B26" s="390"/>
      <c r="C26" s="1115"/>
      <c r="D26" s="1115" t="s">
        <v>1017</v>
      </c>
      <c r="E26" s="1115" t="s">
        <v>503</v>
      </c>
      <c r="F26" s="1116">
        <v>16299</v>
      </c>
      <c r="G26" s="1116">
        <v>7252</v>
      </c>
      <c r="H26" s="1116">
        <v>856</v>
      </c>
      <c r="I26" s="1116">
        <v>8191</v>
      </c>
      <c r="J26" s="1117"/>
      <c r="K26" s="1118">
        <v>10.902246334981703</v>
      </c>
      <c r="L26" s="1118">
        <v>4.8507939395844719</v>
      </c>
      <c r="M26" s="1118">
        <v>0.5725702719641903</v>
      </c>
      <c r="N26" s="1118">
        <v>5.4788821234330412</v>
      </c>
    </row>
    <row r="27" spans="1:23" s="463" customFormat="1" ht="15" customHeight="1">
      <c r="A27" s="390" t="s">
        <v>1018</v>
      </c>
      <c r="B27" s="390"/>
      <c r="C27" s="1115"/>
      <c r="D27" s="1115" t="s">
        <v>1019</v>
      </c>
      <c r="E27" s="1115" t="s">
        <v>503</v>
      </c>
      <c r="F27" s="1116">
        <v>3280</v>
      </c>
      <c r="G27" s="1116">
        <v>1658</v>
      </c>
      <c r="H27" s="1116">
        <v>1188</v>
      </c>
      <c r="I27" s="1116">
        <v>434</v>
      </c>
      <c r="J27" s="1117"/>
      <c r="K27" s="1118">
        <v>2.3922694687338404</v>
      </c>
      <c r="L27" s="1118">
        <v>1.209263042427045</v>
      </c>
      <c r="M27" s="1118">
        <v>0.86646833196823247</v>
      </c>
      <c r="N27" s="1118">
        <v>0.316538094338563</v>
      </c>
    </row>
    <row r="28" spans="1:23" s="463" customFormat="1" ht="15" customHeight="1">
      <c r="A28" s="390" t="s">
        <v>1020</v>
      </c>
      <c r="B28" s="390"/>
      <c r="C28" s="1115"/>
      <c r="D28" s="1115" t="s">
        <v>1021</v>
      </c>
      <c r="E28" s="1115" t="s">
        <v>503</v>
      </c>
      <c r="F28" s="1116">
        <v>8364</v>
      </c>
      <c r="G28" s="1116">
        <v>3482</v>
      </c>
      <c r="H28" s="1116">
        <v>572</v>
      </c>
      <c r="I28" s="1116">
        <v>4310</v>
      </c>
      <c r="J28" s="1117"/>
      <c r="K28" s="1118">
        <v>9.9577355794987792</v>
      </c>
      <c r="L28" s="1118">
        <v>4.1454848502887076</v>
      </c>
      <c r="M28" s="1118">
        <v>0.68099291624501457</v>
      </c>
      <c r="N28" s="1118">
        <v>5.1312578129650577</v>
      </c>
    </row>
    <row r="29" spans="1:23" s="463" customFormat="1" ht="15" customHeight="1">
      <c r="A29" s="390" t="s">
        <v>1022</v>
      </c>
      <c r="B29" s="390"/>
      <c r="C29" s="1115"/>
      <c r="D29" s="1115" t="s">
        <v>1023</v>
      </c>
      <c r="E29" s="1115" t="s">
        <v>503</v>
      </c>
      <c r="F29" s="1116">
        <v>28446</v>
      </c>
      <c r="G29" s="1116">
        <v>16748</v>
      </c>
      <c r="H29" s="1116">
        <v>1134</v>
      </c>
      <c r="I29" s="1116">
        <v>10564</v>
      </c>
      <c r="J29" s="1117"/>
      <c r="K29" s="1118">
        <v>20.188829358756621</v>
      </c>
      <c r="L29" s="1118">
        <v>11.886469595038172</v>
      </c>
      <c r="M29" s="1118">
        <v>0.8048278314290237</v>
      </c>
      <c r="N29" s="1118">
        <v>7.4975319322894229</v>
      </c>
    </row>
    <row r="30" spans="1:23" s="463" customFormat="1" ht="15" customHeight="1">
      <c r="A30" s="390" t="s">
        <v>1024</v>
      </c>
      <c r="B30" s="390"/>
      <c r="C30" s="1115"/>
      <c r="D30" s="1115" t="s">
        <v>1025</v>
      </c>
      <c r="E30" s="1115" t="s">
        <v>523</v>
      </c>
      <c r="F30" s="1116">
        <v>16002</v>
      </c>
      <c r="G30" s="1116">
        <v>11956</v>
      </c>
      <c r="H30" s="1116">
        <v>196</v>
      </c>
      <c r="I30" s="1116">
        <v>3850</v>
      </c>
      <c r="J30" s="1117"/>
      <c r="K30" s="1118">
        <v>33.721716810914359</v>
      </c>
      <c r="L30" s="1118">
        <v>25.19540346152306</v>
      </c>
      <c r="M30" s="1118">
        <v>0.41303940100857478</v>
      </c>
      <c r="N30" s="1118">
        <v>8.1132739483827194</v>
      </c>
    </row>
    <row r="31" spans="1:23" s="463" customFormat="1" ht="15" customHeight="1">
      <c r="A31" s="390" t="s">
        <v>1026</v>
      </c>
      <c r="B31" s="390"/>
      <c r="C31" s="1115"/>
      <c r="D31" s="1115" t="s">
        <v>534</v>
      </c>
      <c r="E31" s="1115" t="s">
        <v>523</v>
      </c>
      <c r="F31" s="1116">
        <v>27331</v>
      </c>
      <c r="G31" s="1116">
        <v>19209</v>
      </c>
      <c r="H31" s="1116">
        <v>295</v>
      </c>
      <c r="I31" s="1116">
        <v>7827</v>
      </c>
      <c r="J31" s="1117"/>
      <c r="K31" s="1118">
        <v>27.357016522713099</v>
      </c>
      <c r="L31" s="1118">
        <v>19.227285148175916</v>
      </c>
      <c r="M31" s="1118">
        <v>0.2952808120522617</v>
      </c>
      <c r="N31" s="1118">
        <v>7.834450562484923</v>
      </c>
    </row>
    <row r="32" spans="1:23" s="463" customFormat="1" ht="15" customHeight="1">
      <c r="A32" s="390" t="s">
        <v>1027</v>
      </c>
      <c r="B32" s="390"/>
      <c r="C32" s="1115"/>
      <c r="D32" s="1115" t="s">
        <v>537</v>
      </c>
      <c r="E32" s="1115" t="s">
        <v>523</v>
      </c>
      <c r="F32" s="1119">
        <v>1145</v>
      </c>
      <c r="G32" s="1119">
        <v>691</v>
      </c>
      <c r="H32" s="1119">
        <v>131</v>
      </c>
      <c r="I32" s="1119">
        <v>323</v>
      </c>
      <c r="J32" s="1117"/>
      <c r="K32" s="1118">
        <v>2.4717369294767044</v>
      </c>
      <c r="L32" s="1118">
        <v>1.4916770465226223</v>
      </c>
      <c r="M32" s="1118">
        <v>0.28279260939864476</v>
      </c>
      <c r="N32" s="1118">
        <v>0.69726727355543705</v>
      </c>
    </row>
    <row r="33" spans="1:14" s="463" customFormat="1" ht="15" customHeight="1">
      <c r="A33" s="390" t="s">
        <v>1028</v>
      </c>
      <c r="B33" s="390"/>
      <c r="C33" s="1115"/>
      <c r="D33" s="1115" t="s">
        <v>1029</v>
      </c>
      <c r="E33" s="1115" t="s">
        <v>523</v>
      </c>
      <c r="F33" s="1119">
        <v>12405</v>
      </c>
      <c r="G33" s="1119">
        <v>8147</v>
      </c>
      <c r="H33" s="1119">
        <v>321</v>
      </c>
      <c r="I33" s="1119">
        <v>3937</v>
      </c>
      <c r="J33" s="1117"/>
      <c r="K33" s="1118">
        <v>15.799770231475232</v>
      </c>
      <c r="L33" s="1118">
        <v>10.376519796519847</v>
      </c>
      <c r="M33" s="1118">
        <v>0.40884532400673512</v>
      </c>
      <c r="N33" s="1118">
        <v>5.0144051109486485</v>
      </c>
    </row>
    <row r="34" spans="1:14" s="463" customFormat="1" ht="15" customHeight="1">
      <c r="A34" s="390" t="s">
        <v>1030</v>
      </c>
      <c r="B34" s="390"/>
      <c r="C34" s="1115"/>
      <c r="D34" s="1115" t="s">
        <v>1031</v>
      </c>
      <c r="E34" s="1115" t="s">
        <v>523</v>
      </c>
      <c r="F34" s="1119">
        <v>15269</v>
      </c>
      <c r="G34" s="1119">
        <v>10135</v>
      </c>
      <c r="H34" s="1119">
        <v>224</v>
      </c>
      <c r="I34" s="1119">
        <v>4910</v>
      </c>
      <c r="J34" s="1117"/>
      <c r="K34" s="1118">
        <v>20.416158569197528</v>
      </c>
      <c r="L34" s="1118">
        <v>13.551494341398712</v>
      </c>
      <c r="M34" s="1118">
        <v>0.299510087071861</v>
      </c>
      <c r="N34" s="1118">
        <v>6.5651541407269534</v>
      </c>
    </row>
    <row r="35" spans="1:14" s="463" customFormat="1" ht="15" customHeight="1">
      <c r="A35" s="390" t="s">
        <v>1032</v>
      </c>
      <c r="B35" s="390"/>
      <c r="C35" s="1115"/>
      <c r="D35" s="1115" t="s">
        <v>535</v>
      </c>
      <c r="E35" s="1115" t="s">
        <v>523</v>
      </c>
      <c r="F35" s="1119">
        <v>6087</v>
      </c>
      <c r="G35" s="1119">
        <v>3672</v>
      </c>
      <c r="H35" s="1119">
        <v>333</v>
      </c>
      <c r="I35" s="1119">
        <v>2082</v>
      </c>
      <c r="J35" s="1117"/>
      <c r="K35" s="1118">
        <v>9.4228194153115012</v>
      </c>
      <c r="L35" s="1118">
        <v>5.6843425156930891</v>
      </c>
      <c r="M35" s="1118">
        <v>0.51549184578589291</v>
      </c>
      <c r="N35" s="1118">
        <v>3.2229850538325193</v>
      </c>
    </row>
    <row r="36" spans="1:14" s="463" customFormat="1" ht="15" customHeight="1">
      <c r="A36" s="390" t="s">
        <v>1033</v>
      </c>
      <c r="B36" s="390"/>
      <c r="C36" s="1115"/>
      <c r="D36" s="1115" t="s">
        <v>536</v>
      </c>
      <c r="E36" s="1115" t="s">
        <v>523</v>
      </c>
      <c r="F36" s="1119">
        <v>9010</v>
      </c>
      <c r="G36" s="1119">
        <v>3824</v>
      </c>
      <c r="H36" s="1119">
        <v>143</v>
      </c>
      <c r="I36" s="1119">
        <v>5043</v>
      </c>
      <c r="J36" s="1117"/>
      <c r="K36" s="1118">
        <v>17.258883248730964</v>
      </c>
      <c r="L36" s="1118">
        <v>7.3249688727133417</v>
      </c>
      <c r="M36" s="1118">
        <v>0.27392012259362131</v>
      </c>
      <c r="N36" s="1118">
        <v>9.6599942534240029</v>
      </c>
    </row>
    <row r="37" spans="1:14" s="463" customFormat="1" ht="15" customHeight="1">
      <c r="A37" s="390" t="s">
        <v>1034</v>
      </c>
      <c r="B37" s="390"/>
      <c r="C37" s="1115"/>
      <c r="D37" s="1115" t="s">
        <v>1035</v>
      </c>
      <c r="E37" s="1115" t="s">
        <v>457</v>
      </c>
      <c r="F37" s="1119">
        <v>14700</v>
      </c>
      <c r="G37" s="1119">
        <v>8760</v>
      </c>
      <c r="H37" s="1119">
        <v>578</v>
      </c>
      <c r="I37" s="1119">
        <v>5362</v>
      </c>
      <c r="J37" s="1117"/>
      <c r="K37" s="1118">
        <v>20.538356428505562</v>
      </c>
      <c r="L37" s="1118">
        <v>12.239183830864539</v>
      </c>
      <c r="M37" s="1118">
        <v>0.80756258610042286</v>
      </c>
      <c r="N37" s="1118">
        <v>7.4916100115406001</v>
      </c>
    </row>
    <row r="38" spans="1:14" s="463" customFormat="1" ht="15" customHeight="1">
      <c r="A38" s="390" t="s">
        <v>1036</v>
      </c>
      <c r="B38" s="390"/>
      <c r="C38" s="1115"/>
      <c r="D38" s="1115" t="s">
        <v>1037</v>
      </c>
      <c r="E38" s="1115" t="s">
        <v>457</v>
      </c>
      <c r="F38" s="1119">
        <v>12047</v>
      </c>
      <c r="G38" s="1119">
        <v>4050</v>
      </c>
      <c r="H38" s="1119">
        <v>379</v>
      </c>
      <c r="I38" s="1119">
        <v>7618</v>
      </c>
      <c r="J38" s="1117"/>
      <c r="K38" s="1118">
        <v>14.140534398813072</v>
      </c>
      <c r="L38" s="1118">
        <v>4.7538112654762967</v>
      </c>
      <c r="M38" s="1118">
        <v>0.4448628320038312</v>
      </c>
      <c r="N38" s="1118">
        <v>8.9418603013329463</v>
      </c>
    </row>
    <row r="39" spans="1:14" s="463" customFormat="1" ht="15" customHeight="1">
      <c r="A39" s="390" t="s">
        <v>1038</v>
      </c>
      <c r="B39" s="390"/>
      <c r="C39" s="1115"/>
      <c r="D39" s="1115" t="s">
        <v>1039</v>
      </c>
      <c r="E39" s="1115" t="s">
        <v>457</v>
      </c>
      <c r="F39" s="1119">
        <v>9856</v>
      </c>
      <c r="G39" s="1119">
        <v>4308</v>
      </c>
      <c r="H39" s="1119">
        <v>261</v>
      </c>
      <c r="I39" s="1119">
        <v>5287</v>
      </c>
      <c r="J39" s="1117"/>
      <c r="K39" s="1118">
        <v>12.229137508313233</v>
      </c>
      <c r="L39" s="1118">
        <v>5.3452845358982763</v>
      </c>
      <c r="M39" s="1118">
        <v>0.32384384026681751</v>
      </c>
      <c r="N39" s="1118">
        <v>6.5600091321481395</v>
      </c>
    </row>
    <row r="40" spans="1:14" s="463" customFormat="1" ht="15" customHeight="1">
      <c r="A40" s="390" t="s">
        <v>1040</v>
      </c>
      <c r="B40" s="390"/>
      <c r="C40" s="1115"/>
      <c r="D40" s="1115" t="s">
        <v>1041</v>
      </c>
      <c r="E40" s="1115" t="s">
        <v>457</v>
      </c>
      <c r="F40" s="1119">
        <v>11240</v>
      </c>
      <c r="G40" s="1119">
        <v>4822</v>
      </c>
      <c r="H40" s="1119">
        <v>204</v>
      </c>
      <c r="I40" s="1119">
        <v>6214</v>
      </c>
      <c r="J40" s="1117"/>
      <c r="K40" s="1118">
        <v>15.167728902485267</v>
      </c>
      <c r="L40" s="1118">
        <v>6.5070096768491066</v>
      </c>
      <c r="M40" s="1118">
        <v>0.27528618292766854</v>
      </c>
      <c r="N40" s="1118">
        <v>8.3854330427084918</v>
      </c>
    </row>
    <row r="41" spans="1:14" s="463" customFormat="1" ht="15" customHeight="1">
      <c r="A41" s="390" t="s">
        <v>1042</v>
      </c>
      <c r="B41" s="390"/>
      <c r="C41" s="1115"/>
      <c r="D41" s="1115" t="s">
        <v>1043</v>
      </c>
      <c r="E41" s="1115" t="s">
        <v>457</v>
      </c>
      <c r="F41" s="1119">
        <v>15361</v>
      </c>
      <c r="G41" s="1119">
        <v>3491</v>
      </c>
      <c r="H41" s="1119">
        <v>461</v>
      </c>
      <c r="I41" s="1119">
        <v>11409</v>
      </c>
      <c r="J41" s="1117"/>
      <c r="K41" s="1118">
        <v>13.070766445034028</v>
      </c>
      <c r="L41" s="1118">
        <v>2.9705127048768825</v>
      </c>
      <c r="M41" s="1118">
        <v>0.39226764736414865</v>
      </c>
      <c r="N41" s="1118">
        <v>9.7079860927929964</v>
      </c>
    </row>
    <row r="42" spans="1:14" s="463" customFormat="1" ht="15" customHeight="1">
      <c r="A42" s="390" t="s">
        <v>1044</v>
      </c>
      <c r="B42" s="390"/>
      <c r="C42" s="1115"/>
      <c r="D42" s="1115" t="s">
        <v>1045</v>
      </c>
      <c r="E42" s="1115" t="s">
        <v>457</v>
      </c>
      <c r="F42" s="1119">
        <v>13490</v>
      </c>
      <c r="G42" s="1119">
        <v>7948</v>
      </c>
      <c r="H42" s="1119">
        <v>155</v>
      </c>
      <c r="I42" s="1119">
        <v>5387</v>
      </c>
      <c r="J42" s="1117"/>
      <c r="K42" s="1118">
        <v>14.048702864206634</v>
      </c>
      <c r="L42" s="1118">
        <v>8.2771749714391643</v>
      </c>
      <c r="M42" s="1118">
        <v>0.16141949176812662</v>
      </c>
      <c r="N42" s="1118">
        <v>5.6101084009993434</v>
      </c>
    </row>
    <row r="43" spans="1:14" s="463" customFormat="1" ht="15" customHeight="1">
      <c r="A43" s="390" t="s">
        <v>1046</v>
      </c>
      <c r="B43" s="390"/>
      <c r="C43" s="1115"/>
      <c r="D43" s="1115" t="s">
        <v>1047</v>
      </c>
      <c r="E43" s="1115" t="s">
        <v>981</v>
      </c>
      <c r="F43" s="1119">
        <v>2984</v>
      </c>
      <c r="G43" s="1119">
        <v>2149</v>
      </c>
      <c r="H43" s="1119">
        <v>39</v>
      </c>
      <c r="I43" s="1119">
        <v>796</v>
      </c>
      <c r="J43" s="1117"/>
      <c r="K43" s="1118">
        <v>3.2038170946833171</v>
      </c>
      <c r="L43" s="1118">
        <v>2.3073066141000163</v>
      </c>
      <c r="M43" s="1118">
        <v>4.1872944602094293E-2</v>
      </c>
      <c r="N43" s="1118">
        <v>0.85463753598120662</v>
      </c>
    </row>
    <row r="44" spans="1:14" s="463" customFormat="1" ht="15" customHeight="1">
      <c r="A44" s="390" t="s">
        <v>1048</v>
      </c>
      <c r="B44" s="390"/>
      <c r="C44" s="1115"/>
      <c r="D44" s="1115" t="s">
        <v>1049</v>
      </c>
      <c r="E44" s="1115" t="s">
        <v>981</v>
      </c>
      <c r="F44" s="1119">
        <v>925</v>
      </c>
      <c r="G44" s="1119">
        <v>414</v>
      </c>
      <c r="H44" s="1119">
        <v>76</v>
      </c>
      <c r="I44" s="1119">
        <v>435</v>
      </c>
      <c r="J44" s="1117"/>
      <c r="K44" s="1118">
        <v>2.2402898571784942</v>
      </c>
      <c r="L44" s="1118">
        <v>1.002681082023672</v>
      </c>
      <c r="M44" s="1118">
        <v>0.18406705853574656</v>
      </c>
      <c r="N44" s="1118">
        <v>1.0535417166190755</v>
      </c>
    </row>
    <row r="45" spans="1:14" s="463" customFormat="1" ht="15" customHeight="1">
      <c r="A45" s="390" t="s">
        <v>1050</v>
      </c>
      <c r="B45" s="390"/>
      <c r="C45" s="1115"/>
      <c r="D45" s="1115" t="s">
        <v>1051</v>
      </c>
      <c r="E45" s="1115" t="s">
        <v>981</v>
      </c>
      <c r="F45" s="1119">
        <v>7494</v>
      </c>
      <c r="G45" s="1119">
        <v>2353</v>
      </c>
      <c r="H45" s="1119">
        <v>186</v>
      </c>
      <c r="I45" s="1119">
        <v>4955</v>
      </c>
      <c r="J45" s="1117"/>
      <c r="K45" s="1118">
        <v>8.9134171072428945</v>
      </c>
      <c r="L45" s="1118">
        <v>2.7986750004460279</v>
      </c>
      <c r="M45" s="1118">
        <v>0.22122972804205746</v>
      </c>
      <c r="N45" s="1118">
        <v>5.89351237875481</v>
      </c>
    </row>
    <row r="46" spans="1:14" s="463" customFormat="1" ht="15" customHeight="1">
      <c r="A46" s="390" t="s">
        <v>1052</v>
      </c>
      <c r="B46" s="390"/>
      <c r="C46" s="1115"/>
      <c r="D46" s="1115" t="s">
        <v>438</v>
      </c>
      <c r="E46" s="1115" t="s">
        <v>981</v>
      </c>
      <c r="F46" s="1119">
        <v>7311</v>
      </c>
      <c r="G46" s="1119">
        <v>1487</v>
      </c>
      <c r="H46" s="1119">
        <v>156</v>
      </c>
      <c r="I46" s="1119">
        <v>5668</v>
      </c>
      <c r="J46" s="1117"/>
      <c r="K46" s="1118">
        <v>11.606125163908143</v>
      </c>
      <c r="L46" s="1118">
        <v>2.3605947365246074</v>
      </c>
      <c r="M46" s="1118">
        <v>0.24764813644777323</v>
      </c>
      <c r="N46" s="1118">
        <v>8.9978822909357596</v>
      </c>
    </row>
    <row r="47" spans="1:14" s="463" customFormat="1" ht="15" customHeight="1">
      <c r="A47" s="390" t="s">
        <v>1053</v>
      </c>
      <c r="B47" s="390"/>
      <c r="C47" s="1115"/>
      <c r="D47" s="1115" t="s">
        <v>1054</v>
      </c>
      <c r="E47" s="1115" t="s">
        <v>981</v>
      </c>
      <c r="F47" s="1119">
        <v>9655</v>
      </c>
      <c r="G47" s="1119">
        <v>7144</v>
      </c>
      <c r="H47" s="1119">
        <v>176</v>
      </c>
      <c r="I47" s="1119">
        <v>2335</v>
      </c>
      <c r="J47" s="1117"/>
      <c r="K47" s="1118">
        <v>11.337269379626498</v>
      </c>
      <c r="L47" s="1118">
        <v>8.3887573742156079</v>
      </c>
      <c r="M47" s="1118">
        <v>0.20666591515424793</v>
      </c>
      <c r="N47" s="1118">
        <v>2.7418460902566415</v>
      </c>
    </row>
    <row r="48" spans="1:14" s="463" customFormat="1" ht="15" customHeight="1">
      <c r="A48" s="390" t="s">
        <v>1055</v>
      </c>
      <c r="B48" s="390"/>
      <c r="C48" s="1115"/>
      <c r="D48" s="1115" t="s">
        <v>1056</v>
      </c>
      <c r="E48" s="1115" t="s">
        <v>981</v>
      </c>
      <c r="F48" s="1119">
        <v>4044</v>
      </c>
      <c r="G48" s="1119">
        <v>1620</v>
      </c>
      <c r="H48" s="1119">
        <v>169</v>
      </c>
      <c r="I48" s="1119">
        <v>2255</v>
      </c>
      <c r="J48" s="1117"/>
      <c r="K48" s="1118">
        <v>4.540035161696653</v>
      </c>
      <c r="L48" s="1118">
        <v>1.818708447563941</v>
      </c>
      <c r="M48" s="1118">
        <v>0.18972946150512718</v>
      </c>
      <c r="N48" s="1118">
        <v>2.5315972526275847</v>
      </c>
    </row>
    <row r="49" spans="1:14" s="463" customFormat="1" ht="15" customHeight="1">
      <c r="A49" s="390" t="s">
        <v>1057</v>
      </c>
      <c r="B49" s="390"/>
      <c r="C49" s="1115"/>
      <c r="D49" s="1115" t="s">
        <v>1058</v>
      </c>
      <c r="E49" s="1115" t="s">
        <v>981</v>
      </c>
      <c r="F49" s="1119">
        <v>6634</v>
      </c>
      <c r="G49" s="1119">
        <v>4617</v>
      </c>
      <c r="H49" s="1119">
        <v>142</v>
      </c>
      <c r="I49" s="1119">
        <v>1875</v>
      </c>
      <c r="J49" s="1117"/>
      <c r="K49" s="1118">
        <v>6.1460013470434056</v>
      </c>
      <c r="L49" s="1118">
        <v>4.2773723574463984</v>
      </c>
      <c r="M49" s="1118">
        <v>0.13155444547485132</v>
      </c>
      <c r="N49" s="1118">
        <v>1.7370745441221567</v>
      </c>
    </row>
    <row r="50" spans="1:14" s="463" customFormat="1" ht="15" customHeight="1">
      <c r="A50" s="390" t="s">
        <v>1059</v>
      </c>
      <c r="B50" s="390"/>
      <c r="C50" s="1115"/>
      <c r="D50" s="1115" t="s">
        <v>1060</v>
      </c>
      <c r="E50" s="1115" t="s">
        <v>981</v>
      </c>
      <c r="F50" s="1119">
        <v>13535</v>
      </c>
      <c r="G50" s="1119">
        <v>9536</v>
      </c>
      <c r="H50" s="1119">
        <v>109</v>
      </c>
      <c r="I50" s="1119">
        <v>3890</v>
      </c>
      <c r="J50" s="1117"/>
      <c r="K50" s="1118">
        <v>14.697131589005872</v>
      </c>
      <c r="L50" s="1118">
        <v>10.35477257722645</v>
      </c>
      <c r="M50" s="1118">
        <v>0.11835887278918657</v>
      </c>
      <c r="N50" s="1118">
        <v>4.2240001389902364</v>
      </c>
    </row>
    <row r="51" spans="1:14" s="463" customFormat="1" ht="15" customHeight="1">
      <c r="A51" s="390" t="s">
        <v>1061</v>
      </c>
      <c r="B51" s="390"/>
      <c r="C51" s="1115"/>
      <c r="D51" s="1115" t="s">
        <v>1062</v>
      </c>
      <c r="E51" s="1115" t="s">
        <v>981</v>
      </c>
      <c r="F51" s="1119">
        <v>13556</v>
      </c>
      <c r="G51" s="1119">
        <v>8449</v>
      </c>
      <c r="H51" s="1119">
        <v>784</v>
      </c>
      <c r="I51" s="1119">
        <v>4323</v>
      </c>
      <c r="J51" s="1117"/>
      <c r="K51" s="1118">
        <v>17.567959856511912</v>
      </c>
      <c r="L51" s="1118">
        <v>10.949519978435317</v>
      </c>
      <c r="M51" s="1118">
        <v>1.0160283658531528</v>
      </c>
      <c r="N51" s="1118">
        <v>5.6024115122234432</v>
      </c>
    </row>
    <row r="52" spans="1:14" s="463" customFormat="1" ht="15" customHeight="1">
      <c r="A52" s="390" t="s">
        <v>1063</v>
      </c>
      <c r="B52" s="390"/>
      <c r="C52" s="1115"/>
      <c r="D52" s="1115" t="s">
        <v>1064</v>
      </c>
      <c r="E52" s="1115" t="s">
        <v>981</v>
      </c>
      <c r="F52" s="1119">
        <v>550</v>
      </c>
      <c r="G52" s="1119">
        <v>339</v>
      </c>
      <c r="H52" s="1119">
        <v>68</v>
      </c>
      <c r="I52" s="1119">
        <v>143</v>
      </c>
      <c r="J52" s="1117"/>
      <c r="K52" s="1118">
        <v>0.84621893991845532</v>
      </c>
      <c r="L52" s="1118">
        <v>0.5215785829679207</v>
      </c>
      <c r="M52" s="1118">
        <v>0.10462343257173629</v>
      </c>
      <c r="N52" s="1118">
        <v>0.22001692437879838</v>
      </c>
    </row>
    <row r="53" spans="1:14" s="463" customFormat="1" ht="15" customHeight="1">
      <c r="A53" s="390" t="s">
        <v>1065</v>
      </c>
      <c r="B53" s="390"/>
      <c r="C53" s="1115"/>
      <c r="D53" s="1115" t="s">
        <v>439</v>
      </c>
      <c r="E53" s="1115" t="s">
        <v>981</v>
      </c>
      <c r="F53" s="1119">
        <v>1404</v>
      </c>
      <c r="G53" s="1119">
        <v>428</v>
      </c>
      <c r="H53" s="1119">
        <v>135</v>
      </c>
      <c r="I53" s="1119">
        <v>841</v>
      </c>
      <c r="J53" s="1117"/>
      <c r="K53" s="1118">
        <v>2.4014983707783486</v>
      </c>
      <c r="L53" s="1118">
        <v>0.73208069992388414</v>
      </c>
      <c r="M53" s="1118">
        <v>0.23091330488253353</v>
      </c>
      <c r="N53" s="1118">
        <v>1.4385043659719312</v>
      </c>
    </row>
    <row r="54" spans="1:14" s="463" customFormat="1" ht="15" customHeight="1">
      <c r="A54" s="390" t="s">
        <v>1066</v>
      </c>
      <c r="B54" s="390"/>
      <c r="C54" s="1115"/>
      <c r="D54" s="1115" t="s">
        <v>1067</v>
      </c>
      <c r="E54" s="1115" t="s">
        <v>983</v>
      </c>
      <c r="F54" s="1119">
        <v>3539</v>
      </c>
      <c r="G54" s="1119">
        <v>2929</v>
      </c>
      <c r="H54" s="1119">
        <v>187</v>
      </c>
      <c r="I54" s="1119">
        <v>423</v>
      </c>
      <c r="J54" s="1117"/>
      <c r="K54" s="1118">
        <v>2.8500399037799471</v>
      </c>
      <c r="L54" s="1118">
        <v>2.3587925623541861</v>
      </c>
      <c r="M54" s="1118">
        <v>0.15059549646986439</v>
      </c>
      <c r="N54" s="1118">
        <v>0.34065184495589645</v>
      </c>
    </row>
    <row r="55" spans="1:14" s="463" customFormat="1" ht="15" customHeight="1">
      <c r="A55" s="390" t="s">
        <v>1068</v>
      </c>
      <c r="B55" s="390"/>
      <c r="C55" s="1115"/>
      <c r="D55" s="1115" t="s">
        <v>1069</v>
      </c>
      <c r="E55" s="1115" t="s">
        <v>983</v>
      </c>
      <c r="F55" s="1119">
        <v>26363</v>
      </c>
      <c r="G55" s="1119">
        <v>9755</v>
      </c>
      <c r="H55" s="1119">
        <v>1104</v>
      </c>
      <c r="I55" s="1119">
        <v>15504</v>
      </c>
      <c r="J55" s="1117"/>
      <c r="K55" s="1118">
        <v>10.723432018899729</v>
      </c>
      <c r="L55" s="1118">
        <v>3.9679505118676492</v>
      </c>
      <c r="M55" s="1118">
        <v>0.44906379960039827</v>
      </c>
      <c r="N55" s="1118">
        <v>6.306417707431681</v>
      </c>
    </row>
    <row r="56" spans="1:14" s="463" customFormat="1" ht="15" customHeight="1">
      <c r="A56" s="390" t="s">
        <v>1070</v>
      </c>
      <c r="B56" s="390"/>
      <c r="C56" s="1115"/>
      <c r="D56" s="1115" t="s">
        <v>1071</v>
      </c>
      <c r="E56" s="1115" t="s">
        <v>983</v>
      </c>
      <c r="F56" s="1119">
        <v>10911</v>
      </c>
      <c r="G56" s="1119">
        <v>5618</v>
      </c>
      <c r="H56" s="1119">
        <v>269</v>
      </c>
      <c r="I56" s="1119">
        <v>5024</v>
      </c>
      <c r="J56" s="1117"/>
      <c r="K56" s="1118">
        <v>7.7622452246291749</v>
      </c>
      <c r="L56" s="1118">
        <v>3.9967274926190735</v>
      </c>
      <c r="M56" s="1118">
        <v>0.19137054031942516</v>
      </c>
      <c r="N56" s="1118">
        <v>3.5741471916906771</v>
      </c>
    </row>
    <row r="57" spans="1:14" s="463" customFormat="1" ht="15" customHeight="1">
      <c r="A57" s="390" t="s">
        <v>1072</v>
      </c>
      <c r="B57" s="390"/>
      <c r="C57" s="1115"/>
      <c r="D57" s="1115" t="s">
        <v>1073</v>
      </c>
      <c r="E57" s="1115" t="s">
        <v>983</v>
      </c>
      <c r="F57" s="1119">
        <v>41609</v>
      </c>
      <c r="G57" s="1119">
        <v>24371</v>
      </c>
      <c r="H57" s="1119">
        <v>315</v>
      </c>
      <c r="I57" s="1119">
        <v>16923</v>
      </c>
      <c r="J57" s="1117"/>
      <c r="K57" s="1118">
        <v>21.943036385919836</v>
      </c>
      <c r="L57" s="1118">
        <v>12.852357416935094</v>
      </c>
      <c r="M57" s="1118">
        <v>0.16611926413912251</v>
      </c>
      <c r="N57" s="1118">
        <v>8.9245597048456204</v>
      </c>
    </row>
    <row r="58" spans="1:14" s="463" customFormat="1" ht="15" customHeight="1">
      <c r="A58" s="390" t="s">
        <v>1074</v>
      </c>
      <c r="B58" s="390"/>
      <c r="C58" s="1115"/>
      <c r="D58" s="1115" t="s">
        <v>1075</v>
      </c>
      <c r="E58" s="1115" t="s">
        <v>392</v>
      </c>
      <c r="F58" s="1119">
        <v>57946</v>
      </c>
      <c r="G58" s="1119">
        <v>42679</v>
      </c>
      <c r="H58" s="1119">
        <v>756</v>
      </c>
      <c r="I58" s="1119">
        <v>14511</v>
      </c>
      <c r="J58" s="1117"/>
      <c r="K58" s="1118">
        <v>25.397980293839197</v>
      </c>
      <c r="L58" s="1118">
        <v>18.706388723307271</v>
      </c>
      <c r="M58" s="1118">
        <v>0.33135804200708302</v>
      </c>
      <c r="N58" s="1118">
        <v>6.3602335285248426</v>
      </c>
    </row>
    <row r="59" spans="1:14" s="463" customFormat="1" ht="15" customHeight="1">
      <c r="A59" s="390" t="s">
        <v>1076</v>
      </c>
      <c r="B59" s="390"/>
      <c r="C59" s="1115"/>
      <c r="D59" s="1115" t="s">
        <v>1077</v>
      </c>
      <c r="E59" s="1115" t="s">
        <v>392</v>
      </c>
      <c r="F59" s="1119">
        <v>37608</v>
      </c>
      <c r="G59" s="1119">
        <v>19265</v>
      </c>
      <c r="H59" s="1119">
        <v>430</v>
      </c>
      <c r="I59" s="1119">
        <v>17913</v>
      </c>
      <c r="J59" s="1117"/>
      <c r="K59" s="1118">
        <v>18.426974880458381</v>
      </c>
      <c r="L59" s="1118">
        <v>9.4393658549253008</v>
      </c>
      <c r="M59" s="1118">
        <v>0.2106891937512525</v>
      </c>
      <c r="N59" s="1118">
        <v>8.7769198317818287</v>
      </c>
    </row>
    <row r="60" spans="1:14" s="463" customFormat="1" ht="15" customHeight="1">
      <c r="A60" s="390" t="s">
        <v>1078</v>
      </c>
      <c r="B60" s="390"/>
      <c r="C60" s="1115"/>
      <c r="D60" s="1115" t="s">
        <v>1079</v>
      </c>
      <c r="E60" s="1115" t="s">
        <v>392</v>
      </c>
      <c r="F60" s="1119">
        <v>13479</v>
      </c>
      <c r="G60" s="1119">
        <v>3681</v>
      </c>
      <c r="H60" s="1119">
        <v>208</v>
      </c>
      <c r="I60" s="1119">
        <v>9590</v>
      </c>
      <c r="J60" s="1117"/>
      <c r="K60" s="1118">
        <v>9.7676177998330402</v>
      </c>
      <c r="L60" s="1118">
        <v>2.6674531583341063</v>
      </c>
      <c r="M60" s="1118">
        <v>0.15072813282626843</v>
      </c>
      <c r="N60" s="1118">
        <v>6.9494365086726644</v>
      </c>
    </row>
    <row r="61" spans="1:14" s="481" customFormat="1" ht="15" customHeight="1">
      <c r="A61" s="1099"/>
      <c r="B61" s="1099"/>
      <c r="C61" s="1113"/>
      <c r="D61" s="1113"/>
      <c r="E61" s="1113"/>
      <c r="F61" s="1120"/>
      <c r="G61" s="1120"/>
      <c r="H61" s="1120"/>
      <c r="I61" s="1120"/>
      <c r="J61" s="1114"/>
      <c r="K61" s="1118"/>
      <c r="L61" s="1118"/>
      <c r="M61" s="1118"/>
      <c r="N61" s="1118"/>
    </row>
    <row r="62" spans="1:14" s="463" customFormat="1" ht="15" customHeight="1">
      <c r="A62" s="1099" t="s">
        <v>783</v>
      </c>
      <c r="B62" s="1099"/>
      <c r="C62" s="1113" t="s">
        <v>784</v>
      </c>
      <c r="D62" s="1113" t="s">
        <v>1003</v>
      </c>
      <c r="E62" s="1113" t="s">
        <v>469</v>
      </c>
      <c r="F62" s="1120">
        <v>2428</v>
      </c>
      <c r="G62" s="1120">
        <v>1745</v>
      </c>
      <c r="H62" s="1120">
        <v>106</v>
      </c>
      <c r="I62" s="1120">
        <v>577</v>
      </c>
      <c r="J62" s="1114"/>
      <c r="K62" s="1121">
        <v>9.3573922628086059</v>
      </c>
      <c r="L62" s="1121">
        <v>6.725143945058079</v>
      </c>
      <c r="M62" s="1121">
        <v>0.40851877259378588</v>
      </c>
      <c r="N62" s="1121">
        <v>2.2237295451567403</v>
      </c>
    </row>
    <row r="63" spans="1:14" s="481" customFormat="1" ht="15" customHeight="1">
      <c r="A63" s="1099" t="s">
        <v>785</v>
      </c>
      <c r="B63" s="1099"/>
      <c r="C63" s="1113" t="s">
        <v>786</v>
      </c>
      <c r="D63" s="1113" t="s">
        <v>1003</v>
      </c>
      <c r="E63" s="1113" t="s">
        <v>469</v>
      </c>
      <c r="F63" s="1120">
        <v>3206</v>
      </c>
      <c r="G63" s="1120">
        <v>1646</v>
      </c>
      <c r="H63" s="1120">
        <v>428</v>
      </c>
      <c r="I63" s="1120">
        <v>1132</v>
      </c>
      <c r="J63" s="1114"/>
      <c r="K63" s="1121">
        <v>20.16060569854675</v>
      </c>
      <c r="L63" s="1121">
        <v>10.35070398621583</v>
      </c>
      <c r="M63" s="1121">
        <v>2.691434572357458</v>
      </c>
      <c r="N63" s="1121">
        <v>7.1184671399734629</v>
      </c>
    </row>
    <row r="64" spans="1:14" s="463" customFormat="1" ht="15" customHeight="1">
      <c r="A64" s="1099" t="s">
        <v>789</v>
      </c>
      <c r="B64" s="1099"/>
      <c r="C64" s="1113" t="s">
        <v>790</v>
      </c>
      <c r="D64" s="1113" t="s">
        <v>1003</v>
      </c>
      <c r="E64" s="1113" t="s">
        <v>469</v>
      </c>
      <c r="F64" s="1120">
        <v>3043</v>
      </c>
      <c r="G64" s="1120">
        <v>2187</v>
      </c>
      <c r="H64" s="1120">
        <v>160</v>
      </c>
      <c r="I64" s="1120">
        <v>696</v>
      </c>
      <c r="J64" s="1114"/>
      <c r="K64" s="1121">
        <v>11.383829201411102</v>
      </c>
      <c r="L64" s="1121">
        <v>8.1815427089996966</v>
      </c>
      <c r="M64" s="1121">
        <v>0.59855822288063631</v>
      </c>
      <c r="N64" s="1121">
        <v>2.6037282695307677</v>
      </c>
    </row>
    <row r="65" spans="1:14" s="481" customFormat="1" ht="15" customHeight="1">
      <c r="A65" s="1099" t="s">
        <v>791</v>
      </c>
      <c r="B65" s="1099"/>
      <c r="C65" s="1113" t="s">
        <v>792</v>
      </c>
      <c r="D65" s="1113" t="s">
        <v>1003</v>
      </c>
      <c r="E65" s="1113" t="s">
        <v>469</v>
      </c>
      <c r="F65" s="1120">
        <v>2759</v>
      </c>
      <c r="G65" s="1120">
        <v>1172</v>
      </c>
      <c r="H65" s="1120">
        <v>470</v>
      </c>
      <c r="I65" s="1120">
        <v>1117</v>
      </c>
      <c r="J65" s="1114"/>
      <c r="K65" s="1121">
        <v>18.239151704259989</v>
      </c>
      <c r="L65" s="1121">
        <v>7.74783827379221</v>
      </c>
      <c r="M65" s="1121">
        <v>3.1070682497289579</v>
      </c>
      <c r="N65" s="1121">
        <v>7.3842451807388212</v>
      </c>
    </row>
    <row r="66" spans="1:14" s="481" customFormat="1" ht="15" customHeight="1">
      <c r="A66" s="1099" t="s">
        <v>793</v>
      </c>
      <c r="B66" s="1099"/>
      <c r="C66" s="1113" t="s">
        <v>794</v>
      </c>
      <c r="D66" s="1113" t="s">
        <v>1003</v>
      </c>
      <c r="E66" s="1113" t="s">
        <v>469</v>
      </c>
      <c r="F66" s="1120">
        <v>1358</v>
      </c>
      <c r="G66" s="1120">
        <v>1014</v>
      </c>
      <c r="H66" s="1120">
        <v>74</v>
      </c>
      <c r="I66" s="1120">
        <v>270</v>
      </c>
      <c r="J66" s="1114"/>
      <c r="K66" s="1121">
        <v>6.8672566371681416</v>
      </c>
      <c r="L66" s="1121">
        <v>5.1276864728192164</v>
      </c>
      <c r="M66" s="1121">
        <v>0.37420986093552466</v>
      </c>
      <c r="N66" s="1121">
        <v>1.3653603034134008</v>
      </c>
    </row>
    <row r="67" spans="1:14" s="481" customFormat="1" ht="15" customHeight="1">
      <c r="A67" s="1099" t="s">
        <v>797</v>
      </c>
      <c r="B67" s="1099"/>
      <c r="C67" s="1113" t="s">
        <v>798</v>
      </c>
      <c r="D67" s="1113" t="s">
        <v>1003</v>
      </c>
      <c r="E67" s="1113" t="s">
        <v>469</v>
      </c>
      <c r="F67" s="1120">
        <v>1181</v>
      </c>
      <c r="G67" s="1120">
        <v>827</v>
      </c>
      <c r="H67" s="1120">
        <v>50</v>
      </c>
      <c r="I67" s="1120">
        <v>304</v>
      </c>
      <c r="J67" s="1114"/>
      <c r="K67" s="1121">
        <v>4.9281434127288808</v>
      </c>
      <c r="L67" s="1121">
        <v>3.4509522458313162</v>
      </c>
      <c r="M67" s="1121">
        <v>0.20864282018327185</v>
      </c>
      <c r="N67" s="1121">
        <v>1.2685483467142928</v>
      </c>
    </row>
    <row r="68" spans="1:14" s="481" customFormat="1" ht="15" customHeight="1">
      <c r="A68" s="1099" t="s">
        <v>799</v>
      </c>
      <c r="B68" s="1099"/>
      <c r="C68" s="1113" t="s">
        <v>800</v>
      </c>
      <c r="D68" s="1113" t="s">
        <v>1003</v>
      </c>
      <c r="E68" s="1113" t="s">
        <v>469</v>
      </c>
      <c r="F68" s="1120">
        <v>4468</v>
      </c>
      <c r="G68" s="1120">
        <v>2257</v>
      </c>
      <c r="H68" s="1120">
        <v>153</v>
      </c>
      <c r="I68" s="1120">
        <v>2058</v>
      </c>
      <c r="J68" s="1114"/>
      <c r="K68" s="1121">
        <v>21.076465871031651</v>
      </c>
      <c r="L68" s="1121">
        <v>10.646728619274494</v>
      </c>
      <c r="M68" s="1121">
        <v>0.72173215717722528</v>
      </c>
      <c r="N68" s="1121">
        <v>9.7080050945799332</v>
      </c>
    </row>
    <row r="69" spans="1:14" s="481" customFormat="1" ht="15" customHeight="1">
      <c r="A69" s="1099" t="s">
        <v>809</v>
      </c>
      <c r="B69" s="1099"/>
      <c r="C69" s="1113" t="s">
        <v>810</v>
      </c>
      <c r="D69" s="1113" t="s">
        <v>1003</v>
      </c>
      <c r="E69" s="1113" t="s">
        <v>469</v>
      </c>
      <c r="F69" s="1120">
        <v>2537</v>
      </c>
      <c r="G69" s="1120">
        <v>948</v>
      </c>
      <c r="H69" s="1120">
        <v>454</v>
      </c>
      <c r="I69" s="1120">
        <v>1135</v>
      </c>
      <c r="J69" s="1114"/>
      <c r="K69" s="1121">
        <v>13.489873289838195</v>
      </c>
      <c r="L69" s="1121">
        <v>5.0407567515832126</v>
      </c>
      <c r="M69" s="1121">
        <v>2.414033296644281</v>
      </c>
      <c r="N69" s="1121">
        <v>6.0350832416107032</v>
      </c>
    </row>
    <row r="70" spans="1:14" s="481" customFormat="1" ht="15" customHeight="1">
      <c r="A70" s="1099" t="s">
        <v>1080</v>
      </c>
      <c r="B70" s="1099"/>
      <c r="C70" s="1113" t="s">
        <v>1081</v>
      </c>
      <c r="D70" s="1113" t="s">
        <v>1005</v>
      </c>
      <c r="E70" s="1113" t="s">
        <v>469</v>
      </c>
      <c r="F70" s="1120">
        <v>26144</v>
      </c>
      <c r="G70" s="1120">
        <v>19170</v>
      </c>
      <c r="H70" s="1120">
        <v>1378</v>
      </c>
      <c r="I70" s="1120">
        <v>5596</v>
      </c>
      <c r="J70" s="1114"/>
      <c r="K70" s="1121">
        <v>21.597562013272125</v>
      </c>
      <c r="L70" s="1121">
        <v>15.836339649419624</v>
      </c>
      <c r="M70" s="1121">
        <v>1.1383659904486301</v>
      </c>
      <c r="N70" s="1121">
        <v>4.622856373403871</v>
      </c>
    </row>
    <row r="71" spans="1:14" s="481" customFormat="1" ht="15" customHeight="1">
      <c r="A71" s="1099" t="s">
        <v>781</v>
      </c>
      <c r="B71" s="1099"/>
      <c r="C71" s="1113" t="s">
        <v>782</v>
      </c>
      <c r="D71" s="1113" t="s">
        <v>1007</v>
      </c>
      <c r="E71" s="1113" t="s">
        <v>469</v>
      </c>
      <c r="F71" s="1120">
        <v>1136</v>
      </c>
      <c r="G71" s="1120">
        <v>475</v>
      </c>
      <c r="H71" s="1120">
        <v>13</v>
      </c>
      <c r="I71" s="1120">
        <v>648</v>
      </c>
      <c r="J71" s="1114"/>
      <c r="K71" s="1121">
        <v>7.3325802807810234</v>
      </c>
      <c r="L71" s="1121">
        <v>3.0659996772631919</v>
      </c>
      <c r="M71" s="1121">
        <v>8.3911570114571565E-2</v>
      </c>
      <c r="N71" s="1121">
        <v>4.1826690334032595</v>
      </c>
    </row>
    <row r="72" spans="1:14" s="481" customFormat="1" ht="15" customHeight="1">
      <c r="A72" s="1099" t="s">
        <v>787</v>
      </c>
      <c r="B72" s="1099"/>
      <c r="C72" s="1113" t="s">
        <v>788</v>
      </c>
      <c r="D72" s="1113" t="s">
        <v>1007</v>
      </c>
      <c r="E72" s="1113" t="s">
        <v>469</v>
      </c>
      <c r="F72" s="1120">
        <v>687</v>
      </c>
      <c r="G72" s="1120">
        <v>336</v>
      </c>
      <c r="H72" s="1120">
        <v>270</v>
      </c>
      <c r="I72" s="1120">
        <v>81</v>
      </c>
      <c r="J72" s="1114"/>
      <c r="K72" s="1121">
        <v>2.9707851175341187</v>
      </c>
      <c r="L72" s="1121">
        <v>1.4529604068289139</v>
      </c>
      <c r="M72" s="1121">
        <v>1.1675574697732345</v>
      </c>
      <c r="N72" s="1121">
        <v>0.35026724093197031</v>
      </c>
    </row>
    <row r="73" spans="1:14" s="481" customFormat="1" ht="15" customHeight="1">
      <c r="A73" s="1099" t="s">
        <v>795</v>
      </c>
      <c r="B73" s="1099"/>
      <c r="C73" s="1113" t="s">
        <v>796</v>
      </c>
      <c r="D73" s="1113" t="s">
        <v>1007</v>
      </c>
      <c r="E73" s="1113" t="s">
        <v>469</v>
      </c>
      <c r="F73" s="1120">
        <v>664</v>
      </c>
      <c r="G73" s="1120">
        <v>375</v>
      </c>
      <c r="H73" s="1120">
        <v>40</v>
      </c>
      <c r="I73" s="1120">
        <v>249</v>
      </c>
      <c r="J73" s="1114"/>
      <c r="K73" s="1121">
        <v>3.2094504782757904</v>
      </c>
      <c r="L73" s="1121">
        <v>1.8125661586647912</v>
      </c>
      <c r="M73" s="1121">
        <v>0.19334039025757774</v>
      </c>
      <c r="N73" s="1121">
        <v>1.2035439293534214</v>
      </c>
    </row>
    <row r="74" spans="1:14" s="481" customFormat="1" ht="15" customHeight="1">
      <c r="A74" s="1099" t="s">
        <v>801</v>
      </c>
      <c r="B74" s="1099"/>
      <c r="C74" s="1113" t="s">
        <v>802</v>
      </c>
      <c r="D74" s="1113" t="s">
        <v>1007</v>
      </c>
      <c r="E74" s="1113" t="s">
        <v>469</v>
      </c>
      <c r="F74" s="1120">
        <v>1362</v>
      </c>
      <c r="G74" s="1120">
        <v>1149</v>
      </c>
      <c r="H74" s="1120">
        <v>55</v>
      </c>
      <c r="I74" s="1120">
        <v>158</v>
      </c>
      <c r="J74" s="1114"/>
      <c r="K74" s="1121">
        <v>4.9528173239513453</v>
      </c>
      <c r="L74" s="1121">
        <v>4.1782577865052097</v>
      </c>
      <c r="M74" s="1121">
        <v>0.20000363642975327</v>
      </c>
      <c r="N74" s="1121">
        <v>0.5745559010163821</v>
      </c>
    </row>
    <row r="75" spans="1:14" s="463" customFormat="1" ht="15" customHeight="1">
      <c r="A75" s="1099" t="s">
        <v>803</v>
      </c>
      <c r="B75" s="1099"/>
      <c r="C75" s="1113" t="s">
        <v>804</v>
      </c>
      <c r="D75" s="1113" t="s">
        <v>1007</v>
      </c>
      <c r="E75" s="1113" t="s">
        <v>469</v>
      </c>
      <c r="F75" s="1120">
        <v>570</v>
      </c>
      <c r="G75" s="1120">
        <v>363</v>
      </c>
      <c r="H75" s="1120">
        <v>92</v>
      </c>
      <c r="I75" s="1120">
        <v>115</v>
      </c>
      <c r="J75" s="1114"/>
      <c r="K75" s="1121">
        <v>2.4078673898717491</v>
      </c>
      <c r="L75" s="1121">
        <v>1.5334313377604298</v>
      </c>
      <c r="M75" s="1121">
        <v>0.38863824538280867</v>
      </c>
      <c r="N75" s="1121">
        <v>0.48579780672851081</v>
      </c>
    </row>
    <row r="76" spans="1:14" s="481" customFormat="1" ht="15" customHeight="1">
      <c r="A76" s="1099" t="s">
        <v>805</v>
      </c>
      <c r="B76" s="1099"/>
      <c r="C76" s="1113" t="s">
        <v>806</v>
      </c>
      <c r="D76" s="1113" t="s">
        <v>1007</v>
      </c>
      <c r="E76" s="1113" t="s">
        <v>469</v>
      </c>
      <c r="F76" s="1120">
        <v>2366</v>
      </c>
      <c r="G76" s="1120">
        <v>1691</v>
      </c>
      <c r="H76" s="1120">
        <v>402</v>
      </c>
      <c r="I76" s="1120">
        <v>273</v>
      </c>
      <c r="J76" s="1114"/>
      <c r="K76" s="1121">
        <v>9.1285090359121561</v>
      </c>
      <c r="L76" s="1121">
        <v>6.5242218003919934</v>
      </c>
      <c r="M76" s="1121">
        <v>1.5509977313764527</v>
      </c>
      <c r="N76" s="1121">
        <v>1.0532895041437103</v>
      </c>
    </row>
    <row r="77" spans="1:14" s="463" customFormat="1" ht="15" customHeight="1">
      <c r="A77" s="1099" t="s">
        <v>807</v>
      </c>
      <c r="B77" s="1099"/>
      <c r="C77" s="1113" t="s">
        <v>808</v>
      </c>
      <c r="D77" s="1113" t="s">
        <v>1007</v>
      </c>
      <c r="E77" s="1113" t="s">
        <v>469</v>
      </c>
      <c r="F77" s="1120">
        <v>1616</v>
      </c>
      <c r="G77" s="1120">
        <v>931</v>
      </c>
      <c r="H77" s="1120">
        <v>35</v>
      </c>
      <c r="I77" s="1120">
        <v>650</v>
      </c>
      <c r="J77" s="1114"/>
      <c r="K77" s="1121">
        <v>7.4745260197686409</v>
      </c>
      <c r="L77" s="1121">
        <v>4.3061780472800777</v>
      </c>
      <c r="M77" s="1121">
        <v>0.16188639275489014</v>
      </c>
      <c r="N77" s="1121">
        <v>3.0064615797336738</v>
      </c>
    </row>
    <row r="78" spans="1:14" s="481" customFormat="1" ht="15" customHeight="1">
      <c r="A78" s="1099" t="s">
        <v>1082</v>
      </c>
      <c r="B78" s="1099"/>
      <c r="C78" s="1113" t="s">
        <v>1083</v>
      </c>
      <c r="D78" s="1113" t="s">
        <v>1009</v>
      </c>
      <c r="E78" s="1113" t="s">
        <v>469</v>
      </c>
      <c r="F78" s="1120">
        <v>17173</v>
      </c>
      <c r="G78" s="1120">
        <v>10786</v>
      </c>
      <c r="H78" s="1120">
        <v>1269</v>
      </c>
      <c r="I78" s="1120">
        <v>5118</v>
      </c>
      <c r="J78" s="1114"/>
      <c r="K78" s="1121">
        <v>11.774659900676806</v>
      </c>
      <c r="L78" s="1121">
        <v>7.3954161584289295</v>
      </c>
      <c r="M78" s="1121">
        <v>0.87008929214225039</v>
      </c>
      <c r="N78" s="1121">
        <v>3.5091544501056244</v>
      </c>
    </row>
    <row r="79" spans="1:14" s="481" customFormat="1" ht="15" customHeight="1">
      <c r="A79" s="1099" t="s">
        <v>1084</v>
      </c>
      <c r="B79" s="1099"/>
      <c r="C79" s="1113" t="s">
        <v>1085</v>
      </c>
      <c r="D79" s="1113" t="s">
        <v>1011</v>
      </c>
      <c r="E79" s="1113" t="s">
        <v>469</v>
      </c>
      <c r="F79" s="1120">
        <v>13519</v>
      </c>
      <c r="G79" s="1120">
        <v>8198</v>
      </c>
      <c r="H79" s="1120">
        <v>997</v>
      </c>
      <c r="I79" s="1120">
        <v>4324</v>
      </c>
      <c r="J79" s="1114"/>
      <c r="K79" s="1121">
        <v>11.315517886453101</v>
      </c>
      <c r="L79" s="1121">
        <v>6.8617956678114149</v>
      </c>
      <c r="M79" s="1121">
        <v>0.8344974726528398</v>
      </c>
      <c r="N79" s="1121">
        <v>3.6192247459888462</v>
      </c>
    </row>
    <row r="80" spans="1:14" s="481" customFormat="1" ht="15" customHeight="1">
      <c r="A80" s="1099" t="s">
        <v>1088</v>
      </c>
      <c r="B80" s="1099"/>
      <c r="C80" s="1113" t="s">
        <v>1089</v>
      </c>
      <c r="D80" s="1113" t="s">
        <v>1013</v>
      </c>
      <c r="E80" s="1113" t="s">
        <v>503</v>
      </c>
      <c r="F80" s="1120">
        <v>8836</v>
      </c>
      <c r="G80" s="1120">
        <v>5804</v>
      </c>
      <c r="H80" s="1120">
        <v>478</v>
      </c>
      <c r="I80" s="1120">
        <v>2554</v>
      </c>
      <c r="J80" s="1114"/>
      <c r="K80" s="1121">
        <v>5.9164703660899738</v>
      </c>
      <c r="L80" s="1121">
        <v>3.8862827076489599</v>
      </c>
      <c r="M80" s="1121">
        <v>0.32006256620541057</v>
      </c>
      <c r="N80" s="1121">
        <v>1.7101250922356035</v>
      </c>
    </row>
    <row r="81" spans="1:14" s="481" customFormat="1" ht="15" customHeight="1">
      <c r="A81" s="1099" t="s">
        <v>835</v>
      </c>
      <c r="B81" s="1099"/>
      <c r="C81" s="1113" t="s">
        <v>836</v>
      </c>
      <c r="D81" s="1113" t="s">
        <v>1015</v>
      </c>
      <c r="E81" s="1113" t="s">
        <v>503</v>
      </c>
      <c r="F81" s="1120">
        <v>666</v>
      </c>
      <c r="G81" s="1120">
        <v>253</v>
      </c>
      <c r="H81" s="1120">
        <v>173</v>
      </c>
      <c r="I81" s="1120">
        <v>240</v>
      </c>
      <c r="J81" s="1114"/>
      <c r="K81" s="1121">
        <v>1.96051303034674</v>
      </c>
      <c r="L81" s="1121">
        <v>0.74475945447105885</v>
      </c>
      <c r="M81" s="1121">
        <v>0.50926239376874782</v>
      </c>
      <c r="N81" s="1121">
        <v>0.70649118210693329</v>
      </c>
    </row>
    <row r="82" spans="1:14" s="481" customFormat="1" ht="15" customHeight="1">
      <c r="A82" s="1099" t="s">
        <v>815</v>
      </c>
      <c r="B82" s="1099"/>
      <c r="C82" s="1113" t="s">
        <v>816</v>
      </c>
      <c r="D82" s="1113" t="s">
        <v>1015</v>
      </c>
      <c r="E82" s="1113" t="s">
        <v>503</v>
      </c>
      <c r="F82" s="1120">
        <v>1933</v>
      </c>
      <c r="G82" s="1120">
        <v>555</v>
      </c>
      <c r="H82" s="1120">
        <v>209</v>
      </c>
      <c r="I82" s="1120">
        <v>1169</v>
      </c>
      <c r="J82" s="1114"/>
      <c r="K82" s="1121">
        <v>11.434013380102568</v>
      </c>
      <c r="L82" s="1121">
        <v>3.2829164128075146</v>
      </c>
      <c r="M82" s="1121">
        <v>1.236269423922109</v>
      </c>
      <c r="N82" s="1121">
        <v>6.9148275433729447</v>
      </c>
    </row>
    <row r="83" spans="1:14" s="481" customFormat="1" ht="15" customHeight="1">
      <c r="A83" s="1099" t="s">
        <v>827</v>
      </c>
      <c r="B83" s="1099"/>
      <c r="C83" s="1113" t="s">
        <v>828</v>
      </c>
      <c r="D83" s="1113" t="s">
        <v>1015</v>
      </c>
      <c r="E83" s="1113" t="s">
        <v>503</v>
      </c>
      <c r="F83" s="1120">
        <v>883</v>
      </c>
      <c r="G83" s="1120">
        <v>501</v>
      </c>
      <c r="H83" s="1120">
        <v>37</v>
      </c>
      <c r="I83" s="1120">
        <v>345</v>
      </c>
      <c r="J83" s="1114"/>
      <c r="K83" s="1121">
        <v>11.281461607256931</v>
      </c>
      <c r="L83" s="1121">
        <v>6.4009198926791875</v>
      </c>
      <c r="M83" s="1121">
        <v>0.47272262680465055</v>
      </c>
      <c r="N83" s="1121">
        <v>4.4078190877730927</v>
      </c>
    </row>
    <row r="84" spans="1:14" s="481" customFormat="1" ht="15" customHeight="1">
      <c r="A84" s="1099" t="s">
        <v>811</v>
      </c>
      <c r="B84" s="1099"/>
      <c r="C84" s="1113" t="s">
        <v>812</v>
      </c>
      <c r="D84" s="1113" t="s">
        <v>1017</v>
      </c>
      <c r="E84" s="1113" t="s">
        <v>503</v>
      </c>
      <c r="F84" s="1120">
        <v>1624</v>
      </c>
      <c r="G84" s="1120">
        <v>334</v>
      </c>
      <c r="H84" s="1120">
        <v>80</v>
      </c>
      <c r="I84" s="1120">
        <v>1210</v>
      </c>
      <c r="J84" s="1114"/>
      <c r="K84" s="1121">
        <v>9.7875546180503239</v>
      </c>
      <c r="L84" s="1121">
        <v>2.0129576615940938</v>
      </c>
      <c r="M84" s="1121">
        <v>0.48214554768720808</v>
      </c>
      <c r="N84" s="1121">
        <v>7.292451408769022</v>
      </c>
    </row>
    <row r="85" spans="1:14" s="481" customFormat="1" ht="15" customHeight="1">
      <c r="A85" s="1099" t="s">
        <v>813</v>
      </c>
      <c r="B85" s="1099"/>
      <c r="C85" s="1113" t="s">
        <v>814</v>
      </c>
      <c r="D85" s="1113" t="s">
        <v>1017</v>
      </c>
      <c r="E85" s="1113" t="s">
        <v>503</v>
      </c>
      <c r="F85" s="1120">
        <v>99</v>
      </c>
      <c r="G85" s="1120">
        <v>49</v>
      </c>
      <c r="H85" s="1120">
        <v>40</v>
      </c>
      <c r="I85" s="1120">
        <v>10</v>
      </c>
      <c r="J85" s="1114"/>
      <c r="K85" s="1121">
        <v>0.82672233820459295</v>
      </c>
      <c r="L85" s="1121">
        <v>0.40918580375782881</v>
      </c>
      <c r="M85" s="1121">
        <v>0.33402922755741127</v>
      </c>
      <c r="N85" s="1121">
        <v>8.3507306889352817E-2</v>
      </c>
    </row>
    <row r="86" spans="1:14" s="481" customFormat="1" ht="15" customHeight="1">
      <c r="A86" s="1099" t="s">
        <v>817</v>
      </c>
      <c r="B86" s="1099"/>
      <c r="C86" s="1113" t="s">
        <v>818</v>
      </c>
      <c r="D86" s="1113" t="s">
        <v>1017</v>
      </c>
      <c r="E86" s="1113" t="s">
        <v>503</v>
      </c>
      <c r="F86" s="1120">
        <v>1947</v>
      </c>
      <c r="G86" s="1120">
        <v>739</v>
      </c>
      <c r="H86" s="1120">
        <v>65</v>
      </c>
      <c r="I86" s="1120">
        <v>1143</v>
      </c>
      <c r="J86" s="1114"/>
      <c r="K86" s="1121">
        <v>10.752925712581531</v>
      </c>
      <c r="L86" s="1121">
        <v>4.0813621477132775</v>
      </c>
      <c r="M86" s="1121">
        <v>0.35898313883810962</v>
      </c>
      <c r="N86" s="1121">
        <v>6.3125804260301432</v>
      </c>
    </row>
    <row r="87" spans="1:14" s="481" customFormat="1" ht="15" customHeight="1">
      <c r="A87" s="1099" t="s">
        <v>821</v>
      </c>
      <c r="B87" s="1099"/>
      <c r="C87" s="1113" t="s">
        <v>822</v>
      </c>
      <c r="D87" s="1113" t="s">
        <v>1017</v>
      </c>
      <c r="E87" s="1113" t="s">
        <v>503</v>
      </c>
      <c r="F87" s="1120">
        <v>3124</v>
      </c>
      <c r="G87" s="1120">
        <v>1200</v>
      </c>
      <c r="H87" s="1120">
        <v>177</v>
      </c>
      <c r="I87" s="1120">
        <v>1747</v>
      </c>
      <c r="J87" s="1114"/>
      <c r="K87" s="1121">
        <v>17.821488470797629</v>
      </c>
      <c r="L87" s="1121">
        <v>6.8456421782833408</v>
      </c>
      <c r="M87" s="1121">
        <v>1.009732221296793</v>
      </c>
      <c r="N87" s="1121">
        <v>9.9661140712174969</v>
      </c>
    </row>
    <row r="88" spans="1:14" s="481" customFormat="1" ht="15" customHeight="1">
      <c r="A88" s="1099" t="s">
        <v>823</v>
      </c>
      <c r="B88" s="1099"/>
      <c r="C88" s="1113" t="s">
        <v>824</v>
      </c>
      <c r="D88" s="1113" t="s">
        <v>1017</v>
      </c>
      <c r="E88" s="1113" t="s">
        <v>503</v>
      </c>
      <c r="F88" s="1120">
        <v>1676</v>
      </c>
      <c r="G88" s="1120">
        <v>607</v>
      </c>
      <c r="H88" s="1120">
        <v>80</v>
      </c>
      <c r="I88" s="1120">
        <v>989</v>
      </c>
      <c r="J88" s="1114"/>
      <c r="K88" s="1121">
        <v>9.3818397586247428</v>
      </c>
      <c r="L88" s="1121">
        <v>3.3978381464708942</v>
      </c>
      <c r="M88" s="1121">
        <v>0.44782051353817387</v>
      </c>
      <c r="N88" s="1121">
        <v>5.5361810986156748</v>
      </c>
    </row>
    <row r="89" spans="1:14" s="463" customFormat="1" ht="15" customHeight="1">
      <c r="A89" s="1099" t="s">
        <v>825</v>
      </c>
      <c r="B89" s="1099"/>
      <c r="C89" s="1113" t="s">
        <v>826</v>
      </c>
      <c r="D89" s="1113" t="s">
        <v>1017</v>
      </c>
      <c r="E89" s="1113" t="s">
        <v>503</v>
      </c>
      <c r="F89" s="1120">
        <v>3744</v>
      </c>
      <c r="G89" s="1120">
        <v>2527</v>
      </c>
      <c r="H89" s="1120">
        <v>107</v>
      </c>
      <c r="I89" s="1120">
        <v>1110</v>
      </c>
      <c r="J89" s="1114"/>
      <c r="K89" s="1121">
        <v>18.194276383887569</v>
      </c>
      <c r="L89" s="1121">
        <v>12.280164642650611</v>
      </c>
      <c r="M89" s="1121">
        <v>0.5199753133215731</v>
      </c>
      <c r="N89" s="1121">
        <v>5.3941364279153854</v>
      </c>
    </row>
    <row r="90" spans="1:14" s="481" customFormat="1" ht="15" customHeight="1">
      <c r="A90" s="1099" t="s">
        <v>829</v>
      </c>
      <c r="B90" s="1099"/>
      <c r="C90" s="1113" t="s">
        <v>830</v>
      </c>
      <c r="D90" s="1113" t="s">
        <v>1017</v>
      </c>
      <c r="E90" s="1113" t="s">
        <v>503</v>
      </c>
      <c r="F90" s="1120">
        <v>4085</v>
      </c>
      <c r="G90" s="1120">
        <v>1796</v>
      </c>
      <c r="H90" s="1120">
        <v>307</v>
      </c>
      <c r="I90" s="1120">
        <v>1982</v>
      </c>
      <c r="J90" s="1114"/>
      <c r="K90" s="1121">
        <v>8.7182934767529972</v>
      </c>
      <c r="L90" s="1121">
        <v>3.8330612201342427</v>
      </c>
      <c r="M90" s="1121">
        <v>0.65520589898731207</v>
      </c>
      <c r="N90" s="1121">
        <v>4.2300263576314414</v>
      </c>
    </row>
    <row r="91" spans="1:14" s="463" customFormat="1" ht="15" customHeight="1">
      <c r="A91" s="1099" t="s">
        <v>831</v>
      </c>
      <c r="B91" s="1099"/>
      <c r="C91" s="1113" t="s">
        <v>832</v>
      </c>
      <c r="D91" s="1113" t="s">
        <v>1019</v>
      </c>
      <c r="E91" s="1113" t="s">
        <v>503</v>
      </c>
      <c r="F91" s="1120">
        <v>1005</v>
      </c>
      <c r="G91" s="1120">
        <v>459</v>
      </c>
      <c r="H91" s="1120">
        <v>346</v>
      </c>
      <c r="I91" s="1120">
        <v>200</v>
      </c>
      <c r="J91" s="1114"/>
      <c r="K91" s="1121">
        <v>2.5791318719108158</v>
      </c>
      <c r="L91" s="1121">
        <v>1.1779318698577756</v>
      </c>
      <c r="M91" s="1121">
        <v>0.88793992804093769</v>
      </c>
      <c r="N91" s="1121">
        <v>0.51326007401210261</v>
      </c>
    </row>
    <row r="92" spans="1:14" s="463" customFormat="1" ht="15" customHeight="1">
      <c r="A92" s="1099" t="s">
        <v>833</v>
      </c>
      <c r="B92" s="1099"/>
      <c r="C92" s="1113" t="s">
        <v>834</v>
      </c>
      <c r="D92" s="1113" t="s">
        <v>1019</v>
      </c>
      <c r="E92" s="1113" t="s">
        <v>503</v>
      </c>
      <c r="F92" s="1120">
        <v>1194</v>
      </c>
      <c r="G92" s="1120">
        <v>821</v>
      </c>
      <c r="H92" s="1120">
        <v>190</v>
      </c>
      <c r="I92" s="1120">
        <v>183</v>
      </c>
      <c r="J92" s="1114"/>
      <c r="K92" s="1121">
        <v>2.7544841109637233</v>
      </c>
      <c r="L92" s="1121">
        <v>1.8939961935521079</v>
      </c>
      <c r="M92" s="1121">
        <v>0.43831824211315529</v>
      </c>
      <c r="N92" s="1121">
        <v>0.42216967529846011</v>
      </c>
    </row>
    <row r="93" spans="1:14" s="463" customFormat="1" ht="15" customHeight="1">
      <c r="A93" s="1099" t="s">
        <v>819</v>
      </c>
      <c r="B93" s="1099"/>
      <c r="C93" s="1113" t="s">
        <v>820</v>
      </c>
      <c r="D93" s="1113" t="s">
        <v>1019</v>
      </c>
      <c r="E93" s="1113" t="s">
        <v>503</v>
      </c>
      <c r="F93" s="1120">
        <v>1081</v>
      </c>
      <c r="G93" s="1120">
        <v>378</v>
      </c>
      <c r="H93" s="1120">
        <v>652</v>
      </c>
      <c r="I93" s="1120">
        <v>51</v>
      </c>
      <c r="J93" s="1114"/>
      <c r="K93" s="1121">
        <v>1.9728365410937652</v>
      </c>
      <c r="L93" s="1121">
        <v>0.68985403564610848</v>
      </c>
      <c r="M93" s="1121">
        <v>1.1899069609557216</v>
      </c>
      <c r="N93" s="1121">
        <v>9.307554449193528E-2</v>
      </c>
    </row>
    <row r="94" spans="1:14" s="481" customFormat="1" ht="15" customHeight="1">
      <c r="A94" s="1099" t="s">
        <v>1090</v>
      </c>
      <c r="B94" s="1099"/>
      <c r="C94" s="1113" t="s">
        <v>1091</v>
      </c>
      <c r="D94" s="1113" t="s">
        <v>1021</v>
      </c>
      <c r="E94" s="1113" t="s">
        <v>503</v>
      </c>
      <c r="F94" s="1120">
        <v>8364</v>
      </c>
      <c r="G94" s="1120">
        <v>3482</v>
      </c>
      <c r="H94" s="1120">
        <v>572</v>
      </c>
      <c r="I94" s="1120">
        <v>4310</v>
      </c>
      <c r="J94" s="1114"/>
      <c r="K94" s="1121">
        <v>9.9577355794987792</v>
      </c>
      <c r="L94" s="1121">
        <v>4.1454848502887076</v>
      </c>
      <c r="M94" s="1121">
        <v>0.68099291624501457</v>
      </c>
      <c r="N94" s="1121">
        <v>5.1312578129650577</v>
      </c>
    </row>
    <row r="95" spans="1:14" s="481" customFormat="1" ht="15" customHeight="1">
      <c r="A95" s="1099" t="s">
        <v>837</v>
      </c>
      <c r="B95" s="1099"/>
      <c r="C95" s="1113" t="s">
        <v>838</v>
      </c>
      <c r="D95" s="1113" t="s">
        <v>1023</v>
      </c>
      <c r="E95" s="1113" t="s">
        <v>503</v>
      </c>
      <c r="F95" s="1120">
        <v>7069</v>
      </c>
      <c r="G95" s="1120">
        <v>5130</v>
      </c>
      <c r="H95" s="1120">
        <v>445</v>
      </c>
      <c r="I95" s="1120">
        <v>1494</v>
      </c>
      <c r="J95" s="1114"/>
      <c r="K95" s="1121">
        <v>28.727948079181687</v>
      </c>
      <c r="L95" s="1121">
        <v>20.847980428094786</v>
      </c>
      <c r="M95" s="1121">
        <v>1.80845054395754</v>
      </c>
      <c r="N95" s="1121">
        <v>6.0715171071293597</v>
      </c>
    </row>
    <row r="96" spans="1:14" s="481" customFormat="1" ht="15" customHeight="1">
      <c r="A96" s="1099" t="s">
        <v>1086</v>
      </c>
      <c r="B96" s="1099"/>
      <c r="C96" s="1113" t="s">
        <v>1087</v>
      </c>
      <c r="D96" s="1113" t="s">
        <v>1023</v>
      </c>
      <c r="E96" s="1113" t="s">
        <v>503</v>
      </c>
      <c r="F96" s="1120">
        <v>8058</v>
      </c>
      <c r="G96" s="1120">
        <v>2612</v>
      </c>
      <c r="H96" s="1120">
        <v>405</v>
      </c>
      <c r="I96" s="1120">
        <v>5041</v>
      </c>
      <c r="J96" s="1114"/>
      <c r="K96" s="1121">
        <v>17.424473405946117</v>
      </c>
      <c r="L96" s="1121">
        <v>5.6481415408700997</v>
      </c>
      <c r="M96" s="1121">
        <v>0.87576467230183386</v>
      </c>
      <c r="N96" s="1121">
        <v>10.900567192774185</v>
      </c>
    </row>
    <row r="97" spans="1:14" s="481" customFormat="1" ht="15" customHeight="1">
      <c r="A97" s="1099" t="s">
        <v>1092</v>
      </c>
      <c r="B97" s="1099"/>
      <c r="C97" s="1113" t="s">
        <v>1093</v>
      </c>
      <c r="D97" s="1113" t="s">
        <v>1023</v>
      </c>
      <c r="E97" s="1113" t="s">
        <v>503</v>
      </c>
      <c r="F97" s="1120">
        <v>13319</v>
      </c>
      <c r="G97" s="1120">
        <v>9006</v>
      </c>
      <c r="H97" s="1120">
        <v>284</v>
      </c>
      <c r="I97" s="1120">
        <v>4029</v>
      </c>
      <c r="J97" s="1114"/>
      <c r="K97" s="1121">
        <v>19.014186047507629</v>
      </c>
      <c r="L97" s="1121">
        <v>12.856953190468781</v>
      </c>
      <c r="M97" s="1121">
        <v>0.40543800867123403</v>
      </c>
      <c r="N97" s="1121">
        <v>5.751794848367612</v>
      </c>
    </row>
    <row r="98" spans="1:14" s="481" customFormat="1" ht="15" customHeight="1">
      <c r="A98" s="1099" t="s">
        <v>845</v>
      </c>
      <c r="B98" s="1099"/>
      <c r="C98" s="1113" t="s">
        <v>846</v>
      </c>
      <c r="D98" s="1113" t="s">
        <v>1025</v>
      </c>
      <c r="E98" s="1113" t="s">
        <v>523</v>
      </c>
      <c r="F98" s="1120">
        <v>16002</v>
      </c>
      <c r="G98" s="1120">
        <v>11956</v>
      </c>
      <c r="H98" s="1120">
        <v>196</v>
      </c>
      <c r="I98" s="1120">
        <v>3850</v>
      </c>
      <c r="J98" s="1114"/>
      <c r="K98" s="1121">
        <v>33.721716810914359</v>
      </c>
      <c r="L98" s="1121">
        <v>25.19540346152306</v>
      </c>
      <c r="M98" s="1121">
        <v>0.41303940100857478</v>
      </c>
      <c r="N98" s="1121">
        <v>8.1132739483827194</v>
      </c>
    </row>
    <row r="99" spans="1:14" s="481" customFormat="1" ht="15" customHeight="1">
      <c r="A99" s="1099" t="s">
        <v>985</v>
      </c>
      <c r="B99" s="1099"/>
      <c r="C99" s="1113" t="s">
        <v>986</v>
      </c>
      <c r="D99" s="1113" t="s">
        <v>534</v>
      </c>
      <c r="E99" s="1113" t="s">
        <v>523</v>
      </c>
      <c r="F99" s="1120">
        <v>27331</v>
      </c>
      <c r="G99" s="1120">
        <v>19209</v>
      </c>
      <c r="H99" s="1120">
        <v>295</v>
      </c>
      <c r="I99" s="1120">
        <v>7827</v>
      </c>
      <c r="J99" s="1114"/>
      <c r="K99" s="1121">
        <v>27.357016522713099</v>
      </c>
      <c r="L99" s="1121">
        <v>19.227285148175916</v>
      </c>
      <c r="M99" s="1121">
        <v>0.2952808120522617</v>
      </c>
      <c r="N99" s="1121">
        <v>7.834450562484923</v>
      </c>
    </row>
    <row r="100" spans="1:14" s="481" customFormat="1" ht="15" customHeight="1">
      <c r="A100" s="1099" t="s">
        <v>847</v>
      </c>
      <c r="B100" s="1099"/>
      <c r="C100" s="1113" t="s">
        <v>848</v>
      </c>
      <c r="D100" s="1113" t="s">
        <v>537</v>
      </c>
      <c r="E100" s="1113" t="s">
        <v>523</v>
      </c>
      <c r="F100" s="1120">
        <v>1145</v>
      </c>
      <c r="G100" s="1120">
        <v>691</v>
      </c>
      <c r="H100" s="1120">
        <v>131</v>
      </c>
      <c r="I100" s="1120">
        <v>323</v>
      </c>
      <c r="J100" s="1114"/>
      <c r="K100" s="1121">
        <v>2.4717369294767044</v>
      </c>
      <c r="L100" s="1121">
        <v>1.4916770465226223</v>
      </c>
      <c r="M100" s="1121">
        <v>0.28279260939864476</v>
      </c>
      <c r="N100" s="1121">
        <v>0.69726727355543705</v>
      </c>
    </row>
    <row r="101" spans="1:14" s="481" customFormat="1" ht="15" customHeight="1">
      <c r="A101" s="1099" t="s">
        <v>841</v>
      </c>
      <c r="B101" s="1099"/>
      <c r="C101" s="1113" t="s">
        <v>842</v>
      </c>
      <c r="D101" s="1113" t="s">
        <v>1029</v>
      </c>
      <c r="E101" s="1113" t="s">
        <v>523</v>
      </c>
      <c r="F101" s="1120">
        <v>12405</v>
      </c>
      <c r="G101" s="1120">
        <v>8147</v>
      </c>
      <c r="H101" s="1120">
        <v>321</v>
      </c>
      <c r="I101" s="1120">
        <v>3937</v>
      </c>
      <c r="J101" s="1114"/>
      <c r="K101" s="1121">
        <v>15.799770231475232</v>
      </c>
      <c r="L101" s="1121">
        <v>10.376519796519847</v>
      </c>
      <c r="M101" s="1121">
        <v>0.40884532400673512</v>
      </c>
      <c r="N101" s="1121">
        <v>5.0144051109486485</v>
      </c>
    </row>
    <row r="102" spans="1:14" s="481" customFormat="1" ht="15" customHeight="1">
      <c r="A102" s="1099" t="s">
        <v>1094</v>
      </c>
      <c r="B102" s="1099"/>
      <c r="C102" s="1113" t="s">
        <v>1095</v>
      </c>
      <c r="D102" s="1113" t="s">
        <v>1031</v>
      </c>
      <c r="E102" s="1113" t="s">
        <v>523</v>
      </c>
      <c r="F102" s="1120">
        <v>15269</v>
      </c>
      <c r="G102" s="1120">
        <v>10135</v>
      </c>
      <c r="H102" s="1120">
        <v>224</v>
      </c>
      <c r="I102" s="1120">
        <v>4910</v>
      </c>
      <c r="J102" s="1114"/>
      <c r="K102" s="1121">
        <v>20.416158569197528</v>
      </c>
      <c r="L102" s="1121">
        <v>13.551494341398712</v>
      </c>
      <c r="M102" s="1121">
        <v>0.299510087071861</v>
      </c>
      <c r="N102" s="1121">
        <v>6.5651541407269534</v>
      </c>
    </row>
    <row r="103" spans="1:14" s="481" customFormat="1" ht="15" customHeight="1">
      <c r="A103" s="1099" t="s">
        <v>843</v>
      </c>
      <c r="B103" s="1099"/>
      <c r="C103" s="1113" t="s">
        <v>844</v>
      </c>
      <c r="D103" s="1113" t="s">
        <v>535</v>
      </c>
      <c r="E103" s="1113" t="s">
        <v>523</v>
      </c>
      <c r="F103" s="1120">
        <v>6087</v>
      </c>
      <c r="G103" s="1120">
        <v>3672</v>
      </c>
      <c r="H103" s="1120">
        <v>333</v>
      </c>
      <c r="I103" s="1120">
        <v>2082</v>
      </c>
      <c r="J103" s="1114"/>
      <c r="K103" s="1121">
        <v>9.4228194153115012</v>
      </c>
      <c r="L103" s="1121">
        <v>5.6843425156930891</v>
      </c>
      <c r="M103" s="1121">
        <v>0.51549184578589291</v>
      </c>
      <c r="N103" s="1121">
        <v>3.2229850538325193</v>
      </c>
    </row>
    <row r="104" spans="1:14" s="481" customFormat="1" ht="15" customHeight="1">
      <c r="A104" s="1099" t="s">
        <v>839</v>
      </c>
      <c r="B104" s="1099"/>
      <c r="C104" s="1113" t="s">
        <v>840</v>
      </c>
      <c r="D104" s="1113" t="s">
        <v>536</v>
      </c>
      <c r="E104" s="1113" t="s">
        <v>523</v>
      </c>
      <c r="F104" s="1120">
        <v>9010</v>
      </c>
      <c r="G104" s="1120">
        <v>3824</v>
      </c>
      <c r="H104" s="1120">
        <v>143</v>
      </c>
      <c r="I104" s="1120">
        <v>5043</v>
      </c>
      <c r="J104" s="1114"/>
      <c r="K104" s="1121">
        <v>17.258883248730964</v>
      </c>
      <c r="L104" s="1121">
        <v>7.3249688727133417</v>
      </c>
      <c r="M104" s="1121">
        <v>0.27392012259362131</v>
      </c>
      <c r="N104" s="1121">
        <v>9.6599942534240029</v>
      </c>
    </row>
    <row r="105" spans="1:14" s="481" customFormat="1" ht="15" customHeight="1">
      <c r="A105" s="1099" t="s">
        <v>731</v>
      </c>
      <c r="B105" s="1099"/>
      <c r="C105" s="1113" t="s">
        <v>732</v>
      </c>
      <c r="D105" s="1113" t="s">
        <v>1035</v>
      </c>
      <c r="E105" s="1113" t="s">
        <v>457</v>
      </c>
      <c r="F105" s="1120">
        <v>14700</v>
      </c>
      <c r="G105" s="1120">
        <v>8760</v>
      </c>
      <c r="H105" s="1120">
        <v>578</v>
      </c>
      <c r="I105" s="1120">
        <v>5362</v>
      </c>
      <c r="J105" s="1114"/>
      <c r="K105" s="1121">
        <v>20.538356428505562</v>
      </c>
      <c r="L105" s="1121">
        <v>12.239183830864539</v>
      </c>
      <c r="M105" s="1121">
        <v>0.80756258610042286</v>
      </c>
      <c r="N105" s="1121">
        <v>7.4916100115406001</v>
      </c>
    </row>
    <row r="106" spans="1:14" s="481" customFormat="1" ht="15" customHeight="1">
      <c r="A106" s="1099" t="s">
        <v>1096</v>
      </c>
      <c r="B106" s="1099"/>
      <c r="C106" s="1113" t="s">
        <v>1097</v>
      </c>
      <c r="D106" s="1113" t="s">
        <v>1037</v>
      </c>
      <c r="E106" s="1113" t="s">
        <v>457</v>
      </c>
      <c r="F106" s="1120">
        <v>12047</v>
      </c>
      <c r="G106" s="1120">
        <v>4050</v>
      </c>
      <c r="H106" s="1120">
        <v>379</v>
      </c>
      <c r="I106" s="1120">
        <v>7618</v>
      </c>
      <c r="J106" s="1114"/>
      <c r="K106" s="1121">
        <v>14.140534398813072</v>
      </c>
      <c r="L106" s="1121">
        <v>4.7538112654762967</v>
      </c>
      <c r="M106" s="1121">
        <v>0.4448628320038312</v>
      </c>
      <c r="N106" s="1121">
        <v>8.9418603013329463</v>
      </c>
    </row>
    <row r="107" spans="1:14" s="481" customFormat="1" ht="15" customHeight="1">
      <c r="A107" s="1099" t="s">
        <v>735</v>
      </c>
      <c r="B107" s="1099"/>
      <c r="C107" s="1113" t="s">
        <v>736</v>
      </c>
      <c r="D107" s="1113" t="s">
        <v>1039</v>
      </c>
      <c r="E107" s="1113" t="s">
        <v>457</v>
      </c>
      <c r="F107" s="1120">
        <v>3938</v>
      </c>
      <c r="G107" s="1120">
        <v>1354</v>
      </c>
      <c r="H107" s="1120">
        <v>65</v>
      </c>
      <c r="I107" s="1120">
        <v>2519</v>
      </c>
      <c r="J107" s="1114"/>
      <c r="K107" s="1121">
        <v>11.682547970238872</v>
      </c>
      <c r="L107" s="1121">
        <v>4.016802933393457</v>
      </c>
      <c r="M107" s="1121">
        <v>0.19283027375965633</v>
      </c>
      <c r="N107" s="1121">
        <v>7.4729147630857593</v>
      </c>
    </row>
    <row r="108" spans="1:14" s="481" customFormat="1" ht="15" customHeight="1">
      <c r="A108" s="1099" t="s">
        <v>739</v>
      </c>
      <c r="B108" s="1099"/>
      <c r="C108" s="1113" t="s">
        <v>740</v>
      </c>
      <c r="D108" s="1113" t="s">
        <v>1039</v>
      </c>
      <c r="E108" s="1113" t="s">
        <v>457</v>
      </c>
      <c r="F108" s="1120">
        <v>3347</v>
      </c>
      <c r="G108" s="1120">
        <v>1888</v>
      </c>
      <c r="H108" s="1120">
        <v>112</v>
      </c>
      <c r="I108" s="1120">
        <v>1347</v>
      </c>
      <c r="J108" s="1114"/>
      <c r="K108" s="1121">
        <v>11.929712004562305</v>
      </c>
      <c r="L108" s="1121">
        <v>6.729398346164813</v>
      </c>
      <c r="M108" s="1121">
        <v>0.39920159680638723</v>
      </c>
      <c r="N108" s="1121">
        <v>4.8011120615911036</v>
      </c>
    </row>
    <row r="109" spans="1:14" s="481" customFormat="1" ht="15" customHeight="1">
      <c r="A109" s="1099" t="s">
        <v>747</v>
      </c>
      <c r="B109" s="1099"/>
      <c r="C109" s="1113" t="s">
        <v>748</v>
      </c>
      <c r="D109" s="1113" t="s">
        <v>1039</v>
      </c>
      <c r="E109" s="1113" t="s">
        <v>457</v>
      </c>
      <c r="F109" s="1120">
        <v>2571</v>
      </c>
      <c r="G109" s="1120">
        <v>1066</v>
      </c>
      <c r="H109" s="1120">
        <v>84</v>
      </c>
      <c r="I109" s="1120">
        <v>1421</v>
      </c>
      <c r="J109" s="1114"/>
      <c r="K109" s="1121">
        <v>13.653744025491239</v>
      </c>
      <c r="L109" s="1121">
        <v>5.6611789697291561</v>
      </c>
      <c r="M109" s="1121">
        <v>0.44609665427509293</v>
      </c>
      <c r="N109" s="1121">
        <v>7.5464684014869894</v>
      </c>
    </row>
    <row r="110" spans="1:14" s="481" customFormat="1" ht="15" customHeight="1">
      <c r="A110" s="1099" t="s">
        <v>713</v>
      </c>
      <c r="B110" s="1099"/>
      <c r="C110" s="1113" t="s">
        <v>714</v>
      </c>
      <c r="D110" s="1113" t="s">
        <v>1041</v>
      </c>
      <c r="E110" s="1113" t="s">
        <v>457</v>
      </c>
      <c r="F110" s="1120">
        <v>5966</v>
      </c>
      <c r="G110" s="1120">
        <v>3085</v>
      </c>
      <c r="H110" s="1120">
        <v>86</v>
      </c>
      <c r="I110" s="1120">
        <v>2795</v>
      </c>
      <c r="J110" s="1114"/>
      <c r="K110" s="1121">
        <v>16.215040904519881</v>
      </c>
      <c r="L110" s="1121">
        <v>8.3847470986328911</v>
      </c>
      <c r="M110" s="1121">
        <v>0.23374011360856686</v>
      </c>
      <c r="N110" s="1121">
        <v>7.5965536922784231</v>
      </c>
    </row>
    <row r="111" spans="1:14" s="463" customFormat="1" ht="15" customHeight="1">
      <c r="A111" s="1099" t="s">
        <v>723</v>
      </c>
      <c r="B111" s="1099"/>
      <c r="C111" s="1113" t="s">
        <v>724</v>
      </c>
      <c r="D111" s="1113" t="s">
        <v>1041</v>
      </c>
      <c r="E111" s="1113" t="s">
        <v>457</v>
      </c>
      <c r="F111" s="1120">
        <v>2689</v>
      </c>
      <c r="G111" s="1120">
        <v>1063</v>
      </c>
      <c r="H111" s="1120">
        <v>58</v>
      </c>
      <c r="I111" s="1120">
        <v>1568</v>
      </c>
      <c r="J111" s="1114"/>
      <c r="K111" s="1121">
        <v>16.710374227867611</v>
      </c>
      <c r="L111" s="1121">
        <v>6.6058489416970128</v>
      </c>
      <c r="M111" s="1121">
        <v>0.36043202127791796</v>
      </c>
      <c r="N111" s="1121">
        <v>9.7440932648926779</v>
      </c>
    </row>
    <row r="112" spans="1:14" s="481" customFormat="1" ht="15" customHeight="1">
      <c r="A112" s="1099" t="s">
        <v>725</v>
      </c>
      <c r="B112" s="1099"/>
      <c r="C112" s="1113" t="s">
        <v>726</v>
      </c>
      <c r="D112" s="1113" t="s">
        <v>1041</v>
      </c>
      <c r="E112" s="1113" t="s">
        <v>457</v>
      </c>
      <c r="F112" s="1120">
        <v>2585</v>
      </c>
      <c r="G112" s="1120">
        <v>674</v>
      </c>
      <c r="H112" s="1120">
        <v>60</v>
      </c>
      <c r="I112" s="1120">
        <v>1851</v>
      </c>
      <c r="J112" s="1114"/>
      <c r="K112" s="1121">
        <v>12.181961272202036</v>
      </c>
      <c r="L112" s="1121">
        <v>3.1762637901215367</v>
      </c>
      <c r="M112" s="1121">
        <v>0.28275345312654632</v>
      </c>
      <c r="N112" s="1121">
        <v>8.7229440289539539</v>
      </c>
    </row>
    <row r="113" spans="1:14" s="463" customFormat="1" ht="15" customHeight="1">
      <c r="A113" s="1099" t="s">
        <v>715</v>
      </c>
      <c r="B113" s="1099"/>
      <c r="C113" s="1113" t="s">
        <v>716</v>
      </c>
      <c r="D113" s="1113" t="s">
        <v>1043</v>
      </c>
      <c r="E113" s="1113" t="s">
        <v>457</v>
      </c>
      <c r="F113" s="1120">
        <v>5974</v>
      </c>
      <c r="G113" s="1120">
        <v>294</v>
      </c>
      <c r="H113" s="1120">
        <v>122</v>
      </c>
      <c r="I113" s="1120">
        <v>5558</v>
      </c>
      <c r="J113" s="1114"/>
      <c r="K113" s="1121">
        <v>13.034873851484479</v>
      </c>
      <c r="L113" s="1121">
        <v>0.64148860266763252</v>
      </c>
      <c r="M113" s="1121">
        <v>0.26619595076684066</v>
      </c>
      <c r="N113" s="1121">
        <v>12.127189298050006</v>
      </c>
    </row>
    <row r="114" spans="1:14" s="481" customFormat="1" ht="15" customHeight="1">
      <c r="A114" s="1099" t="s">
        <v>719</v>
      </c>
      <c r="B114" s="1099"/>
      <c r="C114" s="1113" t="s">
        <v>720</v>
      </c>
      <c r="D114" s="1113" t="s">
        <v>1043</v>
      </c>
      <c r="E114" s="1113" t="s">
        <v>457</v>
      </c>
      <c r="F114" s="1120">
        <v>5461</v>
      </c>
      <c r="G114" s="1120">
        <v>752</v>
      </c>
      <c r="H114" s="1120">
        <v>220</v>
      </c>
      <c r="I114" s="1120">
        <v>4489</v>
      </c>
      <c r="J114" s="1114"/>
      <c r="K114" s="1121">
        <v>11.622091550839468</v>
      </c>
      <c r="L114" s="1121">
        <v>1.6004052089784435</v>
      </c>
      <c r="M114" s="1121">
        <v>0.46820365156284249</v>
      </c>
      <c r="N114" s="1121">
        <v>9.553482690298182</v>
      </c>
    </row>
    <row r="115" spans="1:14" s="481" customFormat="1" ht="15" customHeight="1">
      <c r="A115" s="1099" t="s">
        <v>745</v>
      </c>
      <c r="B115" s="1099"/>
      <c r="C115" s="1113" t="s">
        <v>746</v>
      </c>
      <c r="D115" s="1113" t="s">
        <v>1043</v>
      </c>
      <c r="E115" s="1113" t="s">
        <v>457</v>
      </c>
      <c r="F115" s="1120">
        <v>3926</v>
      </c>
      <c r="G115" s="1120">
        <v>2445</v>
      </c>
      <c r="H115" s="1120">
        <v>119</v>
      </c>
      <c r="I115" s="1120">
        <v>1362</v>
      </c>
      <c r="J115" s="1114"/>
      <c r="K115" s="1121">
        <v>15.892935213821916</v>
      </c>
      <c r="L115" s="1121">
        <v>9.8976634227698881</v>
      </c>
      <c r="M115" s="1121">
        <v>0.48172676781579415</v>
      </c>
      <c r="N115" s="1121">
        <v>5.5135450232362322</v>
      </c>
    </row>
    <row r="116" spans="1:14" s="481" customFormat="1" ht="15" customHeight="1">
      <c r="A116" s="1099" t="s">
        <v>729</v>
      </c>
      <c r="B116" s="1099"/>
      <c r="C116" s="1113" t="s">
        <v>730</v>
      </c>
      <c r="D116" s="1113" t="s">
        <v>1045</v>
      </c>
      <c r="E116" s="1113" t="s">
        <v>457</v>
      </c>
      <c r="F116" s="1120">
        <v>3100</v>
      </c>
      <c r="G116" s="1120">
        <v>1877</v>
      </c>
      <c r="H116" s="1120">
        <v>41</v>
      </c>
      <c r="I116" s="1120">
        <v>1182</v>
      </c>
      <c r="J116" s="1114"/>
      <c r="K116" s="1121">
        <v>14.74470260886109</v>
      </c>
      <c r="L116" s="1121">
        <v>8.927679611881377</v>
      </c>
      <c r="M116" s="1121">
        <v>0.19501058289138862</v>
      </c>
      <c r="N116" s="1121">
        <v>5.6220124140883252</v>
      </c>
    </row>
    <row r="117" spans="1:14" s="481" customFormat="1" ht="15" customHeight="1">
      <c r="A117" s="1099" t="s">
        <v>733</v>
      </c>
      <c r="B117" s="1099"/>
      <c r="C117" s="1113" t="s">
        <v>734</v>
      </c>
      <c r="D117" s="1113" t="s">
        <v>1045</v>
      </c>
      <c r="E117" s="1113" t="s">
        <v>457</v>
      </c>
      <c r="F117" s="1120">
        <v>2007</v>
      </c>
      <c r="G117" s="1120">
        <v>1227</v>
      </c>
      <c r="H117" s="1120">
        <v>11</v>
      </c>
      <c r="I117" s="1120">
        <v>769</v>
      </c>
      <c r="J117" s="1114"/>
      <c r="K117" s="1121">
        <v>13.635344552316377</v>
      </c>
      <c r="L117" s="1121">
        <v>8.3361075065730912</v>
      </c>
      <c r="M117" s="1121">
        <v>7.4732830132277106E-2</v>
      </c>
      <c r="N117" s="1121">
        <v>5.2245042156110086</v>
      </c>
    </row>
    <row r="118" spans="1:14" s="481" customFormat="1" ht="15" customHeight="1">
      <c r="A118" s="1099" t="s">
        <v>737</v>
      </c>
      <c r="B118" s="1099"/>
      <c r="C118" s="1113" t="s">
        <v>738</v>
      </c>
      <c r="D118" s="1113" t="s">
        <v>1045</v>
      </c>
      <c r="E118" s="1113" t="s">
        <v>457</v>
      </c>
      <c r="F118" s="1120">
        <v>2470</v>
      </c>
      <c r="G118" s="1120">
        <v>1424</v>
      </c>
      <c r="H118" s="1120">
        <v>75</v>
      </c>
      <c r="I118" s="1120">
        <v>971</v>
      </c>
      <c r="J118" s="1114"/>
      <c r="K118" s="1121">
        <v>7.673214269071976</v>
      </c>
      <c r="L118" s="1121">
        <v>4.4237478215216575</v>
      </c>
      <c r="M118" s="1121">
        <v>0.23299233610542436</v>
      </c>
      <c r="N118" s="1121">
        <v>3.0164741114448939</v>
      </c>
    </row>
    <row r="119" spans="1:14" s="481" customFormat="1" ht="15" customHeight="1">
      <c r="A119" s="1099" t="s">
        <v>741</v>
      </c>
      <c r="B119" s="1099"/>
      <c r="C119" s="1113" t="s">
        <v>742</v>
      </c>
      <c r="D119" s="1113" t="s">
        <v>1045</v>
      </c>
      <c r="E119" s="1113" t="s">
        <v>457</v>
      </c>
      <c r="F119" s="1120">
        <v>3465</v>
      </c>
      <c r="G119" s="1120">
        <v>2247</v>
      </c>
      <c r="H119" s="1120">
        <v>21</v>
      </c>
      <c r="I119" s="1120">
        <v>1197</v>
      </c>
      <c r="J119" s="1114"/>
      <c r="K119" s="1121">
        <v>23.53636419212194</v>
      </c>
      <c r="L119" s="1121">
        <v>15.262975567012411</v>
      </c>
      <c r="M119" s="1121">
        <v>0.14264463146740569</v>
      </c>
      <c r="N119" s="1121">
        <v>8.130743993642124</v>
      </c>
    </row>
    <row r="120" spans="1:14" s="481" customFormat="1" ht="15" customHeight="1">
      <c r="A120" s="1099" t="s">
        <v>743</v>
      </c>
      <c r="B120" s="1099"/>
      <c r="C120" s="1113" t="s">
        <v>744</v>
      </c>
      <c r="D120" s="1113" t="s">
        <v>1045</v>
      </c>
      <c r="E120" s="1113" t="s">
        <v>457</v>
      </c>
      <c r="F120" s="1120">
        <v>2448</v>
      </c>
      <c r="G120" s="1120">
        <v>1173</v>
      </c>
      <c r="H120" s="1120">
        <v>7</v>
      </c>
      <c r="I120" s="1120">
        <v>1268</v>
      </c>
      <c r="J120" s="1114"/>
      <c r="K120" s="1121">
        <v>18.312798761193022</v>
      </c>
      <c r="L120" s="1121">
        <v>8.7748827397383238</v>
      </c>
      <c r="M120" s="1121">
        <v>5.2365029137398357E-2</v>
      </c>
      <c r="N120" s="1121">
        <v>9.485550992317302</v>
      </c>
    </row>
    <row r="121" spans="1:14" s="481" customFormat="1" ht="15" customHeight="1">
      <c r="A121" s="1099" t="s">
        <v>749</v>
      </c>
      <c r="B121" s="1099"/>
      <c r="C121" s="1113" t="s">
        <v>750</v>
      </c>
      <c r="D121" s="1113" t="s">
        <v>1047</v>
      </c>
      <c r="E121" s="1113" t="s">
        <v>981</v>
      </c>
      <c r="F121" s="1120">
        <v>184</v>
      </c>
      <c r="G121" s="1120">
        <v>131</v>
      </c>
      <c r="H121" s="1120">
        <v>2</v>
      </c>
      <c r="I121" s="1120">
        <v>51</v>
      </c>
      <c r="J121" s="1114"/>
      <c r="K121" s="1121">
        <v>1.6264186967436269</v>
      </c>
      <c r="L121" s="1121">
        <v>1.1579393982250823</v>
      </c>
      <c r="M121" s="1121">
        <v>1.7678464095039422E-2</v>
      </c>
      <c r="N121" s="1121">
        <v>0.45080083442350527</v>
      </c>
    </row>
    <row r="122" spans="1:14" s="481" customFormat="1" ht="15" customHeight="1">
      <c r="A122" s="1099" t="s">
        <v>751</v>
      </c>
      <c r="B122" s="1099"/>
      <c r="C122" s="1113" t="s">
        <v>752</v>
      </c>
      <c r="D122" s="1113" t="s">
        <v>1047</v>
      </c>
      <c r="E122" s="1113" t="s">
        <v>981</v>
      </c>
      <c r="F122" s="1120">
        <v>245</v>
      </c>
      <c r="G122" s="1120">
        <v>178</v>
      </c>
      <c r="H122" s="1120">
        <v>0</v>
      </c>
      <c r="I122" s="1120">
        <v>67</v>
      </c>
      <c r="J122" s="1114"/>
      <c r="K122" s="1121">
        <v>2.3374070999933219</v>
      </c>
      <c r="L122" s="1121">
        <v>1.6981978114237195</v>
      </c>
      <c r="M122" s="1121">
        <v>0</v>
      </c>
      <c r="N122" s="1121">
        <v>0.63920928856960235</v>
      </c>
    </row>
    <row r="123" spans="1:14" s="481" customFormat="1" ht="15" customHeight="1">
      <c r="A123" s="1099" t="s">
        <v>753</v>
      </c>
      <c r="B123" s="1099"/>
      <c r="C123" s="1113" t="s">
        <v>754</v>
      </c>
      <c r="D123" s="1113" t="s">
        <v>1047</v>
      </c>
      <c r="E123" s="1113" t="s">
        <v>981</v>
      </c>
      <c r="F123" s="1120">
        <v>255</v>
      </c>
      <c r="G123" s="1120">
        <v>214</v>
      </c>
      <c r="H123" s="1120">
        <v>5</v>
      </c>
      <c r="I123" s="1120">
        <v>36</v>
      </c>
      <c r="J123" s="1114"/>
      <c r="K123" s="1121">
        <v>1.3852371743334564</v>
      </c>
      <c r="L123" s="1121">
        <v>1.1625127659112144</v>
      </c>
      <c r="M123" s="1121">
        <v>2.7161513222224636E-2</v>
      </c>
      <c r="N123" s="1121">
        <v>0.19556289520001741</v>
      </c>
    </row>
    <row r="124" spans="1:14" s="481" customFormat="1" ht="15" customHeight="1">
      <c r="A124" s="1099" t="s">
        <v>757</v>
      </c>
      <c r="B124" s="1099"/>
      <c r="C124" s="1113" t="s">
        <v>758</v>
      </c>
      <c r="D124" s="1113" t="s">
        <v>1047</v>
      </c>
      <c r="E124" s="1113" t="s">
        <v>981</v>
      </c>
      <c r="F124" s="1120">
        <v>373</v>
      </c>
      <c r="G124" s="1120">
        <v>271</v>
      </c>
      <c r="H124" s="1120">
        <v>5</v>
      </c>
      <c r="I124" s="1120">
        <v>97</v>
      </c>
      <c r="J124" s="1114"/>
      <c r="K124" s="1121">
        <v>1.987287751807473</v>
      </c>
      <c r="L124" s="1121">
        <v>1.4438471333507377</v>
      </c>
      <c r="M124" s="1121">
        <v>2.6639246002781138E-2</v>
      </c>
      <c r="N124" s="1121">
        <v>0.51680137245395408</v>
      </c>
    </row>
    <row r="125" spans="1:14" s="481" customFormat="1" ht="15" customHeight="1">
      <c r="A125" s="1099" t="s">
        <v>759</v>
      </c>
      <c r="B125" s="1099"/>
      <c r="C125" s="1113" t="s">
        <v>760</v>
      </c>
      <c r="D125" s="1113" t="s">
        <v>1047</v>
      </c>
      <c r="E125" s="1113" t="s">
        <v>981</v>
      </c>
      <c r="F125" s="1120">
        <v>47</v>
      </c>
      <c r="G125" s="1120">
        <v>36</v>
      </c>
      <c r="H125" s="1120">
        <v>2</v>
      </c>
      <c r="I125" s="1120">
        <v>9</v>
      </c>
      <c r="J125" s="1114"/>
      <c r="K125" s="1121">
        <v>0.35941514743668174</v>
      </c>
      <c r="L125" s="1121">
        <v>0.27529670867490519</v>
      </c>
      <c r="M125" s="1121">
        <v>1.5294261593050288E-2</v>
      </c>
      <c r="N125" s="1121">
        <v>6.8824177168726297E-2</v>
      </c>
    </row>
    <row r="126" spans="1:14" s="481" customFormat="1" ht="15" customHeight="1">
      <c r="A126" s="1099" t="s">
        <v>761</v>
      </c>
      <c r="B126" s="1099"/>
      <c r="C126" s="1113" t="s">
        <v>762</v>
      </c>
      <c r="D126" s="1113" t="s">
        <v>1047</v>
      </c>
      <c r="E126" s="1113" t="s">
        <v>981</v>
      </c>
      <c r="F126" s="1120">
        <v>1880</v>
      </c>
      <c r="G126" s="1120">
        <v>1319</v>
      </c>
      <c r="H126" s="1120">
        <v>25</v>
      </c>
      <c r="I126" s="1120">
        <v>536</v>
      </c>
      <c r="J126" s="1114"/>
      <c r="K126" s="1121">
        <v>8.9143886768297023</v>
      </c>
      <c r="L126" s="1121">
        <v>6.2542971620948817</v>
      </c>
      <c r="M126" s="1121">
        <v>0.11854240261741625</v>
      </c>
      <c r="N126" s="1121">
        <v>2.5415491121174045</v>
      </c>
    </row>
    <row r="127" spans="1:14" s="463" customFormat="1" ht="15" customHeight="1">
      <c r="A127" s="1099" t="s">
        <v>755</v>
      </c>
      <c r="B127" s="1099"/>
      <c r="C127" s="1113" t="s">
        <v>756</v>
      </c>
      <c r="D127" s="1113" t="s">
        <v>1049</v>
      </c>
      <c r="E127" s="1113" t="s">
        <v>981</v>
      </c>
      <c r="F127" s="1120">
        <v>781</v>
      </c>
      <c r="G127" s="1120">
        <v>353</v>
      </c>
      <c r="H127" s="1120">
        <v>56</v>
      </c>
      <c r="I127" s="1120">
        <v>372</v>
      </c>
      <c r="J127" s="1114"/>
      <c r="K127" s="1121">
        <v>2.891543069552533</v>
      </c>
      <c r="L127" s="1121">
        <v>1.3069330391191345</v>
      </c>
      <c r="M127" s="1121">
        <v>0.20733215351465026</v>
      </c>
      <c r="N127" s="1121">
        <v>1.3772778769187479</v>
      </c>
    </row>
    <row r="128" spans="1:14" s="481" customFormat="1" ht="15" customHeight="1">
      <c r="A128" s="1099" t="s">
        <v>763</v>
      </c>
      <c r="B128" s="1099"/>
      <c r="C128" s="1113" t="s">
        <v>764</v>
      </c>
      <c r="D128" s="1113" t="s">
        <v>1049</v>
      </c>
      <c r="E128" s="1113" t="s">
        <v>981</v>
      </c>
      <c r="F128" s="1120">
        <v>144</v>
      </c>
      <c r="G128" s="1120">
        <v>61</v>
      </c>
      <c r="H128" s="1120">
        <v>20</v>
      </c>
      <c r="I128" s="1120">
        <v>63</v>
      </c>
      <c r="J128" s="1114"/>
      <c r="K128" s="1121">
        <v>1.0084386708218076</v>
      </c>
      <c r="L128" s="1121">
        <v>0.42718582583423792</v>
      </c>
      <c r="M128" s="1121">
        <v>0.14006092650302882</v>
      </c>
      <c r="N128" s="1121">
        <v>0.44119191848454076</v>
      </c>
    </row>
    <row r="129" spans="1:14" s="463" customFormat="1" ht="15" customHeight="1">
      <c r="A129" s="1099" t="s">
        <v>987</v>
      </c>
      <c r="B129" s="1099"/>
      <c r="C129" s="1113" t="s">
        <v>988</v>
      </c>
      <c r="D129" s="1113" t="s">
        <v>1051</v>
      </c>
      <c r="E129" s="1113" t="s">
        <v>981</v>
      </c>
      <c r="F129" s="1120">
        <v>7494</v>
      </c>
      <c r="G129" s="1120">
        <v>2353</v>
      </c>
      <c r="H129" s="1120">
        <v>186</v>
      </c>
      <c r="I129" s="1120">
        <v>4955</v>
      </c>
      <c r="J129" s="1114"/>
      <c r="K129" s="1121">
        <v>8.9134171072428945</v>
      </c>
      <c r="L129" s="1121">
        <v>2.7986750004460279</v>
      </c>
      <c r="M129" s="1121">
        <v>0.22122972804205746</v>
      </c>
      <c r="N129" s="1121">
        <v>5.89351237875481</v>
      </c>
    </row>
    <row r="130" spans="1:14" s="481" customFormat="1" ht="15" customHeight="1">
      <c r="A130" s="1099" t="s">
        <v>1100</v>
      </c>
      <c r="B130" s="1099"/>
      <c r="C130" s="1113" t="s">
        <v>1101</v>
      </c>
      <c r="D130" s="1113" t="s">
        <v>438</v>
      </c>
      <c r="E130" s="1113" t="s">
        <v>981</v>
      </c>
      <c r="F130" s="1120">
        <v>7311</v>
      </c>
      <c r="G130" s="1120">
        <v>1487</v>
      </c>
      <c r="H130" s="1120">
        <v>156</v>
      </c>
      <c r="I130" s="1120">
        <v>5668</v>
      </c>
      <c r="J130" s="1114"/>
      <c r="K130" s="1121">
        <v>11.606125163908143</v>
      </c>
      <c r="L130" s="1121">
        <v>2.3605947365246074</v>
      </c>
      <c r="M130" s="1121">
        <v>0.24764813644777323</v>
      </c>
      <c r="N130" s="1121">
        <v>8.9978822909357596</v>
      </c>
    </row>
    <row r="131" spans="1:14" s="481" customFormat="1" ht="15" customHeight="1">
      <c r="A131" s="1099" t="s">
        <v>1104</v>
      </c>
      <c r="B131" s="1099"/>
      <c r="C131" s="1113" t="s">
        <v>1105</v>
      </c>
      <c r="D131" s="1113" t="s">
        <v>1054</v>
      </c>
      <c r="E131" s="1113" t="s">
        <v>981</v>
      </c>
      <c r="F131" s="1120">
        <v>9655</v>
      </c>
      <c r="G131" s="1120">
        <v>7144</v>
      </c>
      <c r="H131" s="1120">
        <v>176</v>
      </c>
      <c r="I131" s="1120">
        <v>2335</v>
      </c>
      <c r="J131" s="1114"/>
      <c r="K131" s="1121">
        <v>11.337269379626498</v>
      </c>
      <c r="L131" s="1121">
        <v>8.3887573742156079</v>
      </c>
      <c r="M131" s="1121">
        <v>0.20666591515424793</v>
      </c>
      <c r="N131" s="1121">
        <v>2.7418460902566415</v>
      </c>
    </row>
    <row r="132" spans="1:14" s="481" customFormat="1" ht="15" customHeight="1">
      <c r="A132" s="1099" t="s">
        <v>717</v>
      </c>
      <c r="B132" s="1099"/>
      <c r="C132" s="1113" t="s">
        <v>718</v>
      </c>
      <c r="D132" s="1113" t="s">
        <v>1056</v>
      </c>
      <c r="E132" s="1113" t="s">
        <v>981</v>
      </c>
      <c r="F132" s="1120">
        <v>895</v>
      </c>
      <c r="G132" s="1120">
        <v>448</v>
      </c>
      <c r="H132" s="1120">
        <v>65</v>
      </c>
      <c r="I132" s="1120">
        <v>382</v>
      </c>
      <c r="J132" s="1114"/>
      <c r="K132" s="1121">
        <v>3.2314552380264656</v>
      </c>
      <c r="L132" s="1121">
        <v>1.6175329012691135</v>
      </c>
      <c r="M132" s="1121">
        <v>0.2346866932644919</v>
      </c>
      <c r="N132" s="1121">
        <v>1.3792356434928601</v>
      </c>
    </row>
    <row r="133" spans="1:14" s="481" customFormat="1" ht="15" customHeight="1">
      <c r="A133" s="1099" t="s">
        <v>721</v>
      </c>
      <c r="B133" s="1099"/>
      <c r="C133" s="1113" t="s">
        <v>722</v>
      </c>
      <c r="D133" s="1113" t="s">
        <v>1056</v>
      </c>
      <c r="E133" s="1113" t="s">
        <v>981</v>
      </c>
      <c r="F133" s="1120">
        <v>2030</v>
      </c>
      <c r="G133" s="1120">
        <v>681</v>
      </c>
      <c r="H133" s="1120">
        <v>63</v>
      </c>
      <c r="I133" s="1120">
        <v>1286</v>
      </c>
      <c r="J133" s="1114"/>
      <c r="K133" s="1121">
        <v>7.2976694191702229</v>
      </c>
      <c r="L133" s="1121">
        <v>2.4481344209137545</v>
      </c>
      <c r="M133" s="1121">
        <v>0.22647939576735174</v>
      </c>
      <c r="N133" s="1121">
        <v>4.6230556024891172</v>
      </c>
    </row>
    <row r="134" spans="1:14" s="481" customFormat="1" ht="15" customHeight="1">
      <c r="A134" s="1099" t="s">
        <v>727</v>
      </c>
      <c r="B134" s="1099"/>
      <c r="C134" s="1113" t="s">
        <v>728</v>
      </c>
      <c r="D134" s="1113" t="s">
        <v>1056</v>
      </c>
      <c r="E134" s="1113" t="s">
        <v>981</v>
      </c>
      <c r="F134" s="1120">
        <v>1119</v>
      </c>
      <c r="G134" s="1120">
        <v>491</v>
      </c>
      <c r="H134" s="1120">
        <v>41</v>
      </c>
      <c r="I134" s="1120">
        <v>587</v>
      </c>
      <c r="J134" s="1114"/>
      <c r="K134" s="1121">
        <v>3.334266967813448</v>
      </c>
      <c r="L134" s="1121">
        <v>1.4630250949029517</v>
      </c>
      <c r="M134" s="1121">
        <v>0.12216706495116297</v>
      </c>
      <c r="N134" s="1121">
        <v>1.7490748079593332</v>
      </c>
    </row>
    <row r="135" spans="1:14" s="481" customFormat="1" ht="15" customHeight="1">
      <c r="A135" s="1099" t="s">
        <v>767</v>
      </c>
      <c r="B135" s="1099"/>
      <c r="C135" s="1113" t="s">
        <v>768</v>
      </c>
      <c r="D135" s="1113" t="s">
        <v>1058</v>
      </c>
      <c r="E135" s="1113" t="s">
        <v>981</v>
      </c>
      <c r="F135" s="1120">
        <v>425</v>
      </c>
      <c r="G135" s="1120">
        <v>311</v>
      </c>
      <c r="H135" s="1120">
        <v>24</v>
      </c>
      <c r="I135" s="1120">
        <v>90</v>
      </c>
      <c r="J135" s="1114"/>
      <c r="K135" s="1121">
        <v>1.6394138227658648</v>
      </c>
      <c r="L135" s="1121">
        <v>1.1996651738357267</v>
      </c>
      <c r="M135" s="1121">
        <v>9.2578662932660594E-2</v>
      </c>
      <c r="N135" s="1121">
        <v>0.34716998599747723</v>
      </c>
    </row>
    <row r="136" spans="1:14" s="481" customFormat="1" ht="15" customHeight="1">
      <c r="A136" s="1099" t="s">
        <v>769</v>
      </c>
      <c r="B136" s="1099"/>
      <c r="C136" s="1113" t="s">
        <v>770</v>
      </c>
      <c r="D136" s="1113" t="s">
        <v>1058</v>
      </c>
      <c r="E136" s="1113" t="s">
        <v>981</v>
      </c>
      <c r="F136" s="1120">
        <v>3027</v>
      </c>
      <c r="G136" s="1120">
        <v>1570</v>
      </c>
      <c r="H136" s="1120">
        <v>30</v>
      </c>
      <c r="I136" s="1120">
        <v>1427</v>
      </c>
      <c r="J136" s="1114"/>
      <c r="K136" s="1121">
        <v>7.7641065891025498</v>
      </c>
      <c r="L136" s="1121">
        <v>4.0269730244106379</v>
      </c>
      <c r="M136" s="1121">
        <v>7.6948529128865711E-2</v>
      </c>
      <c r="N136" s="1121">
        <v>3.6601850355630452</v>
      </c>
    </row>
    <row r="137" spans="1:14" s="481" customFormat="1" ht="15" customHeight="1">
      <c r="A137" s="1099" t="s">
        <v>773</v>
      </c>
      <c r="B137" s="1099"/>
      <c r="C137" s="1113" t="s">
        <v>774</v>
      </c>
      <c r="D137" s="1113" t="s">
        <v>1058</v>
      </c>
      <c r="E137" s="1113" t="s">
        <v>981</v>
      </c>
      <c r="F137" s="1120">
        <v>700</v>
      </c>
      <c r="G137" s="1120">
        <v>575</v>
      </c>
      <c r="H137" s="1120">
        <v>66</v>
      </c>
      <c r="I137" s="1120">
        <v>59</v>
      </c>
      <c r="J137" s="1114"/>
      <c r="K137" s="1121">
        <v>3.1328741434945866</v>
      </c>
      <c r="L137" s="1121">
        <v>2.5734323321562678</v>
      </c>
      <c r="M137" s="1121">
        <v>0.29538527638663248</v>
      </c>
      <c r="N137" s="1121">
        <v>0.26405653495168663</v>
      </c>
    </row>
    <row r="138" spans="1:14" s="481" customFormat="1" ht="15" customHeight="1">
      <c r="A138" s="1099" t="s">
        <v>777</v>
      </c>
      <c r="B138" s="1099"/>
      <c r="C138" s="1113" t="s">
        <v>778</v>
      </c>
      <c r="D138" s="1113" t="s">
        <v>1058</v>
      </c>
      <c r="E138" s="1113" t="s">
        <v>981</v>
      </c>
      <c r="F138" s="1120">
        <v>2482</v>
      </c>
      <c r="G138" s="1120">
        <v>2161</v>
      </c>
      <c r="H138" s="1120">
        <v>22</v>
      </c>
      <c r="I138" s="1120">
        <v>299</v>
      </c>
      <c r="J138" s="1114"/>
      <c r="K138" s="1121">
        <v>11.998801086756844</v>
      </c>
      <c r="L138" s="1121">
        <v>10.446981929283456</v>
      </c>
      <c r="M138" s="1121">
        <v>0.10635520705425083</v>
      </c>
      <c r="N138" s="1121">
        <v>1.445463950419136</v>
      </c>
    </row>
    <row r="139" spans="1:14" s="481" customFormat="1" ht="15" customHeight="1">
      <c r="A139" s="1099" t="s">
        <v>779</v>
      </c>
      <c r="B139" s="1099"/>
      <c r="C139" s="1113" t="s">
        <v>780</v>
      </c>
      <c r="D139" s="1113" t="s">
        <v>1060</v>
      </c>
      <c r="E139" s="1113" t="s">
        <v>981</v>
      </c>
      <c r="F139" s="1120">
        <v>13535</v>
      </c>
      <c r="G139" s="1120">
        <v>9536</v>
      </c>
      <c r="H139" s="1120">
        <v>109</v>
      </c>
      <c r="I139" s="1120">
        <v>3890</v>
      </c>
      <c r="J139" s="1114"/>
      <c r="K139" s="1121">
        <v>14.697131589005872</v>
      </c>
      <c r="L139" s="1121">
        <v>10.35477257722645</v>
      </c>
      <c r="M139" s="1121">
        <v>0.11835887278918657</v>
      </c>
      <c r="N139" s="1121">
        <v>4.2240001389902364</v>
      </c>
    </row>
    <row r="140" spans="1:14" s="481" customFormat="1" ht="15" customHeight="1">
      <c r="A140" s="1099" t="s">
        <v>765</v>
      </c>
      <c r="B140" s="1099"/>
      <c r="C140" s="1113" t="s">
        <v>766</v>
      </c>
      <c r="D140" s="1113" t="s">
        <v>1062</v>
      </c>
      <c r="E140" s="1113" t="s">
        <v>981</v>
      </c>
      <c r="F140" s="1120">
        <v>5731</v>
      </c>
      <c r="G140" s="1120">
        <v>3210</v>
      </c>
      <c r="H140" s="1120">
        <v>614</v>
      </c>
      <c r="I140" s="1120">
        <v>1907</v>
      </c>
      <c r="J140" s="1114"/>
      <c r="K140" s="1121">
        <v>14.841920981208695</v>
      </c>
      <c r="L140" s="1121">
        <v>8.313133196593947</v>
      </c>
      <c r="M140" s="1121">
        <v>1.5901133279466302</v>
      </c>
      <c r="N140" s="1121">
        <v>4.9386744566681173</v>
      </c>
    </row>
    <row r="141" spans="1:14" s="481" customFormat="1" ht="15" customHeight="1">
      <c r="A141" s="1099" t="s">
        <v>771</v>
      </c>
      <c r="B141" s="1099"/>
      <c r="C141" s="1113" t="s">
        <v>772</v>
      </c>
      <c r="D141" s="1113" t="s">
        <v>1062</v>
      </c>
      <c r="E141" s="1113" t="s">
        <v>981</v>
      </c>
      <c r="F141" s="1120">
        <v>4203</v>
      </c>
      <c r="G141" s="1120">
        <v>2811</v>
      </c>
      <c r="H141" s="1120">
        <v>129</v>
      </c>
      <c r="I141" s="1120">
        <v>1263</v>
      </c>
      <c r="J141" s="1114"/>
      <c r="K141" s="1121">
        <v>18.489760904471769</v>
      </c>
      <c r="L141" s="1121">
        <v>12.366099905417592</v>
      </c>
      <c r="M141" s="1121">
        <v>0.56749444603303789</v>
      </c>
      <c r="N141" s="1121">
        <v>5.5561665530211384</v>
      </c>
    </row>
    <row r="142" spans="1:14" s="481" customFormat="1" ht="15" customHeight="1">
      <c r="A142" s="1099" t="s">
        <v>775</v>
      </c>
      <c r="B142" s="1099"/>
      <c r="C142" s="1113" t="s">
        <v>776</v>
      </c>
      <c r="D142" s="1113" t="s">
        <v>1062</v>
      </c>
      <c r="E142" s="1113" t="s">
        <v>981</v>
      </c>
      <c r="F142" s="1120">
        <v>3622</v>
      </c>
      <c r="G142" s="1120">
        <v>2428</v>
      </c>
      <c r="H142" s="1120">
        <v>41</v>
      </c>
      <c r="I142" s="1120">
        <v>1153</v>
      </c>
      <c r="J142" s="1114"/>
      <c r="K142" s="1121">
        <v>22.89781958642315</v>
      </c>
      <c r="L142" s="1121">
        <v>15.349504681346053</v>
      </c>
      <c r="M142" s="1121">
        <v>0.25919674297165901</v>
      </c>
      <c r="N142" s="1121">
        <v>7.2891181621054368</v>
      </c>
    </row>
    <row r="143" spans="1:14" s="463" customFormat="1" ht="15" customHeight="1">
      <c r="A143" s="1099" t="s">
        <v>1098</v>
      </c>
      <c r="B143" s="1099"/>
      <c r="C143" s="1113" t="s">
        <v>1099</v>
      </c>
      <c r="D143" s="1113" t="s">
        <v>1064</v>
      </c>
      <c r="E143" s="1113" t="s">
        <v>981</v>
      </c>
      <c r="F143" s="1120">
        <v>550</v>
      </c>
      <c r="G143" s="1120">
        <v>339</v>
      </c>
      <c r="H143" s="1120">
        <v>68</v>
      </c>
      <c r="I143" s="1120">
        <v>143</v>
      </c>
      <c r="J143" s="1114"/>
      <c r="K143" s="1121">
        <v>0.84621893991845532</v>
      </c>
      <c r="L143" s="1121">
        <v>0.5215785829679207</v>
      </c>
      <c r="M143" s="1121">
        <v>0.10462343257173629</v>
      </c>
      <c r="N143" s="1121">
        <v>0.22001692437879838</v>
      </c>
    </row>
    <row r="144" spans="1:14" s="481" customFormat="1" ht="15" customHeight="1">
      <c r="A144" s="1099" t="s">
        <v>1102</v>
      </c>
      <c r="B144" s="1099"/>
      <c r="C144" s="1113" t="s">
        <v>1103</v>
      </c>
      <c r="D144" s="1113" t="s">
        <v>439</v>
      </c>
      <c r="E144" s="1113" t="s">
        <v>981</v>
      </c>
      <c r="F144" s="1120">
        <v>1404</v>
      </c>
      <c r="G144" s="1120">
        <v>428</v>
      </c>
      <c r="H144" s="1120">
        <v>135</v>
      </c>
      <c r="I144" s="1120">
        <v>841</v>
      </c>
      <c r="J144" s="1114"/>
      <c r="K144" s="1121">
        <v>2.4014983707783486</v>
      </c>
      <c r="L144" s="1121">
        <v>0.73208069992388414</v>
      </c>
      <c r="M144" s="1121">
        <v>0.23091330488253353</v>
      </c>
      <c r="N144" s="1121">
        <v>1.4385043659719312</v>
      </c>
    </row>
    <row r="145" spans="1:14" s="463" customFormat="1" ht="15" customHeight="1">
      <c r="A145" s="1099" t="s">
        <v>635</v>
      </c>
      <c r="B145" s="1099"/>
      <c r="C145" s="1113" t="s">
        <v>636</v>
      </c>
      <c r="D145" s="1113" t="s">
        <v>1067</v>
      </c>
      <c r="E145" s="1113" t="s">
        <v>983</v>
      </c>
      <c r="F145" s="1120">
        <v>970</v>
      </c>
      <c r="G145" s="1120">
        <v>730</v>
      </c>
      <c r="H145" s="1120">
        <v>22</v>
      </c>
      <c r="I145" s="1120">
        <v>218</v>
      </c>
      <c r="J145" s="1114"/>
      <c r="K145" s="1121">
        <v>4.8295709150294259</v>
      </c>
      <c r="L145" s="1121">
        <v>3.6346255339912168</v>
      </c>
      <c r="M145" s="1121">
        <v>0.10953665992850244</v>
      </c>
      <c r="N145" s="1121">
        <v>1.0854087211097059</v>
      </c>
    </row>
    <row r="146" spans="1:14" s="481" customFormat="1" ht="15" customHeight="1">
      <c r="A146" s="1099" t="s">
        <v>637</v>
      </c>
      <c r="B146" s="1099"/>
      <c r="C146" s="1113" t="s">
        <v>638</v>
      </c>
      <c r="D146" s="1113" t="s">
        <v>1067</v>
      </c>
      <c r="E146" s="1113" t="s">
        <v>983</v>
      </c>
      <c r="F146" s="1120">
        <v>328</v>
      </c>
      <c r="G146" s="1120">
        <v>225</v>
      </c>
      <c r="H146" s="1120">
        <v>61</v>
      </c>
      <c r="I146" s="1120">
        <v>42</v>
      </c>
      <c r="J146" s="1114"/>
      <c r="K146" s="1121">
        <v>3.4029132257127443</v>
      </c>
      <c r="L146" s="1121">
        <v>2.3343154749553889</v>
      </c>
      <c r="M146" s="1121">
        <v>0.63285886209901643</v>
      </c>
      <c r="N146" s="1121">
        <v>0.43573888865833921</v>
      </c>
    </row>
    <row r="147" spans="1:14" s="481" customFormat="1" ht="15" customHeight="1">
      <c r="A147" s="1099" t="s">
        <v>641</v>
      </c>
      <c r="B147" s="1099"/>
      <c r="C147" s="1113" t="s">
        <v>642</v>
      </c>
      <c r="D147" s="1113" t="s">
        <v>1067</v>
      </c>
      <c r="E147" s="1113" t="s">
        <v>983</v>
      </c>
      <c r="F147" s="1120">
        <v>549</v>
      </c>
      <c r="G147" s="1120">
        <v>453</v>
      </c>
      <c r="H147" s="1120">
        <v>20</v>
      </c>
      <c r="I147" s="1120">
        <v>76</v>
      </c>
      <c r="J147" s="1114"/>
      <c r="K147" s="1121">
        <v>2.1817314761460049</v>
      </c>
      <c r="L147" s="1121">
        <v>1.8002265185685615</v>
      </c>
      <c r="M147" s="1121">
        <v>7.9480199495300732E-2</v>
      </c>
      <c r="N147" s="1121">
        <v>0.30202475808214274</v>
      </c>
    </row>
    <row r="148" spans="1:14" s="481" customFormat="1" ht="15" customHeight="1">
      <c r="A148" s="1099" t="s">
        <v>655</v>
      </c>
      <c r="B148" s="1099"/>
      <c r="C148" s="1113" t="s">
        <v>656</v>
      </c>
      <c r="D148" s="1113" t="s">
        <v>1067</v>
      </c>
      <c r="E148" s="1113" t="s">
        <v>983</v>
      </c>
      <c r="F148" s="1120">
        <v>109</v>
      </c>
      <c r="G148" s="1120">
        <v>98</v>
      </c>
      <c r="H148" s="1120">
        <v>3</v>
      </c>
      <c r="I148" s="1120">
        <v>8</v>
      </c>
      <c r="J148" s="1114"/>
      <c r="K148" s="1121">
        <v>0.50977934505046352</v>
      </c>
      <c r="L148" s="1121">
        <v>0.45833372307289377</v>
      </c>
      <c r="M148" s="1121">
        <v>1.4030624175700831E-2</v>
      </c>
      <c r="N148" s="1121">
        <v>3.7414997801868875E-2</v>
      </c>
    </row>
    <row r="149" spans="1:14" s="481" customFormat="1" ht="15" customHeight="1">
      <c r="A149" s="1099" t="s">
        <v>657</v>
      </c>
      <c r="B149" s="1099"/>
      <c r="C149" s="1113" t="s">
        <v>658</v>
      </c>
      <c r="D149" s="1113" t="s">
        <v>1067</v>
      </c>
      <c r="E149" s="1113" t="s">
        <v>983</v>
      </c>
      <c r="F149" s="1120">
        <v>1583</v>
      </c>
      <c r="G149" s="1120">
        <v>1423</v>
      </c>
      <c r="H149" s="1120">
        <v>81</v>
      </c>
      <c r="I149" s="1120">
        <v>79</v>
      </c>
      <c r="J149" s="1114"/>
      <c r="K149" s="1121">
        <v>3.3044567372925582</v>
      </c>
      <c r="L149" s="1121">
        <v>2.970462373447448</v>
      </c>
      <c r="M149" s="1121">
        <v>0.16908464669658699</v>
      </c>
      <c r="N149" s="1121">
        <v>0.16490971714852312</v>
      </c>
    </row>
    <row r="150" spans="1:14" s="481" customFormat="1" ht="15" customHeight="1">
      <c r="A150" s="1099" t="s">
        <v>1108</v>
      </c>
      <c r="B150" s="1099"/>
      <c r="C150" s="1113" t="s">
        <v>1109</v>
      </c>
      <c r="D150" s="1113" t="s">
        <v>1069</v>
      </c>
      <c r="E150" s="1113" t="s">
        <v>983</v>
      </c>
      <c r="F150" s="1120">
        <v>6033</v>
      </c>
      <c r="G150" s="1120">
        <v>600</v>
      </c>
      <c r="H150" s="1120">
        <v>180</v>
      </c>
      <c r="I150" s="1120">
        <v>5253</v>
      </c>
      <c r="J150" s="1114"/>
      <c r="K150" s="1121">
        <v>13.744224828453484</v>
      </c>
      <c r="L150" s="1121">
        <v>1.3669045080510676</v>
      </c>
      <c r="M150" s="1121">
        <v>0.41007135241532028</v>
      </c>
      <c r="N150" s="1121">
        <v>11.967248967987096</v>
      </c>
    </row>
    <row r="151" spans="1:14" s="481" customFormat="1" ht="15" customHeight="1">
      <c r="A151" s="1099" t="s">
        <v>693</v>
      </c>
      <c r="B151" s="1099"/>
      <c r="C151" s="1113" t="s">
        <v>694</v>
      </c>
      <c r="D151" s="1113" t="s">
        <v>1069</v>
      </c>
      <c r="E151" s="1113" t="s">
        <v>983</v>
      </c>
      <c r="F151" s="1120">
        <v>4660</v>
      </c>
      <c r="G151" s="1120">
        <v>2876</v>
      </c>
      <c r="H151" s="1120">
        <v>334</v>
      </c>
      <c r="I151" s="1120">
        <v>1450</v>
      </c>
      <c r="J151" s="1114"/>
      <c r="K151" s="1121">
        <v>11.170104390138668</v>
      </c>
      <c r="L151" s="1121">
        <v>6.8938240828409461</v>
      </c>
      <c r="M151" s="1121">
        <v>0.80060404856358691</v>
      </c>
      <c r="N151" s="1121">
        <v>3.475676258734135</v>
      </c>
    </row>
    <row r="152" spans="1:14" s="481" customFormat="1" ht="15" customHeight="1">
      <c r="A152" s="1099" t="s">
        <v>695</v>
      </c>
      <c r="B152" s="1099"/>
      <c r="C152" s="1113" t="s">
        <v>696</v>
      </c>
      <c r="D152" s="1113" t="s">
        <v>1069</v>
      </c>
      <c r="E152" s="1113" t="s">
        <v>983</v>
      </c>
      <c r="F152" s="1120">
        <v>2367</v>
      </c>
      <c r="G152" s="1120">
        <v>1057</v>
      </c>
      <c r="H152" s="1120">
        <v>67</v>
      </c>
      <c r="I152" s="1120">
        <v>1243</v>
      </c>
      <c r="J152" s="1114"/>
      <c r="K152" s="1121">
        <v>8.9053928982595547</v>
      </c>
      <c r="L152" s="1121">
        <v>3.9767639600592939</v>
      </c>
      <c r="M152" s="1121">
        <v>0.25207491515986064</v>
      </c>
      <c r="N152" s="1121">
        <v>4.6765540230404001</v>
      </c>
    </row>
    <row r="153" spans="1:14" s="481" customFormat="1" ht="15" customHeight="1">
      <c r="A153" s="1099" t="s">
        <v>685</v>
      </c>
      <c r="B153" s="1099"/>
      <c r="C153" s="1113" t="s">
        <v>686</v>
      </c>
      <c r="D153" s="1113" t="s">
        <v>1069</v>
      </c>
      <c r="E153" s="1113" t="s">
        <v>983</v>
      </c>
      <c r="F153" s="1120">
        <v>247</v>
      </c>
      <c r="G153" s="1120">
        <v>146</v>
      </c>
      <c r="H153" s="1120">
        <v>72</v>
      </c>
      <c r="I153" s="1120">
        <v>29</v>
      </c>
      <c r="J153" s="1114"/>
      <c r="K153" s="1121">
        <v>1.4502113668388916</v>
      </c>
      <c r="L153" s="1121">
        <v>0.85720995772663222</v>
      </c>
      <c r="M153" s="1121">
        <v>0.42273367778299675</v>
      </c>
      <c r="N153" s="1121">
        <v>0.17026773132926257</v>
      </c>
    </row>
    <row r="154" spans="1:14" s="481" customFormat="1" ht="15" customHeight="1">
      <c r="A154" s="1099" t="s">
        <v>687</v>
      </c>
      <c r="B154" s="1099"/>
      <c r="C154" s="1113" t="s">
        <v>688</v>
      </c>
      <c r="D154" s="1113" t="s">
        <v>1069</v>
      </c>
      <c r="E154" s="1113" t="s">
        <v>983</v>
      </c>
      <c r="F154" s="1120">
        <v>3201</v>
      </c>
      <c r="G154" s="1120">
        <v>222</v>
      </c>
      <c r="H154" s="1120">
        <v>96</v>
      </c>
      <c r="I154" s="1120">
        <v>2883</v>
      </c>
      <c r="J154" s="1114"/>
      <c r="K154" s="1121">
        <v>11.855950753914019</v>
      </c>
      <c r="L154" s="1121">
        <v>0.8222496305432403</v>
      </c>
      <c r="M154" s="1121">
        <v>0.3555674078024823</v>
      </c>
      <c r="N154" s="1121">
        <v>10.678133715568297</v>
      </c>
    </row>
    <row r="155" spans="1:14" s="481" customFormat="1" ht="15" customHeight="1">
      <c r="A155" s="1099" t="s">
        <v>689</v>
      </c>
      <c r="B155" s="1099"/>
      <c r="C155" s="1113" t="s">
        <v>690</v>
      </c>
      <c r="D155" s="1113" t="s">
        <v>1069</v>
      </c>
      <c r="E155" s="1113" t="s">
        <v>983</v>
      </c>
      <c r="F155" s="1120">
        <v>3554</v>
      </c>
      <c r="G155" s="1120">
        <v>1945</v>
      </c>
      <c r="H155" s="1120">
        <v>66</v>
      </c>
      <c r="I155" s="1120">
        <v>1543</v>
      </c>
      <c r="J155" s="1114"/>
      <c r="K155" s="1121">
        <v>28.683033912804866</v>
      </c>
      <c r="L155" s="1121">
        <v>15.69738350039546</v>
      </c>
      <c r="M155" s="1121">
        <v>0.53266185656868914</v>
      </c>
      <c r="N155" s="1121">
        <v>12.452988555840717</v>
      </c>
    </row>
    <row r="156" spans="1:14" s="481" customFormat="1" ht="15" customHeight="1">
      <c r="A156" s="1099" t="s">
        <v>691</v>
      </c>
      <c r="B156" s="1099"/>
      <c r="C156" s="1113" t="s">
        <v>692</v>
      </c>
      <c r="D156" s="1113" t="s">
        <v>1069</v>
      </c>
      <c r="E156" s="1113" t="s">
        <v>983</v>
      </c>
      <c r="F156" s="1120">
        <v>2822</v>
      </c>
      <c r="G156" s="1120">
        <v>609</v>
      </c>
      <c r="H156" s="1120">
        <v>145</v>
      </c>
      <c r="I156" s="1120">
        <v>2068</v>
      </c>
      <c r="J156" s="1114"/>
      <c r="K156" s="1121">
        <v>12.351677018089823</v>
      </c>
      <c r="L156" s="1121">
        <v>2.6655461743503555</v>
      </c>
      <c r="M156" s="1121">
        <v>0.63465385103579885</v>
      </c>
      <c r="N156" s="1121">
        <v>9.0514769927036678</v>
      </c>
    </row>
    <row r="157" spans="1:14" s="481" customFormat="1" ht="15" customHeight="1">
      <c r="A157" s="1099" t="s">
        <v>1112</v>
      </c>
      <c r="B157" s="1099"/>
      <c r="C157" s="1113" t="s">
        <v>1113</v>
      </c>
      <c r="D157" s="1113" t="s">
        <v>1069</v>
      </c>
      <c r="E157" s="1113" t="s">
        <v>983</v>
      </c>
      <c r="F157" s="1120">
        <v>3479</v>
      </c>
      <c r="G157" s="1120">
        <v>2300</v>
      </c>
      <c r="H157" s="1120">
        <v>144</v>
      </c>
      <c r="I157" s="1120">
        <v>1035</v>
      </c>
      <c r="J157" s="1114"/>
      <c r="K157" s="1121">
        <v>6.3971844297789948</v>
      </c>
      <c r="L157" s="1121">
        <v>4.2292394907995652</v>
      </c>
      <c r="M157" s="1121">
        <v>0.26478716811962494</v>
      </c>
      <c r="N157" s="1121">
        <v>1.9031577708598044</v>
      </c>
    </row>
    <row r="158" spans="1:14" s="481" customFormat="1" ht="15" customHeight="1">
      <c r="A158" s="1099" t="s">
        <v>643</v>
      </c>
      <c r="B158" s="1099"/>
      <c r="C158" s="1113" t="s">
        <v>644</v>
      </c>
      <c r="D158" s="1113" t="s">
        <v>1071</v>
      </c>
      <c r="E158" s="1113" t="s">
        <v>983</v>
      </c>
      <c r="F158" s="1120">
        <v>961</v>
      </c>
      <c r="G158" s="1120">
        <v>544</v>
      </c>
      <c r="H158" s="1120">
        <v>67</v>
      </c>
      <c r="I158" s="1120">
        <v>350</v>
      </c>
      <c r="J158" s="1114"/>
      <c r="K158" s="1121">
        <v>3.6107458200263012</v>
      </c>
      <c r="L158" s="1121">
        <v>2.0439601728348675</v>
      </c>
      <c r="M158" s="1121">
        <v>0.25173774187488257</v>
      </c>
      <c r="N158" s="1121">
        <v>1.3150479053165509</v>
      </c>
    </row>
    <row r="159" spans="1:14" s="481" customFormat="1" ht="15" customHeight="1">
      <c r="A159" s="1099" t="s">
        <v>647</v>
      </c>
      <c r="B159" s="1099"/>
      <c r="C159" s="1113" t="s">
        <v>648</v>
      </c>
      <c r="D159" s="1113" t="s">
        <v>1071</v>
      </c>
      <c r="E159" s="1113" t="s">
        <v>983</v>
      </c>
      <c r="F159" s="1120">
        <v>1326</v>
      </c>
      <c r="G159" s="1120">
        <v>772</v>
      </c>
      <c r="H159" s="1120">
        <v>38</v>
      </c>
      <c r="I159" s="1120">
        <v>516</v>
      </c>
      <c r="J159" s="1114"/>
      <c r="K159" s="1121">
        <v>6.3891605915032832</v>
      </c>
      <c r="L159" s="1121">
        <v>3.7197827878133749</v>
      </c>
      <c r="M159" s="1121">
        <v>0.18309811649858582</v>
      </c>
      <c r="N159" s="1121">
        <v>2.4862796871913231</v>
      </c>
    </row>
    <row r="160" spans="1:14" s="463" customFormat="1" ht="15" customHeight="1">
      <c r="A160" s="1099" t="s">
        <v>649</v>
      </c>
      <c r="B160" s="1099"/>
      <c r="C160" s="1113" t="s">
        <v>650</v>
      </c>
      <c r="D160" s="1113" t="s">
        <v>1071</v>
      </c>
      <c r="E160" s="1113" t="s">
        <v>983</v>
      </c>
      <c r="F160" s="1120">
        <v>2995</v>
      </c>
      <c r="G160" s="1120">
        <v>1560</v>
      </c>
      <c r="H160" s="1120">
        <v>28</v>
      </c>
      <c r="I160" s="1120">
        <v>1407</v>
      </c>
      <c r="J160" s="1114"/>
      <c r="K160" s="1121">
        <v>23.302315448773808</v>
      </c>
      <c r="L160" s="1121">
        <v>12.137433088509898</v>
      </c>
      <c r="M160" s="1121">
        <v>0.21785136312710071</v>
      </c>
      <c r="N160" s="1121">
        <v>10.94703099713681</v>
      </c>
    </row>
    <row r="161" spans="1:14" s="481" customFormat="1" ht="15" customHeight="1">
      <c r="A161" s="1099" t="s">
        <v>653</v>
      </c>
      <c r="B161" s="1099"/>
      <c r="C161" s="1113" t="s">
        <v>654</v>
      </c>
      <c r="D161" s="1113" t="s">
        <v>1071</v>
      </c>
      <c r="E161" s="1113" t="s">
        <v>983</v>
      </c>
      <c r="F161" s="1120">
        <v>1443</v>
      </c>
      <c r="G161" s="1120">
        <v>644</v>
      </c>
      <c r="H161" s="1120">
        <v>7</v>
      </c>
      <c r="I161" s="1120">
        <v>792</v>
      </c>
      <c r="J161" s="1114"/>
      <c r="K161" s="1121">
        <v>10.282171868319795</v>
      </c>
      <c r="L161" s="1121">
        <v>4.5888556363118145</v>
      </c>
      <c r="M161" s="1121">
        <v>4.987886561208494E-2</v>
      </c>
      <c r="N161" s="1121">
        <v>5.6434373663958954</v>
      </c>
    </row>
    <row r="162" spans="1:14" s="463" customFormat="1" ht="15" customHeight="1">
      <c r="A162" s="1099" t="s">
        <v>1110</v>
      </c>
      <c r="B162" s="1099"/>
      <c r="C162" s="1113" t="s">
        <v>1111</v>
      </c>
      <c r="D162" s="1113" t="s">
        <v>1071</v>
      </c>
      <c r="E162" s="1113" t="s">
        <v>983</v>
      </c>
      <c r="F162" s="1120">
        <v>3071</v>
      </c>
      <c r="G162" s="1120">
        <v>1584</v>
      </c>
      <c r="H162" s="1120">
        <v>73</v>
      </c>
      <c r="I162" s="1120">
        <v>1414</v>
      </c>
      <c r="J162" s="1114"/>
      <c r="K162" s="1121">
        <v>8.609234392083204</v>
      </c>
      <c r="L162" s="1121">
        <v>4.440581985366264</v>
      </c>
      <c r="M162" s="1121">
        <v>0.20464803341650081</v>
      </c>
      <c r="N162" s="1121">
        <v>3.96400437330044</v>
      </c>
    </row>
    <row r="163" spans="1:14" s="481" customFormat="1" ht="15" customHeight="1">
      <c r="A163" s="1099" t="s">
        <v>659</v>
      </c>
      <c r="B163" s="1099"/>
      <c r="C163" s="1113" t="s">
        <v>660</v>
      </c>
      <c r="D163" s="1113" t="s">
        <v>1071</v>
      </c>
      <c r="E163" s="1113" t="s">
        <v>983</v>
      </c>
      <c r="F163" s="1120">
        <v>1115</v>
      </c>
      <c r="G163" s="1120">
        <v>514</v>
      </c>
      <c r="H163" s="1120">
        <v>56</v>
      </c>
      <c r="I163" s="1120">
        <v>545</v>
      </c>
      <c r="J163" s="1114"/>
      <c r="K163" s="1121">
        <v>3.6392358583863986</v>
      </c>
      <c r="L163" s="1121">
        <v>1.6776387723861965</v>
      </c>
      <c r="M163" s="1121">
        <v>0.18277776508487742</v>
      </c>
      <c r="N163" s="1121">
        <v>1.7788193209153249</v>
      </c>
    </row>
    <row r="164" spans="1:14" s="463" customFormat="1" ht="15" customHeight="1">
      <c r="A164" s="1099" t="s">
        <v>1106</v>
      </c>
      <c r="B164" s="1099"/>
      <c r="C164" s="1113" t="s">
        <v>1107</v>
      </c>
      <c r="D164" s="1113" t="s">
        <v>1073</v>
      </c>
      <c r="E164" s="1113" t="s">
        <v>983</v>
      </c>
      <c r="F164" s="1120">
        <v>14098</v>
      </c>
      <c r="G164" s="1120">
        <v>10754</v>
      </c>
      <c r="H164" s="1120">
        <v>81</v>
      </c>
      <c r="I164" s="1120">
        <v>3263</v>
      </c>
      <c r="J164" s="1114"/>
      <c r="K164" s="1121">
        <v>30.987271436452794</v>
      </c>
      <c r="L164" s="1121">
        <v>23.637190880097414</v>
      </c>
      <c r="M164" s="1121">
        <v>0.1780372383566943</v>
      </c>
      <c r="N164" s="1121">
        <v>7.1720433179986856</v>
      </c>
    </row>
    <row r="165" spans="1:14" s="481" customFormat="1" ht="15" customHeight="1">
      <c r="A165" s="1099" t="s">
        <v>639</v>
      </c>
      <c r="B165" s="1099"/>
      <c r="C165" s="1113" t="s">
        <v>640</v>
      </c>
      <c r="D165" s="1113" t="s">
        <v>1073</v>
      </c>
      <c r="E165" s="1113" t="s">
        <v>983</v>
      </c>
      <c r="F165" s="1120">
        <v>359</v>
      </c>
      <c r="G165" s="1120">
        <v>189</v>
      </c>
      <c r="H165" s="1120">
        <v>22</v>
      </c>
      <c r="I165" s="1120">
        <v>148</v>
      </c>
      <c r="J165" s="1114"/>
      <c r="K165" s="1121">
        <v>2.1110072268186122</v>
      </c>
      <c r="L165" s="1121">
        <v>1.1113659216398823</v>
      </c>
      <c r="M165" s="1121">
        <v>0.12936534537607094</v>
      </c>
      <c r="N165" s="1121">
        <v>0.87027595980265904</v>
      </c>
    </row>
    <row r="166" spans="1:14" s="481" customFormat="1" ht="15" customHeight="1">
      <c r="A166" s="1099" t="s">
        <v>645</v>
      </c>
      <c r="B166" s="1099"/>
      <c r="C166" s="1113" t="s">
        <v>646</v>
      </c>
      <c r="D166" s="1113" t="s">
        <v>1073</v>
      </c>
      <c r="E166" s="1113" t="s">
        <v>983</v>
      </c>
      <c r="F166" s="1120">
        <v>2455</v>
      </c>
      <c r="G166" s="1120">
        <v>1425</v>
      </c>
      <c r="H166" s="1120">
        <v>22</v>
      </c>
      <c r="I166" s="1120">
        <v>1008</v>
      </c>
      <c r="J166" s="1114"/>
      <c r="K166" s="1121">
        <v>12.315332714640448</v>
      </c>
      <c r="L166" s="1121">
        <v>7.1484110461762276</v>
      </c>
      <c r="M166" s="1121">
        <v>0.11036143369535228</v>
      </c>
      <c r="N166" s="1121">
        <v>5.0565602347688685</v>
      </c>
    </row>
    <row r="167" spans="1:14" s="481" customFormat="1" ht="15" customHeight="1">
      <c r="A167" s="1099" t="s">
        <v>663</v>
      </c>
      <c r="B167" s="1099"/>
      <c r="C167" s="1113" t="s">
        <v>664</v>
      </c>
      <c r="D167" s="1113" t="s">
        <v>1073</v>
      </c>
      <c r="E167" s="1113" t="s">
        <v>983</v>
      </c>
      <c r="F167" s="1120">
        <v>9203</v>
      </c>
      <c r="G167" s="1120">
        <v>3097</v>
      </c>
      <c r="H167" s="1120">
        <v>130</v>
      </c>
      <c r="I167" s="1120">
        <v>5976</v>
      </c>
      <c r="J167" s="1114"/>
      <c r="K167" s="1121">
        <v>14.389355348124521</v>
      </c>
      <c r="L167" s="1121">
        <v>4.8423159310161514</v>
      </c>
      <c r="M167" s="1121">
        <v>0.20326156636490142</v>
      </c>
      <c r="N167" s="1121">
        <v>9.3437778507434679</v>
      </c>
    </row>
    <row r="168" spans="1:14" s="481" customFormat="1" ht="15" customHeight="1">
      <c r="A168" s="1099" t="s">
        <v>651</v>
      </c>
      <c r="B168" s="1099"/>
      <c r="C168" s="1113" t="s">
        <v>652</v>
      </c>
      <c r="D168" s="1113" t="s">
        <v>1073</v>
      </c>
      <c r="E168" s="1113" t="s">
        <v>983</v>
      </c>
      <c r="F168" s="1120">
        <v>3725</v>
      </c>
      <c r="G168" s="1120">
        <v>2198</v>
      </c>
      <c r="H168" s="1120">
        <v>19</v>
      </c>
      <c r="I168" s="1120">
        <v>1508</v>
      </c>
      <c r="J168" s="1114"/>
      <c r="K168" s="1121">
        <v>24.704212648556876</v>
      </c>
      <c r="L168" s="1121">
        <v>14.577143463497453</v>
      </c>
      <c r="M168" s="1121">
        <v>0.12600806451612903</v>
      </c>
      <c r="N168" s="1121">
        <v>10.001061120543294</v>
      </c>
    </row>
    <row r="169" spans="1:14" s="481" customFormat="1" ht="15" customHeight="1">
      <c r="A169" s="1099" t="s">
        <v>661</v>
      </c>
      <c r="B169" s="1099"/>
      <c r="C169" s="1113" t="s">
        <v>662</v>
      </c>
      <c r="D169" s="1113" t="s">
        <v>1073</v>
      </c>
      <c r="E169" s="1113" t="s">
        <v>983</v>
      </c>
      <c r="F169" s="1120">
        <v>11769</v>
      </c>
      <c r="G169" s="1120">
        <v>6708</v>
      </c>
      <c r="H169" s="1120">
        <v>41</v>
      </c>
      <c r="I169" s="1120">
        <v>5020</v>
      </c>
      <c r="J169" s="1114"/>
      <c r="K169" s="1121">
        <v>41.80713090615864</v>
      </c>
      <c r="L169" s="1121">
        <v>23.828892354364193</v>
      </c>
      <c r="M169" s="1121">
        <v>0.14564469089578591</v>
      </c>
      <c r="N169" s="1121">
        <v>17.832593860898662</v>
      </c>
    </row>
    <row r="170" spans="1:14" s="481" customFormat="1" ht="15" customHeight="1">
      <c r="A170" s="1099" t="s">
        <v>665</v>
      </c>
      <c r="B170" s="1099"/>
      <c r="C170" s="1113" t="s">
        <v>666</v>
      </c>
      <c r="D170" s="1113" t="s">
        <v>1075</v>
      </c>
      <c r="E170" s="1113" t="s">
        <v>392</v>
      </c>
      <c r="F170" s="1120">
        <v>2423</v>
      </c>
      <c r="G170" s="1120">
        <v>1896</v>
      </c>
      <c r="H170" s="1120">
        <v>8</v>
      </c>
      <c r="I170" s="1120">
        <v>519</v>
      </c>
      <c r="J170" s="1114"/>
      <c r="K170" s="1121">
        <v>10.727742038315263</v>
      </c>
      <c r="L170" s="1121">
        <v>8.3944692136383559</v>
      </c>
      <c r="M170" s="1121">
        <v>3.5419701323368587E-2</v>
      </c>
      <c r="N170" s="1121">
        <v>2.2978531233535375</v>
      </c>
    </row>
    <row r="171" spans="1:14" s="481" customFormat="1" ht="15" customHeight="1">
      <c r="A171" s="1099" t="s">
        <v>667</v>
      </c>
      <c r="B171" s="1099"/>
      <c r="C171" s="1113" t="s">
        <v>668</v>
      </c>
      <c r="D171" s="1113" t="s">
        <v>1075</v>
      </c>
      <c r="E171" s="1113" t="s">
        <v>392</v>
      </c>
      <c r="F171" s="1120">
        <v>1542</v>
      </c>
      <c r="G171" s="1120">
        <v>299</v>
      </c>
      <c r="H171" s="1120">
        <v>81</v>
      </c>
      <c r="I171" s="1120">
        <v>1162</v>
      </c>
      <c r="J171" s="1114"/>
      <c r="K171" s="1121">
        <v>10.13793375498021</v>
      </c>
      <c r="L171" s="1121">
        <v>1.9657861172108189</v>
      </c>
      <c r="M171" s="1121">
        <v>0.53253737623436903</v>
      </c>
      <c r="N171" s="1121">
        <v>7.6396102615350223</v>
      </c>
    </row>
    <row r="172" spans="1:14" s="481" customFormat="1" ht="15" customHeight="1">
      <c r="A172" s="1099" t="s">
        <v>669</v>
      </c>
      <c r="B172" s="1099"/>
      <c r="C172" s="1113" t="s">
        <v>670</v>
      </c>
      <c r="D172" s="1113" t="s">
        <v>1075</v>
      </c>
      <c r="E172" s="1113" t="s">
        <v>392</v>
      </c>
      <c r="F172" s="1120">
        <v>1580</v>
      </c>
      <c r="G172" s="1120">
        <v>960</v>
      </c>
      <c r="H172" s="1120">
        <v>12</v>
      </c>
      <c r="I172" s="1120">
        <v>608</v>
      </c>
      <c r="J172" s="1114"/>
      <c r="K172" s="1121">
        <v>9.068316564600277</v>
      </c>
      <c r="L172" s="1121">
        <v>5.5098632291242193</v>
      </c>
      <c r="M172" s="1121">
        <v>6.8873290364052736E-2</v>
      </c>
      <c r="N172" s="1121">
        <v>3.4895800451120054</v>
      </c>
    </row>
    <row r="173" spans="1:14" s="481" customFormat="1" ht="15" customHeight="1">
      <c r="A173" s="1099" t="s">
        <v>683</v>
      </c>
      <c r="B173" s="1099"/>
      <c r="C173" s="1113" t="s">
        <v>684</v>
      </c>
      <c r="D173" s="1113" t="s">
        <v>1075</v>
      </c>
      <c r="E173" s="1113" t="s">
        <v>392</v>
      </c>
      <c r="F173" s="1120">
        <v>17922</v>
      </c>
      <c r="G173" s="1120">
        <v>15046</v>
      </c>
      <c r="H173" s="1120">
        <v>212</v>
      </c>
      <c r="I173" s="1120">
        <v>2664</v>
      </c>
      <c r="J173" s="1114"/>
      <c r="K173" s="1121">
        <v>40.63144005604336</v>
      </c>
      <c r="L173" s="1121">
        <v>34.111184414865996</v>
      </c>
      <c r="M173" s="1121">
        <v>0.48063080526064017</v>
      </c>
      <c r="N173" s="1121">
        <v>6.0396248359167242</v>
      </c>
    </row>
    <row r="174" spans="1:14" s="481" customFormat="1" ht="15" customHeight="1">
      <c r="A174" s="1099" t="s">
        <v>671</v>
      </c>
      <c r="B174" s="1099"/>
      <c r="C174" s="1113" t="s">
        <v>672</v>
      </c>
      <c r="D174" s="1113" t="s">
        <v>1075</v>
      </c>
      <c r="E174" s="1113" t="s">
        <v>392</v>
      </c>
      <c r="F174" s="1120">
        <v>6977</v>
      </c>
      <c r="G174" s="1120">
        <v>5207</v>
      </c>
      <c r="H174" s="1120">
        <v>32</v>
      </c>
      <c r="I174" s="1120">
        <v>1738</v>
      </c>
      <c r="J174" s="1114"/>
      <c r="K174" s="1121">
        <v>37.966555475139721</v>
      </c>
      <c r="L174" s="1121">
        <v>28.33479351570195</v>
      </c>
      <c r="M174" s="1121">
        <v>0.17413354954915736</v>
      </c>
      <c r="N174" s="1121">
        <v>9.4576284098886081</v>
      </c>
    </row>
    <row r="175" spans="1:14" s="481" customFormat="1" ht="15" customHeight="1">
      <c r="A175" s="1099" t="s">
        <v>673</v>
      </c>
      <c r="B175" s="1099"/>
      <c r="C175" s="1113" t="s">
        <v>674</v>
      </c>
      <c r="D175" s="1113" t="s">
        <v>1075</v>
      </c>
      <c r="E175" s="1113" t="s">
        <v>392</v>
      </c>
      <c r="F175" s="1120">
        <v>4369</v>
      </c>
      <c r="G175" s="1120">
        <v>3216</v>
      </c>
      <c r="H175" s="1120">
        <v>100</v>
      </c>
      <c r="I175" s="1120">
        <v>1053</v>
      </c>
      <c r="J175" s="1114"/>
      <c r="K175" s="1121">
        <v>21.166199967056496</v>
      </c>
      <c r="L175" s="1121">
        <v>15.58033854292829</v>
      </c>
      <c r="M175" s="1121">
        <v>0.48446326315075527</v>
      </c>
      <c r="N175" s="1121">
        <v>5.1013981609774524</v>
      </c>
    </row>
    <row r="176" spans="1:14" s="481" customFormat="1" ht="15" customHeight="1">
      <c r="A176" s="1099" t="s">
        <v>675</v>
      </c>
      <c r="B176" s="1099"/>
      <c r="C176" s="1113" t="s">
        <v>676</v>
      </c>
      <c r="D176" s="1113" t="s">
        <v>1075</v>
      </c>
      <c r="E176" s="1113" t="s">
        <v>392</v>
      </c>
      <c r="F176" s="1120">
        <v>8221</v>
      </c>
      <c r="G176" s="1120">
        <v>5756</v>
      </c>
      <c r="H176" s="1120">
        <v>71</v>
      </c>
      <c r="I176" s="1120">
        <v>2394</v>
      </c>
      <c r="J176" s="1114"/>
      <c r="K176" s="1121">
        <v>34.807607627951093</v>
      </c>
      <c r="L176" s="1121">
        <v>24.37082952274498</v>
      </c>
      <c r="M176" s="1121">
        <v>0.3006130813264235</v>
      </c>
      <c r="N176" s="1121">
        <v>10.136165023879688</v>
      </c>
    </row>
    <row r="177" spans="1:14" s="481" customFormat="1" ht="15" customHeight="1">
      <c r="A177" s="1099" t="s">
        <v>677</v>
      </c>
      <c r="B177" s="1099"/>
      <c r="C177" s="1113" t="s">
        <v>678</v>
      </c>
      <c r="D177" s="1113" t="s">
        <v>1075</v>
      </c>
      <c r="E177" s="1113" t="s">
        <v>392</v>
      </c>
      <c r="F177" s="1120">
        <v>4543</v>
      </c>
      <c r="G177" s="1120">
        <v>2616</v>
      </c>
      <c r="H177" s="1120">
        <v>50</v>
      </c>
      <c r="I177" s="1120">
        <v>1877</v>
      </c>
      <c r="J177" s="1114"/>
      <c r="K177" s="1121">
        <v>21.811146105392535</v>
      </c>
      <c r="L177" s="1121">
        <v>12.559532954370871</v>
      </c>
      <c r="M177" s="1121">
        <v>0.24005223536641573</v>
      </c>
      <c r="N177" s="1121">
        <v>9.011560915655247</v>
      </c>
    </row>
    <row r="178" spans="1:14" s="481" customFormat="1" ht="15" customHeight="1">
      <c r="A178" s="1099" t="s">
        <v>679</v>
      </c>
      <c r="B178" s="1099"/>
      <c r="C178" s="1113" t="s">
        <v>680</v>
      </c>
      <c r="D178" s="1113" t="s">
        <v>1075</v>
      </c>
      <c r="E178" s="1113" t="s">
        <v>392</v>
      </c>
      <c r="F178" s="1120">
        <v>4942</v>
      </c>
      <c r="G178" s="1120">
        <v>3857</v>
      </c>
      <c r="H178" s="1120">
        <v>62</v>
      </c>
      <c r="I178" s="1120">
        <v>1023</v>
      </c>
      <c r="J178" s="1114"/>
      <c r="K178" s="1121">
        <v>26.472825446481181</v>
      </c>
      <c r="L178" s="1121">
        <v>20.660802862621999</v>
      </c>
      <c r="M178" s="1121">
        <v>0.33211557622052473</v>
      </c>
      <c r="N178" s="1121">
        <v>5.4799070076386576</v>
      </c>
    </row>
    <row r="179" spans="1:14" s="481" customFormat="1" ht="15" customHeight="1">
      <c r="A179" s="1099" t="s">
        <v>681</v>
      </c>
      <c r="B179" s="1099"/>
      <c r="C179" s="1113" t="s">
        <v>682</v>
      </c>
      <c r="D179" s="1113" t="s">
        <v>1075</v>
      </c>
      <c r="E179" s="1113" t="s">
        <v>392</v>
      </c>
      <c r="F179" s="1120">
        <v>5427</v>
      </c>
      <c r="G179" s="1120">
        <v>3826</v>
      </c>
      <c r="H179" s="1120">
        <v>128</v>
      </c>
      <c r="I179" s="1120">
        <v>1473</v>
      </c>
      <c r="J179" s="1114"/>
      <c r="K179" s="1121">
        <v>20.333458224053953</v>
      </c>
      <c r="L179" s="1121">
        <v>14.334956912701386</v>
      </c>
      <c r="M179" s="1121">
        <v>0.4795803671787186</v>
      </c>
      <c r="N179" s="1121">
        <v>5.518920944173848</v>
      </c>
    </row>
    <row r="180" spans="1:14" s="481" customFormat="1" ht="15" customHeight="1">
      <c r="A180" s="1099" t="s">
        <v>1114</v>
      </c>
      <c r="B180" s="1099"/>
      <c r="C180" s="1113" t="s">
        <v>1115</v>
      </c>
      <c r="D180" s="1113" t="s">
        <v>1077</v>
      </c>
      <c r="E180" s="1113" t="s">
        <v>392</v>
      </c>
      <c r="F180" s="1120">
        <v>3913</v>
      </c>
      <c r="G180" s="1120">
        <v>1499</v>
      </c>
      <c r="H180" s="1120">
        <v>137</v>
      </c>
      <c r="I180" s="1120">
        <v>2277</v>
      </c>
      <c r="J180" s="1114"/>
      <c r="K180" s="1121">
        <v>6.5605268540655821</v>
      </c>
      <c r="L180" s="1121">
        <v>2.5132199729732445</v>
      </c>
      <c r="M180" s="1121">
        <v>0.22969388678941599</v>
      </c>
      <c r="N180" s="1121">
        <v>3.8176129943029209</v>
      </c>
    </row>
    <row r="181" spans="1:14" s="481" customFormat="1" ht="15" customHeight="1">
      <c r="A181" s="1099" t="s">
        <v>619</v>
      </c>
      <c r="B181" s="1099"/>
      <c r="C181" s="1113" t="s">
        <v>620</v>
      </c>
      <c r="D181" s="1113" t="s">
        <v>1077</v>
      </c>
      <c r="E181" s="1113" t="s">
        <v>392</v>
      </c>
      <c r="F181" s="1120">
        <v>2601</v>
      </c>
      <c r="G181" s="1120">
        <v>1264</v>
      </c>
      <c r="H181" s="1120">
        <v>15</v>
      </c>
      <c r="I181" s="1120">
        <v>1322</v>
      </c>
      <c r="J181" s="1114"/>
      <c r="K181" s="1121">
        <v>25.135291843834558</v>
      </c>
      <c r="L181" s="1121">
        <v>12.214920757634326</v>
      </c>
      <c r="M181" s="1121">
        <v>0.1449555469655972</v>
      </c>
      <c r="N181" s="1121">
        <v>12.775415539234634</v>
      </c>
    </row>
    <row r="182" spans="1:14" s="481" customFormat="1" ht="15" customHeight="1">
      <c r="A182" s="1099" t="s">
        <v>621</v>
      </c>
      <c r="B182" s="1099"/>
      <c r="C182" s="1113" t="s">
        <v>622</v>
      </c>
      <c r="D182" s="1113" t="s">
        <v>1077</v>
      </c>
      <c r="E182" s="1113" t="s">
        <v>392</v>
      </c>
      <c r="F182" s="1120">
        <v>2637</v>
      </c>
      <c r="G182" s="1120">
        <v>1375</v>
      </c>
      <c r="H182" s="1120">
        <v>18</v>
      </c>
      <c r="I182" s="1120">
        <v>1244</v>
      </c>
      <c r="J182" s="1114"/>
      <c r="K182" s="1121">
        <v>21.912185069467526</v>
      </c>
      <c r="L182" s="1121">
        <v>11.425580003988566</v>
      </c>
      <c r="M182" s="1121">
        <v>0.14957122914312304</v>
      </c>
      <c r="N182" s="1121">
        <v>10.337033836335838</v>
      </c>
    </row>
    <row r="183" spans="1:14" s="481" customFormat="1" ht="15" customHeight="1">
      <c r="A183" s="1099" t="s">
        <v>623</v>
      </c>
      <c r="B183" s="1099"/>
      <c r="C183" s="1113" t="s">
        <v>624</v>
      </c>
      <c r="D183" s="1113" t="s">
        <v>1077</v>
      </c>
      <c r="E183" s="1113" t="s">
        <v>392</v>
      </c>
      <c r="F183" s="1120">
        <v>10437</v>
      </c>
      <c r="G183" s="1120">
        <v>6483</v>
      </c>
      <c r="H183" s="1120">
        <v>108</v>
      </c>
      <c r="I183" s="1120">
        <v>3846</v>
      </c>
      <c r="J183" s="1114"/>
      <c r="K183" s="1121">
        <v>25.388724555326352</v>
      </c>
      <c r="L183" s="1121">
        <v>15.770346008640486</v>
      </c>
      <c r="M183" s="1121">
        <v>0.26271747168489473</v>
      </c>
      <c r="N183" s="1121">
        <v>9.3556610750009739</v>
      </c>
    </row>
    <row r="184" spans="1:14" s="481" customFormat="1" ht="15" customHeight="1">
      <c r="A184" s="1099" t="s">
        <v>625</v>
      </c>
      <c r="B184" s="1099"/>
      <c r="C184" s="1113" t="s">
        <v>626</v>
      </c>
      <c r="D184" s="1113" t="s">
        <v>1077</v>
      </c>
      <c r="E184" s="1113" t="s">
        <v>392</v>
      </c>
      <c r="F184" s="1120">
        <v>2895</v>
      </c>
      <c r="G184" s="1120">
        <v>1511</v>
      </c>
      <c r="H184" s="1120">
        <v>20</v>
      </c>
      <c r="I184" s="1120">
        <v>1364</v>
      </c>
      <c r="J184" s="1114"/>
      <c r="K184" s="1121">
        <v>22.098730563422212</v>
      </c>
      <c r="L184" s="1121">
        <v>11.534087005641092</v>
      </c>
      <c r="M184" s="1121">
        <v>0.1526682595055075</v>
      </c>
      <c r="N184" s="1121">
        <v>10.41197529827561</v>
      </c>
    </row>
    <row r="185" spans="1:14" s="481" customFormat="1" ht="15" customHeight="1">
      <c r="A185" s="1099" t="s">
        <v>627</v>
      </c>
      <c r="B185" s="1099"/>
      <c r="C185" s="1113" t="s">
        <v>628</v>
      </c>
      <c r="D185" s="1113" t="s">
        <v>1077</v>
      </c>
      <c r="E185" s="1113" t="s">
        <v>392</v>
      </c>
      <c r="F185" s="1120">
        <v>1728</v>
      </c>
      <c r="G185" s="1120">
        <v>880</v>
      </c>
      <c r="H185" s="1120">
        <v>6</v>
      </c>
      <c r="I185" s="1120">
        <v>842</v>
      </c>
      <c r="J185" s="1114"/>
      <c r="K185" s="1121">
        <v>17.788392250519859</v>
      </c>
      <c r="L185" s="1121">
        <v>9.0589034609128891</v>
      </c>
      <c r="M185" s="1121">
        <v>6.1765250869860615E-2</v>
      </c>
      <c r="N185" s="1121">
        <v>8.6677235387371052</v>
      </c>
    </row>
    <row r="186" spans="1:14" s="481" customFormat="1" ht="15" customHeight="1">
      <c r="A186" s="1099" t="s">
        <v>629</v>
      </c>
      <c r="B186" s="1099"/>
      <c r="C186" s="1113" t="s">
        <v>630</v>
      </c>
      <c r="D186" s="1113" t="s">
        <v>1077</v>
      </c>
      <c r="E186" s="1113" t="s">
        <v>392</v>
      </c>
      <c r="F186" s="1120">
        <v>4025</v>
      </c>
      <c r="G186" s="1120">
        <v>2384</v>
      </c>
      <c r="H186" s="1120">
        <v>21</v>
      </c>
      <c r="I186" s="1120">
        <v>1620</v>
      </c>
      <c r="J186" s="1114"/>
      <c r="K186" s="1121">
        <v>27.310354186456777</v>
      </c>
      <c r="L186" s="1121">
        <v>16.175871895779618</v>
      </c>
      <c r="M186" s="1121">
        <v>0.14248880445107887</v>
      </c>
      <c r="N186" s="1121">
        <v>10.991993486226082</v>
      </c>
    </row>
    <row r="187" spans="1:14" s="481" customFormat="1" ht="15" customHeight="1">
      <c r="A187" s="1099" t="s">
        <v>631</v>
      </c>
      <c r="B187" s="1099"/>
      <c r="C187" s="1113" t="s">
        <v>632</v>
      </c>
      <c r="D187" s="1113" t="s">
        <v>1077</v>
      </c>
      <c r="E187" s="1113" t="s">
        <v>392</v>
      </c>
      <c r="F187" s="1120">
        <v>5113</v>
      </c>
      <c r="G187" s="1120">
        <v>3413</v>
      </c>
      <c r="H187" s="1120">
        <v>66</v>
      </c>
      <c r="I187" s="1120">
        <v>1634</v>
      </c>
      <c r="J187" s="1114"/>
      <c r="K187" s="1121">
        <v>30.010271460014675</v>
      </c>
      <c r="L187" s="1121">
        <v>20.03228173147469</v>
      </c>
      <c r="M187" s="1121">
        <v>0.38738077769625823</v>
      </c>
      <c r="N187" s="1121">
        <v>9.5906089508437269</v>
      </c>
    </row>
    <row r="188" spans="1:14" s="481" customFormat="1" ht="15" customHeight="1">
      <c r="A188" s="1099" t="s">
        <v>633</v>
      </c>
      <c r="B188" s="1099"/>
      <c r="C188" s="1113" t="s">
        <v>634</v>
      </c>
      <c r="D188" s="1113" t="s">
        <v>1077</v>
      </c>
      <c r="E188" s="1113" t="s">
        <v>392</v>
      </c>
      <c r="F188" s="1120">
        <v>4259</v>
      </c>
      <c r="G188" s="1120">
        <v>456</v>
      </c>
      <c r="H188" s="1120">
        <v>39</v>
      </c>
      <c r="I188" s="1120">
        <v>3764</v>
      </c>
      <c r="J188" s="1114"/>
      <c r="K188" s="1121">
        <v>16.153195556448953</v>
      </c>
      <c r="L188" s="1121">
        <v>1.7294804352525761</v>
      </c>
      <c r="M188" s="1121">
        <v>0.14791608985712823</v>
      </c>
      <c r="N188" s="1121">
        <v>14.275799031339247</v>
      </c>
    </row>
    <row r="189" spans="1:14" s="481" customFormat="1" ht="15" customHeight="1">
      <c r="A189" s="1099" t="s">
        <v>697</v>
      </c>
      <c r="B189" s="1099"/>
      <c r="C189" s="1113" t="s">
        <v>698</v>
      </c>
      <c r="D189" s="1113" t="s">
        <v>1079</v>
      </c>
      <c r="E189" s="1113" t="s">
        <v>392</v>
      </c>
      <c r="F189" s="1120">
        <v>1077</v>
      </c>
      <c r="G189" s="1120">
        <v>333</v>
      </c>
      <c r="H189" s="1120">
        <v>40</v>
      </c>
      <c r="I189" s="1120">
        <v>704</v>
      </c>
      <c r="J189" s="1114"/>
      <c r="K189" s="1121">
        <v>9.3563491994544297</v>
      </c>
      <c r="L189" s="1121">
        <v>2.8929101981600049</v>
      </c>
      <c r="M189" s="1121">
        <v>0.34749672049970032</v>
      </c>
      <c r="N189" s="1121">
        <v>6.1159422807947248</v>
      </c>
    </row>
    <row r="190" spans="1:14" s="481" customFormat="1" ht="15" customHeight="1">
      <c r="A190" s="1099" t="s">
        <v>699</v>
      </c>
      <c r="B190" s="1099"/>
      <c r="C190" s="1113" t="s">
        <v>700</v>
      </c>
      <c r="D190" s="1113" t="s">
        <v>1079</v>
      </c>
      <c r="E190" s="1113" t="s">
        <v>392</v>
      </c>
      <c r="F190" s="1120">
        <v>2101</v>
      </c>
      <c r="G190" s="1120">
        <v>1360</v>
      </c>
      <c r="H190" s="1120">
        <v>20</v>
      </c>
      <c r="I190" s="1120">
        <v>721</v>
      </c>
      <c r="J190" s="1114"/>
      <c r="K190" s="1121">
        <v>18.557611623901426</v>
      </c>
      <c r="L190" s="1121">
        <v>12.012542507618249</v>
      </c>
      <c r="M190" s="1121">
        <v>0.17665503687673895</v>
      </c>
      <c r="N190" s="1121">
        <v>6.3684140794064392</v>
      </c>
    </row>
    <row r="191" spans="1:14" s="481" customFormat="1" ht="15" customHeight="1">
      <c r="A191" s="1099" t="s">
        <v>701</v>
      </c>
      <c r="B191" s="1099"/>
      <c r="C191" s="1113" t="s">
        <v>702</v>
      </c>
      <c r="D191" s="1113" t="s">
        <v>1079</v>
      </c>
      <c r="E191" s="1113" t="s">
        <v>392</v>
      </c>
      <c r="F191" s="1120">
        <v>1297</v>
      </c>
      <c r="G191" s="1120">
        <v>195</v>
      </c>
      <c r="H191" s="1120">
        <v>27</v>
      </c>
      <c r="I191" s="1120">
        <v>1075</v>
      </c>
      <c r="J191" s="1114"/>
      <c r="K191" s="1121">
        <v>8.9365073896716858</v>
      </c>
      <c r="L191" s="1121">
        <v>1.3435766699968996</v>
      </c>
      <c r="M191" s="1121">
        <v>0.18603369276880147</v>
      </c>
      <c r="N191" s="1121">
        <v>7.4068970269059839</v>
      </c>
    </row>
    <row r="192" spans="1:14" s="481" customFormat="1" ht="15" customHeight="1">
      <c r="A192" s="1099" t="s">
        <v>703</v>
      </c>
      <c r="B192" s="1099"/>
      <c r="C192" s="1113" t="s">
        <v>704</v>
      </c>
      <c r="D192" s="1113" t="s">
        <v>1079</v>
      </c>
      <c r="E192" s="1113" t="s">
        <v>392</v>
      </c>
      <c r="F192" s="1120">
        <v>3140</v>
      </c>
      <c r="G192" s="1120">
        <v>261</v>
      </c>
      <c r="H192" s="1120">
        <v>34</v>
      </c>
      <c r="I192" s="1120">
        <v>2845</v>
      </c>
      <c r="J192" s="1114"/>
      <c r="K192" s="1121">
        <v>10.281025614160312</v>
      </c>
      <c r="L192" s="1121">
        <v>0.85456932652733808</v>
      </c>
      <c r="M192" s="1121">
        <v>0.11132320728708618</v>
      </c>
      <c r="N192" s="1121">
        <v>9.3151330803458876</v>
      </c>
    </row>
    <row r="193" spans="1:14" s="481" customFormat="1" ht="15" customHeight="1">
      <c r="A193" s="1099" t="s">
        <v>707</v>
      </c>
      <c r="B193" s="1099"/>
      <c r="C193" s="1113" t="s">
        <v>708</v>
      </c>
      <c r="D193" s="1113" t="s">
        <v>1079</v>
      </c>
      <c r="E193" s="1113" t="s">
        <v>392</v>
      </c>
      <c r="F193" s="1120">
        <v>895</v>
      </c>
      <c r="G193" s="1120">
        <v>244</v>
      </c>
      <c r="H193" s="1120">
        <v>25</v>
      </c>
      <c r="I193" s="1120">
        <v>626</v>
      </c>
      <c r="J193" s="1114"/>
      <c r="K193" s="1121">
        <v>5.4638470367024006</v>
      </c>
      <c r="L193" s="1121">
        <v>1.4895851139166321</v>
      </c>
      <c r="M193" s="1121">
        <v>0.15262142560621231</v>
      </c>
      <c r="N193" s="1121">
        <v>3.8216404971795561</v>
      </c>
    </row>
    <row r="194" spans="1:14" s="481" customFormat="1" ht="15" customHeight="1">
      <c r="A194" s="1099" t="s">
        <v>709</v>
      </c>
      <c r="B194" s="1099"/>
      <c r="C194" s="1113" t="s">
        <v>710</v>
      </c>
      <c r="D194" s="1113" t="s">
        <v>1079</v>
      </c>
      <c r="E194" s="1113" t="s">
        <v>392</v>
      </c>
      <c r="F194" s="1120">
        <v>1894</v>
      </c>
      <c r="G194" s="1120">
        <v>598</v>
      </c>
      <c r="H194" s="1120">
        <v>5</v>
      </c>
      <c r="I194" s="1120">
        <v>1291</v>
      </c>
      <c r="J194" s="1114"/>
      <c r="K194" s="1121">
        <v>11.537102688741884</v>
      </c>
      <c r="L194" s="1121">
        <v>3.6426543864137519</v>
      </c>
      <c r="M194" s="1121">
        <v>3.0456976475031372E-2</v>
      </c>
      <c r="N194" s="1121">
        <v>7.8639913258531005</v>
      </c>
    </row>
    <row r="195" spans="1:14" s="481" customFormat="1" ht="15" customHeight="1">
      <c r="A195" s="1099" t="s">
        <v>711</v>
      </c>
      <c r="B195" s="1099"/>
      <c r="C195" s="1113" t="s">
        <v>712</v>
      </c>
      <c r="D195" s="1113" t="s">
        <v>1079</v>
      </c>
      <c r="E195" s="1113" t="s">
        <v>392</v>
      </c>
      <c r="F195" s="1120">
        <v>2380</v>
      </c>
      <c r="G195" s="1120">
        <v>474</v>
      </c>
      <c r="H195" s="1120">
        <v>44</v>
      </c>
      <c r="I195" s="1120">
        <v>1862</v>
      </c>
      <c r="J195" s="1114"/>
      <c r="K195" s="1121">
        <v>8.5435415492527991</v>
      </c>
      <c r="L195" s="1121">
        <v>1.7015288631705154</v>
      </c>
      <c r="M195" s="1121">
        <v>0.15794782696097612</v>
      </c>
      <c r="N195" s="1121">
        <v>6.6840648591213077</v>
      </c>
    </row>
    <row r="196" spans="1:14" s="463" customFormat="1" ht="15" customHeight="1">
      <c r="A196" s="1099" t="s">
        <v>705</v>
      </c>
      <c r="B196" s="1099"/>
      <c r="C196" s="1113" t="s">
        <v>706</v>
      </c>
      <c r="D196" s="1113" t="s">
        <v>1079</v>
      </c>
      <c r="E196" s="1113" t="s">
        <v>392</v>
      </c>
      <c r="F196" s="1120">
        <v>695</v>
      </c>
      <c r="G196" s="1120">
        <v>216</v>
      </c>
      <c r="H196" s="1120">
        <v>13</v>
      </c>
      <c r="I196" s="1120">
        <v>466</v>
      </c>
      <c r="J196" s="1114"/>
      <c r="K196" s="1121">
        <v>7.3506858877407479</v>
      </c>
      <c r="L196" s="1121">
        <v>2.2845297147510815</v>
      </c>
      <c r="M196" s="1121">
        <v>0.13749484394335212</v>
      </c>
      <c r="N196" s="1121">
        <v>4.9286613290463146</v>
      </c>
    </row>
    <row r="197" spans="1:14" s="481" customFormat="1" ht="15" customHeight="1">
      <c r="A197" s="1122"/>
      <c r="B197" s="1122"/>
      <c r="C197" s="1031"/>
      <c r="D197" s="1031"/>
      <c r="E197" s="1031"/>
      <c r="F197" s="1123"/>
      <c r="G197" s="1123"/>
      <c r="H197" s="1123"/>
      <c r="I197" s="1123"/>
      <c r="J197" s="1032"/>
      <c r="K197" s="1123"/>
      <c r="L197" s="1123"/>
      <c r="M197" s="1123"/>
      <c r="N197" s="1123"/>
    </row>
    <row r="198" spans="1:14" s="463" customFormat="1" ht="15" customHeight="1">
      <c r="A198" s="1099"/>
      <c r="B198" s="1099"/>
      <c r="C198" s="1113"/>
      <c r="D198" s="1113"/>
      <c r="E198" s="1113"/>
      <c r="F198" s="1120"/>
      <c r="G198" s="1120"/>
      <c r="H198" s="1120"/>
      <c r="I198" s="1120"/>
      <c r="J198" s="1114"/>
      <c r="K198" s="1120"/>
      <c r="L198" s="1120"/>
      <c r="M198" s="1120"/>
      <c r="N198" s="1120"/>
    </row>
    <row r="199" spans="1:14" s="481" customFormat="1" ht="15" customHeight="1">
      <c r="A199" s="390" t="s">
        <v>125</v>
      </c>
      <c r="B199" s="1099"/>
      <c r="C199" s="1113"/>
      <c r="D199" s="1113"/>
      <c r="E199" s="1113"/>
      <c r="F199" s="1120"/>
      <c r="G199" s="1120"/>
      <c r="H199" s="1120"/>
      <c r="I199" s="1120"/>
      <c r="J199" s="1114"/>
      <c r="K199" s="1120"/>
      <c r="L199" s="1120"/>
      <c r="M199" s="1120"/>
      <c r="N199" s="1120"/>
    </row>
    <row r="200" spans="1:14" s="463" customFormat="1" ht="15" customHeight="1">
      <c r="A200" s="1099" t="s">
        <v>100</v>
      </c>
      <c r="B200" s="1099"/>
      <c r="C200" s="1113"/>
      <c r="D200" s="1113"/>
      <c r="E200" s="1113"/>
      <c r="F200" s="1120"/>
      <c r="G200" s="1120"/>
      <c r="H200" s="1120"/>
      <c r="I200" s="1120"/>
      <c r="J200" s="1114"/>
      <c r="K200" s="1124"/>
      <c r="L200" s="1124"/>
      <c r="M200" s="1124"/>
      <c r="N200" s="1124"/>
    </row>
    <row r="201" spans="1:14" s="481" customFormat="1" ht="15" customHeight="1">
      <c r="A201" s="1125">
        <v>1</v>
      </c>
      <c r="B201" s="1234" t="s">
        <v>853</v>
      </c>
      <c r="C201" s="1234"/>
      <c r="D201" s="1234"/>
      <c r="E201" s="1234"/>
      <c r="F201" s="1234"/>
      <c r="G201" s="1234"/>
      <c r="H201" s="1234"/>
      <c r="I201" s="1120"/>
      <c r="J201" s="1114"/>
      <c r="K201" s="1124"/>
      <c r="L201" s="1124"/>
      <c r="M201" s="1124"/>
      <c r="N201" s="1124"/>
    </row>
    <row r="202" spans="1:14" s="481" customFormat="1" ht="15" customHeight="1">
      <c r="A202" s="1125">
        <v>2</v>
      </c>
      <c r="B202" s="1231" t="s">
        <v>850</v>
      </c>
      <c r="C202" s="1231"/>
      <c r="D202" s="1231"/>
      <c r="E202" s="1231"/>
      <c r="F202" s="1231"/>
      <c r="G202" s="1231"/>
      <c r="H202" s="1231"/>
      <c r="I202" s="1120"/>
      <c r="J202" s="1114"/>
      <c r="K202" s="1124"/>
      <c r="L202" s="1124"/>
      <c r="M202" s="1124"/>
      <c r="N202" s="1124"/>
    </row>
    <row r="203" spans="1:14" s="481" customFormat="1" ht="15" customHeight="1">
      <c r="A203" s="1125">
        <v>3</v>
      </c>
      <c r="B203" s="1231" t="s">
        <v>867</v>
      </c>
      <c r="C203" s="1231"/>
      <c r="D203" s="1231"/>
      <c r="E203" s="1231"/>
      <c r="F203" s="1231"/>
      <c r="G203" s="1231"/>
      <c r="H203" s="1231"/>
      <c r="I203" s="1120"/>
      <c r="J203" s="1114"/>
      <c r="K203" s="1124"/>
      <c r="L203" s="1124"/>
      <c r="M203" s="1124"/>
      <c r="N203" s="1124"/>
    </row>
    <row r="204" spans="1:14" s="481" customFormat="1" ht="15" customHeight="1">
      <c r="A204" s="1125">
        <v>4</v>
      </c>
      <c r="B204" s="1231" t="s">
        <v>851</v>
      </c>
      <c r="C204" s="1231"/>
      <c r="D204" s="1231"/>
      <c r="E204" s="1231"/>
      <c r="F204" s="1231"/>
      <c r="G204" s="1231"/>
      <c r="H204" s="1231"/>
      <c r="I204" s="1120"/>
      <c r="J204" s="1114"/>
      <c r="K204" s="1124"/>
      <c r="L204" s="1124"/>
      <c r="M204" s="1124"/>
      <c r="N204" s="1124"/>
    </row>
    <row r="205" spans="1:14" s="481" customFormat="1" ht="15" customHeight="1">
      <c r="A205" s="1125">
        <v>5</v>
      </c>
      <c r="B205" s="1231" t="s">
        <v>849</v>
      </c>
      <c r="C205" s="1231"/>
      <c r="D205" s="1231"/>
      <c r="E205" s="1231"/>
      <c r="F205" s="1231"/>
      <c r="G205" s="1231"/>
      <c r="H205" s="1231"/>
      <c r="I205" s="1120"/>
      <c r="J205" s="1114"/>
      <c r="K205" s="1124"/>
      <c r="L205" s="1124"/>
      <c r="M205" s="1124"/>
      <c r="N205" s="1124"/>
    </row>
    <row r="206" spans="1:14" s="481" customFormat="1" ht="15" customHeight="1">
      <c r="A206" s="1125">
        <v>6</v>
      </c>
      <c r="B206" s="1231" t="s">
        <v>852</v>
      </c>
      <c r="C206" s="1231"/>
      <c r="D206" s="1231"/>
      <c r="E206" s="1231"/>
      <c r="F206" s="1231"/>
      <c r="G206" s="1231"/>
      <c r="H206" s="1231"/>
      <c r="I206" s="1120"/>
      <c r="J206" s="1114"/>
      <c r="K206" s="1124"/>
      <c r="L206" s="1124"/>
      <c r="M206" s="1124"/>
      <c r="N206" s="1124"/>
    </row>
    <row r="207" spans="1:14" s="463" customFormat="1" ht="15" customHeight="1">
      <c r="A207" s="1099"/>
      <c r="B207" s="1099"/>
      <c r="C207" s="1113"/>
      <c r="D207" s="1113"/>
      <c r="E207" s="1113"/>
      <c r="F207" s="1120"/>
      <c r="G207" s="1120"/>
      <c r="H207" s="1120"/>
      <c r="I207" s="1120"/>
      <c r="J207" s="1114"/>
      <c r="K207" s="1124"/>
      <c r="L207" s="1124"/>
      <c r="M207" s="1124"/>
      <c r="N207" s="1124"/>
    </row>
    <row r="208" spans="1:14" s="481" customFormat="1" ht="15" customHeight="1">
      <c r="A208" s="390" t="s">
        <v>989</v>
      </c>
      <c r="B208" s="1099"/>
      <c r="C208" s="1113"/>
      <c r="D208" s="1113"/>
      <c r="E208" s="1113"/>
      <c r="F208" s="1120"/>
      <c r="G208" s="1120"/>
      <c r="H208" s="1120"/>
      <c r="I208" s="1120"/>
      <c r="J208" s="1114"/>
      <c r="K208" s="1124"/>
      <c r="L208" s="1124"/>
      <c r="M208" s="1124"/>
      <c r="N208" s="1124"/>
    </row>
    <row r="209" spans="1:14" s="463" customFormat="1" ht="15" customHeight="1">
      <c r="A209" s="1099"/>
      <c r="B209" s="1099"/>
      <c r="C209" s="1113"/>
      <c r="D209" s="1113"/>
      <c r="E209" s="1113"/>
      <c r="F209" s="1120"/>
      <c r="G209" s="1120"/>
      <c r="H209" s="1120"/>
      <c r="I209" s="1120"/>
      <c r="J209" s="1114"/>
      <c r="K209" s="1124"/>
      <c r="L209" s="1124"/>
      <c r="M209" s="1124"/>
      <c r="N209" s="1124"/>
    </row>
    <row r="210" spans="1:14" s="481" customFormat="1" ht="15" customHeight="1">
      <c r="A210" s="1099" t="s">
        <v>1116</v>
      </c>
      <c r="B210" s="1099"/>
      <c r="C210" s="1113"/>
      <c r="D210" s="1113"/>
      <c r="E210" s="1113"/>
      <c r="F210" s="1120"/>
      <c r="G210" s="1120"/>
      <c r="H210" s="1120"/>
      <c r="I210" s="1120"/>
      <c r="J210" s="1114"/>
      <c r="K210" s="1124"/>
      <c r="L210" s="1124"/>
      <c r="M210" s="1124"/>
      <c r="N210" s="1124"/>
    </row>
    <row r="211" spans="1:14" s="481" customFormat="1" ht="15" customHeight="1">
      <c r="A211" s="1099" t="s">
        <v>1000</v>
      </c>
      <c r="B211" s="1099"/>
      <c r="C211" s="1113"/>
      <c r="D211" s="1113"/>
      <c r="E211" s="1113"/>
      <c r="F211" s="1120"/>
      <c r="G211" s="1120"/>
      <c r="H211" s="1120"/>
      <c r="I211" s="1120"/>
      <c r="J211" s="1114"/>
      <c r="K211" s="1124"/>
      <c r="L211" s="1124"/>
      <c r="M211" s="1124"/>
      <c r="N211" s="1124"/>
    </row>
    <row r="212" spans="1:14" s="481" customFormat="1" ht="15" customHeight="1">
      <c r="A212" s="1099" t="s">
        <v>949</v>
      </c>
      <c r="B212" s="1099"/>
      <c r="C212" s="1113"/>
      <c r="D212" s="1113"/>
      <c r="E212" s="1113"/>
      <c r="F212" s="1120"/>
      <c r="G212" s="1120"/>
      <c r="H212" s="1120"/>
      <c r="I212" s="1120"/>
      <c r="J212" s="1114"/>
      <c r="K212" s="1124"/>
      <c r="L212" s="1124"/>
      <c r="M212" s="1124"/>
      <c r="N212" s="1124"/>
    </row>
    <row r="213" spans="1:14" s="481" customFormat="1" ht="15" customHeight="1">
      <c r="A213" s="1099"/>
      <c r="B213" s="1099"/>
      <c r="C213" s="1113"/>
      <c r="D213" s="1113"/>
      <c r="E213" s="1113"/>
      <c r="F213" s="1120"/>
      <c r="G213" s="1120"/>
      <c r="H213" s="1120"/>
      <c r="I213" s="1120"/>
      <c r="J213" s="1114"/>
      <c r="K213" s="1124"/>
      <c r="L213" s="1124"/>
      <c r="M213" s="1124"/>
      <c r="N213" s="1124"/>
    </row>
    <row r="214" spans="1:14" s="481" customFormat="1" ht="15" customHeight="1">
      <c r="A214" s="1099"/>
      <c r="B214" s="1099"/>
      <c r="C214" s="1113"/>
      <c r="D214" s="1113"/>
      <c r="E214" s="1113"/>
      <c r="F214" s="1120"/>
      <c r="G214" s="1120"/>
      <c r="H214" s="1120"/>
      <c r="I214" s="1120"/>
      <c r="J214" s="1114"/>
      <c r="K214" s="1124"/>
      <c r="L214" s="1124"/>
      <c r="M214" s="1124"/>
      <c r="N214" s="1124"/>
    </row>
    <row r="215" spans="1:14" s="481" customFormat="1" ht="15" customHeight="1">
      <c r="A215" s="1099"/>
      <c r="B215" s="1099"/>
      <c r="C215" s="1113"/>
      <c r="D215" s="1113"/>
      <c r="E215" s="1113"/>
      <c r="F215" s="1120"/>
      <c r="G215" s="1120"/>
      <c r="H215" s="1120"/>
      <c r="I215" s="1120"/>
      <c r="J215" s="1114"/>
      <c r="K215" s="1124"/>
      <c r="L215" s="1124"/>
      <c r="M215" s="1124"/>
      <c r="N215" s="1124"/>
    </row>
    <row r="216" spans="1:14" s="481" customFormat="1" ht="15" customHeight="1">
      <c r="A216" s="1099"/>
      <c r="B216" s="1099"/>
      <c r="C216" s="1113"/>
      <c r="D216" s="1113"/>
      <c r="E216" s="1113"/>
      <c r="F216" s="1120"/>
      <c r="G216" s="1120"/>
      <c r="H216" s="1120"/>
      <c r="I216" s="1120"/>
      <c r="J216" s="1114"/>
      <c r="K216" s="1124"/>
      <c r="L216" s="1124"/>
      <c r="M216" s="1124"/>
      <c r="N216" s="1124"/>
    </row>
    <row r="217" spans="1:14" s="481" customFormat="1" ht="15" customHeight="1">
      <c r="A217" s="1099"/>
      <c r="B217" s="1099"/>
      <c r="C217" s="1113"/>
      <c r="D217" s="1113"/>
      <c r="E217" s="1113"/>
      <c r="F217" s="1120"/>
      <c r="G217" s="1120"/>
      <c r="H217" s="1120"/>
      <c r="I217" s="1120"/>
      <c r="J217" s="1114"/>
      <c r="K217" s="1124"/>
      <c r="L217" s="1124"/>
      <c r="M217" s="1124"/>
      <c r="N217" s="1124"/>
    </row>
    <row r="218" spans="1:14" s="481" customFormat="1" ht="15" customHeight="1">
      <c r="A218" s="1099"/>
      <c r="B218" s="1099"/>
      <c r="C218" s="1113"/>
      <c r="D218" s="1113"/>
      <c r="E218" s="1113"/>
      <c r="F218" s="1120"/>
      <c r="G218" s="1120"/>
      <c r="H218" s="1120"/>
      <c r="I218" s="1120"/>
      <c r="J218" s="1114"/>
      <c r="K218" s="1124"/>
      <c r="L218" s="1124"/>
      <c r="M218" s="1124"/>
      <c r="N218" s="1124"/>
    </row>
    <row r="219" spans="1:14" s="481" customFormat="1" ht="15" customHeight="1">
      <c r="A219" s="1099"/>
      <c r="B219" s="1099"/>
      <c r="C219" s="1113"/>
      <c r="D219" s="1113"/>
      <c r="E219" s="1113"/>
      <c r="F219" s="1120"/>
      <c r="G219" s="1120"/>
      <c r="H219" s="1120"/>
      <c r="I219" s="1120"/>
      <c r="J219" s="1114"/>
      <c r="K219" s="1124"/>
      <c r="L219" s="1124"/>
      <c r="M219" s="1124"/>
      <c r="N219" s="1124"/>
    </row>
    <row r="220" spans="1:14" s="481" customFormat="1" ht="15" customHeight="1">
      <c r="A220" s="1099"/>
      <c r="B220" s="1099"/>
      <c r="C220" s="1113"/>
      <c r="D220" s="1113"/>
      <c r="E220" s="1113"/>
      <c r="F220" s="1120"/>
      <c r="G220" s="1120"/>
      <c r="H220" s="1120"/>
      <c r="I220" s="1120"/>
      <c r="J220" s="1114"/>
      <c r="K220" s="1124"/>
      <c r="L220" s="1124"/>
      <c r="M220" s="1124"/>
      <c r="N220" s="1124"/>
    </row>
    <row r="221" spans="1:14" s="481" customFormat="1" ht="15" customHeight="1">
      <c r="A221" s="1099"/>
      <c r="B221" s="1099"/>
      <c r="C221" s="1113"/>
      <c r="D221" s="1113"/>
      <c r="E221" s="1113"/>
      <c r="F221" s="1120"/>
      <c r="G221" s="1120"/>
      <c r="H221" s="1120"/>
      <c r="I221" s="1120"/>
      <c r="J221" s="1114"/>
      <c r="K221" s="1124"/>
      <c r="L221" s="1124"/>
      <c r="M221" s="1124"/>
      <c r="N221" s="1124"/>
    </row>
    <row r="222" spans="1:14" s="481" customFormat="1" ht="15" customHeight="1">
      <c r="A222" s="1099"/>
      <c r="B222" s="1099"/>
      <c r="C222" s="1113"/>
      <c r="D222" s="1113"/>
      <c r="E222" s="1113"/>
      <c r="F222" s="1120"/>
      <c r="G222" s="1120"/>
      <c r="H222" s="1120"/>
      <c r="I222" s="1120"/>
      <c r="J222" s="1114"/>
      <c r="K222" s="1124"/>
      <c r="L222" s="1124"/>
      <c r="M222" s="1124"/>
      <c r="N222" s="1124"/>
    </row>
    <row r="223" spans="1:14" s="481" customFormat="1" ht="15" customHeight="1">
      <c r="A223" s="1099"/>
      <c r="B223" s="1099"/>
      <c r="C223" s="1113"/>
      <c r="D223" s="1113"/>
      <c r="E223" s="1113"/>
      <c r="F223" s="1120"/>
      <c r="G223" s="1120"/>
      <c r="H223" s="1120"/>
      <c r="I223" s="1120"/>
      <c r="J223" s="1114"/>
      <c r="K223" s="1124"/>
      <c r="L223" s="1124"/>
      <c r="M223" s="1124"/>
      <c r="N223" s="1124"/>
    </row>
    <row r="224" spans="1:14" s="481" customFormat="1" ht="15" customHeight="1">
      <c r="A224" s="1099"/>
      <c r="B224" s="1099"/>
      <c r="C224" s="1113"/>
      <c r="D224" s="1113"/>
      <c r="E224" s="1113"/>
      <c r="F224" s="1120"/>
      <c r="G224" s="1120"/>
      <c r="H224" s="1120"/>
      <c r="I224" s="1120"/>
      <c r="J224" s="1114"/>
      <c r="K224" s="1124"/>
      <c r="L224" s="1124"/>
      <c r="M224" s="1124"/>
      <c r="N224" s="1124"/>
    </row>
    <row r="225" spans="1:14" s="481" customFormat="1" ht="15" customHeight="1">
      <c r="A225" s="1099"/>
      <c r="B225" s="1099"/>
      <c r="C225" s="1113"/>
      <c r="D225" s="1113"/>
      <c r="E225" s="1113"/>
      <c r="F225" s="1120"/>
      <c r="G225" s="1120"/>
      <c r="H225" s="1120"/>
      <c r="I225" s="1120"/>
      <c r="J225" s="1114"/>
      <c r="K225" s="1124"/>
      <c r="L225" s="1124"/>
      <c r="M225" s="1124"/>
      <c r="N225" s="1124"/>
    </row>
    <row r="226" spans="1:14" s="481" customFormat="1" ht="15" customHeight="1">
      <c r="A226" s="1099"/>
      <c r="B226" s="1099"/>
      <c r="C226" s="1113"/>
      <c r="D226" s="1113"/>
      <c r="E226" s="1113"/>
      <c r="F226" s="1120"/>
      <c r="G226" s="1120"/>
      <c r="H226" s="1120"/>
      <c r="I226" s="1120"/>
      <c r="J226" s="1114"/>
      <c r="K226" s="1124"/>
      <c r="L226" s="1124"/>
      <c r="M226" s="1124"/>
      <c r="N226" s="1124"/>
    </row>
    <row r="227" spans="1:14" s="481" customFormat="1" ht="15" customHeight="1">
      <c r="A227" s="1099"/>
      <c r="B227" s="1099"/>
      <c r="C227" s="1113"/>
      <c r="D227" s="1113"/>
      <c r="E227" s="1113"/>
      <c r="F227" s="1113"/>
      <c r="G227" s="1113"/>
      <c r="H227" s="1113"/>
      <c r="I227" s="1113"/>
      <c r="J227" s="1114"/>
      <c r="K227" s="1124"/>
      <c r="L227" s="1124"/>
      <c r="M227" s="1124"/>
      <c r="N227" s="1124"/>
    </row>
    <row r="228" spans="1:14" s="481" customFormat="1" ht="15" customHeight="1">
      <c r="A228" s="1099"/>
      <c r="B228" s="1099"/>
      <c r="C228" s="1113"/>
      <c r="D228" s="1113"/>
      <c r="E228" s="1113"/>
      <c r="F228" s="1120"/>
      <c r="G228" s="1120"/>
      <c r="H228" s="1120"/>
      <c r="I228" s="1120"/>
      <c r="J228" s="1114"/>
      <c r="K228" s="1124"/>
      <c r="L228" s="1124"/>
      <c r="M228" s="1124"/>
      <c r="N228" s="1124"/>
    </row>
    <row r="229" spans="1:14" s="481" customFormat="1" ht="15" customHeight="1">
      <c r="A229" s="1099"/>
      <c r="B229" s="1099"/>
      <c r="C229" s="1126"/>
      <c r="D229" s="1126"/>
      <c r="E229" s="1126"/>
      <c r="F229" s="1120"/>
      <c r="G229" s="1120"/>
      <c r="H229" s="1120"/>
      <c r="I229" s="1120"/>
      <c r="J229" s="1114"/>
      <c r="K229" s="1124"/>
      <c r="L229" s="1124"/>
      <c r="M229" s="1124"/>
      <c r="N229" s="1124"/>
    </row>
    <row r="230" spans="1:14" s="481" customFormat="1" ht="15" customHeight="1">
      <c r="A230" s="1099"/>
      <c r="B230" s="1099"/>
      <c r="C230" s="1127"/>
      <c r="D230" s="1127"/>
      <c r="E230" s="1127"/>
      <c r="F230" s="1120"/>
      <c r="G230" s="1120"/>
      <c r="H230" s="1120"/>
      <c r="I230" s="1120"/>
      <c r="J230" s="1114"/>
      <c r="K230" s="1124"/>
      <c r="L230" s="1124"/>
      <c r="M230" s="1124"/>
      <c r="N230" s="1124"/>
    </row>
    <row r="231" spans="1:14" s="481" customFormat="1" ht="13.5" customHeight="1">
      <c r="A231" s="1099"/>
      <c r="B231" s="1099"/>
      <c r="C231" s="1127"/>
      <c r="D231" s="1127"/>
      <c r="E231" s="1127"/>
      <c r="F231" s="1120"/>
      <c r="G231" s="1120"/>
      <c r="H231" s="1120"/>
      <c r="I231" s="1120"/>
      <c r="J231" s="1114"/>
      <c r="K231" s="1124"/>
      <c r="L231" s="1124"/>
      <c r="M231" s="1124"/>
      <c r="N231" s="1124"/>
    </row>
    <row r="232" spans="1:14" s="481" customFormat="1" ht="15" customHeight="1">
      <c r="A232" s="1099"/>
      <c r="B232" s="1099"/>
      <c r="C232" s="1127"/>
      <c r="D232" s="1127"/>
      <c r="E232" s="1127"/>
      <c r="F232" s="1120"/>
      <c r="G232" s="1120"/>
      <c r="H232" s="1120"/>
      <c r="I232" s="1120"/>
      <c r="J232" s="1114"/>
      <c r="K232" s="1124"/>
      <c r="L232" s="1124"/>
      <c r="M232" s="1124"/>
      <c r="N232" s="1124"/>
    </row>
    <row r="233" spans="1:14" s="481" customFormat="1" ht="15" customHeight="1">
      <c r="A233" s="1099"/>
      <c r="B233" s="1099"/>
      <c r="C233" s="1127"/>
      <c r="D233" s="1127"/>
      <c r="E233" s="1127"/>
      <c r="F233" s="1120"/>
      <c r="G233" s="1120"/>
      <c r="H233" s="1120"/>
      <c r="I233" s="1120"/>
      <c r="J233" s="1114"/>
      <c r="K233" s="1124"/>
      <c r="L233" s="1124"/>
      <c r="M233" s="1124"/>
      <c r="N233" s="1124"/>
    </row>
    <row r="234" spans="1:14" s="481" customFormat="1" ht="15" customHeight="1">
      <c r="A234" s="1099"/>
      <c r="B234" s="1099"/>
      <c r="C234" s="1127"/>
      <c r="D234" s="1127"/>
      <c r="E234" s="1127"/>
      <c r="F234" s="1120"/>
      <c r="G234" s="1120"/>
      <c r="H234" s="1120"/>
      <c r="I234" s="1120"/>
      <c r="J234" s="1114"/>
      <c r="K234" s="1124"/>
      <c r="L234" s="1124"/>
      <c r="M234" s="1124"/>
      <c r="N234" s="1124"/>
    </row>
    <row r="235" spans="1:14" s="481" customFormat="1" ht="15" customHeight="1">
      <c r="A235" s="1099"/>
      <c r="B235" s="1099"/>
      <c r="C235" s="1127"/>
      <c r="D235" s="1127"/>
      <c r="E235" s="1127"/>
      <c r="F235" s="1120"/>
      <c r="G235" s="1120"/>
      <c r="H235" s="1120"/>
      <c r="I235" s="1120"/>
      <c r="J235" s="1114"/>
      <c r="K235" s="1124"/>
      <c r="L235" s="1124"/>
      <c r="M235" s="1124"/>
      <c r="N235" s="1124"/>
    </row>
    <row r="236" spans="1:14" s="481" customFormat="1" ht="15" customHeight="1">
      <c r="A236" s="1099"/>
      <c r="B236" s="1099"/>
      <c r="C236" s="1127"/>
      <c r="D236" s="1127"/>
      <c r="E236" s="1127"/>
      <c r="F236" s="1120"/>
      <c r="G236" s="1120"/>
      <c r="H236" s="1120"/>
      <c r="I236" s="1120"/>
      <c r="J236" s="1114"/>
      <c r="K236" s="1124"/>
      <c r="L236" s="1124"/>
      <c r="M236" s="1124"/>
      <c r="N236" s="1124"/>
    </row>
    <row r="237" spans="1:14" s="481" customFormat="1" ht="15" customHeight="1">
      <c r="A237" s="1099"/>
      <c r="B237" s="1099"/>
      <c r="C237" s="1113"/>
      <c r="D237" s="1113"/>
      <c r="E237" s="1113"/>
      <c r="F237" s="1120"/>
      <c r="G237" s="1120"/>
      <c r="H237" s="1120"/>
      <c r="I237" s="1120"/>
      <c r="J237" s="1114"/>
      <c r="K237" s="1124"/>
      <c r="L237" s="1124"/>
      <c r="M237" s="1124"/>
      <c r="N237" s="1124"/>
    </row>
    <row r="238" spans="1:14" s="481" customFormat="1" ht="15" customHeight="1">
      <c r="A238" s="1099"/>
      <c r="B238" s="1099"/>
      <c r="C238" s="1113"/>
      <c r="D238" s="1113"/>
      <c r="E238" s="1113"/>
      <c r="F238" s="1120"/>
      <c r="G238" s="1120"/>
      <c r="H238" s="1120"/>
      <c r="I238" s="1120"/>
      <c r="J238" s="1114"/>
      <c r="K238" s="1124"/>
      <c r="L238" s="1124"/>
      <c r="M238" s="1124"/>
      <c r="N238" s="1124"/>
    </row>
    <row r="239" spans="1:14" s="481" customFormat="1" ht="15" customHeight="1">
      <c r="A239" s="1099"/>
      <c r="B239" s="1099"/>
      <c r="C239" s="1113"/>
      <c r="D239" s="1113"/>
      <c r="E239" s="1113"/>
      <c r="F239" s="1120"/>
      <c r="G239" s="1120"/>
      <c r="H239" s="1120"/>
      <c r="I239" s="1120"/>
      <c r="J239" s="1114"/>
      <c r="K239" s="1124"/>
      <c r="L239" s="1124"/>
      <c r="M239" s="1124"/>
      <c r="N239" s="1124"/>
    </row>
    <row r="240" spans="1:14" s="481" customFormat="1" ht="15" customHeight="1">
      <c r="A240" s="1099"/>
      <c r="B240" s="1099"/>
      <c r="C240" s="1113"/>
      <c r="D240" s="1113"/>
      <c r="E240" s="1113"/>
      <c r="F240" s="1120"/>
      <c r="G240" s="1120"/>
      <c r="H240" s="1120"/>
      <c r="I240" s="1120"/>
      <c r="J240" s="1114"/>
      <c r="K240" s="1124"/>
      <c r="L240" s="1124"/>
      <c r="M240" s="1124"/>
      <c r="N240" s="1124"/>
    </row>
    <row r="241" spans="1:14" s="481" customFormat="1" ht="15" customHeight="1">
      <c r="A241" s="1099"/>
      <c r="B241" s="1099"/>
      <c r="C241" s="1113"/>
      <c r="D241" s="1113"/>
      <c r="E241" s="1113"/>
      <c r="F241" s="1120"/>
      <c r="G241" s="1120"/>
      <c r="H241" s="1120"/>
      <c r="I241" s="1120"/>
      <c r="J241" s="1114"/>
      <c r="K241" s="1124"/>
      <c r="L241" s="1124"/>
      <c r="M241" s="1124"/>
      <c r="N241" s="1124"/>
    </row>
    <row r="242" spans="1:14" s="481" customFormat="1" ht="15" customHeight="1">
      <c r="A242" s="1099"/>
      <c r="B242" s="1099"/>
      <c r="C242" s="1113"/>
      <c r="D242" s="1113"/>
      <c r="E242" s="1113"/>
      <c r="F242" s="1120"/>
      <c r="G242" s="1120"/>
      <c r="H242" s="1120"/>
      <c r="I242" s="1120"/>
      <c r="J242" s="1114"/>
      <c r="K242" s="1124"/>
      <c r="L242" s="1124"/>
      <c r="M242" s="1124"/>
      <c r="N242" s="1124"/>
    </row>
    <row r="243" spans="1:14" s="481" customFormat="1" ht="15" customHeight="1">
      <c r="A243" s="1099"/>
      <c r="B243" s="1099"/>
      <c r="C243" s="1113"/>
      <c r="D243" s="1113"/>
      <c r="E243" s="1113"/>
      <c r="F243" s="1120"/>
      <c r="G243" s="1120"/>
      <c r="H243" s="1120"/>
      <c r="I243" s="1120"/>
      <c r="J243" s="1114"/>
      <c r="K243" s="1124"/>
      <c r="L243" s="1124"/>
      <c r="M243" s="1124"/>
      <c r="N243" s="1124"/>
    </row>
    <row r="244" spans="1:14" s="481" customFormat="1" ht="15" customHeight="1">
      <c r="A244" s="1099"/>
      <c r="B244" s="1099"/>
      <c r="C244" s="1113"/>
      <c r="D244" s="1113"/>
      <c r="E244" s="1113"/>
      <c r="F244" s="1120"/>
      <c r="G244" s="1120"/>
      <c r="H244" s="1120"/>
      <c r="I244" s="1120"/>
      <c r="J244" s="1114"/>
      <c r="K244" s="1124"/>
      <c r="L244" s="1124"/>
      <c r="M244" s="1124"/>
      <c r="N244" s="1124"/>
    </row>
    <row r="245" spans="1:14" s="481" customFormat="1" ht="15" customHeight="1">
      <c r="A245" s="1099"/>
      <c r="B245" s="1099"/>
      <c r="C245" s="1113"/>
      <c r="D245" s="1113"/>
      <c r="E245" s="1113"/>
      <c r="F245" s="1120"/>
      <c r="G245" s="1120"/>
      <c r="H245" s="1120"/>
      <c r="I245" s="1120"/>
      <c r="J245" s="1114"/>
      <c r="K245" s="1124"/>
      <c r="L245" s="1124"/>
      <c r="M245" s="1124"/>
      <c r="N245" s="1124"/>
    </row>
    <row r="246" spans="1:14" s="481" customFormat="1" ht="15" customHeight="1">
      <c r="A246" s="1099"/>
      <c r="B246" s="1099"/>
      <c r="C246" s="1113"/>
      <c r="D246" s="1113"/>
      <c r="E246" s="1113"/>
      <c r="F246" s="1120"/>
      <c r="G246" s="1120"/>
      <c r="H246" s="1120"/>
      <c r="I246" s="1120"/>
      <c r="J246" s="1114"/>
      <c r="K246" s="1124"/>
      <c r="L246" s="1124"/>
      <c r="M246" s="1124"/>
      <c r="N246" s="1124"/>
    </row>
    <row r="247" spans="1:14" s="481" customFormat="1" ht="15" customHeight="1">
      <c r="A247" s="1099"/>
      <c r="B247" s="1099"/>
      <c r="C247" s="1113"/>
      <c r="D247" s="1113"/>
      <c r="E247" s="1113"/>
      <c r="F247" s="1120"/>
      <c r="G247" s="1120"/>
      <c r="H247" s="1120"/>
      <c r="I247" s="1120"/>
      <c r="J247" s="1114"/>
      <c r="K247" s="1124"/>
      <c r="L247" s="1124"/>
      <c r="M247" s="1124"/>
      <c r="N247" s="1124"/>
    </row>
    <row r="248" spans="1:14" s="481" customFormat="1" ht="15" customHeight="1">
      <c r="A248" s="1099"/>
      <c r="B248" s="1099"/>
      <c r="C248" s="1113"/>
      <c r="D248" s="1113"/>
      <c r="E248" s="1113"/>
      <c r="F248" s="1120"/>
      <c r="G248" s="1120"/>
      <c r="H248" s="1120"/>
      <c r="I248" s="1120"/>
      <c r="J248" s="1114"/>
      <c r="K248" s="1124"/>
      <c r="L248" s="1124"/>
      <c r="M248" s="1124"/>
      <c r="N248" s="1124"/>
    </row>
    <row r="249" spans="1:14" s="481" customFormat="1" ht="15" customHeight="1">
      <c r="A249" s="1099"/>
      <c r="B249" s="1099"/>
      <c r="C249" s="1113"/>
      <c r="D249" s="1113"/>
      <c r="E249" s="1113"/>
      <c r="F249" s="1120"/>
      <c r="G249" s="1120"/>
      <c r="H249" s="1120"/>
      <c r="I249" s="1120"/>
      <c r="J249" s="1114"/>
      <c r="K249" s="1124"/>
      <c r="L249" s="1124"/>
      <c r="M249" s="1124"/>
      <c r="N249" s="1124"/>
    </row>
    <row r="250" spans="1:14" s="481" customFormat="1" ht="15" customHeight="1">
      <c r="A250" s="1099"/>
      <c r="B250" s="1099"/>
      <c r="C250" s="1113"/>
      <c r="D250" s="1113"/>
      <c r="E250" s="1113"/>
      <c r="F250" s="1120"/>
      <c r="G250" s="1120"/>
      <c r="H250" s="1120"/>
      <c r="I250" s="1120"/>
      <c r="J250" s="1114"/>
      <c r="K250" s="1124"/>
      <c r="L250" s="1124"/>
      <c r="M250" s="1124"/>
      <c r="N250" s="1124"/>
    </row>
    <row r="251" spans="1:14" s="481" customFormat="1" ht="15" customHeight="1">
      <c r="A251" s="1099"/>
      <c r="B251" s="1099"/>
      <c r="C251" s="1113"/>
      <c r="D251" s="1113"/>
      <c r="E251" s="1113"/>
      <c r="F251" s="1120"/>
      <c r="G251" s="1120"/>
      <c r="H251" s="1120"/>
      <c r="I251" s="1120"/>
      <c r="J251" s="1114"/>
      <c r="K251" s="1124"/>
      <c r="L251" s="1124"/>
      <c r="M251" s="1124"/>
      <c r="N251" s="1124"/>
    </row>
    <row r="252" spans="1:14" s="481" customFormat="1" ht="15" customHeight="1">
      <c r="A252" s="1099"/>
      <c r="B252" s="1099"/>
      <c r="C252" s="1113"/>
      <c r="D252" s="1113"/>
      <c r="E252" s="1113"/>
      <c r="F252" s="1120"/>
      <c r="G252" s="1120"/>
      <c r="H252" s="1120"/>
      <c r="I252" s="1120"/>
      <c r="J252" s="1114"/>
      <c r="K252" s="1124"/>
      <c r="L252" s="1124"/>
      <c r="M252" s="1124"/>
      <c r="N252" s="1124"/>
    </row>
    <row r="253" spans="1:14" s="481" customFormat="1" ht="15" customHeight="1">
      <c r="A253" s="1099"/>
      <c r="B253" s="1099"/>
      <c r="C253" s="1113"/>
      <c r="D253" s="1113"/>
      <c r="E253" s="1113"/>
      <c r="F253" s="1120"/>
      <c r="G253" s="1120"/>
      <c r="H253" s="1120"/>
      <c r="I253" s="1120"/>
      <c r="J253" s="1114"/>
      <c r="K253" s="1124"/>
      <c r="L253" s="1124"/>
      <c r="M253" s="1124"/>
      <c r="N253" s="1124"/>
    </row>
    <row r="254" spans="1:14" s="481" customFormat="1" ht="15" customHeight="1">
      <c r="A254" s="1099"/>
      <c r="B254" s="1099"/>
      <c r="C254" s="1113"/>
      <c r="D254" s="1113"/>
      <c r="E254" s="1113"/>
      <c r="F254" s="1120"/>
      <c r="G254" s="1120"/>
      <c r="H254" s="1120"/>
      <c r="I254" s="1120"/>
      <c r="J254" s="1114"/>
      <c r="K254" s="1124"/>
      <c r="L254" s="1124"/>
      <c r="M254" s="1124"/>
      <c r="N254" s="1124"/>
    </row>
    <row r="255" spans="1:14" s="481" customFormat="1" ht="15" customHeight="1">
      <c r="A255" s="1099"/>
      <c r="B255" s="1099"/>
      <c r="C255" s="1113"/>
      <c r="D255" s="1113"/>
      <c r="E255" s="1113"/>
      <c r="F255" s="1120"/>
      <c r="G255" s="1120"/>
      <c r="H255" s="1120"/>
      <c r="I255" s="1120"/>
      <c r="J255" s="1114"/>
      <c r="K255" s="1124"/>
      <c r="L255" s="1124"/>
      <c r="M255" s="1124"/>
      <c r="N255" s="1124"/>
    </row>
    <row r="256" spans="1:14" s="481" customFormat="1" ht="15" customHeight="1">
      <c r="A256" s="1099"/>
      <c r="B256" s="1099"/>
      <c r="C256" s="1113"/>
      <c r="D256" s="1113"/>
      <c r="E256" s="1113"/>
      <c r="F256" s="1120"/>
      <c r="G256" s="1120"/>
      <c r="H256" s="1120"/>
      <c r="I256" s="1120"/>
      <c r="J256" s="1114"/>
      <c r="K256" s="1124"/>
      <c r="L256" s="1124"/>
      <c r="M256" s="1124"/>
      <c r="N256" s="1124"/>
    </row>
    <row r="257" spans="1:14" s="481" customFormat="1" ht="15" customHeight="1">
      <c r="A257" s="1099"/>
      <c r="B257" s="1099"/>
      <c r="C257" s="1113"/>
      <c r="D257" s="1113"/>
      <c r="E257" s="1113"/>
      <c r="F257" s="1120"/>
      <c r="G257" s="1120"/>
      <c r="H257" s="1120"/>
      <c r="I257" s="1120"/>
      <c r="J257" s="1114"/>
      <c r="K257" s="1124"/>
      <c r="L257" s="1124"/>
      <c r="M257" s="1124"/>
      <c r="N257" s="1124"/>
    </row>
    <row r="258" spans="1:14" s="481" customFormat="1" ht="15" customHeight="1">
      <c r="A258" s="1099"/>
      <c r="B258" s="1099"/>
      <c r="C258" s="1113"/>
      <c r="D258" s="1113"/>
      <c r="E258" s="1113"/>
      <c r="F258" s="1120"/>
      <c r="G258" s="1120"/>
      <c r="H258" s="1120"/>
      <c r="I258" s="1120"/>
      <c r="J258" s="1114"/>
      <c r="K258" s="1124"/>
      <c r="L258" s="1124"/>
      <c r="M258" s="1124"/>
      <c r="N258" s="1124"/>
    </row>
    <row r="259" spans="1:14" s="481" customFormat="1" ht="15" customHeight="1">
      <c r="A259" s="1099"/>
      <c r="B259" s="1099"/>
      <c r="C259" s="1113"/>
      <c r="D259" s="1113"/>
      <c r="E259" s="1113"/>
      <c r="F259" s="1120"/>
      <c r="G259" s="1120"/>
      <c r="H259" s="1120"/>
      <c r="I259" s="1120"/>
      <c r="J259" s="1114"/>
      <c r="K259" s="1124"/>
      <c r="L259" s="1124"/>
      <c r="M259" s="1124"/>
      <c r="N259" s="1124"/>
    </row>
    <row r="260" spans="1:14" s="481" customFormat="1" ht="15" customHeight="1">
      <c r="A260" s="1099"/>
      <c r="B260" s="1099"/>
      <c r="C260" s="1113"/>
      <c r="D260" s="1113"/>
      <c r="E260" s="1113"/>
      <c r="F260" s="1120"/>
      <c r="G260" s="1120"/>
      <c r="H260" s="1120"/>
      <c r="I260" s="1120"/>
      <c r="J260" s="1114"/>
      <c r="K260" s="1124"/>
      <c r="L260" s="1124"/>
      <c r="M260" s="1124"/>
      <c r="N260" s="1124"/>
    </row>
    <row r="261" spans="1:14" s="481" customFormat="1" ht="15" customHeight="1">
      <c r="A261" s="1099"/>
      <c r="B261" s="1099"/>
      <c r="C261" s="1113"/>
      <c r="D261" s="1113"/>
      <c r="E261" s="1113"/>
      <c r="F261" s="1120"/>
      <c r="G261" s="1120"/>
      <c r="H261" s="1120"/>
      <c r="I261" s="1120"/>
      <c r="J261" s="1114"/>
      <c r="K261" s="1124"/>
      <c r="L261" s="1124"/>
      <c r="M261" s="1124"/>
      <c r="N261" s="1124"/>
    </row>
    <row r="262" spans="1:14" s="481" customFormat="1" ht="15" customHeight="1">
      <c r="A262" s="1099"/>
      <c r="B262" s="1099"/>
      <c r="C262" s="1113"/>
      <c r="D262" s="1113"/>
      <c r="E262" s="1113"/>
      <c r="F262" s="1120"/>
      <c r="G262" s="1120"/>
      <c r="H262" s="1120"/>
      <c r="I262" s="1120"/>
      <c r="J262" s="1114"/>
      <c r="K262" s="1124"/>
      <c r="L262" s="1124"/>
      <c r="M262" s="1124"/>
      <c r="N262" s="1124"/>
    </row>
    <row r="263" spans="1:14" s="481" customFormat="1" ht="15" customHeight="1">
      <c r="A263" s="1099"/>
      <c r="B263" s="1099"/>
      <c r="C263" s="1113"/>
      <c r="D263" s="1113"/>
      <c r="E263" s="1113"/>
      <c r="F263" s="1120"/>
      <c r="G263" s="1120"/>
      <c r="H263" s="1120"/>
      <c r="I263" s="1120"/>
      <c r="J263" s="1114"/>
      <c r="K263" s="1124"/>
      <c r="L263" s="1124"/>
      <c r="M263" s="1124"/>
      <c r="N263" s="1124"/>
    </row>
    <row r="264" spans="1:14" s="481" customFormat="1" ht="15" customHeight="1">
      <c r="A264" s="1099"/>
      <c r="B264" s="1099"/>
      <c r="C264" s="1113"/>
      <c r="D264" s="1113"/>
      <c r="E264" s="1113"/>
      <c r="F264" s="1120"/>
      <c r="G264" s="1120"/>
      <c r="H264" s="1120"/>
      <c r="I264" s="1120"/>
      <c r="J264" s="1114"/>
      <c r="K264" s="1124"/>
      <c r="L264" s="1124"/>
      <c r="M264" s="1124"/>
      <c r="N264" s="1124"/>
    </row>
    <row r="265" spans="1:14" s="481" customFormat="1" ht="15" customHeight="1">
      <c r="A265" s="1099"/>
      <c r="B265" s="1099"/>
      <c r="C265" s="1113"/>
      <c r="D265" s="1113"/>
      <c r="E265" s="1113"/>
      <c r="F265" s="1120"/>
      <c r="G265" s="1120"/>
      <c r="H265" s="1120"/>
      <c r="I265" s="1120"/>
      <c r="J265" s="1114"/>
      <c r="K265" s="1124"/>
      <c r="L265" s="1124"/>
      <c r="M265" s="1124"/>
      <c r="N265" s="1124"/>
    </row>
    <row r="266" spans="1:14" s="481" customFormat="1" ht="15" customHeight="1">
      <c r="A266" s="1099"/>
      <c r="B266" s="1099"/>
      <c r="C266" s="1113"/>
      <c r="D266" s="1113"/>
      <c r="E266" s="1113"/>
      <c r="F266" s="1120"/>
      <c r="G266" s="1120"/>
      <c r="H266" s="1120"/>
      <c r="I266" s="1120"/>
      <c r="J266" s="1114"/>
      <c r="K266" s="1124"/>
      <c r="L266" s="1124"/>
      <c r="M266" s="1124"/>
      <c r="N266" s="1124"/>
    </row>
    <row r="267" spans="1:14" s="481" customFormat="1" ht="15" customHeight="1">
      <c r="A267" s="1099"/>
      <c r="B267" s="1099"/>
      <c r="C267" s="1113"/>
      <c r="D267" s="1113"/>
      <c r="E267" s="1113"/>
      <c r="F267" s="1120"/>
      <c r="G267" s="1120"/>
      <c r="H267" s="1120"/>
      <c r="I267" s="1120"/>
      <c r="J267" s="1114"/>
      <c r="K267" s="1124"/>
      <c r="L267" s="1124"/>
      <c r="M267" s="1124"/>
      <c r="N267" s="1124"/>
    </row>
    <row r="268" spans="1:14" s="481" customFormat="1" ht="15" customHeight="1">
      <c r="A268" s="1099"/>
      <c r="B268" s="1099"/>
      <c r="C268" s="1113"/>
      <c r="D268" s="1113"/>
      <c r="E268" s="1113"/>
      <c r="F268" s="1120"/>
      <c r="G268" s="1120"/>
      <c r="H268" s="1120"/>
      <c r="I268" s="1120"/>
      <c r="J268" s="1114"/>
      <c r="K268" s="1124"/>
      <c r="L268" s="1124"/>
      <c r="M268" s="1124"/>
      <c r="N268" s="1124"/>
    </row>
    <row r="269" spans="1:14" s="481" customFormat="1" ht="15" customHeight="1">
      <c r="A269" s="1099"/>
      <c r="B269" s="1099"/>
      <c r="C269" s="1113"/>
      <c r="D269" s="1113"/>
      <c r="E269" s="1113"/>
      <c r="F269" s="1120"/>
      <c r="G269" s="1120"/>
      <c r="H269" s="1120"/>
      <c r="I269" s="1120"/>
      <c r="J269" s="1114"/>
      <c r="K269" s="1124"/>
      <c r="L269" s="1124"/>
      <c r="M269" s="1124"/>
      <c r="N269" s="1124"/>
    </row>
    <row r="270" spans="1:14" s="481" customFormat="1" ht="15" customHeight="1">
      <c r="A270" s="1099"/>
      <c r="B270" s="1099"/>
      <c r="C270" s="1113"/>
      <c r="D270" s="1113"/>
      <c r="E270" s="1113"/>
      <c r="F270" s="1120"/>
      <c r="G270" s="1120"/>
      <c r="H270" s="1120"/>
      <c r="I270" s="1120"/>
      <c r="J270" s="1114"/>
      <c r="K270" s="1124"/>
      <c r="L270" s="1124"/>
      <c r="M270" s="1124"/>
      <c r="N270" s="1124"/>
    </row>
    <row r="271" spans="1:14" s="481" customFormat="1" ht="15" customHeight="1">
      <c r="A271" s="1099"/>
      <c r="B271" s="1099"/>
      <c r="C271" s="1113"/>
      <c r="D271" s="1113"/>
      <c r="E271" s="1113"/>
      <c r="F271" s="1120"/>
      <c r="G271" s="1120"/>
      <c r="H271" s="1120"/>
      <c r="I271" s="1120"/>
      <c r="J271" s="1114"/>
      <c r="K271" s="1124"/>
      <c r="L271" s="1124"/>
      <c r="M271" s="1124"/>
      <c r="N271" s="1124"/>
    </row>
    <row r="272" spans="1:14" s="481" customFormat="1" ht="15" customHeight="1">
      <c r="A272" s="1099"/>
      <c r="B272" s="1099"/>
      <c r="C272" s="1113"/>
      <c r="D272" s="1113"/>
      <c r="E272" s="1113"/>
      <c r="F272" s="1120"/>
      <c r="G272" s="1120"/>
      <c r="H272" s="1120"/>
      <c r="I272" s="1120"/>
      <c r="J272" s="1114"/>
      <c r="K272" s="1124"/>
      <c r="L272" s="1124"/>
      <c r="M272" s="1124"/>
      <c r="N272" s="1124"/>
    </row>
    <row r="273" spans="1:14" s="481" customFormat="1" ht="15" customHeight="1">
      <c r="A273" s="1099"/>
      <c r="B273" s="1099"/>
      <c r="C273" s="1113"/>
      <c r="D273" s="1113"/>
      <c r="E273" s="1113"/>
      <c r="F273" s="1120"/>
      <c r="G273" s="1120"/>
      <c r="H273" s="1120"/>
      <c r="I273" s="1120"/>
      <c r="J273" s="1114"/>
      <c r="K273" s="1124"/>
      <c r="L273" s="1124"/>
      <c r="M273" s="1124"/>
      <c r="N273" s="1124"/>
    </row>
    <row r="274" spans="1:14" s="481" customFormat="1" ht="15" customHeight="1">
      <c r="A274" s="1099"/>
      <c r="B274" s="1099"/>
      <c r="C274" s="1113"/>
      <c r="D274" s="1113"/>
      <c r="E274" s="1113"/>
      <c r="F274" s="1120"/>
      <c r="G274" s="1120"/>
      <c r="H274" s="1120"/>
      <c r="I274" s="1120"/>
      <c r="J274" s="1114"/>
      <c r="K274" s="1124"/>
      <c r="L274" s="1124"/>
      <c r="M274" s="1124"/>
      <c r="N274" s="1124"/>
    </row>
    <row r="275" spans="1:14" s="481" customFormat="1" ht="15" customHeight="1">
      <c r="A275" s="1099"/>
      <c r="B275" s="1099"/>
      <c r="C275" s="1113"/>
      <c r="D275" s="1113"/>
      <c r="E275" s="1113"/>
      <c r="F275" s="1120"/>
      <c r="G275" s="1120"/>
      <c r="H275" s="1120"/>
      <c r="I275" s="1120"/>
      <c r="J275" s="1114"/>
      <c r="K275" s="1124"/>
      <c r="L275" s="1124"/>
      <c r="M275" s="1124"/>
      <c r="N275" s="1124"/>
    </row>
    <row r="276" spans="1:14" s="481" customFormat="1" ht="15" customHeight="1">
      <c r="A276" s="1099"/>
      <c r="B276" s="1099"/>
      <c r="C276" s="1113"/>
      <c r="D276" s="1113"/>
      <c r="E276" s="1113"/>
      <c r="F276" s="1120"/>
      <c r="G276" s="1120"/>
      <c r="H276" s="1120"/>
      <c r="I276" s="1120"/>
      <c r="J276" s="1114"/>
      <c r="K276" s="1124"/>
      <c r="L276" s="1124"/>
      <c r="M276" s="1124"/>
      <c r="N276" s="1124"/>
    </row>
    <row r="277" spans="1:14" s="481" customFormat="1" ht="15" customHeight="1">
      <c r="A277" s="1099"/>
      <c r="B277" s="1099"/>
      <c r="C277" s="1113"/>
      <c r="D277" s="1113"/>
      <c r="E277" s="1113"/>
      <c r="F277" s="1120"/>
      <c r="G277" s="1120"/>
      <c r="H277" s="1120"/>
      <c r="I277" s="1120"/>
      <c r="J277" s="1114"/>
      <c r="K277" s="1124"/>
      <c r="L277" s="1124"/>
      <c r="M277" s="1124"/>
      <c r="N277" s="1124"/>
    </row>
    <row r="278" spans="1:14" s="481" customFormat="1" ht="15" customHeight="1">
      <c r="A278" s="1099"/>
      <c r="B278" s="1099"/>
      <c r="C278" s="1113"/>
      <c r="D278" s="1113"/>
      <c r="E278" s="1113"/>
      <c r="F278" s="1120"/>
      <c r="G278" s="1120"/>
      <c r="H278" s="1120"/>
      <c r="I278" s="1120"/>
      <c r="J278" s="1114"/>
      <c r="K278" s="1124"/>
      <c r="L278" s="1124"/>
      <c r="M278" s="1124"/>
      <c r="N278" s="1124"/>
    </row>
    <row r="279" spans="1:14" s="481" customFormat="1" ht="15" customHeight="1">
      <c r="A279" s="1099"/>
      <c r="B279" s="1099"/>
      <c r="C279" s="1113"/>
      <c r="D279" s="1113"/>
      <c r="E279" s="1113"/>
      <c r="F279" s="1120"/>
      <c r="G279" s="1120"/>
      <c r="H279" s="1120"/>
      <c r="I279" s="1120"/>
      <c r="J279" s="1114"/>
      <c r="K279" s="1124"/>
      <c r="L279" s="1124"/>
      <c r="M279" s="1124"/>
      <c r="N279" s="1124"/>
    </row>
    <row r="280" spans="1:14" s="481" customFormat="1" ht="15" customHeight="1">
      <c r="A280" s="1099"/>
      <c r="B280" s="1099"/>
      <c r="C280" s="1113"/>
      <c r="D280" s="1113"/>
      <c r="E280" s="1113"/>
      <c r="F280" s="1120"/>
      <c r="G280" s="1120"/>
      <c r="H280" s="1120"/>
      <c r="I280" s="1120"/>
      <c r="J280" s="1114"/>
      <c r="K280" s="1124"/>
      <c r="L280" s="1124"/>
      <c r="M280" s="1124"/>
      <c r="N280" s="1124"/>
    </row>
    <row r="281" spans="1:14" s="481" customFormat="1" ht="15" customHeight="1">
      <c r="A281" s="1099"/>
      <c r="B281" s="1099"/>
      <c r="C281" s="1113"/>
      <c r="D281" s="1113"/>
      <c r="E281" s="1113"/>
      <c r="F281" s="1120"/>
      <c r="G281" s="1120"/>
      <c r="H281" s="1120"/>
      <c r="I281" s="1120"/>
      <c r="J281" s="1114"/>
      <c r="K281" s="1124"/>
      <c r="L281" s="1124"/>
      <c r="M281" s="1124"/>
      <c r="N281" s="1124"/>
    </row>
    <row r="282" spans="1:14" s="481" customFormat="1" ht="15" customHeight="1">
      <c r="A282" s="1099"/>
      <c r="B282" s="1099"/>
      <c r="C282" s="1113"/>
      <c r="D282" s="1113"/>
      <c r="E282" s="1113"/>
      <c r="F282" s="1120"/>
      <c r="G282" s="1120"/>
      <c r="H282" s="1120"/>
      <c r="I282" s="1120"/>
      <c r="J282" s="1114"/>
      <c r="K282" s="1124"/>
      <c r="L282" s="1124"/>
      <c r="M282" s="1124"/>
      <c r="N282" s="1124"/>
    </row>
    <row r="283" spans="1:14" s="481" customFormat="1" ht="15" customHeight="1">
      <c r="A283" s="1099"/>
      <c r="B283" s="1099"/>
      <c r="C283" s="1113"/>
      <c r="D283" s="1113"/>
      <c r="E283" s="1113"/>
      <c r="F283" s="1120"/>
      <c r="G283" s="1120"/>
      <c r="H283" s="1120"/>
      <c r="I283" s="1120"/>
      <c r="J283" s="1114"/>
      <c r="K283" s="1124"/>
      <c r="L283" s="1124"/>
      <c r="M283" s="1124"/>
      <c r="N283" s="1124"/>
    </row>
    <row r="284" spans="1:14" s="481" customFormat="1" ht="15" customHeight="1">
      <c r="A284" s="1099"/>
      <c r="B284" s="1099"/>
      <c r="C284" s="1113"/>
      <c r="D284" s="1113"/>
      <c r="E284" s="1113"/>
      <c r="F284" s="1120"/>
      <c r="G284" s="1120"/>
      <c r="H284" s="1120"/>
      <c r="I284" s="1120"/>
      <c r="J284" s="1114"/>
      <c r="K284" s="1124"/>
      <c r="L284" s="1124"/>
      <c r="M284" s="1124"/>
      <c r="N284" s="1124"/>
    </row>
    <row r="285" spans="1:14" s="481" customFormat="1" ht="15" customHeight="1">
      <c r="A285" s="1099"/>
      <c r="B285" s="1099"/>
      <c r="C285" s="1113"/>
      <c r="D285" s="1113"/>
      <c r="E285" s="1113"/>
      <c r="F285" s="1120"/>
      <c r="G285" s="1120"/>
      <c r="H285" s="1120"/>
      <c r="I285" s="1120"/>
      <c r="J285" s="1114"/>
      <c r="K285" s="1124"/>
      <c r="L285" s="1124"/>
      <c r="M285" s="1124"/>
      <c r="N285" s="1124"/>
    </row>
    <row r="286" spans="1:14" s="481" customFormat="1" ht="15" customHeight="1">
      <c r="A286" s="1099"/>
      <c r="B286" s="1099"/>
      <c r="C286" s="1113"/>
      <c r="D286" s="1113"/>
      <c r="E286" s="1113"/>
      <c r="F286" s="1120"/>
      <c r="G286" s="1120"/>
      <c r="H286" s="1120"/>
      <c r="I286" s="1120"/>
      <c r="J286" s="1114"/>
      <c r="K286" s="1124"/>
      <c r="L286" s="1124"/>
      <c r="M286" s="1124"/>
      <c r="N286" s="1124"/>
    </row>
    <row r="287" spans="1:14" s="481" customFormat="1" ht="15" customHeight="1">
      <c r="A287" s="1099"/>
      <c r="B287" s="1099"/>
      <c r="C287" s="1113"/>
      <c r="D287" s="1113"/>
      <c r="E287" s="1113"/>
      <c r="F287" s="1120"/>
      <c r="G287" s="1120"/>
      <c r="H287" s="1120"/>
      <c r="I287" s="1120"/>
      <c r="J287" s="1114"/>
      <c r="K287" s="1124"/>
      <c r="L287" s="1124"/>
      <c r="M287" s="1124"/>
      <c r="N287" s="1124"/>
    </row>
    <row r="288" spans="1:14" s="481" customFormat="1" ht="15" customHeight="1">
      <c r="A288" s="1099"/>
      <c r="B288" s="1099"/>
      <c r="C288" s="1113"/>
      <c r="D288" s="1113"/>
      <c r="E288" s="1113"/>
      <c r="F288" s="1120"/>
      <c r="G288" s="1120"/>
      <c r="H288" s="1120"/>
      <c r="I288" s="1120"/>
      <c r="J288" s="1114"/>
      <c r="K288" s="1124"/>
      <c r="L288" s="1124"/>
      <c r="M288" s="1124"/>
      <c r="N288" s="1124"/>
    </row>
    <row r="289" spans="1:14" s="481" customFormat="1" ht="15" customHeight="1">
      <c r="A289" s="1099"/>
      <c r="B289" s="1099"/>
      <c r="C289" s="1113"/>
      <c r="D289" s="1113"/>
      <c r="E289" s="1113"/>
      <c r="F289" s="1120"/>
      <c r="G289" s="1120"/>
      <c r="H289" s="1120"/>
      <c r="I289" s="1120"/>
      <c r="J289" s="1114"/>
      <c r="K289" s="1124"/>
      <c r="L289" s="1124"/>
      <c r="M289" s="1124"/>
      <c r="N289" s="1124"/>
    </row>
    <row r="290" spans="1:14" s="481" customFormat="1" ht="15" customHeight="1">
      <c r="A290" s="1099"/>
      <c r="B290" s="1099"/>
      <c r="C290" s="1113"/>
      <c r="D290" s="1113"/>
      <c r="E290" s="1113"/>
      <c r="F290" s="1120"/>
      <c r="G290" s="1120"/>
      <c r="H290" s="1120"/>
      <c r="I290" s="1120"/>
      <c r="J290" s="1114"/>
      <c r="K290" s="1124"/>
      <c r="L290" s="1124"/>
      <c r="M290" s="1124"/>
      <c r="N290" s="1124"/>
    </row>
    <row r="291" spans="1:14" s="481" customFormat="1" ht="15" customHeight="1">
      <c r="A291" s="1099"/>
      <c r="B291" s="1099"/>
      <c r="C291" s="1113"/>
      <c r="D291" s="1113"/>
      <c r="E291" s="1113"/>
      <c r="F291" s="1120"/>
      <c r="G291" s="1120"/>
      <c r="H291" s="1120"/>
      <c r="I291" s="1120"/>
      <c r="J291" s="1114"/>
      <c r="K291" s="1124"/>
      <c r="L291" s="1124"/>
      <c r="M291" s="1124"/>
      <c r="N291" s="1124"/>
    </row>
    <row r="292" spans="1:14" s="481" customFormat="1" ht="15" customHeight="1">
      <c r="A292" s="1099"/>
      <c r="B292" s="1099"/>
      <c r="C292" s="1113"/>
      <c r="D292" s="1113"/>
      <c r="E292" s="1113"/>
      <c r="F292" s="1120"/>
      <c r="G292" s="1120"/>
      <c r="H292" s="1120"/>
      <c r="I292" s="1120"/>
      <c r="J292" s="1114"/>
      <c r="K292" s="1124"/>
      <c r="L292" s="1124"/>
      <c r="M292" s="1124"/>
      <c r="N292" s="1124"/>
    </row>
    <row r="293" spans="1:14" s="481" customFormat="1" ht="15" customHeight="1">
      <c r="A293" s="1099"/>
      <c r="B293" s="1099"/>
      <c r="C293" s="1113"/>
      <c r="D293" s="1113"/>
      <c r="E293" s="1113"/>
      <c r="F293" s="1120"/>
      <c r="G293" s="1120"/>
      <c r="H293" s="1120"/>
      <c r="I293" s="1120"/>
      <c r="J293" s="1114"/>
      <c r="K293" s="1124"/>
      <c r="L293" s="1124"/>
      <c r="M293" s="1124"/>
      <c r="N293" s="1124"/>
    </row>
    <row r="294" spans="1:14" s="481" customFormat="1" ht="15" customHeight="1">
      <c r="A294" s="1099"/>
      <c r="B294" s="1099"/>
      <c r="C294" s="1113"/>
      <c r="D294" s="1113"/>
      <c r="E294" s="1113"/>
      <c r="F294" s="1120"/>
      <c r="G294" s="1120"/>
      <c r="H294" s="1120"/>
      <c r="I294" s="1120"/>
      <c r="J294" s="1114"/>
      <c r="K294" s="1124"/>
      <c r="L294" s="1124"/>
      <c r="M294" s="1124"/>
      <c r="N294" s="1124"/>
    </row>
    <row r="295" spans="1:14" s="481" customFormat="1" ht="15" customHeight="1">
      <c r="A295" s="1099"/>
      <c r="B295" s="1099"/>
      <c r="C295" s="1113"/>
      <c r="D295" s="1113"/>
      <c r="E295" s="1113"/>
      <c r="F295" s="1120"/>
      <c r="G295" s="1120"/>
      <c r="H295" s="1120"/>
      <c r="I295" s="1120"/>
      <c r="J295" s="1114"/>
      <c r="K295" s="1124"/>
      <c r="L295" s="1124"/>
      <c r="M295" s="1124"/>
      <c r="N295" s="1124"/>
    </row>
    <row r="296" spans="1:14" s="481" customFormat="1" ht="15" customHeight="1">
      <c r="A296" s="1099"/>
      <c r="B296" s="1099"/>
      <c r="C296" s="1113"/>
      <c r="D296" s="1113"/>
      <c r="E296" s="1113"/>
      <c r="F296" s="1120"/>
      <c r="G296" s="1120"/>
      <c r="H296" s="1120"/>
      <c r="I296" s="1120"/>
      <c r="J296" s="1114"/>
      <c r="K296" s="1124"/>
      <c r="L296" s="1124"/>
      <c r="M296" s="1124"/>
      <c r="N296" s="1124"/>
    </row>
    <row r="297" spans="1:14" s="481" customFormat="1" ht="15" customHeight="1">
      <c r="A297" s="1099"/>
      <c r="B297" s="1099"/>
      <c r="C297" s="1113"/>
      <c r="D297" s="1113"/>
      <c r="E297" s="1113"/>
      <c r="F297" s="1120"/>
      <c r="G297" s="1120"/>
      <c r="H297" s="1120"/>
      <c r="I297" s="1120"/>
      <c r="J297" s="1114"/>
      <c r="K297" s="1124"/>
      <c r="L297" s="1124"/>
      <c r="M297" s="1124"/>
      <c r="N297" s="1124"/>
    </row>
    <row r="298" spans="1:14" s="481" customFormat="1" ht="15" customHeight="1">
      <c r="A298" s="1099"/>
      <c r="B298" s="1099"/>
      <c r="C298" s="1113"/>
      <c r="D298" s="1113"/>
      <c r="E298" s="1113"/>
      <c r="F298" s="1120"/>
      <c r="G298" s="1120"/>
      <c r="H298" s="1120"/>
      <c r="I298" s="1120"/>
      <c r="J298" s="1114"/>
      <c r="K298" s="1124"/>
      <c r="L298" s="1124"/>
      <c r="M298" s="1124"/>
      <c r="N298" s="1124"/>
    </row>
    <row r="299" spans="1:14" s="481" customFormat="1" ht="15" customHeight="1">
      <c r="A299" s="1099"/>
      <c r="B299" s="1099"/>
      <c r="C299" s="1113"/>
      <c r="D299" s="1113"/>
      <c r="E299" s="1113"/>
      <c r="F299" s="1120"/>
      <c r="G299" s="1120"/>
      <c r="H299" s="1120"/>
      <c r="I299" s="1120"/>
      <c r="J299" s="1114"/>
      <c r="K299" s="1124"/>
      <c r="L299" s="1124"/>
      <c r="M299" s="1124"/>
      <c r="N299" s="1124"/>
    </row>
    <row r="300" spans="1:14" s="481" customFormat="1" ht="15" customHeight="1">
      <c r="A300" s="1099"/>
      <c r="B300" s="1099"/>
      <c r="C300" s="1113"/>
      <c r="D300" s="1113"/>
      <c r="E300" s="1113"/>
      <c r="F300" s="1120"/>
      <c r="G300" s="1120"/>
      <c r="H300" s="1120"/>
      <c r="I300" s="1120"/>
      <c r="J300" s="1114"/>
      <c r="K300" s="1124"/>
      <c r="L300" s="1124"/>
      <c r="M300" s="1124"/>
      <c r="N300" s="1124"/>
    </row>
    <row r="301" spans="1:14" s="481" customFormat="1" ht="15" customHeight="1">
      <c r="A301" s="1099"/>
      <c r="B301" s="1099"/>
      <c r="C301" s="1113"/>
      <c r="D301" s="1113"/>
      <c r="E301" s="1113"/>
      <c r="F301" s="1120"/>
      <c r="G301" s="1120"/>
      <c r="H301" s="1120"/>
      <c r="I301" s="1120"/>
      <c r="J301" s="1114"/>
      <c r="K301" s="1124"/>
      <c r="L301" s="1124"/>
      <c r="M301" s="1124"/>
      <c r="N301" s="1124"/>
    </row>
    <row r="302" spans="1:14" s="481" customFormat="1" ht="15" customHeight="1">
      <c r="A302" s="1099"/>
      <c r="B302" s="1099"/>
      <c r="C302" s="1113"/>
      <c r="D302" s="1113"/>
      <c r="E302" s="1113"/>
      <c r="F302" s="1120"/>
      <c r="G302" s="1120"/>
      <c r="H302" s="1120"/>
      <c r="I302" s="1120"/>
      <c r="J302" s="1114"/>
      <c r="K302" s="1124"/>
      <c r="L302" s="1124"/>
      <c r="M302" s="1124"/>
      <c r="N302" s="1124"/>
    </row>
    <row r="303" spans="1:14" s="481" customFormat="1" ht="15" customHeight="1">
      <c r="A303" s="1099"/>
      <c r="B303" s="1099"/>
      <c r="C303" s="1113"/>
      <c r="D303" s="1113"/>
      <c r="E303" s="1113"/>
      <c r="F303" s="1120"/>
      <c r="G303" s="1120"/>
      <c r="H303" s="1120"/>
      <c r="I303" s="1120"/>
      <c r="J303" s="1114"/>
      <c r="K303" s="1124"/>
      <c r="L303" s="1124"/>
      <c r="M303" s="1124"/>
      <c r="N303" s="1124"/>
    </row>
    <row r="304" spans="1:14" s="481" customFormat="1" ht="15" customHeight="1">
      <c r="A304" s="1099"/>
      <c r="B304" s="1099"/>
      <c r="C304" s="1113"/>
      <c r="D304" s="1113"/>
      <c r="E304" s="1113"/>
      <c r="F304" s="1120"/>
      <c r="G304" s="1120"/>
      <c r="H304" s="1120"/>
      <c r="I304" s="1120"/>
      <c r="J304" s="1114"/>
      <c r="K304" s="1124"/>
      <c r="L304" s="1124"/>
      <c r="M304" s="1124"/>
      <c r="N304" s="1124"/>
    </row>
    <row r="305" spans="1:14" s="481" customFormat="1" ht="15" customHeight="1">
      <c r="A305" s="1099"/>
      <c r="B305" s="1099"/>
      <c r="C305" s="1113"/>
      <c r="D305" s="1113"/>
      <c r="E305" s="1113"/>
      <c r="F305" s="1120"/>
      <c r="G305" s="1120"/>
      <c r="H305" s="1120"/>
      <c r="I305" s="1120"/>
      <c r="J305" s="1114"/>
      <c r="K305" s="1124"/>
      <c r="L305" s="1124"/>
      <c r="M305" s="1124"/>
      <c r="N305" s="1124"/>
    </row>
    <row r="306" spans="1:14" s="481" customFormat="1" ht="15" customHeight="1">
      <c r="A306" s="1099"/>
      <c r="B306" s="1099"/>
      <c r="C306" s="1113"/>
      <c r="D306" s="1113"/>
      <c r="E306" s="1113"/>
      <c r="F306" s="1120"/>
      <c r="G306" s="1120"/>
      <c r="H306" s="1120"/>
      <c r="I306" s="1120"/>
      <c r="J306" s="1114"/>
      <c r="K306" s="1124"/>
      <c r="L306" s="1124"/>
      <c r="M306" s="1124"/>
      <c r="N306" s="1124"/>
    </row>
    <row r="307" spans="1:14" s="481" customFormat="1" ht="15" customHeight="1">
      <c r="A307" s="1099"/>
      <c r="B307" s="1099"/>
      <c r="C307" s="1113"/>
      <c r="D307" s="1113"/>
      <c r="E307" s="1113"/>
      <c r="F307" s="1120"/>
      <c r="G307" s="1120"/>
      <c r="H307" s="1120"/>
      <c r="I307" s="1120"/>
      <c r="J307" s="1114"/>
      <c r="K307" s="1124"/>
      <c r="L307" s="1124"/>
      <c r="M307" s="1124"/>
      <c r="N307" s="1124"/>
    </row>
    <row r="308" spans="1:14" s="481" customFormat="1" ht="15" customHeight="1">
      <c r="A308" s="1099"/>
      <c r="B308" s="1099"/>
      <c r="C308" s="1113"/>
      <c r="D308" s="1113"/>
      <c r="E308" s="1113"/>
      <c r="F308" s="1120"/>
      <c r="G308" s="1120"/>
      <c r="H308" s="1120"/>
      <c r="I308" s="1120"/>
      <c r="J308" s="1114"/>
      <c r="K308" s="1124"/>
      <c r="L308" s="1124"/>
      <c r="M308" s="1124"/>
      <c r="N308" s="1124"/>
    </row>
    <row r="309" spans="1:14" s="481" customFormat="1" ht="15" customHeight="1">
      <c r="A309" s="1099"/>
      <c r="B309" s="1099"/>
      <c r="C309" s="1113"/>
      <c r="D309" s="1113"/>
      <c r="E309" s="1113"/>
      <c r="F309" s="1120"/>
      <c r="G309" s="1120"/>
      <c r="H309" s="1120"/>
      <c r="I309" s="1120"/>
      <c r="J309" s="1114"/>
      <c r="K309" s="1124"/>
      <c r="L309" s="1124"/>
      <c r="M309" s="1124"/>
      <c r="N309" s="1124"/>
    </row>
    <row r="310" spans="1:14" s="481" customFormat="1" ht="15" customHeight="1">
      <c r="A310" s="1099"/>
      <c r="B310" s="1099"/>
      <c r="C310" s="1113"/>
      <c r="D310" s="1113"/>
      <c r="E310" s="1113"/>
      <c r="F310" s="1120"/>
      <c r="G310" s="1120"/>
      <c r="H310" s="1120"/>
      <c r="I310" s="1120"/>
      <c r="J310" s="1114"/>
      <c r="K310" s="1124"/>
      <c r="L310" s="1124"/>
      <c r="M310" s="1124"/>
      <c r="N310" s="1124"/>
    </row>
    <row r="311" spans="1:14" s="481" customFormat="1" ht="15" customHeight="1">
      <c r="A311" s="1099"/>
      <c r="B311" s="1099"/>
      <c r="C311" s="1113"/>
      <c r="D311" s="1113"/>
      <c r="E311" s="1113"/>
      <c r="F311" s="1120"/>
      <c r="G311" s="1120"/>
      <c r="H311" s="1120"/>
      <c r="I311" s="1120"/>
      <c r="J311" s="1114"/>
      <c r="K311" s="1124"/>
      <c r="L311" s="1124"/>
      <c r="M311" s="1124"/>
      <c r="N311" s="1124"/>
    </row>
    <row r="312" spans="1:14" s="481" customFormat="1" ht="15" customHeight="1">
      <c r="A312" s="1099"/>
      <c r="B312" s="1099"/>
      <c r="C312" s="1113"/>
      <c r="D312" s="1113"/>
      <c r="E312" s="1113"/>
      <c r="F312" s="1120"/>
      <c r="G312" s="1120"/>
      <c r="H312" s="1120"/>
      <c r="I312" s="1120"/>
      <c r="J312" s="1114"/>
      <c r="K312" s="1124"/>
      <c r="L312" s="1124"/>
      <c r="M312" s="1124"/>
      <c r="N312" s="1124"/>
    </row>
    <row r="313" spans="1:14" s="481" customFormat="1" ht="15" customHeight="1">
      <c r="A313" s="1099"/>
      <c r="B313" s="1099"/>
      <c r="C313" s="1113"/>
      <c r="D313" s="1113"/>
      <c r="E313" s="1113"/>
      <c r="F313" s="1120"/>
      <c r="G313" s="1120"/>
      <c r="H313" s="1120"/>
      <c r="I313" s="1120"/>
      <c r="J313" s="1114"/>
      <c r="K313" s="1124"/>
      <c r="L313" s="1124"/>
      <c r="M313" s="1124"/>
      <c r="N313" s="1124"/>
    </row>
    <row r="314" spans="1:14" s="481" customFormat="1" ht="15" customHeight="1">
      <c r="A314" s="1099"/>
      <c r="B314" s="1099"/>
      <c r="C314" s="1113"/>
      <c r="D314" s="1113"/>
      <c r="E314" s="1113"/>
      <c r="F314" s="1120"/>
      <c r="G314" s="1120"/>
      <c r="H314" s="1120"/>
      <c r="I314" s="1120"/>
      <c r="J314" s="1114"/>
      <c r="K314" s="1124"/>
      <c r="L314" s="1124"/>
      <c r="M314" s="1124"/>
      <c r="N314" s="1124"/>
    </row>
    <row r="315" spans="1:14" s="481" customFormat="1" ht="15" customHeight="1">
      <c r="A315" s="1099"/>
      <c r="B315" s="1099"/>
      <c r="C315" s="1113"/>
      <c r="D315" s="1113"/>
      <c r="E315" s="1113"/>
      <c r="F315" s="1120"/>
      <c r="G315" s="1120"/>
      <c r="H315" s="1120"/>
      <c r="I315" s="1120"/>
      <c r="J315" s="1114"/>
      <c r="K315" s="1124"/>
      <c r="L315" s="1124"/>
      <c r="M315" s="1124"/>
      <c r="N315" s="1124"/>
    </row>
    <row r="316" spans="1:14" s="481" customFormat="1" ht="15" customHeight="1">
      <c r="A316" s="1099"/>
      <c r="B316" s="1099"/>
      <c r="C316" s="1113"/>
      <c r="D316" s="1113"/>
      <c r="E316" s="1113"/>
      <c r="F316" s="1120"/>
      <c r="G316" s="1120"/>
      <c r="H316" s="1120"/>
      <c r="I316" s="1120"/>
      <c r="J316" s="1114"/>
      <c r="K316" s="1124"/>
      <c r="L316" s="1124"/>
      <c r="M316" s="1124"/>
      <c r="N316" s="1124"/>
    </row>
    <row r="317" spans="1:14" s="481" customFormat="1" ht="15" customHeight="1">
      <c r="A317" s="1099"/>
      <c r="B317" s="1099"/>
      <c r="C317" s="1113"/>
      <c r="D317" s="1113"/>
      <c r="E317" s="1113"/>
      <c r="F317" s="1120"/>
      <c r="G317" s="1120"/>
      <c r="H317" s="1120"/>
      <c r="I317" s="1120"/>
      <c r="J317" s="1114"/>
      <c r="K317" s="1124"/>
      <c r="L317" s="1124"/>
      <c r="M317" s="1124"/>
      <c r="N317" s="1124"/>
    </row>
    <row r="318" spans="1:14" s="481" customFormat="1" ht="15" customHeight="1">
      <c r="A318" s="1099"/>
      <c r="B318" s="1099"/>
      <c r="C318" s="1113"/>
      <c r="D318" s="1113"/>
      <c r="E318" s="1113"/>
      <c r="F318" s="1120"/>
      <c r="G318" s="1120"/>
      <c r="H318" s="1120"/>
      <c r="I318" s="1120"/>
      <c r="J318" s="1114"/>
      <c r="K318" s="1124"/>
      <c r="L318" s="1124"/>
      <c r="M318" s="1124"/>
      <c r="N318" s="1124"/>
    </row>
    <row r="319" spans="1:14" s="481" customFormat="1" ht="15" customHeight="1">
      <c r="A319" s="1099"/>
      <c r="B319" s="1099"/>
      <c r="C319" s="1113"/>
      <c r="D319" s="1113"/>
      <c r="E319" s="1113"/>
      <c r="F319" s="1128"/>
      <c r="G319" s="1128"/>
      <c r="H319" s="1128"/>
      <c r="I319" s="1128"/>
      <c r="J319" s="1114"/>
      <c r="K319" s="1124"/>
      <c r="L319" s="1124"/>
      <c r="M319" s="1124"/>
      <c r="N319" s="1124"/>
    </row>
    <row r="320" spans="1:14" s="481" customFormat="1" ht="15" customHeight="1">
      <c r="A320" s="1099"/>
      <c r="B320" s="1099"/>
      <c r="C320" s="1113"/>
      <c r="D320" s="1113"/>
      <c r="E320" s="1113"/>
      <c r="F320" s="1128"/>
      <c r="G320" s="1128"/>
      <c r="H320" s="1128"/>
      <c r="I320" s="1128"/>
      <c r="J320" s="1114"/>
      <c r="K320" s="1124"/>
      <c r="L320" s="1124"/>
      <c r="M320" s="1124"/>
      <c r="N320" s="1124"/>
    </row>
    <row r="321" spans="1:14" s="481" customFormat="1" ht="15" customHeight="1">
      <c r="A321" s="1099"/>
      <c r="B321" s="1099"/>
      <c r="C321" s="1113"/>
      <c r="D321" s="1113"/>
      <c r="E321" s="1113"/>
      <c r="F321" s="1128"/>
      <c r="G321" s="1128"/>
      <c r="H321" s="1128"/>
      <c r="I321" s="1128"/>
      <c r="J321" s="1114"/>
      <c r="K321" s="1124"/>
      <c r="L321" s="1124"/>
      <c r="M321" s="1124"/>
      <c r="N321" s="1124"/>
    </row>
    <row r="322" spans="1:14" s="481" customFormat="1" ht="15" customHeight="1">
      <c r="A322" s="1099"/>
      <c r="B322" s="1099"/>
      <c r="C322" s="1113"/>
      <c r="D322" s="1113"/>
      <c r="E322" s="1113"/>
      <c r="F322" s="1128"/>
      <c r="G322" s="1128"/>
      <c r="H322" s="1128"/>
      <c r="I322" s="1128"/>
      <c r="J322" s="1114"/>
      <c r="K322" s="1124"/>
      <c r="L322" s="1124"/>
      <c r="M322" s="1124"/>
      <c r="N322" s="1124"/>
    </row>
    <row r="323" spans="1:14" s="481" customFormat="1" ht="15" customHeight="1">
      <c r="A323" s="1099"/>
      <c r="B323" s="1099"/>
      <c r="C323" s="1113"/>
      <c r="D323" s="1113"/>
      <c r="E323" s="1113"/>
      <c r="F323" s="1128"/>
      <c r="G323" s="1128"/>
      <c r="H323" s="1128"/>
      <c r="I323" s="1128"/>
      <c r="J323" s="1114"/>
      <c r="K323" s="1124"/>
      <c r="L323" s="1124"/>
      <c r="M323" s="1124"/>
      <c r="N323" s="1124"/>
    </row>
    <row r="324" spans="1:14" s="481" customFormat="1" ht="15" customHeight="1">
      <c r="A324" s="1099"/>
      <c r="B324" s="1099"/>
      <c r="C324" s="1113"/>
      <c r="D324" s="1113"/>
      <c r="E324" s="1113"/>
      <c r="F324" s="1128"/>
      <c r="G324" s="1128"/>
      <c r="H324" s="1128"/>
      <c r="I324" s="1128"/>
      <c r="J324" s="1114"/>
      <c r="K324" s="1124"/>
      <c r="L324" s="1124"/>
      <c r="M324" s="1124"/>
      <c r="N324" s="1124"/>
    </row>
    <row r="325" spans="1:14" s="481" customFormat="1" ht="15" customHeight="1">
      <c r="A325" s="1099"/>
      <c r="B325" s="1099"/>
      <c r="C325" s="1113"/>
      <c r="D325" s="1113"/>
      <c r="E325" s="1113"/>
      <c r="F325" s="1128"/>
      <c r="G325" s="1128"/>
      <c r="H325" s="1128"/>
      <c r="I325" s="1128"/>
      <c r="J325" s="1114"/>
      <c r="K325" s="1124"/>
      <c r="L325" s="1124"/>
      <c r="M325" s="1124"/>
      <c r="N325" s="1124"/>
    </row>
    <row r="326" spans="1:14" s="481" customFormat="1" ht="15" customHeight="1">
      <c r="A326" s="1099"/>
      <c r="B326" s="1099"/>
      <c r="C326" s="1113"/>
      <c r="D326" s="1113"/>
      <c r="E326" s="1113"/>
      <c r="F326" s="1128"/>
      <c r="G326" s="1128"/>
      <c r="H326" s="1128"/>
      <c r="I326" s="1128"/>
      <c r="J326" s="1114"/>
      <c r="K326" s="1124"/>
      <c r="L326" s="1124"/>
      <c r="M326" s="1124"/>
      <c r="N326" s="1124"/>
    </row>
    <row r="327" spans="1:14" s="481" customFormat="1" ht="15" customHeight="1">
      <c r="A327" s="1099"/>
      <c r="B327" s="1099"/>
      <c r="C327" s="1113"/>
      <c r="D327" s="1113"/>
      <c r="E327" s="1113"/>
      <c r="F327" s="1128"/>
      <c r="G327" s="1128"/>
      <c r="H327" s="1128"/>
      <c r="I327" s="1128"/>
      <c r="J327" s="1114"/>
      <c r="K327" s="1124"/>
      <c r="L327" s="1124"/>
      <c r="M327" s="1124"/>
      <c r="N327" s="1124"/>
    </row>
    <row r="328" spans="1:14" s="481" customFormat="1" ht="15" customHeight="1">
      <c r="A328" s="1099"/>
      <c r="B328" s="1099"/>
      <c r="C328" s="1113"/>
      <c r="D328" s="1113"/>
      <c r="E328" s="1113"/>
      <c r="F328" s="1128"/>
      <c r="G328" s="1128"/>
      <c r="H328" s="1128"/>
      <c r="I328" s="1128"/>
      <c r="J328" s="1114"/>
      <c r="K328" s="1124"/>
      <c r="L328" s="1124"/>
      <c r="M328" s="1124"/>
      <c r="N328" s="1124"/>
    </row>
    <row r="329" spans="1:14" s="481" customFormat="1" ht="15" customHeight="1">
      <c r="A329" s="1099"/>
      <c r="B329" s="1099"/>
      <c r="C329" s="1113"/>
      <c r="D329" s="1113"/>
      <c r="E329" s="1113"/>
      <c r="F329" s="1128"/>
      <c r="G329" s="1128"/>
      <c r="H329" s="1128"/>
      <c r="I329" s="1128"/>
      <c r="J329" s="1114"/>
      <c r="K329" s="1124"/>
      <c r="L329" s="1124"/>
      <c r="M329" s="1124"/>
      <c r="N329" s="1124"/>
    </row>
    <row r="330" spans="1:14" s="481" customFormat="1" ht="15" customHeight="1">
      <c r="A330" s="1099"/>
      <c r="B330" s="1099"/>
      <c r="C330" s="1113"/>
      <c r="D330" s="1113"/>
      <c r="E330" s="1113"/>
      <c r="F330" s="1128"/>
      <c r="G330" s="1128"/>
      <c r="H330" s="1128"/>
      <c r="I330" s="1128"/>
      <c r="J330" s="1114"/>
      <c r="K330" s="1124"/>
      <c r="L330" s="1124"/>
      <c r="M330" s="1124"/>
      <c r="N330" s="1124"/>
    </row>
    <row r="331" spans="1:14" s="481" customFormat="1" ht="15" customHeight="1">
      <c r="A331" s="1099"/>
      <c r="B331" s="1099"/>
      <c r="C331" s="1113"/>
      <c r="D331" s="1113"/>
      <c r="E331" s="1113"/>
      <c r="F331" s="1128"/>
      <c r="G331" s="1128"/>
      <c r="H331" s="1128"/>
      <c r="I331" s="1128"/>
      <c r="J331" s="1114"/>
      <c r="K331" s="1124"/>
      <c r="L331" s="1124"/>
      <c r="M331" s="1124"/>
      <c r="N331" s="1124"/>
    </row>
    <row r="332" spans="1:14" s="481" customFormat="1" ht="15" customHeight="1">
      <c r="A332" s="1099"/>
      <c r="B332" s="1099"/>
      <c r="C332" s="1113"/>
      <c r="D332" s="1113"/>
      <c r="E332" s="1113"/>
      <c r="F332" s="1128"/>
      <c r="G332" s="1128"/>
      <c r="H332" s="1128"/>
      <c r="I332" s="1128"/>
      <c r="J332" s="1114"/>
      <c r="K332" s="1124"/>
      <c r="L332" s="1124"/>
      <c r="M332" s="1124"/>
      <c r="N332" s="1124"/>
    </row>
    <row r="333" spans="1:14" s="481" customFormat="1" ht="15" customHeight="1">
      <c r="A333" s="1099"/>
      <c r="B333" s="1099"/>
      <c r="C333" s="1113"/>
      <c r="D333" s="1113"/>
      <c r="E333" s="1113"/>
      <c r="F333" s="1128"/>
      <c r="G333" s="1128"/>
      <c r="H333" s="1128"/>
      <c r="I333" s="1128"/>
      <c r="J333" s="1114"/>
      <c r="K333" s="1124"/>
      <c r="L333" s="1124"/>
      <c r="M333" s="1124"/>
      <c r="N333" s="1124"/>
    </row>
    <row r="334" spans="1:14" s="481" customFormat="1" ht="15" customHeight="1">
      <c r="A334" s="1099"/>
      <c r="B334" s="1099"/>
      <c r="C334" s="1113"/>
      <c r="D334" s="1113"/>
      <c r="E334" s="1113"/>
      <c r="F334" s="1128"/>
      <c r="G334" s="1128"/>
      <c r="H334" s="1128"/>
      <c r="I334" s="1128"/>
      <c r="J334" s="1114"/>
      <c r="K334" s="1124"/>
      <c r="L334" s="1124"/>
      <c r="M334" s="1124"/>
      <c r="N334" s="1124"/>
    </row>
    <row r="335" spans="1:14" s="481" customFormat="1" ht="15" customHeight="1">
      <c r="A335" s="1099"/>
      <c r="B335" s="1099"/>
      <c r="C335" s="1113"/>
      <c r="D335" s="1113"/>
      <c r="E335" s="1113"/>
      <c r="F335" s="1128"/>
      <c r="G335" s="1128"/>
      <c r="H335" s="1128"/>
      <c r="I335" s="1128"/>
      <c r="J335" s="1114"/>
      <c r="K335" s="1124"/>
      <c r="L335" s="1124"/>
      <c r="M335" s="1124"/>
      <c r="N335" s="1124"/>
    </row>
    <row r="336" spans="1:14" s="481" customFormat="1" ht="15" customHeight="1">
      <c r="A336" s="1099"/>
      <c r="B336" s="1099"/>
      <c r="C336" s="1113"/>
      <c r="D336" s="1113"/>
      <c r="E336" s="1113"/>
      <c r="F336" s="1128"/>
      <c r="G336" s="1128"/>
      <c r="H336" s="1128"/>
      <c r="I336" s="1128"/>
      <c r="J336" s="1114"/>
      <c r="K336" s="1124"/>
      <c r="L336" s="1124"/>
      <c r="M336" s="1124"/>
      <c r="N336" s="1124"/>
    </row>
    <row r="337" spans="1:14" s="481" customFormat="1" ht="15" customHeight="1">
      <c r="A337" s="1099"/>
      <c r="B337" s="1099"/>
      <c r="C337" s="1113"/>
      <c r="D337" s="1113"/>
      <c r="E337" s="1113"/>
      <c r="F337" s="1128"/>
      <c r="G337" s="1128"/>
      <c r="H337" s="1128"/>
      <c r="I337" s="1128"/>
      <c r="J337" s="1114"/>
      <c r="K337" s="1124"/>
      <c r="L337" s="1124"/>
      <c r="M337" s="1124"/>
      <c r="N337" s="1124"/>
    </row>
    <row r="338" spans="1:14" s="481" customFormat="1" ht="15" customHeight="1">
      <c r="A338" s="1099"/>
      <c r="B338" s="1099"/>
      <c r="C338" s="1113"/>
      <c r="D338" s="1113"/>
      <c r="E338" s="1113"/>
      <c r="F338" s="1128"/>
      <c r="G338" s="1128"/>
      <c r="H338" s="1128"/>
      <c r="I338" s="1128"/>
      <c r="J338" s="1114"/>
      <c r="K338" s="1124"/>
      <c r="L338" s="1124"/>
      <c r="M338" s="1124"/>
      <c r="N338" s="1124"/>
    </row>
    <row r="339" spans="1:14" s="481" customFormat="1" ht="15" customHeight="1">
      <c r="A339" s="1099"/>
      <c r="B339" s="1099"/>
      <c r="C339" s="1113"/>
      <c r="D339" s="1113"/>
      <c r="E339" s="1113"/>
      <c r="F339" s="1128"/>
      <c r="G339" s="1128"/>
      <c r="H339" s="1128"/>
      <c r="I339" s="1128"/>
      <c r="J339" s="1114"/>
      <c r="K339" s="1124"/>
      <c r="L339" s="1124"/>
      <c r="M339" s="1124"/>
      <c r="N339" s="1124"/>
    </row>
    <row r="340" spans="1:14" s="481" customFormat="1" ht="15" customHeight="1">
      <c r="A340" s="1099"/>
      <c r="B340" s="1099"/>
      <c r="C340" s="1113"/>
      <c r="D340" s="1113"/>
      <c r="E340" s="1113"/>
      <c r="F340" s="1128"/>
      <c r="G340" s="1128"/>
      <c r="H340" s="1128"/>
      <c r="I340" s="1128"/>
      <c r="J340" s="1114"/>
      <c r="K340" s="1124"/>
      <c r="L340" s="1124"/>
      <c r="M340" s="1124"/>
      <c r="N340" s="1124"/>
    </row>
    <row r="341" spans="1:14" s="481" customFormat="1" ht="15" customHeight="1">
      <c r="A341" s="1099"/>
      <c r="B341" s="1099"/>
      <c r="C341" s="1113"/>
      <c r="D341" s="1113"/>
      <c r="E341" s="1113"/>
      <c r="F341" s="1128"/>
      <c r="G341" s="1128"/>
      <c r="H341" s="1128"/>
      <c r="I341" s="1128"/>
      <c r="J341" s="1114"/>
      <c r="K341" s="1124"/>
      <c r="L341" s="1124"/>
      <c r="M341" s="1124"/>
      <c r="N341" s="1124"/>
    </row>
    <row r="342" spans="1:14" s="481" customFormat="1" ht="15" customHeight="1">
      <c r="A342" s="1099"/>
      <c r="B342" s="1099"/>
      <c r="C342" s="1113"/>
      <c r="D342" s="1113"/>
      <c r="E342" s="1113"/>
      <c r="F342" s="1128"/>
      <c r="G342" s="1128"/>
      <c r="H342" s="1128"/>
      <c r="I342" s="1128"/>
      <c r="J342" s="1114"/>
      <c r="K342" s="1124"/>
      <c r="L342" s="1124"/>
      <c r="M342" s="1124"/>
      <c r="N342" s="1124"/>
    </row>
    <row r="343" spans="1:14" s="481" customFormat="1" ht="15" customHeight="1">
      <c r="A343" s="1099"/>
      <c r="B343" s="1099"/>
      <c r="C343" s="1113"/>
      <c r="D343" s="1113"/>
      <c r="E343" s="1113"/>
      <c r="F343" s="1128"/>
      <c r="G343" s="1128"/>
      <c r="H343" s="1128"/>
      <c r="I343" s="1128"/>
      <c r="J343" s="1114"/>
      <c r="K343" s="1124"/>
      <c r="L343" s="1124"/>
      <c r="M343" s="1124"/>
      <c r="N343" s="1124"/>
    </row>
    <row r="344" spans="1:14" s="481" customFormat="1" ht="15" customHeight="1">
      <c r="A344" s="1099"/>
      <c r="B344" s="1099"/>
      <c r="C344" s="1113"/>
      <c r="D344" s="1113"/>
      <c r="E344" s="1113"/>
      <c r="F344" s="1128"/>
      <c r="G344" s="1128"/>
      <c r="H344" s="1128"/>
      <c r="I344" s="1128"/>
      <c r="J344" s="1114"/>
      <c r="K344" s="1124"/>
      <c r="L344" s="1124"/>
      <c r="M344" s="1124"/>
      <c r="N344" s="1124"/>
    </row>
    <row r="345" spans="1:14" s="481" customFormat="1" ht="15" customHeight="1">
      <c r="A345" s="1099"/>
      <c r="B345" s="1099"/>
      <c r="C345" s="1113"/>
      <c r="D345" s="1113"/>
      <c r="E345" s="1113"/>
      <c r="F345" s="1128"/>
      <c r="G345" s="1128"/>
      <c r="H345" s="1128"/>
      <c r="I345" s="1128"/>
      <c r="J345" s="1114"/>
      <c r="K345" s="1124"/>
      <c r="L345" s="1124"/>
      <c r="M345" s="1124"/>
      <c r="N345" s="1124"/>
    </row>
    <row r="346" spans="1:14" s="481" customFormat="1" ht="15" customHeight="1">
      <c r="A346" s="1099"/>
      <c r="B346" s="1099"/>
      <c r="C346" s="1113"/>
      <c r="D346" s="1113"/>
      <c r="E346" s="1113"/>
      <c r="F346" s="1128"/>
      <c r="G346" s="1128"/>
      <c r="H346" s="1128"/>
      <c r="I346" s="1128"/>
      <c r="J346" s="1114"/>
      <c r="K346" s="1124"/>
      <c r="L346" s="1124"/>
      <c r="M346" s="1124"/>
      <c r="N346" s="1124"/>
    </row>
    <row r="347" spans="1:14" s="481" customFormat="1" ht="15" customHeight="1">
      <c r="A347" s="1099"/>
      <c r="B347" s="1099"/>
      <c r="C347" s="1113"/>
      <c r="D347" s="1113"/>
      <c r="E347" s="1113"/>
      <c r="F347" s="1128"/>
      <c r="G347" s="1128"/>
      <c r="H347" s="1128"/>
      <c r="I347" s="1128"/>
      <c r="J347" s="1114"/>
      <c r="K347" s="1124"/>
      <c r="L347" s="1124"/>
      <c r="M347" s="1124"/>
      <c r="N347" s="1124"/>
    </row>
    <row r="348" spans="1:14" s="481" customFormat="1" ht="15" customHeight="1">
      <c r="A348" s="1099"/>
      <c r="B348" s="1099"/>
      <c r="C348" s="1113"/>
      <c r="D348" s="1113"/>
      <c r="E348" s="1113"/>
      <c r="F348" s="1128"/>
      <c r="G348" s="1128"/>
      <c r="H348" s="1128"/>
      <c r="I348" s="1128"/>
      <c r="J348" s="1114"/>
      <c r="K348" s="1124"/>
      <c r="L348" s="1124"/>
      <c r="M348" s="1124"/>
      <c r="N348" s="1124"/>
    </row>
    <row r="349" spans="1:14" s="481" customFormat="1" ht="15" customHeight="1">
      <c r="A349" s="1099"/>
      <c r="B349" s="1099"/>
      <c r="C349" s="1113"/>
      <c r="D349" s="1113"/>
      <c r="E349" s="1113"/>
      <c r="F349" s="1128"/>
      <c r="G349" s="1128"/>
      <c r="H349" s="1128"/>
      <c r="I349" s="1128"/>
      <c r="J349" s="1114"/>
      <c r="K349" s="1124"/>
      <c r="L349" s="1124"/>
      <c r="M349" s="1124"/>
      <c r="N349" s="1124"/>
    </row>
    <row r="350" spans="1:14" s="481" customFormat="1" ht="15" customHeight="1">
      <c r="A350" s="1099"/>
      <c r="B350" s="1099"/>
      <c r="C350" s="1113"/>
      <c r="D350" s="1113"/>
      <c r="E350" s="1113"/>
      <c r="F350" s="1128"/>
      <c r="G350" s="1128"/>
      <c r="H350" s="1128"/>
      <c r="I350" s="1128"/>
      <c r="J350" s="1114"/>
      <c r="K350" s="1124"/>
      <c r="L350" s="1124"/>
      <c r="M350" s="1124"/>
      <c r="N350" s="1124"/>
    </row>
    <row r="351" spans="1:14" s="481" customFormat="1" ht="15" customHeight="1">
      <c r="A351" s="1099"/>
      <c r="B351" s="1099"/>
      <c r="C351" s="1113"/>
      <c r="D351" s="1113"/>
      <c r="E351" s="1113"/>
      <c r="F351" s="1128"/>
      <c r="G351" s="1128"/>
      <c r="H351" s="1128"/>
      <c r="I351" s="1128"/>
      <c r="J351" s="1114"/>
      <c r="K351" s="1124"/>
      <c r="L351" s="1124"/>
      <c r="M351" s="1124"/>
      <c r="N351" s="1124"/>
    </row>
    <row r="352" spans="1:14" s="481" customFormat="1" ht="15" customHeight="1">
      <c r="A352" s="1099"/>
      <c r="B352" s="1099"/>
      <c r="C352" s="1113"/>
      <c r="D352" s="1113"/>
      <c r="E352" s="1113"/>
      <c r="F352" s="1128"/>
      <c r="G352" s="1128"/>
      <c r="H352" s="1128"/>
      <c r="I352" s="1128"/>
      <c r="J352" s="1114"/>
      <c r="K352" s="1124"/>
      <c r="L352" s="1124"/>
      <c r="M352" s="1124"/>
      <c r="N352" s="1124"/>
    </row>
    <row r="353" spans="1:14" s="481" customFormat="1" ht="15" customHeight="1">
      <c r="A353" s="1099"/>
      <c r="B353" s="1099"/>
      <c r="C353" s="1113"/>
      <c r="D353" s="1113"/>
      <c r="E353" s="1113"/>
      <c r="F353" s="1128"/>
      <c r="G353" s="1128"/>
      <c r="H353" s="1128"/>
      <c r="I353" s="1128"/>
      <c r="J353" s="1114"/>
      <c r="K353" s="1124"/>
      <c r="L353" s="1124"/>
      <c r="M353" s="1124"/>
      <c r="N353" s="1124"/>
    </row>
    <row r="354" spans="1:14" s="481" customFormat="1" ht="15" customHeight="1">
      <c r="A354" s="1099"/>
      <c r="B354" s="1099"/>
      <c r="C354" s="1113"/>
      <c r="D354" s="1113"/>
      <c r="E354" s="1113"/>
      <c r="F354" s="1128"/>
      <c r="G354" s="1128"/>
      <c r="H354" s="1128"/>
      <c r="I354" s="1128"/>
      <c r="J354" s="1114"/>
      <c r="K354" s="1124"/>
      <c r="L354" s="1124"/>
      <c r="M354" s="1124"/>
      <c r="N354" s="1124"/>
    </row>
    <row r="355" spans="1:14" s="481" customFormat="1" ht="15" customHeight="1">
      <c r="A355" s="1099"/>
      <c r="B355" s="1099"/>
      <c r="C355" s="1113"/>
      <c r="D355" s="1113"/>
      <c r="E355" s="1113"/>
      <c r="F355" s="1128"/>
      <c r="G355" s="1128"/>
      <c r="H355" s="1128"/>
      <c r="I355" s="1128"/>
      <c r="J355" s="1114"/>
      <c r="K355" s="1124"/>
      <c r="L355" s="1124"/>
      <c r="M355" s="1124"/>
      <c r="N355" s="1124"/>
    </row>
    <row r="356" spans="1:14" s="481" customFormat="1" ht="15" customHeight="1">
      <c r="A356" s="1099"/>
      <c r="B356" s="1099"/>
      <c r="C356" s="1113"/>
      <c r="D356" s="1113"/>
      <c r="E356" s="1113"/>
      <c r="F356" s="1128"/>
      <c r="G356" s="1128"/>
      <c r="H356" s="1128"/>
      <c r="I356" s="1128"/>
      <c r="J356" s="1114"/>
      <c r="K356" s="1124"/>
      <c r="L356" s="1124"/>
      <c r="M356" s="1124"/>
      <c r="N356" s="1124"/>
    </row>
    <row r="357" spans="1:14" s="481" customFormat="1" ht="15" customHeight="1">
      <c r="A357" s="1099"/>
      <c r="B357" s="1099"/>
      <c r="C357" s="1113"/>
      <c r="D357" s="1113"/>
      <c r="E357" s="1113"/>
      <c r="F357" s="1128"/>
      <c r="G357" s="1128"/>
      <c r="H357" s="1128"/>
      <c r="I357" s="1128"/>
      <c r="J357" s="1114"/>
      <c r="K357" s="1124"/>
      <c r="L357" s="1124"/>
      <c r="M357" s="1124"/>
      <c r="N357" s="1124"/>
    </row>
    <row r="358" spans="1:14" s="481" customFormat="1" ht="15" customHeight="1">
      <c r="A358" s="1099"/>
      <c r="B358" s="1099"/>
      <c r="C358" s="1113"/>
      <c r="D358" s="1113"/>
      <c r="E358" s="1113"/>
      <c r="F358" s="1128"/>
      <c r="G358" s="1128"/>
      <c r="H358" s="1128"/>
      <c r="I358" s="1128"/>
      <c r="J358" s="1114"/>
      <c r="K358" s="1124"/>
      <c r="L358" s="1124"/>
      <c r="M358" s="1124"/>
      <c r="N358" s="1124"/>
    </row>
    <row r="359" spans="1:14" s="481" customFormat="1" ht="15" customHeight="1">
      <c r="A359" s="1099"/>
      <c r="B359" s="1099"/>
      <c r="C359" s="1113"/>
      <c r="D359" s="1113"/>
      <c r="E359" s="1113"/>
      <c r="F359" s="1128"/>
      <c r="G359" s="1128"/>
      <c r="H359" s="1128"/>
      <c r="I359" s="1128"/>
      <c r="J359" s="1114"/>
      <c r="K359" s="1124"/>
      <c r="L359" s="1124"/>
      <c r="M359" s="1124"/>
      <c r="N359" s="1124"/>
    </row>
    <row r="360" spans="1:14" s="481" customFormat="1" ht="15" customHeight="1">
      <c r="A360" s="1099"/>
      <c r="B360" s="1099"/>
      <c r="C360" s="1113"/>
      <c r="D360" s="1113"/>
      <c r="E360" s="1113"/>
      <c r="F360" s="1128"/>
      <c r="G360" s="1128"/>
      <c r="H360" s="1128"/>
      <c r="I360" s="1128"/>
      <c r="J360" s="1114"/>
      <c r="K360" s="1124"/>
      <c r="L360" s="1124"/>
      <c r="M360" s="1124"/>
      <c r="N360" s="1124"/>
    </row>
    <row r="361" spans="1:14" s="481" customFormat="1" ht="15" customHeight="1">
      <c r="A361" s="1099"/>
      <c r="B361" s="1099"/>
      <c r="C361" s="1113"/>
      <c r="D361" s="1113"/>
      <c r="E361" s="1113"/>
      <c r="F361" s="1128"/>
      <c r="G361" s="1128"/>
      <c r="H361" s="1128"/>
      <c r="I361" s="1128"/>
      <c r="J361" s="1114"/>
      <c r="K361" s="1124"/>
      <c r="L361" s="1124"/>
      <c r="M361" s="1124"/>
      <c r="N361" s="1124"/>
    </row>
    <row r="362" spans="1:14" s="481" customFormat="1" ht="15" customHeight="1">
      <c r="A362" s="1099"/>
      <c r="B362" s="1099"/>
      <c r="C362" s="1113"/>
      <c r="D362" s="1113"/>
      <c r="E362" s="1113"/>
      <c r="F362" s="1128"/>
      <c r="G362" s="1128"/>
      <c r="H362" s="1128"/>
      <c r="I362" s="1128"/>
      <c r="J362" s="1114"/>
      <c r="K362" s="1124"/>
      <c r="L362" s="1124"/>
      <c r="M362" s="1124"/>
      <c r="N362" s="1124"/>
    </row>
    <row r="363" spans="1:14" s="481" customFormat="1" ht="15" customHeight="1">
      <c r="A363" s="1099"/>
      <c r="B363" s="1099"/>
      <c r="C363" s="1113"/>
      <c r="D363" s="1113"/>
      <c r="E363" s="1113"/>
      <c r="F363" s="1128"/>
      <c r="G363" s="1128"/>
      <c r="H363" s="1128"/>
      <c r="I363" s="1128"/>
      <c r="J363" s="1114"/>
      <c r="K363" s="1124"/>
      <c r="L363" s="1124"/>
      <c r="M363" s="1124"/>
      <c r="N363" s="1124"/>
    </row>
    <row r="364" spans="1:14" s="481" customFormat="1" ht="15" customHeight="1">
      <c r="A364" s="1099"/>
      <c r="B364" s="1099"/>
      <c r="C364" s="1113"/>
      <c r="D364" s="1113"/>
      <c r="E364" s="1113"/>
      <c r="F364" s="1128"/>
      <c r="G364" s="1128"/>
      <c r="H364" s="1128"/>
      <c r="I364" s="1128"/>
      <c r="J364" s="1114"/>
      <c r="K364" s="1124"/>
      <c r="L364" s="1124"/>
      <c r="M364" s="1124"/>
      <c r="N364" s="1124"/>
    </row>
    <row r="365" spans="1:14" s="481" customFormat="1" ht="15" customHeight="1">
      <c r="A365" s="1099"/>
      <c r="B365" s="1099"/>
      <c r="C365" s="1113"/>
      <c r="D365" s="1113"/>
      <c r="E365" s="1113"/>
      <c r="F365" s="1128"/>
      <c r="G365" s="1128"/>
      <c r="H365" s="1128"/>
      <c r="I365" s="1128"/>
      <c r="J365" s="1114"/>
      <c r="K365" s="1124"/>
      <c r="L365" s="1124"/>
      <c r="M365" s="1124"/>
      <c r="N365" s="1124"/>
    </row>
    <row r="366" spans="1:14" s="481" customFormat="1" ht="15" customHeight="1">
      <c r="A366" s="1099"/>
      <c r="B366" s="1099"/>
      <c r="C366" s="1113"/>
      <c r="D366" s="1113"/>
      <c r="E366" s="1113"/>
      <c r="F366" s="1128"/>
      <c r="G366" s="1128"/>
      <c r="H366" s="1128"/>
      <c r="I366" s="1128"/>
      <c r="J366" s="1114"/>
      <c r="K366" s="1124"/>
      <c r="L366" s="1124"/>
      <c r="M366" s="1124"/>
      <c r="N366" s="1124"/>
    </row>
    <row r="367" spans="1:14" s="481" customFormat="1" ht="15" customHeight="1">
      <c r="A367" s="1099"/>
      <c r="B367" s="1099"/>
      <c r="C367" s="1113"/>
      <c r="D367" s="1113"/>
      <c r="E367" s="1113"/>
      <c r="F367" s="1128"/>
      <c r="G367" s="1128"/>
      <c r="H367" s="1128"/>
      <c r="I367" s="1128"/>
      <c r="J367" s="1114"/>
      <c r="K367" s="1124"/>
      <c r="L367" s="1124"/>
      <c r="M367" s="1124"/>
      <c r="N367" s="1124"/>
    </row>
    <row r="368" spans="1:14" s="481" customFormat="1" ht="15" customHeight="1">
      <c r="A368" s="1099"/>
      <c r="B368" s="1099"/>
      <c r="C368" s="1113"/>
      <c r="D368" s="1113"/>
      <c r="E368" s="1113"/>
      <c r="F368" s="1128"/>
      <c r="G368" s="1128"/>
      <c r="H368" s="1128"/>
      <c r="I368" s="1128"/>
      <c r="J368" s="1114"/>
      <c r="K368" s="1124"/>
      <c r="L368" s="1124"/>
      <c r="M368" s="1124"/>
      <c r="N368" s="1124"/>
    </row>
    <row r="369" spans="1:14" s="481" customFormat="1" ht="15" customHeight="1">
      <c r="A369" s="1099"/>
      <c r="B369" s="1099"/>
      <c r="C369" s="1113"/>
      <c r="D369" s="1113"/>
      <c r="E369" s="1113"/>
      <c r="F369" s="1128"/>
      <c r="G369" s="1128"/>
      <c r="H369" s="1128"/>
      <c r="I369" s="1128"/>
      <c r="J369" s="1114"/>
      <c r="K369" s="1124"/>
      <c r="L369" s="1124"/>
      <c r="M369" s="1124"/>
      <c r="N369" s="1124"/>
    </row>
    <row r="370" spans="1:14" s="481" customFormat="1" ht="15" customHeight="1">
      <c r="A370" s="1099"/>
      <c r="B370" s="1099"/>
      <c r="C370" s="1113"/>
      <c r="D370" s="1113"/>
      <c r="E370" s="1113"/>
      <c r="F370" s="1128"/>
      <c r="G370" s="1128"/>
      <c r="H370" s="1128"/>
      <c r="I370" s="1128"/>
      <c r="J370" s="1114"/>
      <c r="K370" s="1124"/>
      <c r="L370" s="1124"/>
      <c r="M370" s="1124"/>
      <c r="N370" s="1124"/>
    </row>
    <row r="371" spans="1:14" s="481" customFormat="1" ht="15" customHeight="1">
      <c r="A371" s="1099"/>
      <c r="B371" s="1099"/>
      <c r="C371" s="1113"/>
      <c r="D371" s="1113"/>
      <c r="E371" s="1113"/>
      <c r="F371" s="1128"/>
      <c r="G371" s="1128"/>
      <c r="H371" s="1128"/>
      <c r="I371" s="1128"/>
      <c r="J371" s="1114"/>
      <c r="K371" s="1124"/>
      <c r="L371" s="1124"/>
      <c r="M371" s="1124"/>
      <c r="N371" s="1124"/>
    </row>
    <row r="372" spans="1:14" s="481" customFormat="1" ht="15" customHeight="1">
      <c r="A372" s="1099"/>
      <c r="B372" s="1099"/>
      <c r="C372" s="1113"/>
      <c r="D372" s="1113"/>
      <c r="E372" s="1113"/>
      <c r="F372" s="1128"/>
      <c r="G372" s="1128"/>
      <c r="H372" s="1128"/>
      <c r="I372" s="1128"/>
      <c r="J372" s="1114"/>
      <c r="K372" s="1124"/>
      <c r="L372" s="1124"/>
      <c r="M372" s="1124"/>
      <c r="N372" s="1124"/>
    </row>
    <row r="373" spans="1:14" s="481" customFormat="1" ht="15" customHeight="1">
      <c r="A373" s="1099"/>
      <c r="B373" s="1099"/>
      <c r="C373" s="1113"/>
      <c r="D373" s="1113"/>
      <c r="E373" s="1113"/>
      <c r="F373" s="1128"/>
      <c r="G373" s="1128"/>
      <c r="H373" s="1128"/>
      <c r="I373" s="1128"/>
      <c r="J373" s="1114"/>
      <c r="K373" s="1124"/>
      <c r="L373" s="1124"/>
      <c r="M373" s="1124"/>
      <c r="N373" s="1124"/>
    </row>
    <row r="374" spans="1:14" s="481" customFormat="1" ht="15" customHeight="1">
      <c r="A374" s="1099"/>
      <c r="B374" s="1099"/>
      <c r="C374" s="1113"/>
      <c r="D374" s="1113"/>
      <c r="E374" s="1113"/>
      <c r="F374" s="1128"/>
      <c r="G374" s="1128"/>
      <c r="H374" s="1128"/>
      <c r="I374" s="1128"/>
      <c r="J374" s="1114"/>
      <c r="K374" s="1124"/>
      <c r="L374" s="1124"/>
      <c r="M374" s="1124"/>
      <c r="N374" s="1124"/>
    </row>
    <row r="375" spans="1:14" s="481" customFormat="1" ht="15" customHeight="1">
      <c r="A375" s="1099"/>
      <c r="B375" s="1099"/>
      <c r="C375" s="1113"/>
      <c r="D375" s="1113"/>
      <c r="E375" s="1113"/>
      <c r="F375" s="1128"/>
      <c r="G375" s="1128"/>
      <c r="H375" s="1128"/>
      <c r="I375" s="1128"/>
      <c r="J375" s="1114"/>
      <c r="K375" s="1124"/>
      <c r="L375" s="1124"/>
      <c r="M375" s="1124"/>
      <c r="N375" s="1124"/>
    </row>
    <row r="376" spans="1:14" s="481" customFormat="1" ht="15" customHeight="1">
      <c r="A376" s="1099"/>
      <c r="B376" s="1099"/>
      <c r="C376" s="1113"/>
      <c r="D376" s="1113"/>
      <c r="E376" s="1113"/>
      <c r="F376" s="1128"/>
      <c r="G376" s="1128"/>
      <c r="H376" s="1128"/>
      <c r="I376" s="1128"/>
      <c r="J376" s="1114"/>
      <c r="K376" s="1124"/>
      <c r="L376" s="1124"/>
      <c r="M376" s="1124"/>
      <c r="N376" s="1124"/>
    </row>
    <row r="377" spans="1:14" s="481" customFormat="1" ht="15" customHeight="1">
      <c r="A377" s="1099"/>
      <c r="B377" s="1099"/>
      <c r="C377" s="1113"/>
      <c r="D377" s="1113"/>
      <c r="E377" s="1113"/>
      <c r="F377" s="1128"/>
      <c r="G377" s="1128"/>
      <c r="H377" s="1128"/>
      <c r="I377" s="1128"/>
      <c r="J377" s="1114"/>
      <c r="K377" s="1124"/>
      <c r="L377" s="1124"/>
      <c r="M377" s="1124"/>
      <c r="N377" s="1124"/>
    </row>
    <row r="378" spans="1:14" s="481" customFormat="1" ht="15" customHeight="1">
      <c r="A378" s="1099"/>
      <c r="B378" s="1099"/>
      <c r="C378" s="1113"/>
      <c r="D378" s="1113"/>
      <c r="E378" s="1113"/>
      <c r="F378" s="1128"/>
      <c r="G378" s="1128"/>
      <c r="H378" s="1128"/>
      <c r="I378" s="1128"/>
      <c r="J378" s="1114"/>
      <c r="K378" s="1124"/>
      <c r="L378" s="1124"/>
      <c r="M378" s="1124"/>
      <c r="N378" s="1124"/>
    </row>
    <row r="379" spans="1:14" s="481" customFormat="1" ht="15" customHeight="1">
      <c r="A379" s="1099"/>
      <c r="B379" s="1099"/>
      <c r="C379" s="1113"/>
      <c r="D379" s="1113"/>
      <c r="E379" s="1113"/>
      <c r="F379" s="1128"/>
      <c r="G379" s="1128"/>
      <c r="H379" s="1128"/>
      <c r="I379" s="1128"/>
      <c r="J379" s="1114"/>
      <c r="K379" s="1124"/>
      <c r="L379" s="1124"/>
      <c r="M379" s="1124"/>
      <c r="N379" s="1124"/>
    </row>
    <row r="380" spans="1:14" s="481" customFormat="1" ht="15" customHeight="1">
      <c r="A380" s="1099"/>
      <c r="B380" s="1099"/>
      <c r="C380" s="1113"/>
      <c r="D380" s="1113"/>
      <c r="E380" s="1113"/>
      <c r="F380" s="1128"/>
      <c r="G380" s="1128"/>
      <c r="H380" s="1128"/>
      <c r="I380" s="1128"/>
      <c r="J380" s="1114"/>
      <c r="K380" s="1124"/>
      <c r="L380" s="1124"/>
      <c r="M380" s="1124"/>
      <c r="N380" s="1124"/>
    </row>
    <row r="381" spans="1:14" s="481" customFormat="1" ht="15" customHeight="1">
      <c r="A381" s="1099"/>
      <c r="B381" s="1099"/>
      <c r="C381" s="1113"/>
      <c r="D381" s="1113"/>
      <c r="E381" s="1113"/>
      <c r="F381" s="1128"/>
      <c r="G381" s="1128"/>
      <c r="H381" s="1128"/>
      <c r="I381" s="1128"/>
      <c r="J381" s="1114"/>
      <c r="K381" s="1124"/>
      <c r="L381" s="1124"/>
      <c r="M381" s="1124"/>
      <c r="N381" s="1124"/>
    </row>
    <row r="382" spans="1:14" s="481" customFormat="1" ht="15" customHeight="1">
      <c r="A382" s="1099"/>
      <c r="B382" s="1099"/>
      <c r="C382" s="1113"/>
      <c r="D382" s="1113"/>
      <c r="E382" s="1113"/>
      <c r="F382" s="1128"/>
      <c r="G382" s="1128"/>
      <c r="H382" s="1128"/>
      <c r="I382" s="1128"/>
      <c r="J382" s="1114"/>
      <c r="K382" s="1124"/>
      <c r="L382" s="1124"/>
      <c r="M382" s="1124"/>
      <c r="N382" s="1124"/>
    </row>
    <row r="383" spans="1:14" s="481" customFormat="1" ht="15" customHeight="1">
      <c r="A383" s="1099"/>
      <c r="B383" s="1099"/>
      <c r="C383" s="1113"/>
      <c r="D383" s="1113"/>
      <c r="E383" s="1113"/>
      <c r="F383" s="1128"/>
      <c r="G383" s="1128"/>
      <c r="H383" s="1128"/>
      <c r="I383" s="1128"/>
      <c r="J383" s="1114"/>
      <c r="K383" s="1124"/>
      <c r="L383" s="1124"/>
      <c r="M383" s="1124"/>
      <c r="N383" s="1124"/>
    </row>
    <row r="384" spans="1:14" s="481" customFormat="1" ht="15" customHeight="1">
      <c r="A384" s="1099"/>
      <c r="B384" s="1099"/>
      <c r="C384" s="1113"/>
      <c r="D384" s="1113"/>
      <c r="E384" s="1113"/>
      <c r="F384" s="1128"/>
      <c r="G384" s="1128"/>
      <c r="H384" s="1128"/>
      <c r="I384" s="1128"/>
      <c r="J384" s="1114"/>
      <c r="K384" s="1124"/>
      <c r="L384" s="1124"/>
      <c r="M384" s="1124"/>
      <c r="N384" s="1124"/>
    </row>
    <row r="385" spans="1:14" s="481" customFormat="1" ht="15" customHeight="1">
      <c r="A385" s="1099"/>
      <c r="B385" s="1099"/>
      <c r="C385" s="1113"/>
      <c r="D385" s="1113"/>
      <c r="E385" s="1113"/>
      <c r="F385" s="1128"/>
      <c r="G385" s="1128"/>
      <c r="H385" s="1128"/>
      <c r="I385" s="1128"/>
      <c r="J385" s="1114"/>
      <c r="K385" s="1124"/>
      <c r="L385" s="1124"/>
      <c r="M385" s="1124"/>
      <c r="N385" s="1124"/>
    </row>
    <row r="386" spans="1:14" s="481" customFormat="1" ht="15" customHeight="1">
      <c r="A386" s="1099"/>
      <c r="B386" s="1099"/>
      <c r="C386" s="1113"/>
      <c r="D386" s="1113"/>
      <c r="E386" s="1113"/>
      <c r="F386" s="1128"/>
      <c r="G386" s="1128"/>
      <c r="H386" s="1128"/>
      <c r="I386" s="1128"/>
      <c r="J386" s="1114"/>
      <c r="K386" s="1124"/>
      <c r="L386" s="1124"/>
      <c r="M386" s="1124"/>
      <c r="N386" s="1124"/>
    </row>
    <row r="387" spans="1:14" s="481" customFormat="1" ht="15" customHeight="1">
      <c r="A387" s="1099"/>
      <c r="B387" s="1099"/>
      <c r="C387" s="1113"/>
      <c r="D387" s="1113"/>
      <c r="E387" s="1113"/>
      <c r="F387" s="1128"/>
      <c r="G387" s="1128"/>
      <c r="H387" s="1128"/>
      <c r="I387" s="1128"/>
      <c r="J387" s="1114"/>
      <c r="K387" s="1124"/>
      <c r="L387" s="1124"/>
      <c r="M387" s="1124"/>
      <c r="N387" s="1124"/>
    </row>
    <row r="388" spans="1:14" s="481" customFormat="1" ht="15" customHeight="1">
      <c r="A388" s="1099"/>
      <c r="B388" s="1099"/>
      <c r="C388" s="1113"/>
      <c r="D388" s="1113"/>
      <c r="E388" s="1113"/>
      <c r="F388" s="1128"/>
      <c r="G388" s="1128"/>
      <c r="H388" s="1128"/>
      <c r="I388" s="1128"/>
      <c r="J388" s="1114"/>
      <c r="K388" s="1124"/>
      <c r="L388" s="1124"/>
      <c r="M388" s="1124"/>
      <c r="N388" s="1124"/>
    </row>
    <row r="389" spans="1:14" s="481" customFormat="1" ht="15" customHeight="1">
      <c r="A389" s="1099"/>
      <c r="B389" s="1099"/>
      <c r="C389" s="1113"/>
      <c r="D389" s="1113"/>
      <c r="E389" s="1113"/>
      <c r="F389" s="1128"/>
      <c r="G389" s="1128"/>
      <c r="H389" s="1128"/>
      <c r="I389" s="1128"/>
      <c r="J389" s="1114"/>
      <c r="K389" s="1124"/>
      <c r="L389" s="1124"/>
      <c r="M389" s="1124"/>
      <c r="N389" s="1124"/>
    </row>
    <row r="390" spans="1:14" s="481" customFormat="1" ht="15" customHeight="1">
      <c r="A390" s="1099"/>
      <c r="B390" s="1099"/>
      <c r="C390" s="1113"/>
      <c r="D390" s="1113"/>
      <c r="E390" s="1113"/>
      <c r="F390" s="1128"/>
      <c r="G390" s="1128"/>
      <c r="H390" s="1128"/>
      <c r="I390" s="1128"/>
      <c r="J390" s="1114"/>
      <c r="K390" s="1124"/>
      <c r="L390" s="1124"/>
      <c r="M390" s="1124"/>
      <c r="N390" s="1124"/>
    </row>
    <row r="391" spans="1:14" s="481" customFormat="1" ht="15" customHeight="1">
      <c r="A391" s="1099"/>
      <c r="B391" s="1099"/>
      <c r="C391" s="1113"/>
      <c r="D391" s="1113"/>
      <c r="E391" s="1113"/>
      <c r="F391" s="1128"/>
      <c r="G391" s="1128"/>
      <c r="H391" s="1128"/>
      <c r="I391" s="1128"/>
      <c r="J391" s="1114"/>
      <c r="K391" s="1124"/>
      <c r="L391" s="1124"/>
      <c r="M391" s="1124"/>
      <c r="N391" s="1124"/>
    </row>
    <row r="392" spans="1:14" s="481" customFormat="1" ht="15" customHeight="1">
      <c r="A392" s="1099"/>
      <c r="B392" s="1099"/>
      <c r="C392" s="1113"/>
      <c r="D392" s="1113"/>
      <c r="E392" s="1113"/>
      <c r="F392" s="1128"/>
      <c r="G392" s="1128"/>
      <c r="H392" s="1128"/>
      <c r="I392" s="1128"/>
      <c r="J392" s="1114"/>
      <c r="K392" s="1124"/>
      <c r="L392" s="1124"/>
      <c r="M392" s="1124"/>
      <c r="N392" s="1124"/>
    </row>
    <row r="393" spans="1:14" s="481" customFormat="1" ht="15" customHeight="1">
      <c r="A393" s="1099"/>
      <c r="B393" s="1099"/>
      <c r="C393" s="1113"/>
      <c r="D393" s="1113"/>
      <c r="E393" s="1113"/>
      <c r="F393" s="1128"/>
      <c r="G393" s="1128"/>
      <c r="H393" s="1128"/>
      <c r="I393" s="1128"/>
      <c r="J393" s="1114"/>
      <c r="K393" s="1124"/>
      <c r="L393" s="1124"/>
      <c r="M393" s="1124"/>
      <c r="N393" s="1124"/>
    </row>
    <row r="394" spans="1:14" s="481" customFormat="1" ht="15" customHeight="1">
      <c r="A394" s="1099"/>
      <c r="B394" s="1099"/>
      <c r="C394" s="1113"/>
      <c r="D394" s="1113"/>
      <c r="E394" s="1113"/>
      <c r="F394" s="1128"/>
      <c r="G394" s="1128"/>
      <c r="H394" s="1128"/>
      <c r="I394" s="1128"/>
      <c r="J394" s="1114"/>
      <c r="K394" s="1124"/>
      <c r="L394" s="1124"/>
      <c r="M394" s="1124"/>
      <c r="N394" s="1124"/>
    </row>
    <row r="395" spans="1:14" s="481" customFormat="1" ht="15" customHeight="1">
      <c r="A395" s="1099"/>
      <c r="B395" s="1099"/>
      <c r="C395" s="1113"/>
      <c r="D395" s="1113"/>
      <c r="E395" s="1113"/>
      <c r="F395" s="1128"/>
      <c r="G395" s="1128"/>
      <c r="H395" s="1128"/>
      <c r="I395" s="1128"/>
      <c r="J395" s="1114"/>
      <c r="K395" s="1124"/>
      <c r="L395" s="1124"/>
      <c r="M395" s="1124"/>
      <c r="N395" s="1124"/>
    </row>
    <row r="396" spans="1:14" s="481" customFormat="1" ht="15" customHeight="1">
      <c r="A396" s="1099"/>
      <c r="B396" s="1099"/>
      <c r="C396" s="1113"/>
      <c r="D396" s="1113"/>
      <c r="E396" s="1113"/>
      <c r="F396" s="1128"/>
      <c r="G396" s="1128"/>
      <c r="H396" s="1128"/>
      <c r="I396" s="1128"/>
      <c r="J396" s="1114"/>
      <c r="K396" s="1124"/>
      <c r="L396" s="1124"/>
      <c r="M396" s="1124"/>
      <c r="N396" s="1124"/>
    </row>
    <row r="397" spans="1:14" s="481" customFormat="1" ht="15" customHeight="1">
      <c r="A397" s="1099"/>
      <c r="B397" s="1099"/>
      <c r="C397" s="1113"/>
      <c r="D397" s="1113"/>
      <c r="E397" s="1113"/>
      <c r="F397" s="1128"/>
      <c r="G397" s="1128"/>
      <c r="H397" s="1128"/>
      <c r="I397" s="1128"/>
      <c r="J397" s="1114"/>
      <c r="K397" s="1124"/>
      <c r="L397" s="1124"/>
      <c r="M397" s="1124"/>
      <c r="N397" s="1124"/>
    </row>
    <row r="398" spans="1:14" s="481" customFormat="1" ht="15" customHeight="1">
      <c r="A398" s="1099"/>
      <c r="B398" s="1099"/>
      <c r="C398" s="1113"/>
      <c r="D398" s="1113"/>
      <c r="E398" s="1113"/>
      <c r="F398" s="1128"/>
      <c r="G398" s="1128"/>
      <c r="H398" s="1128"/>
      <c r="I398" s="1128"/>
      <c r="J398" s="1114"/>
      <c r="K398" s="1124"/>
      <c r="L398" s="1124"/>
      <c r="M398" s="1124"/>
      <c r="N398" s="1124"/>
    </row>
    <row r="399" spans="1:14" s="481" customFormat="1" ht="15" customHeight="1">
      <c r="A399" s="1099"/>
      <c r="B399" s="1099"/>
      <c r="C399" s="1113"/>
      <c r="D399" s="1113"/>
      <c r="E399" s="1113"/>
      <c r="F399" s="1128"/>
      <c r="G399" s="1128"/>
      <c r="H399" s="1128"/>
      <c r="I399" s="1128"/>
      <c r="J399" s="1114"/>
      <c r="K399" s="1124"/>
      <c r="L399" s="1124"/>
      <c r="M399" s="1124"/>
      <c r="N399" s="1124"/>
    </row>
    <row r="400" spans="1:14" s="481" customFormat="1" ht="15" customHeight="1">
      <c r="A400" s="1099"/>
      <c r="B400" s="1099"/>
      <c r="C400" s="1113"/>
      <c r="D400" s="1113"/>
      <c r="E400" s="1113"/>
      <c r="F400" s="1128"/>
      <c r="G400" s="1128"/>
      <c r="H400" s="1128"/>
      <c r="I400" s="1128"/>
      <c r="J400" s="1114"/>
      <c r="K400" s="1124"/>
      <c r="L400" s="1124"/>
      <c r="M400" s="1124"/>
      <c r="N400" s="1124"/>
    </row>
    <row r="401" spans="1:14" s="481" customFormat="1" ht="15" customHeight="1">
      <c r="A401" s="1099"/>
      <c r="B401" s="1099"/>
      <c r="C401" s="1113"/>
      <c r="D401" s="1113"/>
      <c r="E401" s="1113"/>
      <c r="F401" s="1128"/>
      <c r="G401" s="1128"/>
      <c r="H401" s="1128"/>
      <c r="I401" s="1128"/>
      <c r="J401" s="1114"/>
      <c r="K401" s="1124"/>
      <c r="L401" s="1124"/>
      <c r="M401" s="1124"/>
      <c r="N401" s="1124"/>
    </row>
    <row r="402" spans="1:14" s="481" customFormat="1" ht="15" customHeight="1">
      <c r="A402" s="1099"/>
      <c r="B402" s="1099"/>
      <c r="C402" s="1113"/>
      <c r="D402" s="1113"/>
      <c r="E402" s="1113"/>
      <c r="F402" s="1128"/>
      <c r="G402" s="1128"/>
      <c r="H402" s="1128"/>
      <c r="I402" s="1128"/>
      <c r="J402" s="1114"/>
      <c r="K402" s="1124"/>
      <c r="L402" s="1124"/>
      <c r="M402" s="1124"/>
      <c r="N402" s="1124"/>
    </row>
    <row r="403" spans="1:14" s="481" customFormat="1" ht="15" customHeight="1">
      <c r="A403" s="1099"/>
      <c r="B403" s="1099"/>
      <c r="C403" s="1113"/>
      <c r="D403" s="1113"/>
      <c r="E403" s="1113"/>
      <c r="F403" s="1128"/>
      <c r="G403" s="1128"/>
      <c r="H403" s="1128"/>
      <c r="I403" s="1128"/>
      <c r="J403" s="1114"/>
      <c r="K403" s="1124"/>
      <c r="L403" s="1124"/>
      <c r="M403" s="1124"/>
      <c r="N403" s="1124"/>
    </row>
    <row r="404" spans="1:14" s="481" customFormat="1" ht="15" customHeight="1">
      <c r="A404" s="1099"/>
      <c r="B404" s="1099"/>
      <c r="C404" s="1113"/>
      <c r="D404" s="1113"/>
      <c r="E404" s="1113"/>
      <c r="F404" s="1128"/>
      <c r="G404" s="1128"/>
      <c r="H404" s="1128"/>
      <c r="I404" s="1128"/>
      <c r="J404" s="1114"/>
      <c r="K404" s="1124"/>
      <c r="L404" s="1124"/>
      <c r="M404" s="1124"/>
      <c r="N404" s="1124"/>
    </row>
    <row r="405" spans="1:14" s="481" customFormat="1" ht="15" customHeight="1">
      <c r="A405" s="1099"/>
      <c r="B405" s="1099"/>
      <c r="C405" s="1113"/>
      <c r="D405" s="1113"/>
      <c r="E405" s="1113"/>
      <c r="F405" s="1128"/>
      <c r="G405" s="1128"/>
      <c r="H405" s="1128"/>
      <c r="I405" s="1128"/>
      <c r="J405" s="1114"/>
      <c r="K405" s="1124"/>
      <c r="L405" s="1124"/>
      <c r="M405" s="1124"/>
      <c r="N405" s="1124"/>
    </row>
    <row r="406" spans="1:14" s="481" customFormat="1" ht="15" customHeight="1">
      <c r="A406" s="1099"/>
      <c r="B406" s="1099"/>
      <c r="C406" s="1113"/>
      <c r="D406" s="1113"/>
      <c r="E406" s="1113"/>
      <c r="F406" s="1128"/>
      <c r="G406" s="1128"/>
      <c r="H406" s="1128"/>
      <c r="I406" s="1128"/>
      <c r="J406" s="1114"/>
      <c r="K406" s="1124"/>
      <c r="L406" s="1124"/>
      <c r="M406" s="1124"/>
      <c r="N406" s="1124"/>
    </row>
    <row r="407" spans="1:14" s="481" customFormat="1" ht="15" customHeight="1">
      <c r="A407" s="1099"/>
      <c r="B407" s="1099"/>
      <c r="C407" s="1113"/>
      <c r="D407" s="1113"/>
      <c r="E407" s="1113"/>
      <c r="F407" s="1128"/>
      <c r="G407" s="1128"/>
      <c r="H407" s="1128"/>
      <c r="I407" s="1128"/>
      <c r="J407" s="1114"/>
      <c r="K407" s="1124"/>
      <c r="L407" s="1124"/>
      <c r="M407" s="1124"/>
      <c r="N407" s="1124"/>
    </row>
    <row r="408" spans="1:14" s="481" customFormat="1" ht="15" customHeight="1">
      <c r="A408" s="1099"/>
      <c r="B408" s="1099"/>
      <c r="C408" s="1113"/>
      <c r="D408" s="1113"/>
      <c r="E408" s="1113"/>
      <c r="F408" s="1128"/>
      <c r="G408" s="1128"/>
      <c r="H408" s="1128"/>
      <c r="I408" s="1128"/>
      <c r="J408" s="1114"/>
      <c r="K408" s="1124"/>
      <c r="L408" s="1124"/>
      <c r="M408" s="1124"/>
      <c r="N408" s="1124"/>
    </row>
    <row r="409" spans="1:14" s="481" customFormat="1" ht="15" customHeight="1">
      <c r="A409" s="1099"/>
      <c r="B409" s="1099"/>
      <c r="C409" s="1113"/>
      <c r="D409" s="1113"/>
      <c r="E409" s="1113"/>
      <c r="F409" s="1128"/>
      <c r="G409" s="1128"/>
      <c r="H409" s="1128"/>
      <c r="I409" s="1128"/>
      <c r="J409" s="1114"/>
      <c r="K409" s="1124"/>
      <c r="L409" s="1124"/>
      <c r="M409" s="1124"/>
      <c r="N409" s="1124"/>
    </row>
    <row r="410" spans="1:14" s="481" customFormat="1" ht="15" customHeight="1">
      <c r="A410" s="1099"/>
      <c r="B410" s="1099"/>
      <c r="C410" s="1113"/>
      <c r="D410" s="1113"/>
      <c r="E410" s="1113"/>
      <c r="F410" s="1128"/>
      <c r="G410" s="1128"/>
      <c r="H410" s="1128"/>
      <c r="I410" s="1128"/>
      <c r="J410" s="1114"/>
      <c r="K410" s="1124"/>
      <c r="L410" s="1124"/>
      <c r="M410" s="1124"/>
      <c r="N410" s="1124"/>
    </row>
    <row r="411" spans="1:14" s="481" customFormat="1" ht="15" customHeight="1">
      <c r="A411" s="1099"/>
      <c r="B411" s="1099"/>
      <c r="C411" s="1113"/>
      <c r="D411" s="1113"/>
      <c r="E411" s="1113"/>
      <c r="F411" s="1128"/>
      <c r="G411" s="1128"/>
      <c r="H411" s="1128"/>
      <c r="I411" s="1128"/>
      <c r="J411" s="1114"/>
      <c r="K411" s="1124"/>
      <c r="L411" s="1124"/>
      <c r="M411" s="1124"/>
      <c r="N411" s="1124"/>
    </row>
    <row r="412" spans="1:14" s="481" customFormat="1" ht="15" customHeight="1">
      <c r="A412" s="1099"/>
      <c r="B412" s="1099"/>
      <c r="C412" s="1113"/>
      <c r="D412" s="1113"/>
      <c r="E412" s="1113"/>
      <c r="F412" s="1128"/>
      <c r="G412" s="1128"/>
      <c r="H412" s="1128"/>
      <c r="I412" s="1128"/>
      <c r="J412" s="1114"/>
      <c r="K412" s="1124"/>
      <c r="L412" s="1124"/>
      <c r="M412" s="1124"/>
      <c r="N412" s="1124"/>
    </row>
    <row r="413" spans="1:14" s="481" customFormat="1" ht="15" customHeight="1">
      <c r="A413" s="1099"/>
      <c r="B413" s="1099"/>
      <c r="C413" s="1113"/>
      <c r="D413" s="1113"/>
      <c r="E413" s="1113"/>
      <c r="F413" s="1128"/>
      <c r="G413" s="1128"/>
      <c r="H413" s="1128"/>
      <c r="I413" s="1128"/>
      <c r="J413" s="1114"/>
      <c r="K413" s="1124"/>
      <c r="L413" s="1124"/>
      <c r="M413" s="1124"/>
      <c r="N413" s="1124"/>
    </row>
    <row r="414" spans="1:14" ht="15" customHeight="1">
      <c r="A414" s="1099"/>
      <c r="B414" s="1099"/>
      <c r="C414" s="479"/>
      <c r="D414" s="479"/>
      <c r="E414" s="479"/>
      <c r="F414" s="480"/>
      <c r="G414" s="480"/>
      <c r="H414" s="480"/>
      <c r="I414" s="480"/>
      <c r="J414" s="480"/>
      <c r="K414" s="480"/>
      <c r="L414" s="480"/>
      <c r="M414" s="480"/>
      <c r="N414" s="480"/>
    </row>
    <row r="415" spans="1:14" ht="15" customHeight="1">
      <c r="A415" s="1099"/>
      <c r="B415" s="1099"/>
      <c r="C415" s="479"/>
      <c r="D415" s="479"/>
      <c r="E415" s="479"/>
      <c r="F415" s="480"/>
      <c r="G415" s="480"/>
      <c r="H415" s="480"/>
      <c r="I415" s="480"/>
      <c r="J415" s="480"/>
      <c r="K415" s="480"/>
      <c r="L415" s="480"/>
      <c r="M415" s="480"/>
      <c r="N415" s="480"/>
    </row>
    <row r="416" spans="1:14" ht="15" customHeight="1">
      <c r="A416" s="1099"/>
      <c r="B416" s="1099"/>
      <c r="C416" s="479"/>
      <c r="D416" s="479"/>
      <c r="E416" s="479"/>
      <c r="F416" s="480"/>
      <c r="G416" s="480"/>
      <c r="H416" s="480"/>
      <c r="I416" s="480"/>
      <c r="J416" s="480"/>
      <c r="K416" s="480"/>
      <c r="L416" s="480"/>
      <c r="M416" s="480"/>
      <c r="N416" s="480"/>
    </row>
    <row r="417" spans="1:14" ht="15" customHeight="1">
      <c r="A417" s="1099"/>
      <c r="B417" s="1099"/>
      <c r="C417" s="479"/>
      <c r="D417" s="479"/>
      <c r="E417" s="479"/>
      <c r="F417" s="480"/>
      <c r="G417" s="480"/>
      <c r="H417" s="480"/>
      <c r="I417" s="480"/>
      <c r="J417" s="480"/>
      <c r="K417" s="480"/>
      <c r="L417" s="480"/>
      <c r="M417" s="480"/>
      <c r="N417" s="480"/>
    </row>
    <row r="418" spans="1:14" ht="15" customHeight="1">
      <c r="A418" s="1099"/>
      <c r="B418" s="1099"/>
      <c r="C418" s="479"/>
      <c r="D418" s="479"/>
      <c r="E418" s="479"/>
      <c r="F418" s="480"/>
      <c r="G418" s="480"/>
      <c r="H418" s="480"/>
      <c r="I418" s="480"/>
      <c r="J418" s="480"/>
      <c r="K418" s="480"/>
      <c r="L418" s="480"/>
      <c r="M418" s="480"/>
      <c r="N418" s="480"/>
    </row>
    <row r="419" spans="1:14" ht="15" customHeight="1">
      <c r="A419" s="1099"/>
      <c r="B419" s="1099"/>
      <c r="C419" s="479"/>
      <c r="D419" s="479"/>
      <c r="E419" s="479"/>
      <c r="F419" s="480"/>
      <c r="G419" s="480"/>
      <c r="H419" s="480"/>
      <c r="I419" s="480"/>
      <c r="J419" s="480"/>
      <c r="K419" s="480"/>
      <c r="L419" s="480"/>
      <c r="M419" s="480"/>
      <c r="N419" s="480"/>
    </row>
    <row r="420" spans="1:14" ht="14.25">
      <c r="A420" s="1099"/>
      <c r="B420" s="1099"/>
    </row>
    <row r="421" spans="1:14" ht="14.25">
      <c r="A421" s="1099"/>
      <c r="B421" s="1099"/>
    </row>
    <row r="422" spans="1:14" ht="14.25">
      <c r="A422" s="1099"/>
      <c r="B422" s="1099"/>
    </row>
    <row r="423" spans="1:14" ht="14.25">
      <c r="A423" s="1099"/>
      <c r="B423" s="1099"/>
    </row>
    <row r="424" spans="1:14" ht="14.25">
      <c r="A424" s="1099"/>
      <c r="B424" s="1099"/>
    </row>
    <row r="425" spans="1:14" ht="14.25">
      <c r="A425" s="1099"/>
      <c r="B425" s="1099"/>
    </row>
    <row r="426" spans="1:14" ht="14.25">
      <c r="A426" s="1099"/>
      <c r="B426" s="1099"/>
    </row>
    <row r="427" spans="1:14" ht="14.25">
      <c r="A427" s="1099"/>
      <c r="B427" s="1099"/>
    </row>
    <row r="428" spans="1:14" ht="14.25">
      <c r="A428" s="1099"/>
      <c r="B428" s="1099"/>
    </row>
    <row r="429" spans="1:14" ht="14.25">
      <c r="A429" s="1099"/>
      <c r="B429" s="1099"/>
    </row>
    <row r="430" spans="1:14" ht="14.25">
      <c r="A430" s="1099"/>
      <c r="B430" s="1099"/>
    </row>
    <row r="431" spans="1:14" ht="14.25">
      <c r="A431" s="1099"/>
      <c r="B431" s="1099"/>
    </row>
    <row r="432" spans="1:14" ht="14.25">
      <c r="A432" s="1099"/>
      <c r="B432" s="1099"/>
    </row>
    <row r="433" spans="1:2" ht="14.25">
      <c r="A433" s="1099"/>
      <c r="B433" s="1099"/>
    </row>
    <row r="434" spans="1:2" ht="14.25">
      <c r="A434" s="1099"/>
      <c r="B434" s="1099"/>
    </row>
    <row r="435" spans="1:2" ht="14.25">
      <c r="A435" s="1099"/>
      <c r="B435" s="1099"/>
    </row>
    <row r="436" spans="1:2" ht="14.25">
      <c r="A436" s="1099"/>
      <c r="B436" s="1099"/>
    </row>
    <row r="437" spans="1:2" ht="14.25">
      <c r="A437" s="1099"/>
      <c r="B437" s="1099"/>
    </row>
    <row r="438" spans="1:2" ht="14.25">
      <c r="A438" s="1099"/>
      <c r="B438" s="1099"/>
    </row>
    <row r="439" spans="1:2" ht="14.25">
      <c r="A439" s="1099"/>
      <c r="B439" s="1099"/>
    </row>
    <row r="440" spans="1:2" ht="14.25">
      <c r="A440" s="1099"/>
      <c r="B440" s="1099"/>
    </row>
    <row r="441" spans="1:2" ht="14.25">
      <c r="A441" s="1099"/>
      <c r="B441" s="1099"/>
    </row>
    <row r="442" spans="1:2" ht="14.25">
      <c r="A442" s="1099"/>
      <c r="B442" s="1099"/>
    </row>
    <row r="443" spans="1:2" ht="14.25">
      <c r="A443" s="1099"/>
      <c r="B443" s="1099"/>
    </row>
    <row r="444" spans="1:2" ht="14.25">
      <c r="A444" s="1099"/>
      <c r="B444" s="1099"/>
    </row>
    <row r="445" spans="1:2" ht="14.25">
      <c r="A445" s="1099"/>
      <c r="B445" s="1099"/>
    </row>
    <row r="446" spans="1:2" ht="14.25">
      <c r="A446" s="1099"/>
      <c r="B446" s="1099"/>
    </row>
    <row r="447" spans="1:2" ht="14.25">
      <c r="A447" s="1099"/>
      <c r="B447" s="1099"/>
    </row>
    <row r="448" spans="1:2" ht="14.25">
      <c r="A448" s="1099"/>
      <c r="B448" s="1099"/>
    </row>
    <row r="449" spans="1:2" ht="14.25">
      <c r="A449" s="1099"/>
      <c r="B449" s="1099"/>
    </row>
    <row r="450" spans="1:2" ht="14.25">
      <c r="A450" s="1099"/>
      <c r="B450" s="1099"/>
    </row>
    <row r="451" spans="1:2" ht="14.25">
      <c r="A451" s="1099"/>
      <c r="B451" s="1099"/>
    </row>
    <row r="452" spans="1:2" ht="14.25">
      <c r="A452" s="1099"/>
      <c r="B452" s="1099"/>
    </row>
    <row r="453" spans="1:2" ht="14.25">
      <c r="A453" s="1099"/>
      <c r="B453" s="1099"/>
    </row>
    <row r="454" spans="1:2" ht="14.25">
      <c r="A454" s="1099"/>
      <c r="B454" s="1099"/>
    </row>
    <row r="455" spans="1:2" ht="14.25">
      <c r="A455" s="1099"/>
      <c r="B455" s="1099"/>
    </row>
    <row r="456" spans="1:2" ht="14.25">
      <c r="A456" s="1099"/>
      <c r="B456" s="1099"/>
    </row>
    <row r="457" spans="1:2" ht="14.25">
      <c r="A457" s="1099"/>
      <c r="B457" s="1099"/>
    </row>
    <row r="458" spans="1:2" ht="14.25">
      <c r="A458" s="1099"/>
      <c r="B458" s="1099"/>
    </row>
    <row r="459" spans="1:2" ht="14.25">
      <c r="A459" s="1099"/>
      <c r="B459" s="1099"/>
    </row>
    <row r="460" spans="1:2" ht="14.25">
      <c r="A460" s="1099"/>
      <c r="B460" s="1099"/>
    </row>
    <row r="461" spans="1:2" ht="14.25">
      <c r="A461" s="1099"/>
      <c r="B461" s="1099"/>
    </row>
    <row r="462" spans="1:2" ht="14.25">
      <c r="A462" s="1099"/>
      <c r="B462" s="1099"/>
    </row>
    <row r="463" spans="1:2" ht="14.25">
      <c r="A463" s="1099"/>
      <c r="B463" s="1099"/>
    </row>
    <row r="464" spans="1:2" ht="14.25">
      <c r="A464" s="1099"/>
      <c r="B464" s="1099"/>
    </row>
    <row r="465" spans="1:2" ht="14.25">
      <c r="A465" s="1099"/>
      <c r="B465" s="1099"/>
    </row>
    <row r="466" spans="1:2" ht="14.25">
      <c r="A466" s="1099"/>
      <c r="B466" s="1099"/>
    </row>
    <row r="467" spans="1:2" ht="14.25">
      <c r="A467" s="1099"/>
      <c r="B467" s="1099"/>
    </row>
    <row r="468" spans="1:2" ht="14.25">
      <c r="A468" s="1099"/>
      <c r="B468" s="1099"/>
    </row>
    <row r="469" spans="1:2" ht="14.25">
      <c r="A469" s="1099"/>
      <c r="B469" s="1099"/>
    </row>
    <row r="470" spans="1:2" ht="14.25">
      <c r="A470" s="1099"/>
      <c r="B470" s="1099"/>
    </row>
    <row r="471" spans="1:2" ht="14.25">
      <c r="A471" s="1099"/>
      <c r="B471" s="1099"/>
    </row>
    <row r="472" spans="1:2" ht="14.25">
      <c r="A472" s="1099"/>
      <c r="B472" s="1099"/>
    </row>
    <row r="473" spans="1:2" ht="14.25">
      <c r="A473" s="1099"/>
      <c r="B473" s="1099"/>
    </row>
    <row r="474" spans="1:2" ht="14.25">
      <c r="A474" s="1099"/>
      <c r="B474" s="1099"/>
    </row>
    <row r="475" spans="1:2" ht="14.25">
      <c r="A475" s="1099"/>
      <c r="B475" s="1099"/>
    </row>
    <row r="476" spans="1:2" ht="14.25">
      <c r="A476" s="1099"/>
      <c r="B476" s="1099"/>
    </row>
    <row r="477" spans="1:2" ht="14.25">
      <c r="A477" s="1099"/>
      <c r="B477" s="1099"/>
    </row>
    <row r="478" spans="1:2" ht="14.25">
      <c r="A478" s="1099"/>
      <c r="B478" s="1099"/>
    </row>
    <row r="479" spans="1:2" ht="14.25">
      <c r="A479" s="1099"/>
      <c r="B479" s="1099"/>
    </row>
    <row r="480" spans="1:2" ht="14.25">
      <c r="A480" s="1099"/>
      <c r="B480" s="1099"/>
    </row>
    <row r="481" spans="1:2" ht="14.25">
      <c r="A481" s="1099"/>
      <c r="B481" s="1099"/>
    </row>
    <row r="482" spans="1:2" ht="14.25">
      <c r="A482" s="1099"/>
      <c r="B482" s="1099"/>
    </row>
    <row r="483" spans="1:2" ht="14.25">
      <c r="A483" s="1099"/>
      <c r="B483" s="1099"/>
    </row>
    <row r="484" spans="1:2" ht="14.25">
      <c r="A484" s="1099"/>
      <c r="B484" s="1099"/>
    </row>
    <row r="485" spans="1:2" ht="14.25">
      <c r="A485" s="1099"/>
      <c r="B485" s="1099"/>
    </row>
    <row r="486" spans="1:2" ht="14.25">
      <c r="A486" s="1099"/>
      <c r="B486" s="1099"/>
    </row>
    <row r="487" spans="1:2" ht="14.25">
      <c r="A487" s="1099"/>
      <c r="B487" s="1099"/>
    </row>
    <row r="488" spans="1:2" ht="14.25">
      <c r="A488" s="1099"/>
      <c r="B488" s="1099"/>
    </row>
    <row r="489" spans="1:2" ht="14.25">
      <c r="A489" s="1099"/>
      <c r="B489" s="1099"/>
    </row>
    <row r="490" spans="1:2" ht="14.25">
      <c r="A490" s="1099"/>
      <c r="B490" s="1099"/>
    </row>
    <row r="491" spans="1:2" ht="14.25">
      <c r="A491" s="1099"/>
      <c r="B491" s="1099"/>
    </row>
    <row r="492" spans="1:2" ht="14.25">
      <c r="A492" s="1099"/>
      <c r="B492" s="1099"/>
    </row>
    <row r="493" spans="1:2" ht="14.25">
      <c r="A493" s="1099"/>
      <c r="B493" s="1099"/>
    </row>
    <row r="494" spans="1:2" ht="14.25">
      <c r="A494" s="1099"/>
      <c r="B494" s="1099"/>
    </row>
    <row r="495" spans="1:2" ht="14.25">
      <c r="A495" s="1099"/>
      <c r="B495" s="1099"/>
    </row>
    <row r="496" spans="1:2" ht="14.25">
      <c r="A496" s="1099"/>
      <c r="B496" s="1099"/>
    </row>
    <row r="497" spans="1:2" ht="14.25">
      <c r="A497" s="1099"/>
      <c r="B497" s="1099"/>
    </row>
    <row r="498" spans="1:2" ht="14.25">
      <c r="A498" s="1099"/>
      <c r="B498" s="1099"/>
    </row>
    <row r="499" spans="1:2" ht="14.25">
      <c r="A499" s="1099"/>
      <c r="B499" s="1099"/>
    </row>
    <row r="500" spans="1:2" ht="14.25">
      <c r="A500" s="1099"/>
      <c r="B500" s="1099"/>
    </row>
  </sheetData>
  <mergeCells count="9">
    <mergeCell ref="B205:H205"/>
    <mergeCell ref="B206:H206"/>
    <mergeCell ref="A2:E2"/>
    <mergeCell ref="F6:I6"/>
    <mergeCell ref="K6:N6"/>
    <mergeCell ref="B201:H201"/>
    <mergeCell ref="B202:H202"/>
    <mergeCell ref="B203:H203"/>
    <mergeCell ref="B204:H204"/>
  </mergeCells>
  <conditionalFormatting sqref="A3">
    <cfRule type="cellIs" dxfId="14" priority="1" stopIfTrue="1" operator="equal">
      <formula>1</formula>
    </cfRule>
  </conditionalFormatting>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S500"/>
  <sheetViews>
    <sheetView showGridLines="0" zoomScale="80" zoomScaleNormal="80" zoomScaleSheetLayoutView="90" workbookViewId="0">
      <pane xSplit="4" ySplit="6" topLeftCell="E7" activePane="bottomRight" state="frozen"/>
      <selection activeCell="A3" sqref="A3"/>
      <selection pane="topRight" activeCell="A3" sqref="A3"/>
      <selection pane="bottomLeft" activeCell="A3" sqref="A3"/>
      <selection pane="bottomRight"/>
    </sheetView>
  </sheetViews>
  <sheetFormatPr defaultRowHeight="12.75"/>
  <cols>
    <col min="1" max="1" width="3.7109375" style="591" customWidth="1"/>
    <col min="2" max="2" width="11" style="591" customWidth="1"/>
    <col min="3" max="3" width="29.85546875" style="591" customWidth="1"/>
    <col min="4" max="4" width="33.85546875" style="591" customWidth="1"/>
    <col min="5" max="5" width="20.5703125" style="594" customWidth="1"/>
    <col min="6" max="6" width="1.7109375" style="591" customWidth="1"/>
    <col min="7" max="7" width="23.140625" style="591" customWidth="1"/>
    <col min="8" max="8" width="1.7109375" style="591" customWidth="1"/>
    <col min="9" max="11" width="23.140625" style="591" customWidth="1"/>
    <col min="12" max="12" width="2.28515625" style="591" customWidth="1"/>
    <col min="13" max="15" width="23.140625" style="591" customWidth="1"/>
    <col min="16" max="16" width="23.7109375" style="591" customWidth="1"/>
    <col min="17" max="17" width="9.140625" style="591"/>
    <col min="18" max="18" width="7.5703125" style="591" customWidth="1"/>
    <col min="19" max="261" width="9.140625" style="591"/>
    <col min="262" max="262" width="3.7109375" style="591" customWidth="1"/>
    <col min="263" max="263" width="8.85546875" style="591" customWidth="1"/>
    <col min="264" max="264" width="9.28515625" style="591" customWidth="1"/>
    <col min="265" max="265" width="38.7109375" style="591" customWidth="1"/>
    <col min="266" max="266" width="9.7109375" style="591" customWidth="1"/>
    <col min="267" max="267" width="14.7109375" style="591" customWidth="1"/>
    <col min="268" max="268" width="13.7109375" style="591" customWidth="1"/>
    <col min="269" max="269" width="11.85546875" style="591" customWidth="1"/>
    <col min="270" max="270" width="8.140625" style="591" customWidth="1"/>
    <col min="271" max="271" width="8" style="591" customWidth="1"/>
    <col min="272" max="273" width="9.140625" style="591"/>
    <col min="274" max="274" width="7.5703125" style="591" customWidth="1"/>
    <col min="275" max="517" width="9.140625" style="591"/>
    <col min="518" max="518" width="3.7109375" style="591" customWidth="1"/>
    <col min="519" max="519" width="8.85546875" style="591" customWidth="1"/>
    <col min="520" max="520" width="9.28515625" style="591" customWidth="1"/>
    <col min="521" max="521" width="38.7109375" style="591" customWidth="1"/>
    <col min="522" max="522" width="9.7109375" style="591" customWidth="1"/>
    <col min="523" max="523" width="14.7109375" style="591" customWidth="1"/>
    <col min="524" max="524" width="13.7109375" style="591" customWidth="1"/>
    <col min="525" max="525" width="11.85546875" style="591" customWidth="1"/>
    <col min="526" max="526" width="8.140625" style="591" customWidth="1"/>
    <col min="527" max="527" width="8" style="591" customWidth="1"/>
    <col min="528" max="529" width="9.140625" style="591"/>
    <col min="530" max="530" width="7.5703125" style="591" customWidth="1"/>
    <col min="531" max="773" width="9.140625" style="591"/>
    <col min="774" max="774" width="3.7109375" style="591" customWidth="1"/>
    <col min="775" max="775" width="8.85546875" style="591" customWidth="1"/>
    <col min="776" max="776" width="9.28515625" style="591" customWidth="1"/>
    <col min="777" max="777" width="38.7109375" style="591" customWidth="1"/>
    <col min="778" max="778" width="9.7109375" style="591" customWidth="1"/>
    <col min="779" max="779" width="14.7109375" style="591" customWidth="1"/>
    <col min="780" max="780" width="13.7109375" style="591" customWidth="1"/>
    <col min="781" max="781" width="11.85546875" style="591" customWidth="1"/>
    <col min="782" max="782" width="8.140625" style="591" customWidth="1"/>
    <col min="783" max="783" width="8" style="591" customWidth="1"/>
    <col min="784" max="785" width="9.140625" style="591"/>
    <col min="786" max="786" width="7.5703125" style="591" customWidth="1"/>
    <col min="787" max="1029" width="9.140625" style="591"/>
    <col min="1030" max="1030" width="3.7109375" style="591" customWidth="1"/>
    <col min="1031" max="1031" width="8.85546875" style="591" customWidth="1"/>
    <col min="1032" max="1032" width="9.28515625" style="591" customWidth="1"/>
    <col min="1033" max="1033" width="38.7109375" style="591" customWidth="1"/>
    <col min="1034" max="1034" width="9.7109375" style="591" customWidth="1"/>
    <col min="1035" max="1035" width="14.7109375" style="591" customWidth="1"/>
    <col min="1036" max="1036" width="13.7109375" style="591" customWidth="1"/>
    <col min="1037" max="1037" width="11.85546875" style="591" customWidth="1"/>
    <col min="1038" max="1038" width="8.140625" style="591" customWidth="1"/>
    <col min="1039" max="1039" width="8" style="591" customWidth="1"/>
    <col min="1040" max="1041" width="9.140625" style="591"/>
    <col min="1042" max="1042" width="7.5703125" style="591" customWidth="1"/>
    <col min="1043" max="1285" width="9.140625" style="591"/>
    <col min="1286" max="1286" width="3.7109375" style="591" customWidth="1"/>
    <col min="1287" max="1287" width="8.85546875" style="591" customWidth="1"/>
    <col min="1288" max="1288" width="9.28515625" style="591" customWidth="1"/>
    <col min="1289" max="1289" width="38.7109375" style="591" customWidth="1"/>
    <col min="1290" max="1290" width="9.7109375" style="591" customWidth="1"/>
    <col min="1291" max="1291" width="14.7109375" style="591" customWidth="1"/>
    <col min="1292" max="1292" width="13.7109375" style="591" customWidth="1"/>
    <col min="1293" max="1293" width="11.85546875" style="591" customWidth="1"/>
    <col min="1294" max="1294" width="8.140625" style="591" customWidth="1"/>
    <col min="1295" max="1295" width="8" style="591" customWidth="1"/>
    <col min="1296" max="1297" width="9.140625" style="591"/>
    <col min="1298" max="1298" width="7.5703125" style="591" customWidth="1"/>
    <col min="1299" max="1541" width="9.140625" style="591"/>
    <col min="1542" max="1542" width="3.7109375" style="591" customWidth="1"/>
    <col min="1543" max="1543" width="8.85546875" style="591" customWidth="1"/>
    <col min="1544" max="1544" width="9.28515625" style="591" customWidth="1"/>
    <col min="1545" max="1545" width="38.7109375" style="591" customWidth="1"/>
    <col min="1546" max="1546" width="9.7109375" style="591" customWidth="1"/>
    <col min="1547" max="1547" width="14.7109375" style="591" customWidth="1"/>
    <col min="1548" max="1548" width="13.7109375" style="591" customWidth="1"/>
    <col min="1549" max="1549" width="11.85546875" style="591" customWidth="1"/>
    <col min="1550" max="1550" width="8.140625" style="591" customWidth="1"/>
    <col min="1551" max="1551" width="8" style="591" customWidth="1"/>
    <col min="1552" max="1553" width="9.140625" style="591"/>
    <col min="1554" max="1554" width="7.5703125" style="591" customWidth="1"/>
    <col min="1555" max="1797" width="9.140625" style="591"/>
    <col min="1798" max="1798" width="3.7109375" style="591" customWidth="1"/>
    <col min="1799" max="1799" width="8.85546875" style="591" customWidth="1"/>
    <col min="1800" max="1800" width="9.28515625" style="591" customWidth="1"/>
    <col min="1801" max="1801" width="38.7109375" style="591" customWidth="1"/>
    <col min="1802" max="1802" width="9.7109375" style="591" customWidth="1"/>
    <col min="1803" max="1803" width="14.7109375" style="591" customWidth="1"/>
    <col min="1804" max="1804" width="13.7109375" style="591" customWidth="1"/>
    <col min="1805" max="1805" width="11.85546875" style="591" customWidth="1"/>
    <col min="1806" max="1806" width="8.140625" style="591" customWidth="1"/>
    <col min="1807" max="1807" width="8" style="591" customWidth="1"/>
    <col min="1808" max="1809" width="9.140625" style="591"/>
    <col min="1810" max="1810" width="7.5703125" style="591" customWidth="1"/>
    <col min="1811" max="2053" width="9.140625" style="591"/>
    <col min="2054" max="2054" width="3.7109375" style="591" customWidth="1"/>
    <col min="2055" max="2055" width="8.85546875" style="591" customWidth="1"/>
    <col min="2056" max="2056" width="9.28515625" style="591" customWidth="1"/>
    <col min="2057" max="2057" width="38.7109375" style="591" customWidth="1"/>
    <col min="2058" max="2058" width="9.7109375" style="591" customWidth="1"/>
    <col min="2059" max="2059" width="14.7109375" style="591" customWidth="1"/>
    <col min="2060" max="2060" width="13.7109375" style="591" customWidth="1"/>
    <col min="2061" max="2061" width="11.85546875" style="591" customWidth="1"/>
    <col min="2062" max="2062" width="8.140625" style="591" customWidth="1"/>
    <col min="2063" max="2063" width="8" style="591" customWidth="1"/>
    <col min="2064" max="2065" width="9.140625" style="591"/>
    <col min="2066" max="2066" width="7.5703125" style="591" customWidth="1"/>
    <col min="2067" max="2309" width="9.140625" style="591"/>
    <col min="2310" max="2310" width="3.7109375" style="591" customWidth="1"/>
    <col min="2311" max="2311" width="8.85546875" style="591" customWidth="1"/>
    <col min="2312" max="2312" width="9.28515625" style="591" customWidth="1"/>
    <col min="2313" max="2313" width="38.7109375" style="591" customWidth="1"/>
    <col min="2314" max="2314" width="9.7109375" style="591" customWidth="1"/>
    <col min="2315" max="2315" width="14.7109375" style="591" customWidth="1"/>
    <col min="2316" max="2316" width="13.7109375" style="591" customWidth="1"/>
    <col min="2317" max="2317" width="11.85546875" style="591" customWidth="1"/>
    <col min="2318" max="2318" width="8.140625" style="591" customWidth="1"/>
    <col min="2319" max="2319" width="8" style="591" customWidth="1"/>
    <col min="2320" max="2321" width="9.140625" style="591"/>
    <col min="2322" max="2322" width="7.5703125" style="591" customWidth="1"/>
    <col min="2323" max="2565" width="9.140625" style="591"/>
    <col min="2566" max="2566" width="3.7109375" style="591" customWidth="1"/>
    <col min="2567" max="2567" width="8.85546875" style="591" customWidth="1"/>
    <col min="2568" max="2568" width="9.28515625" style="591" customWidth="1"/>
    <col min="2569" max="2569" width="38.7109375" style="591" customWidth="1"/>
    <col min="2570" max="2570" width="9.7109375" style="591" customWidth="1"/>
    <col min="2571" max="2571" width="14.7109375" style="591" customWidth="1"/>
    <col min="2572" max="2572" width="13.7109375" style="591" customWidth="1"/>
    <col min="2573" max="2573" width="11.85546875" style="591" customWidth="1"/>
    <col min="2574" max="2574" width="8.140625" style="591" customWidth="1"/>
    <col min="2575" max="2575" width="8" style="591" customWidth="1"/>
    <col min="2576" max="2577" width="9.140625" style="591"/>
    <col min="2578" max="2578" width="7.5703125" style="591" customWidth="1"/>
    <col min="2579" max="2821" width="9.140625" style="591"/>
    <col min="2822" max="2822" width="3.7109375" style="591" customWidth="1"/>
    <col min="2823" max="2823" width="8.85546875" style="591" customWidth="1"/>
    <col min="2824" max="2824" width="9.28515625" style="591" customWidth="1"/>
    <col min="2825" max="2825" width="38.7109375" style="591" customWidth="1"/>
    <col min="2826" max="2826" width="9.7109375" style="591" customWidth="1"/>
    <col min="2827" max="2827" width="14.7109375" style="591" customWidth="1"/>
    <col min="2828" max="2828" width="13.7109375" style="591" customWidth="1"/>
    <col min="2829" max="2829" width="11.85546875" style="591" customWidth="1"/>
    <col min="2830" max="2830" width="8.140625" style="591" customWidth="1"/>
    <col min="2831" max="2831" width="8" style="591" customWidth="1"/>
    <col min="2832" max="2833" width="9.140625" style="591"/>
    <col min="2834" max="2834" width="7.5703125" style="591" customWidth="1"/>
    <col min="2835" max="3077" width="9.140625" style="591"/>
    <col min="3078" max="3078" width="3.7109375" style="591" customWidth="1"/>
    <col min="3079" max="3079" width="8.85546875" style="591" customWidth="1"/>
    <col min="3080" max="3080" width="9.28515625" style="591" customWidth="1"/>
    <col min="3081" max="3081" width="38.7109375" style="591" customWidth="1"/>
    <col min="3082" max="3082" width="9.7109375" style="591" customWidth="1"/>
    <col min="3083" max="3083" width="14.7109375" style="591" customWidth="1"/>
    <col min="3084" max="3084" width="13.7109375" style="591" customWidth="1"/>
    <col min="3085" max="3085" width="11.85546875" style="591" customWidth="1"/>
    <col min="3086" max="3086" width="8.140625" style="591" customWidth="1"/>
    <col min="3087" max="3087" width="8" style="591" customWidth="1"/>
    <col min="3088" max="3089" width="9.140625" style="591"/>
    <col min="3090" max="3090" width="7.5703125" style="591" customWidth="1"/>
    <col min="3091" max="3333" width="9.140625" style="591"/>
    <col min="3334" max="3334" width="3.7109375" style="591" customWidth="1"/>
    <col min="3335" max="3335" width="8.85546875" style="591" customWidth="1"/>
    <col min="3336" max="3336" width="9.28515625" style="591" customWidth="1"/>
    <col min="3337" max="3337" width="38.7109375" style="591" customWidth="1"/>
    <col min="3338" max="3338" width="9.7109375" style="591" customWidth="1"/>
    <col min="3339" max="3339" width="14.7109375" style="591" customWidth="1"/>
    <col min="3340" max="3340" width="13.7109375" style="591" customWidth="1"/>
    <col min="3341" max="3341" width="11.85546875" style="591" customWidth="1"/>
    <col min="3342" max="3342" width="8.140625" style="591" customWidth="1"/>
    <col min="3343" max="3343" width="8" style="591" customWidth="1"/>
    <col min="3344" max="3345" width="9.140625" style="591"/>
    <col min="3346" max="3346" width="7.5703125" style="591" customWidth="1"/>
    <col min="3347" max="3589" width="9.140625" style="591"/>
    <col min="3590" max="3590" width="3.7109375" style="591" customWidth="1"/>
    <col min="3591" max="3591" width="8.85546875" style="591" customWidth="1"/>
    <col min="3592" max="3592" width="9.28515625" style="591" customWidth="1"/>
    <col min="3593" max="3593" width="38.7109375" style="591" customWidth="1"/>
    <col min="3594" max="3594" width="9.7109375" style="591" customWidth="1"/>
    <col min="3595" max="3595" width="14.7109375" style="591" customWidth="1"/>
    <col min="3596" max="3596" width="13.7109375" style="591" customWidth="1"/>
    <col min="3597" max="3597" width="11.85546875" style="591" customWidth="1"/>
    <col min="3598" max="3598" width="8.140625" style="591" customWidth="1"/>
    <col min="3599" max="3599" width="8" style="591" customWidth="1"/>
    <col min="3600" max="3601" width="9.140625" style="591"/>
    <col min="3602" max="3602" width="7.5703125" style="591" customWidth="1"/>
    <col min="3603" max="3845" width="9.140625" style="591"/>
    <col min="3846" max="3846" width="3.7109375" style="591" customWidth="1"/>
    <col min="3847" max="3847" width="8.85546875" style="591" customWidth="1"/>
    <col min="3848" max="3848" width="9.28515625" style="591" customWidth="1"/>
    <col min="3849" max="3849" width="38.7109375" style="591" customWidth="1"/>
    <col min="3850" max="3850" width="9.7109375" style="591" customWidth="1"/>
    <col min="3851" max="3851" width="14.7109375" style="591" customWidth="1"/>
    <col min="3852" max="3852" width="13.7109375" style="591" customWidth="1"/>
    <col min="3853" max="3853" width="11.85546875" style="591" customWidth="1"/>
    <col min="3854" max="3854" width="8.140625" style="591" customWidth="1"/>
    <col min="3855" max="3855" width="8" style="591" customWidth="1"/>
    <col min="3856" max="3857" width="9.140625" style="591"/>
    <col min="3858" max="3858" width="7.5703125" style="591" customWidth="1"/>
    <col min="3859" max="4101" width="9.140625" style="591"/>
    <col min="4102" max="4102" width="3.7109375" style="591" customWidth="1"/>
    <col min="4103" max="4103" width="8.85546875" style="591" customWidth="1"/>
    <col min="4104" max="4104" width="9.28515625" style="591" customWidth="1"/>
    <col min="4105" max="4105" width="38.7109375" style="591" customWidth="1"/>
    <col min="4106" max="4106" width="9.7109375" style="591" customWidth="1"/>
    <col min="4107" max="4107" width="14.7109375" style="591" customWidth="1"/>
    <col min="4108" max="4108" width="13.7109375" style="591" customWidth="1"/>
    <col min="4109" max="4109" width="11.85546875" style="591" customWidth="1"/>
    <col min="4110" max="4110" width="8.140625" style="591" customWidth="1"/>
    <col min="4111" max="4111" width="8" style="591" customWidth="1"/>
    <col min="4112" max="4113" width="9.140625" style="591"/>
    <col min="4114" max="4114" width="7.5703125" style="591" customWidth="1"/>
    <col min="4115" max="4357" width="9.140625" style="591"/>
    <col min="4358" max="4358" width="3.7109375" style="591" customWidth="1"/>
    <col min="4359" max="4359" width="8.85546875" style="591" customWidth="1"/>
    <col min="4360" max="4360" width="9.28515625" style="591" customWidth="1"/>
    <col min="4361" max="4361" width="38.7109375" style="591" customWidth="1"/>
    <col min="4362" max="4362" width="9.7109375" style="591" customWidth="1"/>
    <col min="4363" max="4363" width="14.7109375" style="591" customWidth="1"/>
    <col min="4364" max="4364" width="13.7109375" style="591" customWidth="1"/>
    <col min="4365" max="4365" width="11.85546875" style="591" customWidth="1"/>
    <col min="4366" max="4366" width="8.140625" style="591" customWidth="1"/>
    <col min="4367" max="4367" width="8" style="591" customWidth="1"/>
    <col min="4368" max="4369" width="9.140625" style="591"/>
    <col min="4370" max="4370" width="7.5703125" style="591" customWidth="1"/>
    <col min="4371" max="4613" width="9.140625" style="591"/>
    <col min="4614" max="4614" width="3.7109375" style="591" customWidth="1"/>
    <col min="4615" max="4615" width="8.85546875" style="591" customWidth="1"/>
    <col min="4616" max="4616" width="9.28515625" style="591" customWidth="1"/>
    <col min="4617" max="4617" width="38.7109375" style="591" customWidth="1"/>
    <col min="4618" max="4618" width="9.7109375" style="591" customWidth="1"/>
    <col min="4619" max="4619" width="14.7109375" style="591" customWidth="1"/>
    <col min="4620" max="4620" width="13.7109375" style="591" customWidth="1"/>
    <col min="4621" max="4621" width="11.85546875" style="591" customWidth="1"/>
    <col min="4622" max="4622" width="8.140625" style="591" customWidth="1"/>
    <col min="4623" max="4623" width="8" style="591" customWidth="1"/>
    <col min="4624" max="4625" width="9.140625" style="591"/>
    <col min="4626" max="4626" width="7.5703125" style="591" customWidth="1"/>
    <col min="4627" max="4869" width="9.140625" style="591"/>
    <col min="4870" max="4870" width="3.7109375" style="591" customWidth="1"/>
    <col min="4871" max="4871" width="8.85546875" style="591" customWidth="1"/>
    <col min="4872" max="4872" width="9.28515625" style="591" customWidth="1"/>
    <col min="4873" max="4873" width="38.7109375" style="591" customWidth="1"/>
    <col min="4874" max="4874" width="9.7109375" style="591" customWidth="1"/>
    <col min="4875" max="4875" width="14.7109375" style="591" customWidth="1"/>
    <col min="4876" max="4876" width="13.7109375" style="591" customWidth="1"/>
    <col min="4877" max="4877" width="11.85546875" style="591" customWidth="1"/>
    <col min="4878" max="4878" width="8.140625" style="591" customWidth="1"/>
    <col min="4879" max="4879" width="8" style="591" customWidth="1"/>
    <col min="4880" max="4881" width="9.140625" style="591"/>
    <col min="4882" max="4882" width="7.5703125" style="591" customWidth="1"/>
    <col min="4883" max="5125" width="9.140625" style="591"/>
    <col min="5126" max="5126" width="3.7109375" style="591" customWidth="1"/>
    <col min="5127" max="5127" width="8.85546875" style="591" customWidth="1"/>
    <col min="5128" max="5128" width="9.28515625" style="591" customWidth="1"/>
    <col min="5129" max="5129" width="38.7109375" style="591" customWidth="1"/>
    <col min="5130" max="5130" width="9.7109375" style="591" customWidth="1"/>
    <col min="5131" max="5131" width="14.7109375" style="591" customWidth="1"/>
    <col min="5132" max="5132" width="13.7109375" style="591" customWidth="1"/>
    <col min="5133" max="5133" width="11.85546875" style="591" customWidth="1"/>
    <col min="5134" max="5134" width="8.140625" style="591" customWidth="1"/>
    <col min="5135" max="5135" width="8" style="591" customWidth="1"/>
    <col min="5136" max="5137" width="9.140625" style="591"/>
    <col min="5138" max="5138" width="7.5703125" style="591" customWidth="1"/>
    <col min="5139" max="5381" width="9.140625" style="591"/>
    <col min="5382" max="5382" width="3.7109375" style="591" customWidth="1"/>
    <col min="5383" max="5383" width="8.85546875" style="591" customWidth="1"/>
    <col min="5384" max="5384" width="9.28515625" style="591" customWidth="1"/>
    <col min="5385" max="5385" width="38.7109375" style="591" customWidth="1"/>
    <col min="5386" max="5386" width="9.7109375" style="591" customWidth="1"/>
    <col min="5387" max="5387" width="14.7109375" style="591" customWidth="1"/>
    <col min="5388" max="5388" width="13.7109375" style="591" customWidth="1"/>
    <col min="5389" max="5389" width="11.85546875" style="591" customWidth="1"/>
    <col min="5390" max="5390" width="8.140625" style="591" customWidth="1"/>
    <col min="5391" max="5391" width="8" style="591" customWidth="1"/>
    <col min="5392" max="5393" width="9.140625" style="591"/>
    <col min="5394" max="5394" width="7.5703125" style="591" customWidth="1"/>
    <col min="5395" max="5637" width="9.140625" style="591"/>
    <col min="5638" max="5638" width="3.7109375" style="591" customWidth="1"/>
    <col min="5639" max="5639" width="8.85546875" style="591" customWidth="1"/>
    <col min="5640" max="5640" width="9.28515625" style="591" customWidth="1"/>
    <col min="5641" max="5641" width="38.7109375" style="591" customWidth="1"/>
    <col min="5642" max="5642" width="9.7109375" style="591" customWidth="1"/>
    <col min="5643" max="5643" width="14.7109375" style="591" customWidth="1"/>
    <col min="5644" max="5644" width="13.7109375" style="591" customWidth="1"/>
    <col min="5645" max="5645" width="11.85546875" style="591" customWidth="1"/>
    <col min="5646" max="5646" width="8.140625" style="591" customWidth="1"/>
    <col min="5647" max="5647" width="8" style="591" customWidth="1"/>
    <col min="5648" max="5649" width="9.140625" style="591"/>
    <col min="5650" max="5650" width="7.5703125" style="591" customWidth="1"/>
    <col min="5651" max="5893" width="9.140625" style="591"/>
    <col min="5894" max="5894" width="3.7109375" style="591" customWidth="1"/>
    <col min="5895" max="5895" width="8.85546875" style="591" customWidth="1"/>
    <col min="5896" max="5896" width="9.28515625" style="591" customWidth="1"/>
    <col min="5897" max="5897" width="38.7109375" style="591" customWidth="1"/>
    <col min="5898" max="5898" width="9.7109375" style="591" customWidth="1"/>
    <col min="5899" max="5899" width="14.7109375" style="591" customWidth="1"/>
    <col min="5900" max="5900" width="13.7109375" style="591" customWidth="1"/>
    <col min="5901" max="5901" width="11.85546875" style="591" customWidth="1"/>
    <col min="5902" max="5902" width="8.140625" style="591" customWidth="1"/>
    <col min="5903" max="5903" width="8" style="591" customWidth="1"/>
    <col min="5904" max="5905" width="9.140625" style="591"/>
    <col min="5906" max="5906" width="7.5703125" style="591" customWidth="1"/>
    <col min="5907" max="6149" width="9.140625" style="591"/>
    <col min="6150" max="6150" width="3.7109375" style="591" customWidth="1"/>
    <col min="6151" max="6151" width="8.85546875" style="591" customWidth="1"/>
    <col min="6152" max="6152" width="9.28515625" style="591" customWidth="1"/>
    <col min="6153" max="6153" width="38.7109375" style="591" customWidth="1"/>
    <col min="6154" max="6154" width="9.7109375" style="591" customWidth="1"/>
    <col min="6155" max="6155" width="14.7109375" style="591" customWidth="1"/>
    <col min="6156" max="6156" width="13.7109375" style="591" customWidth="1"/>
    <col min="6157" max="6157" width="11.85546875" style="591" customWidth="1"/>
    <col min="6158" max="6158" width="8.140625" style="591" customWidth="1"/>
    <col min="6159" max="6159" width="8" style="591" customWidth="1"/>
    <col min="6160" max="6161" width="9.140625" style="591"/>
    <col min="6162" max="6162" width="7.5703125" style="591" customWidth="1"/>
    <col min="6163" max="6405" width="9.140625" style="591"/>
    <col min="6406" max="6406" width="3.7109375" style="591" customWidth="1"/>
    <col min="6407" max="6407" width="8.85546875" style="591" customWidth="1"/>
    <col min="6408" max="6408" width="9.28515625" style="591" customWidth="1"/>
    <col min="6409" max="6409" width="38.7109375" style="591" customWidth="1"/>
    <col min="6410" max="6410" width="9.7109375" style="591" customWidth="1"/>
    <col min="6411" max="6411" width="14.7109375" style="591" customWidth="1"/>
    <col min="6412" max="6412" width="13.7109375" style="591" customWidth="1"/>
    <col min="6413" max="6413" width="11.85546875" style="591" customWidth="1"/>
    <col min="6414" max="6414" width="8.140625" style="591" customWidth="1"/>
    <col min="6415" max="6415" width="8" style="591" customWidth="1"/>
    <col min="6416" max="6417" width="9.140625" style="591"/>
    <col min="6418" max="6418" width="7.5703125" style="591" customWidth="1"/>
    <col min="6419" max="6661" width="9.140625" style="591"/>
    <col min="6662" max="6662" width="3.7109375" style="591" customWidth="1"/>
    <col min="6663" max="6663" width="8.85546875" style="591" customWidth="1"/>
    <col min="6664" max="6664" width="9.28515625" style="591" customWidth="1"/>
    <col min="6665" max="6665" width="38.7109375" style="591" customWidth="1"/>
    <col min="6666" max="6666" width="9.7109375" style="591" customWidth="1"/>
    <col min="6667" max="6667" width="14.7109375" style="591" customWidth="1"/>
    <col min="6668" max="6668" width="13.7109375" style="591" customWidth="1"/>
    <col min="6669" max="6669" width="11.85546875" style="591" customWidth="1"/>
    <col min="6670" max="6670" width="8.140625" style="591" customWidth="1"/>
    <col min="6671" max="6671" width="8" style="591" customWidth="1"/>
    <col min="6672" max="6673" width="9.140625" style="591"/>
    <col min="6674" max="6674" width="7.5703125" style="591" customWidth="1"/>
    <col min="6675" max="6917" width="9.140625" style="591"/>
    <col min="6918" max="6918" width="3.7109375" style="591" customWidth="1"/>
    <col min="6919" max="6919" width="8.85546875" style="591" customWidth="1"/>
    <col min="6920" max="6920" width="9.28515625" style="591" customWidth="1"/>
    <col min="6921" max="6921" width="38.7109375" style="591" customWidth="1"/>
    <col min="6922" max="6922" width="9.7109375" style="591" customWidth="1"/>
    <col min="6923" max="6923" width="14.7109375" style="591" customWidth="1"/>
    <col min="6924" max="6924" width="13.7109375" style="591" customWidth="1"/>
    <col min="6925" max="6925" width="11.85546875" style="591" customWidth="1"/>
    <col min="6926" max="6926" width="8.140625" style="591" customWidth="1"/>
    <col min="6927" max="6927" width="8" style="591" customWidth="1"/>
    <col min="6928" max="6929" width="9.140625" style="591"/>
    <col min="6930" max="6930" width="7.5703125" style="591" customWidth="1"/>
    <col min="6931" max="7173" width="9.140625" style="591"/>
    <col min="7174" max="7174" width="3.7109375" style="591" customWidth="1"/>
    <col min="7175" max="7175" width="8.85546875" style="591" customWidth="1"/>
    <col min="7176" max="7176" width="9.28515625" style="591" customWidth="1"/>
    <col min="7177" max="7177" width="38.7109375" style="591" customWidth="1"/>
    <col min="7178" max="7178" width="9.7109375" style="591" customWidth="1"/>
    <col min="7179" max="7179" width="14.7109375" style="591" customWidth="1"/>
    <col min="7180" max="7180" width="13.7109375" style="591" customWidth="1"/>
    <col min="7181" max="7181" width="11.85546875" style="591" customWidth="1"/>
    <col min="7182" max="7182" width="8.140625" style="591" customWidth="1"/>
    <col min="7183" max="7183" width="8" style="591" customWidth="1"/>
    <col min="7184" max="7185" width="9.140625" style="591"/>
    <col min="7186" max="7186" width="7.5703125" style="591" customWidth="1"/>
    <col min="7187" max="7429" width="9.140625" style="591"/>
    <col min="7430" max="7430" width="3.7109375" style="591" customWidth="1"/>
    <col min="7431" max="7431" width="8.85546875" style="591" customWidth="1"/>
    <col min="7432" max="7432" width="9.28515625" style="591" customWidth="1"/>
    <col min="7433" max="7433" width="38.7109375" style="591" customWidth="1"/>
    <col min="7434" max="7434" width="9.7109375" style="591" customWidth="1"/>
    <col min="7435" max="7435" width="14.7109375" style="591" customWidth="1"/>
    <col min="7436" max="7436" width="13.7109375" style="591" customWidth="1"/>
    <col min="7437" max="7437" width="11.85546875" style="591" customWidth="1"/>
    <col min="7438" max="7438" width="8.140625" style="591" customWidth="1"/>
    <col min="7439" max="7439" width="8" style="591" customWidth="1"/>
    <col min="7440" max="7441" width="9.140625" style="591"/>
    <col min="7442" max="7442" width="7.5703125" style="591" customWidth="1"/>
    <col min="7443" max="7685" width="9.140625" style="591"/>
    <col min="7686" max="7686" width="3.7109375" style="591" customWidth="1"/>
    <col min="7687" max="7687" width="8.85546875" style="591" customWidth="1"/>
    <col min="7688" max="7688" width="9.28515625" style="591" customWidth="1"/>
    <col min="7689" max="7689" width="38.7109375" style="591" customWidth="1"/>
    <col min="7690" max="7690" width="9.7109375" style="591" customWidth="1"/>
    <col min="7691" max="7691" width="14.7109375" style="591" customWidth="1"/>
    <col min="7692" max="7692" width="13.7109375" style="591" customWidth="1"/>
    <col min="7693" max="7693" width="11.85546875" style="591" customWidth="1"/>
    <col min="7694" max="7694" width="8.140625" style="591" customWidth="1"/>
    <col min="7695" max="7695" width="8" style="591" customWidth="1"/>
    <col min="7696" max="7697" width="9.140625" style="591"/>
    <col min="7698" max="7698" width="7.5703125" style="591" customWidth="1"/>
    <col min="7699" max="7941" width="9.140625" style="591"/>
    <col min="7942" max="7942" width="3.7109375" style="591" customWidth="1"/>
    <col min="7943" max="7943" width="8.85546875" style="591" customWidth="1"/>
    <col min="7944" max="7944" width="9.28515625" style="591" customWidth="1"/>
    <col min="7945" max="7945" width="38.7109375" style="591" customWidth="1"/>
    <col min="7946" max="7946" width="9.7109375" style="591" customWidth="1"/>
    <col min="7947" max="7947" width="14.7109375" style="591" customWidth="1"/>
    <col min="7948" max="7948" width="13.7109375" style="591" customWidth="1"/>
    <col min="7949" max="7949" width="11.85546875" style="591" customWidth="1"/>
    <col min="7950" max="7950" width="8.140625" style="591" customWidth="1"/>
    <col min="7951" max="7951" width="8" style="591" customWidth="1"/>
    <col min="7952" max="7953" width="9.140625" style="591"/>
    <col min="7954" max="7954" width="7.5703125" style="591" customWidth="1"/>
    <col min="7955" max="8197" width="9.140625" style="591"/>
    <col min="8198" max="8198" width="3.7109375" style="591" customWidth="1"/>
    <col min="8199" max="8199" width="8.85546875" style="591" customWidth="1"/>
    <col min="8200" max="8200" width="9.28515625" style="591" customWidth="1"/>
    <col min="8201" max="8201" width="38.7109375" style="591" customWidth="1"/>
    <col min="8202" max="8202" width="9.7109375" style="591" customWidth="1"/>
    <col min="8203" max="8203" width="14.7109375" style="591" customWidth="1"/>
    <col min="8204" max="8204" width="13.7109375" style="591" customWidth="1"/>
    <col min="8205" max="8205" width="11.85546875" style="591" customWidth="1"/>
    <col min="8206" max="8206" width="8.140625" style="591" customWidth="1"/>
    <col min="8207" max="8207" width="8" style="591" customWidth="1"/>
    <col min="8208" max="8209" width="9.140625" style="591"/>
    <col min="8210" max="8210" width="7.5703125" style="591" customWidth="1"/>
    <col min="8211" max="8453" width="9.140625" style="591"/>
    <col min="8454" max="8454" width="3.7109375" style="591" customWidth="1"/>
    <col min="8455" max="8455" width="8.85546875" style="591" customWidth="1"/>
    <col min="8456" max="8456" width="9.28515625" style="591" customWidth="1"/>
    <col min="8457" max="8457" width="38.7109375" style="591" customWidth="1"/>
    <col min="8458" max="8458" width="9.7109375" style="591" customWidth="1"/>
    <col min="8459" max="8459" width="14.7109375" style="591" customWidth="1"/>
    <col min="8460" max="8460" width="13.7109375" style="591" customWidth="1"/>
    <col min="8461" max="8461" width="11.85546875" style="591" customWidth="1"/>
    <col min="8462" max="8462" width="8.140625" style="591" customWidth="1"/>
    <col min="8463" max="8463" width="8" style="591" customWidth="1"/>
    <col min="8464" max="8465" width="9.140625" style="591"/>
    <col min="8466" max="8466" width="7.5703125" style="591" customWidth="1"/>
    <col min="8467" max="8709" width="9.140625" style="591"/>
    <col min="8710" max="8710" width="3.7109375" style="591" customWidth="1"/>
    <col min="8711" max="8711" width="8.85546875" style="591" customWidth="1"/>
    <col min="8712" max="8712" width="9.28515625" style="591" customWidth="1"/>
    <col min="8713" max="8713" width="38.7109375" style="591" customWidth="1"/>
    <col min="8714" max="8714" width="9.7109375" style="591" customWidth="1"/>
    <col min="8715" max="8715" width="14.7109375" style="591" customWidth="1"/>
    <col min="8716" max="8716" width="13.7109375" style="591" customWidth="1"/>
    <col min="8717" max="8717" width="11.85546875" style="591" customWidth="1"/>
    <col min="8718" max="8718" width="8.140625" style="591" customWidth="1"/>
    <col min="8719" max="8719" width="8" style="591" customWidth="1"/>
    <col min="8720" max="8721" width="9.140625" style="591"/>
    <col min="8722" max="8722" width="7.5703125" style="591" customWidth="1"/>
    <col min="8723" max="8965" width="9.140625" style="591"/>
    <col min="8966" max="8966" width="3.7109375" style="591" customWidth="1"/>
    <col min="8967" max="8967" width="8.85546875" style="591" customWidth="1"/>
    <col min="8968" max="8968" width="9.28515625" style="591" customWidth="1"/>
    <col min="8969" max="8969" width="38.7109375" style="591" customWidth="1"/>
    <col min="8970" max="8970" width="9.7109375" style="591" customWidth="1"/>
    <col min="8971" max="8971" width="14.7109375" style="591" customWidth="1"/>
    <col min="8972" max="8972" width="13.7109375" style="591" customWidth="1"/>
    <col min="8973" max="8973" width="11.85546875" style="591" customWidth="1"/>
    <col min="8974" max="8974" width="8.140625" style="591" customWidth="1"/>
    <col min="8975" max="8975" width="8" style="591" customWidth="1"/>
    <col min="8976" max="8977" width="9.140625" style="591"/>
    <col min="8978" max="8978" width="7.5703125" style="591" customWidth="1"/>
    <col min="8979" max="9221" width="9.140625" style="591"/>
    <col min="9222" max="9222" width="3.7109375" style="591" customWidth="1"/>
    <col min="9223" max="9223" width="8.85546875" style="591" customWidth="1"/>
    <col min="9224" max="9224" width="9.28515625" style="591" customWidth="1"/>
    <col min="9225" max="9225" width="38.7109375" style="591" customWidth="1"/>
    <col min="9226" max="9226" width="9.7109375" style="591" customWidth="1"/>
    <col min="9227" max="9227" width="14.7109375" style="591" customWidth="1"/>
    <col min="9228" max="9228" width="13.7109375" style="591" customWidth="1"/>
    <col min="9229" max="9229" width="11.85546875" style="591" customWidth="1"/>
    <col min="9230" max="9230" width="8.140625" style="591" customWidth="1"/>
    <col min="9231" max="9231" width="8" style="591" customWidth="1"/>
    <col min="9232" max="9233" width="9.140625" style="591"/>
    <col min="9234" max="9234" width="7.5703125" style="591" customWidth="1"/>
    <col min="9235" max="9477" width="9.140625" style="591"/>
    <col min="9478" max="9478" width="3.7109375" style="591" customWidth="1"/>
    <col min="9479" max="9479" width="8.85546875" style="591" customWidth="1"/>
    <col min="9480" max="9480" width="9.28515625" style="591" customWidth="1"/>
    <col min="9481" max="9481" width="38.7109375" style="591" customWidth="1"/>
    <col min="9482" max="9482" width="9.7109375" style="591" customWidth="1"/>
    <col min="9483" max="9483" width="14.7109375" style="591" customWidth="1"/>
    <col min="9484" max="9484" width="13.7109375" style="591" customWidth="1"/>
    <col min="9485" max="9485" width="11.85546875" style="591" customWidth="1"/>
    <col min="9486" max="9486" width="8.140625" style="591" customWidth="1"/>
    <col min="9487" max="9487" width="8" style="591" customWidth="1"/>
    <col min="9488" max="9489" width="9.140625" style="591"/>
    <col min="9490" max="9490" width="7.5703125" style="591" customWidth="1"/>
    <col min="9491" max="9733" width="9.140625" style="591"/>
    <col min="9734" max="9734" width="3.7109375" style="591" customWidth="1"/>
    <col min="9735" max="9735" width="8.85546875" style="591" customWidth="1"/>
    <col min="9736" max="9736" width="9.28515625" style="591" customWidth="1"/>
    <col min="9737" max="9737" width="38.7109375" style="591" customWidth="1"/>
    <col min="9738" max="9738" width="9.7109375" style="591" customWidth="1"/>
    <col min="9739" max="9739" width="14.7109375" style="591" customWidth="1"/>
    <col min="9740" max="9740" width="13.7109375" style="591" customWidth="1"/>
    <col min="9741" max="9741" width="11.85546875" style="591" customWidth="1"/>
    <col min="9742" max="9742" width="8.140625" style="591" customWidth="1"/>
    <col min="9743" max="9743" width="8" style="591" customWidth="1"/>
    <col min="9744" max="9745" width="9.140625" style="591"/>
    <col min="9746" max="9746" width="7.5703125" style="591" customWidth="1"/>
    <col min="9747" max="9989" width="9.140625" style="591"/>
    <col min="9990" max="9990" width="3.7109375" style="591" customWidth="1"/>
    <col min="9991" max="9991" width="8.85546875" style="591" customWidth="1"/>
    <col min="9992" max="9992" width="9.28515625" style="591" customWidth="1"/>
    <col min="9993" max="9993" width="38.7109375" style="591" customWidth="1"/>
    <col min="9994" max="9994" width="9.7109375" style="591" customWidth="1"/>
    <col min="9995" max="9995" width="14.7109375" style="591" customWidth="1"/>
    <col min="9996" max="9996" width="13.7109375" style="591" customWidth="1"/>
    <col min="9997" max="9997" width="11.85546875" style="591" customWidth="1"/>
    <col min="9998" max="9998" width="8.140625" style="591" customWidth="1"/>
    <col min="9999" max="9999" width="8" style="591" customWidth="1"/>
    <col min="10000" max="10001" width="9.140625" style="591"/>
    <col min="10002" max="10002" width="7.5703125" style="591" customWidth="1"/>
    <col min="10003" max="10245" width="9.140625" style="591"/>
    <col min="10246" max="10246" width="3.7109375" style="591" customWidth="1"/>
    <col min="10247" max="10247" width="8.85546875" style="591" customWidth="1"/>
    <col min="10248" max="10248" width="9.28515625" style="591" customWidth="1"/>
    <col min="10249" max="10249" width="38.7109375" style="591" customWidth="1"/>
    <col min="10250" max="10250" width="9.7109375" style="591" customWidth="1"/>
    <col min="10251" max="10251" width="14.7109375" style="591" customWidth="1"/>
    <col min="10252" max="10252" width="13.7109375" style="591" customWidth="1"/>
    <col min="10253" max="10253" width="11.85546875" style="591" customWidth="1"/>
    <col min="10254" max="10254" width="8.140625" style="591" customWidth="1"/>
    <col min="10255" max="10255" width="8" style="591" customWidth="1"/>
    <col min="10256" max="10257" width="9.140625" style="591"/>
    <col min="10258" max="10258" width="7.5703125" style="591" customWidth="1"/>
    <col min="10259" max="10501" width="9.140625" style="591"/>
    <col min="10502" max="10502" width="3.7109375" style="591" customWidth="1"/>
    <col min="10503" max="10503" width="8.85546875" style="591" customWidth="1"/>
    <col min="10504" max="10504" width="9.28515625" style="591" customWidth="1"/>
    <col min="10505" max="10505" width="38.7109375" style="591" customWidth="1"/>
    <col min="10506" max="10506" width="9.7109375" style="591" customWidth="1"/>
    <col min="10507" max="10507" width="14.7109375" style="591" customWidth="1"/>
    <col min="10508" max="10508" width="13.7109375" style="591" customWidth="1"/>
    <col min="10509" max="10509" width="11.85546875" style="591" customWidth="1"/>
    <col min="10510" max="10510" width="8.140625" style="591" customWidth="1"/>
    <col min="10511" max="10511" width="8" style="591" customWidth="1"/>
    <col min="10512" max="10513" width="9.140625" style="591"/>
    <col min="10514" max="10514" width="7.5703125" style="591" customWidth="1"/>
    <col min="10515" max="10757" width="9.140625" style="591"/>
    <col min="10758" max="10758" width="3.7109375" style="591" customWidth="1"/>
    <col min="10759" max="10759" width="8.85546875" style="591" customWidth="1"/>
    <col min="10760" max="10760" width="9.28515625" style="591" customWidth="1"/>
    <col min="10761" max="10761" width="38.7109375" style="591" customWidth="1"/>
    <col min="10762" max="10762" width="9.7109375" style="591" customWidth="1"/>
    <col min="10763" max="10763" width="14.7109375" style="591" customWidth="1"/>
    <col min="10764" max="10764" width="13.7109375" style="591" customWidth="1"/>
    <col min="10765" max="10765" width="11.85546875" style="591" customWidth="1"/>
    <col min="10766" max="10766" width="8.140625" style="591" customWidth="1"/>
    <col min="10767" max="10767" width="8" style="591" customWidth="1"/>
    <col min="10768" max="10769" width="9.140625" style="591"/>
    <col min="10770" max="10770" width="7.5703125" style="591" customWidth="1"/>
    <col min="10771" max="11013" width="9.140625" style="591"/>
    <col min="11014" max="11014" width="3.7109375" style="591" customWidth="1"/>
    <col min="11015" max="11015" width="8.85546875" style="591" customWidth="1"/>
    <col min="11016" max="11016" width="9.28515625" style="591" customWidth="1"/>
    <col min="11017" max="11017" width="38.7109375" style="591" customWidth="1"/>
    <col min="11018" max="11018" width="9.7109375" style="591" customWidth="1"/>
    <col min="11019" max="11019" width="14.7109375" style="591" customWidth="1"/>
    <col min="11020" max="11020" width="13.7109375" style="591" customWidth="1"/>
    <col min="11021" max="11021" width="11.85546875" style="591" customWidth="1"/>
    <col min="11022" max="11022" width="8.140625" style="591" customWidth="1"/>
    <col min="11023" max="11023" width="8" style="591" customWidth="1"/>
    <col min="11024" max="11025" width="9.140625" style="591"/>
    <col min="11026" max="11026" width="7.5703125" style="591" customWidth="1"/>
    <col min="11027" max="11269" width="9.140625" style="591"/>
    <col min="11270" max="11270" width="3.7109375" style="591" customWidth="1"/>
    <col min="11271" max="11271" width="8.85546875" style="591" customWidth="1"/>
    <col min="11272" max="11272" width="9.28515625" style="591" customWidth="1"/>
    <col min="11273" max="11273" width="38.7109375" style="591" customWidth="1"/>
    <col min="11274" max="11274" width="9.7109375" style="591" customWidth="1"/>
    <col min="11275" max="11275" width="14.7109375" style="591" customWidth="1"/>
    <col min="11276" max="11276" width="13.7109375" style="591" customWidth="1"/>
    <col min="11277" max="11277" width="11.85546875" style="591" customWidth="1"/>
    <col min="11278" max="11278" width="8.140625" style="591" customWidth="1"/>
    <col min="11279" max="11279" width="8" style="591" customWidth="1"/>
    <col min="11280" max="11281" width="9.140625" style="591"/>
    <col min="11282" max="11282" width="7.5703125" style="591" customWidth="1"/>
    <col min="11283" max="11525" width="9.140625" style="591"/>
    <col min="11526" max="11526" width="3.7109375" style="591" customWidth="1"/>
    <col min="11527" max="11527" width="8.85546875" style="591" customWidth="1"/>
    <col min="11528" max="11528" width="9.28515625" style="591" customWidth="1"/>
    <col min="11529" max="11529" width="38.7109375" style="591" customWidth="1"/>
    <col min="11530" max="11530" width="9.7109375" style="591" customWidth="1"/>
    <col min="11531" max="11531" width="14.7109375" style="591" customWidth="1"/>
    <col min="11532" max="11532" width="13.7109375" style="591" customWidth="1"/>
    <col min="11533" max="11533" width="11.85546875" style="591" customWidth="1"/>
    <col min="11534" max="11534" width="8.140625" style="591" customWidth="1"/>
    <col min="11535" max="11535" width="8" style="591" customWidth="1"/>
    <col min="11536" max="11537" width="9.140625" style="591"/>
    <col min="11538" max="11538" width="7.5703125" style="591" customWidth="1"/>
    <col min="11539" max="11781" width="9.140625" style="591"/>
    <col min="11782" max="11782" width="3.7109375" style="591" customWidth="1"/>
    <col min="11783" max="11783" width="8.85546875" style="591" customWidth="1"/>
    <col min="11784" max="11784" width="9.28515625" style="591" customWidth="1"/>
    <col min="11785" max="11785" width="38.7109375" style="591" customWidth="1"/>
    <col min="11786" max="11786" width="9.7109375" style="591" customWidth="1"/>
    <col min="11787" max="11787" width="14.7109375" style="591" customWidth="1"/>
    <col min="11788" max="11788" width="13.7109375" style="591" customWidth="1"/>
    <col min="11789" max="11789" width="11.85546875" style="591" customWidth="1"/>
    <col min="11790" max="11790" width="8.140625" style="591" customWidth="1"/>
    <col min="11791" max="11791" width="8" style="591" customWidth="1"/>
    <col min="11792" max="11793" width="9.140625" style="591"/>
    <col min="11794" max="11794" width="7.5703125" style="591" customWidth="1"/>
    <col min="11795" max="12037" width="9.140625" style="591"/>
    <col min="12038" max="12038" width="3.7109375" style="591" customWidth="1"/>
    <col min="12039" max="12039" width="8.85546875" style="591" customWidth="1"/>
    <col min="12040" max="12040" width="9.28515625" style="591" customWidth="1"/>
    <col min="12041" max="12041" width="38.7109375" style="591" customWidth="1"/>
    <col min="12042" max="12042" width="9.7109375" style="591" customWidth="1"/>
    <col min="12043" max="12043" width="14.7109375" style="591" customWidth="1"/>
    <col min="12044" max="12044" width="13.7109375" style="591" customWidth="1"/>
    <col min="12045" max="12045" width="11.85546875" style="591" customWidth="1"/>
    <col min="12046" max="12046" width="8.140625" style="591" customWidth="1"/>
    <col min="12047" max="12047" width="8" style="591" customWidth="1"/>
    <col min="12048" max="12049" width="9.140625" style="591"/>
    <col min="12050" max="12050" width="7.5703125" style="591" customWidth="1"/>
    <col min="12051" max="12293" width="9.140625" style="591"/>
    <col min="12294" max="12294" width="3.7109375" style="591" customWidth="1"/>
    <col min="12295" max="12295" width="8.85546875" style="591" customWidth="1"/>
    <col min="12296" max="12296" width="9.28515625" style="591" customWidth="1"/>
    <col min="12297" max="12297" width="38.7109375" style="591" customWidth="1"/>
    <col min="12298" max="12298" width="9.7109375" style="591" customWidth="1"/>
    <col min="12299" max="12299" width="14.7109375" style="591" customWidth="1"/>
    <col min="12300" max="12300" width="13.7109375" style="591" customWidth="1"/>
    <col min="12301" max="12301" width="11.85546875" style="591" customWidth="1"/>
    <col min="12302" max="12302" width="8.140625" style="591" customWidth="1"/>
    <col min="12303" max="12303" width="8" style="591" customWidth="1"/>
    <col min="12304" max="12305" width="9.140625" style="591"/>
    <col min="12306" max="12306" width="7.5703125" style="591" customWidth="1"/>
    <col min="12307" max="12549" width="9.140625" style="591"/>
    <col min="12550" max="12550" width="3.7109375" style="591" customWidth="1"/>
    <col min="12551" max="12551" width="8.85546875" style="591" customWidth="1"/>
    <col min="12552" max="12552" width="9.28515625" style="591" customWidth="1"/>
    <col min="12553" max="12553" width="38.7109375" style="591" customWidth="1"/>
    <col min="12554" max="12554" width="9.7109375" style="591" customWidth="1"/>
    <col min="12555" max="12555" width="14.7109375" style="591" customWidth="1"/>
    <col min="12556" max="12556" width="13.7109375" style="591" customWidth="1"/>
    <col min="12557" max="12557" width="11.85546875" style="591" customWidth="1"/>
    <col min="12558" max="12558" width="8.140625" style="591" customWidth="1"/>
    <col min="12559" max="12559" width="8" style="591" customWidth="1"/>
    <col min="12560" max="12561" width="9.140625" style="591"/>
    <col min="12562" max="12562" width="7.5703125" style="591" customWidth="1"/>
    <col min="12563" max="12805" width="9.140625" style="591"/>
    <col min="12806" max="12806" width="3.7109375" style="591" customWidth="1"/>
    <col min="12807" max="12807" width="8.85546875" style="591" customWidth="1"/>
    <col min="12808" max="12808" width="9.28515625" style="591" customWidth="1"/>
    <col min="12809" max="12809" width="38.7109375" style="591" customWidth="1"/>
    <col min="12810" max="12810" width="9.7109375" style="591" customWidth="1"/>
    <col min="12811" max="12811" width="14.7109375" style="591" customWidth="1"/>
    <col min="12812" max="12812" width="13.7109375" style="591" customWidth="1"/>
    <col min="12813" max="12813" width="11.85546875" style="591" customWidth="1"/>
    <col min="12814" max="12814" width="8.140625" style="591" customWidth="1"/>
    <col min="12815" max="12815" width="8" style="591" customWidth="1"/>
    <col min="12816" max="12817" width="9.140625" style="591"/>
    <col min="12818" max="12818" width="7.5703125" style="591" customWidth="1"/>
    <col min="12819" max="13061" width="9.140625" style="591"/>
    <col min="13062" max="13062" width="3.7109375" style="591" customWidth="1"/>
    <col min="13063" max="13063" width="8.85546875" style="591" customWidth="1"/>
    <col min="13064" max="13064" width="9.28515625" style="591" customWidth="1"/>
    <col min="13065" max="13065" width="38.7109375" style="591" customWidth="1"/>
    <col min="13066" max="13066" width="9.7109375" style="591" customWidth="1"/>
    <col min="13067" max="13067" width="14.7109375" style="591" customWidth="1"/>
    <col min="13068" max="13068" width="13.7109375" style="591" customWidth="1"/>
    <col min="13069" max="13069" width="11.85546875" style="591" customWidth="1"/>
    <col min="13070" max="13070" width="8.140625" style="591" customWidth="1"/>
    <col min="13071" max="13071" width="8" style="591" customWidth="1"/>
    <col min="13072" max="13073" width="9.140625" style="591"/>
    <col min="13074" max="13074" width="7.5703125" style="591" customWidth="1"/>
    <col min="13075" max="13317" width="9.140625" style="591"/>
    <col min="13318" max="13318" width="3.7109375" style="591" customWidth="1"/>
    <col min="13319" max="13319" width="8.85546875" style="591" customWidth="1"/>
    <col min="13320" max="13320" width="9.28515625" style="591" customWidth="1"/>
    <col min="13321" max="13321" width="38.7109375" style="591" customWidth="1"/>
    <col min="13322" max="13322" width="9.7109375" style="591" customWidth="1"/>
    <col min="13323" max="13323" width="14.7109375" style="591" customWidth="1"/>
    <col min="13324" max="13324" width="13.7109375" style="591" customWidth="1"/>
    <col min="13325" max="13325" width="11.85546875" style="591" customWidth="1"/>
    <col min="13326" max="13326" width="8.140625" style="591" customWidth="1"/>
    <col min="13327" max="13327" width="8" style="591" customWidth="1"/>
    <col min="13328" max="13329" width="9.140625" style="591"/>
    <col min="13330" max="13330" width="7.5703125" style="591" customWidth="1"/>
    <col min="13331" max="13573" width="9.140625" style="591"/>
    <col min="13574" max="13574" width="3.7109375" style="591" customWidth="1"/>
    <col min="13575" max="13575" width="8.85546875" style="591" customWidth="1"/>
    <col min="13576" max="13576" width="9.28515625" style="591" customWidth="1"/>
    <col min="13577" max="13577" width="38.7109375" style="591" customWidth="1"/>
    <col min="13578" max="13578" width="9.7109375" style="591" customWidth="1"/>
    <col min="13579" max="13579" width="14.7109375" style="591" customWidth="1"/>
    <col min="13580" max="13580" width="13.7109375" style="591" customWidth="1"/>
    <col min="13581" max="13581" width="11.85546875" style="591" customWidth="1"/>
    <col min="13582" max="13582" width="8.140625" style="591" customWidth="1"/>
    <col min="13583" max="13583" width="8" style="591" customWidth="1"/>
    <col min="13584" max="13585" width="9.140625" style="591"/>
    <col min="13586" max="13586" width="7.5703125" style="591" customWidth="1"/>
    <col min="13587" max="13829" width="9.140625" style="591"/>
    <col min="13830" max="13830" width="3.7109375" style="591" customWidth="1"/>
    <col min="13831" max="13831" width="8.85546875" style="591" customWidth="1"/>
    <col min="13832" max="13832" width="9.28515625" style="591" customWidth="1"/>
    <col min="13833" max="13833" width="38.7109375" style="591" customWidth="1"/>
    <col min="13834" max="13834" width="9.7109375" style="591" customWidth="1"/>
    <col min="13835" max="13835" width="14.7109375" style="591" customWidth="1"/>
    <col min="13836" max="13836" width="13.7109375" style="591" customWidth="1"/>
    <col min="13837" max="13837" width="11.85546875" style="591" customWidth="1"/>
    <col min="13838" max="13838" width="8.140625" style="591" customWidth="1"/>
    <col min="13839" max="13839" width="8" style="591" customWidth="1"/>
    <col min="13840" max="13841" width="9.140625" style="591"/>
    <col min="13842" max="13842" width="7.5703125" style="591" customWidth="1"/>
    <col min="13843" max="14085" width="9.140625" style="591"/>
    <col min="14086" max="14086" width="3.7109375" style="591" customWidth="1"/>
    <col min="14087" max="14087" width="8.85546875" style="591" customWidth="1"/>
    <col min="14088" max="14088" width="9.28515625" style="591" customWidth="1"/>
    <col min="14089" max="14089" width="38.7109375" style="591" customWidth="1"/>
    <col min="14090" max="14090" width="9.7109375" style="591" customWidth="1"/>
    <col min="14091" max="14091" width="14.7109375" style="591" customWidth="1"/>
    <col min="14092" max="14092" width="13.7109375" style="591" customWidth="1"/>
    <col min="14093" max="14093" width="11.85546875" style="591" customWidth="1"/>
    <col min="14094" max="14094" width="8.140625" style="591" customWidth="1"/>
    <col min="14095" max="14095" width="8" style="591" customWidth="1"/>
    <col min="14096" max="14097" width="9.140625" style="591"/>
    <col min="14098" max="14098" width="7.5703125" style="591" customWidth="1"/>
    <col min="14099" max="14341" width="9.140625" style="591"/>
    <col min="14342" max="14342" width="3.7109375" style="591" customWidth="1"/>
    <col min="14343" max="14343" width="8.85546875" style="591" customWidth="1"/>
    <col min="14344" max="14344" width="9.28515625" style="591" customWidth="1"/>
    <col min="14345" max="14345" width="38.7109375" style="591" customWidth="1"/>
    <col min="14346" max="14346" width="9.7109375" style="591" customWidth="1"/>
    <col min="14347" max="14347" width="14.7109375" style="591" customWidth="1"/>
    <col min="14348" max="14348" width="13.7109375" style="591" customWidth="1"/>
    <col min="14349" max="14349" width="11.85546875" style="591" customWidth="1"/>
    <col min="14350" max="14350" width="8.140625" style="591" customWidth="1"/>
    <col min="14351" max="14351" width="8" style="591" customWidth="1"/>
    <col min="14352" max="14353" width="9.140625" style="591"/>
    <col min="14354" max="14354" width="7.5703125" style="591" customWidth="1"/>
    <col min="14355" max="14597" width="9.140625" style="591"/>
    <col min="14598" max="14598" width="3.7109375" style="591" customWidth="1"/>
    <col min="14599" max="14599" width="8.85546875" style="591" customWidth="1"/>
    <col min="14600" max="14600" width="9.28515625" style="591" customWidth="1"/>
    <col min="14601" max="14601" width="38.7109375" style="591" customWidth="1"/>
    <col min="14602" max="14602" width="9.7109375" style="591" customWidth="1"/>
    <col min="14603" max="14603" width="14.7109375" style="591" customWidth="1"/>
    <col min="14604" max="14604" width="13.7109375" style="591" customWidth="1"/>
    <col min="14605" max="14605" width="11.85546875" style="591" customWidth="1"/>
    <col min="14606" max="14606" width="8.140625" style="591" customWidth="1"/>
    <col min="14607" max="14607" width="8" style="591" customWidth="1"/>
    <col min="14608" max="14609" width="9.140625" style="591"/>
    <col min="14610" max="14610" width="7.5703125" style="591" customWidth="1"/>
    <col min="14611" max="14853" width="9.140625" style="591"/>
    <col min="14854" max="14854" width="3.7109375" style="591" customWidth="1"/>
    <col min="14855" max="14855" width="8.85546875" style="591" customWidth="1"/>
    <col min="14856" max="14856" width="9.28515625" style="591" customWidth="1"/>
    <col min="14857" max="14857" width="38.7109375" style="591" customWidth="1"/>
    <col min="14858" max="14858" width="9.7109375" style="591" customWidth="1"/>
    <col min="14859" max="14859" width="14.7109375" style="591" customWidth="1"/>
    <col min="14860" max="14860" width="13.7109375" style="591" customWidth="1"/>
    <col min="14861" max="14861" width="11.85546875" style="591" customWidth="1"/>
    <col min="14862" max="14862" width="8.140625" style="591" customWidth="1"/>
    <col min="14863" max="14863" width="8" style="591" customWidth="1"/>
    <col min="14864" max="14865" width="9.140625" style="591"/>
    <col min="14866" max="14866" width="7.5703125" style="591" customWidth="1"/>
    <col min="14867" max="15109" width="9.140625" style="591"/>
    <col min="15110" max="15110" width="3.7109375" style="591" customWidth="1"/>
    <col min="15111" max="15111" width="8.85546875" style="591" customWidth="1"/>
    <col min="15112" max="15112" width="9.28515625" style="591" customWidth="1"/>
    <col min="15113" max="15113" width="38.7109375" style="591" customWidth="1"/>
    <col min="15114" max="15114" width="9.7109375" style="591" customWidth="1"/>
    <col min="15115" max="15115" width="14.7109375" style="591" customWidth="1"/>
    <col min="15116" max="15116" width="13.7109375" style="591" customWidth="1"/>
    <col min="15117" max="15117" width="11.85546875" style="591" customWidth="1"/>
    <col min="15118" max="15118" width="8.140625" style="591" customWidth="1"/>
    <col min="15119" max="15119" width="8" style="591" customWidth="1"/>
    <col min="15120" max="15121" width="9.140625" style="591"/>
    <col min="15122" max="15122" width="7.5703125" style="591" customWidth="1"/>
    <col min="15123" max="15365" width="9.140625" style="591"/>
    <col min="15366" max="15366" width="3.7109375" style="591" customWidth="1"/>
    <col min="15367" max="15367" width="8.85546875" style="591" customWidth="1"/>
    <col min="15368" max="15368" width="9.28515625" style="591" customWidth="1"/>
    <col min="15369" max="15369" width="38.7109375" style="591" customWidth="1"/>
    <col min="15370" max="15370" width="9.7109375" style="591" customWidth="1"/>
    <col min="15371" max="15371" width="14.7109375" style="591" customWidth="1"/>
    <col min="15372" max="15372" width="13.7109375" style="591" customWidth="1"/>
    <col min="15373" max="15373" width="11.85546875" style="591" customWidth="1"/>
    <col min="15374" max="15374" width="8.140625" style="591" customWidth="1"/>
    <col min="15375" max="15375" width="8" style="591" customWidth="1"/>
    <col min="15376" max="15377" width="9.140625" style="591"/>
    <col min="15378" max="15378" width="7.5703125" style="591" customWidth="1"/>
    <col min="15379" max="15621" width="9.140625" style="591"/>
    <col min="15622" max="15622" width="3.7109375" style="591" customWidth="1"/>
    <col min="15623" max="15623" width="8.85546875" style="591" customWidth="1"/>
    <col min="15624" max="15624" width="9.28515625" style="591" customWidth="1"/>
    <col min="15625" max="15625" width="38.7109375" style="591" customWidth="1"/>
    <col min="15626" max="15626" width="9.7109375" style="591" customWidth="1"/>
    <col min="15627" max="15627" width="14.7109375" style="591" customWidth="1"/>
    <col min="15628" max="15628" width="13.7109375" style="591" customWidth="1"/>
    <col min="15629" max="15629" width="11.85546875" style="591" customWidth="1"/>
    <col min="15630" max="15630" width="8.140625" style="591" customWidth="1"/>
    <col min="15631" max="15631" width="8" style="591" customWidth="1"/>
    <col min="15632" max="15633" width="9.140625" style="591"/>
    <col min="15634" max="15634" width="7.5703125" style="591" customWidth="1"/>
    <col min="15635" max="15877" width="9.140625" style="591"/>
    <col min="15878" max="15878" width="3.7109375" style="591" customWidth="1"/>
    <col min="15879" max="15879" width="8.85546875" style="591" customWidth="1"/>
    <col min="15880" max="15880" width="9.28515625" style="591" customWidth="1"/>
    <col min="15881" max="15881" width="38.7109375" style="591" customWidth="1"/>
    <col min="15882" max="15882" width="9.7109375" style="591" customWidth="1"/>
    <col min="15883" max="15883" width="14.7109375" style="591" customWidth="1"/>
    <col min="15884" max="15884" width="13.7109375" style="591" customWidth="1"/>
    <col min="15885" max="15885" width="11.85546875" style="591" customWidth="1"/>
    <col min="15886" max="15886" width="8.140625" style="591" customWidth="1"/>
    <col min="15887" max="15887" width="8" style="591" customWidth="1"/>
    <col min="15888" max="15889" width="9.140625" style="591"/>
    <col min="15890" max="15890" width="7.5703125" style="591" customWidth="1"/>
    <col min="15891" max="16133" width="9.140625" style="591"/>
    <col min="16134" max="16134" width="3.7109375" style="591" customWidth="1"/>
    <col min="16135" max="16135" width="8.85546875" style="591" customWidth="1"/>
    <col min="16136" max="16136" width="9.28515625" style="591" customWidth="1"/>
    <col min="16137" max="16137" width="38.7109375" style="591" customWidth="1"/>
    <col min="16138" max="16138" width="9.7109375" style="591" customWidth="1"/>
    <col min="16139" max="16139" width="14.7109375" style="591" customWidth="1"/>
    <col min="16140" max="16140" width="13.7109375" style="591" customWidth="1"/>
    <col min="16141" max="16141" width="11.85546875" style="591" customWidth="1"/>
    <col min="16142" max="16142" width="8.140625" style="591" customWidth="1"/>
    <col min="16143" max="16143" width="8" style="591" customWidth="1"/>
    <col min="16144" max="16145" width="9.140625" style="591"/>
    <col min="16146" max="16146" width="7.5703125" style="591" customWidth="1"/>
    <col min="16147" max="16384" width="9.140625" style="591"/>
  </cols>
  <sheetData>
    <row r="1" spans="1:16" ht="86.25" customHeight="1">
      <c r="G1" s="1063"/>
      <c r="H1" s="1063"/>
      <c r="I1" s="1063"/>
      <c r="J1" s="1063"/>
      <c r="K1" s="1063"/>
      <c r="L1" s="1063"/>
      <c r="M1" s="1063"/>
      <c r="N1" s="1063"/>
    </row>
    <row r="2" spans="1:16" ht="18">
      <c r="A2" s="145" t="s">
        <v>890</v>
      </c>
      <c r="C2" s="592"/>
      <c r="D2" s="592"/>
      <c r="E2" s="1046"/>
      <c r="F2" s="592"/>
      <c r="G2" s="593"/>
      <c r="H2" s="593"/>
      <c r="I2" s="1061"/>
      <c r="J2" s="1060"/>
      <c r="K2" s="1061"/>
      <c r="L2" s="1060"/>
      <c r="M2" s="1060"/>
    </row>
    <row r="3" spans="1:16" ht="15">
      <c r="A3" s="148" t="s">
        <v>1117</v>
      </c>
      <c r="C3" s="592"/>
      <c r="D3" s="592"/>
      <c r="E3" s="1046"/>
      <c r="F3" s="592"/>
      <c r="G3" s="593"/>
      <c r="H3" s="593"/>
      <c r="I3" s="593"/>
      <c r="J3" s="593"/>
      <c r="K3" s="593"/>
      <c r="L3" s="594"/>
      <c r="M3" s="1062"/>
    </row>
    <row r="4" spans="1:16" s="596" customFormat="1" ht="15">
      <c r="A4" s="595"/>
      <c r="C4" s="597"/>
      <c r="D4" s="597"/>
      <c r="E4" s="1047"/>
      <c r="F4" s="597"/>
      <c r="G4" s="598"/>
      <c r="H4" s="598"/>
      <c r="I4" s="599"/>
      <c r="J4" s="599"/>
      <c r="K4" s="600"/>
      <c r="L4" s="600"/>
      <c r="M4" s="601"/>
      <c r="N4" s="601"/>
      <c r="P4" s="409" t="s">
        <v>594</v>
      </c>
    </row>
    <row r="5" spans="1:16" s="596" customFormat="1" ht="23.25" customHeight="1">
      <c r="A5" s="602"/>
      <c r="B5" s="603"/>
      <c r="C5" s="604"/>
      <c r="D5" s="604"/>
      <c r="E5" s="1048"/>
      <c r="F5" s="604"/>
      <c r="G5" s="605" t="s">
        <v>895</v>
      </c>
      <c r="H5" s="606"/>
      <c r="I5" s="1235" t="s">
        <v>896</v>
      </c>
      <c r="J5" s="1235"/>
      <c r="K5" s="1235"/>
      <c r="L5" s="607"/>
      <c r="M5" s="1236" t="s">
        <v>897</v>
      </c>
      <c r="N5" s="1236"/>
      <c r="O5" s="1236"/>
      <c r="P5" s="1236"/>
    </row>
    <row r="6" spans="1:16" ht="95.25" customHeight="1">
      <c r="A6" s="611" t="s">
        <v>579</v>
      </c>
      <c r="B6" s="611"/>
      <c r="C6" s="612" t="s">
        <v>580</v>
      </c>
      <c r="D6" s="612" t="s">
        <v>581</v>
      </c>
      <c r="E6" s="613" t="s">
        <v>562</v>
      </c>
      <c r="F6" s="613"/>
      <c r="G6" s="613" t="s">
        <v>882</v>
      </c>
      <c r="H6" s="613"/>
      <c r="I6" s="613" t="s">
        <v>883</v>
      </c>
      <c r="J6" s="613" t="s">
        <v>884</v>
      </c>
      <c r="K6" s="613" t="s">
        <v>885</v>
      </c>
      <c r="L6" s="613"/>
      <c r="M6" s="613" t="s">
        <v>886</v>
      </c>
      <c r="N6" s="613" t="s">
        <v>887</v>
      </c>
      <c r="O6" s="613" t="s">
        <v>888</v>
      </c>
      <c r="P6" s="613" t="s">
        <v>889</v>
      </c>
    </row>
    <row r="7" spans="1:16" ht="15" customHeight="1">
      <c r="A7" s="77"/>
      <c r="B7" s="77"/>
      <c r="C7" s="77"/>
      <c r="D7" s="77"/>
      <c r="E7" s="608"/>
      <c r="F7" s="608"/>
      <c r="G7" s="74"/>
      <c r="H7" s="74"/>
      <c r="I7" s="74"/>
      <c r="J7" s="74"/>
      <c r="K7" s="74"/>
      <c r="L7" s="74"/>
      <c r="M7" s="74"/>
      <c r="N7" s="74"/>
      <c r="O7" s="74"/>
      <c r="P7" s="74"/>
    </row>
    <row r="8" spans="1:16" ht="15" customHeight="1">
      <c r="A8" s="1095" t="s">
        <v>222</v>
      </c>
      <c r="B8" s="1095"/>
      <c r="C8" s="443" t="s">
        <v>380</v>
      </c>
      <c r="D8" s="437" t="s">
        <v>379</v>
      </c>
      <c r="E8" s="1053" t="s">
        <v>604</v>
      </c>
      <c r="F8" s="1036"/>
      <c r="G8" s="1036" t="s">
        <v>604</v>
      </c>
      <c r="H8" s="1036"/>
      <c r="I8" s="1036" t="s">
        <v>604</v>
      </c>
      <c r="J8" s="1036" t="s">
        <v>604</v>
      </c>
      <c r="K8" s="1036" t="s">
        <v>604</v>
      </c>
      <c r="L8" s="1036"/>
      <c r="M8" s="1036" t="s">
        <v>604</v>
      </c>
      <c r="N8" s="1036" t="s">
        <v>604</v>
      </c>
      <c r="O8" s="1036" t="s">
        <v>604</v>
      </c>
      <c r="P8" s="1036" t="s">
        <v>604</v>
      </c>
    </row>
    <row r="9" spans="1:16" ht="15" customHeight="1">
      <c r="A9" s="1095" t="s">
        <v>223</v>
      </c>
      <c r="B9" s="1095"/>
      <c r="C9" s="443" t="s">
        <v>381</v>
      </c>
      <c r="D9" s="437" t="s">
        <v>379</v>
      </c>
      <c r="E9" s="1053">
        <v>463</v>
      </c>
      <c r="F9" s="1036"/>
      <c r="G9" s="1036">
        <v>217000</v>
      </c>
      <c r="H9" s="1036"/>
      <c r="I9" s="1036">
        <v>121203</v>
      </c>
      <c r="J9" s="1036">
        <v>82901</v>
      </c>
      <c r="K9" s="1036">
        <v>6425</v>
      </c>
      <c r="L9" s="1036"/>
      <c r="M9" s="1036">
        <v>127628</v>
      </c>
      <c r="N9" s="1036">
        <v>210529</v>
      </c>
      <c r="O9" s="1036">
        <v>275.65442764578836</v>
      </c>
      <c r="P9" s="1036">
        <v>454.70626349892007</v>
      </c>
    </row>
    <row r="10" spans="1:16" ht="15" customHeight="1">
      <c r="A10" s="1095" t="s">
        <v>224</v>
      </c>
      <c r="B10" s="1095"/>
      <c r="C10" s="443" t="s">
        <v>382</v>
      </c>
      <c r="D10" s="437" t="s">
        <v>379</v>
      </c>
      <c r="E10" s="1053">
        <v>406</v>
      </c>
      <c r="F10" s="1036"/>
      <c r="G10" s="1036">
        <v>149900</v>
      </c>
      <c r="H10" s="1036"/>
      <c r="I10" s="1036">
        <v>118143</v>
      </c>
      <c r="J10" s="1036">
        <v>72470</v>
      </c>
      <c r="K10" s="1036">
        <v>6426</v>
      </c>
      <c r="L10" s="1036"/>
      <c r="M10" s="1036">
        <v>124569</v>
      </c>
      <c r="N10" s="1036">
        <v>197039</v>
      </c>
      <c r="O10" s="1036">
        <v>306.82019704433498</v>
      </c>
      <c r="P10" s="1036">
        <v>485.31773399014776</v>
      </c>
    </row>
    <row r="11" spans="1:16" ht="15" customHeight="1">
      <c r="A11" s="1095" t="s">
        <v>225</v>
      </c>
      <c r="B11" s="1095"/>
      <c r="C11" s="443" t="s">
        <v>383</v>
      </c>
      <c r="D11" s="437" t="s">
        <v>379</v>
      </c>
      <c r="E11" s="1053">
        <v>542</v>
      </c>
      <c r="F11" s="1036"/>
      <c r="G11" s="1036">
        <v>34152</v>
      </c>
      <c r="H11" s="1036"/>
      <c r="I11" s="1036">
        <v>34152</v>
      </c>
      <c r="J11" s="1036">
        <v>0</v>
      </c>
      <c r="K11" s="1036">
        <v>0</v>
      </c>
      <c r="L11" s="1036"/>
      <c r="M11" s="1036">
        <v>34152</v>
      </c>
      <c r="N11" s="1036">
        <v>34152</v>
      </c>
      <c r="O11" s="1036">
        <v>63.011070110701105</v>
      </c>
      <c r="P11" s="1036">
        <v>63.011070110701105</v>
      </c>
    </row>
    <row r="12" spans="1:16" ht="15" customHeight="1">
      <c r="A12" s="1095" t="s">
        <v>226</v>
      </c>
      <c r="B12" s="1095"/>
      <c r="C12" s="443" t="s">
        <v>384</v>
      </c>
      <c r="D12" s="437" t="s">
        <v>379</v>
      </c>
      <c r="E12" s="1053">
        <v>113</v>
      </c>
      <c r="F12" s="1036"/>
      <c r="G12" s="1036">
        <v>100000</v>
      </c>
      <c r="H12" s="1036"/>
      <c r="I12" s="1036">
        <v>100000</v>
      </c>
      <c r="J12" s="1036">
        <v>8</v>
      </c>
      <c r="K12" s="1036">
        <v>0</v>
      </c>
      <c r="L12" s="1036"/>
      <c r="M12" s="1036">
        <v>100000</v>
      </c>
      <c r="N12" s="1036">
        <v>100008</v>
      </c>
      <c r="O12" s="1036">
        <v>884.95575221238937</v>
      </c>
      <c r="P12" s="1036">
        <v>885.02654867256638</v>
      </c>
    </row>
    <row r="13" spans="1:16" ht="15" customHeight="1">
      <c r="A13" s="1095" t="s">
        <v>227</v>
      </c>
      <c r="B13" s="1095"/>
      <c r="C13" s="443" t="s">
        <v>385</v>
      </c>
      <c r="D13" s="437" t="s">
        <v>379</v>
      </c>
      <c r="E13" s="1053">
        <v>1830</v>
      </c>
      <c r="F13" s="1036"/>
      <c r="G13" s="1036">
        <v>1498269</v>
      </c>
      <c r="H13" s="1036"/>
      <c r="I13" s="1036">
        <v>1498269</v>
      </c>
      <c r="J13" s="1036">
        <v>175444</v>
      </c>
      <c r="K13" s="1036">
        <v>0</v>
      </c>
      <c r="L13" s="1036"/>
      <c r="M13" s="1036">
        <v>1498269</v>
      </c>
      <c r="N13" s="1036">
        <v>1673713</v>
      </c>
      <c r="O13" s="1036">
        <v>818.72622950819675</v>
      </c>
      <c r="P13" s="1036">
        <v>914.5972677595629</v>
      </c>
    </row>
    <row r="14" spans="1:16" ht="15" customHeight="1">
      <c r="A14" s="1095" t="s">
        <v>228</v>
      </c>
      <c r="B14" s="1095"/>
      <c r="C14" s="443" t="s">
        <v>386</v>
      </c>
      <c r="D14" s="437" t="s">
        <v>379</v>
      </c>
      <c r="E14" s="1053">
        <v>795</v>
      </c>
      <c r="F14" s="1036"/>
      <c r="G14" s="1036">
        <v>384821</v>
      </c>
      <c r="H14" s="1036"/>
      <c r="I14" s="1036">
        <v>384821</v>
      </c>
      <c r="J14" s="1036">
        <v>230885</v>
      </c>
      <c r="K14" s="1036">
        <v>0</v>
      </c>
      <c r="L14" s="1036"/>
      <c r="M14" s="1036">
        <v>384821</v>
      </c>
      <c r="N14" s="1036">
        <v>615706</v>
      </c>
      <c r="O14" s="1036">
        <v>484.05157232704403</v>
      </c>
      <c r="P14" s="1036">
        <v>774.47295597484276</v>
      </c>
    </row>
    <row r="15" spans="1:16" ht="15" customHeight="1">
      <c r="A15" s="1095" t="s">
        <v>229</v>
      </c>
      <c r="B15" s="1095"/>
      <c r="C15" s="443" t="s">
        <v>387</v>
      </c>
      <c r="D15" s="437" t="s">
        <v>379</v>
      </c>
      <c r="E15" s="1053">
        <v>911</v>
      </c>
      <c r="F15" s="1036"/>
      <c r="G15" s="1036">
        <v>362000</v>
      </c>
      <c r="H15" s="1036"/>
      <c r="I15" s="1036">
        <v>280000</v>
      </c>
      <c r="J15" s="1036">
        <v>267571</v>
      </c>
      <c r="K15" s="1036">
        <v>82000</v>
      </c>
      <c r="L15" s="1036"/>
      <c r="M15" s="1036">
        <v>362000</v>
      </c>
      <c r="N15" s="1036">
        <v>629571</v>
      </c>
      <c r="O15" s="1036">
        <v>397.36553238199781</v>
      </c>
      <c r="P15" s="1036">
        <v>691.07683863885836</v>
      </c>
    </row>
    <row r="16" spans="1:16" ht="15" customHeight="1">
      <c r="A16" s="1095" t="s">
        <v>230</v>
      </c>
      <c r="B16" s="1095"/>
      <c r="C16" s="443" t="s">
        <v>388</v>
      </c>
      <c r="D16" s="437" t="s">
        <v>379</v>
      </c>
      <c r="E16" s="1053">
        <v>284</v>
      </c>
      <c r="F16" s="1036"/>
      <c r="G16" s="1036">
        <v>52000</v>
      </c>
      <c r="H16" s="1036"/>
      <c r="I16" s="1036">
        <v>77878</v>
      </c>
      <c r="J16" s="1036">
        <v>73669</v>
      </c>
      <c r="K16" s="1036">
        <v>0</v>
      </c>
      <c r="L16" s="1036"/>
      <c r="M16" s="1036">
        <v>77878</v>
      </c>
      <c r="N16" s="1036">
        <v>151547</v>
      </c>
      <c r="O16" s="1036">
        <v>274.21830985915494</v>
      </c>
      <c r="P16" s="1036">
        <v>533.61619718309862</v>
      </c>
    </row>
    <row r="17" spans="1:16" ht="15" customHeight="1">
      <c r="A17" s="1095" t="s">
        <v>231</v>
      </c>
      <c r="B17" s="1095"/>
      <c r="C17" s="443" t="s">
        <v>389</v>
      </c>
      <c r="D17" s="437" t="s">
        <v>379</v>
      </c>
      <c r="E17" s="1053">
        <v>673</v>
      </c>
      <c r="F17" s="1036"/>
      <c r="G17" s="1036">
        <v>395800</v>
      </c>
      <c r="H17" s="1036"/>
      <c r="I17" s="1036">
        <v>161096.13</v>
      </c>
      <c r="J17" s="1036">
        <v>127921.35</v>
      </c>
      <c r="K17" s="1036">
        <v>50294</v>
      </c>
      <c r="L17" s="1036"/>
      <c r="M17" s="1036">
        <v>211390.13</v>
      </c>
      <c r="N17" s="1036">
        <v>339311.48</v>
      </c>
      <c r="O17" s="1036">
        <v>314.10123328380388</v>
      </c>
      <c r="P17" s="1036">
        <v>504.17753343239224</v>
      </c>
    </row>
    <row r="18" spans="1:16" ht="15" customHeight="1">
      <c r="A18" s="1095" t="s">
        <v>232</v>
      </c>
      <c r="B18" s="1095"/>
      <c r="C18" s="443" t="s">
        <v>390</v>
      </c>
      <c r="D18" s="437" t="s">
        <v>379</v>
      </c>
      <c r="E18" s="1053">
        <v>823</v>
      </c>
      <c r="F18" s="1036"/>
      <c r="G18" s="1036">
        <v>657536</v>
      </c>
      <c r="H18" s="1036"/>
      <c r="I18" s="1036">
        <v>476683</v>
      </c>
      <c r="J18" s="1036">
        <v>277193</v>
      </c>
      <c r="K18" s="1036">
        <v>0</v>
      </c>
      <c r="L18" s="1036"/>
      <c r="M18" s="1036">
        <v>476683</v>
      </c>
      <c r="N18" s="1036">
        <v>753876</v>
      </c>
      <c r="O18" s="1036">
        <v>579.20170109356013</v>
      </c>
      <c r="P18" s="1036">
        <v>916.00972053462942</v>
      </c>
    </row>
    <row r="19" spans="1:16" ht="15" customHeight="1">
      <c r="A19" s="1095" t="s">
        <v>233</v>
      </c>
      <c r="B19" s="1095"/>
      <c r="C19" s="443" t="s">
        <v>391</v>
      </c>
      <c r="D19" s="437" t="s">
        <v>379</v>
      </c>
      <c r="E19" s="1053">
        <v>565</v>
      </c>
      <c r="F19" s="1036"/>
      <c r="G19" s="1036">
        <v>159000</v>
      </c>
      <c r="H19" s="1036"/>
      <c r="I19" s="1036">
        <v>43767</v>
      </c>
      <c r="J19" s="1036">
        <v>262510</v>
      </c>
      <c r="K19" s="1036">
        <v>59000</v>
      </c>
      <c r="L19" s="1036"/>
      <c r="M19" s="1036">
        <v>102767</v>
      </c>
      <c r="N19" s="1036">
        <v>365277</v>
      </c>
      <c r="O19" s="1036">
        <v>181.88849557522124</v>
      </c>
      <c r="P19" s="1036">
        <v>646.50796460176991</v>
      </c>
    </row>
    <row r="20" spans="1:16" ht="15" customHeight="1">
      <c r="A20" s="1095" t="s">
        <v>235</v>
      </c>
      <c r="B20" s="1095"/>
      <c r="C20" s="443" t="s">
        <v>393</v>
      </c>
      <c r="D20" s="437" t="s">
        <v>392</v>
      </c>
      <c r="E20" s="1053">
        <v>461</v>
      </c>
      <c r="F20" s="1036"/>
      <c r="G20" s="1036">
        <v>186596</v>
      </c>
      <c r="H20" s="1036"/>
      <c r="I20" s="1036">
        <v>170091</v>
      </c>
      <c r="J20" s="1036">
        <v>36898</v>
      </c>
      <c r="K20" s="1036">
        <v>0</v>
      </c>
      <c r="L20" s="1036"/>
      <c r="M20" s="1036">
        <v>170091</v>
      </c>
      <c r="N20" s="1036">
        <v>206989</v>
      </c>
      <c r="O20" s="1036">
        <v>368.96095444685466</v>
      </c>
      <c r="P20" s="1036">
        <v>449</v>
      </c>
    </row>
    <row r="21" spans="1:16" ht="15" customHeight="1">
      <c r="A21" s="1095" t="s">
        <v>236</v>
      </c>
      <c r="B21" s="1095"/>
      <c r="C21" s="443" t="s">
        <v>394</v>
      </c>
      <c r="D21" s="437" t="s">
        <v>392</v>
      </c>
      <c r="E21" s="1053">
        <v>576</v>
      </c>
      <c r="F21" s="1036"/>
      <c r="G21" s="1036">
        <v>355763</v>
      </c>
      <c r="H21" s="1036"/>
      <c r="I21" s="1036">
        <v>355763</v>
      </c>
      <c r="J21" s="1036">
        <v>20000</v>
      </c>
      <c r="K21" s="1036">
        <v>0</v>
      </c>
      <c r="L21" s="1036"/>
      <c r="M21" s="1036">
        <v>355763</v>
      </c>
      <c r="N21" s="1036">
        <v>375763</v>
      </c>
      <c r="O21" s="1036">
        <v>617.64409722222217</v>
      </c>
      <c r="P21" s="1036">
        <v>652.36631944444446</v>
      </c>
    </row>
    <row r="22" spans="1:16" ht="15" customHeight="1">
      <c r="A22" s="1095" t="s">
        <v>237</v>
      </c>
      <c r="B22" s="1095"/>
      <c r="C22" s="443" t="s">
        <v>395</v>
      </c>
      <c r="D22" s="437" t="s">
        <v>392</v>
      </c>
      <c r="E22" s="1053">
        <v>291</v>
      </c>
      <c r="F22" s="1036"/>
      <c r="G22" s="1036">
        <v>41400</v>
      </c>
      <c r="H22" s="1036"/>
      <c r="I22" s="1036">
        <v>17363</v>
      </c>
      <c r="J22" s="1036">
        <v>65759</v>
      </c>
      <c r="K22" s="1036">
        <v>0</v>
      </c>
      <c r="L22" s="1036"/>
      <c r="M22" s="1036">
        <v>17363</v>
      </c>
      <c r="N22" s="1036">
        <v>83122</v>
      </c>
      <c r="O22" s="1036">
        <v>59.666666666666664</v>
      </c>
      <c r="P22" s="1036">
        <v>285.64261168384877</v>
      </c>
    </row>
    <row r="23" spans="1:16" ht="15" customHeight="1">
      <c r="A23" s="1095" t="s">
        <v>238</v>
      </c>
      <c r="B23" s="1095"/>
      <c r="C23" s="443" t="s">
        <v>396</v>
      </c>
      <c r="D23" s="437" t="s">
        <v>392</v>
      </c>
      <c r="E23" s="1053">
        <v>298</v>
      </c>
      <c r="F23" s="1036"/>
      <c r="G23" s="1036">
        <v>253614</v>
      </c>
      <c r="H23" s="1036"/>
      <c r="I23" s="1036">
        <v>195839</v>
      </c>
      <c r="J23" s="1036">
        <v>36189</v>
      </c>
      <c r="K23" s="1036">
        <v>0</v>
      </c>
      <c r="L23" s="1036"/>
      <c r="M23" s="1036">
        <v>195839</v>
      </c>
      <c r="N23" s="1036">
        <v>232028</v>
      </c>
      <c r="O23" s="1036">
        <v>657.17785234899327</v>
      </c>
      <c r="P23" s="1036">
        <v>778.6174496644295</v>
      </c>
    </row>
    <row r="24" spans="1:16" ht="15" customHeight="1">
      <c r="A24" s="1095" t="s">
        <v>239</v>
      </c>
      <c r="B24" s="1095"/>
      <c r="C24" s="443" t="s">
        <v>397</v>
      </c>
      <c r="D24" s="437" t="s">
        <v>392</v>
      </c>
      <c r="E24" s="1053" t="s">
        <v>604</v>
      </c>
      <c r="F24" s="1036"/>
      <c r="G24" s="1036" t="s">
        <v>604</v>
      </c>
      <c r="H24" s="1036"/>
      <c r="I24" s="1036" t="s">
        <v>604</v>
      </c>
      <c r="J24" s="1036" t="s">
        <v>604</v>
      </c>
      <c r="K24" s="1036" t="s">
        <v>604</v>
      </c>
      <c r="L24" s="1036"/>
      <c r="M24" s="1036" t="s">
        <v>604</v>
      </c>
      <c r="N24" s="1036" t="s">
        <v>604</v>
      </c>
      <c r="O24" s="1036" t="s">
        <v>604</v>
      </c>
      <c r="P24" s="1036" t="s">
        <v>604</v>
      </c>
    </row>
    <row r="25" spans="1:16" ht="15" customHeight="1">
      <c r="A25" s="1095" t="s">
        <v>240</v>
      </c>
      <c r="B25" s="1095"/>
      <c r="C25" s="443" t="s">
        <v>398</v>
      </c>
      <c r="D25" s="437" t="s">
        <v>392</v>
      </c>
      <c r="E25" s="1053" t="s">
        <v>604</v>
      </c>
      <c r="F25" s="1036"/>
      <c r="G25" s="1036" t="s">
        <v>604</v>
      </c>
      <c r="H25" s="1036"/>
      <c r="I25" s="1036" t="s">
        <v>604</v>
      </c>
      <c r="J25" s="1036" t="s">
        <v>604</v>
      </c>
      <c r="K25" s="1036" t="s">
        <v>604</v>
      </c>
      <c r="L25" s="1036"/>
      <c r="M25" s="1036" t="s">
        <v>604</v>
      </c>
      <c r="N25" s="1036" t="s">
        <v>604</v>
      </c>
      <c r="O25" s="1036" t="s">
        <v>604</v>
      </c>
      <c r="P25" s="1036" t="s">
        <v>604</v>
      </c>
    </row>
    <row r="26" spans="1:16" ht="15" customHeight="1">
      <c r="A26" s="1095" t="s">
        <v>257</v>
      </c>
      <c r="B26" s="1095"/>
      <c r="C26" s="443" t="s">
        <v>415</v>
      </c>
      <c r="D26" s="437" t="s">
        <v>392</v>
      </c>
      <c r="E26" s="1053" t="s">
        <v>604</v>
      </c>
      <c r="F26" s="1036"/>
      <c r="G26" s="1036" t="s">
        <v>604</v>
      </c>
      <c r="H26" s="1036"/>
      <c r="I26" s="1036" t="s">
        <v>604</v>
      </c>
      <c r="J26" s="1036" t="s">
        <v>604</v>
      </c>
      <c r="K26" s="1036" t="s">
        <v>604</v>
      </c>
      <c r="L26" s="1036"/>
      <c r="M26" s="1036" t="s">
        <v>604</v>
      </c>
      <c r="N26" s="1036" t="s">
        <v>604</v>
      </c>
      <c r="O26" s="1036" t="s">
        <v>604</v>
      </c>
      <c r="P26" s="1036" t="s">
        <v>604</v>
      </c>
    </row>
    <row r="27" spans="1:16" ht="15" customHeight="1">
      <c r="A27" s="1095" t="s">
        <v>241</v>
      </c>
      <c r="B27" s="1095"/>
      <c r="C27" s="443" t="s">
        <v>399</v>
      </c>
      <c r="D27" s="437" t="s">
        <v>392</v>
      </c>
      <c r="E27" s="1053">
        <v>259</v>
      </c>
      <c r="F27" s="1036"/>
      <c r="G27" s="1036" t="s">
        <v>604</v>
      </c>
      <c r="H27" s="1036"/>
      <c r="I27" s="1036" t="s">
        <v>604</v>
      </c>
      <c r="J27" s="1036" t="s">
        <v>604</v>
      </c>
      <c r="K27" s="1036" t="s">
        <v>604</v>
      </c>
      <c r="L27" s="1036"/>
      <c r="M27" s="1036" t="s">
        <v>604</v>
      </c>
      <c r="N27" s="1036" t="s">
        <v>604</v>
      </c>
      <c r="O27" s="1036" t="s">
        <v>604</v>
      </c>
      <c r="P27" s="1036" t="s">
        <v>604</v>
      </c>
    </row>
    <row r="28" spans="1:16" ht="15" customHeight="1">
      <c r="A28" s="1095" t="s">
        <v>256</v>
      </c>
      <c r="B28" s="1095"/>
      <c r="C28" s="443" t="s">
        <v>414</v>
      </c>
      <c r="D28" s="437" t="s">
        <v>392</v>
      </c>
      <c r="E28" s="1053">
        <v>284</v>
      </c>
      <c r="F28" s="1036"/>
      <c r="G28" s="1036">
        <v>499653</v>
      </c>
      <c r="H28" s="1036"/>
      <c r="I28" s="1036">
        <v>268653</v>
      </c>
      <c r="J28" s="1036">
        <v>231000</v>
      </c>
      <c r="K28" s="1036">
        <v>0</v>
      </c>
      <c r="L28" s="1036"/>
      <c r="M28" s="1036">
        <v>268653</v>
      </c>
      <c r="N28" s="1036">
        <v>499653</v>
      </c>
      <c r="O28" s="1036">
        <v>945.96126760563379</v>
      </c>
      <c r="P28" s="1036">
        <v>1759.3415492957747</v>
      </c>
    </row>
    <row r="29" spans="1:16" ht="15" customHeight="1">
      <c r="A29" s="1095" t="s">
        <v>242</v>
      </c>
      <c r="B29" s="1095"/>
      <c r="C29" s="443" t="s">
        <v>400</v>
      </c>
      <c r="D29" s="437" t="s">
        <v>392</v>
      </c>
      <c r="E29" s="1053">
        <v>703</v>
      </c>
      <c r="F29" s="1036"/>
      <c r="G29" s="1036">
        <v>298625</v>
      </c>
      <c r="H29" s="1036"/>
      <c r="I29" s="1036">
        <v>298625</v>
      </c>
      <c r="J29" s="1036">
        <v>0</v>
      </c>
      <c r="K29" s="1036">
        <v>0</v>
      </c>
      <c r="L29" s="1036"/>
      <c r="M29" s="1036">
        <v>298625</v>
      </c>
      <c r="N29" s="1036">
        <v>298625</v>
      </c>
      <c r="O29" s="1036">
        <v>424.78662873399713</v>
      </c>
      <c r="P29" s="1036">
        <v>424.78662873399713</v>
      </c>
    </row>
    <row r="30" spans="1:16" ht="15" customHeight="1">
      <c r="A30" s="1095" t="s">
        <v>243</v>
      </c>
      <c r="B30" s="1095"/>
      <c r="C30" s="443" t="s">
        <v>401</v>
      </c>
      <c r="D30" s="437" t="s">
        <v>392</v>
      </c>
      <c r="E30" s="1053">
        <v>502</v>
      </c>
      <c r="F30" s="1036"/>
      <c r="G30" s="1036">
        <v>350780</v>
      </c>
      <c r="H30" s="1036"/>
      <c r="I30" s="1036">
        <v>350780</v>
      </c>
      <c r="J30" s="1036">
        <v>39751</v>
      </c>
      <c r="K30" s="1036">
        <v>1605</v>
      </c>
      <c r="L30" s="1036"/>
      <c r="M30" s="1036">
        <v>352385</v>
      </c>
      <c r="N30" s="1036">
        <v>392136</v>
      </c>
      <c r="O30" s="1036">
        <v>701.96215139442234</v>
      </c>
      <c r="P30" s="1036">
        <v>781.14741035856571</v>
      </c>
    </row>
    <row r="31" spans="1:16" ht="15" customHeight="1">
      <c r="A31" s="1095" t="s">
        <v>244</v>
      </c>
      <c r="B31" s="1095"/>
      <c r="C31" s="443" t="s">
        <v>402</v>
      </c>
      <c r="D31" s="437" t="s">
        <v>392</v>
      </c>
      <c r="E31" s="1053">
        <v>416</v>
      </c>
      <c r="F31" s="1036"/>
      <c r="G31" s="1036" t="s">
        <v>604</v>
      </c>
      <c r="H31" s="1036"/>
      <c r="I31" s="1036" t="s">
        <v>604</v>
      </c>
      <c r="J31" s="1036" t="s">
        <v>604</v>
      </c>
      <c r="K31" s="1036" t="s">
        <v>604</v>
      </c>
      <c r="L31" s="1036"/>
      <c r="M31" s="1036" t="s">
        <v>604</v>
      </c>
      <c r="N31" s="1036" t="s">
        <v>604</v>
      </c>
      <c r="O31" s="1036" t="s">
        <v>604</v>
      </c>
      <c r="P31" s="1036" t="s">
        <v>604</v>
      </c>
    </row>
    <row r="32" spans="1:16" ht="15" customHeight="1">
      <c r="A32" s="1095" t="s">
        <v>245</v>
      </c>
      <c r="B32" s="1095"/>
      <c r="C32" s="443" t="s">
        <v>403</v>
      </c>
      <c r="D32" s="437" t="s">
        <v>392</v>
      </c>
      <c r="E32" s="1053">
        <v>486</v>
      </c>
      <c r="F32" s="1036"/>
      <c r="G32" s="1036">
        <v>274500</v>
      </c>
      <c r="H32" s="1036"/>
      <c r="I32" s="1036">
        <v>224835.5</v>
      </c>
      <c r="J32" s="1036">
        <v>254904.28</v>
      </c>
      <c r="K32" s="1036">
        <v>0</v>
      </c>
      <c r="L32" s="1036"/>
      <c r="M32" s="1036">
        <v>224835.5</v>
      </c>
      <c r="N32" s="1036">
        <v>479739.78</v>
      </c>
      <c r="O32" s="1036">
        <v>462.62448559670781</v>
      </c>
      <c r="P32" s="1036">
        <v>987.11888888888893</v>
      </c>
    </row>
    <row r="33" spans="1:16" ht="15" customHeight="1">
      <c r="A33" s="1095" t="s">
        <v>246</v>
      </c>
      <c r="B33" s="1095"/>
      <c r="C33" s="443" t="s">
        <v>404</v>
      </c>
      <c r="D33" s="437" t="s">
        <v>392</v>
      </c>
      <c r="E33" s="1053">
        <v>687</v>
      </c>
      <c r="F33" s="1036"/>
      <c r="G33" s="1036" t="s">
        <v>604</v>
      </c>
      <c r="H33" s="1036"/>
      <c r="I33" s="1036" t="s">
        <v>604</v>
      </c>
      <c r="J33" s="1036" t="s">
        <v>604</v>
      </c>
      <c r="K33" s="1036" t="s">
        <v>604</v>
      </c>
      <c r="L33" s="1036"/>
      <c r="M33" s="1036" t="s">
        <v>604</v>
      </c>
      <c r="N33" s="1036" t="s">
        <v>604</v>
      </c>
      <c r="O33" s="1036" t="s">
        <v>604</v>
      </c>
      <c r="P33" s="1036" t="s">
        <v>604</v>
      </c>
    </row>
    <row r="34" spans="1:16" ht="15" customHeight="1">
      <c r="A34" s="1095" t="s">
        <v>247</v>
      </c>
      <c r="B34" s="1095"/>
      <c r="C34" s="443" t="s">
        <v>405</v>
      </c>
      <c r="D34" s="437" t="s">
        <v>392</v>
      </c>
      <c r="E34" s="1053">
        <v>46</v>
      </c>
      <c r="F34" s="1036"/>
      <c r="G34" s="1036">
        <v>37691</v>
      </c>
      <c r="H34" s="1036"/>
      <c r="I34" s="1036">
        <v>12629</v>
      </c>
      <c r="J34" s="1036">
        <v>166257</v>
      </c>
      <c r="K34" s="1036">
        <v>0</v>
      </c>
      <c r="L34" s="1036"/>
      <c r="M34" s="1036">
        <v>12629</v>
      </c>
      <c r="N34" s="1036">
        <v>178886</v>
      </c>
      <c r="O34" s="1036">
        <v>274.54347826086956</v>
      </c>
      <c r="P34" s="1036">
        <v>3888.8260869565215</v>
      </c>
    </row>
    <row r="35" spans="1:16" ht="15" customHeight="1">
      <c r="A35" s="1095" t="s">
        <v>248</v>
      </c>
      <c r="B35" s="1095"/>
      <c r="C35" s="443" t="s">
        <v>406</v>
      </c>
      <c r="D35" s="437" t="s">
        <v>392</v>
      </c>
      <c r="E35" s="1053">
        <v>530</v>
      </c>
      <c r="F35" s="1036"/>
      <c r="G35" s="1036" t="s">
        <v>604</v>
      </c>
      <c r="H35" s="1036"/>
      <c r="I35" s="1036" t="s">
        <v>604</v>
      </c>
      <c r="J35" s="1036" t="s">
        <v>604</v>
      </c>
      <c r="K35" s="1036" t="s">
        <v>604</v>
      </c>
      <c r="L35" s="1036"/>
      <c r="M35" s="1036" t="s">
        <v>604</v>
      </c>
      <c r="N35" s="1036" t="s">
        <v>604</v>
      </c>
      <c r="O35" s="1036" t="s">
        <v>604</v>
      </c>
      <c r="P35" s="1036" t="s">
        <v>604</v>
      </c>
    </row>
    <row r="36" spans="1:16" ht="15" customHeight="1">
      <c r="A36" s="1095" t="s">
        <v>249</v>
      </c>
      <c r="B36" s="1095"/>
      <c r="C36" s="443" t="s">
        <v>407</v>
      </c>
      <c r="D36" s="437" t="s">
        <v>392</v>
      </c>
      <c r="E36" s="1053">
        <v>750</v>
      </c>
      <c r="F36" s="1036"/>
      <c r="G36" s="1036">
        <v>445125</v>
      </c>
      <c r="H36" s="1036"/>
      <c r="I36" s="1036">
        <v>432999.94</v>
      </c>
      <c r="J36" s="1036">
        <v>139603.24</v>
      </c>
      <c r="K36" s="1036">
        <v>5241.34</v>
      </c>
      <c r="L36" s="1036"/>
      <c r="M36" s="1036">
        <v>438241.28000000003</v>
      </c>
      <c r="N36" s="1036">
        <v>577844.52</v>
      </c>
      <c r="O36" s="1036">
        <v>584.32170666666673</v>
      </c>
      <c r="P36" s="1036">
        <v>770.45936000000006</v>
      </c>
    </row>
    <row r="37" spans="1:16" ht="15" customHeight="1">
      <c r="A37" s="1095" t="s">
        <v>250</v>
      </c>
      <c r="B37" s="1095"/>
      <c r="C37" s="443" t="s">
        <v>408</v>
      </c>
      <c r="D37" s="437" t="s">
        <v>392</v>
      </c>
      <c r="E37" s="1053">
        <v>2877</v>
      </c>
      <c r="F37" s="1036"/>
      <c r="G37" s="1036">
        <v>399840</v>
      </c>
      <c r="H37" s="1036"/>
      <c r="I37" s="1036">
        <v>399840</v>
      </c>
      <c r="J37" s="1036">
        <v>359638</v>
      </c>
      <c r="K37" s="1036">
        <v>36993</v>
      </c>
      <c r="L37" s="1036"/>
      <c r="M37" s="1036">
        <v>436833</v>
      </c>
      <c r="N37" s="1036">
        <v>796471</v>
      </c>
      <c r="O37" s="1036">
        <v>151.83628779979145</v>
      </c>
      <c r="P37" s="1036">
        <v>276.84080639555094</v>
      </c>
    </row>
    <row r="38" spans="1:16" ht="15" customHeight="1">
      <c r="A38" s="1095" t="s">
        <v>251</v>
      </c>
      <c r="B38" s="1095"/>
      <c r="C38" s="443" t="s">
        <v>409</v>
      </c>
      <c r="D38" s="437" t="s">
        <v>392</v>
      </c>
      <c r="E38" s="1053">
        <v>559</v>
      </c>
      <c r="F38" s="1036"/>
      <c r="G38" s="1036">
        <v>557406</v>
      </c>
      <c r="H38" s="1036"/>
      <c r="I38" s="1036">
        <v>495904</v>
      </c>
      <c r="J38" s="1036">
        <v>68285</v>
      </c>
      <c r="K38" s="1036">
        <v>1393</v>
      </c>
      <c r="L38" s="1036"/>
      <c r="M38" s="1036">
        <v>497297</v>
      </c>
      <c r="N38" s="1036">
        <v>565582</v>
      </c>
      <c r="O38" s="1036">
        <v>889.61896243291596</v>
      </c>
      <c r="P38" s="1036">
        <v>1011.7745974955277</v>
      </c>
    </row>
    <row r="39" spans="1:16" ht="15" customHeight="1">
      <c r="A39" s="1095" t="s">
        <v>252</v>
      </c>
      <c r="B39" s="1095"/>
      <c r="C39" s="443" t="s">
        <v>410</v>
      </c>
      <c r="D39" s="437" t="s">
        <v>392</v>
      </c>
      <c r="E39" s="1053">
        <v>1123</v>
      </c>
      <c r="F39" s="1036"/>
      <c r="G39" s="1036">
        <v>137222</v>
      </c>
      <c r="H39" s="1036"/>
      <c r="I39" s="1036">
        <v>137220</v>
      </c>
      <c r="J39" s="1036">
        <v>106000</v>
      </c>
      <c r="K39" s="1036">
        <v>0</v>
      </c>
      <c r="L39" s="1036"/>
      <c r="M39" s="1036">
        <v>137220</v>
      </c>
      <c r="N39" s="1036">
        <v>243220</v>
      </c>
      <c r="O39" s="1036">
        <v>122.19056099732859</v>
      </c>
      <c r="P39" s="1036">
        <v>216.58058771148708</v>
      </c>
    </row>
    <row r="40" spans="1:16" ht="15" customHeight="1">
      <c r="A40" s="1095" t="s">
        <v>253</v>
      </c>
      <c r="B40" s="1095"/>
      <c r="C40" s="443" t="s">
        <v>411</v>
      </c>
      <c r="D40" s="437" t="s">
        <v>392</v>
      </c>
      <c r="E40" s="1053">
        <v>1710</v>
      </c>
      <c r="F40" s="1036"/>
      <c r="G40" s="1036">
        <v>0</v>
      </c>
      <c r="H40" s="1036"/>
      <c r="I40" s="1036">
        <v>491884</v>
      </c>
      <c r="J40" s="1036">
        <v>138812</v>
      </c>
      <c r="K40" s="1036">
        <v>0</v>
      </c>
      <c r="L40" s="1036"/>
      <c r="M40" s="1036">
        <v>491884</v>
      </c>
      <c r="N40" s="1036">
        <v>630696</v>
      </c>
      <c r="O40" s="1036">
        <v>287.65146198830411</v>
      </c>
      <c r="P40" s="1036">
        <v>368.8280701754386</v>
      </c>
    </row>
    <row r="41" spans="1:16" ht="15" customHeight="1">
      <c r="A41" s="1095" t="s">
        <v>254</v>
      </c>
      <c r="B41" s="1095"/>
      <c r="C41" s="443" t="s">
        <v>412</v>
      </c>
      <c r="D41" s="437" t="s">
        <v>392</v>
      </c>
      <c r="E41" s="1053" t="s">
        <v>604</v>
      </c>
      <c r="F41" s="1036"/>
      <c r="G41" s="1036" t="s">
        <v>604</v>
      </c>
      <c r="H41" s="1036"/>
      <c r="I41" s="1036" t="s">
        <v>604</v>
      </c>
      <c r="J41" s="1036" t="s">
        <v>604</v>
      </c>
      <c r="K41" s="1036" t="s">
        <v>604</v>
      </c>
      <c r="L41" s="1036"/>
      <c r="M41" s="1036" t="s">
        <v>604</v>
      </c>
      <c r="N41" s="1036" t="s">
        <v>604</v>
      </c>
      <c r="O41" s="1036" t="s">
        <v>604</v>
      </c>
      <c r="P41" s="1036" t="s">
        <v>604</v>
      </c>
    </row>
    <row r="42" spans="1:16" ht="15" customHeight="1">
      <c r="A42" s="1095" t="s">
        <v>255</v>
      </c>
      <c r="B42" s="1095"/>
      <c r="C42" s="443" t="s">
        <v>413</v>
      </c>
      <c r="D42" s="437" t="s">
        <v>392</v>
      </c>
      <c r="E42" s="1053">
        <v>3797</v>
      </c>
      <c r="F42" s="1036"/>
      <c r="G42" s="1036">
        <v>1561222</v>
      </c>
      <c r="H42" s="1036"/>
      <c r="I42" s="1036">
        <v>1561222</v>
      </c>
      <c r="J42" s="1036">
        <v>579692</v>
      </c>
      <c r="K42" s="1036">
        <v>0</v>
      </c>
      <c r="L42" s="1036"/>
      <c r="M42" s="1036">
        <v>1561222</v>
      </c>
      <c r="N42" s="1036">
        <v>2140914</v>
      </c>
      <c r="O42" s="1036">
        <v>411.17250460890176</v>
      </c>
      <c r="P42" s="1036">
        <v>563.84356070582044</v>
      </c>
    </row>
    <row r="43" spans="1:16" ht="15" customHeight="1">
      <c r="A43" s="1095" t="s">
        <v>259</v>
      </c>
      <c r="B43" s="1095"/>
      <c r="C43" s="443" t="s">
        <v>417</v>
      </c>
      <c r="D43" s="437" t="s">
        <v>416</v>
      </c>
      <c r="E43" s="1053">
        <v>790</v>
      </c>
      <c r="F43" s="1036"/>
      <c r="G43" s="1036">
        <v>365000</v>
      </c>
      <c r="H43" s="1036"/>
      <c r="I43" s="1036">
        <v>319153.75</v>
      </c>
      <c r="J43" s="1036">
        <v>114072</v>
      </c>
      <c r="K43" s="1036">
        <v>0</v>
      </c>
      <c r="L43" s="1036"/>
      <c r="M43" s="1036">
        <v>319153.75</v>
      </c>
      <c r="N43" s="1036">
        <v>433225.75</v>
      </c>
      <c r="O43" s="1036">
        <v>403.99208860759495</v>
      </c>
      <c r="P43" s="1036">
        <v>548.38702531645572</v>
      </c>
    </row>
    <row r="44" spans="1:16" ht="15" customHeight="1">
      <c r="A44" s="1095" t="s">
        <v>260</v>
      </c>
      <c r="B44" s="1095"/>
      <c r="C44" s="443" t="s">
        <v>418</v>
      </c>
      <c r="D44" s="437" t="s">
        <v>416</v>
      </c>
      <c r="E44" s="1053">
        <v>389</v>
      </c>
      <c r="F44" s="1036"/>
      <c r="G44" s="1036" t="s">
        <v>604</v>
      </c>
      <c r="H44" s="1036"/>
      <c r="I44" s="1036" t="s">
        <v>604</v>
      </c>
      <c r="J44" s="1036" t="s">
        <v>604</v>
      </c>
      <c r="K44" s="1036" t="s">
        <v>604</v>
      </c>
      <c r="L44" s="1036"/>
      <c r="M44" s="1036" t="s">
        <v>604</v>
      </c>
      <c r="N44" s="1036" t="s">
        <v>604</v>
      </c>
      <c r="O44" s="1036" t="s">
        <v>604</v>
      </c>
      <c r="P44" s="1036" t="s">
        <v>604</v>
      </c>
    </row>
    <row r="45" spans="1:16" ht="15" customHeight="1">
      <c r="A45" s="1095" t="s">
        <v>261</v>
      </c>
      <c r="B45" s="1095"/>
      <c r="C45" s="443" t="s">
        <v>419</v>
      </c>
      <c r="D45" s="437" t="s">
        <v>416</v>
      </c>
      <c r="E45" s="1053">
        <v>449</v>
      </c>
      <c r="F45" s="1036"/>
      <c r="G45" s="1036">
        <v>270000</v>
      </c>
      <c r="H45" s="1036"/>
      <c r="I45" s="1036">
        <v>270000</v>
      </c>
      <c r="J45" s="1036">
        <v>7960</v>
      </c>
      <c r="K45" s="1036">
        <v>0</v>
      </c>
      <c r="L45" s="1036"/>
      <c r="M45" s="1036">
        <v>270000</v>
      </c>
      <c r="N45" s="1036">
        <v>277960</v>
      </c>
      <c r="O45" s="1036">
        <v>601.33630289532289</v>
      </c>
      <c r="P45" s="1036">
        <v>619.06458797327389</v>
      </c>
    </row>
    <row r="46" spans="1:16" ht="15" customHeight="1">
      <c r="A46" s="1095" t="s">
        <v>262</v>
      </c>
      <c r="B46" s="1095"/>
      <c r="C46" s="443" t="s">
        <v>420</v>
      </c>
      <c r="D46" s="437" t="s">
        <v>416</v>
      </c>
      <c r="E46" s="1053">
        <v>156</v>
      </c>
      <c r="F46" s="1036"/>
      <c r="G46" s="1036" t="s">
        <v>604</v>
      </c>
      <c r="H46" s="1036"/>
      <c r="I46" s="1036" t="s">
        <v>604</v>
      </c>
      <c r="J46" s="1036" t="s">
        <v>604</v>
      </c>
      <c r="K46" s="1036" t="s">
        <v>604</v>
      </c>
      <c r="L46" s="1036"/>
      <c r="M46" s="1036" t="s">
        <v>604</v>
      </c>
      <c r="N46" s="1036" t="s">
        <v>604</v>
      </c>
      <c r="O46" s="1036" t="s">
        <v>604</v>
      </c>
      <c r="P46" s="1036" t="s">
        <v>604</v>
      </c>
    </row>
    <row r="47" spans="1:16" ht="15" customHeight="1">
      <c r="A47" s="1095" t="s">
        <v>273</v>
      </c>
      <c r="B47" s="1095"/>
      <c r="C47" s="443" t="s">
        <v>431</v>
      </c>
      <c r="D47" s="437" t="s">
        <v>416</v>
      </c>
      <c r="E47" s="1053" t="s">
        <v>604</v>
      </c>
      <c r="F47" s="1036"/>
      <c r="G47" s="1036" t="s">
        <v>604</v>
      </c>
      <c r="H47" s="1036"/>
      <c r="I47" s="1036" t="s">
        <v>604</v>
      </c>
      <c r="J47" s="1036" t="s">
        <v>604</v>
      </c>
      <c r="K47" s="1036" t="s">
        <v>604</v>
      </c>
      <c r="L47" s="1036"/>
      <c r="M47" s="1036" t="s">
        <v>604</v>
      </c>
      <c r="N47" s="1036" t="s">
        <v>604</v>
      </c>
      <c r="O47" s="1036" t="s">
        <v>604</v>
      </c>
      <c r="P47" s="1036" t="s">
        <v>604</v>
      </c>
    </row>
    <row r="48" spans="1:16" ht="15" customHeight="1">
      <c r="A48" s="1095" t="s">
        <v>263</v>
      </c>
      <c r="B48" s="1095"/>
      <c r="C48" s="443" t="s">
        <v>421</v>
      </c>
      <c r="D48" s="437" t="s">
        <v>416</v>
      </c>
      <c r="E48" s="1053">
        <v>1056</v>
      </c>
      <c r="F48" s="1036"/>
      <c r="G48" s="1036" t="s">
        <v>604</v>
      </c>
      <c r="H48" s="1036"/>
      <c r="I48" s="1036" t="s">
        <v>604</v>
      </c>
      <c r="J48" s="1036" t="s">
        <v>604</v>
      </c>
      <c r="K48" s="1036" t="s">
        <v>604</v>
      </c>
      <c r="L48" s="1036"/>
      <c r="M48" s="1036" t="s">
        <v>604</v>
      </c>
      <c r="N48" s="1036" t="s">
        <v>604</v>
      </c>
      <c r="O48" s="1036" t="s">
        <v>604</v>
      </c>
      <c r="P48" s="1036" t="s">
        <v>604</v>
      </c>
    </row>
    <row r="49" spans="1:16" ht="15" customHeight="1">
      <c r="A49" s="1095" t="s">
        <v>264</v>
      </c>
      <c r="B49" s="1095"/>
      <c r="C49" s="443" t="s">
        <v>422</v>
      </c>
      <c r="D49" s="437" t="s">
        <v>416</v>
      </c>
      <c r="E49" s="1053">
        <v>1680</v>
      </c>
      <c r="F49" s="1036"/>
      <c r="G49" s="1036" t="s">
        <v>604</v>
      </c>
      <c r="H49" s="1036"/>
      <c r="I49" s="1036" t="s">
        <v>604</v>
      </c>
      <c r="J49" s="1036" t="s">
        <v>604</v>
      </c>
      <c r="K49" s="1036" t="s">
        <v>604</v>
      </c>
      <c r="L49" s="1036"/>
      <c r="M49" s="1036" t="s">
        <v>604</v>
      </c>
      <c r="N49" s="1036" t="s">
        <v>604</v>
      </c>
      <c r="O49" s="1036" t="s">
        <v>604</v>
      </c>
      <c r="P49" s="1036" t="s">
        <v>604</v>
      </c>
    </row>
    <row r="50" spans="1:16" ht="15" customHeight="1">
      <c r="A50" s="1095" t="s">
        <v>265</v>
      </c>
      <c r="B50" s="1095"/>
      <c r="C50" s="443" t="s">
        <v>423</v>
      </c>
      <c r="D50" s="437" t="s">
        <v>416</v>
      </c>
      <c r="E50" s="1053">
        <v>952</v>
      </c>
      <c r="F50" s="1036"/>
      <c r="G50" s="1036">
        <v>300000</v>
      </c>
      <c r="H50" s="1036"/>
      <c r="I50" s="1036">
        <v>300000</v>
      </c>
      <c r="J50" s="1036">
        <v>131424</v>
      </c>
      <c r="K50" s="1036">
        <v>0</v>
      </c>
      <c r="L50" s="1036"/>
      <c r="M50" s="1036">
        <v>300000</v>
      </c>
      <c r="N50" s="1036">
        <v>431424</v>
      </c>
      <c r="O50" s="1036">
        <v>315.12605042016804</v>
      </c>
      <c r="P50" s="1036">
        <v>453.1764705882353</v>
      </c>
    </row>
    <row r="51" spans="1:16" ht="15" customHeight="1">
      <c r="A51" s="1095" t="s">
        <v>266</v>
      </c>
      <c r="B51" s="1095"/>
      <c r="C51" s="443" t="s">
        <v>424</v>
      </c>
      <c r="D51" s="437" t="s">
        <v>416</v>
      </c>
      <c r="E51" s="1053">
        <v>1418</v>
      </c>
      <c r="F51" s="1036"/>
      <c r="G51" s="1036" t="s">
        <v>604</v>
      </c>
      <c r="H51" s="1036"/>
      <c r="I51" s="1036" t="s">
        <v>604</v>
      </c>
      <c r="J51" s="1036" t="s">
        <v>604</v>
      </c>
      <c r="K51" s="1036" t="s">
        <v>604</v>
      </c>
      <c r="L51" s="1036"/>
      <c r="M51" s="1036" t="s">
        <v>604</v>
      </c>
      <c r="N51" s="1036" t="s">
        <v>604</v>
      </c>
      <c r="O51" s="1036" t="s">
        <v>604</v>
      </c>
      <c r="P51" s="1036" t="s">
        <v>604</v>
      </c>
    </row>
    <row r="52" spans="1:16" ht="15" customHeight="1">
      <c r="A52" s="1095" t="s">
        <v>272</v>
      </c>
      <c r="B52" s="1095"/>
      <c r="C52" s="443" t="s">
        <v>430</v>
      </c>
      <c r="D52" s="437" t="s">
        <v>416</v>
      </c>
      <c r="E52" s="1053" t="s">
        <v>604</v>
      </c>
      <c r="F52" s="1036"/>
      <c r="G52" s="1036" t="s">
        <v>604</v>
      </c>
      <c r="H52" s="1036"/>
      <c r="I52" s="1036" t="s">
        <v>604</v>
      </c>
      <c r="J52" s="1036" t="s">
        <v>604</v>
      </c>
      <c r="K52" s="1036" t="s">
        <v>604</v>
      </c>
      <c r="L52" s="1036"/>
      <c r="M52" s="1036" t="s">
        <v>604</v>
      </c>
      <c r="N52" s="1036" t="s">
        <v>604</v>
      </c>
      <c r="O52" s="1036" t="s">
        <v>604</v>
      </c>
      <c r="P52" s="1036" t="s">
        <v>604</v>
      </c>
    </row>
    <row r="53" spans="1:16" ht="15" customHeight="1">
      <c r="A53" s="1095" t="s">
        <v>267</v>
      </c>
      <c r="B53" s="1095"/>
      <c r="C53" s="443" t="s">
        <v>425</v>
      </c>
      <c r="D53" s="437" t="s">
        <v>416</v>
      </c>
      <c r="E53" s="1053">
        <v>768</v>
      </c>
      <c r="F53" s="1036"/>
      <c r="G53" s="1036" t="s">
        <v>604</v>
      </c>
      <c r="H53" s="1036"/>
      <c r="I53" s="1036" t="s">
        <v>604</v>
      </c>
      <c r="J53" s="1036" t="s">
        <v>604</v>
      </c>
      <c r="K53" s="1036" t="s">
        <v>604</v>
      </c>
      <c r="L53" s="1036"/>
      <c r="M53" s="1036" t="s">
        <v>604</v>
      </c>
      <c r="N53" s="1036" t="s">
        <v>604</v>
      </c>
      <c r="O53" s="1036" t="s">
        <v>604</v>
      </c>
      <c r="P53" s="1036" t="s">
        <v>604</v>
      </c>
    </row>
    <row r="54" spans="1:16" ht="15" customHeight="1">
      <c r="A54" s="1095" t="s">
        <v>268</v>
      </c>
      <c r="B54" s="1095"/>
      <c r="C54" s="443" t="s">
        <v>426</v>
      </c>
      <c r="D54" s="437" t="s">
        <v>416</v>
      </c>
      <c r="E54" s="1053">
        <v>419</v>
      </c>
      <c r="F54" s="1036"/>
      <c r="G54" s="1036">
        <v>45000</v>
      </c>
      <c r="H54" s="1036"/>
      <c r="I54" s="1036">
        <v>19265</v>
      </c>
      <c r="J54" s="1036">
        <v>99664</v>
      </c>
      <c r="K54" s="1036">
        <v>0</v>
      </c>
      <c r="L54" s="1036"/>
      <c r="M54" s="1036">
        <v>19265</v>
      </c>
      <c r="N54" s="1036">
        <v>118929</v>
      </c>
      <c r="O54" s="1036">
        <v>45.978520286396183</v>
      </c>
      <c r="P54" s="1036">
        <v>283.8400954653938</v>
      </c>
    </row>
    <row r="55" spans="1:16" ht="15" customHeight="1">
      <c r="A55" s="1095" t="s">
        <v>269</v>
      </c>
      <c r="B55" s="1095"/>
      <c r="C55" s="443" t="s">
        <v>427</v>
      </c>
      <c r="D55" s="437" t="s">
        <v>416</v>
      </c>
      <c r="E55" s="1053">
        <v>1173</v>
      </c>
      <c r="F55" s="1036"/>
      <c r="G55" s="1036">
        <v>589680</v>
      </c>
      <c r="H55" s="1036"/>
      <c r="I55" s="1036">
        <v>230748</v>
      </c>
      <c r="J55" s="1036">
        <v>72116</v>
      </c>
      <c r="K55" s="1036">
        <v>0</v>
      </c>
      <c r="L55" s="1036"/>
      <c r="M55" s="1036">
        <v>230748</v>
      </c>
      <c r="N55" s="1036">
        <v>302864</v>
      </c>
      <c r="O55" s="1036">
        <v>196.71611253196932</v>
      </c>
      <c r="P55" s="1036">
        <v>258.19607843137254</v>
      </c>
    </row>
    <row r="56" spans="1:16" ht="15" customHeight="1">
      <c r="A56" s="1095" t="s">
        <v>270</v>
      </c>
      <c r="B56" s="1095"/>
      <c r="C56" s="443" t="s">
        <v>428</v>
      </c>
      <c r="D56" s="437" t="s">
        <v>416</v>
      </c>
      <c r="E56" s="1053">
        <v>1601</v>
      </c>
      <c r="F56" s="1036"/>
      <c r="G56" s="1036" t="s">
        <v>604</v>
      </c>
      <c r="H56" s="1036"/>
      <c r="I56" s="1036" t="s">
        <v>604</v>
      </c>
      <c r="J56" s="1036" t="s">
        <v>604</v>
      </c>
      <c r="K56" s="1036" t="s">
        <v>604</v>
      </c>
      <c r="L56" s="1036"/>
      <c r="M56" s="1036" t="s">
        <v>604</v>
      </c>
      <c r="N56" s="1036" t="s">
        <v>604</v>
      </c>
      <c r="O56" s="1036" t="s">
        <v>604</v>
      </c>
      <c r="P56" s="1036" t="s">
        <v>604</v>
      </c>
    </row>
    <row r="57" spans="1:16" ht="15" customHeight="1">
      <c r="A57" s="1095" t="s">
        <v>271</v>
      </c>
      <c r="B57" s="1095"/>
      <c r="C57" s="443" t="s">
        <v>429</v>
      </c>
      <c r="D57" s="437" t="s">
        <v>416</v>
      </c>
      <c r="E57" s="1053">
        <v>974</v>
      </c>
      <c r="F57" s="1036"/>
      <c r="G57" s="1036">
        <v>605750</v>
      </c>
      <c r="H57" s="1036"/>
      <c r="I57" s="1036">
        <v>535444</v>
      </c>
      <c r="J57" s="1036">
        <v>268806</v>
      </c>
      <c r="K57" s="1036">
        <v>0</v>
      </c>
      <c r="L57" s="1036"/>
      <c r="M57" s="1036">
        <v>535444</v>
      </c>
      <c r="N57" s="1036">
        <v>804250</v>
      </c>
      <c r="O57" s="1036">
        <v>549.73716632443529</v>
      </c>
      <c r="P57" s="1036">
        <v>825.71868583162222</v>
      </c>
    </row>
    <row r="58" spans="1:16" ht="15" customHeight="1">
      <c r="A58" s="1095" t="s">
        <v>275</v>
      </c>
      <c r="B58" s="1095"/>
      <c r="C58" s="443" t="s">
        <v>433</v>
      </c>
      <c r="D58" s="437" t="s">
        <v>432</v>
      </c>
      <c r="E58" s="1053">
        <v>825</v>
      </c>
      <c r="F58" s="1036"/>
      <c r="G58" s="1036">
        <v>0</v>
      </c>
      <c r="H58" s="1036"/>
      <c r="I58" s="1036">
        <v>0</v>
      </c>
      <c r="J58" s="1036">
        <v>39000</v>
      </c>
      <c r="K58" s="1036">
        <v>0</v>
      </c>
      <c r="L58" s="1036"/>
      <c r="M58" s="1036">
        <v>0</v>
      </c>
      <c r="N58" s="1036">
        <v>39000</v>
      </c>
      <c r="O58" s="1036">
        <v>0</v>
      </c>
      <c r="P58" s="1036">
        <v>47.272727272727273</v>
      </c>
    </row>
    <row r="59" spans="1:16" ht="15" customHeight="1">
      <c r="A59" s="1095" t="s">
        <v>276</v>
      </c>
      <c r="B59" s="1095"/>
      <c r="C59" s="443" t="s">
        <v>434</v>
      </c>
      <c r="D59" s="437" t="s">
        <v>432</v>
      </c>
      <c r="E59" s="1053">
        <v>795</v>
      </c>
      <c r="F59" s="1036"/>
      <c r="G59" s="1036">
        <v>426000</v>
      </c>
      <c r="H59" s="1036"/>
      <c r="I59" s="1036">
        <v>426000</v>
      </c>
      <c r="J59" s="1036">
        <v>120000</v>
      </c>
      <c r="K59" s="1036">
        <v>0</v>
      </c>
      <c r="L59" s="1036"/>
      <c r="M59" s="1036">
        <v>426000</v>
      </c>
      <c r="N59" s="1036">
        <v>546000</v>
      </c>
      <c r="O59" s="1036">
        <v>535.84905660377353</v>
      </c>
      <c r="P59" s="1036">
        <v>686.79245283018872</v>
      </c>
    </row>
    <row r="60" spans="1:16" ht="15" customHeight="1">
      <c r="A60" s="1095" t="s">
        <v>277</v>
      </c>
      <c r="B60" s="1095"/>
      <c r="C60" s="443" t="s">
        <v>435</v>
      </c>
      <c r="D60" s="437" t="s">
        <v>432</v>
      </c>
      <c r="E60" s="1053">
        <v>34</v>
      </c>
      <c r="F60" s="1036"/>
      <c r="G60" s="1036">
        <v>17254</v>
      </c>
      <c r="H60" s="1036"/>
      <c r="I60" s="1036">
        <v>17254</v>
      </c>
      <c r="J60" s="1036">
        <v>2411</v>
      </c>
      <c r="K60" s="1036">
        <v>99</v>
      </c>
      <c r="L60" s="1036"/>
      <c r="M60" s="1036">
        <v>17353</v>
      </c>
      <c r="N60" s="1036">
        <v>19764</v>
      </c>
      <c r="O60" s="1036">
        <v>510.38235294117646</v>
      </c>
      <c r="P60" s="1036">
        <v>581.29411764705878</v>
      </c>
    </row>
    <row r="61" spans="1:16" ht="15" customHeight="1">
      <c r="A61" s="1095" t="s">
        <v>283</v>
      </c>
      <c r="B61" s="1095"/>
      <c r="C61" s="443" t="s">
        <v>441</v>
      </c>
      <c r="D61" s="437" t="s">
        <v>432</v>
      </c>
      <c r="E61" s="1053" t="s">
        <v>604</v>
      </c>
      <c r="F61" s="1036"/>
      <c r="G61" s="1036" t="s">
        <v>604</v>
      </c>
      <c r="H61" s="1036"/>
      <c r="I61" s="1036" t="s">
        <v>604</v>
      </c>
      <c r="J61" s="1036" t="s">
        <v>604</v>
      </c>
      <c r="K61" s="1036" t="s">
        <v>604</v>
      </c>
      <c r="L61" s="1036"/>
      <c r="M61" s="1036" t="s">
        <v>604</v>
      </c>
      <c r="N61" s="1036" t="s">
        <v>604</v>
      </c>
      <c r="O61" s="1036" t="s">
        <v>604</v>
      </c>
      <c r="P61" s="1036" t="s">
        <v>604</v>
      </c>
    </row>
    <row r="62" spans="1:16" ht="15" customHeight="1">
      <c r="A62" s="1095" t="s">
        <v>278</v>
      </c>
      <c r="B62" s="1095"/>
      <c r="C62" s="443" t="s">
        <v>436</v>
      </c>
      <c r="D62" s="437" t="s">
        <v>432</v>
      </c>
      <c r="E62" s="1053">
        <v>1554</v>
      </c>
      <c r="F62" s="1036"/>
      <c r="G62" s="1036">
        <v>917855</v>
      </c>
      <c r="H62" s="1036"/>
      <c r="I62" s="1036">
        <v>656039</v>
      </c>
      <c r="J62" s="1036">
        <v>182306</v>
      </c>
      <c r="K62" s="1036">
        <v>0</v>
      </c>
      <c r="L62" s="1036"/>
      <c r="M62" s="1036">
        <v>656039</v>
      </c>
      <c r="N62" s="1036">
        <v>838345</v>
      </c>
      <c r="O62" s="1036">
        <v>422.16151866151864</v>
      </c>
      <c r="P62" s="1036">
        <v>539.47554697554699</v>
      </c>
    </row>
    <row r="63" spans="1:16" ht="15" customHeight="1">
      <c r="A63" s="1095" t="s">
        <v>279</v>
      </c>
      <c r="B63" s="1095"/>
      <c r="C63" s="443" t="s">
        <v>437</v>
      </c>
      <c r="D63" s="437" t="s">
        <v>432</v>
      </c>
      <c r="E63" s="1053">
        <v>1716</v>
      </c>
      <c r="F63" s="1036"/>
      <c r="G63" s="1036">
        <v>344597</v>
      </c>
      <c r="H63" s="1036"/>
      <c r="I63" s="1036">
        <v>322216</v>
      </c>
      <c r="J63" s="1036">
        <v>99223</v>
      </c>
      <c r="K63" s="1036">
        <v>0</v>
      </c>
      <c r="L63" s="1036"/>
      <c r="M63" s="1036">
        <v>322216</v>
      </c>
      <c r="N63" s="1036">
        <v>421439</v>
      </c>
      <c r="O63" s="1036">
        <v>187.77156177156178</v>
      </c>
      <c r="P63" s="1036">
        <v>245.59382284382284</v>
      </c>
    </row>
    <row r="64" spans="1:16" ht="15" customHeight="1">
      <c r="A64" s="1095" t="s">
        <v>280</v>
      </c>
      <c r="B64" s="1095"/>
      <c r="C64" s="443" t="s">
        <v>438</v>
      </c>
      <c r="D64" s="437" t="s">
        <v>432</v>
      </c>
      <c r="E64" s="1053">
        <v>2269</v>
      </c>
      <c r="F64" s="1036"/>
      <c r="G64" s="1036">
        <v>645000</v>
      </c>
      <c r="H64" s="1036"/>
      <c r="I64" s="1036">
        <v>590450</v>
      </c>
      <c r="J64" s="1036">
        <v>410057</v>
      </c>
      <c r="K64" s="1036">
        <v>163700</v>
      </c>
      <c r="L64" s="1036"/>
      <c r="M64" s="1036">
        <v>754150</v>
      </c>
      <c r="N64" s="1036">
        <v>1164207</v>
      </c>
      <c r="O64" s="1036">
        <v>332.37108858527984</v>
      </c>
      <c r="P64" s="1036">
        <v>513.09255178492731</v>
      </c>
    </row>
    <row r="65" spans="1:16" ht="15" customHeight="1">
      <c r="A65" s="1095" t="s">
        <v>281</v>
      </c>
      <c r="B65" s="1095"/>
      <c r="C65" s="443" t="s">
        <v>439</v>
      </c>
      <c r="D65" s="437" t="s">
        <v>432</v>
      </c>
      <c r="E65" s="1053">
        <v>1627</v>
      </c>
      <c r="F65" s="1036"/>
      <c r="G65" s="1036">
        <v>710000</v>
      </c>
      <c r="H65" s="1036"/>
      <c r="I65" s="1036">
        <v>330119</v>
      </c>
      <c r="J65" s="1036">
        <v>242377</v>
      </c>
      <c r="K65" s="1036">
        <v>0</v>
      </c>
      <c r="L65" s="1036"/>
      <c r="M65" s="1036">
        <v>330119</v>
      </c>
      <c r="N65" s="1036">
        <v>572496</v>
      </c>
      <c r="O65" s="1036">
        <v>202.90043023970497</v>
      </c>
      <c r="P65" s="1036">
        <v>351.8721573448064</v>
      </c>
    </row>
    <row r="66" spans="1:16" ht="15" customHeight="1">
      <c r="A66" s="1095" t="s">
        <v>282</v>
      </c>
      <c r="B66" s="1095"/>
      <c r="C66" s="443" t="s">
        <v>440</v>
      </c>
      <c r="D66" s="437" t="s">
        <v>432</v>
      </c>
      <c r="E66" s="1053">
        <v>1767</v>
      </c>
      <c r="F66" s="1036"/>
      <c r="G66" s="1036">
        <v>400000</v>
      </c>
      <c r="H66" s="1036"/>
      <c r="I66" s="1036">
        <v>306395</v>
      </c>
      <c r="J66" s="1036">
        <v>160997</v>
      </c>
      <c r="K66" s="1036">
        <v>0</v>
      </c>
      <c r="L66" s="1036"/>
      <c r="M66" s="1036">
        <v>306395</v>
      </c>
      <c r="N66" s="1036">
        <v>467392</v>
      </c>
      <c r="O66" s="1036">
        <v>173.39841539332201</v>
      </c>
      <c r="P66" s="1036">
        <v>264.51160158460669</v>
      </c>
    </row>
    <row r="67" spans="1:16" ht="15" customHeight="1">
      <c r="A67" s="1095" t="s">
        <v>285</v>
      </c>
      <c r="B67" s="1095"/>
      <c r="C67" s="443" t="s">
        <v>443</v>
      </c>
      <c r="D67" s="437" t="s">
        <v>442</v>
      </c>
      <c r="E67" s="1053">
        <v>208</v>
      </c>
      <c r="F67" s="1036"/>
      <c r="G67" s="1036">
        <v>29000</v>
      </c>
      <c r="H67" s="1036"/>
      <c r="I67" s="1036">
        <v>956</v>
      </c>
      <c r="J67" s="1036">
        <v>42758</v>
      </c>
      <c r="K67" s="1036">
        <v>0</v>
      </c>
      <c r="L67" s="1036"/>
      <c r="M67" s="1036">
        <v>956</v>
      </c>
      <c r="N67" s="1036">
        <v>43714</v>
      </c>
      <c r="O67" s="1036">
        <v>4.5961538461538458</v>
      </c>
      <c r="P67" s="1036">
        <v>210.16346153846155</v>
      </c>
    </row>
    <row r="68" spans="1:16" ht="15" customHeight="1">
      <c r="A68" s="1095" t="s">
        <v>286</v>
      </c>
      <c r="B68" s="1095"/>
      <c r="C68" s="443" t="s">
        <v>444</v>
      </c>
      <c r="D68" s="437" t="s">
        <v>442</v>
      </c>
      <c r="E68" s="1053">
        <v>61</v>
      </c>
      <c r="F68" s="1036"/>
      <c r="G68" s="1036">
        <v>277300</v>
      </c>
      <c r="H68" s="1036"/>
      <c r="I68" s="1036">
        <v>0</v>
      </c>
      <c r="J68" s="1036">
        <v>0</v>
      </c>
      <c r="K68" s="1036">
        <v>0</v>
      </c>
      <c r="L68" s="1036"/>
      <c r="M68" s="1036">
        <v>0</v>
      </c>
      <c r="N68" s="1036">
        <v>0</v>
      </c>
      <c r="O68" s="1036">
        <v>0</v>
      </c>
      <c r="P68" s="1036">
        <v>0</v>
      </c>
    </row>
    <row r="69" spans="1:16" ht="15" customHeight="1">
      <c r="A69" s="1095" t="s">
        <v>287</v>
      </c>
      <c r="B69" s="1095"/>
      <c r="C69" s="443" t="s">
        <v>445</v>
      </c>
      <c r="D69" s="437" t="s">
        <v>442</v>
      </c>
      <c r="E69" s="1053">
        <v>1886</v>
      </c>
      <c r="F69" s="1036"/>
      <c r="G69" s="1036">
        <v>409560</v>
      </c>
      <c r="H69" s="1036"/>
      <c r="I69" s="1036">
        <v>506676</v>
      </c>
      <c r="J69" s="1036">
        <v>212517</v>
      </c>
      <c r="K69" s="1036">
        <v>0</v>
      </c>
      <c r="L69" s="1036"/>
      <c r="M69" s="1036">
        <v>506676</v>
      </c>
      <c r="N69" s="1036">
        <v>719193</v>
      </c>
      <c r="O69" s="1036">
        <v>268.65111346765644</v>
      </c>
      <c r="P69" s="1036">
        <v>381.33244962884413</v>
      </c>
    </row>
    <row r="70" spans="1:16" ht="15" customHeight="1">
      <c r="A70" s="1095" t="s">
        <v>288</v>
      </c>
      <c r="B70" s="1095"/>
      <c r="C70" s="443" t="s">
        <v>446</v>
      </c>
      <c r="D70" s="437" t="s">
        <v>442</v>
      </c>
      <c r="E70" s="1053">
        <v>35</v>
      </c>
      <c r="F70" s="1036"/>
      <c r="G70" s="1036">
        <v>30000</v>
      </c>
      <c r="H70" s="1036"/>
      <c r="I70" s="1036">
        <v>30000</v>
      </c>
      <c r="J70" s="1036">
        <v>3000</v>
      </c>
      <c r="K70" s="1036">
        <v>0</v>
      </c>
      <c r="L70" s="1036"/>
      <c r="M70" s="1036">
        <v>30000</v>
      </c>
      <c r="N70" s="1036">
        <v>33000</v>
      </c>
      <c r="O70" s="1036">
        <v>857.14285714285711</v>
      </c>
      <c r="P70" s="1036">
        <v>942.85714285714289</v>
      </c>
    </row>
    <row r="71" spans="1:16" ht="15" customHeight="1">
      <c r="A71" s="1095" t="s">
        <v>298</v>
      </c>
      <c r="B71" s="1095"/>
      <c r="C71" s="443" t="s">
        <v>456</v>
      </c>
      <c r="D71" s="437" t="s">
        <v>442</v>
      </c>
      <c r="E71" s="1053" t="s">
        <v>604</v>
      </c>
      <c r="F71" s="1036"/>
      <c r="G71" s="1036" t="s">
        <v>604</v>
      </c>
      <c r="H71" s="1036"/>
      <c r="I71" s="1036" t="s">
        <v>604</v>
      </c>
      <c r="J71" s="1036" t="s">
        <v>604</v>
      </c>
      <c r="K71" s="1036" t="s">
        <v>604</v>
      </c>
      <c r="L71" s="1036"/>
      <c r="M71" s="1036" t="s">
        <v>604</v>
      </c>
      <c r="N71" s="1036" t="s">
        <v>604</v>
      </c>
      <c r="O71" s="1036" t="s">
        <v>604</v>
      </c>
      <c r="P71" s="1036" t="s">
        <v>604</v>
      </c>
    </row>
    <row r="72" spans="1:16" ht="15" customHeight="1">
      <c r="A72" s="1095" t="s">
        <v>289</v>
      </c>
      <c r="B72" s="1095"/>
      <c r="C72" s="443" t="s">
        <v>447</v>
      </c>
      <c r="D72" s="437" t="s">
        <v>442</v>
      </c>
      <c r="E72" s="1053">
        <v>888</v>
      </c>
      <c r="F72" s="1036"/>
      <c r="G72" s="1036">
        <v>519824</v>
      </c>
      <c r="H72" s="1036"/>
      <c r="I72" s="1036">
        <v>261000</v>
      </c>
      <c r="J72" s="1036">
        <v>199624</v>
      </c>
      <c r="K72" s="1036">
        <v>0</v>
      </c>
      <c r="L72" s="1036"/>
      <c r="M72" s="1036">
        <v>261000</v>
      </c>
      <c r="N72" s="1036">
        <v>460624</v>
      </c>
      <c r="O72" s="1036">
        <v>293.91891891891891</v>
      </c>
      <c r="P72" s="1036">
        <v>518.72072072072069</v>
      </c>
    </row>
    <row r="73" spans="1:16" ht="15" customHeight="1">
      <c r="A73" s="1095" t="s">
        <v>290</v>
      </c>
      <c r="B73" s="1095"/>
      <c r="C73" s="443" t="s">
        <v>448</v>
      </c>
      <c r="D73" s="437" t="s">
        <v>442</v>
      </c>
      <c r="E73" s="1053">
        <v>768</v>
      </c>
      <c r="F73" s="1036"/>
      <c r="G73" s="1036">
        <v>147457</v>
      </c>
      <c r="H73" s="1036"/>
      <c r="I73" s="1036">
        <v>60232</v>
      </c>
      <c r="J73" s="1036">
        <v>78504</v>
      </c>
      <c r="K73" s="1036">
        <v>800</v>
      </c>
      <c r="L73" s="1036"/>
      <c r="M73" s="1036">
        <v>61032</v>
      </c>
      <c r="N73" s="1036">
        <v>139536</v>
      </c>
      <c r="O73" s="1036">
        <v>79.46875</v>
      </c>
      <c r="P73" s="1036">
        <v>181.6875</v>
      </c>
    </row>
    <row r="74" spans="1:16" ht="15" customHeight="1">
      <c r="A74" s="1095" t="s">
        <v>291</v>
      </c>
      <c r="B74" s="1095"/>
      <c r="C74" s="443" t="s">
        <v>449</v>
      </c>
      <c r="D74" s="437" t="s">
        <v>442</v>
      </c>
      <c r="E74" s="1053">
        <v>963</v>
      </c>
      <c r="F74" s="1036"/>
      <c r="G74" s="1036">
        <v>432000</v>
      </c>
      <c r="H74" s="1036"/>
      <c r="I74" s="1036">
        <v>357114</v>
      </c>
      <c r="J74" s="1036">
        <v>189497</v>
      </c>
      <c r="K74" s="1036">
        <v>0</v>
      </c>
      <c r="L74" s="1036"/>
      <c r="M74" s="1036">
        <v>357114</v>
      </c>
      <c r="N74" s="1036">
        <v>546611</v>
      </c>
      <c r="O74" s="1036">
        <v>370.83489096573209</v>
      </c>
      <c r="P74" s="1036">
        <v>567.61266874350986</v>
      </c>
    </row>
    <row r="75" spans="1:16" ht="15" customHeight="1">
      <c r="A75" s="1095" t="s">
        <v>292</v>
      </c>
      <c r="B75" s="1095"/>
      <c r="C75" s="443" t="s">
        <v>450</v>
      </c>
      <c r="D75" s="437" t="s">
        <v>442</v>
      </c>
      <c r="E75" s="1053">
        <v>364</v>
      </c>
      <c r="F75" s="1036"/>
      <c r="G75" s="1036">
        <v>180732</v>
      </c>
      <c r="H75" s="1036"/>
      <c r="I75" s="1036">
        <v>180732</v>
      </c>
      <c r="J75" s="1036">
        <v>73383</v>
      </c>
      <c r="K75" s="1036">
        <v>8232</v>
      </c>
      <c r="L75" s="1036"/>
      <c r="M75" s="1036">
        <v>188964</v>
      </c>
      <c r="N75" s="1036">
        <v>262347</v>
      </c>
      <c r="O75" s="1036">
        <v>519.13186813186815</v>
      </c>
      <c r="P75" s="1036">
        <v>720.7335164835165</v>
      </c>
    </row>
    <row r="76" spans="1:16" ht="15" customHeight="1">
      <c r="A76" s="1095" t="s">
        <v>293</v>
      </c>
      <c r="B76" s="1095"/>
      <c r="C76" s="443" t="s">
        <v>451</v>
      </c>
      <c r="D76" s="437" t="s">
        <v>442</v>
      </c>
      <c r="E76" s="1053">
        <v>873</v>
      </c>
      <c r="F76" s="1036"/>
      <c r="G76" s="1036" t="s">
        <v>604</v>
      </c>
      <c r="H76" s="1036"/>
      <c r="I76" s="1036" t="s">
        <v>604</v>
      </c>
      <c r="J76" s="1036" t="s">
        <v>604</v>
      </c>
      <c r="K76" s="1036" t="s">
        <v>604</v>
      </c>
      <c r="L76" s="1036"/>
      <c r="M76" s="1036" t="s">
        <v>604</v>
      </c>
      <c r="N76" s="1036" t="s">
        <v>604</v>
      </c>
      <c r="O76" s="1036" t="s">
        <v>604</v>
      </c>
      <c r="P76" s="1036" t="s">
        <v>604</v>
      </c>
    </row>
    <row r="77" spans="1:16" ht="15" customHeight="1">
      <c r="A77" s="1095" t="s">
        <v>297</v>
      </c>
      <c r="B77" s="1095"/>
      <c r="C77" s="443" t="s">
        <v>455</v>
      </c>
      <c r="D77" s="437" t="s">
        <v>442</v>
      </c>
      <c r="E77" s="1053" t="s">
        <v>604</v>
      </c>
      <c r="F77" s="1036"/>
      <c r="G77" s="1036" t="s">
        <v>604</v>
      </c>
      <c r="H77" s="1036"/>
      <c r="I77" s="1036" t="s">
        <v>604</v>
      </c>
      <c r="J77" s="1036" t="s">
        <v>604</v>
      </c>
      <c r="K77" s="1036" t="s">
        <v>604</v>
      </c>
      <c r="L77" s="1036"/>
      <c r="M77" s="1036" t="s">
        <v>604</v>
      </c>
      <c r="N77" s="1036" t="s">
        <v>604</v>
      </c>
      <c r="O77" s="1036" t="s">
        <v>604</v>
      </c>
      <c r="P77" s="1036" t="s">
        <v>604</v>
      </c>
    </row>
    <row r="78" spans="1:16" ht="15" customHeight="1">
      <c r="A78" s="1095" t="s">
        <v>294</v>
      </c>
      <c r="B78" s="1095"/>
      <c r="C78" s="443" t="s">
        <v>452</v>
      </c>
      <c r="D78" s="437" t="s">
        <v>442</v>
      </c>
      <c r="E78" s="1053">
        <v>742</v>
      </c>
      <c r="F78" s="1036"/>
      <c r="G78" s="1036">
        <v>870000</v>
      </c>
      <c r="H78" s="1036"/>
      <c r="I78" s="1036">
        <v>627403</v>
      </c>
      <c r="J78" s="1036">
        <v>0</v>
      </c>
      <c r="K78" s="1036">
        <v>0</v>
      </c>
      <c r="L78" s="1036"/>
      <c r="M78" s="1036">
        <v>627403</v>
      </c>
      <c r="N78" s="1036">
        <v>627403</v>
      </c>
      <c r="O78" s="1036">
        <v>845.55660377358492</v>
      </c>
      <c r="P78" s="1036">
        <v>845.55660377358492</v>
      </c>
    </row>
    <row r="79" spans="1:16" ht="15" customHeight="1">
      <c r="A79" s="1095" t="s">
        <v>295</v>
      </c>
      <c r="B79" s="1095"/>
      <c r="C79" s="443" t="s">
        <v>453</v>
      </c>
      <c r="D79" s="437" t="s">
        <v>442</v>
      </c>
      <c r="E79" s="1053">
        <v>331</v>
      </c>
      <c r="F79" s="1036"/>
      <c r="G79" s="1036">
        <v>139000</v>
      </c>
      <c r="H79" s="1036"/>
      <c r="I79" s="1036">
        <v>85511</v>
      </c>
      <c r="J79" s="1036">
        <v>0</v>
      </c>
      <c r="K79" s="1036">
        <v>0</v>
      </c>
      <c r="L79" s="1036"/>
      <c r="M79" s="1036">
        <v>85511</v>
      </c>
      <c r="N79" s="1036">
        <v>85511</v>
      </c>
      <c r="O79" s="1036">
        <v>258.34138972809666</v>
      </c>
      <c r="P79" s="1036">
        <v>258.34138972809666</v>
      </c>
    </row>
    <row r="80" spans="1:16" ht="15" customHeight="1">
      <c r="A80" s="1095" t="s">
        <v>296</v>
      </c>
      <c r="B80" s="1095"/>
      <c r="C80" s="443" t="s">
        <v>454</v>
      </c>
      <c r="D80" s="437" t="s">
        <v>442</v>
      </c>
      <c r="E80" s="1053">
        <v>148</v>
      </c>
      <c r="F80" s="1036"/>
      <c r="G80" s="1036">
        <v>164000</v>
      </c>
      <c r="H80" s="1036"/>
      <c r="I80" s="1036">
        <v>79088</v>
      </c>
      <c r="J80" s="1036">
        <v>24766</v>
      </c>
      <c r="K80" s="1036">
        <v>2612.5</v>
      </c>
      <c r="L80" s="1036"/>
      <c r="M80" s="1036">
        <v>81700.5</v>
      </c>
      <c r="N80" s="1036">
        <v>106466.5</v>
      </c>
      <c r="O80" s="1036">
        <v>552.03040540540542</v>
      </c>
      <c r="P80" s="1036">
        <v>719.36824324324323</v>
      </c>
    </row>
    <row r="81" spans="1:16" ht="15" customHeight="1">
      <c r="A81" s="1095" t="s">
        <v>300</v>
      </c>
      <c r="B81" s="1095"/>
      <c r="C81" s="443" t="s">
        <v>458</v>
      </c>
      <c r="D81" s="443" t="s">
        <v>457</v>
      </c>
      <c r="E81" s="1053">
        <v>479</v>
      </c>
      <c r="F81" s="1036"/>
      <c r="G81" s="1036">
        <v>109456</v>
      </c>
      <c r="H81" s="1036"/>
      <c r="I81" s="1036">
        <v>93602</v>
      </c>
      <c r="J81" s="1036">
        <v>127556</v>
      </c>
      <c r="K81" s="1036">
        <v>0</v>
      </c>
      <c r="L81" s="1036"/>
      <c r="M81" s="1036">
        <v>93602</v>
      </c>
      <c r="N81" s="1036">
        <v>221158</v>
      </c>
      <c r="O81" s="1036">
        <v>195.41127348643008</v>
      </c>
      <c r="P81" s="1036">
        <v>461.70772442588725</v>
      </c>
    </row>
    <row r="82" spans="1:16" ht="15" customHeight="1">
      <c r="A82" s="1095" t="s">
        <v>301</v>
      </c>
      <c r="B82" s="1095"/>
      <c r="C82" s="443" t="s">
        <v>459</v>
      </c>
      <c r="D82" s="443" t="s">
        <v>457</v>
      </c>
      <c r="E82" s="1053">
        <v>828</v>
      </c>
      <c r="F82" s="1036"/>
      <c r="G82" s="1036">
        <v>175146</v>
      </c>
      <c r="H82" s="1036"/>
      <c r="I82" s="1036">
        <v>135334</v>
      </c>
      <c r="J82" s="1036">
        <v>83757</v>
      </c>
      <c r="K82" s="1036">
        <v>0</v>
      </c>
      <c r="L82" s="1036"/>
      <c r="M82" s="1036">
        <v>135334</v>
      </c>
      <c r="N82" s="1036">
        <v>219091</v>
      </c>
      <c r="O82" s="1036">
        <v>163.44685990338164</v>
      </c>
      <c r="P82" s="1036">
        <v>264.60265700483092</v>
      </c>
    </row>
    <row r="83" spans="1:16" ht="15" customHeight="1">
      <c r="A83" s="1095" t="s">
        <v>302</v>
      </c>
      <c r="B83" s="1095"/>
      <c r="C83" s="443" t="s">
        <v>460</v>
      </c>
      <c r="D83" s="443" t="s">
        <v>457</v>
      </c>
      <c r="E83" s="1053">
        <v>386</v>
      </c>
      <c r="F83" s="1036"/>
      <c r="G83" s="1036" t="s">
        <v>604</v>
      </c>
      <c r="H83" s="1036"/>
      <c r="I83" s="1036" t="s">
        <v>604</v>
      </c>
      <c r="J83" s="1036" t="s">
        <v>604</v>
      </c>
      <c r="K83" s="1036" t="s">
        <v>604</v>
      </c>
      <c r="L83" s="1036"/>
      <c r="M83" s="1036" t="s">
        <v>604</v>
      </c>
      <c r="N83" s="1036" t="s">
        <v>604</v>
      </c>
      <c r="O83" s="1036" t="s">
        <v>604</v>
      </c>
      <c r="P83" s="1036" t="s">
        <v>604</v>
      </c>
    </row>
    <row r="84" spans="1:16" ht="15" customHeight="1">
      <c r="A84" s="1095" t="s">
        <v>303</v>
      </c>
      <c r="B84" s="1095"/>
      <c r="C84" s="443" t="s">
        <v>461</v>
      </c>
      <c r="D84" s="443" t="s">
        <v>457</v>
      </c>
      <c r="E84" s="1053">
        <v>753</v>
      </c>
      <c r="F84" s="1036"/>
      <c r="G84" s="1036">
        <v>90000</v>
      </c>
      <c r="H84" s="1036"/>
      <c r="I84" s="1036">
        <v>0</v>
      </c>
      <c r="J84" s="1036">
        <v>77501</v>
      </c>
      <c r="K84" s="1036">
        <v>0</v>
      </c>
      <c r="L84" s="1036"/>
      <c r="M84" s="1036">
        <v>0</v>
      </c>
      <c r="N84" s="1036">
        <v>77501</v>
      </c>
      <c r="O84" s="1036">
        <v>0</v>
      </c>
      <c r="P84" s="1036">
        <v>102.92297476759629</v>
      </c>
    </row>
    <row r="85" spans="1:16" ht="15" customHeight="1">
      <c r="A85" s="1095" t="s">
        <v>304</v>
      </c>
      <c r="B85" s="1095"/>
      <c r="C85" s="443" t="s">
        <v>462</v>
      </c>
      <c r="D85" s="443" t="s">
        <v>457</v>
      </c>
      <c r="E85" s="1053">
        <v>340</v>
      </c>
      <c r="F85" s="1036"/>
      <c r="G85" s="1036">
        <v>201100</v>
      </c>
      <c r="H85" s="1036"/>
      <c r="I85" s="1036">
        <v>142117</v>
      </c>
      <c r="J85" s="1036">
        <v>48266</v>
      </c>
      <c r="K85" s="1036">
        <v>0</v>
      </c>
      <c r="L85" s="1036"/>
      <c r="M85" s="1036">
        <v>142117</v>
      </c>
      <c r="N85" s="1036">
        <v>190383</v>
      </c>
      <c r="O85" s="1036">
        <v>417.99117647058824</v>
      </c>
      <c r="P85" s="1036">
        <v>559.95000000000005</v>
      </c>
    </row>
    <row r="86" spans="1:16" ht="15" customHeight="1">
      <c r="A86" s="1095" t="s">
        <v>305</v>
      </c>
      <c r="B86" s="1095"/>
      <c r="C86" s="443" t="s">
        <v>463</v>
      </c>
      <c r="D86" s="443" t="s">
        <v>457</v>
      </c>
      <c r="E86" s="1053">
        <v>507</v>
      </c>
      <c r="F86" s="1036"/>
      <c r="G86" s="1036">
        <v>253900</v>
      </c>
      <c r="H86" s="1036"/>
      <c r="I86" s="1036">
        <v>204813</v>
      </c>
      <c r="J86" s="1036">
        <v>61039</v>
      </c>
      <c r="K86" s="1036">
        <v>0</v>
      </c>
      <c r="L86" s="1036"/>
      <c r="M86" s="1036">
        <v>204813</v>
      </c>
      <c r="N86" s="1036">
        <v>265852</v>
      </c>
      <c r="O86" s="1036">
        <v>403.97041420118342</v>
      </c>
      <c r="P86" s="1036">
        <v>524.36291913214995</v>
      </c>
    </row>
    <row r="87" spans="1:16" ht="15" customHeight="1">
      <c r="A87" s="1095" t="s">
        <v>306</v>
      </c>
      <c r="B87" s="1095"/>
      <c r="C87" s="443" t="s">
        <v>464</v>
      </c>
      <c r="D87" s="443" t="s">
        <v>457</v>
      </c>
      <c r="E87" s="1053">
        <v>1001</v>
      </c>
      <c r="F87" s="1036"/>
      <c r="G87" s="1036">
        <v>540108</v>
      </c>
      <c r="H87" s="1036"/>
      <c r="I87" s="1036">
        <v>407196</v>
      </c>
      <c r="J87" s="1036">
        <v>259800</v>
      </c>
      <c r="K87" s="1036">
        <v>0</v>
      </c>
      <c r="L87" s="1036"/>
      <c r="M87" s="1036">
        <v>407196</v>
      </c>
      <c r="N87" s="1036">
        <v>666996</v>
      </c>
      <c r="O87" s="1036">
        <v>406.78921078921081</v>
      </c>
      <c r="P87" s="1036">
        <v>666.32967032967031</v>
      </c>
    </row>
    <row r="88" spans="1:16" ht="15" customHeight="1">
      <c r="A88" s="1095" t="s">
        <v>307</v>
      </c>
      <c r="B88" s="1095"/>
      <c r="C88" s="443" t="s">
        <v>465</v>
      </c>
      <c r="D88" s="443" t="s">
        <v>457</v>
      </c>
      <c r="E88" s="1053">
        <v>1728</v>
      </c>
      <c r="F88" s="1036"/>
      <c r="G88" s="1036">
        <v>1117382</v>
      </c>
      <c r="H88" s="1036"/>
      <c r="I88" s="1036">
        <v>1117382</v>
      </c>
      <c r="J88" s="1036">
        <v>170000</v>
      </c>
      <c r="K88" s="1036">
        <v>0</v>
      </c>
      <c r="L88" s="1036"/>
      <c r="M88" s="1036">
        <v>1117382</v>
      </c>
      <c r="N88" s="1036">
        <v>1287382</v>
      </c>
      <c r="O88" s="1036">
        <v>646.63310185185185</v>
      </c>
      <c r="P88" s="1036">
        <v>745.01273148148152</v>
      </c>
    </row>
    <row r="89" spans="1:16" ht="15" customHeight="1">
      <c r="A89" s="1095" t="s">
        <v>308</v>
      </c>
      <c r="B89" s="1095"/>
      <c r="C89" s="443" t="s">
        <v>466</v>
      </c>
      <c r="D89" s="443" t="s">
        <v>457</v>
      </c>
      <c r="E89" s="1053">
        <v>2597</v>
      </c>
      <c r="F89" s="1036"/>
      <c r="G89" s="1036">
        <v>661092</v>
      </c>
      <c r="H89" s="1036"/>
      <c r="I89" s="1036">
        <v>649566</v>
      </c>
      <c r="J89" s="1036">
        <v>165218</v>
      </c>
      <c r="K89" s="1036">
        <v>0</v>
      </c>
      <c r="L89" s="1036"/>
      <c r="M89" s="1036">
        <v>649566</v>
      </c>
      <c r="N89" s="1036">
        <v>814784</v>
      </c>
      <c r="O89" s="1036">
        <v>250.12167886022334</v>
      </c>
      <c r="P89" s="1036">
        <v>313.74046977281478</v>
      </c>
    </row>
    <row r="90" spans="1:16" ht="15" customHeight="1">
      <c r="A90" s="1095" t="s">
        <v>309</v>
      </c>
      <c r="B90" s="1095"/>
      <c r="C90" s="443" t="s">
        <v>467</v>
      </c>
      <c r="D90" s="443" t="s">
        <v>457</v>
      </c>
      <c r="E90" s="1053">
        <v>1975</v>
      </c>
      <c r="F90" s="1036"/>
      <c r="G90" s="1036">
        <v>1072503</v>
      </c>
      <c r="H90" s="1036"/>
      <c r="I90" s="1036">
        <v>1001349</v>
      </c>
      <c r="J90" s="1036">
        <v>489821</v>
      </c>
      <c r="K90" s="1036">
        <v>0</v>
      </c>
      <c r="L90" s="1036"/>
      <c r="M90" s="1036">
        <v>1001349</v>
      </c>
      <c r="N90" s="1036">
        <v>1491170</v>
      </c>
      <c r="O90" s="1036">
        <v>507.0121518987342</v>
      </c>
      <c r="P90" s="1036">
        <v>755.02278481012661</v>
      </c>
    </row>
    <row r="91" spans="1:16" ht="15" customHeight="1">
      <c r="A91" s="1095" t="s">
        <v>310</v>
      </c>
      <c r="B91" s="1095"/>
      <c r="C91" s="443" t="s">
        <v>468</v>
      </c>
      <c r="D91" s="443" t="s">
        <v>457</v>
      </c>
      <c r="E91" s="1053">
        <v>1786</v>
      </c>
      <c r="F91" s="1036"/>
      <c r="G91" s="1036">
        <v>805796</v>
      </c>
      <c r="H91" s="1036"/>
      <c r="I91" s="1036">
        <v>913368</v>
      </c>
      <c r="J91" s="1036">
        <v>161115</v>
      </c>
      <c r="K91" s="1036">
        <v>0</v>
      </c>
      <c r="L91" s="1036"/>
      <c r="M91" s="1036">
        <v>913368</v>
      </c>
      <c r="N91" s="1036">
        <v>1074483</v>
      </c>
      <c r="O91" s="1036">
        <v>511.40425531914894</v>
      </c>
      <c r="P91" s="1036">
        <v>601.6142217245241</v>
      </c>
    </row>
    <row r="92" spans="1:16" ht="15" customHeight="1">
      <c r="A92" s="1095" t="s">
        <v>312</v>
      </c>
      <c r="B92" s="1095"/>
      <c r="C92" s="443" t="s">
        <v>470</v>
      </c>
      <c r="D92" s="443" t="s">
        <v>469</v>
      </c>
      <c r="E92" s="1053" t="s">
        <v>604</v>
      </c>
      <c r="F92" s="1036"/>
      <c r="G92" s="1036" t="s">
        <v>604</v>
      </c>
      <c r="H92" s="1036"/>
      <c r="I92" s="1036" t="s">
        <v>604</v>
      </c>
      <c r="J92" s="1036" t="s">
        <v>604</v>
      </c>
      <c r="K92" s="1036" t="s">
        <v>604</v>
      </c>
      <c r="L92" s="1036"/>
      <c r="M92" s="1036" t="s">
        <v>604</v>
      </c>
      <c r="N92" s="1036" t="s">
        <v>604</v>
      </c>
      <c r="O92" s="1036" t="s">
        <v>604</v>
      </c>
      <c r="P92" s="1036" t="s">
        <v>604</v>
      </c>
    </row>
    <row r="93" spans="1:16" ht="15" customHeight="1">
      <c r="A93" s="1095" t="s">
        <v>313</v>
      </c>
      <c r="B93" s="1095"/>
      <c r="C93" s="443" t="s">
        <v>471</v>
      </c>
      <c r="D93" s="443" t="s">
        <v>469</v>
      </c>
      <c r="E93" s="1053">
        <v>422</v>
      </c>
      <c r="F93" s="1036"/>
      <c r="G93" s="1036">
        <v>228669</v>
      </c>
      <c r="H93" s="1036"/>
      <c r="I93" s="1036">
        <v>122212</v>
      </c>
      <c r="J93" s="1036">
        <v>87956</v>
      </c>
      <c r="K93" s="1036">
        <v>0</v>
      </c>
      <c r="L93" s="1036"/>
      <c r="M93" s="1036">
        <v>122212</v>
      </c>
      <c r="N93" s="1036">
        <v>210168</v>
      </c>
      <c r="O93" s="1036">
        <v>289.60189573459718</v>
      </c>
      <c r="P93" s="1036">
        <v>498.02843601895734</v>
      </c>
    </row>
    <row r="94" spans="1:16" ht="15" customHeight="1">
      <c r="A94" s="1095" t="s">
        <v>314</v>
      </c>
      <c r="B94" s="1095"/>
      <c r="C94" s="443" t="s">
        <v>472</v>
      </c>
      <c r="D94" s="443" t="s">
        <v>469</v>
      </c>
      <c r="E94" s="1053">
        <v>595</v>
      </c>
      <c r="F94" s="1036"/>
      <c r="G94" s="1036">
        <v>125000</v>
      </c>
      <c r="H94" s="1036"/>
      <c r="I94" s="1036">
        <v>119036</v>
      </c>
      <c r="J94" s="1036">
        <v>51771</v>
      </c>
      <c r="K94" s="1036">
        <v>10589</v>
      </c>
      <c r="L94" s="1036"/>
      <c r="M94" s="1036">
        <v>129625</v>
      </c>
      <c r="N94" s="1036">
        <v>181396</v>
      </c>
      <c r="O94" s="1036">
        <v>217.85714285714286</v>
      </c>
      <c r="P94" s="1036">
        <v>304.86722689075629</v>
      </c>
    </row>
    <row r="95" spans="1:16" ht="15" customHeight="1">
      <c r="A95" s="1095" t="s">
        <v>315</v>
      </c>
      <c r="B95" s="1095"/>
      <c r="C95" s="443" t="s">
        <v>473</v>
      </c>
      <c r="D95" s="443" t="s">
        <v>469</v>
      </c>
      <c r="E95" s="1053">
        <v>534</v>
      </c>
      <c r="F95" s="1036"/>
      <c r="G95" s="1036">
        <v>252000</v>
      </c>
      <c r="H95" s="1036"/>
      <c r="I95" s="1036">
        <v>252000</v>
      </c>
      <c r="J95" s="1036">
        <v>0</v>
      </c>
      <c r="K95" s="1036">
        <v>0</v>
      </c>
      <c r="L95" s="1036"/>
      <c r="M95" s="1036">
        <v>252000</v>
      </c>
      <c r="N95" s="1036">
        <v>252000</v>
      </c>
      <c r="O95" s="1036">
        <v>471.91011235955057</v>
      </c>
      <c r="P95" s="1036">
        <v>471.91011235955057</v>
      </c>
    </row>
    <row r="96" spans="1:16" ht="15" customHeight="1">
      <c r="A96" s="1095" t="s">
        <v>316</v>
      </c>
      <c r="B96" s="1095"/>
      <c r="C96" s="443" t="s">
        <v>474</v>
      </c>
      <c r="D96" s="443" t="s">
        <v>469</v>
      </c>
      <c r="E96" s="1053">
        <v>12</v>
      </c>
      <c r="F96" s="1036"/>
      <c r="G96" s="1036">
        <v>151000</v>
      </c>
      <c r="H96" s="1036"/>
      <c r="I96" s="1036">
        <v>20600</v>
      </c>
      <c r="J96" s="1036">
        <v>760</v>
      </c>
      <c r="K96" s="1036">
        <v>0</v>
      </c>
      <c r="L96" s="1036"/>
      <c r="M96" s="1036">
        <v>20600</v>
      </c>
      <c r="N96" s="1036">
        <v>21360</v>
      </c>
      <c r="O96" s="1036">
        <v>1716.6666666666667</v>
      </c>
      <c r="P96" s="1036">
        <v>1780</v>
      </c>
    </row>
    <row r="97" spans="1:16" ht="15" customHeight="1">
      <c r="A97" s="1095" t="s">
        <v>343</v>
      </c>
      <c r="B97" s="1095"/>
      <c r="C97" s="443" t="s">
        <v>501</v>
      </c>
      <c r="D97" s="443" t="s">
        <v>469</v>
      </c>
      <c r="E97" s="1053" t="s">
        <v>604</v>
      </c>
      <c r="F97" s="1036"/>
      <c r="G97" s="1036" t="s">
        <v>604</v>
      </c>
      <c r="H97" s="1036"/>
      <c r="I97" s="1036" t="s">
        <v>604</v>
      </c>
      <c r="J97" s="1036" t="s">
        <v>604</v>
      </c>
      <c r="K97" s="1036" t="s">
        <v>604</v>
      </c>
      <c r="L97" s="1036"/>
      <c r="M97" s="1036" t="s">
        <v>604</v>
      </c>
      <c r="N97" s="1036" t="s">
        <v>604</v>
      </c>
      <c r="O97" s="1036" t="s">
        <v>604</v>
      </c>
      <c r="P97" s="1036" t="s">
        <v>604</v>
      </c>
    </row>
    <row r="98" spans="1:16" ht="15" customHeight="1">
      <c r="A98" s="1095" t="s">
        <v>317</v>
      </c>
      <c r="B98" s="1095"/>
      <c r="C98" s="443" t="s">
        <v>475</v>
      </c>
      <c r="D98" s="443" t="s">
        <v>469</v>
      </c>
      <c r="E98" s="1053">
        <v>711</v>
      </c>
      <c r="F98" s="1036"/>
      <c r="G98" s="1036">
        <v>487215</v>
      </c>
      <c r="H98" s="1036"/>
      <c r="I98" s="1036">
        <v>487212</v>
      </c>
      <c r="J98" s="1036">
        <v>242776</v>
      </c>
      <c r="K98" s="1036">
        <v>0</v>
      </c>
      <c r="L98" s="1036"/>
      <c r="M98" s="1036">
        <v>487212</v>
      </c>
      <c r="N98" s="1036">
        <v>729988</v>
      </c>
      <c r="O98" s="1036">
        <v>685.24894514767936</v>
      </c>
      <c r="P98" s="1036">
        <v>1026.7060478199719</v>
      </c>
    </row>
    <row r="99" spans="1:16" ht="15" customHeight="1">
      <c r="A99" s="1095" t="s">
        <v>318</v>
      </c>
      <c r="B99" s="1095"/>
      <c r="C99" s="443" t="s">
        <v>476</v>
      </c>
      <c r="D99" s="443" t="s">
        <v>469</v>
      </c>
      <c r="E99" s="1053">
        <v>561</v>
      </c>
      <c r="F99" s="1036"/>
      <c r="G99" s="1036">
        <v>0</v>
      </c>
      <c r="H99" s="1036"/>
      <c r="I99" s="1036">
        <v>0</v>
      </c>
      <c r="J99" s="1036">
        <v>28579</v>
      </c>
      <c r="K99" s="1036">
        <v>0</v>
      </c>
      <c r="L99" s="1036"/>
      <c r="M99" s="1036">
        <v>0</v>
      </c>
      <c r="N99" s="1036">
        <v>28579</v>
      </c>
      <c r="O99" s="1036">
        <v>0</v>
      </c>
      <c r="P99" s="1036">
        <v>50.942959001782533</v>
      </c>
    </row>
    <row r="100" spans="1:16" ht="15" customHeight="1">
      <c r="A100" s="1095" t="s">
        <v>319</v>
      </c>
      <c r="B100" s="1095"/>
      <c r="C100" s="443" t="s">
        <v>477</v>
      </c>
      <c r="D100" s="443" t="s">
        <v>469</v>
      </c>
      <c r="E100" s="1053" t="s">
        <v>604</v>
      </c>
      <c r="F100" s="1036"/>
      <c r="G100" s="1036" t="s">
        <v>604</v>
      </c>
      <c r="H100" s="1036"/>
      <c r="I100" s="1036" t="s">
        <v>604</v>
      </c>
      <c r="J100" s="1036" t="s">
        <v>604</v>
      </c>
      <c r="K100" s="1036" t="s">
        <v>604</v>
      </c>
      <c r="L100" s="1036"/>
      <c r="M100" s="1036" t="s">
        <v>604</v>
      </c>
      <c r="N100" s="1036" t="s">
        <v>604</v>
      </c>
      <c r="O100" s="1036" t="s">
        <v>604</v>
      </c>
      <c r="P100" s="1036" t="s">
        <v>604</v>
      </c>
    </row>
    <row r="101" spans="1:16" ht="15" customHeight="1">
      <c r="A101" s="1095" t="s">
        <v>320</v>
      </c>
      <c r="B101" s="1095"/>
      <c r="C101" s="443" t="s">
        <v>478</v>
      </c>
      <c r="D101" s="443" t="s">
        <v>469</v>
      </c>
      <c r="E101" s="1053">
        <v>22</v>
      </c>
      <c r="F101" s="1036"/>
      <c r="G101" s="1036">
        <v>173329</v>
      </c>
      <c r="H101" s="1036"/>
      <c r="I101" s="1036">
        <v>22456</v>
      </c>
      <c r="J101" s="1036">
        <v>0</v>
      </c>
      <c r="K101" s="1036">
        <v>0</v>
      </c>
      <c r="L101" s="1036"/>
      <c r="M101" s="1036">
        <v>22456</v>
      </c>
      <c r="N101" s="1036">
        <v>22456</v>
      </c>
      <c r="O101" s="1036">
        <v>1020.7272727272727</v>
      </c>
      <c r="P101" s="1036">
        <v>1020.7272727272727</v>
      </c>
    </row>
    <row r="102" spans="1:16" ht="15" customHeight="1">
      <c r="A102" s="1095" t="s">
        <v>321</v>
      </c>
      <c r="B102" s="1095"/>
      <c r="C102" s="443" t="s">
        <v>479</v>
      </c>
      <c r="D102" s="443" t="s">
        <v>469</v>
      </c>
      <c r="E102" s="1053">
        <v>400</v>
      </c>
      <c r="F102" s="1036"/>
      <c r="G102" s="1036">
        <v>298253</v>
      </c>
      <c r="H102" s="1036"/>
      <c r="I102" s="1036">
        <v>298253</v>
      </c>
      <c r="J102" s="1036">
        <v>92897</v>
      </c>
      <c r="K102" s="1036">
        <v>0</v>
      </c>
      <c r="L102" s="1036"/>
      <c r="M102" s="1036">
        <v>298253</v>
      </c>
      <c r="N102" s="1036">
        <v>391150</v>
      </c>
      <c r="O102" s="1036">
        <v>745.63250000000005</v>
      </c>
      <c r="P102" s="1036">
        <v>977.875</v>
      </c>
    </row>
    <row r="103" spans="1:16" ht="15" customHeight="1">
      <c r="A103" s="1095" t="s">
        <v>322</v>
      </c>
      <c r="B103" s="1095"/>
      <c r="C103" s="443" t="s">
        <v>480</v>
      </c>
      <c r="D103" s="443" t="s">
        <v>469</v>
      </c>
      <c r="E103" s="1053">
        <v>1268</v>
      </c>
      <c r="F103" s="1036"/>
      <c r="G103" s="1036">
        <v>518000</v>
      </c>
      <c r="H103" s="1036"/>
      <c r="I103" s="1036">
        <v>518000</v>
      </c>
      <c r="J103" s="1036">
        <v>261000</v>
      </c>
      <c r="K103" s="1036">
        <v>0</v>
      </c>
      <c r="L103" s="1036"/>
      <c r="M103" s="1036">
        <v>518000</v>
      </c>
      <c r="N103" s="1036">
        <v>779000</v>
      </c>
      <c r="O103" s="1036">
        <v>408.51735015772869</v>
      </c>
      <c r="P103" s="1036">
        <v>614.35331230283907</v>
      </c>
    </row>
    <row r="104" spans="1:16" ht="15" customHeight="1">
      <c r="A104" s="1095" t="s">
        <v>323</v>
      </c>
      <c r="B104" s="1095"/>
      <c r="C104" s="443" t="s">
        <v>481</v>
      </c>
      <c r="D104" s="443" t="s">
        <v>469</v>
      </c>
      <c r="E104" s="1053">
        <v>940</v>
      </c>
      <c r="F104" s="1036"/>
      <c r="G104" s="1036">
        <v>189000</v>
      </c>
      <c r="H104" s="1036"/>
      <c r="I104" s="1036">
        <v>189000</v>
      </c>
      <c r="J104" s="1036">
        <v>0</v>
      </c>
      <c r="K104" s="1036">
        <v>0</v>
      </c>
      <c r="L104" s="1036"/>
      <c r="M104" s="1036">
        <v>189000</v>
      </c>
      <c r="N104" s="1036">
        <v>189000</v>
      </c>
      <c r="O104" s="1036">
        <v>201.06382978723406</v>
      </c>
      <c r="P104" s="1036">
        <v>201.06382978723406</v>
      </c>
    </row>
    <row r="105" spans="1:16" ht="15" customHeight="1">
      <c r="A105" s="1095" t="s">
        <v>324</v>
      </c>
      <c r="B105" s="1095"/>
      <c r="C105" s="443" t="s">
        <v>482</v>
      </c>
      <c r="D105" s="443" t="s">
        <v>469</v>
      </c>
      <c r="E105" s="1053">
        <v>354</v>
      </c>
      <c r="F105" s="1036"/>
      <c r="G105" s="1036">
        <v>194675</v>
      </c>
      <c r="H105" s="1036"/>
      <c r="I105" s="1036">
        <v>97402</v>
      </c>
      <c r="J105" s="1036">
        <v>34994</v>
      </c>
      <c r="K105" s="1036">
        <v>0</v>
      </c>
      <c r="L105" s="1036"/>
      <c r="M105" s="1036">
        <v>97402</v>
      </c>
      <c r="N105" s="1036">
        <v>132396</v>
      </c>
      <c r="O105" s="1036">
        <v>275.14689265536725</v>
      </c>
      <c r="P105" s="1036">
        <v>374</v>
      </c>
    </row>
    <row r="106" spans="1:16" ht="15" customHeight="1">
      <c r="A106" s="1095" t="s">
        <v>344</v>
      </c>
      <c r="B106" s="1095"/>
      <c r="C106" s="443" t="s">
        <v>502</v>
      </c>
      <c r="D106" s="443" t="s">
        <v>469</v>
      </c>
      <c r="E106" s="1053">
        <v>12</v>
      </c>
      <c r="F106" s="1036"/>
      <c r="G106" s="1036" t="s">
        <v>604</v>
      </c>
      <c r="H106" s="1036"/>
      <c r="I106" s="1036" t="s">
        <v>604</v>
      </c>
      <c r="J106" s="1036" t="s">
        <v>604</v>
      </c>
      <c r="K106" s="1036" t="s">
        <v>604</v>
      </c>
      <c r="L106" s="1036"/>
      <c r="M106" s="1036" t="s">
        <v>604</v>
      </c>
      <c r="N106" s="1036" t="s">
        <v>604</v>
      </c>
      <c r="O106" s="1036" t="s">
        <v>604</v>
      </c>
      <c r="P106" s="1036" t="s">
        <v>604</v>
      </c>
    </row>
    <row r="107" spans="1:16" ht="15" customHeight="1">
      <c r="A107" s="1095" t="s">
        <v>325</v>
      </c>
      <c r="B107" s="1095"/>
      <c r="C107" s="443" t="s">
        <v>483</v>
      </c>
      <c r="D107" s="443" t="s">
        <v>469</v>
      </c>
      <c r="E107" s="1053">
        <v>29</v>
      </c>
      <c r="F107" s="1036"/>
      <c r="G107" s="1036">
        <v>26927</v>
      </c>
      <c r="H107" s="1036"/>
      <c r="I107" s="1036">
        <v>18137</v>
      </c>
      <c r="J107" s="1036">
        <v>8790</v>
      </c>
      <c r="K107" s="1036">
        <v>0</v>
      </c>
      <c r="L107" s="1036"/>
      <c r="M107" s="1036">
        <v>18137</v>
      </c>
      <c r="N107" s="1036">
        <v>26927</v>
      </c>
      <c r="O107" s="1036">
        <v>625.41379310344826</v>
      </c>
      <c r="P107" s="1036">
        <v>928.51724137931035</v>
      </c>
    </row>
    <row r="108" spans="1:16" ht="15" customHeight="1">
      <c r="A108" s="1095" t="s">
        <v>326</v>
      </c>
      <c r="B108" s="1095"/>
      <c r="C108" s="443" t="s">
        <v>484</v>
      </c>
      <c r="D108" s="443" t="s">
        <v>469</v>
      </c>
      <c r="E108" s="1053">
        <v>200</v>
      </c>
      <c r="F108" s="1036"/>
      <c r="G108" s="1036">
        <v>70000</v>
      </c>
      <c r="H108" s="1036"/>
      <c r="I108" s="1036">
        <v>25800</v>
      </c>
      <c r="J108" s="1036">
        <v>45600</v>
      </c>
      <c r="K108" s="1036">
        <v>0</v>
      </c>
      <c r="L108" s="1036"/>
      <c r="M108" s="1036">
        <v>25800</v>
      </c>
      <c r="N108" s="1036">
        <v>71400</v>
      </c>
      <c r="O108" s="1036">
        <v>129</v>
      </c>
      <c r="P108" s="1036">
        <v>357</v>
      </c>
    </row>
    <row r="109" spans="1:16" ht="15" customHeight="1">
      <c r="A109" s="1095" t="s">
        <v>327</v>
      </c>
      <c r="B109" s="1095"/>
      <c r="C109" s="443" t="s">
        <v>485</v>
      </c>
      <c r="D109" s="443" t="s">
        <v>469</v>
      </c>
      <c r="E109" s="1053">
        <v>758</v>
      </c>
      <c r="F109" s="1036"/>
      <c r="G109" s="1036">
        <v>329476</v>
      </c>
      <c r="H109" s="1036"/>
      <c r="I109" s="1036">
        <v>298253</v>
      </c>
      <c r="J109" s="1036">
        <v>35470</v>
      </c>
      <c r="K109" s="1036">
        <v>0</v>
      </c>
      <c r="L109" s="1036"/>
      <c r="M109" s="1036">
        <v>298253</v>
      </c>
      <c r="N109" s="1036">
        <v>333723</v>
      </c>
      <c r="O109" s="1036">
        <v>393.47361477572559</v>
      </c>
      <c r="P109" s="1036">
        <v>440.26781002638523</v>
      </c>
    </row>
    <row r="110" spans="1:16" ht="15" customHeight="1">
      <c r="A110" s="1095" t="s">
        <v>328</v>
      </c>
      <c r="B110" s="1095"/>
      <c r="C110" s="443" t="s">
        <v>486</v>
      </c>
      <c r="D110" s="443" t="s">
        <v>469</v>
      </c>
      <c r="E110" s="1053">
        <v>702</v>
      </c>
      <c r="F110" s="1036"/>
      <c r="G110" s="1036">
        <v>397858</v>
      </c>
      <c r="H110" s="1036"/>
      <c r="I110" s="1036">
        <v>397856</v>
      </c>
      <c r="J110" s="1036">
        <v>312776</v>
      </c>
      <c r="K110" s="1036">
        <v>0</v>
      </c>
      <c r="L110" s="1036"/>
      <c r="M110" s="1036">
        <v>397856</v>
      </c>
      <c r="N110" s="1036">
        <v>710632</v>
      </c>
      <c r="O110" s="1036">
        <v>566.7464387464388</v>
      </c>
      <c r="P110" s="1036">
        <v>1012.2962962962963</v>
      </c>
    </row>
    <row r="111" spans="1:16" ht="15" customHeight="1">
      <c r="A111" s="1095" t="s">
        <v>329</v>
      </c>
      <c r="B111" s="1095"/>
      <c r="C111" s="443" t="s">
        <v>487</v>
      </c>
      <c r="D111" s="443" t="s">
        <v>469</v>
      </c>
      <c r="E111" s="1053">
        <v>832</v>
      </c>
      <c r="F111" s="1036"/>
      <c r="G111" s="1036">
        <v>375124</v>
      </c>
      <c r="H111" s="1036"/>
      <c r="I111" s="1036">
        <v>375124</v>
      </c>
      <c r="J111" s="1036">
        <v>0</v>
      </c>
      <c r="K111" s="1036">
        <v>0</v>
      </c>
      <c r="L111" s="1036"/>
      <c r="M111" s="1036">
        <v>375124</v>
      </c>
      <c r="N111" s="1036">
        <v>375124</v>
      </c>
      <c r="O111" s="1036">
        <v>450.87019230769232</v>
      </c>
      <c r="P111" s="1036">
        <v>450.87019230769232</v>
      </c>
    </row>
    <row r="112" spans="1:16" ht="15" customHeight="1">
      <c r="A112" s="1095" t="s">
        <v>330</v>
      </c>
      <c r="B112" s="1095"/>
      <c r="C112" s="443" t="s">
        <v>488</v>
      </c>
      <c r="D112" s="443" t="s">
        <v>469</v>
      </c>
      <c r="E112" s="1053">
        <v>328</v>
      </c>
      <c r="F112" s="1036"/>
      <c r="G112" s="1036">
        <v>121000</v>
      </c>
      <c r="H112" s="1036"/>
      <c r="I112" s="1036">
        <v>121000</v>
      </c>
      <c r="J112" s="1036">
        <v>0</v>
      </c>
      <c r="K112" s="1036">
        <v>0</v>
      </c>
      <c r="L112" s="1036"/>
      <c r="M112" s="1036">
        <v>121000</v>
      </c>
      <c r="N112" s="1036">
        <v>121000</v>
      </c>
      <c r="O112" s="1036">
        <v>368.90243902439022</v>
      </c>
      <c r="P112" s="1036">
        <v>368.90243902439022</v>
      </c>
    </row>
    <row r="113" spans="1:16" ht="15" customHeight="1">
      <c r="A113" s="1095" t="s">
        <v>331</v>
      </c>
      <c r="B113" s="1095"/>
      <c r="C113" s="443" t="s">
        <v>489</v>
      </c>
      <c r="D113" s="443" t="s">
        <v>469</v>
      </c>
      <c r="E113" s="1053">
        <v>635</v>
      </c>
      <c r="F113" s="1036"/>
      <c r="G113" s="1036">
        <v>430000</v>
      </c>
      <c r="H113" s="1036"/>
      <c r="I113" s="1036">
        <v>391190</v>
      </c>
      <c r="J113" s="1036">
        <v>48414</v>
      </c>
      <c r="K113" s="1036">
        <v>0</v>
      </c>
      <c r="L113" s="1036"/>
      <c r="M113" s="1036">
        <v>391190</v>
      </c>
      <c r="N113" s="1036">
        <v>439604</v>
      </c>
      <c r="O113" s="1036">
        <v>616.04724409448818</v>
      </c>
      <c r="P113" s="1036">
        <v>692.28976377952756</v>
      </c>
    </row>
    <row r="114" spans="1:16" ht="15" customHeight="1">
      <c r="A114" s="1095" t="s">
        <v>332</v>
      </c>
      <c r="B114" s="1095"/>
      <c r="C114" s="443" t="s">
        <v>490</v>
      </c>
      <c r="D114" s="443" t="s">
        <v>469</v>
      </c>
      <c r="E114" s="1053">
        <v>869</v>
      </c>
      <c r="F114" s="1036"/>
      <c r="G114" s="1036">
        <v>350000</v>
      </c>
      <c r="H114" s="1036"/>
      <c r="I114" s="1036">
        <v>350000</v>
      </c>
      <c r="J114" s="1036">
        <v>236000</v>
      </c>
      <c r="K114" s="1036">
        <v>0</v>
      </c>
      <c r="L114" s="1036"/>
      <c r="M114" s="1036">
        <v>350000</v>
      </c>
      <c r="N114" s="1036">
        <v>586000</v>
      </c>
      <c r="O114" s="1036">
        <v>402.76179516685846</v>
      </c>
      <c r="P114" s="1036">
        <v>674.33831990794022</v>
      </c>
    </row>
    <row r="115" spans="1:16" ht="15" customHeight="1">
      <c r="A115" s="1095" t="s">
        <v>333</v>
      </c>
      <c r="B115" s="1095"/>
      <c r="C115" s="443" t="s">
        <v>491</v>
      </c>
      <c r="D115" s="443" t="s">
        <v>469</v>
      </c>
      <c r="E115" s="1053">
        <v>850</v>
      </c>
      <c r="F115" s="1036"/>
      <c r="G115" s="1036">
        <v>35600</v>
      </c>
      <c r="H115" s="1036"/>
      <c r="I115" s="1036">
        <v>49863</v>
      </c>
      <c r="J115" s="1036">
        <v>25460</v>
      </c>
      <c r="K115" s="1036">
        <v>0</v>
      </c>
      <c r="L115" s="1036"/>
      <c r="M115" s="1036">
        <v>49863</v>
      </c>
      <c r="N115" s="1036">
        <v>75323</v>
      </c>
      <c r="O115" s="1036">
        <v>58.662352941176472</v>
      </c>
      <c r="P115" s="1036">
        <v>88.615294117647053</v>
      </c>
    </row>
    <row r="116" spans="1:16" ht="15" customHeight="1">
      <c r="A116" s="1095" t="s">
        <v>334</v>
      </c>
      <c r="B116" s="1095"/>
      <c r="C116" s="443" t="s">
        <v>492</v>
      </c>
      <c r="D116" s="443" t="s">
        <v>469</v>
      </c>
      <c r="E116" s="1053">
        <v>299</v>
      </c>
      <c r="F116" s="1036"/>
      <c r="G116" s="1036">
        <v>216948</v>
      </c>
      <c r="H116" s="1036"/>
      <c r="I116" s="1036">
        <v>27208</v>
      </c>
      <c r="J116" s="1036">
        <v>86797</v>
      </c>
      <c r="K116" s="1036">
        <v>0</v>
      </c>
      <c r="L116" s="1036"/>
      <c r="M116" s="1036">
        <v>27208</v>
      </c>
      <c r="N116" s="1036">
        <v>114005</v>
      </c>
      <c r="O116" s="1036">
        <v>90.996655518394647</v>
      </c>
      <c r="P116" s="1036">
        <v>381.2876254180602</v>
      </c>
    </row>
    <row r="117" spans="1:16" ht="15" customHeight="1">
      <c r="A117" s="1095" t="s">
        <v>335</v>
      </c>
      <c r="B117" s="1095"/>
      <c r="C117" s="443" t="s">
        <v>493</v>
      </c>
      <c r="D117" s="443" t="s">
        <v>469</v>
      </c>
      <c r="E117" s="1053">
        <v>264</v>
      </c>
      <c r="F117" s="1036"/>
      <c r="G117" s="1036">
        <v>284258</v>
      </c>
      <c r="H117" s="1036"/>
      <c r="I117" s="1036">
        <v>304310</v>
      </c>
      <c r="J117" s="1036">
        <v>67525</v>
      </c>
      <c r="K117" s="1036">
        <v>0</v>
      </c>
      <c r="L117" s="1036"/>
      <c r="M117" s="1036">
        <v>304310</v>
      </c>
      <c r="N117" s="1036">
        <v>371835</v>
      </c>
      <c r="O117" s="1036">
        <v>1152.689393939394</v>
      </c>
      <c r="P117" s="1036">
        <v>1408.465909090909</v>
      </c>
    </row>
    <row r="118" spans="1:16" ht="15" customHeight="1">
      <c r="A118" s="1095" t="s">
        <v>336</v>
      </c>
      <c r="B118" s="1095"/>
      <c r="C118" s="443" t="s">
        <v>494</v>
      </c>
      <c r="D118" s="443" t="s">
        <v>469</v>
      </c>
      <c r="E118" s="1053">
        <v>127</v>
      </c>
      <c r="F118" s="1036"/>
      <c r="G118" s="1036">
        <v>72000</v>
      </c>
      <c r="H118" s="1036"/>
      <c r="I118" s="1036">
        <v>72000</v>
      </c>
      <c r="J118" s="1036">
        <v>40000</v>
      </c>
      <c r="K118" s="1036">
        <v>0</v>
      </c>
      <c r="L118" s="1036"/>
      <c r="M118" s="1036">
        <v>72000</v>
      </c>
      <c r="N118" s="1036">
        <v>112000</v>
      </c>
      <c r="O118" s="1036">
        <v>566.92913385826773</v>
      </c>
      <c r="P118" s="1036">
        <v>881.88976377952758</v>
      </c>
    </row>
    <row r="119" spans="1:16" ht="15" customHeight="1">
      <c r="A119" s="1095" t="s">
        <v>337</v>
      </c>
      <c r="B119" s="1095"/>
      <c r="C119" s="443" t="s">
        <v>495</v>
      </c>
      <c r="D119" s="443" t="s">
        <v>469</v>
      </c>
      <c r="E119" s="1053">
        <v>177</v>
      </c>
      <c r="F119" s="1036"/>
      <c r="G119" s="1036">
        <v>186000</v>
      </c>
      <c r="H119" s="1036"/>
      <c r="I119" s="1036">
        <v>23275</v>
      </c>
      <c r="J119" s="1036">
        <v>37255</v>
      </c>
      <c r="K119" s="1036">
        <v>0</v>
      </c>
      <c r="L119" s="1036"/>
      <c r="M119" s="1036">
        <v>23275</v>
      </c>
      <c r="N119" s="1036">
        <v>60530</v>
      </c>
      <c r="O119" s="1036">
        <v>131.49717514124293</v>
      </c>
      <c r="P119" s="1036">
        <v>341.97740112994353</v>
      </c>
    </row>
    <row r="120" spans="1:16" ht="15" customHeight="1">
      <c r="A120" s="1095" t="s">
        <v>342</v>
      </c>
      <c r="B120" s="1095"/>
      <c r="C120" s="443" t="s">
        <v>500</v>
      </c>
      <c r="D120" s="443" t="s">
        <v>469</v>
      </c>
      <c r="E120" s="1053">
        <v>28</v>
      </c>
      <c r="F120" s="1036"/>
      <c r="G120" s="1036">
        <v>40000</v>
      </c>
      <c r="H120" s="1036"/>
      <c r="I120" s="1036">
        <v>10863</v>
      </c>
      <c r="J120" s="1036">
        <v>0</v>
      </c>
      <c r="K120" s="1036">
        <v>0</v>
      </c>
      <c r="L120" s="1036"/>
      <c r="M120" s="1036">
        <v>10863</v>
      </c>
      <c r="N120" s="1036">
        <v>10863</v>
      </c>
      <c r="O120" s="1036">
        <v>387.96428571428572</v>
      </c>
      <c r="P120" s="1036">
        <v>387.96428571428572</v>
      </c>
    </row>
    <row r="121" spans="1:16" ht="15" customHeight="1">
      <c r="A121" s="1095" t="s">
        <v>338</v>
      </c>
      <c r="B121" s="1095"/>
      <c r="C121" s="443" t="s">
        <v>496</v>
      </c>
      <c r="D121" s="443" t="s">
        <v>469</v>
      </c>
      <c r="E121" s="1053">
        <v>1167</v>
      </c>
      <c r="F121" s="1036"/>
      <c r="G121" s="1036">
        <v>349000</v>
      </c>
      <c r="H121" s="1036"/>
      <c r="I121" s="1036">
        <v>304962</v>
      </c>
      <c r="J121" s="1036">
        <v>127630.95</v>
      </c>
      <c r="K121" s="1036">
        <v>0</v>
      </c>
      <c r="L121" s="1036"/>
      <c r="M121" s="1036">
        <v>304962</v>
      </c>
      <c r="N121" s="1036">
        <v>432592.95</v>
      </c>
      <c r="O121" s="1036">
        <v>261.32133676092548</v>
      </c>
      <c r="P121" s="1036">
        <v>370.68804627249358</v>
      </c>
    </row>
    <row r="122" spans="1:16" ht="15" customHeight="1">
      <c r="A122" s="1095" t="s">
        <v>339</v>
      </c>
      <c r="B122" s="1095"/>
      <c r="C122" s="443" t="s">
        <v>497</v>
      </c>
      <c r="D122" s="443" t="s">
        <v>469</v>
      </c>
      <c r="E122" s="1053">
        <v>393</v>
      </c>
      <c r="F122" s="1036"/>
      <c r="G122" s="1036">
        <v>150000</v>
      </c>
      <c r="H122" s="1036"/>
      <c r="I122" s="1036">
        <v>127974</v>
      </c>
      <c r="J122" s="1036">
        <v>50952</v>
      </c>
      <c r="K122" s="1036">
        <v>0</v>
      </c>
      <c r="L122" s="1036"/>
      <c r="M122" s="1036">
        <v>127974</v>
      </c>
      <c r="N122" s="1036">
        <v>178926</v>
      </c>
      <c r="O122" s="1036">
        <v>325.63358778625957</v>
      </c>
      <c r="P122" s="1036">
        <v>455.28244274809163</v>
      </c>
    </row>
    <row r="123" spans="1:16" ht="15" customHeight="1">
      <c r="A123" s="1095" t="s">
        <v>340</v>
      </c>
      <c r="B123" s="1095"/>
      <c r="C123" s="443" t="s">
        <v>498</v>
      </c>
      <c r="D123" s="443" t="s">
        <v>469</v>
      </c>
      <c r="E123" s="1053">
        <v>506</v>
      </c>
      <c r="F123" s="1036"/>
      <c r="G123" s="1036">
        <v>191365</v>
      </c>
      <c r="H123" s="1036"/>
      <c r="I123" s="1036">
        <v>80000</v>
      </c>
      <c r="J123" s="1036">
        <v>55000</v>
      </c>
      <c r="K123" s="1036">
        <v>0</v>
      </c>
      <c r="L123" s="1036"/>
      <c r="M123" s="1036">
        <v>80000</v>
      </c>
      <c r="N123" s="1036">
        <v>135000</v>
      </c>
      <c r="O123" s="1036">
        <v>158.10276679841897</v>
      </c>
      <c r="P123" s="1036">
        <v>266.798418972332</v>
      </c>
    </row>
    <row r="124" spans="1:16" ht="15" customHeight="1">
      <c r="A124" s="1095" t="s">
        <v>341</v>
      </c>
      <c r="B124" s="1095"/>
      <c r="C124" s="443" t="s">
        <v>499</v>
      </c>
      <c r="D124" s="443" t="s">
        <v>469</v>
      </c>
      <c r="E124" s="1053">
        <v>1146</v>
      </c>
      <c r="F124" s="1036"/>
      <c r="G124" s="1036">
        <v>669865</v>
      </c>
      <c r="H124" s="1036"/>
      <c r="I124" s="1036">
        <v>669865</v>
      </c>
      <c r="J124" s="1036">
        <v>0</v>
      </c>
      <c r="K124" s="1036">
        <v>0</v>
      </c>
      <c r="L124" s="1036"/>
      <c r="M124" s="1036">
        <v>669865</v>
      </c>
      <c r="N124" s="1036">
        <v>669865</v>
      </c>
      <c r="O124" s="1036">
        <v>584.52443280977309</v>
      </c>
      <c r="P124" s="1036">
        <v>584.52443280977309</v>
      </c>
    </row>
    <row r="125" spans="1:16" ht="15" customHeight="1">
      <c r="A125" s="1095" t="s">
        <v>346</v>
      </c>
      <c r="B125" s="1095"/>
      <c r="C125" s="443" t="s">
        <v>504</v>
      </c>
      <c r="D125" s="443" t="s">
        <v>503</v>
      </c>
      <c r="E125" s="1053">
        <v>861</v>
      </c>
      <c r="F125" s="1036"/>
      <c r="G125" s="1036">
        <v>457100</v>
      </c>
      <c r="H125" s="1036"/>
      <c r="I125" s="1036">
        <v>391498</v>
      </c>
      <c r="J125" s="1036">
        <v>146699.70000000001</v>
      </c>
      <c r="K125" s="1036">
        <v>0</v>
      </c>
      <c r="L125" s="1036"/>
      <c r="M125" s="1036">
        <v>391498</v>
      </c>
      <c r="N125" s="1036">
        <v>538197.69999999995</v>
      </c>
      <c r="O125" s="1036">
        <v>454.70150987224156</v>
      </c>
      <c r="P125" s="1036">
        <v>625.08443670150984</v>
      </c>
    </row>
    <row r="126" spans="1:16" ht="15" customHeight="1">
      <c r="A126" s="1095" t="s">
        <v>363</v>
      </c>
      <c r="B126" s="1095"/>
      <c r="C126" s="443" t="s">
        <v>522</v>
      </c>
      <c r="D126" s="443" t="s">
        <v>503</v>
      </c>
      <c r="E126" s="1053">
        <v>153</v>
      </c>
      <c r="F126" s="1036"/>
      <c r="G126" s="1036">
        <v>60000</v>
      </c>
      <c r="H126" s="1036"/>
      <c r="I126" s="1036">
        <v>60000</v>
      </c>
      <c r="J126" s="1036">
        <v>0</v>
      </c>
      <c r="K126" s="1036">
        <v>0</v>
      </c>
      <c r="L126" s="1036"/>
      <c r="M126" s="1036">
        <v>60000</v>
      </c>
      <c r="N126" s="1036">
        <v>60000</v>
      </c>
      <c r="O126" s="1036">
        <v>392.15686274509807</v>
      </c>
      <c r="P126" s="1036">
        <v>392.15686274509807</v>
      </c>
    </row>
    <row r="127" spans="1:16" ht="15" customHeight="1">
      <c r="A127" s="1095" t="s">
        <v>347</v>
      </c>
      <c r="B127" s="1095"/>
      <c r="C127" s="443" t="s">
        <v>505</v>
      </c>
      <c r="D127" s="443" t="s">
        <v>503</v>
      </c>
      <c r="E127" s="1053">
        <v>304</v>
      </c>
      <c r="F127" s="1036"/>
      <c r="G127" s="1036">
        <v>100000</v>
      </c>
      <c r="H127" s="1036"/>
      <c r="I127" s="1036">
        <v>100000</v>
      </c>
      <c r="J127" s="1036">
        <v>0</v>
      </c>
      <c r="K127" s="1036">
        <v>0</v>
      </c>
      <c r="L127" s="1036"/>
      <c r="M127" s="1036">
        <v>100000</v>
      </c>
      <c r="N127" s="1036">
        <v>100000</v>
      </c>
      <c r="O127" s="1036">
        <v>328.94736842105266</v>
      </c>
      <c r="P127" s="1036">
        <v>328.94736842105266</v>
      </c>
    </row>
    <row r="128" spans="1:16" ht="15" customHeight="1">
      <c r="A128" s="1095" t="s">
        <v>348</v>
      </c>
      <c r="B128" s="1095"/>
      <c r="C128" s="443" t="s">
        <v>506</v>
      </c>
      <c r="D128" s="443" t="s">
        <v>503</v>
      </c>
      <c r="E128" s="1053">
        <v>277</v>
      </c>
      <c r="F128" s="1036"/>
      <c r="G128" s="1036">
        <v>100000</v>
      </c>
      <c r="H128" s="1036"/>
      <c r="I128" s="1036">
        <v>100000</v>
      </c>
      <c r="J128" s="1036">
        <v>0</v>
      </c>
      <c r="K128" s="1036">
        <v>0</v>
      </c>
      <c r="L128" s="1036"/>
      <c r="M128" s="1036">
        <v>100000</v>
      </c>
      <c r="N128" s="1036">
        <v>100000</v>
      </c>
      <c r="O128" s="1036">
        <v>361.01083032490976</v>
      </c>
      <c r="P128" s="1036">
        <v>361.01083032490976</v>
      </c>
    </row>
    <row r="129" spans="1:16" ht="15" customHeight="1">
      <c r="A129" s="1095" t="s">
        <v>349</v>
      </c>
      <c r="B129" s="1095"/>
      <c r="C129" s="443" t="s">
        <v>507</v>
      </c>
      <c r="D129" s="443" t="s">
        <v>503</v>
      </c>
      <c r="E129" s="1053">
        <v>440</v>
      </c>
      <c r="F129" s="1036"/>
      <c r="G129" s="1036">
        <v>250000</v>
      </c>
      <c r="H129" s="1036"/>
      <c r="I129" s="1036">
        <v>184812</v>
      </c>
      <c r="J129" s="1036">
        <v>64840</v>
      </c>
      <c r="K129" s="1036">
        <v>0</v>
      </c>
      <c r="L129" s="1036"/>
      <c r="M129" s="1036">
        <v>184812</v>
      </c>
      <c r="N129" s="1036">
        <v>249652</v>
      </c>
      <c r="O129" s="1036">
        <v>420.0272727272727</v>
      </c>
      <c r="P129" s="1036">
        <v>567.39090909090908</v>
      </c>
    </row>
    <row r="130" spans="1:16" ht="15" customHeight="1">
      <c r="A130" s="1095" t="s">
        <v>350</v>
      </c>
      <c r="B130" s="1095"/>
      <c r="C130" s="443" t="s">
        <v>508</v>
      </c>
      <c r="D130" s="443" t="s">
        <v>503</v>
      </c>
      <c r="E130" s="1053">
        <v>19</v>
      </c>
      <c r="F130" s="1036"/>
      <c r="G130" s="1036">
        <v>30000</v>
      </c>
      <c r="H130" s="1036"/>
      <c r="I130" s="1036">
        <v>30000</v>
      </c>
      <c r="J130" s="1036">
        <v>0</v>
      </c>
      <c r="K130" s="1036">
        <v>0</v>
      </c>
      <c r="L130" s="1036"/>
      <c r="M130" s="1036">
        <v>30000</v>
      </c>
      <c r="N130" s="1036">
        <v>30000</v>
      </c>
      <c r="O130" s="1036">
        <v>1578.9473684210527</v>
      </c>
      <c r="P130" s="1036">
        <v>1578.9473684210527</v>
      </c>
    </row>
    <row r="131" spans="1:16" ht="15" customHeight="1">
      <c r="A131" s="1095" t="s">
        <v>351</v>
      </c>
      <c r="B131" s="1095"/>
      <c r="C131" s="443" t="s">
        <v>509</v>
      </c>
      <c r="D131" s="443" t="s">
        <v>503</v>
      </c>
      <c r="E131" s="1053">
        <v>281</v>
      </c>
      <c r="F131" s="1036"/>
      <c r="G131" s="1036">
        <v>100000</v>
      </c>
      <c r="H131" s="1036"/>
      <c r="I131" s="1036">
        <v>1000000</v>
      </c>
      <c r="J131" s="1036">
        <v>0</v>
      </c>
      <c r="K131" s="1036">
        <v>0</v>
      </c>
      <c r="L131" s="1036"/>
      <c r="M131" s="1036">
        <v>1000000</v>
      </c>
      <c r="N131" s="1036">
        <v>1000000</v>
      </c>
      <c r="O131" s="1036">
        <v>3558.7188612099644</v>
      </c>
      <c r="P131" s="1036">
        <v>3558.7188612099644</v>
      </c>
    </row>
    <row r="132" spans="1:16" ht="15" customHeight="1">
      <c r="A132" s="1095" t="s">
        <v>352</v>
      </c>
      <c r="B132" s="1095"/>
      <c r="C132" s="443" t="s">
        <v>510</v>
      </c>
      <c r="D132" s="443" t="s">
        <v>503</v>
      </c>
      <c r="E132" s="1053">
        <v>698</v>
      </c>
      <c r="F132" s="1036"/>
      <c r="G132" s="1036">
        <v>274500</v>
      </c>
      <c r="H132" s="1036"/>
      <c r="I132" s="1036">
        <v>195737</v>
      </c>
      <c r="J132" s="1036">
        <v>162691</v>
      </c>
      <c r="K132" s="1036">
        <v>0</v>
      </c>
      <c r="L132" s="1036"/>
      <c r="M132" s="1036">
        <v>195737</v>
      </c>
      <c r="N132" s="1036">
        <v>358428</v>
      </c>
      <c r="O132" s="1036">
        <v>280.42550143266476</v>
      </c>
      <c r="P132" s="1036">
        <v>513.50716332378227</v>
      </c>
    </row>
    <row r="133" spans="1:16" ht="15" customHeight="1">
      <c r="A133" s="1095" t="s">
        <v>353</v>
      </c>
      <c r="B133" s="1095"/>
      <c r="C133" s="443" t="s">
        <v>511</v>
      </c>
      <c r="D133" s="443" t="s">
        <v>503</v>
      </c>
      <c r="E133" s="1053">
        <v>442</v>
      </c>
      <c r="F133" s="1036"/>
      <c r="G133" s="1036">
        <v>328520</v>
      </c>
      <c r="H133" s="1036"/>
      <c r="I133" s="1036">
        <v>204126.9</v>
      </c>
      <c r="J133" s="1036">
        <v>36530.65</v>
      </c>
      <c r="K133" s="1036">
        <v>70500</v>
      </c>
      <c r="L133" s="1036"/>
      <c r="M133" s="1036">
        <v>274626.90000000002</v>
      </c>
      <c r="N133" s="1036">
        <v>311157.55</v>
      </c>
      <c r="O133" s="1036">
        <v>621.32782805429872</v>
      </c>
      <c r="P133" s="1036">
        <v>703.9763574660634</v>
      </c>
    </row>
    <row r="134" spans="1:16" ht="15" customHeight="1">
      <c r="A134" s="1095" t="s">
        <v>354</v>
      </c>
      <c r="B134" s="1095"/>
      <c r="C134" s="443" t="s">
        <v>512</v>
      </c>
      <c r="D134" s="443" t="s">
        <v>503</v>
      </c>
      <c r="E134" s="1053">
        <v>531</v>
      </c>
      <c r="F134" s="1036"/>
      <c r="G134" s="1036">
        <v>431800</v>
      </c>
      <c r="H134" s="1036"/>
      <c r="I134" s="1036">
        <v>418163</v>
      </c>
      <c r="J134" s="1036">
        <v>105046</v>
      </c>
      <c r="K134" s="1036">
        <v>25000</v>
      </c>
      <c r="L134" s="1036"/>
      <c r="M134" s="1036">
        <v>443163</v>
      </c>
      <c r="N134" s="1036">
        <v>548209</v>
      </c>
      <c r="O134" s="1036">
        <v>834.58192090395482</v>
      </c>
      <c r="P134" s="1036">
        <v>1032.4086629001883</v>
      </c>
    </row>
    <row r="135" spans="1:16" ht="15" customHeight="1">
      <c r="A135" s="1095" t="s">
        <v>355</v>
      </c>
      <c r="B135" s="1095"/>
      <c r="C135" s="443" t="s">
        <v>513</v>
      </c>
      <c r="D135" s="443" t="s">
        <v>503</v>
      </c>
      <c r="E135" s="1053">
        <v>283</v>
      </c>
      <c r="F135" s="1036"/>
      <c r="G135" s="1036">
        <v>479500</v>
      </c>
      <c r="H135" s="1036"/>
      <c r="I135" s="1036">
        <v>283554</v>
      </c>
      <c r="J135" s="1036">
        <v>46742</v>
      </c>
      <c r="K135" s="1036">
        <v>0</v>
      </c>
      <c r="L135" s="1036"/>
      <c r="M135" s="1036">
        <v>283554</v>
      </c>
      <c r="N135" s="1036">
        <v>330296</v>
      </c>
      <c r="O135" s="1036">
        <v>1001.9575971731449</v>
      </c>
      <c r="P135" s="1036">
        <v>1167.1236749116608</v>
      </c>
    </row>
    <row r="136" spans="1:16" ht="15" customHeight="1">
      <c r="A136" s="1095" t="s">
        <v>356</v>
      </c>
      <c r="B136" s="1095"/>
      <c r="C136" s="443" t="s">
        <v>514</v>
      </c>
      <c r="D136" s="443" t="s">
        <v>503</v>
      </c>
      <c r="E136" s="1053">
        <v>255</v>
      </c>
      <c r="F136" s="1036"/>
      <c r="G136" s="1036">
        <v>142448</v>
      </c>
      <c r="H136" s="1036"/>
      <c r="I136" s="1036">
        <v>34313</v>
      </c>
      <c r="J136" s="1036">
        <v>42307</v>
      </c>
      <c r="K136" s="1036">
        <v>0</v>
      </c>
      <c r="L136" s="1036"/>
      <c r="M136" s="1036">
        <v>34313</v>
      </c>
      <c r="N136" s="1036">
        <v>76620</v>
      </c>
      <c r="O136" s="1036">
        <v>134.56078431372549</v>
      </c>
      <c r="P136" s="1036">
        <v>300.47058823529414</v>
      </c>
    </row>
    <row r="137" spans="1:16" ht="15" customHeight="1">
      <c r="A137" s="1095" t="s">
        <v>998</v>
      </c>
      <c r="B137" s="1095"/>
      <c r="C137" s="443" t="s">
        <v>515</v>
      </c>
      <c r="D137" s="443" t="s">
        <v>503</v>
      </c>
      <c r="E137" s="1053">
        <v>435</v>
      </c>
      <c r="F137" s="1036"/>
      <c r="G137" s="1036">
        <v>370000</v>
      </c>
      <c r="H137" s="1036"/>
      <c r="I137" s="1036">
        <v>370000</v>
      </c>
      <c r="J137" s="1036">
        <v>102649</v>
      </c>
      <c r="K137" s="1036">
        <v>0</v>
      </c>
      <c r="L137" s="1036"/>
      <c r="M137" s="1036">
        <v>370000</v>
      </c>
      <c r="N137" s="1036">
        <v>472649</v>
      </c>
      <c r="O137" s="1036">
        <v>850.57471264367814</v>
      </c>
      <c r="P137" s="1036">
        <v>1086.5494252873564</v>
      </c>
    </row>
    <row r="138" spans="1:16" ht="15" customHeight="1">
      <c r="A138" s="1095" t="s">
        <v>357</v>
      </c>
      <c r="B138" s="1095"/>
      <c r="C138" s="443" t="s">
        <v>516</v>
      </c>
      <c r="D138" s="443" t="s">
        <v>503</v>
      </c>
      <c r="E138" s="1053">
        <v>1790</v>
      </c>
      <c r="F138" s="1036"/>
      <c r="G138" s="1036">
        <v>542200</v>
      </c>
      <c r="H138" s="1036"/>
      <c r="I138" s="1036">
        <v>508955</v>
      </c>
      <c r="J138" s="1036">
        <v>296784</v>
      </c>
      <c r="K138" s="1036">
        <v>0</v>
      </c>
      <c r="L138" s="1036"/>
      <c r="M138" s="1036">
        <v>508955</v>
      </c>
      <c r="N138" s="1036">
        <v>805739</v>
      </c>
      <c r="O138" s="1036">
        <v>284.33240223463685</v>
      </c>
      <c r="P138" s="1036">
        <v>450.13351955307263</v>
      </c>
    </row>
    <row r="139" spans="1:16" ht="15" customHeight="1">
      <c r="A139" s="1095" t="s">
        <v>358</v>
      </c>
      <c r="B139" s="1095"/>
      <c r="C139" s="443" t="s">
        <v>517</v>
      </c>
      <c r="D139" s="443" t="s">
        <v>503</v>
      </c>
      <c r="E139" s="1053">
        <v>3400</v>
      </c>
      <c r="F139" s="1036"/>
      <c r="G139" s="1036">
        <v>1309266</v>
      </c>
      <c r="H139" s="1036"/>
      <c r="I139" s="1036">
        <v>1292201</v>
      </c>
      <c r="J139" s="1036">
        <v>675157</v>
      </c>
      <c r="K139" s="1036">
        <v>0</v>
      </c>
      <c r="L139" s="1036"/>
      <c r="M139" s="1036">
        <v>1292201</v>
      </c>
      <c r="N139" s="1036">
        <v>1967358</v>
      </c>
      <c r="O139" s="1036">
        <v>380.05911764705883</v>
      </c>
      <c r="P139" s="1036">
        <v>578.63470588235293</v>
      </c>
    </row>
    <row r="140" spans="1:16" ht="15" customHeight="1">
      <c r="A140" s="1095" t="s">
        <v>359</v>
      </c>
      <c r="B140" s="1095"/>
      <c r="C140" s="443" t="s">
        <v>518</v>
      </c>
      <c r="D140" s="443" t="s">
        <v>503</v>
      </c>
      <c r="E140" s="1053">
        <v>2566</v>
      </c>
      <c r="F140" s="1036"/>
      <c r="G140" s="1036">
        <v>1713207</v>
      </c>
      <c r="H140" s="1036"/>
      <c r="I140" s="1036">
        <v>1476523</v>
      </c>
      <c r="J140" s="1036">
        <v>419379</v>
      </c>
      <c r="K140" s="1036">
        <v>0</v>
      </c>
      <c r="L140" s="1036"/>
      <c r="M140" s="1036">
        <v>1476523</v>
      </c>
      <c r="N140" s="1036">
        <v>1895902</v>
      </c>
      <c r="O140" s="1036">
        <v>575.41816056118478</v>
      </c>
      <c r="P140" s="1036">
        <v>738.85502727981293</v>
      </c>
    </row>
    <row r="141" spans="1:16" ht="15" customHeight="1">
      <c r="A141" s="1095" t="s">
        <v>360</v>
      </c>
      <c r="B141" s="1095"/>
      <c r="C141" s="443" t="s">
        <v>519</v>
      </c>
      <c r="D141" s="443" t="s">
        <v>503</v>
      </c>
      <c r="E141" s="1053">
        <v>1140</v>
      </c>
      <c r="F141" s="1036"/>
      <c r="G141" s="1036" t="s">
        <v>604</v>
      </c>
      <c r="H141" s="1036"/>
      <c r="I141" s="1036" t="s">
        <v>604</v>
      </c>
      <c r="J141" s="1036" t="s">
        <v>604</v>
      </c>
      <c r="K141" s="1036" t="s">
        <v>604</v>
      </c>
      <c r="L141" s="1036"/>
      <c r="M141" s="1036" t="s">
        <v>604</v>
      </c>
      <c r="N141" s="1036" t="s">
        <v>604</v>
      </c>
      <c r="O141" s="1036" t="s">
        <v>604</v>
      </c>
      <c r="P141" s="1036" t="s">
        <v>604</v>
      </c>
    </row>
    <row r="142" spans="1:16" ht="15" customHeight="1">
      <c r="A142" s="1095" t="s">
        <v>361</v>
      </c>
      <c r="B142" s="1095"/>
      <c r="C142" s="443" t="s">
        <v>520</v>
      </c>
      <c r="D142" s="443" t="s">
        <v>503</v>
      </c>
      <c r="E142" s="1053">
        <v>1681</v>
      </c>
      <c r="F142" s="1036"/>
      <c r="G142" s="1036">
        <v>646000</v>
      </c>
      <c r="H142" s="1036"/>
      <c r="I142" s="1036">
        <v>494979</v>
      </c>
      <c r="J142" s="1036">
        <v>151021</v>
      </c>
      <c r="K142" s="1036">
        <v>0</v>
      </c>
      <c r="L142" s="1036"/>
      <c r="M142" s="1036">
        <v>494979</v>
      </c>
      <c r="N142" s="1036">
        <v>646000</v>
      </c>
      <c r="O142" s="1036">
        <v>294.45508625817968</v>
      </c>
      <c r="P142" s="1036">
        <v>384.29506246281977</v>
      </c>
    </row>
    <row r="143" spans="1:16" ht="15" customHeight="1">
      <c r="A143" s="1095" t="s">
        <v>362</v>
      </c>
      <c r="B143" s="1095"/>
      <c r="C143" s="443" t="s">
        <v>521</v>
      </c>
      <c r="D143" s="443" t="s">
        <v>503</v>
      </c>
      <c r="E143" s="1053">
        <v>495</v>
      </c>
      <c r="F143" s="1036"/>
      <c r="G143" s="1036">
        <v>100600</v>
      </c>
      <c r="H143" s="1036"/>
      <c r="I143" s="1036">
        <v>56721</v>
      </c>
      <c r="J143" s="1036">
        <v>19809</v>
      </c>
      <c r="K143" s="1036">
        <v>0</v>
      </c>
      <c r="L143" s="1036"/>
      <c r="M143" s="1036">
        <v>56721</v>
      </c>
      <c r="N143" s="1036">
        <v>76530</v>
      </c>
      <c r="O143" s="1036">
        <v>114.58787878787879</v>
      </c>
      <c r="P143" s="1036">
        <v>154.60606060606059</v>
      </c>
    </row>
    <row r="144" spans="1:16" ht="15" customHeight="1">
      <c r="A144" s="1095" t="s">
        <v>365</v>
      </c>
      <c r="B144" s="1095"/>
      <c r="C144" s="443" t="s">
        <v>524</v>
      </c>
      <c r="D144" s="443" t="s">
        <v>523</v>
      </c>
      <c r="E144" s="1053">
        <v>307</v>
      </c>
      <c r="F144" s="1036"/>
      <c r="G144" s="1036">
        <v>289005</v>
      </c>
      <c r="H144" s="1036"/>
      <c r="I144" s="1036">
        <v>261864</v>
      </c>
      <c r="J144" s="1036">
        <v>53378</v>
      </c>
      <c r="K144" s="1036">
        <v>0</v>
      </c>
      <c r="L144" s="1036"/>
      <c r="M144" s="1036">
        <v>261864</v>
      </c>
      <c r="N144" s="1036">
        <v>315242</v>
      </c>
      <c r="O144" s="1036">
        <v>852.97719869706839</v>
      </c>
      <c r="P144" s="1036">
        <v>1026.8469055374592</v>
      </c>
    </row>
    <row r="145" spans="1:16" ht="15" customHeight="1">
      <c r="A145" s="1095" t="s">
        <v>366</v>
      </c>
      <c r="B145" s="1095"/>
      <c r="C145" s="443" t="s">
        <v>525</v>
      </c>
      <c r="D145" s="443" t="s">
        <v>523</v>
      </c>
      <c r="E145" s="1053" t="s">
        <v>604</v>
      </c>
      <c r="F145" s="1036"/>
      <c r="G145" s="1036" t="s">
        <v>604</v>
      </c>
      <c r="H145" s="1036"/>
      <c r="I145" s="1036" t="s">
        <v>604</v>
      </c>
      <c r="J145" s="1036" t="s">
        <v>604</v>
      </c>
      <c r="K145" s="1036" t="s">
        <v>604</v>
      </c>
      <c r="L145" s="1036"/>
      <c r="M145" s="1036" t="s">
        <v>604</v>
      </c>
      <c r="N145" s="1036" t="s">
        <v>604</v>
      </c>
      <c r="O145" s="1036" t="s">
        <v>604</v>
      </c>
      <c r="P145" s="1036" t="s">
        <v>604</v>
      </c>
    </row>
    <row r="146" spans="1:16" ht="15" customHeight="1">
      <c r="A146" s="1095" t="s">
        <v>367</v>
      </c>
      <c r="B146" s="1095"/>
      <c r="C146" s="443" t="s">
        <v>526</v>
      </c>
      <c r="D146" s="443" t="s">
        <v>523</v>
      </c>
      <c r="E146" s="1053">
        <v>426</v>
      </c>
      <c r="F146" s="1036"/>
      <c r="G146" s="1036">
        <v>203585</v>
      </c>
      <c r="H146" s="1036"/>
      <c r="I146" s="1036">
        <v>178639</v>
      </c>
      <c r="J146" s="1036">
        <v>51925</v>
      </c>
      <c r="K146" s="1036">
        <v>0</v>
      </c>
      <c r="L146" s="1036"/>
      <c r="M146" s="1036">
        <v>178639</v>
      </c>
      <c r="N146" s="1036">
        <v>230564</v>
      </c>
      <c r="O146" s="1036">
        <v>419.34037558685446</v>
      </c>
      <c r="P146" s="1036">
        <v>541.23004694835686</v>
      </c>
    </row>
    <row r="147" spans="1:16" ht="15" customHeight="1">
      <c r="A147" s="1095" t="s">
        <v>368</v>
      </c>
      <c r="B147" s="1095"/>
      <c r="C147" s="443" t="s">
        <v>527</v>
      </c>
      <c r="D147" s="443" t="s">
        <v>523</v>
      </c>
      <c r="E147" s="1053">
        <v>210</v>
      </c>
      <c r="F147" s="1036"/>
      <c r="G147" s="1036">
        <v>196170</v>
      </c>
      <c r="H147" s="1036"/>
      <c r="I147" s="1036">
        <v>92972</v>
      </c>
      <c r="J147" s="1036">
        <v>40315</v>
      </c>
      <c r="K147" s="1036">
        <v>9600</v>
      </c>
      <c r="L147" s="1036"/>
      <c r="M147" s="1036">
        <v>102572</v>
      </c>
      <c r="N147" s="1036">
        <v>142887</v>
      </c>
      <c r="O147" s="1036">
        <v>488.43809523809523</v>
      </c>
      <c r="P147" s="1036">
        <v>680.41428571428571</v>
      </c>
    </row>
    <row r="148" spans="1:16" ht="15" customHeight="1">
      <c r="A148" s="1095" t="s">
        <v>369</v>
      </c>
      <c r="B148" s="1095"/>
      <c r="C148" s="443" t="s">
        <v>528</v>
      </c>
      <c r="D148" s="443" t="s">
        <v>523</v>
      </c>
      <c r="E148" s="1053">
        <v>663</v>
      </c>
      <c r="F148" s="1036"/>
      <c r="G148" s="1036">
        <v>250000</v>
      </c>
      <c r="H148" s="1036"/>
      <c r="I148" s="1036">
        <v>363094</v>
      </c>
      <c r="J148" s="1036">
        <v>325073</v>
      </c>
      <c r="K148" s="1036">
        <v>0</v>
      </c>
      <c r="L148" s="1036"/>
      <c r="M148" s="1036">
        <v>363094</v>
      </c>
      <c r="N148" s="1036">
        <v>688167</v>
      </c>
      <c r="O148" s="1036">
        <v>547.65309200603315</v>
      </c>
      <c r="P148" s="1036">
        <v>1037.9592760180994</v>
      </c>
    </row>
    <row r="149" spans="1:16" ht="15" customHeight="1">
      <c r="A149" s="1095" t="s">
        <v>370</v>
      </c>
      <c r="B149" s="1095"/>
      <c r="C149" s="443" t="s">
        <v>529</v>
      </c>
      <c r="D149" s="443" t="s">
        <v>523</v>
      </c>
      <c r="E149" s="1053">
        <v>334</v>
      </c>
      <c r="F149" s="1036"/>
      <c r="G149" s="1036">
        <v>116000</v>
      </c>
      <c r="H149" s="1036"/>
      <c r="I149" s="1036">
        <v>11600</v>
      </c>
      <c r="J149" s="1036">
        <v>0</v>
      </c>
      <c r="K149" s="1036">
        <v>0</v>
      </c>
      <c r="L149" s="1036"/>
      <c r="M149" s="1036">
        <v>11600</v>
      </c>
      <c r="N149" s="1036">
        <v>11600</v>
      </c>
      <c r="O149" s="1036">
        <v>34.730538922155688</v>
      </c>
      <c r="P149" s="1036">
        <v>34.730538922155688</v>
      </c>
    </row>
    <row r="150" spans="1:16" ht="15" customHeight="1">
      <c r="A150" s="1095" t="s">
        <v>371</v>
      </c>
      <c r="B150" s="1095"/>
      <c r="C150" s="443" t="s">
        <v>530</v>
      </c>
      <c r="D150" s="443" t="s">
        <v>523</v>
      </c>
      <c r="E150" s="1053">
        <v>205</v>
      </c>
      <c r="F150" s="1036"/>
      <c r="G150" s="1036" t="s">
        <v>604</v>
      </c>
      <c r="H150" s="1036"/>
      <c r="I150" s="1036" t="s">
        <v>604</v>
      </c>
      <c r="J150" s="1036" t="s">
        <v>604</v>
      </c>
      <c r="K150" s="1036" t="s">
        <v>604</v>
      </c>
      <c r="L150" s="1036"/>
      <c r="M150" s="1036" t="s">
        <v>604</v>
      </c>
      <c r="N150" s="1036" t="s">
        <v>604</v>
      </c>
      <c r="O150" s="1036" t="s">
        <v>604</v>
      </c>
      <c r="P150" s="1036" t="s">
        <v>604</v>
      </c>
    </row>
    <row r="151" spans="1:16" ht="15" customHeight="1">
      <c r="A151" s="1095" t="s">
        <v>372</v>
      </c>
      <c r="B151" s="1095"/>
      <c r="C151" s="443" t="s">
        <v>531</v>
      </c>
      <c r="D151" s="443" t="s">
        <v>523</v>
      </c>
      <c r="E151" s="1053">
        <v>1171</v>
      </c>
      <c r="F151" s="1036"/>
      <c r="G151" s="1036">
        <v>386447</v>
      </c>
      <c r="H151" s="1036"/>
      <c r="I151" s="1036">
        <v>374322</v>
      </c>
      <c r="J151" s="1036">
        <v>7049</v>
      </c>
      <c r="K151" s="1036">
        <v>0</v>
      </c>
      <c r="L151" s="1036"/>
      <c r="M151" s="1036">
        <v>374322</v>
      </c>
      <c r="N151" s="1036">
        <v>381371</v>
      </c>
      <c r="O151" s="1036">
        <v>319.66011955593513</v>
      </c>
      <c r="P151" s="1036">
        <v>325.67976088812981</v>
      </c>
    </row>
    <row r="152" spans="1:16" ht="15" customHeight="1">
      <c r="A152" s="1095" t="s">
        <v>373</v>
      </c>
      <c r="B152" s="1095"/>
      <c r="C152" s="443" t="s">
        <v>532</v>
      </c>
      <c r="D152" s="443" t="s">
        <v>523</v>
      </c>
      <c r="E152" s="1053">
        <v>5</v>
      </c>
      <c r="F152" s="1036"/>
      <c r="G152" s="1036">
        <v>0</v>
      </c>
      <c r="H152" s="1036"/>
      <c r="I152" s="1036">
        <v>0</v>
      </c>
      <c r="J152" s="1036">
        <v>2231</v>
      </c>
      <c r="K152" s="1036">
        <v>0</v>
      </c>
      <c r="L152" s="1036"/>
      <c r="M152" s="1036">
        <v>0</v>
      </c>
      <c r="N152" s="1036">
        <v>2231</v>
      </c>
      <c r="O152" s="1036">
        <v>0</v>
      </c>
      <c r="P152" s="1036">
        <v>446.2</v>
      </c>
    </row>
    <row r="153" spans="1:16" ht="15" customHeight="1">
      <c r="A153" s="1095" t="s">
        <v>374</v>
      </c>
      <c r="B153" s="1095"/>
      <c r="C153" s="443" t="s">
        <v>533</v>
      </c>
      <c r="D153" s="443" t="s">
        <v>523</v>
      </c>
      <c r="E153" s="1053">
        <v>783</v>
      </c>
      <c r="F153" s="1036"/>
      <c r="G153" s="1036">
        <v>74000</v>
      </c>
      <c r="H153" s="1036"/>
      <c r="I153" s="1036">
        <v>74000</v>
      </c>
      <c r="J153" s="1036">
        <v>7137</v>
      </c>
      <c r="K153" s="1036">
        <v>0</v>
      </c>
      <c r="L153" s="1036"/>
      <c r="M153" s="1036">
        <v>74000</v>
      </c>
      <c r="N153" s="1036">
        <v>81137</v>
      </c>
      <c r="O153" s="1036">
        <v>94.508301404853128</v>
      </c>
      <c r="P153" s="1036">
        <v>103.62324393358877</v>
      </c>
    </row>
    <row r="154" spans="1:16" ht="15" customHeight="1">
      <c r="A154" s="1095" t="s">
        <v>976</v>
      </c>
      <c r="B154" s="1095"/>
      <c r="C154" s="443" t="s">
        <v>977</v>
      </c>
      <c r="D154" s="443" t="s">
        <v>523</v>
      </c>
      <c r="E154" s="1053">
        <v>418</v>
      </c>
      <c r="F154" s="1036"/>
      <c r="G154" s="1036" t="s">
        <v>604</v>
      </c>
      <c r="H154" s="1036"/>
      <c r="I154" s="1036" t="s">
        <v>604</v>
      </c>
      <c r="J154" s="1036" t="s">
        <v>604</v>
      </c>
      <c r="K154" s="1036" t="s">
        <v>604</v>
      </c>
      <c r="L154" s="1036"/>
      <c r="M154" s="1036" t="s">
        <v>604</v>
      </c>
      <c r="N154" s="1036" t="s">
        <v>604</v>
      </c>
      <c r="O154" s="1036" t="s">
        <v>604</v>
      </c>
      <c r="P154" s="1036" t="s">
        <v>604</v>
      </c>
    </row>
    <row r="155" spans="1:16" ht="15" customHeight="1">
      <c r="A155" s="1095" t="s">
        <v>978</v>
      </c>
      <c r="B155" s="1095"/>
      <c r="C155" s="443" t="s">
        <v>535</v>
      </c>
      <c r="D155" s="443" t="s">
        <v>523</v>
      </c>
      <c r="E155" s="1053">
        <v>281</v>
      </c>
      <c r="F155" s="1036"/>
      <c r="G155" s="1036" t="s">
        <v>604</v>
      </c>
      <c r="H155" s="1036"/>
      <c r="I155" s="1036" t="s">
        <v>604</v>
      </c>
      <c r="J155" s="1036" t="s">
        <v>604</v>
      </c>
      <c r="K155" s="1036" t="s">
        <v>604</v>
      </c>
      <c r="L155" s="1036"/>
      <c r="M155" s="1036" t="s">
        <v>604</v>
      </c>
      <c r="N155" s="1036" t="s">
        <v>604</v>
      </c>
      <c r="O155" s="1036" t="s">
        <v>604</v>
      </c>
      <c r="P155" s="1036" t="s">
        <v>604</v>
      </c>
    </row>
    <row r="156" spans="1:16" ht="15" customHeight="1">
      <c r="A156" s="1095" t="s">
        <v>375</v>
      </c>
      <c r="B156" s="1095"/>
      <c r="C156" s="443" t="s">
        <v>534</v>
      </c>
      <c r="D156" s="443" t="s">
        <v>523</v>
      </c>
      <c r="E156" s="1053">
        <v>1024</v>
      </c>
      <c r="F156" s="1036"/>
      <c r="G156" s="1036">
        <v>651000</v>
      </c>
      <c r="H156" s="1036"/>
      <c r="I156" s="1036">
        <v>651000</v>
      </c>
      <c r="J156" s="1036">
        <v>123210</v>
      </c>
      <c r="K156" s="1036">
        <v>0</v>
      </c>
      <c r="L156" s="1036"/>
      <c r="M156" s="1036">
        <v>651000</v>
      </c>
      <c r="N156" s="1036">
        <v>774210</v>
      </c>
      <c r="O156" s="1036">
        <v>635.7421875</v>
      </c>
      <c r="P156" s="1036">
        <v>756.064453125</v>
      </c>
    </row>
    <row r="157" spans="1:16" ht="15" customHeight="1">
      <c r="A157" s="1095" t="s">
        <v>376</v>
      </c>
      <c r="B157" s="1095"/>
      <c r="C157" s="443" t="s">
        <v>536</v>
      </c>
      <c r="D157" s="443" t="s">
        <v>523</v>
      </c>
      <c r="E157" s="1053">
        <v>1415</v>
      </c>
      <c r="F157" s="1036"/>
      <c r="G157" s="1036">
        <v>0</v>
      </c>
      <c r="H157" s="1036"/>
      <c r="I157" s="1036">
        <v>0</v>
      </c>
      <c r="J157" s="1036">
        <v>385489</v>
      </c>
      <c r="K157" s="1036">
        <v>29427</v>
      </c>
      <c r="L157" s="1036"/>
      <c r="M157" s="1036">
        <v>29427</v>
      </c>
      <c r="N157" s="1036">
        <v>414916</v>
      </c>
      <c r="O157" s="1036">
        <v>20.796466431095407</v>
      </c>
      <c r="P157" s="1036">
        <v>293.22685512367491</v>
      </c>
    </row>
    <row r="158" spans="1:16" ht="15" customHeight="1">
      <c r="A158" s="1095" t="s">
        <v>377</v>
      </c>
      <c r="B158" s="1095"/>
      <c r="C158" s="443" t="s">
        <v>537</v>
      </c>
      <c r="D158" s="443" t="s">
        <v>523</v>
      </c>
      <c r="E158" s="1053">
        <v>1150</v>
      </c>
      <c r="F158" s="1036"/>
      <c r="G158" s="1036">
        <v>450700</v>
      </c>
      <c r="H158" s="1036"/>
      <c r="I158" s="1036">
        <v>400500</v>
      </c>
      <c r="J158" s="1036">
        <v>197595</v>
      </c>
      <c r="K158" s="1036">
        <v>0</v>
      </c>
      <c r="L158" s="1036"/>
      <c r="M158" s="1036">
        <v>400500</v>
      </c>
      <c r="N158" s="1036">
        <v>598095</v>
      </c>
      <c r="O158" s="1036">
        <v>348.26086956521738</v>
      </c>
      <c r="P158" s="1036">
        <v>520.0826086956522</v>
      </c>
    </row>
    <row r="159" spans="1:16" ht="15" customHeight="1">
      <c r="A159" s="1012"/>
      <c r="B159" s="1012"/>
      <c r="C159" s="1012"/>
      <c r="D159" s="1012"/>
      <c r="E159" s="1054"/>
      <c r="F159" s="1013"/>
      <c r="G159" s="1013"/>
      <c r="H159" s="1013"/>
      <c r="I159" s="1013"/>
      <c r="J159" s="1013"/>
      <c r="K159" s="1013"/>
      <c r="L159" s="1013"/>
      <c r="M159" s="1013"/>
      <c r="N159" s="1013"/>
      <c r="O159" s="1013"/>
      <c r="P159" s="1013"/>
    </row>
    <row r="160" spans="1:16" ht="15" customHeight="1">
      <c r="A160" s="1095"/>
      <c r="B160" s="1095"/>
      <c r="C160" s="1037"/>
      <c r="D160" s="1037"/>
      <c r="E160" s="1053"/>
      <c r="F160" s="1036"/>
      <c r="G160" s="1036"/>
      <c r="H160" s="1036"/>
      <c r="I160" s="1036"/>
      <c r="J160" s="1036"/>
      <c r="K160" s="1036"/>
      <c r="L160" s="1036"/>
      <c r="M160" s="1036"/>
      <c r="N160" s="1036"/>
      <c r="O160" s="1036"/>
      <c r="P160" s="1036"/>
    </row>
    <row r="161" spans="1:19" ht="15.75" customHeight="1">
      <c r="A161" s="21" t="s">
        <v>125</v>
      </c>
      <c r="B161" s="1095"/>
      <c r="C161" s="1037"/>
      <c r="D161" s="1037"/>
      <c r="E161" s="1053"/>
      <c r="F161" s="1036"/>
      <c r="G161" s="1036"/>
      <c r="H161" s="1036"/>
      <c r="I161" s="1036"/>
      <c r="J161" s="1036"/>
      <c r="K161" s="1036"/>
      <c r="L161" s="1036"/>
      <c r="M161" s="1036"/>
      <c r="N161" s="1036"/>
      <c r="O161" s="1036"/>
      <c r="P161" s="1036"/>
    </row>
    <row r="162" spans="1:19" ht="15.75" customHeight="1">
      <c r="A162" s="1095" t="s">
        <v>100</v>
      </c>
      <c r="B162" s="1095"/>
      <c r="C162" s="1037"/>
      <c r="D162" s="1037"/>
      <c r="E162" s="1053"/>
      <c r="F162" s="1036"/>
      <c r="G162" s="1036"/>
      <c r="H162" s="1036"/>
      <c r="I162" s="1036"/>
      <c r="J162" s="1036"/>
      <c r="K162" s="1036"/>
      <c r="L162" s="1036"/>
      <c r="M162" s="1036"/>
      <c r="N162" s="1036"/>
      <c r="O162" s="1036"/>
      <c r="P162" s="1036"/>
    </row>
    <row r="163" spans="1:19" ht="15.75" customHeight="1">
      <c r="A163" s="825">
        <v>1</v>
      </c>
      <c r="B163" s="1214" t="s">
        <v>891</v>
      </c>
      <c r="C163" s="1214"/>
      <c r="D163" s="1214"/>
      <c r="E163" s="1214"/>
      <c r="F163" s="1214"/>
      <c r="G163" s="1214"/>
      <c r="H163" s="1214"/>
      <c r="I163" s="1214"/>
      <c r="J163" s="1214"/>
      <c r="K163" s="1036"/>
      <c r="L163" s="1036"/>
      <c r="M163" s="1036"/>
      <c r="N163" s="1036"/>
      <c r="O163" s="1036"/>
      <c r="P163" s="1036"/>
    </row>
    <row r="164" spans="1:19" s="49" customFormat="1" ht="28.5" customHeight="1">
      <c r="A164" s="825">
        <v>2</v>
      </c>
      <c r="B164" s="1237" t="s">
        <v>892</v>
      </c>
      <c r="C164" s="1237"/>
      <c r="D164" s="1237"/>
      <c r="E164" s="1237"/>
      <c r="F164" s="1237"/>
      <c r="G164" s="1237"/>
      <c r="H164" s="1237"/>
      <c r="I164" s="1237"/>
      <c r="J164" s="1237"/>
      <c r="K164" s="1038"/>
      <c r="L164" s="1038"/>
      <c r="M164" s="1038"/>
      <c r="N164" s="1038"/>
      <c r="O164" s="1038"/>
      <c r="P164" s="1038"/>
    </row>
    <row r="165" spans="1:19" s="49" customFormat="1" ht="15.75" customHeight="1">
      <c r="A165" s="825">
        <v>3</v>
      </c>
      <c r="B165" s="1214" t="s">
        <v>893</v>
      </c>
      <c r="C165" s="1214"/>
      <c r="D165" s="1214"/>
      <c r="E165" s="1214"/>
      <c r="F165" s="1214"/>
      <c r="G165" s="1214"/>
      <c r="H165" s="1214"/>
      <c r="I165" s="1214"/>
      <c r="J165" s="1214"/>
      <c r="K165" s="1038"/>
      <c r="L165" s="1038"/>
      <c r="M165" s="1038"/>
      <c r="N165" s="1038"/>
      <c r="O165" s="1038"/>
      <c r="P165" s="1038"/>
    </row>
    <row r="166" spans="1:19" s="49" customFormat="1" ht="15.75" customHeight="1">
      <c r="A166" s="1095"/>
      <c r="B166" s="1095"/>
      <c r="C166" s="881"/>
      <c r="D166" s="881"/>
      <c r="E166" s="881"/>
      <c r="F166" s="881"/>
      <c r="G166" s="881"/>
      <c r="H166" s="881"/>
      <c r="I166" s="881"/>
      <c r="J166" s="881"/>
      <c r="K166" s="1039"/>
      <c r="L166" s="575"/>
      <c r="M166" s="575"/>
      <c r="N166" s="1038"/>
      <c r="O166" s="1038"/>
      <c r="P166" s="895"/>
    </row>
    <row r="167" spans="1:19" s="49" customFormat="1" ht="15.75" customHeight="1">
      <c r="A167" s="21" t="s">
        <v>63</v>
      </c>
      <c r="B167" s="1095"/>
      <c r="C167" s="1039"/>
      <c r="D167" s="1040"/>
      <c r="E167" s="1041"/>
      <c r="F167" s="1041"/>
      <c r="G167" s="1041"/>
      <c r="H167" s="1041"/>
      <c r="I167" s="1041"/>
      <c r="J167" s="1041"/>
      <c r="K167" s="1039"/>
      <c r="L167" s="575"/>
      <c r="M167" s="575"/>
      <c r="N167" s="1038"/>
      <c r="O167" s="1038"/>
      <c r="P167" s="895"/>
    </row>
    <row r="168" spans="1:19" s="49" customFormat="1" ht="15.75" customHeight="1">
      <c r="A168" s="1095"/>
      <c r="B168" s="1095"/>
      <c r="C168" s="1039"/>
      <c r="D168" s="1040"/>
      <c r="E168" s="1041"/>
      <c r="F168" s="1041"/>
      <c r="G168" s="1041"/>
      <c r="H168" s="1041"/>
      <c r="I168" s="1041"/>
      <c r="J168" s="1041"/>
      <c r="K168" s="1039"/>
      <c r="L168" s="575"/>
      <c r="M168" s="575"/>
      <c r="N168" s="1038"/>
      <c r="O168" s="1038"/>
      <c r="P168" s="895"/>
    </row>
    <row r="169" spans="1:19" s="49" customFormat="1" ht="15.75" customHeight="1">
      <c r="A169" s="1095" t="s">
        <v>1000</v>
      </c>
      <c r="B169" s="1095"/>
      <c r="C169" s="1038"/>
      <c r="D169" s="1038"/>
      <c r="E169" s="1038"/>
      <c r="F169" s="1038"/>
      <c r="G169" s="1038"/>
      <c r="H169" s="1038"/>
      <c r="I169" s="1038"/>
      <c r="J169" s="1038"/>
      <c r="K169" s="1038"/>
      <c r="L169" s="896"/>
      <c r="M169" s="896"/>
      <c r="N169" s="895"/>
      <c r="O169" s="1042"/>
      <c r="P169" s="1043"/>
      <c r="Q169" s="610"/>
      <c r="R169" s="610"/>
      <c r="S169" s="610"/>
    </row>
    <row r="170" spans="1:19" s="49" customFormat="1" ht="15.75" customHeight="1">
      <c r="A170" s="1095" t="s">
        <v>949</v>
      </c>
      <c r="B170" s="1095"/>
      <c r="C170" s="896"/>
      <c r="D170" s="896"/>
      <c r="E170" s="896"/>
      <c r="F170" s="896"/>
      <c r="G170" s="896"/>
      <c r="H170" s="896"/>
      <c r="I170" s="896"/>
      <c r="J170" s="1038"/>
      <c r="K170" s="1038"/>
      <c r="L170" s="896"/>
      <c r="M170" s="896"/>
      <c r="N170" s="895"/>
      <c r="O170" s="895"/>
      <c r="P170" s="1043"/>
      <c r="Q170" s="610"/>
      <c r="R170" s="610"/>
      <c r="S170" s="610"/>
    </row>
    <row r="171" spans="1:19" s="49" customFormat="1" ht="15.75" customHeight="1">
      <c r="A171" s="1095"/>
      <c r="B171" s="1095"/>
      <c r="C171" s="1039"/>
      <c r="D171" s="1039"/>
      <c r="E171" s="1039"/>
      <c r="F171" s="1039"/>
      <c r="G171" s="1039"/>
      <c r="H171" s="1039"/>
      <c r="I171" s="1039"/>
      <c r="J171" s="1038"/>
      <c r="K171" s="1038"/>
      <c r="L171" s="896"/>
      <c r="M171" s="896"/>
      <c r="N171" s="910"/>
      <c r="O171" s="910"/>
      <c r="P171" s="1043"/>
      <c r="Q171" s="610"/>
      <c r="R171" s="610"/>
      <c r="S171" s="610"/>
    </row>
    <row r="172" spans="1:19" s="238" customFormat="1" ht="15.75" customHeight="1">
      <c r="A172" s="1095"/>
      <c r="B172" s="1095"/>
      <c r="C172" s="1038"/>
      <c r="D172" s="1038"/>
      <c r="E172" s="1038"/>
      <c r="F172" s="1038"/>
      <c r="G172" s="1038"/>
      <c r="H172" s="1038"/>
      <c r="I172" s="1038"/>
      <c r="J172" s="1038"/>
      <c r="K172" s="1038"/>
      <c r="L172" s="1038"/>
      <c r="M172" s="1038"/>
      <c r="N172" s="910"/>
      <c r="O172" s="910"/>
      <c r="P172" s="910"/>
    </row>
    <row r="173" spans="1:19" s="238" customFormat="1" ht="15.75" customHeight="1">
      <c r="A173" s="1095"/>
      <c r="B173" s="1095"/>
      <c r="C173" s="1044"/>
      <c r="D173" s="1044"/>
      <c r="E173" s="1051"/>
      <c r="F173" s="1044"/>
      <c r="G173" s="1044"/>
      <c r="H173" s="1044"/>
      <c r="I173" s="1044"/>
      <c r="J173" s="1044"/>
      <c r="K173" s="1039"/>
      <c r="L173" s="575"/>
      <c r="M173" s="575"/>
      <c r="N173" s="910"/>
      <c r="O173" s="910"/>
      <c r="P173" s="910"/>
    </row>
    <row r="174" spans="1:19" s="238" customFormat="1" ht="15.75" customHeight="1">
      <c r="A174" s="1095"/>
      <c r="B174" s="1095"/>
      <c r="C174" s="1045"/>
      <c r="D174" s="1045"/>
      <c r="E174" s="1050"/>
      <c r="F174" s="1045"/>
      <c r="G174" s="1045"/>
      <c r="H174" s="1045"/>
      <c r="I174" s="1045"/>
      <c r="J174" s="1045"/>
      <c r="K174" s="910"/>
      <c r="L174" s="910"/>
      <c r="M174" s="910"/>
      <c r="N174" s="910"/>
      <c r="O174" s="910"/>
      <c r="P174" s="910"/>
    </row>
    <row r="175" spans="1:19" s="238" customFormat="1" ht="15.75" customHeight="1">
      <c r="A175" s="1095"/>
      <c r="B175" s="1095"/>
      <c r="C175" s="910"/>
      <c r="D175" s="910"/>
      <c r="E175" s="1052"/>
      <c r="F175" s="910"/>
      <c r="G175" s="910"/>
      <c r="H175" s="910"/>
      <c r="I175" s="910"/>
      <c r="J175" s="910"/>
      <c r="K175" s="910"/>
      <c r="L175" s="910"/>
      <c r="M175" s="910"/>
      <c r="N175" s="910"/>
      <c r="O175" s="910"/>
      <c r="P175" s="910"/>
    </row>
    <row r="176" spans="1:19" ht="15.75" customHeight="1">
      <c r="A176" s="1095"/>
      <c r="B176" s="1095"/>
      <c r="C176" s="1037"/>
      <c r="D176" s="1037"/>
      <c r="E176" s="1049"/>
      <c r="F176" s="1037"/>
      <c r="G176" s="1037"/>
      <c r="H176" s="1037"/>
      <c r="I176" s="1037"/>
      <c r="J176" s="1037"/>
      <c r="K176" s="1037"/>
      <c r="L176" s="1037"/>
      <c r="M176" s="1037"/>
      <c r="N176" s="1037"/>
      <c r="O176" s="1037"/>
      <c r="P176" s="1037"/>
    </row>
    <row r="177" spans="1:16" ht="15.75" customHeight="1">
      <c r="A177" s="1095"/>
      <c r="B177" s="1095"/>
      <c r="C177" s="1037"/>
      <c r="D177" s="1037"/>
      <c r="E177" s="1049"/>
      <c r="F177" s="1037"/>
      <c r="G177" s="1037"/>
      <c r="H177" s="1037"/>
      <c r="I177" s="1037"/>
      <c r="J177" s="1037"/>
      <c r="K177" s="1037"/>
      <c r="L177" s="1037"/>
      <c r="M177" s="1037"/>
      <c r="N177" s="1037"/>
      <c r="O177" s="1037"/>
      <c r="P177" s="1037"/>
    </row>
    <row r="178" spans="1:16" ht="15.75" customHeight="1">
      <c r="A178" s="1095"/>
      <c r="B178" s="1095"/>
      <c r="C178" s="1037"/>
      <c r="D178" s="1037"/>
      <c r="E178" s="1049"/>
      <c r="F178" s="1037"/>
      <c r="G178" s="1037"/>
      <c r="H178" s="1037"/>
      <c r="I178" s="1037"/>
      <c r="J178" s="1037"/>
      <c r="K178" s="1037"/>
      <c r="L178" s="1037"/>
      <c r="M178" s="1037"/>
      <c r="N178" s="1037"/>
      <c r="O178" s="1037"/>
      <c r="P178" s="1037"/>
    </row>
    <row r="179" spans="1:16" ht="15.75" customHeight="1">
      <c r="A179" s="1095"/>
      <c r="B179" s="1095"/>
      <c r="C179" s="1037"/>
      <c r="D179" s="1037"/>
      <c r="E179" s="1049"/>
      <c r="F179" s="1037"/>
      <c r="G179" s="1036"/>
      <c r="H179" s="1036"/>
      <c r="I179" s="1036"/>
      <c r="J179" s="1036"/>
      <c r="K179" s="1036"/>
      <c r="L179" s="1036"/>
      <c r="M179" s="1036"/>
      <c r="N179" s="1036"/>
      <c r="O179" s="1036"/>
      <c r="P179" s="1036"/>
    </row>
    <row r="180" spans="1:16" ht="15.75" customHeight="1">
      <c r="A180" s="1095"/>
      <c r="B180" s="1095"/>
      <c r="C180" s="1037"/>
      <c r="D180" s="1037"/>
      <c r="E180" s="1049"/>
      <c r="F180" s="1037"/>
      <c r="G180" s="1036"/>
      <c r="H180" s="1036"/>
      <c r="I180" s="1036"/>
      <c r="J180" s="1036"/>
      <c r="K180" s="1036"/>
      <c r="L180" s="1036"/>
      <c r="M180" s="1036"/>
      <c r="N180" s="1036"/>
      <c r="O180" s="1036"/>
      <c r="P180" s="1036"/>
    </row>
    <row r="181" spans="1:16" ht="15.75" customHeight="1">
      <c r="A181" s="1095"/>
      <c r="B181" s="1095"/>
      <c r="C181" s="1037"/>
      <c r="D181" s="1037"/>
      <c r="E181" s="1049"/>
      <c r="F181" s="1037"/>
      <c r="G181" s="1036"/>
      <c r="H181" s="1036"/>
      <c r="I181" s="1036"/>
      <c r="J181" s="1036"/>
      <c r="K181" s="1036"/>
      <c r="L181" s="1036"/>
      <c r="M181" s="1036"/>
      <c r="N181" s="1036"/>
      <c r="O181" s="1036"/>
      <c r="P181" s="1036"/>
    </row>
    <row r="182" spans="1:16" ht="15.75" customHeight="1">
      <c r="A182" s="1095"/>
      <c r="B182" s="1095"/>
      <c r="C182" s="1037"/>
      <c r="D182" s="1037"/>
      <c r="E182" s="1049"/>
      <c r="F182" s="1037"/>
      <c r="G182" s="1036"/>
      <c r="H182" s="1036"/>
      <c r="I182" s="1036"/>
      <c r="J182" s="1036"/>
      <c r="K182" s="1036"/>
      <c r="L182" s="1036"/>
      <c r="M182" s="1036"/>
      <c r="N182" s="1036"/>
      <c r="O182" s="1036"/>
      <c r="P182" s="1036"/>
    </row>
    <row r="183" spans="1:16" ht="15.75" customHeight="1">
      <c r="A183" s="1095"/>
      <c r="B183" s="1095"/>
      <c r="C183" s="1037"/>
      <c r="D183" s="1037"/>
      <c r="E183" s="1049"/>
      <c r="F183" s="1037"/>
      <c r="G183" s="1036"/>
      <c r="H183" s="1036"/>
      <c r="I183" s="1036"/>
      <c r="J183" s="1036"/>
      <c r="K183" s="1036"/>
      <c r="L183" s="1036"/>
      <c r="M183" s="1036"/>
      <c r="N183" s="1036"/>
      <c r="O183" s="1036"/>
      <c r="P183" s="1036"/>
    </row>
    <row r="184" spans="1:16" ht="15.75" customHeight="1">
      <c r="A184" s="1095"/>
      <c r="B184" s="1095"/>
      <c r="C184" s="1037"/>
      <c r="D184" s="1037"/>
      <c r="E184" s="1049"/>
      <c r="F184" s="1037"/>
      <c r="G184" s="1036"/>
      <c r="H184" s="1036"/>
      <c r="I184" s="1036"/>
      <c r="J184" s="1036"/>
      <c r="K184" s="1036"/>
      <c r="L184" s="1036"/>
      <c r="M184" s="1036"/>
      <c r="N184" s="1036"/>
      <c r="O184" s="1036"/>
      <c r="P184" s="1036"/>
    </row>
    <row r="185" spans="1:16" ht="15.75" customHeight="1">
      <c r="A185" s="1095"/>
      <c r="B185" s="1095"/>
      <c r="C185" s="1037"/>
      <c r="D185" s="1037"/>
      <c r="E185" s="1049"/>
      <c r="F185" s="1037"/>
      <c r="G185" s="1036"/>
      <c r="H185" s="1036"/>
      <c r="I185" s="1036"/>
      <c r="J185" s="1036"/>
      <c r="K185" s="1036"/>
      <c r="L185" s="1036"/>
      <c r="M185" s="1036"/>
      <c r="N185" s="1036"/>
      <c r="O185" s="1036"/>
      <c r="P185" s="1036"/>
    </row>
    <row r="186" spans="1:16" ht="15.75" customHeight="1">
      <c r="A186" s="1095"/>
      <c r="B186" s="1095"/>
      <c r="C186" s="1037"/>
      <c r="D186" s="1037"/>
      <c r="E186" s="1049"/>
      <c r="F186" s="1037"/>
      <c r="G186" s="1036"/>
      <c r="H186" s="1036"/>
      <c r="I186" s="1036"/>
      <c r="J186" s="1036"/>
      <c r="K186" s="1036"/>
      <c r="L186" s="1036"/>
      <c r="M186" s="1036"/>
      <c r="N186" s="1036"/>
      <c r="O186" s="1036"/>
      <c r="P186" s="1036"/>
    </row>
    <row r="187" spans="1:16" ht="15.75" customHeight="1">
      <c r="A187" s="1095"/>
      <c r="B187" s="1095"/>
      <c r="C187" s="1037"/>
      <c r="D187" s="1037"/>
      <c r="E187" s="1049"/>
      <c r="F187" s="1037"/>
      <c r="G187" s="1036"/>
      <c r="H187" s="1036"/>
      <c r="I187" s="1036"/>
      <c r="J187" s="1036"/>
      <c r="K187" s="1036"/>
      <c r="L187" s="1036"/>
      <c r="M187" s="1036"/>
      <c r="N187" s="1036"/>
      <c r="O187" s="1036"/>
      <c r="P187" s="1036"/>
    </row>
    <row r="188" spans="1:16" ht="15.75" customHeight="1">
      <c r="A188" s="1095"/>
      <c r="B188" s="1095"/>
      <c r="C188" s="1037"/>
      <c r="D188" s="1037"/>
      <c r="E188" s="1049"/>
      <c r="F188" s="1037"/>
      <c r="G188" s="1036"/>
      <c r="H188" s="1036"/>
      <c r="I188" s="1036"/>
      <c r="J188" s="1036"/>
      <c r="K188" s="1036"/>
      <c r="L188" s="1036"/>
      <c r="M188" s="1036"/>
      <c r="N188" s="1036"/>
      <c r="O188" s="1036"/>
      <c r="P188" s="1036"/>
    </row>
    <row r="189" spans="1:16" ht="15.75" customHeight="1">
      <c r="A189" s="1095"/>
      <c r="B189" s="1095"/>
      <c r="C189" s="1037"/>
      <c r="D189" s="1037"/>
      <c r="E189" s="1049"/>
      <c r="F189" s="1037"/>
      <c r="G189" s="1036"/>
      <c r="H189" s="1036"/>
      <c r="I189" s="1036"/>
      <c r="J189" s="1036"/>
      <c r="K189" s="1036"/>
      <c r="L189" s="1036"/>
      <c r="M189" s="1036"/>
      <c r="N189" s="1036"/>
      <c r="O189" s="1036"/>
      <c r="P189" s="1036"/>
    </row>
    <row r="190" spans="1:16" ht="15.75" customHeight="1">
      <c r="A190" s="1095"/>
      <c r="B190" s="1095"/>
      <c r="C190" s="1037"/>
      <c r="D190" s="1037"/>
      <c r="E190" s="1049"/>
      <c r="F190" s="1037"/>
      <c r="G190" s="1036"/>
      <c r="H190" s="1036"/>
      <c r="I190" s="1036"/>
      <c r="J190" s="1036"/>
      <c r="K190" s="1036"/>
      <c r="L190" s="1036"/>
      <c r="M190" s="1036"/>
      <c r="N190" s="1036"/>
      <c r="O190" s="1036"/>
      <c r="P190" s="1036"/>
    </row>
    <row r="191" spans="1:16" ht="15.75" customHeight="1">
      <c r="A191" s="1095"/>
      <c r="B191" s="1095"/>
      <c r="C191" s="1037"/>
      <c r="D191" s="1037"/>
      <c r="E191" s="1049"/>
      <c r="F191" s="1037"/>
      <c r="G191" s="1036"/>
      <c r="H191" s="1036"/>
      <c r="I191" s="1036"/>
      <c r="J191" s="1036"/>
      <c r="K191" s="1036"/>
      <c r="L191" s="1036"/>
      <c r="M191" s="1036"/>
      <c r="N191" s="1036"/>
      <c r="O191" s="1036"/>
      <c r="P191" s="1036"/>
    </row>
    <row r="192" spans="1:16" ht="15.75" customHeight="1">
      <c r="A192" s="1095"/>
      <c r="B192" s="1095"/>
      <c r="C192" s="1037"/>
      <c r="D192" s="1037"/>
      <c r="E192" s="1049"/>
      <c r="F192" s="1037"/>
      <c r="G192" s="1036"/>
      <c r="H192" s="1036"/>
      <c r="I192" s="1036"/>
      <c r="J192" s="1036"/>
      <c r="K192" s="1036"/>
      <c r="L192" s="1036"/>
      <c r="M192" s="1036"/>
      <c r="N192" s="1036"/>
      <c r="O192" s="1036"/>
      <c r="P192" s="1036"/>
    </row>
    <row r="193" spans="1:16" ht="15.75" customHeight="1">
      <c r="A193" s="1095"/>
      <c r="B193" s="1095"/>
      <c r="C193" s="1037"/>
      <c r="D193" s="1037"/>
      <c r="E193" s="1049"/>
      <c r="F193" s="1037"/>
      <c r="G193" s="1036"/>
      <c r="H193" s="1036"/>
      <c r="I193" s="1036"/>
      <c r="J193" s="1036"/>
      <c r="K193" s="1036"/>
      <c r="L193" s="1036"/>
      <c r="M193" s="1036"/>
      <c r="N193" s="1036"/>
      <c r="O193" s="1036"/>
      <c r="P193" s="1036"/>
    </row>
    <row r="194" spans="1:16" ht="15.75" customHeight="1">
      <c r="A194" s="1095"/>
      <c r="B194" s="1095"/>
      <c r="C194" s="1037"/>
      <c r="D194" s="1037"/>
      <c r="E194" s="1049"/>
      <c r="F194" s="1037"/>
      <c r="G194" s="1036"/>
      <c r="H194" s="1036"/>
      <c r="I194" s="1036"/>
      <c r="J194" s="1036"/>
      <c r="K194" s="1036"/>
      <c r="L194" s="1036"/>
      <c r="M194" s="1036"/>
      <c r="N194" s="1036"/>
      <c r="O194" s="1036"/>
      <c r="P194" s="1036"/>
    </row>
    <row r="195" spans="1:16" ht="15.75" customHeight="1">
      <c r="A195" s="1095"/>
      <c r="B195" s="1095"/>
      <c r="C195" s="1037"/>
      <c r="D195" s="1037"/>
      <c r="E195" s="1049"/>
      <c r="F195" s="1037"/>
      <c r="G195" s="1036"/>
      <c r="H195" s="1036"/>
      <c r="I195" s="1036"/>
      <c r="J195" s="1036"/>
      <c r="K195" s="1036"/>
      <c r="L195" s="1036"/>
      <c r="M195" s="1036"/>
      <c r="N195" s="1036"/>
      <c r="O195" s="1036"/>
      <c r="P195" s="1036"/>
    </row>
    <row r="196" spans="1:16" ht="15.75" customHeight="1">
      <c r="A196" s="1095"/>
      <c r="B196" s="1095"/>
      <c r="C196" s="1037"/>
      <c r="D196" s="1037"/>
      <c r="E196" s="1049"/>
      <c r="F196" s="1037"/>
      <c r="G196" s="1036"/>
      <c r="H196" s="1036"/>
      <c r="I196" s="1036"/>
      <c r="J196" s="1036"/>
      <c r="K196" s="1036"/>
      <c r="L196" s="1036"/>
      <c r="M196" s="1036"/>
      <c r="N196" s="1036"/>
      <c r="O196" s="1036"/>
      <c r="P196" s="1036"/>
    </row>
    <row r="197" spans="1:16" ht="15.75" customHeight="1">
      <c r="A197" s="1095"/>
      <c r="B197" s="1095"/>
      <c r="C197" s="1037"/>
      <c r="D197" s="1037"/>
      <c r="E197" s="1049"/>
      <c r="F197" s="1037"/>
      <c r="G197" s="1036"/>
      <c r="H197" s="1036"/>
      <c r="I197" s="1036"/>
      <c r="J197" s="1036"/>
      <c r="K197" s="1036"/>
      <c r="L197" s="1036"/>
      <c r="M197" s="1036"/>
      <c r="N197" s="1036"/>
      <c r="O197" s="1036"/>
      <c r="P197" s="1036"/>
    </row>
    <row r="198" spans="1:16" ht="15.75" customHeight="1">
      <c r="A198" s="1095"/>
      <c r="B198" s="1095"/>
      <c r="C198" s="1037"/>
      <c r="D198" s="1037"/>
      <c r="E198" s="1049"/>
      <c r="F198" s="1037"/>
      <c r="G198" s="1036"/>
      <c r="H198" s="1036"/>
      <c r="I198" s="1036"/>
      <c r="J198" s="1036"/>
      <c r="K198" s="1036"/>
      <c r="L198" s="1036"/>
      <c r="M198" s="1036"/>
      <c r="N198" s="1036"/>
      <c r="O198" s="1036"/>
      <c r="P198" s="1036"/>
    </row>
    <row r="199" spans="1:16" ht="15.75" customHeight="1">
      <c r="A199" s="1095"/>
      <c r="B199" s="1095"/>
      <c r="C199" s="1037"/>
      <c r="D199" s="1037"/>
      <c r="E199" s="1049"/>
      <c r="F199" s="1037"/>
      <c r="G199" s="1036"/>
      <c r="H199" s="1036"/>
      <c r="I199" s="1036"/>
      <c r="J199" s="1036"/>
      <c r="K199" s="1036"/>
      <c r="L199" s="1036"/>
      <c r="M199" s="1036"/>
      <c r="N199" s="1036"/>
      <c r="O199" s="1036"/>
      <c r="P199" s="1036"/>
    </row>
    <row r="200" spans="1:16" ht="15.75" customHeight="1">
      <c r="A200" s="1095"/>
      <c r="B200" s="1095"/>
      <c r="C200" s="1037"/>
      <c r="D200" s="1037"/>
      <c r="E200" s="1049"/>
      <c r="F200" s="1037"/>
      <c r="G200" s="1036"/>
      <c r="H200" s="1036"/>
      <c r="I200" s="1036"/>
      <c r="J200" s="1036"/>
      <c r="K200" s="1036"/>
      <c r="L200" s="1036"/>
      <c r="M200" s="1036"/>
      <c r="N200" s="1036"/>
      <c r="O200" s="1036"/>
      <c r="P200" s="1036"/>
    </row>
    <row r="201" spans="1:16" ht="15.75" customHeight="1">
      <c r="A201" s="1095"/>
      <c r="B201" s="1095"/>
      <c r="C201" s="1037"/>
      <c r="D201" s="1037"/>
      <c r="E201" s="1049"/>
      <c r="F201" s="1037"/>
      <c r="G201" s="1036"/>
      <c r="H201" s="1036"/>
      <c r="I201" s="1036"/>
      <c r="J201" s="1036"/>
      <c r="K201" s="1036"/>
      <c r="L201" s="1036"/>
      <c r="M201" s="1036"/>
      <c r="N201" s="1036"/>
      <c r="O201" s="1036"/>
      <c r="P201" s="1036"/>
    </row>
    <row r="202" spans="1:16" ht="15.75" customHeight="1">
      <c r="A202" s="1095"/>
      <c r="B202" s="1095"/>
      <c r="C202" s="1037"/>
      <c r="D202" s="1037"/>
      <c r="E202" s="1049"/>
      <c r="F202" s="1037"/>
      <c r="G202" s="1036"/>
      <c r="H202" s="1036"/>
      <c r="I202" s="1036"/>
      <c r="J202" s="1036"/>
      <c r="K202" s="1036"/>
      <c r="L202" s="1036"/>
      <c r="M202" s="1036"/>
      <c r="N202" s="1036"/>
      <c r="O202" s="1036"/>
      <c r="P202" s="1036"/>
    </row>
    <row r="203" spans="1:16" ht="15.75" customHeight="1">
      <c r="A203" s="1095"/>
      <c r="B203" s="1095"/>
      <c r="C203" s="1037"/>
      <c r="D203" s="1037"/>
      <c r="E203" s="1049"/>
      <c r="F203" s="1037"/>
      <c r="G203" s="1036"/>
      <c r="H203" s="1036"/>
      <c r="I203" s="1036"/>
      <c r="J203" s="1036"/>
      <c r="K203" s="1036"/>
      <c r="L203" s="1036"/>
      <c r="M203" s="1036"/>
      <c r="N203" s="1036"/>
      <c r="O203" s="1036"/>
      <c r="P203" s="1036"/>
    </row>
    <row r="204" spans="1:16" ht="15.75" customHeight="1">
      <c r="A204" s="1095"/>
      <c r="B204" s="1095"/>
      <c r="C204" s="1037"/>
      <c r="D204" s="1037"/>
      <c r="E204" s="1049"/>
      <c r="F204" s="1037"/>
      <c r="G204" s="1036"/>
      <c r="H204" s="1036"/>
      <c r="I204" s="1036"/>
      <c r="J204" s="1036"/>
      <c r="K204" s="1036"/>
      <c r="L204" s="1036"/>
      <c r="M204" s="1036"/>
      <c r="N204" s="1036"/>
      <c r="O204" s="1036"/>
      <c r="P204" s="1036"/>
    </row>
    <row r="205" spans="1:16" ht="15.75" customHeight="1">
      <c r="A205" s="1095"/>
      <c r="B205" s="1095"/>
      <c r="C205" s="1037"/>
      <c r="D205" s="1037"/>
      <c r="E205" s="1049"/>
      <c r="F205" s="1037"/>
      <c r="G205" s="1036"/>
      <c r="H205" s="1036"/>
      <c r="I205" s="1036"/>
      <c r="J205" s="1036"/>
      <c r="K205" s="1036"/>
      <c r="L205" s="1036"/>
      <c r="M205" s="1036"/>
      <c r="N205" s="1036"/>
      <c r="O205" s="1036"/>
      <c r="P205" s="1036"/>
    </row>
    <row r="206" spans="1:16" ht="15.75" customHeight="1">
      <c r="A206" s="1095"/>
      <c r="B206" s="1095"/>
      <c r="C206" s="1037"/>
      <c r="D206" s="1037"/>
      <c r="E206" s="1049"/>
      <c r="F206" s="1037"/>
      <c r="G206" s="1037"/>
      <c r="H206" s="1037"/>
      <c r="I206" s="1037"/>
      <c r="J206" s="1037"/>
      <c r="K206" s="1037"/>
      <c r="L206" s="1037"/>
      <c r="M206" s="1037"/>
      <c r="N206" s="1037"/>
      <c r="O206" s="1037"/>
      <c r="P206" s="1037"/>
    </row>
    <row r="207" spans="1:16" ht="15.75" customHeight="1">
      <c r="A207" s="1095"/>
      <c r="B207" s="1095"/>
      <c r="C207" s="1037"/>
      <c r="D207" s="1037"/>
      <c r="E207" s="1049"/>
      <c r="F207" s="1037"/>
      <c r="G207" s="1037"/>
      <c r="H207" s="1037"/>
      <c r="I207" s="1037"/>
      <c r="J207" s="1037"/>
      <c r="K207" s="1037"/>
      <c r="L207" s="1037"/>
      <c r="M207" s="1037"/>
      <c r="N207" s="1037"/>
      <c r="O207" s="1037"/>
      <c r="P207" s="1037"/>
    </row>
    <row r="208" spans="1:16" ht="15.75" customHeight="1">
      <c r="A208" s="1095"/>
      <c r="B208" s="1095"/>
      <c r="C208" s="1037"/>
      <c r="D208" s="1037"/>
      <c r="E208" s="1049"/>
      <c r="F208" s="1037"/>
      <c r="G208" s="1037"/>
      <c r="H208" s="1037"/>
      <c r="I208" s="1037"/>
      <c r="J208" s="1037"/>
      <c r="K208" s="1037"/>
      <c r="L208" s="1037"/>
      <c r="M208" s="1037"/>
      <c r="N208" s="1037"/>
      <c r="O208" s="1037"/>
      <c r="P208" s="1037"/>
    </row>
    <row r="209" spans="1:16" ht="15.75" customHeight="1">
      <c r="A209" s="1095"/>
      <c r="B209" s="1095"/>
      <c r="C209" s="1037"/>
      <c r="D209" s="1037"/>
      <c r="E209" s="1049"/>
      <c r="F209" s="1037"/>
      <c r="G209" s="1037"/>
      <c r="H209" s="1037"/>
      <c r="I209" s="1037"/>
      <c r="J209" s="1037"/>
      <c r="K209" s="1037"/>
      <c r="L209" s="1037"/>
      <c r="M209" s="1037"/>
      <c r="N209" s="1037"/>
      <c r="O209" s="1037"/>
      <c r="P209" s="1037"/>
    </row>
    <row r="210" spans="1:16" ht="15.75" customHeight="1">
      <c r="A210" s="1095"/>
      <c r="B210" s="1095"/>
      <c r="C210" s="1037"/>
      <c r="D210" s="1037"/>
      <c r="E210" s="1049"/>
      <c r="F210" s="1037"/>
      <c r="G210" s="1037"/>
      <c r="H210" s="1037"/>
      <c r="I210" s="1037"/>
      <c r="J210" s="1037"/>
      <c r="K210" s="1037"/>
      <c r="L210" s="1037"/>
      <c r="M210" s="1037"/>
      <c r="N210" s="1037"/>
      <c r="O210" s="1037"/>
      <c r="P210" s="1037"/>
    </row>
    <row r="211" spans="1:16" ht="15.75" customHeight="1">
      <c r="A211" s="1095"/>
      <c r="B211" s="1095"/>
      <c r="C211" s="1037"/>
      <c r="D211" s="1037"/>
      <c r="E211" s="1049"/>
      <c r="F211" s="1037"/>
      <c r="G211" s="1037"/>
      <c r="H211" s="1037"/>
      <c r="I211" s="1037"/>
      <c r="J211" s="1037"/>
      <c r="K211" s="1037"/>
      <c r="L211" s="1037"/>
      <c r="M211" s="1037"/>
      <c r="N211" s="1037"/>
      <c r="O211" s="1037"/>
      <c r="P211" s="1037"/>
    </row>
    <row r="212" spans="1:16" ht="15.75" customHeight="1">
      <c r="A212" s="1095"/>
      <c r="B212" s="1095"/>
      <c r="C212" s="1037"/>
      <c r="D212" s="1037"/>
      <c r="E212" s="1049"/>
      <c r="F212" s="1037"/>
      <c r="G212" s="1037"/>
      <c r="H212" s="1037"/>
      <c r="I212" s="1037"/>
      <c r="J212" s="1037"/>
      <c r="K212" s="1037"/>
      <c r="L212" s="1037"/>
      <c r="M212" s="1037"/>
      <c r="N212" s="1037"/>
      <c r="O212" s="1037"/>
      <c r="P212" s="1037"/>
    </row>
    <row r="213" spans="1:16" ht="15.75" customHeight="1">
      <c r="A213" s="1095"/>
      <c r="B213" s="1095"/>
      <c r="C213" s="1037"/>
      <c r="D213" s="1037"/>
      <c r="E213" s="1049"/>
      <c r="F213" s="1037"/>
      <c r="G213" s="1037"/>
      <c r="H213" s="1037"/>
      <c r="I213" s="1037"/>
      <c r="J213" s="1037"/>
      <c r="K213" s="1037"/>
      <c r="L213" s="1037"/>
      <c r="M213" s="1037"/>
      <c r="N213" s="1037"/>
      <c r="O213" s="1037"/>
      <c r="P213" s="1037"/>
    </row>
    <row r="214" spans="1:16" ht="15.75" customHeight="1">
      <c r="A214" s="1095"/>
      <c r="B214" s="1095"/>
      <c r="C214" s="1037"/>
      <c r="D214" s="1037"/>
      <c r="E214" s="1049"/>
      <c r="F214" s="1037"/>
      <c r="G214" s="1037"/>
      <c r="H214" s="1037"/>
      <c r="I214" s="1037"/>
      <c r="J214" s="1037"/>
      <c r="K214" s="1037"/>
      <c r="L214" s="1037"/>
      <c r="M214" s="1037"/>
      <c r="N214" s="1037"/>
      <c r="O214" s="1037"/>
      <c r="P214" s="1037"/>
    </row>
    <row r="215" spans="1:16" ht="15.75" customHeight="1">
      <c r="A215" s="1095"/>
      <c r="B215" s="1095"/>
      <c r="C215" s="1037"/>
      <c r="D215" s="1037"/>
      <c r="E215" s="1049"/>
      <c r="F215" s="1037"/>
      <c r="G215" s="1037"/>
      <c r="H215" s="1037"/>
      <c r="I215" s="1037"/>
      <c r="J215" s="1037"/>
      <c r="K215" s="1037"/>
      <c r="L215" s="1037"/>
      <c r="M215" s="1037"/>
      <c r="N215" s="1037"/>
      <c r="O215" s="1037"/>
      <c r="P215" s="1037"/>
    </row>
    <row r="216" spans="1:16" ht="15.75" customHeight="1">
      <c r="A216" s="1095"/>
      <c r="B216" s="1095"/>
      <c r="C216" s="1037"/>
      <c r="D216" s="1037"/>
      <c r="E216" s="1049"/>
      <c r="F216" s="1037"/>
      <c r="G216" s="1037"/>
      <c r="H216" s="1037"/>
      <c r="I216" s="1037"/>
      <c r="J216" s="1037"/>
      <c r="K216" s="1037"/>
      <c r="L216" s="1037"/>
      <c r="M216" s="1037"/>
      <c r="N216" s="1037"/>
      <c r="O216" s="1037"/>
      <c r="P216" s="1037"/>
    </row>
    <row r="217" spans="1:16" ht="15.75" customHeight="1">
      <c r="A217" s="1095"/>
      <c r="B217" s="1095"/>
      <c r="C217" s="1037"/>
      <c r="D217" s="1037"/>
      <c r="E217" s="1049"/>
      <c r="F217" s="1037"/>
      <c r="G217" s="1037"/>
      <c r="H217" s="1037"/>
      <c r="I217" s="1037"/>
      <c r="J217" s="1037"/>
      <c r="K217" s="1037"/>
      <c r="L217" s="1037"/>
      <c r="M217" s="1037"/>
      <c r="N217" s="1037"/>
      <c r="O217" s="1037"/>
      <c r="P217" s="1037"/>
    </row>
    <row r="218" spans="1:16" ht="15.75" customHeight="1">
      <c r="A218" s="1095"/>
      <c r="B218" s="1095"/>
      <c r="C218" s="1037"/>
      <c r="D218" s="1037"/>
      <c r="E218" s="1049"/>
      <c r="F218" s="1037"/>
      <c r="G218" s="1037"/>
      <c r="H218" s="1037"/>
      <c r="I218" s="1037"/>
      <c r="J218" s="1037"/>
      <c r="K218" s="1037"/>
      <c r="L218" s="1037"/>
      <c r="M218" s="1037"/>
      <c r="N218" s="1037"/>
      <c r="O218" s="1037"/>
      <c r="P218" s="1037"/>
    </row>
    <row r="219" spans="1:16" ht="15.75" customHeight="1">
      <c r="A219" s="1095"/>
      <c r="B219" s="1095"/>
      <c r="C219" s="1037"/>
      <c r="D219" s="1037"/>
      <c r="E219" s="1049"/>
      <c r="F219" s="1037"/>
      <c r="G219" s="1037"/>
      <c r="H219" s="1037"/>
      <c r="I219" s="1037"/>
      <c r="J219" s="1037"/>
      <c r="K219" s="1037"/>
      <c r="L219" s="1037"/>
      <c r="M219" s="1037"/>
      <c r="N219" s="1037"/>
      <c r="O219" s="1037"/>
      <c r="P219" s="1037"/>
    </row>
    <row r="220" spans="1:16" ht="15.75" customHeight="1">
      <c r="A220" s="1095"/>
      <c r="B220" s="1095"/>
      <c r="C220" s="1037"/>
      <c r="D220" s="1037"/>
      <c r="E220" s="1049"/>
      <c r="F220" s="1037"/>
      <c r="G220" s="1037"/>
      <c r="H220" s="1037"/>
      <c r="I220" s="1037"/>
      <c r="J220" s="1037"/>
      <c r="K220" s="1037"/>
      <c r="L220" s="1037"/>
      <c r="M220" s="1037"/>
      <c r="N220" s="1037"/>
      <c r="O220" s="1037"/>
      <c r="P220" s="1037"/>
    </row>
    <row r="221" spans="1:16" ht="15.75" customHeight="1">
      <c r="A221" s="1095"/>
      <c r="B221" s="1095"/>
      <c r="C221" s="1037"/>
      <c r="D221" s="1037"/>
      <c r="E221" s="1049"/>
      <c r="F221" s="1037"/>
      <c r="G221" s="1037"/>
      <c r="H221" s="1037"/>
      <c r="I221" s="1037"/>
      <c r="J221" s="1037"/>
      <c r="K221" s="1037"/>
      <c r="L221" s="1037"/>
      <c r="M221" s="1037"/>
      <c r="N221" s="1037"/>
      <c r="O221" s="1037"/>
      <c r="P221" s="1037"/>
    </row>
    <row r="222" spans="1:16" ht="15.75" customHeight="1">
      <c r="A222" s="1095"/>
      <c r="B222" s="1095"/>
      <c r="C222" s="1037"/>
      <c r="D222" s="1037"/>
      <c r="E222" s="1049"/>
      <c r="F222" s="1037"/>
      <c r="G222" s="1037"/>
      <c r="H222" s="1037"/>
      <c r="I222" s="1037"/>
      <c r="J222" s="1037"/>
      <c r="K222" s="1037"/>
      <c r="L222" s="1037"/>
      <c r="M222" s="1037"/>
      <c r="N222" s="1037"/>
      <c r="O222" s="1037"/>
      <c r="P222" s="1037"/>
    </row>
    <row r="223" spans="1:16" ht="15.75" customHeight="1">
      <c r="A223" s="1095"/>
      <c r="B223" s="1095"/>
      <c r="C223" s="1037"/>
      <c r="D223" s="1037"/>
      <c r="E223" s="1049"/>
      <c r="F223" s="1037"/>
      <c r="G223" s="1037"/>
      <c r="H223" s="1037"/>
      <c r="I223" s="1037"/>
      <c r="J223" s="1037"/>
      <c r="K223" s="1037"/>
      <c r="L223" s="1037"/>
      <c r="M223" s="1037"/>
      <c r="N223" s="1037"/>
      <c r="O223" s="1037"/>
      <c r="P223" s="1037"/>
    </row>
    <row r="224" spans="1:16" ht="15.75" customHeight="1">
      <c r="A224" s="1095"/>
      <c r="B224" s="1095"/>
      <c r="C224" s="1037"/>
      <c r="D224" s="1037"/>
      <c r="E224" s="1049"/>
      <c r="F224" s="1037"/>
      <c r="G224" s="1037"/>
      <c r="H224" s="1037"/>
      <c r="I224" s="1037"/>
      <c r="J224" s="1037"/>
      <c r="K224" s="1037"/>
      <c r="L224" s="1037"/>
      <c r="M224" s="1037"/>
      <c r="N224" s="1037"/>
      <c r="O224" s="1037"/>
      <c r="P224" s="1037"/>
    </row>
    <row r="225" spans="1:16" ht="15.75" customHeight="1">
      <c r="A225" s="1095"/>
      <c r="B225" s="1095"/>
      <c r="C225" s="1037"/>
      <c r="D225" s="1037"/>
      <c r="E225" s="1049"/>
      <c r="F225" s="1037"/>
      <c r="G225" s="1037"/>
      <c r="H225" s="1037"/>
      <c r="I225" s="1037"/>
      <c r="J225" s="1037"/>
      <c r="K225" s="1037"/>
      <c r="L225" s="1037"/>
      <c r="M225" s="1037"/>
      <c r="N225" s="1037"/>
      <c r="O225" s="1037"/>
      <c r="P225" s="1037"/>
    </row>
    <row r="226" spans="1:16" ht="15.75" customHeight="1">
      <c r="A226" s="1095"/>
      <c r="B226" s="1095"/>
      <c r="C226" s="1037"/>
      <c r="D226" s="1037"/>
      <c r="E226" s="1049"/>
      <c r="F226" s="1037"/>
      <c r="G226" s="1037"/>
      <c r="H226" s="1037"/>
      <c r="I226" s="1037"/>
      <c r="J226" s="1037"/>
      <c r="K226" s="1037"/>
      <c r="L226" s="1037"/>
      <c r="M226" s="1037"/>
      <c r="N226" s="1037"/>
      <c r="O226" s="1037"/>
      <c r="P226" s="1037"/>
    </row>
    <row r="227" spans="1:16" ht="15.75" customHeight="1">
      <c r="A227" s="1095"/>
      <c r="B227" s="1095"/>
      <c r="C227" s="1037"/>
      <c r="D227" s="1037"/>
      <c r="E227" s="1049"/>
      <c r="F227" s="1037"/>
      <c r="G227" s="1037"/>
      <c r="H227" s="1037"/>
      <c r="I227" s="1037"/>
      <c r="J227" s="1037"/>
      <c r="K227" s="1037"/>
      <c r="L227" s="1037"/>
      <c r="M227" s="1037"/>
      <c r="N227" s="1037"/>
      <c r="O227" s="1037"/>
      <c r="P227" s="1037"/>
    </row>
    <row r="228" spans="1:16" ht="15.75" customHeight="1">
      <c r="A228" s="1095"/>
      <c r="B228" s="1095"/>
      <c r="C228" s="1037"/>
      <c r="D228" s="1037"/>
      <c r="E228" s="1049"/>
      <c r="F228" s="1037"/>
      <c r="G228" s="1037"/>
      <c r="H228" s="1037"/>
      <c r="I228" s="1037"/>
      <c r="J228" s="1037"/>
      <c r="K228" s="1037"/>
      <c r="L228" s="1037"/>
      <c r="M228" s="1037"/>
      <c r="N228" s="1037"/>
      <c r="O228" s="1037"/>
      <c r="P228" s="1037"/>
    </row>
    <row r="229" spans="1:16" ht="15.75" customHeight="1">
      <c r="A229" s="1095"/>
      <c r="B229" s="1095"/>
      <c r="C229" s="1037"/>
      <c r="D229" s="1037"/>
      <c r="E229" s="1049"/>
      <c r="F229" s="1037"/>
      <c r="G229" s="1037"/>
      <c r="H229" s="1037"/>
      <c r="I229" s="1037"/>
      <c r="J229" s="1037"/>
      <c r="K229" s="1037"/>
      <c r="L229" s="1037"/>
      <c r="M229" s="1037"/>
      <c r="N229" s="1037"/>
      <c r="O229" s="1037"/>
      <c r="P229" s="1037"/>
    </row>
    <row r="230" spans="1:16" ht="15.75" customHeight="1">
      <c r="A230" s="1095"/>
      <c r="B230" s="1095"/>
      <c r="C230" s="1037"/>
      <c r="D230" s="1037"/>
      <c r="E230" s="1049"/>
      <c r="F230" s="1037"/>
      <c r="G230" s="1037"/>
      <c r="H230" s="1037"/>
      <c r="I230" s="1037"/>
      <c r="J230" s="1037"/>
      <c r="K230" s="1037"/>
      <c r="L230" s="1037"/>
      <c r="M230" s="1037"/>
      <c r="N230" s="1037"/>
      <c r="O230" s="1037"/>
      <c r="P230" s="1037"/>
    </row>
    <row r="231" spans="1:16" ht="15.75" customHeight="1">
      <c r="A231" s="1095"/>
      <c r="B231" s="1095"/>
      <c r="C231" s="1037"/>
      <c r="D231" s="1037"/>
      <c r="E231" s="1049"/>
      <c r="F231" s="1037"/>
      <c r="G231" s="1037"/>
      <c r="H231" s="1037"/>
      <c r="I231" s="1037"/>
      <c r="J231" s="1037"/>
      <c r="K231" s="1037"/>
      <c r="L231" s="1037"/>
      <c r="M231" s="1037"/>
      <c r="N231" s="1037"/>
      <c r="O231" s="1037"/>
      <c r="P231" s="1037"/>
    </row>
    <row r="232" spans="1:16" ht="15.75" customHeight="1">
      <c r="A232" s="1095"/>
      <c r="B232" s="1095"/>
      <c r="C232" s="1037"/>
      <c r="D232" s="1037"/>
      <c r="E232" s="1049"/>
      <c r="F232" s="1037"/>
      <c r="G232" s="1037"/>
      <c r="H232" s="1037"/>
      <c r="I232" s="1037"/>
      <c r="J232" s="1037"/>
      <c r="K232" s="1037"/>
      <c r="L232" s="1037"/>
      <c r="M232" s="1037"/>
      <c r="N232" s="1037"/>
      <c r="O232" s="1037"/>
      <c r="P232" s="1037"/>
    </row>
    <row r="233" spans="1:16" ht="15.75" customHeight="1">
      <c r="A233" s="1095"/>
      <c r="B233" s="1095"/>
      <c r="C233" s="1037"/>
      <c r="D233" s="1037"/>
      <c r="E233" s="1049"/>
      <c r="F233" s="1037"/>
      <c r="G233" s="1037"/>
      <c r="H233" s="1037"/>
      <c r="I233" s="1037"/>
      <c r="J233" s="1037"/>
      <c r="K233" s="1037"/>
      <c r="L233" s="1037"/>
      <c r="M233" s="1037"/>
      <c r="N233" s="1037"/>
      <c r="O233" s="1037"/>
      <c r="P233" s="1037"/>
    </row>
    <row r="234" spans="1:16" ht="15.75" customHeight="1">
      <c r="A234" s="1095"/>
      <c r="B234" s="1095"/>
      <c r="C234" s="1037"/>
      <c r="D234" s="1037"/>
      <c r="E234" s="1049"/>
      <c r="F234" s="1037"/>
      <c r="G234" s="1037"/>
      <c r="H234" s="1037"/>
      <c r="I234" s="1037"/>
      <c r="J234" s="1037"/>
      <c r="K234" s="1037"/>
      <c r="L234" s="1037"/>
      <c r="M234" s="1037"/>
      <c r="N234" s="1037"/>
      <c r="O234" s="1037"/>
      <c r="P234" s="1037"/>
    </row>
    <row r="235" spans="1:16" ht="15.75" customHeight="1">
      <c r="A235" s="1095"/>
      <c r="B235" s="1095"/>
      <c r="C235" s="1037"/>
      <c r="D235" s="1037"/>
      <c r="E235" s="1049"/>
      <c r="F235" s="1037"/>
      <c r="G235" s="1037"/>
      <c r="H235" s="1037"/>
      <c r="I235" s="1037"/>
      <c r="J235" s="1037"/>
      <c r="K235" s="1037"/>
      <c r="L235" s="1037"/>
      <c r="M235" s="1037"/>
      <c r="N235" s="1037"/>
      <c r="O235" s="1037"/>
      <c r="P235" s="1037"/>
    </row>
    <row r="236" spans="1:16" ht="15.75" customHeight="1">
      <c r="A236" s="1095"/>
      <c r="B236" s="1095"/>
      <c r="C236" s="1037"/>
      <c r="D236" s="1037"/>
      <c r="E236" s="1049"/>
      <c r="F236" s="1037"/>
      <c r="G236" s="1037"/>
      <c r="H236" s="1037"/>
      <c r="I236" s="1037"/>
      <c r="J236" s="1037"/>
      <c r="K236" s="1037"/>
      <c r="L236" s="1037"/>
      <c r="M236" s="1037"/>
      <c r="N236" s="1037"/>
      <c r="O236" s="1037"/>
      <c r="P236" s="1037"/>
    </row>
    <row r="237" spans="1:16" ht="15.75" customHeight="1">
      <c r="A237" s="1095"/>
      <c r="B237" s="1095"/>
      <c r="C237" s="1037"/>
      <c r="D237" s="1037"/>
      <c r="E237" s="1049"/>
      <c r="F237" s="1037"/>
      <c r="G237" s="1037"/>
      <c r="H237" s="1037"/>
      <c r="I237" s="1037"/>
      <c r="J237" s="1037"/>
      <c r="K237" s="1037"/>
      <c r="L237" s="1037"/>
      <c r="M237" s="1037"/>
      <c r="N237" s="1037"/>
      <c r="O237" s="1037"/>
      <c r="P237" s="1037"/>
    </row>
    <row r="238" spans="1:16" ht="15.75" customHeight="1">
      <c r="A238" s="1095"/>
      <c r="B238" s="1095"/>
      <c r="C238" s="1037"/>
      <c r="D238" s="1037"/>
      <c r="E238" s="1049"/>
      <c r="F238" s="1037"/>
      <c r="G238" s="1037"/>
      <c r="H238" s="1037"/>
      <c r="I238" s="1037"/>
      <c r="J238" s="1037"/>
      <c r="K238" s="1037"/>
      <c r="L238" s="1037"/>
      <c r="M238" s="1037"/>
      <c r="N238" s="1037"/>
      <c r="O238" s="1037"/>
      <c r="P238" s="1037"/>
    </row>
    <row r="239" spans="1:16" ht="15.75" customHeight="1">
      <c r="A239" s="1095"/>
      <c r="B239" s="1095"/>
      <c r="C239" s="1037"/>
      <c r="D239" s="1037"/>
      <c r="E239" s="1049"/>
      <c r="F239" s="1037"/>
      <c r="G239" s="1037"/>
      <c r="H239" s="1037"/>
      <c r="I239" s="1037"/>
      <c r="J239" s="1037"/>
      <c r="K239" s="1037"/>
      <c r="L239" s="1037"/>
      <c r="M239" s="1037"/>
      <c r="N239" s="1037"/>
      <c r="O239" s="1037"/>
      <c r="P239" s="1037"/>
    </row>
    <row r="240" spans="1:16" ht="14.25">
      <c r="A240" s="1095"/>
      <c r="B240" s="1095"/>
      <c r="C240" s="1037"/>
      <c r="D240" s="1037"/>
      <c r="E240" s="1049"/>
      <c r="F240" s="1037"/>
      <c r="G240" s="1037"/>
      <c r="H240" s="1037"/>
      <c r="I240" s="1037"/>
      <c r="J240" s="1037"/>
      <c r="K240" s="1037"/>
      <c r="L240" s="1037"/>
      <c r="M240" s="1037"/>
      <c r="N240" s="1037"/>
      <c r="O240" s="1037"/>
      <c r="P240" s="1037"/>
    </row>
    <row r="241" spans="1:16" ht="14.25">
      <c r="A241" s="1095"/>
      <c r="B241" s="1095"/>
      <c r="C241" s="1037"/>
      <c r="D241" s="1037"/>
      <c r="E241" s="1049"/>
      <c r="F241" s="1037"/>
      <c r="G241" s="1037"/>
      <c r="H241" s="1037"/>
      <c r="I241" s="1037"/>
      <c r="J241" s="1037"/>
      <c r="K241" s="1037"/>
      <c r="L241" s="1037"/>
      <c r="M241" s="1037"/>
      <c r="N241" s="1037"/>
      <c r="O241" s="1037"/>
      <c r="P241" s="1037"/>
    </row>
    <row r="242" spans="1:16" ht="14.25">
      <c r="A242" s="1095"/>
      <c r="B242" s="1095"/>
      <c r="C242" s="1037"/>
      <c r="D242" s="1037"/>
      <c r="E242" s="1049"/>
      <c r="F242" s="1037"/>
      <c r="G242" s="1037"/>
      <c r="H242" s="1037"/>
      <c r="I242" s="1037"/>
      <c r="J242" s="1037"/>
      <c r="K242" s="1037"/>
      <c r="L242" s="1037"/>
      <c r="M242" s="1037"/>
      <c r="N242" s="1037"/>
      <c r="O242" s="1037"/>
      <c r="P242" s="1037"/>
    </row>
    <row r="243" spans="1:16" ht="14.25">
      <c r="A243" s="1095"/>
      <c r="B243" s="1095"/>
      <c r="C243" s="1037"/>
      <c r="D243" s="1037"/>
      <c r="E243" s="1049"/>
      <c r="F243" s="1037"/>
      <c r="G243" s="1037"/>
      <c r="H243" s="1037"/>
      <c r="I243" s="1037"/>
      <c r="J243" s="1037"/>
      <c r="K243" s="1037"/>
      <c r="L243" s="1037"/>
      <c r="M243" s="1037"/>
      <c r="N243" s="1037"/>
      <c r="O243" s="1037"/>
      <c r="P243" s="1037"/>
    </row>
    <row r="244" spans="1:16" ht="14.25">
      <c r="A244" s="1095"/>
      <c r="B244" s="1095"/>
      <c r="C244" s="1037"/>
      <c r="D244" s="1037"/>
      <c r="E244" s="1049"/>
      <c r="F244" s="1037"/>
      <c r="G244" s="1037"/>
      <c r="H244" s="1037"/>
      <c r="I244" s="1037"/>
      <c r="J244" s="1037"/>
      <c r="K244" s="1037"/>
      <c r="L244" s="1037"/>
      <c r="M244" s="1037"/>
      <c r="N244" s="1037"/>
      <c r="O244" s="1037"/>
      <c r="P244" s="1037"/>
    </row>
    <row r="245" spans="1:16" ht="14.25">
      <c r="A245" s="1095"/>
      <c r="B245" s="1095"/>
      <c r="C245" s="1037"/>
      <c r="D245" s="1037"/>
      <c r="E245" s="1049"/>
      <c r="F245" s="1037"/>
      <c r="G245" s="1037"/>
      <c r="H245" s="1037"/>
      <c r="I245" s="1037"/>
      <c r="J245" s="1037"/>
      <c r="K245" s="1037"/>
      <c r="L245" s="1037"/>
      <c r="M245" s="1037"/>
      <c r="N245" s="1037"/>
      <c r="O245" s="1037"/>
      <c r="P245" s="1037"/>
    </row>
    <row r="246" spans="1:16" ht="14.25">
      <c r="A246" s="1095"/>
      <c r="B246" s="1095"/>
      <c r="C246" s="1037"/>
      <c r="D246" s="1037"/>
      <c r="E246" s="1049"/>
      <c r="F246" s="1037"/>
      <c r="G246" s="1037"/>
      <c r="H246" s="1037"/>
      <c r="I246" s="1037"/>
      <c r="J246" s="1037"/>
      <c r="K246" s="1037"/>
      <c r="L246" s="1037"/>
      <c r="M246" s="1037"/>
      <c r="N246" s="1037"/>
      <c r="O246" s="1037"/>
      <c r="P246" s="1037"/>
    </row>
    <row r="247" spans="1:16" ht="14.25">
      <c r="A247" s="1095"/>
      <c r="B247" s="1095"/>
      <c r="C247" s="1037"/>
      <c r="D247" s="1037"/>
      <c r="E247" s="1049"/>
      <c r="F247" s="1037"/>
      <c r="G247" s="1037"/>
      <c r="H247" s="1037"/>
      <c r="I247" s="1037"/>
      <c r="J247" s="1037"/>
      <c r="K247" s="1037"/>
      <c r="L247" s="1037"/>
      <c r="M247" s="1037"/>
      <c r="N247" s="1037"/>
      <c r="O247" s="1037"/>
      <c r="P247" s="1037"/>
    </row>
    <row r="248" spans="1:16" ht="14.25">
      <c r="A248" s="1095"/>
      <c r="B248" s="1095"/>
      <c r="C248" s="1037"/>
      <c r="D248" s="1037"/>
      <c r="E248" s="1049"/>
      <c r="F248" s="1037"/>
      <c r="G248" s="1037"/>
      <c r="H248" s="1037"/>
      <c r="I248" s="1037"/>
      <c r="J248" s="1037"/>
      <c r="K248" s="1037"/>
      <c r="L248" s="1037"/>
      <c r="M248" s="1037"/>
      <c r="N248" s="1037"/>
      <c r="O248" s="1037"/>
      <c r="P248" s="1037"/>
    </row>
    <row r="249" spans="1:16" ht="14.25">
      <c r="A249" s="1095"/>
      <c r="B249" s="1095"/>
      <c r="C249" s="1037"/>
      <c r="D249" s="1037"/>
      <c r="E249" s="1049"/>
      <c r="F249" s="1037"/>
      <c r="G249" s="1037"/>
      <c r="H249" s="1037"/>
      <c r="I249" s="1037"/>
      <c r="J249" s="1037"/>
      <c r="K249" s="1037"/>
      <c r="L249" s="1037"/>
      <c r="M249" s="1037"/>
      <c r="N249" s="1037"/>
      <c r="O249" s="1037"/>
      <c r="P249" s="1037"/>
    </row>
    <row r="250" spans="1:16" ht="14.25">
      <c r="A250" s="1095"/>
      <c r="B250" s="1095"/>
      <c r="C250" s="1037"/>
      <c r="D250" s="1037"/>
      <c r="E250" s="1049"/>
      <c r="F250" s="1037"/>
      <c r="G250" s="1037"/>
      <c r="H250" s="1037"/>
      <c r="I250" s="1037"/>
      <c r="J250" s="1037"/>
      <c r="K250" s="1037"/>
      <c r="L250" s="1037"/>
      <c r="M250" s="1037"/>
      <c r="N250" s="1037"/>
      <c r="O250" s="1037"/>
      <c r="P250" s="1037"/>
    </row>
    <row r="251" spans="1:16" ht="14.25">
      <c r="A251" s="1095"/>
      <c r="B251" s="1095"/>
      <c r="C251" s="1037"/>
      <c r="D251" s="1037"/>
      <c r="E251" s="1049"/>
      <c r="F251" s="1037"/>
      <c r="G251" s="1037"/>
      <c r="H251" s="1037"/>
      <c r="I251" s="1037"/>
      <c r="J251" s="1037"/>
      <c r="K251" s="1037"/>
      <c r="L251" s="1037"/>
      <c r="M251" s="1037"/>
      <c r="N251" s="1037"/>
      <c r="O251" s="1037"/>
      <c r="P251" s="1037"/>
    </row>
    <row r="252" spans="1:16" ht="14.25">
      <c r="A252" s="1095"/>
      <c r="B252" s="1095"/>
      <c r="C252" s="1037"/>
      <c r="D252" s="1037"/>
      <c r="E252" s="1049"/>
      <c r="F252" s="1037"/>
      <c r="G252" s="1037"/>
      <c r="H252" s="1037"/>
      <c r="I252" s="1037"/>
      <c r="J252" s="1037"/>
      <c r="K252" s="1037"/>
      <c r="L252" s="1037"/>
      <c r="M252" s="1037"/>
      <c r="N252" s="1037"/>
      <c r="O252" s="1037"/>
      <c r="P252" s="1037"/>
    </row>
    <row r="253" spans="1:16" ht="14.25">
      <c r="A253" s="1095"/>
      <c r="B253" s="1095"/>
      <c r="C253" s="1037"/>
      <c r="D253" s="1037"/>
      <c r="E253" s="1049"/>
      <c r="F253" s="1037"/>
      <c r="G253" s="1037"/>
      <c r="H253" s="1037"/>
      <c r="I253" s="1037"/>
      <c r="J253" s="1037"/>
      <c r="K253" s="1037"/>
      <c r="L253" s="1037"/>
      <c r="M253" s="1037"/>
      <c r="N253" s="1037"/>
      <c r="O253" s="1037"/>
      <c r="P253" s="1037"/>
    </row>
    <row r="254" spans="1:16" ht="14.25">
      <c r="A254" s="1095"/>
      <c r="B254" s="1095"/>
      <c r="C254" s="1037"/>
      <c r="D254" s="1037"/>
      <c r="E254" s="1049"/>
      <c r="F254" s="1037"/>
      <c r="G254" s="1037"/>
      <c r="H254" s="1037"/>
      <c r="I254" s="1037"/>
      <c r="J254" s="1037"/>
      <c r="K254" s="1037"/>
      <c r="L254" s="1037"/>
      <c r="M254" s="1037"/>
      <c r="N254" s="1037"/>
      <c r="O254" s="1037"/>
      <c r="P254" s="1037"/>
    </row>
    <row r="255" spans="1:16" ht="14.25">
      <c r="A255" s="1095"/>
      <c r="B255" s="1095"/>
      <c r="C255" s="1037"/>
      <c r="D255" s="1037"/>
      <c r="E255" s="1049"/>
      <c r="F255" s="1037"/>
      <c r="G255" s="1037"/>
      <c r="H255" s="1037"/>
      <c r="I255" s="1037"/>
      <c r="J255" s="1037"/>
      <c r="K255" s="1037"/>
      <c r="L255" s="1037"/>
      <c r="M255" s="1037"/>
      <c r="N255" s="1037"/>
      <c r="O255" s="1037"/>
      <c r="P255" s="1037"/>
    </row>
    <row r="256" spans="1:16" ht="14.25">
      <c r="A256" s="1095"/>
      <c r="B256" s="1095"/>
      <c r="C256" s="1037"/>
      <c r="D256" s="1037"/>
      <c r="E256" s="1049"/>
      <c r="F256" s="1037"/>
      <c r="G256" s="1037"/>
      <c r="H256" s="1037"/>
      <c r="I256" s="1037"/>
      <c r="J256" s="1037"/>
      <c r="K256" s="1037"/>
      <c r="L256" s="1037"/>
      <c r="M256" s="1037"/>
      <c r="N256" s="1037"/>
      <c r="O256" s="1037"/>
      <c r="P256" s="1037"/>
    </row>
    <row r="257" spans="1:16" ht="14.25">
      <c r="A257" s="1095"/>
      <c r="B257" s="1095"/>
      <c r="C257" s="1037"/>
      <c r="D257" s="1037"/>
      <c r="E257" s="1049"/>
      <c r="F257" s="1037"/>
      <c r="G257" s="1037"/>
      <c r="H257" s="1037"/>
      <c r="I257" s="1037"/>
      <c r="J257" s="1037"/>
      <c r="K257" s="1037"/>
      <c r="L257" s="1037"/>
      <c r="M257" s="1037"/>
      <c r="N257" s="1037"/>
      <c r="O257" s="1037"/>
      <c r="P257" s="1037"/>
    </row>
    <row r="258" spans="1:16" ht="14.25">
      <c r="A258" s="1095"/>
      <c r="B258" s="1095"/>
      <c r="C258" s="1037"/>
      <c r="D258" s="1037"/>
      <c r="E258" s="1049"/>
      <c r="F258" s="1037"/>
      <c r="G258" s="1037"/>
      <c r="H258" s="1037"/>
      <c r="I258" s="1037"/>
      <c r="J258" s="1037"/>
      <c r="K258" s="1037"/>
      <c r="L258" s="1037"/>
      <c r="M258" s="1037"/>
      <c r="N258" s="1037"/>
      <c r="O258" s="1037"/>
      <c r="P258" s="1037"/>
    </row>
    <row r="259" spans="1:16" ht="14.25">
      <c r="A259" s="1095"/>
      <c r="B259" s="1095"/>
      <c r="C259" s="1037"/>
      <c r="D259" s="1037"/>
      <c r="E259" s="1049"/>
      <c r="F259" s="1037"/>
      <c r="G259" s="1037"/>
      <c r="H259" s="1037"/>
      <c r="I259" s="1037"/>
      <c r="J259" s="1037"/>
      <c r="K259" s="1037"/>
      <c r="L259" s="1037"/>
      <c r="M259" s="1037"/>
      <c r="N259" s="1037"/>
      <c r="O259" s="1037"/>
      <c r="P259" s="1037"/>
    </row>
    <row r="260" spans="1:16" ht="14.25">
      <c r="A260" s="1095"/>
      <c r="B260" s="1095"/>
      <c r="C260" s="1037"/>
      <c r="D260" s="1037"/>
      <c r="E260" s="1049"/>
      <c r="F260" s="1037"/>
      <c r="G260" s="1037"/>
      <c r="H260" s="1037"/>
      <c r="I260" s="1037"/>
      <c r="J260" s="1037"/>
      <c r="K260" s="1037"/>
      <c r="L260" s="1037"/>
      <c r="M260" s="1037"/>
      <c r="N260" s="1037"/>
      <c r="O260" s="1037"/>
      <c r="P260" s="1037"/>
    </row>
    <row r="261" spans="1:16" ht="14.25">
      <c r="A261" s="1095"/>
      <c r="B261" s="1095"/>
      <c r="C261" s="1037"/>
      <c r="D261" s="1037"/>
      <c r="E261" s="1049"/>
      <c r="F261" s="1037"/>
      <c r="G261" s="1037"/>
      <c r="H261" s="1037"/>
      <c r="I261" s="1037"/>
      <c r="J261" s="1037"/>
      <c r="K261" s="1037"/>
      <c r="L261" s="1037"/>
      <c r="M261" s="1037"/>
      <c r="N261" s="1037"/>
      <c r="O261" s="1037"/>
      <c r="P261" s="1037"/>
    </row>
    <row r="262" spans="1:16" ht="14.25">
      <c r="A262" s="1095"/>
      <c r="B262" s="1095"/>
      <c r="C262" s="1037"/>
      <c r="D262" s="1037"/>
      <c r="E262" s="1049"/>
      <c r="F262" s="1037"/>
      <c r="G262" s="1037"/>
      <c r="H262" s="1037"/>
      <c r="I262" s="1037"/>
      <c r="J262" s="1037"/>
      <c r="K262" s="1037"/>
      <c r="L262" s="1037"/>
      <c r="M262" s="1037"/>
      <c r="N262" s="1037"/>
      <c r="O262" s="1037"/>
      <c r="P262" s="1037"/>
    </row>
    <row r="263" spans="1:16" ht="14.25">
      <c r="A263" s="1095"/>
      <c r="B263" s="1095"/>
      <c r="C263" s="1037"/>
      <c r="D263" s="1037"/>
      <c r="E263" s="1049"/>
      <c r="F263" s="1037"/>
      <c r="G263" s="1037"/>
      <c r="H263" s="1037"/>
      <c r="I263" s="1037"/>
      <c r="J263" s="1037"/>
      <c r="K263" s="1037"/>
      <c r="L263" s="1037"/>
      <c r="M263" s="1037"/>
      <c r="N263" s="1037"/>
      <c r="O263" s="1037"/>
      <c r="P263" s="1037"/>
    </row>
    <row r="264" spans="1:16" ht="14.25">
      <c r="A264" s="1095"/>
      <c r="B264" s="1095"/>
      <c r="C264" s="1037"/>
      <c r="D264" s="1037"/>
      <c r="E264" s="1049"/>
      <c r="F264" s="1037"/>
      <c r="G264" s="1037"/>
      <c r="H264" s="1037"/>
      <c r="I264" s="1037"/>
      <c r="J264" s="1037"/>
      <c r="K264" s="1037"/>
      <c r="L264" s="1037"/>
      <c r="M264" s="1037"/>
      <c r="N264" s="1037"/>
      <c r="O264" s="1037"/>
      <c r="P264" s="1037"/>
    </row>
    <row r="265" spans="1:16" ht="14.25">
      <c r="A265" s="1095"/>
      <c r="B265" s="1095"/>
      <c r="C265" s="1037"/>
      <c r="D265" s="1037"/>
      <c r="E265" s="1049"/>
      <c r="F265" s="1037"/>
      <c r="G265" s="1037"/>
      <c r="H265" s="1037"/>
      <c r="I265" s="1037"/>
      <c r="J265" s="1037"/>
      <c r="K265" s="1037"/>
      <c r="L265" s="1037"/>
      <c r="M265" s="1037"/>
      <c r="N265" s="1037"/>
      <c r="O265" s="1037"/>
      <c r="P265" s="1037"/>
    </row>
    <row r="266" spans="1:16" ht="14.25">
      <c r="A266" s="1095"/>
      <c r="B266" s="1095"/>
      <c r="C266" s="1037"/>
      <c r="D266" s="1037"/>
      <c r="E266" s="1049"/>
      <c r="F266" s="1037"/>
      <c r="G266" s="1037"/>
      <c r="H266" s="1037"/>
      <c r="I266" s="1037"/>
      <c r="J266" s="1037"/>
      <c r="K266" s="1037"/>
      <c r="L266" s="1037"/>
      <c r="M266" s="1037"/>
      <c r="N266" s="1037"/>
      <c r="O266" s="1037"/>
      <c r="P266" s="1037"/>
    </row>
    <row r="267" spans="1:16" ht="14.25">
      <c r="A267" s="1095"/>
      <c r="B267" s="1095"/>
      <c r="C267" s="1037"/>
      <c r="D267" s="1037"/>
      <c r="E267" s="1049"/>
      <c r="F267" s="1037"/>
      <c r="G267" s="1037"/>
      <c r="H267" s="1037"/>
      <c r="I267" s="1037"/>
      <c r="J267" s="1037"/>
      <c r="K267" s="1037"/>
      <c r="L267" s="1037"/>
      <c r="M267" s="1037"/>
      <c r="N267" s="1037"/>
      <c r="O267" s="1037"/>
      <c r="P267" s="1037"/>
    </row>
    <row r="268" spans="1:16" ht="14.25">
      <c r="A268" s="1095"/>
      <c r="B268" s="1095"/>
      <c r="C268" s="1037"/>
      <c r="D268" s="1037"/>
      <c r="E268" s="1049"/>
      <c r="F268" s="1037"/>
      <c r="G268" s="1037"/>
      <c r="H268" s="1037"/>
      <c r="I268" s="1037"/>
      <c r="J268" s="1037"/>
      <c r="K268" s="1037"/>
      <c r="L268" s="1037"/>
      <c r="M268" s="1037"/>
      <c r="N268" s="1037"/>
      <c r="O268" s="1037"/>
      <c r="P268" s="1037"/>
    </row>
    <row r="269" spans="1:16" ht="14.25">
      <c r="A269" s="1095"/>
      <c r="B269" s="1095"/>
      <c r="C269" s="1037"/>
      <c r="D269" s="1037"/>
      <c r="E269" s="1049"/>
      <c r="F269" s="1037"/>
      <c r="G269" s="1037"/>
      <c r="H269" s="1037"/>
      <c r="I269" s="1037"/>
      <c r="J269" s="1037"/>
      <c r="K269" s="1037"/>
      <c r="L269" s="1037"/>
      <c r="M269" s="1037"/>
      <c r="N269" s="1037"/>
      <c r="O269" s="1037"/>
      <c r="P269" s="1037"/>
    </row>
    <row r="270" spans="1:16" ht="14.25">
      <c r="A270" s="1095"/>
      <c r="B270" s="1095"/>
      <c r="C270" s="1037"/>
      <c r="D270" s="1037"/>
      <c r="E270" s="1049"/>
      <c r="F270" s="1037"/>
      <c r="G270" s="1037"/>
      <c r="H270" s="1037"/>
      <c r="I270" s="1037"/>
      <c r="J270" s="1037"/>
      <c r="K270" s="1037"/>
      <c r="L270" s="1037"/>
      <c r="M270" s="1037"/>
      <c r="N270" s="1037"/>
      <c r="O270" s="1037"/>
      <c r="P270" s="1037"/>
    </row>
    <row r="271" spans="1:16" ht="14.25">
      <c r="A271" s="1095"/>
      <c r="B271" s="1095"/>
      <c r="C271" s="1037"/>
      <c r="D271" s="1037"/>
      <c r="E271" s="1049"/>
      <c r="F271" s="1037"/>
      <c r="G271" s="1037"/>
      <c r="H271" s="1037"/>
      <c r="I271" s="1037"/>
      <c r="J271" s="1037"/>
      <c r="K271" s="1037"/>
      <c r="L271" s="1037"/>
      <c r="M271" s="1037"/>
      <c r="N271" s="1037"/>
      <c r="O271" s="1037"/>
      <c r="P271" s="1037"/>
    </row>
    <row r="272" spans="1:16" ht="14.25">
      <c r="A272" s="1095"/>
      <c r="B272" s="1095"/>
      <c r="C272" s="1037"/>
      <c r="D272" s="1037"/>
      <c r="E272" s="1049"/>
      <c r="F272" s="1037"/>
      <c r="G272" s="1037"/>
      <c r="H272" s="1037"/>
      <c r="I272" s="1037"/>
      <c r="J272" s="1037"/>
      <c r="K272" s="1037"/>
      <c r="L272" s="1037"/>
      <c r="M272" s="1037"/>
      <c r="N272" s="1037"/>
      <c r="O272" s="1037"/>
      <c r="P272" s="1037"/>
    </row>
    <row r="273" spans="1:16" ht="14.25">
      <c r="A273" s="1095"/>
      <c r="B273" s="1095"/>
      <c r="C273" s="1037"/>
      <c r="D273" s="1037"/>
      <c r="E273" s="1049"/>
      <c r="F273" s="1037"/>
      <c r="G273" s="1037"/>
      <c r="H273" s="1037"/>
      <c r="I273" s="1037"/>
      <c r="J273" s="1037"/>
      <c r="K273" s="1037"/>
      <c r="L273" s="1037"/>
      <c r="M273" s="1037"/>
      <c r="N273" s="1037"/>
      <c r="O273" s="1037"/>
      <c r="P273" s="1037"/>
    </row>
    <row r="274" spans="1:16" ht="14.25">
      <c r="A274" s="1095"/>
      <c r="B274" s="1095"/>
      <c r="C274" s="1037"/>
      <c r="D274" s="1037"/>
      <c r="E274" s="1049"/>
      <c r="F274" s="1037"/>
      <c r="G274" s="1037"/>
      <c r="H274" s="1037"/>
      <c r="I274" s="1037"/>
      <c r="J274" s="1037"/>
      <c r="K274" s="1037"/>
      <c r="L274" s="1037"/>
      <c r="M274" s="1037"/>
      <c r="N274" s="1037"/>
      <c r="O274" s="1037"/>
      <c r="P274" s="1037"/>
    </row>
    <row r="275" spans="1:16" ht="14.25">
      <c r="A275" s="1095"/>
      <c r="B275" s="1095"/>
      <c r="C275" s="1037"/>
      <c r="D275" s="1037"/>
      <c r="E275" s="1049"/>
      <c r="F275" s="1037"/>
      <c r="G275" s="1037"/>
      <c r="H275" s="1037"/>
      <c r="I275" s="1037"/>
      <c r="J275" s="1037"/>
      <c r="K275" s="1037"/>
      <c r="L275" s="1037"/>
      <c r="M275" s="1037"/>
      <c r="N275" s="1037"/>
      <c r="O275" s="1037"/>
      <c r="P275" s="1037"/>
    </row>
    <row r="276" spans="1:16" ht="14.25">
      <c r="A276" s="1095"/>
      <c r="B276" s="1095"/>
      <c r="C276" s="1037"/>
      <c r="D276" s="1037"/>
      <c r="E276" s="1049"/>
      <c r="F276" s="1037"/>
      <c r="G276" s="1037"/>
      <c r="H276" s="1037"/>
      <c r="I276" s="1037"/>
      <c r="J276" s="1037"/>
      <c r="K276" s="1037"/>
      <c r="L276" s="1037"/>
      <c r="M276" s="1037"/>
      <c r="N276" s="1037"/>
      <c r="O276" s="1037"/>
      <c r="P276" s="1037"/>
    </row>
    <row r="277" spans="1:16" ht="14.25">
      <c r="A277" s="1095"/>
      <c r="B277" s="1095"/>
      <c r="C277" s="1037"/>
      <c r="D277" s="1037"/>
      <c r="E277" s="1049"/>
      <c r="F277" s="1037"/>
      <c r="G277" s="1037"/>
      <c r="H277" s="1037"/>
      <c r="I277" s="1037"/>
      <c r="J277" s="1037"/>
      <c r="K277" s="1037"/>
      <c r="L277" s="1037"/>
      <c r="M277" s="1037"/>
      <c r="N277" s="1037"/>
      <c r="O277" s="1037"/>
      <c r="P277" s="1037"/>
    </row>
    <row r="278" spans="1:16" ht="14.25">
      <c r="A278" s="1095"/>
      <c r="B278" s="1095"/>
      <c r="C278" s="1037"/>
      <c r="D278" s="1037"/>
      <c r="E278" s="1049"/>
      <c r="F278" s="1037"/>
      <c r="G278" s="1037"/>
      <c r="H278" s="1037"/>
      <c r="I278" s="1037"/>
      <c r="J278" s="1037"/>
      <c r="K278" s="1037"/>
      <c r="L278" s="1037"/>
      <c r="M278" s="1037"/>
      <c r="N278" s="1037"/>
      <c r="O278" s="1037"/>
      <c r="P278" s="1037"/>
    </row>
    <row r="279" spans="1:16" ht="14.25">
      <c r="A279" s="1095"/>
      <c r="B279" s="1095"/>
      <c r="C279" s="1037"/>
      <c r="D279" s="1037"/>
      <c r="E279" s="1049"/>
      <c r="F279" s="1037"/>
      <c r="G279" s="1037"/>
      <c r="H279" s="1037"/>
      <c r="I279" s="1037"/>
      <c r="J279" s="1037"/>
      <c r="K279" s="1037"/>
      <c r="L279" s="1037"/>
      <c r="M279" s="1037"/>
      <c r="N279" s="1037"/>
      <c r="O279" s="1037"/>
      <c r="P279" s="1037"/>
    </row>
    <row r="280" spans="1:16" ht="14.25">
      <c r="A280" s="1095"/>
      <c r="B280" s="1095"/>
      <c r="C280" s="1037"/>
      <c r="D280" s="1037"/>
      <c r="E280" s="1049"/>
      <c r="F280" s="1037"/>
      <c r="G280" s="1037"/>
      <c r="H280" s="1037"/>
      <c r="I280" s="1037"/>
      <c r="J280" s="1037"/>
      <c r="K280" s="1037"/>
      <c r="L280" s="1037"/>
      <c r="M280" s="1037"/>
      <c r="N280" s="1037"/>
      <c r="O280" s="1037"/>
      <c r="P280" s="1037"/>
    </row>
    <row r="281" spans="1:16" ht="14.25">
      <c r="A281" s="1095"/>
      <c r="B281" s="1095"/>
      <c r="C281" s="1037"/>
      <c r="D281" s="1037"/>
      <c r="E281" s="1049"/>
      <c r="F281" s="1037"/>
      <c r="G281" s="1037"/>
      <c r="H281" s="1037"/>
      <c r="I281" s="1037"/>
      <c r="J281" s="1037"/>
      <c r="K281" s="1037"/>
      <c r="L281" s="1037"/>
      <c r="M281" s="1037"/>
      <c r="N281" s="1037"/>
      <c r="O281" s="1037"/>
      <c r="P281" s="1037"/>
    </row>
    <row r="282" spans="1:16" ht="14.25">
      <c r="A282" s="1095"/>
      <c r="B282" s="1095"/>
      <c r="C282" s="1037"/>
      <c r="D282" s="1037"/>
      <c r="E282" s="1049"/>
      <c r="F282" s="1037"/>
      <c r="G282" s="1037"/>
      <c r="H282" s="1037"/>
      <c r="I282" s="1037"/>
      <c r="J282" s="1037"/>
      <c r="K282" s="1037"/>
      <c r="L282" s="1037"/>
      <c r="M282" s="1037"/>
      <c r="N282" s="1037"/>
      <c r="O282" s="1037"/>
      <c r="P282" s="1037"/>
    </row>
    <row r="283" spans="1:16" ht="14.25">
      <c r="A283" s="1095"/>
      <c r="B283" s="1095"/>
      <c r="C283" s="1037"/>
      <c r="D283" s="1037"/>
      <c r="E283" s="1049"/>
      <c r="F283" s="1037"/>
      <c r="G283" s="1037"/>
      <c r="H283" s="1037"/>
      <c r="I283" s="1037"/>
      <c r="J283" s="1037"/>
      <c r="K283" s="1037"/>
      <c r="L283" s="1037"/>
      <c r="M283" s="1037"/>
      <c r="N283" s="1037"/>
      <c r="O283" s="1037"/>
      <c r="P283" s="1037"/>
    </row>
    <row r="284" spans="1:16" ht="14.25">
      <c r="A284" s="1095"/>
      <c r="B284" s="1095"/>
      <c r="C284" s="1037"/>
      <c r="D284" s="1037"/>
      <c r="E284" s="1049"/>
      <c r="F284" s="1037"/>
      <c r="G284" s="1037"/>
      <c r="H284" s="1037"/>
      <c r="I284" s="1037"/>
      <c r="J284" s="1037"/>
      <c r="K284" s="1037"/>
      <c r="L284" s="1037"/>
      <c r="M284" s="1037"/>
      <c r="N284" s="1037"/>
      <c r="O284" s="1037"/>
      <c r="P284" s="1037"/>
    </row>
    <row r="285" spans="1:16" ht="14.25">
      <c r="A285" s="1095"/>
      <c r="B285" s="1095"/>
      <c r="C285" s="1037"/>
      <c r="D285" s="1037"/>
      <c r="E285" s="1049"/>
      <c r="F285" s="1037"/>
      <c r="G285" s="1037"/>
      <c r="H285" s="1037"/>
      <c r="I285" s="1037"/>
      <c r="J285" s="1037"/>
      <c r="K285" s="1037"/>
      <c r="L285" s="1037"/>
      <c r="M285" s="1037"/>
      <c r="N285" s="1037"/>
      <c r="O285" s="1037"/>
      <c r="P285" s="1037"/>
    </row>
    <row r="286" spans="1:16" ht="14.25">
      <c r="A286" s="1095"/>
      <c r="B286" s="1095"/>
      <c r="C286" s="1037"/>
      <c r="D286" s="1037"/>
      <c r="E286" s="1049"/>
      <c r="F286" s="1037"/>
      <c r="G286" s="1037"/>
      <c r="H286" s="1037"/>
      <c r="I286" s="1037"/>
      <c r="J286" s="1037"/>
      <c r="K286" s="1037"/>
      <c r="L286" s="1037"/>
      <c r="M286" s="1037"/>
      <c r="N286" s="1037"/>
      <c r="O286" s="1037"/>
      <c r="P286" s="1037"/>
    </row>
    <row r="287" spans="1:16" ht="14.25">
      <c r="A287" s="1095"/>
      <c r="B287" s="1095"/>
      <c r="C287" s="1037"/>
      <c r="D287" s="1037"/>
      <c r="E287" s="1049"/>
      <c r="F287" s="1037"/>
      <c r="G287" s="1037"/>
      <c r="H287" s="1037"/>
      <c r="I287" s="1037"/>
      <c r="J287" s="1037"/>
      <c r="K287" s="1037"/>
      <c r="L287" s="1037"/>
      <c r="M287" s="1037"/>
      <c r="N287" s="1037"/>
      <c r="O287" s="1037"/>
      <c r="P287" s="1037"/>
    </row>
    <row r="288" spans="1:16" ht="14.25">
      <c r="A288" s="1095"/>
      <c r="B288" s="1095"/>
      <c r="C288" s="1037"/>
      <c r="D288" s="1037"/>
      <c r="E288" s="1049"/>
      <c r="F288" s="1037"/>
      <c r="G288" s="1037"/>
      <c r="H288" s="1037"/>
      <c r="I288" s="1037"/>
      <c r="J288" s="1037"/>
      <c r="K288" s="1037"/>
      <c r="L288" s="1037"/>
      <c r="M288" s="1037"/>
      <c r="N288" s="1037"/>
      <c r="O288" s="1037"/>
      <c r="P288" s="1037"/>
    </row>
    <row r="289" spans="1:16" ht="14.25">
      <c r="A289" s="1095"/>
      <c r="B289" s="1095"/>
      <c r="C289" s="1037"/>
      <c r="D289" s="1037"/>
      <c r="E289" s="1049"/>
      <c r="F289" s="1037"/>
      <c r="G289" s="1037"/>
      <c r="H289" s="1037"/>
      <c r="I289" s="1037"/>
      <c r="J289" s="1037"/>
      <c r="K289" s="1037"/>
      <c r="L289" s="1037"/>
      <c r="M289" s="1037"/>
      <c r="N289" s="1037"/>
      <c r="O289" s="1037"/>
      <c r="P289" s="1037"/>
    </row>
    <row r="290" spans="1:16" ht="14.25">
      <c r="A290" s="1095"/>
      <c r="B290" s="1095"/>
      <c r="C290" s="1037"/>
      <c r="D290" s="1037"/>
      <c r="E290" s="1049"/>
      <c r="F290" s="1037"/>
      <c r="G290" s="1037"/>
      <c r="H290" s="1037"/>
      <c r="I290" s="1037"/>
      <c r="J290" s="1037"/>
      <c r="K290" s="1037"/>
      <c r="L290" s="1037"/>
      <c r="M290" s="1037"/>
      <c r="N290" s="1037"/>
      <c r="O290" s="1037"/>
      <c r="P290" s="1037"/>
    </row>
    <row r="291" spans="1:16" ht="14.25">
      <c r="A291" s="1095"/>
      <c r="B291" s="1095"/>
      <c r="C291" s="1037"/>
      <c r="D291" s="1037"/>
      <c r="E291" s="1049"/>
      <c r="F291" s="1037"/>
      <c r="G291" s="1037"/>
      <c r="H291" s="1037"/>
      <c r="I291" s="1037"/>
      <c r="J291" s="1037"/>
      <c r="K291" s="1037"/>
      <c r="L291" s="1037"/>
      <c r="M291" s="1037"/>
      <c r="N291" s="1037"/>
      <c r="O291" s="1037"/>
      <c r="P291" s="1037"/>
    </row>
    <row r="292" spans="1:16" ht="14.25">
      <c r="A292" s="1095"/>
      <c r="B292" s="1095"/>
      <c r="C292" s="1037"/>
      <c r="D292" s="1037"/>
      <c r="E292" s="1049"/>
      <c r="F292" s="1037"/>
      <c r="G292" s="1037"/>
      <c r="H292" s="1037"/>
      <c r="I292" s="1037"/>
      <c r="J292" s="1037"/>
      <c r="K292" s="1037"/>
      <c r="L292" s="1037"/>
      <c r="M292" s="1037"/>
      <c r="N292" s="1037"/>
      <c r="O292" s="1037"/>
      <c r="P292" s="1037"/>
    </row>
    <row r="293" spans="1:16" ht="14.25">
      <c r="A293" s="1095"/>
      <c r="B293" s="1095"/>
      <c r="C293" s="1037"/>
      <c r="D293" s="1037"/>
      <c r="E293" s="1049"/>
      <c r="F293" s="1037"/>
      <c r="G293" s="1037"/>
      <c r="H293" s="1037"/>
      <c r="I293" s="1037"/>
      <c r="J293" s="1037"/>
      <c r="K293" s="1037"/>
      <c r="L293" s="1037"/>
      <c r="M293" s="1037"/>
      <c r="N293" s="1037"/>
      <c r="O293" s="1037"/>
      <c r="P293" s="1037"/>
    </row>
    <row r="294" spans="1:16" ht="14.25">
      <c r="A294" s="1095"/>
      <c r="B294" s="1095"/>
      <c r="C294" s="1037"/>
      <c r="D294" s="1037"/>
      <c r="E294" s="1049"/>
      <c r="F294" s="1037"/>
      <c r="G294" s="1037"/>
      <c r="H294" s="1037"/>
      <c r="I294" s="1037"/>
      <c r="J294" s="1037"/>
      <c r="K294" s="1037"/>
      <c r="L294" s="1037"/>
      <c r="M294" s="1037"/>
      <c r="N294" s="1037"/>
      <c r="O294" s="1037"/>
      <c r="P294" s="1037"/>
    </row>
    <row r="295" spans="1:16" ht="14.25">
      <c r="A295" s="1095"/>
      <c r="B295" s="1095"/>
      <c r="C295" s="1037"/>
      <c r="D295" s="1037"/>
      <c r="E295" s="1049"/>
      <c r="F295" s="1037"/>
      <c r="G295" s="1037"/>
      <c r="H295" s="1037"/>
      <c r="I295" s="1037"/>
      <c r="J295" s="1037"/>
      <c r="K295" s="1037"/>
      <c r="L295" s="1037"/>
      <c r="M295" s="1037"/>
      <c r="N295" s="1037"/>
      <c r="O295" s="1037"/>
      <c r="P295" s="1037"/>
    </row>
    <row r="296" spans="1:16" ht="14.25">
      <c r="A296" s="1095"/>
      <c r="B296" s="1095"/>
      <c r="C296" s="1037"/>
      <c r="D296" s="1037"/>
      <c r="E296" s="1049"/>
      <c r="F296" s="1037"/>
      <c r="G296" s="1037"/>
      <c r="H296" s="1037"/>
      <c r="I296" s="1037"/>
      <c r="J296" s="1037"/>
      <c r="K296" s="1037"/>
      <c r="L296" s="1037"/>
      <c r="M296" s="1037"/>
      <c r="N296" s="1037"/>
      <c r="O296" s="1037"/>
      <c r="P296" s="1037"/>
    </row>
    <row r="297" spans="1:16" ht="14.25">
      <c r="A297" s="1095"/>
      <c r="B297" s="1095"/>
      <c r="C297" s="1037"/>
      <c r="D297" s="1037"/>
      <c r="E297" s="1049"/>
      <c r="F297" s="1037"/>
      <c r="G297" s="1037"/>
      <c r="H297" s="1037"/>
      <c r="I297" s="1037"/>
      <c r="J297" s="1037"/>
      <c r="K297" s="1037"/>
      <c r="L297" s="1037"/>
      <c r="M297" s="1037"/>
      <c r="N297" s="1037"/>
      <c r="O297" s="1037"/>
      <c r="P297" s="1037"/>
    </row>
    <row r="298" spans="1:16" ht="14.25">
      <c r="A298" s="1095"/>
      <c r="B298" s="1095"/>
      <c r="C298" s="1037"/>
      <c r="D298" s="1037"/>
      <c r="E298" s="1049"/>
      <c r="F298" s="1037"/>
      <c r="G298" s="1037"/>
      <c r="H298" s="1037"/>
      <c r="I298" s="1037"/>
      <c r="J298" s="1037"/>
      <c r="K298" s="1037"/>
      <c r="L298" s="1037"/>
      <c r="M298" s="1037"/>
      <c r="N298" s="1037"/>
      <c r="O298" s="1037"/>
      <c r="P298" s="1037"/>
    </row>
    <row r="299" spans="1:16" ht="14.25">
      <c r="A299" s="1095"/>
      <c r="B299" s="1095"/>
      <c r="C299" s="1037"/>
      <c r="D299" s="1037"/>
      <c r="E299" s="1049"/>
      <c r="F299" s="1037"/>
      <c r="G299" s="1037"/>
      <c r="H299" s="1037"/>
      <c r="I299" s="1037"/>
      <c r="J299" s="1037"/>
      <c r="K299" s="1037"/>
      <c r="L299" s="1037"/>
      <c r="M299" s="1037"/>
      <c r="N299" s="1037"/>
      <c r="O299" s="1037"/>
      <c r="P299" s="1037"/>
    </row>
    <row r="300" spans="1:16" ht="14.25">
      <c r="A300" s="1095"/>
      <c r="B300" s="1095"/>
      <c r="C300" s="1037"/>
      <c r="D300" s="1037"/>
      <c r="E300" s="1049"/>
      <c r="F300" s="1037"/>
      <c r="G300" s="1037"/>
      <c r="H300" s="1037"/>
      <c r="I300" s="1037"/>
      <c r="J300" s="1037"/>
      <c r="K300" s="1037"/>
      <c r="L300" s="1037"/>
      <c r="M300" s="1037"/>
      <c r="N300" s="1037"/>
      <c r="O300" s="1037"/>
      <c r="P300" s="1037"/>
    </row>
    <row r="301" spans="1:16" ht="14.25">
      <c r="A301" s="1095"/>
      <c r="B301" s="1095"/>
      <c r="C301" s="1037"/>
      <c r="D301" s="1037"/>
      <c r="E301" s="1049"/>
      <c r="F301" s="1037"/>
      <c r="G301" s="1037"/>
      <c r="H301" s="1037"/>
      <c r="I301" s="1037"/>
      <c r="J301" s="1037"/>
      <c r="K301" s="1037"/>
      <c r="L301" s="1037"/>
      <c r="M301" s="1037"/>
      <c r="N301" s="1037"/>
      <c r="O301" s="1037"/>
      <c r="P301" s="1037"/>
    </row>
    <row r="302" spans="1:16" ht="14.25">
      <c r="A302" s="1095"/>
      <c r="B302" s="1095"/>
      <c r="C302" s="1037"/>
      <c r="D302" s="1037"/>
      <c r="E302" s="1049"/>
      <c r="F302" s="1037"/>
      <c r="G302" s="1037"/>
      <c r="H302" s="1037"/>
      <c r="I302" s="1037"/>
      <c r="J302" s="1037"/>
      <c r="K302" s="1037"/>
      <c r="L302" s="1037"/>
      <c r="M302" s="1037"/>
      <c r="N302" s="1037"/>
      <c r="O302" s="1037"/>
      <c r="P302" s="1037"/>
    </row>
    <row r="303" spans="1:16" ht="14.25">
      <c r="A303" s="1095"/>
      <c r="B303" s="1095"/>
      <c r="C303" s="1037"/>
      <c r="D303" s="1037"/>
      <c r="E303" s="1049"/>
      <c r="F303" s="1037"/>
      <c r="G303" s="1037"/>
      <c r="H303" s="1037"/>
      <c r="I303" s="1037"/>
      <c r="J303" s="1037"/>
      <c r="K303" s="1037"/>
      <c r="L303" s="1037"/>
      <c r="M303" s="1037"/>
      <c r="N303" s="1037"/>
      <c r="O303" s="1037"/>
      <c r="P303" s="1037"/>
    </row>
    <row r="304" spans="1:16" ht="14.25">
      <c r="A304" s="1095"/>
      <c r="B304" s="1095"/>
      <c r="C304" s="1037"/>
      <c r="D304" s="1037"/>
      <c r="E304" s="1049"/>
      <c r="F304" s="1037"/>
      <c r="G304" s="1037"/>
      <c r="H304" s="1037"/>
      <c r="I304" s="1037"/>
      <c r="J304" s="1037"/>
      <c r="K304" s="1037"/>
      <c r="L304" s="1037"/>
      <c r="M304" s="1037"/>
      <c r="N304" s="1037"/>
      <c r="O304" s="1037"/>
      <c r="P304" s="1037"/>
    </row>
    <row r="305" spans="1:16" ht="14.25">
      <c r="A305" s="1095"/>
      <c r="B305" s="1095"/>
      <c r="C305" s="1037"/>
      <c r="D305" s="1037"/>
      <c r="E305" s="1049"/>
      <c r="F305" s="1037"/>
      <c r="G305" s="1037"/>
      <c r="H305" s="1037"/>
      <c r="I305" s="1037"/>
      <c r="J305" s="1037"/>
      <c r="K305" s="1037"/>
      <c r="L305" s="1037"/>
      <c r="M305" s="1037"/>
      <c r="N305" s="1037"/>
      <c r="O305" s="1037"/>
      <c r="P305" s="1037"/>
    </row>
    <row r="306" spans="1:16" ht="14.25">
      <c r="A306" s="1095"/>
      <c r="B306" s="1095"/>
      <c r="C306" s="1037"/>
      <c r="D306" s="1037"/>
      <c r="E306" s="1049"/>
      <c r="F306" s="1037"/>
      <c r="G306" s="1037"/>
      <c r="H306" s="1037"/>
      <c r="I306" s="1037"/>
      <c r="J306" s="1037"/>
      <c r="K306" s="1037"/>
      <c r="L306" s="1037"/>
      <c r="M306" s="1037"/>
      <c r="N306" s="1037"/>
      <c r="O306" s="1037"/>
      <c r="P306" s="1037"/>
    </row>
    <row r="307" spans="1:16" ht="14.25">
      <c r="A307" s="1095"/>
      <c r="B307" s="1095"/>
      <c r="C307" s="1037"/>
      <c r="D307" s="1037"/>
      <c r="E307" s="1049"/>
      <c r="F307" s="1037"/>
      <c r="G307" s="1037"/>
      <c r="H307" s="1037"/>
      <c r="I307" s="1037"/>
      <c r="J307" s="1037"/>
      <c r="K307" s="1037"/>
      <c r="L307" s="1037"/>
      <c r="M307" s="1037"/>
      <c r="N307" s="1037"/>
      <c r="O307" s="1037"/>
      <c r="P307" s="1037"/>
    </row>
    <row r="308" spans="1:16" ht="14.25">
      <c r="A308" s="1095"/>
      <c r="B308" s="1095"/>
      <c r="C308" s="1037"/>
      <c r="D308" s="1037"/>
      <c r="E308" s="1049"/>
      <c r="F308" s="1037"/>
      <c r="G308" s="1037"/>
      <c r="H308" s="1037"/>
      <c r="I308" s="1037"/>
      <c r="J308" s="1037"/>
      <c r="K308" s="1037"/>
      <c r="L308" s="1037"/>
      <c r="M308" s="1037"/>
      <c r="N308" s="1037"/>
      <c r="O308" s="1037"/>
      <c r="P308" s="1037"/>
    </row>
    <row r="309" spans="1:16" ht="14.25">
      <c r="A309" s="1095"/>
      <c r="B309" s="1095"/>
      <c r="C309" s="1037"/>
      <c r="D309" s="1037"/>
      <c r="E309" s="1049"/>
      <c r="F309" s="1037"/>
      <c r="G309" s="1037"/>
      <c r="H309" s="1037"/>
      <c r="I309" s="1037"/>
      <c r="J309" s="1037"/>
      <c r="K309" s="1037"/>
      <c r="L309" s="1037"/>
      <c r="M309" s="1037"/>
      <c r="N309" s="1037"/>
      <c r="O309" s="1037"/>
      <c r="P309" s="1037"/>
    </row>
    <row r="310" spans="1:16" ht="14.25">
      <c r="A310" s="1095"/>
      <c r="B310" s="1095"/>
      <c r="C310" s="1037"/>
      <c r="D310" s="1037"/>
      <c r="E310" s="1049"/>
      <c r="F310" s="1037"/>
      <c r="G310" s="1037"/>
      <c r="H310" s="1037"/>
      <c r="I310" s="1037"/>
      <c r="J310" s="1037"/>
      <c r="K310" s="1037"/>
      <c r="L310" s="1037"/>
      <c r="M310" s="1037"/>
      <c r="N310" s="1037"/>
      <c r="O310" s="1037"/>
      <c r="P310" s="1037"/>
    </row>
    <row r="311" spans="1:16" ht="14.25">
      <c r="A311" s="1095"/>
      <c r="B311" s="1095"/>
      <c r="C311" s="1037"/>
      <c r="D311" s="1037"/>
      <c r="E311" s="1049"/>
      <c r="F311" s="1037"/>
      <c r="G311" s="1037"/>
      <c r="H311" s="1037"/>
      <c r="I311" s="1037"/>
      <c r="J311" s="1037"/>
      <c r="K311" s="1037"/>
      <c r="L311" s="1037"/>
      <c r="M311" s="1037"/>
      <c r="N311" s="1037"/>
      <c r="O311" s="1037"/>
      <c r="P311" s="1037"/>
    </row>
    <row r="312" spans="1:16" ht="14.25">
      <c r="A312" s="1095"/>
      <c r="B312" s="1095"/>
      <c r="C312" s="1037"/>
      <c r="D312" s="1037"/>
      <c r="E312" s="1049"/>
      <c r="F312" s="1037"/>
      <c r="G312" s="1037"/>
      <c r="H312" s="1037"/>
      <c r="I312" s="1037"/>
      <c r="J312" s="1037"/>
      <c r="K312" s="1037"/>
      <c r="L312" s="1037"/>
      <c r="M312" s="1037"/>
      <c r="N312" s="1037"/>
      <c r="O312" s="1037"/>
      <c r="P312" s="1037"/>
    </row>
    <row r="313" spans="1:16" ht="14.25">
      <c r="A313" s="1095"/>
      <c r="B313" s="1095"/>
      <c r="C313" s="1037"/>
      <c r="D313" s="1037"/>
      <c r="E313" s="1049"/>
      <c r="F313" s="1037"/>
      <c r="G313" s="1037"/>
      <c r="H313" s="1037"/>
      <c r="I313" s="1037"/>
      <c r="J313" s="1037"/>
      <c r="K313" s="1037"/>
      <c r="L313" s="1037"/>
      <c r="M313" s="1037"/>
      <c r="N313" s="1037"/>
      <c r="O313" s="1037"/>
      <c r="P313" s="1037"/>
    </row>
    <row r="314" spans="1:16" ht="14.25">
      <c r="A314" s="1095"/>
      <c r="B314" s="1095"/>
      <c r="C314" s="1037"/>
      <c r="D314" s="1037"/>
      <c r="E314" s="1049"/>
      <c r="F314" s="1037"/>
      <c r="G314" s="1037"/>
      <c r="H314" s="1037"/>
      <c r="I314" s="1037"/>
      <c r="J314" s="1037"/>
      <c r="K314" s="1037"/>
      <c r="L314" s="1037"/>
      <c r="M314" s="1037"/>
      <c r="N314" s="1037"/>
      <c r="O314" s="1037"/>
      <c r="P314" s="1037"/>
    </row>
    <row r="315" spans="1:16" ht="14.25">
      <c r="A315" s="1095"/>
      <c r="B315" s="1095"/>
      <c r="C315" s="1037"/>
      <c r="D315" s="1037"/>
      <c r="E315" s="1049"/>
      <c r="F315" s="1037"/>
      <c r="G315" s="1037"/>
      <c r="H315" s="1037"/>
      <c r="I315" s="1037"/>
      <c r="J315" s="1037"/>
      <c r="K315" s="1037"/>
      <c r="L315" s="1037"/>
      <c r="M315" s="1037"/>
      <c r="N315" s="1037"/>
      <c r="O315" s="1037"/>
      <c r="P315" s="1037"/>
    </row>
    <row r="316" spans="1:16" ht="14.25">
      <c r="A316" s="1095"/>
      <c r="B316" s="1095"/>
      <c r="C316" s="1037"/>
      <c r="D316" s="1037"/>
      <c r="E316" s="1049"/>
      <c r="F316" s="1037"/>
      <c r="G316" s="1037"/>
      <c r="H316" s="1037"/>
      <c r="I316" s="1037"/>
      <c r="J316" s="1037"/>
      <c r="K316" s="1037"/>
      <c r="L316" s="1037"/>
      <c r="M316" s="1037"/>
      <c r="N316" s="1037"/>
      <c r="O316" s="1037"/>
      <c r="P316" s="1037"/>
    </row>
    <row r="317" spans="1:16" ht="14.25">
      <c r="A317" s="1095"/>
      <c r="B317" s="1095"/>
      <c r="C317" s="1037"/>
      <c r="D317" s="1037"/>
      <c r="E317" s="1049"/>
      <c r="F317" s="1037"/>
      <c r="G317" s="1037"/>
      <c r="H317" s="1037"/>
      <c r="I317" s="1037"/>
      <c r="J317" s="1037"/>
      <c r="K317" s="1037"/>
      <c r="L317" s="1037"/>
      <c r="M317" s="1037"/>
      <c r="N317" s="1037"/>
      <c r="O317" s="1037"/>
      <c r="P317" s="1037"/>
    </row>
    <row r="318" spans="1:16" ht="14.25">
      <c r="A318" s="1095"/>
      <c r="B318" s="1095"/>
      <c r="C318" s="1037"/>
      <c r="D318" s="1037"/>
      <c r="E318" s="1049"/>
      <c r="F318" s="1037"/>
      <c r="G318" s="1037"/>
      <c r="H318" s="1037"/>
      <c r="I318" s="1037"/>
      <c r="J318" s="1037"/>
      <c r="K318" s="1037"/>
      <c r="L318" s="1037"/>
      <c r="M318" s="1037"/>
      <c r="N318" s="1037"/>
      <c r="O318" s="1037"/>
      <c r="P318" s="1037"/>
    </row>
    <row r="319" spans="1:16" ht="14.25">
      <c r="A319" s="1095"/>
      <c r="B319" s="1095"/>
      <c r="C319" s="1037"/>
      <c r="D319" s="1037"/>
      <c r="E319" s="1049"/>
      <c r="F319" s="1037"/>
      <c r="G319" s="1037"/>
      <c r="H319" s="1037"/>
      <c r="I319" s="1037"/>
      <c r="J319" s="1037"/>
      <c r="K319" s="1037"/>
      <c r="L319" s="1037"/>
      <c r="M319" s="1037"/>
      <c r="N319" s="1037"/>
      <c r="O319" s="1037"/>
      <c r="P319" s="1037"/>
    </row>
    <row r="320" spans="1:16" ht="14.25">
      <c r="A320" s="1095"/>
      <c r="B320" s="1095"/>
      <c r="C320" s="1037"/>
      <c r="D320" s="1037"/>
      <c r="E320" s="1049"/>
      <c r="F320" s="1037"/>
      <c r="G320" s="1037"/>
      <c r="H320" s="1037"/>
      <c r="I320" s="1037"/>
      <c r="J320" s="1037"/>
      <c r="K320" s="1037"/>
      <c r="L320" s="1037"/>
      <c r="M320" s="1037"/>
      <c r="N320" s="1037"/>
      <c r="O320" s="1037"/>
      <c r="P320" s="1037"/>
    </row>
    <row r="321" spans="1:16" ht="14.25">
      <c r="A321" s="1095"/>
      <c r="B321" s="1095"/>
      <c r="C321" s="1037"/>
      <c r="D321" s="1037"/>
      <c r="E321" s="1049"/>
      <c r="F321" s="1037"/>
      <c r="G321" s="1037"/>
      <c r="H321" s="1037"/>
      <c r="I321" s="1037"/>
      <c r="J321" s="1037"/>
      <c r="K321" s="1037"/>
      <c r="L321" s="1037"/>
      <c r="M321" s="1037"/>
      <c r="N321" s="1037"/>
      <c r="O321" s="1037"/>
      <c r="P321" s="1037"/>
    </row>
    <row r="322" spans="1:16" ht="14.25">
      <c r="A322" s="1095"/>
      <c r="B322" s="1095"/>
      <c r="C322" s="1037"/>
      <c r="D322" s="1037"/>
      <c r="E322" s="1049"/>
      <c r="F322" s="1037"/>
      <c r="G322" s="1037"/>
      <c r="H322" s="1037"/>
      <c r="I322" s="1037"/>
      <c r="J322" s="1037"/>
      <c r="K322" s="1037"/>
      <c r="L322" s="1037"/>
      <c r="M322" s="1037"/>
      <c r="N322" s="1037"/>
      <c r="O322" s="1037"/>
      <c r="P322" s="1037"/>
    </row>
    <row r="323" spans="1:16" ht="14.25">
      <c r="A323" s="1095"/>
      <c r="B323" s="1095"/>
      <c r="C323" s="1037"/>
      <c r="D323" s="1037"/>
      <c r="E323" s="1049"/>
      <c r="F323" s="1037"/>
      <c r="G323" s="1037"/>
      <c r="H323" s="1037"/>
      <c r="I323" s="1037"/>
      <c r="J323" s="1037"/>
      <c r="K323" s="1037"/>
      <c r="L323" s="1037"/>
      <c r="M323" s="1037"/>
      <c r="N323" s="1037"/>
      <c r="O323" s="1037"/>
      <c r="P323" s="1037"/>
    </row>
    <row r="324" spans="1:16" ht="14.25">
      <c r="A324" s="1095"/>
      <c r="B324" s="1095"/>
      <c r="C324" s="1037"/>
      <c r="D324" s="1037"/>
      <c r="E324" s="1049"/>
      <c r="F324" s="1037"/>
      <c r="G324" s="1037"/>
      <c r="H324" s="1037"/>
      <c r="I324" s="1037"/>
      <c r="J324" s="1037"/>
      <c r="K324" s="1037"/>
      <c r="L324" s="1037"/>
      <c r="M324" s="1037"/>
      <c r="N324" s="1037"/>
      <c r="O324" s="1037"/>
      <c r="P324" s="1037"/>
    </row>
    <row r="325" spans="1:16" ht="14.25">
      <c r="A325" s="1095"/>
      <c r="B325" s="1095"/>
      <c r="C325" s="1037"/>
      <c r="D325" s="1037"/>
      <c r="E325" s="1049"/>
      <c r="F325" s="1037"/>
      <c r="G325" s="1037"/>
      <c r="H325" s="1037"/>
      <c r="I325" s="1037"/>
      <c r="J325" s="1037"/>
      <c r="K325" s="1037"/>
      <c r="L325" s="1037"/>
      <c r="M325" s="1037"/>
      <c r="N325" s="1037"/>
      <c r="O325" s="1037"/>
      <c r="P325" s="1037"/>
    </row>
    <row r="326" spans="1:16" ht="14.25">
      <c r="A326" s="1095"/>
      <c r="B326" s="1095"/>
      <c r="C326" s="1037"/>
      <c r="D326" s="1037"/>
      <c r="E326" s="1049"/>
      <c r="F326" s="1037"/>
      <c r="G326" s="1037"/>
      <c r="H326" s="1037"/>
      <c r="I326" s="1037"/>
      <c r="J326" s="1037"/>
      <c r="K326" s="1037"/>
      <c r="L326" s="1037"/>
      <c r="M326" s="1037"/>
      <c r="N326" s="1037"/>
      <c r="O326" s="1037"/>
      <c r="P326" s="1037"/>
    </row>
    <row r="327" spans="1:16" ht="14.25">
      <c r="A327" s="1095"/>
      <c r="B327" s="1095"/>
      <c r="C327" s="1037"/>
      <c r="D327" s="1037"/>
      <c r="E327" s="1049"/>
      <c r="F327" s="1037"/>
      <c r="G327" s="1037"/>
      <c r="H327" s="1037"/>
      <c r="I327" s="1037"/>
      <c r="J327" s="1037"/>
      <c r="K327" s="1037"/>
      <c r="L327" s="1037"/>
      <c r="M327" s="1037"/>
      <c r="N327" s="1037"/>
      <c r="O327" s="1037"/>
      <c r="P327" s="1037"/>
    </row>
    <row r="328" spans="1:16" ht="14.25">
      <c r="A328" s="1095"/>
      <c r="B328" s="1095"/>
      <c r="C328" s="1037"/>
      <c r="D328" s="1037"/>
      <c r="E328" s="1049"/>
      <c r="F328" s="1037"/>
      <c r="G328" s="1037"/>
      <c r="H328" s="1037"/>
      <c r="I328" s="1037"/>
      <c r="J328" s="1037"/>
      <c r="K328" s="1037"/>
      <c r="L328" s="1037"/>
      <c r="M328" s="1037"/>
      <c r="N328" s="1037"/>
      <c r="O328" s="1037"/>
      <c r="P328" s="1037"/>
    </row>
    <row r="329" spans="1:16" ht="14.25">
      <c r="A329" s="1095"/>
      <c r="B329" s="1095"/>
      <c r="C329" s="1037"/>
      <c r="D329" s="1037"/>
      <c r="E329" s="1049"/>
      <c r="F329" s="1037"/>
      <c r="G329" s="1037"/>
      <c r="H329" s="1037"/>
      <c r="I329" s="1037"/>
      <c r="J329" s="1037"/>
      <c r="K329" s="1037"/>
      <c r="L329" s="1037"/>
      <c r="M329" s="1037"/>
      <c r="N329" s="1037"/>
      <c r="O329" s="1037"/>
      <c r="P329" s="1037"/>
    </row>
    <row r="330" spans="1:16" ht="14.25">
      <c r="A330" s="1095"/>
      <c r="B330" s="1095"/>
      <c r="C330" s="1037"/>
      <c r="D330" s="1037"/>
      <c r="E330" s="1049"/>
      <c r="F330" s="1037"/>
      <c r="G330" s="1037"/>
      <c r="H330" s="1037"/>
      <c r="I330" s="1037"/>
      <c r="J330" s="1037"/>
      <c r="K330" s="1037"/>
      <c r="L330" s="1037"/>
      <c r="M330" s="1037"/>
      <c r="N330" s="1037"/>
      <c r="O330" s="1037"/>
      <c r="P330" s="1037"/>
    </row>
    <row r="331" spans="1:16" ht="14.25">
      <c r="A331" s="1095"/>
      <c r="B331" s="1095"/>
      <c r="C331" s="1037"/>
      <c r="D331" s="1037"/>
      <c r="E331" s="1049"/>
      <c r="F331" s="1037"/>
      <c r="G331" s="1037"/>
      <c r="H331" s="1037"/>
      <c r="I331" s="1037"/>
      <c r="J331" s="1037"/>
      <c r="K331" s="1037"/>
      <c r="L331" s="1037"/>
      <c r="M331" s="1037"/>
      <c r="N331" s="1037"/>
      <c r="O331" s="1037"/>
      <c r="P331" s="1037"/>
    </row>
    <row r="332" spans="1:16" ht="14.25">
      <c r="A332" s="1095"/>
      <c r="B332" s="1095"/>
      <c r="C332" s="1037"/>
      <c r="D332" s="1037"/>
      <c r="E332" s="1049"/>
      <c r="F332" s="1037"/>
      <c r="G332" s="1037"/>
      <c r="H332" s="1037"/>
      <c r="I332" s="1037"/>
      <c r="J332" s="1037"/>
      <c r="K332" s="1037"/>
      <c r="L332" s="1037"/>
      <c r="M332" s="1037"/>
      <c r="N332" s="1037"/>
      <c r="O332" s="1037"/>
      <c r="P332" s="1037"/>
    </row>
    <row r="333" spans="1:16" ht="14.25">
      <c r="A333" s="1095"/>
      <c r="B333" s="1095"/>
      <c r="C333" s="1037"/>
      <c r="D333" s="1037"/>
      <c r="E333" s="1049"/>
      <c r="F333" s="1037"/>
      <c r="G333" s="1037"/>
      <c r="H333" s="1037"/>
      <c r="I333" s="1037"/>
      <c r="J333" s="1037"/>
      <c r="K333" s="1037"/>
      <c r="L333" s="1037"/>
      <c r="M333" s="1037"/>
      <c r="N333" s="1037"/>
      <c r="O333" s="1037"/>
      <c r="P333" s="1037"/>
    </row>
    <row r="334" spans="1:16" ht="14.25">
      <c r="A334" s="1095"/>
      <c r="B334" s="1095"/>
      <c r="C334" s="1037"/>
      <c r="D334" s="1037"/>
      <c r="E334" s="1049"/>
      <c r="F334" s="1037"/>
      <c r="G334" s="1037"/>
      <c r="H334" s="1037"/>
      <c r="I334" s="1037"/>
      <c r="J334" s="1037"/>
      <c r="K334" s="1037"/>
      <c r="L334" s="1037"/>
      <c r="M334" s="1037"/>
      <c r="N334" s="1037"/>
      <c r="O334" s="1037"/>
      <c r="P334" s="1037"/>
    </row>
    <row r="335" spans="1:16" ht="14.25">
      <c r="A335" s="1095"/>
      <c r="B335" s="1095"/>
      <c r="C335" s="1037"/>
      <c r="D335" s="1037"/>
      <c r="E335" s="1049"/>
      <c r="F335" s="1037"/>
      <c r="G335" s="1037"/>
      <c r="H335" s="1037"/>
      <c r="I335" s="1037"/>
      <c r="J335" s="1037"/>
      <c r="K335" s="1037"/>
      <c r="L335" s="1037"/>
      <c r="M335" s="1037"/>
      <c r="N335" s="1037"/>
      <c r="O335" s="1037"/>
      <c r="P335" s="1037"/>
    </row>
    <row r="336" spans="1:16" ht="14.25">
      <c r="A336" s="1095"/>
      <c r="B336" s="1095"/>
      <c r="C336" s="1037"/>
      <c r="D336" s="1037"/>
      <c r="E336" s="1049"/>
      <c r="F336" s="1037"/>
      <c r="G336" s="1037"/>
      <c r="H336" s="1037"/>
      <c r="I336" s="1037"/>
      <c r="J336" s="1037"/>
      <c r="K336" s="1037"/>
      <c r="L336" s="1037"/>
      <c r="M336" s="1037"/>
      <c r="N336" s="1037"/>
      <c r="O336" s="1037"/>
      <c r="P336" s="1037"/>
    </row>
    <row r="337" spans="1:16" ht="14.25">
      <c r="A337" s="1095"/>
      <c r="B337" s="1095"/>
      <c r="C337" s="1037"/>
      <c r="D337" s="1037"/>
      <c r="E337" s="1049"/>
      <c r="F337" s="1037"/>
      <c r="G337" s="1037"/>
      <c r="H337" s="1037"/>
      <c r="I337" s="1037"/>
      <c r="J337" s="1037"/>
      <c r="K337" s="1037"/>
      <c r="L337" s="1037"/>
      <c r="M337" s="1037"/>
      <c r="N337" s="1037"/>
      <c r="O337" s="1037"/>
      <c r="P337" s="1037"/>
    </row>
    <row r="338" spans="1:16" ht="14.25">
      <c r="A338" s="1095"/>
      <c r="B338" s="1095"/>
      <c r="C338" s="1037"/>
      <c r="D338" s="1037"/>
      <c r="E338" s="1049"/>
      <c r="F338" s="1037"/>
      <c r="G338" s="1037"/>
      <c r="H338" s="1037"/>
      <c r="I338" s="1037"/>
      <c r="J338" s="1037"/>
      <c r="K338" s="1037"/>
      <c r="L338" s="1037"/>
      <c r="M338" s="1037"/>
      <c r="N338" s="1037"/>
      <c r="O338" s="1037"/>
      <c r="P338" s="1037"/>
    </row>
    <row r="339" spans="1:16" ht="14.25">
      <c r="A339" s="1095"/>
      <c r="B339" s="1095"/>
      <c r="C339" s="1037"/>
      <c r="D339" s="1037"/>
      <c r="E339" s="1049"/>
      <c r="F339" s="1037"/>
      <c r="G339" s="1037"/>
      <c r="H339" s="1037"/>
      <c r="I339" s="1037"/>
      <c r="J339" s="1037"/>
      <c r="K339" s="1037"/>
      <c r="L339" s="1037"/>
      <c r="M339" s="1037"/>
      <c r="N339" s="1037"/>
      <c r="O339" s="1037"/>
      <c r="P339" s="1037"/>
    </row>
    <row r="340" spans="1:16" ht="14.25">
      <c r="A340" s="1095"/>
      <c r="B340" s="1095"/>
      <c r="C340" s="1037"/>
      <c r="D340" s="1037"/>
      <c r="E340" s="1049"/>
      <c r="F340" s="1037"/>
      <c r="G340" s="1037"/>
      <c r="H340" s="1037"/>
      <c r="I340" s="1037"/>
      <c r="J340" s="1037"/>
      <c r="K340" s="1037"/>
      <c r="L340" s="1037"/>
      <c r="M340" s="1037"/>
      <c r="N340" s="1037"/>
      <c r="O340" s="1037"/>
      <c r="P340" s="1037"/>
    </row>
    <row r="341" spans="1:16" ht="14.25">
      <c r="A341" s="1095"/>
      <c r="B341" s="1095"/>
      <c r="C341" s="1037"/>
      <c r="D341" s="1037"/>
      <c r="E341" s="1049"/>
      <c r="F341" s="1037"/>
      <c r="G341" s="1037"/>
      <c r="H341" s="1037"/>
      <c r="I341" s="1037"/>
      <c r="J341" s="1037"/>
      <c r="K341" s="1037"/>
      <c r="L341" s="1037"/>
      <c r="M341" s="1037"/>
      <c r="N341" s="1037"/>
      <c r="O341" s="1037"/>
      <c r="P341" s="1037"/>
    </row>
    <row r="342" spans="1:16" ht="14.25">
      <c r="A342" s="1095"/>
      <c r="B342" s="1095"/>
      <c r="C342" s="1037"/>
      <c r="D342" s="1037"/>
      <c r="E342" s="1049"/>
      <c r="F342" s="1037"/>
      <c r="G342" s="1037"/>
      <c r="H342" s="1037"/>
      <c r="I342" s="1037"/>
      <c r="J342" s="1037"/>
      <c r="K342" s="1037"/>
      <c r="L342" s="1037"/>
      <c r="M342" s="1037"/>
      <c r="N342" s="1037"/>
      <c r="O342" s="1037"/>
      <c r="P342" s="1037"/>
    </row>
    <row r="343" spans="1:16" ht="14.25">
      <c r="A343" s="1095"/>
      <c r="B343" s="1095"/>
      <c r="C343" s="1037"/>
      <c r="D343" s="1037"/>
      <c r="E343" s="1049"/>
      <c r="F343" s="1037"/>
      <c r="G343" s="1037"/>
      <c r="H343" s="1037"/>
      <c r="I343" s="1037"/>
      <c r="J343" s="1037"/>
      <c r="K343" s="1037"/>
      <c r="L343" s="1037"/>
      <c r="M343" s="1037"/>
      <c r="N343" s="1037"/>
      <c r="O343" s="1037"/>
      <c r="P343" s="1037"/>
    </row>
    <row r="344" spans="1:16" ht="14.25">
      <c r="A344" s="1095"/>
      <c r="B344" s="1095"/>
      <c r="C344" s="1037"/>
      <c r="D344" s="1037"/>
      <c r="E344" s="1049"/>
      <c r="F344" s="1037"/>
      <c r="G344" s="1037"/>
      <c r="H344" s="1037"/>
      <c r="I344" s="1037"/>
      <c r="J344" s="1037"/>
      <c r="K344" s="1037"/>
      <c r="L344" s="1037"/>
      <c r="M344" s="1037"/>
      <c r="N344" s="1037"/>
      <c r="O344" s="1037"/>
      <c r="P344" s="1037"/>
    </row>
    <row r="345" spans="1:16" ht="14.25">
      <c r="A345" s="1095"/>
      <c r="B345" s="1095"/>
      <c r="C345" s="1037"/>
      <c r="D345" s="1037"/>
      <c r="E345" s="1049"/>
      <c r="F345" s="1037"/>
      <c r="G345" s="1037"/>
      <c r="H345" s="1037"/>
      <c r="I345" s="1037"/>
      <c r="J345" s="1037"/>
      <c r="K345" s="1037"/>
      <c r="L345" s="1037"/>
      <c r="M345" s="1037"/>
      <c r="N345" s="1037"/>
      <c r="O345" s="1037"/>
      <c r="P345" s="1037"/>
    </row>
    <row r="346" spans="1:16" ht="14.25">
      <c r="A346" s="1095"/>
      <c r="B346" s="1095"/>
      <c r="C346" s="1037"/>
      <c r="D346" s="1037"/>
      <c r="E346" s="1049"/>
      <c r="F346" s="1037"/>
      <c r="G346" s="1037"/>
      <c r="H346" s="1037"/>
      <c r="I346" s="1037"/>
      <c r="J346" s="1037"/>
      <c r="K346" s="1037"/>
      <c r="L346" s="1037"/>
      <c r="M346" s="1037"/>
      <c r="N346" s="1037"/>
      <c r="O346" s="1037"/>
      <c r="P346" s="1037"/>
    </row>
    <row r="347" spans="1:16" ht="14.25">
      <c r="A347" s="1095"/>
      <c r="B347" s="1095"/>
      <c r="C347" s="1037"/>
      <c r="D347" s="1037"/>
      <c r="E347" s="1049"/>
      <c r="F347" s="1037"/>
      <c r="G347" s="1037"/>
      <c r="H347" s="1037"/>
      <c r="I347" s="1037"/>
      <c r="J347" s="1037"/>
      <c r="K347" s="1037"/>
      <c r="L347" s="1037"/>
      <c r="M347" s="1037"/>
      <c r="N347" s="1037"/>
      <c r="O347" s="1037"/>
      <c r="P347" s="1037"/>
    </row>
    <row r="348" spans="1:16" ht="14.25">
      <c r="A348" s="1095"/>
      <c r="B348" s="1095"/>
      <c r="C348" s="1037"/>
      <c r="D348" s="1037"/>
      <c r="E348" s="1049"/>
      <c r="F348" s="1037"/>
      <c r="G348" s="1037"/>
      <c r="H348" s="1037"/>
      <c r="I348" s="1037"/>
      <c r="J348" s="1037"/>
      <c r="K348" s="1037"/>
      <c r="L348" s="1037"/>
      <c r="M348" s="1037"/>
      <c r="N348" s="1037"/>
      <c r="O348" s="1037"/>
      <c r="P348" s="1037"/>
    </row>
    <row r="349" spans="1:16" ht="14.25">
      <c r="A349" s="1095"/>
      <c r="B349" s="1095"/>
      <c r="C349" s="1037"/>
      <c r="D349" s="1037"/>
      <c r="E349" s="1049"/>
      <c r="F349" s="1037"/>
      <c r="G349" s="1037"/>
      <c r="H349" s="1037"/>
      <c r="I349" s="1037"/>
      <c r="J349" s="1037"/>
      <c r="K349" s="1037"/>
      <c r="L349" s="1037"/>
      <c r="M349" s="1037"/>
      <c r="N349" s="1037"/>
      <c r="O349" s="1037"/>
      <c r="P349" s="1037"/>
    </row>
    <row r="350" spans="1:16" ht="14.25">
      <c r="A350" s="1095"/>
      <c r="B350" s="1095"/>
      <c r="C350" s="1037"/>
      <c r="D350" s="1037"/>
      <c r="E350" s="1049"/>
      <c r="F350" s="1037"/>
      <c r="G350" s="1037"/>
      <c r="H350" s="1037"/>
      <c r="I350" s="1037"/>
      <c r="J350" s="1037"/>
      <c r="K350" s="1037"/>
      <c r="L350" s="1037"/>
      <c r="M350" s="1037"/>
      <c r="N350" s="1037"/>
      <c r="O350" s="1037"/>
      <c r="P350" s="1037"/>
    </row>
    <row r="351" spans="1:16" ht="14.25">
      <c r="A351" s="1095"/>
      <c r="B351" s="1095"/>
      <c r="C351" s="1037"/>
      <c r="D351" s="1037"/>
      <c r="E351" s="1049"/>
      <c r="F351" s="1037"/>
      <c r="G351" s="1037"/>
      <c r="H351" s="1037"/>
      <c r="I351" s="1037"/>
      <c r="J351" s="1037"/>
      <c r="K351" s="1037"/>
      <c r="L351" s="1037"/>
      <c r="M351" s="1037"/>
      <c r="N351" s="1037"/>
      <c r="O351" s="1037"/>
      <c r="P351" s="1037"/>
    </row>
    <row r="352" spans="1:16" ht="14.25">
      <c r="A352" s="1095"/>
      <c r="B352" s="1095"/>
      <c r="C352" s="1037"/>
      <c r="D352" s="1037"/>
      <c r="E352" s="1049"/>
      <c r="F352" s="1037"/>
      <c r="G352" s="1037"/>
      <c r="H352" s="1037"/>
      <c r="I352" s="1037"/>
      <c r="J352" s="1037"/>
      <c r="K352" s="1037"/>
      <c r="L352" s="1037"/>
      <c r="M352" s="1037"/>
      <c r="N352" s="1037"/>
      <c r="O352" s="1037"/>
      <c r="P352" s="1037"/>
    </row>
    <row r="353" spans="1:16" ht="14.25">
      <c r="A353" s="1095"/>
      <c r="B353" s="1095"/>
      <c r="C353" s="1037"/>
      <c r="D353" s="1037"/>
      <c r="E353" s="1049"/>
      <c r="F353" s="1037"/>
      <c r="G353" s="1037"/>
      <c r="H353" s="1037"/>
      <c r="I353" s="1037"/>
      <c r="J353" s="1037"/>
      <c r="K353" s="1037"/>
      <c r="L353" s="1037"/>
      <c r="M353" s="1037"/>
      <c r="N353" s="1037"/>
      <c r="O353" s="1037"/>
      <c r="P353" s="1037"/>
    </row>
    <row r="354" spans="1:16" ht="14.25">
      <c r="A354" s="1095"/>
      <c r="B354" s="1095"/>
      <c r="C354" s="1037"/>
      <c r="D354" s="1037"/>
      <c r="E354" s="1049"/>
      <c r="F354" s="1037"/>
      <c r="G354" s="1037"/>
      <c r="H354" s="1037"/>
      <c r="I354" s="1037"/>
      <c r="J354" s="1037"/>
      <c r="K354" s="1037"/>
      <c r="L354" s="1037"/>
      <c r="M354" s="1037"/>
      <c r="N354" s="1037"/>
      <c r="O354" s="1037"/>
      <c r="P354" s="1037"/>
    </row>
    <row r="355" spans="1:16" ht="14.25">
      <c r="A355" s="1095"/>
      <c r="B355" s="1095"/>
      <c r="C355" s="1037"/>
      <c r="D355" s="1037"/>
      <c r="E355" s="1049"/>
      <c r="F355" s="1037"/>
      <c r="G355" s="1037"/>
      <c r="H355" s="1037"/>
      <c r="I355" s="1037"/>
      <c r="J355" s="1037"/>
      <c r="K355" s="1037"/>
      <c r="L355" s="1037"/>
      <c r="M355" s="1037"/>
      <c r="N355" s="1037"/>
      <c r="O355" s="1037"/>
      <c r="P355" s="1037"/>
    </row>
    <row r="356" spans="1:16" ht="14.25">
      <c r="A356" s="1095"/>
      <c r="B356" s="1095"/>
      <c r="C356" s="1037"/>
      <c r="D356" s="1037"/>
      <c r="E356" s="1049"/>
      <c r="F356" s="1037"/>
      <c r="G356" s="1037"/>
      <c r="H356" s="1037"/>
      <c r="I356" s="1037"/>
      <c r="J356" s="1037"/>
      <c r="K356" s="1037"/>
      <c r="L356" s="1037"/>
      <c r="M356" s="1037"/>
      <c r="N356" s="1037"/>
      <c r="O356" s="1037"/>
      <c r="P356" s="1037"/>
    </row>
    <row r="357" spans="1:16" ht="14.25">
      <c r="A357" s="1095"/>
      <c r="B357" s="1095"/>
      <c r="C357" s="1037"/>
      <c r="D357" s="1037"/>
      <c r="E357" s="1049"/>
      <c r="F357" s="1037"/>
      <c r="G357" s="1037"/>
      <c r="H357" s="1037"/>
      <c r="I357" s="1037"/>
      <c r="J357" s="1037"/>
      <c r="K357" s="1037"/>
      <c r="L357" s="1037"/>
      <c r="M357" s="1037"/>
      <c r="N357" s="1037"/>
      <c r="O357" s="1037"/>
      <c r="P357" s="1037"/>
    </row>
    <row r="358" spans="1:16" ht="14.25">
      <c r="A358" s="1095"/>
      <c r="B358" s="1095"/>
      <c r="C358" s="1037"/>
      <c r="D358" s="1037"/>
      <c r="E358" s="1049"/>
      <c r="F358" s="1037"/>
      <c r="G358" s="1037"/>
      <c r="H358" s="1037"/>
      <c r="I358" s="1037"/>
      <c r="J358" s="1037"/>
      <c r="K358" s="1037"/>
      <c r="L358" s="1037"/>
      <c r="M358" s="1037"/>
      <c r="N358" s="1037"/>
      <c r="O358" s="1037"/>
      <c r="P358" s="1037"/>
    </row>
    <row r="359" spans="1:16" ht="14.25">
      <c r="A359" s="1095"/>
      <c r="B359" s="1095"/>
      <c r="C359" s="1037"/>
      <c r="D359" s="1037"/>
      <c r="E359" s="1049"/>
      <c r="F359" s="1037"/>
      <c r="G359" s="1037"/>
      <c r="H359" s="1037"/>
      <c r="I359" s="1037"/>
      <c r="J359" s="1037"/>
      <c r="K359" s="1037"/>
      <c r="L359" s="1037"/>
      <c r="M359" s="1037"/>
      <c r="N359" s="1037"/>
      <c r="O359" s="1037"/>
      <c r="P359" s="1037"/>
    </row>
    <row r="360" spans="1:16" ht="14.25">
      <c r="A360" s="1095"/>
      <c r="B360" s="1095"/>
      <c r="C360" s="1037"/>
      <c r="D360" s="1037"/>
      <c r="E360" s="1049"/>
      <c r="F360" s="1037"/>
      <c r="G360" s="1037"/>
      <c r="H360" s="1037"/>
      <c r="I360" s="1037"/>
      <c r="J360" s="1037"/>
      <c r="K360" s="1037"/>
      <c r="L360" s="1037"/>
      <c r="M360" s="1037"/>
      <c r="N360" s="1037"/>
      <c r="O360" s="1037"/>
      <c r="P360" s="1037"/>
    </row>
    <row r="361" spans="1:16" ht="14.25">
      <c r="A361" s="1095"/>
      <c r="B361" s="1095"/>
      <c r="C361" s="1037"/>
      <c r="D361" s="1037"/>
      <c r="E361" s="1049"/>
      <c r="F361" s="1037"/>
      <c r="G361" s="1037"/>
      <c r="H361" s="1037"/>
      <c r="I361" s="1037"/>
      <c r="J361" s="1037"/>
      <c r="K361" s="1037"/>
      <c r="L361" s="1037"/>
      <c r="M361" s="1037"/>
      <c r="N361" s="1037"/>
      <c r="O361" s="1037"/>
      <c r="P361" s="1037"/>
    </row>
    <row r="362" spans="1:16" ht="14.25">
      <c r="A362" s="1095"/>
      <c r="B362" s="1095"/>
      <c r="C362" s="1037"/>
      <c r="D362" s="1037"/>
      <c r="E362" s="1049"/>
      <c r="F362" s="1037"/>
      <c r="G362" s="1037"/>
      <c r="H362" s="1037"/>
      <c r="I362" s="1037"/>
      <c r="J362" s="1037"/>
      <c r="K362" s="1037"/>
      <c r="L362" s="1037"/>
      <c r="M362" s="1037"/>
      <c r="N362" s="1037"/>
      <c r="O362" s="1037"/>
      <c r="P362" s="1037"/>
    </row>
    <row r="363" spans="1:16" ht="14.25">
      <c r="A363" s="1095"/>
      <c r="B363" s="1095"/>
      <c r="C363" s="1037"/>
      <c r="D363" s="1037"/>
      <c r="E363" s="1049"/>
      <c r="F363" s="1037"/>
      <c r="G363" s="1037"/>
      <c r="H363" s="1037"/>
      <c r="I363" s="1037"/>
      <c r="J363" s="1037"/>
      <c r="K363" s="1037"/>
      <c r="L363" s="1037"/>
      <c r="M363" s="1037"/>
      <c r="N363" s="1037"/>
      <c r="O363" s="1037"/>
      <c r="P363" s="1037"/>
    </row>
    <row r="364" spans="1:16" ht="14.25">
      <c r="A364" s="1095"/>
      <c r="B364" s="1095"/>
      <c r="C364" s="1037"/>
      <c r="D364" s="1037"/>
      <c r="E364" s="1049"/>
      <c r="F364" s="1037"/>
      <c r="G364" s="1037"/>
      <c r="H364" s="1037"/>
      <c r="I364" s="1037"/>
      <c r="J364" s="1037"/>
      <c r="K364" s="1037"/>
      <c r="L364" s="1037"/>
      <c r="M364" s="1037"/>
      <c r="N364" s="1037"/>
      <c r="O364" s="1037"/>
      <c r="P364" s="1037"/>
    </row>
    <row r="365" spans="1:16" ht="14.25">
      <c r="A365" s="1095"/>
      <c r="B365" s="1095"/>
      <c r="C365" s="1037"/>
      <c r="D365" s="1037"/>
      <c r="E365" s="1049"/>
      <c r="F365" s="1037"/>
      <c r="G365" s="1037"/>
      <c r="H365" s="1037"/>
      <c r="I365" s="1037"/>
      <c r="J365" s="1037"/>
      <c r="K365" s="1037"/>
      <c r="L365" s="1037"/>
      <c r="M365" s="1037"/>
      <c r="N365" s="1037"/>
      <c r="O365" s="1037"/>
      <c r="P365" s="1037"/>
    </row>
    <row r="366" spans="1:16" ht="14.25">
      <c r="A366" s="1095"/>
      <c r="B366" s="1095"/>
      <c r="C366" s="1037"/>
      <c r="D366" s="1037"/>
      <c r="E366" s="1049"/>
      <c r="F366" s="1037"/>
      <c r="G366" s="1037"/>
      <c r="H366" s="1037"/>
      <c r="I366" s="1037"/>
      <c r="J366" s="1037"/>
      <c r="K366" s="1037"/>
      <c r="L366" s="1037"/>
      <c r="M366" s="1037"/>
      <c r="N366" s="1037"/>
      <c r="O366" s="1037"/>
      <c r="P366" s="1037"/>
    </row>
    <row r="367" spans="1:16" ht="14.25">
      <c r="A367" s="1095"/>
      <c r="B367" s="1095"/>
      <c r="C367" s="1037"/>
      <c r="D367" s="1037"/>
      <c r="E367" s="1049"/>
      <c r="F367" s="1037"/>
      <c r="G367" s="1037"/>
      <c r="H367" s="1037"/>
      <c r="I367" s="1037"/>
      <c r="J367" s="1037"/>
      <c r="K367" s="1037"/>
      <c r="L367" s="1037"/>
      <c r="M367" s="1037"/>
      <c r="N367" s="1037"/>
      <c r="O367" s="1037"/>
      <c r="P367" s="1037"/>
    </row>
    <row r="368" spans="1:16" ht="14.25">
      <c r="A368" s="1095"/>
      <c r="B368" s="1095"/>
      <c r="C368" s="1037"/>
      <c r="D368" s="1037"/>
      <c r="E368" s="1049"/>
      <c r="F368" s="1037"/>
      <c r="G368" s="1037"/>
      <c r="H368" s="1037"/>
      <c r="I368" s="1037"/>
      <c r="J368" s="1037"/>
      <c r="K368" s="1037"/>
      <c r="L368" s="1037"/>
      <c r="M368" s="1037"/>
      <c r="N368" s="1037"/>
      <c r="O368" s="1037"/>
      <c r="P368" s="1037"/>
    </row>
    <row r="369" spans="1:16" ht="14.25">
      <c r="A369" s="1095"/>
      <c r="B369" s="1095"/>
      <c r="C369" s="1037"/>
      <c r="D369" s="1037"/>
      <c r="E369" s="1049"/>
      <c r="F369" s="1037"/>
      <c r="G369" s="1037"/>
      <c r="H369" s="1037"/>
      <c r="I369" s="1037"/>
      <c r="J369" s="1037"/>
      <c r="K369" s="1037"/>
      <c r="L369" s="1037"/>
      <c r="M369" s="1037"/>
      <c r="N369" s="1037"/>
      <c r="O369" s="1037"/>
      <c r="P369" s="1037"/>
    </row>
    <row r="370" spans="1:16" ht="14.25">
      <c r="A370" s="1095"/>
      <c r="B370" s="1095"/>
      <c r="C370" s="1037"/>
      <c r="D370" s="1037"/>
      <c r="E370" s="1049"/>
      <c r="F370" s="1037"/>
      <c r="G370" s="1037"/>
      <c r="H370" s="1037"/>
      <c r="I370" s="1037"/>
      <c r="J370" s="1037"/>
      <c r="K370" s="1037"/>
      <c r="L370" s="1037"/>
      <c r="M370" s="1037"/>
      <c r="N370" s="1037"/>
      <c r="O370" s="1037"/>
      <c r="P370" s="1037"/>
    </row>
    <row r="371" spans="1:16" ht="14.25">
      <c r="A371" s="1095"/>
      <c r="B371" s="1095"/>
      <c r="C371" s="1037"/>
      <c r="D371" s="1037"/>
      <c r="E371" s="1049"/>
      <c r="F371" s="1037"/>
      <c r="G371" s="1037"/>
      <c r="H371" s="1037"/>
      <c r="I371" s="1037"/>
      <c r="J371" s="1037"/>
      <c r="K371" s="1037"/>
      <c r="L371" s="1037"/>
      <c r="M371" s="1037"/>
      <c r="N371" s="1037"/>
      <c r="O371" s="1037"/>
      <c r="P371" s="1037"/>
    </row>
    <row r="372" spans="1:16" ht="14.25">
      <c r="A372" s="1095"/>
      <c r="B372" s="1095"/>
      <c r="C372" s="1037"/>
      <c r="D372" s="1037"/>
      <c r="E372" s="1049"/>
      <c r="F372" s="1037"/>
      <c r="G372" s="1037"/>
      <c r="H372" s="1037"/>
      <c r="I372" s="1037"/>
      <c r="J372" s="1037"/>
      <c r="K372" s="1037"/>
      <c r="L372" s="1037"/>
      <c r="M372" s="1037"/>
      <c r="N372" s="1037"/>
      <c r="O372" s="1037"/>
      <c r="P372" s="1037"/>
    </row>
    <row r="373" spans="1:16" ht="14.25">
      <c r="A373" s="1095"/>
      <c r="B373" s="1095"/>
      <c r="C373" s="1037"/>
      <c r="D373" s="1037"/>
      <c r="E373" s="1049"/>
      <c r="F373" s="1037"/>
      <c r="G373" s="1037"/>
      <c r="H373" s="1037"/>
      <c r="I373" s="1037"/>
      <c r="J373" s="1037"/>
      <c r="K373" s="1037"/>
      <c r="L373" s="1037"/>
      <c r="M373" s="1037"/>
      <c r="N373" s="1037"/>
      <c r="O373" s="1037"/>
      <c r="P373" s="1037"/>
    </row>
    <row r="374" spans="1:16" ht="14.25">
      <c r="A374" s="1095"/>
      <c r="B374" s="1095"/>
      <c r="C374" s="1037"/>
      <c r="D374" s="1037"/>
      <c r="E374" s="1049"/>
      <c r="F374" s="1037"/>
      <c r="G374" s="1037"/>
      <c r="H374" s="1037"/>
      <c r="I374" s="1037"/>
      <c r="J374" s="1037"/>
      <c r="K374" s="1037"/>
      <c r="L374" s="1037"/>
      <c r="M374" s="1037"/>
      <c r="N374" s="1037"/>
      <c r="O374" s="1037"/>
      <c r="P374" s="1037"/>
    </row>
    <row r="375" spans="1:16" ht="14.25">
      <c r="A375" s="1095"/>
      <c r="B375" s="1095"/>
      <c r="C375" s="1037"/>
      <c r="D375" s="1037"/>
      <c r="E375" s="1049"/>
      <c r="F375" s="1037"/>
      <c r="G375" s="1037"/>
      <c r="H375" s="1037"/>
      <c r="I375" s="1037"/>
      <c r="J375" s="1037"/>
      <c r="K375" s="1037"/>
      <c r="L375" s="1037"/>
      <c r="M375" s="1037"/>
      <c r="N375" s="1037"/>
      <c r="O375" s="1037"/>
      <c r="P375" s="1037"/>
    </row>
    <row r="376" spans="1:16" ht="14.25">
      <c r="A376" s="1095"/>
      <c r="B376" s="1095"/>
      <c r="C376" s="1037"/>
      <c r="D376" s="1037"/>
      <c r="E376" s="1049"/>
      <c r="F376" s="1037"/>
      <c r="G376" s="1037"/>
      <c r="H376" s="1037"/>
      <c r="I376" s="1037"/>
      <c r="J376" s="1037"/>
      <c r="K376" s="1037"/>
      <c r="L376" s="1037"/>
      <c r="M376" s="1037"/>
      <c r="N376" s="1037"/>
      <c r="O376" s="1037"/>
      <c r="P376" s="1037"/>
    </row>
    <row r="377" spans="1:16" ht="14.25">
      <c r="A377" s="1095"/>
      <c r="B377" s="1095"/>
      <c r="C377" s="1037"/>
      <c r="D377" s="1037"/>
      <c r="E377" s="1049"/>
      <c r="F377" s="1037"/>
      <c r="G377" s="1037"/>
      <c r="H377" s="1037"/>
      <c r="I377" s="1037"/>
      <c r="J377" s="1037"/>
      <c r="K377" s="1037"/>
      <c r="L377" s="1037"/>
      <c r="M377" s="1037"/>
      <c r="N377" s="1037"/>
      <c r="O377" s="1037"/>
      <c r="P377" s="1037"/>
    </row>
    <row r="378" spans="1:16" ht="14.25">
      <c r="A378" s="1095"/>
      <c r="B378" s="1095"/>
      <c r="C378" s="1037"/>
      <c r="D378" s="1037"/>
      <c r="E378" s="1049"/>
      <c r="F378" s="1037"/>
      <c r="G378" s="1037"/>
      <c r="H378" s="1037"/>
      <c r="I378" s="1037"/>
      <c r="J378" s="1037"/>
      <c r="K378" s="1037"/>
      <c r="L378" s="1037"/>
      <c r="M378" s="1037"/>
      <c r="N378" s="1037"/>
      <c r="O378" s="1037"/>
      <c r="P378" s="1037"/>
    </row>
    <row r="379" spans="1:16" ht="14.25">
      <c r="A379" s="1095"/>
      <c r="B379" s="1095"/>
      <c r="C379" s="1037"/>
      <c r="D379" s="1037"/>
      <c r="E379" s="1049"/>
      <c r="F379" s="1037"/>
      <c r="G379" s="1037"/>
      <c r="H379" s="1037"/>
      <c r="I379" s="1037"/>
      <c r="J379" s="1037"/>
      <c r="K379" s="1037"/>
      <c r="L379" s="1037"/>
      <c r="M379" s="1037"/>
      <c r="N379" s="1037"/>
      <c r="O379" s="1037"/>
      <c r="P379" s="1037"/>
    </row>
    <row r="380" spans="1:16" ht="14.25">
      <c r="A380" s="1095"/>
      <c r="B380" s="1095"/>
      <c r="C380" s="1037"/>
      <c r="D380" s="1037"/>
      <c r="E380" s="1049"/>
      <c r="F380" s="1037"/>
      <c r="G380" s="1037"/>
      <c r="H380" s="1037"/>
      <c r="I380" s="1037"/>
      <c r="J380" s="1037"/>
      <c r="K380" s="1037"/>
      <c r="L380" s="1037"/>
      <c r="M380" s="1037"/>
      <c r="N380" s="1037"/>
      <c r="O380" s="1037"/>
      <c r="P380" s="1037"/>
    </row>
    <row r="381" spans="1:16" ht="14.25">
      <c r="A381" s="1095"/>
      <c r="B381" s="1095"/>
      <c r="C381" s="1037"/>
      <c r="D381" s="1037"/>
      <c r="E381" s="1049"/>
      <c r="F381" s="1037"/>
      <c r="G381" s="1037"/>
      <c r="H381" s="1037"/>
      <c r="I381" s="1037"/>
      <c r="J381" s="1037"/>
      <c r="K381" s="1037"/>
      <c r="L381" s="1037"/>
      <c r="M381" s="1037"/>
      <c r="N381" s="1037"/>
      <c r="O381" s="1037"/>
      <c r="P381" s="1037"/>
    </row>
    <row r="382" spans="1:16" ht="14.25">
      <c r="A382" s="1095"/>
      <c r="B382" s="1095"/>
      <c r="C382" s="1037"/>
      <c r="D382" s="1037"/>
      <c r="E382" s="1049"/>
      <c r="F382" s="1037"/>
      <c r="G382" s="1037"/>
      <c r="H382" s="1037"/>
      <c r="I382" s="1037"/>
      <c r="J382" s="1037"/>
      <c r="K382" s="1037"/>
      <c r="L382" s="1037"/>
      <c r="M382" s="1037"/>
      <c r="N382" s="1037"/>
      <c r="O382" s="1037"/>
      <c r="P382" s="1037"/>
    </row>
    <row r="383" spans="1:16" ht="14.25">
      <c r="A383" s="1095"/>
      <c r="B383" s="1095"/>
      <c r="C383" s="1037"/>
      <c r="D383" s="1037"/>
      <c r="E383" s="1049"/>
      <c r="F383" s="1037"/>
      <c r="G383" s="1037"/>
      <c r="H383" s="1037"/>
      <c r="I383" s="1037"/>
      <c r="J383" s="1037"/>
      <c r="K383" s="1037"/>
      <c r="L383" s="1037"/>
      <c r="M383" s="1037"/>
      <c r="N383" s="1037"/>
      <c r="O383" s="1037"/>
      <c r="P383" s="1037"/>
    </row>
    <row r="384" spans="1:16" ht="14.25">
      <c r="A384" s="1095"/>
      <c r="B384" s="1095"/>
      <c r="C384" s="1037"/>
      <c r="D384" s="1037"/>
      <c r="E384" s="1049"/>
      <c r="F384" s="1037"/>
      <c r="G384" s="1037"/>
      <c r="H384" s="1037"/>
      <c r="I384" s="1037"/>
      <c r="J384" s="1037"/>
      <c r="K384" s="1037"/>
      <c r="L384" s="1037"/>
      <c r="M384" s="1037"/>
      <c r="N384" s="1037"/>
      <c r="O384" s="1037"/>
      <c r="P384" s="1037"/>
    </row>
    <row r="385" spans="1:16" ht="14.25">
      <c r="A385" s="1095"/>
      <c r="B385" s="1095"/>
      <c r="C385" s="1037"/>
      <c r="D385" s="1037"/>
      <c r="E385" s="1049"/>
      <c r="F385" s="1037"/>
      <c r="G385" s="1037"/>
      <c r="H385" s="1037"/>
      <c r="I385" s="1037"/>
      <c r="J385" s="1037"/>
      <c r="K385" s="1037"/>
      <c r="L385" s="1037"/>
      <c r="M385" s="1037"/>
      <c r="N385" s="1037"/>
      <c r="O385" s="1037"/>
      <c r="P385" s="1037"/>
    </row>
    <row r="386" spans="1:16" ht="14.25">
      <c r="A386" s="1095"/>
      <c r="B386" s="1095"/>
      <c r="C386" s="1037"/>
      <c r="D386" s="1037"/>
      <c r="E386" s="1049"/>
      <c r="F386" s="1037"/>
      <c r="G386" s="1037"/>
      <c r="H386" s="1037"/>
      <c r="I386" s="1037"/>
      <c r="J386" s="1037"/>
      <c r="K386" s="1037"/>
      <c r="L386" s="1037"/>
      <c r="M386" s="1037"/>
      <c r="N386" s="1037"/>
      <c r="O386" s="1037"/>
      <c r="P386" s="1037"/>
    </row>
    <row r="387" spans="1:16" ht="14.25">
      <c r="A387" s="1095"/>
      <c r="B387" s="1095"/>
      <c r="C387" s="1037"/>
      <c r="D387" s="1037"/>
      <c r="E387" s="1049"/>
      <c r="F387" s="1037"/>
      <c r="G387" s="1037"/>
      <c r="H387" s="1037"/>
      <c r="I387" s="1037"/>
      <c r="J387" s="1037"/>
      <c r="K387" s="1037"/>
      <c r="L387" s="1037"/>
      <c r="M387" s="1037"/>
      <c r="N387" s="1037"/>
      <c r="O387" s="1037"/>
      <c r="P387" s="1037"/>
    </row>
    <row r="388" spans="1:16" ht="14.25">
      <c r="A388" s="1095"/>
      <c r="B388" s="1095"/>
      <c r="C388" s="1037"/>
      <c r="D388" s="1037"/>
      <c r="E388" s="1049"/>
      <c r="F388" s="1037"/>
      <c r="G388" s="1037"/>
      <c r="H388" s="1037"/>
      <c r="I388" s="1037"/>
      <c r="J388" s="1037"/>
      <c r="K388" s="1037"/>
      <c r="L388" s="1037"/>
      <c r="M388" s="1037"/>
      <c r="N388" s="1037"/>
      <c r="O388" s="1037"/>
      <c r="P388" s="1037"/>
    </row>
    <row r="389" spans="1:16" ht="14.25">
      <c r="A389" s="1095"/>
      <c r="B389" s="1095"/>
      <c r="C389" s="1037"/>
      <c r="D389" s="1037"/>
      <c r="E389" s="1049"/>
      <c r="F389" s="1037"/>
      <c r="G389" s="1037"/>
      <c r="H389" s="1037"/>
      <c r="I389" s="1037"/>
      <c r="J389" s="1037"/>
      <c r="K389" s="1037"/>
      <c r="L389" s="1037"/>
      <c r="M389" s="1037"/>
      <c r="N389" s="1037"/>
      <c r="O389" s="1037"/>
      <c r="P389" s="1037"/>
    </row>
    <row r="390" spans="1:16" ht="14.25">
      <c r="A390" s="1095"/>
      <c r="B390" s="1095"/>
      <c r="C390" s="1037"/>
      <c r="D390" s="1037"/>
      <c r="E390" s="1049"/>
      <c r="F390" s="1037"/>
      <c r="G390" s="1037"/>
      <c r="H390" s="1037"/>
      <c r="I390" s="1037"/>
      <c r="J390" s="1037"/>
      <c r="K390" s="1037"/>
      <c r="L390" s="1037"/>
      <c r="M390" s="1037"/>
      <c r="N390" s="1037"/>
      <c r="O390" s="1037"/>
      <c r="P390" s="1037"/>
    </row>
    <row r="391" spans="1:16" ht="14.25">
      <c r="A391" s="1095"/>
      <c r="B391" s="1095"/>
      <c r="C391" s="1037"/>
      <c r="D391" s="1037"/>
      <c r="E391" s="1049"/>
      <c r="F391" s="1037"/>
      <c r="G391" s="1037"/>
      <c r="H391" s="1037"/>
      <c r="I391" s="1037"/>
      <c r="J391" s="1037"/>
      <c r="K391" s="1037"/>
      <c r="L391" s="1037"/>
      <c r="M391" s="1037"/>
      <c r="N391" s="1037"/>
      <c r="O391" s="1037"/>
      <c r="P391" s="1037"/>
    </row>
    <row r="392" spans="1:16" ht="14.25">
      <c r="A392" s="1095"/>
      <c r="B392" s="1095"/>
      <c r="C392" s="1037"/>
      <c r="D392" s="1037"/>
      <c r="E392" s="1049"/>
      <c r="F392" s="1037"/>
      <c r="G392" s="1037"/>
      <c r="H392" s="1037"/>
      <c r="I392" s="1037"/>
      <c r="J392" s="1037"/>
      <c r="K392" s="1037"/>
      <c r="L392" s="1037"/>
      <c r="M392" s="1037"/>
      <c r="N392" s="1037"/>
      <c r="O392" s="1037"/>
      <c r="P392" s="1037"/>
    </row>
    <row r="393" spans="1:16" ht="14.25">
      <c r="A393" s="1095"/>
      <c r="B393" s="1095"/>
      <c r="C393" s="1037"/>
      <c r="D393" s="1037"/>
      <c r="E393" s="1049"/>
      <c r="F393" s="1037"/>
      <c r="G393" s="1037"/>
      <c r="H393" s="1037"/>
      <c r="I393" s="1037"/>
      <c r="J393" s="1037"/>
      <c r="K393" s="1037"/>
      <c r="L393" s="1037"/>
      <c r="M393" s="1037"/>
      <c r="N393" s="1037"/>
      <c r="O393" s="1037"/>
      <c r="P393" s="1037"/>
    </row>
    <row r="394" spans="1:16" ht="14.25">
      <c r="A394" s="1095"/>
      <c r="B394" s="1095"/>
      <c r="C394" s="1037"/>
      <c r="D394" s="1037"/>
      <c r="E394" s="1049"/>
      <c r="F394" s="1037"/>
      <c r="G394" s="1037"/>
      <c r="H394" s="1037"/>
      <c r="I394" s="1037"/>
      <c r="J394" s="1037"/>
      <c r="K394" s="1037"/>
      <c r="L394" s="1037"/>
      <c r="M394" s="1037"/>
      <c r="N394" s="1037"/>
      <c r="O394" s="1037"/>
      <c r="P394" s="1037"/>
    </row>
    <row r="395" spans="1:16" ht="14.25">
      <c r="A395" s="1095"/>
      <c r="B395" s="1095"/>
      <c r="C395" s="1037"/>
      <c r="D395" s="1037"/>
      <c r="E395" s="1049"/>
      <c r="F395" s="1037"/>
      <c r="G395" s="1037"/>
      <c r="H395" s="1037"/>
      <c r="I395" s="1037"/>
      <c r="J395" s="1037"/>
      <c r="K395" s="1037"/>
      <c r="L395" s="1037"/>
      <c r="M395" s="1037"/>
      <c r="N395" s="1037"/>
      <c r="O395" s="1037"/>
      <c r="P395" s="1037"/>
    </row>
    <row r="396" spans="1:16" ht="14.25">
      <c r="A396" s="1095"/>
      <c r="B396" s="1095"/>
      <c r="C396" s="1037"/>
      <c r="D396" s="1037"/>
      <c r="E396" s="1049"/>
      <c r="F396" s="1037"/>
      <c r="G396" s="1037"/>
      <c r="H396" s="1037"/>
      <c r="I396" s="1037"/>
      <c r="J396" s="1037"/>
      <c r="K396" s="1037"/>
      <c r="L396" s="1037"/>
      <c r="M396" s="1037"/>
      <c r="N396" s="1037"/>
      <c r="O396" s="1037"/>
      <c r="P396" s="1037"/>
    </row>
    <row r="397" spans="1:16" ht="14.25">
      <c r="A397" s="1095"/>
      <c r="B397" s="1095"/>
      <c r="C397" s="1037"/>
      <c r="D397" s="1037"/>
      <c r="E397" s="1049"/>
      <c r="F397" s="1037"/>
      <c r="G397" s="1037"/>
      <c r="H397" s="1037"/>
      <c r="I397" s="1037"/>
      <c r="J397" s="1037"/>
      <c r="K397" s="1037"/>
      <c r="L397" s="1037"/>
      <c r="M397" s="1037"/>
      <c r="N397" s="1037"/>
      <c r="O397" s="1037"/>
      <c r="P397" s="1037"/>
    </row>
    <row r="398" spans="1:16" ht="14.25">
      <c r="A398" s="1095"/>
      <c r="B398" s="1095"/>
      <c r="C398" s="1037"/>
      <c r="D398" s="1037"/>
      <c r="E398" s="1049"/>
      <c r="F398" s="1037"/>
      <c r="G398" s="1037"/>
      <c r="H398" s="1037"/>
      <c r="I398" s="1037"/>
      <c r="J398" s="1037"/>
      <c r="K398" s="1037"/>
      <c r="L398" s="1037"/>
      <c r="M398" s="1037"/>
      <c r="N398" s="1037"/>
      <c r="O398" s="1037"/>
      <c r="P398" s="1037"/>
    </row>
    <row r="399" spans="1:16" ht="14.25">
      <c r="A399" s="1095"/>
      <c r="B399" s="1095"/>
      <c r="C399" s="1037"/>
      <c r="D399" s="1037"/>
      <c r="E399" s="1049"/>
      <c r="F399" s="1037"/>
      <c r="G399" s="1037"/>
      <c r="H399" s="1037"/>
      <c r="I399" s="1037"/>
      <c r="J399" s="1037"/>
      <c r="K399" s="1037"/>
      <c r="L399" s="1037"/>
      <c r="M399" s="1037"/>
      <c r="N399" s="1037"/>
      <c r="O399" s="1037"/>
      <c r="P399" s="1037"/>
    </row>
    <row r="400" spans="1:16" ht="14.25">
      <c r="A400" s="1095"/>
      <c r="B400" s="1095"/>
      <c r="C400" s="1037"/>
      <c r="D400" s="1037"/>
      <c r="E400" s="1049"/>
      <c r="F400" s="1037"/>
      <c r="G400" s="1037"/>
      <c r="H400" s="1037"/>
      <c r="I400" s="1037"/>
      <c r="J400" s="1037"/>
      <c r="K400" s="1037"/>
      <c r="L400" s="1037"/>
      <c r="M400" s="1037"/>
      <c r="N400" s="1037"/>
      <c r="O400" s="1037"/>
      <c r="P400" s="1037"/>
    </row>
    <row r="401" spans="1:16" ht="14.25">
      <c r="A401" s="1095"/>
      <c r="B401" s="1095"/>
      <c r="C401" s="1037"/>
      <c r="D401" s="1037"/>
      <c r="E401" s="1049"/>
      <c r="F401" s="1037"/>
      <c r="G401" s="1037"/>
      <c r="H401" s="1037"/>
      <c r="I401" s="1037"/>
      <c r="J401" s="1037"/>
      <c r="K401" s="1037"/>
      <c r="L401" s="1037"/>
      <c r="M401" s="1037"/>
      <c r="N401" s="1037"/>
      <c r="O401" s="1037"/>
      <c r="P401" s="1037"/>
    </row>
    <row r="402" spans="1:16" ht="14.25">
      <c r="A402" s="1095"/>
      <c r="B402" s="1095"/>
      <c r="C402" s="1037"/>
      <c r="D402" s="1037"/>
      <c r="E402" s="1049"/>
      <c r="F402" s="1037"/>
      <c r="G402" s="1037"/>
      <c r="H402" s="1037"/>
      <c r="I402" s="1037"/>
      <c r="J402" s="1037"/>
      <c r="K402" s="1037"/>
      <c r="L402" s="1037"/>
      <c r="M402" s="1037"/>
      <c r="N402" s="1037"/>
      <c r="O402" s="1037"/>
      <c r="P402" s="1037"/>
    </row>
    <row r="403" spans="1:16" ht="14.25">
      <c r="A403" s="1095"/>
      <c r="B403" s="1095"/>
      <c r="C403" s="1037"/>
      <c r="D403" s="1037"/>
      <c r="E403" s="1049"/>
      <c r="F403" s="1037"/>
      <c r="G403" s="1037"/>
      <c r="H403" s="1037"/>
      <c r="I403" s="1037"/>
      <c r="J403" s="1037"/>
      <c r="K403" s="1037"/>
      <c r="L403" s="1037"/>
      <c r="M403" s="1037"/>
      <c r="N403" s="1037"/>
      <c r="O403" s="1037"/>
      <c r="P403" s="1037"/>
    </row>
    <row r="404" spans="1:16" ht="14.25">
      <c r="A404" s="1095"/>
      <c r="B404" s="1095"/>
      <c r="C404" s="1037"/>
      <c r="D404" s="1037"/>
      <c r="E404" s="1049"/>
      <c r="F404" s="1037"/>
      <c r="G404" s="1037"/>
      <c r="H404" s="1037"/>
      <c r="I404" s="1037"/>
      <c r="J404" s="1037"/>
      <c r="K404" s="1037"/>
      <c r="L404" s="1037"/>
      <c r="M404" s="1037"/>
      <c r="N404" s="1037"/>
      <c r="O404" s="1037"/>
      <c r="P404" s="1037"/>
    </row>
    <row r="405" spans="1:16" ht="14.25">
      <c r="A405" s="1095"/>
      <c r="B405" s="1095"/>
      <c r="C405" s="1037"/>
      <c r="D405" s="1037"/>
      <c r="E405" s="1049"/>
      <c r="F405" s="1037"/>
      <c r="G405" s="1037"/>
      <c r="H405" s="1037"/>
      <c r="I405" s="1037"/>
      <c r="J405" s="1037"/>
      <c r="K405" s="1037"/>
      <c r="L405" s="1037"/>
      <c r="M405" s="1037"/>
      <c r="N405" s="1037"/>
      <c r="O405" s="1037"/>
      <c r="P405" s="1037"/>
    </row>
    <row r="406" spans="1:16" ht="14.25">
      <c r="A406" s="1095"/>
      <c r="B406" s="1095"/>
      <c r="C406" s="1037"/>
      <c r="D406" s="1037"/>
      <c r="E406" s="1049"/>
      <c r="F406" s="1037"/>
      <c r="G406" s="1037"/>
      <c r="H406" s="1037"/>
      <c r="I406" s="1037"/>
      <c r="J406" s="1037"/>
      <c r="K406" s="1037"/>
      <c r="L406" s="1037"/>
      <c r="M406" s="1037"/>
      <c r="N406" s="1037"/>
      <c r="O406" s="1037"/>
      <c r="P406" s="1037"/>
    </row>
    <row r="407" spans="1:16" ht="14.25">
      <c r="A407" s="1095"/>
      <c r="B407" s="1095"/>
      <c r="C407" s="1037"/>
      <c r="D407" s="1037"/>
      <c r="E407" s="1049"/>
      <c r="F407" s="1037"/>
      <c r="G407" s="1037"/>
      <c r="H407" s="1037"/>
      <c r="I407" s="1037"/>
      <c r="J407" s="1037"/>
      <c r="K407" s="1037"/>
      <c r="L407" s="1037"/>
      <c r="M407" s="1037"/>
      <c r="N407" s="1037"/>
      <c r="O407" s="1037"/>
      <c r="P407" s="1037"/>
    </row>
    <row r="408" spans="1:16" ht="14.25">
      <c r="A408" s="1095"/>
      <c r="B408" s="1095"/>
      <c r="C408" s="1037"/>
      <c r="D408" s="1037"/>
      <c r="E408" s="1049"/>
      <c r="F408" s="1037"/>
      <c r="G408" s="1037"/>
      <c r="H408" s="1037"/>
      <c r="I408" s="1037"/>
      <c r="J408" s="1037"/>
      <c r="K408" s="1037"/>
      <c r="L408" s="1037"/>
      <c r="M408" s="1037"/>
      <c r="N408" s="1037"/>
      <c r="O408" s="1037"/>
      <c r="P408" s="1037"/>
    </row>
    <row r="409" spans="1:16" ht="14.25">
      <c r="A409" s="1095"/>
      <c r="B409" s="1095"/>
      <c r="C409" s="1037"/>
      <c r="D409" s="1037"/>
      <c r="E409" s="1049"/>
      <c r="F409" s="1037"/>
      <c r="G409" s="1037"/>
      <c r="H409" s="1037"/>
      <c r="I409" s="1037"/>
      <c r="J409" s="1037"/>
      <c r="K409" s="1037"/>
      <c r="L409" s="1037"/>
      <c r="M409" s="1037"/>
      <c r="N409" s="1037"/>
      <c r="O409" s="1037"/>
      <c r="P409" s="1037"/>
    </row>
    <row r="410" spans="1:16" ht="14.25">
      <c r="A410" s="1095"/>
      <c r="B410" s="1095"/>
      <c r="C410" s="1037"/>
      <c r="D410" s="1037"/>
      <c r="E410" s="1049"/>
      <c r="F410" s="1037"/>
      <c r="G410" s="1037"/>
      <c r="H410" s="1037"/>
      <c r="I410" s="1037"/>
      <c r="J410" s="1037"/>
      <c r="K410" s="1037"/>
      <c r="L410" s="1037"/>
      <c r="M410" s="1037"/>
      <c r="N410" s="1037"/>
      <c r="O410" s="1037"/>
      <c r="P410" s="1037"/>
    </row>
    <row r="411" spans="1:16" ht="14.25">
      <c r="A411" s="1095"/>
      <c r="B411" s="1095"/>
      <c r="C411" s="1037"/>
      <c r="D411" s="1037"/>
      <c r="E411" s="1049"/>
      <c r="F411" s="1037"/>
      <c r="G411" s="1037"/>
      <c r="H411" s="1037"/>
      <c r="I411" s="1037"/>
      <c r="J411" s="1037"/>
      <c r="K411" s="1037"/>
      <c r="L411" s="1037"/>
      <c r="M411" s="1037"/>
      <c r="N411" s="1037"/>
      <c r="O411" s="1037"/>
      <c r="P411" s="1037"/>
    </row>
    <row r="412" spans="1:16" ht="14.25">
      <c r="A412" s="1095"/>
      <c r="B412" s="1095"/>
      <c r="C412" s="1037"/>
      <c r="D412" s="1037"/>
      <c r="E412" s="1049"/>
      <c r="F412" s="1037"/>
      <c r="G412" s="1037"/>
      <c r="H412" s="1037"/>
      <c r="I412" s="1037"/>
      <c r="J412" s="1037"/>
      <c r="K412" s="1037"/>
      <c r="L412" s="1037"/>
      <c r="M412" s="1037"/>
      <c r="N412" s="1037"/>
      <c r="O412" s="1037"/>
      <c r="P412" s="1037"/>
    </row>
    <row r="413" spans="1:16" ht="14.25">
      <c r="A413" s="1095"/>
      <c r="B413" s="1095"/>
      <c r="C413" s="1037"/>
      <c r="D413" s="1037"/>
      <c r="E413" s="1049"/>
      <c r="F413" s="1037"/>
      <c r="G413" s="1037"/>
      <c r="H413" s="1037"/>
      <c r="I413" s="1037"/>
      <c r="J413" s="1037"/>
      <c r="K413" s="1037"/>
      <c r="L413" s="1037"/>
      <c r="M413" s="1037"/>
      <c r="N413" s="1037"/>
      <c r="O413" s="1037"/>
      <c r="P413" s="1037"/>
    </row>
    <row r="414" spans="1:16" ht="14.25">
      <c r="A414" s="1095"/>
      <c r="B414" s="1095"/>
      <c r="C414" s="1037"/>
      <c r="D414" s="1037"/>
      <c r="E414" s="1049"/>
      <c r="F414" s="1037"/>
      <c r="G414" s="1037"/>
      <c r="H414" s="1037"/>
      <c r="I414" s="1037"/>
      <c r="J414" s="1037"/>
      <c r="K414" s="1037"/>
      <c r="L414" s="1037"/>
      <c r="M414" s="1037"/>
      <c r="N414" s="1037"/>
      <c r="O414" s="1037"/>
      <c r="P414" s="1037"/>
    </row>
    <row r="415" spans="1:16" ht="14.25">
      <c r="A415" s="1095"/>
      <c r="B415" s="1095"/>
      <c r="C415" s="1037"/>
      <c r="D415" s="1037"/>
      <c r="E415" s="1049"/>
      <c r="F415" s="1037"/>
      <c r="G415" s="1037"/>
      <c r="H415" s="1037"/>
      <c r="I415" s="1037"/>
      <c r="J415" s="1037"/>
      <c r="K415" s="1037"/>
      <c r="L415" s="1037"/>
      <c r="M415" s="1037"/>
      <c r="N415" s="1037"/>
      <c r="O415" s="1037"/>
      <c r="P415" s="1037"/>
    </row>
    <row r="416" spans="1:16" ht="14.25">
      <c r="A416" s="1095"/>
      <c r="B416" s="1095"/>
      <c r="C416" s="1037"/>
      <c r="D416" s="1037"/>
      <c r="E416" s="1049"/>
      <c r="F416" s="1037"/>
      <c r="G416" s="1037"/>
      <c r="H416" s="1037"/>
      <c r="I416" s="1037"/>
      <c r="J416" s="1037"/>
      <c r="K416" s="1037"/>
      <c r="L416" s="1037"/>
      <c r="M416" s="1037"/>
      <c r="N416" s="1037"/>
      <c r="O416" s="1037"/>
      <c r="P416" s="1037"/>
    </row>
    <row r="417" spans="1:16" ht="14.25">
      <c r="A417" s="1095"/>
      <c r="B417" s="1095"/>
      <c r="C417" s="1037"/>
      <c r="D417" s="1037"/>
      <c r="E417" s="1049"/>
      <c r="F417" s="1037"/>
      <c r="G417" s="1037"/>
      <c r="H417" s="1037"/>
      <c r="I417" s="1037"/>
      <c r="J417" s="1037"/>
      <c r="K417" s="1037"/>
      <c r="L417" s="1037"/>
      <c r="M417" s="1037"/>
      <c r="N417" s="1037"/>
      <c r="O417" s="1037"/>
      <c r="P417" s="1037"/>
    </row>
    <row r="418" spans="1:16" ht="14.25">
      <c r="A418" s="1095"/>
      <c r="B418" s="1095"/>
      <c r="C418" s="1037"/>
      <c r="D418" s="1037"/>
      <c r="E418" s="1049"/>
      <c r="F418" s="1037"/>
      <c r="G418" s="1037"/>
      <c r="H418" s="1037"/>
      <c r="I418" s="1037"/>
      <c r="J418" s="1037"/>
      <c r="K418" s="1037"/>
      <c r="L418" s="1037"/>
      <c r="M418" s="1037"/>
      <c r="N418" s="1037"/>
      <c r="O418" s="1037"/>
      <c r="P418" s="1037"/>
    </row>
    <row r="419" spans="1:16" ht="14.25">
      <c r="A419" s="1095"/>
      <c r="B419" s="1095"/>
      <c r="C419" s="1037"/>
      <c r="D419" s="1037"/>
      <c r="E419" s="1049"/>
      <c r="F419" s="1037"/>
      <c r="G419" s="1037"/>
      <c r="H419" s="1037"/>
      <c r="I419" s="1037"/>
      <c r="J419" s="1037"/>
      <c r="K419" s="1037"/>
      <c r="L419" s="1037"/>
      <c r="M419" s="1037"/>
      <c r="N419" s="1037"/>
      <c r="O419" s="1037"/>
      <c r="P419" s="1037"/>
    </row>
    <row r="420" spans="1:16" ht="14.25">
      <c r="A420" s="1095"/>
      <c r="B420" s="1095"/>
      <c r="C420" s="1037"/>
      <c r="D420" s="1037"/>
      <c r="E420" s="1049"/>
      <c r="F420" s="1037"/>
      <c r="G420" s="1037"/>
      <c r="H420" s="1037"/>
      <c r="I420" s="1037"/>
      <c r="J420" s="1037"/>
      <c r="K420" s="1037"/>
      <c r="L420" s="1037"/>
      <c r="M420" s="1037"/>
      <c r="N420" s="1037"/>
      <c r="O420" s="1037"/>
      <c r="P420" s="1037"/>
    </row>
    <row r="421" spans="1:16" ht="14.25">
      <c r="A421" s="1095"/>
      <c r="B421" s="1095"/>
      <c r="C421" s="1037"/>
      <c r="D421" s="1037"/>
      <c r="E421" s="1049"/>
      <c r="F421" s="1037"/>
      <c r="G421" s="1037"/>
      <c r="H421" s="1037"/>
      <c r="I421" s="1037"/>
      <c r="J421" s="1037"/>
      <c r="K421" s="1037"/>
      <c r="L421" s="1037"/>
      <c r="M421" s="1037"/>
      <c r="N421" s="1037"/>
      <c r="O421" s="1037"/>
      <c r="P421" s="1037"/>
    </row>
    <row r="422" spans="1:16" ht="14.25">
      <c r="A422" s="1095"/>
      <c r="B422" s="1095"/>
      <c r="C422" s="1037"/>
      <c r="D422" s="1037"/>
      <c r="E422" s="1049"/>
      <c r="F422" s="1037"/>
      <c r="G422" s="1037"/>
      <c r="H422" s="1037"/>
      <c r="I422" s="1037"/>
      <c r="J422" s="1037"/>
      <c r="K422" s="1037"/>
      <c r="L422" s="1037"/>
      <c r="M422" s="1037"/>
      <c r="N422" s="1037"/>
      <c r="O422" s="1037"/>
      <c r="P422" s="1037"/>
    </row>
    <row r="423" spans="1:16" ht="14.25">
      <c r="A423" s="1095"/>
      <c r="B423" s="1095"/>
      <c r="C423" s="1037"/>
      <c r="D423" s="1037"/>
      <c r="E423" s="1049"/>
      <c r="F423" s="1037"/>
      <c r="G423" s="1037"/>
      <c r="H423" s="1037"/>
      <c r="I423" s="1037"/>
      <c r="J423" s="1037"/>
      <c r="K423" s="1037"/>
      <c r="L423" s="1037"/>
      <c r="M423" s="1037"/>
      <c r="N423" s="1037"/>
      <c r="O423" s="1037"/>
      <c r="P423" s="1037"/>
    </row>
    <row r="424" spans="1:16" ht="14.25">
      <c r="A424" s="1095"/>
      <c r="B424" s="1095"/>
      <c r="C424" s="1037"/>
      <c r="D424" s="1037"/>
      <c r="E424" s="1049"/>
      <c r="F424" s="1037"/>
      <c r="G424" s="1037"/>
      <c r="H424" s="1037"/>
      <c r="I424" s="1037"/>
      <c r="J424" s="1037"/>
      <c r="K424" s="1037"/>
      <c r="L424" s="1037"/>
      <c r="M424" s="1037"/>
      <c r="N424" s="1037"/>
      <c r="O424" s="1037"/>
      <c r="P424" s="1037"/>
    </row>
    <row r="425" spans="1:16" ht="14.25">
      <c r="A425" s="1095"/>
      <c r="B425" s="1095"/>
      <c r="C425" s="1037"/>
      <c r="D425" s="1037"/>
      <c r="E425" s="1049"/>
      <c r="F425" s="1037"/>
      <c r="G425" s="1037"/>
      <c r="H425" s="1037"/>
      <c r="I425" s="1037"/>
      <c r="J425" s="1037"/>
      <c r="K425" s="1037"/>
      <c r="L425" s="1037"/>
      <c r="M425" s="1037"/>
      <c r="N425" s="1037"/>
      <c r="O425" s="1037"/>
      <c r="P425" s="1037"/>
    </row>
    <row r="426" spans="1:16" ht="14.25">
      <c r="A426" s="1095"/>
      <c r="B426" s="1095"/>
      <c r="C426" s="1037"/>
      <c r="D426" s="1037"/>
      <c r="E426" s="1049"/>
      <c r="F426" s="1037"/>
      <c r="G426" s="1037"/>
      <c r="H426" s="1037"/>
      <c r="I426" s="1037"/>
      <c r="J426" s="1037"/>
      <c r="K426" s="1037"/>
      <c r="L426" s="1037"/>
      <c r="M426" s="1037"/>
      <c r="N426" s="1037"/>
      <c r="O426" s="1037"/>
      <c r="P426" s="1037"/>
    </row>
    <row r="427" spans="1:16" ht="14.25">
      <c r="A427" s="1095"/>
      <c r="B427" s="1095"/>
      <c r="C427" s="1037"/>
      <c r="D427" s="1037"/>
      <c r="E427" s="1049"/>
      <c r="F427" s="1037"/>
      <c r="G427" s="1037"/>
      <c r="H427" s="1037"/>
      <c r="I427" s="1037"/>
      <c r="J427" s="1037"/>
      <c r="K427" s="1037"/>
      <c r="L427" s="1037"/>
      <c r="M427" s="1037"/>
      <c r="N427" s="1037"/>
      <c r="O427" s="1037"/>
      <c r="P427" s="1037"/>
    </row>
    <row r="428" spans="1:16" ht="14.25">
      <c r="A428" s="1095"/>
      <c r="B428" s="1095"/>
      <c r="C428" s="1037"/>
      <c r="D428" s="1037"/>
      <c r="E428" s="1049"/>
      <c r="F428" s="1037"/>
      <c r="G428" s="1037"/>
      <c r="H428" s="1037"/>
      <c r="I428" s="1037"/>
      <c r="J428" s="1037"/>
      <c r="K428" s="1037"/>
      <c r="L428" s="1037"/>
      <c r="M428" s="1037"/>
      <c r="N428" s="1037"/>
      <c r="O428" s="1037"/>
      <c r="P428" s="1037"/>
    </row>
    <row r="429" spans="1:16" ht="14.25">
      <c r="A429" s="1095"/>
      <c r="B429" s="1095"/>
      <c r="C429" s="1037"/>
      <c r="D429" s="1037"/>
      <c r="E429" s="1049"/>
      <c r="F429" s="1037"/>
      <c r="G429" s="1037"/>
      <c r="H429" s="1037"/>
      <c r="I429" s="1037"/>
      <c r="J429" s="1037"/>
      <c r="K429" s="1037"/>
      <c r="L429" s="1037"/>
      <c r="M429" s="1037"/>
      <c r="N429" s="1037"/>
      <c r="O429" s="1037"/>
      <c r="P429" s="1037"/>
    </row>
    <row r="430" spans="1:16" ht="14.25">
      <c r="A430" s="1095"/>
      <c r="B430" s="1095"/>
      <c r="C430" s="1037"/>
      <c r="D430" s="1037"/>
      <c r="E430" s="1049"/>
      <c r="F430" s="1037"/>
      <c r="G430" s="1037"/>
      <c r="H430" s="1037"/>
      <c r="I430" s="1037"/>
      <c r="J430" s="1037"/>
      <c r="K430" s="1037"/>
      <c r="L430" s="1037"/>
      <c r="M430" s="1037"/>
      <c r="N430" s="1037"/>
      <c r="O430" s="1037"/>
      <c r="P430" s="1037"/>
    </row>
    <row r="431" spans="1:16" ht="14.25">
      <c r="A431" s="1095"/>
      <c r="B431" s="1095"/>
      <c r="C431" s="1037"/>
      <c r="D431" s="1037"/>
      <c r="E431" s="1049"/>
      <c r="F431" s="1037"/>
      <c r="G431" s="1037"/>
      <c r="H431" s="1037"/>
      <c r="I431" s="1037"/>
      <c r="J431" s="1037"/>
      <c r="K431" s="1037"/>
      <c r="L431" s="1037"/>
      <c r="M431" s="1037"/>
      <c r="N431" s="1037"/>
      <c r="O431" s="1037"/>
      <c r="P431" s="1037"/>
    </row>
    <row r="432" spans="1:16" ht="14.25">
      <c r="A432" s="1095"/>
      <c r="B432" s="1095"/>
      <c r="C432" s="1037"/>
      <c r="D432" s="1037"/>
      <c r="E432" s="1049"/>
      <c r="F432" s="1037"/>
      <c r="G432" s="1037"/>
      <c r="H432" s="1037"/>
      <c r="I432" s="1037"/>
      <c r="J432" s="1037"/>
      <c r="K432" s="1037"/>
      <c r="L432" s="1037"/>
      <c r="M432" s="1037"/>
      <c r="N432" s="1037"/>
      <c r="O432" s="1037"/>
      <c r="P432" s="1037"/>
    </row>
    <row r="433" spans="1:16" ht="14.25">
      <c r="A433" s="1095"/>
      <c r="B433" s="1095"/>
      <c r="C433" s="1037"/>
      <c r="D433" s="1037"/>
      <c r="E433" s="1049"/>
      <c r="F433" s="1037"/>
      <c r="G433" s="1037"/>
      <c r="H433" s="1037"/>
      <c r="I433" s="1037"/>
      <c r="J433" s="1037"/>
      <c r="K433" s="1037"/>
      <c r="L433" s="1037"/>
      <c r="M433" s="1037"/>
      <c r="N433" s="1037"/>
      <c r="O433" s="1037"/>
      <c r="P433" s="1037"/>
    </row>
    <row r="434" spans="1:16" ht="14.25">
      <c r="A434" s="1095"/>
      <c r="B434" s="1095"/>
      <c r="C434" s="1037"/>
      <c r="D434" s="1037"/>
      <c r="E434" s="1049"/>
      <c r="F434" s="1037"/>
      <c r="G434" s="1037"/>
      <c r="H434" s="1037"/>
      <c r="I434" s="1037"/>
      <c r="J434" s="1037"/>
      <c r="K434" s="1037"/>
      <c r="L434" s="1037"/>
      <c r="M434" s="1037"/>
      <c r="N434" s="1037"/>
      <c r="O434" s="1037"/>
      <c r="P434" s="1037"/>
    </row>
    <row r="435" spans="1:16" ht="14.25">
      <c r="A435" s="1095"/>
      <c r="B435" s="1095"/>
      <c r="C435" s="1037"/>
      <c r="D435" s="1037"/>
      <c r="E435" s="1049"/>
      <c r="F435" s="1037"/>
      <c r="G435" s="1037"/>
      <c r="H435" s="1037"/>
      <c r="I435" s="1037"/>
      <c r="J435" s="1037"/>
      <c r="K435" s="1037"/>
      <c r="L435" s="1037"/>
      <c r="M435" s="1037"/>
      <c r="N435" s="1037"/>
      <c r="O435" s="1037"/>
      <c r="P435" s="1037"/>
    </row>
    <row r="436" spans="1:16" ht="14.25">
      <c r="A436" s="1095"/>
      <c r="B436" s="1095"/>
      <c r="C436" s="1037"/>
      <c r="D436" s="1037"/>
      <c r="E436" s="1049"/>
      <c r="F436" s="1037"/>
      <c r="G436" s="1037"/>
      <c r="H436" s="1037"/>
      <c r="I436" s="1037"/>
      <c r="J436" s="1037"/>
      <c r="K436" s="1037"/>
      <c r="L436" s="1037"/>
      <c r="M436" s="1037"/>
      <c r="N436" s="1037"/>
      <c r="O436" s="1037"/>
      <c r="P436" s="1037"/>
    </row>
    <row r="437" spans="1:16" ht="14.25">
      <c r="A437" s="1095"/>
      <c r="B437" s="1095"/>
      <c r="C437" s="1037"/>
      <c r="D437" s="1037"/>
      <c r="E437" s="1049"/>
      <c r="F437" s="1037"/>
      <c r="G437" s="1037"/>
      <c r="H437" s="1037"/>
      <c r="I437" s="1037"/>
      <c r="J437" s="1037"/>
      <c r="K437" s="1037"/>
      <c r="L437" s="1037"/>
      <c r="M437" s="1037"/>
      <c r="N437" s="1037"/>
      <c r="O437" s="1037"/>
      <c r="P437" s="1037"/>
    </row>
    <row r="438" spans="1:16" ht="14.25">
      <c r="A438" s="1095"/>
      <c r="B438" s="1095"/>
      <c r="C438" s="1037"/>
      <c r="D438" s="1037"/>
      <c r="E438" s="1049"/>
      <c r="F438" s="1037"/>
      <c r="G438" s="1037"/>
      <c r="H438" s="1037"/>
      <c r="I438" s="1037"/>
      <c r="J438" s="1037"/>
      <c r="K438" s="1037"/>
      <c r="L438" s="1037"/>
      <c r="M438" s="1037"/>
      <c r="N438" s="1037"/>
      <c r="O438" s="1037"/>
      <c r="P438" s="1037"/>
    </row>
    <row r="439" spans="1:16" ht="14.25">
      <c r="A439" s="1095"/>
      <c r="B439" s="1095"/>
      <c r="C439" s="1037"/>
      <c r="D439" s="1037"/>
      <c r="E439" s="1049"/>
      <c r="F439" s="1037"/>
      <c r="G439" s="1037"/>
      <c r="H439" s="1037"/>
      <c r="I439" s="1037"/>
      <c r="J439" s="1037"/>
      <c r="K439" s="1037"/>
      <c r="L439" s="1037"/>
      <c r="M439" s="1037"/>
      <c r="N439" s="1037"/>
      <c r="O439" s="1037"/>
      <c r="P439" s="1037"/>
    </row>
    <row r="440" spans="1:16" ht="14.25">
      <c r="A440" s="1095"/>
      <c r="B440" s="1095"/>
      <c r="C440" s="1037"/>
      <c r="D440" s="1037"/>
      <c r="E440" s="1049"/>
      <c r="F440" s="1037"/>
      <c r="G440" s="1037"/>
      <c r="H440" s="1037"/>
      <c r="I440" s="1037"/>
      <c r="J440" s="1037"/>
      <c r="K440" s="1037"/>
      <c r="L440" s="1037"/>
      <c r="M440" s="1037"/>
      <c r="N440" s="1037"/>
      <c r="O440" s="1037"/>
      <c r="P440" s="1037"/>
    </row>
    <row r="441" spans="1:16" ht="14.25">
      <c r="A441" s="1095"/>
      <c r="B441" s="1095"/>
      <c r="C441" s="1037"/>
      <c r="D441" s="1037"/>
      <c r="E441" s="1049"/>
      <c r="F441" s="1037"/>
      <c r="G441" s="1037"/>
      <c r="H441" s="1037"/>
      <c r="I441" s="1037"/>
      <c r="J441" s="1037"/>
      <c r="K441" s="1037"/>
      <c r="L441" s="1037"/>
      <c r="M441" s="1037"/>
      <c r="N441" s="1037"/>
      <c r="O441" s="1037"/>
      <c r="P441" s="1037"/>
    </row>
    <row r="442" spans="1:16" ht="14.25">
      <c r="A442" s="1095"/>
      <c r="B442" s="1095"/>
      <c r="C442" s="1037"/>
      <c r="D442" s="1037"/>
      <c r="E442" s="1049"/>
      <c r="F442" s="1037"/>
      <c r="G442" s="1037"/>
      <c r="H442" s="1037"/>
      <c r="I442" s="1037"/>
      <c r="J442" s="1037"/>
      <c r="K442" s="1037"/>
      <c r="L442" s="1037"/>
      <c r="M442" s="1037"/>
      <c r="N442" s="1037"/>
      <c r="O442" s="1037"/>
      <c r="P442" s="1037"/>
    </row>
    <row r="443" spans="1:16" ht="14.25">
      <c r="A443" s="1095"/>
      <c r="B443" s="1095"/>
      <c r="C443" s="1037"/>
      <c r="D443" s="1037"/>
      <c r="E443" s="1049"/>
      <c r="F443" s="1037"/>
      <c r="G443" s="1037"/>
      <c r="H443" s="1037"/>
      <c r="I443" s="1037"/>
      <c r="J443" s="1037"/>
      <c r="K443" s="1037"/>
      <c r="L443" s="1037"/>
      <c r="M443" s="1037"/>
      <c r="N443" s="1037"/>
      <c r="O443" s="1037"/>
      <c r="P443" s="1037"/>
    </row>
    <row r="444" spans="1:16" ht="14.25">
      <c r="A444" s="1095"/>
      <c r="B444" s="1095"/>
      <c r="C444" s="1037"/>
      <c r="D444" s="1037"/>
      <c r="E444" s="1049"/>
      <c r="F444" s="1037"/>
      <c r="G444" s="1037"/>
      <c r="H444" s="1037"/>
      <c r="I444" s="1037"/>
      <c r="J444" s="1037"/>
      <c r="K444" s="1037"/>
      <c r="L444" s="1037"/>
      <c r="M444" s="1037"/>
      <c r="N444" s="1037"/>
      <c r="O444" s="1037"/>
      <c r="P444" s="1037"/>
    </row>
    <row r="445" spans="1:16" ht="14.25">
      <c r="A445" s="1095"/>
      <c r="B445" s="1095"/>
      <c r="C445" s="1037"/>
      <c r="D445" s="1037"/>
      <c r="E445" s="1049"/>
      <c r="F445" s="1037"/>
      <c r="G445" s="1037"/>
      <c r="H445" s="1037"/>
      <c r="I445" s="1037"/>
      <c r="J445" s="1037"/>
      <c r="K445" s="1037"/>
      <c r="L445" s="1037"/>
      <c r="M445" s="1037"/>
      <c r="N445" s="1037"/>
      <c r="O445" s="1037"/>
      <c r="P445" s="1037"/>
    </row>
    <row r="446" spans="1:16" ht="14.25">
      <c r="A446" s="1095"/>
      <c r="B446" s="1095"/>
      <c r="C446" s="1037"/>
      <c r="D446" s="1037"/>
      <c r="E446" s="1049"/>
      <c r="F446" s="1037"/>
      <c r="G446" s="1037"/>
      <c r="H446" s="1037"/>
      <c r="I446" s="1037"/>
      <c r="J446" s="1037"/>
      <c r="K446" s="1037"/>
      <c r="L446" s="1037"/>
      <c r="M446" s="1037"/>
      <c r="N446" s="1037"/>
      <c r="O446" s="1037"/>
      <c r="P446" s="1037"/>
    </row>
    <row r="447" spans="1:16" ht="14.25">
      <c r="A447" s="1095"/>
      <c r="B447" s="1095"/>
      <c r="C447" s="1037"/>
      <c r="D447" s="1037"/>
      <c r="E447" s="1049"/>
      <c r="F447" s="1037"/>
      <c r="G447" s="1037"/>
      <c r="H447" s="1037"/>
      <c r="I447" s="1037"/>
      <c r="J447" s="1037"/>
      <c r="K447" s="1037"/>
      <c r="L447" s="1037"/>
      <c r="M447" s="1037"/>
      <c r="N447" s="1037"/>
      <c r="O447" s="1037"/>
      <c r="P447" s="1037"/>
    </row>
    <row r="448" spans="1:16" ht="14.25">
      <c r="A448" s="1095"/>
      <c r="B448" s="1095"/>
      <c r="C448" s="1037"/>
      <c r="D448" s="1037"/>
      <c r="E448" s="1049"/>
      <c r="F448" s="1037"/>
      <c r="G448" s="1037"/>
      <c r="H448" s="1037"/>
      <c r="I448" s="1037"/>
      <c r="J448" s="1037"/>
      <c r="K448" s="1037"/>
      <c r="L448" s="1037"/>
      <c r="M448" s="1037"/>
      <c r="N448" s="1037"/>
      <c r="O448" s="1037"/>
      <c r="P448" s="1037"/>
    </row>
    <row r="449" spans="1:16" ht="14.25">
      <c r="A449" s="1095"/>
      <c r="B449" s="1095"/>
      <c r="C449" s="1037"/>
      <c r="D449" s="1037"/>
      <c r="E449" s="1049"/>
      <c r="F449" s="1037"/>
      <c r="G449" s="1037"/>
      <c r="H449" s="1037"/>
      <c r="I449" s="1037"/>
      <c r="J449" s="1037"/>
      <c r="K449" s="1037"/>
      <c r="L449" s="1037"/>
      <c r="M449" s="1037"/>
      <c r="N449" s="1037"/>
      <c r="O449" s="1037"/>
      <c r="P449" s="1037"/>
    </row>
    <row r="450" spans="1:16" ht="14.25">
      <c r="A450" s="1095"/>
      <c r="B450" s="1095"/>
      <c r="C450" s="1037"/>
      <c r="D450" s="1037"/>
      <c r="E450" s="1049"/>
      <c r="F450" s="1037"/>
      <c r="G450" s="1037"/>
      <c r="H450" s="1037"/>
      <c r="I450" s="1037"/>
      <c r="J450" s="1037"/>
      <c r="K450" s="1037"/>
      <c r="L450" s="1037"/>
      <c r="M450" s="1037"/>
      <c r="N450" s="1037"/>
      <c r="O450" s="1037"/>
      <c r="P450" s="1037"/>
    </row>
    <row r="451" spans="1:16" ht="14.25">
      <c r="A451" s="1095"/>
      <c r="B451" s="1095"/>
      <c r="C451" s="1037"/>
      <c r="D451" s="1037"/>
      <c r="E451" s="1049"/>
      <c r="F451" s="1037"/>
      <c r="G451" s="1037"/>
      <c r="H451" s="1037"/>
      <c r="I451" s="1037"/>
      <c r="J451" s="1037"/>
      <c r="K451" s="1037"/>
      <c r="L451" s="1037"/>
      <c r="M451" s="1037"/>
      <c r="N451" s="1037"/>
      <c r="O451" s="1037"/>
      <c r="P451" s="1037"/>
    </row>
    <row r="452" spans="1:16" ht="14.25">
      <c r="A452" s="1095"/>
      <c r="B452" s="1095"/>
      <c r="C452" s="1037"/>
      <c r="D452" s="1037"/>
      <c r="E452" s="1049"/>
      <c r="F452" s="1037"/>
      <c r="G452" s="1037"/>
      <c r="H452" s="1037"/>
      <c r="I452" s="1037"/>
      <c r="J452" s="1037"/>
      <c r="K452" s="1037"/>
      <c r="L452" s="1037"/>
      <c r="M452" s="1037"/>
      <c r="N452" s="1037"/>
      <c r="O452" s="1037"/>
      <c r="P452" s="1037"/>
    </row>
    <row r="453" spans="1:16" ht="14.25">
      <c r="A453" s="1095"/>
      <c r="B453" s="1095"/>
      <c r="C453" s="1037"/>
      <c r="D453" s="1037"/>
      <c r="E453" s="1049"/>
      <c r="F453" s="1037"/>
      <c r="G453" s="1037"/>
      <c r="H453" s="1037"/>
      <c r="I453" s="1037"/>
      <c r="J453" s="1037"/>
      <c r="K453" s="1037"/>
      <c r="L453" s="1037"/>
      <c r="M453" s="1037"/>
      <c r="N453" s="1037"/>
      <c r="O453" s="1037"/>
      <c r="P453" s="1037"/>
    </row>
    <row r="454" spans="1:16" ht="14.25">
      <c r="A454" s="1095"/>
      <c r="B454" s="1095"/>
      <c r="C454" s="1037"/>
      <c r="D454" s="1037"/>
      <c r="E454" s="1049"/>
      <c r="F454" s="1037"/>
      <c r="G454" s="1037"/>
      <c r="H454" s="1037"/>
      <c r="I454" s="1037"/>
      <c r="J454" s="1037"/>
      <c r="K454" s="1037"/>
      <c r="L454" s="1037"/>
      <c r="M454" s="1037"/>
      <c r="N454" s="1037"/>
      <c r="O454" s="1037"/>
      <c r="P454" s="1037"/>
    </row>
    <row r="455" spans="1:16" ht="14.25">
      <c r="A455" s="1095"/>
      <c r="B455" s="1095"/>
      <c r="C455" s="1037"/>
      <c r="D455" s="1037"/>
      <c r="E455" s="1049"/>
      <c r="F455" s="1037"/>
      <c r="G455" s="1037"/>
      <c r="H455" s="1037"/>
      <c r="I455" s="1037"/>
      <c r="J455" s="1037"/>
      <c r="K455" s="1037"/>
      <c r="L455" s="1037"/>
      <c r="M455" s="1037"/>
      <c r="N455" s="1037"/>
      <c r="O455" s="1037"/>
      <c r="P455" s="1037"/>
    </row>
    <row r="456" spans="1:16" ht="14.25">
      <c r="A456" s="1095"/>
      <c r="B456" s="1095"/>
      <c r="C456" s="1037"/>
      <c r="D456" s="1037"/>
      <c r="E456" s="1049"/>
      <c r="F456" s="1037"/>
      <c r="G456" s="1037"/>
      <c r="H456" s="1037"/>
      <c r="I456" s="1037"/>
      <c r="J456" s="1037"/>
      <c r="K456" s="1037"/>
      <c r="L456" s="1037"/>
      <c r="M456" s="1037"/>
      <c r="N456" s="1037"/>
      <c r="O456" s="1037"/>
      <c r="P456" s="1037"/>
    </row>
    <row r="457" spans="1:16" ht="14.25">
      <c r="A457" s="1095"/>
      <c r="B457" s="1095"/>
      <c r="C457" s="1037"/>
      <c r="D457" s="1037"/>
      <c r="E457" s="1049"/>
      <c r="F457" s="1037"/>
      <c r="G457" s="1037"/>
      <c r="H457" s="1037"/>
      <c r="I457" s="1037"/>
      <c r="J457" s="1037"/>
      <c r="K457" s="1037"/>
      <c r="L457" s="1037"/>
      <c r="M457" s="1037"/>
      <c r="N457" s="1037"/>
      <c r="O457" s="1037"/>
      <c r="P457" s="1037"/>
    </row>
    <row r="458" spans="1:16" ht="14.25">
      <c r="A458" s="1095"/>
      <c r="B458" s="1095"/>
      <c r="C458" s="1037"/>
      <c r="D458" s="1037"/>
      <c r="E458" s="1049"/>
      <c r="F458" s="1037"/>
      <c r="G458" s="1037"/>
      <c r="H458" s="1037"/>
      <c r="I458" s="1037"/>
      <c r="J458" s="1037"/>
      <c r="K458" s="1037"/>
      <c r="L458" s="1037"/>
      <c r="M458" s="1037"/>
      <c r="N458" s="1037"/>
      <c r="O458" s="1037"/>
      <c r="P458" s="1037"/>
    </row>
    <row r="459" spans="1:16" ht="14.25">
      <c r="A459" s="1095"/>
      <c r="B459" s="1095"/>
      <c r="C459" s="1037"/>
      <c r="D459" s="1037"/>
      <c r="E459" s="1049"/>
      <c r="F459" s="1037"/>
      <c r="G459" s="1037"/>
      <c r="H459" s="1037"/>
      <c r="I459" s="1037"/>
      <c r="J459" s="1037"/>
      <c r="K459" s="1037"/>
      <c r="L459" s="1037"/>
      <c r="M459" s="1037"/>
      <c r="N459" s="1037"/>
      <c r="O459" s="1037"/>
      <c r="P459" s="1037"/>
    </row>
    <row r="460" spans="1:16" ht="14.25">
      <c r="A460" s="1095"/>
      <c r="B460" s="1095"/>
      <c r="C460" s="1037"/>
      <c r="D460" s="1037"/>
      <c r="E460" s="1049"/>
      <c r="F460" s="1037"/>
      <c r="G460" s="1037"/>
      <c r="H460" s="1037"/>
      <c r="I460" s="1037"/>
      <c r="J460" s="1037"/>
      <c r="K460" s="1037"/>
      <c r="L460" s="1037"/>
      <c r="M460" s="1037"/>
      <c r="N460" s="1037"/>
      <c r="O460" s="1037"/>
      <c r="P460" s="1037"/>
    </row>
    <row r="461" spans="1:16" ht="14.25">
      <c r="A461" s="1095"/>
      <c r="B461" s="1095"/>
      <c r="C461" s="1037"/>
      <c r="D461" s="1037"/>
      <c r="E461" s="1049"/>
      <c r="F461" s="1037"/>
      <c r="G461" s="1037"/>
      <c r="H461" s="1037"/>
      <c r="I461" s="1037"/>
      <c r="J461" s="1037"/>
      <c r="K461" s="1037"/>
      <c r="L461" s="1037"/>
      <c r="M461" s="1037"/>
      <c r="N461" s="1037"/>
      <c r="O461" s="1037"/>
      <c r="P461" s="1037"/>
    </row>
    <row r="462" spans="1:16" ht="14.25">
      <c r="A462" s="1095"/>
      <c r="B462" s="1095"/>
      <c r="C462" s="1037"/>
      <c r="D462" s="1037"/>
      <c r="E462" s="1049"/>
      <c r="F462" s="1037"/>
      <c r="G462" s="1037"/>
      <c r="H462" s="1037"/>
      <c r="I462" s="1037"/>
      <c r="J462" s="1037"/>
      <c r="K462" s="1037"/>
      <c r="L462" s="1037"/>
      <c r="M462" s="1037"/>
      <c r="N462" s="1037"/>
      <c r="O462" s="1037"/>
      <c r="P462" s="1037"/>
    </row>
    <row r="463" spans="1:16" ht="14.25">
      <c r="A463" s="1095"/>
      <c r="B463" s="1095"/>
      <c r="C463" s="1037"/>
      <c r="D463" s="1037"/>
      <c r="E463" s="1049"/>
      <c r="F463" s="1037"/>
      <c r="G463" s="1037"/>
      <c r="H463" s="1037"/>
      <c r="I463" s="1037"/>
      <c r="J463" s="1037"/>
      <c r="K463" s="1037"/>
      <c r="L463" s="1037"/>
      <c r="M463" s="1037"/>
      <c r="N463" s="1037"/>
      <c r="O463" s="1037"/>
      <c r="P463" s="1037"/>
    </row>
    <row r="464" spans="1:16" ht="14.25">
      <c r="A464" s="1095"/>
      <c r="B464" s="1095"/>
      <c r="C464" s="1037"/>
      <c r="D464" s="1037"/>
      <c r="E464" s="1049"/>
      <c r="F464" s="1037"/>
      <c r="G464" s="1037"/>
      <c r="H464" s="1037"/>
      <c r="I464" s="1037"/>
      <c r="J464" s="1037"/>
      <c r="K464" s="1037"/>
      <c r="L464" s="1037"/>
      <c r="M464" s="1037"/>
      <c r="N464" s="1037"/>
      <c r="O464" s="1037"/>
      <c r="P464" s="1037"/>
    </row>
    <row r="465" spans="1:16" ht="14.25">
      <c r="A465" s="1095"/>
      <c r="B465" s="1095"/>
      <c r="C465" s="1037"/>
      <c r="D465" s="1037"/>
      <c r="E465" s="1049"/>
      <c r="F465" s="1037"/>
      <c r="G465" s="1037"/>
      <c r="H465" s="1037"/>
      <c r="I465" s="1037"/>
      <c r="J465" s="1037"/>
      <c r="K465" s="1037"/>
      <c r="L465" s="1037"/>
      <c r="M465" s="1037"/>
      <c r="N465" s="1037"/>
      <c r="O465" s="1037"/>
      <c r="P465" s="1037"/>
    </row>
    <row r="466" spans="1:16" ht="14.25">
      <c r="A466" s="1095"/>
      <c r="B466" s="1095"/>
      <c r="C466" s="1037"/>
      <c r="D466" s="1037"/>
      <c r="E466" s="1049"/>
      <c r="F466" s="1037"/>
      <c r="G466" s="1037"/>
      <c r="H466" s="1037"/>
      <c r="I466" s="1037"/>
      <c r="J466" s="1037"/>
      <c r="K466" s="1037"/>
      <c r="L466" s="1037"/>
      <c r="M466" s="1037"/>
      <c r="N466" s="1037"/>
      <c r="O466" s="1037"/>
      <c r="P466" s="1037"/>
    </row>
    <row r="467" spans="1:16" ht="14.25">
      <c r="A467" s="1095"/>
      <c r="B467" s="1095"/>
      <c r="C467" s="1037"/>
      <c r="D467" s="1037"/>
      <c r="E467" s="1049"/>
      <c r="F467" s="1037"/>
      <c r="G467" s="1037"/>
      <c r="H467" s="1037"/>
      <c r="I467" s="1037"/>
      <c r="J467" s="1037"/>
      <c r="K467" s="1037"/>
      <c r="L467" s="1037"/>
      <c r="M467" s="1037"/>
      <c r="N467" s="1037"/>
      <c r="O467" s="1037"/>
      <c r="P467" s="1037"/>
    </row>
    <row r="468" spans="1:16" ht="14.25">
      <c r="A468" s="1095"/>
      <c r="B468" s="1095"/>
      <c r="C468" s="1037"/>
      <c r="D468" s="1037"/>
      <c r="E468" s="1049"/>
      <c r="F468" s="1037"/>
      <c r="G468" s="1037"/>
      <c r="H468" s="1037"/>
      <c r="I468" s="1037"/>
      <c r="J468" s="1037"/>
      <c r="K468" s="1037"/>
      <c r="L468" s="1037"/>
      <c r="M468" s="1037"/>
      <c r="N468" s="1037"/>
      <c r="O468" s="1037"/>
      <c r="P468" s="1037"/>
    </row>
    <row r="469" spans="1:16" ht="14.25">
      <c r="A469" s="1095"/>
      <c r="B469" s="1095"/>
      <c r="C469" s="1037"/>
      <c r="D469" s="1037"/>
      <c r="E469" s="1049"/>
      <c r="F469" s="1037"/>
      <c r="G469" s="1037"/>
      <c r="H469" s="1037"/>
      <c r="I469" s="1037"/>
      <c r="J469" s="1037"/>
      <c r="K469" s="1037"/>
      <c r="L469" s="1037"/>
      <c r="M469" s="1037"/>
      <c r="N469" s="1037"/>
      <c r="O469" s="1037"/>
      <c r="P469" s="1037"/>
    </row>
    <row r="470" spans="1:16" ht="14.25">
      <c r="A470" s="1095"/>
      <c r="B470" s="1095"/>
      <c r="C470" s="1037"/>
      <c r="D470" s="1037"/>
      <c r="E470" s="1049"/>
      <c r="F470" s="1037"/>
      <c r="G470" s="1037"/>
      <c r="H470" s="1037"/>
      <c r="I470" s="1037"/>
      <c r="J470" s="1037"/>
      <c r="K470" s="1037"/>
      <c r="L470" s="1037"/>
      <c r="M470" s="1037"/>
      <c r="N470" s="1037"/>
      <c r="O470" s="1037"/>
      <c r="P470" s="1037"/>
    </row>
    <row r="471" spans="1:16" ht="14.25">
      <c r="A471" s="1095"/>
      <c r="B471" s="1095"/>
      <c r="C471" s="1037"/>
      <c r="D471" s="1037"/>
      <c r="E471" s="1049"/>
      <c r="F471" s="1037"/>
      <c r="G471" s="1037"/>
      <c r="H471" s="1037"/>
      <c r="I471" s="1037"/>
      <c r="J471" s="1037"/>
      <c r="K471" s="1037"/>
      <c r="L471" s="1037"/>
      <c r="M471" s="1037"/>
      <c r="N471" s="1037"/>
      <c r="O471" s="1037"/>
      <c r="P471" s="1037"/>
    </row>
    <row r="472" spans="1:16" ht="14.25">
      <c r="A472" s="1095"/>
      <c r="B472" s="1095"/>
      <c r="C472" s="1037"/>
      <c r="D472" s="1037"/>
      <c r="E472" s="1049"/>
      <c r="F472" s="1037"/>
      <c r="G472" s="1037"/>
      <c r="H472" s="1037"/>
      <c r="I472" s="1037"/>
      <c r="J472" s="1037"/>
      <c r="K472" s="1037"/>
      <c r="L472" s="1037"/>
      <c r="M472" s="1037"/>
      <c r="N472" s="1037"/>
      <c r="O472" s="1037"/>
      <c r="P472" s="1037"/>
    </row>
    <row r="473" spans="1:16" ht="14.25">
      <c r="A473" s="1095"/>
      <c r="B473" s="1095"/>
      <c r="C473" s="1037"/>
      <c r="D473" s="1037"/>
      <c r="E473" s="1049"/>
      <c r="F473" s="1037"/>
      <c r="G473" s="1037"/>
      <c r="H473" s="1037"/>
      <c r="I473" s="1037"/>
      <c r="J473" s="1037"/>
      <c r="K473" s="1037"/>
      <c r="L473" s="1037"/>
      <c r="M473" s="1037"/>
      <c r="N473" s="1037"/>
      <c r="O473" s="1037"/>
      <c r="P473" s="1037"/>
    </row>
    <row r="474" spans="1:16" ht="14.25">
      <c r="A474" s="1095"/>
      <c r="B474" s="1095"/>
      <c r="C474" s="1037"/>
      <c r="D474" s="1037"/>
      <c r="E474" s="1049"/>
      <c r="F474" s="1037"/>
      <c r="G474" s="1037"/>
      <c r="H474" s="1037"/>
      <c r="I474" s="1037"/>
      <c r="J474" s="1037"/>
      <c r="K474" s="1037"/>
      <c r="L474" s="1037"/>
      <c r="M474" s="1037"/>
      <c r="N474" s="1037"/>
      <c r="O474" s="1037"/>
      <c r="P474" s="1037"/>
    </row>
    <row r="475" spans="1:16" ht="14.25">
      <c r="A475" s="1095"/>
      <c r="B475" s="1095"/>
      <c r="C475" s="1037"/>
      <c r="D475" s="1037"/>
      <c r="E475" s="1049"/>
      <c r="F475" s="1037"/>
      <c r="G475" s="1037"/>
      <c r="H475" s="1037"/>
      <c r="I475" s="1037"/>
      <c r="J475" s="1037"/>
      <c r="K475" s="1037"/>
      <c r="L475" s="1037"/>
      <c r="M475" s="1037"/>
      <c r="N475" s="1037"/>
      <c r="O475" s="1037"/>
      <c r="P475" s="1037"/>
    </row>
    <row r="476" spans="1:16" ht="14.25">
      <c r="A476" s="1095"/>
      <c r="B476" s="1095"/>
      <c r="C476" s="1037"/>
      <c r="D476" s="1037"/>
      <c r="E476" s="1049"/>
      <c r="F476" s="1037"/>
      <c r="G476" s="1037"/>
      <c r="H476" s="1037"/>
      <c r="I476" s="1037"/>
      <c r="J476" s="1037"/>
      <c r="K476" s="1037"/>
      <c r="L476" s="1037"/>
      <c r="M476" s="1037"/>
      <c r="N476" s="1037"/>
      <c r="O476" s="1037"/>
      <c r="P476" s="1037"/>
    </row>
    <row r="477" spans="1:16" ht="14.25">
      <c r="A477" s="1095"/>
      <c r="B477" s="1095"/>
      <c r="C477" s="1037"/>
      <c r="D477" s="1037"/>
      <c r="E477" s="1049"/>
      <c r="F477" s="1037"/>
      <c r="G477" s="1037"/>
      <c r="H477" s="1037"/>
      <c r="I477" s="1037"/>
      <c r="J477" s="1037"/>
      <c r="K477" s="1037"/>
      <c r="L477" s="1037"/>
      <c r="M477" s="1037"/>
      <c r="N477" s="1037"/>
      <c r="O477" s="1037"/>
      <c r="P477" s="1037"/>
    </row>
    <row r="478" spans="1:16" ht="14.25">
      <c r="A478" s="1095"/>
      <c r="B478" s="1095"/>
      <c r="C478" s="1037"/>
      <c r="D478" s="1037"/>
      <c r="E478" s="1049"/>
      <c r="F478" s="1037"/>
      <c r="G478" s="1037"/>
      <c r="H478" s="1037"/>
      <c r="I478" s="1037"/>
      <c r="J478" s="1037"/>
      <c r="K478" s="1037"/>
      <c r="L478" s="1037"/>
      <c r="M478" s="1037"/>
      <c r="N478" s="1037"/>
      <c r="O478" s="1037"/>
      <c r="P478" s="1037"/>
    </row>
    <row r="479" spans="1:16" ht="14.25">
      <c r="A479" s="1095"/>
      <c r="B479" s="1095"/>
      <c r="C479" s="1037"/>
      <c r="D479" s="1037"/>
      <c r="E479" s="1049"/>
      <c r="F479" s="1037"/>
      <c r="G479" s="1037"/>
      <c r="H479" s="1037"/>
      <c r="I479" s="1037"/>
      <c r="J479" s="1037"/>
      <c r="K479" s="1037"/>
      <c r="L479" s="1037"/>
      <c r="M479" s="1037"/>
      <c r="N479" s="1037"/>
      <c r="O479" s="1037"/>
      <c r="P479" s="1037"/>
    </row>
    <row r="480" spans="1:16" ht="14.25">
      <c r="A480" s="1095"/>
      <c r="B480" s="1095"/>
      <c r="C480" s="1037"/>
      <c r="D480" s="1037"/>
      <c r="E480" s="1049"/>
      <c r="F480" s="1037"/>
      <c r="G480" s="1037"/>
      <c r="H480" s="1037"/>
      <c r="I480" s="1037"/>
      <c r="J480" s="1037"/>
      <c r="K480" s="1037"/>
      <c r="L480" s="1037"/>
      <c r="M480" s="1037"/>
      <c r="N480" s="1037"/>
      <c r="O480" s="1037"/>
      <c r="P480" s="1037"/>
    </row>
    <row r="481" spans="1:16" ht="14.25">
      <c r="A481" s="1095"/>
      <c r="B481" s="1095"/>
      <c r="C481" s="1037"/>
      <c r="D481" s="1037"/>
      <c r="E481" s="1049"/>
      <c r="F481" s="1037"/>
      <c r="G481" s="1037"/>
      <c r="H481" s="1037"/>
      <c r="I481" s="1037"/>
      <c r="J481" s="1037"/>
      <c r="K481" s="1037"/>
      <c r="L481" s="1037"/>
      <c r="M481" s="1037"/>
      <c r="N481" s="1037"/>
      <c r="O481" s="1037"/>
      <c r="P481" s="1037"/>
    </row>
    <row r="482" spans="1:16" ht="14.25">
      <c r="A482" s="1095"/>
      <c r="B482" s="1095"/>
      <c r="C482" s="1037"/>
      <c r="D482" s="1037"/>
      <c r="E482" s="1049"/>
      <c r="F482" s="1037"/>
      <c r="G482" s="1037"/>
      <c r="H482" s="1037"/>
      <c r="I482" s="1037"/>
      <c r="J482" s="1037"/>
      <c r="K482" s="1037"/>
      <c r="L482" s="1037"/>
      <c r="M482" s="1037"/>
      <c r="N482" s="1037"/>
      <c r="O482" s="1037"/>
      <c r="P482" s="1037"/>
    </row>
    <row r="483" spans="1:16" ht="14.25">
      <c r="A483" s="1095"/>
      <c r="B483" s="1095"/>
      <c r="C483" s="1037"/>
      <c r="D483" s="1037"/>
      <c r="E483" s="1049"/>
      <c r="F483" s="1037"/>
      <c r="G483" s="1037"/>
      <c r="H483" s="1037"/>
      <c r="I483" s="1037"/>
      <c r="J483" s="1037"/>
      <c r="K483" s="1037"/>
      <c r="L483" s="1037"/>
      <c r="M483" s="1037"/>
      <c r="N483" s="1037"/>
      <c r="O483" s="1037"/>
      <c r="P483" s="1037"/>
    </row>
    <row r="484" spans="1:16" ht="14.25">
      <c r="A484" s="1095"/>
      <c r="B484" s="1095"/>
      <c r="C484" s="1037"/>
      <c r="D484" s="1037"/>
      <c r="E484" s="1049"/>
      <c r="F484" s="1037"/>
      <c r="G484" s="1037"/>
      <c r="H484" s="1037"/>
      <c r="I484" s="1037"/>
      <c r="J484" s="1037"/>
      <c r="K484" s="1037"/>
      <c r="L484" s="1037"/>
      <c r="M484" s="1037"/>
      <c r="N484" s="1037"/>
      <c r="O484" s="1037"/>
      <c r="P484" s="1037"/>
    </row>
    <row r="485" spans="1:16" ht="14.25">
      <c r="A485" s="1095"/>
      <c r="B485" s="1095"/>
      <c r="C485" s="1037"/>
      <c r="D485" s="1037"/>
      <c r="E485" s="1049"/>
      <c r="F485" s="1037"/>
      <c r="G485" s="1037"/>
      <c r="H485" s="1037"/>
      <c r="I485" s="1037"/>
      <c r="J485" s="1037"/>
      <c r="K485" s="1037"/>
      <c r="L485" s="1037"/>
      <c r="M485" s="1037"/>
      <c r="N485" s="1037"/>
      <c r="O485" s="1037"/>
      <c r="P485" s="1037"/>
    </row>
    <row r="486" spans="1:16" ht="14.25">
      <c r="A486" s="1095"/>
      <c r="B486" s="1095"/>
      <c r="C486" s="1037"/>
      <c r="D486" s="1037"/>
      <c r="E486" s="1049"/>
      <c r="F486" s="1037"/>
      <c r="G486" s="1037"/>
      <c r="H486" s="1037"/>
      <c r="I486" s="1037"/>
      <c r="J486" s="1037"/>
      <c r="K486" s="1037"/>
      <c r="L486" s="1037"/>
      <c r="M486" s="1037"/>
      <c r="N486" s="1037"/>
      <c r="O486" s="1037"/>
      <c r="P486" s="1037"/>
    </row>
    <row r="487" spans="1:16" ht="14.25">
      <c r="A487" s="1095"/>
      <c r="B487" s="1095"/>
      <c r="C487" s="1037"/>
      <c r="D487" s="1037"/>
      <c r="E487" s="1049"/>
      <c r="F487" s="1037"/>
      <c r="G487" s="1037"/>
      <c r="H487" s="1037"/>
      <c r="I487" s="1037"/>
      <c r="J487" s="1037"/>
      <c r="K487" s="1037"/>
      <c r="L487" s="1037"/>
      <c r="M487" s="1037"/>
      <c r="N487" s="1037"/>
      <c r="O487" s="1037"/>
      <c r="P487" s="1037"/>
    </row>
    <row r="488" spans="1:16" ht="14.25">
      <c r="A488" s="1095"/>
      <c r="B488" s="1095"/>
      <c r="C488" s="1037"/>
      <c r="D488" s="1037"/>
      <c r="E488" s="1049"/>
      <c r="F488" s="1037"/>
      <c r="G488" s="1037"/>
      <c r="H488" s="1037"/>
      <c r="I488" s="1037"/>
      <c r="J488" s="1037"/>
      <c r="K488" s="1037"/>
      <c r="L488" s="1037"/>
      <c r="M488" s="1037"/>
      <c r="N488" s="1037"/>
      <c r="O488" s="1037"/>
      <c r="P488" s="1037"/>
    </row>
    <row r="489" spans="1:16" ht="14.25">
      <c r="A489" s="1095"/>
      <c r="B489" s="1095"/>
      <c r="C489" s="1037"/>
      <c r="D489" s="1037"/>
      <c r="E489" s="1049"/>
      <c r="F489" s="1037"/>
      <c r="G489" s="1037"/>
      <c r="H489" s="1037"/>
      <c r="I489" s="1037"/>
      <c r="J489" s="1037"/>
      <c r="K489" s="1037"/>
      <c r="L489" s="1037"/>
      <c r="M489" s="1037"/>
      <c r="N489" s="1037"/>
      <c r="O489" s="1037"/>
      <c r="P489" s="1037"/>
    </row>
    <row r="490" spans="1:16" ht="14.25">
      <c r="A490" s="1095"/>
      <c r="B490" s="1095"/>
      <c r="C490" s="1037"/>
      <c r="D490" s="1037"/>
      <c r="E490" s="1049"/>
      <c r="F490" s="1037"/>
      <c r="G490" s="1037"/>
      <c r="H490" s="1037"/>
      <c r="I490" s="1037"/>
      <c r="J490" s="1037"/>
      <c r="K490" s="1037"/>
      <c r="L490" s="1037"/>
      <c r="M490" s="1037"/>
      <c r="N490" s="1037"/>
      <c r="O490" s="1037"/>
      <c r="P490" s="1037"/>
    </row>
    <row r="491" spans="1:16" ht="14.25">
      <c r="A491" s="1095"/>
      <c r="B491" s="1095"/>
      <c r="C491" s="1037"/>
      <c r="D491" s="1037"/>
      <c r="E491" s="1049"/>
      <c r="F491" s="1037"/>
      <c r="G491" s="1037"/>
      <c r="H491" s="1037"/>
      <c r="I491" s="1037"/>
      <c r="J491" s="1037"/>
      <c r="K491" s="1037"/>
      <c r="L491" s="1037"/>
      <c r="M491" s="1037"/>
      <c r="N491" s="1037"/>
      <c r="O491" s="1037"/>
      <c r="P491" s="1037"/>
    </row>
    <row r="492" spans="1:16" ht="14.25">
      <c r="A492" s="1095"/>
      <c r="B492" s="1095"/>
      <c r="C492" s="1037"/>
      <c r="D492" s="1037"/>
      <c r="E492" s="1049"/>
      <c r="F492" s="1037"/>
      <c r="G492" s="1037"/>
      <c r="H492" s="1037"/>
      <c r="I492" s="1037"/>
      <c r="J492" s="1037"/>
      <c r="K492" s="1037"/>
      <c r="L492" s="1037"/>
      <c r="M492" s="1037"/>
      <c r="N492" s="1037"/>
      <c r="O492" s="1037"/>
      <c r="P492" s="1037"/>
    </row>
    <row r="493" spans="1:16" ht="14.25">
      <c r="A493" s="1095"/>
      <c r="B493" s="1095"/>
      <c r="C493" s="1037"/>
      <c r="D493" s="1037"/>
      <c r="E493" s="1049"/>
      <c r="F493" s="1037"/>
      <c r="G493" s="1037"/>
      <c r="H493" s="1037"/>
      <c r="I493" s="1037"/>
      <c r="J493" s="1037"/>
      <c r="K493" s="1037"/>
      <c r="L493" s="1037"/>
      <c r="M493" s="1037"/>
      <c r="N493" s="1037"/>
      <c r="O493" s="1037"/>
      <c r="P493" s="1037"/>
    </row>
    <row r="494" spans="1:16" ht="14.25">
      <c r="A494" s="1095"/>
      <c r="B494" s="1095"/>
      <c r="C494" s="1037"/>
      <c r="D494" s="1037"/>
      <c r="E494" s="1049"/>
      <c r="F494" s="1037"/>
      <c r="G494" s="1037"/>
      <c r="H494" s="1037"/>
      <c r="I494" s="1037"/>
      <c r="J494" s="1037"/>
      <c r="K494" s="1037"/>
      <c r="L494" s="1037"/>
      <c r="M494" s="1037"/>
      <c r="N494" s="1037"/>
      <c r="O494" s="1037"/>
      <c r="P494" s="1037"/>
    </row>
    <row r="495" spans="1:16" ht="14.25">
      <c r="A495" s="1095"/>
      <c r="B495" s="1095"/>
      <c r="C495" s="1037"/>
      <c r="D495" s="1037"/>
      <c r="E495" s="1049"/>
      <c r="F495" s="1037"/>
      <c r="G495" s="1037"/>
      <c r="H495" s="1037"/>
      <c r="I495" s="1037"/>
      <c r="J495" s="1037"/>
      <c r="K495" s="1037"/>
      <c r="L495" s="1037"/>
      <c r="M495" s="1037"/>
      <c r="N495" s="1037"/>
      <c r="O495" s="1037"/>
      <c r="P495" s="1037"/>
    </row>
    <row r="496" spans="1:16" ht="14.25">
      <c r="A496" s="1095"/>
      <c r="B496" s="1095"/>
      <c r="C496" s="1037"/>
      <c r="D496" s="1037"/>
      <c r="E496" s="1049"/>
      <c r="F496" s="1037"/>
      <c r="G496" s="1037"/>
      <c r="H496" s="1037"/>
      <c r="I496" s="1037"/>
      <c r="J496" s="1037"/>
      <c r="K496" s="1037"/>
      <c r="L496" s="1037"/>
      <c r="M496" s="1037"/>
      <c r="N496" s="1037"/>
      <c r="O496" s="1037"/>
      <c r="P496" s="1037"/>
    </row>
    <row r="497" spans="1:16" ht="14.25">
      <c r="A497" s="1095"/>
      <c r="B497" s="1095"/>
      <c r="C497" s="1037"/>
      <c r="D497" s="1037"/>
      <c r="E497" s="1049"/>
      <c r="F497" s="1037"/>
      <c r="G497" s="1037"/>
      <c r="H497" s="1037"/>
      <c r="I497" s="1037"/>
      <c r="J497" s="1037"/>
      <c r="K497" s="1037"/>
      <c r="L497" s="1037"/>
      <c r="M497" s="1037"/>
      <c r="N497" s="1037"/>
      <c r="O497" s="1037"/>
      <c r="P497" s="1037"/>
    </row>
    <row r="498" spans="1:16" ht="14.25">
      <c r="A498" s="1095"/>
      <c r="B498" s="1095"/>
      <c r="C498" s="1037"/>
      <c r="D498" s="1037"/>
      <c r="E498" s="1049"/>
      <c r="F498" s="1037"/>
      <c r="G498" s="1037"/>
      <c r="H498" s="1037"/>
      <c r="I498" s="1037"/>
      <c r="J498" s="1037"/>
      <c r="K498" s="1037"/>
      <c r="L498" s="1037"/>
      <c r="M498" s="1037"/>
      <c r="N498" s="1037"/>
      <c r="O498" s="1037"/>
      <c r="P498" s="1037"/>
    </row>
    <row r="499" spans="1:16" ht="14.25">
      <c r="A499" s="1095"/>
      <c r="B499" s="1095"/>
      <c r="C499" s="1037"/>
      <c r="D499" s="1037"/>
      <c r="E499" s="1049"/>
      <c r="F499" s="1037"/>
      <c r="G499" s="1037"/>
      <c r="H499" s="1037"/>
      <c r="I499" s="1037"/>
      <c r="J499" s="1037"/>
      <c r="K499" s="1037"/>
      <c r="L499" s="1037"/>
      <c r="M499" s="1037"/>
      <c r="N499" s="1037"/>
      <c r="O499" s="1037"/>
      <c r="P499" s="1037"/>
    </row>
    <row r="500" spans="1:16" ht="14.25">
      <c r="A500" s="1095"/>
      <c r="B500" s="1095"/>
      <c r="C500" s="1037"/>
      <c r="D500" s="1037"/>
      <c r="E500" s="1049"/>
      <c r="F500" s="1037"/>
      <c r="G500" s="1037"/>
      <c r="H500" s="1037"/>
      <c r="I500" s="1037"/>
      <c r="J500" s="1037"/>
      <c r="K500" s="1037"/>
      <c r="L500" s="1037"/>
      <c r="M500" s="1037"/>
      <c r="N500" s="1037"/>
      <c r="O500" s="1037"/>
      <c r="P500" s="1037"/>
    </row>
  </sheetData>
  <mergeCells count="5">
    <mergeCell ref="I5:K5"/>
    <mergeCell ref="M5:P5"/>
    <mergeCell ref="B164:J164"/>
    <mergeCell ref="B165:J165"/>
    <mergeCell ref="B163:J163"/>
  </mergeCells>
  <conditionalFormatting sqref="A4:A5">
    <cfRule type="cellIs" dxfId="13" priority="2" stopIfTrue="1" operator="equal">
      <formula>1</formula>
    </cfRule>
  </conditionalFormatting>
  <conditionalFormatting sqref="A3">
    <cfRule type="cellIs" dxfId="12" priority="1" stopIfTrue="1" operator="equal">
      <formula>1</formula>
    </cfRule>
  </conditionalFormatting>
  <pageMargins left="0.74803149606299213" right="0.74803149606299213" top="0.51181102362204722" bottom="0.47244094488188981" header="0.51181102362204722" footer="0.23622047244094491"/>
  <pageSetup paperSize="8" scale="46" fitToHeight="3" orientation="portrait" r:id="rId1"/>
  <headerFooter alignWithMargins="0">
    <oddFooter>&amp;R&amp;P</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pageSetUpPr fitToPage="1"/>
  </sheetPr>
  <dimension ref="A1:AD59"/>
  <sheetViews>
    <sheetView showGridLines="0" zoomScale="90" zoomScaleNormal="90" workbookViewId="0">
      <pane ySplit="7" topLeftCell="A8" activePane="bottomLeft" state="frozen"/>
      <selection activeCell="A3" sqref="A3"/>
      <selection pane="bottomLeft"/>
    </sheetView>
  </sheetViews>
  <sheetFormatPr defaultColWidth="9.140625" defaultRowHeight="14.25"/>
  <cols>
    <col min="1" max="1" width="6.28515625" style="616" customWidth="1"/>
    <col min="2" max="2" width="19.85546875" style="616" customWidth="1"/>
    <col min="3" max="3" width="1.7109375" style="616" customWidth="1"/>
    <col min="4" max="7" width="9.140625" style="616"/>
    <col min="8" max="8" width="1.7109375" style="616" customWidth="1"/>
    <col min="9" max="12" width="9.140625" style="616"/>
    <col min="13" max="13" width="1.7109375" style="616" customWidth="1"/>
    <col min="14" max="17" width="9.140625" style="616"/>
    <col min="18" max="18" width="1.85546875" style="616" customWidth="1"/>
    <col min="19" max="22" width="9.140625" style="616"/>
    <col min="23" max="24" width="1.85546875" style="616" customWidth="1"/>
    <col min="25" max="25" width="14.140625" style="616" customWidth="1"/>
    <col min="26" max="26" width="16.42578125" style="616" customWidth="1"/>
    <col min="27" max="27" width="16.28515625" style="616" customWidth="1"/>
    <col min="28" max="28" width="22.28515625" style="616" customWidth="1"/>
    <col min="29" max="29" width="3.85546875" style="616" customWidth="1"/>
    <col min="30" max="16384" width="9.140625" style="616"/>
  </cols>
  <sheetData>
    <row r="1" spans="1:30" ht="75.75" customHeight="1"/>
    <row r="2" spans="1:30" ht="18.75">
      <c r="A2" s="188" t="s">
        <v>898</v>
      </c>
      <c r="B2" s="609"/>
      <c r="C2" s="609"/>
      <c r="D2" s="609"/>
      <c r="E2" s="609"/>
      <c r="F2" s="609"/>
      <c r="G2" s="609"/>
      <c r="H2" s="609"/>
      <c r="Y2" s="617"/>
    </row>
    <row r="3" spans="1:30" ht="15.75">
      <c r="A3" s="148" t="s">
        <v>995</v>
      </c>
      <c r="B3" s="609"/>
      <c r="C3" s="609"/>
      <c r="D3" s="609"/>
      <c r="E3" s="609"/>
      <c r="F3" s="609"/>
      <c r="G3" s="609"/>
      <c r="H3" s="609"/>
      <c r="Y3" s="617"/>
    </row>
    <row r="4" spans="1:30" ht="15">
      <c r="A4" s="618"/>
      <c r="B4" s="619"/>
      <c r="C4" s="619"/>
      <c r="D4" s="620"/>
      <c r="E4" s="620"/>
      <c r="F4" s="620"/>
      <c r="G4" s="620"/>
      <c r="H4" s="620"/>
      <c r="Y4" s="621"/>
      <c r="Z4" s="621"/>
      <c r="AA4" s="621"/>
      <c r="AB4" s="559" t="s">
        <v>112</v>
      </c>
    </row>
    <row r="5" spans="1:30" ht="21" customHeight="1">
      <c r="A5" s="622"/>
      <c r="B5" s="622"/>
      <c r="C5" s="622"/>
      <c r="D5" s="1238" t="s">
        <v>930</v>
      </c>
      <c r="E5" s="1238"/>
      <c r="F5" s="1238"/>
      <c r="G5" s="1238"/>
      <c r="H5" s="1238"/>
      <c r="I5" s="1238"/>
      <c r="J5" s="1238"/>
      <c r="K5" s="1238"/>
      <c r="L5" s="1238"/>
      <c r="M5" s="1238"/>
      <c r="N5" s="1238"/>
      <c r="O5" s="1238"/>
      <c r="P5" s="1238"/>
      <c r="Q5" s="1238"/>
      <c r="R5" s="1238"/>
      <c r="S5" s="1238"/>
      <c r="T5" s="1238"/>
      <c r="U5" s="1238"/>
      <c r="V5" s="1238"/>
      <c r="W5" s="1238"/>
      <c r="X5" s="623"/>
      <c r="Y5" s="1238" t="s">
        <v>933</v>
      </c>
      <c r="Z5" s="1238"/>
      <c r="AA5" s="1238"/>
      <c r="AB5" s="1238"/>
    </row>
    <row r="6" spans="1:30" ht="33" customHeight="1">
      <c r="A6" s="624"/>
      <c r="B6" s="622"/>
      <c r="C6" s="622"/>
      <c r="D6" s="1238" t="s">
        <v>128</v>
      </c>
      <c r="E6" s="1238"/>
      <c r="F6" s="1238"/>
      <c r="G6" s="1238"/>
      <c r="H6" s="625"/>
      <c r="I6" s="1238" t="s">
        <v>899</v>
      </c>
      <c r="J6" s="1238"/>
      <c r="K6" s="1238"/>
      <c r="L6" s="1238"/>
      <c r="M6" s="625"/>
      <c r="N6" s="1238" t="s">
        <v>123</v>
      </c>
      <c r="O6" s="1238"/>
      <c r="P6" s="1238"/>
      <c r="Q6" s="1238"/>
      <c r="R6" s="625"/>
      <c r="S6" s="1239" t="s">
        <v>968</v>
      </c>
      <c r="T6" s="1239"/>
      <c r="U6" s="1239"/>
      <c r="V6" s="1239"/>
      <c r="W6" s="625"/>
      <c r="X6" s="626"/>
      <c r="Y6" s="1240" t="s">
        <v>128</v>
      </c>
      <c r="Z6" s="1240" t="s">
        <v>900</v>
      </c>
      <c r="AA6" s="1240" t="s">
        <v>123</v>
      </c>
      <c r="AB6" s="1240" t="s">
        <v>968</v>
      </c>
    </row>
    <row r="7" spans="1:30" ht="29.25" customHeight="1">
      <c r="A7" s="620"/>
      <c r="B7" s="619"/>
      <c r="C7" s="622"/>
      <c r="D7" s="627" t="s">
        <v>877</v>
      </c>
      <c r="E7" s="627" t="s">
        <v>878</v>
      </c>
      <c r="F7" s="627" t="s">
        <v>879</v>
      </c>
      <c r="G7" s="627" t="s">
        <v>880</v>
      </c>
      <c r="H7" s="628"/>
      <c r="I7" s="627" t="s">
        <v>877</v>
      </c>
      <c r="J7" s="627" t="s">
        <v>878</v>
      </c>
      <c r="K7" s="627" t="s">
        <v>879</v>
      </c>
      <c r="L7" s="627" t="s">
        <v>880</v>
      </c>
      <c r="M7" s="628"/>
      <c r="N7" s="627" t="s">
        <v>877</v>
      </c>
      <c r="O7" s="627" t="s">
        <v>878</v>
      </c>
      <c r="P7" s="627" t="s">
        <v>879</v>
      </c>
      <c r="Q7" s="627" t="s">
        <v>880</v>
      </c>
      <c r="R7" s="628"/>
      <c r="S7" s="627" t="s">
        <v>877</v>
      </c>
      <c r="T7" s="627" t="s">
        <v>878</v>
      </c>
      <c r="U7" s="627" t="s">
        <v>879</v>
      </c>
      <c r="V7" s="627" t="s">
        <v>880</v>
      </c>
      <c r="W7" s="628"/>
      <c r="X7" s="629"/>
      <c r="Y7" s="1241"/>
      <c r="Z7" s="1241"/>
      <c r="AA7" s="1241"/>
      <c r="AB7" s="1241"/>
    </row>
    <row r="8" spans="1:30" ht="15">
      <c r="A8" s="630" t="s">
        <v>997</v>
      </c>
      <c r="B8" s="631" t="s">
        <v>902</v>
      </c>
      <c r="C8" s="622"/>
      <c r="D8" s="632">
        <v>36418</v>
      </c>
      <c r="E8" s="632">
        <v>37278</v>
      </c>
      <c r="F8" s="632">
        <v>36304</v>
      </c>
      <c r="G8" s="632">
        <v>38130</v>
      </c>
      <c r="H8" s="633"/>
      <c r="I8" s="632">
        <v>21044</v>
      </c>
      <c r="J8" s="632">
        <v>21696</v>
      </c>
      <c r="K8" s="632">
        <v>21238</v>
      </c>
      <c r="L8" s="632">
        <v>22226</v>
      </c>
      <c r="M8" s="633"/>
      <c r="N8" s="632">
        <v>9444</v>
      </c>
      <c r="O8" s="632">
        <v>9590</v>
      </c>
      <c r="P8" s="632">
        <v>9456</v>
      </c>
      <c r="Q8" s="632">
        <v>9808</v>
      </c>
      <c r="R8" s="633"/>
      <c r="S8" s="632">
        <v>355</v>
      </c>
      <c r="T8" s="632">
        <v>436</v>
      </c>
      <c r="U8" s="632">
        <v>501</v>
      </c>
      <c r="V8" s="632">
        <v>418</v>
      </c>
      <c r="W8" s="628"/>
      <c r="X8" s="629"/>
      <c r="Y8" s="655">
        <v>4.7009720467900484</v>
      </c>
      <c r="Z8" s="655">
        <v>5.6168028891845658</v>
      </c>
      <c r="AA8" s="655">
        <v>3.85429902583651</v>
      </c>
      <c r="AB8" s="655">
        <v>17.74647887323944</v>
      </c>
    </row>
    <row r="9" spans="1:30" ht="15">
      <c r="A9" s="635"/>
      <c r="B9" s="636" t="s">
        <v>903</v>
      </c>
      <c r="C9" s="622"/>
      <c r="D9" s="632" t="s">
        <v>215</v>
      </c>
      <c r="E9" s="632">
        <v>81280</v>
      </c>
      <c r="F9" s="632">
        <v>79774</v>
      </c>
      <c r="G9" s="632">
        <v>83559</v>
      </c>
      <c r="H9" s="637"/>
      <c r="I9" s="632" t="s">
        <v>215</v>
      </c>
      <c r="J9" s="632">
        <v>47333</v>
      </c>
      <c r="K9" s="632">
        <v>46747</v>
      </c>
      <c r="L9" s="632">
        <v>48724</v>
      </c>
      <c r="M9" s="637"/>
      <c r="N9" s="632" t="s">
        <v>215</v>
      </c>
      <c r="O9" s="632">
        <v>20756</v>
      </c>
      <c r="P9" s="632">
        <v>20459</v>
      </c>
      <c r="Q9" s="632">
        <v>21380</v>
      </c>
      <c r="R9" s="637"/>
      <c r="S9" s="632" t="s">
        <v>215</v>
      </c>
      <c r="T9" s="632">
        <v>1231</v>
      </c>
      <c r="U9" s="632">
        <v>1342</v>
      </c>
      <c r="V9" s="632">
        <v>1276</v>
      </c>
      <c r="W9" s="628"/>
      <c r="X9" s="629"/>
      <c r="Y9" s="655">
        <v>2.8038877952755907</v>
      </c>
      <c r="Z9" s="655">
        <v>2.9387530898104917</v>
      </c>
      <c r="AA9" s="655">
        <v>3.0063596068606668</v>
      </c>
      <c r="AB9" s="655">
        <v>3.6555645816409426</v>
      </c>
    </row>
    <row r="10" spans="1:30" ht="15">
      <c r="A10" s="635"/>
      <c r="B10" s="636" t="s">
        <v>904</v>
      </c>
      <c r="C10" s="622"/>
      <c r="D10" s="632" t="s">
        <v>215</v>
      </c>
      <c r="E10" s="632" t="s">
        <v>215</v>
      </c>
      <c r="F10" s="632">
        <v>122762</v>
      </c>
      <c r="G10" s="632">
        <v>129048</v>
      </c>
      <c r="H10" s="637"/>
      <c r="I10" s="632" t="s">
        <v>215</v>
      </c>
      <c r="J10" s="632" t="s">
        <v>215</v>
      </c>
      <c r="K10" s="632">
        <v>71949</v>
      </c>
      <c r="L10" s="632">
        <v>75483</v>
      </c>
      <c r="M10" s="637"/>
      <c r="N10" s="632" t="s">
        <v>215</v>
      </c>
      <c r="O10" s="632" t="s">
        <v>215</v>
      </c>
      <c r="P10" s="632">
        <v>31322</v>
      </c>
      <c r="Q10" s="632">
        <v>33035</v>
      </c>
      <c r="R10" s="637"/>
      <c r="S10" s="632" t="s">
        <v>215</v>
      </c>
      <c r="T10" s="632" t="s">
        <v>215</v>
      </c>
      <c r="U10" s="632">
        <v>2092</v>
      </c>
      <c r="V10" s="632">
        <v>2070</v>
      </c>
      <c r="W10" s="628"/>
      <c r="X10" s="629"/>
      <c r="Y10" s="655">
        <v>5.1204770205764003</v>
      </c>
      <c r="Z10" s="655">
        <v>4.9118125338781642</v>
      </c>
      <c r="AA10" s="655">
        <v>5.4689994253240535</v>
      </c>
      <c r="AB10" s="655">
        <v>-1.0516252390057361</v>
      </c>
    </row>
    <row r="11" spans="1:30" ht="15">
      <c r="A11" s="638"/>
      <c r="B11" s="639" t="s">
        <v>905</v>
      </c>
      <c r="C11" s="622"/>
      <c r="D11" s="1071" t="s">
        <v>215</v>
      </c>
      <c r="E11" s="1071" t="s">
        <v>215</v>
      </c>
      <c r="F11" s="1071" t="s">
        <v>215</v>
      </c>
      <c r="G11" s="1071">
        <v>178815</v>
      </c>
      <c r="H11" s="1072"/>
      <c r="I11" s="1071" t="s">
        <v>215</v>
      </c>
      <c r="J11" s="1071" t="s">
        <v>215</v>
      </c>
      <c r="K11" s="1071" t="s">
        <v>215</v>
      </c>
      <c r="L11" s="1071">
        <v>105403</v>
      </c>
      <c r="M11" s="1072"/>
      <c r="N11" s="1071" t="s">
        <v>215</v>
      </c>
      <c r="O11" s="1071" t="s">
        <v>215</v>
      </c>
      <c r="P11" s="1071" t="s">
        <v>215</v>
      </c>
      <c r="Q11" s="1071">
        <v>45218</v>
      </c>
      <c r="R11" s="1072"/>
      <c r="S11" s="1071" t="s">
        <v>215</v>
      </c>
      <c r="T11" s="1071" t="s">
        <v>215</v>
      </c>
      <c r="U11" s="1071" t="s">
        <v>215</v>
      </c>
      <c r="V11" s="1071">
        <v>3115</v>
      </c>
      <c r="W11" s="628"/>
      <c r="X11" s="629"/>
      <c r="Y11" s="640" t="s">
        <v>215</v>
      </c>
      <c r="Z11" s="640" t="s">
        <v>215</v>
      </c>
      <c r="AA11" s="640" t="s">
        <v>215</v>
      </c>
      <c r="AB11" s="640" t="s">
        <v>215</v>
      </c>
    </row>
    <row r="12" spans="1:30" ht="15">
      <c r="A12" s="630" t="s">
        <v>975</v>
      </c>
      <c r="B12" s="631" t="s">
        <v>902</v>
      </c>
      <c r="C12" s="622"/>
      <c r="D12" s="632">
        <v>52915</v>
      </c>
      <c r="E12" s="632">
        <v>53786</v>
      </c>
      <c r="F12" s="632">
        <v>53989</v>
      </c>
      <c r="G12" s="632">
        <v>54303</v>
      </c>
      <c r="H12" s="633"/>
      <c r="I12" s="632">
        <v>26651</v>
      </c>
      <c r="J12" s="632">
        <v>27448</v>
      </c>
      <c r="K12" s="632">
        <v>27583</v>
      </c>
      <c r="L12" s="632">
        <v>27784</v>
      </c>
      <c r="M12" s="633"/>
      <c r="N12" s="632">
        <v>15035</v>
      </c>
      <c r="O12" s="632">
        <v>15449</v>
      </c>
      <c r="P12" s="632">
        <v>15429</v>
      </c>
      <c r="Q12" s="632">
        <v>15594</v>
      </c>
      <c r="R12" s="633"/>
      <c r="S12" s="632">
        <v>18398</v>
      </c>
      <c r="T12" s="632">
        <v>19084</v>
      </c>
      <c r="U12" s="632">
        <v>19195</v>
      </c>
      <c r="V12" s="632">
        <v>19228</v>
      </c>
      <c r="W12" s="628"/>
      <c r="X12" s="629"/>
      <c r="Y12" s="655">
        <v>2.6230747425115752</v>
      </c>
      <c r="Z12" s="655">
        <v>4.2512476079696819</v>
      </c>
      <c r="AA12" s="655">
        <v>3.7179913535084803</v>
      </c>
      <c r="AB12" s="655">
        <v>4.5113599304272203</v>
      </c>
    </row>
    <row r="13" spans="1:30" ht="15">
      <c r="A13" s="635"/>
      <c r="B13" s="636" t="s">
        <v>903</v>
      </c>
      <c r="C13" s="622"/>
      <c r="D13" s="632" t="s">
        <v>215</v>
      </c>
      <c r="E13" s="632">
        <v>105602</v>
      </c>
      <c r="F13" s="632">
        <v>104074</v>
      </c>
      <c r="G13" s="632">
        <v>106707</v>
      </c>
      <c r="H13" s="637"/>
      <c r="I13" s="632" t="s">
        <v>215</v>
      </c>
      <c r="J13" s="632">
        <v>53620</v>
      </c>
      <c r="K13" s="632">
        <v>53258</v>
      </c>
      <c r="L13" s="632">
        <v>54492</v>
      </c>
      <c r="M13" s="637"/>
      <c r="N13" s="632" t="s">
        <v>215</v>
      </c>
      <c r="O13" s="632">
        <v>30096</v>
      </c>
      <c r="P13" s="632">
        <v>29437</v>
      </c>
      <c r="Q13" s="632">
        <v>30534</v>
      </c>
      <c r="R13" s="637"/>
      <c r="S13" s="632" t="s">
        <v>215</v>
      </c>
      <c r="T13" s="632">
        <v>37442</v>
      </c>
      <c r="U13" s="632">
        <v>37064</v>
      </c>
      <c r="V13" s="632">
        <v>37842</v>
      </c>
      <c r="W13" s="628"/>
      <c r="X13" s="629"/>
      <c r="Y13" s="655">
        <v>1.0463816973163387</v>
      </c>
      <c r="Z13" s="655">
        <v>1.6262588586348377</v>
      </c>
      <c r="AA13" s="655">
        <v>1.4553429027113238</v>
      </c>
      <c r="AB13" s="655">
        <v>1.068319000053416</v>
      </c>
    </row>
    <row r="14" spans="1:30" ht="15">
      <c r="A14" s="635"/>
      <c r="B14" s="636" t="s">
        <v>904</v>
      </c>
      <c r="C14" s="622"/>
      <c r="D14" s="632" t="s">
        <v>215</v>
      </c>
      <c r="E14" s="632" t="s">
        <v>215</v>
      </c>
      <c r="F14" s="632">
        <v>155645</v>
      </c>
      <c r="G14" s="632">
        <v>161252</v>
      </c>
      <c r="H14" s="637"/>
      <c r="I14" s="632" t="s">
        <v>215</v>
      </c>
      <c r="J14" s="632" t="s">
        <v>215</v>
      </c>
      <c r="K14" s="632">
        <v>79709</v>
      </c>
      <c r="L14" s="632">
        <v>82479</v>
      </c>
      <c r="M14" s="637"/>
      <c r="N14" s="632" t="s">
        <v>215</v>
      </c>
      <c r="O14" s="632" t="s">
        <v>215</v>
      </c>
      <c r="P14" s="632">
        <v>44271</v>
      </c>
      <c r="Q14" s="632">
        <v>46910</v>
      </c>
      <c r="R14" s="637"/>
      <c r="S14" s="632" t="s">
        <v>215</v>
      </c>
      <c r="T14" s="632" t="s">
        <v>215</v>
      </c>
      <c r="U14" s="632">
        <v>55577</v>
      </c>
      <c r="V14" s="632">
        <v>57245</v>
      </c>
      <c r="W14" s="628"/>
      <c r="X14" s="629"/>
      <c r="Y14" s="655">
        <v>3.6024286035529567</v>
      </c>
      <c r="Z14" s="655">
        <v>3.4751408247500279</v>
      </c>
      <c r="AA14" s="655">
        <v>5.9610128526574959</v>
      </c>
      <c r="AB14" s="655">
        <v>3.0012415207729815</v>
      </c>
    </row>
    <row r="15" spans="1:30" ht="15">
      <c r="A15" s="638"/>
      <c r="B15" s="639" t="s">
        <v>905</v>
      </c>
      <c r="C15" s="622"/>
      <c r="D15" s="632" t="s">
        <v>215</v>
      </c>
      <c r="E15" s="632" t="s">
        <v>215</v>
      </c>
      <c r="F15" s="632" t="s">
        <v>215</v>
      </c>
      <c r="G15" s="632">
        <v>221678</v>
      </c>
      <c r="H15" s="637"/>
      <c r="I15" s="632" t="s">
        <v>215</v>
      </c>
      <c r="J15" s="632" t="s">
        <v>215</v>
      </c>
      <c r="K15" s="632" t="s">
        <v>215</v>
      </c>
      <c r="L15" s="632">
        <v>114153</v>
      </c>
      <c r="M15" s="637"/>
      <c r="N15" s="632" t="s">
        <v>215</v>
      </c>
      <c r="O15" s="632" t="s">
        <v>215</v>
      </c>
      <c r="P15" s="632" t="s">
        <v>215</v>
      </c>
      <c r="Q15" s="632">
        <v>64657</v>
      </c>
      <c r="R15" s="637"/>
      <c r="S15" s="632" t="s">
        <v>215</v>
      </c>
      <c r="T15" s="632" t="s">
        <v>215</v>
      </c>
      <c r="U15" s="632" t="s">
        <v>215</v>
      </c>
      <c r="V15" s="632">
        <v>70273</v>
      </c>
      <c r="W15" s="628"/>
      <c r="X15" s="629"/>
      <c r="Y15" s="640" t="s">
        <v>215</v>
      </c>
      <c r="Z15" s="640" t="s">
        <v>215</v>
      </c>
      <c r="AA15" s="640" t="s">
        <v>215</v>
      </c>
      <c r="AB15" s="640" t="s">
        <v>215</v>
      </c>
    </row>
    <row r="16" spans="1:30">
      <c r="A16" s="641" t="s">
        <v>901</v>
      </c>
      <c r="B16" s="631" t="s">
        <v>902</v>
      </c>
      <c r="C16" s="636"/>
      <c r="D16" s="642">
        <v>55405</v>
      </c>
      <c r="E16" s="642">
        <v>57254</v>
      </c>
      <c r="F16" s="642">
        <v>57712</v>
      </c>
      <c r="G16" s="642">
        <v>58444</v>
      </c>
      <c r="H16" s="632"/>
      <c r="I16" s="642">
        <v>27326</v>
      </c>
      <c r="J16" s="642">
        <v>28284</v>
      </c>
      <c r="K16" s="642">
        <v>28999</v>
      </c>
      <c r="L16" s="642">
        <v>29568</v>
      </c>
      <c r="M16" s="632"/>
      <c r="N16" s="642">
        <v>14874</v>
      </c>
      <c r="O16" s="642">
        <v>15508</v>
      </c>
      <c r="P16" s="642">
        <v>15658</v>
      </c>
      <c r="Q16" s="642">
        <v>15921</v>
      </c>
      <c r="R16" s="632"/>
      <c r="S16" s="642">
        <v>19380</v>
      </c>
      <c r="T16" s="642">
        <v>19893</v>
      </c>
      <c r="U16" s="642">
        <v>20257</v>
      </c>
      <c r="V16" s="642">
        <v>20623</v>
      </c>
      <c r="W16" s="642"/>
      <c r="X16" s="643"/>
      <c r="Y16" s="644">
        <v>5.4850645248623771</v>
      </c>
      <c r="Z16" s="644">
        <v>8.2046402693405547</v>
      </c>
      <c r="AA16" s="644">
        <v>7.0391286809197258</v>
      </c>
      <c r="AB16" s="644">
        <v>6.4138286893704848</v>
      </c>
      <c r="AD16" s="652"/>
    </row>
    <row r="17" spans="1:28">
      <c r="A17" s="635"/>
      <c r="B17" s="636" t="s">
        <v>903</v>
      </c>
      <c r="C17" s="636"/>
      <c r="D17" s="632" t="s">
        <v>215</v>
      </c>
      <c r="E17" s="632">
        <v>111653</v>
      </c>
      <c r="F17" s="632">
        <v>112841</v>
      </c>
      <c r="G17" s="632">
        <v>114052</v>
      </c>
      <c r="H17" s="632"/>
      <c r="I17" s="632" t="s">
        <v>215</v>
      </c>
      <c r="J17" s="632">
        <v>56489</v>
      </c>
      <c r="K17" s="632">
        <v>57818</v>
      </c>
      <c r="L17" s="632">
        <v>58795</v>
      </c>
      <c r="M17" s="632"/>
      <c r="N17" s="632" t="s">
        <v>215</v>
      </c>
      <c r="O17" s="632">
        <v>30388</v>
      </c>
      <c r="P17" s="632">
        <v>30586</v>
      </c>
      <c r="Q17" s="632">
        <v>30989</v>
      </c>
      <c r="R17" s="632"/>
      <c r="S17" s="632" t="s">
        <v>215</v>
      </c>
      <c r="T17" s="632">
        <v>39863</v>
      </c>
      <c r="U17" s="632">
        <v>40665</v>
      </c>
      <c r="V17" s="632">
        <v>41329</v>
      </c>
      <c r="W17" s="632"/>
      <c r="X17" s="645"/>
      <c r="Y17" s="646">
        <v>2.1486211745318085</v>
      </c>
      <c r="Z17" s="646">
        <v>4.0822106958876949</v>
      </c>
      <c r="AA17" s="646">
        <v>1.9777543767276557</v>
      </c>
      <c r="AB17" s="646">
        <v>3.6775957654968265</v>
      </c>
    </row>
    <row r="18" spans="1:28">
      <c r="A18" s="635"/>
      <c r="B18" s="636" t="s">
        <v>904</v>
      </c>
      <c r="C18" s="636"/>
      <c r="D18" s="632" t="s">
        <v>215</v>
      </c>
      <c r="E18" s="632" t="s">
        <v>215</v>
      </c>
      <c r="F18" s="632">
        <v>166880</v>
      </c>
      <c r="G18" s="632">
        <v>169816</v>
      </c>
      <c r="H18" s="632"/>
      <c r="I18" s="632" t="s">
        <v>215</v>
      </c>
      <c r="J18" s="632" t="s">
        <v>215</v>
      </c>
      <c r="K18" s="632">
        <v>86167</v>
      </c>
      <c r="L18" s="632">
        <v>88514</v>
      </c>
      <c r="M18" s="632"/>
      <c r="N18" s="632" t="s">
        <v>215</v>
      </c>
      <c r="O18" s="632" t="s">
        <v>215</v>
      </c>
      <c r="P18" s="632">
        <v>44560</v>
      </c>
      <c r="Q18" s="632">
        <v>45538</v>
      </c>
      <c r="R18" s="632"/>
      <c r="S18" s="632" t="s">
        <v>215</v>
      </c>
      <c r="T18" s="632" t="s">
        <v>215</v>
      </c>
      <c r="U18" s="632">
        <v>60504</v>
      </c>
      <c r="V18" s="632">
        <v>62100</v>
      </c>
      <c r="W18" s="632"/>
      <c r="X18" s="645"/>
      <c r="Y18" s="646">
        <v>1.7593480345158199</v>
      </c>
      <c r="Z18" s="646">
        <v>2.723780565645781</v>
      </c>
      <c r="AA18" s="646">
        <v>2.1947935368043088</v>
      </c>
      <c r="AB18" s="646">
        <v>2.6378421261404204</v>
      </c>
    </row>
    <row r="19" spans="1:28">
      <c r="A19" s="638"/>
      <c r="B19" s="639" t="s">
        <v>905</v>
      </c>
      <c r="C19" s="636"/>
      <c r="D19" s="647" t="s">
        <v>215</v>
      </c>
      <c r="E19" s="647" t="s">
        <v>215</v>
      </c>
      <c r="F19" s="647" t="s">
        <v>215</v>
      </c>
      <c r="G19" s="647">
        <v>236175</v>
      </c>
      <c r="H19" s="632"/>
      <c r="I19" s="647" t="s">
        <v>215</v>
      </c>
      <c r="J19" s="647" t="s">
        <v>215</v>
      </c>
      <c r="K19" s="647" t="s">
        <v>215</v>
      </c>
      <c r="L19" s="647">
        <v>123800</v>
      </c>
      <c r="M19" s="632"/>
      <c r="N19" s="647" t="s">
        <v>215</v>
      </c>
      <c r="O19" s="647" t="s">
        <v>215</v>
      </c>
      <c r="P19" s="647" t="s">
        <v>215</v>
      </c>
      <c r="Q19" s="647">
        <v>62627</v>
      </c>
      <c r="R19" s="632"/>
      <c r="S19" s="647" t="s">
        <v>215</v>
      </c>
      <c r="T19" s="647" t="s">
        <v>215</v>
      </c>
      <c r="U19" s="647" t="s">
        <v>215</v>
      </c>
      <c r="V19" s="647">
        <v>86668</v>
      </c>
      <c r="W19" s="647"/>
      <c r="X19" s="648"/>
      <c r="Y19" s="640" t="s">
        <v>215</v>
      </c>
      <c r="Z19" s="640" t="s">
        <v>215</v>
      </c>
      <c r="AA19" s="640" t="s">
        <v>215</v>
      </c>
      <c r="AB19" s="640" t="s">
        <v>215</v>
      </c>
    </row>
    <row r="20" spans="1:28">
      <c r="A20" s="649" t="s">
        <v>906</v>
      </c>
      <c r="B20" s="636" t="s">
        <v>902</v>
      </c>
      <c r="C20" s="636"/>
      <c r="D20" s="650">
        <v>69289</v>
      </c>
      <c r="E20" s="650">
        <v>71577</v>
      </c>
      <c r="F20" s="651">
        <v>71968</v>
      </c>
      <c r="G20" s="651">
        <v>72075</v>
      </c>
      <c r="H20" s="632"/>
      <c r="I20" s="650">
        <v>33649</v>
      </c>
      <c r="J20" s="650">
        <v>34954</v>
      </c>
      <c r="K20" s="651">
        <v>35399</v>
      </c>
      <c r="L20" s="651">
        <v>35764</v>
      </c>
      <c r="M20" s="632"/>
      <c r="N20" s="650">
        <v>18981</v>
      </c>
      <c r="O20" s="650">
        <v>20173</v>
      </c>
      <c r="P20" s="651">
        <v>20359</v>
      </c>
      <c r="Q20" s="651">
        <v>20662</v>
      </c>
      <c r="R20" s="632"/>
      <c r="S20" s="650">
        <v>24515</v>
      </c>
      <c r="T20" s="650">
        <v>25432</v>
      </c>
      <c r="U20" s="651">
        <v>25607</v>
      </c>
      <c r="V20" s="651">
        <v>25827</v>
      </c>
      <c r="W20" s="632"/>
      <c r="X20" s="645"/>
      <c r="Y20" s="634">
        <v>4.0208402488129433</v>
      </c>
      <c r="Z20" s="634">
        <v>6.2854765371927845</v>
      </c>
      <c r="AA20" s="634">
        <v>8.8562246456983296</v>
      </c>
      <c r="AB20" s="634">
        <v>5.351825413012441</v>
      </c>
    </row>
    <row r="21" spans="1:28">
      <c r="A21" s="635"/>
      <c r="B21" s="636" t="s">
        <v>903</v>
      </c>
      <c r="C21" s="636"/>
      <c r="D21" s="650" t="s">
        <v>215</v>
      </c>
      <c r="E21" s="650">
        <v>134101</v>
      </c>
      <c r="F21" s="651">
        <v>136638</v>
      </c>
      <c r="G21" s="651">
        <v>138946</v>
      </c>
      <c r="H21" s="632"/>
      <c r="I21" s="650" t="s">
        <v>215</v>
      </c>
      <c r="J21" s="650">
        <v>65876</v>
      </c>
      <c r="K21" s="651">
        <v>67532</v>
      </c>
      <c r="L21" s="651">
        <v>69094</v>
      </c>
      <c r="M21" s="632"/>
      <c r="N21" s="650" t="s">
        <v>215</v>
      </c>
      <c r="O21" s="650">
        <v>36607</v>
      </c>
      <c r="P21" s="651">
        <v>37484</v>
      </c>
      <c r="Q21" s="651">
        <v>38882</v>
      </c>
      <c r="R21" s="632"/>
      <c r="S21" s="650" t="s">
        <v>215</v>
      </c>
      <c r="T21" s="650">
        <v>47572</v>
      </c>
      <c r="U21" s="651">
        <v>48562</v>
      </c>
      <c r="V21" s="651">
        <v>49617</v>
      </c>
      <c r="W21" s="632"/>
      <c r="X21" s="645"/>
      <c r="Y21" s="634">
        <v>3.6129484493031367</v>
      </c>
      <c r="Z21" s="634">
        <v>4.884935333049973</v>
      </c>
      <c r="AA21" s="634">
        <v>6.2146583986669217</v>
      </c>
      <c r="AB21" s="634">
        <v>4.2987471621962499</v>
      </c>
    </row>
    <row r="22" spans="1:28">
      <c r="A22" s="635"/>
      <c r="B22" s="636" t="s">
        <v>904</v>
      </c>
      <c r="C22" s="636"/>
      <c r="D22" s="650" t="s">
        <v>215</v>
      </c>
      <c r="E22" s="650" t="s">
        <v>215</v>
      </c>
      <c r="F22" s="651">
        <v>195762</v>
      </c>
      <c r="G22" s="651">
        <v>202294</v>
      </c>
      <c r="H22" s="632"/>
      <c r="I22" s="650" t="s">
        <v>215</v>
      </c>
      <c r="J22" s="650" t="s">
        <v>215</v>
      </c>
      <c r="K22" s="651">
        <v>97613</v>
      </c>
      <c r="L22" s="651">
        <v>101655</v>
      </c>
      <c r="M22" s="632"/>
      <c r="N22" s="650" t="s">
        <v>215</v>
      </c>
      <c r="O22" s="650" t="s">
        <v>215</v>
      </c>
      <c r="P22" s="651">
        <v>52636</v>
      </c>
      <c r="Q22" s="651">
        <v>55537</v>
      </c>
      <c r="R22" s="632"/>
      <c r="S22" s="650" t="s">
        <v>215</v>
      </c>
      <c r="T22" s="650" t="s">
        <v>215</v>
      </c>
      <c r="U22" s="651">
        <v>69861</v>
      </c>
      <c r="V22" s="651">
        <v>72663</v>
      </c>
      <c r="W22" s="632"/>
      <c r="X22" s="645"/>
      <c r="Y22" s="634">
        <v>3.3367047741645464</v>
      </c>
      <c r="Z22" s="634">
        <v>4.1408418960589266</v>
      </c>
      <c r="AA22" s="634">
        <v>5.5114370392886993</v>
      </c>
      <c r="AB22" s="634">
        <v>4.0108214883840771</v>
      </c>
    </row>
    <row r="23" spans="1:28">
      <c r="A23" s="638"/>
      <c r="B23" s="639" t="s">
        <v>905</v>
      </c>
      <c r="C23" s="636"/>
      <c r="D23" s="647" t="s">
        <v>215</v>
      </c>
      <c r="E23" s="647" t="s">
        <v>215</v>
      </c>
      <c r="F23" s="647" t="s">
        <v>215</v>
      </c>
      <c r="G23" s="647">
        <v>274021</v>
      </c>
      <c r="H23" s="632"/>
      <c r="I23" s="647" t="s">
        <v>215</v>
      </c>
      <c r="J23" s="647" t="s">
        <v>215</v>
      </c>
      <c r="K23" s="647" t="s">
        <v>215</v>
      </c>
      <c r="L23" s="647">
        <v>138426</v>
      </c>
      <c r="M23" s="632"/>
      <c r="N23" s="647" t="s">
        <v>215</v>
      </c>
      <c r="O23" s="647" t="s">
        <v>215</v>
      </c>
      <c r="P23" s="647" t="s">
        <v>215</v>
      </c>
      <c r="Q23" s="647">
        <v>73483</v>
      </c>
      <c r="R23" s="632"/>
      <c r="S23" s="647" t="s">
        <v>215</v>
      </c>
      <c r="T23" s="647" t="s">
        <v>215</v>
      </c>
      <c r="U23" s="647" t="s">
        <v>215</v>
      </c>
      <c r="V23" s="647">
        <v>98802</v>
      </c>
      <c r="W23" s="647"/>
      <c r="X23" s="648"/>
      <c r="Y23" s="640" t="s">
        <v>215</v>
      </c>
      <c r="Z23" s="640" t="s">
        <v>215</v>
      </c>
      <c r="AA23" s="640" t="s">
        <v>215</v>
      </c>
      <c r="AB23" s="640" t="s">
        <v>215</v>
      </c>
    </row>
    <row r="24" spans="1:28">
      <c r="A24" s="649" t="s">
        <v>907</v>
      </c>
      <c r="B24" s="636" t="s">
        <v>902</v>
      </c>
      <c r="C24" s="636"/>
      <c r="D24" s="650">
        <v>74444</v>
      </c>
      <c r="E24" s="650">
        <v>77041</v>
      </c>
      <c r="F24" s="651">
        <v>77421</v>
      </c>
      <c r="G24" s="651">
        <v>78959</v>
      </c>
      <c r="H24" s="632"/>
      <c r="I24" s="650">
        <v>35926</v>
      </c>
      <c r="J24" s="650">
        <v>37870</v>
      </c>
      <c r="K24" s="651">
        <v>38286</v>
      </c>
      <c r="L24" s="651">
        <v>39263</v>
      </c>
      <c r="M24" s="632"/>
      <c r="N24" s="650">
        <v>19972</v>
      </c>
      <c r="O24" s="650">
        <v>21102</v>
      </c>
      <c r="P24" s="651">
        <v>21386</v>
      </c>
      <c r="Q24" s="651">
        <v>21957</v>
      </c>
      <c r="R24" s="632"/>
      <c r="S24" s="650">
        <v>26782</v>
      </c>
      <c r="T24" s="650">
        <v>28136</v>
      </c>
      <c r="U24" s="651">
        <v>28226</v>
      </c>
      <c r="V24" s="651">
        <v>28677</v>
      </c>
      <c r="W24" s="632"/>
      <c r="X24" s="645"/>
      <c r="Y24" s="634">
        <v>6.0649615818601905</v>
      </c>
      <c r="Z24" s="634">
        <v>9.2885375494071152</v>
      </c>
      <c r="AA24" s="634">
        <v>9.9389144802723823</v>
      </c>
      <c r="AB24" s="634">
        <v>7.0756478231648119</v>
      </c>
    </row>
    <row r="25" spans="1:28">
      <c r="A25" s="635"/>
      <c r="B25" s="636" t="s">
        <v>903</v>
      </c>
      <c r="C25" s="636"/>
      <c r="D25" s="650" t="s">
        <v>215</v>
      </c>
      <c r="E25" s="650">
        <v>146234</v>
      </c>
      <c r="F25" s="651">
        <v>147990</v>
      </c>
      <c r="G25" s="651">
        <v>151079</v>
      </c>
      <c r="H25" s="632"/>
      <c r="I25" s="650" t="s">
        <v>215</v>
      </c>
      <c r="J25" s="650">
        <v>71934</v>
      </c>
      <c r="K25" s="651">
        <v>73297</v>
      </c>
      <c r="L25" s="651">
        <v>75408</v>
      </c>
      <c r="M25" s="632"/>
      <c r="N25" s="650" t="s">
        <v>215</v>
      </c>
      <c r="O25" s="650">
        <v>39857</v>
      </c>
      <c r="P25" s="651">
        <v>41057</v>
      </c>
      <c r="Q25" s="651">
        <v>42114</v>
      </c>
      <c r="R25" s="632"/>
      <c r="S25" s="650" t="s">
        <v>215</v>
      </c>
      <c r="T25" s="650">
        <v>52930</v>
      </c>
      <c r="U25" s="651">
        <v>53528</v>
      </c>
      <c r="V25" s="651">
        <v>54614</v>
      </c>
      <c r="W25" s="632"/>
      <c r="X25" s="645"/>
      <c r="Y25" s="634">
        <v>3.3131829807021624</v>
      </c>
      <c r="Z25" s="634">
        <v>4.8294269747268332</v>
      </c>
      <c r="AA25" s="634">
        <v>5.6627443109115081</v>
      </c>
      <c r="AB25" s="634">
        <v>3.1815605516720198</v>
      </c>
    </row>
    <row r="26" spans="1:28">
      <c r="A26" s="635"/>
      <c r="B26" s="636" t="s">
        <v>904</v>
      </c>
      <c r="C26" s="636"/>
      <c r="D26" s="650" t="s">
        <v>215</v>
      </c>
      <c r="E26" s="650" t="s">
        <v>215</v>
      </c>
      <c r="F26" s="651">
        <v>215645</v>
      </c>
      <c r="G26" s="651">
        <v>221117</v>
      </c>
      <c r="H26" s="632"/>
      <c r="I26" s="650" t="s">
        <v>215</v>
      </c>
      <c r="J26" s="650" t="s">
        <v>215</v>
      </c>
      <c r="K26" s="651">
        <v>107422</v>
      </c>
      <c r="L26" s="651">
        <v>111476</v>
      </c>
      <c r="M26" s="632"/>
      <c r="N26" s="650" t="s">
        <v>215</v>
      </c>
      <c r="O26" s="650" t="s">
        <v>215</v>
      </c>
      <c r="P26" s="651">
        <v>59065</v>
      </c>
      <c r="Q26" s="651">
        <v>60821</v>
      </c>
      <c r="R26" s="632"/>
      <c r="S26" s="650" t="s">
        <v>215</v>
      </c>
      <c r="T26" s="650" t="s">
        <v>215</v>
      </c>
      <c r="U26" s="651">
        <v>78269</v>
      </c>
      <c r="V26" s="651">
        <v>80376</v>
      </c>
      <c r="W26" s="632"/>
      <c r="X26" s="645"/>
      <c r="Y26" s="634">
        <v>2.5375037677664682</v>
      </c>
      <c r="Z26" s="634">
        <v>3.7739010630969445</v>
      </c>
      <c r="AA26" s="634">
        <v>2.9729958520274278</v>
      </c>
      <c r="AB26" s="634">
        <v>2.691998109085334</v>
      </c>
    </row>
    <row r="27" spans="1:28">
      <c r="A27" s="638"/>
      <c r="B27" s="639" t="s">
        <v>905</v>
      </c>
      <c r="C27" s="636"/>
      <c r="D27" s="647" t="s">
        <v>215</v>
      </c>
      <c r="E27" s="647" t="s">
        <v>215</v>
      </c>
      <c r="F27" s="647" t="s">
        <v>215</v>
      </c>
      <c r="G27" s="647">
        <v>307507</v>
      </c>
      <c r="H27" s="632"/>
      <c r="I27" s="647" t="s">
        <v>215</v>
      </c>
      <c r="J27" s="647" t="s">
        <v>215</v>
      </c>
      <c r="K27" s="647" t="s">
        <v>215</v>
      </c>
      <c r="L27" s="647">
        <v>155875</v>
      </c>
      <c r="M27" s="632"/>
      <c r="N27" s="647" t="s">
        <v>215</v>
      </c>
      <c r="O27" s="647" t="s">
        <v>215</v>
      </c>
      <c r="P27" s="647" t="s">
        <v>215</v>
      </c>
      <c r="Q27" s="647">
        <v>81746</v>
      </c>
      <c r="R27" s="632"/>
      <c r="S27" s="647" t="s">
        <v>215</v>
      </c>
      <c r="T27" s="647" t="s">
        <v>215</v>
      </c>
      <c r="U27" s="647" t="s">
        <v>215</v>
      </c>
      <c r="V27" s="647">
        <v>112823</v>
      </c>
      <c r="W27" s="647"/>
      <c r="X27" s="648"/>
      <c r="Y27" s="640" t="s">
        <v>215</v>
      </c>
      <c r="Z27" s="640" t="s">
        <v>215</v>
      </c>
      <c r="AA27" s="640" t="s">
        <v>215</v>
      </c>
      <c r="AB27" s="640" t="s">
        <v>215</v>
      </c>
    </row>
    <row r="28" spans="1:28">
      <c r="A28" s="649" t="s">
        <v>908</v>
      </c>
      <c r="B28" s="636" t="s">
        <v>902</v>
      </c>
      <c r="C28" s="636"/>
      <c r="D28" s="650">
        <v>89589</v>
      </c>
      <c r="E28" s="650">
        <v>93781</v>
      </c>
      <c r="F28" s="653">
        <v>95186</v>
      </c>
      <c r="G28" s="632">
        <v>98790</v>
      </c>
      <c r="H28" s="632"/>
      <c r="I28" s="650">
        <v>44742</v>
      </c>
      <c r="J28" s="650">
        <v>47394</v>
      </c>
      <c r="K28" s="653">
        <v>48474</v>
      </c>
      <c r="L28" s="632">
        <v>50245</v>
      </c>
      <c r="M28" s="632"/>
      <c r="N28" s="650">
        <v>23144</v>
      </c>
      <c r="O28" s="650">
        <v>25205</v>
      </c>
      <c r="P28" s="653">
        <v>25825</v>
      </c>
      <c r="Q28" s="632">
        <v>27014</v>
      </c>
      <c r="R28" s="632"/>
      <c r="S28" s="650">
        <v>32223</v>
      </c>
      <c r="T28" s="650">
        <v>33656</v>
      </c>
      <c r="U28" s="653">
        <v>34164</v>
      </c>
      <c r="V28" s="632">
        <v>35037</v>
      </c>
      <c r="W28" s="632"/>
      <c r="X28" s="645"/>
      <c r="Y28" s="634">
        <v>10.270234068914711</v>
      </c>
      <c r="Z28" s="634">
        <v>12.299405480309328</v>
      </c>
      <c r="AA28" s="634">
        <v>16.721396474248184</v>
      </c>
      <c r="AB28" s="634">
        <v>8.7328926543152416</v>
      </c>
    </row>
    <row r="29" spans="1:28">
      <c r="A29" s="635"/>
      <c r="B29" s="636" t="s">
        <v>903</v>
      </c>
      <c r="C29" s="636"/>
      <c r="D29" s="650" t="s">
        <v>215</v>
      </c>
      <c r="E29" s="650">
        <v>175911</v>
      </c>
      <c r="F29" s="654">
        <v>183616</v>
      </c>
      <c r="G29" s="632">
        <v>191548</v>
      </c>
      <c r="H29" s="632"/>
      <c r="I29" s="650" t="s">
        <v>215</v>
      </c>
      <c r="J29" s="650">
        <v>88726</v>
      </c>
      <c r="K29" s="654">
        <v>93473</v>
      </c>
      <c r="L29" s="632">
        <v>97459</v>
      </c>
      <c r="M29" s="632"/>
      <c r="N29" s="650" t="s">
        <v>215</v>
      </c>
      <c r="O29" s="650">
        <v>46235</v>
      </c>
      <c r="P29" s="654">
        <v>49212</v>
      </c>
      <c r="Q29" s="632">
        <v>51884</v>
      </c>
      <c r="R29" s="632"/>
      <c r="S29" s="650" t="s">
        <v>215</v>
      </c>
      <c r="T29" s="650">
        <v>63139</v>
      </c>
      <c r="U29" s="654">
        <v>66080</v>
      </c>
      <c r="V29" s="632">
        <v>68182</v>
      </c>
      <c r="W29" s="632"/>
      <c r="X29" s="645"/>
      <c r="Y29" s="634">
        <v>8.8891541745541787</v>
      </c>
      <c r="Z29" s="634">
        <v>9.8426616775240632</v>
      </c>
      <c r="AA29" s="634">
        <v>12.218016654049963</v>
      </c>
      <c r="AB29" s="634">
        <v>7.987139485896197</v>
      </c>
    </row>
    <row r="30" spans="1:28">
      <c r="A30" s="635"/>
      <c r="B30" s="636" t="s">
        <v>904</v>
      </c>
      <c r="C30" s="636"/>
      <c r="D30" s="650" t="s">
        <v>215</v>
      </c>
      <c r="E30" s="650" t="s">
        <v>215</v>
      </c>
      <c r="F30" s="650">
        <v>267112</v>
      </c>
      <c r="G30" s="632">
        <v>280021</v>
      </c>
      <c r="H30" s="632"/>
      <c r="I30" s="650" t="s">
        <v>215</v>
      </c>
      <c r="J30" s="650" t="s">
        <v>215</v>
      </c>
      <c r="K30" s="650">
        <v>135845</v>
      </c>
      <c r="L30" s="632">
        <v>142726</v>
      </c>
      <c r="M30" s="632"/>
      <c r="N30" s="650" t="s">
        <v>215</v>
      </c>
      <c r="O30" s="650" t="s">
        <v>215</v>
      </c>
      <c r="P30" s="650">
        <v>70265</v>
      </c>
      <c r="Q30" s="632">
        <v>74828</v>
      </c>
      <c r="R30" s="632"/>
      <c r="S30" s="650" t="s">
        <v>215</v>
      </c>
      <c r="T30" s="650" t="s">
        <v>215</v>
      </c>
      <c r="U30" s="650">
        <v>96886</v>
      </c>
      <c r="V30" s="632">
        <v>100636</v>
      </c>
      <c r="W30" s="632"/>
      <c r="X30" s="645"/>
      <c r="Y30" s="634">
        <v>4.8328042169576806</v>
      </c>
      <c r="Z30" s="634">
        <v>5.0653318119916078</v>
      </c>
      <c r="AA30" s="634">
        <v>6.4939870490286769</v>
      </c>
      <c r="AB30" s="634">
        <v>3.8705282496955187</v>
      </c>
    </row>
    <row r="31" spans="1:28">
      <c r="A31" s="638"/>
      <c r="B31" s="639" t="s">
        <v>905</v>
      </c>
      <c r="C31" s="636"/>
      <c r="D31" s="647" t="s">
        <v>215</v>
      </c>
      <c r="E31" s="647" t="s">
        <v>215</v>
      </c>
      <c r="F31" s="647" t="s">
        <v>215</v>
      </c>
      <c r="G31" s="647">
        <v>382500</v>
      </c>
      <c r="H31" s="632"/>
      <c r="I31" s="647" t="s">
        <v>215</v>
      </c>
      <c r="J31" s="647" t="s">
        <v>215</v>
      </c>
      <c r="K31" s="647" t="s">
        <v>215</v>
      </c>
      <c r="L31" s="647">
        <v>195170</v>
      </c>
      <c r="M31" s="632"/>
      <c r="N31" s="647" t="s">
        <v>215</v>
      </c>
      <c r="O31" s="647" t="s">
        <v>215</v>
      </c>
      <c r="P31" s="647" t="s">
        <v>215</v>
      </c>
      <c r="Q31" s="647">
        <v>100178</v>
      </c>
      <c r="R31" s="632"/>
      <c r="S31" s="647" t="s">
        <v>215</v>
      </c>
      <c r="T31" s="647" t="s">
        <v>215</v>
      </c>
      <c r="U31" s="647" t="s">
        <v>215</v>
      </c>
      <c r="V31" s="647">
        <v>139287</v>
      </c>
      <c r="W31" s="647"/>
      <c r="X31" s="648"/>
      <c r="Y31" s="640" t="s">
        <v>215</v>
      </c>
      <c r="Z31" s="640" t="s">
        <v>215</v>
      </c>
      <c r="AA31" s="640" t="s">
        <v>215</v>
      </c>
      <c r="AB31" s="640" t="s">
        <v>215</v>
      </c>
    </row>
    <row r="32" spans="1:28">
      <c r="A32" s="649" t="s">
        <v>909</v>
      </c>
      <c r="B32" s="636" t="s">
        <v>902</v>
      </c>
      <c r="C32" s="636"/>
      <c r="D32" s="650">
        <v>105717</v>
      </c>
      <c r="E32" s="650">
        <v>111281</v>
      </c>
      <c r="F32" s="653">
        <v>114213</v>
      </c>
      <c r="G32" s="632">
        <v>116813</v>
      </c>
      <c r="H32" s="632"/>
      <c r="I32" s="650">
        <v>52338</v>
      </c>
      <c r="J32" s="650">
        <v>55753</v>
      </c>
      <c r="K32" s="650">
        <v>57121</v>
      </c>
      <c r="L32" s="642">
        <v>58876</v>
      </c>
      <c r="M32" s="632"/>
      <c r="N32" s="632">
        <v>26772</v>
      </c>
      <c r="O32" s="632">
        <v>29863</v>
      </c>
      <c r="P32" s="632">
        <v>31094</v>
      </c>
      <c r="Q32" s="632">
        <v>32097</v>
      </c>
      <c r="R32" s="632"/>
      <c r="S32" s="632">
        <v>37171</v>
      </c>
      <c r="T32" s="632">
        <v>39213</v>
      </c>
      <c r="U32" s="632">
        <v>39397</v>
      </c>
      <c r="V32" s="632">
        <v>40213</v>
      </c>
      <c r="W32" s="632"/>
      <c r="X32" s="645"/>
      <c r="Y32" s="655">
        <v>10.495946725692178</v>
      </c>
      <c r="Z32" s="655">
        <v>12.491879704994458</v>
      </c>
      <c r="AA32" s="646">
        <v>19.890183774092336</v>
      </c>
      <c r="AB32" s="646">
        <v>8.1837991982997504</v>
      </c>
    </row>
    <row r="33" spans="1:28">
      <c r="A33" s="635"/>
      <c r="B33" s="636" t="s">
        <v>903</v>
      </c>
      <c r="C33" s="636"/>
      <c r="D33" s="650" t="s">
        <v>215</v>
      </c>
      <c r="E33" s="650">
        <v>207883</v>
      </c>
      <c r="F33" s="654">
        <v>216835</v>
      </c>
      <c r="G33" s="632">
        <v>222750</v>
      </c>
      <c r="H33" s="632"/>
      <c r="I33" s="650" t="s">
        <v>215</v>
      </c>
      <c r="J33" s="650">
        <v>103899</v>
      </c>
      <c r="K33" s="650">
        <v>108136</v>
      </c>
      <c r="L33" s="632">
        <v>112161</v>
      </c>
      <c r="M33" s="632"/>
      <c r="N33" s="650" t="s">
        <v>215</v>
      </c>
      <c r="O33" s="632">
        <v>54301</v>
      </c>
      <c r="P33" s="632">
        <v>58170</v>
      </c>
      <c r="Q33" s="632">
        <v>60483</v>
      </c>
      <c r="R33" s="632"/>
      <c r="S33" s="650" t="s">
        <v>215</v>
      </c>
      <c r="T33" s="632">
        <v>72885</v>
      </c>
      <c r="U33" s="632">
        <v>74430</v>
      </c>
      <c r="V33" s="632">
        <v>76660</v>
      </c>
      <c r="W33" s="632"/>
      <c r="X33" s="645"/>
      <c r="Y33" s="655">
        <v>7.1516189394996221</v>
      </c>
      <c r="Z33" s="655">
        <v>7.9519533393006672</v>
      </c>
      <c r="AA33" s="646">
        <v>11.384689048083828</v>
      </c>
      <c r="AB33" s="646">
        <v>5.1793921931810383</v>
      </c>
    </row>
    <row r="34" spans="1:28">
      <c r="A34" s="635"/>
      <c r="B34" s="636" t="s">
        <v>904</v>
      </c>
      <c r="C34" s="636"/>
      <c r="D34" s="650" t="s">
        <v>215</v>
      </c>
      <c r="E34" s="650" t="s">
        <v>215</v>
      </c>
      <c r="F34" s="650">
        <v>312975</v>
      </c>
      <c r="G34" s="632">
        <v>324271</v>
      </c>
      <c r="H34" s="632"/>
      <c r="I34" s="650" t="s">
        <v>215</v>
      </c>
      <c r="J34" s="650" t="s">
        <v>215</v>
      </c>
      <c r="K34" s="650">
        <v>156570</v>
      </c>
      <c r="L34" s="632">
        <v>164247</v>
      </c>
      <c r="M34" s="632"/>
      <c r="N34" s="650" t="s">
        <v>215</v>
      </c>
      <c r="O34" s="650" t="s">
        <v>215</v>
      </c>
      <c r="P34" s="632">
        <v>82464</v>
      </c>
      <c r="Q34" s="632">
        <v>86835</v>
      </c>
      <c r="R34" s="632"/>
      <c r="S34" s="650" t="s">
        <v>215</v>
      </c>
      <c r="T34" s="650" t="s">
        <v>215</v>
      </c>
      <c r="U34" s="632">
        <v>108267</v>
      </c>
      <c r="V34" s="632">
        <v>112417</v>
      </c>
      <c r="W34" s="632"/>
      <c r="X34" s="645"/>
      <c r="Y34" s="655">
        <v>3.6092339643741513</v>
      </c>
      <c r="Z34" s="655">
        <v>4.9032381682314625</v>
      </c>
      <c r="AA34" s="646">
        <v>5.3004947613504081</v>
      </c>
      <c r="AB34" s="646">
        <v>3.8331162773513632</v>
      </c>
    </row>
    <row r="35" spans="1:28">
      <c r="A35" s="638"/>
      <c r="B35" s="639" t="s">
        <v>905</v>
      </c>
      <c r="C35" s="636"/>
      <c r="D35" s="647" t="s">
        <v>215</v>
      </c>
      <c r="E35" s="647" t="s">
        <v>215</v>
      </c>
      <c r="F35" s="647" t="s">
        <v>215</v>
      </c>
      <c r="G35" s="647">
        <v>445979</v>
      </c>
      <c r="H35" s="632"/>
      <c r="I35" s="647" t="s">
        <v>215</v>
      </c>
      <c r="J35" s="647" t="s">
        <v>215</v>
      </c>
      <c r="K35" s="647" t="s">
        <v>215</v>
      </c>
      <c r="L35" s="647">
        <v>227841</v>
      </c>
      <c r="M35" s="632"/>
      <c r="N35" s="647" t="s">
        <v>215</v>
      </c>
      <c r="O35" s="647" t="s">
        <v>215</v>
      </c>
      <c r="P35" s="647" t="s">
        <v>215</v>
      </c>
      <c r="Q35" s="647">
        <v>116077</v>
      </c>
      <c r="R35" s="632"/>
      <c r="S35" s="656" t="s">
        <v>215</v>
      </c>
      <c r="T35" s="656" t="s">
        <v>215</v>
      </c>
      <c r="U35" s="647" t="s">
        <v>215</v>
      </c>
      <c r="V35" s="647">
        <v>157435</v>
      </c>
      <c r="W35" s="647"/>
      <c r="X35" s="648"/>
      <c r="Y35" s="640" t="s">
        <v>215</v>
      </c>
      <c r="Z35" s="640" t="s">
        <v>215</v>
      </c>
      <c r="AA35" s="640" t="s">
        <v>215</v>
      </c>
      <c r="AB35" s="640" t="s">
        <v>215</v>
      </c>
    </row>
    <row r="36" spans="1:28">
      <c r="A36" s="649" t="s">
        <v>910</v>
      </c>
      <c r="B36" s="636" t="s">
        <v>902</v>
      </c>
      <c r="C36" s="636"/>
      <c r="D36" s="650">
        <v>138106</v>
      </c>
      <c r="E36" s="650">
        <v>146396</v>
      </c>
      <c r="F36" s="653">
        <v>149434</v>
      </c>
      <c r="G36" s="632">
        <v>159774.31684589386</v>
      </c>
      <c r="H36" s="632"/>
      <c r="I36" s="650">
        <v>70638</v>
      </c>
      <c r="J36" s="650">
        <v>75618</v>
      </c>
      <c r="K36" s="650">
        <v>77357</v>
      </c>
      <c r="L36" s="642">
        <v>80860.864611625671</v>
      </c>
      <c r="M36" s="632"/>
      <c r="N36" s="632">
        <v>33775</v>
      </c>
      <c r="O36" s="632">
        <v>37261</v>
      </c>
      <c r="P36" s="632">
        <v>38202</v>
      </c>
      <c r="Q36" s="632">
        <v>42908.170667231083</v>
      </c>
      <c r="R36" s="632"/>
      <c r="S36" s="632">
        <v>51313</v>
      </c>
      <c r="T36" s="632">
        <v>54270</v>
      </c>
      <c r="U36" s="632">
        <v>55145</v>
      </c>
      <c r="V36" s="632">
        <v>56433.231042385101</v>
      </c>
      <c r="W36" s="632"/>
      <c r="X36" s="645"/>
      <c r="Y36" s="655">
        <v>15.689627420889648</v>
      </c>
      <c r="Z36" s="655">
        <v>14.472188640145065</v>
      </c>
      <c r="AA36" s="646">
        <v>27.0412158911357</v>
      </c>
      <c r="AB36" s="646">
        <v>9.9784285510204072</v>
      </c>
    </row>
    <row r="37" spans="1:28">
      <c r="A37" s="635"/>
      <c r="B37" s="636" t="s">
        <v>903</v>
      </c>
      <c r="C37" s="636"/>
      <c r="D37" s="650" t="s">
        <v>215</v>
      </c>
      <c r="E37" s="650">
        <v>268664</v>
      </c>
      <c r="F37" s="654">
        <v>278215</v>
      </c>
      <c r="G37" s="632">
        <v>298206.10644817352</v>
      </c>
      <c r="H37" s="632"/>
      <c r="I37" s="650" t="s">
        <v>215</v>
      </c>
      <c r="J37" s="650">
        <v>137204</v>
      </c>
      <c r="K37" s="650">
        <v>143120</v>
      </c>
      <c r="L37" s="632">
        <v>150349.81328392029</v>
      </c>
      <c r="M37" s="632"/>
      <c r="N37" s="650" t="s">
        <v>215</v>
      </c>
      <c r="O37" s="632">
        <v>67048</v>
      </c>
      <c r="P37" s="632">
        <v>70732</v>
      </c>
      <c r="Q37" s="632">
        <v>79919.766160786152</v>
      </c>
      <c r="R37" s="632"/>
      <c r="S37" s="650" t="s">
        <v>215</v>
      </c>
      <c r="T37" s="632">
        <v>98299</v>
      </c>
      <c r="U37" s="632">
        <v>101712</v>
      </c>
      <c r="V37" s="632">
        <v>104555.19353806973</v>
      </c>
      <c r="W37" s="632"/>
      <c r="X37" s="645"/>
      <c r="Y37" s="655">
        <v>10.995930399373762</v>
      </c>
      <c r="Z37" s="655">
        <v>9.5812172268449078</v>
      </c>
      <c r="AA37" s="646">
        <v>19.197837610049742</v>
      </c>
      <c r="AB37" s="646">
        <v>6.3644528815854944</v>
      </c>
    </row>
    <row r="38" spans="1:28">
      <c r="A38" s="635"/>
      <c r="B38" s="636" t="s">
        <v>904</v>
      </c>
      <c r="C38" s="636"/>
      <c r="D38" s="650" t="s">
        <v>215</v>
      </c>
      <c r="E38" s="650" t="s">
        <v>215</v>
      </c>
      <c r="F38" s="650">
        <v>394354</v>
      </c>
      <c r="G38" s="632">
        <v>427627.09041309357</v>
      </c>
      <c r="H38" s="632"/>
      <c r="I38" s="650" t="s">
        <v>215</v>
      </c>
      <c r="J38" s="650" t="s">
        <v>215</v>
      </c>
      <c r="K38" s="650">
        <v>203883</v>
      </c>
      <c r="L38" s="632">
        <v>217544.91232556105</v>
      </c>
      <c r="M38" s="632"/>
      <c r="N38" s="650" t="s">
        <v>215</v>
      </c>
      <c r="O38" s="650" t="s">
        <v>215</v>
      </c>
      <c r="P38" s="632">
        <v>98267</v>
      </c>
      <c r="Q38" s="632">
        <v>113085.94077891111</v>
      </c>
      <c r="R38" s="632"/>
      <c r="S38" s="650" t="s">
        <v>215</v>
      </c>
      <c r="T38" s="650" t="s">
        <v>215</v>
      </c>
      <c r="U38" s="632">
        <v>145496</v>
      </c>
      <c r="V38" s="632">
        <v>151419.04178404808</v>
      </c>
      <c r="W38" s="632"/>
      <c r="X38" s="645"/>
      <c r="Y38" s="655">
        <v>8.4373660247122046</v>
      </c>
      <c r="Z38" s="655">
        <v>6.7008589855755734</v>
      </c>
      <c r="AA38" s="646">
        <v>15.080282067134556</v>
      </c>
      <c r="AB38" s="646">
        <v>4.0709310111948653</v>
      </c>
    </row>
    <row r="39" spans="1:28">
      <c r="A39" s="638"/>
      <c r="B39" s="639" t="s">
        <v>905</v>
      </c>
      <c r="C39" s="636"/>
      <c r="D39" s="647" t="s">
        <v>215</v>
      </c>
      <c r="E39" s="647" t="s">
        <v>215</v>
      </c>
      <c r="F39" s="647" t="s">
        <v>215</v>
      </c>
      <c r="G39" s="647">
        <v>584913.74604129791</v>
      </c>
      <c r="H39" s="632"/>
      <c r="I39" s="647" t="s">
        <v>215</v>
      </c>
      <c r="J39" s="647" t="s">
        <v>215</v>
      </c>
      <c r="K39" s="647" t="s">
        <v>215</v>
      </c>
      <c r="L39" s="647">
        <v>299968.00543683767</v>
      </c>
      <c r="M39" s="632"/>
      <c r="N39" s="647" t="s">
        <v>215</v>
      </c>
      <c r="O39" s="647" t="s">
        <v>215</v>
      </c>
      <c r="P39" s="647" t="s">
        <v>215</v>
      </c>
      <c r="Q39" s="647">
        <v>151560.42005050182</v>
      </c>
      <c r="R39" s="632"/>
      <c r="S39" s="647" t="s">
        <v>215</v>
      </c>
      <c r="T39" s="647" t="s">
        <v>215</v>
      </c>
      <c r="U39" s="647" t="s">
        <v>215</v>
      </c>
      <c r="V39" s="647">
        <v>210420.61754381657</v>
      </c>
      <c r="W39" s="647"/>
      <c r="X39" s="648"/>
      <c r="Y39" s="640" t="s">
        <v>215</v>
      </c>
      <c r="Z39" s="640" t="s">
        <v>215</v>
      </c>
      <c r="AA39" s="640" t="s">
        <v>215</v>
      </c>
      <c r="AB39" s="640" t="s">
        <v>215</v>
      </c>
    </row>
    <row r="40" spans="1:28">
      <c r="A40" s="649" t="s">
        <v>911</v>
      </c>
      <c r="B40" s="636" t="s">
        <v>902</v>
      </c>
      <c r="C40" s="636"/>
      <c r="D40" s="632">
        <v>176945</v>
      </c>
      <c r="E40" s="632">
        <v>186686</v>
      </c>
      <c r="F40" s="657">
        <v>188287</v>
      </c>
      <c r="G40" s="632">
        <v>192294</v>
      </c>
      <c r="H40" s="632"/>
      <c r="I40" s="632">
        <v>86341</v>
      </c>
      <c r="J40" s="632">
        <v>91519</v>
      </c>
      <c r="K40" s="632">
        <v>92921</v>
      </c>
      <c r="L40" s="642">
        <v>96274</v>
      </c>
      <c r="M40" s="632"/>
      <c r="N40" s="632">
        <v>45659</v>
      </c>
      <c r="O40" s="632">
        <v>49643</v>
      </c>
      <c r="P40" s="632">
        <v>50556</v>
      </c>
      <c r="Q40" s="632">
        <v>52234</v>
      </c>
      <c r="R40" s="632"/>
      <c r="S40" s="632">
        <v>62407</v>
      </c>
      <c r="T40" s="632">
        <v>66030</v>
      </c>
      <c r="U40" s="632">
        <v>66254</v>
      </c>
      <c r="V40" s="632">
        <v>67809</v>
      </c>
      <c r="W40" s="632"/>
      <c r="X40" s="645"/>
      <c r="Y40" s="646">
        <v>8.6744468620192716</v>
      </c>
      <c r="Z40" s="646">
        <v>11.504383780590913</v>
      </c>
      <c r="AA40" s="646">
        <v>14.400227775465954</v>
      </c>
      <c r="AB40" s="646">
        <v>8.6560802474081431</v>
      </c>
    </row>
    <row r="41" spans="1:28">
      <c r="A41" s="635"/>
      <c r="B41" s="636" t="s">
        <v>903</v>
      </c>
      <c r="C41" s="636"/>
      <c r="D41" s="632" t="s">
        <v>215</v>
      </c>
      <c r="E41" s="632">
        <v>341379</v>
      </c>
      <c r="F41" s="658">
        <v>350984</v>
      </c>
      <c r="G41" s="632">
        <v>359744</v>
      </c>
      <c r="H41" s="632"/>
      <c r="I41" s="632" t="s">
        <v>215</v>
      </c>
      <c r="J41" s="632">
        <v>168559</v>
      </c>
      <c r="K41" s="632">
        <v>174663</v>
      </c>
      <c r="L41" s="632">
        <v>181434</v>
      </c>
      <c r="M41" s="632"/>
      <c r="N41" s="632" t="s">
        <v>215</v>
      </c>
      <c r="O41" s="632">
        <v>88919</v>
      </c>
      <c r="P41" s="632">
        <v>92724</v>
      </c>
      <c r="Q41" s="632">
        <v>96622</v>
      </c>
      <c r="R41" s="632"/>
      <c r="S41" s="632" t="s">
        <v>215</v>
      </c>
      <c r="T41" s="632">
        <v>122217</v>
      </c>
      <c r="U41" s="632">
        <v>125402</v>
      </c>
      <c r="V41" s="632">
        <v>128118</v>
      </c>
      <c r="W41" s="632"/>
      <c r="X41" s="645"/>
      <c r="Y41" s="646">
        <v>5.3796513552386056</v>
      </c>
      <c r="Z41" s="646">
        <v>7.6382750253620388</v>
      </c>
      <c r="AA41" s="646">
        <v>8.6629404289296996</v>
      </c>
      <c r="AB41" s="646">
        <v>4.8282972090625691</v>
      </c>
    </row>
    <row r="42" spans="1:28">
      <c r="A42" s="635"/>
      <c r="B42" s="636" t="s">
        <v>904</v>
      </c>
      <c r="C42" s="636"/>
      <c r="D42" s="650" t="s">
        <v>215</v>
      </c>
      <c r="E42" s="650" t="s">
        <v>215</v>
      </c>
      <c r="F42" s="632">
        <v>502917</v>
      </c>
      <c r="G42" s="632">
        <v>522519</v>
      </c>
      <c r="H42" s="632"/>
      <c r="I42" s="650" t="s">
        <v>215</v>
      </c>
      <c r="J42" s="650" t="s">
        <v>215</v>
      </c>
      <c r="K42" s="632">
        <v>253174</v>
      </c>
      <c r="L42" s="632">
        <v>266696</v>
      </c>
      <c r="M42" s="632"/>
      <c r="N42" s="650" t="s">
        <v>215</v>
      </c>
      <c r="O42" s="650" t="s">
        <v>215</v>
      </c>
      <c r="P42" s="632">
        <v>130291</v>
      </c>
      <c r="Q42" s="632">
        <v>138018</v>
      </c>
      <c r="R42" s="632"/>
      <c r="S42" s="650" t="s">
        <v>215</v>
      </c>
      <c r="T42" s="650" t="s">
        <v>215</v>
      </c>
      <c r="U42" s="632">
        <v>182168</v>
      </c>
      <c r="V42" s="632">
        <v>187921</v>
      </c>
      <c r="W42" s="632"/>
      <c r="X42" s="645"/>
      <c r="Y42" s="646">
        <v>3.8976610454607821</v>
      </c>
      <c r="Z42" s="646">
        <v>5.3409907810438675</v>
      </c>
      <c r="AA42" s="646">
        <v>5.9305707992109973</v>
      </c>
      <c r="AB42" s="646">
        <v>3.1580738658820433</v>
      </c>
    </row>
    <row r="43" spans="1:28">
      <c r="A43" s="638"/>
      <c r="B43" s="639" t="s">
        <v>905</v>
      </c>
      <c r="C43" s="636"/>
      <c r="D43" s="647" t="s">
        <v>215</v>
      </c>
      <c r="E43" s="647" t="s">
        <v>215</v>
      </c>
      <c r="F43" s="647" t="s">
        <v>215</v>
      </c>
      <c r="G43" s="647">
        <v>724247</v>
      </c>
      <c r="H43" s="632"/>
      <c r="I43" s="647" t="s">
        <v>215</v>
      </c>
      <c r="J43" s="647" t="s">
        <v>215</v>
      </c>
      <c r="K43" s="647" t="s">
        <v>215</v>
      </c>
      <c r="L43" s="647">
        <v>373872</v>
      </c>
      <c r="M43" s="632"/>
      <c r="N43" s="647" t="s">
        <v>215</v>
      </c>
      <c r="O43" s="647" t="s">
        <v>215</v>
      </c>
      <c r="P43" s="647" t="s">
        <v>215</v>
      </c>
      <c r="Q43" s="647">
        <v>185603</v>
      </c>
      <c r="R43" s="632"/>
      <c r="S43" s="647" t="s">
        <v>215</v>
      </c>
      <c r="T43" s="647" t="s">
        <v>215</v>
      </c>
      <c r="U43" s="647" t="s">
        <v>215</v>
      </c>
      <c r="V43" s="647">
        <v>265140</v>
      </c>
      <c r="W43" s="647"/>
      <c r="X43" s="648"/>
      <c r="Y43" s="640" t="s">
        <v>215</v>
      </c>
      <c r="Z43" s="640" t="s">
        <v>215</v>
      </c>
      <c r="AA43" s="640" t="s">
        <v>215</v>
      </c>
      <c r="AB43" s="640" t="s">
        <v>215</v>
      </c>
    </row>
    <row r="44" spans="1:28">
      <c r="A44" s="649" t="s">
        <v>912</v>
      </c>
      <c r="B44" s="636" t="s">
        <v>902</v>
      </c>
      <c r="C44" s="636"/>
      <c r="D44" s="632">
        <v>188953</v>
      </c>
      <c r="E44" s="632">
        <v>204808</v>
      </c>
      <c r="F44" s="657">
        <v>208418</v>
      </c>
      <c r="G44" s="642">
        <v>212308</v>
      </c>
      <c r="H44" s="632"/>
      <c r="I44" s="632">
        <v>88830</v>
      </c>
      <c r="J44" s="632">
        <v>96693</v>
      </c>
      <c r="K44" s="632">
        <v>98647</v>
      </c>
      <c r="L44" s="642">
        <v>101555</v>
      </c>
      <c r="M44" s="632"/>
      <c r="N44" s="632">
        <v>51408</v>
      </c>
      <c r="O44" s="632">
        <v>57210</v>
      </c>
      <c r="P44" s="632">
        <v>58892</v>
      </c>
      <c r="Q44" s="632">
        <v>59741</v>
      </c>
      <c r="R44" s="632"/>
      <c r="S44" s="632">
        <v>65010</v>
      </c>
      <c r="T44" s="632">
        <v>70524</v>
      </c>
      <c r="U44" s="632">
        <v>71544</v>
      </c>
      <c r="V44" s="632">
        <v>72581</v>
      </c>
      <c r="W44" s="632"/>
      <c r="X44" s="645"/>
      <c r="Y44" s="646">
        <v>12.360216561790498</v>
      </c>
      <c r="Z44" s="646">
        <v>14.325115388945175</v>
      </c>
      <c r="AA44" s="646">
        <v>16.209539371304079</v>
      </c>
      <c r="AB44" s="646">
        <v>11.645900630672203</v>
      </c>
    </row>
    <row r="45" spans="1:28">
      <c r="A45" s="649"/>
      <c r="B45" s="636" t="s">
        <v>903</v>
      </c>
      <c r="C45" s="636"/>
      <c r="D45" s="632" t="s">
        <v>215</v>
      </c>
      <c r="E45" s="632">
        <v>378724</v>
      </c>
      <c r="F45" s="658">
        <v>393201</v>
      </c>
      <c r="G45" s="632">
        <v>402240</v>
      </c>
      <c r="H45" s="632"/>
      <c r="I45" s="632" t="s">
        <v>215</v>
      </c>
      <c r="J45" s="632">
        <v>178986</v>
      </c>
      <c r="K45" s="632">
        <v>186418</v>
      </c>
      <c r="L45" s="632">
        <v>192873</v>
      </c>
      <c r="M45" s="632"/>
      <c r="N45" s="632" t="s">
        <v>215</v>
      </c>
      <c r="O45" s="632">
        <v>103877</v>
      </c>
      <c r="P45" s="632">
        <v>110009</v>
      </c>
      <c r="Q45" s="632">
        <v>112163</v>
      </c>
      <c r="R45" s="632"/>
      <c r="S45" s="632" t="s">
        <v>215</v>
      </c>
      <c r="T45" s="632">
        <v>130754</v>
      </c>
      <c r="U45" s="632">
        <v>134903</v>
      </c>
      <c r="V45" s="632">
        <v>137548</v>
      </c>
      <c r="W45" s="632"/>
      <c r="X45" s="645"/>
      <c r="Y45" s="646">
        <v>6.2092711314836135</v>
      </c>
      <c r="Z45" s="646">
        <v>7.7587073849351347</v>
      </c>
      <c r="AA45" s="646">
        <v>7.9767417233843867</v>
      </c>
      <c r="AB45" s="646">
        <v>5.196016947856279</v>
      </c>
    </row>
    <row r="46" spans="1:28">
      <c r="A46" s="649"/>
      <c r="B46" s="636" t="s">
        <v>904</v>
      </c>
      <c r="C46" s="636"/>
      <c r="D46" s="650" t="s">
        <v>215</v>
      </c>
      <c r="E46" s="650" t="s">
        <v>215</v>
      </c>
      <c r="F46" s="632">
        <v>552602</v>
      </c>
      <c r="G46" s="632">
        <v>573622</v>
      </c>
      <c r="H46" s="632"/>
      <c r="I46" s="650" t="s">
        <v>215</v>
      </c>
      <c r="J46" s="650" t="s">
        <v>215</v>
      </c>
      <c r="K46" s="632">
        <v>264795</v>
      </c>
      <c r="L46" s="632">
        <v>278089</v>
      </c>
      <c r="M46" s="632"/>
      <c r="N46" s="650" t="s">
        <v>215</v>
      </c>
      <c r="O46" s="650" t="s">
        <v>215</v>
      </c>
      <c r="P46" s="632">
        <v>151380</v>
      </c>
      <c r="Q46" s="632">
        <v>157594</v>
      </c>
      <c r="R46" s="632"/>
      <c r="S46" s="650" t="s">
        <v>215</v>
      </c>
      <c r="T46" s="650" t="s">
        <v>215</v>
      </c>
      <c r="U46" s="632">
        <v>191872</v>
      </c>
      <c r="V46" s="632">
        <v>198191</v>
      </c>
      <c r="W46" s="632"/>
      <c r="X46" s="645"/>
      <c r="Y46" s="646">
        <v>3.803822642697638</v>
      </c>
      <c r="Z46" s="646">
        <v>5.0204875469702976</v>
      </c>
      <c r="AA46" s="646">
        <v>4.1049015722024045</v>
      </c>
      <c r="AB46" s="646">
        <v>3.2933413942628422</v>
      </c>
    </row>
    <row r="47" spans="1:28">
      <c r="A47" s="659"/>
      <c r="B47" s="639" t="s">
        <v>905</v>
      </c>
      <c r="C47" s="636"/>
      <c r="D47" s="647" t="s">
        <v>215</v>
      </c>
      <c r="E47" s="647" t="s">
        <v>215</v>
      </c>
      <c r="F47" s="647" t="s">
        <v>215</v>
      </c>
      <c r="G47" s="647">
        <v>816444</v>
      </c>
      <c r="H47" s="632"/>
      <c r="I47" s="647" t="s">
        <v>215</v>
      </c>
      <c r="J47" s="647" t="s">
        <v>215</v>
      </c>
      <c r="K47" s="647" t="s">
        <v>215</v>
      </c>
      <c r="L47" s="647">
        <v>400955</v>
      </c>
      <c r="M47" s="632"/>
      <c r="N47" s="647" t="s">
        <v>215</v>
      </c>
      <c r="O47" s="647" t="s">
        <v>215</v>
      </c>
      <c r="P47" s="647" t="s">
        <v>215</v>
      </c>
      <c r="Q47" s="647">
        <v>217318</v>
      </c>
      <c r="R47" s="632"/>
      <c r="S47" s="647" t="s">
        <v>215</v>
      </c>
      <c r="T47" s="647" t="s">
        <v>215</v>
      </c>
      <c r="U47" s="647" t="s">
        <v>215</v>
      </c>
      <c r="V47" s="647">
        <v>288612</v>
      </c>
      <c r="W47" s="647"/>
      <c r="X47" s="648"/>
      <c r="Y47" s="640" t="s">
        <v>215</v>
      </c>
      <c r="Z47" s="640" t="s">
        <v>215</v>
      </c>
      <c r="AA47" s="640" t="s">
        <v>215</v>
      </c>
      <c r="AB47" s="640" t="s">
        <v>215</v>
      </c>
    </row>
    <row r="48" spans="1:28">
      <c r="A48" s="649" t="s">
        <v>913</v>
      </c>
      <c r="B48" s="636" t="s">
        <v>902</v>
      </c>
      <c r="C48" s="636"/>
      <c r="D48" s="632">
        <v>166556</v>
      </c>
      <c r="E48" s="632">
        <v>183030</v>
      </c>
      <c r="F48" s="632">
        <v>186143</v>
      </c>
      <c r="G48" s="632">
        <v>190418</v>
      </c>
      <c r="H48" s="632"/>
      <c r="I48" s="632">
        <v>78250</v>
      </c>
      <c r="J48" s="632">
        <v>85749</v>
      </c>
      <c r="K48" s="632">
        <v>87401</v>
      </c>
      <c r="L48" s="632">
        <v>89415</v>
      </c>
      <c r="M48" s="632"/>
      <c r="N48" s="632">
        <v>45654</v>
      </c>
      <c r="O48" s="632">
        <v>51201</v>
      </c>
      <c r="P48" s="632">
        <v>52498</v>
      </c>
      <c r="Q48" s="632">
        <v>54776</v>
      </c>
      <c r="R48" s="632"/>
      <c r="S48" s="632">
        <v>55630</v>
      </c>
      <c r="T48" s="632">
        <v>60677</v>
      </c>
      <c r="U48" s="632">
        <v>61458</v>
      </c>
      <c r="V48" s="632">
        <v>62276</v>
      </c>
      <c r="W48" s="632"/>
      <c r="X48" s="645"/>
      <c r="Y48" s="634">
        <v>14.326712937390425</v>
      </c>
      <c r="Z48" s="634">
        <v>14.268370607028755</v>
      </c>
      <c r="AA48" s="634">
        <v>19.980724580540588</v>
      </c>
      <c r="AB48" s="634">
        <v>11.946791299658457</v>
      </c>
    </row>
    <row r="49" spans="1:28">
      <c r="A49" s="635"/>
      <c r="B49" s="636" t="s">
        <v>903</v>
      </c>
      <c r="C49" s="636"/>
      <c r="D49" s="632" t="s">
        <v>215</v>
      </c>
      <c r="E49" s="632">
        <v>341455</v>
      </c>
      <c r="F49" s="632">
        <v>356799</v>
      </c>
      <c r="G49" s="632">
        <v>368231</v>
      </c>
      <c r="H49" s="632"/>
      <c r="I49" s="632" t="s">
        <v>215</v>
      </c>
      <c r="J49" s="632">
        <v>162253</v>
      </c>
      <c r="K49" s="632">
        <v>169629</v>
      </c>
      <c r="L49" s="632">
        <v>174621</v>
      </c>
      <c r="M49" s="632"/>
      <c r="N49" s="632" t="s">
        <v>215</v>
      </c>
      <c r="O49" s="632">
        <v>94197</v>
      </c>
      <c r="P49" s="632">
        <v>99906</v>
      </c>
      <c r="Q49" s="632">
        <v>105349</v>
      </c>
      <c r="R49" s="632"/>
      <c r="S49" s="632" t="s">
        <v>215</v>
      </c>
      <c r="T49" s="632">
        <v>114655</v>
      </c>
      <c r="U49" s="632">
        <v>118820</v>
      </c>
      <c r="V49" s="632">
        <v>121147</v>
      </c>
      <c r="W49" s="632"/>
      <c r="X49" s="645"/>
      <c r="Y49" s="634">
        <v>7.8417360999253196</v>
      </c>
      <c r="Z49" s="634">
        <v>7.6226633714014529</v>
      </c>
      <c r="AA49" s="634">
        <v>11.839018227756723</v>
      </c>
      <c r="AB49" s="634">
        <v>5.6622040033142902</v>
      </c>
    </row>
    <row r="50" spans="1:28">
      <c r="A50" s="635"/>
      <c r="B50" s="636" t="s">
        <v>904</v>
      </c>
      <c r="C50" s="636"/>
      <c r="D50" s="650" t="s">
        <v>215</v>
      </c>
      <c r="E50" s="650" t="s">
        <v>215</v>
      </c>
      <c r="F50" s="632">
        <v>511697</v>
      </c>
      <c r="G50" s="632">
        <v>535822</v>
      </c>
      <c r="H50" s="632"/>
      <c r="I50" s="650" t="s">
        <v>215</v>
      </c>
      <c r="J50" s="650" t="s">
        <v>215</v>
      </c>
      <c r="K50" s="632">
        <v>245664</v>
      </c>
      <c r="L50" s="632">
        <v>256662</v>
      </c>
      <c r="M50" s="632"/>
      <c r="N50" s="650" t="s">
        <v>215</v>
      </c>
      <c r="O50" s="650" t="s">
        <v>215</v>
      </c>
      <c r="P50" s="632">
        <v>141682</v>
      </c>
      <c r="Q50" s="632">
        <v>151461</v>
      </c>
      <c r="R50" s="632"/>
      <c r="S50" s="650" t="s">
        <v>215</v>
      </c>
      <c r="T50" s="650" t="s">
        <v>215</v>
      </c>
      <c r="U50" s="632">
        <v>171433</v>
      </c>
      <c r="V50" s="632">
        <v>177093</v>
      </c>
      <c r="W50" s="632"/>
      <c r="X50" s="645"/>
      <c r="Y50" s="634">
        <v>4.7147042097178602</v>
      </c>
      <c r="Z50" s="634">
        <v>4.476846424384525</v>
      </c>
      <c r="AA50" s="634">
        <v>6.9020764811338067</v>
      </c>
      <c r="AB50" s="634">
        <v>3.3015813758144579</v>
      </c>
    </row>
    <row r="51" spans="1:28">
      <c r="A51" s="638"/>
      <c r="B51" s="639" t="s">
        <v>905</v>
      </c>
      <c r="C51" s="636"/>
      <c r="D51" s="647" t="s">
        <v>215</v>
      </c>
      <c r="E51" s="647" t="s">
        <v>215</v>
      </c>
      <c r="F51" s="647" t="s">
        <v>215</v>
      </c>
      <c r="G51" s="647">
        <v>787527</v>
      </c>
      <c r="H51" s="632"/>
      <c r="I51" s="647" t="s">
        <v>215</v>
      </c>
      <c r="J51" s="647" t="s">
        <v>215</v>
      </c>
      <c r="K51" s="647" t="s">
        <v>215</v>
      </c>
      <c r="L51" s="647">
        <v>383548</v>
      </c>
      <c r="M51" s="632"/>
      <c r="N51" s="647" t="s">
        <v>215</v>
      </c>
      <c r="O51" s="647" t="s">
        <v>215</v>
      </c>
      <c r="P51" s="647" t="s">
        <v>215</v>
      </c>
      <c r="Q51" s="647">
        <v>215492</v>
      </c>
      <c r="R51" s="632"/>
      <c r="S51" s="647" t="s">
        <v>215</v>
      </c>
      <c r="T51" s="647" t="s">
        <v>215</v>
      </c>
      <c r="U51" s="647" t="s">
        <v>215</v>
      </c>
      <c r="V51" s="647">
        <v>269293</v>
      </c>
      <c r="W51" s="647"/>
      <c r="X51" s="648"/>
      <c r="Y51" s="640" t="s">
        <v>215</v>
      </c>
      <c r="Z51" s="640" t="s">
        <v>215</v>
      </c>
      <c r="AA51" s="640" t="s">
        <v>215</v>
      </c>
      <c r="AB51" s="640" t="s">
        <v>215</v>
      </c>
    </row>
    <row r="52" spans="1:28" s="337" customFormat="1" ht="15" customHeight="1">
      <c r="A52" s="500"/>
      <c r="B52" s="499"/>
      <c r="C52" s="182"/>
      <c r="D52" s="182"/>
      <c r="E52" s="182"/>
      <c r="F52" s="182"/>
      <c r="G52" s="182"/>
      <c r="H52" s="182"/>
      <c r="I52" s="182"/>
      <c r="J52" s="182"/>
      <c r="K52" s="182"/>
      <c r="L52" s="182"/>
      <c r="M52" s="182"/>
      <c r="N52" s="660"/>
      <c r="O52" s="661"/>
      <c r="P52" s="661"/>
      <c r="Q52" s="661"/>
    </row>
    <row r="53" spans="1:28" s="337" customFormat="1" ht="15" customHeight="1">
      <c r="A53" s="662" t="s">
        <v>100</v>
      </c>
      <c r="B53" s="499"/>
      <c r="C53" s="182"/>
      <c r="D53" s="182"/>
      <c r="E53" s="182"/>
      <c r="F53" s="182"/>
      <c r="G53" s="182"/>
      <c r="H53" s="182"/>
      <c r="I53" s="182"/>
      <c r="J53" s="182"/>
      <c r="K53" s="182"/>
      <c r="L53" s="182"/>
      <c r="M53" s="182"/>
      <c r="N53" s="660"/>
      <c r="O53" s="661"/>
      <c r="P53" s="661"/>
      <c r="Q53" s="661"/>
    </row>
    <row r="54" spans="1:28" s="337" customFormat="1" ht="15" customHeight="1">
      <c r="A54" s="662"/>
      <c r="B54" s="499"/>
      <c r="C54" s="182"/>
      <c r="D54" s="182"/>
      <c r="E54" s="182"/>
      <c r="F54" s="182"/>
      <c r="G54" s="182"/>
      <c r="H54" s="182"/>
      <c r="I54" s="182"/>
      <c r="J54" s="182"/>
      <c r="K54" s="182"/>
      <c r="L54" s="182"/>
      <c r="M54" s="182"/>
      <c r="N54" s="660"/>
      <c r="O54" s="661"/>
      <c r="P54" s="661"/>
      <c r="Q54" s="661"/>
    </row>
    <row r="55" spans="1:28" ht="15.75" customHeight="1">
      <c r="A55" s="183" t="s">
        <v>63</v>
      </c>
      <c r="B55" s="663"/>
      <c r="C55" s="663"/>
      <c r="D55" s="663"/>
      <c r="E55" s="663"/>
      <c r="F55" s="663"/>
      <c r="G55" s="663"/>
      <c r="H55" s="663"/>
      <c r="Y55" s="664"/>
    </row>
    <row r="56" spans="1:28" ht="39" customHeight="1">
      <c r="A56" s="337" t="s">
        <v>894</v>
      </c>
      <c r="B56" s="690"/>
      <c r="C56" s="690"/>
      <c r="D56" s="690"/>
      <c r="E56" s="690"/>
      <c r="F56" s="690"/>
      <c r="G56" s="690"/>
      <c r="H56" s="690"/>
      <c r="I56" s="690"/>
      <c r="J56" s="690"/>
      <c r="K56" s="690"/>
      <c r="L56" s="690"/>
      <c r="Y56" s="664"/>
    </row>
    <row r="59" spans="1:28" ht="14.25" customHeight="1"/>
  </sheetData>
  <mergeCells count="10">
    <mergeCell ref="D5:W5"/>
    <mergeCell ref="Y5:AB5"/>
    <mergeCell ref="D6:G6"/>
    <mergeCell ref="I6:L6"/>
    <mergeCell ref="N6:Q6"/>
    <mergeCell ref="S6:V6"/>
    <mergeCell ref="Y6:Y7"/>
    <mergeCell ref="Z6:Z7"/>
    <mergeCell ref="AA6:AA7"/>
    <mergeCell ref="AB6:AB7"/>
  </mergeCells>
  <conditionalFormatting sqref="A4">
    <cfRule type="cellIs" dxfId="11" priority="4" stopIfTrue="1" operator="equal">
      <formula>1</formula>
    </cfRule>
  </conditionalFormatting>
  <conditionalFormatting sqref="A3">
    <cfRule type="cellIs" dxfId="10" priority="1" stopIfTrue="1" operator="equal">
      <formula>1</formula>
    </cfRule>
  </conditionalFormatting>
  <pageMargins left="0.47244094488188981" right="0.15748031496062992" top="0.31496062992125984" bottom="0.35433070866141736" header="0.31496062992125984" footer="0.15748031496062992"/>
  <pageSetup paperSize="9" scale="56" orientation="landscape" r:id="rId1"/>
  <headerFooter>
    <oddFooter>&amp;R&amp;P</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pageSetUpPr fitToPage="1"/>
  </sheetPr>
  <dimension ref="A1:R500"/>
  <sheetViews>
    <sheetView showGridLines="0" zoomScale="80" zoomScaleNormal="80" workbookViewId="0"/>
  </sheetViews>
  <sheetFormatPr defaultRowHeight="12.75"/>
  <cols>
    <col min="1" max="1" width="2.85546875" style="36" customWidth="1"/>
    <col min="2" max="2" width="19.140625" style="36" customWidth="1"/>
    <col min="3" max="3" width="64.85546875" style="36" customWidth="1"/>
    <col min="4" max="7" width="22" style="36" customWidth="1"/>
    <col min="8" max="9" width="23.42578125" style="36" customWidth="1"/>
    <col min="10" max="10" width="13.42578125" style="36" customWidth="1"/>
    <col min="11" max="254" width="9.140625" style="36"/>
    <col min="255" max="255" width="13.42578125" style="36" customWidth="1"/>
    <col min="256" max="256" width="75.140625" style="36" customWidth="1"/>
    <col min="257" max="260" width="13.42578125" style="36" customWidth="1"/>
    <col min="261" max="261" width="7.140625" style="36" customWidth="1"/>
    <col min="262" max="262" width="8.7109375" style="36" customWidth="1"/>
    <col min="263" max="510" width="9.140625" style="36"/>
    <col min="511" max="511" width="13.42578125" style="36" customWidth="1"/>
    <col min="512" max="512" width="75.140625" style="36" customWidth="1"/>
    <col min="513" max="516" width="13.42578125" style="36" customWidth="1"/>
    <col min="517" max="517" width="7.140625" style="36" customWidth="1"/>
    <col min="518" max="518" width="8.7109375" style="36" customWidth="1"/>
    <col min="519" max="766" width="9.140625" style="36"/>
    <col min="767" max="767" width="13.42578125" style="36" customWidth="1"/>
    <col min="768" max="768" width="75.140625" style="36" customWidth="1"/>
    <col min="769" max="772" width="13.42578125" style="36" customWidth="1"/>
    <col min="773" max="773" width="7.140625" style="36" customWidth="1"/>
    <col min="774" max="774" width="8.7109375" style="36" customWidth="1"/>
    <col min="775" max="1022" width="9.140625" style="36"/>
    <col min="1023" max="1023" width="13.42578125" style="36" customWidth="1"/>
    <col min="1024" max="1024" width="75.140625" style="36" customWidth="1"/>
    <col min="1025" max="1028" width="13.42578125" style="36" customWidth="1"/>
    <col min="1029" max="1029" width="7.140625" style="36" customWidth="1"/>
    <col min="1030" max="1030" width="8.7109375" style="36" customWidth="1"/>
    <col min="1031" max="1278" width="9.140625" style="36"/>
    <col min="1279" max="1279" width="13.42578125" style="36" customWidth="1"/>
    <col min="1280" max="1280" width="75.140625" style="36" customWidth="1"/>
    <col min="1281" max="1284" width="13.42578125" style="36" customWidth="1"/>
    <col min="1285" max="1285" width="7.140625" style="36" customWidth="1"/>
    <col min="1286" max="1286" width="8.7109375" style="36" customWidth="1"/>
    <col min="1287" max="1534" width="9.140625" style="36"/>
    <col min="1535" max="1535" width="13.42578125" style="36" customWidth="1"/>
    <col min="1536" max="1536" width="75.140625" style="36" customWidth="1"/>
    <col min="1537" max="1540" width="13.42578125" style="36" customWidth="1"/>
    <col min="1541" max="1541" width="7.140625" style="36" customWidth="1"/>
    <col min="1542" max="1542" width="8.7109375" style="36" customWidth="1"/>
    <col min="1543" max="1790" width="9.140625" style="36"/>
    <col min="1791" max="1791" width="13.42578125" style="36" customWidth="1"/>
    <col min="1792" max="1792" width="75.140625" style="36" customWidth="1"/>
    <col min="1793" max="1796" width="13.42578125" style="36" customWidth="1"/>
    <col min="1797" max="1797" width="7.140625" style="36" customWidth="1"/>
    <col min="1798" max="1798" width="8.7109375" style="36" customWidth="1"/>
    <col min="1799" max="2046" width="9.140625" style="36"/>
    <col min="2047" max="2047" width="13.42578125" style="36" customWidth="1"/>
    <col min="2048" max="2048" width="75.140625" style="36" customWidth="1"/>
    <col min="2049" max="2052" width="13.42578125" style="36" customWidth="1"/>
    <col min="2053" max="2053" width="7.140625" style="36" customWidth="1"/>
    <col min="2054" max="2054" width="8.7109375" style="36" customWidth="1"/>
    <col min="2055" max="2302" width="9.140625" style="36"/>
    <col min="2303" max="2303" width="13.42578125" style="36" customWidth="1"/>
    <col min="2304" max="2304" width="75.140625" style="36" customWidth="1"/>
    <col min="2305" max="2308" width="13.42578125" style="36" customWidth="1"/>
    <col min="2309" max="2309" width="7.140625" style="36" customWidth="1"/>
    <col min="2310" max="2310" width="8.7109375" style="36" customWidth="1"/>
    <col min="2311" max="2558" width="9.140625" style="36"/>
    <col min="2559" max="2559" width="13.42578125" style="36" customWidth="1"/>
    <col min="2560" max="2560" width="75.140625" style="36" customWidth="1"/>
    <col min="2561" max="2564" width="13.42578125" style="36" customWidth="1"/>
    <col min="2565" max="2565" width="7.140625" style="36" customWidth="1"/>
    <col min="2566" max="2566" width="8.7109375" style="36" customWidth="1"/>
    <col min="2567" max="2814" width="9.140625" style="36"/>
    <col min="2815" max="2815" width="13.42578125" style="36" customWidth="1"/>
    <col min="2816" max="2816" width="75.140625" style="36" customWidth="1"/>
    <col min="2817" max="2820" width="13.42578125" style="36" customWidth="1"/>
    <col min="2821" max="2821" width="7.140625" style="36" customWidth="1"/>
    <col min="2822" max="2822" width="8.7109375" style="36" customWidth="1"/>
    <col min="2823" max="3070" width="9.140625" style="36"/>
    <col min="3071" max="3071" width="13.42578125" style="36" customWidth="1"/>
    <col min="3072" max="3072" width="75.140625" style="36" customWidth="1"/>
    <col min="3073" max="3076" width="13.42578125" style="36" customWidth="1"/>
    <col min="3077" max="3077" width="7.140625" style="36" customWidth="1"/>
    <col min="3078" max="3078" width="8.7109375" style="36" customWidth="1"/>
    <col min="3079" max="3326" width="9.140625" style="36"/>
    <col min="3327" max="3327" width="13.42578125" style="36" customWidth="1"/>
    <col min="3328" max="3328" width="75.140625" style="36" customWidth="1"/>
    <col min="3329" max="3332" width="13.42578125" style="36" customWidth="1"/>
    <col min="3333" max="3333" width="7.140625" style="36" customWidth="1"/>
    <col min="3334" max="3334" width="8.7109375" style="36" customWidth="1"/>
    <col min="3335" max="3582" width="9.140625" style="36"/>
    <col min="3583" max="3583" width="13.42578125" style="36" customWidth="1"/>
    <col min="3584" max="3584" width="75.140625" style="36" customWidth="1"/>
    <col min="3585" max="3588" width="13.42578125" style="36" customWidth="1"/>
    <col min="3589" max="3589" width="7.140625" style="36" customWidth="1"/>
    <col min="3590" max="3590" width="8.7109375" style="36" customWidth="1"/>
    <col min="3591" max="3838" width="9.140625" style="36"/>
    <col min="3839" max="3839" width="13.42578125" style="36" customWidth="1"/>
    <col min="3840" max="3840" width="75.140625" style="36" customWidth="1"/>
    <col min="3841" max="3844" width="13.42578125" style="36" customWidth="1"/>
    <col min="3845" max="3845" width="7.140625" style="36" customWidth="1"/>
    <col min="3846" max="3846" width="8.7109375" style="36" customWidth="1"/>
    <col min="3847" max="4094" width="9.140625" style="36"/>
    <col min="4095" max="4095" width="13.42578125" style="36" customWidth="1"/>
    <col min="4096" max="4096" width="75.140625" style="36" customWidth="1"/>
    <col min="4097" max="4100" width="13.42578125" style="36" customWidth="1"/>
    <col min="4101" max="4101" width="7.140625" style="36" customWidth="1"/>
    <col min="4102" max="4102" width="8.7109375" style="36" customWidth="1"/>
    <col min="4103" max="4350" width="9.140625" style="36"/>
    <col min="4351" max="4351" width="13.42578125" style="36" customWidth="1"/>
    <col min="4352" max="4352" width="75.140625" style="36" customWidth="1"/>
    <col min="4353" max="4356" width="13.42578125" style="36" customWidth="1"/>
    <col min="4357" max="4357" width="7.140625" style="36" customWidth="1"/>
    <col min="4358" max="4358" width="8.7109375" style="36" customWidth="1"/>
    <col min="4359" max="4606" width="9.140625" style="36"/>
    <col min="4607" max="4607" width="13.42578125" style="36" customWidth="1"/>
    <col min="4608" max="4608" width="75.140625" style="36" customWidth="1"/>
    <col min="4609" max="4612" width="13.42578125" style="36" customWidth="1"/>
    <col min="4613" max="4613" width="7.140625" style="36" customWidth="1"/>
    <col min="4614" max="4614" width="8.7109375" style="36" customWidth="1"/>
    <col min="4615" max="4862" width="9.140625" style="36"/>
    <col min="4863" max="4863" width="13.42578125" style="36" customWidth="1"/>
    <col min="4864" max="4864" width="75.140625" style="36" customWidth="1"/>
    <col min="4865" max="4868" width="13.42578125" style="36" customWidth="1"/>
    <col min="4869" max="4869" width="7.140625" style="36" customWidth="1"/>
    <col min="4870" max="4870" width="8.7109375" style="36" customWidth="1"/>
    <col min="4871" max="5118" width="9.140625" style="36"/>
    <col min="5119" max="5119" width="13.42578125" style="36" customWidth="1"/>
    <col min="5120" max="5120" width="75.140625" style="36" customWidth="1"/>
    <col min="5121" max="5124" width="13.42578125" style="36" customWidth="1"/>
    <col min="5125" max="5125" width="7.140625" style="36" customWidth="1"/>
    <col min="5126" max="5126" width="8.7109375" style="36" customWidth="1"/>
    <col min="5127" max="5374" width="9.140625" style="36"/>
    <col min="5375" max="5375" width="13.42578125" style="36" customWidth="1"/>
    <col min="5376" max="5376" width="75.140625" style="36" customWidth="1"/>
    <col min="5377" max="5380" width="13.42578125" style="36" customWidth="1"/>
    <col min="5381" max="5381" width="7.140625" style="36" customWidth="1"/>
    <col min="5382" max="5382" width="8.7109375" style="36" customWidth="1"/>
    <col min="5383" max="5630" width="9.140625" style="36"/>
    <col min="5631" max="5631" width="13.42578125" style="36" customWidth="1"/>
    <col min="5632" max="5632" width="75.140625" style="36" customWidth="1"/>
    <col min="5633" max="5636" width="13.42578125" style="36" customWidth="1"/>
    <col min="5637" max="5637" width="7.140625" style="36" customWidth="1"/>
    <col min="5638" max="5638" width="8.7109375" style="36" customWidth="1"/>
    <col min="5639" max="5886" width="9.140625" style="36"/>
    <col min="5887" max="5887" width="13.42578125" style="36" customWidth="1"/>
    <col min="5888" max="5888" width="75.140625" style="36" customWidth="1"/>
    <col min="5889" max="5892" width="13.42578125" style="36" customWidth="1"/>
    <col min="5893" max="5893" width="7.140625" style="36" customWidth="1"/>
    <col min="5894" max="5894" width="8.7109375" style="36" customWidth="1"/>
    <col min="5895" max="6142" width="9.140625" style="36"/>
    <col min="6143" max="6143" width="13.42578125" style="36" customWidth="1"/>
    <col min="6144" max="6144" width="75.140625" style="36" customWidth="1"/>
    <col min="6145" max="6148" width="13.42578125" style="36" customWidth="1"/>
    <col min="6149" max="6149" width="7.140625" style="36" customWidth="1"/>
    <col min="6150" max="6150" width="8.7109375" style="36" customWidth="1"/>
    <col min="6151" max="6398" width="9.140625" style="36"/>
    <col min="6399" max="6399" width="13.42578125" style="36" customWidth="1"/>
    <col min="6400" max="6400" width="75.140625" style="36" customWidth="1"/>
    <col min="6401" max="6404" width="13.42578125" style="36" customWidth="1"/>
    <col min="6405" max="6405" width="7.140625" style="36" customWidth="1"/>
    <col min="6406" max="6406" width="8.7109375" style="36" customWidth="1"/>
    <col min="6407" max="6654" width="9.140625" style="36"/>
    <col min="6655" max="6655" width="13.42578125" style="36" customWidth="1"/>
    <col min="6656" max="6656" width="75.140625" style="36" customWidth="1"/>
    <col min="6657" max="6660" width="13.42578125" style="36" customWidth="1"/>
    <col min="6661" max="6661" width="7.140625" style="36" customWidth="1"/>
    <col min="6662" max="6662" width="8.7109375" style="36" customWidth="1"/>
    <col min="6663" max="6910" width="9.140625" style="36"/>
    <col min="6911" max="6911" width="13.42578125" style="36" customWidth="1"/>
    <col min="6912" max="6912" width="75.140625" style="36" customWidth="1"/>
    <col min="6913" max="6916" width="13.42578125" style="36" customWidth="1"/>
    <col min="6917" max="6917" width="7.140625" style="36" customWidth="1"/>
    <col min="6918" max="6918" width="8.7109375" style="36" customWidth="1"/>
    <col min="6919" max="7166" width="9.140625" style="36"/>
    <col min="7167" max="7167" width="13.42578125" style="36" customWidth="1"/>
    <col min="7168" max="7168" width="75.140625" style="36" customWidth="1"/>
    <col min="7169" max="7172" width="13.42578125" style="36" customWidth="1"/>
    <col min="7173" max="7173" width="7.140625" style="36" customWidth="1"/>
    <col min="7174" max="7174" width="8.7109375" style="36" customWidth="1"/>
    <col min="7175" max="7422" width="9.140625" style="36"/>
    <col min="7423" max="7423" width="13.42578125" style="36" customWidth="1"/>
    <col min="7424" max="7424" width="75.140625" style="36" customWidth="1"/>
    <col min="7425" max="7428" width="13.42578125" style="36" customWidth="1"/>
    <col min="7429" max="7429" width="7.140625" style="36" customWidth="1"/>
    <col min="7430" max="7430" width="8.7109375" style="36" customWidth="1"/>
    <col min="7431" max="7678" width="9.140625" style="36"/>
    <col min="7679" max="7679" width="13.42578125" style="36" customWidth="1"/>
    <col min="7680" max="7680" width="75.140625" style="36" customWidth="1"/>
    <col min="7681" max="7684" width="13.42578125" style="36" customWidth="1"/>
    <col min="7685" max="7685" width="7.140625" style="36" customWidth="1"/>
    <col min="7686" max="7686" width="8.7109375" style="36" customWidth="1"/>
    <col min="7687" max="7934" width="9.140625" style="36"/>
    <col min="7935" max="7935" width="13.42578125" style="36" customWidth="1"/>
    <col min="7936" max="7936" width="75.140625" style="36" customWidth="1"/>
    <col min="7937" max="7940" width="13.42578125" style="36" customWidth="1"/>
    <col min="7941" max="7941" width="7.140625" style="36" customWidth="1"/>
    <col min="7942" max="7942" width="8.7109375" style="36" customWidth="1"/>
    <col min="7943" max="8190" width="9.140625" style="36"/>
    <col min="8191" max="8191" width="13.42578125" style="36" customWidth="1"/>
    <col min="8192" max="8192" width="75.140625" style="36" customWidth="1"/>
    <col min="8193" max="8196" width="13.42578125" style="36" customWidth="1"/>
    <col min="8197" max="8197" width="7.140625" style="36" customWidth="1"/>
    <col min="8198" max="8198" width="8.7109375" style="36" customWidth="1"/>
    <col min="8199" max="8446" width="9.140625" style="36"/>
    <col min="8447" max="8447" width="13.42578125" style="36" customWidth="1"/>
    <col min="8448" max="8448" width="75.140625" style="36" customWidth="1"/>
    <col min="8449" max="8452" width="13.42578125" style="36" customWidth="1"/>
    <col min="8453" max="8453" width="7.140625" style="36" customWidth="1"/>
    <col min="8454" max="8454" width="8.7109375" style="36" customWidth="1"/>
    <col min="8455" max="8702" width="9.140625" style="36"/>
    <col min="8703" max="8703" width="13.42578125" style="36" customWidth="1"/>
    <col min="8704" max="8704" width="75.140625" style="36" customWidth="1"/>
    <col min="8705" max="8708" width="13.42578125" style="36" customWidth="1"/>
    <col min="8709" max="8709" width="7.140625" style="36" customWidth="1"/>
    <col min="8710" max="8710" width="8.7109375" style="36" customWidth="1"/>
    <col min="8711" max="8958" width="9.140625" style="36"/>
    <col min="8959" max="8959" width="13.42578125" style="36" customWidth="1"/>
    <col min="8960" max="8960" width="75.140625" style="36" customWidth="1"/>
    <col min="8961" max="8964" width="13.42578125" style="36" customWidth="1"/>
    <col min="8965" max="8965" width="7.140625" style="36" customWidth="1"/>
    <col min="8966" max="8966" width="8.7109375" style="36" customWidth="1"/>
    <col min="8967" max="9214" width="9.140625" style="36"/>
    <col min="9215" max="9215" width="13.42578125" style="36" customWidth="1"/>
    <col min="9216" max="9216" width="75.140625" style="36" customWidth="1"/>
    <col min="9217" max="9220" width="13.42578125" style="36" customWidth="1"/>
    <col min="9221" max="9221" width="7.140625" style="36" customWidth="1"/>
    <col min="9222" max="9222" width="8.7109375" style="36" customWidth="1"/>
    <col min="9223" max="9470" width="9.140625" style="36"/>
    <col min="9471" max="9471" width="13.42578125" style="36" customWidth="1"/>
    <col min="9472" max="9472" width="75.140625" style="36" customWidth="1"/>
    <col min="9473" max="9476" width="13.42578125" style="36" customWidth="1"/>
    <col min="9477" max="9477" width="7.140625" style="36" customWidth="1"/>
    <col min="9478" max="9478" width="8.7109375" style="36" customWidth="1"/>
    <col min="9479" max="9726" width="9.140625" style="36"/>
    <col min="9727" max="9727" width="13.42578125" style="36" customWidth="1"/>
    <col min="9728" max="9728" width="75.140625" style="36" customWidth="1"/>
    <col min="9729" max="9732" width="13.42578125" style="36" customWidth="1"/>
    <col min="9733" max="9733" width="7.140625" style="36" customWidth="1"/>
    <col min="9734" max="9734" width="8.7109375" style="36" customWidth="1"/>
    <col min="9735" max="9982" width="9.140625" style="36"/>
    <col min="9983" max="9983" width="13.42578125" style="36" customWidth="1"/>
    <col min="9984" max="9984" width="75.140625" style="36" customWidth="1"/>
    <col min="9985" max="9988" width="13.42578125" style="36" customWidth="1"/>
    <col min="9989" max="9989" width="7.140625" style="36" customWidth="1"/>
    <col min="9990" max="9990" width="8.7109375" style="36" customWidth="1"/>
    <col min="9991" max="10238" width="9.140625" style="36"/>
    <col min="10239" max="10239" width="13.42578125" style="36" customWidth="1"/>
    <col min="10240" max="10240" width="75.140625" style="36" customWidth="1"/>
    <col min="10241" max="10244" width="13.42578125" style="36" customWidth="1"/>
    <col min="10245" max="10245" width="7.140625" style="36" customWidth="1"/>
    <col min="10246" max="10246" width="8.7109375" style="36" customWidth="1"/>
    <col min="10247" max="10494" width="9.140625" style="36"/>
    <col min="10495" max="10495" width="13.42578125" style="36" customWidth="1"/>
    <col min="10496" max="10496" width="75.140625" style="36" customWidth="1"/>
    <col min="10497" max="10500" width="13.42578125" style="36" customWidth="1"/>
    <col min="10501" max="10501" width="7.140625" style="36" customWidth="1"/>
    <col min="10502" max="10502" width="8.7109375" style="36" customWidth="1"/>
    <col min="10503" max="10750" width="9.140625" style="36"/>
    <col min="10751" max="10751" width="13.42578125" style="36" customWidth="1"/>
    <col min="10752" max="10752" width="75.140625" style="36" customWidth="1"/>
    <col min="10753" max="10756" width="13.42578125" style="36" customWidth="1"/>
    <col min="10757" max="10757" width="7.140625" style="36" customWidth="1"/>
    <col min="10758" max="10758" width="8.7109375" style="36" customWidth="1"/>
    <col min="10759" max="11006" width="9.140625" style="36"/>
    <col min="11007" max="11007" width="13.42578125" style="36" customWidth="1"/>
    <col min="11008" max="11008" width="75.140625" style="36" customWidth="1"/>
    <col min="11009" max="11012" width="13.42578125" style="36" customWidth="1"/>
    <col min="11013" max="11013" width="7.140625" style="36" customWidth="1"/>
    <col min="11014" max="11014" width="8.7109375" style="36" customWidth="1"/>
    <col min="11015" max="11262" width="9.140625" style="36"/>
    <col min="11263" max="11263" width="13.42578125" style="36" customWidth="1"/>
    <col min="11264" max="11264" width="75.140625" style="36" customWidth="1"/>
    <col min="11265" max="11268" width="13.42578125" style="36" customWidth="1"/>
    <col min="11269" max="11269" width="7.140625" style="36" customWidth="1"/>
    <col min="11270" max="11270" width="8.7109375" style="36" customWidth="1"/>
    <col min="11271" max="11518" width="9.140625" style="36"/>
    <col min="11519" max="11519" width="13.42578125" style="36" customWidth="1"/>
    <col min="11520" max="11520" width="75.140625" style="36" customWidth="1"/>
    <col min="11521" max="11524" width="13.42578125" style="36" customWidth="1"/>
    <col min="11525" max="11525" width="7.140625" style="36" customWidth="1"/>
    <col min="11526" max="11526" width="8.7109375" style="36" customWidth="1"/>
    <col min="11527" max="11774" width="9.140625" style="36"/>
    <col min="11775" max="11775" width="13.42578125" style="36" customWidth="1"/>
    <col min="11776" max="11776" width="75.140625" style="36" customWidth="1"/>
    <col min="11777" max="11780" width="13.42578125" style="36" customWidth="1"/>
    <col min="11781" max="11781" width="7.140625" style="36" customWidth="1"/>
    <col min="11782" max="11782" width="8.7109375" style="36" customWidth="1"/>
    <col min="11783" max="12030" width="9.140625" style="36"/>
    <col min="12031" max="12031" width="13.42578125" style="36" customWidth="1"/>
    <col min="12032" max="12032" width="75.140625" style="36" customWidth="1"/>
    <col min="12033" max="12036" width="13.42578125" style="36" customWidth="1"/>
    <col min="12037" max="12037" width="7.140625" style="36" customWidth="1"/>
    <col min="12038" max="12038" width="8.7109375" style="36" customWidth="1"/>
    <col min="12039" max="12286" width="9.140625" style="36"/>
    <col min="12287" max="12287" width="13.42578125" style="36" customWidth="1"/>
    <col min="12288" max="12288" width="75.140625" style="36" customWidth="1"/>
    <col min="12289" max="12292" width="13.42578125" style="36" customWidth="1"/>
    <col min="12293" max="12293" width="7.140625" style="36" customWidth="1"/>
    <col min="12294" max="12294" width="8.7109375" style="36" customWidth="1"/>
    <col min="12295" max="12542" width="9.140625" style="36"/>
    <col min="12543" max="12543" width="13.42578125" style="36" customWidth="1"/>
    <col min="12544" max="12544" width="75.140625" style="36" customWidth="1"/>
    <col min="12545" max="12548" width="13.42578125" style="36" customWidth="1"/>
    <col min="12549" max="12549" width="7.140625" style="36" customWidth="1"/>
    <col min="12550" max="12550" width="8.7109375" style="36" customWidth="1"/>
    <col min="12551" max="12798" width="9.140625" style="36"/>
    <col min="12799" max="12799" width="13.42578125" style="36" customWidth="1"/>
    <col min="12800" max="12800" width="75.140625" style="36" customWidth="1"/>
    <col min="12801" max="12804" width="13.42578125" style="36" customWidth="1"/>
    <col min="12805" max="12805" width="7.140625" style="36" customWidth="1"/>
    <col min="12806" max="12806" width="8.7109375" style="36" customWidth="1"/>
    <col min="12807" max="13054" width="9.140625" style="36"/>
    <col min="13055" max="13055" width="13.42578125" style="36" customWidth="1"/>
    <col min="13056" max="13056" width="75.140625" style="36" customWidth="1"/>
    <col min="13057" max="13060" width="13.42578125" style="36" customWidth="1"/>
    <col min="13061" max="13061" width="7.140625" style="36" customWidth="1"/>
    <col min="13062" max="13062" width="8.7109375" style="36" customWidth="1"/>
    <col min="13063" max="13310" width="9.140625" style="36"/>
    <col min="13311" max="13311" width="13.42578125" style="36" customWidth="1"/>
    <col min="13312" max="13312" width="75.140625" style="36" customWidth="1"/>
    <col min="13313" max="13316" width="13.42578125" style="36" customWidth="1"/>
    <col min="13317" max="13317" width="7.140625" style="36" customWidth="1"/>
    <col min="13318" max="13318" width="8.7109375" style="36" customWidth="1"/>
    <col min="13319" max="13566" width="9.140625" style="36"/>
    <col min="13567" max="13567" width="13.42578125" style="36" customWidth="1"/>
    <col min="13568" max="13568" width="75.140625" style="36" customWidth="1"/>
    <col min="13569" max="13572" width="13.42578125" style="36" customWidth="1"/>
    <col min="13573" max="13573" width="7.140625" style="36" customWidth="1"/>
    <col min="13574" max="13574" width="8.7109375" style="36" customWidth="1"/>
    <col min="13575" max="13822" width="9.140625" style="36"/>
    <col min="13823" max="13823" width="13.42578125" style="36" customWidth="1"/>
    <col min="13824" max="13824" width="75.140625" style="36" customWidth="1"/>
    <col min="13825" max="13828" width="13.42578125" style="36" customWidth="1"/>
    <col min="13829" max="13829" width="7.140625" style="36" customWidth="1"/>
    <col min="13830" max="13830" width="8.7109375" style="36" customWidth="1"/>
    <col min="13831" max="14078" width="9.140625" style="36"/>
    <col min="14079" max="14079" width="13.42578125" style="36" customWidth="1"/>
    <col min="14080" max="14080" width="75.140625" style="36" customWidth="1"/>
    <col min="14081" max="14084" width="13.42578125" style="36" customWidth="1"/>
    <col min="14085" max="14085" width="7.140625" style="36" customWidth="1"/>
    <col min="14086" max="14086" width="8.7109375" style="36" customWidth="1"/>
    <col min="14087" max="14334" width="9.140625" style="36"/>
    <col min="14335" max="14335" width="13.42578125" style="36" customWidth="1"/>
    <col min="14336" max="14336" width="75.140625" style="36" customWidth="1"/>
    <col min="14337" max="14340" width="13.42578125" style="36" customWidth="1"/>
    <col min="14341" max="14341" width="7.140625" style="36" customWidth="1"/>
    <col min="14342" max="14342" width="8.7109375" style="36" customWidth="1"/>
    <col min="14343" max="14590" width="9.140625" style="36"/>
    <col min="14591" max="14591" width="13.42578125" style="36" customWidth="1"/>
    <col min="14592" max="14592" width="75.140625" style="36" customWidth="1"/>
    <col min="14593" max="14596" width="13.42578125" style="36" customWidth="1"/>
    <col min="14597" max="14597" width="7.140625" style="36" customWidth="1"/>
    <col min="14598" max="14598" width="8.7109375" style="36" customWidth="1"/>
    <col min="14599" max="14846" width="9.140625" style="36"/>
    <col min="14847" max="14847" width="13.42578125" style="36" customWidth="1"/>
    <col min="14848" max="14848" width="75.140625" style="36" customWidth="1"/>
    <col min="14849" max="14852" width="13.42578125" style="36" customWidth="1"/>
    <col min="14853" max="14853" width="7.140625" style="36" customWidth="1"/>
    <col min="14854" max="14854" width="8.7109375" style="36" customWidth="1"/>
    <col min="14855" max="15102" width="9.140625" style="36"/>
    <col min="15103" max="15103" width="13.42578125" style="36" customWidth="1"/>
    <col min="15104" max="15104" width="75.140625" style="36" customWidth="1"/>
    <col min="15105" max="15108" width="13.42578125" style="36" customWidth="1"/>
    <col min="15109" max="15109" width="7.140625" style="36" customWidth="1"/>
    <col min="15110" max="15110" width="8.7109375" style="36" customWidth="1"/>
    <col min="15111" max="15358" width="9.140625" style="36"/>
    <col min="15359" max="15359" width="13.42578125" style="36" customWidth="1"/>
    <col min="15360" max="15360" width="75.140625" style="36" customWidth="1"/>
    <col min="15361" max="15364" width="13.42578125" style="36" customWidth="1"/>
    <col min="15365" max="15365" width="7.140625" style="36" customWidth="1"/>
    <col min="15366" max="15366" width="8.7109375" style="36" customWidth="1"/>
    <col min="15367" max="15614" width="9.140625" style="36"/>
    <col min="15615" max="15615" width="13.42578125" style="36" customWidth="1"/>
    <col min="15616" max="15616" width="75.140625" style="36" customWidth="1"/>
    <col min="15617" max="15620" width="13.42578125" style="36" customWidth="1"/>
    <col min="15621" max="15621" width="7.140625" style="36" customWidth="1"/>
    <col min="15622" max="15622" width="8.7109375" style="36" customWidth="1"/>
    <col min="15623" max="15870" width="9.140625" style="36"/>
    <col min="15871" max="15871" width="13.42578125" style="36" customWidth="1"/>
    <col min="15872" max="15872" width="75.140625" style="36" customWidth="1"/>
    <col min="15873" max="15876" width="13.42578125" style="36" customWidth="1"/>
    <col min="15877" max="15877" width="7.140625" style="36" customWidth="1"/>
    <col min="15878" max="15878" width="8.7109375" style="36" customWidth="1"/>
    <col min="15879" max="16126" width="9.140625" style="36"/>
    <col min="16127" max="16127" width="13.42578125" style="36" customWidth="1"/>
    <col min="16128" max="16128" width="75.140625" style="36" customWidth="1"/>
    <col min="16129" max="16132" width="13.42578125" style="36" customWidth="1"/>
    <col min="16133" max="16133" width="7.140625" style="36" customWidth="1"/>
    <col min="16134" max="16134" width="8.7109375" style="36" customWidth="1"/>
    <col min="16135" max="16384" width="9.140625" style="36"/>
  </cols>
  <sheetData>
    <row r="1" spans="1:10" ht="76.5" customHeight="1"/>
    <row r="2" spans="1:10" s="666" customFormat="1" ht="21" customHeight="1">
      <c r="A2" s="665" t="s">
        <v>914</v>
      </c>
      <c r="B2" s="665"/>
      <c r="C2" s="665"/>
      <c r="D2" s="665"/>
      <c r="E2" s="665"/>
      <c r="G2" s="665"/>
      <c r="H2" s="665"/>
      <c r="I2" s="665"/>
    </row>
    <row r="3" spans="1:10" ht="15">
      <c r="A3" s="148" t="s">
        <v>1117</v>
      </c>
      <c r="B3" s="667"/>
      <c r="C3" s="667"/>
      <c r="D3" s="667"/>
      <c r="E3" s="667"/>
      <c r="G3" s="667"/>
      <c r="H3" s="667"/>
      <c r="I3" s="667"/>
      <c r="J3" s="667"/>
    </row>
    <row r="4" spans="1:10" ht="15">
      <c r="A4" s="39"/>
      <c r="B4" s="667"/>
      <c r="C4" s="667"/>
      <c r="D4" s="667"/>
      <c r="E4" s="667"/>
      <c r="G4" s="667"/>
      <c r="H4" s="667"/>
      <c r="I4" s="667"/>
      <c r="J4" s="667"/>
    </row>
    <row r="5" spans="1:10" s="37" customFormat="1" ht="15">
      <c r="A5" s="697" t="s">
        <v>915</v>
      </c>
      <c r="B5" s="668"/>
      <c r="C5" s="150"/>
      <c r="D5" s="669"/>
      <c r="E5" s="670"/>
      <c r="F5" s="671"/>
    </row>
    <row r="6" spans="1:10" s="37" customFormat="1" ht="20.25" customHeight="1">
      <c r="A6" s="672" t="s">
        <v>916</v>
      </c>
      <c r="B6" s="672"/>
      <c r="C6" s="672"/>
      <c r="D6" s="673" t="s">
        <v>917</v>
      </c>
      <c r="E6" s="673" t="s">
        <v>918</v>
      </c>
      <c r="F6" s="674" t="s">
        <v>919</v>
      </c>
      <c r="I6" s="675"/>
    </row>
    <row r="7" spans="1:10" s="37" customFormat="1" ht="20.25" customHeight="1">
      <c r="A7" s="676" t="s">
        <v>920</v>
      </c>
      <c r="B7" s="676"/>
      <c r="C7" s="676"/>
      <c r="D7" s="673" t="s">
        <v>921</v>
      </c>
      <c r="E7" s="673" t="s">
        <v>922</v>
      </c>
      <c r="F7" s="674" t="s">
        <v>923</v>
      </c>
    </row>
    <row r="8" spans="1:10" s="37" customFormat="1" ht="20.25" customHeight="1">
      <c r="A8" s="676" t="s">
        <v>941</v>
      </c>
      <c r="B8" s="676"/>
      <c r="C8" s="676"/>
      <c r="D8" s="673" t="s">
        <v>921</v>
      </c>
      <c r="E8" s="673" t="s">
        <v>922</v>
      </c>
      <c r="F8" s="674" t="s">
        <v>923</v>
      </c>
    </row>
    <row r="9" spans="1:10" s="37" customFormat="1" ht="20.25" customHeight="1">
      <c r="A9" s="676" t="s">
        <v>942</v>
      </c>
      <c r="B9" s="676"/>
      <c r="C9" s="676"/>
      <c r="D9" s="673" t="s">
        <v>921</v>
      </c>
      <c r="E9" s="673" t="s">
        <v>922</v>
      </c>
      <c r="F9" s="674" t="s">
        <v>923</v>
      </c>
    </row>
    <row r="10" spans="1:10" s="37" customFormat="1" ht="20.25" customHeight="1">
      <c r="A10" s="676" t="s">
        <v>943</v>
      </c>
      <c r="B10" s="676"/>
      <c r="C10" s="676"/>
      <c r="D10" s="673" t="s">
        <v>921</v>
      </c>
      <c r="E10" s="673" t="s">
        <v>922</v>
      </c>
      <c r="F10" s="674" t="s">
        <v>923</v>
      </c>
    </row>
    <row r="11" spans="1:10" s="37" customFormat="1" ht="20.25" customHeight="1">
      <c r="A11" s="677" t="s">
        <v>944</v>
      </c>
      <c r="B11" s="677"/>
      <c r="C11" s="677"/>
      <c r="D11" s="673" t="s">
        <v>921</v>
      </c>
      <c r="E11" s="673" t="s">
        <v>922</v>
      </c>
      <c r="F11" s="674" t="s">
        <v>923</v>
      </c>
    </row>
    <row r="12" spans="1:10" s="37" customFormat="1" ht="8.25" customHeight="1">
      <c r="A12" s="678"/>
      <c r="B12" s="678"/>
      <c r="C12" s="679"/>
      <c r="D12" s="680"/>
      <c r="E12" s="680"/>
      <c r="F12" s="680"/>
    </row>
    <row r="13" spans="1:10" s="37" customFormat="1" ht="15" customHeight="1">
      <c r="B13" s="681"/>
      <c r="C13" s="681"/>
      <c r="D13" s="681"/>
      <c r="E13" s="681"/>
      <c r="F13" s="682"/>
      <c r="G13" s="682"/>
      <c r="H13" s="682"/>
      <c r="I13" s="682"/>
      <c r="J13" s="682"/>
    </row>
    <row r="14" spans="1:10" ht="14.25">
      <c r="A14" s="683"/>
      <c r="C14" s="667"/>
      <c r="D14" s="667"/>
      <c r="E14" s="667"/>
      <c r="F14" s="667"/>
      <c r="G14" s="667"/>
      <c r="H14" s="667"/>
      <c r="I14" s="699" t="s">
        <v>19</v>
      </c>
      <c r="J14" s="667"/>
    </row>
    <row r="15" spans="1:10" ht="81" customHeight="1">
      <c r="A15" s="691"/>
      <c r="B15" s="693"/>
      <c r="C15" s="695"/>
      <c r="D15" s="684" t="s">
        <v>924</v>
      </c>
      <c r="E15" s="684" t="s">
        <v>925</v>
      </c>
      <c r="F15" s="684" t="s">
        <v>945</v>
      </c>
      <c r="G15" s="684" t="s">
        <v>926</v>
      </c>
      <c r="H15" s="684" t="s">
        <v>927</v>
      </c>
      <c r="I15" s="684" t="s">
        <v>928</v>
      </c>
    </row>
    <row r="16" spans="1:10" ht="14.25" customHeight="1">
      <c r="A16" s="692" t="s">
        <v>579</v>
      </c>
      <c r="B16" s="694"/>
      <c r="C16" s="696" t="s">
        <v>580</v>
      </c>
      <c r="D16" s="680" t="s">
        <v>929</v>
      </c>
      <c r="E16" s="680" t="s">
        <v>929</v>
      </c>
      <c r="F16" s="680" t="s">
        <v>929</v>
      </c>
      <c r="G16" s="680" t="s">
        <v>929</v>
      </c>
      <c r="H16" s="680" t="s">
        <v>929</v>
      </c>
      <c r="I16" s="680" t="s">
        <v>929</v>
      </c>
    </row>
    <row r="17" spans="1:11" ht="15">
      <c r="B17" s="685"/>
      <c r="C17" s="686"/>
      <c r="D17" s="686"/>
      <c r="E17" s="686"/>
      <c r="F17" s="687"/>
      <c r="G17" s="687"/>
      <c r="H17" s="687"/>
      <c r="I17" s="687"/>
    </row>
    <row r="18" spans="1:11" ht="15">
      <c r="A18" s="904" t="s">
        <v>220</v>
      </c>
      <c r="B18" s="848"/>
      <c r="C18" s="905" t="s">
        <v>378</v>
      </c>
      <c r="D18" s="906">
        <v>15.767133629729049</v>
      </c>
      <c r="E18" s="907">
        <v>5.13547521181109</v>
      </c>
      <c r="F18" s="908">
        <v>9.0154629085926796</v>
      </c>
      <c r="G18" s="908">
        <v>2.6189078097475043</v>
      </c>
      <c r="H18" s="909">
        <v>10.303945418449235</v>
      </c>
      <c r="I18" s="909">
        <v>1.4914856136230181</v>
      </c>
      <c r="J18" s="688"/>
    </row>
    <row r="19" spans="1:11" ht="15">
      <c r="A19" s="848"/>
      <c r="B19" s="848"/>
      <c r="C19" s="905"/>
      <c r="D19" s="908"/>
      <c r="E19" s="905"/>
      <c r="F19" s="908"/>
      <c r="G19" s="908"/>
      <c r="H19" s="909"/>
      <c r="I19" s="909"/>
      <c r="J19" s="688"/>
    </row>
    <row r="20" spans="1:11" ht="15">
      <c r="A20" s="1095" t="s">
        <v>313</v>
      </c>
      <c r="B20" s="1095"/>
      <c r="C20" s="910" t="s">
        <v>471</v>
      </c>
      <c r="D20" s="842">
        <v>3.3973412112259975</v>
      </c>
      <c r="E20" s="842">
        <v>0.29542097488921715</v>
      </c>
      <c r="F20" s="842">
        <v>5.0221565731166917</v>
      </c>
      <c r="G20" s="842">
        <v>0</v>
      </c>
      <c r="H20" s="842">
        <v>0.29542097488921715</v>
      </c>
      <c r="I20" s="842">
        <v>13.441654357459379</v>
      </c>
      <c r="J20" s="688"/>
      <c r="K20" s="238"/>
    </row>
    <row r="21" spans="1:11" ht="15">
      <c r="A21" s="1095" t="s">
        <v>314</v>
      </c>
      <c r="B21" s="1095"/>
      <c r="C21" s="910" t="s">
        <v>472</v>
      </c>
      <c r="D21" s="842">
        <v>19.514237855946398</v>
      </c>
      <c r="E21" s="842">
        <v>5.2763819095477382</v>
      </c>
      <c r="F21" s="842">
        <v>5.4438860971524292</v>
      </c>
      <c r="G21" s="842">
        <v>2.8475711892797317</v>
      </c>
      <c r="H21" s="842">
        <v>0</v>
      </c>
      <c r="I21" s="842">
        <v>8.3752093802345065E-2</v>
      </c>
      <c r="J21" s="688"/>
      <c r="K21" s="238"/>
    </row>
    <row r="22" spans="1:11" ht="15">
      <c r="A22" s="1095" t="s">
        <v>263</v>
      </c>
      <c r="B22" s="1095"/>
      <c r="C22" s="910" t="s">
        <v>421</v>
      </c>
      <c r="D22" s="842">
        <v>9.0448625180897242</v>
      </c>
      <c r="E22" s="842">
        <v>0</v>
      </c>
      <c r="F22" s="842">
        <v>0.43415340086830684</v>
      </c>
      <c r="G22" s="842">
        <v>0.14471780028943559</v>
      </c>
      <c r="H22" s="842">
        <v>0</v>
      </c>
      <c r="I22" s="842">
        <v>0</v>
      </c>
      <c r="J22" s="688"/>
      <c r="K22" s="238"/>
    </row>
    <row r="23" spans="1:11" ht="15">
      <c r="A23" s="1095" t="s">
        <v>365</v>
      </c>
      <c r="B23" s="1095"/>
      <c r="C23" s="910" t="s">
        <v>524</v>
      </c>
      <c r="D23" s="842">
        <v>9.8236775818639792</v>
      </c>
      <c r="E23" s="842">
        <v>6.5491183879093198</v>
      </c>
      <c r="F23" s="842">
        <v>27.204030226700255</v>
      </c>
      <c r="G23" s="842">
        <v>0</v>
      </c>
      <c r="H23" s="842">
        <v>0</v>
      </c>
      <c r="I23" s="842">
        <v>0</v>
      </c>
      <c r="J23" s="688"/>
      <c r="K23" s="238"/>
    </row>
    <row r="24" spans="1:11" ht="15">
      <c r="A24" s="1095" t="s">
        <v>304</v>
      </c>
      <c r="B24" s="1095"/>
      <c r="C24" s="910" t="s">
        <v>462</v>
      </c>
      <c r="D24" s="842">
        <v>14.516129032258066</v>
      </c>
      <c r="E24" s="842">
        <v>3.870967741935484</v>
      </c>
      <c r="F24" s="842">
        <v>0</v>
      </c>
      <c r="G24" s="842">
        <v>4.032258064516129</v>
      </c>
      <c r="H24" s="842">
        <v>36.451612903225808</v>
      </c>
      <c r="I24" s="842">
        <v>1.2903225806451613</v>
      </c>
      <c r="J24" s="688"/>
      <c r="K24" s="238"/>
    </row>
    <row r="25" spans="1:11" ht="15">
      <c r="A25" s="1095" t="s">
        <v>315</v>
      </c>
      <c r="B25" s="1095"/>
      <c r="C25" s="910" t="s">
        <v>473</v>
      </c>
      <c r="D25" s="842">
        <v>0</v>
      </c>
      <c r="E25" s="842">
        <v>0.35629453681710216</v>
      </c>
      <c r="F25" s="842">
        <v>1.9002375296912115</v>
      </c>
      <c r="G25" s="842">
        <v>0</v>
      </c>
      <c r="H25" s="842">
        <v>100</v>
      </c>
      <c r="I25" s="842">
        <v>0</v>
      </c>
      <c r="J25" s="688"/>
      <c r="K25" s="238"/>
    </row>
    <row r="26" spans="1:11" ht="15">
      <c r="A26" s="1095" t="s">
        <v>298</v>
      </c>
      <c r="B26" s="1095"/>
      <c r="C26" s="910" t="s">
        <v>456</v>
      </c>
      <c r="D26" s="842" t="s">
        <v>604</v>
      </c>
      <c r="E26" s="842" t="s">
        <v>604</v>
      </c>
      <c r="F26" s="842" t="s">
        <v>604</v>
      </c>
      <c r="G26" s="842" t="s">
        <v>604</v>
      </c>
      <c r="H26" s="842" t="s">
        <v>604</v>
      </c>
      <c r="I26" s="842" t="s">
        <v>604</v>
      </c>
      <c r="J26" s="688"/>
      <c r="K26" s="238"/>
    </row>
    <row r="27" spans="1:11" ht="15">
      <c r="A27" s="1095" t="s">
        <v>237</v>
      </c>
      <c r="B27" s="1095"/>
      <c r="C27" s="910" t="s">
        <v>395</v>
      </c>
      <c r="D27" s="842">
        <v>5.0724637681159424</v>
      </c>
      <c r="E27" s="842">
        <v>0.18115942028985507</v>
      </c>
      <c r="F27" s="842">
        <v>0.72463768115942029</v>
      </c>
      <c r="G27" s="842">
        <v>0</v>
      </c>
      <c r="H27" s="842">
        <v>0</v>
      </c>
      <c r="I27" s="842">
        <v>0</v>
      </c>
      <c r="J27" s="688"/>
      <c r="K27" s="238"/>
    </row>
    <row r="28" spans="1:11" ht="15">
      <c r="A28" s="1095" t="s">
        <v>238</v>
      </c>
      <c r="B28" s="1095"/>
      <c r="C28" s="910" t="s">
        <v>396</v>
      </c>
      <c r="D28" s="842">
        <v>15.05524861878453</v>
      </c>
      <c r="E28" s="842">
        <v>8.1491712707182327</v>
      </c>
      <c r="F28" s="842">
        <v>0.55248618784530379</v>
      </c>
      <c r="G28" s="842">
        <v>0</v>
      </c>
      <c r="H28" s="842">
        <v>0</v>
      </c>
      <c r="I28" s="842">
        <v>0</v>
      </c>
      <c r="J28" s="688"/>
      <c r="K28" s="238"/>
    </row>
    <row r="29" spans="1:11" ht="15">
      <c r="A29" s="1095" t="s">
        <v>257</v>
      </c>
      <c r="B29" s="1095"/>
      <c r="C29" s="910" t="s">
        <v>415</v>
      </c>
      <c r="D29" s="842" t="s">
        <v>604</v>
      </c>
      <c r="E29" s="842" t="s">
        <v>604</v>
      </c>
      <c r="F29" s="842" t="s">
        <v>604</v>
      </c>
      <c r="G29" s="842" t="s">
        <v>604</v>
      </c>
      <c r="H29" s="842" t="s">
        <v>604</v>
      </c>
      <c r="I29" s="842" t="s">
        <v>604</v>
      </c>
      <c r="J29" s="688"/>
      <c r="K29" s="238"/>
    </row>
    <row r="30" spans="1:11" ht="15">
      <c r="A30" s="1095" t="s">
        <v>976</v>
      </c>
      <c r="B30" s="1095"/>
      <c r="C30" s="910" t="s">
        <v>977</v>
      </c>
      <c r="D30" s="842">
        <v>53.945111492281306</v>
      </c>
      <c r="E30" s="842">
        <v>6.6037735849056602</v>
      </c>
      <c r="F30" s="842">
        <v>100</v>
      </c>
      <c r="G30" s="842">
        <v>76.843910806174947</v>
      </c>
      <c r="H30" s="842">
        <v>24.69982847341338</v>
      </c>
      <c r="I30" s="842">
        <v>0</v>
      </c>
      <c r="J30" s="688"/>
      <c r="K30" s="238"/>
    </row>
    <row r="31" spans="1:11" ht="15">
      <c r="A31" s="1095" t="s">
        <v>363</v>
      </c>
      <c r="B31" s="1095"/>
      <c r="C31" s="910" t="s">
        <v>522</v>
      </c>
      <c r="D31" s="842">
        <v>0</v>
      </c>
      <c r="E31" s="842">
        <v>0</v>
      </c>
      <c r="F31" s="842">
        <v>0.40160642570281119</v>
      </c>
      <c r="G31" s="842">
        <v>0</v>
      </c>
      <c r="H31" s="842">
        <v>0</v>
      </c>
      <c r="I31" s="842">
        <v>0</v>
      </c>
      <c r="J31" s="688"/>
      <c r="K31" s="238"/>
    </row>
    <row r="32" spans="1:11" ht="15">
      <c r="A32" s="1095" t="s">
        <v>272</v>
      </c>
      <c r="B32" s="1095"/>
      <c r="C32" s="910" t="s">
        <v>430</v>
      </c>
      <c r="D32" s="842" t="s">
        <v>604</v>
      </c>
      <c r="E32" s="842" t="s">
        <v>604</v>
      </c>
      <c r="F32" s="842" t="s">
        <v>604</v>
      </c>
      <c r="G32" s="842" t="s">
        <v>604</v>
      </c>
      <c r="H32" s="842" t="s">
        <v>604</v>
      </c>
      <c r="I32" s="842" t="s">
        <v>604</v>
      </c>
      <c r="J32" s="688"/>
      <c r="K32" s="238"/>
    </row>
    <row r="33" spans="1:11" ht="15">
      <c r="A33" s="1095" t="s">
        <v>316</v>
      </c>
      <c r="B33" s="1095"/>
      <c r="C33" s="910" t="s">
        <v>474</v>
      </c>
      <c r="D33" s="842">
        <v>30.76923076923077</v>
      </c>
      <c r="E33" s="842">
        <v>0</v>
      </c>
      <c r="F33" s="842">
        <v>0</v>
      </c>
      <c r="G33" s="842">
        <v>15.384615384615385</v>
      </c>
      <c r="H33" s="842">
        <v>0</v>
      </c>
      <c r="I33" s="842">
        <v>0</v>
      </c>
      <c r="J33" s="688"/>
      <c r="K33" s="238"/>
    </row>
    <row r="34" spans="1:11" ht="15">
      <c r="A34" s="1095" t="s">
        <v>353</v>
      </c>
      <c r="B34" s="1095"/>
      <c r="C34" s="910" t="s">
        <v>511</v>
      </c>
      <c r="D34" s="842">
        <v>33.849918433931485</v>
      </c>
      <c r="E34" s="842">
        <v>6.2805872756933114</v>
      </c>
      <c r="F34" s="842">
        <v>13.458401305057096</v>
      </c>
      <c r="G34" s="842">
        <v>12.887438825448614</v>
      </c>
      <c r="H34" s="842">
        <v>0</v>
      </c>
      <c r="I34" s="842">
        <v>9.7879282218597066</v>
      </c>
      <c r="J34" s="688"/>
      <c r="K34" s="238"/>
    </row>
    <row r="35" spans="1:11" ht="15">
      <c r="A35" s="1095" t="s">
        <v>366</v>
      </c>
      <c r="B35" s="1095"/>
      <c r="C35" s="910" t="s">
        <v>525</v>
      </c>
      <c r="D35" s="842" t="s">
        <v>604</v>
      </c>
      <c r="E35" s="842" t="s">
        <v>604</v>
      </c>
      <c r="F35" s="842" t="s">
        <v>604</v>
      </c>
      <c r="G35" s="842" t="s">
        <v>604</v>
      </c>
      <c r="H35" s="842" t="s">
        <v>604</v>
      </c>
      <c r="I35" s="842" t="s">
        <v>604</v>
      </c>
      <c r="J35" s="688"/>
      <c r="K35" s="238"/>
    </row>
    <row r="36" spans="1:11" ht="15">
      <c r="A36" s="1095" t="s">
        <v>343</v>
      </c>
      <c r="B36" s="1095"/>
      <c r="C36" s="910" t="s">
        <v>501</v>
      </c>
      <c r="D36" s="842" t="s">
        <v>604</v>
      </c>
      <c r="E36" s="842" t="s">
        <v>604</v>
      </c>
      <c r="F36" s="842" t="s">
        <v>604</v>
      </c>
      <c r="G36" s="842" t="s">
        <v>604</v>
      </c>
      <c r="H36" s="842" t="s">
        <v>604</v>
      </c>
      <c r="I36" s="842" t="s">
        <v>604</v>
      </c>
      <c r="J36" s="688"/>
      <c r="K36" s="238"/>
    </row>
    <row r="37" spans="1:11" ht="15">
      <c r="A37" s="1095" t="s">
        <v>998</v>
      </c>
      <c r="B37" s="1095"/>
      <c r="C37" s="910" t="s">
        <v>515</v>
      </c>
      <c r="D37" s="842">
        <v>15.886699507389162</v>
      </c>
      <c r="E37" s="842">
        <v>0.73891625615763545</v>
      </c>
      <c r="F37" s="842">
        <v>2.3399014778325125</v>
      </c>
      <c r="G37" s="842">
        <v>0</v>
      </c>
      <c r="H37" s="842">
        <v>74.630541871921181</v>
      </c>
      <c r="I37" s="842">
        <v>0</v>
      </c>
      <c r="J37" s="688"/>
      <c r="K37" s="238"/>
    </row>
    <row r="38" spans="1:11" ht="15">
      <c r="A38" s="1095" t="s">
        <v>241</v>
      </c>
      <c r="B38" s="1095"/>
      <c r="C38" s="910" t="s">
        <v>399</v>
      </c>
      <c r="D38" s="842">
        <v>20.454545454545457</v>
      </c>
      <c r="E38" s="842">
        <v>7.6923076923076925</v>
      </c>
      <c r="F38" s="842">
        <v>0.87412587412587417</v>
      </c>
      <c r="G38" s="842">
        <v>1.9230769230769231</v>
      </c>
      <c r="H38" s="842">
        <v>0</v>
      </c>
      <c r="I38" s="842">
        <v>0</v>
      </c>
      <c r="J38" s="688"/>
      <c r="K38" s="238"/>
    </row>
    <row r="39" spans="1:11" ht="15">
      <c r="A39" s="1095" t="s">
        <v>267</v>
      </c>
      <c r="B39" s="1095"/>
      <c r="C39" s="910" t="s">
        <v>425</v>
      </c>
      <c r="D39" s="842">
        <v>9.67741935483871</v>
      </c>
      <c r="E39" s="842">
        <v>1.881720430107527</v>
      </c>
      <c r="F39" s="842">
        <v>1.7921146953405016</v>
      </c>
      <c r="G39" s="842">
        <v>0.4480286738351254</v>
      </c>
      <c r="H39" s="842">
        <v>0</v>
      </c>
      <c r="I39" s="842">
        <v>0</v>
      </c>
      <c r="J39" s="688"/>
      <c r="K39" s="238"/>
    </row>
    <row r="40" spans="1:11" ht="15">
      <c r="A40" s="1095" t="s">
        <v>306</v>
      </c>
      <c r="B40" s="1095"/>
      <c r="C40" s="910" t="s">
        <v>464</v>
      </c>
      <c r="D40" s="842">
        <v>10.795805058605799</v>
      </c>
      <c r="E40" s="842">
        <v>4.9352251696483656</v>
      </c>
      <c r="F40" s="842">
        <v>5.4287476866132014</v>
      </c>
      <c r="G40" s="842">
        <v>0.18507094386181369</v>
      </c>
      <c r="H40" s="842">
        <v>40.530536705737198</v>
      </c>
      <c r="I40" s="842">
        <v>0.30845157310302285</v>
      </c>
      <c r="J40" s="688"/>
      <c r="K40" s="238"/>
    </row>
    <row r="41" spans="1:11" ht="15">
      <c r="A41" s="1095" t="s">
        <v>317</v>
      </c>
      <c r="B41" s="1095"/>
      <c r="C41" s="910" t="s">
        <v>475</v>
      </c>
      <c r="D41" s="842">
        <v>10.390689941812138</v>
      </c>
      <c r="E41" s="842">
        <v>4.4887780548628431</v>
      </c>
      <c r="F41" s="842">
        <v>0.58187863674147966</v>
      </c>
      <c r="G41" s="842">
        <v>0.83125519534497094</v>
      </c>
      <c r="H41" s="842">
        <v>0</v>
      </c>
      <c r="I41" s="842">
        <v>0</v>
      </c>
      <c r="J41" s="688"/>
      <c r="K41" s="238"/>
    </row>
    <row r="42" spans="1:11" ht="15">
      <c r="A42" s="1095" t="s">
        <v>305</v>
      </c>
      <c r="B42" s="1095"/>
      <c r="C42" s="910" t="s">
        <v>463</v>
      </c>
      <c r="D42" s="842">
        <v>12.458286985539488</v>
      </c>
      <c r="E42" s="842">
        <v>1.8909899888765296</v>
      </c>
      <c r="F42" s="842">
        <v>0</v>
      </c>
      <c r="G42" s="842">
        <v>1.7797552836484982</v>
      </c>
      <c r="H42" s="842">
        <v>25.695216907675196</v>
      </c>
      <c r="I42" s="842">
        <v>0.33370411568409347</v>
      </c>
      <c r="J42" s="688"/>
      <c r="K42" s="238"/>
    </row>
    <row r="43" spans="1:11" ht="15">
      <c r="A43" s="1095" t="s">
        <v>239</v>
      </c>
      <c r="B43" s="1095"/>
      <c r="C43" s="910" t="s">
        <v>397</v>
      </c>
      <c r="D43" s="842" t="s">
        <v>604</v>
      </c>
      <c r="E43" s="842" t="s">
        <v>604</v>
      </c>
      <c r="F43" s="842" t="s">
        <v>604</v>
      </c>
      <c r="G43" s="842" t="s">
        <v>604</v>
      </c>
      <c r="H43" s="842" t="s">
        <v>604</v>
      </c>
      <c r="I43" s="842" t="s">
        <v>604</v>
      </c>
      <c r="J43" s="688"/>
      <c r="K43" s="238"/>
    </row>
    <row r="44" spans="1:11" ht="15">
      <c r="A44" s="1095" t="s">
        <v>240</v>
      </c>
      <c r="B44" s="1095"/>
      <c r="C44" s="910" t="s">
        <v>398</v>
      </c>
      <c r="D44" s="842" t="s">
        <v>604</v>
      </c>
      <c r="E44" s="842" t="s">
        <v>604</v>
      </c>
      <c r="F44" s="842" t="s">
        <v>604</v>
      </c>
      <c r="G44" s="842" t="s">
        <v>604</v>
      </c>
      <c r="H44" s="842" t="s">
        <v>604</v>
      </c>
      <c r="I44" s="842" t="s">
        <v>604</v>
      </c>
      <c r="J44" s="688"/>
      <c r="K44" s="238"/>
    </row>
    <row r="45" spans="1:11" ht="15">
      <c r="A45" s="1095" t="s">
        <v>312</v>
      </c>
      <c r="B45" s="1095"/>
      <c r="C45" s="910" t="s">
        <v>470</v>
      </c>
      <c r="D45" s="842" t="s">
        <v>604</v>
      </c>
      <c r="E45" s="842" t="s">
        <v>604</v>
      </c>
      <c r="F45" s="842" t="s">
        <v>604</v>
      </c>
      <c r="G45" s="842" t="s">
        <v>604</v>
      </c>
      <c r="H45" s="842" t="s">
        <v>604</v>
      </c>
      <c r="I45" s="842" t="s">
        <v>604</v>
      </c>
      <c r="J45" s="688"/>
      <c r="K45" s="238"/>
    </row>
    <row r="46" spans="1:11" ht="15">
      <c r="A46" s="1095" t="s">
        <v>372</v>
      </c>
      <c r="B46" s="1095"/>
      <c r="C46" s="910" t="s">
        <v>531</v>
      </c>
      <c r="D46" s="842">
        <v>12.627986348122866</v>
      </c>
      <c r="E46" s="842">
        <v>26.27986348122867</v>
      </c>
      <c r="F46" s="842">
        <v>37.315130830489188</v>
      </c>
      <c r="G46" s="842">
        <v>7.3378839590443681</v>
      </c>
      <c r="H46" s="842">
        <v>6.2571103526734921</v>
      </c>
      <c r="I46" s="842">
        <v>3.2992036405005689</v>
      </c>
      <c r="J46" s="688"/>
      <c r="K46" s="238"/>
    </row>
    <row r="47" spans="1:11" ht="15">
      <c r="A47" s="1095" t="s">
        <v>227</v>
      </c>
      <c r="B47" s="1095"/>
      <c r="C47" s="910" t="s">
        <v>385</v>
      </c>
      <c r="D47" s="842">
        <v>15.700096123037488</v>
      </c>
      <c r="E47" s="842">
        <v>1.4098045498237743</v>
      </c>
      <c r="F47" s="842">
        <v>0</v>
      </c>
      <c r="G47" s="842">
        <v>0.16020506247997437</v>
      </c>
      <c r="H47" s="842">
        <v>1.4418455623197692</v>
      </c>
      <c r="I47" s="842">
        <v>0.86510733739186152</v>
      </c>
      <c r="J47" s="688"/>
      <c r="K47" s="238"/>
    </row>
    <row r="48" spans="1:11" ht="15">
      <c r="A48" s="1095" t="s">
        <v>289</v>
      </c>
      <c r="B48" s="1095"/>
      <c r="C48" s="910" t="s">
        <v>447</v>
      </c>
      <c r="D48" s="842">
        <v>20.725707257072571</v>
      </c>
      <c r="E48" s="842">
        <v>2.2755227552275525</v>
      </c>
      <c r="F48" s="842">
        <v>33.087330873308737</v>
      </c>
      <c r="G48" s="842">
        <v>11.008610086100861</v>
      </c>
      <c r="H48" s="842">
        <v>19.987699876998771</v>
      </c>
      <c r="I48" s="842">
        <v>8.3025830258302591</v>
      </c>
      <c r="J48" s="688"/>
      <c r="K48" s="238"/>
    </row>
    <row r="49" spans="1:11" ht="15">
      <c r="A49" s="1095" t="s">
        <v>318</v>
      </c>
      <c r="B49" s="1095"/>
      <c r="C49" s="910" t="s">
        <v>476</v>
      </c>
      <c r="D49" s="842">
        <v>9.9644128113879002</v>
      </c>
      <c r="E49" s="842">
        <v>4.8635824436536179</v>
      </c>
      <c r="F49" s="842">
        <v>0</v>
      </c>
      <c r="G49" s="842">
        <v>0</v>
      </c>
      <c r="H49" s="842">
        <v>0</v>
      </c>
      <c r="I49" s="842">
        <v>0</v>
      </c>
      <c r="J49" s="688"/>
      <c r="K49" s="238"/>
    </row>
    <row r="50" spans="1:11" ht="15">
      <c r="A50" s="1095" t="s">
        <v>254</v>
      </c>
      <c r="B50" s="1095"/>
      <c r="C50" s="910" t="s">
        <v>412</v>
      </c>
      <c r="D50" s="842" t="s">
        <v>604</v>
      </c>
      <c r="E50" s="842" t="s">
        <v>604</v>
      </c>
      <c r="F50" s="842" t="s">
        <v>604</v>
      </c>
      <c r="G50" s="842" t="s">
        <v>604</v>
      </c>
      <c r="H50" s="842" t="s">
        <v>604</v>
      </c>
      <c r="I50" s="842" t="s">
        <v>604</v>
      </c>
      <c r="J50" s="688"/>
      <c r="K50" s="238"/>
    </row>
    <row r="51" spans="1:11" ht="15">
      <c r="A51" s="1095" t="s">
        <v>226</v>
      </c>
      <c r="B51" s="1095"/>
      <c r="C51" s="910" t="s">
        <v>384</v>
      </c>
      <c r="D51" s="842">
        <v>9.5890410958904102</v>
      </c>
      <c r="E51" s="842">
        <v>0</v>
      </c>
      <c r="F51" s="842">
        <v>0</v>
      </c>
      <c r="G51" s="842">
        <v>0</v>
      </c>
      <c r="H51" s="842">
        <v>1.3698630136986301</v>
      </c>
      <c r="I51" s="842">
        <v>0</v>
      </c>
      <c r="J51" s="688"/>
      <c r="K51" s="238"/>
    </row>
    <row r="52" spans="1:11" ht="15">
      <c r="A52" s="1095" t="s">
        <v>275</v>
      </c>
      <c r="B52" s="1095"/>
      <c r="C52" s="910" t="s">
        <v>433</v>
      </c>
      <c r="D52" s="842">
        <v>22.189781021897812</v>
      </c>
      <c r="E52" s="842">
        <v>2.4087591240875912</v>
      </c>
      <c r="F52" s="842">
        <v>2.4817518248175183</v>
      </c>
      <c r="G52" s="842">
        <v>0.29197080291970801</v>
      </c>
      <c r="H52" s="842">
        <v>0</v>
      </c>
      <c r="I52" s="842">
        <v>0</v>
      </c>
      <c r="J52" s="688"/>
      <c r="K52" s="238"/>
    </row>
    <row r="53" spans="1:11" ht="15">
      <c r="A53" s="1095" t="s">
        <v>278</v>
      </c>
      <c r="B53" s="1095"/>
      <c r="C53" s="910" t="s">
        <v>436</v>
      </c>
      <c r="D53" s="842">
        <v>19.260869565217391</v>
      </c>
      <c r="E53" s="842">
        <v>0.86956521739130432</v>
      </c>
      <c r="F53" s="842">
        <v>4</v>
      </c>
      <c r="G53" s="842">
        <v>17.478260869565219</v>
      </c>
      <c r="H53" s="842">
        <v>0</v>
      </c>
      <c r="I53" s="842">
        <v>0</v>
      </c>
      <c r="J53" s="688"/>
      <c r="K53" s="238"/>
    </row>
    <row r="54" spans="1:11" ht="15">
      <c r="A54" s="1095" t="s">
        <v>375</v>
      </c>
      <c r="B54" s="1095"/>
      <c r="C54" s="910" t="s">
        <v>534</v>
      </c>
      <c r="D54" s="842">
        <v>23.309788092835522</v>
      </c>
      <c r="E54" s="842">
        <v>9.6367305751765908</v>
      </c>
      <c r="F54" s="842">
        <v>20.080726538849646</v>
      </c>
      <c r="G54" s="842">
        <v>0.95862764883955598</v>
      </c>
      <c r="H54" s="842">
        <v>40.211907164480323</v>
      </c>
      <c r="I54" s="842">
        <v>0.40363269424823411</v>
      </c>
      <c r="J54" s="688"/>
      <c r="K54" s="238"/>
    </row>
    <row r="55" spans="1:11" ht="15">
      <c r="A55" s="1095" t="s">
        <v>264</v>
      </c>
      <c r="B55" s="1095"/>
      <c r="C55" s="910" t="s">
        <v>422</v>
      </c>
      <c r="D55" s="842">
        <v>8.0759046778464256</v>
      </c>
      <c r="E55" s="842">
        <v>1.5004413062665489</v>
      </c>
      <c r="F55" s="842">
        <v>0.88261253309796994</v>
      </c>
      <c r="G55" s="842">
        <v>0.30891438658428949</v>
      </c>
      <c r="H55" s="842">
        <v>0</v>
      </c>
      <c r="I55" s="842">
        <v>0</v>
      </c>
      <c r="J55" s="688"/>
      <c r="K55" s="238"/>
    </row>
    <row r="56" spans="1:11" ht="15">
      <c r="A56" s="1095" t="s">
        <v>978</v>
      </c>
      <c r="B56" s="1095"/>
      <c r="C56" s="910" t="s">
        <v>535</v>
      </c>
      <c r="D56" s="842">
        <v>51.17647058823529</v>
      </c>
      <c r="E56" s="842">
        <v>2.5</v>
      </c>
      <c r="F56" s="842">
        <v>100</v>
      </c>
      <c r="G56" s="842">
        <v>74.411764705882348</v>
      </c>
      <c r="H56" s="842">
        <v>30.588235294117649</v>
      </c>
      <c r="I56" s="842">
        <v>0</v>
      </c>
      <c r="J56" s="688"/>
      <c r="K56" s="238"/>
    </row>
    <row r="57" spans="1:11" ht="15">
      <c r="A57" s="1095" t="s">
        <v>290</v>
      </c>
      <c r="B57" s="1095"/>
      <c r="C57" s="910" t="s">
        <v>448</v>
      </c>
      <c r="D57" s="842">
        <v>14.312796208530806</v>
      </c>
      <c r="E57" s="842">
        <v>5.5924170616113749</v>
      </c>
      <c r="F57" s="842">
        <v>7.3933649289099526</v>
      </c>
      <c r="G57" s="842">
        <v>20</v>
      </c>
      <c r="H57" s="842">
        <v>19.620853080568722</v>
      </c>
      <c r="I57" s="842">
        <v>28.056872037914694</v>
      </c>
      <c r="J57" s="688"/>
      <c r="K57" s="238"/>
    </row>
    <row r="58" spans="1:11" ht="15">
      <c r="A58" s="1095" t="s">
        <v>319</v>
      </c>
      <c r="B58" s="1095"/>
      <c r="C58" s="910" t="s">
        <v>477</v>
      </c>
      <c r="D58" s="842" t="s">
        <v>604</v>
      </c>
      <c r="E58" s="842" t="s">
        <v>604</v>
      </c>
      <c r="F58" s="842" t="s">
        <v>604</v>
      </c>
      <c r="G58" s="842" t="s">
        <v>604</v>
      </c>
      <c r="H58" s="842" t="s">
        <v>604</v>
      </c>
      <c r="I58" s="842" t="s">
        <v>604</v>
      </c>
      <c r="J58" s="688"/>
      <c r="K58" s="238"/>
    </row>
    <row r="59" spans="1:11" ht="15">
      <c r="A59" s="1095" t="s">
        <v>260</v>
      </c>
      <c r="B59" s="1095"/>
      <c r="C59" s="910" t="s">
        <v>418</v>
      </c>
      <c r="D59" s="842">
        <v>37.142857142857146</v>
      </c>
      <c r="E59" s="842">
        <v>47.301587301587297</v>
      </c>
      <c r="F59" s="842">
        <v>0</v>
      </c>
      <c r="G59" s="842">
        <v>0</v>
      </c>
      <c r="H59" s="842">
        <v>0</v>
      </c>
      <c r="I59" s="842">
        <v>0</v>
      </c>
      <c r="J59" s="688"/>
      <c r="K59" s="238"/>
    </row>
    <row r="60" spans="1:11" ht="15">
      <c r="A60" s="1095" t="s">
        <v>357</v>
      </c>
      <c r="B60" s="1095"/>
      <c r="C60" s="910" t="s">
        <v>516</v>
      </c>
      <c r="D60" s="842">
        <v>18.844143867199509</v>
      </c>
      <c r="E60" s="842">
        <v>35.751613894866281</v>
      </c>
      <c r="F60" s="842">
        <v>37.565324316015989</v>
      </c>
      <c r="G60" s="842">
        <v>1.5370427297878879</v>
      </c>
      <c r="H60" s="842">
        <v>0</v>
      </c>
      <c r="I60" s="842">
        <v>0</v>
      </c>
      <c r="J60" s="688"/>
      <c r="K60" s="238"/>
    </row>
    <row r="61" spans="1:11" ht="15">
      <c r="A61" s="1095" t="s">
        <v>320</v>
      </c>
      <c r="B61" s="1095"/>
      <c r="C61" s="910" t="s">
        <v>478</v>
      </c>
      <c r="D61" s="842">
        <v>0</v>
      </c>
      <c r="E61" s="842">
        <v>1.2345679012345678</v>
      </c>
      <c r="F61" s="842">
        <v>93.827160493827151</v>
      </c>
      <c r="G61" s="842">
        <v>0</v>
      </c>
      <c r="H61" s="842">
        <v>0</v>
      </c>
      <c r="I61" s="842">
        <v>0</v>
      </c>
      <c r="J61" s="688"/>
      <c r="K61" s="238"/>
    </row>
    <row r="62" spans="1:11" ht="15">
      <c r="A62" s="1095" t="s">
        <v>307</v>
      </c>
      <c r="B62" s="1095"/>
      <c r="C62" s="910" t="s">
        <v>465</v>
      </c>
      <c r="D62" s="842">
        <v>15.270097830710336</v>
      </c>
      <c r="E62" s="842">
        <v>10.718843045512548</v>
      </c>
      <c r="F62" s="842">
        <v>11.69715014887282</v>
      </c>
      <c r="G62" s="842">
        <v>0</v>
      </c>
      <c r="H62" s="842">
        <v>0</v>
      </c>
      <c r="I62" s="842">
        <v>0</v>
      </c>
      <c r="J62" s="688"/>
      <c r="K62" s="238"/>
    </row>
    <row r="63" spans="1:11" ht="15">
      <c r="A63" s="1095" t="s">
        <v>233</v>
      </c>
      <c r="B63" s="1095"/>
      <c r="C63" s="910" t="s">
        <v>391</v>
      </c>
      <c r="D63" s="842">
        <v>29.390018484288355</v>
      </c>
      <c r="E63" s="842">
        <v>1.3863216266173752</v>
      </c>
      <c r="F63" s="842">
        <v>0</v>
      </c>
      <c r="G63" s="842">
        <v>0</v>
      </c>
      <c r="H63" s="842">
        <v>12.56931608133087</v>
      </c>
      <c r="I63" s="842">
        <v>9.2421441774491686E-2</v>
      </c>
      <c r="J63" s="688"/>
      <c r="K63" s="238"/>
    </row>
    <row r="64" spans="1:11" ht="15">
      <c r="A64" s="1095" t="s">
        <v>376</v>
      </c>
      <c r="B64" s="1095"/>
      <c r="C64" s="910" t="s">
        <v>536</v>
      </c>
      <c r="D64" s="842">
        <v>24.239753195240194</v>
      </c>
      <c r="E64" s="842">
        <v>5.5531070956368449</v>
      </c>
      <c r="F64" s="842">
        <v>53.283384750991623</v>
      </c>
      <c r="G64" s="842">
        <v>0.22036139268400176</v>
      </c>
      <c r="H64" s="842">
        <v>0.22036139268400176</v>
      </c>
      <c r="I64" s="842">
        <v>0</v>
      </c>
      <c r="J64" s="688"/>
      <c r="K64" s="238"/>
    </row>
    <row r="65" spans="1:11" ht="15">
      <c r="A65" s="1095" t="s">
        <v>321</v>
      </c>
      <c r="B65" s="1095"/>
      <c r="C65" s="910" t="s">
        <v>479</v>
      </c>
      <c r="D65" s="842">
        <v>45.524542829643892</v>
      </c>
      <c r="E65" s="842">
        <v>28.103946102021176</v>
      </c>
      <c r="F65" s="842">
        <v>36.958614051973051</v>
      </c>
      <c r="G65" s="842">
        <v>6.7372473532242543</v>
      </c>
      <c r="H65" s="842">
        <v>9.6246390760346495E-2</v>
      </c>
      <c r="I65" s="842">
        <v>0</v>
      </c>
      <c r="J65" s="688"/>
      <c r="K65" s="238"/>
    </row>
    <row r="66" spans="1:11" ht="15">
      <c r="A66" s="1095" t="s">
        <v>322</v>
      </c>
      <c r="B66" s="1095"/>
      <c r="C66" s="910" t="s">
        <v>480</v>
      </c>
      <c r="D66" s="842">
        <v>14.129870129870131</v>
      </c>
      <c r="E66" s="842">
        <v>3.0649350649350646</v>
      </c>
      <c r="F66" s="842">
        <v>1.7142857142857144</v>
      </c>
      <c r="G66" s="842">
        <v>1.0389610389610389</v>
      </c>
      <c r="H66" s="842">
        <v>0.15584415584415584</v>
      </c>
      <c r="I66" s="842">
        <v>0.46753246753246752</v>
      </c>
      <c r="J66" s="688"/>
      <c r="K66" s="238"/>
    </row>
    <row r="67" spans="1:11" ht="15">
      <c r="A67" s="1095" t="s">
        <v>235</v>
      </c>
      <c r="B67" s="1095"/>
      <c r="C67" s="910" t="s">
        <v>393</v>
      </c>
      <c r="D67" s="842">
        <v>20.158102766798418</v>
      </c>
      <c r="E67" s="842">
        <v>0.2635046113306983</v>
      </c>
      <c r="F67" s="842">
        <v>0.13175230566534915</v>
      </c>
      <c r="G67" s="842">
        <v>0.2635046113306983</v>
      </c>
      <c r="H67" s="842">
        <v>100</v>
      </c>
      <c r="I67" s="842">
        <v>0</v>
      </c>
      <c r="J67" s="688"/>
      <c r="K67" s="238"/>
    </row>
    <row r="68" spans="1:11" ht="15">
      <c r="A68" s="1095" t="s">
        <v>323</v>
      </c>
      <c r="B68" s="1095"/>
      <c r="C68" s="910" t="s">
        <v>481</v>
      </c>
      <c r="D68" s="842">
        <v>2.7718550106609809</v>
      </c>
      <c r="E68" s="842">
        <v>3.1272210376687988</v>
      </c>
      <c r="F68" s="842">
        <v>9.0262970859985785</v>
      </c>
      <c r="G68" s="842">
        <v>7.1073205401563616E-2</v>
      </c>
      <c r="H68" s="842">
        <v>0</v>
      </c>
      <c r="I68" s="842">
        <v>0</v>
      </c>
      <c r="J68" s="688"/>
      <c r="K68" s="238"/>
    </row>
    <row r="69" spans="1:11" ht="15">
      <c r="A69" s="1095" t="s">
        <v>358</v>
      </c>
      <c r="B69" s="1095"/>
      <c r="C69" s="910" t="s">
        <v>517</v>
      </c>
      <c r="D69" s="842">
        <v>8.8787818864939698</v>
      </c>
      <c r="E69" s="842">
        <v>5.3391338738382439</v>
      </c>
      <c r="F69" s="842">
        <v>4.9831916155823608</v>
      </c>
      <c r="G69" s="842">
        <v>1.8983587106980424</v>
      </c>
      <c r="H69" s="842">
        <v>55.803836266561206</v>
      </c>
      <c r="I69" s="842">
        <v>0.87008107573660276</v>
      </c>
      <c r="J69" s="688"/>
      <c r="K69" s="238"/>
    </row>
    <row r="70" spans="1:11" ht="15">
      <c r="A70" s="1095" t="s">
        <v>324</v>
      </c>
      <c r="B70" s="1095"/>
      <c r="C70" s="910" t="s">
        <v>482</v>
      </c>
      <c r="D70" s="842">
        <v>11.616954474097332</v>
      </c>
      <c r="E70" s="842">
        <v>2.8257456828885403</v>
      </c>
      <c r="F70" s="842">
        <v>1.4128728414442702</v>
      </c>
      <c r="G70" s="842">
        <v>0.78492935635792771</v>
      </c>
      <c r="H70" s="842">
        <v>8.4772370486656197</v>
      </c>
      <c r="I70" s="842">
        <v>0.78492935635792771</v>
      </c>
      <c r="J70" s="688"/>
      <c r="K70" s="238"/>
    </row>
    <row r="71" spans="1:11" ht="15">
      <c r="A71" s="1095" t="s">
        <v>344</v>
      </c>
      <c r="B71" s="1095"/>
      <c r="C71" s="910" t="s">
        <v>502</v>
      </c>
      <c r="D71" s="842">
        <v>0</v>
      </c>
      <c r="E71" s="842">
        <v>0</v>
      </c>
      <c r="F71" s="842">
        <v>0</v>
      </c>
      <c r="G71" s="842">
        <v>0</v>
      </c>
      <c r="H71" s="842">
        <v>0</v>
      </c>
      <c r="I71" s="842">
        <v>0</v>
      </c>
      <c r="J71" s="688"/>
      <c r="K71" s="238"/>
    </row>
    <row r="72" spans="1:11" ht="15">
      <c r="A72" s="1095" t="s">
        <v>222</v>
      </c>
      <c r="B72" s="1095"/>
      <c r="C72" s="910" t="s">
        <v>380</v>
      </c>
      <c r="D72" s="842" t="s">
        <v>604</v>
      </c>
      <c r="E72" s="842" t="s">
        <v>604</v>
      </c>
      <c r="F72" s="842" t="s">
        <v>604</v>
      </c>
      <c r="G72" s="842" t="s">
        <v>604</v>
      </c>
      <c r="H72" s="842" t="s">
        <v>604</v>
      </c>
      <c r="I72" s="842" t="s">
        <v>604</v>
      </c>
      <c r="J72" s="688"/>
      <c r="K72" s="238"/>
    </row>
    <row r="73" spans="1:11" ht="15">
      <c r="A73" s="1095" t="s">
        <v>325</v>
      </c>
      <c r="B73" s="1095"/>
      <c r="C73" s="910" t="s">
        <v>483</v>
      </c>
      <c r="D73" s="842">
        <v>0</v>
      </c>
      <c r="E73" s="842">
        <v>2.7027027027027026</v>
      </c>
      <c r="F73" s="842">
        <v>0</v>
      </c>
      <c r="G73" s="842">
        <v>0</v>
      </c>
      <c r="H73" s="842">
        <v>0</v>
      </c>
      <c r="I73" s="842">
        <v>32.432432432432435</v>
      </c>
      <c r="J73" s="688"/>
      <c r="K73" s="238"/>
    </row>
    <row r="74" spans="1:11" ht="15">
      <c r="A74" s="1095" t="s">
        <v>285</v>
      </c>
      <c r="B74" s="1095"/>
      <c r="C74" s="910" t="s">
        <v>443</v>
      </c>
      <c r="D74" s="842">
        <v>10.526315789473683</v>
      </c>
      <c r="E74" s="842">
        <v>1.7543859649122806</v>
      </c>
      <c r="F74" s="842">
        <v>16.040100250626566</v>
      </c>
      <c r="G74" s="842">
        <v>0</v>
      </c>
      <c r="H74" s="842">
        <v>0</v>
      </c>
      <c r="I74" s="842">
        <v>0</v>
      </c>
      <c r="J74" s="688"/>
      <c r="K74" s="238"/>
    </row>
    <row r="75" spans="1:11" ht="15">
      <c r="A75" s="1095" t="s">
        <v>308</v>
      </c>
      <c r="B75" s="1095"/>
      <c r="C75" s="910" t="s">
        <v>466</v>
      </c>
      <c r="D75" s="842">
        <v>24.985835694050991</v>
      </c>
      <c r="E75" s="842">
        <v>6.4778092540132199</v>
      </c>
      <c r="F75" s="842">
        <v>0</v>
      </c>
      <c r="G75" s="842">
        <v>0</v>
      </c>
      <c r="H75" s="842">
        <v>0</v>
      </c>
      <c r="I75" s="842">
        <v>0</v>
      </c>
      <c r="J75" s="688"/>
      <c r="K75" s="238"/>
    </row>
    <row r="76" spans="1:11" ht="15">
      <c r="A76" s="1095" t="s">
        <v>326</v>
      </c>
      <c r="B76" s="1095"/>
      <c r="C76" s="910" t="s">
        <v>484</v>
      </c>
      <c r="D76" s="842">
        <v>8.4415584415584419</v>
      </c>
      <c r="E76" s="842">
        <v>12.987012987012985</v>
      </c>
      <c r="F76" s="842">
        <v>4.112554112554113</v>
      </c>
      <c r="G76" s="842">
        <v>0</v>
      </c>
      <c r="H76" s="842">
        <v>16.233766233766232</v>
      </c>
      <c r="I76" s="842">
        <v>0</v>
      </c>
      <c r="J76" s="688"/>
      <c r="K76" s="238"/>
    </row>
    <row r="77" spans="1:11" ht="15">
      <c r="A77" s="1095" t="s">
        <v>327</v>
      </c>
      <c r="B77" s="1095"/>
      <c r="C77" s="910" t="s">
        <v>485</v>
      </c>
      <c r="D77" s="842">
        <v>14.587212911235259</v>
      </c>
      <c r="E77" s="842">
        <v>2.2346368715083798</v>
      </c>
      <c r="F77" s="842">
        <v>5.9590316573556796</v>
      </c>
      <c r="G77" s="842">
        <v>0.12414649286157665</v>
      </c>
      <c r="H77" s="842">
        <v>1.6139044072004967</v>
      </c>
      <c r="I77" s="842">
        <v>0</v>
      </c>
      <c r="J77" s="688"/>
      <c r="K77" s="238"/>
    </row>
    <row r="78" spans="1:11" ht="15">
      <c r="A78" s="1095" t="s">
        <v>356</v>
      </c>
      <c r="B78" s="1095"/>
      <c r="C78" s="910" t="s">
        <v>514</v>
      </c>
      <c r="D78" s="842">
        <v>12.352941176470589</v>
      </c>
      <c r="E78" s="842">
        <v>2.0588235294117645</v>
      </c>
      <c r="F78" s="842">
        <v>3.8235294117647061</v>
      </c>
      <c r="G78" s="842">
        <v>0</v>
      </c>
      <c r="H78" s="842">
        <v>52.058823529411768</v>
      </c>
      <c r="I78" s="842">
        <v>0</v>
      </c>
      <c r="J78" s="688"/>
      <c r="K78" s="238"/>
    </row>
    <row r="79" spans="1:11" ht="15">
      <c r="A79" s="1095" t="s">
        <v>373</v>
      </c>
      <c r="B79" s="1095"/>
      <c r="C79" s="910" t="s">
        <v>532</v>
      </c>
      <c r="D79" s="842">
        <v>0</v>
      </c>
      <c r="E79" s="842">
        <v>0</v>
      </c>
      <c r="F79" s="842">
        <v>30</v>
      </c>
      <c r="G79" s="842">
        <v>0</v>
      </c>
      <c r="H79" s="842">
        <v>0</v>
      </c>
      <c r="I79" s="842">
        <v>0</v>
      </c>
      <c r="J79" s="688"/>
      <c r="K79" s="238"/>
    </row>
    <row r="80" spans="1:11" ht="15">
      <c r="A80" s="1095" t="s">
        <v>328</v>
      </c>
      <c r="B80" s="1095"/>
      <c r="C80" s="910" t="s">
        <v>486</v>
      </c>
      <c r="D80" s="842">
        <v>13.798836242726518</v>
      </c>
      <c r="E80" s="842">
        <v>2.5768911055694099</v>
      </c>
      <c r="F80" s="842">
        <v>0.24937655860349126</v>
      </c>
      <c r="G80" s="842">
        <v>0.41562759767248547</v>
      </c>
      <c r="H80" s="842">
        <v>0</v>
      </c>
      <c r="I80" s="842">
        <v>0</v>
      </c>
      <c r="J80" s="688"/>
      <c r="K80" s="238"/>
    </row>
    <row r="81" spans="1:11" ht="15">
      <c r="A81" s="1095" t="s">
        <v>329</v>
      </c>
      <c r="B81" s="1095"/>
      <c r="C81" s="910" t="s">
        <v>487</v>
      </c>
      <c r="D81" s="842">
        <v>5.3995680345572357</v>
      </c>
      <c r="E81" s="842">
        <v>5.2555795536357097</v>
      </c>
      <c r="F81" s="842">
        <v>8.9992800575953922</v>
      </c>
      <c r="G81" s="842">
        <v>0.28797696184305255</v>
      </c>
      <c r="H81" s="842">
        <v>0</v>
      </c>
      <c r="I81" s="842">
        <v>0</v>
      </c>
      <c r="J81" s="688"/>
      <c r="K81" s="238"/>
    </row>
    <row r="82" spans="1:11" ht="15">
      <c r="A82" s="1095" t="s">
        <v>359</v>
      </c>
      <c r="B82" s="1095"/>
      <c r="C82" s="910" t="s">
        <v>518</v>
      </c>
      <c r="D82" s="842">
        <v>15.187087307410124</v>
      </c>
      <c r="E82" s="842">
        <v>3.0569821472242604</v>
      </c>
      <c r="F82" s="842">
        <v>5.1112741501589634</v>
      </c>
      <c r="G82" s="842">
        <v>0</v>
      </c>
      <c r="H82" s="842">
        <v>2.714600146735143</v>
      </c>
      <c r="I82" s="842">
        <v>1.8586451455123503</v>
      </c>
      <c r="J82" s="688"/>
      <c r="K82" s="238"/>
    </row>
    <row r="83" spans="1:11" ht="15">
      <c r="A83" s="1095" t="s">
        <v>259</v>
      </c>
      <c r="B83" s="1095"/>
      <c r="C83" s="910" t="s">
        <v>417</v>
      </c>
      <c r="D83" s="842">
        <v>13.679653679653681</v>
      </c>
      <c r="E83" s="842">
        <v>1.1255411255411256</v>
      </c>
      <c r="F83" s="842">
        <v>1.9913419913419914</v>
      </c>
      <c r="G83" s="842">
        <v>0.17316017316017315</v>
      </c>
      <c r="H83" s="842">
        <v>0.25974025974025972</v>
      </c>
      <c r="I83" s="842">
        <v>8.6580086580086577E-2</v>
      </c>
      <c r="J83" s="688"/>
      <c r="K83" s="238"/>
    </row>
    <row r="84" spans="1:11" ht="15">
      <c r="A84" s="1095" t="s">
        <v>330</v>
      </c>
      <c r="B84" s="1095"/>
      <c r="C84" s="910" t="s">
        <v>488</v>
      </c>
      <c r="D84" s="842">
        <v>7.8431372549019605</v>
      </c>
      <c r="E84" s="842">
        <v>6.8627450980392162</v>
      </c>
      <c r="F84" s="842">
        <v>16.176470588235293</v>
      </c>
      <c r="G84" s="842">
        <v>3.7581699346405228</v>
      </c>
      <c r="H84" s="842">
        <v>0</v>
      </c>
      <c r="I84" s="842">
        <v>0</v>
      </c>
      <c r="J84" s="688"/>
      <c r="K84" s="238"/>
    </row>
    <row r="85" spans="1:11" ht="15">
      <c r="A85" s="1095" t="s">
        <v>268</v>
      </c>
      <c r="B85" s="1095"/>
      <c r="C85" s="910" t="s">
        <v>426</v>
      </c>
      <c r="D85" s="842">
        <v>41.805555555555557</v>
      </c>
      <c r="E85" s="842">
        <v>0</v>
      </c>
      <c r="F85" s="842">
        <v>41.666666666666671</v>
      </c>
      <c r="G85" s="842">
        <v>0.27777777777777779</v>
      </c>
      <c r="H85" s="842">
        <v>0</v>
      </c>
      <c r="I85" s="842">
        <v>0</v>
      </c>
      <c r="J85" s="688"/>
      <c r="K85" s="238"/>
    </row>
    <row r="86" spans="1:11" ht="15">
      <c r="A86" s="1095" t="s">
        <v>249</v>
      </c>
      <c r="B86" s="1095"/>
      <c r="C86" s="910" t="s">
        <v>407</v>
      </c>
      <c r="D86" s="842">
        <v>3.4971644612476371</v>
      </c>
      <c r="E86" s="842">
        <v>3.0245746691871456</v>
      </c>
      <c r="F86" s="842">
        <v>11.531190926275993</v>
      </c>
      <c r="G86" s="842">
        <v>0</v>
      </c>
      <c r="H86" s="842">
        <v>0</v>
      </c>
      <c r="I86" s="842">
        <v>0</v>
      </c>
      <c r="J86" s="688"/>
      <c r="K86" s="238"/>
    </row>
    <row r="87" spans="1:11" ht="15">
      <c r="A87" s="1095" t="s">
        <v>331</v>
      </c>
      <c r="B87" s="1095"/>
      <c r="C87" s="910" t="s">
        <v>489</v>
      </c>
      <c r="D87" s="842">
        <v>12.526096033402922</v>
      </c>
      <c r="E87" s="842">
        <v>8.8726513569937371</v>
      </c>
      <c r="F87" s="842">
        <v>11.169102296450939</v>
      </c>
      <c r="G87" s="842">
        <v>1.3569937369519833</v>
      </c>
      <c r="H87" s="842">
        <v>0.41753653444676403</v>
      </c>
      <c r="I87" s="842">
        <v>0</v>
      </c>
      <c r="J87" s="688"/>
      <c r="K87" s="238"/>
    </row>
    <row r="88" spans="1:11" ht="15">
      <c r="A88" s="1095" t="s">
        <v>255</v>
      </c>
      <c r="B88" s="1095"/>
      <c r="C88" s="910" t="s">
        <v>413</v>
      </c>
      <c r="D88" s="842">
        <v>10.91910077993577</v>
      </c>
      <c r="E88" s="842">
        <v>0</v>
      </c>
      <c r="F88" s="842">
        <v>0.10705000764642911</v>
      </c>
      <c r="G88" s="842">
        <v>0</v>
      </c>
      <c r="H88" s="842">
        <v>0</v>
      </c>
      <c r="I88" s="842">
        <v>0</v>
      </c>
      <c r="J88" s="688"/>
      <c r="K88" s="238"/>
    </row>
    <row r="89" spans="1:11" ht="15">
      <c r="A89" s="1095" t="s">
        <v>269</v>
      </c>
      <c r="B89" s="1095"/>
      <c r="C89" s="910" t="s">
        <v>427</v>
      </c>
      <c r="D89" s="842">
        <v>30.898876404494381</v>
      </c>
      <c r="E89" s="842">
        <v>0.44943820224719105</v>
      </c>
      <c r="F89" s="842">
        <v>27.696629213483149</v>
      </c>
      <c r="G89" s="842">
        <v>0</v>
      </c>
      <c r="H89" s="842">
        <v>0</v>
      </c>
      <c r="I89" s="842">
        <v>0</v>
      </c>
      <c r="J89" s="688"/>
      <c r="K89" s="238"/>
    </row>
    <row r="90" spans="1:11" ht="15">
      <c r="A90" s="1095" t="s">
        <v>276</v>
      </c>
      <c r="B90" s="1095"/>
      <c r="C90" s="910" t="s">
        <v>434</v>
      </c>
      <c r="D90" s="842">
        <v>25.148809523809522</v>
      </c>
      <c r="E90" s="842">
        <v>8.9285714285714288</v>
      </c>
      <c r="F90" s="842">
        <v>0.2232142857142857</v>
      </c>
      <c r="G90" s="842">
        <v>0</v>
      </c>
      <c r="H90" s="842">
        <v>0.29761904761904762</v>
      </c>
      <c r="I90" s="842">
        <v>0.37202380952380948</v>
      </c>
      <c r="J90" s="688"/>
      <c r="K90" s="238"/>
    </row>
    <row r="91" spans="1:11" ht="15">
      <c r="A91" s="1095" t="s">
        <v>279</v>
      </c>
      <c r="B91" s="1095"/>
      <c r="C91" s="910" t="s">
        <v>437</v>
      </c>
      <c r="D91" s="842">
        <v>20.242914979757085</v>
      </c>
      <c r="E91" s="842">
        <v>0.60728744939271251</v>
      </c>
      <c r="F91" s="842">
        <v>0.64777327935222673</v>
      </c>
      <c r="G91" s="842">
        <v>7.57085020242915</v>
      </c>
      <c r="H91" s="842">
        <v>0.52631578947368418</v>
      </c>
      <c r="I91" s="842">
        <v>0.64777327935222673</v>
      </c>
      <c r="J91" s="688"/>
      <c r="K91" s="238"/>
    </row>
    <row r="92" spans="1:11" ht="15">
      <c r="A92" s="1095" t="s">
        <v>332</v>
      </c>
      <c r="B92" s="1095"/>
      <c r="C92" s="910" t="s">
        <v>490</v>
      </c>
      <c r="D92" s="842">
        <v>5.659163987138264</v>
      </c>
      <c r="E92" s="842">
        <v>0.83601286173633438</v>
      </c>
      <c r="F92" s="842">
        <v>1.0932475884244373</v>
      </c>
      <c r="G92" s="842">
        <v>0.64308681672025725</v>
      </c>
      <c r="H92" s="842">
        <v>0</v>
      </c>
      <c r="I92" s="842">
        <v>7.3311897106109329</v>
      </c>
      <c r="J92" s="688"/>
      <c r="K92" s="238"/>
    </row>
    <row r="93" spans="1:11" ht="15">
      <c r="A93" s="1095" t="s">
        <v>280</v>
      </c>
      <c r="B93" s="1095"/>
      <c r="C93" s="910" t="s">
        <v>438</v>
      </c>
      <c r="D93" s="842">
        <v>21.579218106995885</v>
      </c>
      <c r="E93" s="842">
        <v>16.126543209876544</v>
      </c>
      <c r="F93" s="842">
        <v>21.630658436213992</v>
      </c>
      <c r="G93" s="842">
        <v>0.7973251028806585</v>
      </c>
      <c r="H93" s="842">
        <v>0</v>
      </c>
      <c r="I93" s="842">
        <v>0</v>
      </c>
      <c r="J93" s="688"/>
      <c r="K93" s="238"/>
    </row>
    <row r="94" spans="1:11" ht="15">
      <c r="A94" s="1095" t="s">
        <v>250</v>
      </c>
      <c r="B94" s="1095"/>
      <c r="C94" s="910" t="s">
        <v>408</v>
      </c>
      <c r="D94" s="842">
        <v>8.5187682625309051</v>
      </c>
      <c r="E94" s="842">
        <v>2.0678804225668692</v>
      </c>
      <c r="F94" s="842">
        <v>2.5398966059788717</v>
      </c>
      <c r="G94" s="842">
        <v>0.13486176668914363</v>
      </c>
      <c r="H94" s="842">
        <v>0</v>
      </c>
      <c r="I94" s="842">
        <v>0</v>
      </c>
      <c r="J94" s="688"/>
      <c r="K94" s="238"/>
    </row>
    <row r="95" spans="1:11" ht="15">
      <c r="A95" s="1095" t="s">
        <v>301</v>
      </c>
      <c r="B95" s="1095"/>
      <c r="C95" s="910" t="s">
        <v>459</v>
      </c>
      <c r="D95" s="842">
        <v>12.70516717325228</v>
      </c>
      <c r="E95" s="842">
        <v>7.7203647416413377</v>
      </c>
      <c r="F95" s="842">
        <v>0.91185410334346495</v>
      </c>
      <c r="G95" s="842">
        <v>0</v>
      </c>
      <c r="H95" s="842">
        <v>0</v>
      </c>
      <c r="I95" s="842">
        <v>26.261398176291795</v>
      </c>
      <c r="J95" s="688"/>
      <c r="K95" s="238"/>
    </row>
    <row r="96" spans="1:11" ht="15">
      <c r="A96" s="1095" t="s">
        <v>256</v>
      </c>
      <c r="B96" s="1095"/>
      <c r="C96" s="910" t="s">
        <v>414</v>
      </c>
      <c r="D96" s="842">
        <v>25.240847784200387</v>
      </c>
      <c r="E96" s="842">
        <v>4.6242774566473983</v>
      </c>
      <c r="F96" s="842">
        <v>3.6608863198458574</v>
      </c>
      <c r="G96" s="842">
        <v>0.57803468208092479</v>
      </c>
      <c r="H96" s="842">
        <v>100</v>
      </c>
      <c r="I96" s="842">
        <v>0</v>
      </c>
      <c r="J96" s="688"/>
      <c r="K96" s="238"/>
    </row>
    <row r="97" spans="1:11" ht="15">
      <c r="A97" s="1095" t="s">
        <v>346</v>
      </c>
      <c r="B97" s="1095"/>
      <c r="C97" s="910" t="s">
        <v>504</v>
      </c>
      <c r="D97" s="842">
        <v>19.603960396039604</v>
      </c>
      <c r="E97" s="842">
        <v>11.287128712871288</v>
      </c>
      <c r="F97" s="842">
        <v>16.699669966996701</v>
      </c>
      <c r="G97" s="842">
        <v>0</v>
      </c>
      <c r="H97" s="842">
        <v>1.3201320132013201</v>
      </c>
      <c r="I97" s="842">
        <v>1.3201320132013201</v>
      </c>
      <c r="J97" s="688"/>
      <c r="K97" s="238"/>
    </row>
    <row r="98" spans="1:11" ht="15">
      <c r="A98" s="1095" t="s">
        <v>333</v>
      </c>
      <c r="B98" s="1095"/>
      <c r="C98" s="910" t="s">
        <v>491</v>
      </c>
      <c r="D98" s="842">
        <v>0.40080160320641278</v>
      </c>
      <c r="E98" s="842">
        <v>9.2184368737474944</v>
      </c>
      <c r="F98" s="842">
        <v>0.40080160320641278</v>
      </c>
      <c r="G98" s="842">
        <v>0</v>
      </c>
      <c r="H98" s="842">
        <v>72.945891783567134</v>
      </c>
      <c r="I98" s="842">
        <v>27.120908483633933</v>
      </c>
      <c r="J98" s="688"/>
      <c r="K98" s="238"/>
    </row>
    <row r="99" spans="1:11" ht="15">
      <c r="A99" s="1095" t="s">
        <v>223</v>
      </c>
      <c r="B99" s="1095"/>
      <c r="C99" s="910" t="s">
        <v>381</v>
      </c>
      <c r="D99" s="842">
        <v>12.85310734463277</v>
      </c>
      <c r="E99" s="842">
        <v>0</v>
      </c>
      <c r="F99" s="842">
        <v>0.2824858757062147</v>
      </c>
      <c r="G99" s="842">
        <v>1.5536723163841808</v>
      </c>
      <c r="H99" s="842">
        <v>0</v>
      </c>
      <c r="I99" s="842">
        <v>0.14124293785310735</v>
      </c>
      <c r="J99" s="688"/>
      <c r="K99" s="238"/>
    </row>
    <row r="100" spans="1:11" ht="15">
      <c r="A100" s="1095" t="s">
        <v>352</v>
      </c>
      <c r="B100" s="1095"/>
      <c r="C100" s="910" t="s">
        <v>510</v>
      </c>
      <c r="D100" s="842">
        <v>14.471780028943559</v>
      </c>
      <c r="E100" s="842">
        <v>0.94066570188133147</v>
      </c>
      <c r="F100" s="842">
        <v>0</v>
      </c>
      <c r="G100" s="842">
        <v>1.8813314037626629</v>
      </c>
      <c r="H100" s="842">
        <v>21.056439942112881</v>
      </c>
      <c r="I100" s="842">
        <v>0.65123010130246017</v>
      </c>
      <c r="J100" s="688"/>
      <c r="K100" s="238"/>
    </row>
    <row r="101" spans="1:11" ht="15">
      <c r="A101" s="1095" t="s">
        <v>229</v>
      </c>
      <c r="B101" s="1095"/>
      <c r="C101" s="910" t="s">
        <v>387</v>
      </c>
      <c r="D101" s="842">
        <v>10.14784946236559</v>
      </c>
      <c r="E101" s="842">
        <v>2.6881720430107525</v>
      </c>
      <c r="F101" s="842">
        <v>0.33602150537634407</v>
      </c>
      <c r="G101" s="842">
        <v>1.8145161290322582</v>
      </c>
      <c r="H101" s="842">
        <v>0.33602150537634407</v>
      </c>
      <c r="I101" s="842">
        <v>0.13440860215053765</v>
      </c>
      <c r="J101" s="688"/>
      <c r="K101" s="238"/>
    </row>
    <row r="102" spans="1:11" ht="15">
      <c r="A102" s="1095" t="s">
        <v>334</v>
      </c>
      <c r="B102" s="1095"/>
      <c r="C102" s="910" t="s">
        <v>492</v>
      </c>
      <c r="D102" s="842">
        <v>6.1930783242258656</v>
      </c>
      <c r="E102" s="842">
        <v>6.0109289617486334</v>
      </c>
      <c r="F102" s="842">
        <v>1.639344262295082</v>
      </c>
      <c r="G102" s="842">
        <v>0</v>
      </c>
      <c r="H102" s="842">
        <v>0</v>
      </c>
      <c r="I102" s="842">
        <v>0</v>
      </c>
      <c r="J102" s="688"/>
      <c r="K102" s="238"/>
    </row>
    <row r="103" spans="1:11" ht="15">
      <c r="A103" s="1095" t="s">
        <v>309</v>
      </c>
      <c r="B103" s="1095"/>
      <c r="C103" s="910" t="s">
        <v>467</v>
      </c>
      <c r="D103" s="842">
        <v>14.885297184567259</v>
      </c>
      <c r="E103" s="842">
        <v>0.75599582898852979</v>
      </c>
      <c r="F103" s="842">
        <v>5.1355578727841502</v>
      </c>
      <c r="G103" s="842">
        <v>0.15641293013555788</v>
      </c>
      <c r="H103" s="842">
        <v>0</v>
      </c>
      <c r="I103" s="842">
        <v>0.75599582898852979</v>
      </c>
      <c r="J103" s="688"/>
      <c r="K103" s="238"/>
    </row>
    <row r="104" spans="1:11" ht="15">
      <c r="A104" s="1095" t="s">
        <v>261</v>
      </c>
      <c r="B104" s="1095"/>
      <c r="C104" s="910" t="s">
        <v>419</v>
      </c>
      <c r="D104" s="842">
        <v>8.5766423357664241</v>
      </c>
      <c r="E104" s="842">
        <v>7.4817518248175192</v>
      </c>
      <c r="F104" s="842">
        <v>7.4817518248175192</v>
      </c>
      <c r="G104" s="842">
        <v>0</v>
      </c>
      <c r="H104" s="842">
        <v>77.372262773722639</v>
      </c>
      <c r="I104" s="842">
        <v>0</v>
      </c>
      <c r="J104" s="688"/>
      <c r="K104" s="238"/>
    </row>
    <row r="105" spans="1:11" ht="15">
      <c r="A105" s="1095" t="s">
        <v>262</v>
      </c>
      <c r="B105" s="1095"/>
      <c r="C105" s="910" t="s">
        <v>420</v>
      </c>
      <c r="D105" s="842">
        <v>32.485875706214692</v>
      </c>
      <c r="E105" s="842">
        <v>0.56497175141242939</v>
      </c>
      <c r="F105" s="842">
        <v>100</v>
      </c>
      <c r="G105" s="842">
        <v>28.531073446327682</v>
      </c>
      <c r="H105" s="842">
        <v>100</v>
      </c>
      <c r="I105" s="842">
        <v>0</v>
      </c>
      <c r="J105" s="688"/>
      <c r="K105" s="238"/>
    </row>
    <row r="106" spans="1:11" ht="15">
      <c r="A106" s="1095" t="s">
        <v>367</v>
      </c>
      <c r="B106" s="1095"/>
      <c r="C106" s="910" t="s">
        <v>526</v>
      </c>
      <c r="D106" s="842">
        <v>36.225596529284168</v>
      </c>
      <c r="E106" s="842">
        <v>7.4837310195227769</v>
      </c>
      <c r="F106" s="842">
        <v>15.292841648590022</v>
      </c>
      <c r="G106" s="842">
        <v>0.43383947939262474</v>
      </c>
      <c r="H106" s="842">
        <v>0</v>
      </c>
      <c r="I106" s="842">
        <v>0</v>
      </c>
      <c r="J106" s="688"/>
      <c r="K106" s="238"/>
    </row>
    <row r="107" spans="1:11" ht="15">
      <c r="A107" s="1095" t="s">
        <v>230</v>
      </c>
      <c r="B107" s="1095"/>
      <c r="C107" s="910" t="s">
        <v>388</v>
      </c>
      <c r="D107" s="842">
        <v>6.666666666666667</v>
      </c>
      <c r="E107" s="842">
        <v>8.617886178861788</v>
      </c>
      <c r="F107" s="842">
        <v>0</v>
      </c>
      <c r="G107" s="842">
        <v>100</v>
      </c>
      <c r="H107" s="842">
        <v>0</v>
      </c>
      <c r="I107" s="842">
        <v>0</v>
      </c>
      <c r="J107" s="688"/>
      <c r="K107" s="238"/>
    </row>
    <row r="108" spans="1:11" ht="15">
      <c r="A108" s="1095" t="s">
        <v>271</v>
      </c>
      <c r="B108" s="1095"/>
      <c r="C108" s="910" t="s">
        <v>429</v>
      </c>
      <c r="D108" s="842">
        <v>9.8039215686274517</v>
      </c>
      <c r="E108" s="842">
        <v>0.21008403361344538</v>
      </c>
      <c r="F108" s="842">
        <v>1.400560224089636</v>
      </c>
      <c r="G108" s="842">
        <v>0.14005602240896359</v>
      </c>
      <c r="H108" s="842">
        <v>0</v>
      </c>
      <c r="I108" s="842">
        <v>0</v>
      </c>
      <c r="J108" s="688"/>
      <c r="K108" s="238"/>
    </row>
    <row r="109" spans="1:11" ht="15">
      <c r="A109" s="1095" t="s">
        <v>281</v>
      </c>
      <c r="B109" s="1095"/>
      <c r="C109" s="910" t="s">
        <v>439</v>
      </c>
      <c r="D109" s="842">
        <v>19.668150546337515</v>
      </c>
      <c r="E109" s="842">
        <v>2.185350060704168</v>
      </c>
      <c r="F109" s="842">
        <v>13.840550384459732</v>
      </c>
      <c r="G109" s="842">
        <v>0.20234722784297854</v>
      </c>
      <c r="H109" s="842">
        <v>0</v>
      </c>
      <c r="I109" s="842">
        <v>1.0117361392148927</v>
      </c>
      <c r="J109" s="688"/>
      <c r="K109" s="238"/>
    </row>
    <row r="110" spans="1:11" ht="15">
      <c r="A110" s="1095" t="s">
        <v>228</v>
      </c>
      <c r="B110" s="1095"/>
      <c r="C110" s="910" t="s">
        <v>386</v>
      </c>
      <c r="D110" s="842">
        <v>22.181282240235813</v>
      </c>
      <c r="E110" s="842">
        <v>10.316875460574797</v>
      </c>
      <c r="F110" s="842">
        <v>3.316138540899042</v>
      </c>
      <c r="G110" s="842">
        <v>3.6109064112011793</v>
      </c>
      <c r="H110" s="842">
        <v>90.64112011790715</v>
      </c>
      <c r="I110" s="842">
        <v>0</v>
      </c>
      <c r="J110" s="688"/>
      <c r="K110" s="238"/>
    </row>
    <row r="111" spans="1:11" ht="15">
      <c r="A111" s="1095" t="s">
        <v>283</v>
      </c>
      <c r="B111" s="1095"/>
      <c r="C111" s="910" t="s">
        <v>441</v>
      </c>
      <c r="D111" s="842" t="s">
        <v>604</v>
      </c>
      <c r="E111" s="842" t="s">
        <v>604</v>
      </c>
      <c r="F111" s="842" t="s">
        <v>604</v>
      </c>
      <c r="G111" s="842" t="s">
        <v>604</v>
      </c>
      <c r="H111" s="842" t="s">
        <v>604</v>
      </c>
      <c r="I111" s="842" t="s">
        <v>604</v>
      </c>
      <c r="J111" s="688"/>
      <c r="K111" s="238"/>
    </row>
    <row r="112" spans="1:11" ht="15">
      <c r="A112" s="1095" t="s">
        <v>282</v>
      </c>
      <c r="B112" s="1095"/>
      <c r="C112" s="910" t="s">
        <v>440</v>
      </c>
      <c r="D112" s="842">
        <v>10.19882179675994</v>
      </c>
      <c r="E112" s="842">
        <v>0</v>
      </c>
      <c r="F112" s="842">
        <v>0</v>
      </c>
      <c r="G112" s="842">
        <v>0</v>
      </c>
      <c r="H112" s="842">
        <v>0</v>
      </c>
      <c r="I112" s="842">
        <v>0</v>
      </c>
      <c r="J112" s="688"/>
      <c r="K112" s="238"/>
    </row>
    <row r="113" spans="1:11" ht="15">
      <c r="A113" s="1095" t="s">
        <v>242</v>
      </c>
      <c r="B113" s="1095"/>
      <c r="C113" s="910" t="s">
        <v>400</v>
      </c>
      <c r="D113" s="842">
        <v>10.729927007299271</v>
      </c>
      <c r="E113" s="842">
        <v>0.43795620437956206</v>
      </c>
      <c r="F113" s="842">
        <v>0</v>
      </c>
      <c r="G113" s="842">
        <v>0</v>
      </c>
      <c r="H113" s="842">
        <v>0</v>
      </c>
      <c r="I113" s="842">
        <v>0</v>
      </c>
      <c r="J113" s="688"/>
      <c r="K113" s="238"/>
    </row>
    <row r="114" spans="1:11" ht="15">
      <c r="A114" s="1095" t="s">
        <v>360</v>
      </c>
      <c r="B114" s="1095"/>
      <c r="C114" s="910" t="s">
        <v>519</v>
      </c>
      <c r="D114" s="842">
        <v>14.093959731543624</v>
      </c>
      <c r="E114" s="842">
        <v>15.74130567419158</v>
      </c>
      <c r="F114" s="842">
        <v>1.8913971934106162</v>
      </c>
      <c r="G114" s="842">
        <v>0.12202562538133008</v>
      </c>
      <c r="H114" s="842">
        <v>0</v>
      </c>
      <c r="I114" s="842">
        <v>0.54911531421598536</v>
      </c>
      <c r="J114" s="688"/>
      <c r="K114" s="238"/>
    </row>
    <row r="115" spans="1:11" ht="15">
      <c r="A115" s="1095" t="s">
        <v>300</v>
      </c>
      <c r="B115" s="1095"/>
      <c r="C115" s="910" t="s">
        <v>458</v>
      </c>
      <c r="D115" s="842">
        <v>3.9256198347107438</v>
      </c>
      <c r="E115" s="842">
        <v>5.0619834710743801</v>
      </c>
      <c r="F115" s="842">
        <v>7.5413223140495864</v>
      </c>
      <c r="G115" s="842">
        <v>0</v>
      </c>
      <c r="H115" s="842">
        <v>11.15702479338843</v>
      </c>
      <c r="I115" s="842">
        <v>4.2355371900826446</v>
      </c>
      <c r="J115" s="688"/>
      <c r="K115" s="238"/>
    </row>
    <row r="116" spans="1:11" ht="15">
      <c r="A116" s="1095" t="s">
        <v>369</v>
      </c>
      <c r="B116" s="1095"/>
      <c r="C116" s="910" t="s">
        <v>528</v>
      </c>
      <c r="D116" s="842">
        <v>27.766032417195209</v>
      </c>
      <c r="E116" s="842">
        <v>11.698379140239606</v>
      </c>
      <c r="F116" s="842">
        <v>52.995066948555326</v>
      </c>
      <c r="G116" s="842">
        <v>3.1007751937984498</v>
      </c>
      <c r="H116" s="842">
        <v>0</v>
      </c>
      <c r="I116" s="842">
        <v>0</v>
      </c>
      <c r="J116" s="688"/>
      <c r="K116" s="238"/>
    </row>
    <row r="117" spans="1:11" ht="15">
      <c r="A117" s="1095" t="s">
        <v>354</v>
      </c>
      <c r="B117" s="1095"/>
      <c r="C117" s="910" t="s">
        <v>512</v>
      </c>
      <c r="D117" s="842">
        <v>22.704837117472852</v>
      </c>
      <c r="E117" s="842">
        <v>1.1846001974333662</v>
      </c>
      <c r="F117" s="842">
        <v>1.1846001974333662</v>
      </c>
      <c r="G117" s="842">
        <v>0.5923000987166831</v>
      </c>
      <c r="H117" s="842">
        <v>32.181638696939785</v>
      </c>
      <c r="I117" s="842">
        <v>0</v>
      </c>
      <c r="J117" s="688"/>
      <c r="K117" s="238"/>
    </row>
    <row r="118" spans="1:11" ht="15">
      <c r="A118" s="1095" t="s">
        <v>348</v>
      </c>
      <c r="B118" s="1095"/>
      <c r="C118" s="910" t="s">
        <v>506</v>
      </c>
      <c r="D118" s="842">
        <v>0</v>
      </c>
      <c r="E118" s="842">
        <v>0.98765432098765427</v>
      </c>
      <c r="F118" s="842">
        <v>0.24691358024691357</v>
      </c>
      <c r="G118" s="842">
        <v>0</v>
      </c>
      <c r="H118" s="842">
        <v>0</v>
      </c>
      <c r="I118" s="842">
        <v>0</v>
      </c>
      <c r="J118" s="688"/>
      <c r="K118" s="238"/>
    </row>
    <row r="119" spans="1:11" ht="15">
      <c r="A119" s="1095" t="s">
        <v>335</v>
      </c>
      <c r="B119" s="1095"/>
      <c r="C119" s="910" t="s">
        <v>493</v>
      </c>
      <c r="D119" s="842">
        <v>21.68458781362007</v>
      </c>
      <c r="E119" s="842">
        <v>4.6594982078853047</v>
      </c>
      <c r="F119" s="842">
        <v>0</v>
      </c>
      <c r="G119" s="842">
        <v>0.35842293906810035</v>
      </c>
      <c r="H119" s="842">
        <v>39.247311827956985</v>
      </c>
      <c r="I119" s="842">
        <v>0</v>
      </c>
      <c r="J119" s="688"/>
      <c r="K119" s="238"/>
    </row>
    <row r="120" spans="1:11" ht="15">
      <c r="A120" s="1095" t="s">
        <v>224</v>
      </c>
      <c r="B120" s="1095"/>
      <c r="C120" s="910" t="s">
        <v>382</v>
      </c>
      <c r="D120" s="842">
        <v>13.725490196078432</v>
      </c>
      <c r="E120" s="842">
        <v>0.16339869281045752</v>
      </c>
      <c r="F120" s="842">
        <v>0.98039215686274506</v>
      </c>
      <c r="G120" s="842">
        <v>0.49019607843137253</v>
      </c>
      <c r="H120" s="842">
        <v>0</v>
      </c>
      <c r="I120" s="842">
        <v>0</v>
      </c>
      <c r="J120" s="688"/>
      <c r="K120" s="238"/>
    </row>
    <row r="121" spans="1:11" ht="15">
      <c r="A121" s="1095" t="s">
        <v>336</v>
      </c>
      <c r="B121" s="1095"/>
      <c r="C121" s="910" t="s">
        <v>494</v>
      </c>
      <c r="D121" s="842">
        <v>41.004184100418414</v>
      </c>
      <c r="E121" s="842">
        <v>8.3682008368200833</v>
      </c>
      <c r="F121" s="842">
        <v>26.359832635983267</v>
      </c>
      <c r="G121" s="842">
        <v>0</v>
      </c>
      <c r="H121" s="842">
        <v>0</v>
      </c>
      <c r="I121" s="842">
        <v>0.41841004184100417</v>
      </c>
      <c r="J121" s="688"/>
      <c r="K121" s="238"/>
    </row>
    <row r="122" spans="1:11" ht="15">
      <c r="A122" s="1095" t="s">
        <v>243</v>
      </c>
      <c r="B122" s="1095"/>
      <c r="C122" s="910" t="s">
        <v>401</v>
      </c>
      <c r="D122" s="842">
        <v>17.687861271676301</v>
      </c>
      <c r="E122" s="842">
        <v>16.416184971098264</v>
      </c>
      <c r="F122" s="842">
        <v>25.086705202312139</v>
      </c>
      <c r="G122" s="842">
        <v>0</v>
      </c>
      <c r="H122" s="842">
        <v>14.566473988439308</v>
      </c>
      <c r="I122" s="842">
        <v>0</v>
      </c>
      <c r="J122" s="688"/>
      <c r="K122" s="238"/>
    </row>
    <row r="123" spans="1:11" ht="15">
      <c r="A123" s="1095" t="s">
        <v>265</v>
      </c>
      <c r="B123" s="1095"/>
      <c r="C123" s="910" t="s">
        <v>423</v>
      </c>
      <c r="D123" s="842">
        <v>9.7486671744097482</v>
      </c>
      <c r="E123" s="842">
        <v>5.4836252856054832</v>
      </c>
      <c r="F123" s="842">
        <v>37.090632140137089</v>
      </c>
      <c r="G123" s="842">
        <v>0</v>
      </c>
      <c r="H123" s="842">
        <v>0</v>
      </c>
      <c r="I123" s="842">
        <v>0</v>
      </c>
      <c r="J123" s="688"/>
      <c r="K123" s="238"/>
    </row>
    <row r="124" spans="1:11" ht="15">
      <c r="A124" s="1095" t="s">
        <v>277</v>
      </c>
      <c r="B124" s="1095"/>
      <c r="C124" s="910" t="s">
        <v>435</v>
      </c>
      <c r="D124" s="842">
        <v>2.2727272727272729</v>
      </c>
      <c r="E124" s="842">
        <v>0</v>
      </c>
      <c r="F124" s="842">
        <v>0</v>
      </c>
      <c r="G124" s="842">
        <v>0</v>
      </c>
      <c r="H124" s="842">
        <v>0</v>
      </c>
      <c r="I124" s="842">
        <v>0</v>
      </c>
      <c r="J124" s="688"/>
      <c r="K124" s="238"/>
    </row>
    <row r="125" spans="1:11" ht="15">
      <c r="A125" s="1095" t="s">
        <v>244</v>
      </c>
      <c r="B125" s="1095"/>
      <c r="C125" s="910" t="s">
        <v>402</v>
      </c>
      <c r="D125" s="842">
        <v>18.728222996515679</v>
      </c>
      <c r="E125" s="842">
        <v>6.968641114982578</v>
      </c>
      <c r="F125" s="842">
        <v>7.3170731707317067</v>
      </c>
      <c r="G125" s="842">
        <v>0</v>
      </c>
      <c r="H125" s="842">
        <v>0</v>
      </c>
      <c r="I125" s="842">
        <v>0</v>
      </c>
      <c r="J125" s="688"/>
      <c r="K125" s="238"/>
    </row>
    <row r="126" spans="1:11" ht="15">
      <c r="A126" s="1095" t="s">
        <v>291</v>
      </c>
      <c r="B126" s="1095"/>
      <c r="C126" s="910" t="s">
        <v>449</v>
      </c>
      <c r="D126" s="842">
        <v>6.5632458233890221</v>
      </c>
      <c r="E126" s="842">
        <v>1.3723150357995226</v>
      </c>
      <c r="F126" s="842">
        <v>0.17899761336515513</v>
      </c>
      <c r="G126" s="842">
        <v>0</v>
      </c>
      <c r="H126" s="842">
        <v>10.739856801909307</v>
      </c>
      <c r="I126" s="842">
        <v>0</v>
      </c>
      <c r="J126" s="688"/>
      <c r="K126" s="238"/>
    </row>
    <row r="127" spans="1:11" ht="15">
      <c r="A127" s="1095" t="s">
        <v>252</v>
      </c>
      <c r="B127" s="1095"/>
      <c r="C127" s="910" t="s">
        <v>410</v>
      </c>
      <c r="D127" s="842">
        <v>9.3882495457298614</v>
      </c>
      <c r="E127" s="842">
        <v>6.0569351907934582E-2</v>
      </c>
      <c r="F127" s="842">
        <v>2.2410660205935793</v>
      </c>
      <c r="G127" s="842">
        <v>0</v>
      </c>
      <c r="H127" s="842">
        <v>0</v>
      </c>
      <c r="I127" s="842">
        <v>0</v>
      </c>
      <c r="J127" s="688"/>
      <c r="K127" s="238"/>
    </row>
    <row r="128" spans="1:11" ht="15">
      <c r="A128" s="1095" t="s">
        <v>266</v>
      </c>
      <c r="B128" s="1095"/>
      <c r="C128" s="910" t="s">
        <v>424</v>
      </c>
      <c r="D128" s="842">
        <v>7.8327727054300817</v>
      </c>
      <c r="E128" s="842">
        <v>5.0456511292647761</v>
      </c>
      <c r="F128" s="842">
        <v>0.38443056222969729</v>
      </c>
      <c r="G128" s="842">
        <v>0.14416146083613646</v>
      </c>
      <c r="H128" s="842">
        <v>0</v>
      </c>
      <c r="I128" s="842">
        <v>0.24026910139356081</v>
      </c>
      <c r="J128" s="688"/>
      <c r="K128" s="238"/>
    </row>
    <row r="129" spans="1:11" ht="15">
      <c r="A129" s="1095" t="s">
        <v>288</v>
      </c>
      <c r="B129" s="1095"/>
      <c r="C129" s="910" t="s">
        <v>446</v>
      </c>
      <c r="D129" s="842">
        <v>29.545454545454547</v>
      </c>
      <c r="E129" s="842">
        <v>2.2727272727272729</v>
      </c>
      <c r="F129" s="842">
        <v>4.5454545454545459</v>
      </c>
      <c r="G129" s="842">
        <v>0</v>
      </c>
      <c r="H129" s="842">
        <v>100</v>
      </c>
      <c r="I129" s="842">
        <v>0</v>
      </c>
      <c r="J129" s="688"/>
      <c r="K129" s="238"/>
    </row>
    <row r="130" spans="1:11" ht="15">
      <c r="A130" s="1095" t="s">
        <v>349</v>
      </c>
      <c r="B130" s="1095"/>
      <c r="C130" s="910" t="s">
        <v>507</v>
      </c>
      <c r="D130" s="842">
        <v>19.482288828337875</v>
      </c>
      <c r="E130" s="842">
        <v>0.54495912806539504</v>
      </c>
      <c r="F130" s="842">
        <v>4.0871934604904636</v>
      </c>
      <c r="G130" s="842">
        <v>0.13623978201634876</v>
      </c>
      <c r="H130" s="842">
        <v>0</v>
      </c>
      <c r="I130" s="842">
        <v>0</v>
      </c>
      <c r="J130" s="688"/>
      <c r="K130" s="238"/>
    </row>
    <row r="131" spans="1:11" ht="15">
      <c r="A131" s="1095" t="s">
        <v>292</v>
      </c>
      <c r="B131" s="1095"/>
      <c r="C131" s="910" t="s">
        <v>450</v>
      </c>
      <c r="D131" s="842">
        <v>13.957307060755337</v>
      </c>
      <c r="E131" s="842">
        <v>0.32840722495894908</v>
      </c>
      <c r="F131" s="842">
        <v>0</v>
      </c>
      <c r="G131" s="842">
        <v>0.82101806239737274</v>
      </c>
      <c r="H131" s="842">
        <v>0.16420361247947454</v>
      </c>
      <c r="I131" s="842">
        <v>0.32840722495894908</v>
      </c>
      <c r="J131" s="688"/>
      <c r="K131" s="238"/>
    </row>
    <row r="132" spans="1:11" ht="15">
      <c r="A132" s="1095" t="s">
        <v>377</v>
      </c>
      <c r="B132" s="1095"/>
      <c r="C132" s="910" t="s">
        <v>537</v>
      </c>
      <c r="D132" s="842">
        <v>12.731351654514864</v>
      </c>
      <c r="E132" s="842">
        <v>2.4116657319125068</v>
      </c>
      <c r="F132" s="842">
        <v>3.4772854739203587</v>
      </c>
      <c r="G132" s="842">
        <v>0</v>
      </c>
      <c r="H132" s="842">
        <v>0</v>
      </c>
      <c r="I132" s="842">
        <v>0</v>
      </c>
      <c r="J132" s="688"/>
      <c r="K132" s="238"/>
    </row>
    <row r="133" spans="1:11" ht="15">
      <c r="A133" s="1095" t="s">
        <v>368</v>
      </c>
      <c r="B133" s="1095"/>
      <c r="C133" s="910" t="s">
        <v>527</v>
      </c>
      <c r="D133" s="842">
        <v>35.172413793103445</v>
      </c>
      <c r="E133" s="842">
        <v>11.206896551724139</v>
      </c>
      <c r="F133" s="842">
        <v>28.103448275862071</v>
      </c>
      <c r="G133" s="842">
        <v>4.8275862068965516</v>
      </c>
      <c r="H133" s="842">
        <v>24.655172413793103</v>
      </c>
      <c r="I133" s="842">
        <v>2.2413793103448274</v>
      </c>
      <c r="J133" s="688"/>
      <c r="K133" s="238"/>
    </row>
    <row r="134" spans="1:11" ht="15">
      <c r="A134" s="1095" t="s">
        <v>231</v>
      </c>
      <c r="B134" s="1095"/>
      <c r="C134" s="910" t="s">
        <v>389</v>
      </c>
      <c r="D134" s="842">
        <v>21.5625</v>
      </c>
      <c r="E134" s="842">
        <v>0.703125</v>
      </c>
      <c r="F134" s="842">
        <v>0</v>
      </c>
      <c r="G134" s="842">
        <v>0</v>
      </c>
      <c r="H134" s="842">
        <v>7.8125E-2</v>
      </c>
      <c r="I134" s="842">
        <v>0</v>
      </c>
      <c r="J134" s="688"/>
      <c r="K134" s="238"/>
    </row>
    <row r="135" spans="1:11" ht="15">
      <c r="A135" s="1095" t="s">
        <v>355</v>
      </c>
      <c r="B135" s="1095"/>
      <c r="C135" s="910" t="s">
        <v>513</v>
      </c>
      <c r="D135" s="842">
        <v>13.812154696132598</v>
      </c>
      <c r="E135" s="842">
        <v>4.2817679558011053</v>
      </c>
      <c r="F135" s="842">
        <v>28.314917127071826</v>
      </c>
      <c r="G135" s="842">
        <v>3.867403314917127</v>
      </c>
      <c r="H135" s="842">
        <v>0</v>
      </c>
      <c r="I135" s="842">
        <v>4.5580110497237571</v>
      </c>
      <c r="J135" s="688"/>
      <c r="K135" s="238"/>
    </row>
    <row r="136" spans="1:11" ht="15">
      <c r="A136" s="1095" t="s">
        <v>302</v>
      </c>
      <c r="B136" s="1095"/>
      <c r="C136" s="910" t="s">
        <v>460</v>
      </c>
      <c r="D136" s="842">
        <v>12.55980861244019</v>
      </c>
      <c r="E136" s="842">
        <v>0.71770334928229662</v>
      </c>
      <c r="F136" s="842">
        <v>0</v>
      </c>
      <c r="G136" s="842">
        <v>0</v>
      </c>
      <c r="H136" s="842">
        <v>0.11961722488038277</v>
      </c>
      <c r="I136" s="842">
        <v>0.71770334928229662</v>
      </c>
      <c r="J136" s="688"/>
      <c r="K136" s="238"/>
    </row>
    <row r="137" spans="1:11" ht="15">
      <c r="A137" s="1095" t="s">
        <v>337</v>
      </c>
      <c r="B137" s="1095"/>
      <c r="C137" s="910" t="s">
        <v>495</v>
      </c>
      <c r="D137" s="842">
        <v>22.491349480968857</v>
      </c>
      <c r="E137" s="842">
        <v>12.110726643598616</v>
      </c>
      <c r="F137" s="842">
        <v>13.84083044982699</v>
      </c>
      <c r="G137" s="842">
        <v>0.69204152249134954</v>
      </c>
      <c r="H137" s="842">
        <v>26.989619377162633</v>
      </c>
      <c r="I137" s="842">
        <v>0</v>
      </c>
      <c r="J137" s="688"/>
      <c r="K137" s="238"/>
    </row>
    <row r="138" spans="1:11" ht="15">
      <c r="A138" s="1095" t="s">
        <v>251</v>
      </c>
      <c r="B138" s="1095"/>
      <c r="C138" s="910" t="s">
        <v>409</v>
      </c>
      <c r="D138" s="842">
        <v>7.8362573099415203</v>
      </c>
      <c r="E138" s="842">
        <v>1.2865497076023393</v>
      </c>
      <c r="F138" s="842">
        <v>1.2865497076023393</v>
      </c>
      <c r="G138" s="842">
        <v>2.5730994152046787</v>
      </c>
      <c r="H138" s="842">
        <v>0</v>
      </c>
      <c r="I138" s="842">
        <v>0</v>
      </c>
      <c r="J138" s="688"/>
      <c r="K138" s="238"/>
    </row>
    <row r="139" spans="1:11" ht="15">
      <c r="A139" s="1095" t="s">
        <v>294</v>
      </c>
      <c r="B139" s="1095"/>
      <c r="C139" s="910" t="s">
        <v>452</v>
      </c>
      <c r="D139" s="842">
        <v>10.477941176470589</v>
      </c>
      <c r="E139" s="842">
        <v>2.9411764705882351</v>
      </c>
      <c r="F139" s="842">
        <v>0.73529411764705876</v>
      </c>
      <c r="G139" s="842">
        <v>0</v>
      </c>
      <c r="H139" s="842">
        <v>99.356617647058826</v>
      </c>
      <c r="I139" s="842">
        <v>0</v>
      </c>
      <c r="J139" s="688"/>
      <c r="K139" s="238"/>
    </row>
    <row r="140" spans="1:11" ht="15">
      <c r="A140" s="1095" t="s">
        <v>245</v>
      </c>
      <c r="B140" s="1095"/>
      <c r="C140" s="910" t="s">
        <v>403</v>
      </c>
      <c r="D140" s="842">
        <v>20.490928495197437</v>
      </c>
      <c r="E140" s="842">
        <v>0.64034151547491991</v>
      </c>
      <c r="F140" s="842">
        <v>1.9210245464247599</v>
      </c>
      <c r="G140" s="842">
        <v>0.64034151547491991</v>
      </c>
      <c r="H140" s="842">
        <v>0</v>
      </c>
      <c r="I140" s="842">
        <v>0</v>
      </c>
      <c r="J140" s="688"/>
      <c r="K140" s="238"/>
    </row>
    <row r="141" spans="1:11" ht="15">
      <c r="A141" s="1095" t="s">
        <v>225</v>
      </c>
      <c r="B141" s="1095"/>
      <c r="C141" s="910" t="s">
        <v>383</v>
      </c>
      <c r="D141" s="842">
        <v>13.528336380255942</v>
      </c>
      <c r="E141" s="842">
        <v>0.18281535648994515</v>
      </c>
      <c r="F141" s="842">
        <v>0.27422303473491771</v>
      </c>
      <c r="G141" s="842">
        <v>0.63985374771480807</v>
      </c>
      <c r="H141" s="842">
        <v>0</v>
      </c>
      <c r="I141" s="842">
        <v>0</v>
      </c>
      <c r="J141" s="688"/>
      <c r="K141" s="238"/>
    </row>
    <row r="142" spans="1:11" ht="15">
      <c r="A142" s="1095" t="s">
        <v>287</v>
      </c>
      <c r="B142" s="1095"/>
      <c r="C142" s="910" t="s">
        <v>445</v>
      </c>
      <c r="D142" s="842">
        <v>19.455894476504536</v>
      </c>
      <c r="E142" s="842">
        <v>1.0305028854080791</v>
      </c>
      <c r="F142" s="842">
        <v>1.6075845012366035</v>
      </c>
      <c r="G142" s="842">
        <v>1.9785655399835118</v>
      </c>
      <c r="H142" s="842">
        <v>10.222588623248145</v>
      </c>
      <c r="I142" s="842">
        <v>0</v>
      </c>
      <c r="J142" s="688"/>
      <c r="K142" s="238"/>
    </row>
    <row r="143" spans="1:11" ht="15">
      <c r="A143" s="1095" t="s">
        <v>310</v>
      </c>
      <c r="B143" s="1095"/>
      <c r="C143" s="910" t="s">
        <v>468</v>
      </c>
      <c r="D143" s="842">
        <v>19.478260869565219</v>
      </c>
      <c r="E143" s="842">
        <v>0.14492753623188406</v>
      </c>
      <c r="F143" s="842">
        <v>0.20289855072463769</v>
      </c>
      <c r="G143" s="842">
        <v>0.66666666666666674</v>
      </c>
      <c r="H143" s="842">
        <v>56.028985507246375</v>
      </c>
      <c r="I143" s="842">
        <v>0.3188405797101449</v>
      </c>
      <c r="J143" s="688"/>
      <c r="K143" s="238"/>
    </row>
    <row r="144" spans="1:11" ht="15">
      <c r="A144" s="1095" t="s">
        <v>232</v>
      </c>
      <c r="B144" s="1095"/>
      <c r="C144" s="910" t="s">
        <v>390</v>
      </c>
      <c r="D144" s="842">
        <v>33.670246367656347</v>
      </c>
      <c r="E144" s="842">
        <v>0.37902716361339228</v>
      </c>
      <c r="F144" s="842">
        <v>1.831964624131396</v>
      </c>
      <c r="G144" s="842">
        <v>17.056222362602654</v>
      </c>
      <c r="H144" s="842">
        <v>0</v>
      </c>
      <c r="I144" s="842">
        <v>6.3171193935565376E-2</v>
      </c>
      <c r="J144" s="688"/>
      <c r="K144" s="238"/>
    </row>
    <row r="145" spans="1:11" ht="15">
      <c r="A145" s="1095" t="s">
        <v>361</v>
      </c>
      <c r="B145" s="1095"/>
      <c r="C145" s="910" t="s">
        <v>520</v>
      </c>
      <c r="D145" s="842">
        <v>12.5</v>
      </c>
      <c r="E145" s="842">
        <v>2.2758152173913042</v>
      </c>
      <c r="F145" s="842">
        <v>4.3478260869565215</v>
      </c>
      <c r="G145" s="842">
        <v>2.2418478260869565</v>
      </c>
      <c r="H145" s="842">
        <v>0</v>
      </c>
      <c r="I145" s="842">
        <v>0</v>
      </c>
      <c r="J145" s="688"/>
      <c r="K145" s="238"/>
    </row>
    <row r="146" spans="1:11" ht="15">
      <c r="A146" s="1095" t="s">
        <v>342</v>
      </c>
      <c r="B146" s="1095"/>
      <c r="C146" s="910" t="s">
        <v>500</v>
      </c>
      <c r="D146" s="842">
        <v>0</v>
      </c>
      <c r="E146" s="842">
        <v>10.619469026548673</v>
      </c>
      <c r="F146" s="842">
        <v>0</v>
      </c>
      <c r="G146" s="842">
        <v>0</v>
      </c>
      <c r="H146" s="842">
        <v>0</v>
      </c>
      <c r="I146" s="842">
        <v>0</v>
      </c>
      <c r="J146" s="688"/>
      <c r="K146" s="238"/>
    </row>
    <row r="147" spans="1:11" ht="15">
      <c r="A147" s="1095" t="s">
        <v>371</v>
      </c>
      <c r="B147" s="1095"/>
      <c r="C147" s="910" t="s">
        <v>530</v>
      </c>
      <c r="D147" s="842">
        <v>16.721311475409838</v>
      </c>
      <c r="E147" s="842">
        <v>0.49180327868852464</v>
      </c>
      <c r="F147" s="842">
        <v>2.459016393442623</v>
      </c>
      <c r="G147" s="842">
        <v>0</v>
      </c>
      <c r="H147" s="842">
        <v>0</v>
      </c>
      <c r="I147" s="842">
        <v>0</v>
      </c>
      <c r="J147" s="688"/>
      <c r="K147" s="238"/>
    </row>
    <row r="148" spans="1:11" ht="15">
      <c r="A148" s="1095" t="s">
        <v>246</v>
      </c>
      <c r="B148" s="1095"/>
      <c r="C148" s="910" t="s">
        <v>404</v>
      </c>
      <c r="D148" s="842">
        <v>29.565868263473057</v>
      </c>
      <c r="E148" s="842">
        <v>3.6676646706586826</v>
      </c>
      <c r="F148" s="842">
        <v>8.9820359281437128</v>
      </c>
      <c r="G148" s="842">
        <v>0.5239520958083832</v>
      </c>
      <c r="H148" s="842">
        <v>0</v>
      </c>
      <c r="I148" s="842">
        <v>0</v>
      </c>
      <c r="J148" s="688"/>
      <c r="K148" s="238"/>
    </row>
    <row r="149" spans="1:11" ht="15">
      <c r="A149" s="1095" t="s">
        <v>286</v>
      </c>
      <c r="B149" s="1095"/>
      <c r="C149" s="910" t="s">
        <v>444</v>
      </c>
      <c r="D149" s="842">
        <v>22.76422764227642</v>
      </c>
      <c r="E149" s="842">
        <v>6.5040650406504072</v>
      </c>
      <c r="F149" s="842">
        <v>13.821138211382115</v>
      </c>
      <c r="G149" s="842">
        <v>0</v>
      </c>
      <c r="H149" s="842">
        <v>48.780487804878049</v>
      </c>
      <c r="I149" s="842">
        <v>63.414634146341463</v>
      </c>
      <c r="J149" s="688"/>
      <c r="K149" s="238"/>
    </row>
    <row r="150" spans="1:11" ht="15">
      <c r="A150" s="1095" t="s">
        <v>303</v>
      </c>
      <c r="B150" s="1095"/>
      <c r="C150" s="910" t="s">
        <v>461</v>
      </c>
      <c r="D150" s="842">
        <v>8.1336238198983288</v>
      </c>
      <c r="E150" s="842">
        <v>0.94408133623819901</v>
      </c>
      <c r="F150" s="842">
        <v>6.7538126361655779</v>
      </c>
      <c r="G150" s="842">
        <v>0.94408133623819901</v>
      </c>
      <c r="H150" s="842">
        <v>1.0893246187363834</v>
      </c>
      <c r="I150" s="842">
        <v>0</v>
      </c>
      <c r="J150" s="688"/>
      <c r="K150" s="238"/>
    </row>
    <row r="151" spans="1:11" ht="15">
      <c r="A151" s="1095" t="s">
        <v>370</v>
      </c>
      <c r="B151" s="1095"/>
      <c r="C151" s="910" t="s">
        <v>529</v>
      </c>
      <c r="D151" s="842">
        <v>25.969645868465431</v>
      </c>
      <c r="E151" s="842">
        <v>13.490725126475548</v>
      </c>
      <c r="F151" s="842">
        <v>23.102866779089375</v>
      </c>
      <c r="G151" s="842">
        <v>2.8667790893760539</v>
      </c>
      <c r="H151" s="842">
        <v>6.2394603709949408</v>
      </c>
      <c r="I151" s="842">
        <v>4.2158516020236094</v>
      </c>
      <c r="J151" s="688"/>
      <c r="K151" s="238"/>
    </row>
    <row r="152" spans="1:11" ht="15">
      <c r="A152" s="1095" t="s">
        <v>338</v>
      </c>
      <c r="B152" s="1095"/>
      <c r="C152" s="910" t="s">
        <v>496</v>
      </c>
      <c r="D152" s="842">
        <v>7.9582875960482982</v>
      </c>
      <c r="E152" s="842">
        <v>7.0801317233808998</v>
      </c>
      <c r="F152" s="842">
        <v>3.2930845225027441</v>
      </c>
      <c r="G152" s="842">
        <v>0</v>
      </c>
      <c r="H152" s="842">
        <v>0</v>
      </c>
      <c r="I152" s="842">
        <v>0</v>
      </c>
      <c r="J152" s="688"/>
      <c r="K152" s="238"/>
    </row>
    <row r="153" spans="1:11" ht="15">
      <c r="A153" s="1095" t="s">
        <v>247</v>
      </c>
      <c r="B153" s="1095"/>
      <c r="C153" s="910" t="s">
        <v>405</v>
      </c>
      <c r="D153" s="842">
        <v>50.370370370370367</v>
      </c>
      <c r="E153" s="842">
        <v>17.037037037037038</v>
      </c>
      <c r="F153" s="842">
        <v>30.37037037037037</v>
      </c>
      <c r="G153" s="842">
        <v>14.814814814814813</v>
      </c>
      <c r="H153" s="842">
        <v>0</v>
      </c>
      <c r="I153" s="842">
        <v>0</v>
      </c>
      <c r="J153" s="688"/>
      <c r="K153" s="238"/>
    </row>
    <row r="154" spans="1:11" ht="15">
      <c r="A154" s="1095" t="s">
        <v>270</v>
      </c>
      <c r="B154" s="1095"/>
      <c r="C154" s="910" t="s">
        <v>428</v>
      </c>
      <c r="D154" s="842">
        <v>9.8895582329317264</v>
      </c>
      <c r="E154" s="842">
        <v>0.55220883534136544</v>
      </c>
      <c r="F154" s="842">
        <v>0.80321285140562237</v>
      </c>
      <c r="G154" s="842">
        <v>0.60240963855421692</v>
      </c>
      <c r="H154" s="842">
        <v>0</v>
      </c>
      <c r="I154" s="842">
        <v>0</v>
      </c>
      <c r="J154" s="688"/>
      <c r="K154" s="238"/>
    </row>
    <row r="155" spans="1:11" ht="15">
      <c r="A155" s="1095" t="s">
        <v>293</v>
      </c>
      <c r="B155" s="1095"/>
      <c r="C155" s="910" t="s">
        <v>451</v>
      </c>
      <c r="D155" s="842">
        <v>6.9579288025889969</v>
      </c>
      <c r="E155" s="842">
        <v>0.24271844660194172</v>
      </c>
      <c r="F155" s="842">
        <v>1.6990291262135921</v>
      </c>
      <c r="G155" s="842">
        <v>0</v>
      </c>
      <c r="H155" s="842">
        <v>0</v>
      </c>
      <c r="I155" s="842">
        <v>0</v>
      </c>
      <c r="J155" s="688"/>
      <c r="K155" s="238"/>
    </row>
    <row r="156" spans="1:11" ht="15">
      <c r="A156" s="1095" t="s">
        <v>339</v>
      </c>
      <c r="B156" s="1095"/>
      <c r="C156" s="910" t="s">
        <v>497</v>
      </c>
      <c r="D156" s="842">
        <v>11.944444444444445</v>
      </c>
      <c r="E156" s="842">
        <v>4.583333333333333</v>
      </c>
      <c r="F156" s="842">
        <v>0</v>
      </c>
      <c r="G156" s="842">
        <v>0</v>
      </c>
      <c r="H156" s="842">
        <v>0.1388888888888889</v>
      </c>
      <c r="I156" s="842">
        <v>0</v>
      </c>
      <c r="J156" s="688"/>
      <c r="K156" s="238"/>
    </row>
    <row r="157" spans="1:11" ht="15">
      <c r="A157" s="1095" t="s">
        <v>340</v>
      </c>
      <c r="B157" s="1095"/>
      <c r="C157" s="910" t="s">
        <v>498</v>
      </c>
      <c r="D157" s="842">
        <v>33.91405342624855</v>
      </c>
      <c r="E157" s="842">
        <v>29.500580720092916</v>
      </c>
      <c r="F157" s="842">
        <v>50.638792102206729</v>
      </c>
      <c r="G157" s="842">
        <v>0.23228803716608595</v>
      </c>
      <c r="H157" s="842">
        <v>0</v>
      </c>
      <c r="I157" s="842">
        <v>0.23228803716608595</v>
      </c>
      <c r="J157" s="688"/>
      <c r="K157" s="238"/>
    </row>
    <row r="158" spans="1:11" ht="15">
      <c r="A158" s="1095" t="s">
        <v>236</v>
      </c>
      <c r="B158" s="1095"/>
      <c r="C158" s="910" t="s">
        <v>394</v>
      </c>
      <c r="D158" s="842">
        <v>4.9142857142857137</v>
      </c>
      <c r="E158" s="842">
        <v>25.142857142857146</v>
      </c>
      <c r="F158" s="842">
        <v>2.4</v>
      </c>
      <c r="G158" s="842">
        <v>0.5714285714285714</v>
      </c>
      <c r="H158" s="842">
        <v>0</v>
      </c>
      <c r="I158" s="842">
        <v>0.8</v>
      </c>
      <c r="J158" s="688"/>
      <c r="K158" s="238"/>
    </row>
    <row r="159" spans="1:11" ht="15">
      <c r="A159" s="1095" t="s">
        <v>295</v>
      </c>
      <c r="B159" s="1095"/>
      <c r="C159" s="910" t="s">
        <v>453</v>
      </c>
      <c r="D159" s="842">
        <v>4.6313799621928169</v>
      </c>
      <c r="E159" s="842">
        <v>4.064272211720227</v>
      </c>
      <c r="F159" s="842">
        <v>13.42155009451796</v>
      </c>
      <c r="G159" s="842">
        <v>9.4517958412098299E-2</v>
      </c>
      <c r="H159" s="842">
        <v>33.931947069943291</v>
      </c>
      <c r="I159" s="842">
        <v>42.627599243856338</v>
      </c>
      <c r="J159" s="688"/>
      <c r="K159" s="238"/>
    </row>
    <row r="160" spans="1:11" ht="15">
      <c r="A160" s="1095" t="s">
        <v>347</v>
      </c>
      <c r="B160" s="1095"/>
      <c r="C160" s="910" t="s">
        <v>505</v>
      </c>
      <c r="D160" s="842">
        <v>0.62761506276150625</v>
      </c>
      <c r="E160" s="842">
        <v>0</v>
      </c>
      <c r="F160" s="842">
        <v>2.3012552301255229</v>
      </c>
      <c r="G160" s="842">
        <v>0</v>
      </c>
      <c r="H160" s="842">
        <v>0</v>
      </c>
      <c r="I160" s="842">
        <v>0</v>
      </c>
      <c r="J160" s="688"/>
      <c r="K160" s="238"/>
    </row>
    <row r="161" spans="1:18" ht="15">
      <c r="A161" s="1095" t="s">
        <v>362</v>
      </c>
      <c r="B161" s="1095"/>
      <c r="C161" s="910" t="s">
        <v>521</v>
      </c>
      <c r="D161" s="842">
        <v>36.633663366336634</v>
      </c>
      <c r="E161" s="842">
        <v>2.3762376237623761</v>
      </c>
      <c r="F161" s="842">
        <v>4.0264026402640258</v>
      </c>
      <c r="G161" s="842">
        <v>0.66006600660066006</v>
      </c>
      <c r="H161" s="842">
        <v>0</v>
      </c>
      <c r="I161" s="842">
        <v>0</v>
      </c>
      <c r="J161" s="688"/>
      <c r="K161" s="238"/>
    </row>
    <row r="162" spans="1:18" ht="15">
      <c r="A162" s="1095" t="s">
        <v>341</v>
      </c>
      <c r="B162" s="1095"/>
      <c r="C162" s="910" t="s">
        <v>499</v>
      </c>
      <c r="D162" s="842">
        <v>3.7540805223068552</v>
      </c>
      <c r="E162" s="842">
        <v>5.3862894450489662</v>
      </c>
      <c r="F162" s="842">
        <v>14.689880304678999</v>
      </c>
      <c r="G162" s="842">
        <v>0.81610446137105552</v>
      </c>
      <c r="H162" s="842">
        <v>0</v>
      </c>
      <c r="I162" s="842">
        <v>0</v>
      </c>
      <c r="J162" s="688"/>
      <c r="K162" s="238"/>
    </row>
    <row r="163" spans="1:18" ht="15">
      <c r="A163" s="1095" t="s">
        <v>248</v>
      </c>
      <c r="B163" s="1095"/>
      <c r="C163" s="910" t="s">
        <v>406</v>
      </c>
      <c r="D163" s="842">
        <v>14.600231749710312</v>
      </c>
      <c r="E163" s="842">
        <v>1.2746234067207416</v>
      </c>
      <c r="F163" s="842">
        <v>8.3429895712630362</v>
      </c>
      <c r="G163" s="842">
        <v>0</v>
      </c>
      <c r="H163" s="842">
        <v>51.100811123986091</v>
      </c>
      <c r="I163" s="842">
        <v>0.11587485515643105</v>
      </c>
      <c r="J163" s="688"/>
      <c r="K163" s="238"/>
    </row>
    <row r="164" spans="1:18" ht="15">
      <c r="A164" s="1095" t="s">
        <v>374</v>
      </c>
      <c r="B164" s="1095"/>
      <c r="C164" s="910" t="s">
        <v>533</v>
      </c>
      <c r="D164" s="842">
        <v>20.559531554977227</v>
      </c>
      <c r="E164" s="842">
        <v>8.1327260897852955</v>
      </c>
      <c r="F164" s="842">
        <v>8.8484059856864015</v>
      </c>
      <c r="G164" s="842">
        <v>6.5061808718282377E-2</v>
      </c>
      <c r="H164" s="842">
        <v>0</v>
      </c>
      <c r="I164" s="842">
        <v>1.4313597918022121</v>
      </c>
      <c r="J164" s="688"/>
      <c r="K164" s="238"/>
    </row>
    <row r="165" spans="1:18" ht="15">
      <c r="A165" s="1095" t="s">
        <v>350</v>
      </c>
      <c r="B165" s="1095"/>
      <c r="C165" s="910" t="s">
        <v>508</v>
      </c>
      <c r="D165" s="842">
        <v>0</v>
      </c>
      <c r="E165" s="842">
        <v>0</v>
      </c>
      <c r="F165" s="842">
        <v>0</v>
      </c>
      <c r="G165" s="842">
        <v>0</v>
      </c>
      <c r="H165" s="842">
        <v>0</v>
      </c>
      <c r="I165" s="842">
        <v>0</v>
      </c>
      <c r="J165" s="688"/>
      <c r="K165" s="238"/>
    </row>
    <row r="166" spans="1:18" ht="15">
      <c r="A166" s="1095" t="s">
        <v>253</v>
      </c>
      <c r="B166" s="1095"/>
      <c r="C166" s="910" t="s">
        <v>411</v>
      </c>
      <c r="D166" s="842">
        <v>5.0755939524838016</v>
      </c>
      <c r="E166" s="842">
        <v>0</v>
      </c>
      <c r="F166" s="842">
        <v>0</v>
      </c>
      <c r="G166" s="842">
        <v>0.17998560115190784</v>
      </c>
      <c r="H166" s="842">
        <v>0</v>
      </c>
      <c r="I166" s="842">
        <v>0</v>
      </c>
      <c r="J166" s="688"/>
      <c r="K166" s="238"/>
    </row>
    <row r="167" spans="1:18" ht="15">
      <c r="A167" s="1095" t="s">
        <v>351</v>
      </c>
      <c r="B167" s="1095"/>
      <c r="C167" s="910" t="s">
        <v>509</v>
      </c>
      <c r="D167" s="842">
        <v>1.3824884792626728</v>
      </c>
      <c r="E167" s="842">
        <v>0</v>
      </c>
      <c r="F167" s="842">
        <v>0.46082949308755761</v>
      </c>
      <c r="G167" s="842">
        <v>0</v>
      </c>
      <c r="H167" s="842">
        <v>0</v>
      </c>
      <c r="I167" s="842">
        <v>0</v>
      </c>
      <c r="J167" s="688"/>
      <c r="K167" s="238"/>
    </row>
    <row r="168" spans="1:18" ht="15">
      <c r="A168" s="1095" t="s">
        <v>297</v>
      </c>
      <c r="B168" s="1095"/>
      <c r="C168" s="910" t="s">
        <v>455</v>
      </c>
      <c r="D168" s="842" t="s">
        <v>604</v>
      </c>
      <c r="E168" s="842" t="s">
        <v>604</v>
      </c>
      <c r="F168" s="842" t="s">
        <v>604</v>
      </c>
      <c r="G168" s="842" t="s">
        <v>604</v>
      </c>
      <c r="H168" s="842" t="s">
        <v>604</v>
      </c>
      <c r="I168" s="842" t="s">
        <v>604</v>
      </c>
      <c r="J168" s="688"/>
      <c r="K168" s="238"/>
    </row>
    <row r="169" spans="1:18" ht="15">
      <c r="A169" s="1095" t="s">
        <v>296</v>
      </c>
      <c r="B169" s="1095"/>
      <c r="C169" s="910" t="s">
        <v>454</v>
      </c>
      <c r="D169" s="842">
        <v>23.624595469255663</v>
      </c>
      <c r="E169" s="842">
        <v>5.1779935275080913</v>
      </c>
      <c r="F169" s="842">
        <v>4.8543689320388346</v>
      </c>
      <c r="G169" s="842">
        <v>0</v>
      </c>
      <c r="H169" s="842">
        <v>98.70550161812298</v>
      </c>
      <c r="I169" s="842">
        <v>0</v>
      </c>
      <c r="J169" s="688"/>
      <c r="K169" s="238"/>
    </row>
    <row r="170" spans="1:18" ht="15">
      <c r="A170" s="1095" t="s">
        <v>273</v>
      </c>
      <c r="B170" s="1095"/>
      <c r="C170" s="910" t="s">
        <v>431</v>
      </c>
      <c r="D170" s="842" t="s">
        <v>604</v>
      </c>
      <c r="E170" s="842" t="s">
        <v>604</v>
      </c>
      <c r="F170" s="842" t="s">
        <v>604</v>
      </c>
      <c r="G170" s="842" t="s">
        <v>604</v>
      </c>
      <c r="H170" s="842" t="s">
        <v>604</v>
      </c>
      <c r="I170" s="842" t="s">
        <v>604</v>
      </c>
      <c r="J170" s="688"/>
      <c r="K170" s="238"/>
    </row>
    <row r="171" spans="1:18" ht="14.25">
      <c r="A171" s="1012"/>
      <c r="B171" s="1012"/>
      <c r="C171" s="1033"/>
      <c r="D171" s="1034"/>
      <c r="E171" s="1034"/>
      <c r="F171" s="1034"/>
      <c r="G171" s="1034"/>
      <c r="H171" s="1034"/>
      <c r="I171" s="1034"/>
      <c r="J171" s="689"/>
      <c r="K171" s="238"/>
    </row>
    <row r="172" spans="1:18" s="848" customFormat="1" ht="14.25">
      <c r="A172" s="1095"/>
      <c r="B172" s="1095"/>
      <c r="C172" s="849"/>
      <c r="D172" s="842"/>
      <c r="E172" s="842"/>
      <c r="F172" s="842"/>
      <c r="G172" s="842"/>
      <c r="H172" s="842"/>
      <c r="I172" s="842"/>
      <c r="J172" s="850"/>
    </row>
    <row r="173" spans="1:18" s="848" customFormat="1" ht="15">
      <c r="A173" s="21" t="s">
        <v>125</v>
      </c>
      <c r="B173" s="1095"/>
      <c r="C173" s="849"/>
      <c r="D173" s="842"/>
      <c r="E173" s="842"/>
      <c r="F173" s="842"/>
      <c r="G173" s="842"/>
      <c r="H173" s="842"/>
      <c r="I173" s="842"/>
      <c r="J173" s="850"/>
    </row>
    <row r="174" spans="1:18" s="846" customFormat="1" ht="15" customHeight="1">
      <c r="A174" s="1095" t="s">
        <v>100</v>
      </c>
      <c r="B174" s="1095"/>
      <c r="C174" s="841"/>
      <c r="D174" s="842"/>
      <c r="E174" s="842"/>
      <c r="F174" s="842"/>
      <c r="G174" s="842"/>
      <c r="H174" s="842"/>
      <c r="I174" s="842"/>
      <c r="J174" s="843"/>
      <c r="K174" s="843"/>
      <c r="L174" s="843"/>
      <c r="M174" s="843"/>
      <c r="N174" s="843"/>
      <c r="O174" s="844"/>
      <c r="P174" s="845"/>
      <c r="Q174" s="845"/>
      <c r="R174" s="845"/>
    </row>
    <row r="175" spans="1:18" s="848" customFormat="1" ht="17.25" customHeight="1">
      <c r="A175" s="1095"/>
      <c r="B175" s="1095"/>
      <c r="C175" s="847"/>
      <c r="D175" s="842"/>
      <c r="E175" s="842"/>
      <c r="F175" s="842"/>
      <c r="G175" s="842"/>
      <c r="H175" s="842"/>
      <c r="I175" s="842"/>
    </row>
    <row r="176" spans="1:18" ht="15">
      <c r="A176" s="21" t="s">
        <v>63</v>
      </c>
      <c r="B176" s="1095"/>
      <c r="C176" s="848"/>
      <c r="D176" s="842"/>
      <c r="E176" s="842"/>
      <c r="F176" s="842"/>
      <c r="G176" s="842"/>
      <c r="H176" s="842"/>
      <c r="I176" s="842"/>
    </row>
    <row r="177" spans="1:9" ht="14.25">
      <c r="A177" s="1095"/>
      <c r="B177" s="1095"/>
      <c r="C177" s="848"/>
      <c r="D177" s="842"/>
      <c r="E177" s="842"/>
      <c r="F177" s="842"/>
      <c r="G177" s="842"/>
      <c r="H177" s="842"/>
      <c r="I177" s="842"/>
    </row>
    <row r="178" spans="1:9" ht="14.25">
      <c r="A178" s="1095" t="s">
        <v>1000</v>
      </c>
      <c r="B178" s="1095"/>
      <c r="C178" s="848"/>
      <c r="D178" s="842"/>
      <c r="E178" s="842"/>
      <c r="F178" s="842"/>
      <c r="G178" s="842"/>
      <c r="H178" s="842"/>
      <c r="I178" s="842"/>
    </row>
    <row r="179" spans="1:9" ht="14.25">
      <c r="A179" s="1095" t="s">
        <v>949</v>
      </c>
      <c r="B179" s="1095"/>
      <c r="C179" s="848"/>
      <c r="D179" s="842"/>
      <c r="E179" s="842"/>
      <c r="F179" s="842"/>
      <c r="G179" s="842"/>
      <c r="H179" s="842"/>
      <c r="I179" s="842"/>
    </row>
    <row r="180" spans="1:9" ht="14.25">
      <c r="A180" s="1095"/>
      <c r="B180" s="1095"/>
      <c r="C180" s="848"/>
      <c r="D180" s="842"/>
      <c r="E180" s="842"/>
      <c r="F180" s="842"/>
      <c r="G180" s="842"/>
      <c r="H180" s="842"/>
      <c r="I180" s="842"/>
    </row>
    <row r="181" spans="1:9" ht="14.25">
      <c r="A181" s="1095"/>
      <c r="B181" s="1095"/>
      <c r="C181" s="848"/>
      <c r="D181" s="842"/>
      <c r="E181" s="842"/>
      <c r="F181" s="842"/>
      <c r="G181" s="842"/>
      <c r="H181" s="842"/>
      <c r="I181" s="842"/>
    </row>
    <row r="182" spans="1:9" ht="14.25">
      <c r="A182" s="1095"/>
      <c r="B182" s="1095"/>
      <c r="C182" s="848"/>
      <c r="D182" s="842"/>
      <c r="E182" s="842"/>
      <c r="F182" s="842"/>
      <c r="G182" s="842"/>
      <c r="H182" s="842"/>
      <c r="I182" s="842"/>
    </row>
    <row r="183" spans="1:9" ht="14.25">
      <c r="A183" s="1095"/>
      <c r="B183" s="1095"/>
      <c r="C183" s="848"/>
      <c r="D183" s="842"/>
      <c r="E183" s="842"/>
      <c r="F183" s="842"/>
      <c r="G183" s="842"/>
      <c r="H183" s="842"/>
      <c r="I183" s="842"/>
    </row>
    <row r="184" spans="1:9" ht="14.25">
      <c r="A184" s="1095"/>
      <c r="B184" s="1095"/>
      <c r="C184" s="848"/>
      <c r="D184" s="842"/>
      <c r="E184" s="842"/>
      <c r="F184" s="842"/>
      <c r="G184" s="842"/>
      <c r="H184" s="842"/>
      <c r="I184" s="842"/>
    </row>
    <row r="185" spans="1:9" ht="14.25">
      <c r="A185" s="1095"/>
      <c r="B185" s="1095"/>
      <c r="C185" s="848"/>
      <c r="D185" s="842"/>
      <c r="E185" s="842"/>
      <c r="F185" s="842"/>
      <c r="G185" s="842"/>
      <c r="H185" s="842"/>
      <c r="I185" s="842"/>
    </row>
    <row r="186" spans="1:9" ht="14.25">
      <c r="A186" s="1095"/>
      <c r="B186" s="1095"/>
      <c r="C186" s="848"/>
      <c r="D186" s="842"/>
      <c r="E186" s="842"/>
      <c r="F186" s="842"/>
      <c r="G186" s="842"/>
      <c r="H186" s="842"/>
      <c r="I186" s="842"/>
    </row>
    <row r="187" spans="1:9" ht="14.25">
      <c r="A187" s="1095"/>
      <c r="B187" s="1095"/>
      <c r="C187" s="848"/>
      <c r="D187" s="842"/>
      <c r="E187" s="842"/>
      <c r="F187" s="842"/>
      <c r="G187" s="842"/>
      <c r="H187" s="842"/>
      <c r="I187" s="842"/>
    </row>
    <row r="188" spans="1:9" ht="14.25">
      <c r="A188" s="1095"/>
      <c r="B188" s="1095"/>
      <c r="C188" s="848"/>
      <c r="D188" s="842"/>
      <c r="E188" s="842"/>
      <c r="F188" s="842"/>
      <c r="G188" s="842"/>
      <c r="H188" s="842"/>
      <c r="I188" s="842"/>
    </row>
    <row r="189" spans="1:9" ht="14.25">
      <c r="A189" s="1095"/>
      <c r="B189" s="1095"/>
      <c r="C189" s="848"/>
      <c r="D189" s="842"/>
      <c r="E189" s="842"/>
      <c r="F189" s="842"/>
      <c r="G189" s="842"/>
      <c r="H189" s="842"/>
      <c r="I189" s="842"/>
    </row>
    <row r="190" spans="1:9" ht="14.25">
      <c r="A190" s="1095"/>
      <c r="B190" s="1095"/>
      <c r="C190" s="848"/>
      <c r="D190" s="842"/>
      <c r="E190" s="842"/>
      <c r="F190" s="842"/>
      <c r="G190" s="842"/>
      <c r="H190" s="842"/>
      <c r="I190" s="842"/>
    </row>
    <row r="191" spans="1:9" ht="14.25">
      <c r="A191" s="1095"/>
      <c r="B191" s="1095"/>
      <c r="C191" s="848"/>
      <c r="D191" s="842"/>
      <c r="E191" s="842"/>
      <c r="F191" s="842"/>
      <c r="G191" s="842"/>
      <c r="H191" s="842"/>
      <c r="I191" s="842"/>
    </row>
    <row r="192" spans="1:9" ht="14.25">
      <c r="A192" s="1095"/>
      <c r="B192" s="1095"/>
      <c r="C192" s="848"/>
      <c r="D192" s="842"/>
      <c r="E192" s="842"/>
      <c r="F192" s="842"/>
      <c r="G192" s="842"/>
      <c r="H192" s="842"/>
      <c r="I192" s="842"/>
    </row>
    <row r="193" spans="1:9" ht="14.25">
      <c r="A193" s="1095"/>
      <c r="B193" s="1095"/>
      <c r="C193" s="848"/>
      <c r="D193" s="842"/>
      <c r="E193" s="842"/>
      <c r="F193" s="842"/>
      <c r="G193" s="842"/>
      <c r="H193" s="842"/>
      <c r="I193" s="842"/>
    </row>
    <row r="194" spans="1:9" ht="14.25">
      <c r="A194" s="1095"/>
      <c r="B194" s="1095"/>
      <c r="C194" s="848"/>
      <c r="D194" s="842"/>
      <c r="E194" s="842"/>
      <c r="F194" s="842"/>
      <c r="G194" s="842"/>
      <c r="H194" s="842"/>
      <c r="I194" s="842"/>
    </row>
    <row r="195" spans="1:9" ht="14.25">
      <c r="A195" s="1095"/>
      <c r="B195" s="1095"/>
      <c r="C195" s="848"/>
      <c r="D195" s="842"/>
      <c r="E195" s="842"/>
      <c r="F195" s="842"/>
      <c r="G195" s="842"/>
      <c r="H195" s="842"/>
      <c r="I195" s="842"/>
    </row>
    <row r="196" spans="1:9" ht="14.25">
      <c r="A196" s="1095"/>
      <c r="B196" s="1095"/>
      <c r="C196" s="848"/>
      <c r="D196" s="842"/>
      <c r="E196" s="842"/>
      <c r="F196" s="842"/>
      <c r="G196" s="842"/>
      <c r="H196" s="842"/>
      <c r="I196" s="842"/>
    </row>
    <row r="197" spans="1:9" ht="14.25">
      <c r="A197" s="1095"/>
      <c r="B197" s="1095"/>
      <c r="C197" s="848"/>
      <c r="D197" s="842"/>
      <c r="E197" s="842"/>
      <c r="F197" s="842"/>
      <c r="G197" s="842"/>
      <c r="H197" s="842"/>
      <c r="I197" s="842"/>
    </row>
    <row r="198" spans="1:9" ht="14.25">
      <c r="A198" s="1095"/>
      <c r="B198" s="1095"/>
      <c r="C198" s="848"/>
      <c r="D198" s="842"/>
      <c r="E198" s="842"/>
      <c r="F198" s="842"/>
      <c r="G198" s="842"/>
      <c r="H198" s="842"/>
      <c r="I198" s="842"/>
    </row>
    <row r="199" spans="1:9" ht="14.25">
      <c r="A199" s="1095"/>
      <c r="B199" s="1095"/>
      <c r="C199" s="848"/>
      <c r="D199" s="842"/>
      <c r="E199" s="842"/>
      <c r="F199" s="842"/>
      <c r="G199" s="842"/>
      <c r="H199" s="842"/>
      <c r="I199" s="842"/>
    </row>
    <row r="200" spans="1:9" ht="14.25">
      <c r="A200" s="1095"/>
      <c r="B200" s="1095"/>
      <c r="C200" s="848"/>
      <c r="D200" s="842"/>
      <c r="E200" s="842"/>
      <c r="F200" s="842"/>
      <c r="G200" s="842"/>
      <c r="H200" s="842"/>
      <c r="I200" s="842"/>
    </row>
    <row r="201" spans="1:9" ht="14.25">
      <c r="A201" s="1095"/>
      <c r="B201" s="1095"/>
      <c r="C201" s="848"/>
      <c r="D201" s="842"/>
      <c r="E201" s="842"/>
      <c r="F201" s="842"/>
      <c r="G201" s="842"/>
      <c r="H201" s="842"/>
      <c r="I201" s="842"/>
    </row>
    <row r="202" spans="1:9" ht="14.25">
      <c r="A202" s="1095"/>
      <c r="B202" s="1095"/>
      <c r="C202" s="848"/>
      <c r="D202" s="842"/>
      <c r="E202" s="842"/>
      <c r="F202" s="842"/>
      <c r="G202" s="842"/>
      <c r="H202" s="842"/>
      <c r="I202" s="842"/>
    </row>
    <row r="203" spans="1:9" ht="14.25">
      <c r="A203" s="1095"/>
      <c r="B203" s="1095"/>
      <c r="C203" s="848"/>
      <c r="D203" s="842"/>
      <c r="E203" s="842"/>
      <c r="F203" s="842"/>
      <c r="G203" s="842"/>
      <c r="H203" s="842"/>
      <c r="I203" s="842"/>
    </row>
    <row r="204" spans="1:9" ht="14.25">
      <c r="A204" s="1095"/>
      <c r="B204" s="1095"/>
      <c r="C204" s="848"/>
      <c r="D204" s="842"/>
      <c r="E204" s="842"/>
      <c r="F204" s="842"/>
      <c r="G204" s="842"/>
      <c r="H204" s="842"/>
      <c r="I204" s="842"/>
    </row>
    <row r="205" spans="1:9" ht="14.25">
      <c r="A205" s="1095"/>
      <c r="B205" s="1095"/>
      <c r="C205" s="848"/>
      <c r="D205" s="842"/>
      <c r="E205" s="842"/>
      <c r="F205" s="842"/>
      <c r="G205" s="842"/>
      <c r="H205" s="842"/>
      <c r="I205" s="842"/>
    </row>
    <row r="206" spans="1:9" ht="14.25">
      <c r="A206" s="1095"/>
      <c r="B206" s="1095"/>
      <c r="C206" s="848"/>
      <c r="D206" s="842"/>
      <c r="E206" s="842"/>
      <c r="F206" s="842"/>
      <c r="G206" s="842"/>
      <c r="H206" s="842"/>
      <c r="I206" s="842"/>
    </row>
    <row r="207" spans="1:9" ht="14.25">
      <c r="A207" s="1095"/>
      <c r="B207" s="1095"/>
      <c r="C207" s="848"/>
      <c r="D207" s="842"/>
      <c r="E207" s="842"/>
      <c r="F207" s="842"/>
      <c r="G207" s="842"/>
      <c r="H207" s="842"/>
      <c r="I207" s="842"/>
    </row>
    <row r="208" spans="1:9" ht="14.25">
      <c r="A208" s="1095"/>
      <c r="B208" s="1095"/>
      <c r="C208" s="848"/>
      <c r="D208" s="842"/>
      <c r="E208" s="842"/>
      <c r="F208" s="842"/>
      <c r="G208" s="842"/>
      <c r="H208" s="842"/>
      <c r="I208" s="842"/>
    </row>
    <row r="209" spans="1:9" ht="14.25">
      <c r="A209" s="1095"/>
      <c r="B209" s="1095"/>
      <c r="C209" s="848"/>
      <c r="D209" s="842"/>
      <c r="E209" s="842"/>
      <c r="F209" s="842"/>
      <c r="G209" s="842"/>
      <c r="H209" s="842"/>
      <c r="I209" s="842"/>
    </row>
    <row r="210" spans="1:9" ht="14.25">
      <c r="A210" s="1095"/>
      <c r="B210" s="1095"/>
      <c r="C210" s="848"/>
      <c r="D210" s="842"/>
      <c r="E210" s="842"/>
      <c r="F210" s="842"/>
      <c r="G210" s="842"/>
      <c r="H210" s="842"/>
      <c r="I210" s="842"/>
    </row>
    <row r="211" spans="1:9" ht="14.25">
      <c r="A211" s="1095"/>
      <c r="B211" s="1095"/>
      <c r="C211" s="848"/>
      <c r="D211" s="842"/>
      <c r="E211" s="842"/>
      <c r="F211" s="842"/>
      <c r="G211" s="842"/>
      <c r="H211" s="842"/>
      <c r="I211" s="842"/>
    </row>
    <row r="212" spans="1:9" ht="14.25">
      <c r="A212" s="1095"/>
      <c r="B212" s="1095"/>
      <c r="C212" s="848"/>
      <c r="D212" s="842"/>
      <c r="E212" s="842"/>
      <c r="F212" s="842"/>
      <c r="G212" s="842"/>
      <c r="H212" s="842"/>
      <c r="I212" s="842"/>
    </row>
    <row r="213" spans="1:9" ht="14.25">
      <c r="A213" s="1095"/>
      <c r="B213" s="1095"/>
      <c r="C213" s="848"/>
      <c r="D213" s="842"/>
      <c r="E213" s="842"/>
      <c r="F213" s="842"/>
      <c r="G213" s="842"/>
      <c r="H213" s="842"/>
      <c r="I213" s="842"/>
    </row>
    <row r="214" spans="1:9" ht="14.25">
      <c r="A214" s="1095"/>
      <c r="B214" s="1095"/>
      <c r="C214" s="848"/>
      <c r="D214" s="842"/>
      <c r="E214" s="842"/>
      <c r="F214" s="842"/>
      <c r="G214" s="842"/>
      <c r="H214" s="842"/>
      <c r="I214" s="842"/>
    </row>
    <row r="215" spans="1:9" ht="14.25">
      <c r="A215" s="1095"/>
      <c r="B215" s="1095"/>
      <c r="C215" s="848"/>
      <c r="D215" s="842"/>
      <c r="E215" s="842"/>
      <c r="F215" s="842"/>
      <c r="G215" s="842"/>
      <c r="H215" s="842"/>
      <c r="I215" s="842"/>
    </row>
    <row r="216" spans="1:9" ht="14.25">
      <c r="A216" s="1095"/>
      <c r="B216" s="1095"/>
      <c r="C216" s="848"/>
      <c r="D216" s="842"/>
      <c r="E216" s="842"/>
      <c r="F216" s="842"/>
      <c r="G216" s="842"/>
      <c r="H216" s="842"/>
      <c r="I216" s="842"/>
    </row>
    <row r="217" spans="1:9" ht="14.25">
      <c r="A217" s="1095"/>
      <c r="B217" s="1095"/>
      <c r="C217" s="848"/>
      <c r="D217" s="842"/>
      <c r="E217" s="842"/>
      <c r="F217" s="842"/>
      <c r="G217" s="842"/>
      <c r="H217" s="842"/>
      <c r="I217" s="842"/>
    </row>
    <row r="218" spans="1:9" ht="14.25">
      <c r="A218" s="1095"/>
      <c r="B218" s="1095"/>
      <c r="C218" s="848"/>
      <c r="D218" s="842"/>
      <c r="E218" s="842"/>
      <c r="F218" s="842"/>
      <c r="G218" s="842"/>
      <c r="H218" s="842"/>
      <c r="I218" s="842"/>
    </row>
    <row r="219" spans="1:9" ht="14.25">
      <c r="A219" s="1095"/>
      <c r="B219" s="1095"/>
      <c r="C219" s="848"/>
      <c r="D219" s="842"/>
      <c r="E219" s="842"/>
      <c r="F219" s="842"/>
      <c r="G219" s="842"/>
      <c r="H219" s="842"/>
      <c r="I219" s="842"/>
    </row>
    <row r="220" spans="1:9" ht="14.25">
      <c r="A220" s="1095"/>
      <c r="B220" s="1095"/>
      <c r="C220" s="848"/>
      <c r="D220" s="842"/>
      <c r="E220" s="842"/>
      <c r="F220" s="842"/>
      <c r="G220" s="842"/>
      <c r="H220" s="842"/>
      <c r="I220" s="842"/>
    </row>
    <row r="221" spans="1:9" ht="14.25">
      <c r="A221" s="1095"/>
      <c r="B221" s="1095"/>
      <c r="C221" s="848"/>
      <c r="D221" s="842"/>
      <c r="E221" s="842"/>
      <c r="F221" s="842"/>
      <c r="G221" s="842"/>
      <c r="H221" s="842"/>
      <c r="I221" s="842"/>
    </row>
    <row r="222" spans="1:9" ht="14.25">
      <c r="A222" s="1095"/>
      <c r="B222" s="1095"/>
      <c r="C222" s="848"/>
      <c r="D222" s="842"/>
      <c r="E222" s="842"/>
      <c r="F222" s="842"/>
      <c r="G222" s="842"/>
      <c r="H222" s="842"/>
      <c r="I222" s="842"/>
    </row>
    <row r="223" spans="1:9" ht="14.25">
      <c r="A223" s="1095"/>
      <c r="B223" s="1095"/>
      <c r="C223" s="848"/>
      <c r="D223" s="842"/>
      <c r="E223" s="842"/>
      <c r="F223" s="842"/>
      <c r="G223" s="842"/>
      <c r="H223" s="842"/>
      <c r="I223" s="842"/>
    </row>
    <row r="224" spans="1:9" ht="14.25">
      <c r="A224" s="1095"/>
      <c r="B224" s="1095"/>
      <c r="C224" s="848"/>
      <c r="D224" s="842"/>
      <c r="E224" s="842"/>
      <c r="F224" s="842"/>
      <c r="G224" s="842"/>
      <c r="H224" s="842"/>
      <c r="I224" s="842"/>
    </row>
    <row r="225" spans="1:9" ht="14.25">
      <c r="A225" s="1095"/>
      <c r="B225" s="1095"/>
      <c r="C225" s="848"/>
      <c r="D225" s="842"/>
      <c r="E225" s="842"/>
      <c r="F225" s="842"/>
      <c r="G225" s="842"/>
      <c r="H225" s="842"/>
      <c r="I225" s="842"/>
    </row>
    <row r="226" spans="1:9" ht="14.25">
      <c r="A226" s="1095"/>
      <c r="B226" s="1095"/>
      <c r="C226" s="848"/>
      <c r="D226" s="842"/>
      <c r="E226" s="842"/>
      <c r="F226" s="842"/>
      <c r="G226" s="842"/>
      <c r="H226" s="842"/>
      <c r="I226" s="842"/>
    </row>
    <row r="227" spans="1:9" ht="14.25">
      <c r="A227" s="1095"/>
      <c r="B227" s="1095"/>
      <c r="C227" s="848"/>
      <c r="D227" s="842"/>
      <c r="E227" s="842"/>
      <c r="F227" s="842"/>
      <c r="G227" s="842"/>
      <c r="H227" s="842"/>
      <c r="I227" s="842"/>
    </row>
    <row r="228" spans="1:9" ht="14.25">
      <c r="A228" s="1095"/>
      <c r="B228" s="1095"/>
      <c r="C228" s="848"/>
      <c r="D228" s="842"/>
      <c r="E228" s="842"/>
      <c r="F228" s="842"/>
      <c r="G228" s="842"/>
      <c r="H228" s="842"/>
      <c r="I228" s="842"/>
    </row>
    <row r="229" spans="1:9" ht="14.25">
      <c r="A229" s="1095"/>
      <c r="B229" s="1095"/>
      <c r="C229" s="848"/>
      <c r="D229" s="842"/>
      <c r="E229" s="842"/>
      <c r="F229" s="842"/>
      <c r="G229" s="842"/>
      <c r="H229" s="842"/>
      <c r="I229" s="842"/>
    </row>
    <row r="230" spans="1:9" ht="14.25">
      <c r="A230" s="1095"/>
      <c r="B230" s="1095"/>
      <c r="C230" s="848"/>
      <c r="D230" s="842"/>
      <c r="E230" s="842"/>
      <c r="F230" s="842"/>
      <c r="G230" s="842"/>
      <c r="H230" s="842"/>
      <c r="I230" s="842"/>
    </row>
    <row r="231" spans="1:9" ht="14.25">
      <c r="A231" s="1095"/>
      <c r="B231" s="1095"/>
      <c r="C231" s="848"/>
      <c r="D231" s="842"/>
      <c r="E231" s="842"/>
      <c r="F231" s="842"/>
      <c r="G231" s="842"/>
      <c r="H231" s="842"/>
      <c r="I231" s="842"/>
    </row>
    <row r="232" spans="1:9" ht="14.25">
      <c r="A232" s="1095"/>
      <c r="B232" s="1095"/>
      <c r="C232" s="848"/>
      <c r="D232" s="842"/>
      <c r="E232" s="842"/>
      <c r="F232" s="842"/>
      <c r="G232" s="842"/>
      <c r="H232" s="842"/>
      <c r="I232" s="842"/>
    </row>
    <row r="233" spans="1:9" ht="14.25">
      <c r="A233" s="1095"/>
      <c r="B233" s="1095"/>
      <c r="C233" s="848"/>
      <c r="D233" s="842"/>
      <c r="E233" s="842"/>
      <c r="F233" s="842"/>
      <c r="G233" s="842"/>
      <c r="H233" s="842"/>
      <c r="I233" s="842"/>
    </row>
    <row r="234" spans="1:9" ht="14.25">
      <c r="A234" s="1095"/>
      <c r="B234" s="1095"/>
      <c r="C234" s="848"/>
      <c r="D234" s="842"/>
      <c r="E234" s="842"/>
      <c r="F234" s="842"/>
      <c r="G234" s="842"/>
      <c r="H234" s="842"/>
      <c r="I234" s="842"/>
    </row>
    <row r="235" spans="1:9" ht="14.25">
      <c r="A235" s="1095"/>
      <c r="B235" s="1095"/>
      <c r="C235" s="848"/>
      <c r="D235" s="842"/>
      <c r="E235" s="842"/>
      <c r="F235" s="842"/>
      <c r="G235" s="842"/>
      <c r="H235" s="842"/>
      <c r="I235" s="842"/>
    </row>
    <row r="236" spans="1:9" ht="14.25">
      <c r="A236" s="1095"/>
      <c r="B236" s="1095"/>
      <c r="C236" s="848"/>
      <c r="D236" s="842"/>
      <c r="E236" s="842"/>
      <c r="F236" s="842"/>
      <c r="G236" s="842"/>
      <c r="H236" s="842"/>
      <c r="I236" s="842"/>
    </row>
    <row r="237" spans="1:9" ht="14.25">
      <c r="A237" s="1095"/>
      <c r="B237" s="1095"/>
      <c r="C237" s="848"/>
      <c r="D237" s="842"/>
      <c r="E237" s="842"/>
      <c r="F237" s="842"/>
      <c r="G237" s="842"/>
      <c r="H237" s="842"/>
      <c r="I237" s="842"/>
    </row>
    <row r="238" spans="1:9" ht="14.25">
      <c r="A238" s="1095"/>
      <c r="B238" s="1095"/>
      <c r="C238" s="848"/>
      <c r="D238" s="842"/>
      <c r="E238" s="842"/>
      <c r="F238" s="842"/>
      <c r="G238" s="842"/>
      <c r="H238" s="842"/>
      <c r="I238" s="842"/>
    </row>
    <row r="239" spans="1:9" ht="14.25">
      <c r="A239" s="1095"/>
      <c r="B239" s="1095"/>
      <c r="C239" s="848"/>
      <c r="D239" s="842"/>
      <c r="E239" s="842"/>
      <c r="F239" s="842"/>
      <c r="G239" s="842"/>
      <c r="H239" s="842"/>
      <c r="I239" s="842"/>
    </row>
    <row r="240" spans="1:9" ht="14.25">
      <c r="A240" s="1095"/>
      <c r="B240" s="1095"/>
      <c r="C240" s="848"/>
      <c r="D240" s="842"/>
      <c r="E240" s="842"/>
      <c r="F240" s="842"/>
      <c r="G240" s="842"/>
      <c r="H240" s="842"/>
      <c r="I240" s="842"/>
    </row>
    <row r="241" spans="1:9" ht="14.25">
      <c r="A241" s="1095"/>
      <c r="B241" s="1095"/>
      <c r="C241" s="848"/>
      <c r="D241" s="842"/>
      <c r="E241" s="842"/>
      <c r="F241" s="842"/>
      <c r="G241" s="842"/>
      <c r="H241" s="842"/>
      <c r="I241" s="842"/>
    </row>
    <row r="242" spans="1:9" ht="14.25">
      <c r="A242" s="1095"/>
      <c r="B242" s="1095"/>
      <c r="C242" s="848"/>
      <c r="D242" s="842"/>
      <c r="E242" s="842"/>
      <c r="F242" s="842"/>
      <c r="G242" s="842"/>
      <c r="H242" s="842"/>
      <c r="I242" s="842"/>
    </row>
    <row r="243" spans="1:9" ht="14.25">
      <c r="A243" s="1095"/>
      <c r="B243" s="1095"/>
      <c r="C243" s="848"/>
      <c r="D243" s="842"/>
      <c r="E243" s="842"/>
      <c r="F243" s="842"/>
      <c r="G243" s="842"/>
      <c r="H243" s="842"/>
      <c r="I243" s="842"/>
    </row>
    <row r="244" spans="1:9" ht="14.25">
      <c r="A244" s="1095"/>
      <c r="B244" s="1095"/>
      <c r="C244" s="848"/>
      <c r="D244" s="842"/>
      <c r="E244" s="842"/>
      <c r="F244" s="842"/>
      <c r="G244" s="842"/>
      <c r="H244" s="842"/>
      <c r="I244" s="842"/>
    </row>
    <row r="245" spans="1:9" ht="14.25">
      <c r="A245" s="1095"/>
      <c r="B245" s="1095"/>
      <c r="C245" s="848"/>
      <c r="D245" s="842"/>
      <c r="E245" s="842"/>
      <c r="F245" s="842"/>
      <c r="G245" s="842"/>
      <c r="H245" s="842"/>
      <c r="I245" s="842"/>
    </row>
    <row r="246" spans="1:9" ht="14.25">
      <c r="A246" s="1095"/>
      <c r="B246" s="1095"/>
      <c r="C246" s="848"/>
      <c r="D246" s="842"/>
      <c r="E246" s="842"/>
      <c r="F246" s="842"/>
      <c r="G246" s="842"/>
      <c r="H246" s="842"/>
      <c r="I246" s="842"/>
    </row>
    <row r="247" spans="1:9" ht="14.25">
      <c r="A247" s="1095"/>
      <c r="B247" s="1095"/>
      <c r="C247" s="848"/>
      <c r="D247" s="842"/>
      <c r="E247" s="842"/>
      <c r="F247" s="842"/>
      <c r="G247" s="842"/>
      <c r="H247" s="842"/>
      <c r="I247" s="842"/>
    </row>
    <row r="248" spans="1:9" ht="14.25">
      <c r="A248" s="1095"/>
      <c r="B248" s="1095"/>
      <c r="C248" s="848"/>
      <c r="D248" s="842"/>
      <c r="E248" s="842"/>
      <c r="F248" s="842"/>
      <c r="G248" s="842"/>
      <c r="H248" s="842"/>
      <c r="I248" s="842"/>
    </row>
    <row r="249" spans="1:9" ht="14.25">
      <c r="A249" s="1095"/>
      <c r="B249" s="1095"/>
      <c r="C249" s="848"/>
      <c r="D249" s="842"/>
      <c r="E249" s="842"/>
      <c r="F249" s="842"/>
      <c r="G249" s="842"/>
      <c r="H249" s="842"/>
      <c r="I249" s="842"/>
    </row>
    <row r="250" spans="1:9" ht="14.25">
      <c r="A250" s="1095"/>
      <c r="B250" s="1095"/>
      <c r="C250" s="848"/>
      <c r="D250" s="842"/>
      <c r="E250" s="842"/>
      <c r="F250" s="842"/>
      <c r="G250" s="842"/>
      <c r="H250" s="842"/>
      <c r="I250" s="842"/>
    </row>
    <row r="251" spans="1:9" ht="14.25">
      <c r="A251" s="1095"/>
      <c r="B251" s="1095"/>
      <c r="C251" s="848"/>
      <c r="D251" s="842"/>
      <c r="E251" s="842"/>
      <c r="F251" s="842"/>
      <c r="G251" s="842"/>
      <c r="H251" s="842"/>
      <c r="I251" s="842"/>
    </row>
    <row r="252" spans="1:9" ht="14.25">
      <c r="A252" s="1095"/>
      <c r="B252" s="1095"/>
      <c r="C252" s="848"/>
      <c r="D252" s="842"/>
      <c r="E252" s="842"/>
      <c r="F252" s="842"/>
      <c r="G252" s="842"/>
      <c r="H252" s="842"/>
      <c r="I252" s="842"/>
    </row>
    <row r="253" spans="1:9" ht="14.25">
      <c r="A253" s="1095"/>
      <c r="B253" s="1095"/>
      <c r="C253" s="848"/>
      <c r="D253" s="842"/>
      <c r="E253" s="842"/>
      <c r="F253" s="842"/>
      <c r="G253" s="842"/>
      <c r="H253" s="842"/>
      <c r="I253" s="842"/>
    </row>
    <row r="254" spans="1:9" ht="14.25">
      <c r="A254" s="1095"/>
      <c r="B254" s="1095"/>
      <c r="C254" s="848"/>
      <c r="D254" s="842"/>
      <c r="E254" s="842"/>
      <c r="F254" s="842"/>
      <c r="G254" s="842"/>
      <c r="H254" s="842"/>
      <c r="I254" s="842"/>
    </row>
    <row r="255" spans="1:9" ht="14.25">
      <c r="A255" s="1095"/>
      <c r="B255" s="1095"/>
      <c r="C255" s="848"/>
      <c r="D255" s="842"/>
      <c r="E255" s="842"/>
      <c r="F255" s="842"/>
      <c r="G255" s="842"/>
      <c r="H255" s="842"/>
      <c r="I255" s="842"/>
    </row>
    <row r="256" spans="1:9" ht="14.25">
      <c r="A256" s="1095"/>
      <c r="B256" s="1095"/>
      <c r="C256" s="848"/>
      <c r="D256" s="842"/>
      <c r="E256" s="842"/>
      <c r="F256" s="842"/>
      <c r="G256" s="842"/>
      <c r="H256" s="842"/>
      <c r="I256" s="842"/>
    </row>
    <row r="257" spans="1:9" ht="14.25">
      <c r="A257" s="1095"/>
      <c r="B257" s="1095"/>
      <c r="C257" s="848"/>
      <c r="D257" s="842"/>
      <c r="E257" s="842"/>
      <c r="F257" s="842"/>
      <c r="G257" s="842"/>
      <c r="H257" s="842"/>
      <c r="I257" s="842"/>
    </row>
    <row r="258" spans="1:9" ht="14.25">
      <c r="A258" s="1095"/>
      <c r="B258" s="1095"/>
      <c r="C258" s="848"/>
      <c r="D258" s="842"/>
      <c r="E258" s="842"/>
      <c r="F258" s="842"/>
      <c r="G258" s="842"/>
      <c r="H258" s="842"/>
      <c r="I258" s="842"/>
    </row>
    <row r="259" spans="1:9" ht="14.25">
      <c r="A259" s="1095"/>
      <c r="B259" s="1095"/>
      <c r="C259" s="848"/>
      <c r="D259" s="842"/>
      <c r="E259" s="842"/>
      <c r="F259" s="842"/>
      <c r="G259" s="842"/>
      <c r="H259" s="842"/>
      <c r="I259" s="842"/>
    </row>
    <row r="260" spans="1:9" ht="14.25">
      <c r="A260" s="1095"/>
      <c r="B260" s="1095"/>
      <c r="C260" s="848"/>
      <c r="D260" s="842"/>
      <c r="E260" s="842"/>
      <c r="F260" s="842"/>
      <c r="G260" s="842"/>
      <c r="H260" s="842"/>
      <c r="I260" s="842"/>
    </row>
    <row r="261" spans="1:9" ht="14.25">
      <c r="A261" s="1095"/>
      <c r="B261" s="1095"/>
      <c r="C261" s="848"/>
      <c r="D261" s="842"/>
      <c r="E261" s="842"/>
      <c r="F261" s="842"/>
      <c r="G261" s="842"/>
      <c r="H261" s="842"/>
      <c r="I261" s="842"/>
    </row>
    <row r="262" spans="1:9" ht="14.25">
      <c r="A262" s="1095"/>
      <c r="B262" s="1095"/>
      <c r="C262" s="848"/>
      <c r="D262" s="842"/>
      <c r="E262" s="842"/>
      <c r="F262" s="842"/>
      <c r="G262" s="842"/>
      <c r="H262" s="842"/>
      <c r="I262" s="842"/>
    </row>
    <row r="263" spans="1:9" ht="14.25">
      <c r="A263" s="1095"/>
      <c r="B263" s="1095"/>
      <c r="C263" s="848"/>
      <c r="D263" s="842"/>
      <c r="E263" s="842"/>
      <c r="F263" s="842"/>
      <c r="G263" s="842"/>
      <c r="H263" s="842"/>
      <c r="I263" s="842"/>
    </row>
    <row r="264" spans="1:9" ht="14.25">
      <c r="A264" s="1095"/>
      <c r="B264" s="1095"/>
      <c r="C264" s="848"/>
      <c r="D264" s="842"/>
      <c r="E264" s="842"/>
      <c r="F264" s="842"/>
      <c r="G264" s="842"/>
      <c r="H264" s="842"/>
      <c r="I264" s="842"/>
    </row>
    <row r="265" spans="1:9" ht="14.25">
      <c r="A265" s="1095"/>
      <c r="B265" s="1095"/>
      <c r="C265" s="848"/>
      <c r="D265" s="842"/>
      <c r="E265" s="842"/>
      <c r="F265" s="842"/>
      <c r="G265" s="842"/>
      <c r="H265" s="842"/>
      <c r="I265" s="842"/>
    </row>
    <row r="266" spans="1:9" ht="14.25">
      <c r="A266" s="1095"/>
      <c r="B266" s="1095"/>
      <c r="C266" s="848"/>
      <c r="D266" s="842"/>
      <c r="E266" s="842"/>
      <c r="F266" s="842"/>
      <c r="G266" s="842"/>
      <c r="H266" s="842"/>
      <c r="I266" s="842"/>
    </row>
    <row r="267" spans="1:9" ht="14.25">
      <c r="A267" s="1095"/>
      <c r="B267" s="1095"/>
      <c r="C267" s="848"/>
      <c r="D267" s="842"/>
      <c r="E267" s="842"/>
      <c r="F267" s="842"/>
      <c r="G267" s="842"/>
      <c r="H267" s="842"/>
      <c r="I267" s="842"/>
    </row>
    <row r="268" spans="1:9" ht="14.25">
      <c r="A268" s="1095"/>
      <c r="B268" s="1095"/>
      <c r="C268" s="848"/>
      <c r="D268" s="842"/>
      <c r="E268" s="842"/>
      <c r="F268" s="842"/>
      <c r="G268" s="842"/>
      <c r="H268" s="842"/>
      <c r="I268" s="842"/>
    </row>
    <row r="269" spans="1:9" ht="14.25">
      <c r="A269" s="1095"/>
      <c r="B269" s="1095"/>
      <c r="C269" s="848"/>
      <c r="D269" s="842"/>
      <c r="E269" s="842"/>
      <c r="F269" s="842"/>
      <c r="G269" s="842"/>
      <c r="H269" s="842"/>
      <c r="I269" s="842"/>
    </row>
    <row r="270" spans="1:9" ht="14.25">
      <c r="A270" s="1095"/>
      <c r="B270" s="1095"/>
      <c r="C270" s="848"/>
      <c r="D270" s="842"/>
      <c r="E270" s="842"/>
      <c r="F270" s="842"/>
      <c r="G270" s="842"/>
      <c r="H270" s="842"/>
      <c r="I270" s="842"/>
    </row>
    <row r="271" spans="1:9" ht="14.25">
      <c r="A271" s="1095"/>
      <c r="B271" s="1095"/>
      <c r="C271" s="848"/>
      <c r="D271" s="842"/>
      <c r="E271" s="842"/>
      <c r="F271" s="842"/>
      <c r="G271" s="842"/>
      <c r="H271" s="842"/>
      <c r="I271" s="842"/>
    </row>
    <row r="272" spans="1:9" ht="14.25">
      <c r="A272" s="1095"/>
      <c r="B272" s="1095"/>
      <c r="C272" s="848"/>
      <c r="D272" s="842"/>
      <c r="E272" s="842"/>
      <c r="F272" s="842"/>
      <c r="G272" s="842"/>
      <c r="H272" s="842"/>
      <c r="I272" s="842"/>
    </row>
    <row r="273" spans="1:9" ht="14.25">
      <c r="A273" s="1095"/>
      <c r="B273" s="1095"/>
      <c r="C273" s="848"/>
      <c r="D273" s="842"/>
      <c r="E273" s="842"/>
      <c r="F273" s="842"/>
      <c r="G273" s="842"/>
      <c r="H273" s="842"/>
      <c r="I273" s="842"/>
    </row>
    <row r="274" spans="1:9" ht="14.25">
      <c r="A274" s="1095"/>
      <c r="B274" s="1095"/>
      <c r="C274" s="848"/>
      <c r="D274" s="842"/>
      <c r="E274" s="842"/>
      <c r="F274" s="842"/>
      <c r="G274" s="842"/>
      <c r="H274" s="842"/>
      <c r="I274" s="842"/>
    </row>
    <row r="275" spans="1:9" ht="14.25">
      <c r="A275" s="1095"/>
      <c r="B275" s="1095"/>
      <c r="C275" s="848"/>
      <c r="D275" s="842"/>
      <c r="E275" s="842"/>
      <c r="F275" s="842"/>
      <c r="G275" s="842"/>
      <c r="H275" s="842"/>
      <c r="I275" s="842"/>
    </row>
    <row r="276" spans="1:9" ht="14.25">
      <c r="A276" s="1095"/>
      <c r="B276" s="1095"/>
      <c r="C276" s="848"/>
      <c r="D276" s="842"/>
      <c r="E276" s="842"/>
      <c r="F276" s="842"/>
      <c r="G276" s="842"/>
      <c r="H276" s="842"/>
      <c r="I276" s="842"/>
    </row>
    <row r="277" spans="1:9" ht="14.25">
      <c r="A277" s="1095"/>
      <c r="B277" s="1095"/>
      <c r="C277" s="848"/>
      <c r="D277" s="842"/>
      <c r="E277" s="842"/>
      <c r="F277" s="842"/>
      <c r="G277" s="842"/>
      <c r="H277" s="842"/>
      <c r="I277" s="842"/>
    </row>
    <row r="278" spans="1:9" ht="14.25">
      <c r="A278" s="1095"/>
      <c r="B278" s="1095"/>
      <c r="C278" s="848"/>
      <c r="D278" s="842"/>
      <c r="E278" s="842"/>
      <c r="F278" s="842"/>
      <c r="G278" s="842"/>
      <c r="H278" s="842"/>
      <c r="I278" s="842"/>
    </row>
    <row r="279" spans="1:9" ht="14.25">
      <c r="A279" s="1095"/>
      <c r="B279" s="1095"/>
      <c r="C279" s="848"/>
      <c r="D279" s="842"/>
      <c r="E279" s="842"/>
      <c r="F279" s="842"/>
      <c r="G279" s="842"/>
      <c r="H279" s="842"/>
      <c r="I279" s="842"/>
    </row>
    <row r="280" spans="1:9" ht="14.25">
      <c r="A280" s="1095"/>
      <c r="B280" s="1095"/>
      <c r="C280" s="848"/>
      <c r="D280" s="842"/>
      <c r="E280" s="842"/>
      <c r="F280" s="842"/>
      <c r="G280" s="842"/>
      <c r="H280" s="842"/>
      <c r="I280" s="842"/>
    </row>
    <row r="281" spans="1:9" ht="14.25">
      <c r="A281" s="1095"/>
      <c r="B281" s="1095"/>
      <c r="C281" s="848"/>
      <c r="D281" s="842"/>
      <c r="E281" s="842"/>
      <c r="F281" s="842"/>
      <c r="G281" s="842"/>
      <c r="H281" s="842"/>
      <c r="I281" s="842"/>
    </row>
    <row r="282" spans="1:9" ht="14.25">
      <c r="A282" s="1095"/>
      <c r="B282" s="1095"/>
      <c r="C282" s="848"/>
      <c r="D282" s="842"/>
      <c r="E282" s="842"/>
      <c r="F282" s="842"/>
      <c r="G282" s="842"/>
      <c r="H282" s="842"/>
      <c r="I282" s="842"/>
    </row>
    <row r="283" spans="1:9" ht="14.25">
      <c r="A283" s="1095"/>
      <c r="B283" s="1095"/>
      <c r="C283" s="848"/>
      <c r="D283" s="842"/>
      <c r="E283" s="842"/>
      <c r="F283" s="842"/>
      <c r="G283" s="842"/>
      <c r="H283" s="842"/>
      <c r="I283" s="842"/>
    </row>
    <row r="284" spans="1:9" ht="14.25">
      <c r="A284" s="1095"/>
      <c r="B284" s="1095"/>
      <c r="C284" s="848"/>
      <c r="D284" s="842"/>
      <c r="E284" s="842"/>
      <c r="F284" s="842"/>
      <c r="G284" s="842"/>
      <c r="H284" s="842"/>
      <c r="I284" s="842"/>
    </row>
    <row r="285" spans="1:9" ht="14.25">
      <c r="A285" s="1095"/>
      <c r="B285" s="1095"/>
      <c r="C285" s="848"/>
      <c r="D285" s="842"/>
      <c r="E285" s="842"/>
      <c r="F285" s="842"/>
      <c r="G285" s="842"/>
      <c r="H285" s="842"/>
      <c r="I285" s="842"/>
    </row>
    <row r="286" spans="1:9" ht="14.25">
      <c r="A286" s="1095"/>
      <c r="B286" s="1095"/>
      <c r="C286" s="848"/>
      <c r="D286" s="842"/>
      <c r="E286" s="842"/>
      <c r="F286" s="842"/>
      <c r="G286" s="842"/>
      <c r="H286" s="842"/>
      <c r="I286" s="842"/>
    </row>
    <row r="287" spans="1:9" ht="14.25">
      <c r="A287" s="1095"/>
      <c r="B287" s="1095"/>
      <c r="C287" s="848"/>
      <c r="D287" s="842"/>
      <c r="E287" s="842"/>
      <c r="F287" s="842"/>
      <c r="G287" s="842"/>
      <c r="H287" s="842"/>
      <c r="I287" s="842"/>
    </row>
    <row r="288" spans="1:9" ht="14.25">
      <c r="A288" s="1095"/>
      <c r="B288" s="1095"/>
      <c r="C288" s="848"/>
      <c r="D288" s="842"/>
      <c r="E288" s="842"/>
      <c r="F288" s="842"/>
      <c r="G288" s="842"/>
      <c r="H288" s="842"/>
      <c r="I288" s="842"/>
    </row>
    <row r="289" spans="1:9" ht="14.25">
      <c r="A289" s="1095"/>
      <c r="B289" s="1095"/>
      <c r="C289" s="848"/>
      <c r="D289" s="842"/>
      <c r="E289" s="842"/>
      <c r="F289" s="842"/>
      <c r="G289" s="842"/>
      <c r="H289" s="842"/>
      <c r="I289" s="842"/>
    </row>
    <row r="290" spans="1:9" ht="14.25">
      <c r="A290" s="1095"/>
      <c r="B290" s="1095"/>
      <c r="C290" s="848"/>
      <c r="D290" s="842"/>
      <c r="E290" s="842"/>
      <c r="F290" s="842"/>
      <c r="G290" s="842"/>
      <c r="H290" s="842"/>
      <c r="I290" s="842"/>
    </row>
    <row r="291" spans="1:9" ht="14.25">
      <c r="A291" s="1095"/>
      <c r="B291" s="1095"/>
      <c r="C291" s="848"/>
      <c r="D291" s="842"/>
      <c r="E291" s="842"/>
      <c r="F291" s="842"/>
      <c r="G291" s="842"/>
      <c r="H291" s="842"/>
      <c r="I291" s="842"/>
    </row>
    <row r="292" spans="1:9" ht="14.25">
      <c r="A292" s="1095"/>
      <c r="B292" s="1095"/>
      <c r="C292" s="848"/>
      <c r="D292" s="842"/>
      <c r="E292" s="842"/>
      <c r="F292" s="842"/>
      <c r="G292" s="842"/>
      <c r="H292" s="842"/>
      <c r="I292" s="842"/>
    </row>
    <row r="293" spans="1:9" ht="14.25">
      <c r="A293" s="1095"/>
      <c r="B293" s="1095"/>
      <c r="C293" s="848"/>
      <c r="D293" s="842"/>
      <c r="E293" s="842"/>
      <c r="F293" s="842"/>
      <c r="G293" s="842"/>
      <c r="H293" s="842"/>
      <c r="I293" s="842"/>
    </row>
    <row r="294" spans="1:9" ht="14.25">
      <c r="A294" s="1095"/>
      <c r="B294" s="1095"/>
      <c r="C294" s="848"/>
      <c r="D294" s="842"/>
      <c r="E294" s="842"/>
      <c r="F294" s="842"/>
      <c r="G294" s="842"/>
      <c r="H294" s="842"/>
      <c r="I294" s="842"/>
    </row>
    <row r="295" spans="1:9" ht="14.25">
      <c r="A295" s="1095"/>
      <c r="B295" s="1095"/>
      <c r="C295" s="848"/>
      <c r="D295" s="842"/>
      <c r="E295" s="842"/>
      <c r="F295" s="842"/>
      <c r="G295" s="842"/>
      <c r="H295" s="842"/>
      <c r="I295" s="842"/>
    </row>
    <row r="296" spans="1:9" ht="14.25">
      <c r="A296" s="1095"/>
      <c r="B296" s="1095"/>
      <c r="C296" s="848"/>
      <c r="D296" s="842"/>
      <c r="E296" s="842"/>
      <c r="F296" s="842"/>
      <c r="G296" s="842"/>
      <c r="H296" s="842"/>
      <c r="I296" s="842"/>
    </row>
    <row r="297" spans="1:9" ht="14.25">
      <c r="A297" s="1095"/>
      <c r="B297" s="1095"/>
      <c r="C297" s="848"/>
      <c r="D297" s="842"/>
      <c r="E297" s="842"/>
      <c r="F297" s="842"/>
      <c r="G297" s="842"/>
      <c r="H297" s="842"/>
      <c r="I297" s="842"/>
    </row>
    <row r="298" spans="1:9" ht="14.25">
      <c r="A298" s="1095"/>
      <c r="B298" s="1095"/>
      <c r="C298" s="848"/>
      <c r="D298" s="842"/>
      <c r="E298" s="842"/>
      <c r="F298" s="842"/>
      <c r="G298" s="842"/>
      <c r="H298" s="842"/>
      <c r="I298" s="842"/>
    </row>
    <row r="299" spans="1:9" ht="14.25">
      <c r="A299" s="1095"/>
      <c r="B299" s="1095"/>
      <c r="C299" s="848"/>
      <c r="D299" s="842"/>
      <c r="E299" s="842"/>
      <c r="F299" s="842"/>
      <c r="G299" s="842"/>
      <c r="H299" s="842"/>
      <c r="I299" s="842"/>
    </row>
    <row r="300" spans="1:9" ht="14.25">
      <c r="A300" s="1095"/>
      <c r="B300" s="1095"/>
      <c r="C300" s="848"/>
      <c r="D300" s="842"/>
      <c r="E300" s="842"/>
      <c r="F300" s="842"/>
      <c r="G300" s="842"/>
      <c r="H300" s="842"/>
      <c r="I300" s="842"/>
    </row>
    <row r="301" spans="1:9" ht="14.25">
      <c r="A301" s="1095"/>
      <c r="B301" s="1095"/>
      <c r="C301" s="848"/>
      <c r="D301" s="842"/>
      <c r="E301" s="842"/>
      <c r="F301" s="842"/>
      <c r="G301" s="842"/>
      <c r="H301" s="842"/>
      <c r="I301" s="842"/>
    </row>
    <row r="302" spans="1:9" ht="14.25">
      <c r="A302" s="1095"/>
      <c r="B302" s="1095"/>
      <c r="C302" s="848"/>
      <c r="D302" s="842"/>
      <c r="E302" s="842"/>
      <c r="F302" s="842"/>
      <c r="G302" s="842"/>
      <c r="H302" s="842"/>
      <c r="I302" s="842"/>
    </row>
    <row r="303" spans="1:9" ht="14.25">
      <c r="A303" s="1095"/>
      <c r="B303" s="1095"/>
      <c r="C303" s="848"/>
      <c r="D303" s="842"/>
      <c r="E303" s="842"/>
      <c r="F303" s="842"/>
      <c r="G303" s="842"/>
      <c r="H303" s="842"/>
      <c r="I303" s="842"/>
    </row>
    <row r="304" spans="1:9" ht="14.25">
      <c r="A304" s="1095"/>
      <c r="B304" s="1095"/>
      <c r="C304" s="848"/>
      <c r="D304" s="842"/>
      <c r="E304" s="842"/>
      <c r="F304" s="842"/>
      <c r="G304" s="842"/>
      <c r="H304" s="842"/>
      <c r="I304" s="842"/>
    </row>
    <row r="305" spans="1:9" ht="14.25">
      <c r="A305" s="1095"/>
      <c r="B305" s="1095"/>
      <c r="C305" s="848"/>
      <c r="D305" s="842"/>
      <c r="E305" s="842"/>
      <c r="F305" s="842"/>
      <c r="G305" s="842"/>
      <c r="H305" s="842"/>
      <c r="I305" s="842"/>
    </row>
    <row r="306" spans="1:9" ht="14.25">
      <c r="A306" s="1095"/>
      <c r="B306" s="1095"/>
      <c r="C306" s="848"/>
      <c r="D306" s="842"/>
      <c r="E306" s="842"/>
      <c r="F306" s="842"/>
      <c r="G306" s="842"/>
      <c r="H306" s="842"/>
      <c r="I306" s="842"/>
    </row>
    <row r="307" spans="1:9" ht="14.25">
      <c r="A307" s="1095"/>
      <c r="B307" s="1095"/>
      <c r="C307" s="848"/>
      <c r="D307" s="842"/>
      <c r="E307" s="842"/>
      <c r="F307" s="842"/>
      <c r="G307" s="842"/>
      <c r="H307" s="842"/>
      <c r="I307" s="842"/>
    </row>
    <row r="308" spans="1:9" ht="14.25">
      <c r="A308" s="1095"/>
      <c r="B308" s="1095"/>
      <c r="C308" s="848"/>
      <c r="D308" s="842"/>
      <c r="E308" s="842"/>
      <c r="F308" s="842"/>
      <c r="G308" s="842"/>
      <c r="H308" s="842"/>
      <c r="I308" s="842"/>
    </row>
    <row r="309" spans="1:9" ht="14.25">
      <c r="A309" s="1095"/>
      <c r="B309" s="1095"/>
      <c r="C309" s="848"/>
      <c r="D309" s="842"/>
      <c r="E309" s="842"/>
      <c r="F309" s="842"/>
      <c r="G309" s="842"/>
      <c r="H309" s="842"/>
      <c r="I309" s="842"/>
    </row>
    <row r="310" spans="1:9" ht="14.25">
      <c r="A310" s="1095"/>
      <c r="B310" s="1095"/>
      <c r="C310" s="848"/>
      <c r="D310" s="842"/>
      <c r="E310" s="842"/>
      <c r="F310" s="842"/>
      <c r="G310" s="842"/>
      <c r="H310" s="842"/>
      <c r="I310" s="842"/>
    </row>
    <row r="311" spans="1:9" ht="14.25">
      <c r="A311" s="1095"/>
      <c r="B311" s="1095"/>
      <c r="C311" s="848"/>
      <c r="D311" s="842"/>
      <c r="E311" s="842"/>
      <c r="F311" s="842"/>
      <c r="G311" s="842"/>
      <c r="H311" s="842"/>
      <c r="I311" s="842"/>
    </row>
    <row r="312" spans="1:9" ht="14.25">
      <c r="A312" s="1095"/>
      <c r="B312" s="1095"/>
      <c r="C312" s="848"/>
      <c r="D312" s="842"/>
      <c r="E312" s="842"/>
      <c r="F312" s="842"/>
      <c r="G312" s="842"/>
      <c r="H312" s="842"/>
      <c r="I312" s="842"/>
    </row>
    <row r="313" spans="1:9" ht="14.25">
      <c r="A313" s="1095"/>
      <c r="B313" s="1095"/>
      <c r="C313" s="848"/>
      <c r="D313" s="842"/>
      <c r="E313" s="842"/>
      <c r="F313" s="842"/>
      <c r="G313" s="842"/>
      <c r="H313" s="842"/>
      <c r="I313" s="842"/>
    </row>
    <row r="314" spans="1:9" ht="14.25">
      <c r="A314" s="1095"/>
      <c r="B314" s="1095"/>
      <c r="C314" s="848"/>
      <c r="D314" s="842"/>
      <c r="E314" s="842"/>
      <c r="F314" s="842"/>
      <c r="G314" s="842"/>
      <c r="H314" s="842"/>
      <c r="I314" s="842"/>
    </row>
    <row r="315" spans="1:9" ht="14.25">
      <c r="A315" s="1095"/>
      <c r="B315" s="1095"/>
      <c r="C315" s="848"/>
      <c r="D315" s="842"/>
      <c r="E315" s="842"/>
      <c r="F315" s="842"/>
      <c r="G315" s="842"/>
      <c r="H315" s="842"/>
      <c r="I315" s="842"/>
    </row>
    <row r="316" spans="1:9" ht="14.25">
      <c r="A316" s="1095"/>
      <c r="B316" s="1095"/>
      <c r="C316" s="848"/>
      <c r="D316" s="848"/>
      <c r="E316" s="848"/>
      <c r="F316" s="848"/>
      <c r="G316" s="848"/>
      <c r="H316" s="848"/>
      <c r="I316" s="848"/>
    </row>
    <row r="317" spans="1:9" ht="14.25">
      <c r="A317" s="1095"/>
      <c r="B317" s="1095"/>
      <c r="C317" s="848"/>
      <c r="D317" s="848"/>
      <c r="E317" s="848"/>
      <c r="F317" s="848"/>
      <c r="G317" s="848"/>
      <c r="H317" s="848"/>
      <c r="I317" s="848"/>
    </row>
    <row r="318" spans="1:9" ht="14.25">
      <c r="A318" s="1095"/>
      <c r="B318" s="1095"/>
      <c r="C318" s="848"/>
      <c r="D318" s="848"/>
      <c r="E318" s="848"/>
      <c r="F318" s="848"/>
      <c r="G318" s="848"/>
      <c r="H318" s="848"/>
      <c r="I318" s="848"/>
    </row>
    <row r="319" spans="1:9" ht="14.25">
      <c r="A319" s="1095"/>
      <c r="B319" s="1095"/>
      <c r="C319" s="848"/>
      <c r="D319" s="848"/>
      <c r="E319" s="848"/>
      <c r="F319" s="848"/>
      <c r="G319" s="848"/>
      <c r="H319" s="848"/>
      <c r="I319" s="848"/>
    </row>
    <row r="320" spans="1:9" ht="14.25">
      <c r="A320" s="1095"/>
      <c r="B320" s="1095"/>
      <c r="C320" s="848"/>
      <c r="D320" s="848"/>
      <c r="E320" s="848"/>
      <c r="F320" s="848"/>
      <c r="G320" s="848"/>
      <c r="H320" s="848"/>
      <c r="I320" s="848"/>
    </row>
    <row r="321" spans="1:9" ht="14.25">
      <c r="A321" s="1095"/>
      <c r="B321" s="1095"/>
      <c r="C321" s="848"/>
      <c r="D321" s="848"/>
      <c r="E321" s="848"/>
      <c r="F321" s="848"/>
      <c r="G321" s="848"/>
      <c r="H321" s="848"/>
      <c r="I321" s="848"/>
    </row>
    <row r="322" spans="1:9" ht="14.25">
      <c r="A322" s="1095"/>
      <c r="B322" s="1095"/>
      <c r="C322" s="848"/>
      <c r="D322" s="848"/>
      <c r="E322" s="848"/>
      <c r="F322" s="848"/>
      <c r="G322" s="848"/>
      <c r="H322" s="848"/>
      <c r="I322" s="848"/>
    </row>
    <row r="323" spans="1:9" ht="14.25">
      <c r="A323" s="1095"/>
      <c r="B323" s="1095"/>
      <c r="C323" s="848"/>
      <c r="D323" s="848"/>
      <c r="E323" s="848"/>
      <c r="F323" s="848"/>
      <c r="G323" s="848"/>
      <c r="H323" s="848"/>
      <c r="I323" s="848"/>
    </row>
    <row r="324" spans="1:9" ht="14.25">
      <c r="A324" s="1095"/>
      <c r="B324" s="1095"/>
      <c r="C324" s="848"/>
      <c r="D324" s="848"/>
      <c r="E324" s="848"/>
      <c r="F324" s="848"/>
      <c r="G324" s="848"/>
      <c r="H324" s="848"/>
      <c r="I324" s="848"/>
    </row>
    <row r="325" spans="1:9" ht="14.25">
      <c r="A325" s="1095"/>
      <c r="B325" s="1095"/>
      <c r="C325" s="848"/>
      <c r="D325" s="848"/>
      <c r="E325" s="848"/>
      <c r="F325" s="848"/>
      <c r="G325" s="848"/>
      <c r="H325" s="848"/>
      <c r="I325" s="848"/>
    </row>
    <row r="326" spans="1:9" ht="14.25">
      <c r="A326" s="1095"/>
      <c r="B326" s="1095"/>
      <c r="C326" s="848"/>
      <c r="D326" s="848"/>
      <c r="E326" s="848"/>
      <c r="F326" s="848"/>
      <c r="G326" s="848"/>
      <c r="H326" s="848"/>
      <c r="I326" s="848"/>
    </row>
    <row r="327" spans="1:9" ht="14.25">
      <c r="A327" s="1095"/>
      <c r="B327" s="1095"/>
      <c r="C327" s="848"/>
      <c r="D327" s="848"/>
      <c r="E327" s="848"/>
      <c r="F327" s="848"/>
      <c r="G327" s="848"/>
      <c r="H327" s="848"/>
      <c r="I327" s="848"/>
    </row>
    <row r="328" spans="1:9" ht="14.25">
      <c r="A328" s="1095"/>
      <c r="B328" s="1095"/>
      <c r="C328" s="848"/>
      <c r="D328" s="848"/>
      <c r="E328" s="848"/>
      <c r="F328" s="848"/>
      <c r="G328" s="848"/>
      <c r="H328" s="848"/>
      <c r="I328" s="848"/>
    </row>
    <row r="329" spans="1:9" ht="14.25">
      <c r="A329" s="1095"/>
      <c r="B329" s="1095"/>
      <c r="C329" s="848"/>
      <c r="D329" s="848"/>
      <c r="E329" s="848"/>
      <c r="F329" s="848"/>
      <c r="G329" s="848"/>
      <c r="H329" s="848"/>
      <c r="I329" s="848"/>
    </row>
    <row r="330" spans="1:9" ht="14.25">
      <c r="A330" s="1095"/>
      <c r="B330" s="1095"/>
      <c r="C330" s="848"/>
      <c r="D330" s="848"/>
      <c r="E330" s="848"/>
      <c r="F330" s="848"/>
      <c r="G330" s="848"/>
      <c r="H330" s="848"/>
      <c r="I330" s="848"/>
    </row>
    <row r="331" spans="1:9" ht="14.25">
      <c r="A331" s="1095"/>
      <c r="B331" s="1095"/>
      <c r="C331" s="848"/>
      <c r="D331" s="848"/>
      <c r="E331" s="848"/>
      <c r="F331" s="848"/>
      <c r="G331" s="848"/>
      <c r="H331" s="848"/>
      <c r="I331" s="848"/>
    </row>
    <row r="332" spans="1:9" ht="14.25">
      <c r="A332" s="1095"/>
      <c r="B332" s="1095"/>
      <c r="C332" s="848"/>
      <c r="D332" s="848"/>
      <c r="E332" s="848"/>
      <c r="F332" s="848"/>
      <c r="G332" s="848"/>
      <c r="H332" s="848"/>
      <c r="I332" s="848"/>
    </row>
    <row r="333" spans="1:9" ht="14.25">
      <c r="A333" s="1095"/>
      <c r="B333" s="1095"/>
      <c r="C333" s="848"/>
      <c r="D333" s="848"/>
      <c r="E333" s="848"/>
      <c r="F333" s="848"/>
      <c r="G333" s="848"/>
      <c r="H333" s="848"/>
      <c r="I333" s="848"/>
    </row>
    <row r="334" spans="1:9" ht="14.25">
      <c r="A334" s="1095"/>
      <c r="B334" s="1095"/>
      <c r="C334" s="848"/>
      <c r="D334" s="848"/>
      <c r="E334" s="848"/>
      <c r="F334" s="848"/>
      <c r="G334" s="848"/>
      <c r="H334" s="848"/>
      <c r="I334" s="848"/>
    </row>
    <row r="335" spans="1:9" ht="14.25">
      <c r="A335" s="1095"/>
      <c r="B335" s="1095"/>
      <c r="C335" s="848"/>
      <c r="D335" s="848"/>
      <c r="E335" s="848"/>
      <c r="F335" s="848"/>
      <c r="G335" s="848"/>
      <c r="H335" s="848"/>
      <c r="I335" s="848"/>
    </row>
    <row r="336" spans="1:9" ht="14.25">
      <c r="A336" s="1095"/>
      <c r="B336" s="1095"/>
      <c r="C336" s="848"/>
      <c r="D336" s="848"/>
      <c r="E336" s="848"/>
      <c r="F336" s="848"/>
      <c r="G336" s="848"/>
      <c r="H336" s="848"/>
      <c r="I336" s="848"/>
    </row>
    <row r="337" spans="1:9" ht="14.25">
      <c r="A337" s="1095"/>
      <c r="B337" s="1095"/>
      <c r="C337" s="848"/>
      <c r="D337" s="848"/>
      <c r="E337" s="848"/>
      <c r="F337" s="848"/>
      <c r="G337" s="848"/>
      <c r="H337" s="848"/>
      <c r="I337" s="848"/>
    </row>
    <row r="338" spans="1:9" ht="14.25">
      <c r="A338" s="1095"/>
      <c r="B338" s="1095"/>
      <c r="C338" s="848"/>
      <c r="D338" s="848"/>
      <c r="E338" s="848"/>
      <c r="F338" s="848"/>
      <c r="G338" s="848"/>
      <c r="H338" s="848"/>
      <c r="I338" s="848"/>
    </row>
    <row r="339" spans="1:9" ht="14.25">
      <c r="A339" s="1095"/>
      <c r="B339" s="1095"/>
      <c r="C339" s="848"/>
      <c r="D339" s="848"/>
      <c r="E339" s="848"/>
      <c r="F339" s="848"/>
      <c r="G339" s="848"/>
      <c r="H339" s="848"/>
      <c r="I339" s="848"/>
    </row>
    <row r="340" spans="1:9" ht="14.25">
      <c r="A340" s="1095"/>
      <c r="B340" s="1095"/>
      <c r="C340" s="848"/>
      <c r="D340" s="848"/>
      <c r="E340" s="848"/>
      <c r="F340" s="848"/>
      <c r="G340" s="848"/>
      <c r="H340" s="848"/>
      <c r="I340" s="848"/>
    </row>
    <row r="341" spans="1:9" ht="14.25">
      <c r="A341" s="1095"/>
      <c r="B341" s="1095"/>
      <c r="C341" s="848"/>
      <c r="D341" s="848"/>
      <c r="E341" s="848"/>
      <c r="F341" s="848"/>
      <c r="G341" s="848"/>
      <c r="H341" s="848"/>
      <c r="I341" s="848"/>
    </row>
    <row r="342" spans="1:9" ht="14.25">
      <c r="A342" s="1095"/>
      <c r="B342" s="1095"/>
      <c r="C342" s="848"/>
      <c r="D342" s="848"/>
      <c r="E342" s="848"/>
      <c r="F342" s="848"/>
      <c r="G342" s="848"/>
      <c r="H342" s="848"/>
      <c r="I342" s="848"/>
    </row>
    <row r="343" spans="1:9" ht="14.25">
      <c r="A343" s="1095"/>
      <c r="B343" s="1095"/>
      <c r="C343" s="848"/>
      <c r="D343" s="848"/>
      <c r="E343" s="848"/>
      <c r="F343" s="848"/>
      <c r="G343" s="848"/>
      <c r="H343" s="848"/>
      <c r="I343" s="848"/>
    </row>
    <row r="344" spans="1:9" ht="14.25">
      <c r="A344" s="1095"/>
      <c r="B344" s="1095"/>
      <c r="C344" s="848"/>
      <c r="D344" s="848"/>
      <c r="E344" s="848"/>
      <c r="F344" s="848"/>
      <c r="G344" s="848"/>
      <c r="H344" s="848"/>
      <c r="I344" s="848"/>
    </row>
    <row r="345" spans="1:9" ht="14.25">
      <c r="A345" s="1095"/>
      <c r="B345" s="1095"/>
      <c r="C345" s="848"/>
      <c r="D345" s="848"/>
      <c r="E345" s="848"/>
      <c r="F345" s="848"/>
      <c r="G345" s="848"/>
      <c r="H345" s="848"/>
      <c r="I345" s="848"/>
    </row>
    <row r="346" spans="1:9" ht="14.25">
      <c r="A346" s="1095"/>
      <c r="B346" s="1095"/>
      <c r="C346" s="848"/>
      <c r="D346" s="848"/>
      <c r="E346" s="848"/>
      <c r="F346" s="848"/>
      <c r="G346" s="848"/>
      <c r="H346" s="848"/>
      <c r="I346" s="848"/>
    </row>
    <row r="347" spans="1:9" ht="14.25">
      <c r="A347" s="1095"/>
      <c r="B347" s="1095"/>
      <c r="C347" s="848"/>
      <c r="D347" s="848"/>
      <c r="E347" s="848"/>
      <c r="F347" s="848"/>
      <c r="G347" s="848"/>
      <c r="H347" s="848"/>
      <c r="I347" s="848"/>
    </row>
    <row r="348" spans="1:9" ht="14.25">
      <c r="A348" s="1095"/>
      <c r="B348" s="1095"/>
      <c r="C348" s="848"/>
      <c r="D348" s="848"/>
      <c r="E348" s="848"/>
      <c r="F348" s="848"/>
      <c r="G348" s="848"/>
      <c r="H348" s="848"/>
      <c r="I348" s="848"/>
    </row>
    <row r="349" spans="1:9" ht="14.25">
      <c r="A349" s="1095"/>
      <c r="B349" s="1095"/>
      <c r="C349" s="848"/>
      <c r="D349" s="848"/>
      <c r="E349" s="848"/>
      <c r="F349" s="848"/>
      <c r="G349" s="848"/>
      <c r="H349" s="848"/>
      <c r="I349" s="848"/>
    </row>
    <row r="350" spans="1:9" ht="14.25">
      <c r="A350" s="1095"/>
      <c r="B350" s="1095"/>
      <c r="C350" s="848"/>
      <c r="D350" s="848"/>
      <c r="E350" s="848"/>
      <c r="F350" s="848"/>
      <c r="G350" s="848"/>
      <c r="H350" s="848"/>
      <c r="I350" s="848"/>
    </row>
    <row r="351" spans="1:9" ht="14.25">
      <c r="A351" s="1095"/>
      <c r="B351" s="1095"/>
      <c r="C351" s="848"/>
      <c r="D351" s="848"/>
      <c r="E351" s="848"/>
      <c r="F351" s="848"/>
      <c r="G351" s="848"/>
      <c r="H351" s="848"/>
      <c r="I351" s="848"/>
    </row>
    <row r="352" spans="1:9" ht="14.25">
      <c r="A352" s="1095"/>
      <c r="B352" s="1095"/>
      <c r="C352" s="848"/>
      <c r="D352" s="848"/>
      <c r="E352" s="848"/>
      <c r="F352" s="848"/>
      <c r="G352" s="848"/>
      <c r="H352" s="848"/>
      <c r="I352" s="848"/>
    </row>
    <row r="353" spans="1:9" ht="14.25">
      <c r="A353" s="1095"/>
      <c r="B353" s="1095"/>
      <c r="C353" s="848"/>
      <c r="D353" s="848"/>
      <c r="E353" s="848"/>
      <c r="F353" s="848"/>
      <c r="G353" s="848"/>
      <c r="H353" s="848"/>
      <c r="I353" s="848"/>
    </row>
    <row r="354" spans="1:9" ht="14.25">
      <c r="A354" s="1095"/>
      <c r="B354" s="1095"/>
      <c r="C354" s="848"/>
      <c r="D354" s="848"/>
      <c r="E354" s="848"/>
      <c r="F354" s="848"/>
      <c r="G354" s="848"/>
      <c r="H354" s="848"/>
      <c r="I354" s="848"/>
    </row>
    <row r="355" spans="1:9" ht="14.25">
      <c r="A355" s="1095"/>
      <c r="B355" s="1095"/>
      <c r="C355" s="848"/>
      <c r="D355" s="848"/>
      <c r="E355" s="848"/>
      <c r="F355" s="848"/>
      <c r="G355" s="848"/>
      <c r="H355" s="848"/>
      <c r="I355" s="848"/>
    </row>
    <row r="356" spans="1:9" ht="14.25">
      <c r="A356" s="1095"/>
      <c r="B356" s="1095"/>
      <c r="C356" s="848"/>
      <c r="D356" s="848"/>
      <c r="E356" s="848"/>
      <c r="F356" s="848"/>
      <c r="G356" s="848"/>
      <c r="H356" s="848"/>
      <c r="I356" s="848"/>
    </row>
    <row r="357" spans="1:9" ht="14.25">
      <c r="A357" s="1095"/>
      <c r="B357" s="1095"/>
      <c r="C357" s="848"/>
      <c r="D357" s="848"/>
      <c r="E357" s="848"/>
      <c r="F357" s="848"/>
      <c r="G357" s="848"/>
      <c r="H357" s="848"/>
      <c r="I357" s="848"/>
    </row>
    <row r="358" spans="1:9" ht="14.25">
      <c r="A358" s="1095"/>
      <c r="B358" s="1095"/>
      <c r="C358" s="848"/>
      <c r="D358" s="848"/>
      <c r="E358" s="848"/>
      <c r="F358" s="848"/>
      <c r="G358" s="848"/>
      <c r="H358" s="848"/>
      <c r="I358" s="848"/>
    </row>
    <row r="359" spans="1:9" ht="14.25">
      <c r="A359" s="1095"/>
      <c r="B359" s="1095"/>
      <c r="C359" s="848"/>
      <c r="D359" s="848"/>
      <c r="E359" s="848"/>
      <c r="F359" s="848"/>
      <c r="G359" s="848"/>
      <c r="H359" s="848"/>
      <c r="I359" s="848"/>
    </row>
    <row r="360" spans="1:9" ht="14.25">
      <c r="A360" s="1095"/>
      <c r="B360" s="1095"/>
      <c r="C360" s="848"/>
      <c r="D360" s="848"/>
      <c r="E360" s="848"/>
      <c r="F360" s="848"/>
      <c r="G360" s="848"/>
      <c r="H360" s="848"/>
      <c r="I360" s="848"/>
    </row>
    <row r="361" spans="1:9" ht="14.25">
      <c r="A361" s="1095"/>
      <c r="B361" s="1095"/>
      <c r="C361" s="848"/>
      <c r="D361" s="848"/>
      <c r="E361" s="848"/>
      <c r="F361" s="848"/>
      <c r="G361" s="848"/>
      <c r="H361" s="848"/>
      <c r="I361" s="848"/>
    </row>
    <row r="362" spans="1:9" ht="14.25">
      <c r="A362" s="1095"/>
      <c r="B362" s="1095"/>
      <c r="C362" s="848"/>
      <c r="D362" s="848"/>
      <c r="E362" s="848"/>
      <c r="F362" s="848"/>
      <c r="G362" s="848"/>
      <c r="H362" s="848"/>
      <c r="I362" s="848"/>
    </row>
    <row r="363" spans="1:9" ht="14.25">
      <c r="A363" s="1095"/>
      <c r="B363" s="1095"/>
      <c r="C363" s="848"/>
      <c r="D363" s="848"/>
      <c r="E363" s="848"/>
      <c r="F363" s="848"/>
      <c r="G363" s="848"/>
      <c r="H363" s="848"/>
      <c r="I363" s="848"/>
    </row>
    <row r="364" spans="1:9" ht="14.25">
      <c r="A364" s="1095"/>
      <c r="B364" s="1095"/>
      <c r="C364" s="848"/>
      <c r="D364" s="848"/>
      <c r="E364" s="848"/>
      <c r="F364" s="848"/>
      <c r="G364" s="848"/>
      <c r="H364" s="848"/>
      <c r="I364" s="848"/>
    </row>
    <row r="365" spans="1:9" ht="14.25">
      <c r="A365" s="1095"/>
      <c r="B365" s="1095"/>
      <c r="C365" s="848"/>
      <c r="D365" s="848"/>
      <c r="E365" s="848"/>
      <c r="F365" s="848"/>
      <c r="G365" s="848"/>
      <c r="H365" s="848"/>
      <c r="I365" s="848"/>
    </row>
    <row r="366" spans="1:9" ht="14.25">
      <c r="A366" s="1095"/>
      <c r="B366" s="1095"/>
      <c r="C366" s="848"/>
      <c r="D366" s="848"/>
      <c r="E366" s="848"/>
      <c r="F366" s="848"/>
      <c r="G366" s="848"/>
      <c r="H366" s="848"/>
      <c r="I366" s="848"/>
    </row>
    <row r="367" spans="1:9" ht="14.25">
      <c r="A367" s="1095"/>
      <c r="B367" s="1095"/>
      <c r="C367" s="848"/>
      <c r="D367" s="848"/>
      <c r="E367" s="848"/>
      <c r="F367" s="848"/>
      <c r="G367" s="848"/>
      <c r="H367" s="848"/>
      <c r="I367" s="848"/>
    </row>
    <row r="368" spans="1:9" ht="14.25">
      <c r="A368" s="1095"/>
      <c r="B368" s="1095"/>
      <c r="C368" s="848"/>
      <c r="D368" s="848"/>
      <c r="E368" s="848"/>
      <c r="F368" s="848"/>
      <c r="G368" s="848"/>
      <c r="H368" s="848"/>
      <c r="I368" s="848"/>
    </row>
    <row r="369" spans="1:9" ht="14.25">
      <c r="A369" s="1095"/>
      <c r="B369" s="1095"/>
      <c r="C369" s="848"/>
      <c r="D369" s="848"/>
      <c r="E369" s="848"/>
      <c r="F369" s="848"/>
      <c r="G369" s="848"/>
      <c r="H369" s="848"/>
      <c r="I369" s="848"/>
    </row>
    <row r="370" spans="1:9" ht="14.25">
      <c r="A370" s="1095"/>
      <c r="B370" s="1095"/>
      <c r="C370" s="848"/>
      <c r="D370" s="848"/>
      <c r="E370" s="848"/>
      <c r="F370" s="848"/>
      <c r="G370" s="848"/>
      <c r="H370" s="848"/>
      <c r="I370" s="848"/>
    </row>
    <row r="371" spans="1:9" ht="14.25">
      <c r="A371" s="1095"/>
      <c r="B371" s="1095"/>
      <c r="C371" s="848"/>
      <c r="D371" s="848"/>
      <c r="E371" s="848"/>
      <c r="F371" s="848"/>
      <c r="G371" s="848"/>
      <c r="H371" s="848"/>
      <c r="I371" s="848"/>
    </row>
    <row r="372" spans="1:9" ht="14.25">
      <c r="A372" s="1095"/>
      <c r="B372" s="1095"/>
      <c r="C372" s="848"/>
      <c r="D372" s="848"/>
      <c r="E372" s="848"/>
      <c r="F372" s="848"/>
      <c r="G372" s="848"/>
      <c r="H372" s="848"/>
      <c r="I372" s="848"/>
    </row>
    <row r="373" spans="1:9" ht="14.25">
      <c r="A373" s="1095"/>
      <c r="B373" s="1095"/>
      <c r="C373" s="848"/>
      <c r="D373" s="848"/>
      <c r="E373" s="848"/>
      <c r="F373" s="848"/>
      <c r="G373" s="848"/>
      <c r="H373" s="848"/>
      <c r="I373" s="848"/>
    </row>
    <row r="374" spans="1:9" ht="14.25">
      <c r="A374" s="1095"/>
      <c r="B374" s="1095"/>
      <c r="C374" s="848"/>
      <c r="D374" s="848"/>
      <c r="E374" s="848"/>
      <c r="F374" s="848"/>
      <c r="G374" s="848"/>
      <c r="H374" s="848"/>
      <c r="I374" s="848"/>
    </row>
    <row r="375" spans="1:9" ht="14.25">
      <c r="A375" s="1095"/>
      <c r="B375" s="1095"/>
      <c r="C375" s="848"/>
      <c r="D375" s="848"/>
      <c r="E375" s="848"/>
      <c r="F375" s="848"/>
      <c r="G375" s="848"/>
      <c r="H375" s="848"/>
      <c r="I375" s="848"/>
    </row>
    <row r="376" spans="1:9" ht="14.25">
      <c r="A376" s="1095"/>
      <c r="B376" s="1095"/>
      <c r="C376" s="848"/>
      <c r="D376" s="848"/>
      <c r="E376" s="848"/>
      <c r="F376" s="848"/>
      <c r="G376" s="848"/>
      <c r="H376" s="848"/>
      <c r="I376" s="848"/>
    </row>
    <row r="377" spans="1:9" ht="14.25">
      <c r="A377" s="1095"/>
      <c r="B377" s="1095"/>
      <c r="C377" s="848"/>
      <c r="D377" s="848"/>
      <c r="E377" s="848"/>
      <c r="F377" s="848"/>
      <c r="G377" s="848"/>
      <c r="H377" s="848"/>
      <c r="I377" s="848"/>
    </row>
    <row r="378" spans="1:9" ht="14.25">
      <c r="A378" s="1095"/>
      <c r="B378" s="1095"/>
      <c r="C378" s="848"/>
      <c r="D378" s="848"/>
      <c r="E378" s="848"/>
      <c r="F378" s="848"/>
      <c r="G378" s="848"/>
      <c r="H378" s="848"/>
      <c r="I378" s="848"/>
    </row>
    <row r="379" spans="1:9" ht="14.25">
      <c r="A379" s="1095"/>
      <c r="B379" s="1095"/>
      <c r="C379" s="848"/>
      <c r="D379" s="848"/>
      <c r="E379" s="848"/>
      <c r="F379" s="848"/>
      <c r="G379" s="848"/>
      <c r="H379" s="848"/>
      <c r="I379" s="848"/>
    </row>
    <row r="380" spans="1:9" ht="14.25">
      <c r="A380" s="1095"/>
      <c r="B380" s="1095"/>
      <c r="C380" s="848"/>
      <c r="D380" s="848"/>
      <c r="E380" s="848"/>
      <c r="F380" s="848"/>
      <c r="G380" s="848"/>
      <c r="H380" s="848"/>
      <c r="I380" s="848"/>
    </row>
    <row r="381" spans="1:9" ht="14.25">
      <c r="A381" s="1095"/>
      <c r="B381" s="1095"/>
      <c r="C381" s="848"/>
      <c r="D381" s="848"/>
      <c r="E381" s="848"/>
      <c r="F381" s="848"/>
      <c r="G381" s="848"/>
      <c r="H381" s="848"/>
      <c r="I381" s="848"/>
    </row>
    <row r="382" spans="1:9" ht="14.25">
      <c r="A382" s="1095"/>
      <c r="B382" s="1095"/>
      <c r="C382" s="848"/>
      <c r="D382" s="848"/>
      <c r="E382" s="848"/>
      <c r="F382" s="848"/>
      <c r="G382" s="848"/>
      <c r="H382" s="848"/>
      <c r="I382" s="848"/>
    </row>
    <row r="383" spans="1:9" ht="14.25">
      <c r="A383" s="1095"/>
      <c r="B383" s="1095"/>
      <c r="C383" s="848"/>
      <c r="D383" s="848"/>
      <c r="E383" s="848"/>
      <c r="F383" s="848"/>
      <c r="G383" s="848"/>
      <c r="H383" s="848"/>
      <c r="I383" s="848"/>
    </row>
    <row r="384" spans="1:9" ht="14.25">
      <c r="A384" s="1095"/>
      <c r="B384" s="1095"/>
      <c r="C384" s="848"/>
      <c r="D384" s="848"/>
      <c r="E384" s="848"/>
      <c r="F384" s="848"/>
      <c r="G384" s="848"/>
      <c r="H384" s="848"/>
      <c r="I384" s="848"/>
    </row>
    <row r="385" spans="1:9" ht="14.25">
      <c r="A385" s="1095"/>
      <c r="B385" s="1095"/>
      <c r="C385" s="848"/>
      <c r="D385" s="848"/>
      <c r="E385" s="848"/>
      <c r="F385" s="848"/>
      <c r="G385" s="848"/>
      <c r="H385" s="848"/>
      <c r="I385" s="848"/>
    </row>
    <row r="386" spans="1:9" ht="14.25">
      <c r="A386" s="1095"/>
      <c r="B386" s="1095"/>
      <c r="C386" s="848"/>
      <c r="D386" s="848"/>
      <c r="E386" s="848"/>
      <c r="F386" s="848"/>
      <c r="G386" s="848"/>
      <c r="H386" s="848"/>
      <c r="I386" s="848"/>
    </row>
    <row r="387" spans="1:9" ht="14.25">
      <c r="A387" s="1095"/>
      <c r="B387" s="1095"/>
      <c r="C387" s="848"/>
      <c r="D387" s="848"/>
      <c r="E387" s="848"/>
      <c r="F387" s="848"/>
      <c r="G387" s="848"/>
      <c r="H387" s="848"/>
      <c r="I387" s="848"/>
    </row>
    <row r="388" spans="1:9" ht="14.25">
      <c r="A388" s="1095"/>
      <c r="B388" s="1095"/>
      <c r="C388" s="848"/>
      <c r="D388" s="848"/>
      <c r="E388" s="848"/>
      <c r="F388" s="848"/>
      <c r="G388" s="848"/>
      <c r="H388" s="848"/>
      <c r="I388" s="848"/>
    </row>
    <row r="389" spans="1:9" ht="14.25">
      <c r="A389" s="1095"/>
      <c r="B389" s="1095"/>
      <c r="C389" s="848"/>
      <c r="D389" s="848"/>
      <c r="E389" s="848"/>
      <c r="F389" s="848"/>
      <c r="G389" s="848"/>
      <c r="H389" s="848"/>
      <c r="I389" s="848"/>
    </row>
    <row r="390" spans="1:9" ht="14.25">
      <c r="A390" s="1095"/>
      <c r="B390" s="1095"/>
      <c r="C390" s="848"/>
      <c r="D390" s="848"/>
      <c r="E390" s="848"/>
      <c r="F390" s="848"/>
      <c r="G390" s="848"/>
      <c r="H390" s="848"/>
      <c r="I390" s="848"/>
    </row>
    <row r="391" spans="1:9" ht="14.25">
      <c r="A391" s="1095"/>
      <c r="B391" s="1095"/>
      <c r="C391" s="848"/>
      <c r="D391" s="848"/>
      <c r="E391" s="848"/>
      <c r="F391" s="848"/>
      <c r="G391" s="848"/>
      <c r="H391" s="848"/>
      <c r="I391" s="848"/>
    </row>
    <row r="392" spans="1:9" ht="14.25">
      <c r="A392" s="1095"/>
      <c r="B392" s="1095"/>
      <c r="C392" s="848"/>
      <c r="D392" s="848"/>
      <c r="E392" s="848"/>
      <c r="F392" s="848"/>
      <c r="G392" s="848"/>
      <c r="H392" s="848"/>
      <c r="I392" s="848"/>
    </row>
    <row r="393" spans="1:9" ht="14.25">
      <c r="A393" s="1095"/>
      <c r="B393" s="1095"/>
      <c r="C393" s="848"/>
      <c r="D393" s="848"/>
      <c r="E393" s="848"/>
      <c r="F393" s="848"/>
      <c r="G393" s="848"/>
      <c r="H393" s="848"/>
      <c r="I393" s="848"/>
    </row>
    <row r="394" spans="1:9" ht="14.25">
      <c r="A394" s="1095"/>
      <c r="B394" s="1095"/>
      <c r="C394" s="848"/>
      <c r="D394" s="848"/>
      <c r="E394" s="848"/>
      <c r="F394" s="848"/>
      <c r="G394" s="848"/>
      <c r="H394" s="848"/>
      <c r="I394" s="848"/>
    </row>
    <row r="395" spans="1:9" ht="14.25">
      <c r="A395" s="1095"/>
      <c r="B395" s="1095"/>
      <c r="C395" s="848"/>
      <c r="D395" s="848"/>
      <c r="E395" s="848"/>
      <c r="F395" s="848"/>
      <c r="G395" s="848"/>
      <c r="H395" s="848"/>
      <c r="I395" s="848"/>
    </row>
    <row r="396" spans="1:9" ht="14.25">
      <c r="A396" s="1095"/>
      <c r="B396" s="1095"/>
      <c r="C396" s="848"/>
      <c r="D396" s="848"/>
      <c r="E396" s="848"/>
      <c r="F396" s="848"/>
      <c r="G396" s="848"/>
      <c r="H396" s="848"/>
      <c r="I396" s="848"/>
    </row>
    <row r="397" spans="1:9" ht="14.25">
      <c r="A397" s="1095"/>
      <c r="B397" s="1095"/>
      <c r="C397" s="848"/>
      <c r="D397" s="848"/>
      <c r="E397" s="848"/>
      <c r="F397" s="848"/>
      <c r="G397" s="848"/>
      <c r="H397" s="848"/>
      <c r="I397" s="848"/>
    </row>
    <row r="398" spans="1:9" ht="14.25">
      <c r="A398" s="1095"/>
      <c r="B398" s="1095"/>
      <c r="C398" s="848"/>
      <c r="D398" s="848"/>
      <c r="E398" s="848"/>
      <c r="F398" s="848"/>
      <c r="G398" s="848"/>
      <c r="H398" s="848"/>
      <c r="I398" s="848"/>
    </row>
    <row r="399" spans="1:9" ht="14.25">
      <c r="A399" s="1095"/>
      <c r="B399" s="1095"/>
      <c r="C399" s="848"/>
      <c r="D399" s="848"/>
      <c r="E399" s="848"/>
      <c r="F399" s="848"/>
      <c r="G399" s="848"/>
      <c r="H399" s="848"/>
      <c r="I399" s="848"/>
    </row>
    <row r="400" spans="1:9" ht="14.25">
      <c r="A400" s="1095"/>
      <c r="B400" s="1095"/>
      <c r="C400" s="848"/>
      <c r="D400" s="848"/>
      <c r="E400" s="848"/>
      <c r="F400" s="848"/>
      <c r="G400" s="848"/>
      <c r="H400" s="848"/>
      <c r="I400" s="848"/>
    </row>
    <row r="401" spans="1:9" ht="14.25">
      <c r="A401" s="1095"/>
      <c r="B401" s="1095"/>
      <c r="C401" s="848"/>
      <c r="D401" s="848"/>
      <c r="E401" s="848"/>
      <c r="F401" s="848"/>
      <c r="G401" s="848"/>
      <c r="H401" s="848"/>
      <c r="I401" s="848"/>
    </row>
    <row r="402" spans="1:9" ht="14.25">
      <c r="A402" s="1095"/>
      <c r="B402" s="1095"/>
      <c r="C402" s="848"/>
      <c r="D402" s="848"/>
      <c r="E402" s="848"/>
      <c r="F402" s="848"/>
      <c r="G402" s="848"/>
      <c r="H402" s="848"/>
      <c r="I402" s="848"/>
    </row>
    <row r="403" spans="1:9" ht="14.25">
      <c r="A403" s="1095"/>
      <c r="B403" s="1095"/>
      <c r="C403" s="848"/>
      <c r="D403" s="848"/>
      <c r="E403" s="848"/>
      <c r="F403" s="848"/>
      <c r="G403" s="848"/>
      <c r="H403" s="848"/>
      <c r="I403" s="848"/>
    </row>
    <row r="404" spans="1:9" ht="14.25">
      <c r="A404" s="1095"/>
      <c r="B404" s="1095"/>
      <c r="C404" s="848"/>
      <c r="D404" s="848"/>
      <c r="E404" s="848"/>
      <c r="F404" s="848"/>
      <c r="G404" s="848"/>
      <c r="H404" s="848"/>
      <c r="I404" s="848"/>
    </row>
    <row r="405" spans="1:9" ht="14.25">
      <c r="A405" s="1095"/>
      <c r="B405" s="1095"/>
      <c r="C405" s="848"/>
      <c r="D405" s="848"/>
      <c r="E405" s="848"/>
      <c r="F405" s="848"/>
      <c r="G405" s="848"/>
      <c r="H405" s="848"/>
      <c r="I405" s="848"/>
    </row>
    <row r="406" spans="1:9" ht="14.25">
      <c r="A406" s="1095"/>
      <c r="B406" s="1095"/>
      <c r="C406" s="848"/>
      <c r="D406" s="848"/>
      <c r="E406" s="848"/>
      <c r="F406" s="848"/>
      <c r="G406" s="848"/>
      <c r="H406" s="848"/>
      <c r="I406" s="848"/>
    </row>
    <row r="407" spans="1:9" ht="14.25">
      <c r="A407" s="1095"/>
      <c r="B407" s="1095"/>
      <c r="C407" s="848"/>
      <c r="D407" s="848"/>
      <c r="E407" s="848"/>
      <c r="F407" s="848"/>
      <c r="G407" s="848"/>
      <c r="H407" s="848"/>
      <c r="I407" s="848"/>
    </row>
    <row r="408" spans="1:9" ht="14.25">
      <c r="A408" s="1095"/>
      <c r="B408" s="1095"/>
      <c r="C408" s="848"/>
      <c r="D408" s="848"/>
      <c r="E408" s="848"/>
      <c r="F408" s="848"/>
      <c r="G408" s="848"/>
      <c r="H408" s="848"/>
      <c r="I408" s="848"/>
    </row>
    <row r="409" spans="1:9" ht="14.25">
      <c r="A409" s="1095"/>
      <c r="B409" s="1095"/>
      <c r="C409" s="848"/>
      <c r="D409" s="848"/>
      <c r="E409" s="848"/>
      <c r="F409" s="848"/>
      <c r="G409" s="848"/>
      <c r="H409" s="848"/>
      <c r="I409" s="848"/>
    </row>
    <row r="410" spans="1:9" ht="14.25">
      <c r="A410" s="1095"/>
      <c r="B410" s="1095"/>
      <c r="C410" s="848"/>
      <c r="D410" s="848"/>
      <c r="E410" s="848"/>
      <c r="F410" s="848"/>
      <c r="G410" s="848"/>
      <c r="H410" s="848"/>
      <c r="I410" s="848"/>
    </row>
    <row r="411" spans="1:9" ht="14.25">
      <c r="A411" s="1095"/>
      <c r="B411" s="1095"/>
      <c r="C411" s="848"/>
      <c r="D411" s="848"/>
      <c r="E411" s="848"/>
      <c r="F411" s="848"/>
      <c r="G411" s="848"/>
      <c r="H411" s="848"/>
      <c r="I411" s="848"/>
    </row>
    <row r="412" spans="1:9" ht="14.25">
      <c r="A412" s="1095"/>
      <c r="B412" s="1095"/>
      <c r="C412" s="848"/>
      <c r="D412" s="848"/>
      <c r="E412" s="848"/>
      <c r="F412" s="848"/>
      <c r="G412" s="848"/>
      <c r="H412" s="848"/>
      <c r="I412" s="848"/>
    </row>
    <row r="413" spans="1:9" ht="14.25">
      <c r="A413" s="1095"/>
      <c r="B413" s="1095"/>
      <c r="C413" s="848"/>
      <c r="D413" s="848"/>
      <c r="E413" s="848"/>
      <c r="F413" s="848"/>
      <c r="G413" s="848"/>
      <c r="H413" s="848"/>
      <c r="I413" s="848"/>
    </row>
    <row r="414" spans="1:9" ht="14.25">
      <c r="A414" s="1095"/>
      <c r="B414" s="1095"/>
      <c r="C414" s="848"/>
      <c r="D414" s="848"/>
      <c r="E414" s="848"/>
      <c r="F414" s="848"/>
      <c r="G414" s="848"/>
      <c r="H414" s="848"/>
      <c r="I414" s="848"/>
    </row>
    <row r="415" spans="1:9" ht="14.25">
      <c r="A415" s="1095"/>
      <c r="B415" s="1095"/>
      <c r="C415" s="848"/>
      <c r="D415" s="848"/>
      <c r="E415" s="848"/>
      <c r="F415" s="848"/>
      <c r="G415" s="848"/>
      <c r="H415" s="848"/>
      <c r="I415" s="848"/>
    </row>
    <row r="416" spans="1:9" ht="14.25">
      <c r="A416" s="1095"/>
      <c r="B416" s="1095"/>
      <c r="C416" s="848"/>
      <c r="D416" s="848"/>
      <c r="E416" s="848"/>
      <c r="F416" s="848"/>
      <c r="G416" s="848"/>
      <c r="H416" s="848"/>
      <c r="I416" s="848"/>
    </row>
    <row r="417" spans="1:9" ht="14.25">
      <c r="A417" s="1095"/>
      <c r="B417" s="1095"/>
      <c r="C417" s="848"/>
      <c r="D417" s="848"/>
      <c r="E417" s="848"/>
      <c r="F417" s="848"/>
      <c r="G417" s="848"/>
      <c r="H417" s="848"/>
      <c r="I417" s="848"/>
    </row>
    <row r="418" spans="1:9" ht="14.25">
      <c r="A418" s="1095"/>
      <c r="B418" s="1095"/>
      <c r="C418" s="848"/>
      <c r="D418" s="848"/>
      <c r="E418" s="848"/>
      <c r="F418" s="848"/>
      <c r="G418" s="848"/>
      <c r="H418" s="848"/>
      <c r="I418" s="848"/>
    </row>
    <row r="419" spans="1:9" ht="14.25">
      <c r="A419" s="1095"/>
      <c r="B419" s="1095"/>
      <c r="C419" s="848"/>
      <c r="D419" s="848"/>
      <c r="E419" s="848"/>
      <c r="F419" s="848"/>
      <c r="G419" s="848"/>
      <c r="H419" s="848"/>
      <c r="I419" s="848"/>
    </row>
    <row r="420" spans="1:9" ht="14.25">
      <c r="A420" s="1095"/>
      <c r="B420" s="1095"/>
      <c r="C420" s="848"/>
      <c r="D420" s="848"/>
      <c r="E420" s="848"/>
      <c r="F420" s="848"/>
      <c r="G420" s="848"/>
      <c r="H420" s="848"/>
      <c r="I420" s="848"/>
    </row>
    <row r="421" spans="1:9" ht="14.25">
      <c r="A421" s="1095"/>
      <c r="B421" s="1095"/>
      <c r="C421" s="848"/>
      <c r="D421" s="848"/>
      <c r="E421" s="848"/>
      <c r="F421" s="848"/>
      <c r="G421" s="848"/>
      <c r="H421" s="848"/>
      <c r="I421" s="848"/>
    </row>
    <row r="422" spans="1:9" ht="14.25">
      <c r="A422" s="1095"/>
      <c r="B422" s="1095"/>
      <c r="C422" s="848"/>
      <c r="D422" s="848"/>
      <c r="E422" s="848"/>
      <c r="F422" s="848"/>
      <c r="G422" s="848"/>
      <c r="H422" s="848"/>
      <c r="I422" s="848"/>
    </row>
    <row r="423" spans="1:9" ht="14.25">
      <c r="A423" s="1095"/>
      <c r="B423" s="1095"/>
      <c r="C423" s="848"/>
      <c r="D423" s="848"/>
      <c r="E423" s="848"/>
      <c r="F423" s="848"/>
      <c r="G423" s="848"/>
      <c r="H423" s="848"/>
      <c r="I423" s="848"/>
    </row>
    <row r="424" spans="1:9" ht="14.25">
      <c r="A424" s="1095"/>
      <c r="B424" s="1095"/>
      <c r="C424" s="848"/>
      <c r="D424" s="848"/>
      <c r="E424" s="848"/>
      <c r="F424" s="848"/>
      <c r="G424" s="848"/>
      <c r="H424" s="848"/>
      <c r="I424" s="848"/>
    </row>
    <row r="425" spans="1:9" ht="14.25">
      <c r="A425" s="1095"/>
      <c r="B425" s="1095"/>
      <c r="C425" s="848"/>
      <c r="D425" s="848"/>
      <c r="E425" s="848"/>
      <c r="F425" s="848"/>
      <c r="G425" s="848"/>
      <c r="H425" s="848"/>
      <c r="I425" s="848"/>
    </row>
    <row r="426" spans="1:9" ht="14.25">
      <c r="A426" s="1095"/>
      <c r="B426" s="1095"/>
      <c r="C426" s="848"/>
      <c r="D426" s="848"/>
      <c r="E426" s="848"/>
      <c r="F426" s="848"/>
      <c r="G426" s="848"/>
      <c r="H426" s="848"/>
      <c r="I426" s="848"/>
    </row>
    <row r="427" spans="1:9" ht="14.25">
      <c r="A427" s="1095"/>
      <c r="B427" s="1095"/>
      <c r="C427" s="848"/>
      <c r="D427" s="848"/>
      <c r="E427" s="848"/>
      <c r="F427" s="848"/>
      <c r="G427" s="848"/>
      <c r="H427" s="848"/>
      <c r="I427" s="848"/>
    </row>
    <row r="428" spans="1:9" ht="14.25">
      <c r="A428" s="1095"/>
      <c r="B428" s="1095"/>
      <c r="C428" s="848"/>
      <c r="D428" s="848"/>
      <c r="E428" s="848"/>
      <c r="F428" s="848"/>
      <c r="G428" s="848"/>
      <c r="H428" s="848"/>
      <c r="I428" s="848"/>
    </row>
    <row r="429" spans="1:9" ht="14.25">
      <c r="A429" s="1095"/>
      <c r="B429" s="1095"/>
      <c r="C429" s="848"/>
      <c r="D429" s="848"/>
      <c r="E429" s="848"/>
      <c r="F429" s="848"/>
      <c r="G429" s="848"/>
      <c r="H429" s="848"/>
      <c r="I429" s="848"/>
    </row>
    <row r="430" spans="1:9" ht="14.25">
      <c r="A430" s="1095"/>
      <c r="B430" s="1095"/>
      <c r="C430" s="848"/>
      <c r="D430" s="848"/>
      <c r="E430" s="848"/>
      <c r="F430" s="848"/>
      <c r="G430" s="848"/>
      <c r="H430" s="848"/>
      <c r="I430" s="848"/>
    </row>
    <row r="431" spans="1:9" ht="14.25">
      <c r="A431" s="1095"/>
      <c r="B431" s="1095"/>
      <c r="C431" s="848"/>
      <c r="D431" s="848"/>
      <c r="E431" s="848"/>
      <c r="F431" s="848"/>
      <c r="G431" s="848"/>
      <c r="H431" s="848"/>
      <c r="I431" s="848"/>
    </row>
    <row r="432" spans="1:9" ht="14.25">
      <c r="A432" s="1095"/>
      <c r="B432" s="1095"/>
      <c r="C432" s="848"/>
      <c r="D432" s="848"/>
      <c r="E432" s="848"/>
      <c r="F432" s="848"/>
      <c r="G432" s="848"/>
      <c r="H432" s="848"/>
      <c r="I432" s="848"/>
    </row>
    <row r="433" spans="1:9" ht="14.25">
      <c r="A433" s="1095"/>
      <c r="B433" s="1095"/>
      <c r="C433" s="848"/>
      <c r="D433" s="848"/>
      <c r="E433" s="848"/>
      <c r="F433" s="848"/>
      <c r="G433" s="848"/>
      <c r="H433" s="848"/>
      <c r="I433" s="848"/>
    </row>
    <row r="434" spans="1:9" ht="14.25">
      <c r="A434" s="1095"/>
      <c r="B434" s="1095"/>
      <c r="C434" s="848"/>
      <c r="D434" s="848"/>
      <c r="E434" s="848"/>
      <c r="F434" s="848"/>
      <c r="G434" s="848"/>
      <c r="H434" s="848"/>
      <c r="I434" s="848"/>
    </row>
    <row r="435" spans="1:9" ht="14.25">
      <c r="A435" s="1095"/>
      <c r="B435" s="1095"/>
      <c r="C435" s="848"/>
      <c r="D435" s="848"/>
      <c r="E435" s="848"/>
      <c r="F435" s="848"/>
      <c r="G435" s="848"/>
      <c r="H435" s="848"/>
      <c r="I435" s="848"/>
    </row>
    <row r="436" spans="1:9" ht="14.25">
      <c r="A436" s="1095"/>
      <c r="B436" s="1095"/>
      <c r="C436" s="848"/>
      <c r="D436" s="848"/>
      <c r="E436" s="848"/>
      <c r="F436" s="848"/>
      <c r="G436" s="848"/>
      <c r="H436" s="848"/>
      <c r="I436" s="848"/>
    </row>
    <row r="437" spans="1:9" ht="14.25">
      <c r="A437" s="1095"/>
      <c r="B437" s="1095"/>
      <c r="C437" s="848"/>
      <c r="D437" s="848"/>
      <c r="E437" s="848"/>
      <c r="F437" s="848"/>
      <c r="G437" s="848"/>
      <c r="H437" s="848"/>
      <c r="I437" s="848"/>
    </row>
    <row r="438" spans="1:9" ht="14.25">
      <c r="A438" s="1095"/>
      <c r="B438" s="1095"/>
      <c r="C438" s="848"/>
      <c r="D438" s="848"/>
      <c r="E438" s="848"/>
      <c r="F438" s="848"/>
      <c r="G438" s="848"/>
      <c r="H438" s="848"/>
      <c r="I438" s="848"/>
    </row>
    <row r="439" spans="1:9" ht="14.25">
      <c r="A439" s="1095"/>
      <c r="B439" s="1095"/>
      <c r="C439" s="848"/>
      <c r="D439" s="848"/>
      <c r="E439" s="848"/>
      <c r="F439" s="848"/>
      <c r="G439" s="848"/>
      <c r="H439" s="848"/>
      <c r="I439" s="848"/>
    </row>
    <row r="440" spans="1:9" ht="14.25">
      <c r="A440" s="1095"/>
      <c r="B440" s="1095"/>
      <c r="C440" s="848"/>
      <c r="D440" s="848"/>
      <c r="E440" s="848"/>
      <c r="F440" s="848"/>
      <c r="G440" s="848"/>
      <c r="H440" s="848"/>
      <c r="I440" s="848"/>
    </row>
    <row r="441" spans="1:9" ht="14.25">
      <c r="A441" s="1095"/>
      <c r="B441" s="1095"/>
      <c r="C441" s="848"/>
      <c r="D441" s="848"/>
      <c r="E441" s="848"/>
      <c r="F441" s="848"/>
      <c r="G441" s="848"/>
      <c r="H441" s="848"/>
      <c r="I441" s="848"/>
    </row>
    <row r="442" spans="1:9" ht="14.25">
      <c r="A442" s="1095"/>
      <c r="B442" s="1095"/>
      <c r="C442" s="848"/>
      <c r="D442" s="848"/>
      <c r="E442" s="848"/>
      <c r="F442" s="848"/>
      <c r="G442" s="848"/>
      <c r="H442" s="848"/>
      <c r="I442" s="848"/>
    </row>
    <row r="443" spans="1:9" ht="14.25">
      <c r="A443" s="1095"/>
      <c r="B443" s="1095"/>
      <c r="C443" s="848"/>
      <c r="D443" s="848"/>
      <c r="E443" s="848"/>
      <c r="F443" s="848"/>
      <c r="G443" s="848"/>
      <c r="H443" s="848"/>
      <c r="I443" s="848"/>
    </row>
    <row r="444" spans="1:9" ht="14.25">
      <c r="A444" s="1095"/>
      <c r="B444" s="1095"/>
      <c r="C444" s="848"/>
      <c r="D444" s="848"/>
      <c r="E444" s="848"/>
      <c r="F444" s="848"/>
      <c r="G444" s="848"/>
      <c r="H444" s="848"/>
      <c r="I444" s="848"/>
    </row>
    <row r="445" spans="1:9" ht="14.25">
      <c r="A445" s="1095"/>
      <c r="B445" s="1095"/>
      <c r="C445" s="848"/>
      <c r="D445" s="848"/>
      <c r="E445" s="848"/>
      <c r="F445" s="848"/>
      <c r="G445" s="848"/>
      <c r="H445" s="848"/>
      <c r="I445" s="848"/>
    </row>
    <row r="446" spans="1:9" ht="14.25">
      <c r="A446" s="1095"/>
      <c r="B446" s="1095"/>
      <c r="C446" s="848"/>
      <c r="D446" s="848"/>
      <c r="E446" s="848"/>
      <c r="F446" s="848"/>
      <c r="G446" s="848"/>
      <c r="H446" s="848"/>
      <c r="I446" s="848"/>
    </row>
    <row r="447" spans="1:9" ht="14.25">
      <c r="A447" s="1095"/>
      <c r="B447" s="1095"/>
      <c r="C447" s="848"/>
      <c r="D447" s="848"/>
      <c r="E447" s="848"/>
      <c r="F447" s="848"/>
      <c r="G447" s="848"/>
      <c r="H447" s="848"/>
      <c r="I447" s="848"/>
    </row>
    <row r="448" spans="1:9" ht="14.25">
      <c r="A448" s="1095"/>
      <c r="B448" s="1095"/>
      <c r="C448" s="848"/>
      <c r="D448" s="848"/>
      <c r="E448" s="848"/>
      <c r="F448" s="848"/>
      <c r="G448" s="848"/>
      <c r="H448" s="848"/>
      <c r="I448" s="848"/>
    </row>
    <row r="449" spans="1:9" ht="14.25">
      <c r="A449" s="1095"/>
      <c r="B449" s="1095"/>
      <c r="C449" s="848"/>
      <c r="D449" s="848"/>
      <c r="E449" s="848"/>
      <c r="F449" s="848"/>
      <c r="G449" s="848"/>
      <c r="H449" s="848"/>
      <c r="I449" s="848"/>
    </row>
    <row r="450" spans="1:9" ht="14.25">
      <c r="A450" s="1095"/>
      <c r="B450" s="1095"/>
      <c r="C450" s="848"/>
      <c r="D450" s="848"/>
      <c r="E450" s="848"/>
      <c r="F450" s="848"/>
      <c r="G450" s="848"/>
      <c r="H450" s="848"/>
      <c r="I450" s="848"/>
    </row>
    <row r="451" spans="1:9" ht="14.25">
      <c r="A451" s="1095"/>
      <c r="B451" s="1095"/>
      <c r="C451" s="848"/>
      <c r="D451" s="848"/>
      <c r="E451" s="848"/>
      <c r="F451" s="848"/>
      <c r="G451" s="848"/>
      <c r="H451" s="848"/>
      <c r="I451" s="848"/>
    </row>
    <row r="452" spans="1:9" ht="14.25">
      <c r="A452" s="1095"/>
      <c r="B452" s="1095"/>
      <c r="C452" s="848"/>
      <c r="D452" s="848"/>
      <c r="E452" s="848"/>
      <c r="F452" s="848"/>
      <c r="G452" s="848"/>
      <c r="H452" s="848"/>
      <c r="I452" s="848"/>
    </row>
    <row r="453" spans="1:9" ht="14.25">
      <c r="A453" s="1095"/>
      <c r="B453" s="1095"/>
      <c r="C453" s="848"/>
      <c r="D453" s="848"/>
      <c r="E453" s="848"/>
      <c r="F453" s="848"/>
      <c r="G453" s="848"/>
      <c r="H453" s="848"/>
      <c r="I453" s="848"/>
    </row>
    <row r="454" spans="1:9" ht="14.25">
      <c r="A454" s="1095"/>
      <c r="B454" s="1095"/>
      <c r="C454" s="848"/>
      <c r="D454" s="848"/>
      <c r="E454" s="848"/>
      <c r="F454" s="848"/>
      <c r="G454" s="848"/>
      <c r="H454" s="848"/>
      <c r="I454" s="848"/>
    </row>
    <row r="455" spans="1:9" ht="14.25">
      <c r="A455" s="1095"/>
      <c r="B455" s="1095"/>
      <c r="C455" s="848"/>
      <c r="D455" s="848"/>
      <c r="E455" s="848"/>
      <c r="F455" s="848"/>
      <c r="G455" s="848"/>
      <c r="H455" s="848"/>
      <c r="I455" s="848"/>
    </row>
    <row r="456" spans="1:9" ht="14.25">
      <c r="A456" s="1095"/>
      <c r="B456" s="1095"/>
      <c r="C456" s="848"/>
      <c r="D456" s="848"/>
      <c r="E456" s="848"/>
      <c r="F456" s="848"/>
      <c r="G456" s="848"/>
      <c r="H456" s="848"/>
      <c r="I456" s="848"/>
    </row>
    <row r="457" spans="1:9" ht="14.25">
      <c r="A457" s="1095"/>
      <c r="B457" s="1095"/>
      <c r="C457" s="848"/>
      <c r="D457" s="848"/>
      <c r="E457" s="848"/>
      <c r="F457" s="848"/>
      <c r="G457" s="848"/>
      <c r="H457" s="848"/>
      <c r="I457" s="848"/>
    </row>
    <row r="458" spans="1:9" ht="14.25">
      <c r="A458" s="1095"/>
      <c r="B458" s="1095"/>
      <c r="C458" s="848"/>
      <c r="D458" s="848"/>
      <c r="E458" s="848"/>
      <c r="F458" s="848"/>
      <c r="G458" s="848"/>
      <c r="H458" s="848"/>
      <c r="I458" s="848"/>
    </row>
    <row r="459" spans="1:9" ht="14.25">
      <c r="A459" s="1095"/>
      <c r="B459" s="1095"/>
      <c r="C459" s="848"/>
      <c r="D459" s="848"/>
      <c r="E459" s="848"/>
      <c r="F459" s="848"/>
      <c r="G459" s="848"/>
      <c r="H459" s="848"/>
      <c r="I459" s="848"/>
    </row>
    <row r="460" spans="1:9" ht="14.25">
      <c r="A460" s="1095"/>
      <c r="B460" s="1095"/>
      <c r="C460" s="848"/>
      <c r="D460" s="848"/>
      <c r="E460" s="848"/>
      <c r="F460" s="848"/>
      <c r="G460" s="848"/>
      <c r="H460" s="848"/>
      <c r="I460" s="848"/>
    </row>
    <row r="461" spans="1:9" ht="14.25">
      <c r="A461" s="1095"/>
      <c r="B461" s="1095"/>
      <c r="C461" s="848"/>
      <c r="D461" s="848"/>
      <c r="E461" s="848"/>
      <c r="F461" s="848"/>
      <c r="G461" s="848"/>
      <c r="H461" s="848"/>
      <c r="I461" s="848"/>
    </row>
    <row r="462" spans="1:9" ht="14.25">
      <c r="A462" s="1095"/>
      <c r="B462" s="1095"/>
      <c r="C462" s="848"/>
      <c r="D462" s="848"/>
      <c r="E462" s="848"/>
      <c r="F462" s="848"/>
      <c r="G462" s="848"/>
      <c r="H462" s="848"/>
      <c r="I462" s="848"/>
    </row>
    <row r="463" spans="1:9" ht="14.25">
      <c r="A463" s="1095"/>
      <c r="B463" s="1095"/>
      <c r="C463" s="848"/>
      <c r="D463" s="848"/>
      <c r="E463" s="848"/>
      <c r="F463" s="848"/>
      <c r="G463" s="848"/>
      <c r="H463" s="848"/>
      <c r="I463" s="848"/>
    </row>
    <row r="464" spans="1:9" ht="14.25">
      <c r="A464" s="1095"/>
      <c r="B464" s="1095"/>
      <c r="C464" s="848"/>
      <c r="D464" s="848"/>
      <c r="E464" s="848"/>
      <c r="F464" s="848"/>
      <c r="G464" s="848"/>
      <c r="H464" s="848"/>
      <c r="I464" s="848"/>
    </row>
    <row r="465" spans="1:9" ht="14.25">
      <c r="A465" s="1095"/>
      <c r="B465" s="1095"/>
      <c r="C465" s="848"/>
      <c r="D465" s="848"/>
      <c r="E465" s="848"/>
      <c r="F465" s="848"/>
      <c r="G465" s="848"/>
      <c r="H465" s="848"/>
      <c r="I465" s="848"/>
    </row>
    <row r="466" spans="1:9" ht="14.25">
      <c r="A466" s="1095"/>
      <c r="B466" s="1095"/>
      <c r="C466" s="848"/>
      <c r="D466" s="848"/>
      <c r="E466" s="848"/>
      <c r="F466" s="848"/>
      <c r="G466" s="848"/>
      <c r="H466" s="848"/>
      <c r="I466" s="848"/>
    </row>
    <row r="467" spans="1:9" ht="14.25">
      <c r="A467" s="1095"/>
      <c r="B467" s="1095"/>
      <c r="C467" s="848"/>
      <c r="D467" s="848"/>
      <c r="E467" s="848"/>
      <c r="F467" s="848"/>
      <c r="G467" s="848"/>
      <c r="H467" s="848"/>
      <c r="I467" s="848"/>
    </row>
    <row r="468" spans="1:9" ht="14.25">
      <c r="A468" s="1095"/>
      <c r="B468" s="1095"/>
      <c r="C468" s="848"/>
      <c r="D468" s="848"/>
      <c r="E468" s="848"/>
      <c r="F468" s="848"/>
      <c r="G468" s="848"/>
      <c r="H468" s="848"/>
      <c r="I468" s="848"/>
    </row>
    <row r="469" spans="1:9" ht="14.25">
      <c r="A469" s="1095"/>
      <c r="B469" s="1095"/>
      <c r="C469" s="848"/>
      <c r="D469" s="848"/>
      <c r="E469" s="848"/>
      <c r="F469" s="848"/>
      <c r="G469" s="848"/>
      <c r="H469" s="848"/>
      <c r="I469" s="848"/>
    </row>
    <row r="470" spans="1:9" ht="14.25">
      <c r="A470" s="1095"/>
      <c r="B470" s="1095"/>
      <c r="C470" s="848"/>
      <c r="D470" s="848"/>
      <c r="E470" s="848"/>
      <c r="F470" s="848"/>
      <c r="G470" s="848"/>
      <c r="H470" s="848"/>
      <c r="I470" s="848"/>
    </row>
    <row r="471" spans="1:9" ht="14.25">
      <c r="A471" s="1095"/>
      <c r="B471" s="1095"/>
      <c r="C471" s="848"/>
      <c r="D471" s="848"/>
      <c r="E471" s="848"/>
      <c r="F471" s="848"/>
      <c r="G471" s="848"/>
      <c r="H471" s="848"/>
      <c r="I471" s="848"/>
    </row>
    <row r="472" spans="1:9" ht="14.25">
      <c r="A472" s="1095"/>
      <c r="B472" s="1095"/>
      <c r="C472" s="848"/>
      <c r="D472" s="848"/>
      <c r="E472" s="848"/>
      <c r="F472" s="848"/>
      <c r="G472" s="848"/>
      <c r="H472" s="848"/>
      <c r="I472" s="848"/>
    </row>
    <row r="473" spans="1:9" ht="14.25">
      <c r="A473" s="1095"/>
      <c r="B473" s="1095"/>
      <c r="C473" s="848"/>
      <c r="D473" s="848"/>
      <c r="E473" s="848"/>
      <c r="F473" s="848"/>
      <c r="G473" s="848"/>
      <c r="H473" s="848"/>
      <c r="I473" s="848"/>
    </row>
    <row r="474" spans="1:9" ht="14.25">
      <c r="A474" s="1095"/>
      <c r="B474" s="1095"/>
      <c r="C474" s="848"/>
      <c r="D474" s="848"/>
      <c r="E474" s="848"/>
      <c r="F474" s="848"/>
      <c r="G474" s="848"/>
      <c r="H474" s="848"/>
      <c r="I474" s="848"/>
    </row>
    <row r="475" spans="1:9" ht="14.25">
      <c r="A475" s="1095"/>
      <c r="B475" s="1095"/>
      <c r="C475" s="848"/>
      <c r="D475" s="848"/>
      <c r="E475" s="848"/>
      <c r="F475" s="848"/>
      <c r="G475" s="848"/>
      <c r="H475" s="848"/>
      <c r="I475" s="848"/>
    </row>
    <row r="476" spans="1:9" ht="14.25">
      <c r="A476" s="1095"/>
      <c r="B476" s="1095"/>
      <c r="C476" s="848"/>
      <c r="D476" s="848"/>
      <c r="E476" s="848"/>
      <c r="F476" s="848"/>
      <c r="G476" s="848"/>
      <c r="H476" s="848"/>
      <c r="I476" s="848"/>
    </row>
    <row r="477" spans="1:9" ht="14.25">
      <c r="A477" s="1095"/>
      <c r="B477" s="1095"/>
      <c r="C477" s="848"/>
      <c r="D477" s="848"/>
      <c r="E477" s="848"/>
      <c r="F477" s="848"/>
      <c r="G477" s="848"/>
      <c r="H477" s="848"/>
      <c r="I477" s="848"/>
    </row>
    <row r="478" spans="1:9" ht="14.25">
      <c r="A478" s="1095"/>
      <c r="B478" s="1095"/>
      <c r="C478" s="848"/>
      <c r="D478" s="848"/>
      <c r="E478" s="848"/>
      <c r="F478" s="848"/>
      <c r="G478" s="848"/>
      <c r="H478" s="848"/>
      <c r="I478" s="848"/>
    </row>
    <row r="479" spans="1:9" ht="14.25">
      <c r="A479" s="1095"/>
      <c r="B479" s="1095"/>
      <c r="C479" s="848"/>
      <c r="D479" s="848"/>
      <c r="E479" s="848"/>
      <c r="F479" s="848"/>
      <c r="G479" s="848"/>
      <c r="H479" s="848"/>
      <c r="I479" s="848"/>
    </row>
    <row r="480" spans="1:9" ht="14.25">
      <c r="A480" s="1095"/>
      <c r="B480" s="1095"/>
      <c r="C480" s="848"/>
      <c r="D480" s="848"/>
      <c r="E480" s="848"/>
      <c r="F480" s="848"/>
      <c r="G480" s="848"/>
      <c r="H480" s="848"/>
      <c r="I480" s="848"/>
    </row>
    <row r="481" spans="1:9" ht="14.25">
      <c r="A481" s="1095"/>
      <c r="B481" s="1095"/>
      <c r="C481" s="848"/>
      <c r="D481" s="848"/>
      <c r="E481" s="848"/>
      <c r="F481" s="848"/>
      <c r="G481" s="848"/>
      <c r="H481" s="848"/>
      <c r="I481" s="848"/>
    </row>
    <row r="482" spans="1:9" ht="14.25">
      <c r="A482" s="1095"/>
      <c r="B482" s="1095"/>
      <c r="C482" s="848"/>
      <c r="D482" s="848"/>
      <c r="E482" s="848"/>
      <c r="F482" s="848"/>
      <c r="G482" s="848"/>
      <c r="H482" s="848"/>
      <c r="I482" s="848"/>
    </row>
    <row r="483" spans="1:9" ht="14.25">
      <c r="A483" s="1095"/>
      <c r="B483" s="1095"/>
      <c r="C483" s="848"/>
      <c r="D483" s="848"/>
      <c r="E483" s="848"/>
      <c r="F483" s="848"/>
      <c r="G483" s="848"/>
      <c r="H483" s="848"/>
      <c r="I483" s="848"/>
    </row>
    <row r="484" spans="1:9" ht="14.25">
      <c r="A484" s="1095"/>
      <c r="B484" s="1095"/>
      <c r="C484" s="848"/>
      <c r="D484" s="848"/>
      <c r="E484" s="848"/>
      <c r="F484" s="848"/>
      <c r="G484" s="848"/>
      <c r="H484" s="848"/>
      <c r="I484" s="848"/>
    </row>
    <row r="485" spans="1:9" ht="14.25">
      <c r="A485" s="1095"/>
      <c r="B485" s="1095"/>
      <c r="C485" s="848"/>
      <c r="D485" s="848"/>
      <c r="E485" s="848"/>
      <c r="F485" s="848"/>
      <c r="G485" s="848"/>
      <c r="H485" s="848"/>
      <c r="I485" s="848"/>
    </row>
    <row r="486" spans="1:9" ht="14.25">
      <c r="A486" s="1095"/>
      <c r="B486" s="1095"/>
      <c r="C486" s="848"/>
      <c r="D486" s="848"/>
      <c r="E486" s="848"/>
      <c r="F486" s="848"/>
      <c r="G486" s="848"/>
      <c r="H486" s="848"/>
      <c r="I486" s="848"/>
    </row>
    <row r="487" spans="1:9" ht="14.25">
      <c r="A487" s="1095"/>
      <c r="B487" s="1095"/>
      <c r="C487" s="848"/>
      <c r="D487" s="848"/>
      <c r="E487" s="848"/>
      <c r="F487" s="848"/>
      <c r="G487" s="848"/>
      <c r="H487" s="848"/>
      <c r="I487" s="848"/>
    </row>
    <row r="488" spans="1:9" ht="14.25">
      <c r="A488" s="1095"/>
      <c r="B488" s="1095"/>
      <c r="C488" s="848"/>
      <c r="D488" s="848"/>
      <c r="E488" s="848"/>
      <c r="F488" s="848"/>
      <c r="G488" s="848"/>
      <c r="H488" s="848"/>
      <c r="I488" s="848"/>
    </row>
    <row r="489" spans="1:9" ht="14.25">
      <c r="A489" s="1095"/>
      <c r="B489" s="1095"/>
      <c r="C489" s="848"/>
      <c r="D489" s="848"/>
      <c r="E489" s="848"/>
      <c r="F489" s="848"/>
      <c r="G489" s="848"/>
      <c r="H489" s="848"/>
      <c r="I489" s="848"/>
    </row>
    <row r="490" spans="1:9" ht="14.25">
      <c r="A490" s="1095"/>
      <c r="B490" s="1095"/>
      <c r="C490" s="848"/>
      <c r="D490" s="848"/>
      <c r="E490" s="848"/>
      <c r="F490" s="848"/>
      <c r="G490" s="848"/>
      <c r="H490" s="848"/>
      <c r="I490" s="848"/>
    </row>
    <row r="491" spans="1:9" ht="14.25">
      <c r="A491" s="1095"/>
      <c r="B491" s="1095"/>
      <c r="C491" s="848"/>
      <c r="D491" s="848"/>
      <c r="E491" s="848"/>
      <c r="F491" s="848"/>
      <c r="G491" s="848"/>
      <c r="H491" s="848"/>
      <c r="I491" s="848"/>
    </row>
    <row r="492" spans="1:9" ht="14.25">
      <c r="A492" s="1095"/>
      <c r="B492" s="1095"/>
      <c r="C492" s="848"/>
      <c r="D492" s="848"/>
      <c r="E492" s="848"/>
      <c r="F492" s="848"/>
      <c r="G492" s="848"/>
      <c r="H492" s="848"/>
      <c r="I492" s="848"/>
    </row>
    <row r="493" spans="1:9" ht="14.25">
      <c r="A493" s="1095"/>
      <c r="B493" s="1095"/>
      <c r="C493" s="848"/>
      <c r="D493" s="848"/>
      <c r="E493" s="848"/>
      <c r="F493" s="848"/>
      <c r="G493" s="848"/>
      <c r="H493" s="848"/>
      <c r="I493" s="848"/>
    </row>
    <row r="494" spans="1:9" ht="14.25">
      <c r="A494" s="1095"/>
      <c r="B494" s="1095"/>
      <c r="C494" s="848"/>
      <c r="D494" s="848"/>
      <c r="E494" s="848"/>
      <c r="F494" s="848"/>
      <c r="G494" s="848"/>
      <c r="H494" s="848"/>
      <c r="I494" s="848"/>
    </row>
    <row r="495" spans="1:9" ht="14.25">
      <c r="A495" s="1095"/>
      <c r="B495" s="1095"/>
      <c r="C495" s="848"/>
      <c r="D495" s="848"/>
      <c r="E495" s="848"/>
      <c r="F495" s="848"/>
      <c r="G495" s="848"/>
      <c r="H495" s="848"/>
      <c r="I495" s="848"/>
    </row>
    <row r="496" spans="1:9" ht="14.25">
      <c r="A496" s="1095"/>
      <c r="B496" s="1095"/>
      <c r="C496" s="848"/>
      <c r="D496" s="848"/>
      <c r="E496" s="848"/>
      <c r="F496" s="848"/>
      <c r="G496" s="848"/>
      <c r="H496" s="848"/>
      <c r="I496" s="848"/>
    </row>
    <row r="497" spans="1:9" ht="14.25">
      <c r="A497" s="1095"/>
      <c r="B497" s="1095"/>
      <c r="C497" s="848"/>
      <c r="D497" s="848"/>
      <c r="E497" s="848"/>
      <c r="F497" s="848"/>
      <c r="G497" s="848"/>
      <c r="H497" s="848"/>
      <c r="I497" s="848"/>
    </row>
    <row r="498" spans="1:9" ht="14.25">
      <c r="A498" s="1095"/>
      <c r="B498" s="1095"/>
      <c r="C498" s="848"/>
      <c r="D498" s="848"/>
      <c r="E498" s="848"/>
      <c r="F498" s="848"/>
      <c r="G498" s="848"/>
      <c r="H498" s="848"/>
      <c r="I498" s="848"/>
    </row>
    <row r="499" spans="1:9" ht="14.25">
      <c r="A499" s="1095"/>
      <c r="B499" s="1095"/>
      <c r="C499" s="848"/>
      <c r="D499" s="848"/>
      <c r="E499" s="848"/>
      <c r="F499" s="848"/>
      <c r="G499" s="848"/>
      <c r="H499" s="848"/>
      <c r="I499" s="848"/>
    </row>
    <row r="500" spans="1:9" ht="14.25">
      <c r="A500" s="1095"/>
      <c r="B500" s="1095"/>
      <c r="C500" s="848"/>
      <c r="D500" s="848"/>
      <c r="E500" s="848"/>
      <c r="F500" s="848"/>
      <c r="G500" s="848"/>
      <c r="H500" s="848"/>
      <c r="I500" s="848"/>
    </row>
  </sheetData>
  <conditionalFormatting sqref="A4">
    <cfRule type="cellIs" dxfId="9" priority="59" stopIfTrue="1" operator="equal">
      <formula>1</formula>
    </cfRule>
  </conditionalFormatting>
  <conditionalFormatting sqref="E20:I170">
    <cfRule type="cellIs" dxfId="8" priority="47" stopIfTrue="1" operator="equal">
      <formula>"*"</formula>
    </cfRule>
  </conditionalFormatting>
  <conditionalFormatting sqref="A3">
    <cfRule type="cellIs" dxfId="7" priority="4" stopIfTrue="1" operator="equal">
      <formula>1</formula>
    </cfRule>
  </conditionalFormatting>
  <conditionalFormatting sqref="D20:D170">
    <cfRule type="cellIs" priority="2" stopIfTrue="1" operator="equal">
      <formula>":"</formula>
    </cfRule>
    <cfRule type="cellIs" dxfId="6" priority="55" stopIfTrue="1" operator="equal">
      <formula>"*"</formula>
    </cfRule>
    <cfRule type="cellIs" dxfId="5" priority="56" operator="greaterThan">
      <formula>30</formula>
    </cfRule>
    <cfRule type="cellIs" dxfId="4" priority="57" operator="between">
      <formula>20</formula>
      <formula>30</formula>
    </cfRule>
    <cfRule type="cellIs" dxfId="3" priority="58" operator="lessThan">
      <formula>20</formula>
    </cfRule>
  </conditionalFormatting>
  <conditionalFormatting sqref="E20:I170">
    <cfRule type="cellIs" priority="1" stopIfTrue="1" operator="equal">
      <formula>":"</formula>
    </cfRule>
    <cfRule type="cellIs" dxfId="2" priority="48" operator="greaterThan">
      <formula>10</formula>
    </cfRule>
    <cfRule type="cellIs" dxfId="1" priority="49" operator="between">
      <formula>5</formula>
      <formula>10</formula>
    </cfRule>
    <cfRule type="cellIs" dxfId="0" priority="50" operator="lessThan">
      <formula>5</formula>
    </cfRule>
  </conditionalFormatting>
  <pageMargins left="0.43307086614173229" right="0.15748031496062992" top="0.43307086614173229" bottom="0.43307086614173229" header="0.15748031496062992" footer="0.15748031496062992"/>
  <pageSetup paperSize="8" scale="65" fitToHeight="2" orientation="portrait" r:id="rId1"/>
  <headerFooter alignWithMargins="0">
    <oddFooter>&amp;R&amp;P</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8:WVI193"/>
  <sheetViews>
    <sheetView showGridLines="0" zoomScale="70" zoomScaleNormal="70" workbookViewId="0"/>
  </sheetViews>
  <sheetFormatPr defaultRowHeight="12.75"/>
  <cols>
    <col min="1" max="1" width="11.42578125" style="1131" customWidth="1"/>
    <col min="2" max="2" width="35.5703125" style="1131" bestFit="1" customWidth="1"/>
    <col min="3" max="3" width="80.5703125" style="1131" customWidth="1"/>
    <col min="4" max="4" width="157.85546875" style="36" customWidth="1"/>
    <col min="5" max="5" width="13.28515625" style="36" customWidth="1"/>
    <col min="6" max="249" width="8.7109375" style="36"/>
    <col min="250" max="250" width="13.28515625" style="36" customWidth="1"/>
    <col min="251" max="251" width="74.140625" style="36" customWidth="1"/>
    <col min="252" max="255" width="13.28515625" style="36" customWidth="1"/>
    <col min="256" max="256" width="7.140625" style="36" customWidth="1"/>
    <col min="257" max="257" width="8.5703125" style="36" customWidth="1"/>
    <col min="258" max="505" width="8.7109375" style="36"/>
    <col min="506" max="506" width="13.28515625" style="36" customWidth="1"/>
    <col min="507" max="507" width="74.140625" style="36" customWidth="1"/>
    <col min="508" max="511" width="13.28515625" style="36" customWidth="1"/>
    <col min="512" max="512" width="7.140625" style="36" customWidth="1"/>
    <col min="513" max="513" width="8.5703125" style="36" customWidth="1"/>
    <col min="514" max="761" width="8.7109375" style="36"/>
    <col min="762" max="762" width="13.28515625" style="36" customWidth="1"/>
    <col min="763" max="763" width="74.140625" style="36" customWidth="1"/>
    <col min="764" max="767" width="13.28515625" style="36" customWidth="1"/>
    <col min="768" max="768" width="7.140625" style="36" customWidth="1"/>
    <col min="769" max="769" width="8.5703125" style="36" customWidth="1"/>
    <col min="770" max="1017" width="8.7109375" style="36"/>
    <col min="1018" max="1018" width="13.28515625" style="36" customWidth="1"/>
    <col min="1019" max="1019" width="74.140625" style="36" customWidth="1"/>
    <col min="1020" max="1023" width="13.28515625" style="36" customWidth="1"/>
    <col min="1024" max="1024" width="7.140625" style="36" customWidth="1"/>
    <col min="1025" max="1025" width="8.5703125" style="36" customWidth="1"/>
    <col min="1026" max="1273" width="8.7109375" style="36"/>
    <col min="1274" max="1274" width="13.28515625" style="36" customWidth="1"/>
    <col min="1275" max="1275" width="74.140625" style="36" customWidth="1"/>
    <col min="1276" max="1279" width="13.28515625" style="36" customWidth="1"/>
    <col min="1280" max="1280" width="7.140625" style="36" customWidth="1"/>
    <col min="1281" max="1281" width="8.5703125" style="36" customWidth="1"/>
    <col min="1282" max="1529" width="8.7109375" style="36"/>
    <col min="1530" max="1530" width="13.28515625" style="36" customWidth="1"/>
    <col min="1531" max="1531" width="74.140625" style="36" customWidth="1"/>
    <col min="1532" max="1535" width="13.28515625" style="36" customWidth="1"/>
    <col min="1536" max="1536" width="7.140625" style="36" customWidth="1"/>
    <col min="1537" max="1537" width="8.5703125" style="36" customWidth="1"/>
    <col min="1538" max="1785" width="8.7109375" style="36"/>
    <col min="1786" max="1786" width="13.28515625" style="36" customWidth="1"/>
    <col min="1787" max="1787" width="74.140625" style="36" customWidth="1"/>
    <col min="1788" max="1791" width="13.28515625" style="36" customWidth="1"/>
    <col min="1792" max="1792" width="7.140625" style="36" customWidth="1"/>
    <col min="1793" max="1793" width="8.5703125" style="36" customWidth="1"/>
    <col min="1794" max="2041" width="8.7109375" style="36"/>
    <col min="2042" max="2042" width="13.28515625" style="36" customWidth="1"/>
    <col min="2043" max="2043" width="74.140625" style="36" customWidth="1"/>
    <col min="2044" max="2047" width="13.28515625" style="36" customWidth="1"/>
    <col min="2048" max="2048" width="7.140625" style="36" customWidth="1"/>
    <col min="2049" max="2049" width="8.5703125" style="36" customWidth="1"/>
    <col min="2050" max="2297" width="8.7109375" style="36"/>
    <col min="2298" max="2298" width="13.28515625" style="36" customWidth="1"/>
    <col min="2299" max="2299" width="74.140625" style="36" customWidth="1"/>
    <col min="2300" max="2303" width="13.28515625" style="36" customWidth="1"/>
    <col min="2304" max="2304" width="7.140625" style="36" customWidth="1"/>
    <col min="2305" max="2305" width="8.5703125" style="36" customWidth="1"/>
    <col min="2306" max="2553" width="8.7109375" style="36"/>
    <col min="2554" max="2554" width="13.28515625" style="36" customWidth="1"/>
    <col min="2555" max="2555" width="74.140625" style="36" customWidth="1"/>
    <col min="2556" max="2559" width="13.28515625" style="36" customWidth="1"/>
    <col min="2560" max="2560" width="7.140625" style="36" customWidth="1"/>
    <col min="2561" max="2561" width="8.5703125" style="36" customWidth="1"/>
    <col min="2562" max="2809" width="8.7109375" style="36"/>
    <col min="2810" max="2810" width="13.28515625" style="36" customWidth="1"/>
    <col min="2811" max="2811" width="74.140625" style="36" customWidth="1"/>
    <col min="2812" max="2815" width="13.28515625" style="36" customWidth="1"/>
    <col min="2816" max="2816" width="7.140625" style="36" customWidth="1"/>
    <col min="2817" max="2817" width="8.5703125" style="36" customWidth="1"/>
    <col min="2818" max="3065" width="8.7109375" style="36"/>
    <col min="3066" max="3066" width="13.28515625" style="36" customWidth="1"/>
    <col min="3067" max="3067" width="74.140625" style="36" customWidth="1"/>
    <col min="3068" max="3071" width="13.28515625" style="36" customWidth="1"/>
    <col min="3072" max="3072" width="7.140625" style="36" customWidth="1"/>
    <col min="3073" max="3073" width="8.5703125" style="36" customWidth="1"/>
    <col min="3074" max="3321" width="8.7109375" style="36"/>
    <col min="3322" max="3322" width="13.28515625" style="36" customWidth="1"/>
    <col min="3323" max="3323" width="74.140625" style="36" customWidth="1"/>
    <col min="3324" max="3327" width="13.28515625" style="36" customWidth="1"/>
    <col min="3328" max="3328" width="7.140625" style="36" customWidth="1"/>
    <col min="3329" max="3329" width="8.5703125" style="36" customWidth="1"/>
    <col min="3330" max="3577" width="8.7109375" style="36"/>
    <col min="3578" max="3578" width="13.28515625" style="36" customWidth="1"/>
    <col min="3579" max="3579" width="74.140625" style="36" customWidth="1"/>
    <col min="3580" max="3583" width="13.28515625" style="36" customWidth="1"/>
    <col min="3584" max="3584" width="7.140625" style="36" customWidth="1"/>
    <col min="3585" max="3585" width="8.5703125" style="36" customWidth="1"/>
    <col min="3586" max="3833" width="8.7109375" style="36"/>
    <col min="3834" max="3834" width="13.28515625" style="36" customWidth="1"/>
    <col min="3835" max="3835" width="74.140625" style="36" customWidth="1"/>
    <col min="3836" max="3839" width="13.28515625" style="36" customWidth="1"/>
    <col min="3840" max="3840" width="7.140625" style="36" customWidth="1"/>
    <col min="3841" max="3841" width="8.5703125" style="36" customWidth="1"/>
    <col min="3842" max="4089" width="8.7109375" style="36"/>
    <col min="4090" max="4090" width="13.28515625" style="36" customWidth="1"/>
    <col min="4091" max="4091" width="74.140625" style="36" customWidth="1"/>
    <col min="4092" max="4095" width="13.28515625" style="36" customWidth="1"/>
    <col min="4096" max="4096" width="7.140625" style="36" customWidth="1"/>
    <col min="4097" max="4097" width="8.5703125" style="36" customWidth="1"/>
    <col min="4098" max="4345" width="8.7109375" style="36"/>
    <col min="4346" max="4346" width="13.28515625" style="36" customWidth="1"/>
    <col min="4347" max="4347" width="74.140625" style="36" customWidth="1"/>
    <col min="4348" max="4351" width="13.28515625" style="36" customWidth="1"/>
    <col min="4352" max="4352" width="7.140625" style="36" customWidth="1"/>
    <col min="4353" max="4353" width="8.5703125" style="36" customWidth="1"/>
    <col min="4354" max="4601" width="8.7109375" style="36"/>
    <col min="4602" max="4602" width="13.28515625" style="36" customWidth="1"/>
    <col min="4603" max="4603" width="74.140625" style="36" customWidth="1"/>
    <col min="4604" max="4607" width="13.28515625" style="36" customWidth="1"/>
    <col min="4608" max="4608" width="7.140625" style="36" customWidth="1"/>
    <col min="4609" max="4609" width="8.5703125" style="36" customWidth="1"/>
    <col min="4610" max="4857" width="8.7109375" style="36"/>
    <col min="4858" max="4858" width="13.28515625" style="36" customWidth="1"/>
    <col min="4859" max="4859" width="74.140625" style="36" customWidth="1"/>
    <col min="4860" max="4863" width="13.28515625" style="36" customWidth="1"/>
    <col min="4864" max="4864" width="7.140625" style="36" customWidth="1"/>
    <col min="4865" max="4865" width="8.5703125" style="36" customWidth="1"/>
    <col min="4866" max="5113" width="8.7109375" style="36"/>
    <col min="5114" max="5114" width="13.28515625" style="36" customWidth="1"/>
    <col min="5115" max="5115" width="74.140625" style="36" customWidth="1"/>
    <col min="5116" max="5119" width="13.28515625" style="36" customWidth="1"/>
    <col min="5120" max="5120" width="7.140625" style="36" customWidth="1"/>
    <col min="5121" max="5121" width="8.5703125" style="36" customWidth="1"/>
    <col min="5122" max="5369" width="8.7109375" style="36"/>
    <col min="5370" max="5370" width="13.28515625" style="36" customWidth="1"/>
    <col min="5371" max="5371" width="74.140625" style="36" customWidth="1"/>
    <col min="5372" max="5375" width="13.28515625" style="36" customWidth="1"/>
    <col min="5376" max="5376" width="7.140625" style="36" customWidth="1"/>
    <col min="5377" max="5377" width="8.5703125" style="36" customWidth="1"/>
    <col min="5378" max="5625" width="8.7109375" style="36"/>
    <col min="5626" max="5626" width="13.28515625" style="36" customWidth="1"/>
    <col min="5627" max="5627" width="74.140625" style="36" customWidth="1"/>
    <col min="5628" max="5631" width="13.28515625" style="36" customWidth="1"/>
    <col min="5632" max="5632" width="7.140625" style="36" customWidth="1"/>
    <col min="5633" max="5633" width="8.5703125" style="36" customWidth="1"/>
    <col min="5634" max="5881" width="8.7109375" style="36"/>
    <col min="5882" max="5882" width="13.28515625" style="36" customWidth="1"/>
    <col min="5883" max="5883" width="74.140625" style="36" customWidth="1"/>
    <col min="5884" max="5887" width="13.28515625" style="36" customWidth="1"/>
    <col min="5888" max="5888" width="7.140625" style="36" customWidth="1"/>
    <col min="5889" max="5889" width="8.5703125" style="36" customWidth="1"/>
    <col min="5890" max="6137" width="8.7109375" style="36"/>
    <col min="6138" max="6138" width="13.28515625" style="36" customWidth="1"/>
    <col min="6139" max="6139" width="74.140625" style="36" customWidth="1"/>
    <col min="6140" max="6143" width="13.28515625" style="36" customWidth="1"/>
    <col min="6144" max="6144" width="7.140625" style="36" customWidth="1"/>
    <col min="6145" max="6145" width="8.5703125" style="36" customWidth="1"/>
    <col min="6146" max="6393" width="8.7109375" style="36"/>
    <col min="6394" max="6394" width="13.28515625" style="36" customWidth="1"/>
    <col min="6395" max="6395" width="74.140625" style="36" customWidth="1"/>
    <col min="6396" max="6399" width="13.28515625" style="36" customWidth="1"/>
    <col min="6400" max="6400" width="7.140625" style="36" customWidth="1"/>
    <col min="6401" max="6401" width="8.5703125" style="36" customWidth="1"/>
    <col min="6402" max="6649" width="8.7109375" style="36"/>
    <col min="6650" max="6650" width="13.28515625" style="36" customWidth="1"/>
    <col min="6651" max="6651" width="74.140625" style="36" customWidth="1"/>
    <col min="6652" max="6655" width="13.28515625" style="36" customWidth="1"/>
    <col min="6656" max="6656" width="7.140625" style="36" customWidth="1"/>
    <col min="6657" max="6657" width="8.5703125" style="36" customWidth="1"/>
    <col min="6658" max="6905" width="8.7109375" style="36"/>
    <col min="6906" max="6906" width="13.28515625" style="36" customWidth="1"/>
    <col min="6907" max="6907" width="74.140625" style="36" customWidth="1"/>
    <col min="6908" max="6911" width="13.28515625" style="36" customWidth="1"/>
    <col min="6912" max="6912" width="7.140625" style="36" customWidth="1"/>
    <col min="6913" max="6913" width="8.5703125" style="36" customWidth="1"/>
    <col min="6914" max="7161" width="8.7109375" style="36"/>
    <col min="7162" max="7162" width="13.28515625" style="36" customWidth="1"/>
    <col min="7163" max="7163" width="74.140625" style="36" customWidth="1"/>
    <col min="7164" max="7167" width="13.28515625" style="36" customWidth="1"/>
    <col min="7168" max="7168" width="7.140625" style="36" customWidth="1"/>
    <col min="7169" max="7169" width="8.5703125" style="36" customWidth="1"/>
    <col min="7170" max="7417" width="8.7109375" style="36"/>
    <col min="7418" max="7418" width="13.28515625" style="36" customWidth="1"/>
    <col min="7419" max="7419" width="74.140625" style="36" customWidth="1"/>
    <col min="7420" max="7423" width="13.28515625" style="36" customWidth="1"/>
    <col min="7424" max="7424" width="7.140625" style="36" customWidth="1"/>
    <col min="7425" max="7425" width="8.5703125" style="36" customWidth="1"/>
    <col min="7426" max="7673" width="8.7109375" style="36"/>
    <col min="7674" max="7674" width="13.28515625" style="36" customWidth="1"/>
    <col min="7675" max="7675" width="74.140625" style="36" customWidth="1"/>
    <col min="7676" max="7679" width="13.28515625" style="36" customWidth="1"/>
    <col min="7680" max="7680" width="7.140625" style="36" customWidth="1"/>
    <col min="7681" max="7681" width="8.5703125" style="36" customWidth="1"/>
    <col min="7682" max="7929" width="8.7109375" style="36"/>
    <col min="7930" max="7930" width="13.28515625" style="36" customWidth="1"/>
    <col min="7931" max="7931" width="74.140625" style="36" customWidth="1"/>
    <col min="7932" max="7935" width="13.28515625" style="36" customWidth="1"/>
    <col min="7936" max="7936" width="7.140625" style="36" customWidth="1"/>
    <col min="7937" max="7937" width="8.5703125" style="36" customWidth="1"/>
    <col min="7938" max="8185" width="8.7109375" style="36"/>
    <col min="8186" max="8186" width="13.28515625" style="36" customWidth="1"/>
    <col min="8187" max="8187" width="74.140625" style="36" customWidth="1"/>
    <col min="8188" max="8191" width="13.28515625" style="36" customWidth="1"/>
    <col min="8192" max="8192" width="7.140625" style="36" customWidth="1"/>
    <col min="8193" max="8193" width="8.5703125" style="36" customWidth="1"/>
    <col min="8194" max="8441" width="8.7109375" style="36"/>
    <col min="8442" max="8442" width="13.28515625" style="36" customWidth="1"/>
    <col min="8443" max="8443" width="74.140625" style="36" customWidth="1"/>
    <col min="8444" max="8447" width="13.28515625" style="36" customWidth="1"/>
    <col min="8448" max="8448" width="7.140625" style="36" customWidth="1"/>
    <col min="8449" max="8449" width="8.5703125" style="36" customWidth="1"/>
    <col min="8450" max="8697" width="8.7109375" style="36"/>
    <col min="8698" max="8698" width="13.28515625" style="36" customWidth="1"/>
    <col min="8699" max="8699" width="74.140625" style="36" customWidth="1"/>
    <col min="8700" max="8703" width="13.28515625" style="36" customWidth="1"/>
    <col min="8704" max="8704" width="7.140625" style="36" customWidth="1"/>
    <col min="8705" max="8705" width="8.5703125" style="36" customWidth="1"/>
    <col min="8706" max="8953" width="8.7109375" style="36"/>
    <col min="8954" max="8954" width="13.28515625" style="36" customWidth="1"/>
    <col min="8955" max="8955" width="74.140625" style="36" customWidth="1"/>
    <col min="8956" max="8959" width="13.28515625" style="36" customWidth="1"/>
    <col min="8960" max="8960" width="7.140625" style="36" customWidth="1"/>
    <col min="8961" max="8961" width="8.5703125" style="36" customWidth="1"/>
    <col min="8962" max="9209" width="8.7109375" style="36"/>
    <col min="9210" max="9210" width="13.28515625" style="36" customWidth="1"/>
    <col min="9211" max="9211" width="74.140625" style="36" customWidth="1"/>
    <col min="9212" max="9215" width="13.28515625" style="36" customWidth="1"/>
    <col min="9216" max="9216" width="7.140625" style="36" customWidth="1"/>
    <col min="9217" max="9217" width="8.5703125" style="36" customWidth="1"/>
    <col min="9218" max="9465" width="8.7109375" style="36"/>
    <col min="9466" max="9466" width="13.28515625" style="36" customWidth="1"/>
    <col min="9467" max="9467" width="74.140625" style="36" customWidth="1"/>
    <col min="9468" max="9471" width="13.28515625" style="36" customWidth="1"/>
    <col min="9472" max="9472" width="7.140625" style="36" customWidth="1"/>
    <col min="9473" max="9473" width="8.5703125" style="36" customWidth="1"/>
    <col min="9474" max="9721" width="8.7109375" style="36"/>
    <col min="9722" max="9722" width="13.28515625" style="36" customWidth="1"/>
    <col min="9723" max="9723" width="74.140625" style="36" customWidth="1"/>
    <col min="9724" max="9727" width="13.28515625" style="36" customWidth="1"/>
    <col min="9728" max="9728" width="7.140625" style="36" customWidth="1"/>
    <col min="9729" max="9729" width="8.5703125" style="36" customWidth="1"/>
    <col min="9730" max="9977" width="8.7109375" style="36"/>
    <col min="9978" max="9978" width="13.28515625" style="36" customWidth="1"/>
    <col min="9979" max="9979" width="74.140625" style="36" customWidth="1"/>
    <col min="9980" max="9983" width="13.28515625" style="36" customWidth="1"/>
    <col min="9984" max="9984" width="7.140625" style="36" customWidth="1"/>
    <col min="9985" max="9985" width="8.5703125" style="36" customWidth="1"/>
    <col min="9986" max="10233" width="8.7109375" style="36"/>
    <col min="10234" max="10234" width="13.28515625" style="36" customWidth="1"/>
    <col min="10235" max="10235" width="74.140625" style="36" customWidth="1"/>
    <col min="10236" max="10239" width="13.28515625" style="36" customWidth="1"/>
    <col min="10240" max="10240" width="7.140625" style="36" customWidth="1"/>
    <col min="10241" max="10241" width="8.5703125" style="36" customWidth="1"/>
    <col min="10242" max="10489" width="8.7109375" style="36"/>
    <col min="10490" max="10490" width="13.28515625" style="36" customWidth="1"/>
    <col min="10491" max="10491" width="74.140625" style="36" customWidth="1"/>
    <col min="10492" max="10495" width="13.28515625" style="36" customWidth="1"/>
    <col min="10496" max="10496" width="7.140625" style="36" customWidth="1"/>
    <col min="10497" max="10497" width="8.5703125" style="36" customWidth="1"/>
    <col min="10498" max="10745" width="8.7109375" style="36"/>
    <col min="10746" max="10746" width="13.28515625" style="36" customWidth="1"/>
    <col min="10747" max="10747" width="74.140625" style="36" customWidth="1"/>
    <col min="10748" max="10751" width="13.28515625" style="36" customWidth="1"/>
    <col min="10752" max="10752" width="7.140625" style="36" customWidth="1"/>
    <col min="10753" max="10753" width="8.5703125" style="36" customWidth="1"/>
    <col min="10754" max="11001" width="8.7109375" style="36"/>
    <col min="11002" max="11002" width="13.28515625" style="36" customWidth="1"/>
    <col min="11003" max="11003" width="74.140625" style="36" customWidth="1"/>
    <col min="11004" max="11007" width="13.28515625" style="36" customWidth="1"/>
    <col min="11008" max="11008" width="7.140625" style="36" customWidth="1"/>
    <col min="11009" max="11009" width="8.5703125" style="36" customWidth="1"/>
    <col min="11010" max="11257" width="8.7109375" style="36"/>
    <col min="11258" max="11258" width="13.28515625" style="36" customWidth="1"/>
    <col min="11259" max="11259" width="74.140625" style="36" customWidth="1"/>
    <col min="11260" max="11263" width="13.28515625" style="36" customWidth="1"/>
    <col min="11264" max="11264" width="7.140625" style="36" customWidth="1"/>
    <col min="11265" max="11265" width="8.5703125" style="36" customWidth="1"/>
    <col min="11266" max="11513" width="8.7109375" style="36"/>
    <col min="11514" max="11514" width="13.28515625" style="36" customWidth="1"/>
    <col min="11515" max="11515" width="74.140625" style="36" customWidth="1"/>
    <col min="11516" max="11519" width="13.28515625" style="36" customWidth="1"/>
    <col min="11520" max="11520" width="7.140625" style="36" customWidth="1"/>
    <col min="11521" max="11521" width="8.5703125" style="36" customWidth="1"/>
    <col min="11522" max="11769" width="8.7109375" style="36"/>
    <col min="11770" max="11770" width="13.28515625" style="36" customWidth="1"/>
    <col min="11771" max="11771" width="74.140625" style="36" customWidth="1"/>
    <col min="11772" max="11775" width="13.28515625" style="36" customWidth="1"/>
    <col min="11776" max="11776" width="7.140625" style="36" customWidth="1"/>
    <col min="11777" max="11777" width="8.5703125" style="36" customWidth="1"/>
    <col min="11778" max="12025" width="8.7109375" style="36"/>
    <col min="12026" max="12026" width="13.28515625" style="36" customWidth="1"/>
    <col min="12027" max="12027" width="74.140625" style="36" customWidth="1"/>
    <col min="12028" max="12031" width="13.28515625" style="36" customWidth="1"/>
    <col min="12032" max="12032" width="7.140625" style="36" customWidth="1"/>
    <col min="12033" max="12033" width="8.5703125" style="36" customWidth="1"/>
    <col min="12034" max="12281" width="8.7109375" style="36"/>
    <col min="12282" max="12282" width="13.28515625" style="36" customWidth="1"/>
    <col min="12283" max="12283" width="74.140625" style="36" customWidth="1"/>
    <col min="12284" max="12287" width="13.28515625" style="36" customWidth="1"/>
    <col min="12288" max="12288" width="7.140625" style="36" customWidth="1"/>
    <col min="12289" max="12289" width="8.5703125" style="36" customWidth="1"/>
    <col min="12290" max="12537" width="8.7109375" style="36"/>
    <col min="12538" max="12538" width="13.28515625" style="36" customWidth="1"/>
    <col min="12539" max="12539" width="74.140625" style="36" customWidth="1"/>
    <col min="12540" max="12543" width="13.28515625" style="36" customWidth="1"/>
    <col min="12544" max="12544" width="7.140625" style="36" customWidth="1"/>
    <col min="12545" max="12545" width="8.5703125" style="36" customWidth="1"/>
    <col min="12546" max="12793" width="8.7109375" style="36"/>
    <col min="12794" max="12794" width="13.28515625" style="36" customWidth="1"/>
    <col min="12795" max="12795" width="74.140625" style="36" customWidth="1"/>
    <col min="12796" max="12799" width="13.28515625" style="36" customWidth="1"/>
    <col min="12800" max="12800" width="7.140625" style="36" customWidth="1"/>
    <col min="12801" max="12801" width="8.5703125" style="36" customWidth="1"/>
    <col min="12802" max="13049" width="8.7109375" style="36"/>
    <col min="13050" max="13050" width="13.28515625" style="36" customWidth="1"/>
    <col min="13051" max="13051" width="74.140625" style="36" customWidth="1"/>
    <col min="13052" max="13055" width="13.28515625" style="36" customWidth="1"/>
    <col min="13056" max="13056" width="7.140625" style="36" customWidth="1"/>
    <col min="13057" max="13057" width="8.5703125" style="36" customWidth="1"/>
    <col min="13058" max="13305" width="8.7109375" style="36"/>
    <col min="13306" max="13306" width="13.28515625" style="36" customWidth="1"/>
    <col min="13307" max="13307" width="74.140625" style="36" customWidth="1"/>
    <col min="13308" max="13311" width="13.28515625" style="36" customWidth="1"/>
    <col min="13312" max="13312" width="7.140625" style="36" customWidth="1"/>
    <col min="13313" max="13313" width="8.5703125" style="36" customWidth="1"/>
    <col min="13314" max="13561" width="8.7109375" style="36"/>
    <col min="13562" max="13562" width="13.28515625" style="36" customWidth="1"/>
    <col min="13563" max="13563" width="74.140625" style="36" customWidth="1"/>
    <col min="13564" max="13567" width="13.28515625" style="36" customWidth="1"/>
    <col min="13568" max="13568" width="7.140625" style="36" customWidth="1"/>
    <col min="13569" max="13569" width="8.5703125" style="36" customWidth="1"/>
    <col min="13570" max="13817" width="8.7109375" style="36"/>
    <col min="13818" max="13818" width="13.28515625" style="36" customWidth="1"/>
    <col min="13819" max="13819" width="74.140625" style="36" customWidth="1"/>
    <col min="13820" max="13823" width="13.28515625" style="36" customWidth="1"/>
    <col min="13824" max="13824" width="7.140625" style="36" customWidth="1"/>
    <col min="13825" max="13825" width="8.5703125" style="36" customWidth="1"/>
    <col min="13826" max="14073" width="8.7109375" style="36"/>
    <col min="14074" max="14074" width="13.28515625" style="36" customWidth="1"/>
    <col min="14075" max="14075" width="74.140625" style="36" customWidth="1"/>
    <col min="14076" max="14079" width="13.28515625" style="36" customWidth="1"/>
    <col min="14080" max="14080" width="7.140625" style="36" customWidth="1"/>
    <col min="14081" max="14081" width="8.5703125" style="36" customWidth="1"/>
    <col min="14082" max="14329" width="8.7109375" style="36"/>
    <col min="14330" max="14330" width="13.28515625" style="36" customWidth="1"/>
    <col min="14331" max="14331" width="74.140625" style="36" customWidth="1"/>
    <col min="14332" max="14335" width="13.28515625" style="36" customWidth="1"/>
    <col min="14336" max="14336" width="7.140625" style="36" customWidth="1"/>
    <col min="14337" max="14337" width="8.5703125" style="36" customWidth="1"/>
    <col min="14338" max="14585" width="8.7109375" style="36"/>
    <col min="14586" max="14586" width="13.28515625" style="36" customWidth="1"/>
    <col min="14587" max="14587" width="74.140625" style="36" customWidth="1"/>
    <col min="14588" max="14591" width="13.28515625" style="36" customWidth="1"/>
    <col min="14592" max="14592" width="7.140625" style="36" customWidth="1"/>
    <col min="14593" max="14593" width="8.5703125" style="36" customWidth="1"/>
    <col min="14594" max="14841" width="8.7109375" style="36"/>
    <col min="14842" max="14842" width="13.28515625" style="36" customWidth="1"/>
    <col min="14843" max="14843" width="74.140625" style="36" customWidth="1"/>
    <col min="14844" max="14847" width="13.28515625" style="36" customWidth="1"/>
    <col min="14848" max="14848" width="7.140625" style="36" customWidth="1"/>
    <col min="14849" max="14849" width="8.5703125" style="36" customWidth="1"/>
    <col min="14850" max="15097" width="8.7109375" style="36"/>
    <col min="15098" max="15098" width="13.28515625" style="36" customWidth="1"/>
    <col min="15099" max="15099" width="74.140625" style="36" customWidth="1"/>
    <col min="15100" max="15103" width="13.28515625" style="36" customWidth="1"/>
    <col min="15104" max="15104" width="7.140625" style="36" customWidth="1"/>
    <col min="15105" max="15105" width="8.5703125" style="36" customWidth="1"/>
    <col min="15106" max="15353" width="8.7109375" style="36"/>
    <col min="15354" max="15354" width="13.28515625" style="36" customWidth="1"/>
    <col min="15355" max="15355" width="74.140625" style="36" customWidth="1"/>
    <col min="15356" max="15359" width="13.28515625" style="36" customWidth="1"/>
    <col min="15360" max="15360" width="7.140625" style="36" customWidth="1"/>
    <col min="15361" max="15361" width="8.5703125" style="36" customWidth="1"/>
    <col min="15362" max="15609" width="8.7109375" style="36"/>
    <col min="15610" max="15610" width="13.28515625" style="36" customWidth="1"/>
    <col min="15611" max="15611" width="74.140625" style="36" customWidth="1"/>
    <col min="15612" max="15615" width="13.28515625" style="36" customWidth="1"/>
    <col min="15616" max="15616" width="7.140625" style="36" customWidth="1"/>
    <col min="15617" max="15617" width="8.5703125" style="36" customWidth="1"/>
    <col min="15618" max="15865" width="8.7109375" style="36"/>
    <col min="15866" max="15866" width="13.28515625" style="36" customWidth="1"/>
    <col min="15867" max="15867" width="74.140625" style="36" customWidth="1"/>
    <col min="15868" max="15871" width="13.28515625" style="36" customWidth="1"/>
    <col min="15872" max="15872" width="7.140625" style="36" customWidth="1"/>
    <col min="15873" max="15873" width="8.5703125" style="36" customWidth="1"/>
    <col min="15874" max="16121" width="8.7109375" style="36"/>
    <col min="16122" max="16122" width="13.28515625" style="36" customWidth="1"/>
    <col min="16123" max="16123" width="74.140625" style="36" customWidth="1"/>
    <col min="16124" max="16127" width="13.28515625" style="36" customWidth="1"/>
    <col min="16128" max="16128" width="7.140625" style="36" customWidth="1"/>
    <col min="16129" max="16129" width="8.5703125" style="36" customWidth="1"/>
    <col min="16130" max="16384" width="8.7109375" style="36"/>
  </cols>
  <sheetData>
    <row r="8" spans="1:5" s="666" customFormat="1" ht="21" customHeight="1">
      <c r="A8" s="665" t="s">
        <v>1118</v>
      </c>
      <c r="B8" s="665"/>
      <c r="C8" s="665"/>
      <c r="D8" s="665"/>
    </row>
    <row r="9" spans="1:5" ht="15">
      <c r="A9" s="1129" t="s">
        <v>1117</v>
      </c>
      <c r="B9" s="1130"/>
      <c r="C9" s="1130"/>
      <c r="D9" s="667"/>
      <c r="E9" s="667"/>
    </row>
    <row r="10" spans="1:5">
      <c r="C10" s="1130"/>
      <c r="D10" s="667"/>
      <c r="E10" s="667"/>
    </row>
    <row r="11" spans="1:5" ht="15.75">
      <c r="A11" s="1132" t="s">
        <v>1119</v>
      </c>
      <c r="C11" s="1130"/>
      <c r="D11" s="667"/>
      <c r="E11" s="667"/>
    </row>
    <row r="12" spans="1:5" ht="14.25">
      <c r="A12" s="663" t="s">
        <v>1120</v>
      </c>
      <c r="C12" s="1130"/>
      <c r="D12" s="667"/>
      <c r="E12" s="667"/>
    </row>
    <row r="13" spans="1:5" s="84" customFormat="1" ht="14.25">
      <c r="A13" s="1133"/>
      <c r="B13" s="1133"/>
      <c r="C13" s="1098"/>
      <c r="D13" s="1098"/>
      <c r="E13" s="1134"/>
    </row>
    <row r="14" spans="1:5" s="84" customFormat="1" ht="15">
      <c r="A14" s="1135" t="s">
        <v>1121</v>
      </c>
      <c r="B14" s="1136" t="s">
        <v>1122</v>
      </c>
      <c r="C14" s="1137"/>
      <c r="D14" s="1137"/>
      <c r="E14" s="1134"/>
    </row>
    <row r="15" spans="1:5" s="84" customFormat="1" ht="15">
      <c r="A15" s="577">
        <v>406</v>
      </c>
      <c r="B15" s="1138" t="s">
        <v>456</v>
      </c>
      <c r="C15" s="1137"/>
      <c r="D15" s="1139"/>
    </row>
    <row r="16" spans="1:5" s="84" customFormat="1" ht="15">
      <c r="A16" s="577">
        <v>304</v>
      </c>
      <c r="B16" s="1138" t="s">
        <v>415</v>
      </c>
      <c r="C16" s="1137"/>
      <c r="D16" s="1139"/>
    </row>
    <row r="17" spans="1:5" s="84" customFormat="1" ht="15">
      <c r="A17" s="577">
        <v>209</v>
      </c>
      <c r="B17" s="1138" t="s">
        <v>430</v>
      </c>
      <c r="C17" s="1137"/>
      <c r="D17" s="1139"/>
    </row>
    <row r="18" spans="1:5" s="84" customFormat="1" ht="15">
      <c r="A18" s="577">
        <v>909</v>
      </c>
      <c r="B18" s="1138" t="s">
        <v>525</v>
      </c>
      <c r="C18" s="1137"/>
      <c r="D18" s="1139"/>
    </row>
    <row r="19" spans="1:5" s="84" customFormat="1" ht="15">
      <c r="A19" s="577">
        <v>720</v>
      </c>
      <c r="B19" s="1138" t="s">
        <v>501</v>
      </c>
      <c r="C19" s="1137"/>
      <c r="D19" s="1139"/>
    </row>
    <row r="20" spans="1:5" s="84" customFormat="1" ht="15">
      <c r="A20" s="577">
        <v>326</v>
      </c>
      <c r="B20" s="1138" t="s">
        <v>397</v>
      </c>
      <c r="C20" s="1137"/>
      <c r="D20" s="1139"/>
    </row>
    <row r="21" spans="1:5" s="84" customFormat="1" ht="15">
      <c r="A21" s="577">
        <v>327</v>
      </c>
      <c r="B21" s="1138" t="s">
        <v>398</v>
      </c>
      <c r="C21" s="1137"/>
      <c r="D21" s="1139"/>
    </row>
    <row r="22" spans="1:5" s="84" customFormat="1" ht="15">
      <c r="A22" s="577">
        <v>714</v>
      </c>
      <c r="B22" s="1138" t="s">
        <v>470</v>
      </c>
      <c r="C22" s="1137"/>
      <c r="D22" s="1139"/>
    </row>
    <row r="23" spans="1:5" s="84" customFormat="1" ht="15">
      <c r="A23" s="577">
        <v>102</v>
      </c>
      <c r="B23" s="1138" t="s">
        <v>412</v>
      </c>
      <c r="C23" s="1137"/>
      <c r="D23" s="1139"/>
    </row>
    <row r="24" spans="1:5" s="84" customFormat="1" ht="13.5" customHeight="1">
      <c r="A24" s="577">
        <v>722</v>
      </c>
      <c r="B24" s="1138" t="s">
        <v>477</v>
      </c>
      <c r="C24" s="1137"/>
      <c r="D24" s="1139"/>
    </row>
    <row r="25" spans="1:5" s="84" customFormat="1" ht="13.5" customHeight="1">
      <c r="A25" s="577">
        <v>111</v>
      </c>
      <c r="B25" s="1138" t="s">
        <v>380</v>
      </c>
      <c r="C25" s="1137"/>
      <c r="D25" s="1139"/>
    </row>
    <row r="26" spans="1:5" s="84" customFormat="1" ht="15">
      <c r="A26" s="1133">
        <v>512</v>
      </c>
      <c r="B26" s="1138" t="s">
        <v>441</v>
      </c>
      <c r="C26" s="1137"/>
      <c r="D26" s="1139"/>
    </row>
    <row r="27" spans="1:5" s="84" customFormat="1" ht="15">
      <c r="A27" s="577">
        <v>412</v>
      </c>
      <c r="B27" s="1138" t="s">
        <v>455</v>
      </c>
      <c r="C27" s="1137"/>
      <c r="D27" s="1139"/>
    </row>
    <row r="28" spans="1:5" s="84" customFormat="1" ht="15">
      <c r="A28" s="1140">
        <v>219</v>
      </c>
      <c r="B28" s="1141" t="s">
        <v>431</v>
      </c>
      <c r="C28" s="1137"/>
      <c r="D28" s="1139"/>
    </row>
    <row r="29" spans="1:5" s="84" customFormat="1" ht="21" customHeight="1">
      <c r="A29" s="577"/>
      <c r="B29" s="677"/>
      <c r="C29" s="1138"/>
      <c r="D29" s="1137"/>
      <c r="E29" s="1134"/>
    </row>
    <row r="30" spans="1:5" s="84" customFormat="1" ht="14.25">
      <c r="A30" s="1133"/>
      <c r="B30" s="1133"/>
      <c r="C30" s="1098"/>
      <c r="D30" s="1098"/>
      <c r="E30" s="1134"/>
    </row>
    <row r="31" spans="1:5" s="84" customFormat="1" ht="15.75">
      <c r="A31" s="1142" t="s">
        <v>1123</v>
      </c>
      <c r="B31" s="1133"/>
      <c r="C31" s="1098"/>
      <c r="D31" s="1098"/>
      <c r="E31" s="1134"/>
    </row>
    <row r="32" spans="1:5" s="84" customFormat="1" ht="15.75">
      <c r="A32" s="1142"/>
      <c r="B32" s="1133"/>
      <c r="C32" s="1098"/>
      <c r="D32" s="1098"/>
      <c r="E32" s="1134"/>
    </row>
    <row r="33" spans="1:4" ht="15">
      <c r="A33" s="1135" t="s">
        <v>1121</v>
      </c>
      <c r="B33" s="1136" t="s">
        <v>1122</v>
      </c>
      <c r="C33" s="1143" t="s">
        <v>1124</v>
      </c>
      <c r="D33" s="1143" t="s">
        <v>1125</v>
      </c>
    </row>
    <row r="34" spans="1:4" ht="28.5">
      <c r="A34" s="1144">
        <v>738</v>
      </c>
      <c r="B34" s="1145" t="s">
        <v>1129</v>
      </c>
      <c r="C34" s="1146" t="s">
        <v>1127</v>
      </c>
      <c r="D34" s="1147" t="s">
        <v>1128</v>
      </c>
    </row>
    <row r="35" spans="1:4" ht="28.5">
      <c r="A35" s="1144">
        <v>809</v>
      </c>
      <c r="B35" s="1145" t="s">
        <v>1130</v>
      </c>
      <c r="C35" s="1146" t="s">
        <v>1127</v>
      </c>
      <c r="D35" s="1147" t="s">
        <v>1128</v>
      </c>
    </row>
    <row r="36" spans="1:4" ht="28.5">
      <c r="A36" s="1144">
        <v>211</v>
      </c>
      <c r="B36" s="1145" t="s">
        <v>1133</v>
      </c>
      <c r="C36" s="1146" t="s">
        <v>1127</v>
      </c>
      <c r="D36" s="1147" t="s">
        <v>1253</v>
      </c>
    </row>
    <row r="37" spans="1:4" ht="28.5">
      <c r="A37" s="1144">
        <v>703</v>
      </c>
      <c r="B37" s="1145" t="s">
        <v>1131</v>
      </c>
      <c r="C37" s="1146" t="s">
        <v>1127</v>
      </c>
      <c r="D37" s="1147" t="s">
        <v>1254</v>
      </c>
    </row>
    <row r="38" spans="1:4" ht="28.5">
      <c r="A38" s="1144">
        <v>733</v>
      </c>
      <c r="B38" s="1145" t="s">
        <v>1132</v>
      </c>
      <c r="C38" s="1146" t="s">
        <v>1127</v>
      </c>
      <c r="D38" s="1147" t="s">
        <v>1255</v>
      </c>
    </row>
    <row r="39" spans="1:4" ht="57">
      <c r="A39" s="1144">
        <v>312</v>
      </c>
      <c r="B39" s="1145" t="s">
        <v>1134</v>
      </c>
      <c r="C39" s="1146" t="s">
        <v>1127</v>
      </c>
      <c r="D39" s="1148" t="s">
        <v>1256</v>
      </c>
    </row>
    <row r="40" spans="1:4" ht="28.5">
      <c r="A40" s="1144">
        <v>614</v>
      </c>
      <c r="B40" s="1145" t="s">
        <v>1258</v>
      </c>
      <c r="C40" s="1146" t="s">
        <v>1257</v>
      </c>
      <c r="D40" s="1148" t="s">
        <v>1260</v>
      </c>
    </row>
    <row r="41" spans="1:4" ht="30.95" customHeight="1">
      <c r="A41" s="1144">
        <v>916</v>
      </c>
      <c r="B41" s="1145" t="s">
        <v>1146</v>
      </c>
      <c r="C41" s="1146" t="s">
        <v>1257</v>
      </c>
      <c r="D41" s="1148" t="s">
        <v>1261</v>
      </c>
    </row>
    <row r="42" spans="1:4" ht="28.5">
      <c r="A42" s="1144">
        <v>721</v>
      </c>
      <c r="B42" s="1145" t="s">
        <v>1141</v>
      </c>
      <c r="C42" s="1146" t="s">
        <v>1257</v>
      </c>
      <c r="D42" s="1148" t="s">
        <v>1262</v>
      </c>
    </row>
    <row r="43" spans="1:4" ht="26.65" customHeight="1">
      <c r="A43" s="1144">
        <v>723</v>
      </c>
      <c r="B43" s="1145" t="s">
        <v>1142</v>
      </c>
      <c r="C43" s="1146" t="s">
        <v>1257</v>
      </c>
      <c r="D43" s="1148" t="s">
        <v>1263</v>
      </c>
    </row>
    <row r="44" spans="1:4" ht="28.5">
      <c r="A44" s="1144">
        <v>734</v>
      </c>
      <c r="B44" s="1145" t="s">
        <v>1143</v>
      </c>
      <c r="C44" s="1146" t="s">
        <v>1257</v>
      </c>
      <c r="D44" s="1148" t="s">
        <v>1264</v>
      </c>
    </row>
    <row r="45" spans="1:4" ht="28.5">
      <c r="A45" s="1144">
        <v>306</v>
      </c>
      <c r="B45" s="1145" t="s">
        <v>1259</v>
      </c>
      <c r="C45" s="1146" t="s">
        <v>1257</v>
      </c>
      <c r="D45" s="1148" t="s">
        <v>1265</v>
      </c>
    </row>
    <row r="46" spans="1:4" ht="28.5">
      <c r="A46" s="1144">
        <v>217</v>
      </c>
      <c r="B46" s="1145" t="s">
        <v>1126</v>
      </c>
      <c r="C46" s="1146" t="s">
        <v>1257</v>
      </c>
      <c r="D46" s="1148" t="s">
        <v>1128</v>
      </c>
    </row>
    <row r="47" spans="1:4" ht="28.5">
      <c r="A47" s="1149">
        <v>417</v>
      </c>
      <c r="B47" s="1145" t="s">
        <v>1136</v>
      </c>
      <c r="C47" s="1146" t="s">
        <v>1257</v>
      </c>
      <c r="D47" s="1148" t="s">
        <v>1137</v>
      </c>
    </row>
    <row r="48" spans="1:4" ht="28.5">
      <c r="A48" s="1150">
        <v>413</v>
      </c>
      <c r="B48" s="1145" t="s">
        <v>1135</v>
      </c>
      <c r="C48" s="1146" t="s">
        <v>1257</v>
      </c>
      <c r="D48" s="1148" t="s">
        <v>1266</v>
      </c>
    </row>
    <row r="49" spans="1:6" ht="28.5">
      <c r="A49" s="1149">
        <v>418</v>
      </c>
      <c r="B49" s="1145" t="s">
        <v>1138</v>
      </c>
      <c r="C49" s="1146" t="s">
        <v>1257</v>
      </c>
      <c r="D49" s="1148" t="s">
        <v>1267</v>
      </c>
    </row>
    <row r="50" spans="1:6" ht="57">
      <c r="A50" s="1144">
        <v>312</v>
      </c>
      <c r="B50" s="1145" t="s">
        <v>1134</v>
      </c>
      <c r="C50" s="1146" t="s">
        <v>1257</v>
      </c>
      <c r="D50" s="1148" t="s">
        <v>1256</v>
      </c>
    </row>
    <row r="51" spans="1:6" s="1163" customFormat="1" ht="28.5">
      <c r="A51" s="1159">
        <v>614</v>
      </c>
      <c r="B51" s="1160" t="s">
        <v>1258</v>
      </c>
      <c r="C51" s="1161" t="s">
        <v>1148</v>
      </c>
      <c r="D51" s="1162" t="s">
        <v>1260</v>
      </c>
    </row>
    <row r="52" spans="1:6" ht="28.5">
      <c r="A52" s="1144">
        <v>916</v>
      </c>
      <c r="B52" s="1145" t="s">
        <v>1146</v>
      </c>
      <c r="C52" s="1146" t="s">
        <v>1148</v>
      </c>
      <c r="D52" s="1148" t="s">
        <v>1261</v>
      </c>
    </row>
    <row r="53" spans="1:6" s="84" customFormat="1" ht="28.5">
      <c r="A53" s="1151">
        <v>902</v>
      </c>
      <c r="B53" s="1145" t="s">
        <v>1245</v>
      </c>
      <c r="C53" s="1146" t="s">
        <v>1148</v>
      </c>
      <c r="D53" s="1148" t="s">
        <v>1128</v>
      </c>
      <c r="E53" s="1134"/>
    </row>
    <row r="54" spans="1:6" s="84" customFormat="1" ht="28.5">
      <c r="A54" s="1152">
        <v>723</v>
      </c>
      <c r="B54" s="1145" t="s">
        <v>1142</v>
      </c>
      <c r="C54" s="1146" t="s">
        <v>1148</v>
      </c>
      <c r="D54" s="1148" t="s">
        <v>1263</v>
      </c>
      <c r="E54" s="1139"/>
      <c r="F54" s="1134"/>
    </row>
    <row r="55" spans="1:6" s="84" customFormat="1" ht="28.5">
      <c r="A55" s="1152">
        <v>306</v>
      </c>
      <c r="B55" s="1145" t="s">
        <v>1259</v>
      </c>
      <c r="C55" s="1146" t="s">
        <v>1148</v>
      </c>
      <c r="D55" s="1148" t="s">
        <v>1265</v>
      </c>
      <c r="E55" s="1139"/>
      <c r="F55" s="1134"/>
    </row>
    <row r="56" spans="1:6" s="84" customFormat="1" ht="57">
      <c r="A56" s="1153">
        <v>112</v>
      </c>
      <c r="B56" s="1145" t="s">
        <v>1147</v>
      </c>
      <c r="C56" s="1154" t="s">
        <v>1148</v>
      </c>
      <c r="D56" s="1148" t="s">
        <v>1269</v>
      </c>
      <c r="E56" s="1139"/>
      <c r="F56" s="1134"/>
    </row>
    <row r="57" spans="1:6" s="84" customFormat="1" ht="28.5">
      <c r="A57" s="1153">
        <v>216</v>
      </c>
      <c r="B57" s="1145" t="s">
        <v>1150</v>
      </c>
      <c r="C57" s="1154" t="s">
        <v>1148</v>
      </c>
      <c r="D57" s="1148" t="s">
        <v>1151</v>
      </c>
      <c r="E57" s="1139"/>
      <c r="F57" s="1134"/>
    </row>
    <row r="58" spans="1:6" s="84" customFormat="1" ht="42.75">
      <c r="A58" s="1153">
        <v>504</v>
      </c>
      <c r="B58" s="1145" t="s">
        <v>1268</v>
      </c>
      <c r="C58" s="1154" t="s">
        <v>1148</v>
      </c>
      <c r="D58" s="1148" t="s">
        <v>1270</v>
      </c>
      <c r="E58" s="1139"/>
      <c r="F58" s="1134"/>
    </row>
    <row r="59" spans="1:6" s="84" customFormat="1" ht="57">
      <c r="A59" s="1153">
        <v>113</v>
      </c>
      <c r="B59" s="1145" t="s">
        <v>1149</v>
      </c>
      <c r="C59" s="1154" t="s">
        <v>1148</v>
      </c>
      <c r="D59" s="1148" t="s">
        <v>1269</v>
      </c>
      <c r="E59" s="1139"/>
      <c r="F59" s="1134"/>
    </row>
    <row r="60" spans="1:6" s="84" customFormat="1" ht="28.5">
      <c r="A60" s="1153">
        <v>510</v>
      </c>
      <c r="B60" s="1145" t="s">
        <v>1152</v>
      </c>
      <c r="C60" s="1154" t="s">
        <v>1148</v>
      </c>
      <c r="D60" s="1148" t="s">
        <v>1271</v>
      </c>
      <c r="E60" s="1139"/>
      <c r="F60" s="1134"/>
    </row>
    <row r="61" spans="1:6" s="84" customFormat="1" ht="28.5">
      <c r="A61" s="1153">
        <v>906</v>
      </c>
      <c r="B61" s="1145" t="s">
        <v>1145</v>
      </c>
      <c r="C61" s="1154" t="s">
        <v>1148</v>
      </c>
      <c r="D61" s="1148" t="s">
        <v>1272</v>
      </c>
      <c r="E61" s="1139"/>
      <c r="F61" s="1134"/>
    </row>
    <row r="62" spans="1:6" s="84" customFormat="1" ht="14.25">
      <c r="A62" s="1155"/>
      <c r="B62" s="1155"/>
      <c r="C62" s="1155"/>
      <c r="D62" s="1156"/>
      <c r="E62" s="1139"/>
      <c r="F62" s="1134"/>
    </row>
    <row r="63" spans="1:6" s="84" customFormat="1" ht="14.25">
      <c r="A63" s="719"/>
      <c r="B63" s="719"/>
      <c r="C63" s="719"/>
      <c r="D63" s="681"/>
      <c r="E63" s="1139"/>
      <c r="F63" s="1134"/>
    </row>
    <row r="64" spans="1:6" s="84" customFormat="1" ht="14.25">
      <c r="A64" s="719"/>
      <c r="B64" s="719"/>
      <c r="C64" s="719"/>
      <c r="D64" s="681"/>
      <c r="E64" s="1139"/>
      <c r="F64" s="1134"/>
    </row>
    <row r="65" spans="1:6" s="84" customFormat="1" ht="15.75">
      <c r="A65" s="1157" t="s">
        <v>1154</v>
      </c>
      <c r="B65" s="1133"/>
      <c r="C65" s="1098"/>
      <c r="D65" s="1098"/>
      <c r="E65" s="1139"/>
      <c r="F65" s="1134"/>
    </row>
    <row r="66" spans="1:6" s="84" customFormat="1" ht="15.75">
      <c r="A66" s="1157"/>
      <c r="B66" s="1133"/>
      <c r="C66" s="1098"/>
      <c r="D66" s="1098"/>
      <c r="E66" s="1139"/>
      <c r="F66" s="1134"/>
    </row>
    <row r="67" spans="1:6" s="84" customFormat="1" ht="15">
      <c r="A67" s="1135" t="s">
        <v>1121</v>
      </c>
      <c r="B67" s="1135" t="s">
        <v>1122</v>
      </c>
      <c r="C67" s="1136" t="s">
        <v>1155</v>
      </c>
      <c r="D67" s="1143" t="s">
        <v>1156</v>
      </c>
      <c r="E67" s="1139"/>
      <c r="F67" s="1134"/>
    </row>
    <row r="68" spans="1:6" s="84" customFormat="1" ht="14.25">
      <c r="A68" s="1158">
        <v>204</v>
      </c>
      <c r="B68" s="1158" t="s">
        <v>1169</v>
      </c>
      <c r="C68" s="1158" t="s">
        <v>1158</v>
      </c>
      <c r="D68" s="1148" t="s">
        <v>1282</v>
      </c>
      <c r="E68" s="1139"/>
      <c r="F68" s="1134"/>
    </row>
    <row r="69" spans="1:6" s="84" customFormat="1" ht="14.25">
      <c r="A69" s="1158">
        <v>204</v>
      </c>
      <c r="B69" s="1158" t="s">
        <v>1169</v>
      </c>
      <c r="C69" s="1158" t="s">
        <v>1167</v>
      </c>
      <c r="D69" s="1148" t="s">
        <v>1282</v>
      </c>
      <c r="E69" s="1139"/>
      <c r="F69" s="1134"/>
    </row>
    <row r="70" spans="1:6" s="84" customFormat="1" ht="14.25">
      <c r="A70" s="1158">
        <v>625</v>
      </c>
      <c r="B70" s="1158" t="s">
        <v>1273</v>
      </c>
      <c r="C70" s="1158" t="s">
        <v>1158</v>
      </c>
      <c r="D70" s="1148" t="s">
        <v>1283</v>
      </c>
      <c r="E70" s="1139"/>
      <c r="F70" s="1134"/>
    </row>
    <row r="71" spans="1:6" s="84" customFormat="1" ht="14.25">
      <c r="A71" s="1158">
        <v>324</v>
      </c>
      <c r="B71" s="1158" t="s">
        <v>1192</v>
      </c>
      <c r="C71" s="1158" t="s">
        <v>1158</v>
      </c>
      <c r="D71" s="1148" t="s">
        <v>1193</v>
      </c>
      <c r="E71" s="1139"/>
      <c r="F71" s="1134"/>
    </row>
    <row r="72" spans="1:6" s="84" customFormat="1" ht="14.25">
      <c r="A72" s="1158">
        <v>738</v>
      </c>
      <c r="B72" s="1158" t="s">
        <v>1129</v>
      </c>
      <c r="C72" s="1158" t="s">
        <v>1158</v>
      </c>
      <c r="D72" s="1148" t="s">
        <v>1240</v>
      </c>
      <c r="E72" s="1139"/>
      <c r="F72" s="1134"/>
    </row>
    <row r="73" spans="1:6" s="84" customFormat="1" ht="14.25">
      <c r="A73" s="1158">
        <v>738</v>
      </c>
      <c r="B73" s="1158" t="s">
        <v>1129</v>
      </c>
      <c r="C73" s="1158" t="s">
        <v>1167</v>
      </c>
      <c r="D73" s="1148" t="s">
        <v>1240</v>
      </c>
      <c r="E73" s="1139"/>
      <c r="F73" s="1134"/>
    </row>
    <row r="74" spans="1:6" s="84" customFormat="1" ht="14.25">
      <c r="A74" s="1158">
        <v>614</v>
      </c>
      <c r="B74" s="1158" t="s">
        <v>1258</v>
      </c>
      <c r="C74" s="1158" t="s">
        <v>1158</v>
      </c>
      <c r="D74" s="1148" t="s">
        <v>1284</v>
      </c>
      <c r="E74" s="1139"/>
      <c r="F74" s="1134"/>
    </row>
    <row r="75" spans="1:6" s="84" customFormat="1" ht="14.25">
      <c r="A75" s="1158">
        <v>614</v>
      </c>
      <c r="B75" s="1158" t="s">
        <v>1258</v>
      </c>
      <c r="C75" s="1158" t="s">
        <v>1167</v>
      </c>
      <c r="D75" s="1148" t="s">
        <v>1217</v>
      </c>
      <c r="E75" s="1139"/>
      <c r="F75" s="1134"/>
    </row>
    <row r="76" spans="1:6" s="84" customFormat="1" ht="14.25">
      <c r="A76" s="1158">
        <v>816</v>
      </c>
      <c r="B76" s="1158" t="s">
        <v>1243</v>
      </c>
      <c r="C76" s="1158" t="s">
        <v>1158</v>
      </c>
      <c r="D76" s="1148" t="s">
        <v>1244</v>
      </c>
      <c r="E76" s="1139"/>
      <c r="F76" s="1134"/>
    </row>
    <row r="77" spans="1:6" s="84" customFormat="1" ht="14.25">
      <c r="A77" s="1158">
        <v>305</v>
      </c>
      <c r="B77" s="1158" t="s">
        <v>1179</v>
      </c>
      <c r="C77" s="1158" t="s">
        <v>1158</v>
      </c>
      <c r="D77" s="1148" t="s">
        <v>1180</v>
      </c>
      <c r="E77" s="1139"/>
      <c r="F77" s="1134"/>
    </row>
    <row r="78" spans="1:6" s="84" customFormat="1" ht="14.25">
      <c r="A78" s="1158">
        <v>305</v>
      </c>
      <c r="B78" s="1158" t="s">
        <v>1179</v>
      </c>
      <c r="C78" s="1158" t="s">
        <v>1167</v>
      </c>
      <c r="D78" s="1148" t="s">
        <v>1180</v>
      </c>
      <c r="E78" s="1139"/>
      <c r="F78" s="1134"/>
    </row>
    <row r="79" spans="1:6" s="84" customFormat="1" ht="14.25">
      <c r="A79" s="1158">
        <v>210</v>
      </c>
      <c r="B79" s="1158" t="s">
        <v>1173</v>
      </c>
      <c r="C79" s="1158" t="s">
        <v>1158</v>
      </c>
      <c r="D79" s="1148" t="s">
        <v>1170</v>
      </c>
      <c r="E79" s="1139"/>
      <c r="F79" s="1134"/>
    </row>
    <row r="80" spans="1:6" s="84" customFormat="1" ht="14.25">
      <c r="A80" s="1158">
        <v>210</v>
      </c>
      <c r="B80" s="1158" t="s">
        <v>1173</v>
      </c>
      <c r="C80" s="1158" t="s">
        <v>1167</v>
      </c>
      <c r="D80" s="1148" t="s">
        <v>1170</v>
      </c>
      <c r="E80" s="1139"/>
      <c r="F80" s="1134"/>
    </row>
    <row r="81" spans="1:6" s="84" customFormat="1" ht="14.25">
      <c r="A81" s="1158">
        <v>623</v>
      </c>
      <c r="B81" s="1158" t="s">
        <v>1221</v>
      </c>
      <c r="C81" s="1158" t="s">
        <v>1158</v>
      </c>
      <c r="D81" s="1148" t="s">
        <v>1285</v>
      </c>
      <c r="E81" s="1139"/>
      <c r="F81" s="1134"/>
    </row>
    <row r="82" spans="1:6" s="84" customFormat="1" ht="14.25">
      <c r="A82" s="1158">
        <v>407</v>
      </c>
      <c r="B82" s="1158" t="s">
        <v>1197</v>
      </c>
      <c r="C82" s="1158" t="s">
        <v>1158</v>
      </c>
      <c r="D82" s="1148" t="s">
        <v>1286</v>
      </c>
      <c r="E82" s="1139"/>
      <c r="F82" s="1134"/>
    </row>
    <row r="83" spans="1:6" s="84" customFormat="1" ht="14.25">
      <c r="A83" s="1158">
        <v>507</v>
      </c>
      <c r="B83" s="1158" t="s">
        <v>1208</v>
      </c>
      <c r="C83" s="1158" t="s">
        <v>1158</v>
      </c>
      <c r="D83" s="1148" t="s">
        <v>1209</v>
      </c>
      <c r="E83" s="1139"/>
      <c r="F83" s="1134"/>
    </row>
    <row r="84" spans="1:6" s="84" customFormat="1" ht="14.25">
      <c r="A84" s="1158">
        <v>507</v>
      </c>
      <c r="B84" s="1158" t="s">
        <v>1208</v>
      </c>
      <c r="C84" s="1158" t="s">
        <v>1167</v>
      </c>
      <c r="D84" s="1148" t="s">
        <v>1287</v>
      </c>
      <c r="E84" s="1139"/>
      <c r="F84" s="1134"/>
    </row>
    <row r="85" spans="1:6" s="84" customFormat="1" ht="14.25">
      <c r="A85" s="1158">
        <v>506</v>
      </c>
      <c r="B85" s="1158" t="s">
        <v>1207</v>
      </c>
      <c r="C85" s="1158" t="s">
        <v>1158</v>
      </c>
      <c r="D85" s="1148" t="s">
        <v>1288</v>
      </c>
      <c r="E85" s="1139"/>
      <c r="F85" s="1134"/>
    </row>
    <row r="86" spans="1:6" s="84" customFormat="1" ht="14.25">
      <c r="A86" s="1158">
        <v>912</v>
      </c>
      <c r="B86" s="1158" t="s">
        <v>1274</v>
      </c>
      <c r="C86" s="1158" t="s">
        <v>1167</v>
      </c>
      <c r="D86" s="1148" t="s">
        <v>1289</v>
      </c>
      <c r="E86" s="1139"/>
      <c r="F86" s="1134"/>
    </row>
    <row r="87" spans="1:6" s="84" customFormat="1" ht="14.25">
      <c r="A87" s="1158">
        <v>205</v>
      </c>
      <c r="B87" s="1158" t="s">
        <v>1171</v>
      </c>
      <c r="C87" s="1158" t="s">
        <v>1158</v>
      </c>
      <c r="D87" s="1148" t="s">
        <v>1290</v>
      </c>
      <c r="E87" s="1139"/>
      <c r="F87" s="1134"/>
    </row>
    <row r="88" spans="1:6" s="84" customFormat="1" ht="14.25">
      <c r="A88" s="1158">
        <v>205</v>
      </c>
      <c r="B88" s="1158" t="s">
        <v>1171</v>
      </c>
      <c r="C88" s="1158" t="s">
        <v>1167</v>
      </c>
      <c r="D88" s="1148" t="s">
        <v>1290</v>
      </c>
      <c r="E88" s="1139"/>
      <c r="F88" s="1134"/>
    </row>
    <row r="89" spans="1:6" s="84" customFormat="1" ht="14.25">
      <c r="A89" s="1158">
        <v>809</v>
      </c>
      <c r="B89" s="1158" t="s">
        <v>1130</v>
      </c>
      <c r="C89" s="1158" t="s">
        <v>1158</v>
      </c>
      <c r="D89" s="1148" t="s">
        <v>1240</v>
      </c>
      <c r="E89" s="1139"/>
      <c r="F89" s="1134"/>
    </row>
    <row r="90" spans="1:6" s="84" customFormat="1" ht="14.25">
      <c r="A90" s="1158">
        <v>809</v>
      </c>
      <c r="B90" s="1158" t="s">
        <v>1130</v>
      </c>
      <c r="C90" s="1158" t="s">
        <v>1167</v>
      </c>
      <c r="D90" s="1148" t="s">
        <v>1240</v>
      </c>
      <c r="E90" s="1139"/>
      <c r="F90" s="1134"/>
    </row>
    <row r="91" spans="1:6" s="84" customFormat="1" ht="14.25">
      <c r="A91" s="1158">
        <v>408</v>
      </c>
      <c r="B91" s="1158" t="s">
        <v>1199</v>
      </c>
      <c r="C91" s="1158" t="s">
        <v>1158</v>
      </c>
      <c r="D91" s="1148" t="s">
        <v>1291</v>
      </c>
      <c r="E91" s="1139"/>
      <c r="F91" s="1134"/>
    </row>
    <row r="92" spans="1:6" s="84" customFormat="1" ht="14.25">
      <c r="A92" s="1158">
        <v>106</v>
      </c>
      <c r="B92" s="1158" t="s">
        <v>1157</v>
      </c>
      <c r="C92" s="1158" t="s">
        <v>1158</v>
      </c>
      <c r="D92" s="1148" t="s">
        <v>1159</v>
      </c>
      <c r="E92" s="1139"/>
      <c r="F92" s="1134"/>
    </row>
    <row r="93" spans="1:6" s="84" customFormat="1" ht="28.5">
      <c r="A93" s="1158">
        <v>904</v>
      </c>
      <c r="B93" s="1158" t="s">
        <v>1246</v>
      </c>
      <c r="C93" s="1158" t="s">
        <v>1158</v>
      </c>
      <c r="D93" s="1148" t="s">
        <v>1247</v>
      </c>
      <c r="E93" s="1139"/>
      <c r="F93" s="1134"/>
    </row>
    <row r="94" spans="1:6" s="84" customFormat="1" ht="14.25">
      <c r="A94" s="1158">
        <v>904</v>
      </c>
      <c r="B94" s="1158" t="s">
        <v>1246</v>
      </c>
      <c r="C94" s="1158" t="s">
        <v>1167</v>
      </c>
      <c r="D94" s="1148" t="s">
        <v>1292</v>
      </c>
      <c r="E94" s="1139"/>
      <c r="F94" s="1134"/>
    </row>
    <row r="95" spans="1:6" s="84" customFormat="1" ht="14.25">
      <c r="A95" s="1158">
        <v>415</v>
      </c>
      <c r="B95" s="1158" t="s">
        <v>1202</v>
      </c>
      <c r="C95" s="1158" t="s">
        <v>1158</v>
      </c>
      <c r="D95" s="1148" t="s">
        <v>1293</v>
      </c>
      <c r="E95" s="1139"/>
      <c r="F95" s="1134"/>
    </row>
    <row r="96" spans="1:6" s="84" customFormat="1" ht="14.25">
      <c r="A96" s="1158">
        <v>803</v>
      </c>
      <c r="B96" s="1158" t="s">
        <v>1153</v>
      </c>
      <c r="C96" s="1158" t="s">
        <v>1158</v>
      </c>
      <c r="D96" s="1148" t="s">
        <v>1294</v>
      </c>
      <c r="E96" s="1139"/>
      <c r="F96" s="1134"/>
    </row>
    <row r="97" spans="1:6" s="84" customFormat="1" ht="14.25">
      <c r="A97" s="1158">
        <v>803</v>
      </c>
      <c r="B97" s="1158" t="s">
        <v>1153</v>
      </c>
      <c r="C97" s="1158" t="s">
        <v>1167</v>
      </c>
      <c r="D97" s="1148" t="s">
        <v>1295</v>
      </c>
      <c r="E97" s="1139"/>
      <c r="F97" s="1134"/>
    </row>
    <row r="98" spans="1:6" s="84" customFormat="1" ht="14.25">
      <c r="A98" s="1158">
        <v>211</v>
      </c>
      <c r="B98" s="1158" t="s">
        <v>1133</v>
      </c>
      <c r="C98" s="1158" t="s">
        <v>1158</v>
      </c>
      <c r="D98" s="1148" t="s">
        <v>1174</v>
      </c>
      <c r="E98" s="1139"/>
      <c r="F98" s="1134"/>
    </row>
    <row r="99" spans="1:6" s="84" customFormat="1" ht="14.25">
      <c r="A99" s="1158">
        <v>211</v>
      </c>
      <c r="B99" s="1158" t="s">
        <v>1133</v>
      </c>
      <c r="C99" s="1158" t="s">
        <v>1167</v>
      </c>
      <c r="D99" s="1148" t="s">
        <v>1296</v>
      </c>
      <c r="E99" s="1139"/>
      <c r="F99" s="1134"/>
    </row>
    <row r="100" spans="1:6" s="84" customFormat="1" ht="28.5">
      <c r="A100" s="1158">
        <v>323</v>
      </c>
      <c r="B100" s="1158" t="s">
        <v>1275</v>
      </c>
      <c r="C100" s="1158" t="s">
        <v>1158</v>
      </c>
      <c r="D100" s="1148" t="s">
        <v>1297</v>
      </c>
      <c r="E100" s="1139"/>
      <c r="F100" s="1134"/>
    </row>
    <row r="101" spans="1:6" s="84" customFormat="1" ht="14.25">
      <c r="A101" s="1158">
        <v>212</v>
      </c>
      <c r="B101" s="1158" t="s">
        <v>1175</v>
      </c>
      <c r="C101" s="1158" t="s">
        <v>1158</v>
      </c>
      <c r="D101" s="1148" t="s">
        <v>1176</v>
      </c>
      <c r="E101" s="1139"/>
      <c r="F101" s="1134"/>
    </row>
    <row r="102" spans="1:6" s="84" customFormat="1" ht="28.5">
      <c r="A102" s="1158">
        <v>503</v>
      </c>
      <c r="B102" s="1158" t="s">
        <v>1205</v>
      </c>
      <c r="C102" s="1158" t="s">
        <v>1158</v>
      </c>
      <c r="D102" s="1148" t="s">
        <v>1206</v>
      </c>
      <c r="E102" s="1139"/>
      <c r="F102" s="1134"/>
    </row>
    <row r="103" spans="1:6" s="84" customFormat="1" ht="14.25">
      <c r="A103" s="1158">
        <v>716</v>
      </c>
      <c r="B103" s="1158" t="s">
        <v>1140</v>
      </c>
      <c r="C103" s="1158" t="s">
        <v>1158</v>
      </c>
      <c r="D103" s="1148" t="s">
        <v>1198</v>
      </c>
      <c r="E103" s="1139"/>
      <c r="F103" s="1134"/>
    </row>
    <row r="104" spans="1:6" s="84" customFormat="1" ht="14.25">
      <c r="A104" s="1158">
        <v>718</v>
      </c>
      <c r="B104" s="1158" t="s">
        <v>1227</v>
      </c>
      <c r="C104" s="1158" t="s">
        <v>1167</v>
      </c>
      <c r="D104" s="1148" t="s">
        <v>1298</v>
      </c>
      <c r="E104" s="1139"/>
      <c r="F104" s="1134"/>
    </row>
    <row r="105" spans="1:6" s="84" customFormat="1" ht="28.5">
      <c r="A105" s="1158">
        <v>719</v>
      </c>
      <c r="B105" s="1158" t="s">
        <v>1228</v>
      </c>
      <c r="C105" s="1158" t="s">
        <v>1158</v>
      </c>
      <c r="D105" s="1148" t="s">
        <v>1229</v>
      </c>
      <c r="E105" s="1139"/>
      <c r="F105" s="1134"/>
    </row>
    <row r="106" spans="1:6" s="84" customFormat="1" ht="14.25">
      <c r="A106" s="1158">
        <v>719</v>
      </c>
      <c r="B106" s="1158" t="s">
        <v>1228</v>
      </c>
      <c r="C106" s="1158" t="s">
        <v>1167</v>
      </c>
      <c r="D106" s="1148" t="s">
        <v>1299</v>
      </c>
      <c r="E106" s="1139"/>
      <c r="F106" s="1134"/>
    </row>
    <row r="107" spans="1:6" s="84" customFormat="1" ht="14.25">
      <c r="A107" s="1158">
        <v>721</v>
      </c>
      <c r="B107" s="1158" t="s">
        <v>1141</v>
      </c>
      <c r="C107" s="1158" t="s">
        <v>1158</v>
      </c>
      <c r="D107" s="1148" t="s">
        <v>1230</v>
      </c>
      <c r="E107" s="1139"/>
      <c r="F107" s="1134"/>
    </row>
    <row r="108" spans="1:6" s="84" customFormat="1" ht="14.25">
      <c r="A108" s="1158">
        <v>721</v>
      </c>
      <c r="B108" s="1158" t="s">
        <v>1141</v>
      </c>
      <c r="C108" s="1158" t="s">
        <v>1167</v>
      </c>
      <c r="D108" s="1148" t="s">
        <v>1231</v>
      </c>
      <c r="E108" s="1139"/>
      <c r="F108" s="1134"/>
    </row>
    <row r="109" spans="1:6" s="84" customFormat="1" ht="14.25">
      <c r="A109" s="1158">
        <v>723</v>
      </c>
      <c r="B109" s="1158" t="s">
        <v>1142</v>
      </c>
      <c r="C109" s="1158" t="s">
        <v>1158</v>
      </c>
      <c r="D109" s="1148" t="s">
        <v>1232</v>
      </c>
      <c r="E109" s="1139"/>
      <c r="F109" s="1134"/>
    </row>
    <row r="110" spans="1:6" s="84" customFormat="1" ht="14.25">
      <c r="A110" s="1158">
        <v>723</v>
      </c>
      <c r="B110" s="1158" t="s">
        <v>1142</v>
      </c>
      <c r="C110" s="1158" t="s">
        <v>1167</v>
      </c>
      <c r="D110" s="1148" t="s">
        <v>1232</v>
      </c>
      <c r="E110" s="1139"/>
      <c r="F110" s="1134"/>
    </row>
    <row r="111" spans="1:6" s="84" customFormat="1" ht="14.25">
      <c r="A111" s="1158">
        <v>705</v>
      </c>
      <c r="B111" s="1158" t="s">
        <v>1222</v>
      </c>
      <c r="C111" s="1158" t="s">
        <v>1167</v>
      </c>
      <c r="D111" s="1148" t="s">
        <v>1223</v>
      </c>
      <c r="E111" s="1139"/>
      <c r="F111" s="1134"/>
    </row>
    <row r="112" spans="1:6" s="84" customFormat="1" ht="14.25">
      <c r="A112" s="1158">
        <v>724</v>
      </c>
      <c r="B112" s="1158" t="s">
        <v>1233</v>
      </c>
      <c r="C112" s="1158" t="s">
        <v>1158</v>
      </c>
      <c r="D112" s="1148" t="s">
        <v>1300</v>
      </c>
      <c r="E112" s="1139"/>
      <c r="F112" s="1134"/>
    </row>
    <row r="113" spans="1:6" s="84" customFormat="1" ht="14.25">
      <c r="A113" s="1158">
        <v>726</v>
      </c>
      <c r="B113" s="1158" t="s">
        <v>1276</v>
      </c>
      <c r="C113" s="1158" t="s">
        <v>1158</v>
      </c>
      <c r="D113" s="1148" t="s">
        <v>1198</v>
      </c>
      <c r="E113" s="1139"/>
      <c r="F113" s="1134"/>
    </row>
    <row r="114" spans="1:6" s="84" customFormat="1" ht="14.25">
      <c r="A114" s="1158">
        <v>727</v>
      </c>
      <c r="B114" s="1158" t="s">
        <v>1234</v>
      </c>
      <c r="C114" s="1158" t="s">
        <v>1158</v>
      </c>
      <c r="D114" s="1148" t="s">
        <v>1235</v>
      </c>
      <c r="E114" s="1139"/>
      <c r="F114" s="1134"/>
    </row>
    <row r="115" spans="1:6" s="84" customFormat="1" ht="14.25">
      <c r="A115" s="1158">
        <v>730</v>
      </c>
      <c r="B115" s="1158" t="s">
        <v>1237</v>
      </c>
      <c r="C115" s="1158" t="s">
        <v>1158</v>
      </c>
      <c r="D115" s="1148" t="s">
        <v>1238</v>
      </c>
      <c r="E115" s="1139"/>
      <c r="F115" s="1134"/>
    </row>
    <row r="116" spans="1:6" s="84" customFormat="1" ht="14.25">
      <c r="A116" s="1158">
        <v>731</v>
      </c>
      <c r="B116" s="1158" t="s">
        <v>1239</v>
      </c>
      <c r="C116" s="1158" t="s">
        <v>1158</v>
      </c>
      <c r="D116" s="1148" t="s">
        <v>1301</v>
      </c>
      <c r="E116" s="1139"/>
      <c r="F116" s="1134"/>
    </row>
    <row r="117" spans="1:6" s="84" customFormat="1" ht="14.25">
      <c r="A117" s="1158">
        <v>733</v>
      </c>
      <c r="B117" s="1158" t="s">
        <v>1132</v>
      </c>
      <c r="C117" s="1158" t="s">
        <v>1167</v>
      </c>
      <c r="D117" s="1148" t="s">
        <v>1287</v>
      </c>
      <c r="E117" s="1139"/>
      <c r="F117" s="1134"/>
    </row>
    <row r="118" spans="1:6" s="84" customFormat="1" ht="14.25">
      <c r="A118" s="1158">
        <v>710</v>
      </c>
      <c r="B118" s="1158" t="s">
        <v>1139</v>
      </c>
      <c r="C118" s="1158" t="s">
        <v>1158</v>
      </c>
      <c r="D118" s="1148" t="s">
        <v>1225</v>
      </c>
      <c r="E118" s="1139"/>
      <c r="F118" s="1134"/>
    </row>
    <row r="119" spans="1:6" s="84" customFormat="1" ht="14.25">
      <c r="A119" s="1158">
        <v>710</v>
      </c>
      <c r="B119" s="1158" t="s">
        <v>1139</v>
      </c>
      <c r="C119" s="1158" t="s">
        <v>1167</v>
      </c>
      <c r="D119" s="1148" t="s">
        <v>1302</v>
      </c>
      <c r="E119" s="1139"/>
      <c r="F119" s="1134"/>
    </row>
    <row r="120" spans="1:6" s="84" customFormat="1" ht="14.25">
      <c r="A120" s="1158">
        <v>734</v>
      </c>
      <c r="B120" s="1158" t="s">
        <v>1143</v>
      </c>
      <c r="C120" s="1158" t="s">
        <v>1158</v>
      </c>
      <c r="D120" s="1148" t="s">
        <v>1303</v>
      </c>
      <c r="E120" s="1139"/>
      <c r="F120" s="1134"/>
    </row>
    <row r="121" spans="1:6" s="84" customFormat="1" ht="14.25">
      <c r="A121" s="1158">
        <v>734</v>
      </c>
      <c r="B121" s="1158" t="s">
        <v>1143</v>
      </c>
      <c r="C121" s="1158" t="s">
        <v>1167</v>
      </c>
      <c r="D121" s="1148" t="s">
        <v>1304</v>
      </c>
      <c r="E121" s="1139"/>
      <c r="F121" s="1134"/>
    </row>
    <row r="122" spans="1:6" s="84" customFormat="1" ht="14.25">
      <c r="A122" s="1158">
        <v>712</v>
      </c>
      <c r="B122" s="1158" t="s">
        <v>1277</v>
      </c>
      <c r="C122" s="1158" t="s">
        <v>1158</v>
      </c>
      <c r="D122" s="1148" t="s">
        <v>1305</v>
      </c>
      <c r="E122" s="1139"/>
      <c r="F122" s="1134"/>
    </row>
    <row r="123" spans="1:6" s="84" customFormat="1" ht="14.25">
      <c r="A123" s="1158">
        <v>712</v>
      </c>
      <c r="B123" s="1158" t="s">
        <v>1277</v>
      </c>
      <c r="C123" s="1158" t="s">
        <v>1167</v>
      </c>
      <c r="D123" s="1148" t="s">
        <v>1287</v>
      </c>
      <c r="E123" s="1139"/>
      <c r="F123" s="1134"/>
    </row>
    <row r="124" spans="1:6" s="84" customFormat="1" ht="14.25">
      <c r="A124" s="1158">
        <v>306</v>
      </c>
      <c r="B124" s="1158" t="s">
        <v>1259</v>
      </c>
      <c r="C124" s="1158" t="s">
        <v>1158</v>
      </c>
      <c r="D124" s="1148" t="s">
        <v>1306</v>
      </c>
      <c r="E124" s="1139"/>
      <c r="F124" s="1134"/>
    </row>
    <row r="125" spans="1:6" s="84" customFormat="1" ht="14.25">
      <c r="A125" s="1158">
        <v>112</v>
      </c>
      <c r="B125" s="1158" t="s">
        <v>1147</v>
      </c>
      <c r="C125" s="1158" t="s">
        <v>1158</v>
      </c>
      <c r="D125" s="1148" t="s">
        <v>1165</v>
      </c>
      <c r="E125" s="1139"/>
      <c r="F125" s="1134"/>
    </row>
    <row r="126" spans="1:6" s="84" customFormat="1" ht="14.25">
      <c r="A126" s="1158">
        <v>613</v>
      </c>
      <c r="B126" s="1158" t="s">
        <v>1278</v>
      </c>
      <c r="C126" s="1158" t="s">
        <v>1158</v>
      </c>
      <c r="D126" s="1148" t="s">
        <v>1283</v>
      </c>
      <c r="E126" s="1139"/>
      <c r="F126" s="1134"/>
    </row>
    <row r="127" spans="1:6" s="84" customFormat="1" ht="14.25">
      <c r="A127" s="1158">
        <v>217</v>
      </c>
      <c r="B127" s="1158" t="s">
        <v>1126</v>
      </c>
      <c r="C127" s="1158" t="s">
        <v>1158</v>
      </c>
      <c r="D127" s="1148" t="s">
        <v>1307</v>
      </c>
      <c r="E127" s="1139"/>
      <c r="F127" s="1134"/>
    </row>
    <row r="128" spans="1:6" s="84" customFormat="1" ht="14.25">
      <c r="A128" s="1158">
        <v>217</v>
      </c>
      <c r="B128" s="1158" t="s">
        <v>1126</v>
      </c>
      <c r="C128" s="1158" t="s">
        <v>1167</v>
      </c>
      <c r="D128" s="1148" t="s">
        <v>1307</v>
      </c>
      <c r="E128" s="1139"/>
      <c r="F128" s="1134"/>
    </row>
    <row r="129" spans="1:6" s="84" customFormat="1" ht="14.25">
      <c r="A129" s="1158">
        <v>910</v>
      </c>
      <c r="B129" s="1158" t="s">
        <v>1248</v>
      </c>
      <c r="C129" s="1158" t="s">
        <v>1167</v>
      </c>
      <c r="D129" s="1148" t="s">
        <v>1249</v>
      </c>
      <c r="E129" s="1139"/>
      <c r="F129" s="1134"/>
    </row>
    <row r="130" spans="1:6" s="84" customFormat="1" ht="28.5">
      <c r="A130" s="1158">
        <v>108</v>
      </c>
      <c r="B130" s="1158" t="s">
        <v>1160</v>
      </c>
      <c r="C130" s="1158" t="s">
        <v>1158</v>
      </c>
      <c r="D130" s="1148" t="s">
        <v>1308</v>
      </c>
      <c r="E130" s="1139"/>
      <c r="F130" s="1134"/>
    </row>
    <row r="131" spans="1:6" s="84" customFormat="1" ht="14.25">
      <c r="A131" s="1158">
        <v>218</v>
      </c>
      <c r="B131" s="1158" t="s">
        <v>1178</v>
      </c>
      <c r="C131" s="1158" t="s">
        <v>1158</v>
      </c>
      <c r="D131" s="1148" t="s">
        <v>1309</v>
      </c>
      <c r="E131" s="1139"/>
      <c r="F131" s="1134"/>
    </row>
    <row r="132" spans="1:6" s="84" customFormat="1" ht="14.25">
      <c r="A132" s="1158">
        <v>218</v>
      </c>
      <c r="B132" s="1158" t="s">
        <v>1178</v>
      </c>
      <c r="C132" s="1158" t="s">
        <v>1167</v>
      </c>
      <c r="D132" s="1148" t="s">
        <v>1310</v>
      </c>
      <c r="E132" s="1139"/>
      <c r="F132" s="1134"/>
    </row>
    <row r="133" spans="1:6" s="84" customFormat="1" ht="14.25">
      <c r="A133" s="1158">
        <v>504</v>
      </c>
      <c r="B133" s="1158" t="s">
        <v>1268</v>
      </c>
      <c r="C133" s="1158" t="s">
        <v>1158</v>
      </c>
      <c r="D133" s="1148" t="s">
        <v>1286</v>
      </c>
      <c r="E133" s="1139"/>
      <c r="F133" s="1134"/>
    </row>
    <row r="134" spans="1:6" s="84" customFormat="1" ht="14.25">
      <c r="A134" s="1158">
        <v>511</v>
      </c>
      <c r="B134" s="1158" t="s">
        <v>1210</v>
      </c>
      <c r="C134" s="1158" t="s">
        <v>1167</v>
      </c>
      <c r="D134" s="1148" t="s">
        <v>1311</v>
      </c>
      <c r="E134" s="1139"/>
      <c r="F134" s="1134"/>
    </row>
    <row r="135" spans="1:6" s="84" customFormat="1" ht="28.5">
      <c r="A135" s="1158">
        <v>307</v>
      </c>
      <c r="B135" s="1158" t="s">
        <v>1181</v>
      </c>
      <c r="C135" s="1158" t="s">
        <v>1167</v>
      </c>
      <c r="D135" s="1148" t="s">
        <v>1182</v>
      </c>
      <c r="E135" s="1139"/>
      <c r="F135" s="1134"/>
    </row>
    <row r="136" spans="1:6" s="84" customFormat="1" ht="14.25">
      <c r="A136" s="1158">
        <v>913</v>
      </c>
      <c r="B136" s="1158" t="s">
        <v>1251</v>
      </c>
      <c r="C136" s="1158" t="s">
        <v>1158</v>
      </c>
      <c r="D136" s="1148" t="s">
        <v>1312</v>
      </c>
      <c r="E136" s="1139"/>
      <c r="F136" s="1134"/>
    </row>
    <row r="137" spans="1:6" s="84" customFormat="1" ht="14.25">
      <c r="A137" s="1158">
        <v>616</v>
      </c>
      <c r="B137" s="1158" t="s">
        <v>1213</v>
      </c>
      <c r="C137" s="1158" t="s">
        <v>1158</v>
      </c>
      <c r="D137" s="1148" t="s">
        <v>1212</v>
      </c>
      <c r="E137" s="1139"/>
      <c r="F137" s="1134"/>
    </row>
    <row r="138" spans="1:6" s="84" customFormat="1" ht="14.25">
      <c r="A138" s="1158">
        <v>616</v>
      </c>
      <c r="B138" s="1158" t="s">
        <v>1213</v>
      </c>
      <c r="C138" s="1158" t="s">
        <v>1167</v>
      </c>
      <c r="D138" s="1148" t="s">
        <v>1217</v>
      </c>
      <c r="E138" s="1139"/>
      <c r="F138" s="1134"/>
    </row>
    <row r="139" spans="1:6" s="84" customFormat="1" ht="14.25">
      <c r="A139" s="1158">
        <v>707</v>
      </c>
      <c r="B139" s="1158" t="s">
        <v>1224</v>
      </c>
      <c r="C139" s="1158" t="s">
        <v>1167</v>
      </c>
      <c r="D139" s="1148" t="s">
        <v>1223</v>
      </c>
      <c r="E139" s="1139"/>
      <c r="F139" s="1134"/>
    </row>
    <row r="140" spans="1:6" s="84" customFormat="1" ht="14.25">
      <c r="A140" s="1158">
        <v>729</v>
      </c>
      <c r="B140" s="1158" t="s">
        <v>1236</v>
      </c>
      <c r="C140" s="1158" t="s">
        <v>1167</v>
      </c>
      <c r="D140" s="1148" t="s">
        <v>1223</v>
      </c>
      <c r="E140" s="1139"/>
      <c r="F140" s="1134"/>
    </row>
    <row r="141" spans="1:6" s="84" customFormat="1" ht="14.25">
      <c r="A141" s="1158">
        <v>618</v>
      </c>
      <c r="B141" s="1158" t="s">
        <v>1214</v>
      </c>
      <c r="C141" s="1158" t="s">
        <v>1167</v>
      </c>
      <c r="D141" s="1148" t="s">
        <v>1215</v>
      </c>
      <c r="E141" s="1139"/>
      <c r="F141" s="1134"/>
    </row>
    <row r="142" spans="1:6" s="84" customFormat="1" ht="14.25">
      <c r="A142" s="1158">
        <v>309</v>
      </c>
      <c r="B142" s="1158" t="s">
        <v>1183</v>
      </c>
      <c r="C142" s="1158" t="s">
        <v>1158</v>
      </c>
      <c r="D142" s="1148" t="s">
        <v>1313</v>
      </c>
      <c r="E142" s="1139"/>
      <c r="F142" s="1134"/>
    </row>
    <row r="143" spans="1:6" s="84" customFormat="1" ht="14.25">
      <c r="A143" s="1158">
        <v>309</v>
      </c>
      <c r="B143" s="1158" t="s">
        <v>1183</v>
      </c>
      <c r="C143" s="1158" t="s">
        <v>1167</v>
      </c>
      <c r="D143" s="1148" t="s">
        <v>1313</v>
      </c>
      <c r="E143" s="1139"/>
      <c r="F143" s="1134"/>
    </row>
    <row r="144" spans="1:6" s="84" customFormat="1" ht="14.25">
      <c r="A144" s="1158">
        <v>207</v>
      </c>
      <c r="B144" s="1158" t="s">
        <v>1172</v>
      </c>
      <c r="C144" s="1158" t="s">
        <v>1158</v>
      </c>
      <c r="D144" s="1148" t="s">
        <v>1170</v>
      </c>
      <c r="E144" s="1139"/>
      <c r="F144" s="1134"/>
    </row>
    <row r="145" spans="1:6" s="84" customFormat="1" ht="14.25">
      <c r="A145" s="1158">
        <v>207</v>
      </c>
      <c r="B145" s="1158" t="s">
        <v>1172</v>
      </c>
      <c r="C145" s="1158" t="s">
        <v>1167</v>
      </c>
      <c r="D145" s="1148" t="s">
        <v>1170</v>
      </c>
      <c r="E145" s="1139"/>
      <c r="F145" s="1134"/>
    </row>
    <row r="146" spans="1:6" s="84" customFormat="1" ht="14.25">
      <c r="A146" s="1158">
        <v>617</v>
      </c>
      <c r="B146" s="1158" t="s">
        <v>1279</v>
      </c>
      <c r="C146" s="1158" t="s">
        <v>1158</v>
      </c>
      <c r="D146" s="1148" t="s">
        <v>1314</v>
      </c>
      <c r="E146" s="1139"/>
      <c r="F146" s="1134"/>
    </row>
    <row r="147" spans="1:6" s="84" customFormat="1" ht="14.25">
      <c r="A147" s="1158">
        <v>911</v>
      </c>
      <c r="B147" s="1158" t="s">
        <v>1250</v>
      </c>
      <c r="C147" s="1158" t="s">
        <v>1158</v>
      </c>
      <c r="D147" s="1148" t="s">
        <v>1315</v>
      </c>
      <c r="E147" s="1139"/>
      <c r="F147" s="1134"/>
    </row>
    <row r="148" spans="1:6" s="84" customFormat="1" ht="14.25">
      <c r="A148" s="1158">
        <v>109</v>
      </c>
      <c r="B148" s="1158" t="s">
        <v>1161</v>
      </c>
      <c r="C148" s="1158" t="s">
        <v>1158</v>
      </c>
      <c r="D148" s="1148" t="s">
        <v>1162</v>
      </c>
      <c r="E148" s="1139"/>
      <c r="F148" s="1134"/>
    </row>
    <row r="149" spans="1:6" s="84" customFormat="1" ht="14.25">
      <c r="A149" s="1158">
        <v>814</v>
      </c>
      <c r="B149" s="1158" t="s">
        <v>1241</v>
      </c>
      <c r="C149" s="1158" t="s">
        <v>1158</v>
      </c>
      <c r="D149" s="1148" t="s">
        <v>1242</v>
      </c>
      <c r="E149" s="1139"/>
      <c r="F149" s="1134"/>
    </row>
    <row r="150" spans="1:6" s="84" customFormat="1" ht="14.25">
      <c r="A150" s="1158">
        <v>621</v>
      </c>
      <c r="B150" s="1158" t="s">
        <v>1218</v>
      </c>
      <c r="C150" s="1158" t="s">
        <v>1158</v>
      </c>
      <c r="D150" s="1148" t="s">
        <v>1316</v>
      </c>
      <c r="E150" s="1139"/>
      <c r="F150" s="1134"/>
    </row>
    <row r="151" spans="1:6" s="84" customFormat="1" ht="14.25">
      <c r="A151" s="1158">
        <v>621</v>
      </c>
      <c r="B151" s="1158" t="s">
        <v>1218</v>
      </c>
      <c r="C151" s="1158" t="s">
        <v>1167</v>
      </c>
      <c r="D151" s="1148" t="s">
        <v>1316</v>
      </c>
      <c r="E151" s="1139"/>
      <c r="F151" s="1134"/>
    </row>
    <row r="152" spans="1:6" s="84" customFormat="1" ht="14.25">
      <c r="A152" s="1158">
        <v>413</v>
      </c>
      <c r="B152" s="1158" t="s">
        <v>1135</v>
      </c>
      <c r="C152" s="1158" t="s">
        <v>1158</v>
      </c>
      <c r="D152" s="1148" t="s">
        <v>1317</v>
      </c>
      <c r="E152" s="1139"/>
      <c r="F152" s="1134"/>
    </row>
    <row r="153" spans="1:6" s="84" customFormat="1" ht="14.25">
      <c r="A153" s="1158">
        <v>413</v>
      </c>
      <c r="B153" s="1158" t="s">
        <v>1135</v>
      </c>
      <c r="C153" s="1158" t="s">
        <v>1167</v>
      </c>
      <c r="D153" s="1148" t="s">
        <v>1318</v>
      </c>
      <c r="E153" s="1139"/>
      <c r="F153" s="1134"/>
    </row>
    <row r="154" spans="1:6" s="84" customFormat="1" ht="14.25">
      <c r="A154" s="1158">
        <v>114</v>
      </c>
      <c r="B154" s="1158" t="s">
        <v>1166</v>
      </c>
      <c r="C154" s="1158" t="s">
        <v>1158</v>
      </c>
      <c r="D154" s="1148" t="s">
        <v>1168</v>
      </c>
      <c r="E154" s="1139"/>
      <c r="F154" s="1134"/>
    </row>
    <row r="155" spans="1:6" s="84" customFormat="1" ht="14.25">
      <c r="A155" s="1158">
        <v>114</v>
      </c>
      <c r="B155" s="1158" t="s">
        <v>1166</v>
      </c>
      <c r="C155" s="1158" t="s">
        <v>1167</v>
      </c>
      <c r="D155" s="1148" t="s">
        <v>1168</v>
      </c>
      <c r="E155" s="1139"/>
      <c r="F155" s="1134"/>
    </row>
    <row r="156" spans="1:6" s="84" customFormat="1" ht="14.25">
      <c r="A156" s="1158">
        <v>414</v>
      </c>
      <c r="B156" s="1158" t="s">
        <v>1280</v>
      </c>
      <c r="C156" s="1158" t="s">
        <v>1158</v>
      </c>
      <c r="D156" s="1148" t="s">
        <v>1319</v>
      </c>
      <c r="E156" s="1139"/>
      <c r="F156" s="1134"/>
    </row>
    <row r="157" spans="1:6" s="84" customFormat="1" ht="14.25">
      <c r="A157" s="1158">
        <v>609</v>
      </c>
      <c r="B157" s="1158" t="s">
        <v>1281</v>
      </c>
      <c r="C157" s="1158" t="s">
        <v>1158</v>
      </c>
      <c r="D157" s="1148" t="s">
        <v>1320</v>
      </c>
      <c r="E157" s="1139"/>
      <c r="F157" s="1134"/>
    </row>
    <row r="158" spans="1:6" s="84" customFormat="1" ht="14.25">
      <c r="A158" s="1158">
        <v>110</v>
      </c>
      <c r="B158" s="1158" t="s">
        <v>1163</v>
      </c>
      <c r="C158" s="1158" t="s">
        <v>1158</v>
      </c>
      <c r="D158" s="1148" t="s">
        <v>1164</v>
      </c>
      <c r="E158" s="1139"/>
      <c r="F158" s="1134"/>
    </row>
    <row r="159" spans="1:6" s="84" customFormat="1" ht="28.5">
      <c r="A159" s="1158">
        <v>311</v>
      </c>
      <c r="B159" s="1158" t="s">
        <v>1184</v>
      </c>
      <c r="C159" s="1158" t="s">
        <v>1158</v>
      </c>
      <c r="D159" s="1148" t="s">
        <v>1185</v>
      </c>
      <c r="E159" s="1139"/>
      <c r="F159" s="1134"/>
    </row>
    <row r="160" spans="1:6" s="84" customFormat="1" ht="14.25">
      <c r="A160" s="1158">
        <v>311</v>
      </c>
      <c r="B160" s="1158" t="s">
        <v>1184</v>
      </c>
      <c r="C160" s="1158" t="s">
        <v>1167</v>
      </c>
      <c r="D160" s="1148" t="s">
        <v>1186</v>
      </c>
      <c r="E160" s="1139"/>
      <c r="F160" s="1134"/>
    </row>
    <row r="161" spans="1:6" s="84" customFormat="1" ht="28.5">
      <c r="A161" s="1158">
        <v>418</v>
      </c>
      <c r="B161" s="1158" t="s">
        <v>1138</v>
      </c>
      <c r="C161" s="1158" t="s">
        <v>1158</v>
      </c>
      <c r="D161" s="1148" t="s">
        <v>1321</v>
      </c>
      <c r="E161" s="1139"/>
      <c r="F161" s="1134"/>
    </row>
    <row r="162" spans="1:6" s="84" customFormat="1" ht="14.25">
      <c r="A162" s="1158">
        <v>418</v>
      </c>
      <c r="B162" s="1158" t="s">
        <v>1138</v>
      </c>
      <c r="C162" s="1158" t="s">
        <v>1167</v>
      </c>
      <c r="D162" s="1148" t="s">
        <v>1322</v>
      </c>
      <c r="E162" s="1139"/>
      <c r="F162" s="1134"/>
    </row>
    <row r="163" spans="1:6" s="84" customFormat="1" ht="14.25">
      <c r="A163" s="1158">
        <v>906</v>
      </c>
      <c r="B163" s="1158" t="s">
        <v>1145</v>
      </c>
      <c r="C163" s="1158" t="s">
        <v>1158</v>
      </c>
      <c r="D163" s="1148" t="s">
        <v>1323</v>
      </c>
      <c r="E163" s="1139"/>
      <c r="F163" s="1134"/>
    </row>
    <row r="164" spans="1:6" s="84" customFormat="1" ht="14.25">
      <c r="A164" s="1158">
        <v>622</v>
      </c>
      <c r="B164" s="1158" t="s">
        <v>1219</v>
      </c>
      <c r="C164" s="1158" t="s">
        <v>1158</v>
      </c>
      <c r="D164" s="1148" t="s">
        <v>1220</v>
      </c>
      <c r="E164" s="1139"/>
      <c r="F164" s="1134"/>
    </row>
    <row r="165" spans="1:6" s="84" customFormat="1" ht="14.25">
      <c r="A165" s="1158">
        <v>914</v>
      </c>
      <c r="B165" s="1158" t="s">
        <v>1252</v>
      </c>
      <c r="C165" s="1158" t="s">
        <v>1158</v>
      </c>
      <c r="D165" s="1148" t="s">
        <v>1198</v>
      </c>
      <c r="E165" s="1139"/>
      <c r="F165" s="1134"/>
    </row>
    <row r="166" spans="1:6" s="84" customFormat="1" ht="14.25">
      <c r="A166" s="1158">
        <v>914</v>
      </c>
      <c r="B166" s="1158" t="s">
        <v>1252</v>
      </c>
      <c r="C166" s="1158" t="s">
        <v>1167</v>
      </c>
      <c r="D166" s="1148" t="s">
        <v>1324</v>
      </c>
      <c r="E166" s="1139"/>
      <c r="F166" s="1134"/>
    </row>
    <row r="167" spans="1:6" s="84" customFormat="1" ht="14.25">
      <c r="A167" s="1158">
        <v>312</v>
      </c>
      <c r="B167" s="1158" t="s">
        <v>1134</v>
      </c>
      <c r="C167" s="1158" t="s">
        <v>1158</v>
      </c>
      <c r="D167" s="1148" t="s">
        <v>1187</v>
      </c>
      <c r="E167" s="1139"/>
      <c r="F167" s="1134"/>
    </row>
    <row r="168" spans="1:6" s="84" customFormat="1" ht="14.25">
      <c r="A168" s="1158">
        <v>213</v>
      </c>
      <c r="B168" s="1158" t="s">
        <v>1177</v>
      </c>
      <c r="C168" s="1158" t="s">
        <v>1158</v>
      </c>
      <c r="D168" s="1148" t="s">
        <v>1170</v>
      </c>
      <c r="E168" s="1139"/>
      <c r="F168" s="1134"/>
    </row>
    <row r="169" spans="1:6" s="84" customFormat="1" ht="14.25">
      <c r="A169" s="1158">
        <v>213</v>
      </c>
      <c r="B169" s="1158" t="s">
        <v>1177</v>
      </c>
      <c r="C169" s="1158" t="s">
        <v>1167</v>
      </c>
      <c r="D169" s="1148" t="s">
        <v>1170</v>
      </c>
      <c r="E169" s="1139"/>
      <c r="F169" s="1134"/>
    </row>
    <row r="170" spans="1:6" s="84" customFormat="1" ht="14.25">
      <c r="A170" s="1158">
        <v>411</v>
      </c>
      <c r="B170" s="1158" t="s">
        <v>1200</v>
      </c>
      <c r="C170" s="1158" t="s">
        <v>1158</v>
      </c>
      <c r="D170" s="1148" t="s">
        <v>1325</v>
      </c>
      <c r="E170" s="1139"/>
      <c r="F170" s="1134"/>
    </row>
    <row r="171" spans="1:6" s="84" customFormat="1" ht="14.25">
      <c r="A171" s="1158">
        <v>411</v>
      </c>
      <c r="B171" s="1158" t="s">
        <v>1200</v>
      </c>
      <c r="C171" s="1158" t="s">
        <v>1167</v>
      </c>
      <c r="D171" s="1148" t="s">
        <v>1201</v>
      </c>
      <c r="E171" s="1139"/>
      <c r="F171" s="1134"/>
    </row>
    <row r="172" spans="1:6" s="84" customFormat="1" ht="14.25">
      <c r="A172" s="1158">
        <v>404</v>
      </c>
      <c r="B172" s="1158" t="s">
        <v>1194</v>
      </c>
      <c r="C172" s="1158" t="s">
        <v>1158</v>
      </c>
      <c r="D172" s="1148" t="s">
        <v>1195</v>
      </c>
      <c r="E172" s="1139"/>
      <c r="F172" s="1134"/>
    </row>
    <row r="173" spans="1:6" s="84" customFormat="1" ht="14.25">
      <c r="A173" s="1158">
        <v>404</v>
      </c>
      <c r="B173" s="1158" t="s">
        <v>1194</v>
      </c>
      <c r="C173" s="1158" t="s">
        <v>1167</v>
      </c>
      <c r="D173" s="1148" t="s">
        <v>1196</v>
      </c>
      <c r="E173" s="1139"/>
      <c r="F173" s="1134"/>
    </row>
    <row r="174" spans="1:6" s="84" customFormat="1" ht="14.25">
      <c r="A174" s="1158">
        <v>615</v>
      </c>
      <c r="B174" s="1158" t="s">
        <v>1211</v>
      </c>
      <c r="C174" s="1158" t="s">
        <v>1158</v>
      </c>
      <c r="D174" s="1148" t="s">
        <v>1212</v>
      </c>
      <c r="E174" s="1139"/>
      <c r="F174" s="1134"/>
    </row>
    <row r="175" spans="1:6" s="84" customFormat="1" ht="14.25">
      <c r="A175" s="1158">
        <v>615</v>
      </c>
      <c r="B175" s="1158" t="s">
        <v>1211</v>
      </c>
      <c r="C175" s="1158" t="s">
        <v>1167</v>
      </c>
      <c r="D175" s="1148" t="s">
        <v>1217</v>
      </c>
      <c r="E175" s="1139"/>
      <c r="F175" s="1134"/>
    </row>
    <row r="176" spans="1:6" s="84" customFormat="1" ht="14.25">
      <c r="A176" s="1158">
        <v>807</v>
      </c>
      <c r="B176" s="1158" t="s">
        <v>1144</v>
      </c>
      <c r="C176" s="1158" t="s">
        <v>1158</v>
      </c>
      <c r="D176" s="1148" t="s">
        <v>1326</v>
      </c>
      <c r="E176" s="1139"/>
      <c r="F176" s="1134"/>
    </row>
    <row r="177" spans="1:16129" s="84" customFormat="1" ht="14.25">
      <c r="A177" s="1158">
        <v>713</v>
      </c>
      <c r="B177" s="1158" t="s">
        <v>1226</v>
      </c>
      <c r="C177" s="1158" t="s">
        <v>1167</v>
      </c>
      <c r="D177" s="1148" t="s">
        <v>1223</v>
      </c>
      <c r="E177" s="1139"/>
      <c r="F177" s="1134"/>
    </row>
    <row r="178" spans="1:16129" s="84" customFormat="1" ht="14.25">
      <c r="A178" s="1158">
        <v>313</v>
      </c>
      <c r="B178" s="1158" t="s">
        <v>1188</v>
      </c>
      <c r="C178" s="1158" t="s">
        <v>1158</v>
      </c>
      <c r="D178" s="1148" t="s">
        <v>1327</v>
      </c>
      <c r="E178" s="1139"/>
      <c r="F178" s="1134"/>
    </row>
    <row r="179" spans="1:16129" s="84" customFormat="1" ht="14.25">
      <c r="A179" s="1158">
        <v>313</v>
      </c>
      <c r="B179" s="1158" t="s">
        <v>1188</v>
      </c>
      <c r="C179" s="1158" t="s">
        <v>1167</v>
      </c>
      <c r="D179" s="1148" t="s">
        <v>1327</v>
      </c>
      <c r="E179" s="1139"/>
      <c r="F179" s="1134"/>
    </row>
    <row r="180" spans="1:16129" ht="14.25">
      <c r="A180" s="1158">
        <v>319</v>
      </c>
      <c r="B180" s="1158" t="s">
        <v>1189</v>
      </c>
      <c r="C180" s="1158" t="s">
        <v>1158</v>
      </c>
      <c r="D180" s="1148" t="s">
        <v>1190</v>
      </c>
    </row>
    <row r="181" spans="1:16129" ht="14.25">
      <c r="A181" s="1158">
        <v>319</v>
      </c>
      <c r="B181" s="1158" t="s">
        <v>1189</v>
      </c>
      <c r="C181" s="1158" t="s">
        <v>1167</v>
      </c>
      <c r="D181" s="1148" t="s">
        <v>1191</v>
      </c>
    </row>
    <row r="182" spans="1:16129" ht="14.25">
      <c r="A182" s="1158">
        <v>619</v>
      </c>
      <c r="B182" s="1158" t="s">
        <v>1216</v>
      </c>
      <c r="C182" s="1158" t="s">
        <v>1158</v>
      </c>
      <c r="D182" s="1148" t="s">
        <v>1212</v>
      </c>
    </row>
    <row r="183" spans="1:16129" s="1131" customFormat="1" ht="14.25">
      <c r="A183" s="1158">
        <v>619</v>
      </c>
      <c r="B183" s="1158" t="s">
        <v>1216</v>
      </c>
      <c r="C183" s="1158" t="s">
        <v>1167</v>
      </c>
      <c r="D183" s="1148" t="s">
        <v>1217</v>
      </c>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c r="AE183" s="36"/>
      <c r="AF183" s="36"/>
      <c r="AG183" s="36"/>
      <c r="AH183" s="36"/>
      <c r="AI183" s="36"/>
      <c r="AJ183" s="36"/>
      <c r="AK183" s="36"/>
      <c r="AL183" s="36"/>
      <c r="AM183" s="36"/>
      <c r="AN183" s="36"/>
      <c r="AO183" s="36"/>
      <c r="AP183" s="36"/>
      <c r="AQ183" s="36"/>
      <c r="AR183" s="36"/>
      <c r="AS183" s="36"/>
      <c r="AT183" s="36"/>
      <c r="AU183" s="36"/>
      <c r="AV183" s="36"/>
      <c r="AW183" s="36"/>
      <c r="AX183" s="36"/>
      <c r="AY183" s="36"/>
      <c r="AZ183" s="36"/>
      <c r="BA183" s="36"/>
      <c r="BB183" s="36"/>
      <c r="BC183" s="36"/>
      <c r="BD183" s="36"/>
      <c r="BE183" s="36"/>
      <c r="BF183" s="36"/>
      <c r="BG183" s="36"/>
      <c r="BH183" s="36"/>
      <c r="BI183" s="36"/>
      <c r="BJ183" s="36"/>
      <c r="BK183" s="36"/>
      <c r="BL183" s="36"/>
      <c r="BM183" s="36"/>
      <c r="BN183" s="36"/>
      <c r="BO183" s="36"/>
      <c r="BP183" s="36"/>
      <c r="BQ183" s="36"/>
      <c r="BR183" s="36"/>
      <c r="BS183" s="36"/>
      <c r="BT183" s="36"/>
      <c r="BU183" s="36"/>
      <c r="BV183" s="36"/>
      <c r="BW183" s="36"/>
      <c r="BX183" s="36"/>
      <c r="BY183" s="36"/>
      <c r="BZ183" s="36"/>
      <c r="CA183" s="36"/>
      <c r="CB183" s="36"/>
      <c r="CC183" s="36"/>
      <c r="CD183" s="36"/>
      <c r="CE183" s="36"/>
      <c r="CF183" s="36"/>
      <c r="CG183" s="36"/>
      <c r="CH183" s="36"/>
      <c r="CI183" s="36"/>
      <c r="CJ183" s="36"/>
      <c r="CK183" s="36"/>
      <c r="CL183" s="36"/>
      <c r="CM183" s="36"/>
      <c r="CN183" s="36"/>
      <c r="CO183" s="36"/>
      <c r="CP183" s="36"/>
      <c r="CQ183" s="36"/>
      <c r="CR183" s="36"/>
      <c r="CS183" s="36"/>
      <c r="CT183" s="36"/>
      <c r="CU183" s="36"/>
      <c r="CV183" s="36"/>
      <c r="CW183" s="36"/>
      <c r="CX183" s="36"/>
      <c r="CY183" s="36"/>
      <c r="CZ183" s="36"/>
      <c r="DA183" s="36"/>
      <c r="DB183" s="36"/>
      <c r="DC183" s="36"/>
      <c r="DD183" s="36"/>
      <c r="DE183" s="36"/>
      <c r="DF183" s="36"/>
      <c r="DG183" s="36"/>
      <c r="DH183" s="36"/>
      <c r="DI183" s="36"/>
      <c r="DJ183" s="36"/>
      <c r="DK183" s="36"/>
      <c r="DL183" s="36"/>
      <c r="DM183" s="36"/>
      <c r="DN183" s="36"/>
      <c r="DO183" s="36"/>
      <c r="DP183" s="36"/>
      <c r="DQ183" s="36"/>
      <c r="DR183" s="36"/>
      <c r="DS183" s="36"/>
      <c r="DT183" s="36"/>
      <c r="DU183" s="36"/>
      <c r="DV183" s="36"/>
      <c r="DW183" s="36"/>
      <c r="DX183" s="36"/>
      <c r="DY183" s="36"/>
      <c r="DZ183" s="36"/>
      <c r="EA183" s="36"/>
      <c r="EB183" s="36"/>
      <c r="EC183" s="36"/>
      <c r="ED183" s="36"/>
      <c r="EE183" s="36"/>
      <c r="EF183" s="36"/>
      <c r="EG183" s="36"/>
      <c r="EH183" s="36"/>
      <c r="EI183" s="36"/>
      <c r="EJ183" s="36"/>
      <c r="EK183" s="36"/>
      <c r="EL183" s="36"/>
      <c r="EM183" s="36"/>
      <c r="EN183" s="36"/>
      <c r="EO183" s="36"/>
      <c r="EP183" s="36"/>
      <c r="EQ183" s="36"/>
      <c r="ER183" s="36"/>
      <c r="ES183" s="36"/>
      <c r="ET183" s="36"/>
      <c r="EU183" s="36"/>
      <c r="EV183" s="36"/>
      <c r="EW183" s="36"/>
      <c r="EX183" s="36"/>
      <c r="EY183" s="36"/>
      <c r="EZ183" s="36"/>
      <c r="FA183" s="36"/>
      <c r="FB183" s="36"/>
      <c r="FC183" s="36"/>
      <c r="FD183" s="36"/>
      <c r="FE183" s="36"/>
      <c r="FF183" s="36"/>
      <c r="FG183" s="36"/>
      <c r="FH183" s="36"/>
      <c r="FI183" s="36"/>
      <c r="FJ183" s="36"/>
      <c r="FK183" s="36"/>
      <c r="FL183" s="36"/>
      <c r="FM183" s="36"/>
      <c r="FN183" s="36"/>
      <c r="FO183" s="36"/>
      <c r="FP183" s="36"/>
      <c r="FQ183" s="36"/>
      <c r="FR183" s="36"/>
      <c r="FS183" s="36"/>
      <c r="FT183" s="36"/>
      <c r="FU183" s="36"/>
      <c r="FV183" s="36"/>
      <c r="FW183" s="36"/>
      <c r="FX183" s="36"/>
      <c r="FY183" s="36"/>
      <c r="FZ183" s="36"/>
      <c r="GA183" s="36"/>
      <c r="GB183" s="36"/>
      <c r="GC183" s="36"/>
      <c r="GD183" s="36"/>
      <c r="GE183" s="36"/>
      <c r="GF183" s="36"/>
      <c r="GG183" s="36"/>
      <c r="GH183" s="36"/>
      <c r="GI183" s="36"/>
      <c r="GJ183" s="36"/>
      <c r="GK183" s="36"/>
      <c r="GL183" s="36"/>
      <c r="GM183" s="36"/>
      <c r="GN183" s="36"/>
      <c r="GO183" s="36"/>
      <c r="GP183" s="36"/>
      <c r="GQ183" s="36"/>
      <c r="GR183" s="36"/>
      <c r="GS183" s="36"/>
      <c r="GT183" s="36"/>
      <c r="GU183" s="36"/>
      <c r="GV183" s="36"/>
      <c r="GW183" s="36"/>
      <c r="GX183" s="36"/>
      <c r="GY183" s="36"/>
      <c r="GZ183" s="36"/>
      <c r="HA183" s="36"/>
      <c r="HB183" s="36"/>
      <c r="HC183" s="36"/>
      <c r="HD183" s="36"/>
      <c r="HE183" s="36"/>
      <c r="HF183" s="36"/>
      <c r="HG183" s="36"/>
      <c r="HH183" s="36"/>
      <c r="HI183" s="36"/>
      <c r="HJ183" s="36"/>
      <c r="HK183" s="36"/>
      <c r="HL183" s="36"/>
      <c r="HM183" s="36"/>
      <c r="HN183" s="36"/>
      <c r="HO183" s="36"/>
      <c r="HP183" s="36"/>
      <c r="HQ183" s="36"/>
      <c r="HR183" s="36"/>
      <c r="HS183" s="36"/>
      <c r="HT183" s="36"/>
      <c r="HU183" s="36"/>
      <c r="HV183" s="36"/>
      <c r="HW183" s="36"/>
      <c r="HX183" s="36"/>
      <c r="HY183" s="36"/>
      <c r="HZ183" s="36"/>
      <c r="IA183" s="36"/>
      <c r="IB183" s="36"/>
      <c r="IC183" s="36"/>
      <c r="ID183" s="36"/>
      <c r="IE183" s="36"/>
      <c r="IF183" s="36"/>
      <c r="IG183" s="36"/>
      <c r="IH183" s="36"/>
      <c r="II183" s="36"/>
      <c r="IJ183" s="36"/>
      <c r="IK183" s="36"/>
      <c r="IL183" s="36"/>
      <c r="IM183" s="36"/>
      <c r="IN183" s="36"/>
      <c r="IO183" s="36"/>
      <c r="IP183" s="36"/>
      <c r="IQ183" s="36"/>
      <c r="IR183" s="36"/>
      <c r="IS183" s="36"/>
      <c r="IT183" s="36"/>
      <c r="IU183" s="36"/>
      <c r="IV183" s="36"/>
      <c r="IW183" s="36"/>
      <c r="IX183" s="36"/>
      <c r="IY183" s="36"/>
      <c r="IZ183" s="36"/>
      <c r="JA183" s="36"/>
      <c r="JB183" s="36"/>
      <c r="JC183" s="36"/>
      <c r="JD183" s="36"/>
      <c r="JE183" s="36"/>
      <c r="JF183" s="36"/>
      <c r="JG183" s="36"/>
      <c r="JH183" s="36"/>
      <c r="JI183" s="36"/>
      <c r="JJ183" s="36"/>
      <c r="JK183" s="36"/>
      <c r="JL183" s="36"/>
      <c r="JM183" s="36"/>
      <c r="JN183" s="36"/>
      <c r="JO183" s="36"/>
      <c r="JP183" s="36"/>
      <c r="JQ183" s="36"/>
      <c r="JR183" s="36"/>
      <c r="JS183" s="36"/>
      <c r="JT183" s="36"/>
      <c r="JU183" s="36"/>
      <c r="JV183" s="36"/>
      <c r="JW183" s="36"/>
      <c r="JX183" s="36"/>
      <c r="JY183" s="36"/>
      <c r="JZ183" s="36"/>
      <c r="KA183" s="36"/>
      <c r="KB183" s="36"/>
      <c r="KC183" s="36"/>
      <c r="KD183" s="36"/>
      <c r="KE183" s="36"/>
      <c r="KF183" s="36"/>
      <c r="KG183" s="36"/>
      <c r="KH183" s="36"/>
      <c r="KI183" s="36"/>
      <c r="KJ183" s="36"/>
      <c r="KK183" s="36"/>
      <c r="KL183" s="36"/>
      <c r="KM183" s="36"/>
      <c r="KN183" s="36"/>
      <c r="KO183" s="36"/>
      <c r="KP183" s="36"/>
      <c r="KQ183" s="36"/>
      <c r="KR183" s="36"/>
      <c r="KS183" s="36"/>
      <c r="KT183" s="36"/>
      <c r="KU183" s="36"/>
      <c r="KV183" s="36"/>
      <c r="KW183" s="36"/>
      <c r="KX183" s="36"/>
      <c r="KY183" s="36"/>
      <c r="KZ183" s="36"/>
      <c r="LA183" s="36"/>
      <c r="LB183" s="36"/>
      <c r="LC183" s="36"/>
      <c r="LD183" s="36"/>
      <c r="LE183" s="36"/>
      <c r="LF183" s="36"/>
      <c r="LG183" s="36"/>
      <c r="LH183" s="36"/>
      <c r="LI183" s="36"/>
      <c r="LJ183" s="36"/>
      <c r="LK183" s="36"/>
      <c r="LL183" s="36"/>
      <c r="LM183" s="36"/>
      <c r="LN183" s="36"/>
      <c r="LO183" s="36"/>
      <c r="LP183" s="36"/>
      <c r="LQ183" s="36"/>
      <c r="LR183" s="36"/>
      <c r="LS183" s="36"/>
      <c r="LT183" s="36"/>
      <c r="LU183" s="36"/>
      <c r="LV183" s="36"/>
      <c r="LW183" s="36"/>
      <c r="LX183" s="36"/>
      <c r="LY183" s="36"/>
      <c r="LZ183" s="36"/>
      <c r="MA183" s="36"/>
      <c r="MB183" s="36"/>
      <c r="MC183" s="36"/>
      <c r="MD183" s="36"/>
      <c r="ME183" s="36"/>
      <c r="MF183" s="36"/>
      <c r="MG183" s="36"/>
      <c r="MH183" s="36"/>
      <c r="MI183" s="36"/>
      <c r="MJ183" s="36"/>
      <c r="MK183" s="36"/>
      <c r="ML183" s="36"/>
      <c r="MM183" s="36"/>
      <c r="MN183" s="36"/>
      <c r="MO183" s="36"/>
      <c r="MP183" s="36"/>
      <c r="MQ183" s="36"/>
      <c r="MR183" s="36"/>
      <c r="MS183" s="36"/>
      <c r="MT183" s="36"/>
      <c r="MU183" s="36"/>
      <c r="MV183" s="36"/>
      <c r="MW183" s="36"/>
      <c r="MX183" s="36"/>
      <c r="MY183" s="36"/>
      <c r="MZ183" s="36"/>
      <c r="NA183" s="36"/>
      <c r="NB183" s="36"/>
      <c r="NC183" s="36"/>
      <c r="ND183" s="36"/>
      <c r="NE183" s="36"/>
      <c r="NF183" s="36"/>
      <c r="NG183" s="36"/>
      <c r="NH183" s="36"/>
      <c r="NI183" s="36"/>
      <c r="NJ183" s="36"/>
      <c r="NK183" s="36"/>
      <c r="NL183" s="36"/>
      <c r="NM183" s="36"/>
      <c r="NN183" s="36"/>
      <c r="NO183" s="36"/>
      <c r="NP183" s="36"/>
      <c r="NQ183" s="36"/>
      <c r="NR183" s="36"/>
      <c r="NS183" s="36"/>
      <c r="NT183" s="36"/>
      <c r="NU183" s="36"/>
      <c r="NV183" s="36"/>
      <c r="NW183" s="36"/>
      <c r="NX183" s="36"/>
      <c r="NY183" s="36"/>
      <c r="NZ183" s="36"/>
      <c r="OA183" s="36"/>
      <c r="OB183" s="36"/>
      <c r="OC183" s="36"/>
      <c r="OD183" s="36"/>
      <c r="OE183" s="36"/>
      <c r="OF183" s="36"/>
      <c r="OG183" s="36"/>
      <c r="OH183" s="36"/>
      <c r="OI183" s="36"/>
      <c r="OJ183" s="36"/>
      <c r="OK183" s="36"/>
      <c r="OL183" s="36"/>
      <c r="OM183" s="36"/>
      <c r="ON183" s="36"/>
      <c r="OO183" s="36"/>
      <c r="OP183" s="36"/>
      <c r="OQ183" s="36"/>
      <c r="OR183" s="36"/>
      <c r="OS183" s="36"/>
      <c r="OT183" s="36"/>
      <c r="OU183" s="36"/>
      <c r="OV183" s="36"/>
      <c r="OW183" s="36"/>
      <c r="OX183" s="36"/>
      <c r="OY183" s="36"/>
      <c r="OZ183" s="36"/>
      <c r="PA183" s="36"/>
      <c r="PB183" s="36"/>
      <c r="PC183" s="36"/>
      <c r="PD183" s="36"/>
      <c r="PE183" s="36"/>
      <c r="PF183" s="36"/>
      <c r="PG183" s="36"/>
      <c r="PH183" s="36"/>
      <c r="PI183" s="36"/>
      <c r="PJ183" s="36"/>
      <c r="PK183" s="36"/>
      <c r="PL183" s="36"/>
      <c r="PM183" s="36"/>
      <c r="PN183" s="36"/>
      <c r="PO183" s="36"/>
      <c r="PP183" s="36"/>
      <c r="PQ183" s="36"/>
      <c r="PR183" s="36"/>
      <c r="PS183" s="36"/>
      <c r="PT183" s="36"/>
      <c r="PU183" s="36"/>
      <c r="PV183" s="36"/>
      <c r="PW183" s="36"/>
      <c r="PX183" s="36"/>
      <c r="PY183" s="36"/>
      <c r="PZ183" s="36"/>
      <c r="QA183" s="36"/>
      <c r="QB183" s="36"/>
      <c r="QC183" s="36"/>
      <c r="QD183" s="36"/>
      <c r="QE183" s="36"/>
      <c r="QF183" s="36"/>
      <c r="QG183" s="36"/>
      <c r="QH183" s="36"/>
      <c r="QI183" s="36"/>
      <c r="QJ183" s="36"/>
      <c r="QK183" s="36"/>
      <c r="QL183" s="36"/>
      <c r="QM183" s="36"/>
      <c r="QN183" s="36"/>
      <c r="QO183" s="36"/>
      <c r="QP183" s="36"/>
      <c r="QQ183" s="36"/>
      <c r="QR183" s="36"/>
      <c r="QS183" s="36"/>
      <c r="QT183" s="36"/>
      <c r="QU183" s="36"/>
      <c r="QV183" s="36"/>
      <c r="QW183" s="36"/>
      <c r="QX183" s="36"/>
      <c r="QY183" s="36"/>
      <c r="QZ183" s="36"/>
      <c r="RA183" s="36"/>
      <c r="RB183" s="36"/>
      <c r="RC183" s="36"/>
      <c r="RD183" s="36"/>
      <c r="RE183" s="36"/>
      <c r="RF183" s="36"/>
      <c r="RG183" s="36"/>
      <c r="RH183" s="36"/>
      <c r="RI183" s="36"/>
      <c r="RJ183" s="36"/>
      <c r="RK183" s="36"/>
      <c r="RL183" s="36"/>
      <c r="RM183" s="36"/>
      <c r="RN183" s="36"/>
      <c r="RO183" s="36"/>
      <c r="RP183" s="36"/>
      <c r="RQ183" s="36"/>
      <c r="RR183" s="36"/>
      <c r="RS183" s="36"/>
      <c r="RT183" s="36"/>
      <c r="RU183" s="36"/>
      <c r="RV183" s="36"/>
      <c r="RW183" s="36"/>
      <c r="RX183" s="36"/>
      <c r="RY183" s="36"/>
      <c r="RZ183" s="36"/>
      <c r="SA183" s="36"/>
      <c r="SB183" s="36"/>
      <c r="SC183" s="36"/>
      <c r="SD183" s="36"/>
      <c r="SE183" s="36"/>
      <c r="SF183" s="36"/>
      <c r="SG183" s="36"/>
      <c r="SH183" s="36"/>
      <c r="SI183" s="36"/>
      <c r="SJ183" s="36"/>
      <c r="SK183" s="36"/>
      <c r="SL183" s="36"/>
      <c r="SM183" s="36"/>
      <c r="SN183" s="36"/>
      <c r="SO183" s="36"/>
      <c r="SP183" s="36"/>
      <c r="SQ183" s="36"/>
      <c r="SR183" s="36"/>
      <c r="SS183" s="36"/>
      <c r="ST183" s="36"/>
      <c r="SU183" s="36"/>
      <c r="SV183" s="36"/>
      <c r="SW183" s="36"/>
      <c r="SX183" s="36"/>
      <c r="SY183" s="36"/>
      <c r="SZ183" s="36"/>
      <c r="TA183" s="36"/>
      <c r="TB183" s="36"/>
      <c r="TC183" s="36"/>
      <c r="TD183" s="36"/>
      <c r="TE183" s="36"/>
      <c r="TF183" s="36"/>
      <c r="TG183" s="36"/>
      <c r="TH183" s="36"/>
      <c r="TI183" s="36"/>
      <c r="TJ183" s="36"/>
      <c r="TK183" s="36"/>
      <c r="TL183" s="36"/>
      <c r="TM183" s="36"/>
      <c r="TN183" s="36"/>
      <c r="TO183" s="36"/>
      <c r="TP183" s="36"/>
      <c r="TQ183" s="36"/>
      <c r="TR183" s="36"/>
      <c r="TS183" s="36"/>
      <c r="TT183" s="36"/>
      <c r="TU183" s="36"/>
      <c r="TV183" s="36"/>
      <c r="TW183" s="36"/>
      <c r="TX183" s="36"/>
      <c r="TY183" s="36"/>
      <c r="TZ183" s="36"/>
      <c r="UA183" s="36"/>
      <c r="UB183" s="36"/>
      <c r="UC183" s="36"/>
      <c r="UD183" s="36"/>
      <c r="UE183" s="36"/>
      <c r="UF183" s="36"/>
      <c r="UG183" s="36"/>
      <c r="UH183" s="36"/>
      <c r="UI183" s="36"/>
      <c r="UJ183" s="36"/>
      <c r="UK183" s="36"/>
      <c r="UL183" s="36"/>
      <c r="UM183" s="36"/>
      <c r="UN183" s="36"/>
      <c r="UO183" s="36"/>
      <c r="UP183" s="36"/>
      <c r="UQ183" s="36"/>
      <c r="UR183" s="36"/>
      <c r="US183" s="36"/>
      <c r="UT183" s="36"/>
      <c r="UU183" s="36"/>
      <c r="UV183" s="36"/>
      <c r="UW183" s="36"/>
      <c r="UX183" s="36"/>
      <c r="UY183" s="36"/>
      <c r="UZ183" s="36"/>
      <c r="VA183" s="36"/>
      <c r="VB183" s="36"/>
      <c r="VC183" s="36"/>
      <c r="VD183" s="36"/>
      <c r="VE183" s="36"/>
      <c r="VF183" s="36"/>
      <c r="VG183" s="36"/>
      <c r="VH183" s="36"/>
      <c r="VI183" s="36"/>
      <c r="VJ183" s="36"/>
      <c r="VK183" s="36"/>
      <c r="VL183" s="36"/>
      <c r="VM183" s="36"/>
      <c r="VN183" s="36"/>
      <c r="VO183" s="36"/>
      <c r="VP183" s="36"/>
      <c r="VQ183" s="36"/>
      <c r="VR183" s="36"/>
      <c r="VS183" s="36"/>
      <c r="VT183" s="36"/>
      <c r="VU183" s="36"/>
      <c r="VV183" s="36"/>
      <c r="VW183" s="36"/>
      <c r="VX183" s="36"/>
      <c r="VY183" s="36"/>
      <c r="VZ183" s="36"/>
      <c r="WA183" s="36"/>
      <c r="WB183" s="36"/>
      <c r="WC183" s="36"/>
      <c r="WD183" s="36"/>
      <c r="WE183" s="36"/>
      <c r="WF183" s="36"/>
      <c r="WG183" s="36"/>
      <c r="WH183" s="36"/>
      <c r="WI183" s="36"/>
      <c r="WJ183" s="36"/>
      <c r="WK183" s="36"/>
      <c r="WL183" s="36"/>
      <c r="WM183" s="36"/>
      <c r="WN183" s="36"/>
      <c r="WO183" s="36"/>
      <c r="WP183" s="36"/>
      <c r="WQ183" s="36"/>
      <c r="WR183" s="36"/>
      <c r="WS183" s="36"/>
      <c r="WT183" s="36"/>
      <c r="WU183" s="36"/>
      <c r="WV183" s="36"/>
      <c r="WW183" s="36"/>
      <c r="WX183" s="36"/>
      <c r="WY183" s="36"/>
      <c r="WZ183" s="36"/>
      <c r="XA183" s="36"/>
      <c r="XB183" s="36"/>
      <c r="XC183" s="36"/>
      <c r="XD183" s="36"/>
      <c r="XE183" s="36"/>
      <c r="XF183" s="36"/>
      <c r="XG183" s="36"/>
      <c r="XH183" s="36"/>
      <c r="XI183" s="36"/>
      <c r="XJ183" s="36"/>
      <c r="XK183" s="36"/>
      <c r="XL183" s="36"/>
      <c r="XM183" s="36"/>
      <c r="XN183" s="36"/>
      <c r="XO183" s="36"/>
      <c r="XP183" s="36"/>
      <c r="XQ183" s="36"/>
      <c r="XR183" s="36"/>
      <c r="XS183" s="36"/>
      <c r="XT183" s="36"/>
      <c r="XU183" s="36"/>
      <c r="XV183" s="36"/>
      <c r="XW183" s="36"/>
      <c r="XX183" s="36"/>
      <c r="XY183" s="36"/>
      <c r="XZ183" s="36"/>
      <c r="YA183" s="36"/>
      <c r="YB183" s="36"/>
      <c r="YC183" s="36"/>
      <c r="YD183" s="36"/>
      <c r="YE183" s="36"/>
      <c r="YF183" s="36"/>
      <c r="YG183" s="36"/>
      <c r="YH183" s="36"/>
      <c r="YI183" s="36"/>
      <c r="YJ183" s="36"/>
      <c r="YK183" s="36"/>
      <c r="YL183" s="36"/>
      <c r="YM183" s="36"/>
      <c r="YN183" s="36"/>
      <c r="YO183" s="36"/>
      <c r="YP183" s="36"/>
      <c r="YQ183" s="36"/>
      <c r="YR183" s="36"/>
      <c r="YS183" s="36"/>
      <c r="YT183" s="36"/>
      <c r="YU183" s="36"/>
      <c r="YV183" s="36"/>
      <c r="YW183" s="36"/>
      <c r="YX183" s="36"/>
      <c r="YY183" s="36"/>
      <c r="YZ183" s="36"/>
      <c r="ZA183" s="36"/>
      <c r="ZB183" s="36"/>
      <c r="ZC183" s="36"/>
      <c r="ZD183" s="36"/>
      <c r="ZE183" s="36"/>
      <c r="ZF183" s="36"/>
      <c r="ZG183" s="36"/>
      <c r="ZH183" s="36"/>
      <c r="ZI183" s="36"/>
      <c r="ZJ183" s="36"/>
      <c r="ZK183" s="36"/>
      <c r="ZL183" s="36"/>
      <c r="ZM183" s="36"/>
      <c r="ZN183" s="36"/>
      <c r="ZO183" s="36"/>
      <c r="ZP183" s="36"/>
      <c r="ZQ183" s="36"/>
      <c r="ZR183" s="36"/>
      <c r="ZS183" s="36"/>
      <c r="ZT183" s="36"/>
      <c r="ZU183" s="36"/>
      <c r="ZV183" s="36"/>
      <c r="ZW183" s="36"/>
      <c r="ZX183" s="36"/>
      <c r="ZY183" s="36"/>
      <c r="ZZ183" s="36"/>
      <c r="AAA183" s="36"/>
      <c r="AAB183" s="36"/>
      <c r="AAC183" s="36"/>
      <c r="AAD183" s="36"/>
      <c r="AAE183" s="36"/>
      <c r="AAF183" s="36"/>
      <c r="AAG183" s="36"/>
      <c r="AAH183" s="36"/>
      <c r="AAI183" s="36"/>
      <c r="AAJ183" s="36"/>
      <c r="AAK183" s="36"/>
      <c r="AAL183" s="36"/>
      <c r="AAM183" s="36"/>
      <c r="AAN183" s="36"/>
      <c r="AAO183" s="36"/>
      <c r="AAP183" s="36"/>
      <c r="AAQ183" s="36"/>
      <c r="AAR183" s="36"/>
      <c r="AAS183" s="36"/>
      <c r="AAT183" s="36"/>
      <c r="AAU183" s="36"/>
      <c r="AAV183" s="36"/>
      <c r="AAW183" s="36"/>
      <c r="AAX183" s="36"/>
      <c r="AAY183" s="36"/>
      <c r="AAZ183" s="36"/>
      <c r="ABA183" s="36"/>
      <c r="ABB183" s="36"/>
      <c r="ABC183" s="36"/>
      <c r="ABD183" s="36"/>
      <c r="ABE183" s="36"/>
      <c r="ABF183" s="36"/>
      <c r="ABG183" s="36"/>
      <c r="ABH183" s="36"/>
      <c r="ABI183" s="36"/>
      <c r="ABJ183" s="36"/>
      <c r="ABK183" s="36"/>
      <c r="ABL183" s="36"/>
      <c r="ABM183" s="36"/>
      <c r="ABN183" s="36"/>
      <c r="ABO183" s="36"/>
      <c r="ABP183" s="36"/>
      <c r="ABQ183" s="36"/>
      <c r="ABR183" s="36"/>
      <c r="ABS183" s="36"/>
      <c r="ABT183" s="36"/>
      <c r="ABU183" s="36"/>
      <c r="ABV183" s="36"/>
      <c r="ABW183" s="36"/>
      <c r="ABX183" s="36"/>
      <c r="ABY183" s="36"/>
      <c r="ABZ183" s="36"/>
      <c r="ACA183" s="36"/>
      <c r="ACB183" s="36"/>
      <c r="ACC183" s="36"/>
      <c r="ACD183" s="36"/>
      <c r="ACE183" s="36"/>
      <c r="ACF183" s="36"/>
      <c r="ACG183" s="36"/>
      <c r="ACH183" s="36"/>
      <c r="ACI183" s="36"/>
      <c r="ACJ183" s="36"/>
      <c r="ACK183" s="36"/>
      <c r="ACL183" s="36"/>
      <c r="ACM183" s="36"/>
      <c r="ACN183" s="36"/>
      <c r="ACO183" s="36"/>
      <c r="ACP183" s="36"/>
      <c r="ACQ183" s="36"/>
      <c r="ACR183" s="36"/>
      <c r="ACS183" s="36"/>
      <c r="ACT183" s="36"/>
      <c r="ACU183" s="36"/>
      <c r="ACV183" s="36"/>
      <c r="ACW183" s="36"/>
      <c r="ACX183" s="36"/>
      <c r="ACY183" s="36"/>
      <c r="ACZ183" s="36"/>
      <c r="ADA183" s="36"/>
      <c r="ADB183" s="36"/>
      <c r="ADC183" s="36"/>
      <c r="ADD183" s="36"/>
      <c r="ADE183" s="36"/>
      <c r="ADF183" s="36"/>
      <c r="ADG183" s="36"/>
      <c r="ADH183" s="36"/>
      <c r="ADI183" s="36"/>
      <c r="ADJ183" s="36"/>
      <c r="ADK183" s="36"/>
      <c r="ADL183" s="36"/>
      <c r="ADM183" s="36"/>
      <c r="ADN183" s="36"/>
      <c r="ADO183" s="36"/>
      <c r="ADP183" s="36"/>
      <c r="ADQ183" s="36"/>
      <c r="ADR183" s="36"/>
      <c r="ADS183" s="36"/>
      <c r="ADT183" s="36"/>
      <c r="ADU183" s="36"/>
      <c r="ADV183" s="36"/>
      <c r="ADW183" s="36"/>
      <c r="ADX183" s="36"/>
      <c r="ADY183" s="36"/>
      <c r="ADZ183" s="36"/>
      <c r="AEA183" s="36"/>
      <c r="AEB183" s="36"/>
      <c r="AEC183" s="36"/>
      <c r="AED183" s="36"/>
      <c r="AEE183" s="36"/>
      <c r="AEF183" s="36"/>
      <c r="AEG183" s="36"/>
      <c r="AEH183" s="36"/>
      <c r="AEI183" s="36"/>
      <c r="AEJ183" s="36"/>
      <c r="AEK183" s="36"/>
      <c r="AEL183" s="36"/>
      <c r="AEM183" s="36"/>
      <c r="AEN183" s="36"/>
      <c r="AEO183" s="36"/>
      <c r="AEP183" s="36"/>
      <c r="AEQ183" s="36"/>
      <c r="AER183" s="36"/>
      <c r="AES183" s="36"/>
      <c r="AET183" s="36"/>
      <c r="AEU183" s="36"/>
      <c r="AEV183" s="36"/>
      <c r="AEW183" s="36"/>
      <c r="AEX183" s="36"/>
      <c r="AEY183" s="36"/>
      <c r="AEZ183" s="36"/>
      <c r="AFA183" s="36"/>
      <c r="AFB183" s="36"/>
      <c r="AFC183" s="36"/>
      <c r="AFD183" s="36"/>
      <c r="AFE183" s="36"/>
      <c r="AFF183" s="36"/>
      <c r="AFG183" s="36"/>
      <c r="AFH183" s="36"/>
      <c r="AFI183" s="36"/>
      <c r="AFJ183" s="36"/>
      <c r="AFK183" s="36"/>
      <c r="AFL183" s="36"/>
      <c r="AFM183" s="36"/>
      <c r="AFN183" s="36"/>
      <c r="AFO183" s="36"/>
      <c r="AFP183" s="36"/>
      <c r="AFQ183" s="36"/>
      <c r="AFR183" s="36"/>
      <c r="AFS183" s="36"/>
      <c r="AFT183" s="36"/>
      <c r="AFU183" s="36"/>
      <c r="AFV183" s="36"/>
      <c r="AFW183" s="36"/>
      <c r="AFX183" s="36"/>
      <c r="AFY183" s="36"/>
      <c r="AFZ183" s="36"/>
      <c r="AGA183" s="36"/>
      <c r="AGB183" s="36"/>
      <c r="AGC183" s="36"/>
      <c r="AGD183" s="36"/>
      <c r="AGE183" s="36"/>
      <c r="AGF183" s="36"/>
      <c r="AGG183" s="36"/>
      <c r="AGH183" s="36"/>
      <c r="AGI183" s="36"/>
      <c r="AGJ183" s="36"/>
      <c r="AGK183" s="36"/>
      <c r="AGL183" s="36"/>
      <c r="AGM183" s="36"/>
      <c r="AGN183" s="36"/>
      <c r="AGO183" s="36"/>
      <c r="AGP183" s="36"/>
      <c r="AGQ183" s="36"/>
      <c r="AGR183" s="36"/>
      <c r="AGS183" s="36"/>
      <c r="AGT183" s="36"/>
      <c r="AGU183" s="36"/>
      <c r="AGV183" s="36"/>
      <c r="AGW183" s="36"/>
      <c r="AGX183" s="36"/>
      <c r="AGY183" s="36"/>
      <c r="AGZ183" s="36"/>
      <c r="AHA183" s="36"/>
      <c r="AHB183" s="36"/>
      <c r="AHC183" s="36"/>
      <c r="AHD183" s="36"/>
      <c r="AHE183" s="36"/>
      <c r="AHF183" s="36"/>
      <c r="AHG183" s="36"/>
      <c r="AHH183" s="36"/>
      <c r="AHI183" s="36"/>
      <c r="AHJ183" s="36"/>
      <c r="AHK183" s="36"/>
      <c r="AHL183" s="36"/>
      <c r="AHM183" s="36"/>
      <c r="AHN183" s="36"/>
      <c r="AHO183" s="36"/>
      <c r="AHP183" s="36"/>
      <c r="AHQ183" s="36"/>
      <c r="AHR183" s="36"/>
      <c r="AHS183" s="36"/>
      <c r="AHT183" s="36"/>
      <c r="AHU183" s="36"/>
      <c r="AHV183" s="36"/>
      <c r="AHW183" s="36"/>
      <c r="AHX183" s="36"/>
      <c r="AHY183" s="36"/>
      <c r="AHZ183" s="36"/>
      <c r="AIA183" s="36"/>
      <c r="AIB183" s="36"/>
      <c r="AIC183" s="36"/>
      <c r="AID183" s="36"/>
      <c r="AIE183" s="36"/>
      <c r="AIF183" s="36"/>
      <c r="AIG183" s="36"/>
      <c r="AIH183" s="36"/>
      <c r="AII183" s="36"/>
      <c r="AIJ183" s="36"/>
      <c r="AIK183" s="36"/>
      <c r="AIL183" s="36"/>
      <c r="AIM183" s="36"/>
      <c r="AIN183" s="36"/>
      <c r="AIO183" s="36"/>
      <c r="AIP183" s="36"/>
      <c r="AIQ183" s="36"/>
      <c r="AIR183" s="36"/>
      <c r="AIS183" s="36"/>
      <c r="AIT183" s="36"/>
      <c r="AIU183" s="36"/>
      <c r="AIV183" s="36"/>
      <c r="AIW183" s="36"/>
      <c r="AIX183" s="36"/>
      <c r="AIY183" s="36"/>
      <c r="AIZ183" s="36"/>
      <c r="AJA183" s="36"/>
      <c r="AJB183" s="36"/>
      <c r="AJC183" s="36"/>
      <c r="AJD183" s="36"/>
      <c r="AJE183" s="36"/>
      <c r="AJF183" s="36"/>
      <c r="AJG183" s="36"/>
      <c r="AJH183" s="36"/>
      <c r="AJI183" s="36"/>
      <c r="AJJ183" s="36"/>
      <c r="AJK183" s="36"/>
      <c r="AJL183" s="36"/>
      <c r="AJM183" s="36"/>
      <c r="AJN183" s="36"/>
      <c r="AJO183" s="36"/>
      <c r="AJP183" s="36"/>
      <c r="AJQ183" s="36"/>
      <c r="AJR183" s="36"/>
      <c r="AJS183" s="36"/>
      <c r="AJT183" s="36"/>
      <c r="AJU183" s="36"/>
      <c r="AJV183" s="36"/>
      <c r="AJW183" s="36"/>
      <c r="AJX183" s="36"/>
      <c r="AJY183" s="36"/>
      <c r="AJZ183" s="36"/>
      <c r="AKA183" s="36"/>
      <c r="AKB183" s="36"/>
      <c r="AKC183" s="36"/>
      <c r="AKD183" s="36"/>
      <c r="AKE183" s="36"/>
      <c r="AKF183" s="36"/>
      <c r="AKG183" s="36"/>
      <c r="AKH183" s="36"/>
      <c r="AKI183" s="36"/>
      <c r="AKJ183" s="36"/>
      <c r="AKK183" s="36"/>
      <c r="AKL183" s="36"/>
      <c r="AKM183" s="36"/>
      <c r="AKN183" s="36"/>
      <c r="AKO183" s="36"/>
      <c r="AKP183" s="36"/>
      <c r="AKQ183" s="36"/>
      <c r="AKR183" s="36"/>
      <c r="AKS183" s="36"/>
      <c r="AKT183" s="36"/>
      <c r="AKU183" s="36"/>
      <c r="AKV183" s="36"/>
      <c r="AKW183" s="36"/>
      <c r="AKX183" s="36"/>
      <c r="AKY183" s="36"/>
      <c r="AKZ183" s="36"/>
      <c r="ALA183" s="36"/>
      <c r="ALB183" s="36"/>
      <c r="ALC183" s="36"/>
      <c r="ALD183" s="36"/>
      <c r="ALE183" s="36"/>
      <c r="ALF183" s="36"/>
      <c r="ALG183" s="36"/>
      <c r="ALH183" s="36"/>
      <c r="ALI183" s="36"/>
      <c r="ALJ183" s="36"/>
      <c r="ALK183" s="36"/>
      <c r="ALL183" s="36"/>
      <c r="ALM183" s="36"/>
      <c r="ALN183" s="36"/>
      <c r="ALO183" s="36"/>
      <c r="ALP183" s="36"/>
      <c r="ALQ183" s="36"/>
      <c r="ALR183" s="36"/>
      <c r="ALS183" s="36"/>
      <c r="ALT183" s="36"/>
      <c r="ALU183" s="36"/>
      <c r="ALV183" s="36"/>
      <c r="ALW183" s="36"/>
      <c r="ALX183" s="36"/>
      <c r="ALY183" s="36"/>
      <c r="ALZ183" s="36"/>
      <c r="AMA183" s="36"/>
      <c r="AMB183" s="36"/>
      <c r="AMC183" s="36"/>
      <c r="AMD183" s="36"/>
      <c r="AME183" s="36"/>
      <c r="AMF183" s="36"/>
      <c r="AMG183" s="36"/>
      <c r="AMH183" s="36"/>
      <c r="AMI183" s="36"/>
      <c r="AMJ183" s="36"/>
      <c r="AMK183" s="36"/>
      <c r="AML183" s="36"/>
      <c r="AMM183" s="36"/>
      <c r="AMN183" s="36"/>
      <c r="AMO183" s="36"/>
      <c r="AMP183" s="36"/>
      <c r="AMQ183" s="36"/>
      <c r="AMR183" s="36"/>
      <c r="AMS183" s="36"/>
      <c r="AMT183" s="36"/>
      <c r="AMU183" s="36"/>
      <c r="AMV183" s="36"/>
      <c r="AMW183" s="36"/>
      <c r="AMX183" s="36"/>
      <c r="AMY183" s="36"/>
      <c r="AMZ183" s="36"/>
      <c r="ANA183" s="36"/>
      <c r="ANB183" s="36"/>
      <c r="ANC183" s="36"/>
      <c r="AND183" s="36"/>
      <c r="ANE183" s="36"/>
      <c r="ANF183" s="36"/>
      <c r="ANG183" s="36"/>
      <c r="ANH183" s="36"/>
      <c r="ANI183" s="36"/>
      <c r="ANJ183" s="36"/>
      <c r="ANK183" s="36"/>
      <c r="ANL183" s="36"/>
      <c r="ANM183" s="36"/>
      <c r="ANN183" s="36"/>
      <c r="ANO183" s="36"/>
      <c r="ANP183" s="36"/>
      <c r="ANQ183" s="36"/>
      <c r="ANR183" s="36"/>
      <c r="ANS183" s="36"/>
      <c r="ANT183" s="36"/>
      <c r="ANU183" s="36"/>
      <c r="ANV183" s="36"/>
      <c r="ANW183" s="36"/>
      <c r="ANX183" s="36"/>
      <c r="ANY183" s="36"/>
      <c r="ANZ183" s="36"/>
      <c r="AOA183" s="36"/>
      <c r="AOB183" s="36"/>
      <c r="AOC183" s="36"/>
      <c r="AOD183" s="36"/>
      <c r="AOE183" s="36"/>
      <c r="AOF183" s="36"/>
      <c r="AOG183" s="36"/>
      <c r="AOH183" s="36"/>
      <c r="AOI183" s="36"/>
      <c r="AOJ183" s="36"/>
      <c r="AOK183" s="36"/>
      <c r="AOL183" s="36"/>
      <c r="AOM183" s="36"/>
      <c r="AON183" s="36"/>
      <c r="AOO183" s="36"/>
      <c r="AOP183" s="36"/>
      <c r="AOQ183" s="36"/>
      <c r="AOR183" s="36"/>
      <c r="AOS183" s="36"/>
      <c r="AOT183" s="36"/>
      <c r="AOU183" s="36"/>
      <c r="AOV183" s="36"/>
      <c r="AOW183" s="36"/>
      <c r="AOX183" s="36"/>
      <c r="AOY183" s="36"/>
      <c r="AOZ183" s="36"/>
      <c r="APA183" s="36"/>
      <c r="APB183" s="36"/>
      <c r="APC183" s="36"/>
      <c r="APD183" s="36"/>
      <c r="APE183" s="36"/>
      <c r="APF183" s="36"/>
      <c r="APG183" s="36"/>
      <c r="APH183" s="36"/>
      <c r="API183" s="36"/>
      <c r="APJ183" s="36"/>
      <c r="APK183" s="36"/>
      <c r="APL183" s="36"/>
      <c r="APM183" s="36"/>
      <c r="APN183" s="36"/>
      <c r="APO183" s="36"/>
      <c r="APP183" s="36"/>
      <c r="APQ183" s="36"/>
      <c r="APR183" s="36"/>
      <c r="APS183" s="36"/>
      <c r="APT183" s="36"/>
      <c r="APU183" s="36"/>
      <c r="APV183" s="36"/>
      <c r="APW183" s="36"/>
      <c r="APX183" s="36"/>
      <c r="APY183" s="36"/>
      <c r="APZ183" s="36"/>
      <c r="AQA183" s="36"/>
      <c r="AQB183" s="36"/>
      <c r="AQC183" s="36"/>
      <c r="AQD183" s="36"/>
      <c r="AQE183" s="36"/>
      <c r="AQF183" s="36"/>
      <c r="AQG183" s="36"/>
      <c r="AQH183" s="36"/>
      <c r="AQI183" s="36"/>
      <c r="AQJ183" s="36"/>
      <c r="AQK183" s="36"/>
      <c r="AQL183" s="36"/>
      <c r="AQM183" s="36"/>
      <c r="AQN183" s="36"/>
      <c r="AQO183" s="36"/>
      <c r="AQP183" s="36"/>
      <c r="AQQ183" s="36"/>
      <c r="AQR183" s="36"/>
      <c r="AQS183" s="36"/>
      <c r="AQT183" s="36"/>
      <c r="AQU183" s="36"/>
      <c r="AQV183" s="36"/>
      <c r="AQW183" s="36"/>
      <c r="AQX183" s="36"/>
      <c r="AQY183" s="36"/>
      <c r="AQZ183" s="36"/>
      <c r="ARA183" s="36"/>
      <c r="ARB183" s="36"/>
      <c r="ARC183" s="36"/>
      <c r="ARD183" s="36"/>
      <c r="ARE183" s="36"/>
      <c r="ARF183" s="36"/>
      <c r="ARG183" s="36"/>
      <c r="ARH183" s="36"/>
      <c r="ARI183" s="36"/>
      <c r="ARJ183" s="36"/>
      <c r="ARK183" s="36"/>
      <c r="ARL183" s="36"/>
      <c r="ARM183" s="36"/>
      <c r="ARN183" s="36"/>
      <c r="ARO183" s="36"/>
      <c r="ARP183" s="36"/>
      <c r="ARQ183" s="36"/>
      <c r="ARR183" s="36"/>
      <c r="ARS183" s="36"/>
      <c r="ART183" s="36"/>
      <c r="ARU183" s="36"/>
      <c r="ARV183" s="36"/>
      <c r="ARW183" s="36"/>
      <c r="ARX183" s="36"/>
      <c r="ARY183" s="36"/>
      <c r="ARZ183" s="36"/>
      <c r="ASA183" s="36"/>
      <c r="ASB183" s="36"/>
      <c r="ASC183" s="36"/>
      <c r="ASD183" s="36"/>
      <c r="ASE183" s="36"/>
      <c r="ASF183" s="36"/>
      <c r="ASG183" s="36"/>
      <c r="ASH183" s="36"/>
      <c r="ASI183" s="36"/>
      <c r="ASJ183" s="36"/>
      <c r="ASK183" s="36"/>
      <c r="ASL183" s="36"/>
      <c r="ASM183" s="36"/>
      <c r="ASN183" s="36"/>
      <c r="ASO183" s="36"/>
      <c r="ASP183" s="36"/>
      <c r="ASQ183" s="36"/>
      <c r="ASR183" s="36"/>
      <c r="ASS183" s="36"/>
      <c r="AST183" s="36"/>
      <c r="ASU183" s="36"/>
      <c r="ASV183" s="36"/>
      <c r="ASW183" s="36"/>
      <c r="ASX183" s="36"/>
      <c r="ASY183" s="36"/>
      <c r="ASZ183" s="36"/>
      <c r="ATA183" s="36"/>
      <c r="ATB183" s="36"/>
      <c r="ATC183" s="36"/>
      <c r="ATD183" s="36"/>
      <c r="ATE183" s="36"/>
      <c r="ATF183" s="36"/>
      <c r="ATG183" s="36"/>
      <c r="ATH183" s="36"/>
      <c r="ATI183" s="36"/>
      <c r="ATJ183" s="36"/>
      <c r="ATK183" s="36"/>
      <c r="ATL183" s="36"/>
      <c r="ATM183" s="36"/>
      <c r="ATN183" s="36"/>
      <c r="ATO183" s="36"/>
      <c r="ATP183" s="36"/>
      <c r="ATQ183" s="36"/>
      <c r="ATR183" s="36"/>
      <c r="ATS183" s="36"/>
      <c r="ATT183" s="36"/>
      <c r="ATU183" s="36"/>
      <c r="ATV183" s="36"/>
      <c r="ATW183" s="36"/>
      <c r="ATX183" s="36"/>
      <c r="ATY183" s="36"/>
      <c r="ATZ183" s="36"/>
      <c r="AUA183" s="36"/>
      <c r="AUB183" s="36"/>
      <c r="AUC183" s="36"/>
      <c r="AUD183" s="36"/>
      <c r="AUE183" s="36"/>
      <c r="AUF183" s="36"/>
      <c r="AUG183" s="36"/>
      <c r="AUH183" s="36"/>
      <c r="AUI183" s="36"/>
      <c r="AUJ183" s="36"/>
      <c r="AUK183" s="36"/>
      <c r="AUL183" s="36"/>
      <c r="AUM183" s="36"/>
      <c r="AUN183" s="36"/>
      <c r="AUO183" s="36"/>
      <c r="AUP183" s="36"/>
      <c r="AUQ183" s="36"/>
      <c r="AUR183" s="36"/>
      <c r="AUS183" s="36"/>
      <c r="AUT183" s="36"/>
      <c r="AUU183" s="36"/>
      <c r="AUV183" s="36"/>
      <c r="AUW183" s="36"/>
      <c r="AUX183" s="36"/>
      <c r="AUY183" s="36"/>
      <c r="AUZ183" s="36"/>
      <c r="AVA183" s="36"/>
      <c r="AVB183" s="36"/>
      <c r="AVC183" s="36"/>
      <c r="AVD183" s="36"/>
      <c r="AVE183" s="36"/>
      <c r="AVF183" s="36"/>
      <c r="AVG183" s="36"/>
      <c r="AVH183" s="36"/>
      <c r="AVI183" s="36"/>
      <c r="AVJ183" s="36"/>
      <c r="AVK183" s="36"/>
      <c r="AVL183" s="36"/>
      <c r="AVM183" s="36"/>
      <c r="AVN183" s="36"/>
      <c r="AVO183" s="36"/>
      <c r="AVP183" s="36"/>
      <c r="AVQ183" s="36"/>
      <c r="AVR183" s="36"/>
      <c r="AVS183" s="36"/>
      <c r="AVT183" s="36"/>
      <c r="AVU183" s="36"/>
      <c r="AVV183" s="36"/>
      <c r="AVW183" s="36"/>
      <c r="AVX183" s="36"/>
      <c r="AVY183" s="36"/>
      <c r="AVZ183" s="36"/>
      <c r="AWA183" s="36"/>
      <c r="AWB183" s="36"/>
      <c r="AWC183" s="36"/>
      <c r="AWD183" s="36"/>
      <c r="AWE183" s="36"/>
      <c r="AWF183" s="36"/>
      <c r="AWG183" s="36"/>
      <c r="AWH183" s="36"/>
      <c r="AWI183" s="36"/>
      <c r="AWJ183" s="36"/>
      <c r="AWK183" s="36"/>
      <c r="AWL183" s="36"/>
      <c r="AWM183" s="36"/>
      <c r="AWN183" s="36"/>
      <c r="AWO183" s="36"/>
      <c r="AWP183" s="36"/>
      <c r="AWQ183" s="36"/>
      <c r="AWR183" s="36"/>
      <c r="AWS183" s="36"/>
      <c r="AWT183" s="36"/>
      <c r="AWU183" s="36"/>
      <c r="AWV183" s="36"/>
      <c r="AWW183" s="36"/>
      <c r="AWX183" s="36"/>
      <c r="AWY183" s="36"/>
      <c r="AWZ183" s="36"/>
      <c r="AXA183" s="36"/>
      <c r="AXB183" s="36"/>
      <c r="AXC183" s="36"/>
      <c r="AXD183" s="36"/>
      <c r="AXE183" s="36"/>
      <c r="AXF183" s="36"/>
      <c r="AXG183" s="36"/>
      <c r="AXH183" s="36"/>
      <c r="AXI183" s="36"/>
      <c r="AXJ183" s="36"/>
      <c r="AXK183" s="36"/>
      <c r="AXL183" s="36"/>
      <c r="AXM183" s="36"/>
      <c r="AXN183" s="36"/>
      <c r="AXO183" s="36"/>
      <c r="AXP183" s="36"/>
      <c r="AXQ183" s="36"/>
      <c r="AXR183" s="36"/>
      <c r="AXS183" s="36"/>
      <c r="AXT183" s="36"/>
      <c r="AXU183" s="36"/>
      <c r="AXV183" s="36"/>
      <c r="AXW183" s="36"/>
      <c r="AXX183" s="36"/>
      <c r="AXY183" s="36"/>
      <c r="AXZ183" s="36"/>
      <c r="AYA183" s="36"/>
      <c r="AYB183" s="36"/>
      <c r="AYC183" s="36"/>
      <c r="AYD183" s="36"/>
      <c r="AYE183" s="36"/>
      <c r="AYF183" s="36"/>
      <c r="AYG183" s="36"/>
      <c r="AYH183" s="36"/>
      <c r="AYI183" s="36"/>
      <c r="AYJ183" s="36"/>
      <c r="AYK183" s="36"/>
      <c r="AYL183" s="36"/>
      <c r="AYM183" s="36"/>
      <c r="AYN183" s="36"/>
      <c r="AYO183" s="36"/>
      <c r="AYP183" s="36"/>
      <c r="AYQ183" s="36"/>
      <c r="AYR183" s="36"/>
      <c r="AYS183" s="36"/>
      <c r="AYT183" s="36"/>
      <c r="AYU183" s="36"/>
      <c r="AYV183" s="36"/>
      <c r="AYW183" s="36"/>
      <c r="AYX183" s="36"/>
      <c r="AYY183" s="36"/>
      <c r="AYZ183" s="36"/>
      <c r="AZA183" s="36"/>
      <c r="AZB183" s="36"/>
      <c r="AZC183" s="36"/>
      <c r="AZD183" s="36"/>
      <c r="AZE183" s="36"/>
      <c r="AZF183" s="36"/>
      <c r="AZG183" s="36"/>
      <c r="AZH183" s="36"/>
      <c r="AZI183" s="36"/>
      <c r="AZJ183" s="36"/>
      <c r="AZK183" s="36"/>
      <c r="AZL183" s="36"/>
      <c r="AZM183" s="36"/>
      <c r="AZN183" s="36"/>
      <c r="AZO183" s="36"/>
      <c r="AZP183" s="36"/>
      <c r="AZQ183" s="36"/>
      <c r="AZR183" s="36"/>
      <c r="AZS183" s="36"/>
      <c r="AZT183" s="36"/>
      <c r="AZU183" s="36"/>
      <c r="AZV183" s="36"/>
      <c r="AZW183" s="36"/>
      <c r="AZX183" s="36"/>
      <c r="AZY183" s="36"/>
      <c r="AZZ183" s="36"/>
      <c r="BAA183" s="36"/>
      <c r="BAB183" s="36"/>
      <c r="BAC183" s="36"/>
      <c r="BAD183" s="36"/>
      <c r="BAE183" s="36"/>
      <c r="BAF183" s="36"/>
      <c r="BAG183" s="36"/>
      <c r="BAH183" s="36"/>
      <c r="BAI183" s="36"/>
      <c r="BAJ183" s="36"/>
      <c r="BAK183" s="36"/>
      <c r="BAL183" s="36"/>
      <c r="BAM183" s="36"/>
      <c r="BAN183" s="36"/>
      <c r="BAO183" s="36"/>
      <c r="BAP183" s="36"/>
      <c r="BAQ183" s="36"/>
      <c r="BAR183" s="36"/>
      <c r="BAS183" s="36"/>
      <c r="BAT183" s="36"/>
      <c r="BAU183" s="36"/>
      <c r="BAV183" s="36"/>
      <c r="BAW183" s="36"/>
      <c r="BAX183" s="36"/>
      <c r="BAY183" s="36"/>
      <c r="BAZ183" s="36"/>
      <c r="BBA183" s="36"/>
      <c r="BBB183" s="36"/>
      <c r="BBC183" s="36"/>
      <c r="BBD183" s="36"/>
      <c r="BBE183" s="36"/>
      <c r="BBF183" s="36"/>
      <c r="BBG183" s="36"/>
      <c r="BBH183" s="36"/>
      <c r="BBI183" s="36"/>
      <c r="BBJ183" s="36"/>
      <c r="BBK183" s="36"/>
      <c r="BBL183" s="36"/>
      <c r="BBM183" s="36"/>
      <c r="BBN183" s="36"/>
      <c r="BBO183" s="36"/>
      <c r="BBP183" s="36"/>
      <c r="BBQ183" s="36"/>
      <c r="BBR183" s="36"/>
      <c r="BBS183" s="36"/>
      <c r="BBT183" s="36"/>
      <c r="BBU183" s="36"/>
      <c r="BBV183" s="36"/>
      <c r="BBW183" s="36"/>
      <c r="BBX183" s="36"/>
      <c r="BBY183" s="36"/>
      <c r="BBZ183" s="36"/>
      <c r="BCA183" s="36"/>
      <c r="BCB183" s="36"/>
      <c r="BCC183" s="36"/>
      <c r="BCD183" s="36"/>
      <c r="BCE183" s="36"/>
      <c r="BCF183" s="36"/>
      <c r="BCG183" s="36"/>
      <c r="BCH183" s="36"/>
      <c r="BCI183" s="36"/>
      <c r="BCJ183" s="36"/>
      <c r="BCK183" s="36"/>
      <c r="BCL183" s="36"/>
      <c r="BCM183" s="36"/>
      <c r="BCN183" s="36"/>
      <c r="BCO183" s="36"/>
      <c r="BCP183" s="36"/>
      <c r="BCQ183" s="36"/>
      <c r="BCR183" s="36"/>
      <c r="BCS183" s="36"/>
      <c r="BCT183" s="36"/>
      <c r="BCU183" s="36"/>
      <c r="BCV183" s="36"/>
      <c r="BCW183" s="36"/>
      <c r="BCX183" s="36"/>
      <c r="BCY183" s="36"/>
      <c r="BCZ183" s="36"/>
      <c r="BDA183" s="36"/>
      <c r="BDB183" s="36"/>
      <c r="BDC183" s="36"/>
      <c r="BDD183" s="36"/>
      <c r="BDE183" s="36"/>
      <c r="BDF183" s="36"/>
      <c r="BDG183" s="36"/>
      <c r="BDH183" s="36"/>
      <c r="BDI183" s="36"/>
      <c r="BDJ183" s="36"/>
      <c r="BDK183" s="36"/>
      <c r="BDL183" s="36"/>
      <c r="BDM183" s="36"/>
      <c r="BDN183" s="36"/>
      <c r="BDO183" s="36"/>
      <c r="BDP183" s="36"/>
      <c r="BDQ183" s="36"/>
      <c r="BDR183" s="36"/>
      <c r="BDS183" s="36"/>
      <c r="BDT183" s="36"/>
      <c r="BDU183" s="36"/>
      <c r="BDV183" s="36"/>
      <c r="BDW183" s="36"/>
      <c r="BDX183" s="36"/>
      <c r="BDY183" s="36"/>
      <c r="BDZ183" s="36"/>
      <c r="BEA183" s="36"/>
      <c r="BEB183" s="36"/>
      <c r="BEC183" s="36"/>
      <c r="BED183" s="36"/>
      <c r="BEE183" s="36"/>
      <c r="BEF183" s="36"/>
      <c r="BEG183" s="36"/>
      <c r="BEH183" s="36"/>
      <c r="BEI183" s="36"/>
      <c r="BEJ183" s="36"/>
      <c r="BEK183" s="36"/>
      <c r="BEL183" s="36"/>
      <c r="BEM183" s="36"/>
      <c r="BEN183" s="36"/>
      <c r="BEO183" s="36"/>
      <c r="BEP183" s="36"/>
      <c r="BEQ183" s="36"/>
      <c r="BER183" s="36"/>
      <c r="BES183" s="36"/>
      <c r="BET183" s="36"/>
      <c r="BEU183" s="36"/>
      <c r="BEV183" s="36"/>
      <c r="BEW183" s="36"/>
      <c r="BEX183" s="36"/>
      <c r="BEY183" s="36"/>
      <c r="BEZ183" s="36"/>
      <c r="BFA183" s="36"/>
      <c r="BFB183" s="36"/>
      <c r="BFC183" s="36"/>
      <c r="BFD183" s="36"/>
      <c r="BFE183" s="36"/>
      <c r="BFF183" s="36"/>
      <c r="BFG183" s="36"/>
      <c r="BFH183" s="36"/>
      <c r="BFI183" s="36"/>
      <c r="BFJ183" s="36"/>
      <c r="BFK183" s="36"/>
      <c r="BFL183" s="36"/>
      <c r="BFM183" s="36"/>
      <c r="BFN183" s="36"/>
      <c r="BFO183" s="36"/>
      <c r="BFP183" s="36"/>
      <c r="BFQ183" s="36"/>
      <c r="BFR183" s="36"/>
      <c r="BFS183" s="36"/>
      <c r="BFT183" s="36"/>
      <c r="BFU183" s="36"/>
      <c r="BFV183" s="36"/>
      <c r="BFW183" s="36"/>
      <c r="BFX183" s="36"/>
      <c r="BFY183" s="36"/>
      <c r="BFZ183" s="36"/>
      <c r="BGA183" s="36"/>
      <c r="BGB183" s="36"/>
      <c r="BGC183" s="36"/>
      <c r="BGD183" s="36"/>
      <c r="BGE183" s="36"/>
      <c r="BGF183" s="36"/>
      <c r="BGG183" s="36"/>
      <c r="BGH183" s="36"/>
      <c r="BGI183" s="36"/>
      <c r="BGJ183" s="36"/>
      <c r="BGK183" s="36"/>
      <c r="BGL183" s="36"/>
      <c r="BGM183" s="36"/>
      <c r="BGN183" s="36"/>
      <c r="BGO183" s="36"/>
      <c r="BGP183" s="36"/>
      <c r="BGQ183" s="36"/>
      <c r="BGR183" s="36"/>
      <c r="BGS183" s="36"/>
      <c r="BGT183" s="36"/>
      <c r="BGU183" s="36"/>
      <c r="BGV183" s="36"/>
      <c r="BGW183" s="36"/>
      <c r="BGX183" s="36"/>
      <c r="BGY183" s="36"/>
      <c r="BGZ183" s="36"/>
      <c r="BHA183" s="36"/>
      <c r="BHB183" s="36"/>
      <c r="BHC183" s="36"/>
      <c r="BHD183" s="36"/>
      <c r="BHE183" s="36"/>
      <c r="BHF183" s="36"/>
      <c r="BHG183" s="36"/>
      <c r="BHH183" s="36"/>
      <c r="BHI183" s="36"/>
      <c r="BHJ183" s="36"/>
      <c r="BHK183" s="36"/>
      <c r="BHL183" s="36"/>
      <c r="BHM183" s="36"/>
      <c r="BHN183" s="36"/>
      <c r="BHO183" s="36"/>
      <c r="BHP183" s="36"/>
      <c r="BHQ183" s="36"/>
      <c r="BHR183" s="36"/>
      <c r="BHS183" s="36"/>
      <c r="BHT183" s="36"/>
      <c r="BHU183" s="36"/>
      <c r="BHV183" s="36"/>
      <c r="BHW183" s="36"/>
      <c r="BHX183" s="36"/>
      <c r="BHY183" s="36"/>
      <c r="BHZ183" s="36"/>
      <c r="BIA183" s="36"/>
      <c r="BIB183" s="36"/>
      <c r="BIC183" s="36"/>
      <c r="BID183" s="36"/>
      <c r="BIE183" s="36"/>
      <c r="BIF183" s="36"/>
      <c r="BIG183" s="36"/>
      <c r="BIH183" s="36"/>
      <c r="BII183" s="36"/>
      <c r="BIJ183" s="36"/>
      <c r="BIK183" s="36"/>
      <c r="BIL183" s="36"/>
      <c r="BIM183" s="36"/>
      <c r="BIN183" s="36"/>
      <c r="BIO183" s="36"/>
      <c r="BIP183" s="36"/>
      <c r="BIQ183" s="36"/>
      <c r="BIR183" s="36"/>
      <c r="BIS183" s="36"/>
      <c r="BIT183" s="36"/>
      <c r="BIU183" s="36"/>
      <c r="BIV183" s="36"/>
      <c r="BIW183" s="36"/>
      <c r="BIX183" s="36"/>
      <c r="BIY183" s="36"/>
      <c r="BIZ183" s="36"/>
      <c r="BJA183" s="36"/>
      <c r="BJB183" s="36"/>
      <c r="BJC183" s="36"/>
      <c r="BJD183" s="36"/>
      <c r="BJE183" s="36"/>
      <c r="BJF183" s="36"/>
      <c r="BJG183" s="36"/>
      <c r="BJH183" s="36"/>
      <c r="BJI183" s="36"/>
      <c r="BJJ183" s="36"/>
      <c r="BJK183" s="36"/>
      <c r="BJL183" s="36"/>
      <c r="BJM183" s="36"/>
      <c r="BJN183" s="36"/>
      <c r="BJO183" s="36"/>
      <c r="BJP183" s="36"/>
      <c r="BJQ183" s="36"/>
      <c r="BJR183" s="36"/>
      <c r="BJS183" s="36"/>
      <c r="BJT183" s="36"/>
      <c r="BJU183" s="36"/>
      <c r="BJV183" s="36"/>
      <c r="BJW183" s="36"/>
      <c r="BJX183" s="36"/>
      <c r="BJY183" s="36"/>
      <c r="BJZ183" s="36"/>
      <c r="BKA183" s="36"/>
      <c r="BKB183" s="36"/>
      <c r="BKC183" s="36"/>
      <c r="BKD183" s="36"/>
      <c r="BKE183" s="36"/>
      <c r="BKF183" s="36"/>
      <c r="BKG183" s="36"/>
      <c r="BKH183" s="36"/>
      <c r="BKI183" s="36"/>
      <c r="BKJ183" s="36"/>
      <c r="BKK183" s="36"/>
      <c r="BKL183" s="36"/>
      <c r="BKM183" s="36"/>
      <c r="BKN183" s="36"/>
      <c r="BKO183" s="36"/>
      <c r="BKP183" s="36"/>
      <c r="BKQ183" s="36"/>
      <c r="BKR183" s="36"/>
      <c r="BKS183" s="36"/>
      <c r="BKT183" s="36"/>
      <c r="BKU183" s="36"/>
      <c r="BKV183" s="36"/>
      <c r="BKW183" s="36"/>
      <c r="BKX183" s="36"/>
      <c r="BKY183" s="36"/>
      <c r="BKZ183" s="36"/>
      <c r="BLA183" s="36"/>
      <c r="BLB183" s="36"/>
      <c r="BLC183" s="36"/>
      <c r="BLD183" s="36"/>
      <c r="BLE183" s="36"/>
      <c r="BLF183" s="36"/>
      <c r="BLG183" s="36"/>
      <c r="BLH183" s="36"/>
      <c r="BLI183" s="36"/>
      <c r="BLJ183" s="36"/>
      <c r="BLK183" s="36"/>
      <c r="BLL183" s="36"/>
      <c r="BLM183" s="36"/>
      <c r="BLN183" s="36"/>
      <c r="BLO183" s="36"/>
      <c r="BLP183" s="36"/>
      <c r="BLQ183" s="36"/>
      <c r="BLR183" s="36"/>
      <c r="BLS183" s="36"/>
      <c r="BLT183" s="36"/>
      <c r="BLU183" s="36"/>
      <c r="BLV183" s="36"/>
      <c r="BLW183" s="36"/>
      <c r="BLX183" s="36"/>
      <c r="BLY183" s="36"/>
      <c r="BLZ183" s="36"/>
      <c r="BMA183" s="36"/>
      <c r="BMB183" s="36"/>
      <c r="BMC183" s="36"/>
      <c r="BMD183" s="36"/>
      <c r="BME183" s="36"/>
      <c r="BMF183" s="36"/>
      <c r="BMG183" s="36"/>
      <c r="BMH183" s="36"/>
      <c r="BMI183" s="36"/>
      <c r="BMJ183" s="36"/>
      <c r="BMK183" s="36"/>
      <c r="BML183" s="36"/>
      <c r="BMM183" s="36"/>
      <c r="BMN183" s="36"/>
      <c r="BMO183" s="36"/>
      <c r="BMP183" s="36"/>
      <c r="BMQ183" s="36"/>
      <c r="BMR183" s="36"/>
      <c r="BMS183" s="36"/>
      <c r="BMT183" s="36"/>
      <c r="BMU183" s="36"/>
      <c r="BMV183" s="36"/>
      <c r="BMW183" s="36"/>
      <c r="BMX183" s="36"/>
      <c r="BMY183" s="36"/>
      <c r="BMZ183" s="36"/>
      <c r="BNA183" s="36"/>
      <c r="BNB183" s="36"/>
      <c r="BNC183" s="36"/>
      <c r="BND183" s="36"/>
      <c r="BNE183" s="36"/>
      <c r="BNF183" s="36"/>
      <c r="BNG183" s="36"/>
      <c r="BNH183" s="36"/>
      <c r="BNI183" s="36"/>
      <c r="BNJ183" s="36"/>
      <c r="BNK183" s="36"/>
      <c r="BNL183" s="36"/>
      <c r="BNM183" s="36"/>
      <c r="BNN183" s="36"/>
      <c r="BNO183" s="36"/>
      <c r="BNP183" s="36"/>
      <c r="BNQ183" s="36"/>
      <c r="BNR183" s="36"/>
      <c r="BNS183" s="36"/>
      <c r="BNT183" s="36"/>
      <c r="BNU183" s="36"/>
      <c r="BNV183" s="36"/>
      <c r="BNW183" s="36"/>
      <c r="BNX183" s="36"/>
      <c r="BNY183" s="36"/>
      <c r="BNZ183" s="36"/>
      <c r="BOA183" s="36"/>
      <c r="BOB183" s="36"/>
      <c r="BOC183" s="36"/>
      <c r="BOD183" s="36"/>
      <c r="BOE183" s="36"/>
      <c r="BOF183" s="36"/>
      <c r="BOG183" s="36"/>
      <c r="BOH183" s="36"/>
      <c r="BOI183" s="36"/>
      <c r="BOJ183" s="36"/>
      <c r="BOK183" s="36"/>
      <c r="BOL183" s="36"/>
      <c r="BOM183" s="36"/>
      <c r="BON183" s="36"/>
      <c r="BOO183" s="36"/>
      <c r="BOP183" s="36"/>
      <c r="BOQ183" s="36"/>
      <c r="BOR183" s="36"/>
      <c r="BOS183" s="36"/>
      <c r="BOT183" s="36"/>
      <c r="BOU183" s="36"/>
      <c r="BOV183" s="36"/>
      <c r="BOW183" s="36"/>
      <c r="BOX183" s="36"/>
      <c r="BOY183" s="36"/>
      <c r="BOZ183" s="36"/>
      <c r="BPA183" s="36"/>
      <c r="BPB183" s="36"/>
      <c r="BPC183" s="36"/>
      <c r="BPD183" s="36"/>
      <c r="BPE183" s="36"/>
      <c r="BPF183" s="36"/>
      <c r="BPG183" s="36"/>
      <c r="BPH183" s="36"/>
      <c r="BPI183" s="36"/>
      <c r="BPJ183" s="36"/>
      <c r="BPK183" s="36"/>
      <c r="BPL183" s="36"/>
      <c r="BPM183" s="36"/>
      <c r="BPN183" s="36"/>
      <c r="BPO183" s="36"/>
      <c r="BPP183" s="36"/>
      <c r="BPQ183" s="36"/>
      <c r="BPR183" s="36"/>
      <c r="BPS183" s="36"/>
      <c r="BPT183" s="36"/>
      <c r="BPU183" s="36"/>
      <c r="BPV183" s="36"/>
      <c r="BPW183" s="36"/>
      <c r="BPX183" s="36"/>
      <c r="BPY183" s="36"/>
      <c r="BPZ183" s="36"/>
      <c r="BQA183" s="36"/>
      <c r="BQB183" s="36"/>
      <c r="BQC183" s="36"/>
      <c r="BQD183" s="36"/>
      <c r="BQE183" s="36"/>
      <c r="BQF183" s="36"/>
      <c r="BQG183" s="36"/>
      <c r="BQH183" s="36"/>
      <c r="BQI183" s="36"/>
      <c r="BQJ183" s="36"/>
      <c r="BQK183" s="36"/>
      <c r="BQL183" s="36"/>
      <c r="BQM183" s="36"/>
      <c r="BQN183" s="36"/>
      <c r="BQO183" s="36"/>
      <c r="BQP183" s="36"/>
      <c r="BQQ183" s="36"/>
      <c r="BQR183" s="36"/>
      <c r="BQS183" s="36"/>
      <c r="BQT183" s="36"/>
      <c r="BQU183" s="36"/>
      <c r="BQV183" s="36"/>
      <c r="BQW183" s="36"/>
      <c r="BQX183" s="36"/>
      <c r="BQY183" s="36"/>
      <c r="BQZ183" s="36"/>
      <c r="BRA183" s="36"/>
      <c r="BRB183" s="36"/>
      <c r="BRC183" s="36"/>
      <c r="BRD183" s="36"/>
      <c r="BRE183" s="36"/>
      <c r="BRF183" s="36"/>
      <c r="BRG183" s="36"/>
      <c r="BRH183" s="36"/>
      <c r="BRI183" s="36"/>
      <c r="BRJ183" s="36"/>
      <c r="BRK183" s="36"/>
      <c r="BRL183" s="36"/>
      <c r="BRM183" s="36"/>
      <c r="BRN183" s="36"/>
      <c r="BRO183" s="36"/>
      <c r="BRP183" s="36"/>
      <c r="BRQ183" s="36"/>
      <c r="BRR183" s="36"/>
      <c r="BRS183" s="36"/>
      <c r="BRT183" s="36"/>
      <c r="BRU183" s="36"/>
      <c r="BRV183" s="36"/>
      <c r="BRW183" s="36"/>
      <c r="BRX183" s="36"/>
      <c r="BRY183" s="36"/>
      <c r="BRZ183" s="36"/>
      <c r="BSA183" s="36"/>
      <c r="BSB183" s="36"/>
      <c r="BSC183" s="36"/>
      <c r="BSD183" s="36"/>
      <c r="BSE183" s="36"/>
      <c r="BSF183" s="36"/>
      <c r="BSG183" s="36"/>
      <c r="BSH183" s="36"/>
      <c r="BSI183" s="36"/>
      <c r="BSJ183" s="36"/>
      <c r="BSK183" s="36"/>
      <c r="BSL183" s="36"/>
      <c r="BSM183" s="36"/>
      <c r="BSN183" s="36"/>
      <c r="BSO183" s="36"/>
      <c r="BSP183" s="36"/>
      <c r="BSQ183" s="36"/>
      <c r="BSR183" s="36"/>
      <c r="BSS183" s="36"/>
      <c r="BST183" s="36"/>
      <c r="BSU183" s="36"/>
      <c r="BSV183" s="36"/>
      <c r="BSW183" s="36"/>
      <c r="BSX183" s="36"/>
      <c r="BSY183" s="36"/>
      <c r="BSZ183" s="36"/>
      <c r="BTA183" s="36"/>
      <c r="BTB183" s="36"/>
      <c r="BTC183" s="36"/>
      <c r="BTD183" s="36"/>
      <c r="BTE183" s="36"/>
      <c r="BTF183" s="36"/>
      <c r="BTG183" s="36"/>
      <c r="BTH183" s="36"/>
      <c r="BTI183" s="36"/>
      <c r="BTJ183" s="36"/>
      <c r="BTK183" s="36"/>
      <c r="BTL183" s="36"/>
      <c r="BTM183" s="36"/>
      <c r="BTN183" s="36"/>
      <c r="BTO183" s="36"/>
      <c r="BTP183" s="36"/>
      <c r="BTQ183" s="36"/>
      <c r="BTR183" s="36"/>
      <c r="BTS183" s="36"/>
      <c r="BTT183" s="36"/>
      <c r="BTU183" s="36"/>
      <c r="BTV183" s="36"/>
      <c r="BTW183" s="36"/>
      <c r="BTX183" s="36"/>
      <c r="BTY183" s="36"/>
      <c r="BTZ183" s="36"/>
      <c r="BUA183" s="36"/>
      <c r="BUB183" s="36"/>
      <c r="BUC183" s="36"/>
      <c r="BUD183" s="36"/>
      <c r="BUE183" s="36"/>
      <c r="BUF183" s="36"/>
      <c r="BUG183" s="36"/>
      <c r="BUH183" s="36"/>
      <c r="BUI183" s="36"/>
      <c r="BUJ183" s="36"/>
      <c r="BUK183" s="36"/>
      <c r="BUL183" s="36"/>
      <c r="BUM183" s="36"/>
      <c r="BUN183" s="36"/>
      <c r="BUO183" s="36"/>
      <c r="BUP183" s="36"/>
      <c r="BUQ183" s="36"/>
      <c r="BUR183" s="36"/>
      <c r="BUS183" s="36"/>
      <c r="BUT183" s="36"/>
      <c r="BUU183" s="36"/>
      <c r="BUV183" s="36"/>
      <c r="BUW183" s="36"/>
      <c r="BUX183" s="36"/>
      <c r="BUY183" s="36"/>
      <c r="BUZ183" s="36"/>
      <c r="BVA183" s="36"/>
      <c r="BVB183" s="36"/>
      <c r="BVC183" s="36"/>
      <c r="BVD183" s="36"/>
      <c r="BVE183" s="36"/>
      <c r="BVF183" s="36"/>
      <c r="BVG183" s="36"/>
      <c r="BVH183" s="36"/>
      <c r="BVI183" s="36"/>
      <c r="BVJ183" s="36"/>
      <c r="BVK183" s="36"/>
      <c r="BVL183" s="36"/>
      <c r="BVM183" s="36"/>
      <c r="BVN183" s="36"/>
      <c r="BVO183" s="36"/>
      <c r="BVP183" s="36"/>
      <c r="BVQ183" s="36"/>
      <c r="BVR183" s="36"/>
      <c r="BVS183" s="36"/>
      <c r="BVT183" s="36"/>
      <c r="BVU183" s="36"/>
      <c r="BVV183" s="36"/>
      <c r="BVW183" s="36"/>
      <c r="BVX183" s="36"/>
      <c r="BVY183" s="36"/>
      <c r="BVZ183" s="36"/>
      <c r="BWA183" s="36"/>
      <c r="BWB183" s="36"/>
      <c r="BWC183" s="36"/>
      <c r="BWD183" s="36"/>
      <c r="BWE183" s="36"/>
      <c r="BWF183" s="36"/>
      <c r="BWG183" s="36"/>
      <c r="BWH183" s="36"/>
      <c r="BWI183" s="36"/>
      <c r="BWJ183" s="36"/>
      <c r="BWK183" s="36"/>
      <c r="BWL183" s="36"/>
      <c r="BWM183" s="36"/>
      <c r="BWN183" s="36"/>
      <c r="BWO183" s="36"/>
      <c r="BWP183" s="36"/>
      <c r="BWQ183" s="36"/>
      <c r="BWR183" s="36"/>
      <c r="BWS183" s="36"/>
      <c r="BWT183" s="36"/>
      <c r="BWU183" s="36"/>
      <c r="BWV183" s="36"/>
      <c r="BWW183" s="36"/>
      <c r="BWX183" s="36"/>
      <c r="BWY183" s="36"/>
      <c r="BWZ183" s="36"/>
      <c r="BXA183" s="36"/>
      <c r="BXB183" s="36"/>
      <c r="BXC183" s="36"/>
      <c r="BXD183" s="36"/>
      <c r="BXE183" s="36"/>
      <c r="BXF183" s="36"/>
      <c r="BXG183" s="36"/>
      <c r="BXH183" s="36"/>
      <c r="BXI183" s="36"/>
      <c r="BXJ183" s="36"/>
      <c r="BXK183" s="36"/>
      <c r="BXL183" s="36"/>
      <c r="BXM183" s="36"/>
      <c r="BXN183" s="36"/>
      <c r="BXO183" s="36"/>
      <c r="BXP183" s="36"/>
      <c r="BXQ183" s="36"/>
      <c r="BXR183" s="36"/>
      <c r="BXS183" s="36"/>
      <c r="BXT183" s="36"/>
      <c r="BXU183" s="36"/>
      <c r="BXV183" s="36"/>
      <c r="BXW183" s="36"/>
      <c r="BXX183" s="36"/>
      <c r="BXY183" s="36"/>
      <c r="BXZ183" s="36"/>
      <c r="BYA183" s="36"/>
      <c r="BYB183" s="36"/>
      <c r="BYC183" s="36"/>
      <c r="BYD183" s="36"/>
      <c r="BYE183" s="36"/>
      <c r="BYF183" s="36"/>
      <c r="BYG183" s="36"/>
      <c r="BYH183" s="36"/>
      <c r="BYI183" s="36"/>
      <c r="BYJ183" s="36"/>
      <c r="BYK183" s="36"/>
      <c r="BYL183" s="36"/>
      <c r="BYM183" s="36"/>
      <c r="BYN183" s="36"/>
      <c r="BYO183" s="36"/>
      <c r="BYP183" s="36"/>
      <c r="BYQ183" s="36"/>
      <c r="BYR183" s="36"/>
      <c r="BYS183" s="36"/>
      <c r="BYT183" s="36"/>
      <c r="BYU183" s="36"/>
      <c r="BYV183" s="36"/>
      <c r="BYW183" s="36"/>
      <c r="BYX183" s="36"/>
      <c r="BYY183" s="36"/>
      <c r="BYZ183" s="36"/>
      <c r="BZA183" s="36"/>
      <c r="BZB183" s="36"/>
      <c r="BZC183" s="36"/>
      <c r="BZD183" s="36"/>
      <c r="BZE183" s="36"/>
      <c r="BZF183" s="36"/>
      <c r="BZG183" s="36"/>
      <c r="BZH183" s="36"/>
      <c r="BZI183" s="36"/>
      <c r="BZJ183" s="36"/>
      <c r="BZK183" s="36"/>
      <c r="BZL183" s="36"/>
      <c r="BZM183" s="36"/>
      <c r="BZN183" s="36"/>
      <c r="BZO183" s="36"/>
      <c r="BZP183" s="36"/>
      <c r="BZQ183" s="36"/>
      <c r="BZR183" s="36"/>
      <c r="BZS183" s="36"/>
      <c r="BZT183" s="36"/>
      <c r="BZU183" s="36"/>
      <c r="BZV183" s="36"/>
      <c r="BZW183" s="36"/>
      <c r="BZX183" s="36"/>
      <c r="BZY183" s="36"/>
      <c r="BZZ183" s="36"/>
      <c r="CAA183" s="36"/>
      <c r="CAB183" s="36"/>
      <c r="CAC183" s="36"/>
      <c r="CAD183" s="36"/>
      <c r="CAE183" s="36"/>
      <c r="CAF183" s="36"/>
      <c r="CAG183" s="36"/>
      <c r="CAH183" s="36"/>
      <c r="CAI183" s="36"/>
      <c r="CAJ183" s="36"/>
      <c r="CAK183" s="36"/>
      <c r="CAL183" s="36"/>
      <c r="CAM183" s="36"/>
      <c r="CAN183" s="36"/>
      <c r="CAO183" s="36"/>
      <c r="CAP183" s="36"/>
      <c r="CAQ183" s="36"/>
      <c r="CAR183" s="36"/>
      <c r="CAS183" s="36"/>
      <c r="CAT183" s="36"/>
      <c r="CAU183" s="36"/>
      <c r="CAV183" s="36"/>
      <c r="CAW183" s="36"/>
      <c r="CAX183" s="36"/>
      <c r="CAY183" s="36"/>
      <c r="CAZ183" s="36"/>
      <c r="CBA183" s="36"/>
      <c r="CBB183" s="36"/>
      <c r="CBC183" s="36"/>
      <c r="CBD183" s="36"/>
      <c r="CBE183" s="36"/>
      <c r="CBF183" s="36"/>
      <c r="CBG183" s="36"/>
      <c r="CBH183" s="36"/>
      <c r="CBI183" s="36"/>
      <c r="CBJ183" s="36"/>
      <c r="CBK183" s="36"/>
      <c r="CBL183" s="36"/>
      <c r="CBM183" s="36"/>
      <c r="CBN183" s="36"/>
      <c r="CBO183" s="36"/>
      <c r="CBP183" s="36"/>
      <c r="CBQ183" s="36"/>
      <c r="CBR183" s="36"/>
      <c r="CBS183" s="36"/>
      <c r="CBT183" s="36"/>
      <c r="CBU183" s="36"/>
      <c r="CBV183" s="36"/>
      <c r="CBW183" s="36"/>
      <c r="CBX183" s="36"/>
      <c r="CBY183" s="36"/>
      <c r="CBZ183" s="36"/>
      <c r="CCA183" s="36"/>
      <c r="CCB183" s="36"/>
      <c r="CCC183" s="36"/>
      <c r="CCD183" s="36"/>
      <c r="CCE183" s="36"/>
      <c r="CCF183" s="36"/>
      <c r="CCG183" s="36"/>
      <c r="CCH183" s="36"/>
      <c r="CCI183" s="36"/>
      <c r="CCJ183" s="36"/>
      <c r="CCK183" s="36"/>
      <c r="CCL183" s="36"/>
      <c r="CCM183" s="36"/>
      <c r="CCN183" s="36"/>
      <c r="CCO183" s="36"/>
      <c r="CCP183" s="36"/>
      <c r="CCQ183" s="36"/>
      <c r="CCR183" s="36"/>
      <c r="CCS183" s="36"/>
      <c r="CCT183" s="36"/>
      <c r="CCU183" s="36"/>
      <c r="CCV183" s="36"/>
      <c r="CCW183" s="36"/>
      <c r="CCX183" s="36"/>
      <c r="CCY183" s="36"/>
      <c r="CCZ183" s="36"/>
      <c r="CDA183" s="36"/>
      <c r="CDB183" s="36"/>
      <c r="CDC183" s="36"/>
      <c r="CDD183" s="36"/>
      <c r="CDE183" s="36"/>
      <c r="CDF183" s="36"/>
      <c r="CDG183" s="36"/>
      <c r="CDH183" s="36"/>
      <c r="CDI183" s="36"/>
      <c r="CDJ183" s="36"/>
      <c r="CDK183" s="36"/>
      <c r="CDL183" s="36"/>
      <c r="CDM183" s="36"/>
      <c r="CDN183" s="36"/>
      <c r="CDO183" s="36"/>
      <c r="CDP183" s="36"/>
      <c r="CDQ183" s="36"/>
      <c r="CDR183" s="36"/>
      <c r="CDS183" s="36"/>
      <c r="CDT183" s="36"/>
      <c r="CDU183" s="36"/>
      <c r="CDV183" s="36"/>
      <c r="CDW183" s="36"/>
      <c r="CDX183" s="36"/>
      <c r="CDY183" s="36"/>
      <c r="CDZ183" s="36"/>
      <c r="CEA183" s="36"/>
      <c r="CEB183" s="36"/>
      <c r="CEC183" s="36"/>
      <c r="CED183" s="36"/>
      <c r="CEE183" s="36"/>
      <c r="CEF183" s="36"/>
      <c r="CEG183" s="36"/>
      <c r="CEH183" s="36"/>
      <c r="CEI183" s="36"/>
      <c r="CEJ183" s="36"/>
      <c r="CEK183" s="36"/>
      <c r="CEL183" s="36"/>
      <c r="CEM183" s="36"/>
      <c r="CEN183" s="36"/>
      <c r="CEO183" s="36"/>
      <c r="CEP183" s="36"/>
      <c r="CEQ183" s="36"/>
      <c r="CER183" s="36"/>
      <c r="CES183" s="36"/>
      <c r="CET183" s="36"/>
      <c r="CEU183" s="36"/>
      <c r="CEV183" s="36"/>
      <c r="CEW183" s="36"/>
      <c r="CEX183" s="36"/>
      <c r="CEY183" s="36"/>
      <c r="CEZ183" s="36"/>
      <c r="CFA183" s="36"/>
      <c r="CFB183" s="36"/>
      <c r="CFC183" s="36"/>
      <c r="CFD183" s="36"/>
      <c r="CFE183" s="36"/>
      <c r="CFF183" s="36"/>
      <c r="CFG183" s="36"/>
      <c r="CFH183" s="36"/>
      <c r="CFI183" s="36"/>
      <c r="CFJ183" s="36"/>
      <c r="CFK183" s="36"/>
      <c r="CFL183" s="36"/>
      <c r="CFM183" s="36"/>
      <c r="CFN183" s="36"/>
      <c r="CFO183" s="36"/>
      <c r="CFP183" s="36"/>
      <c r="CFQ183" s="36"/>
      <c r="CFR183" s="36"/>
      <c r="CFS183" s="36"/>
      <c r="CFT183" s="36"/>
      <c r="CFU183" s="36"/>
      <c r="CFV183" s="36"/>
      <c r="CFW183" s="36"/>
      <c r="CFX183" s="36"/>
      <c r="CFY183" s="36"/>
      <c r="CFZ183" s="36"/>
      <c r="CGA183" s="36"/>
      <c r="CGB183" s="36"/>
      <c r="CGC183" s="36"/>
      <c r="CGD183" s="36"/>
      <c r="CGE183" s="36"/>
      <c r="CGF183" s="36"/>
      <c r="CGG183" s="36"/>
      <c r="CGH183" s="36"/>
      <c r="CGI183" s="36"/>
      <c r="CGJ183" s="36"/>
      <c r="CGK183" s="36"/>
      <c r="CGL183" s="36"/>
      <c r="CGM183" s="36"/>
      <c r="CGN183" s="36"/>
      <c r="CGO183" s="36"/>
      <c r="CGP183" s="36"/>
      <c r="CGQ183" s="36"/>
      <c r="CGR183" s="36"/>
      <c r="CGS183" s="36"/>
      <c r="CGT183" s="36"/>
      <c r="CGU183" s="36"/>
      <c r="CGV183" s="36"/>
      <c r="CGW183" s="36"/>
      <c r="CGX183" s="36"/>
      <c r="CGY183" s="36"/>
      <c r="CGZ183" s="36"/>
      <c r="CHA183" s="36"/>
      <c r="CHB183" s="36"/>
      <c r="CHC183" s="36"/>
      <c r="CHD183" s="36"/>
      <c r="CHE183" s="36"/>
      <c r="CHF183" s="36"/>
      <c r="CHG183" s="36"/>
      <c r="CHH183" s="36"/>
      <c r="CHI183" s="36"/>
      <c r="CHJ183" s="36"/>
      <c r="CHK183" s="36"/>
      <c r="CHL183" s="36"/>
      <c r="CHM183" s="36"/>
      <c r="CHN183" s="36"/>
      <c r="CHO183" s="36"/>
      <c r="CHP183" s="36"/>
      <c r="CHQ183" s="36"/>
      <c r="CHR183" s="36"/>
      <c r="CHS183" s="36"/>
      <c r="CHT183" s="36"/>
      <c r="CHU183" s="36"/>
      <c r="CHV183" s="36"/>
      <c r="CHW183" s="36"/>
      <c r="CHX183" s="36"/>
      <c r="CHY183" s="36"/>
      <c r="CHZ183" s="36"/>
      <c r="CIA183" s="36"/>
      <c r="CIB183" s="36"/>
      <c r="CIC183" s="36"/>
      <c r="CID183" s="36"/>
      <c r="CIE183" s="36"/>
      <c r="CIF183" s="36"/>
      <c r="CIG183" s="36"/>
      <c r="CIH183" s="36"/>
      <c r="CII183" s="36"/>
      <c r="CIJ183" s="36"/>
      <c r="CIK183" s="36"/>
      <c r="CIL183" s="36"/>
      <c r="CIM183" s="36"/>
      <c r="CIN183" s="36"/>
      <c r="CIO183" s="36"/>
      <c r="CIP183" s="36"/>
      <c r="CIQ183" s="36"/>
      <c r="CIR183" s="36"/>
      <c r="CIS183" s="36"/>
      <c r="CIT183" s="36"/>
      <c r="CIU183" s="36"/>
      <c r="CIV183" s="36"/>
      <c r="CIW183" s="36"/>
      <c r="CIX183" s="36"/>
      <c r="CIY183" s="36"/>
      <c r="CIZ183" s="36"/>
      <c r="CJA183" s="36"/>
      <c r="CJB183" s="36"/>
      <c r="CJC183" s="36"/>
      <c r="CJD183" s="36"/>
      <c r="CJE183" s="36"/>
      <c r="CJF183" s="36"/>
      <c r="CJG183" s="36"/>
      <c r="CJH183" s="36"/>
      <c r="CJI183" s="36"/>
      <c r="CJJ183" s="36"/>
      <c r="CJK183" s="36"/>
      <c r="CJL183" s="36"/>
      <c r="CJM183" s="36"/>
      <c r="CJN183" s="36"/>
      <c r="CJO183" s="36"/>
      <c r="CJP183" s="36"/>
      <c r="CJQ183" s="36"/>
      <c r="CJR183" s="36"/>
      <c r="CJS183" s="36"/>
      <c r="CJT183" s="36"/>
      <c r="CJU183" s="36"/>
      <c r="CJV183" s="36"/>
      <c r="CJW183" s="36"/>
      <c r="CJX183" s="36"/>
      <c r="CJY183" s="36"/>
      <c r="CJZ183" s="36"/>
      <c r="CKA183" s="36"/>
      <c r="CKB183" s="36"/>
      <c r="CKC183" s="36"/>
      <c r="CKD183" s="36"/>
      <c r="CKE183" s="36"/>
      <c r="CKF183" s="36"/>
      <c r="CKG183" s="36"/>
      <c r="CKH183" s="36"/>
      <c r="CKI183" s="36"/>
      <c r="CKJ183" s="36"/>
      <c r="CKK183" s="36"/>
      <c r="CKL183" s="36"/>
      <c r="CKM183" s="36"/>
      <c r="CKN183" s="36"/>
      <c r="CKO183" s="36"/>
      <c r="CKP183" s="36"/>
      <c r="CKQ183" s="36"/>
      <c r="CKR183" s="36"/>
      <c r="CKS183" s="36"/>
      <c r="CKT183" s="36"/>
      <c r="CKU183" s="36"/>
      <c r="CKV183" s="36"/>
      <c r="CKW183" s="36"/>
      <c r="CKX183" s="36"/>
      <c r="CKY183" s="36"/>
      <c r="CKZ183" s="36"/>
      <c r="CLA183" s="36"/>
      <c r="CLB183" s="36"/>
      <c r="CLC183" s="36"/>
      <c r="CLD183" s="36"/>
      <c r="CLE183" s="36"/>
      <c r="CLF183" s="36"/>
      <c r="CLG183" s="36"/>
      <c r="CLH183" s="36"/>
      <c r="CLI183" s="36"/>
      <c r="CLJ183" s="36"/>
      <c r="CLK183" s="36"/>
      <c r="CLL183" s="36"/>
      <c r="CLM183" s="36"/>
      <c r="CLN183" s="36"/>
      <c r="CLO183" s="36"/>
      <c r="CLP183" s="36"/>
      <c r="CLQ183" s="36"/>
      <c r="CLR183" s="36"/>
      <c r="CLS183" s="36"/>
      <c r="CLT183" s="36"/>
      <c r="CLU183" s="36"/>
      <c r="CLV183" s="36"/>
      <c r="CLW183" s="36"/>
      <c r="CLX183" s="36"/>
      <c r="CLY183" s="36"/>
      <c r="CLZ183" s="36"/>
      <c r="CMA183" s="36"/>
      <c r="CMB183" s="36"/>
      <c r="CMC183" s="36"/>
      <c r="CMD183" s="36"/>
      <c r="CME183" s="36"/>
      <c r="CMF183" s="36"/>
      <c r="CMG183" s="36"/>
      <c r="CMH183" s="36"/>
      <c r="CMI183" s="36"/>
      <c r="CMJ183" s="36"/>
      <c r="CMK183" s="36"/>
      <c r="CML183" s="36"/>
      <c r="CMM183" s="36"/>
      <c r="CMN183" s="36"/>
      <c r="CMO183" s="36"/>
      <c r="CMP183" s="36"/>
      <c r="CMQ183" s="36"/>
      <c r="CMR183" s="36"/>
      <c r="CMS183" s="36"/>
      <c r="CMT183" s="36"/>
      <c r="CMU183" s="36"/>
      <c r="CMV183" s="36"/>
      <c r="CMW183" s="36"/>
      <c r="CMX183" s="36"/>
      <c r="CMY183" s="36"/>
      <c r="CMZ183" s="36"/>
      <c r="CNA183" s="36"/>
      <c r="CNB183" s="36"/>
      <c r="CNC183" s="36"/>
      <c r="CND183" s="36"/>
      <c r="CNE183" s="36"/>
      <c r="CNF183" s="36"/>
      <c r="CNG183" s="36"/>
      <c r="CNH183" s="36"/>
      <c r="CNI183" s="36"/>
      <c r="CNJ183" s="36"/>
      <c r="CNK183" s="36"/>
      <c r="CNL183" s="36"/>
      <c r="CNM183" s="36"/>
      <c r="CNN183" s="36"/>
      <c r="CNO183" s="36"/>
      <c r="CNP183" s="36"/>
      <c r="CNQ183" s="36"/>
      <c r="CNR183" s="36"/>
      <c r="CNS183" s="36"/>
      <c r="CNT183" s="36"/>
      <c r="CNU183" s="36"/>
      <c r="CNV183" s="36"/>
      <c r="CNW183" s="36"/>
      <c r="CNX183" s="36"/>
      <c r="CNY183" s="36"/>
      <c r="CNZ183" s="36"/>
      <c r="COA183" s="36"/>
      <c r="COB183" s="36"/>
      <c r="COC183" s="36"/>
      <c r="COD183" s="36"/>
      <c r="COE183" s="36"/>
      <c r="COF183" s="36"/>
      <c r="COG183" s="36"/>
      <c r="COH183" s="36"/>
      <c r="COI183" s="36"/>
      <c r="COJ183" s="36"/>
      <c r="COK183" s="36"/>
      <c r="COL183" s="36"/>
      <c r="COM183" s="36"/>
      <c r="CON183" s="36"/>
      <c r="COO183" s="36"/>
      <c r="COP183" s="36"/>
      <c r="COQ183" s="36"/>
      <c r="COR183" s="36"/>
      <c r="COS183" s="36"/>
      <c r="COT183" s="36"/>
      <c r="COU183" s="36"/>
      <c r="COV183" s="36"/>
      <c r="COW183" s="36"/>
      <c r="COX183" s="36"/>
      <c r="COY183" s="36"/>
      <c r="COZ183" s="36"/>
      <c r="CPA183" s="36"/>
      <c r="CPB183" s="36"/>
      <c r="CPC183" s="36"/>
      <c r="CPD183" s="36"/>
      <c r="CPE183" s="36"/>
      <c r="CPF183" s="36"/>
      <c r="CPG183" s="36"/>
      <c r="CPH183" s="36"/>
      <c r="CPI183" s="36"/>
      <c r="CPJ183" s="36"/>
      <c r="CPK183" s="36"/>
      <c r="CPL183" s="36"/>
      <c r="CPM183" s="36"/>
      <c r="CPN183" s="36"/>
      <c r="CPO183" s="36"/>
      <c r="CPP183" s="36"/>
      <c r="CPQ183" s="36"/>
      <c r="CPR183" s="36"/>
      <c r="CPS183" s="36"/>
      <c r="CPT183" s="36"/>
      <c r="CPU183" s="36"/>
      <c r="CPV183" s="36"/>
      <c r="CPW183" s="36"/>
      <c r="CPX183" s="36"/>
      <c r="CPY183" s="36"/>
      <c r="CPZ183" s="36"/>
      <c r="CQA183" s="36"/>
      <c r="CQB183" s="36"/>
      <c r="CQC183" s="36"/>
      <c r="CQD183" s="36"/>
      <c r="CQE183" s="36"/>
      <c r="CQF183" s="36"/>
      <c r="CQG183" s="36"/>
      <c r="CQH183" s="36"/>
      <c r="CQI183" s="36"/>
      <c r="CQJ183" s="36"/>
      <c r="CQK183" s="36"/>
      <c r="CQL183" s="36"/>
      <c r="CQM183" s="36"/>
      <c r="CQN183" s="36"/>
      <c r="CQO183" s="36"/>
      <c r="CQP183" s="36"/>
      <c r="CQQ183" s="36"/>
      <c r="CQR183" s="36"/>
      <c r="CQS183" s="36"/>
      <c r="CQT183" s="36"/>
      <c r="CQU183" s="36"/>
      <c r="CQV183" s="36"/>
      <c r="CQW183" s="36"/>
      <c r="CQX183" s="36"/>
      <c r="CQY183" s="36"/>
      <c r="CQZ183" s="36"/>
      <c r="CRA183" s="36"/>
      <c r="CRB183" s="36"/>
      <c r="CRC183" s="36"/>
      <c r="CRD183" s="36"/>
      <c r="CRE183" s="36"/>
      <c r="CRF183" s="36"/>
      <c r="CRG183" s="36"/>
      <c r="CRH183" s="36"/>
      <c r="CRI183" s="36"/>
      <c r="CRJ183" s="36"/>
      <c r="CRK183" s="36"/>
      <c r="CRL183" s="36"/>
      <c r="CRM183" s="36"/>
      <c r="CRN183" s="36"/>
      <c r="CRO183" s="36"/>
      <c r="CRP183" s="36"/>
      <c r="CRQ183" s="36"/>
      <c r="CRR183" s="36"/>
      <c r="CRS183" s="36"/>
      <c r="CRT183" s="36"/>
      <c r="CRU183" s="36"/>
      <c r="CRV183" s="36"/>
      <c r="CRW183" s="36"/>
      <c r="CRX183" s="36"/>
      <c r="CRY183" s="36"/>
      <c r="CRZ183" s="36"/>
      <c r="CSA183" s="36"/>
      <c r="CSB183" s="36"/>
      <c r="CSC183" s="36"/>
      <c r="CSD183" s="36"/>
      <c r="CSE183" s="36"/>
      <c r="CSF183" s="36"/>
      <c r="CSG183" s="36"/>
      <c r="CSH183" s="36"/>
      <c r="CSI183" s="36"/>
      <c r="CSJ183" s="36"/>
      <c r="CSK183" s="36"/>
      <c r="CSL183" s="36"/>
      <c r="CSM183" s="36"/>
      <c r="CSN183" s="36"/>
      <c r="CSO183" s="36"/>
      <c r="CSP183" s="36"/>
      <c r="CSQ183" s="36"/>
      <c r="CSR183" s="36"/>
      <c r="CSS183" s="36"/>
      <c r="CST183" s="36"/>
      <c r="CSU183" s="36"/>
      <c r="CSV183" s="36"/>
      <c r="CSW183" s="36"/>
      <c r="CSX183" s="36"/>
      <c r="CSY183" s="36"/>
      <c r="CSZ183" s="36"/>
      <c r="CTA183" s="36"/>
      <c r="CTB183" s="36"/>
      <c r="CTC183" s="36"/>
      <c r="CTD183" s="36"/>
      <c r="CTE183" s="36"/>
      <c r="CTF183" s="36"/>
      <c r="CTG183" s="36"/>
      <c r="CTH183" s="36"/>
      <c r="CTI183" s="36"/>
      <c r="CTJ183" s="36"/>
      <c r="CTK183" s="36"/>
      <c r="CTL183" s="36"/>
      <c r="CTM183" s="36"/>
      <c r="CTN183" s="36"/>
      <c r="CTO183" s="36"/>
      <c r="CTP183" s="36"/>
      <c r="CTQ183" s="36"/>
      <c r="CTR183" s="36"/>
      <c r="CTS183" s="36"/>
      <c r="CTT183" s="36"/>
      <c r="CTU183" s="36"/>
      <c r="CTV183" s="36"/>
      <c r="CTW183" s="36"/>
      <c r="CTX183" s="36"/>
      <c r="CTY183" s="36"/>
      <c r="CTZ183" s="36"/>
      <c r="CUA183" s="36"/>
      <c r="CUB183" s="36"/>
      <c r="CUC183" s="36"/>
      <c r="CUD183" s="36"/>
      <c r="CUE183" s="36"/>
      <c r="CUF183" s="36"/>
      <c r="CUG183" s="36"/>
      <c r="CUH183" s="36"/>
      <c r="CUI183" s="36"/>
      <c r="CUJ183" s="36"/>
      <c r="CUK183" s="36"/>
      <c r="CUL183" s="36"/>
      <c r="CUM183" s="36"/>
      <c r="CUN183" s="36"/>
      <c r="CUO183" s="36"/>
      <c r="CUP183" s="36"/>
      <c r="CUQ183" s="36"/>
      <c r="CUR183" s="36"/>
      <c r="CUS183" s="36"/>
      <c r="CUT183" s="36"/>
      <c r="CUU183" s="36"/>
      <c r="CUV183" s="36"/>
      <c r="CUW183" s="36"/>
      <c r="CUX183" s="36"/>
      <c r="CUY183" s="36"/>
      <c r="CUZ183" s="36"/>
      <c r="CVA183" s="36"/>
      <c r="CVB183" s="36"/>
      <c r="CVC183" s="36"/>
      <c r="CVD183" s="36"/>
      <c r="CVE183" s="36"/>
      <c r="CVF183" s="36"/>
      <c r="CVG183" s="36"/>
      <c r="CVH183" s="36"/>
      <c r="CVI183" s="36"/>
      <c r="CVJ183" s="36"/>
      <c r="CVK183" s="36"/>
      <c r="CVL183" s="36"/>
      <c r="CVM183" s="36"/>
      <c r="CVN183" s="36"/>
      <c r="CVO183" s="36"/>
      <c r="CVP183" s="36"/>
      <c r="CVQ183" s="36"/>
      <c r="CVR183" s="36"/>
      <c r="CVS183" s="36"/>
      <c r="CVT183" s="36"/>
      <c r="CVU183" s="36"/>
      <c r="CVV183" s="36"/>
      <c r="CVW183" s="36"/>
      <c r="CVX183" s="36"/>
      <c r="CVY183" s="36"/>
      <c r="CVZ183" s="36"/>
      <c r="CWA183" s="36"/>
      <c r="CWB183" s="36"/>
      <c r="CWC183" s="36"/>
      <c r="CWD183" s="36"/>
      <c r="CWE183" s="36"/>
      <c r="CWF183" s="36"/>
      <c r="CWG183" s="36"/>
      <c r="CWH183" s="36"/>
      <c r="CWI183" s="36"/>
      <c r="CWJ183" s="36"/>
      <c r="CWK183" s="36"/>
      <c r="CWL183" s="36"/>
      <c r="CWM183" s="36"/>
      <c r="CWN183" s="36"/>
      <c r="CWO183" s="36"/>
      <c r="CWP183" s="36"/>
      <c r="CWQ183" s="36"/>
      <c r="CWR183" s="36"/>
      <c r="CWS183" s="36"/>
      <c r="CWT183" s="36"/>
      <c r="CWU183" s="36"/>
      <c r="CWV183" s="36"/>
      <c r="CWW183" s="36"/>
      <c r="CWX183" s="36"/>
      <c r="CWY183" s="36"/>
      <c r="CWZ183" s="36"/>
      <c r="CXA183" s="36"/>
      <c r="CXB183" s="36"/>
      <c r="CXC183" s="36"/>
      <c r="CXD183" s="36"/>
      <c r="CXE183" s="36"/>
      <c r="CXF183" s="36"/>
      <c r="CXG183" s="36"/>
      <c r="CXH183" s="36"/>
      <c r="CXI183" s="36"/>
      <c r="CXJ183" s="36"/>
      <c r="CXK183" s="36"/>
      <c r="CXL183" s="36"/>
      <c r="CXM183" s="36"/>
      <c r="CXN183" s="36"/>
      <c r="CXO183" s="36"/>
      <c r="CXP183" s="36"/>
      <c r="CXQ183" s="36"/>
      <c r="CXR183" s="36"/>
      <c r="CXS183" s="36"/>
      <c r="CXT183" s="36"/>
      <c r="CXU183" s="36"/>
      <c r="CXV183" s="36"/>
      <c r="CXW183" s="36"/>
      <c r="CXX183" s="36"/>
      <c r="CXY183" s="36"/>
      <c r="CXZ183" s="36"/>
      <c r="CYA183" s="36"/>
      <c r="CYB183" s="36"/>
      <c r="CYC183" s="36"/>
      <c r="CYD183" s="36"/>
      <c r="CYE183" s="36"/>
      <c r="CYF183" s="36"/>
      <c r="CYG183" s="36"/>
      <c r="CYH183" s="36"/>
      <c r="CYI183" s="36"/>
      <c r="CYJ183" s="36"/>
      <c r="CYK183" s="36"/>
      <c r="CYL183" s="36"/>
      <c r="CYM183" s="36"/>
      <c r="CYN183" s="36"/>
      <c r="CYO183" s="36"/>
      <c r="CYP183" s="36"/>
      <c r="CYQ183" s="36"/>
      <c r="CYR183" s="36"/>
      <c r="CYS183" s="36"/>
      <c r="CYT183" s="36"/>
      <c r="CYU183" s="36"/>
      <c r="CYV183" s="36"/>
      <c r="CYW183" s="36"/>
      <c r="CYX183" s="36"/>
      <c r="CYY183" s="36"/>
      <c r="CYZ183" s="36"/>
      <c r="CZA183" s="36"/>
      <c r="CZB183" s="36"/>
      <c r="CZC183" s="36"/>
      <c r="CZD183" s="36"/>
      <c r="CZE183" s="36"/>
      <c r="CZF183" s="36"/>
      <c r="CZG183" s="36"/>
      <c r="CZH183" s="36"/>
      <c r="CZI183" s="36"/>
      <c r="CZJ183" s="36"/>
      <c r="CZK183" s="36"/>
      <c r="CZL183" s="36"/>
      <c r="CZM183" s="36"/>
      <c r="CZN183" s="36"/>
      <c r="CZO183" s="36"/>
      <c r="CZP183" s="36"/>
      <c r="CZQ183" s="36"/>
      <c r="CZR183" s="36"/>
      <c r="CZS183" s="36"/>
      <c r="CZT183" s="36"/>
      <c r="CZU183" s="36"/>
      <c r="CZV183" s="36"/>
      <c r="CZW183" s="36"/>
      <c r="CZX183" s="36"/>
      <c r="CZY183" s="36"/>
      <c r="CZZ183" s="36"/>
      <c r="DAA183" s="36"/>
      <c r="DAB183" s="36"/>
      <c r="DAC183" s="36"/>
      <c r="DAD183" s="36"/>
      <c r="DAE183" s="36"/>
      <c r="DAF183" s="36"/>
      <c r="DAG183" s="36"/>
      <c r="DAH183" s="36"/>
      <c r="DAI183" s="36"/>
      <c r="DAJ183" s="36"/>
      <c r="DAK183" s="36"/>
      <c r="DAL183" s="36"/>
      <c r="DAM183" s="36"/>
      <c r="DAN183" s="36"/>
      <c r="DAO183" s="36"/>
      <c r="DAP183" s="36"/>
      <c r="DAQ183" s="36"/>
      <c r="DAR183" s="36"/>
      <c r="DAS183" s="36"/>
      <c r="DAT183" s="36"/>
      <c r="DAU183" s="36"/>
      <c r="DAV183" s="36"/>
      <c r="DAW183" s="36"/>
      <c r="DAX183" s="36"/>
      <c r="DAY183" s="36"/>
      <c r="DAZ183" s="36"/>
      <c r="DBA183" s="36"/>
      <c r="DBB183" s="36"/>
      <c r="DBC183" s="36"/>
      <c r="DBD183" s="36"/>
      <c r="DBE183" s="36"/>
      <c r="DBF183" s="36"/>
      <c r="DBG183" s="36"/>
      <c r="DBH183" s="36"/>
      <c r="DBI183" s="36"/>
      <c r="DBJ183" s="36"/>
      <c r="DBK183" s="36"/>
      <c r="DBL183" s="36"/>
      <c r="DBM183" s="36"/>
      <c r="DBN183" s="36"/>
      <c r="DBO183" s="36"/>
      <c r="DBP183" s="36"/>
      <c r="DBQ183" s="36"/>
      <c r="DBR183" s="36"/>
      <c r="DBS183" s="36"/>
      <c r="DBT183" s="36"/>
      <c r="DBU183" s="36"/>
      <c r="DBV183" s="36"/>
      <c r="DBW183" s="36"/>
      <c r="DBX183" s="36"/>
      <c r="DBY183" s="36"/>
      <c r="DBZ183" s="36"/>
      <c r="DCA183" s="36"/>
      <c r="DCB183" s="36"/>
      <c r="DCC183" s="36"/>
      <c r="DCD183" s="36"/>
      <c r="DCE183" s="36"/>
      <c r="DCF183" s="36"/>
      <c r="DCG183" s="36"/>
      <c r="DCH183" s="36"/>
      <c r="DCI183" s="36"/>
      <c r="DCJ183" s="36"/>
      <c r="DCK183" s="36"/>
      <c r="DCL183" s="36"/>
      <c r="DCM183" s="36"/>
      <c r="DCN183" s="36"/>
      <c r="DCO183" s="36"/>
      <c r="DCP183" s="36"/>
      <c r="DCQ183" s="36"/>
      <c r="DCR183" s="36"/>
      <c r="DCS183" s="36"/>
      <c r="DCT183" s="36"/>
      <c r="DCU183" s="36"/>
      <c r="DCV183" s="36"/>
      <c r="DCW183" s="36"/>
      <c r="DCX183" s="36"/>
      <c r="DCY183" s="36"/>
      <c r="DCZ183" s="36"/>
      <c r="DDA183" s="36"/>
      <c r="DDB183" s="36"/>
      <c r="DDC183" s="36"/>
      <c r="DDD183" s="36"/>
      <c r="DDE183" s="36"/>
      <c r="DDF183" s="36"/>
      <c r="DDG183" s="36"/>
      <c r="DDH183" s="36"/>
      <c r="DDI183" s="36"/>
      <c r="DDJ183" s="36"/>
      <c r="DDK183" s="36"/>
      <c r="DDL183" s="36"/>
      <c r="DDM183" s="36"/>
      <c r="DDN183" s="36"/>
      <c r="DDO183" s="36"/>
      <c r="DDP183" s="36"/>
      <c r="DDQ183" s="36"/>
      <c r="DDR183" s="36"/>
      <c r="DDS183" s="36"/>
      <c r="DDT183" s="36"/>
      <c r="DDU183" s="36"/>
      <c r="DDV183" s="36"/>
      <c r="DDW183" s="36"/>
      <c r="DDX183" s="36"/>
      <c r="DDY183" s="36"/>
      <c r="DDZ183" s="36"/>
      <c r="DEA183" s="36"/>
      <c r="DEB183" s="36"/>
      <c r="DEC183" s="36"/>
      <c r="DED183" s="36"/>
      <c r="DEE183" s="36"/>
      <c r="DEF183" s="36"/>
      <c r="DEG183" s="36"/>
      <c r="DEH183" s="36"/>
      <c r="DEI183" s="36"/>
      <c r="DEJ183" s="36"/>
      <c r="DEK183" s="36"/>
      <c r="DEL183" s="36"/>
      <c r="DEM183" s="36"/>
      <c r="DEN183" s="36"/>
      <c r="DEO183" s="36"/>
      <c r="DEP183" s="36"/>
      <c r="DEQ183" s="36"/>
      <c r="DER183" s="36"/>
      <c r="DES183" s="36"/>
      <c r="DET183" s="36"/>
      <c r="DEU183" s="36"/>
      <c r="DEV183" s="36"/>
      <c r="DEW183" s="36"/>
      <c r="DEX183" s="36"/>
      <c r="DEY183" s="36"/>
      <c r="DEZ183" s="36"/>
      <c r="DFA183" s="36"/>
      <c r="DFB183" s="36"/>
      <c r="DFC183" s="36"/>
      <c r="DFD183" s="36"/>
      <c r="DFE183" s="36"/>
      <c r="DFF183" s="36"/>
      <c r="DFG183" s="36"/>
      <c r="DFH183" s="36"/>
      <c r="DFI183" s="36"/>
      <c r="DFJ183" s="36"/>
      <c r="DFK183" s="36"/>
      <c r="DFL183" s="36"/>
      <c r="DFM183" s="36"/>
      <c r="DFN183" s="36"/>
      <c r="DFO183" s="36"/>
      <c r="DFP183" s="36"/>
      <c r="DFQ183" s="36"/>
      <c r="DFR183" s="36"/>
      <c r="DFS183" s="36"/>
      <c r="DFT183" s="36"/>
      <c r="DFU183" s="36"/>
      <c r="DFV183" s="36"/>
      <c r="DFW183" s="36"/>
      <c r="DFX183" s="36"/>
      <c r="DFY183" s="36"/>
      <c r="DFZ183" s="36"/>
      <c r="DGA183" s="36"/>
      <c r="DGB183" s="36"/>
      <c r="DGC183" s="36"/>
      <c r="DGD183" s="36"/>
      <c r="DGE183" s="36"/>
      <c r="DGF183" s="36"/>
      <c r="DGG183" s="36"/>
      <c r="DGH183" s="36"/>
      <c r="DGI183" s="36"/>
      <c r="DGJ183" s="36"/>
      <c r="DGK183" s="36"/>
      <c r="DGL183" s="36"/>
      <c r="DGM183" s="36"/>
      <c r="DGN183" s="36"/>
      <c r="DGO183" s="36"/>
      <c r="DGP183" s="36"/>
      <c r="DGQ183" s="36"/>
      <c r="DGR183" s="36"/>
      <c r="DGS183" s="36"/>
      <c r="DGT183" s="36"/>
      <c r="DGU183" s="36"/>
      <c r="DGV183" s="36"/>
      <c r="DGW183" s="36"/>
      <c r="DGX183" s="36"/>
      <c r="DGY183" s="36"/>
      <c r="DGZ183" s="36"/>
      <c r="DHA183" s="36"/>
      <c r="DHB183" s="36"/>
      <c r="DHC183" s="36"/>
      <c r="DHD183" s="36"/>
      <c r="DHE183" s="36"/>
      <c r="DHF183" s="36"/>
      <c r="DHG183" s="36"/>
      <c r="DHH183" s="36"/>
      <c r="DHI183" s="36"/>
      <c r="DHJ183" s="36"/>
      <c r="DHK183" s="36"/>
      <c r="DHL183" s="36"/>
      <c r="DHM183" s="36"/>
      <c r="DHN183" s="36"/>
      <c r="DHO183" s="36"/>
      <c r="DHP183" s="36"/>
      <c r="DHQ183" s="36"/>
      <c r="DHR183" s="36"/>
      <c r="DHS183" s="36"/>
      <c r="DHT183" s="36"/>
      <c r="DHU183" s="36"/>
      <c r="DHV183" s="36"/>
      <c r="DHW183" s="36"/>
      <c r="DHX183" s="36"/>
      <c r="DHY183" s="36"/>
      <c r="DHZ183" s="36"/>
      <c r="DIA183" s="36"/>
      <c r="DIB183" s="36"/>
      <c r="DIC183" s="36"/>
      <c r="DID183" s="36"/>
      <c r="DIE183" s="36"/>
      <c r="DIF183" s="36"/>
      <c r="DIG183" s="36"/>
      <c r="DIH183" s="36"/>
      <c r="DII183" s="36"/>
      <c r="DIJ183" s="36"/>
      <c r="DIK183" s="36"/>
      <c r="DIL183" s="36"/>
      <c r="DIM183" s="36"/>
      <c r="DIN183" s="36"/>
      <c r="DIO183" s="36"/>
      <c r="DIP183" s="36"/>
      <c r="DIQ183" s="36"/>
      <c r="DIR183" s="36"/>
      <c r="DIS183" s="36"/>
      <c r="DIT183" s="36"/>
      <c r="DIU183" s="36"/>
      <c r="DIV183" s="36"/>
      <c r="DIW183" s="36"/>
      <c r="DIX183" s="36"/>
      <c r="DIY183" s="36"/>
      <c r="DIZ183" s="36"/>
      <c r="DJA183" s="36"/>
      <c r="DJB183" s="36"/>
      <c r="DJC183" s="36"/>
      <c r="DJD183" s="36"/>
      <c r="DJE183" s="36"/>
      <c r="DJF183" s="36"/>
      <c r="DJG183" s="36"/>
      <c r="DJH183" s="36"/>
      <c r="DJI183" s="36"/>
      <c r="DJJ183" s="36"/>
      <c r="DJK183" s="36"/>
      <c r="DJL183" s="36"/>
      <c r="DJM183" s="36"/>
      <c r="DJN183" s="36"/>
      <c r="DJO183" s="36"/>
      <c r="DJP183" s="36"/>
      <c r="DJQ183" s="36"/>
      <c r="DJR183" s="36"/>
      <c r="DJS183" s="36"/>
      <c r="DJT183" s="36"/>
      <c r="DJU183" s="36"/>
      <c r="DJV183" s="36"/>
      <c r="DJW183" s="36"/>
      <c r="DJX183" s="36"/>
      <c r="DJY183" s="36"/>
      <c r="DJZ183" s="36"/>
      <c r="DKA183" s="36"/>
      <c r="DKB183" s="36"/>
      <c r="DKC183" s="36"/>
      <c r="DKD183" s="36"/>
      <c r="DKE183" s="36"/>
      <c r="DKF183" s="36"/>
      <c r="DKG183" s="36"/>
      <c r="DKH183" s="36"/>
      <c r="DKI183" s="36"/>
      <c r="DKJ183" s="36"/>
      <c r="DKK183" s="36"/>
      <c r="DKL183" s="36"/>
      <c r="DKM183" s="36"/>
      <c r="DKN183" s="36"/>
      <c r="DKO183" s="36"/>
      <c r="DKP183" s="36"/>
      <c r="DKQ183" s="36"/>
      <c r="DKR183" s="36"/>
      <c r="DKS183" s="36"/>
      <c r="DKT183" s="36"/>
      <c r="DKU183" s="36"/>
      <c r="DKV183" s="36"/>
      <c r="DKW183" s="36"/>
      <c r="DKX183" s="36"/>
      <c r="DKY183" s="36"/>
      <c r="DKZ183" s="36"/>
      <c r="DLA183" s="36"/>
      <c r="DLB183" s="36"/>
      <c r="DLC183" s="36"/>
      <c r="DLD183" s="36"/>
      <c r="DLE183" s="36"/>
      <c r="DLF183" s="36"/>
      <c r="DLG183" s="36"/>
      <c r="DLH183" s="36"/>
      <c r="DLI183" s="36"/>
      <c r="DLJ183" s="36"/>
      <c r="DLK183" s="36"/>
      <c r="DLL183" s="36"/>
      <c r="DLM183" s="36"/>
      <c r="DLN183" s="36"/>
      <c r="DLO183" s="36"/>
      <c r="DLP183" s="36"/>
      <c r="DLQ183" s="36"/>
      <c r="DLR183" s="36"/>
      <c r="DLS183" s="36"/>
      <c r="DLT183" s="36"/>
      <c r="DLU183" s="36"/>
      <c r="DLV183" s="36"/>
      <c r="DLW183" s="36"/>
      <c r="DLX183" s="36"/>
      <c r="DLY183" s="36"/>
      <c r="DLZ183" s="36"/>
      <c r="DMA183" s="36"/>
      <c r="DMB183" s="36"/>
      <c r="DMC183" s="36"/>
      <c r="DMD183" s="36"/>
      <c r="DME183" s="36"/>
      <c r="DMF183" s="36"/>
      <c r="DMG183" s="36"/>
      <c r="DMH183" s="36"/>
      <c r="DMI183" s="36"/>
      <c r="DMJ183" s="36"/>
      <c r="DMK183" s="36"/>
      <c r="DML183" s="36"/>
      <c r="DMM183" s="36"/>
      <c r="DMN183" s="36"/>
      <c r="DMO183" s="36"/>
      <c r="DMP183" s="36"/>
      <c r="DMQ183" s="36"/>
      <c r="DMR183" s="36"/>
      <c r="DMS183" s="36"/>
      <c r="DMT183" s="36"/>
      <c r="DMU183" s="36"/>
      <c r="DMV183" s="36"/>
      <c r="DMW183" s="36"/>
      <c r="DMX183" s="36"/>
      <c r="DMY183" s="36"/>
      <c r="DMZ183" s="36"/>
      <c r="DNA183" s="36"/>
      <c r="DNB183" s="36"/>
      <c r="DNC183" s="36"/>
      <c r="DND183" s="36"/>
      <c r="DNE183" s="36"/>
      <c r="DNF183" s="36"/>
      <c r="DNG183" s="36"/>
      <c r="DNH183" s="36"/>
      <c r="DNI183" s="36"/>
      <c r="DNJ183" s="36"/>
      <c r="DNK183" s="36"/>
      <c r="DNL183" s="36"/>
      <c r="DNM183" s="36"/>
      <c r="DNN183" s="36"/>
      <c r="DNO183" s="36"/>
      <c r="DNP183" s="36"/>
      <c r="DNQ183" s="36"/>
      <c r="DNR183" s="36"/>
      <c r="DNS183" s="36"/>
      <c r="DNT183" s="36"/>
      <c r="DNU183" s="36"/>
      <c r="DNV183" s="36"/>
      <c r="DNW183" s="36"/>
      <c r="DNX183" s="36"/>
      <c r="DNY183" s="36"/>
      <c r="DNZ183" s="36"/>
      <c r="DOA183" s="36"/>
      <c r="DOB183" s="36"/>
      <c r="DOC183" s="36"/>
      <c r="DOD183" s="36"/>
      <c r="DOE183" s="36"/>
      <c r="DOF183" s="36"/>
      <c r="DOG183" s="36"/>
      <c r="DOH183" s="36"/>
      <c r="DOI183" s="36"/>
      <c r="DOJ183" s="36"/>
      <c r="DOK183" s="36"/>
      <c r="DOL183" s="36"/>
      <c r="DOM183" s="36"/>
      <c r="DON183" s="36"/>
      <c r="DOO183" s="36"/>
      <c r="DOP183" s="36"/>
      <c r="DOQ183" s="36"/>
      <c r="DOR183" s="36"/>
      <c r="DOS183" s="36"/>
      <c r="DOT183" s="36"/>
      <c r="DOU183" s="36"/>
      <c r="DOV183" s="36"/>
      <c r="DOW183" s="36"/>
      <c r="DOX183" s="36"/>
      <c r="DOY183" s="36"/>
      <c r="DOZ183" s="36"/>
      <c r="DPA183" s="36"/>
      <c r="DPB183" s="36"/>
      <c r="DPC183" s="36"/>
      <c r="DPD183" s="36"/>
      <c r="DPE183" s="36"/>
      <c r="DPF183" s="36"/>
      <c r="DPG183" s="36"/>
      <c r="DPH183" s="36"/>
      <c r="DPI183" s="36"/>
      <c r="DPJ183" s="36"/>
      <c r="DPK183" s="36"/>
      <c r="DPL183" s="36"/>
      <c r="DPM183" s="36"/>
      <c r="DPN183" s="36"/>
      <c r="DPO183" s="36"/>
      <c r="DPP183" s="36"/>
      <c r="DPQ183" s="36"/>
      <c r="DPR183" s="36"/>
      <c r="DPS183" s="36"/>
      <c r="DPT183" s="36"/>
      <c r="DPU183" s="36"/>
      <c r="DPV183" s="36"/>
      <c r="DPW183" s="36"/>
      <c r="DPX183" s="36"/>
      <c r="DPY183" s="36"/>
      <c r="DPZ183" s="36"/>
      <c r="DQA183" s="36"/>
      <c r="DQB183" s="36"/>
      <c r="DQC183" s="36"/>
      <c r="DQD183" s="36"/>
      <c r="DQE183" s="36"/>
      <c r="DQF183" s="36"/>
      <c r="DQG183" s="36"/>
      <c r="DQH183" s="36"/>
      <c r="DQI183" s="36"/>
      <c r="DQJ183" s="36"/>
      <c r="DQK183" s="36"/>
      <c r="DQL183" s="36"/>
      <c r="DQM183" s="36"/>
      <c r="DQN183" s="36"/>
      <c r="DQO183" s="36"/>
      <c r="DQP183" s="36"/>
      <c r="DQQ183" s="36"/>
      <c r="DQR183" s="36"/>
      <c r="DQS183" s="36"/>
      <c r="DQT183" s="36"/>
      <c r="DQU183" s="36"/>
      <c r="DQV183" s="36"/>
      <c r="DQW183" s="36"/>
      <c r="DQX183" s="36"/>
      <c r="DQY183" s="36"/>
      <c r="DQZ183" s="36"/>
      <c r="DRA183" s="36"/>
      <c r="DRB183" s="36"/>
      <c r="DRC183" s="36"/>
      <c r="DRD183" s="36"/>
      <c r="DRE183" s="36"/>
      <c r="DRF183" s="36"/>
      <c r="DRG183" s="36"/>
      <c r="DRH183" s="36"/>
      <c r="DRI183" s="36"/>
      <c r="DRJ183" s="36"/>
      <c r="DRK183" s="36"/>
      <c r="DRL183" s="36"/>
      <c r="DRM183" s="36"/>
      <c r="DRN183" s="36"/>
      <c r="DRO183" s="36"/>
      <c r="DRP183" s="36"/>
      <c r="DRQ183" s="36"/>
      <c r="DRR183" s="36"/>
      <c r="DRS183" s="36"/>
      <c r="DRT183" s="36"/>
      <c r="DRU183" s="36"/>
      <c r="DRV183" s="36"/>
      <c r="DRW183" s="36"/>
      <c r="DRX183" s="36"/>
      <c r="DRY183" s="36"/>
      <c r="DRZ183" s="36"/>
      <c r="DSA183" s="36"/>
      <c r="DSB183" s="36"/>
      <c r="DSC183" s="36"/>
      <c r="DSD183" s="36"/>
      <c r="DSE183" s="36"/>
      <c r="DSF183" s="36"/>
      <c r="DSG183" s="36"/>
      <c r="DSH183" s="36"/>
      <c r="DSI183" s="36"/>
      <c r="DSJ183" s="36"/>
      <c r="DSK183" s="36"/>
      <c r="DSL183" s="36"/>
      <c r="DSM183" s="36"/>
      <c r="DSN183" s="36"/>
      <c r="DSO183" s="36"/>
      <c r="DSP183" s="36"/>
      <c r="DSQ183" s="36"/>
      <c r="DSR183" s="36"/>
      <c r="DSS183" s="36"/>
      <c r="DST183" s="36"/>
      <c r="DSU183" s="36"/>
      <c r="DSV183" s="36"/>
      <c r="DSW183" s="36"/>
      <c r="DSX183" s="36"/>
      <c r="DSY183" s="36"/>
      <c r="DSZ183" s="36"/>
      <c r="DTA183" s="36"/>
      <c r="DTB183" s="36"/>
      <c r="DTC183" s="36"/>
      <c r="DTD183" s="36"/>
      <c r="DTE183" s="36"/>
      <c r="DTF183" s="36"/>
      <c r="DTG183" s="36"/>
      <c r="DTH183" s="36"/>
      <c r="DTI183" s="36"/>
      <c r="DTJ183" s="36"/>
      <c r="DTK183" s="36"/>
      <c r="DTL183" s="36"/>
      <c r="DTM183" s="36"/>
      <c r="DTN183" s="36"/>
      <c r="DTO183" s="36"/>
      <c r="DTP183" s="36"/>
      <c r="DTQ183" s="36"/>
      <c r="DTR183" s="36"/>
      <c r="DTS183" s="36"/>
      <c r="DTT183" s="36"/>
      <c r="DTU183" s="36"/>
      <c r="DTV183" s="36"/>
      <c r="DTW183" s="36"/>
      <c r="DTX183" s="36"/>
      <c r="DTY183" s="36"/>
      <c r="DTZ183" s="36"/>
      <c r="DUA183" s="36"/>
      <c r="DUB183" s="36"/>
      <c r="DUC183" s="36"/>
      <c r="DUD183" s="36"/>
      <c r="DUE183" s="36"/>
      <c r="DUF183" s="36"/>
      <c r="DUG183" s="36"/>
      <c r="DUH183" s="36"/>
      <c r="DUI183" s="36"/>
      <c r="DUJ183" s="36"/>
      <c r="DUK183" s="36"/>
      <c r="DUL183" s="36"/>
      <c r="DUM183" s="36"/>
      <c r="DUN183" s="36"/>
      <c r="DUO183" s="36"/>
      <c r="DUP183" s="36"/>
      <c r="DUQ183" s="36"/>
      <c r="DUR183" s="36"/>
      <c r="DUS183" s="36"/>
      <c r="DUT183" s="36"/>
      <c r="DUU183" s="36"/>
      <c r="DUV183" s="36"/>
      <c r="DUW183" s="36"/>
      <c r="DUX183" s="36"/>
      <c r="DUY183" s="36"/>
      <c r="DUZ183" s="36"/>
      <c r="DVA183" s="36"/>
      <c r="DVB183" s="36"/>
      <c r="DVC183" s="36"/>
      <c r="DVD183" s="36"/>
      <c r="DVE183" s="36"/>
      <c r="DVF183" s="36"/>
      <c r="DVG183" s="36"/>
      <c r="DVH183" s="36"/>
      <c r="DVI183" s="36"/>
      <c r="DVJ183" s="36"/>
      <c r="DVK183" s="36"/>
      <c r="DVL183" s="36"/>
      <c r="DVM183" s="36"/>
      <c r="DVN183" s="36"/>
      <c r="DVO183" s="36"/>
      <c r="DVP183" s="36"/>
      <c r="DVQ183" s="36"/>
      <c r="DVR183" s="36"/>
      <c r="DVS183" s="36"/>
      <c r="DVT183" s="36"/>
      <c r="DVU183" s="36"/>
      <c r="DVV183" s="36"/>
      <c r="DVW183" s="36"/>
      <c r="DVX183" s="36"/>
      <c r="DVY183" s="36"/>
      <c r="DVZ183" s="36"/>
      <c r="DWA183" s="36"/>
      <c r="DWB183" s="36"/>
      <c r="DWC183" s="36"/>
      <c r="DWD183" s="36"/>
      <c r="DWE183" s="36"/>
      <c r="DWF183" s="36"/>
      <c r="DWG183" s="36"/>
      <c r="DWH183" s="36"/>
      <c r="DWI183" s="36"/>
      <c r="DWJ183" s="36"/>
      <c r="DWK183" s="36"/>
      <c r="DWL183" s="36"/>
      <c r="DWM183" s="36"/>
      <c r="DWN183" s="36"/>
      <c r="DWO183" s="36"/>
      <c r="DWP183" s="36"/>
      <c r="DWQ183" s="36"/>
      <c r="DWR183" s="36"/>
      <c r="DWS183" s="36"/>
      <c r="DWT183" s="36"/>
      <c r="DWU183" s="36"/>
      <c r="DWV183" s="36"/>
      <c r="DWW183" s="36"/>
      <c r="DWX183" s="36"/>
      <c r="DWY183" s="36"/>
      <c r="DWZ183" s="36"/>
      <c r="DXA183" s="36"/>
      <c r="DXB183" s="36"/>
      <c r="DXC183" s="36"/>
      <c r="DXD183" s="36"/>
      <c r="DXE183" s="36"/>
      <c r="DXF183" s="36"/>
      <c r="DXG183" s="36"/>
      <c r="DXH183" s="36"/>
      <c r="DXI183" s="36"/>
      <c r="DXJ183" s="36"/>
      <c r="DXK183" s="36"/>
      <c r="DXL183" s="36"/>
      <c r="DXM183" s="36"/>
      <c r="DXN183" s="36"/>
      <c r="DXO183" s="36"/>
      <c r="DXP183" s="36"/>
      <c r="DXQ183" s="36"/>
      <c r="DXR183" s="36"/>
      <c r="DXS183" s="36"/>
      <c r="DXT183" s="36"/>
      <c r="DXU183" s="36"/>
      <c r="DXV183" s="36"/>
      <c r="DXW183" s="36"/>
      <c r="DXX183" s="36"/>
      <c r="DXY183" s="36"/>
      <c r="DXZ183" s="36"/>
      <c r="DYA183" s="36"/>
      <c r="DYB183" s="36"/>
      <c r="DYC183" s="36"/>
      <c r="DYD183" s="36"/>
      <c r="DYE183" s="36"/>
      <c r="DYF183" s="36"/>
      <c r="DYG183" s="36"/>
      <c r="DYH183" s="36"/>
      <c r="DYI183" s="36"/>
      <c r="DYJ183" s="36"/>
      <c r="DYK183" s="36"/>
      <c r="DYL183" s="36"/>
      <c r="DYM183" s="36"/>
      <c r="DYN183" s="36"/>
      <c r="DYO183" s="36"/>
      <c r="DYP183" s="36"/>
      <c r="DYQ183" s="36"/>
      <c r="DYR183" s="36"/>
      <c r="DYS183" s="36"/>
      <c r="DYT183" s="36"/>
      <c r="DYU183" s="36"/>
      <c r="DYV183" s="36"/>
      <c r="DYW183" s="36"/>
      <c r="DYX183" s="36"/>
      <c r="DYY183" s="36"/>
      <c r="DYZ183" s="36"/>
      <c r="DZA183" s="36"/>
      <c r="DZB183" s="36"/>
      <c r="DZC183" s="36"/>
      <c r="DZD183" s="36"/>
      <c r="DZE183" s="36"/>
      <c r="DZF183" s="36"/>
      <c r="DZG183" s="36"/>
      <c r="DZH183" s="36"/>
      <c r="DZI183" s="36"/>
      <c r="DZJ183" s="36"/>
      <c r="DZK183" s="36"/>
      <c r="DZL183" s="36"/>
      <c r="DZM183" s="36"/>
      <c r="DZN183" s="36"/>
      <c r="DZO183" s="36"/>
      <c r="DZP183" s="36"/>
      <c r="DZQ183" s="36"/>
      <c r="DZR183" s="36"/>
      <c r="DZS183" s="36"/>
      <c r="DZT183" s="36"/>
      <c r="DZU183" s="36"/>
      <c r="DZV183" s="36"/>
      <c r="DZW183" s="36"/>
      <c r="DZX183" s="36"/>
      <c r="DZY183" s="36"/>
      <c r="DZZ183" s="36"/>
      <c r="EAA183" s="36"/>
      <c r="EAB183" s="36"/>
      <c r="EAC183" s="36"/>
      <c r="EAD183" s="36"/>
      <c r="EAE183" s="36"/>
      <c r="EAF183" s="36"/>
      <c r="EAG183" s="36"/>
      <c r="EAH183" s="36"/>
      <c r="EAI183" s="36"/>
      <c r="EAJ183" s="36"/>
      <c r="EAK183" s="36"/>
      <c r="EAL183" s="36"/>
      <c r="EAM183" s="36"/>
      <c r="EAN183" s="36"/>
      <c r="EAO183" s="36"/>
      <c r="EAP183" s="36"/>
      <c r="EAQ183" s="36"/>
      <c r="EAR183" s="36"/>
      <c r="EAS183" s="36"/>
      <c r="EAT183" s="36"/>
      <c r="EAU183" s="36"/>
      <c r="EAV183" s="36"/>
      <c r="EAW183" s="36"/>
      <c r="EAX183" s="36"/>
      <c r="EAY183" s="36"/>
      <c r="EAZ183" s="36"/>
      <c r="EBA183" s="36"/>
      <c r="EBB183" s="36"/>
      <c r="EBC183" s="36"/>
      <c r="EBD183" s="36"/>
      <c r="EBE183" s="36"/>
      <c r="EBF183" s="36"/>
      <c r="EBG183" s="36"/>
      <c r="EBH183" s="36"/>
      <c r="EBI183" s="36"/>
      <c r="EBJ183" s="36"/>
      <c r="EBK183" s="36"/>
      <c r="EBL183" s="36"/>
      <c r="EBM183" s="36"/>
      <c r="EBN183" s="36"/>
      <c r="EBO183" s="36"/>
      <c r="EBP183" s="36"/>
      <c r="EBQ183" s="36"/>
      <c r="EBR183" s="36"/>
      <c r="EBS183" s="36"/>
      <c r="EBT183" s="36"/>
      <c r="EBU183" s="36"/>
      <c r="EBV183" s="36"/>
      <c r="EBW183" s="36"/>
      <c r="EBX183" s="36"/>
      <c r="EBY183" s="36"/>
      <c r="EBZ183" s="36"/>
      <c r="ECA183" s="36"/>
      <c r="ECB183" s="36"/>
      <c r="ECC183" s="36"/>
      <c r="ECD183" s="36"/>
      <c r="ECE183" s="36"/>
      <c r="ECF183" s="36"/>
      <c r="ECG183" s="36"/>
      <c r="ECH183" s="36"/>
      <c r="ECI183" s="36"/>
      <c r="ECJ183" s="36"/>
      <c r="ECK183" s="36"/>
      <c r="ECL183" s="36"/>
      <c r="ECM183" s="36"/>
      <c r="ECN183" s="36"/>
      <c r="ECO183" s="36"/>
      <c r="ECP183" s="36"/>
      <c r="ECQ183" s="36"/>
      <c r="ECR183" s="36"/>
      <c r="ECS183" s="36"/>
      <c r="ECT183" s="36"/>
      <c r="ECU183" s="36"/>
      <c r="ECV183" s="36"/>
      <c r="ECW183" s="36"/>
      <c r="ECX183" s="36"/>
      <c r="ECY183" s="36"/>
      <c r="ECZ183" s="36"/>
      <c r="EDA183" s="36"/>
      <c r="EDB183" s="36"/>
      <c r="EDC183" s="36"/>
      <c r="EDD183" s="36"/>
      <c r="EDE183" s="36"/>
      <c r="EDF183" s="36"/>
      <c r="EDG183" s="36"/>
      <c r="EDH183" s="36"/>
      <c r="EDI183" s="36"/>
      <c r="EDJ183" s="36"/>
      <c r="EDK183" s="36"/>
      <c r="EDL183" s="36"/>
      <c r="EDM183" s="36"/>
      <c r="EDN183" s="36"/>
      <c r="EDO183" s="36"/>
      <c r="EDP183" s="36"/>
      <c r="EDQ183" s="36"/>
      <c r="EDR183" s="36"/>
      <c r="EDS183" s="36"/>
      <c r="EDT183" s="36"/>
      <c r="EDU183" s="36"/>
      <c r="EDV183" s="36"/>
      <c r="EDW183" s="36"/>
      <c r="EDX183" s="36"/>
      <c r="EDY183" s="36"/>
      <c r="EDZ183" s="36"/>
      <c r="EEA183" s="36"/>
      <c r="EEB183" s="36"/>
      <c r="EEC183" s="36"/>
      <c r="EED183" s="36"/>
      <c r="EEE183" s="36"/>
      <c r="EEF183" s="36"/>
      <c r="EEG183" s="36"/>
      <c r="EEH183" s="36"/>
      <c r="EEI183" s="36"/>
      <c r="EEJ183" s="36"/>
      <c r="EEK183" s="36"/>
      <c r="EEL183" s="36"/>
      <c r="EEM183" s="36"/>
      <c r="EEN183" s="36"/>
      <c r="EEO183" s="36"/>
      <c r="EEP183" s="36"/>
      <c r="EEQ183" s="36"/>
      <c r="EER183" s="36"/>
      <c r="EES183" s="36"/>
      <c r="EET183" s="36"/>
      <c r="EEU183" s="36"/>
      <c r="EEV183" s="36"/>
      <c r="EEW183" s="36"/>
      <c r="EEX183" s="36"/>
      <c r="EEY183" s="36"/>
      <c r="EEZ183" s="36"/>
      <c r="EFA183" s="36"/>
      <c r="EFB183" s="36"/>
      <c r="EFC183" s="36"/>
      <c r="EFD183" s="36"/>
      <c r="EFE183" s="36"/>
      <c r="EFF183" s="36"/>
      <c r="EFG183" s="36"/>
      <c r="EFH183" s="36"/>
      <c r="EFI183" s="36"/>
      <c r="EFJ183" s="36"/>
      <c r="EFK183" s="36"/>
      <c r="EFL183" s="36"/>
      <c r="EFM183" s="36"/>
      <c r="EFN183" s="36"/>
      <c r="EFO183" s="36"/>
      <c r="EFP183" s="36"/>
      <c r="EFQ183" s="36"/>
      <c r="EFR183" s="36"/>
      <c r="EFS183" s="36"/>
      <c r="EFT183" s="36"/>
      <c r="EFU183" s="36"/>
      <c r="EFV183" s="36"/>
      <c r="EFW183" s="36"/>
      <c r="EFX183" s="36"/>
      <c r="EFY183" s="36"/>
      <c r="EFZ183" s="36"/>
      <c r="EGA183" s="36"/>
      <c r="EGB183" s="36"/>
      <c r="EGC183" s="36"/>
      <c r="EGD183" s="36"/>
      <c r="EGE183" s="36"/>
      <c r="EGF183" s="36"/>
      <c r="EGG183" s="36"/>
      <c r="EGH183" s="36"/>
      <c r="EGI183" s="36"/>
      <c r="EGJ183" s="36"/>
      <c r="EGK183" s="36"/>
      <c r="EGL183" s="36"/>
      <c r="EGM183" s="36"/>
      <c r="EGN183" s="36"/>
      <c r="EGO183" s="36"/>
      <c r="EGP183" s="36"/>
      <c r="EGQ183" s="36"/>
      <c r="EGR183" s="36"/>
      <c r="EGS183" s="36"/>
      <c r="EGT183" s="36"/>
      <c r="EGU183" s="36"/>
      <c r="EGV183" s="36"/>
      <c r="EGW183" s="36"/>
      <c r="EGX183" s="36"/>
      <c r="EGY183" s="36"/>
      <c r="EGZ183" s="36"/>
      <c r="EHA183" s="36"/>
      <c r="EHB183" s="36"/>
      <c r="EHC183" s="36"/>
      <c r="EHD183" s="36"/>
      <c r="EHE183" s="36"/>
      <c r="EHF183" s="36"/>
      <c r="EHG183" s="36"/>
      <c r="EHH183" s="36"/>
      <c r="EHI183" s="36"/>
      <c r="EHJ183" s="36"/>
      <c r="EHK183" s="36"/>
      <c r="EHL183" s="36"/>
      <c r="EHM183" s="36"/>
      <c r="EHN183" s="36"/>
      <c r="EHO183" s="36"/>
      <c r="EHP183" s="36"/>
      <c r="EHQ183" s="36"/>
      <c r="EHR183" s="36"/>
      <c r="EHS183" s="36"/>
      <c r="EHT183" s="36"/>
      <c r="EHU183" s="36"/>
      <c r="EHV183" s="36"/>
      <c r="EHW183" s="36"/>
      <c r="EHX183" s="36"/>
      <c r="EHY183" s="36"/>
      <c r="EHZ183" s="36"/>
      <c r="EIA183" s="36"/>
      <c r="EIB183" s="36"/>
      <c r="EIC183" s="36"/>
      <c r="EID183" s="36"/>
      <c r="EIE183" s="36"/>
      <c r="EIF183" s="36"/>
      <c r="EIG183" s="36"/>
      <c r="EIH183" s="36"/>
      <c r="EII183" s="36"/>
      <c r="EIJ183" s="36"/>
      <c r="EIK183" s="36"/>
      <c r="EIL183" s="36"/>
      <c r="EIM183" s="36"/>
      <c r="EIN183" s="36"/>
      <c r="EIO183" s="36"/>
      <c r="EIP183" s="36"/>
      <c r="EIQ183" s="36"/>
      <c r="EIR183" s="36"/>
      <c r="EIS183" s="36"/>
      <c r="EIT183" s="36"/>
      <c r="EIU183" s="36"/>
      <c r="EIV183" s="36"/>
      <c r="EIW183" s="36"/>
      <c r="EIX183" s="36"/>
      <c r="EIY183" s="36"/>
      <c r="EIZ183" s="36"/>
      <c r="EJA183" s="36"/>
      <c r="EJB183" s="36"/>
      <c r="EJC183" s="36"/>
      <c r="EJD183" s="36"/>
      <c r="EJE183" s="36"/>
      <c r="EJF183" s="36"/>
      <c r="EJG183" s="36"/>
      <c r="EJH183" s="36"/>
      <c r="EJI183" s="36"/>
      <c r="EJJ183" s="36"/>
      <c r="EJK183" s="36"/>
      <c r="EJL183" s="36"/>
      <c r="EJM183" s="36"/>
      <c r="EJN183" s="36"/>
      <c r="EJO183" s="36"/>
      <c r="EJP183" s="36"/>
      <c r="EJQ183" s="36"/>
      <c r="EJR183" s="36"/>
      <c r="EJS183" s="36"/>
      <c r="EJT183" s="36"/>
      <c r="EJU183" s="36"/>
      <c r="EJV183" s="36"/>
      <c r="EJW183" s="36"/>
      <c r="EJX183" s="36"/>
      <c r="EJY183" s="36"/>
      <c r="EJZ183" s="36"/>
      <c r="EKA183" s="36"/>
      <c r="EKB183" s="36"/>
      <c r="EKC183" s="36"/>
      <c r="EKD183" s="36"/>
      <c r="EKE183" s="36"/>
      <c r="EKF183" s="36"/>
      <c r="EKG183" s="36"/>
      <c r="EKH183" s="36"/>
      <c r="EKI183" s="36"/>
      <c r="EKJ183" s="36"/>
      <c r="EKK183" s="36"/>
      <c r="EKL183" s="36"/>
      <c r="EKM183" s="36"/>
      <c r="EKN183" s="36"/>
      <c r="EKO183" s="36"/>
      <c r="EKP183" s="36"/>
      <c r="EKQ183" s="36"/>
      <c r="EKR183" s="36"/>
      <c r="EKS183" s="36"/>
      <c r="EKT183" s="36"/>
      <c r="EKU183" s="36"/>
      <c r="EKV183" s="36"/>
      <c r="EKW183" s="36"/>
      <c r="EKX183" s="36"/>
      <c r="EKY183" s="36"/>
      <c r="EKZ183" s="36"/>
      <c r="ELA183" s="36"/>
      <c r="ELB183" s="36"/>
      <c r="ELC183" s="36"/>
      <c r="ELD183" s="36"/>
      <c r="ELE183" s="36"/>
      <c r="ELF183" s="36"/>
      <c r="ELG183" s="36"/>
      <c r="ELH183" s="36"/>
      <c r="ELI183" s="36"/>
      <c r="ELJ183" s="36"/>
      <c r="ELK183" s="36"/>
      <c r="ELL183" s="36"/>
      <c r="ELM183" s="36"/>
      <c r="ELN183" s="36"/>
      <c r="ELO183" s="36"/>
      <c r="ELP183" s="36"/>
      <c r="ELQ183" s="36"/>
      <c r="ELR183" s="36"/>
      <c r="ELS183" s="36"/>
      <c r="ELT183" s="36"/>
      <c r="ELU183" s="36"/>
      <c r="ELV183" s="36"/>
      <c r="ELW183" s="36"/>
      <c r="ELX183" s="36"/>
      <c r="ELY183" s="36"/>
      <c r="ELZ183" s="36"/>
      <c r="EMA183" s="36"/>
      <c r="EMB183" s="36"/>
      <c r="EMC183" s="36"/>
      <c r="EMD183" s="36"/>
      <c r="EME183" s="36"/>
      <c r="EMF183" s="36"/>
      <c r="EMG183" s="36"/>
      <c r="EMH183" s="36"/>
      <c r="EMI183" s="36"/>
      <c r="EMJ183" s="36"/>
      <c r="EMK183" s="36"/>
      <c r="EML183" s="36"/>
      <c r="EMM183" s="36"/>
      <c r="EMN183" s="36"/>
      <c r="EMO183" s="36"/>
      <c r="EMP183" s="36"/>
      <c r="EMQ183" s="36"/>
      <c r="EMR183" s="36"/>
      <c r="EMS183" s="36"/>
      <c r="EMT183" s="36"/>
      <c r="EMU183" s="36"/>
      <c r="EMV183" s="36"/>
      <c r="EMW183" s="36"/>
      <c r="EMX183" s="36"/>
      <c r="EMY183" s="36"/>
      <c r="EMZ183" s="36"/>
      <c r="ENA183" s="36"/>
      <c r="ENB183" s="36"/>
      <c r="ENC183" s="36"/>
      <c r="END183" s="36"/>
      <c r="ENE183" s="36"/>
      <c r="ENF183" s="36"/>
      <c r="ENG183" s="36"/>
      <c r="ENH183" s="36"/>
      <c r="ENI183" s="36"/>
      <c r="ENJ183" s="36"/>
      <c r="ENK183" s="36"/>
      <c r="ENL183" s="36"/>
      <c r="ENM183" s="36"/>
      <c r="ENN183" s="36"/>
      <c r="ENO183" s="36"/>
      <c r="ENP183" s="36"/>
      <c r="ENQ183" s="36"/>
      <c r="ENR183" s="36"/>
      <c r="ENS183" s="36"/>
      <c r="ENT183" s="36"/>
      <c r="ENU183" s="36"/>
      <c r="ENV183" s="36"/>
      <c r="ENW183" s="36"/>
      <c r="ENX183" s="36"/>
      <c r="ENY183" s="36"/>
      <c r="ENZ183" s="36"/>
      <c r="EOA183" s="36"/>
      <c r="EOB183" s="36"/>
      <c r="EOC183" s="36"/>
      <c r="EOD183" s="36"/>
      <c r="EOE183" s="36"/>
      <c r="EOF183" s="36"/>
      <c r="EOG183" s="36"/>
      <c r="EOH183" s="36"/>
      <c r="EOI183" s="36"/>
      <c r="EOJ183" s="36"/>
      <c r="EOK183" s="36"/>
      <c r="EOL183" s="36"/>
      <c r="EOM183" s="36"/>
      <c r="EON183" s="36"/>
      <c r="EOO183" s="36"/>
      <c r="EOP183" s="36"/>
      <c r="EOQ183" s="36"/>
      <c r="EOR183" s="36"/>
      <c r="EOS183" s="36"/>
      <c r="EOT183" s="36"/>
      <c r="EOU183" s="36"/>
      <c r="EOV183" s="36"/>
      <c r="EOW183" s="36"/>
      <c r="EOX183" s="36"/>
      <c r="EOY183" s="36"/>
      <c r="EOZ183" s="36"/>
      <c r="EPA183" s="36"/>
      <c r="EPB183" s="36"/>
      <c r="EPC183" s="36"/>
      <c r="EPD183" s="36"/>
      <c r="EPE183" s="36"/>
      <c r="EPF183" s="36"/>
      <c r="EPG183" s="36"/>
      <c r="EPH183" s="36"/>
      <c r="EPI183" s="36"/>
      <c r="EPJ183" s="36"/>
      <c r="EPK183" s="36"/>
      <c r="EPL183" s="36"/>
      <c r="EPM183" s="36"/>
      <c r="EPN183" s="36"/>
      <c r="EPO183" s="36"/>
      <c r="EPP183" s="36"/>
      <c r="EPQ183" s="36"/>
      <c r="EPR183" s="36"/>
      <c r="EPS183" s="36"/>
      <c r="EPT183" s="36"/>
      <c r="EPU183" s="36"/>
      <c r="EPV183" s="36"/>
      <c r="EPW183" s="36"/>
      <c r="EPX183" s="36"/>
      <c r="EPY183" s="36"/>
      <c r="EPZ183" s="36"/>
      <c r="EQA183" s="36"/>
      <c r="EQB183" s="36"/>
      <c r="EQC183" s="36"/>
      <c r="EQD183" s="36"/>
      <c r="EQE183" s="36"/>
      <c r="EQF183" s="36"/>
      <c r="EQG183" s="36"/>
      <c r="EQH183" s="36"/>
      <c r="EQI183" s="36"/>
      <c r="EQJ183" s="36"/>
      <c r="EQK183" s="36"/>
      <c r="EQL183" s="36"/>
      <c r="EQM183" s="36"/>
      <c r="EQN183" s="36"/>
      <c r="EQO183" s="36"/>
      <c r="EQP183" s="36"/>
      <c r="EQQ183" s="36"/>
      <c r="EQR183" s="36"/>
      <c r="EQS183" s="36"/>
      <c r="EQT183" s="36"/>
      <c r="EQU183" s="36"/>
      <c r="EQV183" s="36"/>
      <c r="EQW183" s="36"/>
      <c r="EQX183" s="36"/>
      <c r="EQY183" s="36"/>
      <c r="EQZ183" s="36"/>
      <c r="ERA183" s="36"/>
      <c r="ERB183" s="36"/>
      <c r="ERC183" s="36"/>
      <c r="ERD183" s="36"/>
      <c r="ERE183" s="36"/>
      <c r="ERF183" s="36"/>
      <c r="ERG183" s="36"/>
      <c r="ERH183" s="36"/>
      <c r="ERI183" s="36"/>
      <c r="ERJ183" s="36"/>
      <c r="ERK183" s="36"/>
      <c r="ERL183" s="36"/>
      <c r="ERM183" s="36"/>
      <c r="ERN183" s="36"/>
      <c r="ERO183" s="36"/>
      <c r="ERP183" s="36"/>
      <c r="ERQ183" s="36"/>
      <c r="ERR183" s="36"/>
      <c r="ERS183" s="36"/>
      <c r="ERT183" s="36"/>
      <c r="ERU183" s="36"/>
      <c r="ERV183" s="36"/>
      <c r="ERW183" s="36"/>
      <c r="ERX183" s="36"/>
      <c r="ERY183" s="36"/>
      <c r="ERZ183" s="36"/>
      <c r="ESA183" s="36"/>
      <c r="ESB183" s="36"/>
      <c r="ESC183" s="36"/>
      <c r="ESD183" s="36"/>
      <c r="ESE183" s="36"/>
      <c r="ESF183" s="36"/>
      <c r="ESG183" s="36"/>
      <c r="ESH183" s="36"/>
      <c r="ESI183" s="36"/>
      <c r="ESJ183" s="36"/>
      <c r="ESK183" s="36"/>
      <c r="ESL183" s="36"/>
      <c r="ESM183" s="36"/>
      <c r="ESN183" s="36"/>
      <c r="ESO183" s="36"/>
      <c r="ESP183" s="36"/>
      <c r="ESQ183" s="36"/>
      <c r="ESR183" s="36"/>
      <c r="ESS183" s="36"/>
      <c r="EST183" s="36"/>
      <c r="ESU183" s="36"/>
      <c r="ESV183" s="36"/>
      <c r="ESW183" s="36"/>
      <c r="ESX183" s="36"/>
      <c r="ESY183" s="36"/>
      <c r="ESZ183" s="36"/>
      <c r="ETA183" s="36"/>
      <c r="ETB183" s="36"/>
      <c r="ETC183" s="36"/>
      <c r="ETD183" s="36"/>
      <c r="ETE183" s="36"/>
      <c r="ETF183" s="36"/>
      <c r="ETG183" s="36"/>
      <c r="ETH183" s="36"/>
      <c r="ETI183" s="36"/>
      <c r="ETJ183" s="36"/>
      <c r="ETK183" s="36"/>
      <c r="ETL183" s="36"/>
      <c r="ETM183" s="36"/>
      <c r="ETN183" s="36"/>
      <c r="ETO183" s="36"/>
      <c r="ETP183" s="36"/>
      <c r="ETQ183" s="36"/>
      <c r="ETR183" s="36"/>
      <c r="ETS183" s="36"/>
      <c r="ETT183" s="36"/>
      <c r="ETU183" s="36"/>
      <c r="ETV183" s="36"/>
      <c r="ETW183" s="36"/>
      <c r="ETX183" s="36"/>
      <c r="ETY183" s="36"/>
      <c r="ETZ183" s="36"/>
      <c r="EUA183" s="36"/>
      <c r="EUB183" s="36"/>
      <c r="EUC183" s="36"/>
      <c r="EUD183" s="36"/>
      <c r="EUE183" s="36"/>
      <c r="EUF183" s="36"/>
      <c r="EUG183" s="36"/>
      <c r="EUH183" s="36"/>
      <c r="EUI183" s="36"/>
      <c r="EUJ183" s="36"/>
      <c r="EUK183" s="36"/>
      <c r="EUL183" s="36"/>
      <c r="EUM183" s="36"/>
      <c r="EUN183" s="36"/>
      <c r="EUO183" s="36"/>
      <c r="EUP183" s="36"/>
      <c r="EUQ183" s="36"/>
      <c r="EUR183" s="36"/>
      <c r="EUS183" s="36"/>
      <c r="EUT183" s="36"/>
      <c r="EUU183" s="36"/>
      <c r="EUV183" s="36"/>
      <c r="EUW183" s="36"/>
      <c r="EUX183" s="36"/>
      <c r="EUY183" s="36"/>
      <c r="EUZ183" s="36"/>
      <c r="EVA183" s="36"/>
      <c r="EVB183" s="36"/>
      <c r="EVC183" s="36"/>
      <c r="EVD183" s="36"/>
      <c r="EVE183" s="36"/>
      <c r="EVF183" s="36"/>
      <c r="EVG183" s="36"/>
      <c r="EVH183" s="36"/>
      <c r="EVI183" s="36"/>
      <c r="EVJ183" s="36"/>
      <c r="EVK183" s="36"/>
      <c r="EVL183" s="36"/>
      <c r="EVM183" s="36"/>
      <c r="EVN183" s="36"/>
      <c r="EVO183" s="36"/>
      <c r="EVP183" s="36"/>
      <c r="EVQ183" s="36"/>
      <c r="EVR183" s="36"/>
      <c r="EVS183" s="36"/>
      <c r="EVT183" s="36"/>
      <c r="EVU183" s="36"/>
      <c r="EVV183" s="36"/>
      <c r="EVW183" s="36"/>
      <c r="EVX183" s="36"/>
      <c r="EVY183" s="36"/>
      <c r="EVZ183" s="36"/>
      <c r="EWA183" s="36"/>
      <c r="EWB183" s="36"/>
      <c r="EWC183" s="36"/>
      <c r="EWD183" s="36"/>
      <c r="EWE183" s="36"/>
      <c r="EWF183" s="36"/>
      <c r="EWG183" s="36"/>
      <c r="EWH183" s="36"/>
      <c r="EWI183" s="36"/>
      <c r="EWJ183" s="36"/>
      <c r="EWK183" s="36"/>
      <c r="EWL183" s="36"/>
      <c r="EWM183" s="36"/>
      <c r="EWN183" s="36"/>
      <c r="EWO183" s="36"/>
      <c r="EWP183" s="36"/>
      <c r="EWQ183" s="36"/>
      <c r="EWR183" s="36"/>
      <c r="EWS183" s="36"/>
      <c r="EWT183" s="36"/>
      <c r="EWU183" s="36"/>
      <c r="EWV183" s="36"/>
      <c r="EWW183" s="36"/>
      <c r="EWX183" s="36"/>
      <c r="EWY183" s="36"/>
      <c r="EWZ183" s="36"/>
      <c r="EXA183" s="36"/>
      <c r="EXB183" s="36"/>
      <c r="EXC183" s="36"/>
      <c r="EXD183" s="36"/>
      <c r="EXE183" s="36"/>
      <c r="EXF183" s="36"/>
      <c r="EXG183" s="36"/>
      <c r="EXH183" s="36"/>
      <c r="EXI183" s="36"/>
      <c r="EXJ183" s="36"/>
      <c r="EXK183" s="36"/>
      <c r="EXL183" s="36"/>
      <c r="EXM183" s="36"/>
      <c r="EXN183" s="36"/>
      <c r="EXO183" s="36"/>
      <c r="EXP183" s="36"/>
      <c r="EXQ183" s="36"/>
      <c r="EXR183" s="36"/>
      <c r="EXS183" s="36"/>
      <c r="EXT183" s="36"/>
      <c r="EXU183" s="36"/>
      <c r="EXV183" s="36"/>
      <c r="EXW183" s="36"/>
      <c r="EXX183" s="36"/>
      <c r="EXY183" s="36"/>
      <c r="EXZ183" s="36"/>
      <c r="EYA183" s="36"/>
      <c r="EYB183" s="36"/>
      <c r="EYC183" s="36"/>
      <c r="EYD183" s="36"/>
      <c r="EYE183" s="36"/>
      <c r="EYF183" s="36"/>
      <c r="EYG183" s="36"/>
      <c r="EYH183" s="36"/>
      <c r="EYI183" s="36"/>
      <c r="EYJ183" s="36"/>
      <c r="EYK183" s="36"/>
      <c r="EYL183" s="36"/>
      <c r="EYM183" s="36"/>
      <c r="EYN183" s="36"/>
      <c r="EYO183" s="36"/>
      <c r="EYP183" s="36"/>
      <c r="EYQ183" s="36"/>
      <c r="EYR183" s="36"/>
      <c r="EYS183" s="36"/>
      <c r="EYT183" s="36"/>
      <c r="EYU183" s="36"/>
      <c r="EYV183" s="36"/>
      <c r="EYW183" s="36"/>
      <c r="EYX183" s="36"/>
      <c r="EYY183" s="36"/>
      <c r="EYZ183" s="36"/>
      <c r="EZA183" s="36"/>
      <c r="EZB183" s="36"/>
      <c r="EZC183" s="36"/>
      <c r="EZD183" s="36"/>
      <c r="EZE183" s="36"/>
      <c r="EZF183" s="36"/>
      <c r="EZG183" s="36"/>
      <c r="EZH183" s="36"/>
      <c r="EZI183" s="36"/>
      <c r="EZJ183" s="36"/>
      <c r="EZK183" s="36"/>
      <c r="EZL183" s="36"/>
      <c r="EZM183" s="36"/>
      <c r="EZN183" s="36"/>
      <c r="EZO183" s="36"/>
      <c r="EZP183" s="36"/>
      <c r="EZQ183" s="36"/>
      <c r="EZR183" s="36"/>
      <c r="EZS183" s="36"/>
      <c r="EZT183" s="36"/>
      <c r="EZU183" s="36"/>
      <c r="EZV183" s="36"/>
      <c r="EZW183" s="36"/>
      <c r="EZX183" s="36"/>
      <c r="EZY183" s="36"/>
      <c r="EZZ183" s="36"/>
      <c r="FAA183" s="36"/>
      <c r="FAB183" s="36"/>
      <c r="FAC183" s="36"/>
      <c r="FAD183" s="36"/>
      <c r="FAE183" s="36"/>
      <c r="FAF183" s="36"/>
      <c r="FAG183" s="36"/>
      <c r="FAH183" s="36"/>
      <c r="FAI183" s="36"/>
      <c r="FAJ183" s="36"/>
      <c r="FAK183" s="36"/>
      <c r="FAL183" s="36"/>
      <c r="FAM183" s="36"/>
      <c r="FAN183" s="36"/>
      <c r="FAO183" s="36"/>
      <c r="FAP183" s="36"/>
      <c r="FAQ183" s="36"/>
      <c r="FAR183" s="36"/>
      <c r="FAS183" s="36"/>
      <c r="FAT183" s="36"/>
      <c r="FAU183" s="36"/>
      <c r="FAV183" s="36"/>
      <c r="FAW183" s="36"/>
      <c r="FAX183" s="36"/>
      <c r="FAY183" s="36"/>
      <c r="FAZ183" s="36"/>
      <c r="FBA183" s="36"/>
      <c r="FBB183" s="36"/>
      <c r="FBC183" s="36"/>
      <c r="FBD183" s="36"/>
      <c r="FBE183" s="36"/>
      <c r="FBF183" s="36"/>
      <c r="FBG183" s="36"/>
      <c r="FBH183" s="36"/>
      <c r="FBI183" s="36"/>
      <c r="FBJ183" s="36"/>
      <c r="FBK183" s="36"/>
      <c r="FBL183" s="36"/>
      <c r="FBM183" s="36"/>
      <c r="FBN183" s="36"/>
      <c r="FBO183" s="36"/>
      <c r="FBP183" s="36"/>
      <c r="FBQ183" s="36"/>
      <c r="FBR183" s="36"/>
      <c r="FBS183" s="36"/>
      <c r="FBT183" s="36"/>
      <c r="FBU183" s="36"/>
      <c r="FBV183" s="36"/>
      <c r="FBW183" s="36"/>
      <c r="FBX183" s="36"/>
      <c r="FBY183" s="36"/>
      <c r="FBZ183" s="36"/>
      <c r="FCA183" s="36"/>
      <c r="FCB183" s="36"/>
      <c r="FCC183" s="36"/>
      <c r="FCD183" s="36"/>
      <c r="FCE183" s="36"/>
      <c r="FCF183" s="36"/>
      <c r="FCG183" s="36"/>
      <c r="FCH183" s="36"/>
      <c r="FCI183" s="36"/>
      <c r="FCJ183" s="36"/>
      <c r="FCK183" s="36"/>
      <c r="FCL183" s="36"/>
      <c r="FCM183" s="36"/>
      <c r="FCN183" s="36"/>
      <c r="FCO183" s="36"/>
      <c r="FCP183" s="36"/>
      <c r="FCQ183" s="36"/>
      <c r="FCR183" s="36"/>
      <c r="FCS183" s="36"/>
      <c r="FCT183" s="36"/>
      <c r="FCU183" s="36"/>
      <c r="FCV183" s="36"/>
      <c r="FCW183" s="36"/>
      <c r="FCX183" s="36"/>
      <c r="FCY183" s="36"/>
      <c r="FCZ183" s="36"/>
      <c r="FDA183" s="36"/>
      <c r="FDB183" s="36"/>
      <c r="FDC183" s="36"/>
      <c r="FDD183" s="36"/>
      <c r="FDE183" s="36"/>
      <c r="FDF183" s="36"/>
      <c r="FDG183" s="36"/>
      <c r="FDH183" s="36"/>
      <c r="FDI183" s="36"/>
      <c r="FDJ183" s="36"/>
      <c r="FDK183" s="36"/>
      <c r="FDL183" s="36"/>
      <c r="FDM183" s="36"/>
      <c r="FDN183" s="36"/>
      <c r="FDO183" s="36"/>
      <c r="FDP183" s="36"/>
      <c r="FDQ183" s="36"/>
      <c r="FDR183" s="36"/>
      <c r="FDS183" s="36"/>
      <c r="FDT183" s="36"/>
      <c r="FDU183" s="36"/>
      <c r="FDV183" s="36"/>
      <c r="FDW183" s="36"/>
      <c r="FDX183" s="36"/>
      <c r="FDY183" s="36"/>
      <c r="FDZ183" s="36"/>
      <c r="FEA183" s="36"/>
      <c r="FEB183" s="36"/>
      <c r="FEC183" s="36"/>
      <c r="FED183" s="36"/>
      <c r="FEE183" s="36"/>
      <c r="FEF183" s="36"/>
      <c r="FEG183" s="36"/>
      <c r="FEH183" s="36"/>
      <c r="FEI183" s="36"/>
      <c r="FEJ183" s="36"/>
      <c r="FEK183" s="36"/>
      <c r="FEL183" s="36"/>
      <c r="FEM183" s="36"/>
      <c r="FEN183" s="36"/>
      <c r="FEO183" s="36"/>
      <c r="FEP183" s="36"/>
      <c r="FEQ183" s="36"/>
      <c r="FER183" s="36"/>
      <c r="FES183" s="36"/>
      <c r="FET183" s="36"/>
      <c r="FEU183" s="36"/>
      <c r="FEV183" s="36"/>
      <c r="FEW183" s="36"/>
      <c r="FEX183" s="36"/>
      <c r="FEY183" s="36"/>
      <c r="FEZ183" s="36"/>
      <c r="FFA183" s="36"/>
      <c r="FFB183" s="36"/>
      <c r="FFC183" s="36"/>
      <c r="FFD183" s="36"/>
      <c r="FFE183" s="36"/>
      <c r="FFF183" s="36"/>
      <c r="FFG183" s="36"/>
      <c r="FFH183" s="36"/>
      <c r="FFI183" s="36"/>
      <c r="FFJ183" s="36"/>
      <c r="FFK183" s="36"/>
      <c r="FFL183" s="36"/>
      <c r="FFM183" s="36"/>
      <c r="FFN183" s="36"/>
      <c r="FFO183" s="36"/>
      <c r="FFP183" s="36"/>
      <c r="FFQ183" s="36"/>
      <c r="FFR183" s="36"/>
      <c r="FFS183" s="36"/>
      <c r="FFT183" s="36"/>
      <c r="FFU183" s="36"/>
      <c r="FFV183" s="36"/>
      <c r="FFW183" s="36"/>
      <c r="FFX183" s="36"/>
      <c r="FFY183" s="36"/>
      <c r="FFZ183" s="36"/>
      <c r="FGA183" s="36"/>
      <c r="FGB183" s="36"/>
      <c r="FGC183" s="36"/>
      <c r="FGD183" s="36"/>
      <c r="FGE183" s="36"/>
      <c r="FGF183" s="36"/>
      <c r="FGG183" s="36"/>
      <c r="FGH183" s="36"/>
      <c r="FGI183" s="36"/>
      <c r="FGJ183" s="36"/>
      <c r="FGK183" s="36"/>
      <c r="FGL183" s="36"/>
      <c r="FGM183" s="36"/>
      <c r="FGN183" s="36"/>
      <c r="FGO183" s="36"/>
      <c r="FGP183" s="36"/>
      <c r="FGQ183" s="36"/>
      <c r="FGR183" s="36"/>
      <c r="FGS183" s="36"/>
      <c r="FGT183" s="36"/>
      <c r="FGU183" s="36"/>
      <c r="FGV183" s="36"/>
      <c r="FGW183" s="36"/>
      <c r="FGX183" s="36"/>
      <c r="FGY183" s="36"/>
      <c r="FGZ183" s="36"/>
      <c r="FHA183" s="36"/>
      <c r="FHB183" s="36"/>
      <c r="FHC183" s="36"/>
      <c r="FHD183" s="36"/>
      <c r="FHE183" s="36"/>
      <c r="FHF183" s="36"/>
      <c r="FHG183" s="36"/>
      <c r="FHH183" s="36"/>
      <c r="FHI183" s="36"/>
      <c r="FHJ183" s="36"/>
      <c r="FHK183" s="36"/>
      <c r="FHL183" s="36"/>
      <c r="FHM183" s="36"/>
      <c r="FHN183" s="36"/>
      <c r="FHO183" s="36"/>
      <c r="FHP183" s="36"/>
      <c r="FHQ183" s="36"/>
      <c r="FHR183" s="36"/>
      <c r="FHS183" s="36"/>
      <c r="FHT183" s="36"/>
      <c r="FHU183" s="36"/>
      <c r="FHV183" s="36"/>
      <c r="FHW183" s="36"/>
      <c r="FHX183" s="36"/>
      <c r="FHY183" s="36"/>
      <c r="FHZ183" s="36"/>
      <c r="FIA183" s="36"/>
      <c r="FIB183" s="36"/>
      <c r="FIC183" s="36"/>
      <c r="FID183" s="36"/>
      <c r="FIE183" s="36"/>
      <c r="FIF183" s="36"/>
      <c r="FIG183" s="36"/>
      <c r="FIH183" s="36"/>
      <c r="FII183" s="36"/>
      <c r="FIJ183" s="36"/>
      <c r="FIK183" s="36"/>
      <c r="FIL183" s="36"/>
      <c r="FIM183" s="36"/>
      <c r="FIN183" s="36"/>
      <c r="FIO183" s="36"/>
      <c r="FIP183" s="36"/>
      <c r="FIQ183" s="36"/>
      <c r="FIR183" s="36"/>
      <c r="FIS183" s="36"/>
      <c r="FIT183" s="36"/>
      <c r="FIU183" s="36"/>
      <c r="FIV183" s="36"/>
      <c r="FIW183" s="36"/>
      <c r="FIX183" s="36"/>
      <c r="FIY183" s="36"/>
      <c r="FIZ183" s="36"/>
      <c r="FJA183" s="36"/>
      <c r="FJB183" s="36"/>
      <c r="FJC183" s="36"/>
      <c r="FJD183" s="36"/>
      <c r="FJE183" s="36"/>
      <c r="FJF183" s="36"/>
      <c r="FJG183" s="36"/>
      <c r="FJH183" s="36"/>
      <c r="FJI183" s="36"/>
      <c r="FJJ183" s="36"/>
      <c r="FJK183" s="36"/>
      <c r="FJL183" s="36"/>
      <c r="FJM183" s="36"/>
      <c r="FJN183" s="36"/>
      <c r="FJO183" s="36"/>
      <c r="FJP183" s="36"/>
      <c r="FJQ183" s="36"/>
      <c r="FJR183" s="36"/>
      <c r="FJS183" s="36"/>
      <c r="FJT183" s="36"/>
      <c r="FJU183" s="36"/>
      <c r="FJV183" s="36"/>
      <c r="FJW183" s="36"/>
      <c r="FJX183" s="36"/>
      <c r="FJY183" s="36"/>
      <c r="FJZ183" s="36"/>
      <c r="FKA183" s="36"/>
      <c r="FKB183" s="36"/>
      <c r="FKC183" s="36"/>
      <c r="FKD183" s="36"/>
      <c r="FKE183" s="36"/>
      <c r="FKF183" s="36"/>
      <c r="FKG183" s="36"/>
      <c r="FKH183" s="36"/>
      <c r="FKI183" s="36"/>
      <c r="FKJ183" s="36"/>
      <c r="FKK183" s="36"/>
      <c r="FKL183" s="36"/>
      <c r="FKM183" s="36"/>
      <c r="FKN183" s="36"/>
      <c r="FKO183" s="36"/>
      <c r="FKP183" s="36"/>
      <c r="FKQ183" s="36"/>
      <c r="FKR183" s="36"/>
      <c r="FKS183" s="36"/>
      <c r="FKT183" s="36"/>
      <c r="FKU183" s="36"/>
      <c r="FKV183" s="36"/>
      <c r="FKW183" s="36"/>
      <c r="FKX183" s="36"/>
      <c r="FKY183" s="36"/>
      <c r="FKZ183" s="36"/>
      <c r="FLA183" s="36"/>
      <c r="FLB183" s="36"/>
      <c r="FLC183" s="36"/>
      <c r="FLD183" s="36"/>
      <c r="FLE183" s="36"/>
      <c r="FLF183" s="36"/>
      <c r="FLG183" s="36"/>
      <c r="FLH183" s="36"/>
      <c r="FLI183" s="36"/>
      <c r="FLJ183" s="36"/>
      <c r="FLK183" s="36"/>
      <c r="FLL183" s="36"/>
      <c r="FLM183" s="36"/>
      <c r="FLN183" s="36"/>
      <c r="FLO183" s="36"/>
      <c r="FLP183" s="36"/>
      <c r="FLQ183" s="36"/>
      <c r="FLR183" s="36"/>
      <c r="FLS183" s="36"/>
      <c r="FLT183" s="36"/>
      <c r="FLU183" s="36"/>
      <c r="FLV183" s="36"/>
      <c r="FLW183" s="36"/>
      <c r="FLX183" s="36"/>
      <c r="FLY183" s="36"/>
      <c r="FLZ183" s="36"/>
      <c r="FMA183" s="36"/>
      <c r="FMB183" s="36"/>
      <c r="FMC183" s="36"/>
      <c r="FMD183" s="36"/>
      <c r="FME183" s="36"/>
      <c r="FMF183" s="36"/>
      <c r="FMG183" s="36"/>
      <c r="FMH183" s="36"/>
      <c r="FMI183" s="36"/>
      <c r="FMJ183" s="36"/>
      <c r="FMK183" s="36"/>
      <c r="FML183" s="36"/>
      <c r="FMM183" s="36"/>
      <c r="FMN183" s="36"/>
      <c r="FMO183" s="36"/>
      <c r="FMP183" s="36"/>
      <c r="FMQ183" s="36"/>
      <c r="FMR183" s="36"/>
      <c r="FMS183" s="36"/>
      <c r="FMT183" s="36"/>
      <c r="FMU183" s="36"/>
      <c r="FMV183" s="36"/>
      <c r="FMW183" s="36"/>
      <c r="FMX183" s="36"/>
      <c r="FMY183" s="36"/>
      <c r="FMZ183" s="36"/>
      <c r="FNA183" s="36"/>
      <c r="FNB183" s="36"/>
      <c r="FNC183" s="36"/>
      <c r="FND183" s="36"/>
      <c r="FNE183" s="36"/>
      <c r="FNF183" s="36"/>
      <c r="FNG183" s="36"/>
      <c r="FNH183" s="36"/>
      <c r="FNI183" s="36"/>
      <c r="FNJ183" s="36"/>
      <c r="FNK183" s="36"/>
      <c r="FNL183" s="36"/>
      <c r="FNM183" s="36"/>
      <c r="FNN183" s="36"/>
      <c r="FNO183" s="36"/>
      <c r="FNP183" s="36"/>
      <c r="FNQ183" s="36"/>
      <c r="FNR183" s="36"/>
      <c r="FNS183" s="36"/>
      <c r="FNT183" s="36"/>
      <c r="FNU183" s="36"/>
      <c r="FNV183" s="36"/>
      <c r="FNW183" s="36"/>
      <c r="FNX183" s="36"/>
      <c r="FNY183" s="36"/>
      <c r="FNZ183" s="36"/>
      <c r="FOA183" s="36"/>
      <c r="FOB183" s="36"/>
      <c r="FOC183" s="36"/>
      <c r="FOD183" s="36"/>
      <c r="FOE183" s="36"/>
      <c r="FOF183" s="36"/>
      <c r="FOG183" s="36"/>
      <c r="FOH183" s="36"/>
      <c r="FOI183" s="36"/>
      <c r="FOJ183" s="36"/>
      <c r="FOK183" s="36"/>
      <c r="FOL183" s="36"/>
      <c r="FOM183" s="36"/>
      <c r="FON183" s="36"/>
      <c r="FOO183" s="36"/>
      <c r="FOP183" s="36"/>
      <c r="FOQ183" s="36"/>
      <c r="FOR183" s="36"/>
      <c r="FOS183" s="36"/>
      <c r="FOT183" s="36"/>
      <c r="FOU183" s="36"/>
      <c r="FOV183" s="36"/>
      <c r="FOW183" s="36"/>
      <c r="FOX183" s="36"/>
      <c r="FOY183" s="36"/>
      <c r="FOZ183" s="36"/>
      <c r="FPA183" s="36"/>
      <c r="FPB183" s="36"/>
      <c r="FPC183" s="36"/>
      <c r="FPD183" s="36"/>
      <c r="FPE183" s="36"/>
      <c r="FPF183" s="36"/>
      <c r="FPG183" s="36"/>
      <c r="FPH183" s="36"/>
      <c r="FPI183" s="36"/>
      <c r="FPJ183" s="36"/>
      <c r="FPK183" s="36"/>
      <c r="FPL183" s="36"/>
      <c r="FPM183" s="36"/>
      <c r="FPN183" s="36"/>
      <c r="FPO183" s="36"/>
      <c r="FPP183" s="36"/>
      <c r="FPQ183" s="36"/>
      <c r="FPR183" s="36"/>
      <c r="FPS183" s="36"/>
      <c r="FPT183" s="36"/>
      <c r="FPU183" s="36"/>
      <c r="FPV183" s="36"/>
      <c r="FPW183" s="36"/>
      <c r="FPX183" s="36"/>
      <c r="FPY183" s="36"/>
      <c r="FPZ183" s="36"/>
      <c r="FQA183" s="36"/>
      <c r="FQB183" s="36"/>
      <c r="FQC183" s="36"/>
      <c r="FQD183" s="36"/>
      <c r="FQE183" s="36"/>
      <c r="FQF183" s="36"/>
      <c r="FQG183" s="36"/>
      <c r="FQH183" s="36"/>
      <c r="FQI183" s="36"/>
      <c r="FQJ183" s="36"/>
      <c r="FQK183" s="36"/>
      <c r="FQL183" s="36"/>
      <c r="FQM183" s="36"/>
      <c r="FQN183" s="36"/>
      <c r="FQO183" s="36"/>
      <c r="FQP183" s="36"/>
      <c r="FQQ183" s="36"/>
      <c r="FQR183" s="36"/>
      <c r="FQS183" s="36"/>
      <c r="FQT183" s="36"/>
      <c r="FQU183" s="36"/>
      <c r="FQV183" s="36"/>
      <c r="FQW183" s="36"/>
      <c r="FQX183" s="36"/>
      <c r="FQY183" s="36"/>
      <c r="FQZ183" s="36"/>
      <c r="FRA183" s="36"/>
      <c r="FRB183" s="36"/>
      <c r="FRC183" s="36"/>
      <c r="FRD183" s="36"/>
      <c r="FRE183" s="36"/>
      <c r="FRF183" s="36"/>
      <c r="FRG183" s="36"/>
      <c r="FRH183" s="36"/>
      <c r="FRI183" s="36"/>
      <c r="FRJ183" s="36"/>
      <c r="FRK183" s="36"/>
      <c r="FRL183" s="36"/>
      <c r="FRM183" s="36"/>
      <c r="FRN183" s="36"/>
      <c r="FRO183" s="36"/>
      <c r="FRP183" s="36"/>
      <c r="FRQ183" s="36"/>
      <c r="FRR183" s="36"/>
      <c r="FRS183" s="36"/>
      <c r="FRT183" s="36"/>
      <c r="FRU183" s="36"/>
      <c r="FRV183" s="36"/>
      <c r="FRW183" s="36"/>
      <c r="FRX183" s="36"/>
      <c r="FRY183" s="36"/>
      <c r="FRZ183" s="36"/>
      <c r="FSA183" s="36"/>
      <c r="FSB183" s="36"/>
      <c r="FSC183" s="36"/>
      <c r="FSD183" s="36"/>
      <c r="FSE183" s="36"/>
      <c r="FSF183" s="36"/>
      <c r="FSG183" s="36"/>
      <c r="FSH183" s="36"/>
      <c r="FSI183" s="36"/>
      <c r="FSJ183" s="36"/>
      <c r="FSK183" s="36"/>
      <c r="FSL183" s="36"/>
      <c r="FSM183" s="36"/>
      <c r="FSN183" s="36"/>
      <c r="FSO183" s="36"/>
      <c r="FSP183" s="36"/>
      <c r="FSQ183" s="36"/>
      <c r="FSR183" s="36"/>
      <c r="FSS183" s="36"/>
      <c r="FST183" s="36"/>
      <c r="FSU183" s="36"/>
      <c r="FSV183" s="36"/>
      <c r="FSW183" s="36"/>
      <c r="FSX183" s="36"/>
      <c r="FSY183" s="36"/>
      <c r="FSZ183" s="36"/>
      <c r="FTA183" s="36"/>
      <c r="FTB183" s="36"/>
      <c r="FTC183" s="36"/>
      <c r="FTD183" s="36"/>
      <c r="FTE183" s="36"/>
      <c r="FTF183" s="36"/>
      <c r="FTG183" s="36"/>
      <c r="FTH183" s="36"/>
      <c r="FTI183" s="36"/>
      <c r="FTJ183" s="36"/>
      <c r="FTK183" s="36"/>
      <c r="FTL183" s="36"/>
      <c r="FTM183" s="36"/>
      <c r="FTN183" s="36"/>
      <c r="FTO183" s="36"/>
      <c r="FTP183" s="36"/>
      <c r="FTQ183" s="36"/>
      <c r="FTR183" s="36"/>
      <c r="FTS183" s="36"/>
      <c r="FTT183" s="36"/>
      <c r="FTU183" s="36"/>
      <c r="FTV183" s="36"/>
      <c r="FTW183" s="36"/>
      <c r="FTX183" s="36"/>
      <c r="FTY183" s="36"/>
      <c r="FTZ183" s="36"/>
      <c r="FUA183" s="36"/>
      <c r="FUB183" s="36"/>
      <c r="FUC183" s="36"/>
      <c r="FUD183" s="36"/>
      <c r="FUE183" s="36"/>
      <c r="FUF183" s="36"/>
      <c r="FUG183" s="36"/>
      <c r="FUH183" s="36"/>
      <c r="FUI183" s="36"/>
      <c r="FUJ183" s="36"/>
      <c r="FUK183" s="36"/>
      <c r="FUL183" s="36"/>
      <c r="FUM183" s="36"/>
      <c r="FUN183" s="36"/>
      <c r="FUO183" s="36"/>
      <c r="FUP183" s="36"/>
      <c r="FUQ183" s="36"/>
      <c r="FUR183" s="36"/>
      <c r="FUS183" s="36"/>
      <c r="FUT183" s="36"/>
      <c r="FUU183" s="36"/>
      <c r="FUV183" s="36"/>
      <c r="FUW183" s="36"/>
      <c r="FUX183" s="36"/>
      <c r="FUY183" s="36"/>
      <c r="FUZ183" s="36"/>
      <c r="FVA183" s="36"/>
      <c r="FVB183" s="36"/>
      <c r="FVC183" s="36"/>
      <c r="FVD183" s="36"/>
      <c r="FVE183" s="36"/>
      <c r="FVF183" s="36"/>
      <c r="FVG183" s="36"/>
      <c r="FVH183" s="36"/>
      <c r="FVI183" s="36"/>
      <c r="FVJ183" s="36"/>
      <c r="FVK183" s="36"/>
      <c r="FVL183" s="36"/>
      <c r="FVM183" s="36"/>
      <c r="FVN183" s="36"/>
      <c r="FVO183" s="36"/>
      <c r="FVP183" s="36"/>
      <c r="FVQ183" s="36"/>
      <c r="FVR183" s="36"/>
      <c r="FVS183" s="36"/>
      <c r="FVT183" s="36"/>
      <c r="FVU183" s="36"/>
      <c r="FVV183" s="36"/>
      <c r="FVW183" s="36"/>
      <c r="FVX183" s="36"/>
      <c r="FVY183" s="36"/>
      <c r="FVZ183" s="36"/>
      <c r="FWA183" s="36"/>
      <c r="FWB183" s="36"/>
      <c r="FWC183" s="36"/>
      <c r="FWD183" s="36"/>
      <c r="FWE183" s="36"/>
      <c r="FWF183" s="36"/>
      <c r="FWG183" s="36"/>
      <c r="FWH183" s="36"/>
      <c r="FWI183" s="36"/>
      <c r="FWJ183" s="36"/>
      <c r="FWK183" s="36"/>
      <c r="FWL183" s="36"/>
      <c r="FWM183" s="36"/>
      <c r="FWN183" s="36"/>
      <c r="FWO183" s="36"/>
      <c r="FWP183" s="36"/>
      <c r="FWQ183" s="36"/>
      <c r="FWR183" s="36"/>
      <c r="FWS183" s="36"/>
      <c r="FWT183" s="36"/>
      <c r="FWU183" s="36"/>
      <c r="FWV183" s="36"/>
      <c r="FWW183" s="36"/>
      <c r="FWX183" s="36"/>
      <c r="FWY183" s="36"/>
      <c r="FWZ183" s="36"/>
      <c r="FXA183" s="36"/>
      <c r="FXB183" s="36"/>
      <c r="FXC183" s="36"/>
      <c r="FXD183" s="36"/>
      <c r="FXE183" s="36"/>
      <c r="FXF183" s="36"/>
      <c r="FXG183" s="36"/>
      <c r="FXH183" s="36"/>
      <c r="FXI183" s="36"/>
      <c r="FXJ183" s="36"/>
      <c r="FXK183" s="36"/>
      <c r="FXL183" s="36"/>
      <c r="FXM183" s="36"/>
      <c r="FXN183" s="36"/>
      <c r="FXO183" s="36"/>
      <c r="FXP183" s="36"/>
      <c r="FXQ183" s="36"/>
      <c r="FXR183" s="36"/>
      <c r="FXS183" s="36"/>
      <c r="FXT183" s="36"/>
      <c r="FXU183" s="36"/>
      <c r="FXV183" s="36"/>
      <c r="FXW183" s="36"/>
      <c r="FXX183" s="36"/>
      <c r="FXY183" s="36"/>
      <c r="FXZ183" s="36"/>
      <c r="FYA183" s="36"/>
      <c r="FYB183" s="36"/>
      <c r="FYC183" s="36"/>
      <c r="FYD183" s="36"/>
      <c r="FYE183" s="36"/>
      <c r="FYF183" s="36"/>
      <c r="FYG183" s="36"/>
      <c r="FYH183" s="36"/>
      <c r="FYI183" s="36"/>
      <c r="FYJ183" s="36"/>
      <c r="FYK183" s="36"/>
      <c r="FYL183" s="36"/>
      <c r="FYM183" s="36"/>
      <c r="FYN183" s="36"/>
      <c r="FYO183" s="36"/>
      <c r="FYP183" s="36"/>
      <c r="FYQ183" s="36"/>
      <c r="FYR183" s="36"/>
      <c r="FYS183" s="36"/>
      <c r="FYT183" s="36"/>
      <c r="FYU183" s="36"/>
      <c r="FYV183" s="36"/>
      <c r="FYW183" s="36"/>
      <c r="FYX183" s="36"/>
      <c r="FYY183" s="36"/>
      <c r="FYZ183" s="36"/>
      <c r="FZA183" s="36"/>
      <c r="FZB183" s="36"/>
      <c r="FZC183" s="36"/>
      <c r="FZD183" s="36"/>
      <c r="FZE183" s="36"/>
      <c r="FZF183" s="36"/>
      <c r="FZG183" s="36"/>
      <c r="FZH183" s="36"/>
      <c r="FZI183" s="36"/>
      <c r="FZJ183" s="36"/>
      <c r="FZK183" s="36"/>
      <c r="FZL183" s="36"/>
      <c r="FZM183" s="36"/>
      <c r="FZN183" s="36"/>
      <c r="FZO183" s="36"/>
      <c r="FZP183" s="36"/>
      <c r="FZQ183" s="36"/>
      <c r="FZR183" s="36"/>
      <c r="FZS183" s="36"/>
      <c r="FZT183" s="36"/>
      <c r="FZU183" s="36"/>
      <c r="FZV183" s="36"/>
      <c r="FZW183" s="36"/>
      <c r="FZX183" s="36"/>
      <c r="FZY183" s="36"/>
      <c r="FZZ183" s="36"/>
      <c r="GAA183" s="36"/>
      <c r="GAB183" s="36"/>
      <c r="GAC183" s="36"/>
      <c r="GAD183" s="36"/>
      <c r="GAE183" s="36"/>
      <c r="GAF183" s="36"/>
      <c r="GAG183" s="36"/>
      <c r="GAH183" s="36"/>
      <c r="GAI183" s="36"/>
      <c r="GAJ183" s="36"/>
      <c r="GAK183" s="36"/>
      <c r="GAL183" s="36"/>
      <c r="GAM183" s="36"/>
      <c r="GAN183" s="36"/>
      <c r="GAO183" s="36"/>
      <c r="GAP183" s="36"/>
      <c r="GAQ183" s="36"/>
      <c r="GAR183" s="36"/>
      <c r="GAS183" s="36"/>
      <c r="GAT183" s="36"/>
      <c r="GAU183" s="36"/>
      <c r="GAV183" s="36"/>
      <c r="GAW183" s="36"/>
      <c r="GAX183" s="36"/>
      <c r="GAY183" s="36"/>
      <c r="GAZ183" s="36"/>
      <c r="GBA183" s="36"/>
      <c r="GBB183" s="36"/>
      <c r="GBC183" s="36"/>
      <c r="GBD183" s="36"/>
      <c r="GBE183" s="36"/>
      <c r="GBF183" s="36"/>
      <c r="GBG183" s="36"/>
      <c r="GBH183" s="36"/>
      <c r="GBI183" s="36"/>
      <c r="GBJ183" s="36"/>
      <c r="GBK183" s="36"/>
      <c r="GBL183" s="36"/>
      <c r="GBM183" s="36"/>
      <c r="GBN183" s="36"/>
      <c r="GBO183" s="36"/>
      <c r="GBP183" s="36"/>
      <c r="GBQ183" s="36"/>
      <c r="GBR183" s="36"/>
      <c r="GBS183" s="36"/>
      <c r="GBT183" s="36"/>
      <c r="GBU183" s="36"/>
      <c r="GBV183" s="36"/>
      <c r="GBW183" s="36"/>
      <c r="GBX183" s="36"/>
      <c r="GBY183" s="36"/>
      <c r="GBZ183" s="36"/>
      <c r="GCA183" s="36"/>
      <c r="GCB183" s="36"/>
      <c r="GCC183" s="36"/>
      <c r="GCD183" s="36"/>
      <c r="GCE183" s="36"/>
      <c r="GCF183" s="36"/>
      <c r="GCG183" s="36"/>
      <c r="GCH183" s="36"/>
      <c r="GCI183" s="36"/>
      <c r="GCJ183" s="36"/>
      <c r="GCK183" s="36"/>
      <c r="GCL183" s="36"/>
      <c r="GCM183" s="36"/>
      <c r="GCN183" s="36"/>
      <c r="GCO183" s="36"/>
      <c r="GCP183" s="36"/>
      <c r="GCQ183" s="36"/>
      <c r="GCR183" s="36"/>
      <c r="GCS183" s="36"/>
      <c r="GCT183" s="36"/>
      <c r="GCU183" s="36"/>
      <c r="GCV183" s="36"/>
      <c r="GCW183" s="36"/>
      <c r="GCX183" s="36"/>
      <c r="GCY183" s="36"/>
      <c r="GCZ183" s="36"/>
      <c r="GDA183" s="36"/>
      <c r="GDB183" s="36"/>
      <c r="GDC183" s="36"/>
      <c r="GDD183" s="36"/>
      <c r="GDE183" s="36"/>
      <c r="GDF183" s="36"/>
      <c r="GDG183" s="36"/>
      <c r="GDH183" s="36"/>
      <c r="GDI183" s="36"/>
      <c r="GDJ183" s="36"/>
      <c r="GDK183" s="36"/>
      <c r="GDL183" s="36"/>
      <c r="GDM183" s="36"/>
      <c r="GDN183" s="36"/>
      <c r="GDO183" s="36"/>
      <c r="GDP183" s="36"/>
      <c r="GDQ183" s="36"/>
      <c r="GDR183" s="36"/>
      <c r="GDS183" s="36"/>
      <c r="GDT183" s="36"/>
      <c r="GDU183" s="36"/>
      <c r="GDV183" s="36"/>
      <c r="GDW183" s="36"/>
      <c r="GDX183" s="36"/>
      <c r="GDY183" s="36"/>
      <c r="GDZ183" s="36"/>
      <c r="GEA183" s="36"/>
      <c r="GEB183" s="36"/>
      <c r="GEC183" s="36"/>
      <c r="GED183" s="36"/>
      <c r="GEE183" s="36"/>
      <c r="GEF183" s="36"/>
      <c r="GEG183" s="36"/>
      <c r="GEH183" s="36"/>
      <c r="GEI183" s="36"/>
      <c r="GEJ183" s="36"/>
      <c r="GEK183" s="36"/>
      <c r="GEL183" s="36"/>
      <c r="GEM183" s="36"/>
      <c r="GEN183" s="36"/>
      <c r="GEO183" s="36"/>
      <c r="GEP183" s="36"/>
      <c r="GEQ183" s="36"/>
      <c r="GER183" s="36"/>
      <c r="GES183" s="36"/>
      <c r="GET183" s="36"/>
      <c r="GEU183" s="36"/>
      <c r="GEV183" s="36"/>
      <c r="GEW183" s="36"/>
      <c r="GEX183" s="36"/>
      <c r="GEY183" s="36"/>
      <c r="GEZ183" s="36"/>
      <c r="GFA183" s="36"/>
      <c r="GFB183" s="36"/>
      <c r="GFC183" s="36"/>
      <c r="GFD183" s="36"/>
      <c r="GFE183" s="36"/>
      <c r="GFF183" s="36"/>
      <c r="GFG183" s="36"/>
      <c r="GFH183" s="36"/>
      <c r="GFI183" s="36"/>
      <c r="GFJ183" s="36"/>
      <c r="GFK183" s="36"/>
      <c r="GFL183" s="36"/>
      <c r="GFM183" s="36"/>
      <c r="GFN183" s="36"/>
      <c r="GFO183" s="36"/>
      <c r="GFP183" s="36"/>
      <c r="GFQ183" s="36"/>
      <c r="GFR183" s="36"/>
      <c r="GFS183" s="36"/>
      <c r="GFT183" s="36"/>
      <c r="GFU183" s="36"/>
      <c r="GFV183" s="36"/>
      <c r="GFW183" s="36"/>
      <c r="GFX183" s="36"/>
      <c r="GFY183" s="36"/>
      <c r="GFZ183" s="36"/>
      <c r="GGA183" s="36"/>
      <c r="GGB183" s="36"/>
      <c r="GGC183" s="36"/>
      <c r="GGD183" s="36"/>
      <c r="GGE183" s="36"/>
      <c r="GGF183" s="36"/>
      <c r="GGG183" s="36"/>
      <c r="GGH183" s="36"/>
      <c r="GGI183" s="36"/>
      <c r="GGJ183" s="36"/>
      <c r="GGK183" s="36"/>
      <c r="GGL183" s="36"/>
      <c r="GGM183" s="36"/>
      <c r="GGN183" s="36"/>
      <c r="GGO183" s="36"/>
      <c r="GGP183" s="36"/>
      <c r="GGQ183" s="36"/>
      <c r="GGR183" s="36"/>
      <c r="GGS183" s="36"/>
      <c r="GGT183" s="36"/>
      <c r="GGU183" s="36"/>
      <c r="GGV183" s="36"/>
      <c r="GGW183" s="36"/>
      <c r="GGX183" s="36"/>
      <c r="GGY183" s="36"/>
      <c r="GGZ183" s="36"/>
      <c r="GHA183" s="36"/>
      <c r="GHB183" s="36"/>
      <c r="GHC183" s="36"/>
      <c r="GHD183" s="36"/>
      <c r="GHE183" s="36"/>
      <c r="GHF183" s="36"/>
      <c r="GHG183" s="36"/>
      <c r="GHH183" s="36"/>
      <c r="GHI183" s="36"/>
      <c r="GHJ183" s="36"/>
      <c r="GHK183" s="36"/>
      <c r="GHL183" s="36"/>
      <c r="GHM183" s="36"/>
      <c r="GHN183" s="36"/>
      <c r="GHO183" s="36"/>
      <c r="GHP183" s="36"/>
      <c r="GHQ183" s="36"/>
      <c r="GHR183" s="36"/>
      <c r="GHS183" s="36"/>
      <c r="GHT183" s="36"/>
      <c r="GHU183" s="36"/>
      <c r="GHV183" s="36"/>
      <c r="GHW183" s="36"/>
      <c r="GHX183" s="36"/>
      <c r="GHY183" s="36"/>
      <c r="GHZ183" s="36"/>
      <c r="GIA183" s="36"/>
      <c r="GIB183" s="36"/>
      <c r="GIC183" s="36"/>
      <c r="GID183" s="36"/>
      <c r="GIE183" s="36"/>
      <c r="GIF183" s="36"/>
      <c r="GIG183" s="36"/>
      <c r="GIH183" s="36"/>
      <c r="GII183" s="36"/>
      <c r="GIJ183" s="36"/>
      <c r="GIK183" s="36"/>
      <c r="GIL183" s="36"/>
      <c r="GIM183" s="36"/>
      <c r="GIN183" s="36"/>
      <c r="GIO183" s="36"/>
      <c r="GIP183" s="36"/>
      <c r="GIQ183" s="36"/>
      <c r="GIR183" s="36"/>
      <c r="GIS183" s="36"/>
      <c r="GIT183" s="36"/>
      <c r="GIU183" s="36"/>
      <c r="GIV183" s="36"/>
      <c r="GIW183" s="36"/>
      <c r="GIX183" s="36"/>
      <c r="GIY183" s="36"/>
      <c r="GIZ183" s="36"/>
      <c r="GJA183" s="36"/>
      <c r="GJB183" s="36"/>
      <c r="GJC183" s="36"/>
      <c r="GJD183" s="36"/>
      <c r="GJE183" s="36"/>
      <c r="GJF183" s="36"/>
      <c r="GJG183" s="36"/>
      <c r="GJH183" s="36"/>
      <c r="GJI183" s="36"/>
      <c r="GJJ183" s="36"/>
      <c r="GJK183" s="36"/>
      <c r="GJL183" s="36"/>
      <c r="GJM183" s="36"/>
      <c r="GJN183" s="36"/>
      <c r="GJO183" s="36"/>
      <c r="GJP183" s="36"/>
      <c r="GJQ183" s="36"/>
      <c r="GJR183" s="36"/>
      <c r="GJS183" s="36"/>
      <c r="GJT183" s="36"/>
      <c r="GJU183" s="36"/>
      <c r="GJV183" s="36"/>
      <c r="GJW183" s="36"/>
      <c r="GJX183" s="36"/>
      <c r="GJY183" s="36"/>
      <c r="GJZ183" s="36"/>
      <c r="GKA183" s="36"/>
      <c r="GKB183" s="36"/>
      <c r="GKC183" s="36"/>
      <c r="GKD183" s="36"/>
      <c r="GKE183" s="36"/>
      <c r="GKF183" s="36"/>
      <c r="GKG183" s="36"/>
      <c r="GKH183" s="36"/>
      <c r="GKI183" s="36"/>
      <c r="GKJ183" s="36"/>
      <c r="GKK183" s="36"/>
      <c r="GKL183" s="36"/>
      <c r="GKM183" s="36"/>
      <c r="GKN183" s="36"/>
      <c r="GKO183" s="36"/>
      <c r="GKP183" s="36"/>
      <c r="GKQ183" s="36"/>
      <c r="GKR183" s="36"/>
      <c r="GKS183" s="36"/>
      <c r="GKT183" s="36"/>
      <c r="GKU183" s="36"/>
      <c r="GKV183" s="36"/>
      <c r="GKW183" s="36"/>
      <c r="GKX183" s="36"/>
      <c r="GKY183" s="36"/>
      <c r="GKZ183" s="36"/>
      <c r="GLA183" s="36"/>
      <c r="GLB183" s="36"/>
      <c r="GLC183" s="36"/>
      <c r="GLD183" s="36"/>
      <c r="GLE183" s="36"/>
      <c r="GLF183" s="36"/>
      <c r="GLG183" s="36"/>
      <c r="GLH183" s="36"/>
      <c r="GLI183" s="36"/>
      <c r="GLJ183" s="36"/>
      <c r="GLK183" s="36"/>
      <c r="GLL183" s="36"/>
      <c r="GLM183" s="36"/>
      <c r="GLN183" s="36"/>
      <c r="GLO183" s="36"/>
      <c r="GLP183" s="36"/>
      <c r="GLQ183" s="36"/>
      <c r="GLR183" s="36"/>
      <c r="GLS183" s="36"/>
      <c r="GLT183" s="36"/>
      <c r="GLU183" s="36"/>
      <c r="GLV183" s="36"/>
      <c r="GLW183" s="36"/>
      <c r="GLX183" s="36"/>
      <c r="GLY183" s="36"/>
      <c r="GLZ183" s="36"/>
      <c r="GMA183" s="36"/>
      <c r="GMB183" s="36"/>
      <c r="GMC183" s="36"/>
      <c r="GMD183" s="36"/>
      <c r="GME183" s="36"/>
      <c r="GMF183" s="36"/>
      <c r="GMG183" s="36"/>
      <c r="GMH183" s="36"/>
      <c r="GMI183" s="36"/>
      <c r="GMJ183" s="36"/>
      <c r="GMK183" s="36"/>
      <c r="GML183" s="36"/>
      <c r="GMM183" s="36"/>
      <c r="GMN183" s="36"/>
      <c r="GMO183" s="36"/>
      <c r="GMP183" s="36"/>
      <c r="GMQ183" s="36"/>
      <c r="GMR183" s="36"/>
      <c r="GMS183" s="36"/>
      <c r="GMT183" s="36"/>
      <c r="GMU183" s="36"/>
      <c r="GMV183" s="36"/>
      <c r="GMW183" s="36"/>
      <c r="GMX183" s="36"/>
      <c r="GMY183" s="36"/>
      <c r="GMZ183" s="36"/>
      <c r="GNA183" s="36"/>
      <c r="GNB183" s="36"/>
      <c r="GNC183" s="36"/>
      <c r="GND183" s="36"/>
      <c r="GNE183" s="36"/>
      <c r="GNF183" s="36"/>
      <c r="GNG183" s="36"/>
      <c r="GNH183" s="36"/>
      <c r="GNI183" s="36"/>
      <c r="GNJ183" s="36"/>
      <c r="GNK183" s="36"/>
      <c r="GNL183" s="36"/>
      <c r="GNM183" s="36"/>
      <c r="GNN183" s="36"/>
      <c r="GNO183" s="36"/>
      <c r="GNP183" s="36"/>
      <c r="GNQ183" s="36"/>
      <c r="GNR183" s="36"/>
      <c r="GNS183" s="36"/>
      <c r="GNT183" s="36"/>
      <c r="GNU183" s="36"/>
      <c r="GNV183" s="36"/>
      <c r="GNW183" s="36"/>
      <c r="GNX183" s="36"/>
      <c r="GNY183" s="36"/>
      <c r="GNZ183" s="36"/>
      <c r="GOA183" s="36"/>
      <c r="GOB183" s="36"/>
      <c r="GOC183" s="36"/>
      <c r="GOD183" s="36"/>
      <c r="GOE183" s="36"/>
      <c r="GOF183" s="36"/>
      <c r="GOG183" s="36"/>
      <c r="GOH183" s="36"/>
      <c r="GOI183" s="36"/>
      <c r="GOJ183" s="36"/>
      <c r="GOK183" s="36"/>
      <c r="GOL183" s="36"/>
      <c r="GOM183" s="36"/>
      <c r="GON183" s="36"/>
      <c r="GOO183" s="36"/>
      <c r="GOP183" s="36"/>
      <c r="GOQ183" s="36"/>
      <c r="GOR183" s="36"/>
      <c r="GOS183" s="36"/>
      <c r="GOT183" s="36"/>
      <c r="GOU183" s="36"/>
      <c r="GOV183" s="36"/>
      <c r="GOW183" s="36"/>
      <c r="GOX183" s="36"/>
      <c r="GOY183" s="36"/>
      <c r="GOZ183" s="36"/>
      <c r="GPA183" s="36"/>
      <c r="GPB183" s="36"/>
      <c r="GPC183" s="36"/>
      <c r="GPD183" s="36"/>
      <c r="GPE183" s="36"/>
      <c r="GPF183" s="36"/>
      <c r="GPG183" s="36"/>
      <c r="GPH183" s="36"/>
      <c r="GPI183" s="36"/>
      <c r="GPJ183" s="36"/>
      <c r="GPK183" s="36"/>
      <c r="GPL183" s="36"/>
      <c r="GPM183" s="36"/>
      <c r="GPN183" s="36"/>
      <c r="GPO183" s="36"/>
      <c r="GPP183" s="36"/>
      <c r="GPQ183" s="36"/>
      <c r="GPR183" s="36"/>
      <c r="GPS183" s="36"/>
      <c r="GPT183" s="36"/>
      <c r="GPU183" s="36"/>
      <c r="GPV183" s="36"/>
      <c r="GPW183" s="36"/>
      <c r="GPX183" s="36"/>
      <c r="GPY183" s="36"/>
      <c r="GPZ183" s="36"/>
      <c r="GQA183" s="36"/>
      <c r="GQB183" s="36"/>
      <c r="GQC183" s="36"/>
      <c r="GQD183" s="36"/>
      <c r="GQE183" s="36"/>
      <c r="GQF183" s="36"/>
      <c r="GQG183" s="36"/>
      <c r="GQH183" s="36"/>
      <c r="GQI183" s="36"/>
      <c r="GQJ183" s="36"/>
      <c r="GQK183" s="36"/>
      <c r="GQL183" s="36"/>
      <c r="GQM183" s="36"/>
      <c r="GQN183" s="36"/>
      <c r="GQO183" s="36"/>
      <c r="GQP183" s="36"/>
      <c r="GQQ183" s="36"/>
      <c r="GQR183" s="36"/>
      <c r="GQS183" s="36"/>
      <c r="GQT183" s="36"/>
      <c r="GQU183" s="36"/>
      <c r="GQV183" s="36"/>
      <c r="GQW183" s="36"/>
      <c r="GQX183" s="36"/>
      <c r="GQY183" s="36"/>
      <c r="GQZ183" s="36"/>
      <c r="GRA183" s="36"/>
      <c r="GRB183" s="36"/>
      <c r="GRC183" s="36"/>
      <c r="GRD183" s="36"/>
      <c r="GRE183" s="36"/>
      <c r="GRF183" s="36"/>
      <c r="GRG183" s="36"/>
      <c r="GRH183" s="36"/>
      <c r="GRI183" s="36"/>
      <c r="GRJ183" s="36"/>
      <c r="GRK183" s="36"/>
      <c r="GRL183" s="36"/>
      <c r="GRM183" s="36"/>
      <c r="GRN183" s="36"/>
      <c r="GRO183" s="36"/>
      <c r="GRP183" s="36"/>
      <c r="GRQ183" s="36"/>
      <c r="GRR183" s="36"/>
      <c r="GRS183" s="36"/>
      <c r="GRT183" s="36"/>
      <c r="GRU183" s="36"/>
      <c r="GRV183" s="36"/>
      <c r="GRW183" s="36"/>
      <c r="GRX183" s="36"/>
      <c r="GRY183" s="36"/>
      <c r="GRZ183" s="36"/>
      <c r="GSA183" s="36"/>
      <c r="GSB183" s="36"/>
      <c r="GSC183" s="36"/>
      <c r="GSD183" s="36"/>
      <c r="GSE183" s="36"/>
      <c r="GSF183" s="36"/>
      <c r="GSG183" s="36"/>
      <c r="GSH183" s="36"/>
      <c r="GSI183" s="36"/>
      <c r="GSJ183" s="36"/>
      <c r="GSK183" s="36"/>
      <c r="GSL183" s="36"/>
      <c r="GSM183" s="36"/>
      <c r="GSN183" s="36"/>
      <c r="GSO183" s="36"/>
      <c r="GSP183" s="36"/>
      <c r="GSQ183" s="36"/>
      <c r="GSR183" s="36"/>
      <c r="GSS183" s="36"/>
      <c r="GST183" s="36"/>
      <c r="GSU183" s="36"/>
      <c r="GSV183" s="36"/>
      <c r="GSW183" s="36"/>
      <c r="GSX183" s="36"/>
      <c r="GSY183" s="36"/>
      <c r="GSZ183" s="36"/>
      <c r="GTA183" s="36"/>
      <c r="GTB183" s="36"/>
      <c r="GTC183" s="36"/>
      <c r="GTD183" s="36"/>
      <c r="GTE183" s="36"/>
      <c r="GTF183" s="36"/>
      <c r="GTG183" s="36"/>
      <c r="GTH183" s="36"/>
      <c r="GTI183" s="36"/>
      <c r="GTJ183" s="36"/>
      <c r="GTK183" s="36"/>
      <c r="GTL183" s="36"/>
      <c r="GTM183" s="36"/>
      <c r="GTN183" s="36"/>
      <c r="GTO183" s="36"/>
      <c r="GTP183" s="36"/>
      <c r="GTQ183" s="36"/>
      <c r="GTR183" s="36"/>
      <c r="GTS183" s="36"/>
      <c r="GTT183" s="36"/>
      <c r="GTU183" s="36"/>
      <c r="GTV183" s="36"/>
      <c r="GTW183" s="36"/>
      <c r="GTX183" s="36"/>
      <c r="GTY183" s="36"/>
      <c r="GTZ183" s="36"/>
      <c r="GUA183" s="36"/>
      <c r="GUB183" s="36"/>
      <c r="GUC183" s="36"/>
      <c r="GUD183" s="36"/>
      <c r="GUE183" s="36"/>
      <c r="GUF183" s="36"/>
      <c r="GUG183" s="36"/>
      <c r="GUH183" s="36"/>
      <c r="GUI183" s="36"/>
      <c r="GUJ183" s="36"/>
      <c r="GUK183" s="36"/>
      <c r="GUL183" s="36"/>
      <c r="GUM183" s="36"/>
      <c r="GUN183" s="36"/>
      <c r="GUO183" s="36"/>
      <c r="GUP183" s="36"/>
      <c r="GUQ183" s="36"/>
      <c r="GUR183" s="36"/>
      <c r="GUS183" s="36"/>
      <c r="GUT183" s="36"/>
      <c r="GUU183" s="36"/>
      <c r="GUV183" s="36"/>
      <c r="GUW183" s="36"/>
      <c r="GUX183" s="36"/>
      <c r="GUY183" s="36"/>
      <c r="GUZ183" s="36"/>
      <c r="GVA183" s="36"/>
      <c r="GVB183" s="36"/>
      <c r="GVC183" s="36"/>
      <c r="GVD183" s="36"/>
      <c r="GVE183" s="36"/>
      <c r="GVF183" s="36"/>
      <c r="GVG183" s="36"/>
      <c r="GVH183" s="36"/>
      <c r="GVI183" s="36"/>
      <c r="GVJ183" s="36"/>
      <c r="GVK183" s="36"/>
      <c r="GVL183" s="36"/>
      <c r="GVM183" s="36"/>
      <c r="GVN183" s="36"/>
      <c r="GVO183" s="36"/>
      <c r="GVP183" s="36"/>
      <c r="GVQ183" s="36"/>
      <c r="GVR183" s="36"/>
      <c r="GVS183" s="36"/>
      <c r="GVT183" s="36"/>
      <c r="GVU183" s="36"/>
      <c r="GVV183" s="36"/>
      <c r="GVW183" s="36"/>
      <c r="GVX183" s="36"/>
      <c r="GVY183" s="36"/>
      <c r="GVZ183" s="36"/>
      <c r="GWA183" s="36"/>
      <c r="GWB183" s="36"/>
      <c r="GWC183" s="36"/>
      <c r="GWD183" s="36"/>
      <c r="GWE183" s="36"/>
      <c r="GWF183" s="36"/>
      <c r="GWG183" s="36"/>
      <c r="GWH183" s="36"/>
      <c r="GWI183" s="36"/>
      <c r="GWJ183" s="36"/>
      <c r="GWK183" s="36"/>
      <c r="GWL183" s="36"/>
      <c r="GWM183" s="36"/>
      <c r="GWN183" s="36"/>
      <c r="GWO183" s="36"/>
      <c r="GWP183" s="36"/>
      <c r="GWQ183" s="36"/>
      <c r="GWR183" s="36"/>
      <c r="GWS183" s="36"/>
      <c r="GWT183" s="36"/>
      <c r="GWU183" s="36"/>
      <c r="GWV183" s="36"/>
      <c r="GWW183" s="36"/>
      <c r="GWX183" s="36"/>
      <c r="GWY183" s="36"/>
      <c r="GWZ183" s="36"/>
      <c r="GXA183" s="36"/>
      <c r="GXB183" s="36"/>
      <c r="GXC183" s="36"/>
      <c r="GXD183" s="36"/>
      <c r="GXE183" s="36"/>
      <c r="GXF183" s="36"/>
      <c r="GXG183" s="36"/>
      <c r="GXH183" s="36"/>
      <c r="GXI183" s="36"/>
      <c r="GXJ183" s="36"/>
      <c r="GXK183" s="36"/>
      <c r="GXL183" s="36"/>
      <c r="GXM183" s="36"/>
      <c r="GXN183" s="36"/>
      <c r="GXO183" s="36"/>
      <c r="GXP183" s="36"/>
      <c r="GXQ183" s="36"/>
      <c r="GXR183" s="36"/>
      <c r="GXS183" s="36"/>
      <c r="GXT183" s="36"/>
      <c r="GXU183" s="36"/>
      <c r="GXV183" s="36"/>
      <c r="GXW183" s="36"/>
      <c r="GXX183" s="36"/>
      <c r="GXY183" s="36"/>
      <c r="GXZ183" s="36"/>
      <c r="GYA183" s="36"/>
      <c r="GYB183" s="36"/>
      <c r="GYC183" s="36"/>
      <c r="GYD183" s="36"/>
      <c r="GYE183" s="36"/>
      <c r="GYF183" s="36"/>
      <c r="GYG183" s="36"/>
      <c r="GYH183" s="36"/>
      <c r="GYI183" s="36"/>
      <c r="GYJ183" s="36"/>
      <c r="GYK183" s="36"/>
      <c r="GYL183" s="36"/>
      <c r="GYM183" s="36"/>
      <c r="GYN183" s="36"/>
      <c r="GYO183" s="36"/>
      <c r="GYP183" s="36"/>
      <c r="GYQ183" s="36"/>
      <c r="GYR183" s="36"/>
      <c r="GYS183" s="36"/>
      <c r="GYT183" s="36"/>
      <c r="GYU183" s="36"/>
      <c r="GYV183" s="36"/>
      <c r="GYW183" s="36"/>
      <c r="GYX183" s="36"/>
      <c r="GYY183" s="36"/>
      <c r="GYZ183" s="36"/>
      <c r="GZA183" s="36"/>
      <c r="GZB183" s="36"/>
      <c r="GZC183" s="36"/>
      <c r="GZD183" s="36"/>
      <c r="GZE183" s="36"/>
      <c r="GZF183" s="36"/>
      <c r="GZG183" s="36"/>
      <c r="GZH183" s="36"/>
      <c r="GZI183" s="36"/>
      <c r="GZJ183" s="36"/>
      <c r="GZK183" s="36"/>
      <c r="GZL183" s="36"/>
      <c r="GZM183" s="36"/>
      <c r="GZN183" s="36"/>
      <c r="GZO183" s="36"/>
      <c r="GZP183" s="36"/>
      <c r="GZQ183" s="36"/>
      <c r="GZR183" s="36"/>
      <c r="GZS183" s="36"/>
      <c r="GZT183" s="36"/>
      <c r="GZU183" s="36"/>
      <c r="GZV183" s="36"/>
      <c r="GZW183" s="36"/>
      <c r="GZX183" s="36"/>
      <c r="GZY183" s="36"/>
      <c r="GZZ183" s="36"/>
      <c r="HAA183" s="36"/>
      <c r="HAB183" s="36"/>
      <c r="HAC183" s="36"/>
      <c r="HAD183" s="36"/>
      <c r="HAE183" s="36"/>
      <c r="HAF183" s="36"/>
      <c r="HAG183" s="36"/>
      <c r="HAH183" s="36"/>
      <c r="HAI183" s="36"/>
      <c r="HAJ183" s="36"/>
      <c r="HAK183" s="36"/>
      <c r="HAL183" s="36"/>
      <c r="HAM183" s="36"/>
      <c r="HAN183" s="36"/>
      <c r="HAO183" s="36"/>
      <c r="HAP183" s="36"/>
      <c r="HAQ183" s="36"/>
      <c r="HAR183" s="36"/>
      <c r="HAS183" s="36"/>
      <c r="HAT183" s="36"/>
      <c r="HAU183" s="36"/>
      <c r="HAV183" s="36"/>
      <c r="HAW183" s="36"/>
      <c r="HAX183" s="36"/>
      <c r="HAY183" s="36"/>
      <c r="HAZ183" s="36"/>
      <c r="HBA183" s="36"/>
      <c r="HBB183" s="36"/>
      <c r="HBC183" s="36"/>
      <c r="HBD183" s="36"/>
      <c r="HBE183" s="36"/>
      <c r="HBF183" s="36"/>
      <c r="HBG183" s="36"/>
      <c r="HBH183" s="36"/>
      <c r="HBI183" s="36"/>
      <c r="HBJ183" s="36"/>
      <c r="HBK183" s="36"/>
      <c r="HBL183" s="36"/>
      <c r="HBM183" s="36"/>
      <c r="HBN183" s="36"/>
      <c r="HBO183" s="36"/>
      <c r="HBP183" s="36"/>
      <c r="HBQ183" s="36"/>
      <c r="HBR183" s="36"/>
      <c r="HBS183" s="36"/>
      <c r="HBT183" s="36"/>
      <c r="HBU183" s="36"/>
      <c r="HBV183" s="36"/>
      <c r="HBW183" s="36"/>
      <c r="HBX183" s="36"/>
      <c r="HBY183" s="36"/>
      <c r="HBZ183" s="36"/>
      <c r="HCA183" s="36"/>
      <c r="HCB183" s="36"/>
      <c r="HCC183" s="36"/>
      <c r="HCD183" s="36"/>
      <c r="HCE183" s="36"/>
      <c r="HCF183" s="36"/>
      <c r="HCG183" s="36"/>
      <c r="HCH183" s="36"/>
      <c r="HCI183" s="36"/>
      <c r="HCJ183" s="36"/>
      <c r="HCK183" s="36"/>
      <c r="HCL183" s="36"/>
      <c r="HCM183" s="36"/>
      <c r="HCN183" s="36"/>
      <c r="HCO183" s="36"/>
      <c r="HCP183" s="36"/>
      <c r="HCQ183" s="36"/>
      <c r="HCR183" s="36"/>
      <c r="HCS183" s="36"/>
      <c r="HCT183" s="36"/>
      <c r="HCU183" s="36"/>
      <c r="HCV183" s="36"/>
      <c r="HCW183" s="36"/>
      <c r="HCX183" s="36"/>
      <c r="HCY183" s="36"/>
      <c r="HCZ183" s="36"/>
      <c r="HDA183" s="36"/>
      <c r="HDB183" s="36"/>
      <c r="HDC183" s="36"/>
      <c r="HDD183" s="36"/>
      <c r="HDE183" s="36"/>
      <c r="HDF183" s="36"/>
      <c r="HDG183" s="36"/>
      <c r="HDH183" s="36"/>
      <c r="HDI183" s="36"/>
      <c r="HDJ183" s="36"/>
      <c r="HDK183" s="36"/>
      <c r="HDL183" s="36"/>
      <c r="HDM183" s="36"/>
      <c r="HDN183" s="36"/>
      <c r="HDO183" s="36"/>
      <c r="HDP183" s="36"/>
      <c r="HDQ183" s="36"/>
      <c r="HDR183" s="36"/>
      <c r="HDS183" s="36"/>
      <c r="HDT183" s="36"/>
      <c r="HDU183" s="36"/>
      <c r="HDV183" s="36"/>
      <c r="HDW183" s="36"/>
      <c r="HDX183" s="36"/>
      <c r="HDY183" s="36"/>
      <c r="HDZ183" s="36"/>
      <c r="HEA183" s="36"/>
      <c r="HEB183" s="36"/>
      <c r="HEC183" s="36"/>
      <c r="HED183" s="36"/>
      <c r="HEE183" s="36"/>
      <c r="HEF183" s="36"/>
      <c r="HEG183" s="36"/>
      <c r="HEH183" s="36"/>
      <c r="HEI183" s="36"/>
      <c r="HEJ183" s="36"/>
      <c r="HEK183" s="36"/>
      <c r="HEL183" s="36"/>
      <c r="HEM183" s="36"/>
      <c r="HEN183" s="36"/>
      <c r="HEO183" s="36"/>
      <c r="HEP183" s="36"/>
      <c r="HEQ183" s="36"/>
      <c r="HER183" s="36"/>
      <c r="HES183" s="36"/>
      <c r="HET183" s="36"/>
      <c r="HEU183" s="36"/>
      <c r="HEV183" s="36"/>
      <c r="HEW183" s="36"/>
      <c r="HEX183" s="36"/>
      <c r="HEY183" s="36"/>
      <c r="HEZ183" s="36"/>
      <c r="HFA183" s="36"/>
      <c r="HFB183" s="36"/>
      <c r="HFC183" s="36"/>
      <c r="HFD183" s="36"/>
      <c r="HFE183" s="36"/>
      <c r="HFF183" s="36"/>
      <c r="HFG183" s="36"/>
      <c r="HFH183" s="36"/>
      <c r="HFI183" s="36"/>
      <c r="HFJ183" s="36"/>
      <c r="HFK183" s="36"/>
      <c r="HFL183" s="36"/>
      <c r="HFM183" s="36"/>
      <c r="HFN183" s="36"/>
      <c r="HFO183" s="36"/>
      <c r="HFP183" s="36"/>
      <c r="HFQ183" s="36"/>
      <c r="HFR183" s="36"/>
      <c r="HFS183" s="36"/>
      <c r="HFT183" s="36"/>
      <c r="HFU183" s="36"/>
      <c r="HFV183" s="36"/>
      <c r="HFW183" s="36"/>
      <c r="HFX183" s="36"/>
      <c r="HFY183" s="36"/>
      <c r="HFZ183" s="36"/>
      <c r="HGA183" s="36"/>
      <c r="HGB183" s="36"/>
      <c r="HGC183" s="36"/>
      <c r="HGD183" s="36"/>
      <c r="HGE183" s="36"/>
      <c r="HGF183" s="36"/>
      <c r="HGG183" s="36"/>
      <c r="HGH183" s="36"/>
      <c r="HGI183" s="36"/>
      <c r="HGJ183" s="36"/>
      <c r="HGK183" s="36"/>
      <c r="HGL183" s="36"/>
      <c r="HGM183" s="36"/>
      <c r="HGN183" s="36"/>
      <c r="HGO183" s="36"/>
      <c r="HGP183" s="36"/>
      <c r="HGQ183" s="36"/>
      <c r="HGR183" s="36"/>
      <c r="HGS183" s="36"/>
      <c r="HGT183" s="36"/>
      <c r="HGU183" s="36"/>
      <c r="HGV183" s="36"/>
      <c r="HGW183" s="36"/>
      <c r="HGX183" s="36"/>
      <c r="HGY183" s="36"/>
      <c r="HGZ183" s="36"/>
      <c r="HHA183" s="36"/>
      <c r="HHB183" s="36"/>
      <c r="HHC183" s="36"/>
      <c r="HHD183" s="36"/>
      <c r="HHE183" s="36"/>
      <c r="HHF183" s="36"/>
      <c r="HHG183" s="36"/>
      <c r="HHH183" s="36"/>
      <c r="HHI183" s="36"/>
      <c r="HHJ183" s="36"/>
      <c r="HHK183" s="36"/>
      <c r="HHL183" s="36"/>
      <c r="HHM183" s="36"/>
      <c r="HHN183" s="36"/>
      <c r="HHO183" s="36"/>
      <c r="HHP183" s="36"/>
      <c r="HHQ183" s="36"/>
      <c r="HHR183" s="36"/>
      <c r="HHS183" s="36"/>
      <c r="HHT183" s="36"/>
      <c r="HHU183" s="36"/>
      <c r="HHV183" s="36"/>
      <c r="HHW183" s="36"/>
      <c r="HHX183" s="36"/>
      <c r="HHY183" s="36"/>
      <c r="HHZ183" s="36"/>
      <c r="HIA183" s="36"/>
      <c r="HIB183" s="36"/>
      <c r="HIC183" s="36"/>
      <c r="HID183" s="36"/>
      <c r="HIE183" s="36"/>
      <c r="HIF183" s="36"/>
      <c r="HIG183" s="36"/>
      <c r="HIH183" s="36"/>
      <c r="HII183" s="36"/>
      <c r="HIJ183" s="36"/>
      <c r="HIK183" s="36"/>
      <c r="HIL183" s="36"/>
      <c r="HIM183" s="36"/>
      <c r="HIN183" s="36"/>
      <c r="HIO183" s="36"/>
      <c r="HIP183" s="36"/>
      <c r="HIQ183" s="36"/>
      <c r="HIR183" s="36"/>
      <c r="HIS183" s="36"/>
      <c r="HIT183" s="36"/>
      <c r="HIU183" s="36"/>
      <c r="HIV183" s="36"/>
      <c r="HIW183" s="36"/>
      <c r="HIX183" s="36"/>
      <c r="HIY183" s="36"/>
      <c r="HIZ183" s="36"/>
      <c r="HJA183" s="36"/>
      <c r="HJB183" s="36"/>
      <c r="HJC183" s="36"/>
      <c r="HJD183" s="36"/>
      <c r="HJE183" s="36"/>
      <c r="HJF183" s="36"/>
      <c r="HJG183" s="36"/>
      <c r="HJH183" s="36"/>
      <c r="HJI183" s="36"/>
      <c r="HJJ183" s="36"/>
      <c r="HJK183" s="36"/>
      <c r="HJL183" s="36"/>
      <c r="HJM183" s="36"/>
      <c r="HJN183" s="36"/>
      <c r="HJO183" s="36"/>
      <c r="HJP183" s="36"/>
      <c r="HJQ183" s="36"/>
      <c r="HJR183" s="36"/>
      <c r="HJS183" s="36"/>
      <c r="HJT183" s="36"/>
      <c r="HJU183" s="36"/>
      <c r="HJV183" s="36"/>
      <c r="HJW183" s="36"/>
      <c r="HJX183" s="36"/>
      <c r="HJY183" s="36"/>
      <c r="HJZ183" s="36"/>
      <c r="HKA183" s="36"/>
      <c r="HKB183" s="36"/>
      <c r="HKC183" s="36"/>
      <c r="HKD183" s="36"/>
      <c r="HKE183" s="36"/>
      <c r="HKF183" s="36"/>
      <c r="HKG183" s="36"/>
      <c r="HKH183" s="36"/>
      <c r="HKI183" s="36"/>
      <c r="HKJ183" s="36"/>
      <c r="HKK183" s="36"/>
      <c r="HKL183" s="36"/>
      <c r="HKM183" s="36"/>
      <c r="HKN183" s="36"/>
      <c r="HKO183" s="36"/>
      <c r="HKP183" s="36"/>
      <c r="HKQ183" s="36"/>
      <c r="HKR183" s="36"/>
      <c r="HKS183" s="36"/>
      <c r="HKT183" s="36"/>
      <c r="HKU183" s="36"/>
      <c r="HKV183" s="36"/>
      <c r="HKW183" s="36"/>
      <c r="HKX183" s="36"/>
      <c r="HKY183" s="36"/>
      <c r="HKZ183" s="36"/>
      <c r="HLA183" s="36"/>
      <c r="HLB183" s="36"/>
      <c r="HLC183" s="36"/>
      <c r="HLD183" s="36"/>
      <c r="HLE183" s="36"/>
      <c r="HLF183" s="36"/>
      <c r="HLG183" s="36"/>
      <c r="HLH183" s="36"/>
      <c r="HLI183" s="36"/>
      <c r="HLJ183" s="36"/>
      <c r="HLK183" s="36"/>
      <c r="HLL183" s="36"/>
      <c r="HLM183" s="36"/>
      <c r="HLN183" s="36"/>
      <c r="HLO183" s="36"/>
      <c r="HLP183" s="36"/>
      <c r="HLQ183" s="36"/>
      <c r="HLR183" s="36"/>
      <c r="HLS183" s="36"/>
      <c r="HLT183" s="36"/>
      <c r="HLU183" s="36"/>
      <c r="HLV183" s="36"/>
      <c r="HLW183" s="36"/>
      <c r="HLX183" s="36"/>
      <c r="HLY183" s="36"/>
      <c r="HLZ183" s="36"/>
      <c r="HMA183" s="36"/>
      <c r="HMB183" s="36"/>
      <c r="HMC183" s="36"/>
      <c r="HMD183" s="36"/>
      <c r="HME183" s="36"/>
      <c r="HMF183" s="36"/>
      <c r="HMG183" s="36"/>
      <c r="HMH183" s="36"/>
      <c r="HMI183" s="36"/>
      <c r="HMJ183" s="36"/>
      <c r="HMK183" s="36"/>
      <c r="HML183" s="36"/>
      <c r="HMM183" s="36"/>
      <c r="HMN183" s="36"/>
      <c r="HMO183" s="36"/>
      <c r="HMP183" s="36"/>
      <c r="HMQ183" s="36"/>
      <c r="HMR183" s="36"/>
      <c r="HMS183" s="36"/>
      <c r="HMT183" s="36"/>
      <c r="HMU183" s="36"/>
      <c r="HMV183" s="36"/>
      <c r="HMW183" s="36"/>
      <c r="HMX183" s="36"/>
      <c r="HMY183" s="36"/>
      <c r="HMZ183" s="36"/>
      <c r="HNA183" s="36"/>
      <c r="HNB183" s="36"/>
      <c r="HNC183" s="36"/>
      <c r="HND183" s="36"/>
      <c r="HNE183" s="36"/>
      <c r="HNF183" s="36"/>
      <c r="HNG183" s="36"/>
      <c r="HNH183" s="36"/>
      <c r="HNI183" s="36"/>
      <c r="HNJ183" s="36"/>
      <c r="HNK183" s="36"/>
      <c r="HNL183" s="36"/>
      <c r="HNM183" s="36"/>
      <c r="HNN183" s="36"/>
      <c r="HNO183" s="36"/>
      <c r="HNP183" s="36"/>
      <c r="HNQ183" s="36"/>
      <c r="HNR183" s="36"/>
      <c r="HNS183" s="36"/>
      <c r="HNT183" s="36"/>
      <c r="HNU183" s="36"/>
      <c r="HNV183" s="36"/>
      <c r="HNW183" s="36"/>
      <c r="HNX183" s="36"/>
      <c r="HNY183" s="36"/>
      <c r="HNZ183" s="36"/>
      <c r="HOA183" s="36"/>
      <c r="HOB183" s="36"/>
      <c r="HOC183" s="36"/>
      <c r="HOD183" s="36"/>
      <c r="HOE183" s="36"/>
      <c r="HOF183" s="36"/>
      <c r="HOG183" s="36"/>
      <c r="HOH183" s="36"/>
      <c r="HOI183" s="36"/>
      <c r="HOJ183" s="36"/>
      <c r="HOK183" s="36"/>
      <c r="HOL183" s="36"/>
      <c r="HOM183" s="36"/>
      <c r="HON183" s="36"/>
      <c r="HOO183" s="36"/>
      <c r="HOP183" s="36"/>
      <c r="HOQ183" s="36"/>
      <c r="HOR183" s="36"/>
      <c r="HOS183" s="36"/>
      <c r="HOT183" s="36"/>
      <c r="HOU183" s="36"/>
      <c r="HOV183" s="36"/>
      <c r="HOW183" s="36"/>
      <c r="HOX183" s="36"/>
      <c r="HOY183" s="36"/>
      <c r="HOZ183" s="36"/>
      <c r="HPA183" s="36"/>
      <c r="HPB183" s="36"/>
      <c r="HPC183" s="36"/>
      <c r="HPD183" s="36"/>
      <c r="HPE183" s="36"/>
      <c r="HPF183" s="36"/>
      <c r="HPG183" s="36"/>
      <c r="HPH183" s="36"/>
      <c r="HPI183" s="36"/>
      <c r="HPJ183" s="36"/>
      <c r="HPK183" s="36"/>
      <c r="HPL183" s="36"/>
      <c r="HPM183" s="36"/>
      <c r="HPN183" s="36"/>
      <c r="HPO183" s="36"/>
      <c r="HPP183" s="36"/>
      <c r="HPQ183" s="36"/>
      <c r="HPR183" s="36"/>
      <c r="HPS183" s="36"/>
      <c r="HPT183" s="36"/>
      <c r="HPU183" s="36"/>
      <c r="HPV183" s="36"/>
      <c r="HPW183" s="36"/>
      <c r="HPX183" s="36"/>
      <c r="HPY183" s="36"/>
      <c r="HPZ183" s="36"/>
      <c r="HQA183" s="36"/>
      <c r="HQB183" s="36"/>
      <c r="HQC183" s="36"/>
      <c r="HQD183" s="36"/>
      <c r="HQE183" s="36"/>
      <c r="HQF183" s="36"/>
      <c r="HQG183" s="36"/>
      <c r="HQH183" s="36"/>
      <c r="HQI183" s="36"/>
      <c r="HQJ183" s="36"/>
      <c r="HQK183" s="36"/>
      <c r="HQL183" s="36"/>
      <c r="HQM183" s="36"/>
      <c r="HQN183" s="36"/>
      <c r="HQO183" s="36"/>
      <c r="HQP183" s="36"/>
      <c r="HQQ183" s="36"/>
      <c r="HQR183" s="36"/>
      <c r="HQS183" s="36"/>
      <c r="HQT183" s="36"/>
      <c r="HQU183" s="36"/>
      <c r="HQV183" s="36"/>
      <c r="HQW183" s="36"/>
      <c r="HQX183" s="36"/>
      <c r="HQY183" s="36"/>
      <c r="HQZ183" s="36"/>
      <c r="HRA183" s="36"/>
      <c r="HRB183" s="36"/>
      <c r="HRC183" s="36"/>
      <c r="HRD183" s="36"/>
      <c r="HRE183" s="36"/>
      <c r="HRF183" s="36"/>
      <c r="HRG183" s="36"/>
      <c r="HRH183" s="36"/>
      <c r="HRI183" s="36"/>
      <c r="HRJ183" s="36"/>
      <c r="HRK183" s="36"/>
      <c r="HRL183" s="36"/>
      <c r="HRM183" s="36"/>
      <c r="HRN183" s="36"/>
      <c r="HRO183" s="36"/>
      <c r="HRP183" s="36"/>
      <c r="HRQ183" s="36"/>
      <c r="HRR183" s="36"/>
      <c r="HRS183" s="36"/>
      <c r="HRT183" s="36"/>
      <c r="HRU183" s="36"/>
      <c r="HRV183" s="36"/>
      <c r="HRW183" s="36"/>
      <c r="HRX183" s="36"/>
      <c r="HRY183" s="36"/>
      <c r="HRZ183" s="36"/>
      <c r="HSA183" s="36"/>
      <c r="HSB183" s="36"/>
      <c r="HSC183" s="36"/>
      <c r="HSD183" s="36"/>
      <c r="HSE183" s="36"/>
      <c r="HSF183" s="36"/>
      <c r="HSG183" s="36"/>
      <c r="HSH183" s="36"/>
      <c r="HSI183" s="36"/>
      <c r="HSJ183" s="36"/>
      <c r="HSK183" s="36"/>
      <c r="HSL183" s="36"/>
      <c r="HSM183" s="36"/>
      <c r="HSN183" s="36"/>
      <c r="HSO183" s="36"/>
      <c r="HSP183" s="36"/>
      <c r="HSQ183" s="36"/>
      <c r="HSR183" s="36"/>
      <c r="HSS183" s="36"/>
      <c r="HST183" s="36"/>
      <c r="HSU183" s="36"/>
      <c r="HSV183" s="36"/>
      <c r="HSW183" s="36"/>
      <c r="HSX183" s="36"/>
      <c r="HSY183" s="36"/>
      <c r="HSZ183" s="36"/>
      <c r="HTA183" s="36"/>
      <c r="HTB183" s="36"/>
      <c r="HTC183" s="36"/>
      <c r="HTD183" s="36"/>
      <c r="HTE183" s="36"/>
      <c r="HTF183" s="36"/>
      <c r="HTG183" s="36"/>
      <c r="HTH183" s="36"/>
      <c r="HTI183" s="36"/>
      <c r="HTJ183" s="36"/>
      <c r="HTK183" s="36"/>
      <c r="HTL183" s="36"/>
      <c r="HTM183" s="36"/>
      <c r="HTN183" s="36"/>
      <c r="HTO183" s="36"/>
      <c r="HTP183" s="36"/>
      <c r="HTQ183" s="36"/>
      <c r="HTR183" s="36"/>
      <c r="HTS183" s="36"/>
      <c r="HTT183" s="36"/>
      <c r="HTU183" s="36"/>
      <c r="HTV183" s="36"/>
      <c r="HTW183" s="36"/>
      <c r="HTX183" s="36"/>
      <c r="HTY183" s="36"/>
      <c r="HTZ183" s="36"/>
      <c r="HUA183" s="36"/>
      <c r="HUB183" s="36"/>
      <c r="HUC183" s="36"/>
      <c r="HUD183" s="36"/>
      <c r="HUE183" s="36"/>
      <c r="HUF183" s="36"/>
      <c r="HUG183" s="36"/>
      <c r="HUH183" s="36"/>
      <c r="HUI183" s="36"/>
      <c r="HUJ183" s="36"/>
      <c r="HUK183" s="36"/>
      <c r="HUL183" s="36"/>
      <c r="HUM183" s="36"/>
      <c r="HUN183" s="36"/>
      <c r="HUO183" s="36"/>
      <c r="HUP183" s="36"/>
      <c r="HUQ183" s="36"/>
      <c r="HUR183" s="36"/>
      <c r="HUS183" s="36"/>
      <c r="HUT183" s="36"/>
      <c r="HUU183" s="36"/>
      <c r="HUV183" s="36"/>
      <c r="HUW183" s="36"/>
      <c r="HUX183" s="36"/>
      <c r="HUY183" s="36"/>
      <c r="HUZ183" s="36"/>
      <c r="HVA183" s="36"/>
      <c r="HVB183" s="36"/>
      <c r="HVC183" s="36"/>
      <c r="HVD183" s="36"/>
      <c r="HVE183" s="36"/>
      <c r="HVF183" s="36"/>
      <c r="HVG183" s="36"/>
      <c r="HVH183" s="36"/>
      <c r="HVI183" s="36"/>
      <c r="HVJ183" s="36"/>
      <c r="HVK183" s="36"/>
      <c r="HVL183" s="36"/>
      <c r="HVM183" s="36"/>
      <c r="HVN183" s="36"/>
      <c r="HVO183" s="36"/>
      <c r="HVP183" s="36"/>
      <c r="HVQ183" s="36"/>
      <c r="HVR183" s="36"/>
      <c r="HVS183" s="36"/>
      <c r="HVT183" s="36"/>
      <c r="HVU183" s="36"/>
      <c r="HVV183" s="36"/>
      <c r="HVW183" s="36"/>
      <c r="HVX183" s="36"/>
      <c r="HVY183" s="36"/>
      <c r="HVZ183" s="36"/>
      <c r="HWA183" s="36"/>
      <c r="HWB183" s="36"/>
      <c r="HWC183" s="36"/>
      <c r="HWD183" s="36"/>
      <c r="HWE183" s="36"/>
      <c r="HWF183" s="36"/>
      <c r="HWG183" s="36"/>
      <c r="HWH183" s="36"/>
      <c r="HWI183" s="36"/>
      <c r="HWJ183" s="36"/>
      <c r="HWK183" s="36"/>
      <c r="HWL183" s="36"/>
      <c r="HWM183" s="36"/>
      <c r="HWN183" s="36"/>
      <c r="HWO183" s="36"/>
      <c r="HWP183" s="36"/>
      <c r="HWQ183" s="36"/>
      <c r="HWR183" s="36"/>
      <c r="HWS183" s="36"/>
      <c r="HWT183" s="36"/>
      <c r="HWU183" s="36"/>
      <c r="HWV183" s="36"/>
      <c r="HWW183" s="36"/>
      <c r="HWX183" s="36"/>
      <c r="HWY183" s="36"/>
      <c r="HWZ183" s="36"/>
      <c r="HXA183" s="36"/>
      <c r="HXB183" s="36"/>
      <c r="HXC183" s="36"/>
      <c r="HXD183" s="36"/>
      <c r="HXE183" s="36"/>
      <c r="HXF183" s="36"/>
      <c r="HXG183" s="36"/>
      <c r="HXH183" s="36"/>
      <c r="HXI183" s="36"/>
      <c r="HXJ183" s="36"/>
      <c r="HXK183" s="36"/>
      <c r="HXL183" s="36"/>
      <c r="HXM183" s="36"/>
      <c r="HXN183" s="36"/>
      <c r="HXO183" s="36"/>
      <c r="HXP183" s="36"/>
      <c r="HXQ183" s="36"/>
      <c r="HXR183" s="36"/>
      <c r="HXS183" s="36"/>
      <c r="HXT183" s="36"/>
      <c r="HXU183" s="36"/>
      <c r="HXV183" s="36"/>
      <c r="HXW183" s="36"/>
      <c r="HXX183" s="36"/>
      <c r="HXY183" s="36"/>
      <c r="HXZ183" s="36"/>
      <c r="HYA183" s="36"/>
      <c r="HYB183" s="36"/>
      <c r="HYC183" s="36"/>
      <c r="HYD183" s="36"/>
      <c r="HYE183" s="36"/>
      <c r="HYF183" s="36"/>
      <c r="HYG183" s="36"/>
      <c r="HYH183" s="36"/>
      <c r="HYI183" s="36"/>
      <c r="HYJ183" s="36"/>
      <c r="HYK183" s="36"/>
      <c r="HYL183" s="36"/>
      <c r="HYM183" s="36"/>
      <c r="HYN183" s="36"/>
      <c r="HYO183" s="36"/>
      <c r="HYP183" s="36"/>
      <c r="HYQ183" s="36"/>
      <c r="HYR183" s="36"/>
      <c r="HYS183" s="36"/>
      <c r="HYT183" s="36"/>
      <c r="HYU183" s="36"/>
      <c r="HYV183" s="36"/>
      <c r="HYW183" s="36"/>
      <c r="HYX183" s="36"/>
      <c r="HYY183" s="36"/>
      <c r="HYZ183" s="36"/>
      <c r="HZA183" s="36"/>
      <c r="HZB183" s="36"/>
      <c r="HZC183" s="36"/>
      <c r="HZD183" s="36"/>
      <c r="HZE183" s="36"/>
      <c r="HZF183" s="36"/>
      <c r="HZG183" s="36"/>
      <c r="HZH183" s="36"/>
      <c r="HZI183" s="36"/>
      <c r="HZJ183" s="36"/>
      <c r="HZK183" s="36"/>
      <c r="HZL183" s="36"/>
      <c r="HZM183" s="36"/>
      <c r="HZN183" s="36"/>
      <c r="HZO183" s="36"/>
      <c r="HZP183" s="36"/>
      <c r="HZQ183" s="36"/>
      <c r="HZR183" s="36"/>
      <c r="HZS183" s="36"/>
      <c r="HZT183" s="36"/>
      <c r="HZU183" s="36"/>
      <c r="HZV183" s="36"/>
      <c r="HZW183" s="36"/>
      <c r="HZX183" s="36"/>
      <c r="HZY183" s="36"/>
      <c r="HZZ183" s="36"/>
      <c r="IAA183" s="36"/>
      <c r="IAB183" s="36"/>
      <c r="IAC183" s="36"/>
      <c r="IAD183" s="36"/>
      <c r="IAE183" s="36"/>
      <c r="IAF183" s="36"/>
      <c r="IAG183" s="36"/>
      <c r="IAH183" s="36"/>
      <c r="IAI183" s="36"/>
      <c r="IAJ183" s="36"/>
      <c r="IAK183" s="36"/>
      <c r="IAL183" s="36"/>
      <c r="IAM183" s="36"/>
      <c r="IAN183" s="36"/>
      <c r="IAO183" s="36"/>
      <c r="IAP183" s="36"/>
      <c r="IAQ183" s="36"/>
      <c r="IAR183" s="36"/>
      <c r="IAS183" s="36"/>
      <c r="IAT183" s="36"/>
      <c r="IAU183" s="36"/>
      <c r="IAV183" s="36"/>
      <c r="IAW183" s="36"/>
      <c r="IAX183" s="36"/>
      <c r="IAY183" s="36"/>
      <c r="IAZ183" s="36"/>
      <c r="IBA183" s="36"/>
      <c r="IBB183" s="36"/>
      <c r="IBC183" s="36"/>
      <c r="IBD183" s="36"/>
      <c r="IBE183" s="36"/>
      <c r="IBF183" s="36"/>
      <c r="IBG183" s="36"/>
      <c r="IBH183" s="36"/>
      <c r="IBI183" s="36"/>
      <c r="IBJ183" s="36"/>
      <c r="IBK183" s="36"/>
      <c r="IBL183" s="36"/>
      <c r="IBM183" s="36"/>
      <c r="IBN183" s="36"/>
      <c r="IBO183" s="36"/>
      <c r="IBP183" s="36"/>
      <c r="IBQ183" s="36"/>
      <c r="IBR183" s="36"/>
      <c r="IBS183" s="36"/>
      <c r="IBT183" s="36"/>
      <c r="IBU183" s="36"/>
      <c r="IBV183" s="36"/>
      <c r="IBW183" s="36"/>
      <c r="IBX183" s="36"/>
      <c r="IBY183" s="36"/>
      <c r="IBZ183" s="36"/>
      <c r="ICA183" s="36"/>
      <c r="ICB183" s="36"/>
      <c r="ICC183" s="36"/>
      <c r="ICD183" s="36"/>
      <c r="ICE183" s="36"/>
      <c r="ICF183" s="36"/>
      <c r="ICG183" s="36"/>
      <c r="ICH183" s="36"/>
      <c r="ICI183" s="36"/>
      <c r="ICJ183" s="36"/>
      <c r="ICK183" s="36"/>
      <c r="ICL183" s="36"/>
      <c r="ICM183" s="36"/>
      <c r="ICN183" s="36"/>
      <c r="ICO183" s="36"/>
      <c r="ICP183" s="36"/>
      <c r="ICQ183" s="36"/>
      <c r="ICR183" s="36"/>
      <c r="ICS183" s="36"/>
      <c r="ICT183" s="36"/>
      <c r="ICU183" s="36"/>
      <c r="ICV183" s="36"/>
      <c r="ICW183" s="36"/>
      <c r="ICX183" s="36"/>
      <c r="ICY183" s="36"/>
      <c r="ICZ183" s="36"/>
      <c r="IDA183" s="36"/>
      <c r="IDB183" s="36"/>
      <c r="IDC183" s="36"/>
      <c r="IDD183" s="36"/>
      <c r="IDE183" s="36"/>
      <c r="IDF183" s="36"/>
      <c r="IDG183" s="36"/>
      <c r="IDH183" s="36"/>
      <c r="IDI183" s="36"/>
      <c r="IDJ183" s="36"/>
      <c r="IDK183" s="36"/>
      <c r="IDL183" s="36"/>
      <c r="IDM183" s="36"/>
      <c r="IDN183" s="36"/>
      <c r="IDO183" s="36"/>
      <c r="IDP183" s="36"/>
      <c r="IDQ183" s="36"/>
      <c r="IDR183" s="36"/>
      <c r="IDS183" s="36"/>
      <c r="IDT183" s="36"/>
      <c r="IDU183" s="36"/>
      <c r="IDV183" s="36"/>
      <c r="IDW183" s="36"/>
      <c r="IDX183" s="36"/>
      <c r="IDY183" s="36"/>
      <c r="IDZ183" s="36"/>
      <c r="IEA183" s="36"/>
      <c r="IEB183" s="36"/>
      <c r="IEC183" s="36"/>
      <c r="IED183" s="36"/>
      <c r="IEE183" s="36"/>
      <c r="IEF183" s="36"/>
      <c r="IEG183" s="36"/>
      <c r="IEH183" s="36"/>
      <c r="IEI183" s="36"/>
      <c r="IEJ183" s="36"/>
      <c r="IEK183" s="36"/>
      <c r="IEL183" s="36"/>
      <c r="IEM183" s="36"/>
      <c r="IEN183" s="36"/>
      <c r="IEO183" s="36"/>
      <c r="IEP183" s="36"/>
      <c r="IEQ183" s="36"/>
      <c r="IER183" s="36"/>
      <c r="IES183" s="36"/>
      <c r="IET183" s="36"/>
      <c r="IEU183" s="36"/>
      <c r="IEV183" s="36"/>
      <c r="IEW183" s="36"/>
      <c r="IEX183" s="36"/>
      <c r="IEY183" s="36"/>
      <c r="IEZ183" s="36"/>
      <c r="IFA183" s="36"/>
      <c r="IFB183" s="36"/>
      <c r="IFC183" s="36"/>
      <c r="IFD183" s="36"/>
      <c r="IFE183" s="36"/>
      <c r="IFF183" s="36"/>
      <c r="IFG183" s="36"/>
      <c r="IFH183" s="36"/>
      <c r="IFI183" s="36"/>
      <c r="IFJ183" s="36"/>
      <c r="IFK183" s="36"/>
      <c r="IFL183" s="36"/>
      <c r="IFM183" s="36"/>
      <c r="IFN183" s="36"/>
      <c r="IFO183" s="36"/>
      <c r="IFP183" s="36"/>
      <c r="IFQ183" s="36"/>
      <c r="IFR183" s="36"/>
      <c r="IFS183" s="36"/>
      <c r="IFT183" s="36"/>
      <c r="IFU183" s="36"/>
      <c r="IFV183" s="36"/>
      <c r="IFW183" s="36"/>
      <c r="IFX183" s="36"/>
      <c r="IFY183" s="36"/>
      <c r="IFZ183" s="36"/>
      <c r="IGA183" s="36"/>
      <c r="IGB183" s="36"/>
      <c r="IGC183" s="36"/>
      <c r="IGD183" s="36"/>
      <c r="IGE183" s="36"/>
      <c r="IGF183" s="36"/>
      <c r="IGG183" s="36"/>
      <c r="IGH183" s="36"/>
      <c r="IGI183" s="36"/>
      <c r="IGJ183" s="36"/>
      <c r="IGK183" s="36"/>
      <c r="IGL183" s="36"/>
      <c r="IGM183" s="36"/>
      <c r="IGN183" s="36"/>
      <c r="IGO183" s="36"/>
      <c r="IGP183" s="36"/>
      <c r="IGQ183" s="36"/>
      <c r="IGR183" s="36"/>
      <c r="IGS183" s="36"/>
      <c r="IGT183" s="36"/>
      <c r="IGU183" s="36"/>
      <c r="IGV183" s="36"/>
      <c r="IGW183" s="36"/>
      <c r="IGX183" s="36"/>
      <c r="IGY183" s="36"/>
      <c r="IGZ183" s="36"/>
      <c r="IHA183" s="36"/>
      <c r="IHB183" s="36"/>
      <c r="IHC183" s="36"/>
      <c r="IHD183" s="36"/>
      <c r="IHE183" s="36"/>
      <c r="IHF183" s="36"/>
      <c r="IHG183" s="36"/>
      <c r="IHH183" s="36"/>
      <c r="IHI183" s="36"/>
      <c r="IHJ183" s="36"/>
      <c r="IHK183" s="36"/>
      <c r="IHL183" s="36"/>
      <c r="IHM183" s="36"/>
      <c r="IHN183" s="36"/>
      <c r="IHO183" s="36"/>
      <c r="IHP183" s="36"/>
      <c r="IHQ183" s="36"/>
      <c r="IHR183" s="36"/>
      <c r="IHS183" s="36"/>
      <c r="IHT183" s="36"/>
      <c r="IHU183" s="36"/>
      <c r="IHV183" s="36"/>
      <c r="IHW183" s="36"/>
      <c r="IHX183" s="36"/>
      <c r="IHY183" s="36"/>
      <c r="IHZ183" s="36"/>
      <c r="IIA183" s="36"/>
      <c r="IIB183" s="36"/>
      <c r="IIC183" s="36"/>
      <c r="IID183" s="36"/>
      <c r="IIE183" s="36"/>
      <c r="IIF183" s="36"/>
      <c r="IIG183" s="36"/>
      <c r="IIH183" s="36"/>
      <c r="III183" s="36"/>
      <c r="IIJ183" s="36"/>
      <c r="IIK183" s="36"/>
      <c r="IIL183" s="36"/>
      <c r="IIM183" s="36"/>
      <c r="IIN183" s="36"/>
      <c r="IIO183" s="36"/>
      <c r="IIP183" s="36"/>
      <c r="IIQ183" s="36"/>
      <c r="IIR183" s="36"/>
      <c r="IIS183" s="36"/>
      <c r="IIT183" s="36"/>
      <c r="IIU183" s="36"/>
      <c r="IIV183" s="36"/>
      <c r="IIW183" s="36"/>
      <c r="IIX183" s="36"/>
      <c r="IIY183" s="36"/>
      <c r="IIZ183" s="36"/>
      <c r="IJA183" s="36"/>
      <c r="IJB183" s="36"/>
      <c r="IJC183" s="36"/>
      <c r="IJD183" s="36"/>
      <c r="IJE183" s="36"/>
      <c r="IJF183" s="36"/>
      <c r="IJG183" s="36"/>
      <c r="IJH183" s="36"/>
      <c r="IJI183" s="36"/>
      <c r="IJJ183" s="36"/>
      <c r="IJK183" s="36"/>
      <c r="IJL183" s="36"/>
      <c r="IJM183" s="36"/>
      <c r="IJN183" s="36"/>
      <c r="IJO183" s="36"/>
      <c r="IJP183" s="36"/>
      <c r="IJQ183" s="36"/>
      <c r="IJR183" s="36"/>
      <c r="IJS183" s="36"/>
      <c r="IJT183" s="36"/>
      <c r="IJU183" s="36"/>
      <c r="IJV183" s="36"/>
      <c r="IJW183" s="36"/>
      <c r="IJX183" s="36"/>
      <c r="IJY183" s="36"/>
      <c r="IJZ183" s="36"/>
      <c r="IKA183" s="36"/>
      <c r="IKB183" s="36"/>
      <c r="IKC183" s="36"/>
      <c r="IKD183" s="36"/>
      <c r="IKE183" s="36"/>
      <c r="IKF183" s="36"/>
      <c r="IKG183" s="36"/>
      <c r="IKH183" s="36"/>
      <c r="IKI183" s="36"/>
      <c r="IKJ183" s="36"/>
      <c r="IKK183" s="36"/>
      <c r="IKL183" s="36"/>
      <c r="IKM183" s="36"/>
      <c r="IKN183" s="36"/>
      <c r="IKO183" s="36"/>
      <c r="IKP183" s="36"/>
      <c r="IKQ183" s="36"/>
      <c r="IKR183" s="36"/>
      <c r="IKS183" s="36"/>
      <c r="IKT183" s="36"/>
      <c r="IKU183" s="36"/>
      <c r="IKV183" s="36"/>
      <c r="IKW183" s="36"/>
      <c r="IKX183" s="36"/>
      <c r="IKY183" s="36"/>
      <c r="IKZ183" s="36"/>
      <c r="ILA183" s="36"/>
      <c r="ILB183" s="36"/>
      <c r="ILC183" s="36"/>
      <c r="ILD183" s="36"/>
      <c r="ILE183" s="36"/>
      <c r="ILF183" s="36"/>
      <c r="ILG183" s="36"/>
      <c r="ILH183" s="36"/>
      <c r="ILI183" s="36"/>
      <c r="ILJ183" s="36"/>
      <c r="ILK183" s="36"/>
      <c r="ILL183" s="36"/>
      <c r="ILM183" s="36"/>
      <c r="ILN183" s="36"/>
      <c r="ILO183" s="36"/>
      <c r="ILP183" s="36"/>
      <c r="ILQ183" s="36"/>
      <c r="ILR183" s="36"/>
      <c r="ILS183" s="36"/>
      <c r="ILT183" s="36"/>
      <c r="ILU183" s="36"/>
      <c r="ILV183" s="36"/>
      <c r="ILW183" s="36"/>
      <c r="ILX183" s="36"/>
      <c r="ILY183" s="36"/>
      <c r="ILZ183" s="36"/>
      <c r="IMA183" s="36"/>
      <c r="IMB183" s="36"/>
      <c r="IMC183" s="36"/>
      <c r="IMD183" s="36"/>
      <c r="IME183" s="36"/>
      <c r="IMF183" s="36"/>
      <c r="IMG183" s="36"/>
      <c r="IMH183" s="36"/>
      <c r="IMI183" s="36"/>
      <c r="IMJ183" s="36"/>
      <c r="IMK183" s="36"/>
      <c r="IML183" s="36"/>
      <c r="IMM183" s="36"/>
      <c r="IMN183" s="36"/>
      <c r="IMO183" s="36"/>
      <c r="IMP183" s="36"/>
      <c r="IMQ183" s="36"/>
      <c r="IMR183" s="36"/>
      <c r="IMS183" s="36"/>
      <c r="IMT183" s="36"/>
      <c r="IMU183" s="36"/>
      <c r="IMV183" s="36"/>
      <c r="IMW183" s="36"/>
      <c r="IMX183" s="36"/>
      <c r="IMY183" s="36"/>
      <c r="IMZ183" s="36"/>
      <c r="INA183" s="36"/>
      <c r="INB183" s="36"/>
      <c r="INC183" s="36"/>
      <c r="IND183" s="36"/>
      <c r="INE183" s="36"/>
      <c r="INF183" s="36"/>
      <c r="ING183" s="36"/>
      <c r="INH183" s="36"/>
      <c r="INI183" s="36"/>
      <c r="INJ183" s="36"/>
      <c r="INK183" s="36"/>
      <c r="INL183" s="36"/>
      <c r="INM183" s="36"/>
      <c r="INN183" s="36"/>
      <c r="INO183" s="36"/>
      <c r="INP183" s="36"/>
      <c r="INQ183" s="36"/>
      <c r="INR183" s="36"/>
      <c r="INS183" s="36"/>
      <c r="INT183" s="36"/>
      <c r="INU183" s="36"/>
      <c r="INV183" s="36"/>
      <c r="INW183" s="36"/>
      <c r="INX183" s="36"/>
      <c r="INY183" s="36"/>
      <c r="INZ183" s="36"/>
      <c r="IOA183" s="36"/>
      <c r="IOB183" s="36"/>
      <c r="IOC183" s="36"/>
      <c r="IOD183" s="36"/>
      <c r="IOE183" s="36"/>
      <c r="IOF183" s="36"/>
      <c r="IOG183" s="36"/>
      <c r="IOH183" s="36"/>
      <c r="IOI183" s="36"/>
      <c r="IOJ183" s="36"/>
      <c r="IOK183" s="36"/>
      <c r="IOL183" s="36"/>
      <c r="IOM183" s="36"/>
      <c r="ION183" s="36"/>
      <c r="IOO183" s="36"/>
      <c r="IOP183" s="36"/>
      <c r="IOQ183" s="36"/>
      <c r="IOR183" s="36"/>
      <c r="IOS183" s="36"/>
      <c r="IOT183" s="36"/>
      <c r="IOU183" s="36"/>
      <c r="IOV183" s="36"/>
      <c r="IOW183" s="36"/>
      <c r="IOX183" s="36"/>
      <c r="IOY183" s="36"/>
      <c r="IOZ183" s="36"/>
      <c r="IPA183" s="36"/>
      <c r="IPB183" s="36"/>
      <c r="IPC183" s="36"/>
      <c r="IPD183" s="36"/>
      <c r="IPE183" s="36"/>
      <c r="IPF183" s="36"/>
      <c r="IPG183" s="36"/>
      <c r="IPH183" s="36"/>
      <c r="IPI183" s="36"/>
      <c r="IPJ183" s="36"/>
      <c r="IPK183" s="36"/>
      <c r="IPL183" s="36"/>
      <c r="IPM183" s="36"/>
      <c r="IPN183" s="36"/>
      <c r="IPO183" s="36"/>
      <c r="IPP183" s="36"/>
      <c r="IPQ183" s="36"/>
      <c r="IPR183" s="36"/>
      <c r="IPS183" s="36"/>
      <c r="IPT183" s="36"/>
      <c r="IPU183" s="36"/>
      <c r="IPV183" s="36"/>
      <c r="IPW183" s="36"/>
      <c r="IPX183" s="36"/>
      <c r="IPY183" s="36"/>
      <c r="IPZ183" s="36"/>
      <c r="IQA183" s="36"/>
      <c r="IQB183" s="36"/>
      <c r="IQC183" s="36"/>
      <c r="IQD183" s="36"/>
      <c r="IQE183" s="36"/>
      <c r="IQF183" s="36"/>
      <c r="IQG183" s="36"/>
      <c r="IQH183" s="36"/>
      <c r="IQI183" s="36"/>
      <c r="IQJ183" s="36"/>
      <c r="IQK183" s="36"/>
      <c r="IQL183" s="36"/>
      <c r="IQM183" s="36"/>
      <c r="IQN183" s="36"/>
      <c r="IQO183" s="36"/>
      <c r="IQP183" s="36"/>
      <c r="IQQ183" s="36"/>
      <c r="IQR183" s="36"/>
      <c r="IQS183" s="36"/>
      <c r="IQT183" s="36"/>
      <c r="IQU183" s="36"/>
      <c r="IQV183" s="36"/>
      <c r="IQW183" s="36"/>
      <c r="IQX183" s="36"/>
      <c r="IQY183" s="36"/>
      <c r="IQZ183" s="36"/>
      <c r="IRA183" s="36"/>
      <c r="IRB183" s="36"/>
      <c r="IRC183" s="36"/>
      <c r="IRD183" s="36"/>
      <c r="IRE183" s="36"/>
      <c r="IRF183" s="36"/>
      <c r="IRG183" s="36"/>
      <c r="IRH183" s="36"/>
      <c r="IRI183" s="36"/>
      <c r="IRJ183" s="36"/>
      <c r="IRK183" s="36"/>
      <c r="IRL183" s="36"/>
      <c r="IRM183" s="36"/>
      <c r="IRN183" s="36"/>
      <c r="IRO183" s="36"/>
      <c r="IRP183" s="36"/>
      <c r="IRQ183" s="36"/>
      <c r="IRR183" s="36"/>
      <c r="IRS183" s="36"/>
      <c r="IRT183" s="36"/>
      <c r="IRU183" s="36"/>
      <c r="IRV183" s="36"/>
      <c r="IRW183" s="36"/>
      <c r="IRX183" s="36"/>
      <c r="IRY183" s="36"/>
      <c r="IRZ183" s="36"/>
      <c r="ISA183" s="36"/>
      <c r="ISB183" s="36"/>
      <c r="ISC183" s="36"/>
      <c r="ISD183" s="36"/>
      <c r="ISE183" s="36"/>
      <c r="ISF183" s="36"/>
      <c r="ISG183" s="36"/>
      <c r="ISH183" s="36"/>
      <c r="ISI183" s="36"/>
      <c r="ISJ183" s="36"/>
      <c r="ISK183" s="36"/>
      <c r="ISL183" s="36"/>
      <c r="ISM183" s="36"/>
      <c r="ISN183" s="36"/>
      <c r="ISO183" s="36"/>
      <c r="ISP183" s="36"/>
      <c r="ISQ183" s="36"/>
      <c r="ISR183" s="36"/>
      <c r="ISS183" s="36"/>
      <c r="IST183" s="36"/>
      <c r="ISU183" s="36"/>
      <c r="ISV183" s="36"/>
      <c r="ISW183" s="36"/>
      <c r="ISX183" s="36"/>
      <c r="ISY183" s="36"/>
      <c r="ISZ183" s="36"/>
      <c r="ITA183" s="36"/>
      <c r="ITB183" s="36"/>
      <c r="ITC183" s="36"/>
      <c r="ITD183" s="36"/>
      <c r="ITE183" s="36"/>
      <c r="ITF183" s="36"/>
      <c r="ITG183" s="36"/>
      <c r="ITH183" s="36"/>
      <c r="ITI183" s="36"/>
      <c r="ITJ183" s="36"/>
      <c r="ITK183" s="36"/>
      <c r="ITL183" s="36"/>
      <c r="ITM183" s="36"/>
      <c r="ITN183" s="36"/>
      <c r="ITO183" s="36"/>
      <c r="ITP183" s="36"/>
      <c r="ITQ183" s="36"/>
      <c r="ITR183" s="36"/>
      <c r="ITS183" s="36"/>
      <c r="ITT183" s="36"/>
      <c r="ITU183" s="36"/>
      <c r="ITV183" s="36"/>
      <c r="ITW183" s="36"/>
      <c r="ITX183" s="36"/>
      <c r="ITY183" s="36"/>
      <c r="ITZ183" s="36"/>
      <c r="IUA183" s="36"/>
      <c r="IUB183" s="36"/>
      <c r="IUC183" s="36"/>
      <c r="IUD183" s="36"/>
      <c r="IUE183" s="36"/>
      <c r="IUF183" s="36"/>
      <c r="IUG183" s="36"/>
      <c r="IUH183" s="36"/>
      <c r="IUI183" s="36"/>
      <c r="IUJ183" s="36"/>
      <c r="IUK183" s="36"/>
      <c r="IUL183" s="36"/>
      <c r="IUM183" s="36"/>
      <c r="IUN183" s="36"/>
      <c r="IUO183" s="36"/>
      <c r="IUP183" s="36"/>
      <c r="IUQ183" s="36"/>
      <c r="IUR183" s="36"/>
      <c r="IUS183" s="36"/>
      <c r="IUT183" s="36"/>
      <c r="IUU183" s="36"/>
      <c r="IUV183" s="36"/>
      <c r="IUW183" s="36"/>
      <c r="IUX183" s="36"/>
      <c r="IUY183" s="36"/>
      <c r="IUZ183" s="36"/>
      <c r="IVA183" s="36"/>
      <c r="IVB183" s="36"/>
      <c r="IVC183" s="36"/>
      <c r="IVD183" s="36"/>
      <c r="IVE183" s="36"/>
      <c r="IVF183" s="36"/>
      <c r="IVG183" s="36"/>
      <c r="IVH183" s="36"/>
      <c r="IVI183" s="36"/>
      <c r="IVJ183" s="36"/>
      <c r="IVK183" s="36"/>
      <c r="IVL183" s="36"/>
      <c r="IVM183" s="36"/>
      <c r="IVN183" s="36"/>
      <c r="IVO183" s="36"/>
      <c r="IVP183" s="36"/>
      <c r="IVQ183" s="36"/>
      <c r="IVR183" s="36"/>
      <c r="IVS183" s="36"/>
      <c r="IVT183" s="36"/>
      <c r="IVU183" s="36"/>
      <c r="IVV183" s="36"/>
      <c r="IVW183" s="36"/>
      <c r="IVX183" s="36"/>
      <c r="IVY183" s="36"/>
      <c r="IVZ183" s="36"/>
      <c r="IWA183" s="36"/>
      <c r="IWB183" s="36"/>
      <c r="IWC183" s="36"/>
      <c r="IWD183" s="36"/>
      <c r="IWE183" s="36"/>
      <c r="IWF183" s="36"/>
      <c r="IWG183" s="36"/>
      <c r="IWH183" s="36"/>
      <c r="IWI183" s="36"/>
      <c r="IWJ183" s="36"/>
      <c r="IWK183" s="36"/>
      <c r="IWL183" s="36"/>
      <c r="IWM183" s="36"/>
      <c r="IWN183" s="36"/>
      <c r="IWO183" s="36"/>
      <c r="IWP183" s="36"/>
      <c r="IWQ183" s="36"/>
      <c r="IWR183" s="36"/>
      <c r="IWS183" s="36"/>
      <c r="IWT183" s="36"/>
      <c r="IWU183" s="36"/>
      <c r="IWV183" s="36"/>
      <c r="IWW183" s="36"/>
      <c r="IWX183" s="36"/>
      <c r="IWY183" s="36"/>
      <c r="IWZ183" s="36"/>
      <c r="IXA183" s="36"/>
      <c r="IXB183" s="36"/>
      <c r="IXC183" s="36"/>
      <c r="IXD183" s="36"/>
      <c r="IXE183" s="36"/>
      <c r="IXF183" s="36"/>
      <c r="IXG183" s="36"/>
      <c r="IXH183" s="36"/>
      <c r="IXI183" s="36"/>
      <c r="IXJ183" s="36"/>
      <c r="IXK183" s="36"/>
      <c r="IXL183" s="36"/>
      <c r="IXM183" s="36"/>
      <c r="IXN183" s="36"/>
      <c r="IXO183" s="36"/>
      <c r="IXP183" s="36"/>
      <c r="IXQ183" s="36"/>
      <c r="IXR183" s="36"/>
      <c r="IXS183" s="36"/>
      <c r="IXT183" s="36"/>
      <c r="IXU183" s="36"/>
      <c r="IXV183" s="36"/>
      <c r="IXW183" s="36"/>
      <c r="IXX183" s="36"/>
      <c r="IXY183" s="36"/>
      <c r="IXZ183" s="36"/>
      <c r="IYA183" s="36"/>
      <c r="IYB183" s="36"/>
      <c r="IYC183" s="36"/>
      <c r="IYD183" s="36"/>
      <c r="IYE183" s="36"/>
      <c r="IYF183" s="36"/>
      <c r="IYG183" s="36"/>
      <c r="IYH183" s="36"/>
      <c r="IYI183" s="36"/>
      <c r="IYJ183" s="36"/>
      <c r="IYK183" s="36"/>
      <c r="IYL183" s="36"/>
      <c r="IYM183" s="36"/>
      <c r="IYN183" s="36"/>
      <c r="IYO183" s="36"/>
      <c r="IYP183" s="36"/>
      <c r="IYQ183" s="36"/>
      <c r="IYR183" s="36"/>
      <c r="IYS183" s="36"/>
      <c r="IYT183" s="36"/>
      <c r="IYU183" s="36"/>
      <c r="IYV183" s="36"/>
      <c r="IYW183" s="36"/>
      <c r="IYX183" s="36"/>
      <c r="IYY183" s="36"/>
      <c r="IYZ183" s="36"/>
      <c r="IZA183" s="36"/>
      <c r="IZB183" s="36"/>
      <c r="IZC183" s="36"/>
      <c r="IZD183" s="36"/>
      <c r="IZE183" s="36"/>
      <c r="IZF183" s="36"/>
      <c r="IZG183" s="36"/>
      <c r="IZH183" s="36"/>
      <c r="IZI183" s="36"/>
      <c r="IZJ183" s="36"/>
      <c r="IZK183" s="36"/>
      <c r="IZL183" s="36"/>
      <c r="IZM183" s="36"/>
      <c r="IZN183" s="36"/>
      <c r="IZO183" s="36"/>
      <c r="IZP183" s="36"/>
      <c r="IZQ183" s="36"/>
      <c r="IZR183" s="36"/>
      <c r="IZS183" s="36"/>
      <c r="IZT183" s="36"/>
      <c r="IZU183" s="36"/>
      <c r="IZV183" s="36"/>
      <c r="IZW183" s="36"/>
      <c r="IZX183" s="36"/>
      <c r="IZY183" s="36"/>
      <c r="IZZ183" s="36"/>
      <c r="JAA183" s="36"/>
      <c r="JAB183" s="36"/>
      <c r="JAC183" s="36"/>
      <c r="JAD183" s="36"/>
      <c r="JAE183" s="36"/>
      <c r="JAF183" s="36"/>
      <c r="JAG183" s="36"/>
      <c r="JAH183" s="36"/>
      <c r="JAI183" s="36"/>
      <c r="JAJ183" s="36"/>
      <c r="JAK183" s="36"/>
      <c r="JAL183" s="36"/>
      <c r="JAM183" s="36"/>
      <c r="JAN183" s="36"/>
      <c r="JAO183" s="36"/>
      <c r="JAP183" s="36"/>
      <c r="JAQ183" s="36"/>
      <c r="JAR183" s="36"/>
      <c r="JAS183" s="36"/>
      <c r="JAT183" s="36"/>
      <c r="JAU183" s="36"/>
      <c r="JAV183" s="36"/>
      <c r="JAW183" s="36"/>
      <c r="JAX183" s="36"/>
      <c r="JAY183" s="36"/>
      <c r="JAZ183" s="36"/>
      <c r="JBA183" s="36"/>
      <c r="JBB183" s="36"/>
      <c r="JBC183" s="36"/>
      <c r="JBD183" s="36"/>
      <c r="JBE183" s="36"/>
      <c r="JBF183" s="36"/>
      <c r="JBG183" s="36"/>
      <c r="JBH183" s="36"/>
      <c r="JBI183" s="36"/>
      <c r="JBJ183" s="36"/>
      <c r="JBK183" s="36"/>
      <c r="JBL183" s="36"/>
      <c r="JBM183" s="36"/>
      <c r="JBN183" s="36"/>
      <c r="JBO183" s="36"/>
      <c r="JBP183" s="36"/>
      <c r="JBQ183" s="36"/>
      <c r="JBR183" s="36"/>
      <c r="JBS183" s="36"/>
      <c r="JBT183" s="36"/>
      <c r="JBU183" s="36"/>
      <c r="JBV183" s="36"/>
      <c r="JBW183" s="36"/>
      <c r="JBX183" s="36"/>
      <c r="JBY183" s="36"/>
      <c r="JBZ183" s="36"/>
      <c r="JCA183" s="36"/>
      <c r="JCB183" s="36"/>
      <c r="JCC183" s="36"/>
      <c r="JCD183" s="36"/>
      <c r="JCE183" s="36"/>
      <c r="JCF183" s="36"/>
      <c r="JCG183" s="36"/>
      <c r="JCH183" s="36"/>
      <c r="JCI183" s="36"/>
      <c r="JCJ183" s="36"/>
      <c r="JCK183" s="36"/>
      <c r="JCL183" s="36"/>
      <c r="JCM183" s="36"/>
      <c r="JCN183" s="36"/>
      <c r="JCO183" s="36"/>
      <c r="JCP183" s="36"/>
      <c r="JCQ183" s="36"/>
      <c r="JCR183" s="36"/>
      <c r="JCS183" s="36"/>
      <c r="JCT183" s="36"/>
      <c r="JCU183" s="36"/>
      <c r="JCV183" s="36"/>
      <c r="JCW183" s="36"/>
      <c r="JCX183" s="36"/>
      <c r="JCY183" s="36"/>
      <c r="JCZ183" s="36"/>
      <c r="JDA183" s="36"/>
      <c r="JDB183" s="36"/>
      <c r="JDC183" s="36"/>
      <c r="JDD183" s="36"/>
      <c r="JDE183" s="36"/>
      <c r="JDF183" s="36"/>
      <c r="JDG183" s="36"/>
      <c r="JDH183" s="36"/>
      <c r="JDI183" s="36"/>
      <c r="JDJ183" s="36"/>
      <c r="JDK183" s="36"/>
      <c r="JDL183" s="36"/>
      <c r="JDM183" s="36"/>
      <c r="JDN183" s="36"/>
      <c r="JDO183" s="36"/>
      <c r="JDP183" s="36"/>
      <c r="JDQ183" s="36"/>
      <c r="JDR183" s="36"/>
      <c r="JDS183" s="36"/>
      <c r="JDT183" s="36"/>
      <c r="JDU183" s="36"/>
      <c r="JDV183" s="36"/>
      <c r="JDW183" s="36"/>
      <c r="JDX183" s="36"/>
      <c r="JDY183" s="36"/>
      <c r="JDZ183" s="36"/>
      <c r="JEA183" s="36"/>
      <c r="JEB183" s="36"/>
      <c r="JEC183" s="36"/>
      <c r="JED183" s="36"/>
      <c r="JEE183" s="36"/>
      <c r="JEF183" s="36"/>
      <c r="JEG183" s="36"/>
      <c r="JEH183" s="36"/>
      <c r="JEI183" s="36"/>
      <c r="JEJ183" s="36"/>
      <c r="JEK183" s="36"/>
      <c r="JEL183" s="36"/>
      <c r="JEM183" s="36"/>
      <c r="JEN183" s="36"/>
      <c r="JEO183" s="36"/>
      <c r="JEP183" s="36"/>
      <c r="JEQ183" s="36"/>
      <c r="JER183" s="36"/>
      <c r="JES183" s="36"/>
      <c r="JET183" s="36"/>
      <c r="JEU183" s="36"/>
      <c r="JEV183" s="36"/>
      <c r="JEW183" s="36"/>
      <c r="JEX183" s="36"/>
      <c r="JEY183" s="36"/>
      <c r="JEZ183" s="36"/>
      <c r="JFA183" s="36"/>
      <c r="JFB183" s="36"/>
      <c r="JFC183" s="36"/>
      <c r="JFD183" s="36"/>
      <c r="JFE183" s="36"/>
      <c r="JFF183" s="36"/>
      <c r="JFG183" s="36"/>
      <c r="JFH183" s="36"/>
      <c r="JFI183" s="36"/>
      <c r="JFJ183" s="36"/>
      <c r="JFK183" s="36"/>
      <c r="JFL183" s="36"/>
      <c r="JFM183" s="36"/>
      <c r="JFN183" s="36"/>
      <c r="JFO183" s="36"/>
      <c r="JFP183" s="36"/>
      <c r="JFQ183" s="36"/>
      <c r="JFR183" s="36"/>
      <c r="JFS183" s="36"/>
      <c r="JFT183" s="36"/>
      <c r="JFU183" s="36"/>
      <c r="JFV183" s="36"/>
      <c r="JFW183" s="36"/>
      <c r="JFX183" s="36"/>
      <c r="JFY183" s="36"/>
      <c r="JFZ183" s="36"/>
      <c r="JGA183" s="36"/>
      <c r="JGB183" s="36"/>
      <c r="JGC183" s="36"/>
      <c r="JGD183" s="36"/>
      <c r="JGE183" s="36"/>
      <c r="JGF183" s="36"/>
      <c r="JGG183" s="36"/>
      <c r="JGH183" s="36"/>
      <c r="JGI183" s="36"/>
      <c r="JGJ183" s="36"/>
      <c r="JGK183" s="36"/>
      <c r="JGL183" s="36"/>
      <c r="JGM183" s="36"/>
      <c r="JGN183" s="36"/>
      <c r="JGO183" s="36"/>
      <c r="JGP183" s="36"/>
      <c r="JGQ183" s="36"/>
      <c r="JGR183" s="36"/>
      <c r="JGS183" s="36"/>
      <c r="JGT183" s="36"/>
      <c r="JGU183" s="36"/>
      <c r="JGV183" s="36"/>
      <c r="JGW183" s="36"/>
      <c r="JGX183" s="36"/>
      <c r="JGY183" s="36"/>
      <c r="JGZ183" s="36"/>
      <c r="JHA183" s="36"/>
      <c r="JHB183" s="36"/>
      <c r="JHC183" s="36"/>
      <c r="JHD183" s="36"/>
      <c r="JHE183" s="36"/>
      <c r="JHF183" s="36"/>
      <c r="JHG183" s="36"/>
      <c r="JHH183" s="36"/>
      <c r="JHI183" s="36"/>
      <c r="JHJ183" s="36"/>
      <c r="JHK183" s="36"/>
      <c r="JHL183" s="36"/>
      <c r="JHM183" s="36"/>
      <c r="JHN183" s="36"/>
      <c r="JHO183" s="36"/>
      <c r="JHP183" s="36"/>
      <c r="JHQ183" s="36"/>
      <c r="JHR183" s="36"/>
      <c r="JHS183" s="36"/>
      <c r="JHT183" s="36"/>
      <c r="JHU183" s="36"/>
      <c r="JHV183" s="36"/>
      <c r="JHW183" s="36"/>
      <c r="JHX183" s="36"/>
      <c r="JHY183" s="36"/>
      <c r="JHZ183" s="36"/>
      <c r="JIA183" s="36"/>
      <c r="JIB183" s="36"/>
      <c r="JIC183" s="36"/>
      <c r="JID183" s="36"/>
      <c r="JIE183" s="36"/>
      <c r="JIF183" s="36"/>
      <c r="JIG183" s="36"/>
      <c r="JIH183" s="36"/>
      <c r="JII183" s="36"/>
      <c r="JIJ183" s="36"/>
      <c r="JIK183" s="36"/>
      <c r="JIL183" s="36"/>
      <c r="JIM183" s="36"/>
      <c r="JIN183" s="36"/>
      <c r="JIO183" s="36"/>
      <c r="JIP183" s="36"/>
      <c r="JIQ183" s="36"/>
      <c r="JIR183" s="36"/>
      <c r="JIS183" s="36"/>
      <c r="JIT183" s="36"/>
      <c r="JIU183" s="36"/>
      <c r="JIV183" s="36"/>
      <c r="JIW183" s="36"/>
      <c r="JIX183" s="36"/>
      <c r="JIY183" s="36"/>
      <c r="JIZ183" s="36"/>
      <c r="JJA183" s="36"/>
      <c r="JJB183" s="36"/>
      <c r="JJC183" s="36"/>
      <c r="JJD183" s="36"/>
      <c r="JJE183" s="36"/>
      <c r="JJF183" s="36"/>
      <c r="JJG183" s="36"/>
      <c r="JJH183" s="36"/>
      <c r="JJI183" s="36"/>
      <c r="JJJ183" s="36"/>
      <c r="JJK183" s="36"/>
      <c r="JJL183" s="36"/>
      <c r="JJM183" s="36"/>
      <c r="JJN183" s="36"/>
      <c r="JJO183" s="36"/>
      <c r="JJP183" s="36"/>
      <c r="JJQ183" s="36"/>
      <c r="JJR183" s="36"/>
      <c r="JJS183" s="36"/>
      <c r="JJT183" s="36"/>
      <c r="JJU183" s="36"/>
      <c r="JJV183" s="36"/>
      <c r="JJW183" s="36"/>
      <c r="JJX183" s="36"/>
      <c r="JJY183" s="36"/>
      <c r="JJZ183" s="36"/>
      <c r="JKA183" s="36"/>
      <c r="JKB183" s="36"/>
      <c r="JKC183" s="36"/>
      <c r="JKD183" s="36"/>
      <c r="JKE183" s="36"/>
      <c r="JKF183" s="36"/>
      <c r="JKG183" s="36"/>
      <c r="JKH183" s="36"/>
      <c r="JKI183" s="36"/>
      <c r="JKJ183" s="36"/>
      <c r="JKK183" s="36"/>
      <c r="JKL183" s="36"/>
      <c r="JKM183" s="36"/>
      <c r="JKN183" s="36"/>
      <c r="JKO183" s="36"/>
      <c r="JKP183" s="36"/>
      <c r="JKQ183" s="36"/>
      <c r="JKR183" s="36"/>
      <c r="JKS183" s="36"/>
      <c r="JKT183" s="36"/>
      <c r="JKU183" s="36"/>
      <c r="JKV183" s="36"/>
      <c r="JKW183" s="36"/>
      <c r="JKX183" s="36"/>
      <c r="JKY183" s="36"/>
      <c r="JKZ183" s="36"/>
      <c r="JLA183" s="36"/>
      <c r="JLB183" s="36"/>
      <c r="JLC183" s="36"/>
      <c r="JLD183" s="36"/>
      <c r="JLE183" s="36"/>
      <c r="JLF183" s="36"/>
      <c r="JLG183" s="36"/>
      <c r="JLH183" s="36"/>
      <c r="JLI183" s="36"/>
      <c r="JLJ183" s="36"/>
      <c r="JLK183" s="36"/>
      <c r="JLL183" s="36"/>
      <c r="JLM183" s="36"/>
      <c r="JLN183" s="36"/>
      <c r="JLO183" s="36"/>
      <c r="JLP183" s="36"/>
      <c r="JLQ183" s="36"/>
      <c r="JLR183" s="36"/>
      <c r="JLS183" s="36"/>
      <c r="JLT183" s="36"/>
      <c r="JLU183" s="36"/>
      <c r="JLV183" s="36"/>
      <c r="JLW183" s="36"/>
      <c r="JLX183" s="36"/>
      <c r="JLY183" s="36"/>
      <c r="JLZ183" s="36"/>
      <c r="JMA183" s="36"/>
      <c r="JMB183" s="36"/>
      <c r="JMC183" s="36"/>
      <c r="JMD183" s="36"/>
      <c r="JME183" s="36"/>
      <c r="JMF183" s="36"/>
      <c r="JMG183" s="36"/>
      <c r="JMH183" s="36"/>
      <c r="JMI183" s="36"/>
      <c r="JMJ183" s="36"/>
      <c r="JMK183" s="36"/>
      <c r="JML183" s="36"/>
      <c r="JMM183" s="36"/>
      <c r="JMN183" s="36"/>
      <c r="JMO183" s="36"/>
      <c r="JMP183" s="36"/>
      <c r="JMQ183" s="36"/>
      <c r="JMR183" s="36"/>
      <c r="JMS183" s="36"/>
      <c r="JMT183" s="36"/>
      <c r="JMU183" s="36"/>
      <c r="JMV183" s="36"/>
      <c r="JMW183" s="36"/>
      <c r="JMX183" s="36"/>
      <c r="JMY183" s="36"/>
      <c r="JMZ183" s="36"/>
      <c r="JNA183" s="36"/>
      <c r="JNB183" s="36"/>
      <c r="JNC183" s="36"/>
      <c r="JND183" s="36"/>
      <c r="JNE183" s="36"/>
      <c r="JNF183" s="36"/>
      <c r="JNG183" s="36"/>
      <c r="JNH183" s="36"/>
      <c r="JNI183" s="36"/>
      <c r="JNJ183" s="36"/>
      <c r="JNK183" s="36"/>
      <c r="JNL183" s="36"/>
      <c r="JNM183" s="36"/>
      <c r="JNN183" s="36"/>
      <c r="JNO183" s="36"/>
      <c r="JNP183" s="36"/>
      <c r="JNQ183" s="36"/>
      <c r="JNR183" s="36"/>
      <c r="JNS183" s="36"/>
      <c r="JNT183" s="36"/>
      <c r="JNU183" s="36"/>
      <c r="JNV183" s="36"/>
      <c r="JNW183" s="36"/>
      <c r="JNX183" s="36"/>
      <c r="JNY183" s="36"/>
      <c r="JNZ183" s="36"/>
      <c r="JOA183" s="36"/>
      <c r="JOB183" s="36"/>
      <c r="JOC183" s="36"/>
      <c r="JOD183" s="36"/>
      <c r="JOE183" s="36"/>
      <c r="JOF183" s="36"/>
      <c r="JOG183" s="36"/>
      <c r="JOH183" s="36"/>
      <c r="JOI183" s="36"/>
      <c r="JOJ183" s="36"/>
      <c r="JOK183" s="36"/>
      <c r="JOL183" s="36"/>
      <c r="JOM183" s="36"/>
      <c r="JON183" s="36"/>
      <c r="JOO183" s="36"/>
      <c r="JOP183" s="36"/>
      <c r="JOQ183" s="36"/>
      <c r="JOR183" s="36"/>
      <c r="JOS183" s="36"/>
      <c r="JOT183" s="36"/>
      <c r="JOU183" s="36"/>
      <c r="JOV183" s="36"/>
      <c r="JOW183" s="36"/>
      <c r="JOX183" s="36"/>
      <c r="JOY183" s="36"/>
      <c r="JOZ183" s="36"/>
      <c r="JPA183" s="36"/>
      <c r="JPB183" s="36"/>
      <c r="JPC183" s="36"/>
      <c r="JPD183" s="36"/>
      <c r="JPE183" s="36"/>
      <c r="JPF183" s="36"/>
      <c r="JPG183" s="36"/>
      <c r="JPH183" s="36"/>
      <c r="JPI183" s="36"/>
      <c r="JPJ183" s="36"/>
      <c r="JPK183" s="36"/>
      <c r="JPL183" s="36"/>
      <c r="JPM183" s="36"/>
      <c r="JPN183" s="36"/>
      <c r="JPO183" s="36"/>
      <c r="JPP183" s="36"/>
      <c r="JPQ183" s="36"/>
      <c r="JPR183" s="36"/>
      <c r="JPS183" s="36"/>
      <c r="JPT183" s="36"/>
      <c r="JPU183" s="36"/>
      <c r="JPV183" s="36"/>
      <c r="JPW183" s="36"/>
      <c r="JPX183" s="36"/>
      <c r="JPY183" s="36"/>
      <c r="JPZ183" s="36"/>
      <c r="JQA183" s="36"/>
      <c r="JQB183" s="36"/>
      <c r="JQC183" s="36"/>
      <c r="JQD183" s="36"/>
      <c r="JQE183" s="36"/>
      <c r="JQF183" s="36"/>
      <c r="JQG183" s="36"/>
      <c r="JQH183" s="36"/>
      <c r="JQI183" s="36"/>
      <c r="JQJ183" s="36"/>
      <c r="JQK183" s="36"/>
      <c r="JQL183" s="36"/>
      <c r="JQM183" s="36"/>
      <c r="JQN183" s="36"/>
      <c r="JQO183" s="36"/>
      <c r="JQP183" s="36"/>
      <c r="JQQ183" s="36"/>
      <c r="JQR183" s="36"/>
      <c r="JQS183" s="36"/>
      <c r="JQT183" s="36"/>
      <c r="JQU183" s="36"/>
      <c r="JQV183" s="36"/>
      <c r="JQW183" s="36"/>
      <c r="JQX183" s="36"/>
      <c r="JQY183" s="36"/>
      <c r="JQZ183" s="36"/>
      <c r="JRA183" s="36"/>
      <c r="JRB183" s="36"/>
      <c r="JRC183" s="36"/>
      <c r="JRD183" s="36"/>
      <c r="JRE183" s="36"/>
      <c r="JRF183" s="36"/>
      <c r="JRG183" s="36"/>
      <c r="JRH183" s="36"/>
      <c r="JRI183" s="36"/>
      <c r="JRJ183" s="36"/>
      <c r="JRK183" s="36"/>
      <c r="JRL183" s="36"/>
      <c r="JRM183" s="36"/>
      <c r="JRN183" s="36"/>
      <c r="JRO183" s="36"/>
      <c r="JRP183" s="36"/>
      <c r="JRQ183" s="36"/>
      <c r="JRR183" s="36"/>
      <c r="JRS183" s="36"/>
      <c r="JRT183" s="36"/>
      <c r="JRU183" s="36"/>
      <c r="JRV183" s="36"/>
      <c r="JRW183" s="36"/>
      <c r="JRX183" s="36"/>
      <c r="JRY183" s="36"/>
      <c r="JRZ183" s="36"/>
      <c r="JSA183" s="36"/>
      <c r="JSB183" s="36"/>
      <c r="JSC183" s="36"/>
      <c r="JSD183" s="36"/>
      <c r="JSE183" s="36"/>
      <c r="JSF183" s="36"/>
      <c r="JSG183" s="36"/>
      <c r="JSH183" s="36"/>
      <c r="JSI183" s="36"/>
      <c r="JSJ183" s="36"/>
      <c r="JSK183" s="36"/>
      <c r="JSL183" s="36"/>
      <c r="JSM183" s="36"/>
      <c r="JSN183" s="36"/>
      <c r="JSO183" s="36"/>
      <c r="JSP183" s="36"/>
      <c r="JSQ183" s="36"/>
      <c r="JSR183" s="36"/>
      <c r="JSS183" s="36"/>
      <c r="JST183" s="36"/>
      <c r="JSU183" s="36"/>
      <c r="JSV183" s="36"/>
      <c r="JSW183" s="36"/>
      <c r="JSX183" s="36"/>
      <c r="JSY183" s="36"/>
      <c r="JSZ183" s="36"/>
      <c r="JTA183" s="36"/>
      <c r="JTB183" s="36"/>
      <c r="JTC183" s="36"/>
      <c r="JTD183" s="36"/>
      <c r="JTE183" s="36"/>
      <c r="JTF183" s="36"/>
      <c r="JTG183" s="36"/>
      <c r="JTH183" s="36"/>
      <c r="JTI183" s="36"/>
      <c r="JTJ183" s="36"/>
      <c r="JTK183" s="36"/>
      <c r="JTL183" s="36"/>
      <c r="JTM183" s="36"/>
      <c r="JTN183" s="36"/>
      <c r="JTO183" s="36"/>
      <c r="JTP183" s="36"/>
      <c r="JTQ183" s="36"/>
      <c r="JTR183" s="36"/>
      <c r="JTS183" s="36"/>
      <c r="JTT183" s="36"/>
      <c r="JTU183" s="36"/>
      <c r="JTV183" s="36"/>
      <c r="JTW183" s="36"/>
      <c r="JTX183" s="36"/>
      <c r="JTY183" s="36"/>
      <c r="JTZ183" s="36"/>
      <c r="JUA183" s="36"/>
      <c r="JUB183" s="36"/>
      <c r="JUC183" s="36"/>
      <c r="JUD183" s="36"/>
      <c r="JUE183" s="36"/>
      <c r="JUF183" s="36"/>
      <c r="JUG183" s="36"/>
      <c r="JUH183" s="36"/>
      <c r="JUI183" s="36"/>
      <c r="JUJ183" s="36"/>
      <c r="JUK183" s="36"/>
      <c r="JUL183" s="36"/>
      <c r="JUM183" s="36"/>
      <c r="JUN183" s="36"/>
      <c r="JUO183" s="36"/>
      <c r="JUP183" s="36"/>
      <c r="JUQ183" s="36"/>
      <c r="JUR183" s="36"/>
      <c r="JUS183" s="36"/>
      <c r="JUT183" s="36"/>
      <c r="JUU183" s="36"/>
      <c r="JUV183" s="36"/>
      <c r="JUW183" s="36"/>
      <c r="JUX183" s="36"/>
      <c r="JUY183" s="36"/>
      <c r="JUZ183" s="36"/>
      <c r="JVA183" s="36"/>
      <c r="JVB183" s="36"/>
      <c r="JVC183" s="36"/>
      <c r="JVD183" s="36"/>
      <c r="JVE183" s="36"/>
      <c r="JVF183" s="36"/>
      <c r="JVG183" s="36"/>
      <c r="JVH183" s="36"/>
      <c r="JVI183" s="36"/>
      <c r="JVJ183" s="36"/>
      <c r="JVK183" s="36"/>
      <c r="JVL183" s="36"/>
      <c r="JVM183" s="36"/>
      <c r="JVN183" s="36"/>
      <c r="JVO183" s="36"/>
      <c r="JVP183" s="36"/>
      <c r="JVQ183" s="36"/>
      <c r="JVR183" s="36"/>
      <c r="JVS183" s="36"/>
      <c r="JVT183" s="36"/>
      <c r="JVU183" s="36"/>
      <c r="JVV183" s="36"/>
      <c r="JVW183" s="36"/>
      <c r="JVX183" s="36"/>
      <c r="JVY183" s="36"/>
      <c r="JVZ183" s="36"/>
      <c r="JWA183" s="36"/>
      <c r="JWB183" s="36"/>
      <c r="JWC183" s="36"/>
      <c r="JWD183" s="36"/>
      <c r="JWE183" s="36"/>
      <c r="JWF183" s="36"/>
      <c r="JWG183" s="36"/>
      <c r="JWH183" s="36"/>
      <c r="JWI183" s="36"/>
      <c r="JWJ183" s="36"/>
      <c r="JWK183" s="36"/>
      <c r="JWL183" s="36"/>
      <c r="JWM183" s="36"/>
      <c r="JWN183" s="36"/>
      <c r="JWO183" s="36"/>
      <c r="JWP183" s="36"/>
      <c r="JWQ183" s="36"/>
      <c r="JWR183" s="36"/>
      <c r="JWS183" s="36"/>
      <c r="JWT183" s="36"/>
      <c r="JWU183" s="36"/>
      <c r="JWV183" s="36"/>
      <c r="JWW183" s="36"/>
      <c r="JWX183" s="36"/>
      <c r="JWY183" s="36"/>
      <c r="JWZ183" s="36"/>
      <c r="JXA183" s="36"/>
      <c r="JXB183" s="36"/>
      <c r="JXC183" s="36"/>
      <c r="JXD183" s="36"/>
      <c r="JXE183" s="36"/>
      <c r="JXF183" s="36"/>
      <c r="JXG183" s="36"/>
      <c r="JXH183" s="36"/>
      <c r="JXI183" s="36"/>
      <c r="JXJ183" s="36"/>
      <c r="JXK183" s="36"/>
      <c r="JXL183" s="36"/>
      <c r="JXM183" s="36"/>
      <c r="JXN183" s="36"/>
      <c r="JXO183" s="36"/>
      <c r="JXP183" s="36"/>
      <c r="JXQ183" s="36"/>
      <c r="JXR183" s="36"/>
      <c r="JXS183" s="36"/>
      <c r="JXT183" s="36"/>
      <c r="JXU183" s="36"/>
      <c r="JXV183" s="36"/>
      <c r="JXW183" s="36"/>
      <c r="JXX183" s="36"/>
      <c r="JXY183" s="36"/>
      <c r="JXZ183" s="36"/>
      <c r="JYA183" s="36"/>
      <c r="JYB183" s="36"/>
      <c r="JYC183" s="36"/>
      <c r="JYD183" s="36"/>
      <c r="JYE183" s="36"/>
      <c r="JYF183" s="36"/>
      <c r="JYG183" s="36"/>
      <c r="JYH183" s="36"/>
      <c r="JYI183" s="36"/>
      <c r="JYJ183" s="36"/>
      <c r="JYK183" s="36"/>
      <c r="JYL183" s="36"/>
      <c r="JYM183" s="36"/>
      <c r="JYN183" s="36"/>
      <c r="JYO183" s="36"/>
      <c r="JYP183" s="36"/>
      <c r="JYQ183" s="36"/>
      <c r="JYR183" s="36"/>
      <c r="JYS183" s="36"/>
      <c r="JYT183" s="36"/>
      <c r="JYU183" s="36"/>
      <c r="JYV183" s="36"/>
      <c r="JYW183" s="36"/>
      <c r="JYX183" s="36"/>
      <c r="JYY183" s="36"/>
      <c r="JYZ183" s="36"/>
      <c r="JZA183" s="36"/>
      <c r="JZB183" s="36"/>
      <c r="JZC183" s="36"/>
      <c r="JZD183" s="36"/>
      <c r="JZE183" s="36"/>
      <c r="JZF183" s="36"/>
      <c r="JZG183" s="36"/>
      <c r="JZH183" s="36"/>
      <c r="JZI183" s="36"/>
      <c r="JZJ183" s="36"/>
      <c r="JZK183" s="36"/>
      <c r="JZL183" s="36"/>
      <c r="JZM183" s="36"/>
      <c r="JZN183" s="36"/>
      <c r="JZO183" s="36"/>
      <c r="JZP183" s="36"/>
      <c r="JZQ183" s="36"/>
      <c r="JZR183" s="36"/>
      <c r="JZS183" s="36"/>
      <c r="JZT183" s="36"/>
      <c r="JZU183" s="36"/>
      <c r="JZV183" s="36"/>
      <c r="JZW183" s="36"/>
      <c r="JZX183" s="36"/>
      <c r="JZY183" s="36"/>
      <c r="JZZ183" s="36"/>
      <c r="KAA183" s="36"/>
      <c r="KAB183" s="36"/>
      <c r="KAC183" s="36"/>
      <c r="KAD183" s="36"/>
      <c r="KAE183" s="36"/>
      <c r="KAF183" s="36"/>
      <c r="KAG183" s="36"/>
      <c r="KAH183" s="36"/>
      <c r="KAI183" s="36"/>
      <c r="KAJ183" s="36"/>
      <c r="KAK183" s="36"/>
      <c r="KAL183" s="36"/>
      <c r="KAM183" s="36"/>
      <c r="KAN183" s="36"/>
      <c r="KAO183" s="36"/>
      <c r="KAP183" s="36"/>
      <c r="KAQ183" s="36"/>
      <c r="KAR183" s="36"/>
      <c r="KAS183" s="36"/>
      <c r="KAT183" s="36"/>
      <c r="KAU183" s="36"/>
      <c r="KAV183" s="36"/>
      <c r="KAW183" s="36"/>
      <c r="KAX183" s="36"/>
      <c r="KAY183" s="36"/>
      <c r="KAZ183" s="36"/>
      <c r="KBA183" s="36"/>
      <c r="KBB183" s="36"/>
      <c r="KBC183" s="36"/>
      <c r="KBD183" s="36"/>
      <c r="KBE183" s="36"/>
      <c r="KBF183" s="36"/>
      <c r="KBG183" s="36"/>
      <c r="KBH183" s="36"/>
      <c r="KBI183" s="36"/>
      <c r="KBJ183" s="36"/>
      <c r="KBK183" s="36"/>
      <c r="KBL183" s="36"/>
      <c r="KBM183" s="36"/>
      <c r="KBN183" s="36"/>
      <c r="KBO183" s="36"/>
      <c r="KBP183" s="36"/>
      <c r="KBQ183" s="36"/>
      <c r="KBR183" s="36"/>
      <c r="KBS183" s="36"/>
      <c r="KBT183" s="36"/>
      <c r="KBU183" s="36"/>
      <c r="KBV183" s="36"/>
      <c r="KBW183" s="36"/>
      <c r="KBX183" s="36"/>
      <c r="KBY183" s="36"/>
      <c r="KBZ183" s="36"/>
      <c r="KCA183" s="36"/>
      <c r="KCB183" s="36"/>
      <c r="KCC183" s="36"/>
      <c r="KCD183" s="36"/>
      <c r="KCE183" s="36"/>
      <c r="KCF183" s="36"/>
      <c r="KCG183" s="36"/>
      <c r="KCH183" s="36"/>
      <c r="KCI183" s="36"/>
      <c r="KCJ183" s="36"/>
      <c r="KCK183" s="36"/>
      <c r="KCL183" s="36"/>
      <c r="KCM183" s="36"/>
      <c r="KCN183" s="36"/>
      <c r="KCO183" s="36"/>
      <c r="KCP183" s="36"/>
      <c r="KCQ183" s="36"/>
      <c r="KCR183" s="36"/>
      <c r="KCS183" s="36"/>
      <c r="KCT183" s="36"/>
      <c r="KCU183" s="36"/>
      <c r="KCV183" s="36"/>
      <c r="KCW183" s="36"/>
      <c r="KCX183" s="36"/>
      <c r="KCY183" s="36"/>
      <c r="KCZ183" s="36"/>
      <c r="KDA183" s="36"/>
      <c r="KDB183" s="36"/>
      <c r="KDC183" s="36"/>
      <c r="KDD183" s="36"/>
      <c r="KDE183" s="36"/>
      <c r="KDF183" s="36"/>
      <c r="KDG183" s="36"/>
      <c r="KDH183" s="36"/>
      <c r="KDI183" s="36"/>
      <c r="KDJ183" s="36"/>
      <c r="KDK183" s="36"/>
      <c r="KDL183" s="36"/>
      <c r="KDM183" s="36"/>
      <c r="KDN183" s="36"/>
      <c r="KDO183" s="36"/>
      <c r="KDP183" s="36"/>
      <c r="KDQ183" s="36"/>
      <c r="KDR183" s="36"/>
      <c r="KDS183" s="36"/>
      <c r="KDT183" s="36"/>
      <c r="KDU183" s="36"/>
      <c r="KDV183" s="36"/>
      <c r="KDW183" s="36"/>
      <c r="KDX183" s="36"/>
      <c r="KDY183" s="36"/>
      <c r="KDZ183" s="36"/>
      <c r="KEA183" s="36"/>
      <c r="KEB183" s="36"/>
      <c r="KEC183" s="36"/>
      <c r="KED183" s="36"/>
      <c r="KEE183" s="36"/>
      <c r="KEF183" s="36"/>
      <c r="KEG183" s="36"/>
      <c r="KEH183" s="36"/>
      <c r="KEI183" s="36"/>
      <c r="KEJ183" s="36"/>
      <c r="KEK183" s="36"/>
      <c r="KEL183" s="36"/>
      <c r="KEM183" s="36"/>
      <c r="KEN183" s="36"/>
      <c r="KEO183" s="36"/>
      <c r="KEP183" s="36"/>
      <c r="KEQ183" s="36"/>
      <c r="KER183" s="36"/>
      <c r="KES183" s="36"/>
      <c r="KET183" s="36"/>
      <c r="KEU183" s="36"/>
      <c r="KEV183" s="36"/>
      <c r="KEW183" s="36"/>
      <c r="KEX183" s="36"/>
      <c r="KEY183" s="36"/>
      <c r="KEZ183" s="36"/>
      <c r="KFA183" s="36"/>
      <c r="KFB183" s="36"/>
      <c r="KFC183" s="36"/>
      <c r="KFD183" s="36"/>
      <c r="KFE183" s="36"/>
      <c r="KFF183" s="36"/>
      <c r="KFG183" s="36"/>
      <c r="KFH183" s="36"/>
      <c r="KFI183" s="36"/>
      <c r="KFJ183" s="36"/>
      <c r="KFK183" s="36"/>
      <c r="KFL183" s="36"/>
      <c r="KFM183" s="36"/>
      <c r="KFN183" s="36"/>
      <c r="KFO183" s="36"/>
      <c r="KFP183" s="36"/>
      <c r="KFQ183" s="36"/>
      <c r="KFR183" s="36"/>
      <c r="KFS183" s="36"/>
      <c r="KFT183" s="36"/>
      <c r="KFU183" s="36"/>
      <c r="KFV183" s="36"/>
      <c r="KFW183" s="36"/>
      <c r="KFX183" s="36"/>
      <c r="KFY183" s="36"/>
      <c r="KFZ183" s="36"/>
      <c r="KGA183" s="36"/>
      <c r="KGB183" s="36"/>
      <c r="KGC183" s="36"/>
      <c r="KGD183" s="36"/>
      <c r="KGE183" s="36"/>
      <c r="KGF183" s="36"/>
      <c r="KGG183" s="36"/>
      <c r="KGH183" s="36"/>
      <c r="KGI183" s="36"/>
      <c r="KGJ183" s="36"/>
      <c r="KGK183" s="36"/>
      <c r="KGL183" s="36"/>
      <c r="KGM183" s="36"/>
      <c r="KGN183" s="36"/>
      <c r="KGO183" s="36"/>
      <c r="KGP183" s="36"/>
      <c r="KGQ183" s="36"/>
      <c r="KGR183" s="36"/>
      <c r="KGS183" s="36"/>
      <c r="KGT183" s="36"/>
      <c r="KGU183" s="36"/>
      <c r="KGV183" s="36"/>
      <c r="KGW183" s="36"/>
      <c r="KGX183" s="36"/>
      <c r="KGY183" s="36"/>
      <c r="KGZ183" s="36"/>
      <c r="KHA183" s="36"/>
      <c r="KHB183" s="36"/>
      <c r="KHC183" s="36"/>
      <c r="KHD183" s="36"/>
      <c r="KHE183" s="36"/>
      <c r="KHF183" s="36"/>
      <c r="KHG183" s="36"/>
      <c r="KHH183" s="36"/>
      <c r="KHI183" s="36"/>
      <c r="KHJ183" s="36"/>
      <c r="KHK183" s="36"/>
      <c r="KHL183" s="36"/>
      <c r="KHM183" s="36"/>
      <c r="KHN183" s="36"/>
      <c r="KHO183" s="36"/>
      <c r="KHP183" s="36"/>
      <c r="KHQ183" s="36"/>
      <c r="KHR183" s="36"/>
      <c r="KHS183" s="36"/>
      <c r="KHT183" s="36"/>
      <c r="KHU183" s="36"/>
      <c r="KHV183" s="36"/>
      <c r="KHW183" s="36"/>
      <c r="KHX183" s="36"/>
      <c r="KHY183" s="36"/>
      <c r="KHZ183" s="36"/>
      <c r="KIA183" s="36"/>
      <c r="KIB183" s="36"/>
      <c r="KIC183" s="36"/>
      <c r="KID183" s="36"/>
      <c r="KIE183" s="36"/>
      <c r="KIF183" s="36"/>
      <c r="KIG183" s="36"/>
      <c r="KIH183" s="36"/>
      <c r="KII183" s="36"/>
      <c r="KIJ183" s="36"/>
      <c r="KIK183" s="36"/>
      <c r="KIL183" s="36"/>
      <c r="KIM183" s="36"/>
      <c r="KIN183" s="36"/>
      <c r="KIO183" s="36"/>
      <c r="KIP183" s="36"/>
      <c r="KIQ183" s="36"/>
      <c r="KIR183" s="36"/>
      <c r="KIS183" s="36"/>
      <c r="KIT183" s="36"/>
      <c r="KIU183" s="36"/>
      <c r="KIV183" s="36"/>
      <c r="KIW183" s="36"/>
      <c r="KIX183" s="36"/>
      <c r="KIY183" s="36"/>
      <c r="KIZ183" s="36"/>
      <c r="KJA183" s="36"/>
      <c r="KJB183" s="36"/>
      <c r="KJC183" s="36"/>
      <c r="KJD183" s="36"/>
      <c r="KJE183" s="36"/>
      <c r="KJF183" s="36"/>
      <c r="KJG183" s="36"/>
      <c r="KJH183" s="36"/>
      <c r="KJI183" s="36"/>
      <c r="KJJ183" s="36"/>
      <c r="KJK183" s="36"/>
      <c r="KJL183" s="36"/>
      <c r="KJM183" s="36"/>
      <c r="KJN183" s="36"/>
      <c r="KJO183" s="36"/>
      <c r="KJP183" s="36"/>
      <c r="KJQ183" s="36"/>
      <c r="KJR183" s="36"/>
      <c r="KJS183" s="36"/>
      <c r="KJT183" s="36"/>
      <c r="KJU183" s="36"/>
      <c r="KJV183" s="36"/>
      <c r="KJW183" s="36"/>
      <c r="KJX183" s="36"/>
      <c r="KJY183" s="36"/>
      <c r="KJZ183" s="36"/>
      <c r="KKA183" s="36"/>
      <c r="KKB183" s="36"/>
      <c r="KKC183" s="36"/>
      <c r="KKD183" s="36"/>
      <c r="KKE183" s="36"/>
      <c r="KKF183" s="36"/>
      <c r="KKG183" s="36"/>
      <c r="KKH183" s="36"/>
      <c r="KKI183" s="36"/>
      <c r="KKJ183" s="36"/>
      <c r="KKK183" s="36"/>
      <c r="KKL183" s="36"/>
      <c r="KKM183" s="36"/>
      <c r="KKN183" s="36"/>
      <c r="KKO183" s="36"/>
      <c r="KKP183" s="36"/>
      <c r="KKQ183" s="36"/>
      <c r="KKR183" s="36"/>
      <c r="KKS183" s="36"/>
      <c r="KKT183" s="36"/>
      <c r="KKU183" s="36"/>
      <c r="KKV183" s="36"/>
      <c r="KKW183" s="36"/>
      <c r="KKX183" s="36"/>
      <c r="KKY183" s="36"/>
      <c r="KKZ183" s="36"/>
      <c r="KLA183" s="36"/>
      <c r="KLB183" s="36"/>
      <c r="KLC183" s="36"/>
      <c r="KLD183" s="36"/>
      <c r="KLE183" s="36"/>
      <c r="KLF183" s="36"/>
      <c r="KLG183" s="36"/>
      <c r="KLH183" s="36"/>
      <c r="KLI183" s="36"/>
      <c r="KLJ183" s="36"/>
      <c r="KLK183" s="36"/>
      <c r="KLL183" s="36"/>
      <c r="KLM183" s="36"/>
      <c r="KLN183" s="36"/>
      <c r="KLO183" s="36"/>
      <c r="KLP183" s="36"/>
      <c r="KLQ183" s="36"/>
      <c r="KLR183" s="36"/>
      <c r="KLS183" s="36"/>
      <c r="KLT183" s="36"/>
      <c r="KLU183" s="36"/>
      <c r="KLV183" s="36"/>
      <c r="KLW183" s="36"/>
      <c r="KLX183" s="36"/>
      <c r="KLY183" s="36"/>
      <c r="KLZ183" s="36"/>
      <c r="KMA183" s="36"/>
      <c r="KMB183" s="36"/>
      <c r="KMC183" s="36"/>
      <c r="KMD183" s="36"/>
      <c r="KME183" s="36"/>
      <c r="KMF183" s="36"/>
      <c r="KMG183" s="36"/>
      <c r="KMH183" s="36"/>
      <c r="KMI183" s="36"/>
      <c r="KMJ183" s="36"/>
      <c r="KMK183" s="36"/>
      <c r="KML183" s="36"/>
      <c r="KMM183" s="36"/>
      <c r="KMN183" s="36"/>
      <c r="KMO183" s="36"/>
      <c r="KMP183" s="36"/>
      <c r="KMQ183" s="36"/>
      <c r="KMR183" s="36"/>
      <c r="KMS183" s="36"/>
      <c r="KMT183" s="36"/>
      <c r="KMU183" s="36"/>
      <c r="KMV183" s="36"/>
      <c r="KMW183" s="36"/>
      <c r="KMX183" s="36"/>
      <c r="KMY183" s="36"/>
      <c r="KMZ183" s="36"/>
      <c r="KNA183" s="36"/>
      <c r="KNB183" s="36"/>
      <c r="KNC183" s="36"/>
      <c r="KND183" s="36"/>
      <c r="KNE183" s="36"/>
      <c r="KNF183" s="36"/>
      <c r="KNG183" s="36"/>
      <c r="KNH183" s="36"/>
      <c r="KNI183" s="36"/>
      <c r="KNJ183" s="36"/>
      <c r="KNK183" s="36"/>
      <c r="KNL183" s="36"/>
      <c r="KNM183" s="36"/>
      <c r="KNN183" s="36"/>
      <c r="KNO183" s="36"/>
      <c r="KNP183" s="36"/>
      <c r="KNQ183" s="36"/>
      <c r="KNR183" s="36"/>
      <c r="KNS183" s="36"/>
      <c r="KNT183" s="36"/>
      <c r="KNU183" s="36"/>
      <c r="KNV183" s="36"/>
      <c r="KNW183" s="36"/>
      <c r="KNX183" s="36"/>
      <c r="KNY183" s="36"/>
      <c r="KNZ183" s="36"/>
      <c r="KOA183" s="36"/>
      <c r="KOB183" s="36"/>
      <c r="KOC183" s="36"/>
      <c r="KOD183" s="36"/>
      <c r="KOE183" s="36"/>
      <c r="KOF183" s="36"/>
      <c r="KOG183" s="36"/>
      <c r="KOH183" s="36"/>
      <c r="KOI183" s="36"/>
      <c r="KOJ183" s="36"/>
      <c r="KOK183" s="36"/>
      <c r="KOL183" s="36"/>
      <c r="KOM183" s="36"/>
      <c r="KON183" s="36"/>
      <c r="KOO183" s="36"/>
      <c r="KOP183" s="36"/>
      <c r="KOQ183" s="36"/>
      <c r="KOR183" s="36"/>
      <c r="KOS183" s="36"/>
      <c r="KOT183" s="36"/>
      <c r="KOU183" s="36"/>
      <c r="KOV183" s="36"/>
      <c r="KOW183" s="36"/>
      <c r="KOX183" s="36"/>
      <c r="KOY183" s="36"/>
      <c r="KOZ183" s="36"/>
      <c r="KPA183" s="36"/>
      <c r="KPB183" s="36"/>
      <c r="KPC183" s="36"/>
      <c r="KPD183" s="36"/>
      <c r="KPE183" s="36"/>
      <c r="KPF183" s="36"/>
      <c r="KPG183" s="36"/>
      <c r="KPH183" s="36"/>
      <c r="KPI183" s="36"/>
      <c r="KPJ183" s="36"/>
      <c r="KPK183" s="36"/>
      <c r="KPL183" s="36"/>
      <c r="KPM183" s="36"/>
      <c r="KPN183" s="36"/>
      <c r="KPO183" s="36"/>
      <c r="KPP183" s="36"/>
      <c r="KPQ183" s="36"/>
      <c r="KPR183" s="36"/>
      <c r="KPS183" s="36"/>
      <c r="KPT183" s="36"/>
      <c r="KPU183" s="36"/>
      <c r="KPV183" s="36"/>
      <c r="KPW183" s="36"/>
      <c r="KPX183" s="36"/>
      <c r="KPY183" s="36"/>
      <c r="KPZ183" s="36"/>
      <c r="KQA183" s="36"/>
      <c r="KQB183" s="36"/>
      <c r="KQC183" s="36"/>
      <c r="KQD183" s="36"/>
      <c r="KQE183" s="36"/>
      <c r="KQF183" s="36"/>
      <c r="KQG183" s="36"/>
      <c r="KQH183" s="36"/>
      <c r="KQI183" s="36"/>
      <c r="KQJ183" s="36"/>
      <c r="KQK183" s="36"/>
      <c r="KQL183" s="36"/>
      <c r="KQM183" s="36"/>
      <c r="KQN183" s="36"/>
      <c r="KQO183" s="36"/>
      <c r="KQP183" s="36"/>
      <c r="KQQ183" s="36"/>
      <c r="KQR183" s="36"/>
      <c r="KQS183" s="36"/>
      <c r="KQT183" s="36"/>
      <c r="KQU183" s="36"/>
      <c r="KQV183" s="36"/>
      <c r="KQW183" s="36"/>
      <c r="KQX183" s="36"/>
      <c r="KQY183" s="36"/>
      <c r="KQZ183" s="36"/>
      <c r="KRA183" s="36"/>
      <c r="KRB183" s="36"/>
      <c r="KRC183" s="36"/>
      <c r="KRD183" s="36"/>
      <c r="KRE183" s="36"/>
      <c r="KRF183" s="36"/>
      <c r="KRG183" s="36"/>
      <c r="KRH183" s="36"/>
      <c r="KRI183" s="36"/>
      <c r="KRJ183" s="36"/>
      <c r="KRK183" s="36"/>
      <c r="KRL183" s="36"/>
      <c r="KRM183" s="36"/>
      <c r="KRN183" s="36"/>
      <c r="KRO183" s="36"/>
      <c r="KRP183" s="36"/>
      <c r="KRQ183" s="36"/>
      <c r="KRR183" s="36"/>
      <c r="KRS183" s="36"/>
      <c r="KRT183" s="36"/>
      <c r="KRU183" s="36"/>
      <c r="KRV183" s="36"/>
      <c r="KRW183" s="36"/>
      <c r="KRX183" s="36"/>
      <c r="KRY183" s="36"/>
      <c r="KRZ183" s="36"/>
      <c r="KSA183" s="36"/>
      <c r="KSB183" s="36"/>
      <c r="KSC183" s="36"/>
      <c r="KSD183" s="36"/>
      <c r="KSE183" s="36"/>
      <c r="KSF183" s="36"/>
      <c r="KSG183" s="36"/>
      <c r="KSH183" s="36"/>
      <c r="KSI183" s="36"/>
      <c r="KSJ183" s="36"/>
      <c r="KSK183" s="36"/>
      <c r="KSL183" s="36"/>
      <c r="KSM183" s="36"/>
      <c r="KSN183" s="36"/>
      <c r="KSO183" s="36"/>
      <c r="KSP183" s="36"/>
      <c r="KSQ183" s="36"/>
      <c r="KSR183" s="36"/>
      <c r="KSS183" s="36"/>
      <c r="KST183" s="36"/>
      <c r="KSU183" s="36"/>
      <c r="KSV183" s="36"/>
      <c r="KSW183" s="36"/>
      <c r="KSX183" s="36"/>
      <c r="KSY183" s="36"/>
      <c r="KSZ183" s="36"/>
      <c r="KTA183" s="36"/>
      <c r="KTB183" s="36"/>
      <c r="KTC183" s="36"/>
      <c r="KTD183" s="36"/>
      <c r="KTE183" s="36"/>
      <c r="KTF183" s="36"/>
      <c r="KTG183" s="36"/>
      <c r="KTH183" s="36"/>
      <c r="KTI183" s="36"/>
      <c r="KTJ183" s="36"/>
      <c r="KTK183" s="36"/>
      <c r="KTL183" s="36"/>
      <c r="KTM183" s="36"/>
      <c r="KTN183" s="36"/>
      <c r="KTO183" s="36"/>
      <c r="KTP183" s="36"/>
      <c r="KTQ183" s="36"/>
      <c r="KTR183" s="36"/>
      <c r="KTS183" s="36"/>
      <c r="KTT183" s="36"/>
      <c r="KTU183" s="36"/>
      <c r="KTV183" s="36"/>
      <c r="KTW183" s="36"/>
      <c r="KTX183" s="36"/>
      <c r="KTY183" s="36"/>
      <c r="KTZ183" s="36"/>
      <c r="KUA183" s="36"/>
      <c r="KUB183" s="36"/>
      <c r="KUC183" s="36"/>
      <c r="KUD183" s="36"/>
      <c r="KUE183" s="36"/>
      <c r="KUF183" s="36"/>
      <c r="KUG183" s="36"/>
      <c r="KUH183" s="36"/>
      <c r="KUI183" s="36"/>
      <c r="KUJ183" s="36"/>
      <c r="KUK183" s="36"/>
      <c r="KUL183" s="36"/>
      <c r="KUM183" s="36"/>
      <c r="KUN183" s="36"/>
      <c r="KUO183" s="36"/>
      <c r="KUP183" s="36"/>
      <c r="KUQ183" s="36"/>
      <c r="KUR183" s="36"/>
      <c r="KUS183" s="36"/>
      <c r="KUT183" s="36"/>
      <c r="KUU183" s="36"/>
      <c r="KUV183" s="36"/>
      <c r="KUW183" s="36"/>
      <c r="KUX183" s="36"/>
      <c r="KUY183" s="36"/>
      <c r="KUZ183" s="36"/>
      <c r="KVA183" s="36"/>
      <c r="KVB183" s="36"/>
      <c r="KVC183" s="36"/>
      <c r="KVD183" s="36"/>
      <c r="KVE183" s="36"/>
      <c r="KVF183" s="36"/>
      <c r="KVG183" s="36"/>
      <c r="KVH183" s="36"/>
      <c r="KVI183" s="36"/>
      <c r="KVJ183" s="36"/>
      <c r="KVK183" s="36"/>
      <c r="KVL183" s="36"/>
      <c r="KVM183" s="36"/>
      <c r="KVN183" s="36"/>
      <c r="KVO183" s="36"/>
      <c r="KVP183" s="36"/>
      <c r="KVQ183" s="36"/>
      <c r="KVR183" s="36"/>
      <c r="KVS183" s="36"/>
      <c r="KVT183" s="36"/>
      <c r="KVU183" s="36"/>
      <c r="KVV183" s="36"/>
      <c r="KVW183" s="36"/>
      <c r="KVX183" s="36"/>
      <c r="KVY183" s="36"/>
      <c r="KVZ183" s="36"/>
      <c r="KWA183" s="36"/>
      <c r="KWB183" s="36"/>
      <c r="KWC183" s="36"/>
      <c r="KWD183" s="36"/>
      <c r="KWE183" s="36"/>
      <c r="KWF183" s="36"/>
      <c r="KWG183" s="36"/>
      <c r="KWH183" s="36"/>
      <c r="KWI183" s="36"/>
      <c r="KWJ183" s="36"/>
      <c r="KWK183" s="36"/>
      <c r="KWL183" s="36"/>
      <c r="KWM183" s="36"/>
      <c r="KWN183" s="36"/>
      <c r="KWO183" s="36"/>
      <c r="KWP183" s="36"/>
      <c r="KWQ183" s="36"/>
      <c r="KWR183" s="36"/>
      <c r="KWS183" s="36"/>
      <c r="KWT183" s="36"/>
      <c r="KWU183" s="36"/>
      <c r="KWV183" s="36"/>
      <c r="KWW183" s="36"/>
      <c r="KWX183" s="36"/>
      <c r="KWY183" s="36"/>
      <c r="KWZ183" s="36"/>
      <c r="KXA183" s="36"/>
      <c r="KXB183" s="36"/>
      <c r="KXC183" s="36"/>
      <c r="KXD183" s="36"/>
      <c r="KXE183" s="36"/>
      <c r="KXF183" s="36"/>
      <c r="KXG183" s="36"/>
      <c r="KXH183" s="36"/>
      <c r="KXI183" s="36"/>
      <c r="KXJ183" s="36"/>
      <c r="KXK183" s="36"/>
      <c r="KXL183" s="36"/>
      <c r="KXM183" s="36"/>
      <c r="KXN183" s="36"/>
      <c r="KXO183" s="36"/>
      <c r="KXP183" s="36"/>
      <c r="KXQ183" s="36"/>
      <c r="KXR183" s="36"/>
      <c r="KXS183" s="36"/>
      <c r="KXT183" s="36"/>
      <c r="KXU183" s="36"/>
      <c r="KXV183" s="36"/>
      <c r="KXW183" s="36"/>
      <c r="KXX183" s="36"/>
      <c r="KXY183" s="36"/>
      <c r="KXZ183" s="36"/>
      <c r="KYA183" s="36"/>
      <c r="KYB183" s="36"/>
      <c r="KYC183" s="36"/>
      <c r="KYD183" s="36"/>
      <c r="KYE183" s="36"/>
      <c r="KYF183" s="36"/>
      <c r="KYG183" s="36"/>
      <c r="KYH183" s="36"/>
      <c r="KYI183" s="36"/>
      <c r="KYJ183" s="36"/>
      <c r="KYK183" s="36"/>
      <c r="KYL183" s="36"/>
      <c r="KYM183" s="36"/>
      <c r="KYN183" s="36"/>
      <c r="KYO183" s="36"/>
      <c r="KYP183" s="36"/>
      <c r="KYQ183" s="36"/>
      <c r="KYR183" s="36"/>
      <c r="KYS183" s="36"/>
      <c r="KYT183" s="36"/>
      <c r="KYU183" s="36"/>
      <c r="KYV183" s="36"/>
      <c r="KYW183" s="36"/>
      <c r="KYX183" s="36"/>
      <c r="KYY183" s="36"/>
      <c r="KYZ183" s="36"/>
      <c r="KZA183" s="36"/>
      <c r="KZB183" s="36"/>
      <c r="KZC183" s="36"/>
      <c r="KZD183" s="36"/>
      <c r="KZE183" s="36"/>
      <c r="KZF183" s="36"/>
      <c r="KZG183" s="36"/>
      <c r="KZH183" s="36"/>
      <c r="KZI183" s="36"/>
      <c r="KZJ183" s="36"/>
      <c r="KZK183" s="36"/>
      <c r="KZL183" s="36"/>
      <c r="KZM183" s="36"/>
      <c r="KZN183" s="36"/>
      <c r="KZO183" s="36"/>
      <c r="KZP183" s="36"/>
      <c r="KZQ183" s="36"/>
      <c r="KZR183" s="36"/>
      <c r="KZS183" s="36"/>
      <c r="KZT183" s="36"/>
      <c r="KZU183" s="36"/>
      <c r="KZV183" s="36"/>
      <c r="KZW183" s="36"/>
      <c r="KZX183" s="36"/>
      <c r="KZY183" s="36"/>
      <c r="KZZ183" s="36"/>
      <c r="LAA183" s="36"/>
      <c r="LAB183" s="36"/>
      <c r="LAC183" s="36"/>
      <c r="LAD183" s="36"/>
      <c r="LAE183" s="36"/>
      <c r="LAF183" s="36"/>
      <c r="LAG183" s="36"/>
      <c r="LAH183" s="36"/>
      <c r="LAI183" s="36"/>
      <c r="LAJ183" s="36"/>
      <c r="LAK183" s="36"/>
      <c r="LAL183" s="36"/>
      <c r="LAM183" s="36"/>
      <c r="LAN183" s="36"/>
      <c r="LAO183" s="36"/>
      <c r="LAP183" s="36"/>
      <c r="LAQ183" s="36"/>
      <c r="LAR183" s="36"/>
      <c r="LAS183" s="36"/>
      <c r="LAT183" s="36"/>
      <c r="LAU183" s="36"/>
      <c r="LAV183" s="36"/>
      <c r="LAW183" s="36"/>
      <c r="LAX183" s="36"/>
      <c r="LAY183" s="36"/>
      <c r="LAZ183" s="36"/>
      <c r="LBA183" s="36"/>
      <c r="LBB183" s="36"/>
      <c r="LBC183" s="36"/>
      <c r="LBD183" s="36"/>
      <c r="LBE183" s="36"/>
      <c r="LBF183" s="36"/>
      <c r="LBG183" s="36"/>
      <c r="LBH183" s="36"/>
      <c r="LBI183" s="36"/>
      <c r="LBJ183" s="36"/>
      <c r="LBK183" s="36"/>
      <c r="LBL183" s="36"/>
      <c r="LBM183" s="36"/>
      <c r="LBN183" s="36"/>
      <c r="LBO183" s="36"/>
      <c r="LBP183" s="36"/>
      <c r="LBQ183" s="36"/>
      <c r="LBR183" s="36"/>
      <c r="LBS183" s="36"/>
      <c r="LBT183" s="36"/>
      <c r="LBU183" s="36"/>
      <c r="LBV183" s="36"/>
      <c r="LBW183" s="36"/>
      <c r="LBX183" s="36"/>
      <c r="LBY183" s="36"/>
      <c r="LBZ183" s="36"/>
      <c r="LCA183" s="36"/>
      <c r="LCB183" s="36"/>
      <c r="LCC183" s="36"/>
      <c r="LCD183" s="36"/>
      <c r="LCE183" s="36"/>
      <c r="LCF183" s="36"/>
      <c r="LCG183" s="36"/>
      <c r="LCH183" s="36"/>
      <c r="LCI183" s="36"/>
      <c r="LCJ183" s="36"/>
      <c r="LCK183" s="36"/>
      <c r="LCL183" s="36"/>
      <c r="LCM183" s="36"/>
      <c r="LCN183" s="36"/>
      <c r="LCO183" s="36"/>
      <c r="LCP183" s="36"/>
      <c r="LCQ183" s="36"/>
      <c r="LCR183" s="36"/>
      <c r="LCS183" s="36"/>
      <c r="LCT183" s="36"/>
      <c r="LCU183" s="36"/>
      <c r="LCV183" s="36"/>
      <c r="LCW183" s="36"/>
      <c r="LCX183" s="36"/>
      <c r="LCY183" s="36"/>
      <c r="LCZ183" s="36"/>
      <c r="LDA183" s="36"/>
      <c r="LDB183" s="36"/>
      <c r="LDC183" s="36"/>
      <c r="LDD183" s="36"/>
      <c r="LDE183" s="36"/>
      <c r="LDF183" s="36"/>
      <c r="LDG183" s="36"/>
      <c r="LDH183" s="36"/>
      <c r="LDI183" s="36"/>
      <c r="LDJ183" s="36"/>
      <c r="LDK183" s="36"/>
      <c r="LDL183" s="36"/>
      <c r="LDM183" s="36"/>
      <c r="LDN183" s="36"/>
      <c r="LDO183" s="36"/>
      <c r="LDP183" s="36"/>
      <c r="LDQ183" s="36"/>
      <c r="LDR183" s="36"/>
      <c r="LDS183" s="36"/>
      <c r="LDT183" s="36"/>
      <c r="LDU183" s="36"/>
      <c r="LDV183" s="36"/>
      <c r="LDW183" s="36"/>
      <c r="LDX183" s="36"/>
      <c r="LDY183" s="36"/>
      <c r="LDZ183" s="36"/>
      <c r="LEA183" s="36"/>
      <c r="LEB183" s="36"/>
      <c r="LEC183" s="36"/>
      <c r="LED183" s="36"/>
      <c r="LEE183" s="36"/>
      <c r="LEF183" s="36"/>
      <c r="LEG183" s="36"/>
      <c r="LEH183" s="36"/>
      <c r="LEI183" s="36"/>
      <c r="LEJ183" s="36"/>
      <c r="LEK183" s="36"/>
      <c r="LEL183" s="36"/>
      <c r="LEM183" s="36"/>
      <c r="LEN183" s="36"/>
      <c r="LEO183" s="36"/>
      <c r="LEP183" s="36"/>
      <c r="LEQ183" s="36"/>
      <c r="LER183" s="36"/>
      <c r="LES183" s="36"/>
      <c r="LET183" s="36"/>
      <c r="LEU183" s="36"/>
      <c r="LEV183" s="36"/>
      <c r="LEW183" s="36"/>
      <c r="LEX183" s="36"/>
      <c r="LEY183" s="36"/>
      <c r="LEZ183" s="36"/>
      <c r="LFA183" s="36"/>
      <c r="LFB183" s="36"/>
      <c r="LFC183" s="36"/>
      <c r="LFD183" s="36"/>
      <c r="LFE183" s="36"/>
      <c r="LFF183" s="36"/>
      <c r="LFG183" s="36"/>
      <c r="LFH183" s="36"/>
      <c r="LFI183" s="36"/>
      <c r="LFJ183" s="36"/>
      <c r="LFK183" s="36"/>
      <c r="LFL183" s="36"/>
      <c r="LFM183" s="36"/>
      <c r="LFN183" s="36"/>
      <c r="LFO183" s="36"/>
      <c r="LFP183" s="36"/>
      <c r="LFQ183" s="36"/>
      <c r="LFR183" s="36"/>
      <c r="LFS183" s="36"/>
      <c r="LFT183" s="36"/>
      <c r="LFU183" s="36"/>
      <c r="LFV183" s="36"/>
      <c r="LFW183" s="36"/>
      <c r="LFX183" s="36"/>
      <c r="LFY183" s="36"/>
      <c r="LFZ183" s="36"/>
      <c r="LGA183" s="36"/>
      <c r="LGB183" s="36"/>
      <c r="LGC183" s="36"/>
      <c r="LGD183" s="36"/>
      <c r="LGE183" s="36"/>
      <c r="LGF183" s="36"/>
      <c r="LGG183" s="36"/>
      <c r="LGH183" s="36"/>
      <c r="LGI183" s="36"/>
      <c r="LGJ183" s="36"/>
      <c r="LGK183" s="36"/>
      <c r="LGL183" s="36"/>
      <c r="LGM183" s="36"/>
      <c r="LGN183" s="36"/>
      <c r="LGO183" s="36"/>
      <c r="LGP183" s="36"/>
      <c r="LGQ183" s="36"/>
      <c r="LGR183" s="36"/>
      <c r="LGS183" s="36"/>
      <c r="LGT183" s="36"/>
      <c r="LGU183" s="36"/>
      <c r="LGV183" s="36"/>
      <c r="LGW183" s="36"/>
      <c r="LGX183" s="36"/>
      <c r="LGY183" s="36"/>
      <c r="LGZ183" s="36"/>
      <c r="LHA183" s="36"/>
      <c r="LHB183" s="36"/>
      <c r="LHC183" s="36"/>
      <c r="LHD183" s="36"/>
      <c r="LHE183" s="36"/>
      <c r="LHF183" s="36"/>
      <c r="LHG183" s="36"/>
      <c r="LHH183" s="36"/>
      <c r="LHI183" s="36"/>
      <c r="LHJ183" s="36"/>
      <c r="LHK183" s="36"/>
      <c r="LHL183" s="36"/>
      <c r="LHM183" s="36"/>
      <c r="LHN183" s="36"/>
      <c r="LHO183" s="36"/>
      <c r="LHP183" s="36"/>
      <c r="LHQ183" s="36"/>
      <c r="LHR183" s="36"/>
      <c r="LHS183" s="36"/>
      <c r="LHT183" s="36"/>
      <c r="LHU183" s="36"/>
      <c r="LHV183" s="36"/>
      <c r="LHW183" s="36"/>
      <c r="LHX183" s="36"/>
      <c r="LHY183" s="36"/>
      <c r="LHZ183" s="36"/>
      <c r="LIA183" s="36"/>
      <c r="LIB183" s="36"/>
      <c r="LIC183" s="36"/>
      <c r="LID183" s="36"/>
      <c r="LIE183" s="36"/>
      <c r="LIF183" s="36"/>
      <c r="LIG183" s="36"/>
      <c r="LIH183" s="36"/>
      <c r="LII183" s="36"/>
      <c r="LIJ183" s="36"/>
      <c r="LIK183" s="36"/>
      <c r="LIL183" s="36"/>
      <c r="LIM183" s="36"/>
      <c r="LIN183" s="36"/>
      <c r="LIO183" s="36"/>
      <c r="LIP183" s="36"/>
      <c r="LIQ183" s="36"/>
      <c r="LIR183" s="36"/>
      <c r="LIS183" s="36"/>
      <c r="LIT183" s="36"/>
      <c r="LIU183" s="36"/>
      <c r="LIV183" s="36"/>
      <c r="LIW183" s="36"/>
      <c r="LIX183" s="36"/>
      <c r="LIY183" s="36"/>
      <c r="LIZ183" s="36"/>
      <c r="LJA183" s="36"/>
      <c r="LJB183" s="36"/>
      <c r="LJC183" s="36"/>
      <c r="LJD183" s="36"/>
      <c r="LJE183" s="36"/>
      <c r="LJF183" s="36"/>
      <c r="LJG183" s="36"/>
      <c r="LJH183" s="36"/>
      <c r="LJI183" s="36"/>
      <c r="LJJ183" s="36"/>
      <c r="LJK183" s="36"/>
      <c r="LJL183" s="36"/>
      <c r="LJM183" s="36"/>
      <c r="LJN183" s="36"/>
      <c r="LJO183" s="36"/>
      <c r="LJP183" s="36"/>
      <c r="LJQ183" s="36"/>
      <c r="LJR183" s="36"/>
      <c r="LJS183" s="36"/>
      <c r="LJT183" s="36"/>
      <c r="LJU183" s="36"/>
      <c r="LJV183" s="36"/>
      <c r="LJW183" s="36"/>
      <c r="LJX183" s="36"/>
      <c r="LJY183" s="36"/>
      <c r="LJZ183" s="36"/>
      <c r="LKA183" s="36"/>
      <c r="LKB183" s="36"/>
      <c r="LKC183" s="36"/>
      <c r="LKD183" s="36"/>
      <c r="LKE183" s="36"/>
      <c r="LKF183" s="36"/>
      <c r="LKG183" s="36"/>
      <c r="LKH183" s="36"/>
      <c r="LKI183" s="36"/>
      <c r="LKJ183" s="36"/>
      <c r="LKK183" s="36"/>
      <c r="LKL183" s="36"/>
      <c r="LKM183" s="36"/>
      <c r="LKN183" s="36"/>
      <c r="LKO183" s="36"/>
      <c r="LKP183" s="36"/>
      <c r="LKQ183" s="36"/>
      <c r="LKR183" s="36"/>
      <c r="LKS183" s="36"/>
      <c r="LKT183" s="36"/>
      <c r="LKU183" s="36"/>
      <c r="LKV183" s="36"/>
      <c r="LKW183" s="36"/>
      <c r="LKX183" s="36"/>
      <c r="LKY183" s="36"/>
      <c r="LKZ183" s="36"/>
      <c r="LLA183" s="36"/>
      <c r="LLB183" s="36"/>
      <c r="LLC183" s="36"/>
      <c r="LLD183" s="36"/>
      <c r="LLE183" s="36"/>
      <c r="LLF183" s="36"/>
      <c r="LLG183" s="36"/>
      <c r="LLH183" s="36"/>
      <c r="LLI183" s="36"/>
      <c r="LLJ183" s="36"/>
      <c r="LLK183" s="36"/>
      <c r="LLL183" s="36"/>
      <c r="LLM183" s="36"/>
      <c r="LLN183" s="36"/>
      <c r="LLO183" s="36"/>
      <c r="LLP183" s="36"/>
      <c r="LLQ183" s="36"/>
      <c r="LLR183" s="36"/>
      <c r="LLS183" s="36"/>
      <c r="LLT183" s="36"/>
      <c r="LLU183" s="36"/>
      <c r="LLV183" s="36"/>
      <c r="LLW183" s="36"/>
      <c r="LLX183" s="36"/>
      <c r="LLY183" s="36"/>
      <c r="LLZ183" s="36"/>
      <c r="LMA183" s="36"/>
      <c r="LMB183" s="36"/>
      <c r="LMC183" s="36"/>
      <c r="LMD183" s="36"/>
      <c r="LME183" s="36"/>
      <c r="LMF183" s="36"/>
      <c r="LMG183" s="36"/>
      <c r="LMH183" s="36"/>
      <c r="LMI183" s="36"/>
      <c r="LMJ183" s="36"/>
      <c r="LMK183" s="36"/>
      <c r="LML183" s="36"/>
      <c r="LMM183" s="36"/>
      <c r="LMN183" s="36"/>
      <c r="LMO183" s="36"/>
      <c r="LMP183" s="36"/>
      <c r="LMQ183" s="36"/>
      <c r="LMR183" s="36"/>
      <c r="LMS183" s="36"/>
      <c r="LMT183" s="36"/>
      <c r="LMU183" s="36"/>
      <c r="LMV183" s="36"/>
      <c r="LMW183" s="36"/>
      <c r="LMX183" s="36"/>
      <c r="LMY183" s="36"/>
      <c r="LMZ183" s="36"/>
      <c r="LNA183" s="36"/>
      <c r="LNB183" s="36"/>
      <c r="LNC183" s="36"/>
      <c r="LND183" s="36"/>
      <c r="LNE183" s="36"/>
      <c r="LNF183" s="36"/>
      <c r="LNG183" s="36"/>
      <c r="LNH183" s="36"/>
      <c r="LNI183" s="36"/>
      <c r="LNJ183" s="36"/>
      <c r="LNK183" s="36"/>
      <c r="LNL183" s="36"/>
      <c r="LNM183" s="36"/>
      <c r="LNN183" s="36"/>
      <c r="LNO183" s="36"/>
      <c r="LNP183" s="36"/>
      <c r="LNQ183" s="36"/>
      <c r="LNR183" s="36"/>
      <c r="LNS183" s="36"/>
      <c r="LNT183" s="36"/>
      <c r="LNU183" s="36"/>
      <c r="LNV183" s="36"/>
      <c r="LNW183" s="36"/>
      <c r="LNX183" s="36"/>
      <c r="LNY183" s="36"/>
      <c r="LNZ183" s="36"/>
      <c r="LOA183" s="36"/>
      <c r="LOB183" s="36"/>
      <c r="LOC183" s="36"/>
      <c r="LOD183" s="36"/>
      <c r="LOE183" s="36"/>
      <c r="LOF183" s="36"/>
      <c r="LOG183" s="36"/>
      <c r="LOH183" s="36"/>
      <c r="LOI183" s="36"/>
      <c r="LOJ183" s="36"/>
      <c r="LOK183" s="36"/>
      <c r="LOL183" s="36"/>
      <c r="LOM183" s="36"/>
      <c r="LON183" s="36"/>
      <c r="LOO183" s="36"/>
      <c r="LOP183" s="36"/>
      <c r="LOQ183" s="36"/>
      <c r="LOR183" s="36"/>
      <c r="LOS183" s="36"/>
      <c r="LOT183" s="36"/>
      <c r="LOU183" s="36"/>
      <c r="LOV183" s="36"/>
      <c r="LOW183" s="36"/>
      <c r="LOX183" s="36"/>
      <c r="LOY183" s="36"/>
      <c r="LOZ183" s="36"/>
      <c r="LPA183" s="36"/>
      <c r="LPB183" s="36"/>
      <c r="LPC183" s="36"/>
      <c r="LPD183" s="36"/>
      <c r="LPE183" s="36"/>
      <c r="LPF183" s="36"/>
      <c r="LPG183" s="36"/>
      <c r="LPH183" s="36"/>
      <c r="LPI183" s="36"/>
      <c r="LPJ183" s="36"/>
      <c r="LPK183" s="36"/>
      <c r="LPL183" s="36"/>
      <c r="LPM183" s="36"/>
      <c r="LPN183" s="36"/>
      <c r="LPO183" s="36"/>
      <c r="LPP183" s="36"/>
      <c r="LPQ183" s="36"/>
      <c r="LPR183" s="36"/>
      <c r="LPS183" s="36"/>
      <c r="LPT183" s="36"/>
      <c r="LPU183" s="36"/>
      <c r="LPV183" s="36"/>
      <c r="LPW183" s="36"/>
      <c r="LPX183" s="36"/>
      <c r="LPY183" s="36"/>
      <c r="LPZ183" s="36"/>
      <c r="LQA183" s="36"/>
      <c r="LQB183" s="36"/>
      <c r="LQC183" s="36"/>
      <c r="LQD183" s="36"/>
      <c r="LQE183" s="36"/>
      <c r="LQF183" s="36"/>
      <c r="LQG183" s="36"/>
      <c r="LQH183" s="36"/>
      <c r="LQI183" s="36"/>
      <c r="LQJ183" s="36"/>
      <c r="LQK183" s="36"/>
      <c r="LQL183" s="36"/>
      <c r="LQM183" s="36"/>
      <c r="LQN183" s="36"/>
      <c r="LQO183" s="36"/>
      <c r="LQP183" s="36"/>
      <c r="LQQ183" s="36"/>
      <c r="LQR183" s="36"/>
      <c r="LQS183" s="36"/>
      <c r="LQT183" s="36"/>
      <c r="LQU183" s="36"/>
      <c r="LQV183" s="36"/>
      <c r="LQW183" s="36"/>
      <c r="LQX183" s="36"/>
      <c r="LQY183" s="36"/>
      <c r="LQZ183" s="36"/>
      <c r="LRA183" s="36"/>
      <c r="LRB183" s="36"/>
      <c r="LRC183" s="36"/>
      <c r="LRD183" s="36"/>
      <c r="LRE183" s="36"/>
      <c r="LRF183" s="36"/>
      <c r="LRG183" s="36"/>
      <c r="LRH183" s="36"/>
      <c r="LRI183" s="36"/>
      <c r="LRJ183" s="36"/>
      <c r="LRK183" s="36"/>
      <c r="LRL183" s="36"/>
      <c r="LRM183" s="36"/>
      <c r="LRN183" s="36"/>
      <c r="LRO183" s="36"/>
      <c r="LRP183" s="36"/>
      <c r="LRQ183" s="36"/>
      <c r="LRR183" s="36"/>
      <c r="LRS183" s="36"/>
      <c r="LRT183" s="36"/>
      <c r="LRU183" s="36"/>
      <c r="LRV183" s="36"/>
      <c r="LRW183" s="36"/>
      <c r="LRX183" s="36"/>
      <c r="LRY183" s="36"/>
      <c r="LRZ183" s="36"/>
      <c r="LSA183" s="36"/>
      <c r="LSB183" s="36"/>
      <c r="LSC183" s="36"/>
      <c r="LSD183" s="36"/>
      <c r="LSE183" s="36"/>
      <c r="LSF183" s="36"/>
      <c r="LSG183" s="36"/>
      <c r="LSH183" s="36"/>
      <c r="LSI183" s="36"/>
      <c r="LSJ183" s="36"/>
      <c r="LSK183" s="36"/>
      <c r="LSL183" s="36"/>
      <c r="LSM183" s="36"/>
      <c r="LSN183" s="36"/>
      <c r="LSO183" s="36"/>
      <c r="LSP183" s="36"/>
      <c r="LSQ183" s="36"/>
      <c r="LSR183" s="36"/>
      <c r="LSS183" s="36"/>
      <c r="LST183" s="36"/>
      <c r="LSU183" s="36"/>
      <c r="LSV183" s="36"/>
      <c r="LSW183" s="36"/>
      <c r="LSX183" s="36"/>
      <c r="LSY183" s="36"/>
      <c r="LSZ183" s="36"/>
      <c r="LTA183" s="36"/>
      <c r="LTB183" s="36"/>
      <c r="LTC183" s="36"/>
      <c r="LTD183" s="36"/>
      <c r="LTE183" s="36"/>
      <c r="LTF183" s="36"/>
      <c r="LTG183" s="36"/>
      <c r="LTH183" s="36"/>
      <c r="LTI183" s="36"/>
      <c r="LTJ183" s="36"/>
      <c r="LTK183" s="36"/>
      <c r="LTL183" s="36"/>
      <c r="LTM183" s="36"/>
      <c r="LTN183" s="36"/>
      <c r="LTO183" s="36"/>
      <c r="LTP183" s="36"/>
      <c r="LTQ183" s="36"/>
      <c r="LTR183" s="36"/>
      <c r="LTS183" s="36"/>
      <c r="LTT183" s="36"/>
      <c r="LTU183" s="36"/>
      <c r="LTV183" s="36"/>
      <c r="LTW183" s="36"/>
      <c r="LTX183" s="36"/>
      <c r="LTY183" s="36"/>
      <c r="LTZ183" s="36"/>
      <c r="LUA183" s="36"/>
      <c r="LUB183" s="36"/>
      <c r="LUC183" s="36"/>
      <c r="LUD183" s="36"/>
      <c r="LUE183" s="36"/>
      <c r="LUF183" s="36"/>
      <c r="LUG183" s="36"/>
      <c r="LUH183" s="36"/>
      <c r="LUI183" s="36"/>
      <c r="LUJ183" s="36"/>
      <c r="LUK183" s="36"/>
      <c r="LUL183" s="36"/>
      <c r="LUM183" s="36"/>
      <c r="LUN183" s="36"/>
      <c r="LUO183" s="36"/>
      <c r="LUP183" s="36"/>
      <c r="LUQ183" s="36"/>
      <c r="LUR183" s="36"/>
      <c r="LUS183" s="36"/>
      <c r="LUT183" s="36"/>
      <c r="LUU183" s="36"/>
      <c r="LUV183" s="36"/>
      <c r="LUW183" s="36"/>
      <c r="LUX183" s="36"/>
      <c r="LUY183" s="36"/>
      <c r="LUZ183" s="36"/>
      <c r="LVA183" s="36"/>
      <c r="LVB183" s="36"/>
      <c r="LVC183" s="36"/>
      <c r="LVD183" s="36"/>
      <c r="LVE183" s="36"/>
      <c r="LVF183" s="36"/>
      <c r="LVG183" s="36"/>
      <c r="LVH183" s="36"/>
      <c r="LVI183" s="36"/>
      <c r="LVJ183" s="36"/>
      <c r="LVK183" s="36"/>
      <c r="LVL183" s="36"/>
      <c r="LVM183" s="36"/>
      <c r="LVN183" s="36"/>
      <c r="LVO183" s="36"/>
      <c r="LVP183" s="36"/>
      <c r="LVQ183" s="36"/>
      <c r="LVR183" s="36"/>
      <c r="LVS183" s="36"/>
      <c r="LVT183" s="36"/>
      <c r="LVU183" s="36"/>
      <c r="LVV183" s="36"/>
      <c r="LVW183" s="36"/>
      <c r="LVX183" s="36"/>
      <c r="LVY183" s="36"/>
      <c r="LVZ183" s="36"/>
      <c r="LWA183" s="36"/>
      <c r="LWB183" s="36"/>
      <c r="LWC183" s="36"/>
      <c r="LWD183" s="36"/>
      <c r="LWE183" s="36"/>
      <c r="LWF183" s="36"/>
      <c r="LWG183" s="36"/>
      <c r="LWH183" s="36"/>
      <c r="LWI183" s="36"/>
      <c r="LWJ183" s="36"/>
      <c r="LWK183" s="36"/>
      <c r="LWL183" s="36"/>
      <c r="LWM183" s="36"/>
      <c r="LWN183" s="36"/>
      <c r="LWO183" s="36"/>
      <c r="LWP183" s="36"/>
      <c r="LWQ183" s="36"/>
      <c r="LWR183" s="36"/>
      <c r="LWS183" s="36"/>
      <c r="LWT183" s="36"/>
      <c r="LWU183" s="36"/>
      <c r="LWV183" s="36"/>
      <c r="LWW183" s="36"/>
      <c r="LWX183" s="36"/>
      <c r="LWY183" s="36"/>
      <c r="LWZ183" s="36"/>
      <c r="LXA183" s="36"/>
      <c r="LXB183" s="36"/>
      <c r="LXC183" s="36"/>
      <c r="LXD183" s="36"/>
      <c r="LXE183" s="36"/>
      <c r="LXF183" s="36"/>
      <c r="LXG183" s="36"/>
      <c r="LXH183" s="36"/>
      <c r="LXI183" s="36"/>
      <c r="LXJ183" s="36"/>
      <c r="LXK183" s="36"/>
      <c r="LXL183" s="36"/>
      <c r="LXM183" s="36"/>
      <c r="LXN183" s="36"/>
      <c r="LXO183" s="36"/>
      <c r="LXP183" s="36"/>
      <c r="LXQ183" s="36"/>
      <c r="LXR183" s="36"/>
      <c r="LXS183" s="36"/>
      <c r="LXT183" s="36"/>
      <c r="LXU183" s="36"/>
      <c r="LXV183" s="36"/>
      <c r="LXW183" s="36"/>
      <c r="LXX183" s="36"/>
      <c r="LXY183" s="36"/>
      <c r="LXZ183" s="36"/>
      <c r="LYA183" s="36"/>
      <c r="LYB183" s="36"/>
      <c r="LYC183" s="36"/>
      <c r="LYD183" s="36"/>
      <c r="LYE183" s="36"/>
      <c r="LYF183" s="36"/>
      <c r="LYG183" s="36"/>
      <c r="LYH183" s="36"/>
      <c r="LYI183" s="36"/>
      <c r="LYJ183" s="36"/>
      <c r="LYK183" s="36"/>
      <c r="LYL183" s="36"/>
      <c r="LYM183" s="36"/>
      <c r="LYN183" s="36"/>
      <c r="LYO183" s="36"/>
      <c r="LYP183" s="36"/>
      <c r="LYQ183" s="36"/>
      <c r="LYR183" s="36"/>
      <c r="LYS183" s="36"/>
      <c r="LYT183" s="36"/>
      <c r="LYU183" s="36"/>
      <c r="LYV183" s="36"/>
      <c r="LYW183" s="36"/>
      <c r="LYX183" s="36"/>
      <c r="LYY183" s="36"/>
      <c r="LYZ183" s="36"/>
      <c r="LZA183" s="36"/>
      <c r="LZB183" s="36"/>
      <c r="LZC183" s="36"/>
      <c r="LZD183" s="36"/>
      <c r="LZE183" s="36"/>
      <c r="LZF183" s="36"/>
      <c r="LZG183" s="36"/>
      <c r="LZH183" s="36"/>
      <c r="LZI183" s="36"/>
      <c r="LZJ183" s="36"/>
      <c r="LZK183" s="36"/>
      <c r="LZL183" s="36"/>
      <c r="LZM183" s="36"/>
      <c r="LZN183" s="36"/>
      <c r="LZO183" s="36"/>
      <c r="LZP183" s="36"/>
      <c r="LZQ183" s="36"/>
      <c r="LZR183" s="36"/>
      <c r="LZS183" s="36"/>
      <c r="LZT183" s="36"/>
      <c r="LZU183" s="36"/>
      <c r="LZV183" s="36"/>
      <c r="LZW183" s="36"/>
      <c r="LZX183" s="36"/>
      <c r="LZY183" s="36"/>
      <c r="LZZ183" s="36"/>
      <c r="MAA183" s="36"/>
      <c r="MAB183" s="36"/>
      <c r="MAC183" s="36"/>
      <c r="MAD183" s="36"/>
      <c r="MAE183" s="36"/>
      <c r="MAF183" s="36"/>
      <c r="MAG183" s="36"/>
      <c r="MAH183" s="36"/>
      <c r="MAI183" s="36"/>
      <c r="MAJ183" s="36"/>
      <c r="MAK183" s="36"/>
      <c r="MAL183" s="36"/>
      <c r="MAM183" s="36"/>
      <c r="MAN183" s="36"/>
      <c r="MAO183" s="36"/>
      <c r="MAP183" s="36"/>
      <c r="MAQ183" s="36"/>
      <c r="MAR183" s="36"/>
      <c r="MAS183" s="36"/>
      <c r="MAT183" s="36"/>
      <c r="MAU183" s="36"/>
      <c r="MAV183" s="36"/>
      <c r="MAW183" s="36"/>
      <c r="MAX183" s="36"/>
      <c r="MAY183" s="36"/>
      <c r="MAZ183" s="36"/>
      <c r="MBA183" s="36"/>
      <c r="MBB183" s="36"/>
      <c r="MBC183" s="36"/>
      <c r="MBD183" s="36"/>
      <c r="MBE183" s="36"/>
      <c r="MBF183" s="36"/>
      <c r="MBG183" s="36"/>
      <c r="MBH183" s="36"/>
      <c r="MBI183" s="36"/>
      <c r="MBJ183" s="36"/>
      <c r="MBK183" s="36"/>
      <c r="MBL183" s="36"/>
      <c r="MBM183" s="36"/>
      <c r="MBN183" s="36"/>
      <c r="MBO183" s="36"/>
      <c r="MBP183" s="36"/>
      <c r="MBQ183" s="36"/>
      <c r="MBR183" s="36"/>
      <c r="MBS183" s="36"/>
      <c r="MBT183" s="36"/>
      <c r="MBU183" s="36"/>
      <c r="MBV183" s="36"/>
      <c r="MBW183" s="36"/>
      <c r="MBX183" s="36"/>
      <c r="MBY183" s="36"/>
      <c r="MBZ183" s="36"/>
      <c r="MCA183" s="36"/>
      <c r="MCB183" s="36"/>
      <c r="MCC183" s="36"/>
      <c r="MCD183" s="36"/>
      <c r="MCE183" s="36"/>
      <c r="MCF183" s="36"/>
      <c r="MCG183" s="36"/>
      <c r="MCH183" s="36"/>
      <c r="MCI183" s="36"/>
      <c r="MCJ183" s="36"/>
      <c r="MCK183" s="36"/>
      <c r="MCL183" s="36"/>
      <c r="MCM183" s="36"/>
      <c r="MCN183" s="36"/>
      <c r="MCO183" s="36"/>
      <c r="MCP183" s="36"/>
      <c r="MCQ183" s="36"/>
      <c r="MCR183" s="36"/>
      <c r="MCS183" s="36"/>
      <c r="MCT183" s="36"/>
      <c r="MCU183" s="36"/>
      <c r="MCV183" s="36"/>
      <c r="MCW183" s="36"/>
      <c r="MCX183" s="36"/>
      <c r="MCY183" s="36"/>
      <c r="MCZ183" s="36"/>
      <c r="MDA183" s="36"/>
      <c r="MDB183" s="36"/>
      <c r="MDC183" s="36"/>
      <c r="MDD183" s="36"/>
      <c r="MDE183" s="36"/>
      <c r="MDF183" s="36"/>
      <c r="MDG183" s="36"/>
      <c r="MDH183" s="36"/>
      <c r="MDI183" s="36"/>
      <c r="MDJ183" s="36"/>
      <c r="MDK183" s="36"/>
      <c r="MDL183" s="36"/>
      <c r="MDM183" s="36"/>
      <c r="MDN183" s="36"/>
      <c r="MDO183" s="36"/>
      <c r="MDP183" s="36"/>
      <c r="MDQ183" s="36"/>
      <c r="MDR183" s="36"/>
      <c r="MDS183" s="36"/>
      <c r="MDT183" s="36"/>
      <c r="MDU183" s="36"/>
      <c r="MDV183" s="36"/>
      <c r="MDW183" s="36"/>
      <c r="MDX183" s="36"/>
      <c r="MDY183" s="36"/>
      <c r="MDZ183" s="36"/>
      <c r="MEA183" s="36"/>
      <c r="MEB183" s="36"/>
      <c r="MEC183" s="36"/>
      <c r="MED183" s="36"/>
      <c r="MEE183" s="36"/>
      <c r="MEF183" s="36"/>
      <c r="MEG183" s="36"/>
      <c r="MEH183" s="36"/>
      <c r="MEI183" s="36"/>
      <c r="MEJ183" s="36"/>
      <c r="MEK183" s="36"/>
      <c r="MEL183" s="36"/>
      <c r="MEM183" s="36"/>
      <c r="MEN183" s="36"/>
      <c r="MEO183" s="36"/>
      <c r="MEP183" s="36"/>
      <c r="MEQ183" s="36"/>
      <c r="MER183" s="36"/>
      <c r="MES183" s="36"/>
      <c r="MET183" s="36"/>
      <c r="MEU183" s="36"/>
      <c r="MEV183" s="36"/>
      <c r="MEW183" s="36"/>
      <c r="MEX183" s="36"/>
      <c r="MEY183" s="36"/>
      <c r="MEZ183" s="36"/>
      <c r="MFA183" s="36"/>
      <c r="MFB183" s="36"/>
      <c r="MFC183" s="36"/>
      <c r="MFD183" s="36"/>
      <c r="MFE183" s="36"/>
      <c r="MFF183" s="36"/>
      <c r="MFG183" s="36"/>
      <c r="MFH183" s="36"/>
      <c r="MFI183" s="36"/>
      <c r="MFJ183" s="36"/>
      <c r="MFK183" s="36"/>
      <c r="MFL183" s="36"/>
      <c r="MFM183" s="36"/>
      <c r="MFN183" s="36"/>
      <c r="MFO183" s="36"/>
      <c r="MFP183" s="36"/>
      <c r="MFQ183" s="36"/>
      <c r="MFR183" s="36"/>
      <c r="MFS183" s="36"/>
      <c r="MFT183" s="36"/>
      <c r="MFU183" s="36"/>
      <c r="MFV183" s="36"/>
      <c r="MFW183" s="36"/>
      <c r="MFX183" s="36"/>
      <c r="MFY183" s="36"/>
      <c r="MFZ183" s="36"/>
      <c r="MGA183" s="36"/>
      <c r="MGB183" s="36"/>
      <c r="MGC183" s="36"/>
      <c r="MGD183" s="36"/>
      <c r="MGE183" s="36"/>
      <c r="MGF183" s="36"/>
      <c r="MGG183" s="36"/>
      <c r="MGH183" s="36"/>
      <c r="MGI183" s="36"/>
      <c r="MGJ183" s="36"/>
      <c r="MGK183" s="36"/>
      <c r="MGL183" s="36"/>
      <c r="MGM183" s="36"/>
      <c r="MGN183" s="36"/>
      <c r="MGO183" s="36"/>
      <c r="MGP183" s="36"/>
      <c r="MGQ183" s="36"/>
      <c r="MGR183" s="36"/>
      <c r="MGS183" s="36"/>
      <c r="MGT183" s="36"/>
      <c r="MGU183" s="36"/>
      <c r="MGV183" s="36"/>
      <c r="MGW183" s="36"/>
      <c r="MGX183" s="36"/>
      <c r="MGY183" s="36"/>
      <c r="MGZ183" s="36"/>
      <c r="MHA183" s="36"/>
      <c r="MHB183" s="36"/>
      <c r="MHC183" s="36"/>
      <c r="MHD183" s="36"/>
      <c r="MHE183" s="36"/>
      <c r="MHF183" s="36"/>
      <c r="MHG183" s="36"/>
      <c r="MHH183" s="36"/>
      <c r="MHI183" s="36"/>
      <c r="MHJ183" s="36"/>
      <c r="MHK183" s="36"/>
      <c r="MHL183" s="36"/>
      <c r="MHM183" s="36"/>
      <c r="MHN183" s="36"/>
      <c r="MHO183" s="36"/>
      <c r="MHP183" s="36"/>
      <c r="MHQ183" s="36"/>
      <c r="MHR183" s="36"/>
      <c r="MHS183" s="36"/>
      <c r="MHT183" s="36"/>
      <c r="MHU183" s="36"/>
      <c r="MHV183" s="36"/>
      <c r="MHW183" s="36"/>
      <c r="MHX183" s="36"/>
      <c r="MHY183" s="36"/>
      <c r="MHZ183" s="36"/>
      <c r="MIA183" s="36"/>
      <c r="MIB183" s="36"/>
      <c r="MIC183" s="36"/>
      <c r="MID183" s="36"/>
      <c r="MIE183" s="36"/>
      <c r="MIF183" s="36"/>
      <c r="MIG183" s="36"/>
      <c r="MIH183" s="36"/>
      <c r="MII183" s="36"/>
      <c r="MIJ183" s="36"/>
      <c r="MIK183" s="36"/>
      <c r="MIL183" s="36"/>
      <c r="MIM183" s="36"/>
      <c r="MIN183" s="36"/>
      <c r="MIO183" s="36"/>
      <c r="MIP183" s="36"/>
      <c r="MIQ183" s="36"/>
      <c r="MIR183" s="36"/>
      <c r="MIS183" s="36"/>
      <c r="MIT183" s="36"/>
      <c r="MIU183" s="36"/>
      <c r="MIV183" s="36"/>
      <c r="MIW183" s="36"/>
      <c r="MIX183" s="36"/>
      <c r="MIY183" s="36"/>
      <c r="MIZ183" s="36"/>
      <c r="MJA183" s="36"/>
      <c r="MJB183" s="36"/>
      <c r="MJC183" s="36"/>
      <c r="MJD183" s="36"/>
      <c r="MJE183" s="36"/>
      <c r="MJF183" s="36"/>
      <c r="MJG183" s="36"/>
      <c r="MJH183" s="36"/>
      <c r="MJI183" s="36"/>
      <c r="MJJ183" s="36"/>
      <c r="MJK183" s="36"/>
      <c r="MJL183" s="36"/>
      <c r="MJM183" s="36"/>
      <c r="MJN183" s="36"/>
      <c r="MJO183" s="36"/>
      <c r="MJP183" s="36"/>
      <c r="MJQ183" s="36"/>
      <c r="MJR183" s="36"/>
      <c r="MJS183" s="36"/>
      <c r="MJT183" s="36"/>
      <c r="MJU183" s="36"/>
      <c r="MJV183" s="36"/>
      <c r="MJW183" s="36"/>
      <c r="MJX183" s="36"/>
      <c r="MJY183" s="36"/>
      <c r="MJZ183" s="36"/>
      <c r="MKA183" s="36"/>
      <c r="MKB183" s="36"/>
      <c r="MKC183" s="36"/>
      <c r="MKD183" s="36"/>
      <c r="MKE183" s="36"/>
      <c r="MKF183" s="36"/>
      <c r="MKG183" s="36"/>
      <c r="MKH183" s="36"/>
      <c r="MKI183" s="36"/>
      <c r="MKJ183" s="36"/>
      <c r="MKK183" s="36"/>
      <c r="MKL183" s="36"/>
      <c r="MKM183" s="36"/>
      <c r="MKN183" s="36"/>
      <c r="MKO183" s="36"/>
      <c r="MKP183" s="36"/>
      <c r="MKQ183" s="36"/>
      <c r="MKR183" s="36"/>
      <c r="MKS183" s="36"/>
      <c r="MKT183" s="36"/>
      <c r="MKU183" s="36"/>
      <c r="MKV183" s="36"/>
      <c r="MKW183" s="36"/>
      <c r="MKX183" s="36"/>
      <c r="MKY183" s="36"/>
      <c r="MKZ183" s="36"/>
      <c r="MLA183" s="36"/>
      <c r="MLB183" s="36"/>
      <c r="MLC183" s="36"/>
      <c r="MLD183" s="36"/>
      <c r="MLE183" s="36"/>
      <c r="MLF183" s="36"/>
      <c r="MLG183" s="36"/>
      <c r="MLH183" s="36"/>
      <c r="MLI183" s="36"/>
      <c r="MLJ183" s="36"/>
      <c r="MLK183" s="36"/>
      <c r="MLL183" s="36"/>
      <c r="MLM183" s="36"/>
      <c r="MLN183" s="36"/>
      <c r="MLO183" s="36"/>
      <c r="MLP183" s="36"/>
      <c r="MLQ183" s="36"/>
      <c r="MLR183" s="36"/>
      <c r="MLS183" s="36"/>
      <c r="MLT183" s="36"/>
      <c r="MLU183" s="36"/>
      <c r="MLV183" s="36"/>
      <c r="MLW183" s="36"/>
      <c r="MLX183" s="36"/>
      <c r="MLY183" s="36"/>
      <c r="MLZ183" s="36"/>
      <c r="MMA183" s="36"/>
      <c r="MMB183" s="36"/>
      <c r="MMC183" s="36"/>
      <c r="MMD183" s="36"/>
      <c r="MME183" s="36"/>
      <c r="MMF183" s="36"/>
      <c r="MMG183" s="36"/>
      <c r="MMH183" s="36"/>
      <c r="MMI183" s="36"/>
      <c r="MMJ183" s="36"/>
      <c r="MMK183" s="36"/>
      <c r="MML183" s="36"/>
      <c r="MMM183" s="36"/>
      <c r="MMN183" s="36"/>
      <c r="MMO183" s="36"/>
      <c r="MMP183" s="36"/>
      <c r="MMQ183" s="36"/>
      <c r="MMR183" s="36"/>
      <c r="MMS183" s="36"/>
      <c r="MMT183" s="36"/>
      <c r="MMU183" s="36"/>
      <c r="MMV183" s="36"/>
      <c r="MMW183" s="36"/>
      <c r="MMX183" s="36"/>
      <c r="MMY183" s="36"/>
      <c r="MMZ183" s="36"/>
      <c r="MNA183" s="36"/>
      <c r="MNB183" s="36"/>
      <c r="MNC183" s="36"/>
      <c r="MND183" s="36"/>
      <c r="MNE183" s="36"/>
      <c r="MNF183" s="36"/>
      <c r="MNG183" s="36"/>
      <c r="MNH183" s="36"/>
      <c r="MNI183" s="36"/>
      <c r="MNJ183" s="36"/>
      <c r="MNK183" s="36"/>
      <c r="MNL183" s="36"/>
      <c r="MNM183" s="36"/>
      <c r="MNN183" s="36"/>
      <c r="MNO183" s="36"/>
      <c r="MNP183" s="36"/>
      <c r="MNQ183" s="36"/>
      <c r="MNR183" s="36"/>
      <c r="MNS183" s="36"/>
      <c r="MNT183" s="36"/>
      <c r="MNU183" s="36"/>
      <c r="MNV183" s="36"/>
      <c r="MNW183" s="36"/>
      <c r="MNX183" s="36"/>
      <c r="MNY183" s="36"/>
      <c r="MNZ183" s="36"/>
      <c r="MOA183" s="36"/>
      <c r="MOB183" s="36"/>
      <c r="MOC183" s="36"/>
      <c r="MOD183" s="36"/>
      <c r="MOE183" s="36"/>
      <c r="MOF183" s="36"/>
      <c r="MOG183" s="36"/>
      <c r="MOH183" s="36"/>
      <c r="MOI183" s="36"/>
      <c r="MOJ183" s="36"/>
      <c r="MOK183" s="36"/>
      <c r="MOL183" s="36"/>
      <c r="MOM183" s="36"/>
      <c r="MON183" s="36"/>
      <c r="MOO183" s="36"/>
      <c r="MOP183" s="36"/>
      <c r="MOQ183" s="36"/>
      <c r="MOR183" s="36"/>
      <c r="MOS183" s="36"/>
      <c r="MOT183" s="36"/>
      <c r="MOU183" s="36"/>
      <c r="MOV183" s="36"/>
      <c r="MOW183" s="36"/>
      <c r="MOX183" s="36"/>
      <c r="MOY183" s="36"/>
      <c r="MOZ183" s="36"/>
      <c r="MPA183" s="36"/>
      <c r="MPB183" s="36"/>
      <c r="MPC183" s="36"/>
      <c r="MPD183" s="36"/>
      <c r="MPE183" s="36"/>
      <c r="MPF183" s="36"/>
      <c r="MPG183" s="36"/>
      <c r="MPH183" s="36"/>
      <c r="MPI183" s="36"/>
      <c r="MPJ183" s="36"/>
      <c r="MPK183" s="36"/>
      <c r="MPL183" s="36"/>
      <c r="MPM183" s="36"/>
      <c r="MPN183" s="36"/>
      <c r="MPO183" s="36"/>
      <c r="MPP183" s="36"/>
      <c r="MPQ183" s="36"/>
      <c r="MPR183" s="36"/>
      <c r="MPS183" s="36"/>
      <c r="MPT183" s="36"/>
      <c r="MPU183" s="36"/>
      <c r="MPV183" s="36"/>
      <c r="MPW183" s="36"/>
      <c r="MPX183" s="36"/>
      <c r="MPY183" s="36"/>
      <c r="MPZ183" s="36"/>
      <c r="MQA183" s="36"/>
      <c r="MQB183" s="36"/>
      <c r="MQC183" s="36"/>
      <c r="MQD183" s="36"/>
      <c r="MQE183" s="36"/>
      <c r="MQF183" s="36"/>
      <c r="MQG183" s="36"/>
      <c r="MQH183" s="36"/>
      <c r="MQI183" s="36"/>
      <c r="MQJ183" s="36"/>
      <c r="MQK183" s="36"/>
      <c r="MQL183" s="36"/>
      <c r="MQM183" s="36"/>
      <c r="MQN183" s="36"/>
      <c r="MQO183" s="36"/>
      <c r="MQP183" s="36"/>
      <c r="MQQ183" s="36"/>
      <c r="MQR183" s="36"/>
      <c r="MQS183" s="36"/>
      <c r="MQT183" s="36"/>
      <c r="MQU183" s="36"/>
      <c r="MQV183" s="36"/>
      <c r="MQW183" s="36"/>
      <c r="MQX183" s="36"/>
      <c r="MQY183" s="36"/>
      <c r="MQZ183" s="36"/>
      <c r="MRA183" s="36"/>
      <c r="MRB183" s="36"/>
      <c r="MRC183" s="36"/>
      <c r="MRD183" s="36"/>
      <c r="MRE183" s="36"/>
      <c r="MRF183" s="36"/>
      <c r="MRG183" s="36"/>
      <c r="MRH183" s="36"/>
      <c r="MRI183" s="36"/>
      <c r="MRJ183" s="36"/>
      <c r="MRK183" s="36"/>
      <c r="MRL183" s="36"/>
      <c r="MRM183" s="36"/>
      <c r="MRN183" s="36"/>
      <c r="MRO183" s="36"/>
      <c r="MRP183" s="36"/>
      <c r="MRQ183" s="36"/>
      <c r="MRR183" s="36"/>
      <c r="MRS183" s="36"/>
      <c r="MRT183" s="36"/>
      <c r="MRU183" s="36"/>
      <c r="MRV183" s="36"/>
      <c r="MRW183" s="36"/>
      <c r="MRX183" s="36"/>
      <c r="MRY183" s="36"/>
      <c r="MRZ183" s="36"/>
      <c r="MSA183" s="36"/>
      <c r="MSB183" s="36"/>
      <c r="MSC183" s="36"/>
      <c r="MSD183" s="36"/>
      <c r="MSE183" s="36"/>
      <c r="MSF183" s="36"/>
      <c r="MSG183" s="36"/>
      <c r="MSH183" s="36"/>
      <c r="MSI183" s="36"/>
      <c r="MSJ183" s="36"/>
      <c r="MSK183" s="36"/>
      <c r="MSL183" s="36"/>
      <c r="MSM183" s="36"/>
      <c r="MSN183" s="36"/>
      <c r="MSO183" s="36"/>
      <c r="MSP183" s="36"/>
      <c r="MSQ183" s="36"/>
      <c r="MSR183" s="36"/>
      <c r="MSS183" s="36"/>
      <c r="MST183" s="36"/>
      <c r="MSU183" s="36"/>
      <c r="MSV183" s="36"/>
      <c r="MSW183" s="36"/>
      <c r="MSX183" s="36"/>
      <c r="MSY183" s="36"/>
      <c r="MSZ183" s="36"/>
      <c r="MTA183" s="36"/>
      <c r="MTB183" s="36"/>
      <c r="MTC183" s="36"/>
      <c r="MTD183" s="36"/>
      <c r="MTE183" s="36"/>
      <c r="MTF183" s="36"/>
      <c r="MTG183" s="36"/>
      <c r="MTH183" s="36"/>
      <c r="MTI183" s="36"/>
      <c r="MTJ183" s="36"/>
      <c r="MTK183" s="36"/>
      <c r="MTL183" s="36"/>
      <c r="MTM183" s="36"/>
      <c r="MTN183" s="36"/>
      <c r="MTO183" s="36"/>
      <c r="MTP183" s="36"/>
      <c r="MTQ183" s="36"/>
      <c r="MTR183" s="36"/>
      <c r="MTS183" s="36"/>
      <c r="MTT183" s="36"/>
      <c r="MTU183" s="36"/>
      <c r="MTV183" s="36"/>
      <c r="MTW183" s="36"/>
      <c r="MTX183" s="36"/>
      <c r="MTY183" s="36"/>
      <c r="MTZ183" s="36"/>
      <c r="MUA183" s="36"/>
      <c r="MUB183" s="36"/>
      <c r="MUC183" s="36"/>
      <c r="MUD183" s="36"/>
      <c r="MUE183" s="36"/>
      <c r="MUF183" s="36"/>
      <c r="MUG183" s="36"/>
      <c r="MUH183" s="36"/>
      <c r="MUI183" s="36"/>
      <c r="MUJ183" s="36"/>
      <c r="MUK183" s="36"/>
      <c r="MUL183" s="36"/>
      <c r="MUM183" s="36"/>
      <c r="MUN183" s="36"/>
      <c r="MUO183" s="36"/>
      <c r="MUP183" s="36"/>
      <c r="MUQ183" s="36"/>
      <c r="MUR183" s="36"/>
      <c r="MUS183" s="36"/>
      <c r="MUT183" s="36"/>
      <c r="MUU183" s="36"/>
      <c r="MUV183" s="36"/>
      <c r="MUW183" s="36"/>
      <c r="MUX183" s="36"/>
      <c r="MUY183" s="36"/>
      <c r="MUZ183" s="36"/>
      <c r="MVA183" s="36"/>
      <c r="MVB183" s="36"/>
      <c r="MVC183" s="36"/>
      <c r="MVD183" s="36"/>
      <c r="MVE183" s="36"/>
      <c r="MVF183" s="36"/>
      <c r="MVG183" s="36"/>
      <c r="MVH183" s="36"/>
      <c r="MVI183" s="36"/>
      <c r="MVJ183" s="36"/>
      <c r="MVK183" s="36"/>
      <c r="MVL183" s="36"/>
      <c r="MVM183" s="36"/>
      <c r="MVN183" s="36"/>
      <c r="MVO183" s="36"/>
      <c r="MVP183" s="36"/>
      <c r="MVQ183" s="36"/>
      <c r="MVR183" s="36"/>
      <c r="MVS183" s="36"/>
      <c r="MVT183" s="36"/>
      <c r="MVU183" s="36"/>
      <c r="MVV183" s="36"/>
      <c r="MVW183" s="36"/>
      <c r="MVX183" s="36"/>
      <c r="MVY183" s="36"/>
      <c r="MVZ183" s="36"/>
      <c r="MWA183" s="36"/>
      <c r="MWB183" s="36"/>
      <c r="MWC183" s="36"/>
      <c r="MWD183" s="36"/>
      <c r="MWE183" s="36"/>
      <c r="MWF183" s="36"/>
      <c r="MWG183" s="36"/>
      <c r="MWH183" s="36"/>
      <c r="MWI183" s="36"/>
      <c r="MWJ183" s="36"/>
      <c r="MWK183" s="36"/>
      <c r="MWL183" s="36"/>
      <c r="MWM183" s="36"/>
      <c r="MWN183" s="36"/>
      <c r="MWO183" s="36"/>
      <c r="MWP183" s="36"/>
      <c r="MWQ183" s="36"/>
      <c r="MWR183" s="36"/>
      <c r="MWS183" s="36"/>
      <c r="MWT183" s="36"/>
      <c r="MWU183" s="36"/>
      <c r="MWV183" s="36"/>
      <c r="MWW183" s="36"/>
      <c r="MWX183" s="36"/>
      <c r="MWY183" s="36"/>
      <c r="MWZ183" s="36"/>
      <c r="MXA183" s="36"/>
      <c r="MXB183" s="36"/>
      <c r="MXC183" s="36"/>
      <c r="MXD183" s="36"/>
      <c r="MXE183" s="36"/>
      <c r="MXF183" s="36"/>
      <c r="MXG183" s="36"/>
      <c r="MXH183" s="36"/>
      <c r="MXI183" s="36"/>
      <c r="MXJ183" s="36"/>
      <c r="MXK183" s="36"/>
      <c r="MXL183" s="36"/>
      <c r="MXM183" s="36"/>
      <c r="MXN183" s="36"/>
      <c r="MXO183" s="36"/>
      <c r="MXP183" s="36"/>
      <c r="MXQ183" s="36"/>
      <c r="MXR183" s="36"/>
      <c r="MXS183" s="36"/>
      <c r="MXT183" s="36"/>
      <c r="MXU183" s="36"/>
      <c r="MXV183" s="36"/>
      <c r="MXW183" s="36"/>
      <c r="MXX183" s="36"/>
      <c r="MXY183" s="36"/>
      <c r="MXZ183" s="36"/>
      <c r="MYA183" s="36"/>
      <c r="MYB183" s="36"/>
      <c r="MYC183" s="36"/>
      <c r="MYD183" s="36"/>
      <c r="MYE183" s="36"/>
      <c r="MYF183" s="36"/>
      <c r="MYG183" s="36"/>
      <c r="MYH183" s="36"/>
      <c r="MYI183" s="36"/>
      <c r="MYJ183" s="36"/>
      <c r="MYK183" s="36"/>
      <c r="MYL183" s="36"/>
      <c r="MYM183" s="36"/>
      <c r="MYN183" s="36"/>
      <c r="MYO183" s="36"/>
      <c r="MYP183" s="36"/>
      <c r="MYQ183" s="36"/>
      <c r="MYR183" s="36"/>
      <c r="MYS183" s="36"/>
      <c r="MYT183" s="36"/>
      <c r="MYU183" s="36"/>
      <c r="MYV183" s="36"/>
      <c r="MYW183" s="36"/>
      <c r="MYX183" s="36"/>
      <c r="MYY183" s="36"/>
      <c r="MYZ183" s="36"/>
      <c r="MZA183" s="36"/>
      <c r="MZB183" s="36"/>
      <c r="MZC183" s="36"/>
      <c r="MZD183" s="36"/>
      <c r="MZE183" s="36"/>
      <c r="MZF183" s="36"/>
      <c r="MZG183" s="36"/>
      <c r="MZH183" s="36"/>
      <c r="MZI183" s="36"/>
      <c r="MZJ183" s="36"/>
      <c r="MZK183" s="36"/>
      <c r="MZL183" s="36"/>
      <c r="MZM183" s="36"/>
      <c r="MZN183" s="36"/>
      <c r="MZO183" s="36"/>
      <c r="MZP183" s="36"/>
      <c r="MZQ183" s="36"/>
      <c r="MZR183" s="36"/>
      <c r="MZS183" s="36"/>
      <c r="MZT183" s="36"/>
      <c r="MZU183" s="36"/>
      <c r="MZV183" s="36"/>
      <c r="MZW183" s="36"/>
      <c r="MZX183" s="36"/>
      <c r="MZY183" s="36"/>
      <c r="MZZ183" s="36"/>
      <c r="NAA183" s="36"/>
      <c r="NAB183" s="36"/>
      <c r="NAC183" s="36"/>
      <c r="NAD183" s="36"/>
      <c r="NAE183" s="36"/>
      <c r="NAF183" s="36"/>
      <c r="NAG183" s="36"/>
      <c r="NAH183" s="36"/>
      <c r="NAI183" s="36"/>
      <c r="NAJ183" s="36"/>
      <c r="NAK183" s="36"/>
      <c r="NAL183" s="36"/>
      <c r="NAM183" s="36"/>
      <c r="NAN183" s="36"/>
      <c r="NAO183" s="36"/>
      <c r="NAP183" s="36"/>
      <c r="NAQ183" s="36"/>
      <c r="NAR183" s="36"/>
      <c r="NAS183" s="36"/>
      <c r="NAT183" s="36"/>
      <c r="NAU183" s="36"/>
      <c r="NAV183" s="36"/>
      <c r="NAW183" s="36"/>
      <c r="NAX183" s="36"/>
      <c r="NAY183" s="36"/>
      <c r="NAZ183" s="36"/>
      <c r="NBA183" s="36"/>
      <c r="NBB183" s="36"/>
      <c r="NBC183" s="36"/>
      <c r="NBD183" s="36"/>
      <c r="NBE183" s="36"/>
      <c r="NBF183" s="36"/>
      <c r="NBG183" s="36"/>
      <c r="NBH183" s="36"/>
      <c r="NBI183" s="36"/>
      <c r="NBJ183" s="36"/>
      <c r="NBK183" s="36"/>
      <c r="NBL183" s="36"/>
      <c r="NBM183" s="36"/>
      <c r="NBN183" s="36"/>
      <c r="NBO183" s="36"/>
      <c r="NBP183" s="36"/>
      <c r="NBQ183" s="36"/>
      <c r="NBR183" s="36"/>
      <c r="NBS183" s="36"/>
      <c r="NBT183" s="36"/>
      <c r="NBU183" s="36"/>
      <c r="NBV183" s="36"/>
      <c r="NBW183" s="36"/>
      <c r="NBX183" s="36"/>
      <c r="NBY183" s="36"/>
      <c r="NBZ183" s="36"/>
      <c r="NCA183" s="36"/>
      <c r="NCB183" s="36"/>
      <c r="NCC183" s="36"/>
      <c r="NCD183" s="36"/>
      <c r="NCE183" s="36"/>
      <c r="NCF183" s="36"/>
      <c r="NCG183" s="36"/>
      <c r="NCH183" s="36"/>
      <c r="NCI183" s="36"/>
      <c r="NCJ183" s="36"/>
      <c r="NCK183" s="36"/>
      <c r="NCL183" s="36"/>
      <c r="NCM183" s="36"/>
      <c r="NCN183" s="36"/>
      <c r="NCO183" s="36"/>
      <c r="NCP183" s="36"/>
      <c r="NCQ183" s="36"/>
      <c r="NCR183" s="36"/>
      <c r="NCS183" s="36"/>
      <c r="NCT183" s="36"/>
      <c r="NCU183" s="36"/>
      <c r="NCV183" s="36"/>
      <c r="NCW183" s="36"/>
      <c r="NCX183" s="36"/>
      <c r="NCY183" s="36"/>
      <c r="NCZ183" s="36"/>
      <c r="NDA183" s="36"/>
      <c r="NDB183" s="36"/>
      <c r="NDC183" s="36"/>
      <c r="NDD183" s="36"/>
      <c r="NDE183" s="36"/>
      <c r="NDF183" s="36"/>
      <c r="NDG183" s="36"/>
      <c r="NDH183" s="36"/>
      <c r="NDI183" s="36"/>
      <c r="NDJ183" s="36"/>
      <c r="NDK183" s="36"/>
      <c r="NDL183" s="36"/>
      <c r="NDM183" s="36"/>
      <c r="NDN183" s="36"/>
      <c r="NDO183" s="36"/>
      <c r="NDP183" s="36"/>
      <c r="NDQ183" s="36"/>
      <c r="NDR183" s="36"/>
      <c r="NDS183" s="36"/>
      <c r="NDT183" s="36"/>
      <c r="NDU183" s="36"/>
      <c r="NDV183" s="36"/>
      <c r="NDW183" s="36"/>
      <c r="NDX183" s="36"/>
      <c r="NDY183" s="36"/>
      <c r="NDZ183" s="36"/>
      <c r="NEA183" s="36"/>
      <c r="NEB183" s="36"/>
      <c r="NEC183" s="36"/>
      <c r="NED183" s="36"/>
      <c r="NEE183" s="36"/>
      <c r="NEF183" s="36"/>
      <c r="NEG183" s="36"/>
      <c r="NEH183" s="36"/>
      <c r="NEI183" s="36"/>
      <c r="NEJ183" s="36"/>
      <c r="NEK183" s="36"/>
      <c r="NEL183" s="36"/>
      <c r="NEM183" s="36"/>
      <c r="NEN183" s="36"/>
      <c r="NEO183" s="36"/>
      <c r="NEP183" s="36"/>
      <c r="NEQ183" s="36"/>
      <c r="NER183" s="36"/>
      <c r="NES183" s="36"/>
      <c r="NET183" s="36"/>
      <c r="NEU183" s="36"/>
      <c r="NEV183" s="36"/>
      <c r="NEW183" s="36"/>
      <c r="NEX183" s="36"/>
      <c r="NEY183" s="36"/>
      <c r="NEZ183" s="36"/>
      <c r="NFA183" s="36"/>
      <c r="NFB183" s="36"/>
      <c r="NFC183" s="36"/>
      <c r="NFD183" s="36"/>
      <c r="NFE183" s="36"/>
      <c r="NFF183" s="36"/>
      <c r="NFG183" s="36"/>
      <c r="NFH183" s="36"/>
      <c r="NFI183" s="36"/>
      <c r="NFJ183" s="36"/>
      <c r="NFK183" s="36"/>
      <c r="NFL183" s="36"/>
      <c r="NFM183" s="36"/>
      <c r="NFN183" s="36"/>
      <c r="NFO183" s="36"/>
      <c r="NFP183" s="36"/>
      <c r="NFQ183" s="36"/>
      <c r="NFR183" s="36"/>
      <c r="NFS183" s="36"/>
      <c r="NFT183" s="36"/>
      <c r="NFU183" s="36"/>
      <c r="NFV183" s="36"/>
      <c r="NFW183" s="36"/>
      <c r="NFX183" s="36"/>
      <c r="NFY183" s="36"/>
      <c r="NFZ183" s="36"/>
      <c r="NGA183" s="36"/>
      <c r="NGB183" s="36"/>
      <c r="NGC183" s="36"/>
      <c r="NGD183" s="36"/>
      <c r="NGE183" s="36"/>
      <c r="NGF183" s="36"/>
      <c r="NGG183" s="36"/>
      <c r="NGH183" s="36"/>
      <c r="NGI183" s="36"/>
      <c r="NGJ183" s="36"/>
      <c r="NGK183" s="36"/>
      <c r="NGL183" s="36"/>
      <c r="NGM183" s="36"/>
      <c r="NGN183" s="36"/>
      <c r="NGO183" s="36"/>
      <c r="NGP183" s="36"/>
      <c r="NGQ183" s="36"/>
      <c r="NGR183" s="36"/>
      <c r="NGS183" s="36"/>
      <c r="NGT183" s="36"/>
      <c r="NGU183" s="36"/>
      <c r="NGV183" s="36"/>
      <c r="NGW183" s="36"/>
      <c r="NGX183" s="36"/>
      <c r="NGY183" s="36"/>
      <c r="NGZ183" s="36"/>
      <c r="NHA183" s="36"/>
      <c r="NHB183" s="36"/>
      <c r="NHC183" s="36"/>
      <c r="NHD183" s="36"/>
      <c r="NHE183" s="36"/>
      <c r="NHF183" s="36"/>
      <c r="NHG183" s="36"/>
      <c r="NHH183" s="36"/>
      <c r="NHI183" s="36"/>
      <c r="NHJ183" s="36"/>
      <c r="NHK183" s="36"/>
      <c r="NHL183" s="36"/>
      <c r="NHM183" s="36"/>
      <c r="NHN183" s="36"/>
      <c r="NHO183" s="36"/>
      <c r="NHP183" s="36"/>
      <c r="NHQ183" s="36"/>
      <c r="NHR183" s="36"/>
      <c r="NHS183" s="36"/>
      <c r="NHT183" s="36"/>
      <c r="NHU183" s="36"/>
      <c r="NHV183" s="36"/>
      <c r="NHW183" s="36"/>
      <c r="NHX183" s="36"/>
      <c r="NHY183" s="36"/>
      <c r="NHZ183" s="36"/>
      <c r="NIA183" s="36"/>
      <c r="NIB183" s="36"/>
      <c r="NIC183" s="36"/>
      <c r="NID183" s="36"/>
      <c r="NIE183" s="36"/>
      <c r="NIF183" s="36"/>
      <c r="NIG183" s="36"/>
      <c r="NIH183" s="36"/>
      <c r="NII183" s="36"/>
      <c r="NIJ183" s="36"/>
      <c r="NIK183" s="36"/>
      <c r="NIL183" s="36"/>
      <c r="NIM183" s="36"/>
      <c r="NIN183" s="36"/>
      <c r="NIO183" s="36"/>
      <c r="NIP183" s="36"/>
      <c r="NIQ183" s="36"/>
      <c r="NIR183" s="36"/>
      <c r="NIS183" s="36"/>
      <c r="NIT183" s="36"/>
      <c r="NIU183" s="36"/>
      <c r="NIV183" s="36"/>
      <c r="NIW183" s="36"/>
      <c r="NIX183" s="36"/>
      <c r="NIY183" s="36"/>
      <c r="NIZ183" s="36"/>
      <c r="NJA183" s="36"/>
      <c r="NJB183" s="36"/>
      <c r="NJC183" s="36"/>
      <c r="NJD183" s="36"/>
      <c r="NJE183" s="36"/>
      <c r="NJF183" s="36"/>
      <c r="NJG183" s="36"/>
      <c r="NJH183" s="36"/>
      <c r="NJI183" s="36"/>
      <c r="NJJ183" s="36"/>
      <c r="NJK183" s="36"/>
      <c r="NJL183" s="36"/>
      <c r="NJM183" s="36"/>
      <c r="NJN183" s="36"/>
      <c r="NJO183" s="36"/>
      <c r="NJP183" s="36"/>
      <c r="NJQ183" s="36"/>
      <c r="NJR183" s="36"/>
      <c r="NJS183" s="36"/>
      <c r="NJT183" s="36"/>
      <c r="NJU183" s="36"/>
      <c r="NJV183" s="36"/>
      <c r="NJW183" s="36"/>
      <c r="NJX183" s="36"/>
      <c r="NJY183" s="36"/>
      <c r="NJZ183" s="36"/>
      <c r="NKA183" s="36"/>
      <c r="NKB183" s="36"/>
      <c r="NKC183" s="36"/>
      <c r="NKD183" s="36"/>
      <c r="NKE183" s="36"/>
      <c r="NKF183" s="36"/>
      <c r="NKG183" s="36"/>
      <c r="NKH183" s="36"/>
      <c r="NKI183" s="36"/>
      <c r="NKJ183" s="36"/>
      <c r="NKK183" s="36"/>
      <c r="NKL183" s="36"/>
      <c r="NKM183" s="36"/>
      <c r="NKN183" s="36"/>
      <c r="NKO183" s="36"/>
      <c r="NKP183" s="36"/>
      <c r="NKQ183" s="36"/>
      <c r="NKR183" s="36"/>
      <c r="NKS183" s="36"/>
      <c r="NKT183" s="36"/>
      <c r="NKU183" s="36"/>
      <c r="NKV183" s="36"/>
      <c r="NKW183" s="36"/>
      <c r="NKX183" s="36"/>
      <c r="NKY183" s="36"/>
      <c r="NKZ183" s="36"/>
      <c r="NLA183" s="36"/>
      <c r="NLB183" s="36"/>
      <c r="NLC183" s="36"/>
      <c r="NLD183" s="36"/>
      <c r="NLE183" s="36"/>
      <c r="NLF183" s="36"/>
      <c r="NLG183" s="36"/>
      <c r="NLH183" s="36"/>
      <c r="NLI183" s="36"/>
      <c r="NLJ183" s="36"/>
      <c r="NLK183" s="36"/>
      <c r="NLL183" s="36"/>
      <c r="NLM183" s="36"/>
      <c r="NLN183" s="36"/>
      <c r="NLO183" s="36"/>
      <c r="NLP183" s="36"/>
      <c r="NLQ183" s="36"/>
      <c r="NLR183" s="36"/>
      <c r="NLS183" s="36"/>
      <c r="NLT183" s="36"/>
      <c r="NLU183" s="36"/>
      <c r="NLV183" s="36"/>
      <c r="NLW183" s="36"/>
      <c r="NLX183" s="36"/>
      <c r="NLY183" s="36"/>
      <c r="NLZ183" s="36"/>
      <c r="NMA183" s="36"/>
      <c r="NMB183" s="36"/>
      <c r="NMC183" s="36"/>
      <c r="NMD183" s="36"/>
      <c r="NME183" s="36"/>
      <c r="NMF183" s="36"/>
      <c r="NMG183" s="36"/>
      <c r="NMH183" s="36"/>
      <c r="NMI183" s="36"/>
      <c r="NMJ183" s="36"/>
      <c r="NMK183" s="36"/>
      <c r="NML183" s="36"/>
      <c r="NMM183" s="36"/>
      <c r="NMN183" s="36"/>
      <c r="NMO183" s="36"/>
      <c r="NMP183" s="36"/>
      <c r="NMQ183" s="36"/>
      <c r="NMR183" s="36"/>
      <c r="NMS183" s="36"/>
      <c r="NMT183" s="36"/>
      <c r="NMU183" s="36"/>
      <c r="NMV183" s="36"/>
      <c r="NMW183" s="36"/>
      <c r="NMX183" s="36"/>
      <c r="NMY183" s="36"/>
      <c r="NMZ183" s="36"/>
      <c r="NNA183" s="36"/>
      <c r="NNB183" s="36"/>
      <c r="NNC183" s="36"/>
      <c r="NND183" s="36"/>
      <c r="NNE183" s="36"/>
      <c r="NNF183" s="36"/>
      <c r="NNG183" s="36"/>
      <c r="NNH183" s="36"/>
      <c r="NNI183" s="36"/>
      <c r="NNJ183" s="36"/>
      <c r="NNK183" s="36"/>
      <c r="NNL183" s="36"/>
      <c r="NNM183" s="36"/>
      <c r="NNN183" s="36"/>
      <c r="NNO183" s="36"/>
      <c r="NNP183" s="36"/>
      <c r="NNQ183" s="36"/>
      <c r="NNR183" s="36"/>
      <c r="NNS183" s="36"/>
      <c r="NNT183" s="36"/>
      <c r="NNU183" s="36"/>
      <c r="NNV183" s="36"/>
      <c r="NNW183" s="36"/>
      <c r="NNX183" s="36"/>
      <c r="NNY183" s="36"/>
      <c r="NNZ183" s="36"/>
      <c r="NOA183" s="36"/>
      <c r="NOB183" s="36"/>
      <c r="NOC183" s="36"/>
      <c r="NOD183" s="36"/>
      <c r="NOE183" s="36"/>
      <c r="NOF183" s="36"/>
      <c r="NOG183" s="36"/>
      <c r="NOH183" s="36"/>
      <c r="NOI183" s="36"/>
      <c r="NOJ183" s="36"/>
      <c r="NOK183" s="36"/>
      <c r="NOL183" s="36"/>
      <c r="NOM183" s="36"/>
      <c r="NON183" s="36"/>
      <c r="NOO183" s="36"/>
      <c r="NOP183" s="36"/>
      <c r="NOQ183" s="36"/>
      <c r="NOR183" s="36"/>
      <c r="NOS183" s="36"/>
      <c r="NOT183" s="36"/>
      <c r="NOU183" s="36"/>
      <c r="NOV183" s="36"/>
      <c r="NOW183" s="36"/>
      <c r="NOX183" s="36"/>
      <c r="NOY183" s="36"/>
      <c r="NOZ183" s="36"/>
      <c r="NPA183" s="36"/>
      <c r="NPB183" s="36"/>
      <c r="NPC183" s="36"/>
      <c r="NPD183" s="36"/>
      <c r="NPE183" s="36"/>
      <c r="NPF183" s="36"/>
      <c r="NPG183" s="36"/>
      <c r="NPH183" s="36"/>
      <c r="NPI183" s="36"/>
      <c r="NPJ183" s="36"/>
      <c r="NPK183" s="36"/>
      <c r="NPL183" s="36"/>
      <c r="NPM183" s="36"/>
      <c r="NPN183" s="36"/>
      <c r="NPO183" s="36"/>
      <c r="NPP183" s="36"/>
      <c r="NPQ183" s="36"/>
      <c r="NPR183" s="36"/>
      <c r="NPS183" s="36"/>
      <c r="NPT183" s="36"/>
      <c r="NPU183" s="36"/>
      <c r="NPV183" s="36"/>
      <c r="NPW183" s="36"/>
      <c r="NPX183" s="36"/>
      <c r="NPY183" s="36"/>
      <c r="NPZ183" s="36"/>
      <c r="NQA183" s="36"/>
      <c r="NQB183" s="36"/>
      <c r="NQC183" s="36"/>
      <c r="NQD183" s="36"/>
      <c r="NQE183" s="36"/>
      <c r="NQF183" s="36"/>
      <c r="NQG183" s="36"/>
      <c r="NQH183" s="36"/>
      <c r="NQI183" s="36"/>
      <c r="NQJ183" s="36"/>
      <c r="NQK183" s="36"/>
      <c r="NQL183" s="36"/>
      <c r="NQM183" s="36"/>
      <c r="NQN183" s="36"/>
      <c r="NQO183" s="36"/>
      <c r="NQP183" s="36"/>
      <c r="NQQ183" s="36"/>
      <c r="NQR183" s="36"/>
      <c r="NQS183" s="36"/>
      <c r="NQT183" s="36"/>
      <c r="NQU183" s="36"/>
      <c r="NQV183" s="36"/>
      <c r="NQW183" s="36"/>
      <c r="NQX183" s="36"/>
      <c r="NQY183" s="36"/>
      <c r="NQZ183" s="36"/>
      <c r="NRA183" s="36"/>
      <c r="NRB183" s="36"/>
      <c r="NRC183" s="36"/>
      <c r="NRD183" s="36"/>
      <c r="NRE183" s="36"/>
      <c r="NRF183" s="36"/>
      <c r="NRG183" s="36"/>
      <c r="NRH183" s="36"/>
      <c r="NRI183" s="36"/>
      <c r="NRJ183" s="36"/>
      <c r="NRK183" s="36"/>
      <c r="NRL183" s="36"/>
      <c r="NRM183" s="36"/>
      <c r="NRN183" s="36"/>
      <c r="NRO183" s="36"/>
      <c r="NRP183" s="36"/>
      <c r="NRQ183" s="36"/>
      <c r="NRR183" s="36"/>
      <c r="NRS183" s="36"/>
      <c r="NRT183" s="36"/>
      <c r="NRU183" s="36"/>
      <c r="NRV183" s="36"/>
      <c r="NRW183" s="36"/>
      <c r="NRX183" s="36"/>
      <c r="NRY183" s="36"/>
      <c r="NRZ183" s="36"/>
      <c r="NSA183" s="36"/>
      <c r="NSB183" s="36"/>
      <c r="NSC183" s="36"/>
      <c r="NSD183" s="36"/>
      <c r="NSE183" s="36"/>
      <c r="NSF183" s="36"/>
      <c r="NSG183" s="36"/>
      <c r="NSH183" s="36"/>
      <c r="NSI183" s="36"/>
      <c r="NSJ183" s="36"/>
      <c r="NSK183" s="36"/>
      <c r="NSL183" s="36"/>
      <c r="NSM183" s="36"/>
      <c r="NSN183" s="36"/>
      <c r="NSO183" s="36"/>
      <c r="NSP183" s="36"/>
      <c r="NSQ183" s="36"/>
      <c r="NSR183" s="36"/>
      <c r="NSS183" s="36"/>
      <c r="NST183" s="36"/>
      <c r="NSU183" s="36"/>
      <c r="NSV183" s="36"/>
      <c r="NSW183" s="36"/>
      <c r="NSX183" s="36"/>
      <c r="NSY183" s="36"/>
      <c r="NSZ183" s="36"/>
      <c r="NTA183" s="36"/>
      <c r="NTB183" s="36"/>
      <c r="NTC183" s="36"/>
      <c r="NTD183" s="36"/>
      <c r="NTE183" s="36"/>
      <c r="NTF183" s="36"/>
      <c r="NTG183" s="36"/>
      <c r="NTH183" s="36"/>
      <c r="NTI183" s="36"/>
      <c r="NTJ183" s="36"/>
      <c r="NTK183" s="36"/>
      <c r="NTL183" s="36"/>
      <c r="NTM183" s="36"/>
      <c r="NTN183" s="36"/>
      <c r="NTO183" s="36"/>
      <c r="NTP183" s="36"/>
      <c r="NTQ183" s="36"/>
      <c r="NTR183" s="36"/>
      <c r="NTS183" s="36"/>
      <c r="NTT183" s="36"/>
      <c r="NTU183" s="36"/>
      <c r="NTV183" s="36"/>
      <c r="NTW183" s="36"/>
      <c r="NTX183" s="36"/>
      <c r="NTY183" s="36"/>
      <c r="NTZ183" s="36"/>
      <c r="NUA183" s="36"/>
      <c r="NUB183" s="36"/>
      <c r="NUC183" s="36"/>
      <c r="NUD183" s="36"/>
      <c r="NUE183" s="36"/>
      <c r="NUF183" s="36"/>
      <c r="NUG183" s="36"/>
      <c r="NUH183" s="36"/>
      <c r="NUI183" s="36"/>
      <c r="NUJ183" s="36"/>
      <c r="NUK183" s="36"/>
      <c r="NUL183" s="36"/>
      <c r="NUM183" s="36"/>
      <c r="NUN183" s="36"/>
      <c r="NUO183" s="36"/>
      <c r="NUP183" s="36"/>
      <c r="NUQ183" s="36"/>
      <c r="NUR183" s="36"/>
      <c r="NUS183" s="36"/>
      <c r="NUT183" s="36"/>
      <c r="NUU183" s="36"/>
      <c r="NUV183" s="36"/>
      <c r="NUW183" s="36"/>
      <c r="NUX183" s="36"/>
      <c r="NUY183" s="36"/>
      <c r="NUZ183" s="36"/>
      <c r="NVA183" s="36"/>
      <c r="NVB183" s="36"/>
      <c r="NVC183" s="36"/>
      <c r="NVD183" s="36"/>
      <c r="NVE183" s="36"/>
      <c r="NVF183" s="36"/>
      <c r="NVG183" s="36"/>
      <c r="NVH183" s="36"/>
      <c r="NVI183" s="36"/>
      <c r="NVJ183" s="36"/>
      <c r="NVK183" s="36"/>
      <c r="NVL183" s="36"/>
      <c r="NVM183" s="36"/>
      <c r="NVN183" s="36"/>
      <c r="NVO183" s="36"/>
      <c r="NVP183" s="36"/>
      <c r="NVQ183" s="36"/>
      <c r="NVR183" s="36"/>
      <c r="NVS183" s="36"/>
      <c r="NVT183" s="36"/>
      <c r="NVU183" s="36"/>
      <c r="NVV183" s="36"/>
      <c r="NVW183" s="36"/>
      <c r="NVX183" s="36"/>
      <c r="NVY183" s="36"/>
      <c r="NVZ183" s="36"/>
      <c r="NWA183" s="36"/>
      <c r="NWB183" s="36"/>
      <c r="NWC183" s="36"/>
      <c r="NWD183" s="36"/>
      <c r="NWE183" s="36"/>
      <c r="NWF183" s="36"/>
      <c r="NWG183" s="36"/>
      <c r="NWH183" s="36"/>
      <c r="NWI183" s="36"/>
      <c r="NWJ183" s="36"/>
      <c r="NWK183" s="36"/>
      <c r="NWL183" s="36"/>
      <c r="NWM183" s="36"/>
      <c r="NWN183" s="36"/>
      <c r="NWO183" s="36"/>
      <c r="NWP183" s="36"/>
      <c r="NWQ183" s="36"/>
      <c r="NWR183" s="36"/>
      <c r="NWS183" s="36"/>
      <c r="NWT183" s="36"/>
      <c r="NWU183" s="36"/>
      <c r="NWV183" s="36"/>
      <c r="NWW183" s="36"/>
      <c r="NWX183" s="36"/>
      <c r="NWY183" s="36"/>
      <c r="NWZ183" s="36"/>
      <c r="NXA183" s="36"/>
      <c r="NXB183" s="36"/>
      <c r="NXC183" s="36"/>
      <c r="NXD183" s="36"/>
      <c r="NXE183" s="36"/>
      <c r="NXF183" s="36"/>
      <c r="NXG183" s="36"/>
      <c r="NXH183" s="36"/>
      <c r="NXI183" s="36"/>
      <c r="NXJ183" s="36"/>
      <c r="NXK183" s="36"/>
      <c r="NXL183" s="36"/>
      <c r="NXM183" s="36"/>
      <c r="NXN183" s="36"/>
      <c r="NXO183" s="36"/>
      <c r="NXP183" s="36"/>
      <c r="NXQ183" s="36"/>
      <c r="NXR183" s="36"/>
      <c r="NXS183" s="36"/>
      <c r="NXT183" s="36"/>
      <c r="NXU183" s="36"/>
      <c r="NXV183" s="36"/>
      <c r="NXW183" s="36"/>
      <c r="NXX183" s="36"/>
      <c r="NXY183" s="36"/>
      <c r="NXZ183" s="36"/>
      <c r="NYA183" s="36"/>
      <c r="NYB183" s="36"/>
      <c r="NYC183" s="36"/>
      <c r="NYD183" s="36"/>
      <c r="NYE183" s="36"/>
      <c r="NYF183" s="36"/>
      <c r="NYG183" s="36"/>
      <c r="NYH183" s="36"/>
      <c r="NYI183" s="36"/>
      <c r="NYJ183" s="36"/>
      <c r="NYK183" s="36"/>
      <c r="NYL183" s="36"/>
      <c r="NYM183" s="36"/>
      <c r="NYN183" s="36"/>
      <c r="NYO183" s="36"/>
      <c r="NYP183" s="36"/>
      <c r="NYQ183" s="36"/>
      <c r="NYR183" s="36"/>
      <c r="NYS183" s="36"/>
      <c r="NYT183" s="36"/>
      <c r="NYU183" s="36"/>
      <c r="NYV183" s="36"/>
      <c r="NYW183" s="36"/>
      <c r="NYX183" s="36"/>
      <c r="NYY183" s="36"/>
      <c r="NYZ183" s="36"/>
      <c r="NZA183" s="36"/>
      <c r="NZB183" s="36"/>
      <c r="NZC183" s="36"/>
      <c r="NZD183" s="36"/>
      <c r="NZE183" s="36"/>
      <c r="NZF183" s="36"/>
      <c r="NZG183" s="36"/>
      <c r="NZH183" s="36"/>
      <c r="NZI183" s="36"/>
      <c r="NZJ183" s="36"/>
      <c r="NZK183" s="36"/>
      <c r="NZL183" s="36"/>
      <c r="NZM183" s="36"/>
      <c r="NZN183" s="36"/>
      <c r="NZO183" s="36"/>
      <c r="NZP183" s="36"/>
      <c r="NZQ183" s="36"/>
      <c r="NZR183" s="36"/>
      <c r="NZS183" s="36"/>
      <c r="NZT183" s="36"/>
      <c r="NZU183" s="36"/>
      <c r="NZV183" s="36"/>
      <c r="NZW183" s="36"/>
      <c r="NZX183" s="36"/>
      <c r="NZY183" s="36"/>
      <c r="NZZ183" s="36"/>
      <c r="OAA183" s="36"/>
      <c r="OAB183" s="36"/>
      <c r="OAC183" s="36"/>
      <c r="OAD183" s="36"/>
      <c r="OAE183" s="36"/>
      <c r="OAF183" s="36"/>
      <c r="OAG183" s="36"/>
      <c r="OAH183" s="36"/>
      <c r="OAI183" s="36"/>
      <c r="OAJ183" s="36"/>
      <c r="OAK183" s="36"/>
      <c r="OAL183" s="36"/>
      <c r="OAM183" s="36"/>
      <c r="OAN183" s="36"/>
      <c r="OAO183" s="36"/>
      <c r="OAP183" s="36"/>
      <c r="OAQ183" s="36"/>
      <c r="OAR183" s="36"/>
      <c r="OAS183" s="36"/>
      <c r="OAT183" s="36"/>
      <c r="OAU183" s="36"/>
      <c r="OAV183" s="36"/>
      <c r="OAW183" s="36"/>
      <c r="OAX183" s="36"/>
      <c r="OAY183" s="36"/>
      <c r="OAZ183" s="36"/>
      <c r="OBA183" s="36"/>
      <c r="OBB183" s="36"/>
      <c r="OBC183" s="36"/>
      <c r="OBD183" s="36"/>
      <c r="OBE183" s="36"/>
      <c r="OBF183" s="36"/>
      <c r="OBG183" s="36"/>
      <c r="OBH183" s="36"/>
      <c r="OBI183" s="36"/>
      <c r="OBJ183" s="36"/>
      <c r="OBK183" s="36"/>
      <c r="OBL183" s="36"/>
      <c r="OBM183" s="36"/>
      <c r="OBN183" s="36"/>
      <c r="OBO183" s="36"/>
      <c r="OBP183" s="36"/>
      <c r="OBQ183" s="36"/>
      <c r="OBR183" s="36"/>
      <c r="OBS183" s="36"/>
      <c r="OBT183" s="36"/>
      <c r="OBU183" s="36"/>
      <c r="OBV183" s="36"/>
      <c r="OBW183" s="36"/>
      <c r="OBX183" s="36"/>
      <c r="OBY183" s="36"/>
      <c r="OBZ183" s="36"/>
      <c r="OCA183" s="36"/>
      <c r="OCB183" s="36"/>
      <c r="OCC183" s="36"/>
      <c r="OCD183" s="36"/>
      <c r="OCE183" s="36"/>
      <c r="OCF183" s="36"/>
      <c r="OCG183" s="36"/>
      <c r="OCH183" s="36"/>
      <c r="OCI183" s="36"/>
      <c r="OCJ183" s="36"/>
      <c r="OCK183" s="36"/>
      <c r="OCL183" s="36"/>
      <c r="OCM183" s="36"/>
      <c r="OCN183" s="36"/>
      <c r="OCO183" s="36"/>
      <c r="OCP183" s="36"/>
      <c r="OCQ183" s="36"/>
      <c r="OCR183" s="36"/>
      <c r="OCS183" s="36"/>
      <c r="OCT183" s="36"/>
      <c r="OCU183" s="36"/>
      <c r="OCV183" s="36"/>
      <c r="OCW183" s="36"/>
      <c r="OCX183" s="36"/>
      <c r="OCY183" s="36"/>
      <c r="OCZ183" s="36"/>
      <c r="ODA183" s="36"/>
      <c r="ODB183" s="36"/>
      <c r="ODC183" s="36"/>
      <c r="ODD183" s="36"/>
      <c r="ODE183" s="36"/>
      <c r="ODF183" s="36"/>
      <c r="ODG183" s="36"/>
      <c r="ODH183" s="36"/>
      <c r="ODI183" s="36"/>
      <c r="ODJ183" s="36"/>
      <c r="ODK183" s="36"/>
      <c r="ODL183" s="36"/>
      <c r="ODM183" s="36"/>
      <c r="ODN183" s="36"/>
      <c r="ODO183" s="36"/>
      <c r="ODP183" s="36"/>
      <c r="ODQ183" s="36"/>
      <c r="ODR183" s="36"/>
      <c r="ODS183" s="36"/>
      <c r="ODT183" s="36"/>
      <c r="ODU183" s="36"/>
      <c r="ODV183" s="36"/>
      <c r="ODW183" s="36"/>
      <c r="ODX183" s="36"/>
      <c r="ODY183" s="36"/>
      <c r="ODZ183" s="36"/>
      <c r="OEA183" s="36"/>
      <c r="OEB183" s="36"/>
      <c r="OEC183" s="36"/>
      <c r="OED183" s="36"/>
      <c r="OEE183" s="36"/>
      <c r="OEF183" s="36"/>
      <c r="OEG183" s="36"/>
      <c r="OEH183" s="36"/>
      <c r="OEI183" s="36"/>
      <c r="OEJ183" s="36"/>
      <c r="OEK183" s="36"/>
      <c r="OEL183" s="36"/>
      <c r="OEM183" s="36"/>
      <c r="OEN183" s="36"/>
      <c r="OEO183" s="36"/>
      <c r="OEP183" s="36"/>
      <c r="OEQ183" s="36"/>
      <c r="OER183" s="36"/>
      <c r="OES183" s="36"/>
      <c r="OET183" s="36"/>
      <c r="OEU183" s="36"/>
      <c r="OEV183" s="36"/>
      <c r="OEW183" s="36"/>
      <c r="OEX183" s="36"/>
      <c r="OEY183" s="36"/>
      <c r="OEZ183" s="36"/>
      <c r="OFA183" s="36"/>
      <c r="OFB183" s="36"/>
      <c r="OFC183" s="36"/>
      <c r="OFD183" s="36"/>
      <c r="OFE183" s="36"/>
      <c r="OFF183" s="36"/>
      <c r="OFG183" s="36"/>
      <c r="OFH183" s="36"/>
      <c r="OFI183" s="36"/>
      <c r="OFJ183" s="36"/>
      <c r="OFK183" s="36"/>
      <c r="OFL183" s="36"/>
      <c r="OFM183" s="36"/>
      <c r="OFN183" s="36"/>
      <c r="OFO183" s="36"/>
      <c r="OFP183" s="36"/>
      <c r="OFQ183" s="36"/>
      <c r="OFR183" s="36"/>
      <c r="OFS183" s="36"/>
      <c r="OFT183" s="36"/>
      <c r="OFU183" s="36"/>
      <c r="OFV183" s="36"/>
      <c r="OFW183" s="36"/>
      <c r="OFX183" s="36"/>
      <c r="OFY183" s="36"/>
      <c r="OFZ183" s="36"/>
      <c r="OGA183" s="36"/>
      <c r="OGB183" s="36"/>
      <c r="OGC183" s="36"/>
      <c r="OGD183" s="36"/>
      <c r="OGE183" s="36"/>
      <c r="OGF183" s="36"/>
      <c r="OGG183" s="36"/>
      <c r="OGH183" s="36"/>
      <c r="OGI183" s="36"/>
      <c r="OGJ183" s="36"/>
      <c r="OGK183" s="36"/>
      <c r="OGL183" s="36"/>
      <c r="OGM183" s="36"/>
      <c r="OGN183" s="36"/>
      <c r="OGO183" s="36"/>
      <c r="OGP183" s="36"/>
      <c r="OGQ183" s="36"/>
      <c r="OGR183" s="36"/>
      <c r="OGS183" s="36"/>
      <c r="OGT183" s="36"/>
      <c r="OGU183" s="36"/>
      <c r="OGV183" s="36"/>
      <c r="OGW183" s="36"/>
      <c r="OGX183" s="36"/>
      <c r="OGY183" s="36"/>
      <c r="OGZ183" s="36"/>
      <c r="OHA183" s="36"/>
      <c r="OHB183" s="36"/>
      <c r="OHC183" s="36"/>
      <c r="OHD183" s="36"/>
      <c r="OHE183" s="36"/>
      <c r="OHF183" s="36"/>
      <c r="OHG183" s="36"/>
      <c r="OHH183" s="36"/>
      <c r="OHI183" s="36"/>
      <c r="OHJ183" s="36"/>
      <c r="OHK183" s="36"/>
      <c r="OHL183" s="36"/>
      <c r="OHM183" s="36"/>
      <c r="OHN183" s="36"/>
      <c r="OHO183" s="36"/>
      <c r="OHP183" s="36"/>
      <c r="OHQ183" s="36"/>
      <c r="OHR183" s="36"/>
      <c r="OHS183" s="36"/>
      <c r="OHT183" s="36"/>
      <c r="OHU183" s="36"/>
      <c r="OHV183" s="36"/>
      <c r="OHW183" s="36"/>
      <c r="OHX183" s="36"/>
      <c r="OHY183" s="36"/>
      <c r="OHZ183" s="36"/>
      <c r="OIA183" s="36"/>
      <c r="OIB183" s="36"/>
      <c r="OIC183" s="36"/>
      <c r="OID183" s="36"/>
      <c r="OIE183" s="36"/>
      <c r="OIF183" s="36"/>
      <c r="OIG183" s="36"/>
      <c r="OIH183" s="36"/>
      <c r="OII183" s="36"/>
      <c r="OIJ183" s="36"/>
      <c r="OIK183" s="36"/>
      <c r="OIL183" s="36"/>
      <c r="OIM183" s="36"/>
      <c r="OIN183" s="36"/>
      <c r="OIO183" s="36"/>
      <c r="OIP183" s="36"/>
      <c r="OIQ183" s="36"/>
      <c r="OIR183" s="36"/>
      <c r="OIS183" s="36"/>
      <c r="OIT183" s="36"/>
      <c r="OIU183" s="36"/>
      <c r="OIV183" s="36"/>
      <c r="OIW183" s="36"/>
      <c r="OIX183" s="36"/>
      <c r="OIY183" s="36"/>
      <c r="OIZ183" s="36"/>
      <c r="OJA183" s="36"/>
      <c r="OJB183" s="36"/>
      <c r="OJC183" s="36"/>
      <c r="OJD183" s="36"/>
      <c r="OJE183" s="36"/>
      <c r="OJF183" s="36"/>
      <c r="OJG183" s="36"/>
      <c r="OJH183" s="36"/>
      <c r="OJI183" s="36"/>
      <c r="OJJ183" s="36"/>
      <c r="OJK183" s="36"/>
      <c r="OJL183" s="36"/>
      <c r="OJM183" s="36"/>
      <c r="OJN183" s="36"/>
      <c r="OJO183" s="36"/>
      <c r="OJP183" s="36"/>
      <c r="OJQ183" s="36"/>
      <c r="OJR183" s="36"/>
      <c r="OJS183" s="36"/>
      <c r="OJT183" s="36"/>
      <c r="OJU183" s="36"/>
      <c r="OJV183" s="36"/>
      <c r="OJW183" s="36"/>
      <c r="OJX183" s="36"/>
      <c r="OJY183" s="36"/>
      <c r="OJZ183" s="36"/>
      <c r="OKA183" s="36"/>
      <c r="OKB183" s="36"/>
      <c r="OKC183" s="36"/>
      <c r="OKD183" s="36"/>
      <c r="OKE183" s="36"/>
      <c r="OKF183" s="36"/>
      <c r="OKG183" s="36"/>
      <c r="OKH183" s="36"/>
      <c r="OKI183" s="36"/>
      <c r="OKJ183" s="36"/>
      <c r="OKK183" s="36"/>
      <c r="OKL183" s="36"/>
      <c r="OKM183" s="36"/>
      <c r="OKN183" s="36"/>
      <c r="OKO183" s="36"/>
      <c r="OKP183" s="36"/>
      <c r="OKQ183" s="36"/>
      <c r="OKR183" s="36"/>
      <c r="OKS183" s="36"/>
      <c r="OKT183" s="36"/>
      <c r="OKU183" s="36"/>
      <c r="OKV183" s="36"/>
      <c r="OKW183" s="36"/>
      <c r="OKX183" s="36"/>
      <c r="OKY183" s="36"/>
      <c r="OKZ183" s="36"/>
      <c r="OLA183" s="36"/>
      <c r="OLB183" s="36"/>
      <c r="OLC183" s="36"/>
      <c r="OLD183" s="36"/>
      <c r="OLE183" s="36"/>
      <c r="OLF183" s="36"/>
      <c r="OLG183" s="36"/>
      <c r="OLH183" s="36"/>
      <c r="OLI183" s="36"/>
      <c r="OLJ183" s="36"/>
      <c r="OLK183" s="36"/>
      <c r="OLL183" s="36"/>
      <c r="OLM183" s="36"/>
      <c r="OLN183" s="36"/>
      <c r="OLO183" s="36"/>
      <c r="OLP183" s="36"/>
      <c r="OLQ183" s="36"/>
      <c r="OLR183" s="36"/>
      <c r="OLS183" s="36"/>
      <c r="OLT183" s="36"/>
      <c r="OLU183" s="36"/>
      <c r="OLV183" s="36"/>
      <c r="OLW183" s="36"/>
      <c r="OLX183" s="36"/>
      <c r="OLY183" s="36"/>
      <c r="OLZ183" s="36"/>
      <c r="OMA183" s="36"/>
      <c r="OMB183" s="36"/>
      <c r="OMC183" s="36"/>
      <c r="OMD183" s="36"/>
      <c r="OME183" s="36"/>
      <c r="OMF183" s="36"/>
      <c r="OMG183" s="36"/>
      <c r="OMH183" s="36"/>
      <c r="OMI183" s="36"/>
      <c r="OMJ183" s="36"/>
      <c r="OMK183" s="36"/>
      <c r="OML183" s="36"/>
      <c r="OMM183" s="36"/>
      <c r="OMN183" s="36"/>
      <c r="OMO183" s="36"/>
      <c r="OMP183" s="36"/>
      <c r="OMQ183" s="36"/>
      <c r="OMR183" s="36"/>
      <c r="OMS183" s="36"/>
      <c r="OMT183" s="36"/>
      <c r="OMU183" s="36"/>
      <c r="OMV183" s="36"/>
      <c r="OMW183" s="36"/>
      <c r="OMX183" s="36"/>
      <c r="OMY183" s="36"/>
      <c r="OMZ183" s="36"/>
      <c r="ONA183" s="36"/>
      <c r="ONB183" s="36"/>
      <c r="ONC183" s="36"/>
      <c r="OND183" s="36"/>
      <c r="ONE183" s="36"/>
      <c r="ONF183" s="36"/>
      <c r="ONG183" s="36"/>
      <c r="ONH183" s="36"/>
      <c r="ONI183" s="36"/>
      <c r="ONJ183" s="36"/>
      <c r="ONK183" s="36"/>
      <c r="ONL183" s="36"/>
      <c r="ONM183" s="36"/>
      <c r="ONN183" s="36"/>
      <c r="ONO183" s="36"/>
      <c r="ONP183" s="36"/>
      <c r="ONQ183" s="36"/>
      <c r="ONR183" s="36"/>
      <c r="ONS183" s="36"/>
      <c r="ONT183" s="36"/>
      <c r="ONU183" s="36"/>
      <c r="ONV183" s="36"/>
      <c r="ONW183" s="36"/>
      <c r="ONX183" s="36"/>
      <c r="ONY183" s="36"/>
      <c r="ONZ183" s="36"/>
      <c r="OOA183" s="36"/>
      <c r="OOB183" s="36"/>
      <c r="OOC183" s="36"/>
      <c r="OOD183" s="36"/>
      <c r="OOE183" s="36"/>
      <c r="OOF183" s="36"/>
      <c r="OOG183" s="36"/>
      <c r="OOH183" s="36"/>
      <c r="OOI183" s="36"/>
      <c r="OOJ183" s="36"/>
      <c r="OOK183" s="36"/>
      <c r="OOL183" s="36"/>
      <c r="OOM183" s="36"/>
      <c r="OON183" s="36"/>
      <c r="OOO183" s="36"/>
      <c r="OOP183" s="36"/>
      <c r="OOQ183" s="36"/>
      <c r="OOR183" s="36"/>
      <c r="OOS183" s="36"/>
      <c r="OOT183" s="36"/>
      <c r="OOU183" s="36"/>
      <c r="OOV183" s="36"/>
      <c r="OOW183" s="36"/>
      <c r="OOX183" s="36"/>
      <c r="OOY183" s="36"/>
      <c r="OOZ183" s="36"/>
      <c r="OPA183" s="36"/>
      <c r="OPB183" s="36"/>
      <c r="OPC183" s="36"/>
      <c r="OPD183" s="36"/>
      <c r="OPE183" s="36"/>
      <c r="OPF183" s="36"/>
      <c r="OPG183" s="36"/>
      <c r="OPH183" s="36"/>
      <c r="OPI183" s="36"/>
      <c r="OPJ183" s="36"/>
      <c r="OPK183" s="36"/>
      <c r="OPL183" s="36"/>
      <c r="OPM183" s="36"/>
      <c r="OPN183" s="36"/>
      <c r="OPO183" s="36"/>
      <c r="OPP183" s="36"/>
      <c r="OPQ183" s="36"/>
      <c r="OPR183" s="36"/>
      <c r="OPS183" s="36"/>
      <c r="OPT183" s="36"/>
      <c r="OPU183" s="36"/>
      <c r="OPV183" s="36"/>
      <c r="OPW183" s="36"/>
      <c r="OPX183" s="36"/>
      <c r="OPY183" s="36"/>
      <c r="OPZ183" s="36"/>
      <c r="OQA183" s="36"/>
      <c r="OQB183" s="36"/>
      <c r="OQC183" s="36"/>
      <c r="OQD183" s="36"/>
      <c r="OQE183" s="36"/>
      <c r="OQF183" s="36"/>
      <c r="OQG183" s="36"/>
      <c r="OQH183" s="36"/>
      <c r="OQI183" s="36"/>
      <c r="OQJ183" s="36"/>
      <c r="OQK183" s="36"/>
      <c r="OQL183" s="36"/>
      <c r="OQM183" s="36"/>
      <c r="OQN183" s="36"/>
      <c r="OQO183" s="36"/>
      <c r="OQP183" s="36"/>
      <c r="OQQ183" s="36"/>
      <c r="OQR183" s="36"/>
      <c r="OQS183" s="36"/>
      <c r="OQT183" s="36"/>
      <c r="OQU183" s="36"/>
      <c r="OQV183" s="36"/>
      <c r="OQW183" s="36"/>
      <c r="OQX183" s="36"/>
      <c r="OQY183" s="36"/>
      <c r="OQZ183" s="36"/>
      <c r="ORA183" s="36"/>
      <c r="ORB183" s="36"/>
      <c r="ORC183" s="36"/>
      <c r="ORD183" s="36"/>
      <c r="ORE183" s="36"/>
      <c r="ORF183" s="36"/>
      <c r="ORG183" s="36"/>
      <c r="ORH183" s="36"/>
      <c r="ORI183" s="36"/>
      <c r="ORJ183" s="36"/>
      <c r="ORK183" s="36"/>
      <c r="ORL183" s="36"/>
      <c r="ORM183" s="36"/>
      <c r="ORN183" s="36"/>
      <c r="ORO183" s="36"/>
      <c r="ORP183" s="36"/>
      <c r="ORQ183" s="36"/>
      <c r="ORR183" s="36"/>
      <c r="ORS183" s="36"/>
      <c r="ORT183" s="36"/>
      <c r="ORU183" s="36"/>
      <c r="ORV183" s="36"/>
      <c r="ORW183" s="36"/>
      <c r="ORX183" s="36"/>
      <c r="ORY183" s="36"/>
      <c r="ORZ183" s="36"/>
      <c r="OSA183" s="36"/>
      <c r="OSB183" s="36"/>
      <c r="OSC183" s="36"/>
      <c r="OSD183" s="36"/>
      <c r="OSE183" s="36"/>
      <c r="OSF183" s="36"/>
      <c r="OSG183" s="36"/>
      <c r="OSH183" s="36"/>
      <c r="OSI183" s="36"/>
      <c r="OSJ183" s="36"/>
      <c r="OSK183" s="36"/>
      <c r="OSL183" s="36"/>
      <c r="OSM183" s="36"/>
      <c r="OSN183" s="36"/>
      <c r="OSO183" s="36"/>
      <c r="OSP183" s="36"/>
      <c r="OSQ183" s="36"/>
      <c r="OSR183" s="36"/>
      <c r="OSS183" s="36"/>
      <c r="OST183" s="36"/>
      <c r="OSU183" s="36"/>
      <c r="OSV183" s="36"/>
      <c r="OSW183" s="36"/>
      <c r="OSX183" s="36"/>
      <c r="OSY183" s="36"/>
      <c r="OSZ183" s="36"/>
      <c r="OTA183" s="36"/>
      <c r="OTB183" s="36"/>
      <c r="OTC183" s="36"/>
      <c r="OTD183" s="36"/>
      <c r="OTE183" s="36"/>
      <c r="OTF183" s="36"/>
      <c r="OTG183" s="36"/>
      <c r="OTH183" s="36"/>
      <c r="OTI183" s="36"/>
      <c r="OTJ183" s="36"/>
      <c r="OTK183" s="36"/>
      <c r="OTL183" s="36"/>
      <c r="OTM183" s="36"/>
      <c r="OTN183" s="36"/>
      <c r="OTO183" s="36"/>
      <c r="OTP183" s="36"/>
      <c r="OTQ183" s="36"/>
      <c r="OTR183" s="36"/>
      <c r="OTS183" s="36"/>
      <c r="OTT183" s="36"/>
      <c r="OTU183" s="36"/>
      <c r="OTV183" s="36"/>
      <c r="OTW183" s="36"/>
      <c r="OTX183" s="36"/>
      <c r="OTY183" s="36"/>
      <c r="OTZ183" s="36"/>
      <c r="OUA183" s="36"/>
      <c r="OUB183" s="36"/>
      <c r="OUC183" s="36"/>
      <c r="OUD183" s="36"/>
      <c r="OUE183" s="36"/>
      <c r="OUF183" s="36"/>
      <c r="OUG183" s="36"/>
      <c r="OUH183" s="36"/>
      <c r="OUI183" s="36"/>
      <c r="OUJ183" s="36"/>
      <c r="OUK183" s="36"/>
      <c r="OUL183" s="36"/>
      <c r="OUM183" s="36"/>
      <c r="OUN183" s="36"/>
      <c r="OUO183" s="36"/>
      <c r="OUP183" s="36"/>
      <c r="OUQ183" s="36"/>
      <c r="OUR183" s="36"/>
      <c r="OUS183" s="36"/>
      <c r="OUT183" s="36"/>
      <c r="OUU183" s="36"/>
      <c r="OUV183" s="36"/>
      <c r="OUW183" s="36"/>
      <c r="OUX183" s="36"/>
      <c r="OUY183" s="36"/>
      <c r="OUZ183" s="36"/>
      <c r="OVA183" s="36"/>
      <c r="OVB183" s="36"/>
      <c r="OVC183" s="36"/>
      <c r="OVD183" s="36"/>
      <c r="OVE183" s="36"/>
      <c r="OVF183" s="36"/>
      <c r="OVG183" s="36"/>
      <c r="OVH183" s="36"/>
      <c r="OVI183" s="36"/>
      <c r="OVJ183" s="36"/>
      <c r="OVK183" s="36"/>
      <c r="OVL183" s="36"/>
      <c r="OVM183" s="36"/>
      <c r="OVN183" s="36"/>
      <c r="OVO183" s="36"/>
      <c r="OVP183" s="36"/>
      <c r="OVQ183" s="36"/>
      <c r="OVR183" s="36"/>
      <c r="OVS183" s="36"/>
      <c r="OVT183" s="36"/>
      <c r="OVU183" s="36"/>
      <c r="OVV183" s="36"/>
      <c r="OVW183" s="36"/>
      <c r="OVX183" s="36"/>
      <c r="OVY183" s="36"/>
      <c r="OVZ183" s="36"/>
      <c r="OWA183" s="36"/>
      <c r="OWB183" s="36"/>
      <c r="OWC183" s="36"/>
      <c r="OWD183" s="36"/>
      <c r="OWE183" s="36"/>
      <c r="OWF183" s="36"/>
      <c r="OWG183" s="36"/>
      <c r="OWH183" s="36"/>
      <c r="OWI183" s="36"/>
      <c r="OWJ183" s="36"/>
      <c r="OWK183" s="36"/>
      <c r="OWL183" s="36"/>
      <c r="OWM183" s="36"/>
      <c r="OWN183" s="36"/>
      <c r="OWO183" s="36"/>
      <c r="OWP183" s="36"/>
      <c r="OWQ183" s="36"/>
      <c r="OWR183" s="36"/>
      <c r="OWS183" s="36"/>
      <c r="OWT183" s="36"/>
      <c r="OWU183" s="36"/>
      <c r="OWV183" s="36"/>
      <c r="OWW183" s="36"/>
      <c r="OWX183" s="36"/>
      <c r="OWY183" s="36"/>
      <c r="OWZ183" s="36"/>
      <c r="OXA183" s="36"/>
      <c r="OXB183" s="36"/>
      <c r="OXC183" s="36"/>
      <c r="OXD183" s="36"/>
      <c r="OXE183" s="36"/>
      <c r="OXF183" s="36"/>
      <c r="OXG183" s="36"/>
      <c r="OXH183" s="36"/>
      <c r="OXI183" s="36"/>
      <c r="OXJ183" s="36"/>
      <c r="OXK183" s="36"/>
      <c r="OXL183" s="36"/>
      <c r="OXM183" s="36"/>
      <c r="OXN183" s="36"/>
      <c r="OXO183" s="36"/>
      <c r="OXP183" s="36"/>
      <c r="OXQ183" s="36"/>
      <c r="OXR183" s="36"/>
      <c r="OXS183" s="36"/>
      <c r="OXT183" s="36"/>
      <c r="OXU183" s="36"/>
      <c r="OXV183" s="36"/>
      <c r="OXW183" s="36"/>
      <c r="OXX183" s="36"/>
      <c r="OXY183" s="36"/>
      <c r="OXZ183" s="36"/>
      <c r="OYA183" s="36"/>
      <c r="OYB183" s="36"/>
      <c r="OYC183" s="36"/>
      <c r="OYD183" s="36"/>
      <c r="OYE183" s="36"/>
      <c r="OYF183" s="36"/>
      <c r="OYG183" s="36"/>
      <c r="OYH183" s="36"/>
      <c r="OYI183" s="36"/>
      <c r="OYJ183" s="36"/>
      <c r="OYK183" s="36"/>
      <c r="OYL183" s="36"/>
      <c r="OYM183" s="36"/>
      <c r="OYN183" s="36"/>
      <c r="OYO183" s="36"/>
      <c r="OYP183" s="36"/>
      <c r="OYQ183" s="36"/>
      <c r="OYR183" s="36"/>
      <c r="OYS183" s="36"/>
      <c r="OYT183" s="36"/>
      <c r="OYU183" s="36"/>
      <c r="OYV183" s="36"/>
      <c r="OYW183" s="36"/>
      <c r="OYX183" s="36"/>
      <c r="OYY183" s="36"/>
      <c r="OYZ183" s="36"/>
      <c r="OZA183" s="36"/>
      <c r="OZB183" s="36"/>
      <c r="OZC183" s="36"/>
      <c r="OZD183" s="36"/>
      <c r="OZE183" s="36"/>
      <c r="OZF183" s="36"/>
      <c r="OZG183" s="36"/>
      <c r="OZH183" s="36"/>
      <c r="OZI183" s="36"/>
      <c r="OZJ183" s="36"/>
      <c r="OZK183" s="36"/>
      <c r="OZL183" s="36"/>
      <c r="OZM183" s="36"/>
      <c r="OZN183" s="36"/>
      <c r="OZO183" s="36"/>
      <c r="OZP183" s="36"/>
      <c r="OZQ183" s="36"/>
      <c r="OZR183" s="36"/>
      <c r="OZS183" s="36"/>
      <c r="OZT183" s="36"/>
      <c r="OZU183" s="36"/>
      <c r="OZV183" s="36"/>
      <c r="OZW183" s="36"/>
      <c r="OZX183" s="36"/>
      <c r="OZY183" s="36"/>
      <c r="OZZ183" s="36"/>
      <c r="PAA183" s="36"/>
      <c r="PAB183" s="36"/>
      <c r="PAC183" s="36"/>
      <c r="PAD183" s="36"/>
      <c r="PAE183" s="36"/>
      <c r="PAF183" s="36"/>
      <c r="PAG183" s="36"/>
      <c r="PAH183" s="36"/>
      <c r="PAI183" s="36"/>
      <c r="PAJ183" s="36"/>
      <c r="PAK183" s="36"/>
      <c r="PAL183" s="36"/>
      <c r="PAM183" s="36"/>
      <c r="PAN183" s="36"/>
      <c r="PAO183" s="36"/>
      <c r="PAP183" s="36"/>
      <c r="PAQ183" s="36"/>
      <c r="PAR183" s="36"/>
      <c r="PAS183" s="36"/>
      <c r="PAT183" s="36"/>
      <c r="PAU183" s="36"/>
      <c r="PAV183" s="36"/>
      <c r="PAW183" s="36"/>
      <c r="PAX183" s="36"/>
      <c r="PAY183" s="36"/>
      <c r="PAZ183" s="36"/>
      <c r="PBA183" s="36"/>
      <c r="PBB183" s="36"/>
      <c r="PBC183" s="36"/>
      <c r="PBD183" s="36"/>
      <c r="PBE183" s="36"/>
      <c r="PBF183" s="36"/>
      <c r="PBG183" s="36"/>
      <c r="PBH183" s="36"/>
      <c r="PBI183" s="36"/>
      <c r="PBJ183" s="36"/>
      <c r="PBK183" s="36"/>
      <c r="PBL183" s="36"/>
      <c r="PBM183" s="36"/>
      <c r="PBN183" s="36"/>
      <c r="PBO183" s="36"/>
      <c r="PBP183" s="36"/>
      <c r="PBQ183" s="36"/>
      <c r="PBR183" s="36"/>
      <c r="PBS183" s="36"/>
      <c r="PBT183" s="36"/>
      <c r="PBU183" s="36"/>
      <c r="PBV183" s="36"/>
      <c r="PBW183" s="36"/>
      <c r="PBX183" s="36"/>
      <c r="PBY183" s="36"/>
      <c r="PBZ183" s="36"/>
      <c r="PCA183" s="36"/>
      <c r="PCB183" s="36"/>
      <c r="PCC183" s="36"/>
      <c r="PCD183" s="36"/>
      <c r="PCE183" s="36"/>
      <c r="PCF183" s="36"/>
      <c r="PCG183" s="36"/>
      <c r="PCH183" s="36"/>
      <c r="PCI183" s="36"/>
      <c r="PCJ183" s="36"/>
      <c r="PCK183" s="36"/>
      <c r="PCL183" s="36"/>
      <c r="PCM183" s="36"/>
      <c r="PCN183" s="36"/>
      <c r="PCO183" s="36"/>
      <c r="PCP183" s="36"/>
      <c r="PCQ183" s="36"/>
      <c r="PCR183" s="36"/>
      <c r="PCS183" s="36"/>
      <c r="PCT183" s="36"/>
      <c r="PCU183" s="36"/>
      <c r="PCV183" s="36"/>
      <c r="PCW183" s="36"/>
      <c r="PCX183" s="36"/>
      <c r="PCY183" s="36"/>
      <c r="PCZ183" s="36"/>
      <c r="PDA183" s="36"/>
      <c r="PDB183" s="36"/>
      <c r="PDC183" s="36"/>
      <c r="PDD183" s="36"/>
      <c r="PDE183" s="36"/>
      <c r="PDF183" s="36"/>
      <c r="PDG183" s="36"/>
      <c r="PDH183" s="36"/>
      <c r="PDI183" s="36"/>
      <c r="PDJ183" s="36"/>
      <c r="PDK183" s="36"/>
      <c r="PDL183" s="36"/>
      <c r="PDM183" s="36"/>
      <c r="PDN183" s="36"/>
      <c r="PDO183" s="36"/>
      <c r="PDP183" s="36"/>
      <c r="PDQ183" s="36"/>
      <c r="PDR183" s="36"/>
      <c r="PDS183" s="36"/>
      <c r="PDT183" s="36"/>
      <c r="PDU183" s="36"/>
      <c r="PDV183" s="36"/>
      <c r="PDW183" s="36"/>
      <c r="PDX183" s="36"/>
      <c r="PDY183" s="36"/>
      <c r="PDZ183" s="36"/>
      <c r="PEA183" s="36"/>
      <c r="PEB183" s="36"/>
      <c r="PEC183" s="36"/>
      <c r="PED183" s="36"/>
      <c r="PEE183" s="36"/>
      <c r="PEF183" s="36"/>
      <c r="PEG183" s="36"/>
      <c r="PEH183" s="36"/>
      <c r="PEI183" s="36"/>
      <c r="PEJ183" s="36"/>
      <c r="PEK183" s="36"/>
      <c r="PEL183" s="36"/>
      <c r="PEM183" s="36"/>
      <c r="PEN183" s="36"/>
      <c r="PEO183" s="36"/>
      <c r="PEP183" s="36"/>
      <c r="PEQ183" s="36"/>
      <c r="PER183" s="36"/>
      <c r="PES183" s="36"/>
      <c r="PET183" s="36"/>
      <c r="PEU183" s="36"/>
      <c r="PEV183" s="36"/>
      <c r="PEW183" s="36"/>
      <c r="PEX183" s="36"/>
      <c r="PEY183" s="36"/>
      <c r="PEZ183" s="36"/>
      <c r="PFA183" s="36"/>
      <c r="PFB183" s="36"/>
      <c r="PFC183" s="36"/>
      <c r="PFD183" s="36"/>
      <c r="PFE183" s="36"/>
      <c r="PFF183" s="36"/>
      <c r="PFG183" s="36"/>
      <c r="PFH183" s="36"/>
      <c r="PFI183" s="36"/>
      <c r="PFJ183" s="36"/>
      <c r="PFK183" s="36"/>
      <c r="PFL183" s="36"/>
      <c r="PFM183" s="36"/>
      <c r="PFN183" s="36"/>
      <c r="PFO183" s="36"/>
      <c r="PFP183" s="36"/>
      <c r="PFQ183" s="36"/>
      <c r="PFR183" s="36"/>
      <c r="PFS183" s="36"/>
      <c r="PFT183" s="36"/>
      <c r="PFU183" s="36"/>
      <c r="PFV183" s="36"/>
      <c r="PFW183" s="36"/>
      <c r="PFX183" s="36"/>
      <c r="PFY183" s="36"/>
      <c r="PFZ183" s="36"/>
      <c r="PGA183" s="36"/>
      <c r="PGB183" s="36"/>
      <c r="PGC183" s="36"/>
      <c r="PGD183" s="36"/>
      <c r="PGE183" s="36"/>
      <c r="PGF183" s="36"/>
      <c r="PGG183" s="36"/>
      <c r="PGH183" s="36"/>
      <c r="PGI183" s="36"/>
      <c r="PGJ183" s="36"/>
      <c r="PGK183" s="36"/>
      <c r="PGL183" s="36"/>
      <c r="PGM183" s="36"/>
      <c r="PGN183" s="36"/>
      <c r="PGO183" s="36"/>
      <c r="PGP183" s="36"/>
      <c r="PGQ183" s="36"/>
      <c r="PGR183" s="36"/>
      <c r="PGS183" s="36"/>
      <c r="PGT183" s="36"/>
      <c r="PGU183" s="36"/>
      <c r="PGV183" s="36"/>
      <c r="PGW183" s="36"/>
      <c r="PGX183" s="36"/>
      <c r="PGY183" s="36"/>
      <c r="PGZ183" s="36"/>
      <c r="PHA183" s="36"/>
      <c r="PHB183" s="36"/>
      <c r="PHC183" s="36"/>
      <c r="PHD183" s="36"/>
      <c r="PHE183" s="36"/>
      <c r="PHF183" s="36"/>
      <c r="PHG183" s="36"/>
      <c r="PHH183" s="36"/>
      <c r="PHI183" s="36"/>
      <c r="PHJ183" s="36"/>
      <c r="PHK183" s="36"/>
      <c r="PHL183" s="36"/>
      <c r="PHM183" s="36"/>
      <c r="PHN183" s="36"/>
      <c r="PHO183" s="36"/>
      <c r="PHP183" s="36"/>
      <c r="PHQ183" s="36"/>
      <c r="PHR183" s="36"/>
      <c r="PHS183" s="36"/>
      <c r="PHT183" s="36"/>
      <c r="PHU183" s="36"/>
      <c r="PHV183" s="36"/>
      <c r="PHW183" s="36"/>
      <c r="PHX183" s="36"/>
      <c r="PHY183" s="36"/>
      <c r="PHZ183" s="36"/>
      <c r="PIA183" s="36"/>
      <c r="PIB183" s="36"/>
      <c r="PIC183" s="36"/>
      <c r="PID183" s="36"/>
      <c r="PIE183" s="36"/>
      <c r="PIF183" s="36"/>
      <c r="PIG183" s="36"/>
      <c r="PIH183" s="36"/>
      <c r="PII183" s="36"/>
      <c r="PIJ183" s="36"/>
      <c r="PIK183" s="36"/>
      <c r="PIL183" s="36"/>
      <c r="PIM183" s="36"/>
      <c r="PIN183" s="36"/>
      <c r="PIO183" s="36"/>
      <c r="PIP183" s="36"/>
      <c r="PIQ183" s="36"/>
      <c r="PIR183" s="36"/>
      <c r="PIS183" s="36"/>
      <c r="PIT183" s="36"/>
      <c r="PIU183" s="36"/>
      <c r="PIV183" s="36"/>
      <c r="PIW183" s="36"/>
      <c r="PIX183" s="36"/>
      <c r="PIY183" s="36"/>
      <c r="PIZ183" s="36"/>
      <c r="PJA183" s="36"/>
      <c r="PJB183" s="36"/>
      <c r="PJC183" s="36"/>
      <c r="PJD183" s="36"/>
      <c r="PJE183" s="36"/>
      <c r="PJF183" s="36"/>
      <c r="PJG183" s="36"/>
      <c r="PJH183" s="36"/>
      <c r="PJI183" s="36"/>
      <c r="PJJ183" s="36"/>
      <c r="PJK183" s="36"/>
      <c r="PJL183" s="36"/>
      <c r="PJM183" s="36"/>
      <c r="PJN183" s="36"/>
      <c r="PJO183" s="36"/>
      <c r="PJP183" s="36"/>
      <c r="PJQ183" s="36"/>
      <c r="PJR183" s="36"/>
      <c r="PJS183" s="36"/>
      <c r="PJT183" s="36"/>
      <c r="PJU183" s="36"/>
      <c r="PJV183" s="36"/>
      <c r="PJW183" s="36"/>
      <c r="PJX183" s="36"/>
      <c r="PJY183" s="36"/>
      <c r="PJZ183" s="36"/>
      <c r="PKA183" s="36"/>
      <c r="PKB183" s="36"/>
      <c r="PKC183" s="36"/>
      <c r="PKD183" s="36"/>
      <c r="PKE183" s="36"/>
      <c r="PKF183" s="36"/>
      <c r="PKG183" s="36"/>
      <c r="PKH183" s="36"/>
      <c r="PKI183" s="36"/>
      <c r="PKJ183" s="36"/>
      <c r="PKK183" s="36"/>
      <c r="PKL183" s="36"/>
      <c r="PKM183" s="36"/>
      <c r="PKN183" s="36"/>
      <c r="PKO183" s="36"/>
      <c r="PKP183" s="36"/>
      <c r="PKQ183" s="36"/>
      <c r="PKR183" s="36"/>
      <c r="PKS183" s="36"/>
      <c r="PKT183" s="36"/>
      <c r="PKU183" s="36"/>
      <c r="PKV183" s="36"/>
      <c r="PKW183" s="36"/>
      <c r="PKX183" s="36"/>
      <c r="PKY183" s="36"/>
      <c r="PKZ183" s="36"/>
      <c r="PLA183" s="36"/>
      <c r="PLB183" s="36"/>
      <c r="PLC183" s="36"/>
      <c r="PLD183" s="36"/>
      <c r="PLE183" s="36"/>
      <c r="PLF183" s="36"/>
      <c r="PLG183" s="36"/>
      <c r="PLH183" s="36"/>
      <c r="PLI183" s="36"/>
      <c r="PLJ183" s="36"/>
      <c r="PLK183" s="36"/>
      <c r="PLL183" s="36"/>
      <c r="PLM183" s="36"/>
      <c r="PLN183" s="36"/>
      <c r="PLO183" s="36"/>
      <c r="PLP183" s="36"/>
      <c r="PLQ183" s="36"/>
      <c r="PLR183" s="36"/>
      <c r="PLS183" s="36"/>
      <c r="PLT183" s="36"/>
      <c r="PLU183" s="36"/>
      <c r="PLV183" s="36"/>
      <c r="PLW183" s="36"/>
      <c r="PLX183" s="36"/>
      <c r="PLY183" s="36"/>
      <c r="PLZ183" s="36"/>
      <c r="PMA183" s="36"/>
      <c r="PMB183" s="36"/>
      <c r="PMC183" s="36"/>
      <c r="PMD183" s="36"/>
      <c r="PME183" s="36"/>
      <c r="PMF183" s="36"/>
      <c r="PMG183" s="36"/>
      <c r="PMH183" s="36"/>
      <c r="PMI183" s="36"/>
      <c r="PMJ183" s="36"/>
      <c r="PMK183" s="36"/>
      <c r="PML183" s="36"/>
      <c r="PMM183" s="36"/>
      <c r="PMN183" s="36"/>
      <c r="PMO183" s="36"/>
      <c r="PMP183" s="36"/>
      <c r="PMQ183" s="36"/>
      <c r="PMR183" s="36"/>
      <c r="PMS183" s="36"/>
      <c r="PMT183" s="36"/>
      <c r="PMU183" s="36"/>
      <c r="PMV183" s="36"/>
      <c r="PMW183" s="36"/>
      <c r="PMX183" s="36"/>
      <c r="PMY183" s="36"/>
      <c r="PMZ183" s="36"/>
      <c r="PNA183" s="36"/>
      <c r="PNB183" s="36"/>
      <c r="PNC183" s="36"/>
      <c r="PND183" s="36"/>
      <c r="PNE183" s="36"/>
      <c r="PNF183" s="36"/>
      <c r="PNG183" s="36"/>
      <c r="PNH183" s="36"/>
      <c r="PNI183" s="36"/>
      <c r="PNJ183" s="36"/>
      <c r="PNK183" s="36"/>
      <c r="PNL183" s="36"/>
      <c r="PNM183" s="36"/>
      <c r="PNN183" s="36"/>
      <c r="PNO183" s="36"/>
      <c r="PNP183" s="36"/>
      <c r="PNQ183" s="36"/>
      <c r="PNR183" s="36"/>
      <c r="PNS183" s="36"/>
      <c r="PNT183" s="36"/>
      <c r="PNU183" s="36"/>
      <c r="PNV183" s="36"/>
      <c r="PNW183" s="36"/>
      <c r="PNX183" s="36"/>
      <c r="PNY183" s="36"/>
      <c r="PNZ183" s="36"/>
      <c r="POA183" s="36"/>
      <c r="POB183" s="36"/>
      <c r="POC183" s="36"/>
      <c r="POD183" s="36"/>
      <c r="POE183" s="36"/>
      <c r="POF183" s="36"/>
      <c r="POG183" s="36"/>
      <c r="POH183" s="36"/>
      <c r="POI183" s="36"/>
      <c r="POJ183" s="36"/>
      <c r="POK183" s="36"/>
      <c r="POL183" s="36"/>
      <c r="POM183" s="36"/>
      <c r="PON183" s="36"/>
      <c r="POO183" s="36"/>
      <c r="POP183" s="36"/>
      <c r="POQ183" s="36"/>
      <c r="POR183" s="36"/>
      <c r="POS183" s="36"/>
      <c r="POT183" s="36"/>
      <c r="POU183" s="36"/>
      <c r="POV183" s="36"/>
      <c r="POW183" s="36"/>
      <c r="POX183" s="36"/>
      <c r="POY183" s="36"/>
      <c r="POZ183" s="36"/>
      <c r="PPA183" s="36"/>
      <c r="PPB183" s="36"/>
      <c r="PPC183" s="36"/>
      <c r="PPD183" s="36"/>
      <c r="PPE183" s="36"/>
      <c r="PPF183" s="36"/>
      <c r="PPG183" s="36"/>
      <c r="PPH183" s="36"/>
      <c r="PPI183" s="36"/>
      <c r="PPJ183" s="36"/>
      <c r="PPK183" s="36"/>
      <c r="PPL183" s="36"/>
      <c r="PPM183" s="36"/>
      <c r="PPN183" s="36"/>
      <c r="PPO183" s="36"/>
      <c r="PPP183" s="36"/>
      <c r="PPQ183" s="36"/>
      <c r="PPR183" s="36"/>
      <c r="PPS183" s="36"/>
      <c r="PPT183" s="36"/>
      <c r="PPU183" s="36"/>
      <c r="PPV183" s="36"/>
      <c r="PPW183" s="36"/>
      <c r="PPX183" s="36"/>
      <c r="PPY183" s="36"/>
      <c r="PPZ183" s="36"/>
      <c r="PQA183" s="36"/>
      <c r="PQB183" s="36"/>
      <c r="PQC183" s="36"/>
      <c r="PQD183" s="36"/>
      <c r="PQE183" s="36"/>
      <c r="PQF183" s="36"/>
      <c r="PQG183" s="36"/>
      <c r="PQH183" s="36"/>
      <c r="PQI183" s="36"/>
      <c r="PQJ183" s="36"/>
      <c r="PQK183" s="36"/>
      <c r="PQL183" s="36"/>
      <c r="PQM183" s="36"/>
      <c r="PQN183" s="36"/>
      <c r="PQO183" s="36"/>
      <c r="PQP183" s="36"/>
      <c r="PQQ183" s="36"/>
      <c r="PQR183" s="36"/>
      <c r="PQS183" s="36"/>
      <c r="PQT183" s="36"/>
      <c r="PQU183" s="36"/>
      <c r="PQV183" s="36"/>
      <c r="PQW183" s="36"/>
      <c r="PQX183" s="36"/>
      <c r="PQY183" s="36"/>
      <c r="PQZ183" s="36"/>
      <c r="PRA183" s="36"/>
      <c r="PRB183" s="36"/>
      <c r="PRC183" s="36"/>
      <c r="PRD183" s="36"/>
      <c r="PRE183" s="36"/>
      <c r="PRF183" s="36"/>
      <c r="PRG183" s="36"/>
      <c r="PRH183" s="36"/>
      <c r="PRI183" s="36"/>
      <c r="PRJ183" s="36"/>
      <c r="PRK183" s="36"/>
      <c r="PRL183" s="36"/>
      <c r="PRM183" s="36"/>
      <c r="PRN183" s="36"/>
      <c r="PRO183" s="36"/>
      <c r="PRP183" s="36"/>
      <c r="PRQ183" s="36"/>
      <c r="PRR183" s="36"/>
      <c r="PRS183" s="36"/>
      <c r="PRT183" s="36"/>
      <c r="PRU183" s="36"/>
      <c r="PRV183" s="36"/>
      <c r="PRW183" s="36"/>
      <c r="PRX183" s="36"/>
      <c r="PRY183" s="36"/>
      <c r="PRZ183" s="36"/>
      <c r="PSA183" s="36"/>
      <c r="PSB183" s="36"/>
      <c r="PSC183" s="36"/>
      <c r="PSD183" s="36"/>
      <c r="PSE183" s="36"/>
      <c r="PSF183" s="36"/>
      <c r="PSG183" s="36"/>
      <c r="PSH183" s="36"/>
      <c r="PSI183" s="36"/>
      <c r="PSJ183" s="36"/>
      <c r="PSK183" s="36"/>
      <c r="PSL183" s="36"/>
      <c r="PSM183" s="36"/>
      <c r="PSN183" s="36"/>
      <c r="PSO183" s="36"/>
      <c r="PSP183" s="36"/>
      <c r="PSQ183" s="36"/>
      <c r="PSR183" s="36"/>
      <c r="PSS183" s="36"/>
      <c r="PST183" s="36"/>
      <c r="PSU183" s="36"/>
      <c r="PSV183" s="36"/>
      <c r="PSW183" s="36"/>
      <c r="PSX183" s="36"/>
      <c r="PSY183" s="36"/>
      <c r="PSZ183" s="36"/>
      <c r="PTA183" s="36"/>
      <c r="PTB183" s="36"/>
      <c r="PTC183" s="36"/>
      <c r="PTD183" s="36"/>
      <c r="PTE183" s="36"/>
      <c r="PTF183" s="36"/>
      <c r="PTG183" s="36"/>
      <c r="PTH183" s="36"/>
      <c r="PTI183" s="36"/>
      <c r="PTJ183" s="36"/>
      <c r="PTK183" s="36"/>
      <c r="PTL183" s="36"/>
      <c r="PTM183" s="36"/>
      <c r="PTN183" s="36"/>
      <c r="PTO183" s="36"/>
      <c r="PTP183" s="36"/>
      <c r="PTQ183" s="36"/>
      <c r="PTR183" s="36"/>
      <c r="PTS183" s="36"/>
      <c r="PTT183" s="36"/>
      <c r="PTU183" s="36"/>
      <c r="PTV183" s="36"/>
      <c r="PTW183" s="36"/>
      <c r="PTX183" s="36"/>
      <c r="PTY183" s="36"/>
      <c r="PTZ183" s="36"/>
      <c r="PUA183" s="36"/>
      <c r="PUB183" s="36"/>
      <c r="PUC183" s="36"/>
      <c r="PUD183" s="36"/>
      <c r="PUE183" s="36"/>
      <c r="PUF183" s="36"/>
      <c r="PUG183" s="36"/>
      <c r="PUH183" s="36"/>
      <c r="PUI183" s="36"/>
      <c r="PUJ183" s="36"/>
      <c r="PUK183" s="36"/>
      <c r="PUL183" s="36"/>
      <c r="PUM183" s="36"/>
      <c r="PUN183" s="36"/>
      <c r="PUO183" s="36"/>
      <c r="PUP183" s="36"/>
      <c r="PUQ183" s="36"/>
      <c r="PUR183" s="36"/>
      <c r="PUS183" s="36"/>
      <c r="PUT183" s="36"/>
      <c r="PUU183" s="36"/>
      <c r="PUV183" s="36"/>
      <c r="PUW183" s="36"/>
      <c r="PUX183" s="36"/>
      <c r="PUY183" s="36"/>
      <c r="PUZ183" s="36"/>
      <c r="PVA183" s="36"/>
      <c r="PVB183" s="36"/>
      <c r="PVC183" s="36"/>
      <c r="PVD183" s="36"/>
      <c r="PVE183" s="36"/>
      <c r="PVF183" s="36"/>
      <c r="PVG183" s="36"/>
      <c r="PVH183" s="36"/>
      <c r="PVI183" s="36"/>
      <c r="PVJ183" s="36"/>
      <c r="PVK183" s="36"/>
      <c r="PVL183" s="36"/>
      <c r="PVM183" s="36"/>
      <c r="PVN183" s="36"/>
      <c r="PVO183" s="36"/>
      <c r="PVP183" s="36"/>
      <c r="PVQ183" s="36"/>
      <c r="PVR183" s="36"/>
      <c r="PVS183" s="36"/>
      <c r="PVT183" s="36"/>
      <c r="PVU183" s="36"/>
      <c r="PVV183" s="36"/>
      <c r="PVW183" s="36"/>
      <c r="PVX183" s="36"/>
      <c r="PVY183" s="36"/>
      <c r="PVZ183" s="36"/>
      <c r="PWA183" s="36"/>
      <c r="PWB183" s="36"/>
      <c r="PWC183" s="36"/>
      <c r="PWD183" s="36"/>
      <c r="PWE183" s="36"/>
      <c r="PWF183" s="36"/>
      <c r="PWG183" s="36"/>
      <c r="PWH183" s="36"/>
      <c r="PWI183" s="36"/>
      <c r="PWJ183" s="36"/>
      <c r="PWK183" s="36"/>
      <c r="PWL183" s="36"/>
      <c r="PWM183" s="36"/>
      <c r="PWN183" s="36"/>
      <c r="PWO183" s="36"/>
      <c r="PWP183" s="36"/>
      <c r="PWQ183" s="36"/>
      <c r="PWR183" s="36"/>
      <c r="PWS183" s="36"/>
      <c r="PWT183" s="36"/>
      <c r="PWU183" s="36"/>
      <c r="PWV183" s="36"/>
      <c r="PWW183" s="36"/>
      <c r="PWX183" s="36"/>
      <c r="PWY183" s="36"/>
      <c r="PWZ183" s="36"/>
      <c r="PXA183" s="36"/>
      <c r="PXB183" s="36"/>
      <c r="PXC183" s="36"/>
      <c r="PXD183" s="36"/>
      <c r="PXE183" s="36"/>
      <c r="PXF183" s="36"/>
      <c r="PXG183" s="36"/>
      <c r="PXH183" s="36"/>
      <c r="PXI183" s="36"/>
      <c r="PXJ183" s="36"/>
      <c r="PXK183" s="36"/>
      <c r="PXL183" s="36"/>
      <c r="PXM183" s="36"/>
      <c r="PXN183" s="36"/>
      <c r="PXO183" s="36"/>
      <c r="PXP183" s="36"/>
      <c r="PXQ183" s="36"/>
      <c r="PXR183" s="36"/>
      <c r="PXS183" s="36"/>
      <c r="PXT183" s="36"/>
      <c r="PXU183" s="36"/>
      <c r="PXV183" s="36"/>
      <c r="PXW183" s="36"/>
      <c r="PXX183" s="36"/>
      <c r="PXY183" s="36"/>
      <c r="PXZ183" s="36"/>
      <c r="PYA183" s="36"/>
      <c r="PYB183" s="36"/>
      <c r="PYC183" s="36"/>
      <c r="PYD183" s="36"/>
      <c r="PYE183" s="36"/>
      <c r="PYF183" s="36"/>
      <c r="PYG183" s="36"/>
      <c r="PYH183" s="36"/>
      <c r="PYI183" s="36"/>
      <c r="PYJ183" s="36"/>
      <c r="PYK183" s="36"/>
      <c r="PYL183" s="36"/>
      <c r="PYM183" s="36"/>
      <c r="PYN183" s="36"/>
      <c r="PYO183" s="36"/>
      <c r="PYP183" s="36"/>
      <c r="PYQ183" s="36"/>
      <c r="PYR183" s="36"/>
      <c r="PYS183" s="36"/>
      <c r="PYT183" s="36"/>
      <c r="PYU183" s="36"/>
      <c r="PYV183" s="36"/>
      <c r="PYW183" s="36"/>
      <c r="PYX183" s="36"/>
      <c r="PYY183" s="36"/>
      <c r="PYZ183" s="36"/>
      <c r="PZA183" s="36"/>
      <c r="PZB183" s="36"/>
      <c r="PZC183" s="36"/>
      <c r="PZD183" s="36"/>
      <c r="PZE183" s="36"/>
      <c r="PZF183" s="36"/>
      <c r="PZG183" s="36"/>
      <c r="PZH183" s="36"/>
      <c r="PZI183" s="36"/>
      <c r="PZJ183" s="36"/>
      <c r="PZK183" s="36"/>
      <c r="PZL183" s="36"/>
      <c r="PZM183" s="36"/>
      <c r="PZN183" s="36"/>
      <c r="PZO183" s="36"/>
      <c r="PZP183" s="36"/>
      <c r="PZQ183" s="36"/>
      <c r="PZR183" s="36"/>
      <c r="PZS183" s="36"/>
      <c r="PZT183" s="36"/>
      <c r="PZU183" s="36"/>
      <c r="PZV183" s="36"/>
      <c r="PZW183" s="36"/>
      <c r="PZX183" s="36"/>
      <c r="PZY183" s="36"/>
      <c r="PZZ183" s="36"/>
      <c r="QAA183" s="36"/>
      <c r="QAB183" s="36"/>
      <c r="QAC183" s="36"/>
      <c r="QAD183" s="36"/>
      <c r="QAE183" s="36"/>
      <c r="QAF183" s="36"/>
      <c r="QAG183" s="36"/>
      <c r="QAH183" s="36"/>
      <c r="QAI183" s="36"/>
      <c r="QAJ183" s="36"/>
      <c r="QAK183" s="36"/>
      <c r="QAL183" s="36"/>
      <c r="QAM183" s="36"/>
      <c r="QAN183" s="36"/>
      <c r="QAO183" s="36"/>
      <c r="QAP183" s="36"/>
      <c r="QAQ183" s="36"/>
      <c r="QAR183" s="36"/>
      <c r="QAS183" s="36"/>
      <c r="QAT183" s="36"/>
      <c r="QAU183" s="36"/>
      <c r="QAV183" s="36"/>
      <c r="QAW183" s="36"/>
      <c r="QAX183" s="36"/>
      <c r="QAY183" s="36"/>
      <c r="QAZ183" s="36"/>
      <c r="QBA183" s="36"/>
      <c r="QBB183" s="36"/>
      <c r="QBC183" s="36"/>
      <c r="QBD183" s="36"/>
      <c r="QBE183" s="36"/>
      <c r="QBF183" s="36"/>
      <c r="QBG183" s="36"/>
      <c r="QBH183" s="36"/>
      <c r="QBI183" s="36"/>
      <c r="QBJ183" s="36"/>
      <c r="QBK183" s="36"/>
      <c r="QBL183" s="36"/>
      <c r="QBM183" s="36"/>
      <c r="QBN183" s="36"/>
      <c r="QBO183" s="36"/>
      <c r="QBP183" s="36"/>
      <c r="QBQ183" s="36"/>
      <c r="QBR183" s="36"/>
      <c r="QBS183" s="36"/>
      <c r="QBT183" s="36"/>
      <c r="QBU183" s="36"/>
      <c r="QBV183" s="36"/>
      <c r="QBW183" s="36"/>
      <c r="QBX183" s="36"/>
      <c r="QBY183" s="36"/>
      <c r="QBZ183" s="36"/>
      <c r="QCA183" s="36"/>
      <c r="QCB183" s="36"/>
      <c r="QCC183" s="36"/>
      <c r="QCD183" s="36"/>
      <c r="QCE183" s="36"/>
      <c r="QCF183" s="36"/>
      <c r="QCG183" s="36"/>
      <c r="QCH183" s="36"/>
      <c r="QCI183" s="36"/>
      <c r="QCJ183" s="36"/>
      <c r="QCK183" s="36"/>
      <c r="QCL183" s="36"/>
      <c r="QCM183" s="36"/>
      <c r="QCN183" s="36"/>
      <c r="QCO183" s="36"/>
      <c r="QCP183" s="36"/>
      <c r="QCQ183" s="36"/>
      <c r="QCR183" s="36"/>
      <c r="QCS183" s="36"/>
      <c r="QCT183" s="36"/>
      <c r="QCU183" s="36"/>
      <c r="QCV183" s="36"/>
      <c r="QCW183" s="36"/>
      <c r="QCX183" s="36"/>
      <c r="QCY183" s="36"/>
      <c r="QCZ183" s="36"/>
      <c r="QDA183" s="36"/>
      <c r="QDB183" s="36"/>
      <c r="QDC183" s="36"/>
      <c r="QDD183" s="36"/>
      <c r="QDE183" s="36"/>
      <c r="QDF183" s="36"/>
      <c r="QDG183" s="36"/>
      <c r="QDH183" s="36"/>
      <c r="QDI183" s="36"/>
      <c r="QDJ183" s="36"/>
      <c r="QDK183" s="36"/>
      <c r="QDL183" s="36"/>
      <c r="QDM183" s="36"/>
      <c r="QDN183" s="36"/>
      <c r="QDO183" s="36"/>
      <c r="QDP183" s="36"/>
      <c r="QDQ183" s="36"/>
      <c r="QDR183" s="36"/>
      <c r="QDS183" s="36"/>
      <c r="QDT183" s="36"/>
      <c r="QDU183" s="36"/>
      <c r="QDV183" s="36"/>
      <c r="QDW183" s="36"/>
      <c r="QDX183" s="36"/>
      <c r="QDY183" s="36"/>
      <c r="QDZ183" s="36"/>
      <c r="QEA183" s="36"/>
      <c r="QEB183" s="36"/>
      <c r="QEC183" s="36"/>
      <c r="QED183" s="36"/>
      <c r="QEE183" s="36"/>
      <c r="QEF183" s="36"/>
      <c r="QEG183" s="36"/>
      <c r="QEH183" s="36"/>
      <c r="QEI183" s="36"/>
      <c r="QEJ183" s="36"/>
      <c r="QEK183" s="36"/>
      <c r="QEL183" s="36"/>
      <c r="QEM183" s="36"/>
      <c r="QEN183" s="36"/>
      <c r="QEO183" s="36"/>
      <c r="QEP183" s="36"/>
      <c r="QEQ183" s="36"/>
      <c r="QER183" s="36"/>
      <c r="QES183" s="36"/>
      <c r="QET183" s="36"/>
      <c r="QEU183" s="36"/>
      <c r="QEV183" s="36"/>
      <c r="QEW183" s="36"/>
      <c r="QEX183" s="36"/>
      <c r="QEY183" s="36"/>
      <c r="QEZ183" s="36"/>
      <c r="QFA183" s="36"/>
      <c r="QFB183" s="36"/>
      <c r="QFC183" s="36"/>
      <c r="QFD183" s="36"/>
      <c r="QFE183" s="36"/>
      <c r="QFF183" s="36"/>
      <c r="QFG183" s="36"/>
      <c r="QFH183" s="36"/>
      <c r="QFI183" s="36"/>
      <c r="QFJ183" s="36"/>
      <c r="QFK183" s="36"/>
      <c r="QFL183" s="36"/>
      <c r="QFM183" s="36"/>
      <c r="QFN183" s="36"/>
      <c r="QFO183" s="36"/>
      <c r="QFP183" s="36"/>
      <c r="QFQ183" s="36"/>
      <c r="QFR183" s="36"/>
      <c r="QFS183" s="36"/>
      <c r="QFT183" s="36"/>
      <c r="QFU183" s="36"/>
      <c r="QFV183" s="36"/>
      <c r="QFW183" s="36"/>
      <c r="QFX183" s="36"/>
      <c r="QFY183" s="36"/>
      <c r="QFZ183" s="36"/>
      <c r="QGA183" s="36"/>
      <c r="QGB183" s="36"/>
      <c r="QGC183" s="36"/>
      <c r="QGD183" s="36"/>
      <c r="QGE183" s="36"/>
      <c r="QGF183" s="36"/>
      <c r="QGG183" s="36"/>
      <c r="QGH183" s="36"/>
      <c r="QGI183" s="36"/>
      <c r="QGJ183" s="36"/>
      <c r="QGK183" s="36"/>
      <c r="QGL183" s="36"/>
      <c r="QGM183" s="36"/>
      <c r="QGN183" s="36"/>
      <c r="QGO183" s="36"/>
      <c r="QGP183" s="36"/>
      <c r="QGQ183" s="36"/>
      <c r="QGR183" s="36"/>
      <c r="QGS183" s="36"/>
      <c r="QGT183" s="36"/>
      <c r="QGU183" s="36"/>
      <c r="QGV183" s="36"/>
      <c r="QGW183" s="36"/>
      <c r="QGX183" s="36"/>
      <c r="QGY183" s="36"/>
      <c r="QGZ183" s="36"/>
      <c r="QHA183" s="36"/>
      <c r="QHB183" s="36"/>
      <c r="QHC183" s="36"/>
      <c r="QHD183" s="36"/>
      <c r="QHE183" s="36"/>
      <c r="QHF183" s="36"/>
      <c r="QHG183" s="36"/>
      <c r="QHH183" s="36"/>
      <c r="QHI183" s="36"/>
      <c r="QHJ183" s="36"/>
      <c r="QHK183" s="36"/>
      <c r="QHL183" s="36"/>
      <c r="QHM183" s="36"/>
      <c r="QHN183" s="36"/>
      <c r="QHO183" s="36"/>
      <c r="QHP183" s="36"/>
      <c r="QHQ183" s="36"/>
      <c r="QHR183" s="36"/>
      <c r="QHS183" s="36"/>
      <c r="QHT183" s="36"/>
      <c r="QHU183" s="36"/>
      <c r="QHV183" s="36"/>
      <c r="QHW183" s="36"/>
      <c r="QHX183" s="36"/>
      <c r="QHY183" s="36"/>
      <c r="QHZ183" s="36"/>
      <c r="QIA183" s="36"/>
      <c r="QIB183" s="36"/>
      <c r="QIC183" s="36"/>
      <c r="QID183" s="36"/>
      <c r="QIE183" s="36"/>
      <c r="QIF183" s="36"/>
      <c r="QIG183" s="36"/>
      <c r="QIH183" s="36"/>
      <c r="QII183" s="36"/>
      <c r="QIJ183" s="36"/>
      <c r="QIK183" s="36"/>
      <c r="QIL183" s="36"/>
      <c r="QIM183" s="36"/>
      <c r="QIN183" s="36"/>
      <c r="QIO183" s="36"/>
      <c r="QIP183" s="36"/>
      <c r="QIQ183" s="36"/>
      <c r="QIR183" s="36"/>
      <c r="QIS183" s="36"/>
      <c r="QIT183" s="36"/>
      <c r="QIU183" s="36"/>
      <c r="QIV183" s="36"/>
      <c r="QIW183" s="36"/>
      <c r="QIX183" s="36"/>
      <c r="QIY183" s="36"/>
      <c r="QIZ183" s="36"/>
      <c r="QJA183" s="36"/>
      <c r="QJB183" s="36"/>
      <c r="QJC183" s="36"/>
      <c r="QJD183" s="36"/>
      <c r="QJE183" s="36"/>
      <c r="QJF183" s="36"/>
      <c r="QJG183" s="36"/>
      <c r="QJH183" s="36"/>
      <c r="QJI183" s="36"/>
      <c r="QJJ183" s="36"/>
      <c r="QJK183" s="36"/>
      <c r="QJL183" s="36"/>
      <c r="QJM183" s="36"/>
      <c r="QJN183" s="36"/>
      <c r="QJO183" s="36"/>
      <c r="QJP183" s="36"/>
      <c r="QJQ183" s="36"/>
      <c r="QJR183" s="36"/>
      <c r="QJS183" s="36"/>
      <c r="QJT183" s="36"/>
      <c r="QJU183" s="36"/>
      <c r="QJV183" s="36"/>
      <c r="QJW183" s="36"/>
      <c r="QJX183" s="36"/>
      <c r="QJY183" s="36"/>
      <c r="QJZ183" s="36"/>
      <c r="QKA183" s="36"/>
      <c r="QKB183" s="36"/>
      <c r="QKC183" s="36"/>
      <c r="QKD183" s="36"/>
      <c r="QKE183" s="36"/>
      <c r="QKF183" s="36"/>
      <c r="QKG183" s="36"/>
      <c r="QKH183" s="36"/>
      <c r="QKI183" s="36"/>
      <c r="QKJ183" s="36"/>
      <c r="QKK183" s="36"/>
      <c r="QKL183" s="36"/>
      <c r="QKM183" s="36"/>
      <c r="QKN183" s="36"/>
      <c r="QKO183" s="36"/>
      <c r="QKP183" s="36"/>
      <c r="QKQ183" s="36"/>
      <c r="QKR183" s="36"/>
      <c r="QKS183" s="36"/>
      <c r="QKT183" s="36"/>
      <c r="QKU183" s="36"/>
      <c r="QKV183" s="36"/>
      <c r="QKW183" s="36"/>
      <c r="QKX183" s="36"/>
      <c r="QKY183" s="36"/>
      <c r="QKZ183" s="36"/>
      <c r="QLA183" s="36"/>
      <c r="QLB183" s="36"/>
      <c r="QLC183" s="36"/>
      <c r="QLD183" s="36"/>
      <c r="QLE183" s="36"/>
      <c r="QLF183" s="36"/>
      <c r="QLG183" s="36"/>
      <c r="QLH183" s="36"/>
      <c r="QLI183" s="36"/>
      <c r="QLJ183" s="36"/>
      <c r="QLK183" s="36"/>
      <c r="QLL183" s="36"/>
      <c r="QLM183" s="36"/>
      <c r="QLN183" s="36"/>
      <c r="QLO183" s="36"/>
      <c r="QLP183" s="36"/>
      <c r="QLQ183" s="36"/>
      <c r="QLR183" s="36"/>
      <c r="QLS183" s="36"/>
      <c r="QLT183" s="36"/>
      <c r="QLU183" s="36"/>
      <c r="QLV183" s="36"/>
      <c r="QLW183" s="36"/>
      <c r="QLX183" s="36"/>
      <c r="QLY183" s="36"/>
      <c r="QLZ183" s="36"/>
      <c r="QMA183" s="36"/>
      <c r="QMB183" s="36"/>
      <c r="QMC183" s="36"/>
      <c r="QMD183" s="36"/>
      <c r="QME183" s="36"/>
      <c r="QMF183" s="36"/>
      <c r="QMG183" s="36"/>
      <c r="QMH183" s="36"/>
      <c r="QMI183" s="36"/>
      <c r="QMJ183" s="36"/>
      <c r="QMK183" s="36"/>
      <c r="QML183" s="36"/>
      <c r="QMM183" s="36"/>
      <c r="QMN183" s="36"/>
      <c r="QMO183" s="36"/>
      <c r="QMP183" s="36"/>
      <c r="QMQ183" s="36"/>
      <c r="QMR183" s="36"/>
      <c r="QMS183" s="36"/>
      <c r="QMT183" s="36"/>
      <c r="QMU183" s="36"/>
      <c r="QMV183" s="36"/>
      <c r="QMW183" s="36"/>
      <c r="QMX183" s="36"/>
      <c r="QMY183" s="36"/>
      <c r="QMZ183" s="36"/>
      <c r="QNA183" s="36"/>
      <c r="QNB183" s="36"/>
      <c r="QNC183" s="36"/>
      <c r="QND183" s="36"/>
      <c r="QNE183" s="36"/>
      <c r="QNF183" s="36"/>
      <c r="QNG183" s="36"/>
      <c r="QNH183" s="36"/>
      <c r="QNI183" s="36"/>
      <c r="QNJ183" s="36"/>
      <c r="QNK183" s="36"/>
      <c r="QNL183" s="36"/>
      <c r="QNM183" s="36"/>
      <c r="QNN183" s="36"/>
      <c r="QNO183" s="36"/>
      <c r="QNP183" s="36"/>
      <c r="QNQ183" s="36"/>
      <c r="QNR183" s="36"/>
      <c r="QNS183" s="36"/>
      <c r="QNT183" s="36"/>
      <c r="QNU183" s="36"/>
      <c r="QNV183" s="36"/>
      <c r="QNW183" s="36"/>
      <c r="QNX183" s="36"/>
      <c r="QNY183" s="36"/>
      <c r="QNZ183" s="36"/>
      <c r="QOA183" s="36"/>
      <c r="QOB183" s="36"/>
      <c r="QOC183" s="36"/>
      <c r="QOD183" s="36"/>
      <c r="QOE183" s="36"/>
      <c r="QOF183" s="36"/>
      <c r="QOG183" s="36"/>
      <c r="QOH183" s="36"/>
      <c r="QOI183" s="36"/>
      <c r="QOJ183" s="36"/>
      <c r="QOK183" s="36"/>
      <c r="QOL183" s="36"/>
      <c r="QOM183" s="36"/>
      <c r="QON183" s="36"/>
      <c r="QOO183" s="36"/>
      <c r="QOP183" s="36"/>
      <c r="QOQ183" s="36"/>
      <c r="QOR183" s="36"/>
      <c r="QOS183" s="36"/>
      <c r="QOT183" s="36"/>
      <c r="QOU183" s="36"/>
      <c r="QOV183" s="36"/>
      <c r="QOW183" s="36"/>
      <c r="QOX183" s="36"/>
      <c r="QOY183" s="36"/>
      <c r="QOZ183" s="36"/>
      <c r="QPA183" s="36"/>
      <c r="QPB183" s="36"/>
      <c r="QPC183" s="36"/>
      <c r="QPD183" s="36"/>
      <c r="QPE183" s="36"/>
      <c r="QPF183" s="36"/>
      <c r="QPG183" s="36"/>
      <c r="QPH183" s="36"/>
      <c r="QPI183" s="36"/>
      <c r="QPJ183" s="36"/>
      <c r="QPK183" s="36"/>
      <c r="QPL183" s="36"/>
      <c r="QPM183" s="36"/>
      <c r="QPN183" s="36"/>
      <c r="QPO183" s="36"/>
      <c r="QPP183" s="36"/>
      <c r="QPQ183" s="36"/>
      <c r="QPR183" s="36"/>
      <c r="QPS183" s="36"/>
      <c r="QPT183" s="36"/>
      <c r="QPU183" s="36"/>
      <c r="QPV183" s="36"/>
      <c r="QPW183" s="36"/>
      <c r="QPX183" s="36"/>
      <c r="QPY183" s="36"/>
      <c r="QPZ183" s="36"/>
      <c r="QQA183" s="36"/>
      <c r="QQB183" s="36"/>
      <c r="QQC183" s="36"/>
      <c r="QQD183" s="36"/>
      <c r="QQE183" s="36"/>
      <c r="QQF183" s="36"/>
      <c r="QQG183" s="36"/>
      <c r="QQH183" s="36"/>
      <c r="QQI183" s="36"/>
      <c r="QQJ183" s="36"/>
      <c r="QQK183" s="36"/>
      <c r="QQL183" s="36"/>
      <c r="QQM183" s="36"/>
      <c r="QQN183" s="36"/>
      <c r="QQO183" s="36"/>
      <c r="QQP183" s="36"/>
      <c r="QQQ183" s="36"/>
      <c r="QQR183" s="36"/>
      <c r="QQS183" s="36"/>
      <c r="QQT183" s="36"/>
      <c r="QQU183" s="36"/>
      <c r="QQV183" s="36"/>
      <c r="QQW183" s="36"/>
      <c r="QQX183" s="36"/>
      <c r="QQY183" s="36"/>
      <c r="QQZ183" s="36"/>
      <c r="QRA183" s="36"/>
      <c r="QRB183" s="36"/>
      <c r="QRC183" s="36"/>
      <c r="QRD183" s="36"/>
      <c r="QRE183" s="36"/>
      <c r="QRF183" s="36"/>
      <c r="QRG183" s="36"/>
      <c r="QRH183" s="36"/>
      <c r="QRI183" s="36"/>
      <c r="QRJ183" s="36"/>
      <c r="QRK183" s="36"/>
      <c r="QRL183" s="36"/>
      <c r="QRM183" s="36"/>
      <c r="QRN183" s="36"/>
      <c r="QRO183" s="36"/>
      <c r="QRP183" s="36"/>
      <c r="QRQ183" s="36"/>
      <c r="QRR183" s="36"/>
      <c r="QRS183" s="36"/>
      <c r="QRT183" s="36"/>
      <c r="QRU183" s="36"/>
      <c r="QRV183" s="36"/>
      <c r="QRW183" s="36"/>
      <c r="QRX183" s="36"/>
      <c r="QRY183" s="36"/>
      <c r="QRZ183" s="36"/>
      <c r="QSA183" s="36"/>
      <c r="QSB183" s="36"/>
      <c r="QSC183" s="36"/>
      <c r="QSD183" s="36"/>
      <c r="QSE183" s="36"/>
      <c r="QSF183" s="36"/>
      <c r="QSG183" s="36"/>
      <c r="QSH183" s="36"/>
      <c r="QSI183" s="36"/>
      <c r="QSJ183" s="36"/>
      <c r="QSK183" s="36"/>
      <c r="QSL183" s="36"/>
      <c r="QSM183" s="36"/>
      <c r="QSN183" s="36"/>
      <c r="QSO183" s="36"/>
      <c r="QSP183" s="36"/>
      <c r="QSQ183" s="36"/>
      <c r="QSR183" s="36"/>
      <c r="QSS183" s="36"/>
      <c r="QST183" s="36"/>
      <c r="QSU183" s="36"/>
      <c r="QSV183" s="36"/>
      <c r="QSW183" s="36"/>
      <c r="QSX183" s="36"/>
      <c r="QSY183" s="36"/>
      <c r="QSZ183" s="36"/>
      <c r="QTA183" s="36"/>
      <c r="QTB183" s="36"/>
      <c r="QTC183" s="36"/>
      <c r="QTD183" s="36"/>
      <c r="QTE183" s="36"/>
      <c r="QTF183" s="36"/>
      <c r="QTG183" s="36"/>
      <c r="QTH183" s="36"/>
      <c r="QTI183" s="36"/>
      <c r="QTJ183" s="36"/>
      <c r="QTK183" s="36"/>
      <c r="QTL183" s="36"/>
      <c r="QTM183" s="36"/>
      <c r="QTN183" s="36"/>
      <c r="QTO183" s="36"/>
      <c r="QTP183" s="36"/>
      <c r="QTQ183" s="36"/>
      <c r="QTR183" s="36"/>
      <c r="QTS183" s="36"/>
      <c r="QTT183" s="36"/>
      <c r="QTU183" s="36"/>
      <c r="QTV183" s="36"/>
      <c r="QTW183" s="36"/>
      <c r="QTX183" s="36"/>
      <c r="QTY183" s="36"/>
      <c r="QTZ183" s="36"/>
      <c r="QUA183" s="36"/>
      <c r="QUB183" s="36"/>
      <c r="QUC183" s="36"/>
      <c r="QUD183" s="36"/>
      <c r="QUE183" s="36"/>
      <c r="QUF183" s="36"/>
      <c r="QUG183" s="36"/>
      <c r="QUH183" s="36"/>
      <c r="QUI183" s="36"/>
      <c r="QUJ183" s="36"/>
      <c r="QUK183" s="36"/>
      <c r="QUL183" s="36"/>
      <c r="QUM183" s="36"/>
      <c r="QUN183" s="36"/>
      <c r="QUO183" s="36"/>
      <c r="QUP183" s="36"/>
      <c r="QUQ183" s="36"/>
      <c r="QUR183" s="36"/>
      <c r="QUS183" s="36"/>
      <c r="QUT183" s="36"/>
      <c r="QUU183" s="36"/>
      <c r="QUV183" s="36"/>
      <c r="QUW183" s="36"/>
      <c r="QUX183" s="36"/>
      <c r="QUY183" s="36"/>
      <c r="QUZ183" s="36"/>
      <c r="QVA183" s="36"/>
      <c r="QVB183" s="36"/>
      <c r="QVC183" s="36"/>
      <c r="QVD183" s="36"/>
      <c r="QVE183" s="36"/>
      <c r="QVF183" s="36"/>
      <c r="QVG183" s="36"/>
      <c r="QVH183" s="36"/>
      <c r="QVI183" s="36"/>
      <c r="QVJ183" s="36"/>
      <c r="QVK183" s="36"/>
      <c r="QVL183" s="36"/>
      <c r="QVM183" s="36"/>
      <c r="QVN183" s="36"/>
      <c r="QVO183" s="36"/>
      <c r="QVP183" s="36"/>
      <c r="QVQ183" s="36"/>
      <c r="QVR183" s="36"/>
      <c r="QVS183" s="36"/>
      <c r="QVT183" s="36"/>
      <c r="QVU183" s="36"/>
      <c r="QVV183" s="36"/>
      <c r="QVW183" s="36"/>
      <c r="QVX183" s="36"/>
      <c r="QVY183" s="36"/>
      <c r="QVZ183" s="36"/>
      <c r="QWA183" s="36"/>
      <c r="QWB183" s="36"/>
      <c r="QWC183" s="36"/>
      <c r="QWD183" s="36"/>
      <c r="QWE183" s="36"/>
      <c r="QWF183" s="36"/>
      <c r="QWG183" s="36"/>
      <c r="QWH183" s="36"/>
      <c r="QWI183" s="36"/>
      <c r="QWJ183" s="36"/>
      <c r="QWK183" s="36"/>
      <c r="QWL183" s="36"/>
      <c r="QWM183" s="36"/>
      <c r="QWN183" s="36"/>
      <c r="QWO183" s="36"/>
      <c r="QWP183" s="36"/>
      <c r="QWQ183" s="36"/>
      <c r="QWR183" s="36"/>
      <c r="QWS183" s="36"/>
      <c r="QWT183" s="36"/>
      <c r="QWU183" s="36"/>
      <c r="QWV183" s="36"/>
      <c r="QWW183" s="36"/>
      <c r="QWX183" s="36"/>
      <c r="QWY183" s="36"/>
      <c r="QWZ183" s="36"/>
      <c r="QXA183" s="36"/>
      <c r="QXB183" s="36"/>
      <c r="QXC183" s="36"/>
      <c r="QXD183" s="36"/>
      <c r="QXE183" s="36"/>
      <c r="QXF183" s="36"/>
      <c r="QXG183" s="36"/>
      <c r="QXH183" s="36"/>
      <c r="QXI183" s="36"/>
      <c r="QXJ183" s="36"/>
      <c r="QXK183" s="36"/>
      <c r="QXL183" s="36"/>
      <c r="QXM183" s="36"/>
      <c r="QXN183" s="36"/>
      <c r="QXO183" s="36"/>
      <c r="QXP183" s="36"/>
      <c r="QXQ183" s="36"/>
      <c r="QXR183" s="36"/>
      <c r="QXS183" s="36"/>
      <c r="QXT183" s="36"/>
      <c r="QXU183" s="36"/>
      <c r="QXV183" s="36"/>
      <c r="QXW183" s="36"/>
      <c r="QXX183" s="36"/>
      <c r="QXY183" s="36"/>
      <c r="QXZ183" s="36"/>
      <c r="QYA183" s="36"/>
      <c r="QYB183" s="36"/>
      <c r="QYC183" s="36"/>
      <c r="QYD183" s="36"/>
      <c r="QYE183" s="36"/>
      <c r="QYF183" s="36"/>
      <c r="QYG183" s="36"/>
      <c r="QYH183" s="36"/>
      <c r="QYI183" s="36"/>
      <c r="QYJ183" s="36"/>
      <c r="QYK183" s="36"/>
      <c r="QYL183" s="36"/>
      <c r="QYM183" s="36"/>
      <c r="QYN183" s="36"/>
      <c r="QYO183" s="36"/>
      <c r="QYP183" s="36"/>
      <c r="QYQ183" s="36"/>
      <c r="QYR183" s="36"/>
      <c r="QYS183" s="36"/>
      <c r="QYT183" s="36"/>
      <c r="QYU183" s="36"/>
      <c r="QYV183" s="36"/>
      <c r="QYW183" s="36"/>
      <c r="QYX183" s="36"/>
      <c r="QYY183" s="36"/>
      <c r="QYZ183" s="36"/>
      <c r="QZA183" s="36"/>
      <c r="QZB183" s="36"/>
      <c r="QZC183" s="36"/>
      <c r="QZD183" s="36"/>
      <c r="QZE183" s="36"/>
      <c r="QZF183" s="36"/>
      <c r="QZG183" s="36"/>
      <c r="QZH183" s="36"/>
      <c r="QZI183" s="36"/>
      <c r="QZJ183" s="36"/>
      <c r="QZK183" s="36"/>
      <c r="QZL183" s="36"/>
      <c r="QZM183" s="36"/>
      <c r="QZN183" s="36"/>
      <c r="QZO183" s="36"/>
      <c r="QZP183" s="36"/>
      <c r="QZQ183" s="36"/>
      <c r="QZR183" s="36"/>
      <c r="QZS183" s="36"/>
      <c r="QZT183" s="36"/>
      <c r="QZU183" s="36"/>
      <c r="QZV183" s="36"/>
      <c r="QZW183" s="36"/>
      <c r="QZX183" s="36"/>
      <c r="QZY183" s="36"/>
      <c r="QZZ183" s="36"/>
      <c r="RAA183" s="36"/>
      <c r="RAB183" s="36"/>
      <c r="RAC183" s="36"/>
      <c r="RAD183" s="36"/>
      <c r="RAE183" s="36"/>
      <c r="RAF183" s="36"/>
      <c r="RAG183" s="36"/>
      <c r="RAH183" s="36"/>
      <c r="RAI183" s="36"/>
      <c r="RAJ183" s="36"/>
      <c r="RAK183" s="36"/>
      <c r="RAL183" s="36"/>
      <c r="RAM183" s="36"/>
      <c r="RAN183" s="36"/>
      <c r="RAO183" s="36"/>
      <c r="RAP183" s="36"/>
      <c r="RAQ183" s="36"/>
      <c r="RAR183" s="36"/>
      <c r="RAS183" s="36"/>
      <c r="RAT183" s="36"/>
      <c r="RAU183" s="36"/>
      <c r="RAV183" s="36"/>
      <c r="RAW183" s="36"/>
      <c r="RAX183" s="36"/>
      <c r="RAY183" s="36"/>
      <c r="RAZ183" s="36"/>
      <c r="RBA183" s="36"/>
      <c r="RBB183" s="36"/>
      <c r="RBC183" s="36"/>
      <c r="RBD183" s="36"/>
      <c r="RBE183" s="36"/>
      <c r="RBF183" s="36"/>
      <c r="RBG183" s="36"/>
      <c r="RBH183" s="36"/>
      <c r="RBI183" s="36"/>
      <c r="RBJ183" s="36"/>
      <c r="RBK183" s="36"/>
      <c r="RBL183" s="36"/>
      <c r="RBM183" s="36"/>
      <c r="RBN183" s="36"/>
      <c r="RBO183" s="36"/>
      <c r="RBP183" s="36"/>
      <c r="RBQ183" s="36"/>
      <c r="RBR183" s="36"/>
      <c r="RBS183" s="36"/>
      <c r="RBT183" s="36"/>
      <c r="RBU183" s="36"/>
      <c r="RBV183" s="36"/>
      <c r="RBW183" s="36"/>
      <c r="RBX183" s="36"/>
      <c r="RBY183" s="36"/>
      <c r="RBZ183" s="36"/>
      <c r="RCA183" s="36"/>
      <c r="RCB183" s="36"/>
      <c r="RCC183" s="36"/>
      <c r="RCD183" s="36"/>
      <c r="RCE183" s="36"/>
      <c r="RCF183" s="36"/>
      <c r="RCG183" s="36"/>
      <c r="RCH183" s="36"/>
      <c r="RCI183" s="36"/>
      <c r="RCJ183" s="36"/>
      <c r="RCK183" s="36"/>
      <c r="RCL183" s="36"/>
      <c r="RCM183" s="36"/>
      <c r="RCN183" s="36"/>
      <c r="RCO183" s="36"/>
      <c r="RCP183" s="36"/>
      <c r="RCQ183" s="36"/>
      <c r="RCR183" s="36"/>
      <c r="RCS183" s="36"/>
      <c r="RCT183" s="36"/>
      <c r="RCU183" s="36"/>
      <c r="RCV183" s="36"/>
      <c r="RCW183" s="36"/>
      <c r="RCX183" s="36"/>
      <c r="RCY183" s="36"/>
      <c r="RCZ183" s="36"/>
      <c r="RDA183" s="36"/>
      <c r="RDB183" s="36"/>
      <c r="RDC183" s="36"/>
      <c r="RDD183" s="36"/>
      <c r="RDE183" s="36"/>
      <c r="RDF183" s="36"/>
      <c r="RDG183" s="36"/>
      <c r="RDH183" s="36"/>
      <c r="RDI183" s="36"/>
      <c r="RDJ183" s="36"/>
      <c r="RDK183" s="36"/>
      <c r="RDL183" s="36"/>
      <c r="RDM183" s="36"/>
      <c r="RDN183" s="36"/>
      <c r="RDO183" s="36"/>
      <c r="RDP183" s="36"/>
      <c r="RDQ183" s="36"/>
      <c r="RDR183" s="36"/>
      <c r="RDS183" s="36"/>
      <c r="RDT183" s="36"/>
      <c r="RDU183" s="36"/>
      <c r="RDV183" s="36"/>
      <c r="RDW183" s="36"/>
      <c r="RDX183" s="36"/>
      <c r="RDY183" s="36"/>
      <c r="RDZ183" s="36"/>
      <c r="REA183" s="36"/>
      <c r="REB183" s="36"/>
      <c r="REC183" s="36"/>
      <c r="RED183" s="36"/>
      <c r="REE183" s="36"/>
      <c r="REF183" s="36"/>
      <c r="REG183" s="36"/>
      <c r="REH183" s="36"/>
      <c r="REI183" s="36"/>
      <c r="REJ183" s="36"/>
      <c r="REK183" s="36"/>
      <c r="REL183" s="36"/>
      <c r="REM183" s="36"/>
      <c r="REN183" s="36"/>
      <c r="REO183" s="36"/>
      <c r="REP183" s="36"/>
      <c r="REQ183" s="36"/>
      <c r="RER183" s="36"/>
      <c r="RES183" s="36"/>
      <c r="RET183" s="36"/>
      <c r="REU183" s="36"/>
      <c r="REV183" s="36"/>
      <c r="REW183" s="36"/>
      <c r="REX183" s="36"/>
      <c r="REY183" s="36"/>
      <c r="REZ183" s="36"/>
      <c r="RFA183" s="36"/>
      <c r="RFB183" s="36"/>
      <c r="RFC183" s="36"/>
      <c r="RFD183" s="36"/>
      <c r="RFE183" s="36"/>
      <c r="RFF183" s="36"/>
      <c r="RFG183" s="36"/>
      <c r="RFH183" s="36"/>
      <c r="RFI183" s="36"/>
      <c r="RFJ183" s="36"/>
      <c r="RFK183" s="36"/>
      <c r="RFL183" s="36"/>
      <c r="RFM183" s="36"/>
      <c r="RFN183" s="36"/>
      <c r="RFO183" s="36"/>
      <c r="RFP183" s="36"/>
      <c r="RFQ183" s="36"/>
      <c r="RFR183" s="36"/>
      <c r="RFS183" s="36"/>
      <c r="RFT183" s="36"/>
      <c r="RFU183" s="36"/>
      <c r="RFV183" s="36"/>
      <c r="RFW183" s="36"/>
      <c r="RFX183" s="36"/>
      <c r="RFY183" s="36"/>
      <c r="RFZ183" s="36"/>
      <c r="RGA183" s="36"/>
      <c r="RGB183" s="36"/>
      <c r="RGC183" s="36"/>
      <c r="RGD183" s="36"/>
      <c r="RGE183" s="36"/>
      <c r="RGF183" s="36"/>
      <c r="RGG183" s="36"/>
      <c r="RGH183" s="36"/>
      <c r="RGI183" s="36"/>
      <c r="RGJ183" s="36"/>
      <c r="RGK183" s="36"/>
      <c r="RGL183" s="36"/>
      <c r="RGM183" s="36"/>
      <c r="RGN183" s="36"/>
      <c r="RGO183" s="36"/>
      <c r="RGP183" s="36"/>
      <c r="RGQ183" s="36"/>
      <c r="RGR183" s="36"/>
      <c r="RGS183" s="36"/>
      <c r="RGT183" s="36"/>
      <c r="RGU183" s="36"/>
      <c r="RGV183" s="36"/>
      <c r="RGW183" s="36"/>
      <c r="RGX183" s="36"/>
      <c r="RGY183" s="36"/>
      <c r="RGZ183" s="36"/>
      <c r="RHA183" s="36"/>
      <c r="RHB183" s="36"/>
      <c r="RHC183" s="36"/>
      <c r="RHD183" s="36"/>
      <c r="RHE183" s="36"/>
      <c r="RHF183" s="36"/>
      <c r="RHG183" s="36"/>
      <c r="RHH183" s="36"/>
      <c r="RHI183" s="36"/>
      <c r="RHJ183" s="36"/>
      <c r="RHK183" s="36"/>
      <c r="RHL183" s="36"/>
      <c r="RHM183" s="36"/>
      <c r="RHN183" s="36"/>
      <c r="RHO183" s="36"/>
      <c r="RHP183" s="36"/>
      <c r="RHQ183" s="36"/>
      <c r="RHR183" s="36"/>
      <c r="RHS183" s="36"/>
      <c r="RHT183" s="36"/>
      <c r="RHU183" s="36"/>
      <c r="RHV183" s="36"/>
      <c r="RHW183" s="36"/>
      <c r="RHX183" s="36"/>
      <c r="RHY183" s="36"/>
      <c r="RHZ183" s="36"/>
      <c r="RIA183" s="36"/>
      <c r="RIB183" s="36"/>
      <c r="RIC183" s="36"/>
      <c r="RID183" s="36"/>
      <c r="RIE183" s="36"/>
      <c r="RIF183" s="36"/>
      <c r="RIG183" s="36"/>
      <c r="RIH183" s="36"/>
      <c r="RII183" s="36"/>
      <c r="RIJ183" s="36"/>
      <c r="RIK183" s="36"/>
      <c r="RIL183" s="36"/>
      <c r="RIM183" s="36"/>
      <c r="RIN183" s="36"/>
      <c r="RIO183" s="36"/>
      <c r="RIP183" s="36"/>
      <c r="RIQ183" s="36"/>
      <c r="RIR183" s="36"/>
      <c r="RIS183" s="36"/>
      <c r="RIT183" s="36"/>
      <c r="RIU183" s="36"/>
      <c r="RIV183" s="36"/>
      <c r="RIW183" s="36"/>
      <c r="RIX183" s="36"/>
      <c r="RIY183" s="36"/>
      <c r="RIZ183" s="36"/>
      <c r="RJA183" s="36"/>
      <c r="RJB183" s="36"/>
      <c r="RJC183" s="36"/>
      <c r="RJD183" s="36"/>
      <c r="RJE183" s="36"/>
      <c r="RJF183" s="36"/>
      <c r="RJG183" s="36"/>
      <c r="RJH183" s="36"/>
      <c r="RJI183" s="36"/>
      <c r="RJJ183" s="36"/>
      <c r="RJK183" s="36"/>
      <c r="RJL183" s="36"/>
      <c r="RJM183" s="36"/>
      <c r="RJN183" s="36"/>
      <c r="RJO183" s="36"/>
      <c r="RJP183" s="36"/>
      <c r="RJQ183" s="36"/>
      <c r="RJR183" s="36"/>
      <c r="RJS183" s="36"/>
      <c r="RJT183" s="36"/>
      <c r="RJU183" s="36"/>
      <c r="RJV183" s="36"/>
      <c r="RJW183" s="36"/>
      <c r="RJX183" s="36"/>
      <c r="RJY183" s="36"/>
      <c r="RJZ183" s="36"/>
      <c r="RKA183" s="36"/>
      <c r="RKB183" s="36"/>
      <c r="RKC183" s="36"/>
      <c r="RKD183" s="36"/>
      <c r="RKE183" s="36"/>
      <c r="RKF183" s="36"/>
      <c r="RKG183" s="36"/>
      <c r="RKH183" s="36"/>
      <c r="RKI183" s="36"/>
      <c r="RKJ183" s="36"/>
      <c r="RKK183" s="36"/>
      <c r="RKL183" s="36"/>
      <c r="RKM183" s="36"/>
      <c r="RKN183" s="36"/>
      <c r="RKO183" s="36"/>
      <c r="RKP183" s="36"/>
      <c r="RKQ183" s="36"/>
      <c r="RKR183" s="36"/>
      <c r="RKS183" s="36"/>
      <c r="RKT183" s="36"/>
      <c r="RKU183" s="36"/>
      <c r="RKV183" s="36"/>
      <c r="RKW183" s="36"/>
      <c r="RKX183" s="36"/>
      <c r="RKY183" s="36"/>
      <c r="RKZ183" s="36"/>
      <c r="RLA183" s="36"/>
      <c r="RLB183" s="36"/>
      <c r="RLC183" s="36"/>
      <c r="RLD183" s="36"/>
      <c r="RLE183" s="36"/>
      <c r="RLF183" s="36"/>
      <c r="RLG183" s="36"/>
      <c r="RLH183" s="36"/>
      <c r="RLI183" s="36"/>
      <c r="RLJ183" s="36"/>
      <c r="RLK183" s="36"/>
      <c r="RLL183" s="36"/>
      <c r="RLM183" s="36"/>
      <c r="RLN183" s="36"/>
      <c r="RLO183" s="36"/>
      <c r="RLP183" s="36"/>
      <c r="RLQ183" s="36"/>
      <c r="RLR183" s="36"/>
      <c r="RLS183" s="36"/>
      <c r="RLT183" s="36"/>
      <c r="RLU183" s="36"/>
      <c r="RLV183" s="36"/>
      <c r="RLW183" s="36"/>
      <c r="RLX183" s="36"/>
      <c r="RLY183" s="36"/>
      <c r="RLZ183" s="36"/>
      <c r="RMA183" s="36"/>
      <c r="RMB183" s="36"/>
      <c r="RMC183" s="36"/>
      <c r="RMD183" s="36"/>
      <c r="RME183" s="36"/>
      <c r="RMF183" s="36"/>
      <c r="RMG183" s="36"/>
      <c r="RMH183" s="36"/>
      <c r="RMI183" s="36"/>
      <c r="RMJ183" s="36"/>
      <c r="RMK183" s="36"/>
      <c r="RML183" s="36"/>
      <c r="RMM183" s="36"/>
      <c r="RMN183" s="36"/>
      <c r="RMO183" s="36"/>
      <c r="RMP183" s="36"/>
      <c r="RMQ183" s="36"/>
      <c r="RMR183" s="36"/>
      <c r="RMS183" s="36"/>
      <c r="RMT183" s="36"/>
      <c r="RMU183" s="36"/>
      <c r="RMV183" s="36"/>
      <c r="RMW183" s="36"/>
      <c r="RMX183" s="36"/>
      <c r="RMY183" s="36"/>
      <c r="RMZ183" s="36"/>
      <c r="RNA183" s="36"/>
      <c r="RNB183" s="36"/>
      <c r="RNC183" s="36"/>
      <c r="RND183" s="36"/>
      <c r="RNE183" s="36"/>
      <c r="RNF183" s="36"/>
      <c r="RNG183" s="36"/>
      <c r="RNH183" s="36"/>
      <c r="RNI183" s="36"/>
      <c r="RNJ183" s="36"/>
      <c r="RNK183" s="36"/>
      <c r="RNL183" s="36"/>
      <c r="RNM183" s="36"/>
      <c r="RNN183" s="36"/>
      <c r="RNO183" s="36"/>
      <c r="RNP183" s="36"/>
      <c r="RNQ183" s="36"/>
      <c r="RNR183" s="36"/>
      <c r="RNS183" s="36"/>
      <c r="RNT183" s="36"/>
      <c r="RNU183" s="36"/>
      <c r="RNV183" s="36"/>
      <c r="RNW183" s="36"/>
      <c r="RNX183" s="36"/>
      <c r="RNY183" s="36"/>
      <c r="RNZ183" s="36"/>
      <c r="ROA183" s="36"/>
      <c r="ROB183" s="36"/>
      <c r="ROC183" s="36"/>
      <c r="ROD183" s="36"/>
      <c r="ROE183" s="36"/>
      <c r="ROF183" s="36"/>
      <c r="ROG183" s="36"/>
      <c r="ROH183" s="36"/>
      <c r="ROI183" s="36"/>
      <c r="ROJ183" s="36"/>
      <c r="ROK183" s="36"/>
      <c r="ROL183" s="36"/>
      <c r="ROM183" s="36"/>
      <c r="RON183" s="36"/>
      <c r="ROO183" s="36"/>
      <c r="ROP183" s="36"/>
      <c r="ROQ183" s="36"/>
      <c r="ROR183" s="36"/>
      <c r="ROS183" s="36"/>
      <c r="ROT183" s="36"/>
      <c r="ROU183" s="36"/>
      <c r="ROV183" s="36"/>
      <c r="ROW183" s="36"/>
      <c r="ROX183" s="36"/>
      <c r="ROY183" s="36"/>
      <c r="ROZ183" s="36"/>
      <c r="RPA183" s="36"/>
      <c r="RPB183" s="36"/>
      <c r="RPC183" s="36"/>
      <c r="RPD183" s="36"/>
      <c r="RPE183" s="36"/>
      <c r="RPF183" s="36"/>
      <c r="RPG183" s="36"/>
      <c r="RPH183" s="36"/>
      <c r="RPI183" s="36"/>
      <c r="RPJ183" s="36"/>
      <c r="RPK183" s="36"/>
      <c r="RPL183" s="36"/>
      <c r="RPM183" s="36"/>
      <c r="RPN183" s="36"/>
      <c r="RPO183" s="36"/>
      <c r="RPP183" s="36"/>
      <c r="RPQ183" s="36"/>
      <c r="RPR183" s="36"/>
      <c r="RPS183" s="36"/>
      <c r="RPT183" s="36"/>
      <c r="RPU183" s="36"/>
      <c r="RPV183" s="36"/>
      <c r="RPW183" s="36"/>
      <c r="RPX183" s="36"/>
      <c r="RPY183" s="36"/>
      <c r="RPZ183" s="36"/>
      <c r="RQA183" s="36"/>
      <c r="RQB183" s="36"/>
      <c r="RQC183" s="36"/>
      <c r="RQD183" s="36"/>
      <c r="RQE183" s="36"/>
      <c r="RQF183" s="36"/>
      <c r="RQG183" s="36"/>
      <c r="RQH183" s="36"/>
      <c r="RQI183" s="36"/>
      <c r="RQJ183" s="36"/>
      <c r="RQK183" s="36"/>
      <c r="RQL183" s="36"/>
      <c r="RQM183" s="36"/>
      <c r="RQN183" s="36"/>
      <c r="RQO183" s="36"/>
      <c r="RQP183" s="36"/>
      <c r="RQQ183" s="36"/>
      <c r="RQR183" s="36"/>
      <c r="RQS183" s="36"/>
      <c r="RQT183" s="36"/>
      <c r="RQU183" s="36"/>
      <c r="RQV183" s="36"/>
      <c r="RQW183" s="36"/>
      <c r="RQX183" s="36"/>
      <c r="RQY183" s="36"/>
      <c r="RQZ183" s="36"/>
      <c r="RRA183" s="36"/>
      <c r="RRB183" s="36"/>
      <c r="RRC183" s="36"/>
      <c r="RRD183" s="36"/>
      <c r="RRE183" s="36"/>
      <c r="RRF183" s="36"/>
      <c r="RRG183" s="36"/>
      <c r="RRH183" s="36"/>
      <c r="RRI183" s="36"/>
      <c r="RRJ183" s="36"/>
      <c r="RRK183" s="36"/>
      <c r="RRL183" s="36"/>
      <c r="RRM183" s="36"/>
      <c r="RRN183" s="36"/>
      <c r="RRO183" s="36"/>
      <c r="RRP183" s="36"/>
      <c r="RRQ183" s="36"/>
      <c r="RRR183" s="36"/>
      <c r="RRS183" s="36"/>
      <c r="RRT183" s="36"/>
      <c r="RRU183" s="36"/>
      <c r="RRV183" s="36"/>
      <c r="RRW183" s="36"/>
      <c r="RRX183" s="36"/>
      <c r="RRY183" s="36"/>
      <c r="RRZ183" s="36"/>
      <c r="RSA183" s="36"/>
      <c r="RSB183" s="36"/>
      <c r="RSC183" s="36"/>
      <c r="RSD183" s="36"/>
      <c r="RSE183" s="36"/>
      <c r="RSF183" s="36"/>
      <c r="RSG183" s="36"/>
      <c r="RSH183" s="36"/>
      <c r="RSI183" s="36"/>
      <c r="RSJ183" s="36"/>
      <c r="RSK183" s="36"/>
      <c r="RSL183" s="36"/>
      <c r="RSM183" s="36"/>
      <c r="RSN183" s="36"/>
      <c r="RSO183" s="36"/>
      <c r="RSP183" s="36"/>
      <c r="RSQ183" s="36"/>
      <c r="RSR183" s="36"/>
      <c r="RSS183" s="36"/>
      <c r="RST183" s="36"/>
      <c r="RSU183" s="36"/>
      <c r="RSV183" s="36"/>
      <c r="RSW183" s="36"/>
      <c r="RSX183" s="36"/>
      <c r="RSY183" s="36"/>
      <c r="RSZ183" s="36"/>
      <c r="RTA183" s="36"/>
      <c r="RTB183" s="36"/>
      <c r="RTC183" s="36"/>
      <c r="RTD183" s="36"/>
      <c r="RTE183" s="36"/>
      <c r="RTF183" s="36"/>
      <c r="RTG183" s="36"/>
      <c r="RTH183" s="36"/>
      <c r="RTI183" s="36"/>
      <c r="RTJ183" s="36"/>
      <c r="RTK183" s="36"/>
      <c r="RTL183" s="36"/>
      <c r="RTM183" s="36"/>
      <c r="RTN183" s="36"/>
      <c r="RTO183" s="36"/>
      <c r="RTP183" s="36"/>
      <c r="RTQ183" s="36"/>
      <c r="RTR183" s="36"/>
      <c r="RTS183" s="36"/>
      <c r="RTT183" s="36"/>
      <c r="RTU183" s="36"/>
      <c r="RTV183" s="36"/>
      <c r="RTW183" s="36"/>
      <c r="RTX183" s="36"/>
      <c r="RTY183" s="36"/>
      <c r="RTZ183" s="36"/>
      <c r="RUA183" s="36"/>
      <c r="RUB183" s="36"/>
      <c r="RUC183" s="36"/>
      <c r="RUD183" s="36"/>
      <c r="RUE183" s="36"/>
      <c r="RUF183" s="36"/>
      <c r="RUG183" s="36"/>
      <c r="RUH183" s="36"/>
      <c r="RUI183" s="36"/>
      <c r="RUJ183" s="36"/>
      <c r="RUK183" s="36"/>
      <c r="RUL183" s="36"/>
      <c r="RUM183" s="36"/>
      <c r="RUN183" s="36"/>
      <c r="RUO183" s="36"/>
      <c r="RUP183" s="36"/>
      <c r="RUQ183" s="36"/>
      <c r="RUR183" s="36"/>
      <c r="RUS183" s="36"/>
      <c r="RUT183" s="36"/>
      <c r="RUU183" s="36"/>
      <c r="RUV183" s="36"/>
      <c r="RUW183" s="36"/>
      <c r="RUX183" s="36"/>
      <c r="RUY183" s="36"/>
      <c r="RUZ183" s="36"/>
      <c r="RVA183" s="36"/>
      <c r="RVB183" s="36"/>
      <c r="RVC183" s="36"/>
      <c r="RVD183" s="36"/>
      <c r="RVE183" s="36"/>
      <c r="RVF183" s="36"/>
      <c r="RVG183" s="36"/>
      <c r="RVH183" s="36"/>
      <c r="RVI183" s="36"/>
      <c r="RVJ183" s="36"/>
      <c r="RVK183" s="36"/>
      <c r="RVL183" s="36"/>
      <c r="RVM183" s="36"/>
      <c r="RVN183" s="36"/>
      <c r="RVO183" s="36"/>
      <c r="RVP183" s="36"/>
      <c r="RVQ183" s="36"/>
      <c r="RVR183" s="36"/>
      <c r="RVS183" s="36"/>
      <c r="RVT183" s="36"/>
      <c r="RVU183" s="36"/>
      <c r="RVV183" s="36"/>
      <c r="RVW183" s="36"/>
      <c r="RVX183" s="36"/>
      <c r="RVY183" s="36"/>
      <c r="RVZ183" s="36"/>
      <c r="RWA183" s="36"/>
      <c r="RWB183" s="36"/>
      <c r="RWC183" s="36"/>
      <c r="RWD183" s="36"/>
      <c r="RWE183" s="36"/>
      <c r="RWF183" s="36"/>
      <c r="RWG183" s="36"/>
      <c r="RWH183" s="36"/>
      <c r="RWI183" s="36"/>
      <c r="RWJ183" s="36"/>
      <c r="RWK183" s="36"/>
      <c r="RWL183" s="36"/>
      <c r="RWM183" s="36"/>
      <c r="RWN183" s="36"/>
      <c r="RWO183" s="36"/>
      <c r="RWP183" s="36"/>
      <c r="RWQ183" s="36"/>
      <c r="RWR183" s="36"/>
      <c r="RWS183" s="36"/>
      <c r="RWT183" s="36"/>
      <c r="RWU183" s="36"/>
      <c r="RWV183" s="36"/>
      <c r="RWW183" s="36"/>
      <c r="RWX183" s="36"/>
      <c r="RWY183" s="36"/>
      <c r="RWZ183" s="36"/>
      <c r="RXA183" s="36"/>
      <c r="RXB183" s="36"/>
      <c r="RXC183" s="36"/>
      <c r="RXD183" s="36"/>
      <c r="RXE183" s="36"/>
      <c r="RXF183" s="36"/>
      <c r="RXG183" s="36"/>
      <c r="RXH183" s="36"/>
      <c r="RXI183" s="36"/>
      <c r="RXJ183" s="36"/>
      <c r="RXK183" s="36"/>
      <c r="RXL183" s="36"/>
      <c r="RXM183" s="36"/>
      <c r="RXN183" s="36"/>
      <c r="RXO183" s="36"/>
      <c r="RXP183" s="36"/>
      <c r="RXQ183" s="36"/>
      <c r="RXR183" s="36"/>
      <c r="RXS183" s="36"/>
      <c r="RXT183" s="36"/>
      <c r="RXU183" s="36"/>
      <c r="RXV183" s="36"/>
      <c r="RXW183" s="36"/>
      <c r="RXX183" s="36"/>
      <c r="RXY183" s="36"/>
      <c r="RXZ183" s="36"/>
      <c r="RYA183" s="36"/>
      <c r="RYB183" s="36"/>
      <c r="RYC183" s="36"/>
      <c r="RYD183" s="36"/>
      <c r="RYE183" s="36"/>
      <c r="RYF183" s="36"/>
      <c r="RYG183" s="36"/>
      <c r="RYH183" s="36"/>
      <c r="RYI183" s="36"/>
      <c r="RYJ183" s="36"/>
      <c r="RYK183" s="36"/>
      <c r="RYL183" s="36"/>
      <c r="RYM183" s="36"/>
      <c r="RYN183" s="36"/>
      <c r="RYO183" s="36"/>
      <c r="RYP183" s="36"/>
      <c r="RYQ183" s="36"/>
      <c r="RYR183" s="36"/>
      <c r="RYS183" s="36"/>
      <c r="RYT183" s="36"/>
      <c r="RYU183" s="36"/>
      <c r="RYV183" s="36"/>
      <c r="RYW183" s="36"/>
      <c r="RYX183" s="36"/>
      <c r="RYY183" s="36"/>
      <c r="RYZ183" s="36"/>
      <c r="RZA183" s="36"/>
      <c r="RZB183" s="36"/>
      <c r="RZC183" s="36"/>
      <c r="RZD183" s="36"/>
      <c r="RZE183" s="36"/>
      <c r="RZF183" s="36"/>
      <c r="RZG183" s="36"/>
      <c r="RZH183" s="36"/>
      <c r="RZI183" s="36"/>
      <c r="RZJ183" s="36"/>
      <c r="RZK183" s="36"/>
      <c r="RZL183" s="36"/>
      <c r="RZM183" s="36"/>
      <c r="RZN183" s="36"/>
      <c r="RZO183" s="36"/>
      <c r="RZP183" s="36"/>
      <c r="RZQ183" s="36"/>
      <c r="RZR183" s="36"/>
      <c r="RZS183" s="36"/>
      <c r="RZT183" s="36"/>
      <c r="RZU183" s="36"/>
      <c r="RZV183" s="36"/>
      <c r="RZW183" s="36"/>
      <c r="RZX183" s="36"/>
      <c r="RZY183" s="36"/>
      <c r="RZZ183" s="36"/>
      <c r="SAA183" s="36"/>
      <c r="SAB183" s="36"/>
      <c r="SAC183" s="36"/>
      <c r="SAD183" s="36"/>
      <c r="SAE183" s="36"/>
      <c r="SAF183" s="36"/>
      <c r="SAG183" s="36"/>
      <c r="SAH183" s="36"/>
      <c r="SAI183" s="36"/>
      <c r="SAJ183" s="36"/>
      <c r="SAK183" s="36"/>
      <c r="SAL183" s="36"/>
      <c r="SAM183" s="36"/>
      <c r="SAN183" s="36"/>
      <c r="SAO183" s="36"/>
      <c r="SAP183" s="36"/>
      <c r="SAQ183" s="36"/>
      <c r="SAR183" s="36"/>
      <c r="SAS183" s="36"/>
      <c r="SAT183" s="36"/>
      <c r="SAU183" s="36"/>
      <c r="SAV183" s="36"/>
      <c r="SAW183" s="36"/>
      <c r="SAX183" s="36"/>
      <c r="SAY183" s="36"/>
      <c r="SAZ183" s="36"/>
      <c r="SBA183" s="36"/>
      <c r="SBB183" s="36"/>
      <c r="SBC183" s="36"/>
      <c r="SBD183" s="36"/>
      <c r="SBE183" s="36"/>
      <c r="SBF183" s="36"/>
      <c r="SBG183" s="36"/>
      <c r="SBH183" s="36"/>
      <c r="SBI183" s="36"/>
      <c r="SBJ183" s="36"/>
      <c r="SBK183" s="36"/>
      <c r="SBL183" s="36"/>
      <c r="SBM183" s="36"/>
      <c r="SBN183" s="36"/>
      <c r="SBO183" s="36"/>
      <c r="SBP183" s="36"/>
      <c r="SBQ183" s="36"/>
      <c r="SBR183" s="36"/>
      <c r="SBS183" s="36"/>
      <c r="SBT183" s="36"/>
      <c r="SBU183" s="36"/>
      <c r="SBV183" s="36"/>
      <c r="SBW183" s="36"/>
      <c r="SBX183" s="36"/>
      <c r="SBY183" s="36"/>
      <c r="SBZ183" s="36"/>
      <c r="SCA183" s="36"/>
      <c r="SCB183" s="36"/>
      <c r="SCC183" s="36"/>
      <c r="SCD183" s="36"/>
      <c r="SCE183" s="36"/>
      <c r="SCF183" s="36"/>
      <c r="SCG183" s="36"/>
      <c r="SCH183" s="36"/>
      <c r="SCI183" s="36"/>
      <c r="SCJ183" s="36"/>
      <c r="SCK183" s="36"/>
      <c r="SCL183" s="36"/>
      <c r="SCM183" s="36"/>
      <c r="SCN183" s="36"/>
      <c r="SCO183" s="36"/>
      <c r="SCP183" s="36"/>
      <c r="SCQ183" s="36"/>
      <c r="SCR183" s="36"/>
      <c r="SCS183" s="36"/>
      <c r="SCT183" s="36"/>
      <c r="SCU183" s="36"/>
      <c r="SCV183" s="36"/>
      <c r="SCW183" s="36"/>
      <c r="SCX183" s="36"/>
      <c r="SCY183" s="36"/>
      <c r="SCZ183" s="36"/>
      <c r="SDA183" s="36"/>
      <c r="SDB183" s="36"/>
      <c r="SDC183" s="36"/>
      <c r="SDD183" s="36"/>
      <c r="SDE183" s="36"/>
      <c r="SDF183" s="36"/>
      <c r="SDG183" s="36"/>
      <c r="SDH183" s="36"/>
      <c r="SDI183" s="36"/>
      <c r="SDJ183" s="36"/>
      <c r="SDK183" s="36"/>
      <c r="SDL183" s="36"/>
      <c r="SDM183" s="36"/>
      <c r="SDN183" s="36"/>
      <c r="SDO183" s="36"/>
      <c r="SDP183" s="36"/>
      <c r="SDQ183" s="36"/>
      <c r="SDR183" s="36"/>
      <c r="SDS183" s="36"/>
      <c r="SDT183" s="36"/>
      <c r="SDU183" s="36"/>
      <c r="SDV183" s="36"/>
      <c r="SDW183" s="36"/>
      <c r="SDX183" s="36"/>
      <c r="SDY183" s="36"/>
      <c r="SDZ183" s="36"/>
      <c r="SEA183" s="36"/>
      <c r="SEB183" s="36"/>
      <c r="SEC183" s="36"/>
      <c r="SED183" s="36"/>
      <c r="SEE183" s="36"/>
      <c r="SEF183" s="36"/>
      <c r="SEG183" s="36"/>
      <c r="SEH183" s="36"/>
      <c r="SEI183" s="36"/>
      <c r="SEJ183" s="36"/>
      <c r="SEK183" s="36"/>
      <c r="SEL183" s="36"/>
      <c r="SEM183" s="36"/>
      <c r="SEN183" s="36"/>
      <c r="SEO183" s="36"/>
      <c r="SEP183" s="36"/>
      <c r="SEQ183" s="36"/>
      <c r="SER183" s="36"/>
      <c r="SES183" s="36"/>
      <c r="SET183" s="36"/>
      <c r="SEU183" s="36"/>
      <c r="SEV183" s="36"/>
      <c r="SEW183" s="36"/>
      <c r="SEX183" s="36"/>
      <c r="SEY183" s="36"/>
      <c r="SEZ183" s="36"/>
      <c r="SFA183" s="36"/>
      <c r="SFB183" s="36"/>
      <c r="SFC183" s="36"/>
      <c r="SFD183" s="36"/>
      <c r="SFE183" s="36"/>
      <c r="SFF183" s="36"/>
      <c r="SFG183" s="36"/>
      <c r="SFH183" s="36"/>
      <c r="SFI183" s="36"/>
      <c r="SFJ183" s="36"/>
      <c r="SFK183" s="36"/>
      <c r="SFL183" s="36"/>
      <c r="SFM183" s="36"/>
      <c r="SFN183" s="36"/>
      <c r="SFO183" s="36"/>
      <c r="SFP183" s="36"/>
      <c r="SFQ183" s="36"/>
      <c r="SFR183" s="36"/>
      <c r="SFS183" s="36"/>
      <c r="SFT183" s="36"/>
      <c r="SFU183" s="36"/>
      <c r="SFV183" s="36"/>
      <c r="SFW183" s="36"/>
      <c r="SFX183" s="36"/>
      <c r="SFY183" s="36"/>
      <c r="SFZ183" s="36"/>
      <c r="SGA183" s="36"/>
      <c r="SGB183" s="36"/>
      <c r="SGC183" s="36"/>
      <c r="SGD183" s="36"/>
      <c r="SGE183" s="36"/>
      <c r="SGF183" s="36"/>
      <c r="SGG183" s="36"/>
      <c r="SGH183" s="36"/>
      <c r="SGI183" s="36"/>
      <c r="SGJ183" s="36"/>
      <c r="SGK183" s="36"/>
      <c r="SGL183" s="36"/>
      <c r="SGM183" s="36"/>
      <c r="SGN183" s="36"/>
      <c r="SGO183" s="36"/>
      <c r="SGP183" s="36"/>
      <c r="SGQ183" s="36"/>
      <c r="SGR183" s="36"/>
      <c r="SGS183" s="36"/>
      <c r="SGT183" s="36"/>
      <c r="SGU183" s="36"/>
      <c r="SGV183" s="36"/>
      <c r="SGW183" s="36"/>
      <c r="SGX183" s="36"/>
      <c r="SGY183" s="36"/>
      <c r="SGZ183" s="36"/>
      <c r="SHA183" s="36"/>
      <c r="SHB183" s="36"/>
      <c r="SHC183" s="36"/>
      <c r="SHD183" s="36"/>
      <c r="SHE183" s="36"/>
      <c r="SHF183" s="36"/>
      <c r="SHG183" s="36"/>
      <c r="SHH183" s="36"/>
      <c r="SHI183" s="36"/>
      <c r="SHJ183" s="36"/>
      <c r="SHK183" s="36"/>
      <c r="SHL183" s="36"/>
      <c r="SHM183" s="36"/>
      <c r="SHN183" s="36"/>
      <c r="SHO183" s="36"/>
      <c r="SHP183" s="36"/>
      <c r="SHQ183" s="36"/>
      <c r="SHR183" s="36"/>
      <c r="SHS183" s="36"/>
      <c r="SHT183" s="36"/>
      <c r="SHU183" s="36"/>
      <c r="SHV183" s="36"/>
      <c r="SHW183" s="36"/>
      <c r="SHX183" s="36"/>
      <c r="SHY183" s="36"/>
      <c r="SHZ183" s="36"/>
      <c r="SIA183" s="36"/>
      <c r="SIB183" s="36"/>
      <c r="SIC183" s="36"/>
      <c r="SID183" s="36"/>
      <c r="SIE183" s="36"/>
      <c r="SIF183" s="36"/>
      <c r="SIG183" s="36"/>
      <c r="SIH183" s="36"/>
      <c r="SII183" s="36"/>
      <c r="SIJ183" s="36"/>
      <c r="SIK183" s="36"/>
      <c r="SIL183" s="36"/>
      <c r="SIM183" s="36"/>
      <c r="SIN183" s="36"/>
      <c r="SIO183" s="36"/>
      <c r="SIP183" s="36"/>
      <c r="SIQ183" s="36"/>
      <c r="SIR183" s="36"/>
      <c r="SIS183" s="36"/>
      <c r="SIT183" s="36"/>
      <c r="SIU183" s="36"/>
      <c r="SIV183" s="36"/>
      <c r="SIW183" s="36"/>
      <c r="SIX183" s="36"/>
      <c r="SIY183" s="36"/>
      <c r="SIZ183" s="36"/>
      <c r="SJA183" s="36"/>
      <c r="SJB183" s="36"/>
      <c r="SJC183" s="36"/>
      <c r="SJD183" s="36"/>
      <c r="SJE183" s="36"/>
      <c r="SJF183" s="36"/>
      <c r="SJG183" s="36"/>
      <c r="SJH183" s="36"/>
      <c r="SJI183" s="36"/>
      <c r="SJJ183" s="36"/>
      <c r="SJK183" s="36"/>
      <c r="SJL183" s="36"/>
      <c r="SJM183" s="36"/>
      <c r="SJN183" s="36"/>
      <c r="SJO183" s="36"/>
      <c r="SJP183" s="36"/>
      <c r="SJQ183" s="36"/>
      <c r="SJR183" s="36"/>
      <c r="SJS183" s="36"/>
      <c r="SJT183" s="36"/>
      <c r="SJU183" s="36"/>
      <c r="SJV183" s="36"/>
      <c r="SJW183" s="36"/>
      <c r="SJX183" s="36"/>
      <c r="SJY183" s="36"/>
      <c r="SJZ183" s="36"/>
      <c r="SKA183" s="36"/>
      <c r="SKB183" s="36"/>
      <c r="SKC183" s="36"/>
      <c r="SKD183" s="36"/>
      <c r="SKE183" s="36"/>
      <c r="SKF183" s="36"/>
      <c r="SKG183" s="36"/>
      <c r="SKH183" s="36"/>
      <c r="SKI183" s="36"/>
      <c r="SKJ183" s="36"/>
      <c r="SKK183" s="36"/>
      <c r="SKL183" s="36"/>
      <c r="SKM183" s="36"/>
      <c r="SKN183" s="36"/>
      <c r="SKO183" s="36"/>
      <c r="SKP183" s="36"/>
      <c r="SKQ183" s="36"/>
      <c r="SKR183" s="36"/>
      <c r="SKS183" s="36"/>
      <c r="SKT183" s="36"/>
      <c r="SKU183" s="36"/>
      <c r="SKV183" s="36"/>
      <c r="SKW183" s="36"/>
      <c r="SKX183" s="36"/>
      <c r="SKY183" s="36"/>
      <c r="SKZ183" s="36"/>
      <c r="SLA183" s="36"/>
      <c r="SLB183" s="36"/>
      <c r="SLC183" s="36"/>
      <c r="SLD183" s="36"/>
      <c r="SLE183" s="36"/>
      <c r="SLF183" s="36"/>
      <c r="SLG183" s="36"/>
      <c r="SLH183" s="36"/>
      <c r="SLI183" s="36"/>
      <c r="SLJ183" s="36"/>
      <c r="SLK183" s="36"/>
      <c r="SLL183" s="36"/>
      <c r="SLM183" s="36"/>
      <c r="SLN183" s="36"/>
      <c r="SLO183" s="36"/>
      <c r="SLP183" s="36"/>
      <c r="SLQ183" s="36"/>
      <c r="SLR183" s="36"/>
      <c r="SLS183" s="36"/>
      <c r="SLT183" s="36"/>
      <c r="SLU183" s="36"/>
      <c r="SLV183" s="36"/>
      <c r="SLW183" s="36"/>
      <c r="SLX183" s="36"/>
      <c r="SLY183" s="36"/>
      <c r="SLZ183" s="36"/>
      <c r="SMA183" s="36"/>
      <c r="SMB183" s="36"/>
      <c r="SMC183" s="36"/>
      <c r="SMD183" s="36"/>
      <c r="SME183" s="36"/>
      <c r="SMF183" s="36"/>
      <c r="SMG183" s="36"/>
      <c r="SMH183" s="36"/>
      <c r="SMI183" s="36"/>
      <c r="SMJ183" s="36"/>
      <c r="SMK183" s="36"/>
      <c r="SML183" s="36"/>
      <c r="SMM183" s="36"/>
      <c r="SMN183" s="36"/>
      <c r="SMO183" s="36"/>
      <c r="SMP183" s="36"/>
      <c r="SMQ183" s="36"/>
      <c r="SMR183" s="36"/>
      <c r="SMS183" s="36"/>
      <c r="SMT183" s="36"/>
      <c r="SMU183" s="36"/>
      <c r="SMV183" s="36"/>
      <c r="SMW183" s="36"/>
      <c r="SMX183" s="36"/>
      <c r="SMY183" s="36"/>
      <c r="SMZ183" s="36"/>
      <c r="SNA183" s="36"/>
      <c r="SNB183" s="36"/>
      <c r="SNC183" s="36"/>
      <c r="SND183" s="36"/>
      <c r="SNE183" s="36"/>
      <c r="SNF183" s="36"/>
      <c r="SNG183" s="36"/>
      <c r="SNH183" s="36"/>
      <c r="SNI183" s="36"/>
      <c r="SNJ183" s="36"/>
      <c r="SNK183" s="36"/>
      <c r="SNL183" s="36"/>
      <c r="SNM183" s="36"/>
      <c r="SNN183" s="36"/>
      <c r="SNO183" s="36"/>
      <c r="SNP183" s="36"/>
      <c r="SNQ183" s="36"/>
      <c r="SNR183" s="36"/>
      <c r="SNS183" s="36"/>
      <c r="SNT183" s="36"/>
      <c r="SNU183" s="36"/>
      <c r="SNV183" s="36"/>
      <c r="SNW183" s="36"/>
      <c r="SNX183" s="36"/>
      <c r="SNY183" s="36"/>
      <c r="SNZ183" s="36"/>
      <c r="SOA183" s="36"/>
      <c r="SOB183" s="36"/>
      <c r="SOC183" s="36"/>
      <c r="SOD183" s="36"/>
      <c r="SOE183" s="36"/>
      <c r="SOF183" s="36"/>
      <c r="SOG183" s="36"/>
      <c r="SOH183" s="36"/>
      <c r="SOI183" s="36"/>
      <c r="SOJ183" s="36"/>
      <c r="SOK183" s="36"/>
      <c r="SOL183" s="36"/>
      <c r="SOM183" s="36"/>
      <c r="SON183" s="36"/>
      <c r="SOO183" s="36"/>
      <c r="SOP183" s="36"/>
      <c r="SOQ183" s="36"/>
      <c r="SOR183" s="36"/>
      <c r="SOS183" s="36"/>
      <c r="SOT183" s="36"/>
      <c r="SOU183" s="36"/>
      <c r="SOV183" s="36"/>
      <c r="SOW183" s="36"/>
      <c r="SOX183" s="36"/>
      <c r="SOY183" s="36"/>
      <c r="SOZ183" s="36"/>
      <c r="SPA183" s="36"/>
      <c r="SPB183" s="36"/>
      <c r="SPC183" s="36"/>
      <c r="SPD183" s="36"/>
      <c r="SPE183" s="36"/>
      <c r="SPF183" s="36"/>
      <c r="SPG183" s="36"/>
      <c r="SPH183" s="36"/>
      <c r="SPI183" s="36"/>
      <c r="SPJ183" s="36"/>
      <c r="SPK183" s="36"/>
      <c r="SPL183" s="36"/>
      <c r="SPM183" s="36"/>
      <c r="SPN183" s="36"/>
      <c r="SPO183" s="36"/>
      <c r="SPP183" s="36"/>
      <c r="SPQ183" s="36"/>
      <c r="SPR183" s="36"/>
      <c r="SPS183" s="36"/>
      <c r="SPT183" s="36"/>
      <c r="SPU183" s="36"/>
      <c r="SPV183" s="36"/>
      <c r="SPW183" s="36"/>
      <c r="SPX183" s="36"/>
      <c r="SPY183" s="36"/>
      <c r="SPZ183" s="36"/>
      <c r="SQA183" s="36"/>
      <c r="SQB183" s="36"/>
      <c r="SQC183" s="36"/>
      <c r="SQD183" s="36"/>
      <c r="SQE183" s="36"/>
      <c r="SQF183" s="36"/>
      <c r="SQG183" s="36"/>
      <c r="SQH183" s="36"/>
      <c r="SQI183" s="36"/>
      <c r="SQJ183" s="36"/>
      <c r="SQK183" s="36"/>
      <c r="SQL183" s="36"/>
      <c r="SQM183" s="36"/>
      <c r="SQN183" s="36"/>
      <c r="SQO183" s="36"/>
      <c r="SQP183" s="36"/>
      <c r="SQQ183" s="36"/>
      <c r="SQR183" s="36"/>
      <c r="SQS183" s="36"/>
      <c r="SQT183" s="36"/>
      <c r="SQU183" s="36"/>
      <c r="SQV183" s="36"/>
      <c r="SQW183" s="36"/>
      <c r="SQX183" s="36"/>
      <c r="SQY183" s="36"/>
      <c r="SQZ183" s="36"/>
      <c r="SRA183" s="36"/>
      <c r="SRB183" s="36"/>
      <c r="SRC183" s="36"/>
      <c r="SRD183" s="36"/>
      <c r="SRE183" s="36"/>
      <c r="SRF183" s="36"/>
      <c r="SRG183" s="36"/>
      <c r="SRH183" s="36"/>
      <c r="SRI183" s="36"/>
      <c r="SRJ183" s="36"/>
      <c r="SRK183" s="36"/>
      <c r="SRL183" s="36"/>
      <c r="SRM183" s="36"/>
      <c r="SRN183" s="36"/>
      <c r="SRO183" s="36"/>
      <c r="SRP183" s="36"/>
      <c r="SRQ183" s="36"/>
      <c r="SRR183" s="36"/>
      <c r="SRS183" s="36"/>
      <c r="SRT183" s="36"/>
      <c r="SRU183" s="36"/>
      <c r="SRV183" s="36"/>
      <c r="SRW183" s="36"/>
      <c r="SRX183" s="36"/>
      <c r="SRY183" s="36"/>
      <c r="SRZ183" s="36"/>
      <c r="SSA183" s="36"/>
      <c r="SSB183" s="36"/>
      <c r="SSC183" s="36"/>
      <c r="SSD183" s="36"/>
      <c r="SSE183" s="36"/>
      <c r="SSF183" s="36"/>
      <c r="SSG183" s="36"/>
      <c r="SSH183" s="36"/>
      <c r="SSI183" s="36"/>
      <c r="SSJ183" s="36"/>
      <c r="SSK183" s="36"/>
      <c r="SSL183" s="36"/>
      <c r="SSM183" s="36"/>
      <c r="SSN183" s="36"/>
      <c r="SSO183" s="36"/>
      <c r="SSP183" s="36"/>
      <c r="SSQ183" s="36"/>
      <c r="SSR183" s="36"/>
      <c r="SSS183" s="36"/>
      <c r="SST183" s="36"/>
      <c r="SSU183" s="36"/>
      <c r="SSV183" s="36"/>
      <c r="SSW183" s="36"/>
      <c r="SSX183" s="36"/>
      <c r="SSY183" s="36"/>
      <c r="SSZ183" s="36"/>
      <c r="STA183" s="36"/>
      <c r="STB183" s="36"/>
      <c r="STC183" s="36"/>
      <c r="STD183" s="36"/>
      <c r="STE183" s="36"/>
      <c r="STF183" s="36"/>
      <c r="STG183" s="36"/>
      <c r="STH183" s="36"/>
      <c r="STI183" s="36"/>
      <c r="STJ183" s="36"/>
      <c r="STK183" s="36"/>
      <c r="STL183" s="36"/>
      <c r="STM183" s="36"/>
      <c r="STN183" s="36"/>
      <c r="STO183" s="36"/>
      <c r="STP183" s="36"/>
      <c r="STQ183" s="36"/>
      <c r="STR183" s="36"/>
      <c r="STS183" s="36"/>
      <c r="STT183" s="36"/>
      <c r="STU183" s="36"/>
      <c r="STV183" s="36"/>
      <c r="STW183" s="36"/>
      <c r="STX183" s="36"/>
      <c r="STY183" s="36"/>
      <c r="STZ183" s="36"/>
      <c r="SUA183" s="36"/>
      <c r="SUB183" s="36"/>
      <c r="SUC183" s="36"/>
      <c r="SUD183" s="36"/>
      <c r="SUE183" s="36"/>
      <c r="SUF183" s="36"/>
      <c r="SUG183" s="36"/>
      <c r="SUH183" s="36"/>
      <c r="SUI183" s="36"/>
      <c r="SUJ183" s="36"/>
      <c r="SUK183" s="36"/>
      <c r="SUL183" s="36"/>
      <c r="SUM183" s="36"/>
      <c r="SUN183" s="36"/>
      <c r="SUO183" s="36"/>
      <c r="SUP183" s="36"/>
      <c r="SUQ183" s="36"/>
      <c r="SUR183" s="36"/>
      <c r="SUS183" s="36"/>
      <c r="SUT183" s="36"/>
      <c r="SUU183" s="36"/>
      <c r="SUV183" s="36"/>
      <c r="SUW183" s="36"/>
      <c r="SUX183" s="36"/>
      <c r="SUY183" s="36"/>
      <c r="SUZ183" s="36"/>
      <c r="SVA183" s="36"/>
      <c r="SVB183" s="36"/>
      <c r="SVC183" s="36"/>
      <c r="SVD183" s="36"/>
      <c r="SVE183" s="36"/>
      <c r="SVF183" s="36"/>
      <c r="SVG183" s="36"/>
      <c r="SVH183" s="36"/>
      <c r="SVI183" s="36"/>
      <c r="SVJ183" s="36"/>
      <c r="SVK183" s="36"/>
      <c r="SVL183" s="36"/>
      <c r="SVM183" s="36"/>
      <c r="SVN183" s="36"/>
      <c r="SVO183" s="36"/>
      <c r="SVP183" s="36"/>
      <c r="SVQ183" s="36"/>
      <c r="SVR183" s="36"/>
      <c r="SVS183" s="36"/>
      <c r="SVT183" s="36"/>
      <c r="SVU183" s="36"/>
      <c r="SVV183" s="36"/>
      <c r="SVW183" s="36"/>
      <c r="SVX183" s="36"/>
      <c r="SVY183" s="36"/>
      <c r="SVZ183" s="36"/>
      <c r="SWA183" s="36"/>
      <c r="SWB183" s="36"/>
      <c r="SWC183" s="36"/>
      <c r="SWD183" s="36"/>
      <c r="SWE183" s="36"/>
      <c r="SWF183" s="36"/>
      <c r="SWG183" s="36"/>
      <c r="SWH183" s="36"/>
      <c r="SWI183" s="36"/>
      <c r="SWJ183" s="36"/>
      <c r="SWK183" s="36"/>
      <c r="SWL183" s="36"/>
      <c r="SWM183" s="36"/>
      <c r="SWN183" s="36"/>
      <c r="SWO183" s="36"/>
      <c r="SWP183" s="36"/>
      <c r="SWQ183" s="36"/>
      <c r="SWR183" s="36"/>
      <c r="SWS183" s="36"/>
      <c r="SWT183" s="36"/>
      <c r="SWU183" s="36"/>
      <c r="SWV183" s="36"/>
      <c r="SWW183" s="36"/>
      <c r="SWX183" s="36"/>
      <c r="SWY183" s="36"/>
      <c r="SWZ183" s="36"/>
      <c r="SXA183" s="36"/>
      <c r="SXB183" s="36"/>
      <c r="SXC183" s="36"/>
      <c r="SXD183" s="36"/>
      <c r="SXE183" s="36"/>
      <c r="SXF183" s="36"/>
      <c r="SXG183" s="36"/>
      <c r="SXH183" s="36"/>
      <c r="SXI183" s="36"/>
      <c r="SXJ183" s="36"/>
      <c r="SXK183" s="36"/>
      <c r="SXL183" s="36"/>
      <c r="SXM183" s="36"/>
      <c r="SXN183" s="36"/>
      <c r="SXO183" s="36"/>
      <c r="SXP183" s="36"/>
      <c r="SXQ183" s="36"/>
      <c r="SXR183" s="36"/>
      <c r="SXS183" s="36"/>
      <c r="SXT183" s="36"/>
      <c r="SXU183" s="36"/>
      <c r="SXV183" s="36"/>
      <c r="SXW183" s="36"/>
      <c r="SXX183" s="36"/>
      <c r="SXY183" s="36"/>
      <c r="SXZ183" s="36"/>
      <c r="SYA183" s="36"/>
      <c r="SYB183" s="36"/>
      <c r="SYC183" s="36"/>
      <c r="SYD183" s="36"/>
      <c r="SYE183" s="36"/>
      <c r="SYF183" s="36"/>
      <c r="SYG183" s="36"/>
      <c r="SYH183" s="36"/>
      <c r="SYI183" s="36"/>
      <c r="SYJ183" s="36"/>
      <c r="SYK183" s="36"/>
      <c r="SYL183" s="36"/>
      <c r="SYM183" s="36"/>
      <c r="SYN183" s="36"/>
      <c r="SYO183" s="36"/>
      <c r="SYP183" s="36"/>
      <c r="SYQ183" s="36"/>
      <c r="SYR183" s="36"/>
      <c r="SYS183" s="36"/>
      <c r="SYT183" s="36"/>
      <c r="SYU183" s="36"/>
      <c r="SYV183" s="36"/>
      <c r="SYW183" s="36"/>
      <c r="SYX183" s="36"/>
      <c r="SYY183" s="36"/>
      <c r="SYZ183" s="36"/>
      <c r="SZA183" s="36"/>
      <c r="SZB183" s="36"/>
      <c r="SZC183" s="36"/>
      <c r="SZD183" s="36"/>
      <c r="SZE183" s="36"/>
      <c r="SZF183" s="36"/>
      <c r="SZG183" s="36"/>
      <c r="SZH183" s="36"/>
      <c r="SZI183" s="36"/>
      <c r="SZJ183" s="36"/>
      <c r="SZK183" s="36"/>
      <c r="SZL183" s="36"/>
      <c r="SZM183" s="36"/>
      <c r="SZN183" s="36"/>
      <c r="SZO183" s="36"/>
      <c r="SZP183" s="36"/>
      <c r="SZQ183" s="36"/>
      <c r="SZR183" s="36"/>
      <c r="SZS183" s="36"/>
      <c r="SZT183" s="36"/>
      <c r="SZU183" s="36"/>
      <c r="SZV183" s="36"/>
      <c r="SZW183" s="36"/>
      <c r="SZX183" s="36"/>
      <c r="SZY183" s="36"/>
      <c r="SZZ183" s="36"/>
      <c r="TAA183" s="36"/>
      <c r="TAB183" s="36"/>
      <c r="TAC183" s="36"/>
      <c r="TAD183" s="36"/>
      <c r="TAE183" s="36"/>
      <c r="TAF183" s="36"/>
      <c r="TAG183" s="36"/>
      <c r="TAH183" s="36"/>
      <c r="TAI183" s="36"/>
      <c r="TAJ183" s="36"/>
      <c r="TAK183" s="36"/>
      <c r="TAL183" s="36"/>
      <c r="TAM183" s="36"/>
      <c r="TAN183" s="36"/>
      <c r="TAO183" s="36"/>
      <c r="TAP183" s="36"/>
      <c r="TAQ183" s="36"/>
      <c r="TAR183" s="36"/>
      <c r="TAS183" s="36"/>
      <c r="TAT183" s="36"/>
      <c r="TAU183" s="36"/>
      <c r="TAV183" s="36"/>
      <c r="TAW183" s="36"/>
      <c r="TAX183" s="36"/>
      <c r="TAY183" s="36"/>
      <c r="TAZ183" s="36"/>
      <c r="TBA183" s="36"/>
      <c r="TBB183" s="36"/>
      <c r="TBC183" s="36"/>
      <c r="TBD183" s="36"/>
      <c r="TBE183" s="36"/>
      <c r="TBF183" s="36"/>
      <c r="TBG183" s="36"/>
      <c r="TBH183" s="36"/>
      <c r="TBI183" s="36"/>
      <c r="TBJ183" s="36"/>
      <c r="TBK183" s="36"/>
      <c r="TBL183" s="36"/>
      <c r="TBM183" s="36"/>
      <c r="TBN183" s="36"/>
      <c r="TBO183" s="36"/>
      <c r="TBP183" s="36"/>
      <c r="TBQ183" s="36"/>
      <c r="TBR183" s="36"/>
      <c r="TBS183" s="36"/>
      <c r="TBT183" s="36"/>
      <c r="TBU183" s="36"/>
      <c r="TBV183" s="36"/>
      <c r="TBW183" s="36"/>
      <c r="TBX183" s="36"/>
      <c r="TBY183" s="36"/>
      <c r="TBZ183" s="36"/>
      <c r="TCA183" s="36"/>
      <c r="TCB183" s="36"/>
      <c r="TCC183" s="36"/>
      <c r="TCD183" s="36"/>
      <c r="TCE183" s="36"/>
      <c r="TCF183" s="36"/>
      <c r="TCG183" s="36"/>
      <c r="TCH183" s="36"/>
      <c r="TCI183" s="36"/>
      <c r="TCJ183" s="36"/>
      <c r="TCK183" s="36"/>
      <c r="TCL183" s="36"/>
      <c r="TCM183" s="36"/>
      <c r="TCN183" s="36"/>
      <c r="TCO183" s="36"/>
      <c r="TCP183" s="36"/>
      <c r="TCQ183" s="36"/>
      <c r="TCR183" s="36"/>
      <c r="TCS183" s="36"/>
      <c r="TCT183" s="36"/>
      <c r="TCU183" s="36"/>
      <c r="TCV183" s="36"/>
      <c r="TCW183" s="36"/>
      <c r="TCX183" s="36"/>
      <c r="TCY183" s="36"/>
      <c r="TCZ183" s="36"/>
      <c r="TDA183" s="36"/>
      <c r="TDB183" s="36"/>
      <c r="TDC183" s="36"/>
      <c r="TDD183" s="36"/>
      <c r="TDE183" s="36"/>
      <c r="TDF183" s="36"/>
      <c r="TDG183" s="36"/>
      <c r="TDH183" s="36"/>
      <c r="TDI183" s="36"/>
      <c r="TDJ183" s="36"/>
      <c r="TDK183" s="36"/>
      <c r="TDL183" s="36"/>
      <c r="TDM183" s="36"/>
      <c r="TDN183" s="36"/>
      <c r="TDO183" s="36"/>
      <c r="TDP183" s="36"/>
      <c r="TDQ183" s="36"/>
      <c r="TDR183" s="36"/>
      <c r="TDS183" s="36"/>
      <c r="TDT183" s="36"/>
      <c r="TDU183" s="36"/>
      <c r="TDV183" s="36"/>
      <c r="TDW183" s="36"/>
      <c r="TDX183" s="36"/>
      <c r="TDY183" s="36"/>
      <c r="TDZ183" s="36"/>
      <c r="TEA183" s="36"/>
      <c r="TEB183" s="36"/>
      <c r="TEC183" s="36"/>
      <c r="TED183" s="36"/>
      <c r="TEE183" s="36"/>
      <c r="TEF183" s="36"/>
      <c r="TEG183" s="36"/>
      <c r="TEH183" s="36"/>
      <c r="TEI183" s="36"/>
      <c r="TEJ183" s="36"/>
      <c r="TEK183" s="36"/>
      <c r="TEL183" s="36"/>
      <c r="TEM183" s="36"/>
      <c r="TEN183" s="36"/>
      <c r="TEO183" s="36"/>
      <c r="TEP183" s="36"/>
      <c r="TEQ183" s="36"/>
      <c r="TER183" s="36"/>
      <c r="TES183" s="36"/>
      <c r="TET183" s="36"/>
      <c r="TEU183" s="36"/>
      <c r="TEV183" s="36"/>
      <c r="TEW183" s="36"/>
      <c r="TEX183" s="36"/>
      <c r="TEY183" s="36"/>
      <c r="TEZ183" s="36"/>
      <c r="TFA183" s="36"/>
      <c r="TFB183" s="36"/>
      <c r="TFC183" s="36"/>
      <c r="TFD183" s="36"/>
      <c r="TFE183" s="36"/>
      <c r="TFF183" s="36"/>
      <c r="TFG183" s="36"/>
      <c r="TFH183" s="36"/>
      <c r="TFI183" s="36"/>
      <c r="TFJ183" s="36"/>
      <c r="TFK183" s="36"/>
      <c r="TFL183" s="36"/>
      <c r="TFM183" s="36"/>
      <c r="TFN183" s="36"/>
      <c r="TFO183" s="36"/>
      <c r="TFP183" s="36"/>
      <c r="TFQ183" s="36"/>
      <c r="TFR183" s="36"/>
      <c r="TFS183" s="36"/>
      <c r="TFT183" s="36"/>
      <c r="TFU183" s="36"/>
      <c r="TFV183" s="36"/>
      <c r="TFW183" s="36"/>
      <c r="TFX183" s="36"/>
      <c r="TFY183" s="36"/>
      <c r="TFZ183" s="36"/>
      <c r="TGA183" s="36"/>
      <c r="TGB183" s="36"/>
      <c r="TGC183" s="36"/>
      <c r="TGD183" s="36"/>
      <c r="TGE183" s="36"/>
      <c r="TGF183" s="36"/>
      <c r="TGG183" s="36"/>
      <c r="TGH183" s="36"/>
      <c r="TGI183" s="36"/>
      <c r="TGJ183" s="36"/>
      <c r="TGK183" s="36"/>
      <c r="TGL183" s="36"/>
      <c r="TGM183" s="36"/>
      <c r="TGN183" s="36"/>
      <c r="TGO183" s="36"/>
      <c r="TGP183" s="36"/>
      <c r="TGQ183" s="36"/>
      <c r="TGR183" s="36"/>
      <c r="TGS183" s="36"/>
      <c r="TGT183" s="36"/>
      <c r="TGU183" s="36"/>
      <c r="TGV183" s="36"/>
      <c r="TGW183" s="36"/>
      <c r="TGX183" s="36"/>
      <c r="TGY183" s="36"/>
      <c r="TGZ183" s="36"/>
      <c r="THA183" s="36"/>
      <c r="THB183" s="36"/>
      <c r="THC183" s="36"/>
      <c r="THD183" s="36"/>
      <c r="THE183" s="36"/>
      <c r="THF183" s="36"/>
      <c r="THG183" s="36"/>
      <c r="THH183" s="36"/>
      <c r="THI183" s="36"/>
      <c r="THJ183" s="36"/>
      <c r="THK183" s="36"/>
      <c r="THL183" s="36"/>
      <c r="THM183" s="36"/>
      <c r="THN183" s="36"/>
      <c r="THO183" s="36"/>
      <c r="THP183" s="36"/>
      <c r="THQ183" s="36"/>
      <c r="THR183" s="36"/>
      <c r="THS183" s="36"/>
      <c r="THT183" s="36"/>
      <c r="THU183" s="36"/>
      <c r="THV183" s="36"/>
      <c r="THW183" s="36"/>
      <c r="THX183" s="36"/>
      <c r="THY183" s="36"/>
      <c r="THZ183" s="36"/>
      <c r="TIA183" s="36"/>
      <c r="TIB183" s="36"/>
      <c r="TIC183" s="36"/>
      <c r="TID183" s="36"/>
      <c r="TIE183" s="36"/>
      <c r="TIF183" s="36"/>
      <c r="TIG183" s="36"/>
      <c r="TIH183" s="36"/>
      <c r="TII183" s="36"/>
      <c r="TIJ183" s="36"/>
      <c r="TIK183" s="36"/>
      <c r="TIL183" s="36"/>
      <c r="TIM183" s="36"/>
      <c r="TIN183" s="36"/>
      <c r="TIO183" s="36"/>
      <c r="TIP183" s="36"/>
      <c r="TIQ183" s="36"/>
      <c r="TIR183" s="36"/>
      <c r="TIS183" s="36"/>
      <c r="TIT183" s="36"/>
      <c r="TIU183" s="36"/>
      <c r="TIV183" s="36"/>
      <c r="TIW183" s="36"/>
      <c r="TIX183" s="36"/>
      <c r="TIY183" s="36"/>
      <c r="TIZ183" s="36"/>
      <c r="TJA183" s="36"/>
      <c r="TJB183" s="36"/>
      <c r="TJC183" s="36"/>
      <c r="TJD183" s="36"/>
      <c r="TJE183" s="36"/>
      <c r="TJF183" s="36"/>
      <c r="TJG183" s="36"/>
      <c r="TJH183" s="36"/>
      <c r="TJI183" s="36"/>
      <c r="TJJ183" s="36"/>
      <c r="TJK183" s="36"/>
      <c r="TJL183" s="36"/>
      <c r="TJM183" s="36"/>
      <c r="TJN183" s="36"/>
      <c r="TJO183" s="36"/>
      <c r="TJP183" s="36"/>
      <c r="TJQ183" s="36"/>
      <c r="TJR183" s="36"/>
      <c r="TJS183" s="36"/>
      <c r="TJT183" s="36"/>
      <c r="TJU183" s="36"/>
      <c r="TJV183" s="36"/>
      <c r="TJW183" s="36"/>
      <c r="TJX183" s="36"/>
      <c r="TJY183" s="36"/>
      <c r="TJZ183" s="36"/>
      <c r="TKA183" s="36"/>
      <c r="TKB183" s="36"/>
      <c r="TKC183" s="36"/>
      <c r="TKD183" s="36"/>
      <c r="TKE183" s="36"/>
      <c r="TKF183" s="36"/>
      <c r="TKG183" s="36"/>
      <c r="TKH183" s="36"/>
      <c r="TKI183" s="36"/>
      <c r="TKJ183" s="36"/>
      <c r="TKK183" s="36"/>
      <c r="TKL183" s="36"/>
      <c r="TKM183" s="36"/>
      <c r="TKN183" s="36"/>
      <c r="TKO183" s="36"/>
      <c r="TKP183" s="36"/>
      <c r="TKQ183" s="36"/>
      <c r="TKR183" s="36"/>
      <c r="TKS183" s="36"/>
      <c r="TKT183" s="36"/>
      <c r="TKU183" s="36"/>
      <c r="TKV183" s="36"/>
      <c r="TKW183" s="36"/>
      <c r="TKX183" s="36"/>
      <c r="TKY183" s="36"/>
      <c r="TKZ183" s="36"/>
      <c r="TLA183" s="36"/>
      <c r="TLB183" s="36"/>
      <c r="TLC183" s="36"/>
      <c r="TLD183" s="36"/>
      <c r="TLE183" s="36"/>
      <c r="TLF183" s="36"/>
      <c r="TLG183" s="36"/>
      <c r="TLH183" s="36"/>
      <c r="TLI183" s="36"/>
      <c r="TLJ183" s="36"/>
      <c r="TLK183" s="36"/>
      <c r="TLL183" s="36"/>
      <c r="TLM183" s="36"/>
      <c r="TLN183" s="36"/>
      <c r="TLO183" s="36"/>
      <c r="TLP183" s="36"/>
      <c r="TLQ183" s="36"/>
      <c r="TLR183" s="36"/>
      <c r="TLS183" s="36"/>
      <c r="TLT183" s="36"/>
      <c r="TLU183" s="36"/>
      <c r="TLV183" s="36"/>
      <c r="TLW183" s="36"/>
      <c r="TLX183" s="36"/>
      <c r="TLY183" s="36"/>
      <c r="TLZ183" s="36"/>
      <c r="TMA183" s="36"/>
      <c r="TMB183" s="36"/>
      <c r="TMC183" s="36"/>
      <c r="TMD183" s="36"/>
      <c r="TME183" s="36"/>
      <c r="TMF183" s="36"/>
      <c r="TMG183" s="36"/>
      <c r="TMH183" s="36"/>
      <c r="TMI183" s="36"/>
      <c r="TMJ183" s="36"/>
      <c r="TMK183" s="36"/>
      <c r="TML183" s="36"/>
      <c r="TMM183" s="36"/>
      <c r="TMN183" s="36"/>
      <c r="TMO183" s="36"/>
      <c r="TMP183" s="36"/>
      <c r="TMQ183" s="36"/>
      <c r="TMR183" s="36"/>
      <c r="TMS183" s="36"/>
      <c r="TMT183" s="36"/>
      <c r="TMU183" s="36"/>
      <c r="TMV183" s="36"/>
      <c r="TMW183" s="36"/>
      <c r="TMX183" s="36"/>
      <c r="TMY183" s="36"/>
      <c r="TMZ183" s="36"/>
      <c r="TNA183" s="36"/>
      <c r="TNB183" s="36"/>
      <c r="TNC183" s="36"/>
      <c r="TND183" s="36"/>
      <c r="TNE183" s="36"/>
      <c r="TNF183" s="36"/>
      <c r="TNG183" s="36"/>
      <c r="TNH183" s="36"/>
      <c r="TNI183" s="36"/>
      <c r="TNJ183" s="36"/>
      <c r="TNK183" s="36"/>
      <c r="TNL183" s="36"/>
      <c r="TNM183" s="36"/>
      <c r="TNN183" s="36"/>
      <c r="TNO183" s="36"/>
      <c r="TNP183" s="36"/>
      <c r="TNQ183" s="36"/>
      <c r="TNR183" s="36"/>
      <c r="TNS183" s="36"/>
      <c r="TNT183" s="36"/>
      <c r="TNU183" s="36"/>
      <c r="TNV183" s="36"/>
      <c r="TNW183" s="36"/>
      <c r="TNX183" s="36"/>
      <c r="TNY183" s="36"/>
      <c r="TNZ183" s="36"/>
      <c r="TOA183" s="36"/>
      <c r="TOB183" s="36"/>
      <c r="TOC183" s="36"/>
      <c r="TOD183" s="36"/>
      <c r="TOE183" s="36"/>
      <c r="TOF183" s="36"/>
      <c r="TOG183" s="36"/>
      <c r="TOH183" s="36"/>
      <c r="TOI183" s="36"/>
      <c r="TOJ183" s="36"/>
      <c r="TOK183" s="36"/>
      <c r="TOL183" s="36"/>
      <c r="TOM183" s="36"/>
      <c r="TON183" s="36"/>
      <c r="TOO183" s="36"/>
      <c r="TOP183" s="36"/>
      <c r="TOQ183" s="36"/>
      <c r="TOR183" s="36"/>
      <c r="TOS183" s="36"/>
      <c r="TOT183" s="36"/>
      <c r="TOU183" s="36"/>
      <c r="TOV183" s="36"/>
      <c r="TOW183" s="36"/>
      <c r="TOX183" s="36"/>
      <c r="TOY183" s="36"/>
      <c r="TOZ183" s="36"/>
      <c r="TPA183" s="36"/>
      <c r="TPB183" s="36"/>
      <c r="TPC183" s="36"/>
      <c r="TPD183" s="36"/>
      <c r="TPE183" s="36"/>
      <c r="TPF183" s="36"/>
      <c r="TPG183" s="36"/>
      <c r="TPH183" s="36"/>
      <c r="TPI183" s="36"/>
      <c r="TPJ183" s="36"/>
      <c r="TPK183" s="36"/>
      <c r="TPL183" s="36"/>
      <c r="TPM183" s="36"/>
      <c r="TPN183" s="36"/>
      <c r="TPO183" s="36"/>
      <c r="TPP183" s="36"/>
      <c r="TPQ183" s="36"/>
      <c r="TPR183" s="36"/>
      <c r="TPS183" s="36"/>
      <c r="TPT183" s="36"/>
      <c r="TPU183" s="36"/>
      <c r="TPV183" s="36"/>
      <c r="TPW183" s="36"/>
      <c r="TPX183" s="36"/>
      <c r="TPY183" s="36"/>
      <c r="TPZ183" s="36"/>
      <c r="TQA183" s="36"/>
      <c r="TQB183" s="36"/>
      <c r="TQC183" s="36"/>
      <c r="TQD183" s="36"/>
      <c r="TQE183" s="36"/>
      <c r="TQF183" s="36"/>
      <c r="TQG183" s="36"/>
      <c r="TQH183" s="36"/>
      <c r="TQI183" s="36"/>
      <c r="TQJ183" s="36"/>
      <c r="TQK183" s="36"/>
      <c r="TQL183" s="36"/>
      <c r="TQM183" s="36"/>
      <c r="TQN183" s="36"/>
      <c r="TQO183" s="36"/>
      <c r="TQP183" s="36"/>
      <c r="TQQ183" s="36"/>
      <c r="TQR183" s="36"/>
      <c r="TQS183" s="36"/>
      <c r="TQT183" s="36"/>
      <c r="TQU183" s="36"/>
      <c r="TQV183" s="36"/>
      <c r="TQW183" s="36"/>
      <c r="TQX183" s="36"/>
      <c r="TQY183" s="36"/>
      <c r="TQZ183" s="36"/>
      <c r="TRA183" s="36"/>
      <c r="TRB183" s="36"/>
      <c r="TRC183" s="36"/>
      <c r="TRD183" s="36"/>
      <c r="TRE183" s="36"/>
      <c r="TRF183" s="36"/>
      <c r="TRG183" s="36"/>
      <c r="TRH183" s="36"/>
      <c r="TRI183" s="36"/>
      <c r="TRJ183" s="36"/>
      <c r="TRK183" s="36"/>
      <c r="TRL183" s="36"/>
      <c r="TRM183" s="36"/>
      <c r="TRN183" s="36"/>
      <c r="TRO183" s="36"/>
      <c r="TRP183" s="36"/>
      <c r="TRQ183" s="36"/>
      <c r="TRR183" s="36"/>
      <c r="TRS183" s="36"/>
      <c r="TRT183" s="36"/>
      <c r="TRU183" s="36"/>
      <c r="TRV183" s="36"/>
      <c r="TRW183" s="36"/>
      <c r="TRX183" s="36"/>
      <c r="TRY183" s="36"/>
      <c r="TRZ183" s="36"/>
      <c r="TSA183" s="36"/>
      <c r="TSB183" s="36"/>
      <c r="TSC183" s="36"/>
      <c r="TSD183" s="36"/>
      <c r="TSE183" s="36"/>
      <c r="TSF183" s="36"/>
      <c r="TSG183" s="36"/>
      <c r="TSH183" s="36"/>
      <c r="TSI183" s="36"/>
      <c r="TSJ183" s="36"/>
      <c r="TSK183" s="36"/>
      <c r="TSL183" s="36"/>
      <c r="TSM183" s="36"/>
      <c r="TSN183" s="36"/>
      <c r="TSO183" s="36"/>
      <c r="TSP183" s="36"/>
      <c r="TSQ183" s="36"/>
      <c r="TSR183" s="36"/>
      <c r="TSS183" s="36"/>
      <c r="TST183" s="36"/>
      <c r="TSU183" s="36"/>
      <c r="TSV183" s="36"/>
      <c r="TSW183" s="36"/>
      <c r="TSX183" s="36"/>
      <c r="TSY183" s="36"/>
      <c r="TSZ183" s="36"/>
      <c r="TTA183" s="36"/>
      <c r="TTB183" s="36"/>
      <c r="TTC183" s="36"/>
      <c r="TTD183" s="36"/>
      <c r="TTE183" s="36"/>
      <c r="TTF183" s="36"/>
      <c r="TTG183" s="36"/>
      <c r="TTH183" s="36"/>
      <c r="TTI183" s="36"/>
      <c r="TTJ183" s="36"/>
      <c r="TTK183" s="36"/>
      <c r="TTL183" s="36"/>
      <c r="TTM183" s="36"/>
      <c r="TTN183" s="36"/>
      <c r="TTO183" s="36"/>
      <c r="TTP183" s="36"/>
      <c r="TTQ183" s="36"/>
      <c r="TTR183" s="36"/>
      <c r="TTS183" s="36"/>
      <c r="TTT183" s="36"/>
      <c r="TTU183" s="36"/>
      <c r="TTV183" s="36"/>
      <c r="TTW183" s="36"/>
      <c r="TTX183" s="36"/>
      <c r="TTY183" s="36"/>
      <c r="TTZ183" s="36"/>
      <c r="TUA183" s="36"/>
      <c r="TUB183" s="36"/>
      <c r="TUC183" s="36"/>
      <c r="TUD183" s="36"/>
      <c r="TUE183" s="36"/>
      <c r="TUF183" s="36"/>
      <c r="TUG183" s="36"/>
      <c r="TUH183" s="36"/>
      <c r="TUI183" s="36"/>
      <c r="TUJ183" s="36"/>
      <c r="TUK183" s="36"/>
      <c r="TUL183" s="36"/>
      <c r="TUM183" s="36"/>
      <c r="TUN183" s="36"/>
      <c r="TUO183" s="36"/>
      <c r="TUP183" s="36"/>
      <c r="TUQ183" s="36"/>
      <c r="TUR183" s="36"/>
      <c r="TUS183" s="36"/>
      <c r="TUT183" s="36"/>
      <c r="TUU183" s="36"/>
      <c r="TUV183" s="36"/>
      <c r="TUW183" s="36"/>
      <c r="TUX183" s="36"/>
      <c r="TUY183" s="36"/>
      <c r="TUZ183" s="36"/>
      <c r="TVA183" s="36"/>
      <c r="TVB183" s="36"/>
      <c r="TVC183" s="36"/>
      <c r="TVD183" s="36"/>
      <c r="TVE183" s="36"/>
      <c r="TVF183" s="36"/>
      <c r="TVG183" s="36"/>
      <c r="TVH183" s="36"/>
      <c r="TVI183" s="36"/>
      <c r="TVJ183" s="36"/>
      <c r="TVK183" s="36"/>
      <c r="TVL183" s="36"/>
      <c r="TVM183" s="36"/>
      <c r="TVN183" s="36"/>
      <c r="TVO183" s="36"/>
      <c r="TVP183" s="36"/>
      <c r="TVQ183" s="36"/>
      <c r="TVR183" s="36"/>
      <c r="TVS183" s="36"/>
      <c r="TVT183" s="36"/>
      <c r="TVU183" s="36"/>
      <c r="TVV183" s="36"/>
      <c r="TVW183" s="36"/>
      <c r="TVX183" s="36"/>
      <c r="TVY183" s="36"/>
      <c r="TVZ183" s="36"/>
      <c r="TWA183" s="36"/>
      <c r="TWB183" s="36"/>
      <c r="TWC183" s="36"/>
      <c r="TWD183" s="36"/>
      <c r="TWE183" s="36"/>
      <c r="TWF183" s="36"/>
      <c r="TWG183" s="36"/>
      <c r="TWH183" s="36"/>
      <c r="TWI183" s="36"/>
      <c r="TWJ183" s="36"/>
      <c r="TWK183" s="36"/>
      <c r="TWL183" s="36"/>
      <c r="TWM183" s="36"/>
      <c r="TWN183" s="36"/>
      <c r="TWO183" s="36"/>
      <c r="TWP183" s="36"/>
      <c r="TWQ183" s="36"/>
      <c r="TWR183" s="36"/>
      <c r="TWS183" s="36"/>
      <c r="TWT183" s="36"/>
      <c r="TWU183" s="36"/>
      <c r="TWV183" s="36"/>
      <c r="TWW183" s="36"/>
      <c r="TWX183" s="36"/>
      <c r="TWY183" s="36"/>
      <c r="TWZ183" s="36"/>
      <c r="TXA183" s="36"/>
      <c r="TXB183" s="36"/>
      <c r="TXC183" s="36"/>
      <c r="TXD183" s="36"/>
      <c r="TXE183" s="36"/>
      <c r="TXF183" s="36"/>
      <c r="TXG183" s="36"/>
      <c r="TXH183" s="36"/>
      <c r="TXI183" s="36"/>
      <c r="TXJ183" s="36"/>
      <c r="TXK183" s="36"/>
      <c r="TXL183" s="36"/>
      <c r="TXM183" s="36"/>
      <c r="TXN183" s="36"/>
      <c r="TXO183" s="36"/>
      <c r="TXP183" s="36"/>
      <c r="TXQ183" s="36"/>
      <c r="TXR183" s="36"/>
      <c r="TXS183" s="36"/>
      <c r="TXT183" s="36"/>
      <c r="TXU183" s="36"/>
      <c r="TXV183" s="36"/>
      <c r="TXW183" s="36"/>
      <c r="TXX183" s="36"/>
      <c r="TXY183" s="36"/>
      <c r="TXZ183" s="36"/>
      <c r="TYA183" s="36"/>
      <c r="TYB183" s="36"/>
      <c r="TYC183" s="36"/>
      <c r="TYD183" s="36"/>
      <c r="TYE183" s="36"/>
      <c r="TYF183" s="36"/>
      <c r="TYG183" s="36"/>
      <c r="TYH183" s="36"/>
      <c r="TYI183" s="36"/>
      <c r="TYJ183" s="36"/>
      <c r="TYK183" s="36"/>
      <c r="TYL183" s="36"/>
      <c r="TYM183" s="36"/>
      <c r="TYN183" s="36"/>
      <c r="TYO183" s="36"/>
      <c r="TYP183" s="36"/>
      <c r="TYQ183" s="36"/>
      <c r="TYR183" s="36"/>
      <c r="TYS183" s="36"/>
      <c r="TYT183" s="36"/>
      <c r="TYU183" s="36"/>
      <c r="TYV183" s="36"/>
      <c r="TYW183" s="36"/>
      <c r="TYX183" s="36"/>
      <c r="TYY183" s="36"/>
      <c r="TYZ183" s="36"/>
      <c r="TZA183" s="36"/>
      <c r="TZB183" s="36"/>
      <c r="TZC183" s="36"/>
      <c r="TZD183" s="36"/>
      <c r="TZE183" s="36"/>
      <c r="TZF183" s="36"/>
      <c r="TZG183" s="36"/>
      <c r="TZH183" s="36"/>
      <c r="TZI183" s="36"/>
      <c r="TZJ183" s="36"/>
      <c r="TZK183" s="36"/>
      <c r="TZL183" s="36"/>
      <c r="TZM183" s="36"/>
      <c r="TZN183" s="36"/>
      <c r="TZO183" s="36"/>
      <c r="TZP183" s="36"/>
      <c r="TZQ183" s="36"/>
      <c r="TZR183" s="36"/>
      <c r="TZS183" s="36"/>
      <c r="TZT183" s="36"/>
      <c r="TZU183" s="36"/>
      <c r="TZV183" s="36"/>
      <c r="TZW183" s="36"/>
      <c r="TZX183" s="36"/>
      <c r="TZY183" s="36"/>
      <c r="TZZ183" s="36"/>
      <c r="UAA183" s="36"/>
      <c r="UAB183" s="36"/>
      <c r="UAC183" s="36"/>
      <c r="UAD183" s="36"/>
      <c r="UAE183" s="36"/>
      <c r="UAF183" s="36"/>
      <c r="UAG183" s="36"/>
      <c r="UAH183" s="36"/>
      <c r="UAI183" s="36"/>
      <c r="UAJ183" s="36"/>
      <c r="UAK183" s="36"/>
      <c r="UAL183" s="36"/>
      <c r="UAM183" s="36"/>
      <c r="UAN183" s="36"/>
      <c r="UAO183" s="36"/>
      <c r="UAP183" s="36"/>
      <c r="UAQ183" s="36"/>
      <c r="UAR183" s="36"/>
      <c r="UAS183" s="36"/>
      <c r="UAT183" s="36"/>
      <c r="UAU183" s="36"/>
      <c r="UAV183" s="36"/>
      <c r="UAW183" s="36"/>
      <c r="UAX183" s="36"/>
      <c r="UAY183" s="36"/>
      <c r="UAZ183" s="36"/>
      <c r="UBA183" s="36"/>
      <c r="UBB183" s="36"/>
      <c r="UBC183" s="36"/>
      <c r="UBD183" s="36"/>
      <c r="UBE183" s="36"/>
      <c r="UBF183" s="36"/>
      <c r="UBG183" s="36"/>
      <c r="UBH183" s="36"/>
      <c r="UBI183" s="36"/>
      <c r="UBJ183" s="36"/>
      <c r="UBK183" s="36"/>
      <c r="UBL183" s="36"/>
      <c r="UBM183" s="36"/>
      <c r="UBN183" s="36"/>
      <c r="UBO183" s="36"/>
      <c r="UBP183" s="36"/>
      <c r="UBQ183" s="36"/>
      <c r="UBR183" s="36"/>
      <c r="UBS183" s="36"/>
      <c r="UBT183" s="36"/>
      <c r="UBU183" s="36"/>
      <c r="UBV183" s="36"/>
      <c r="UBW183" s="36"/>
      <c r="UBX183" s="36"/>
      <c r="UBY183" s="36"/>
      <c r="UBZ183" s="36"/>
      <c r="UCA183" s="36"/>
      <c r="UCB183" s="36"/>
      <c r="UCC183" s="36"/>
      <c r="UCD183" s="36"/>
      <c r="UCE183" s="36"/>
      <c r="UCF183" s="36"/>
      <c r="UCG183" s="36"/>
      <c r="UCH183" s="36"/>
      <c r="UCI183" s="36"/>
      <c r="UCJ183" s="36"/>
      <c r="UCK183" s="36"/>
      <c r="UCL183" s="36"/>
      <c r="UCM183" s="36"/>
      <c r="UCN183" s="36"/>
      <c r="UCO183" s="36"/>
      <c r="UCP183" s="36"/>
      <c r="UCQ183" s="36"/>
      <c r="UCR183" s="36"/>
      <c r="UCS183" s="36"/>
      <c r="UCT183" s="36"/>
      <c r="UCU183" s="36"/>
      <c r="UCV183" s="36"/>
      <c r="UCW183" s="36"/>
      <c r="UCX183" s="36"/>
      <c r="UCY183" s="36"/>
      <c r="UCZ183" s="36"/>
      <c r="UDA183" s="36"/>
      <c r="UDB183" s="36"/>
      <c r="UDC183" s="36"/>
      <c r="UDD183" s="36"/>
      <c r="UDE183" s="36"/>
      <c r="UDF183" s="36"/>
      <c r="UDG183" s="36"/>
      <c r="UDH183" s="36"/>
      <c r="UDI183" s="36"/>
      <c r="UDJ183" s="36"/>
      <c r="UDK183" s="36"/>
      <c r="UDL183" s="36"/>
      <c r="UDM183" s="36"/>
      <c r="UDN183" s="36"/>
      <c r="UDO183" s="36"/>
      <c r="UDP183" s="36"/>
      <c r="UDQ183" s="36"/>
      <c r="UDR183" s="36"/>
      <c r="UDS183" s="36"/>
      <c r="UDT183" s="36"/>
      <c r="UDU183" s="36"/>
      <c r="UDV183" s="36"/>
      <c r="UDW183" s="36"/>
      <c r="UDX183" s="36"/>
      <c r="UDY183" s="36"/>
      <c r="UDZ183" s="36"/>
      <c r="UEA183" s="36"/>
      <c r="UEB183" s="36"/>
      <c r="UEC183" s="36"/>
      <c r="UED183" s="36"/>
      <c r="UEE183" s="36"/>
      <c r="UEF183" s="36"/>
      <c r="UEG183" s="36"/>
      <c r="UEH183" s="36"/>
      <c r="UEI183" s="36"/>
      <c r="UEJ183" s="36"/>
      <c r="UEK183" s="36"/>
      <c r="UEL183" s="36"/>
      <c r="UEM183" s="36"/>
      <c r="UEN183" s="36"/>
      <c r="UEO183" s="36"/>
      <c r="UEP183" s="36"/>
      <c r="UEQ183" s="36"/>
      <c r="UER183" s="36"/>
      <c r="UES183" s="36"/>
      <c r="UET183" s="36"/>
      <c r="UEU183" s="36"/>
      <c r="UEV183" s="36"/>
      <c r="UEW183" s="36"/>
      <c r="UEX183" s="36"/>
      <c r="UEY183" s="36"/>
      <c r="UEZ183" s="36"/>
      <c r="UFA183" s="36"/>
      <c r="UFB183" s="36"/>
      <c r="UFC183" s="36"/>
      <c r="UFD183" s="36"/>
      <c r="UFE183" s="36"/>
      <c r="UFF183" s="36"/>
      <c r="UFG183" s="36"/>
      <c r="UFH183" s="36"/>
      <c r="UFI183" s="36"/>
      <c r="UFJ183" s="36"/>
      <c r="UFK183" s="36"/>
      <c r="UFL183" s="36"/>
      <c r="UFM183" s="36"/>
      <c r="UFN183" s="36"/>
      <c r="UFO183" s="36"/>
      <c r="UFP183" s="36"/>
      <c r="UFQ183" s="36"/>
      <c r="UFR183" s="36"/>
      <c r="UFS183" s="36"/>
      <c r="UFT183" s="36"/>
      <c r="UFU183" s="36"/>
      <c r="UFV183" s="36"/>
      <c r="UFW183" s="36"/>
      <c r="UFX183" s="36"/>
      <c r="UFY183" s="36"/>
      <c r="UFZ183" s="36"/>
      <c r="UGA183" s="36"/>
      <c r="UGB183" s="36"/>
      <c r="UGC183" s="36"/>
      <c r="UGD183" s="36"/>
      <c r="UGE183" s="36"/>
      <c r="UGF183" s="36"/>
      <c r="UGG183" s="36"/>
      <c r="UGH183" s="36"/>
      <c r="UGI183" s="36"/>
      <c r="UGJ183" s="36"/>
      <c r="UGK183" s="36"/>
      <c r="UGL183" s="36"/>
      <c r="UGM183" s="36"/>
      <c r="UGN183" s="36"/>
      <c r="UGO183" s="36"/>
      <c r="UGP183" s="36"/>
      <c r="UGQ183" s="36"/>
      <c r="UGR183" s="36"/>
      <c r="UGS183" s="36"/>
      <c r="UGT183" s="36"/>
      <c r="UGU183" s="36"/>
      <c r="UGV183" s="36"/>
      <c r="UGW183" s="36"/>
      <c r="UGX183" s="36"/>
      <c r="UGY183" s="36"/>
      <c r="UGZ183" s="36"/>
      <c r="UHA183" s="36"/>
      <c r="UHB183" s="36"/>
      <c r="UHC183" s="36"/>
      <c r="UHD183" s="36"/>
      <c r="UHE183" s="36"/>
      <c r="UHF183" s="36"/>
      <c r="UHG183" s="36"/>
      <c r="UHH183" s="36"/>
      <c r="UHI183" s="36"/>
      <c r="UHJ183" s="36"/>
      <c r="UHK183" s="36"/>
      <c r="UHL183" s="36"/>
      <c r="UHM183" s="36"/>
      <c r="UHN183" s="36"/>
      <c r="UHO183" s="36"/>
      <c r="UHP183" s="36"/>
      <c r="UHQ183" s="36"/>
      <c r="UHR183" s="36"/>
      <c r="UHS183" s="36"/>
      <c r="UHT183" s="36"/>
      <c r="UHU183" s="36"/>
      <c r="UHV183" s="36"/>
      <c r="UHW183" s="36"/>
      <c r="UHX183" s="36"/>
      <c r="UHY183" s="36"/>
      <c r="UHZ183" s="36"/>
      <c r="UIA183" s="36"/>
      <c r="UIB183" s="36"/>
      <c r="UIC183" s="36"/>
      <c r="UID183" s="36"/>
      <c r="UIE183" s="36"/>
      <c r="UIF183" s="36"/>
      <c r="UIG183" s="36"/>
      <c r="UIH183" s="36"/>
      <c r="UII183" s="36"/>
      <c r="UIJ183" s="36"/>
      <c r="UIK183" s="36"/>
      <c r="UIL183" s="36"/>
      <c r="UIM183" s="36"/>
      <c r="UIN183" s="36"/>
      <c r="UIO183" s="36"/>
      <c r="UIP183" s="36"/>
      <c r="UIQ183" s="36"/>
      <c r="UIR183" s="36"/>
      <c r="UIS183" s="36"/>
      <c r="UIT183" s="36"/>
      <c r="UIU183" s="36"/>
      <c r="UIV183" s="36"/>
      <c r="UIW183" s="36"/>
      <c r="UIX183" s="36"/>
      <c r="UIY183" s="36"/>
      <c r="UIZ183" s="36"/>
      <c r="UJA183" s="36"/>
      <c r="UJB183" s="36"/>
      <c r="UJC183" s="36"/>
      <c r="UJD183" s="36"/>
      <c r="UJE183" s="36"/>
      <c r="UJF183" s="36"/>
      <c r="UJG183" s="36"/>
      <c r="UJH183" s="36"/>
      <c r="UJI183" s="36"/>
      <c r="UJJ183" s="36"/>
      <c r="UJK183" s="36"/>
      <c r="UJL183" s="36"/>
      <c r="UJM183" s="36"/>
      <c r="UJN183" s="36"/>
      <c r="UJO183" s="36"/>
      <c r="UJP183" s="36"/>
      <c r="UJQ183" s="36"/>
      <c r="UJR183" s="36"/>
      <c r="UJS183" s="36"/>
      <c r="UJT183" s="36"/>
      <c r="UJU183" s="36"/>
      <c r="UJV183" s="36"/>
      <c r="UJW183" s="36"/>
      <c r="UJX183" s="36"/>
      <c r="UJY183" s="36"/>
      <c r="UJZ183" s="36"/>
      <c r="UKA183" s="36"/>
      <c r="UKB183" s="36"/>
      <c r="UKC183" s="36"/>
      <c r="UKD183" s="36"/>
      <c r="UKE183" s="36"/>
      <c r="UKF183" s="36"/>
      <c r="UKG183" s="36"/>
      <c r="UKH183" s="36"/>
      <c r="UKI183" s="36"/>
      <c r="UKJ183" s="36"/>
      <c r="UKK183" s="36"/>
      <c r="UKL183" s="36"/>
      <c r="UKM183" s="36"/>
      <c r="UKN183" s="36"/>
      <c r="UKO183" s="36"/>
      <c r="UKP183" s="36"/>
      <c r="UKQ183" s="36"/>
      <c r="UKR183" s="36"/>
      <c r="UKS183" s="36"/>
      <c r="UKT183" s="36"/>
      <c r="UKU183" s="36"/>
      <c r="UKV183" s="36"/>
      <c r="UKW183" s="36"/>
      <c r="UKX183" s="36"/>
      <c r="UKY183" s="36"/>
      <c r="UKZ183" s="36"/>
      <c r="ULA183" s="36"/>
      <c r="ULB183" s="36"/>
      <c r="ULC183" s="36"/>
      <c r="ULD183" s="36"/>
      <c r="ULE183" s="36"/>
      <c r="ULF183" s="36"/>
      <c r="ULG183" s="36"/>
      <c r="ULH183" s="36"/>
      <c r="ULI183" s="36"/>
      <c r="ULJ183" s="36"/>
      <c r="ULK183" s="36"/>
      <c r="ULL183" s="36"/>
      <c r="ULM183" s="36"/>
      <c r="ULN183" s="36"/>
      <c r="ULO183" s="36"/>
      <c r="ULP183" s="36"/>
      <c r="ULQ183" s="36"/>
      <c r="ULR183" s="36"/>
      <c r="ULS183" s="36"/>
      <c r="ULT183" s="36"/>
      <c r="ULU183" s="36"/>
      <c r="ULV183" s="36"/>
      <c r="ULW183" s="36"/>
      <c r="ULX183" s="36"/>
      <c r="ULY183" s="36"/>
      <c r="ULZ183" s="36"/>
      <c r="UMA183" s="36"/>
      <c r="UMB183" s="36"/>
      <c r="UMC183" s="36"/>
      <c r="UMD183" s="36"/>
      <c r="UME183" s="36"/>
      <c r="UMF183" s="36"/>
      <c r="UMG183" s="36"/>
      <c r="UMH183" s="36"/>
      <c r="UMI183" s="36"/>
      <c r="UMJ183" s="36"/>
      <c r="UMK183" s="36"/>
      <c r="UML183" s="36"/>
      <c r="UMM183" s="36"/>
      <c r="UMN183" s="36"/>
      <c r="UMO183" s="36"/>
      <c r="UMP183" s="36"/>
      <c r="UMQ183" s="36"/>
      <c r="UMR183" s="36"/>
      <c r="UMS183" s="36"/>
      <c r="UMT183" s="36"/>
      <c r="UMU183" s="36"/>
      <c r="UMV183" s="36"/>
      <c r="UMW183" s="36"/>
      <c r="UMX183" s="36"/>
      <c r="UMY183" s="36"/>
      <c r="UMZ183" s="36"/>
      <c r="UNA183" s="36"/>
      <c r="UNB183" s="36"/>
      <c r="UNC183" s="36"/>
      <c r="UND183" s="36"/>
      <c r="UNE183" s="36"/>
      <c r="UNF183" s="36"/>
      <c r="UNG183" s="36"/>
      <c r="UNH183" s="36"/>
      <c r="UNI183" s="36"/>
      <c r="UNJ183" s="36"/>
      <c r="UNK183" s="36"/>
      <c r="UNL183" s="36"/>
      <c r="UNM183" s="36"/>
      <c r="UNN183" s="36"/>
      <c r="UNO183" s="36"/>
      <c r="UNP183" s="36"/>
      <c r="UNQ183" s="36"/>
      <c r="UNR183" s="36"/>
      <c r="UNS183" s="36"/>
      <c r="UNT183" s="36"/>
      <c r="UNU183" s="36"/>
      <c r="UNV183" s="36"/>
      <c r="UNW183" s="36"/>
      <c r="UNX183" s="36"/>
      <c r="UNY183" s="36"/>
      <c r="UNZ183" s="36"/>
      <c r="UOA183" s="36"/>
      <c r="UOB183" s="36"/>
      <c r="UOC183" s="36"/>
      <c r="UOD183" s="36"/>
      <c r="UOE183" s="36"/>
      <c r="UOF183" s="36"/>
      <c r="UOG183" s="36"/>
      <c r="UOH183" s="36"/>
      <c r="UOI183" s="36"/>
      <c r="UOJ183" s="36"/>
      <c r="UOK183" s="36"/>
      <c r="UOL183" s="36"/>
      <c r="UOM183" s="36"/>
      <c r="UON183" s="36"/>
      <c r="UOO183" s="36"/>
      <c r="UOP183" s="36"/>
      <c r="UOQ183" s="36"/>
      <c r="UOR183" s="36"/>
      <c r="UOS183" s="36"/>
      <c r="UOT183" s="36"/>
      <c r="UOU183" s="36"/>
      <c r="UOV183" s="36"/>
      <c r="UOW183" s="36"/>
      <c r="UOX183" s="36"/>
      <c r="UOY183" s="36"/>
      <c r="UOZ183" s="36"/>
      <c r="UPA183" s="36"/>
      <c r="UPB183" s="36"/>
      <c r="UPC183" s="36"/>
      <c r="UPD183" s="36"/>
      <c r="UPE183" s="36"/>
      <c r="UPF183" s="36"/>
      <c r="UPG183" s="36"/>
      <c r="UPH183" s="36"/>
      <c r="UPI183" s="36"/>
      <c r="UPJ183" s="36"/>
      <c r="UPK183" s="36"/>
      <c r="UPL183" s="36"/>
      <c r="UPM183" s="36"/>
      <c r="UPN183" s="36"/>
      <c r="UPO183" s="36"/>
      <c r="UPP183" s="36"/>
      <c r="UPQ183" s="36"/>
      <c r="UPR183" s="36"/>
      <c r="UPS183" s="36"/>
      <c r="UPT183" s="36"/>
      <c r="UPU183" s="36"/>
      <c r="UPV183" s="36"/>
      <c r="UPW183" s="36"/>
      <c r="UPX183" s="36"/>
      <c r="UPY183" s="36"/>
      <c r="UPZ183" s="36"/>
      <c r="UQA183" s="36"/>
      <c r="UQB183" s="36"/>
      <c r="UQC183" s="36"/>
      <c r="UQD183" s="36"/>
      <c r="UQE183" s="36"/>
      <c r="UQF183" s="36"/>
      <c r="UQG183" s="36"/>
      <c r="UQH183" s="36"/>
      <c r="UQI183" s="36"/>
      <c r="UQJ183" s="36"/>
      <c r="UQK183" s="36"/>
      <c r="UQL183" s="36"/>
      <c r="UQM183" s="36"/>
      <c r="UQN183" s="36"/>
      <c r="UQO183" s="36"/>
      <c r="UQP183" s="36"/>
      <c r="UQQ183" s="36"/>
      <c r="UQR183" s="36"/>
      <c r="UQS183" s="36"/>
      <c r="UQT183" s="36"/>
      <c r="UQU183" s="36"/>
      <c r="UQV183" s="36"/>
      <c r="UQW183" s="36"/>
      <c r="UQX183" s="36"/>
      <c r="UQY183" s="36"/>
      <c r="UQZ183" s="36"/>
      <c r="URA183" s="36"/>
      <c r="URB183" s="36"/>
      <c r="URC183" s="36"/>
      <c r="URD183" s="36"/>
      <c r="URE183" s="36"/>
      <c r="URF183" s="36"/>
      <c r="URG183" s="36"/>
      <c r="URH183" s="36"/>
      <c r="URI183" s="36"/>
      <c r="URJ183" s="36"/>
      <c r="URK183" s="36"/>
      <c r="URL183" s="36"/>
      <c r="URM183" s="36"/>
      <c r="URN183" s="36"/>
      <c r="URO183" s="36"/>
      <c r="URP183" s="36"/>
      <c r="URQ183" s="36"/>
      <c r="URR183" s="36"/>
      <c r="URS183" s="36"/>
      <c r="URT183" s="36"/>
      <c r="URU183" s="36"/>
      <c r="URV183" s="36"/>
      <c r="URW183" s="36"/>
      <c r="URX183" s="36"/>
      <c r="URY183" s="36"/>
      <c r="URZ183" s="36"/>
      <c r="USA183" s="36"/>
      <c r="USB183" s="36"/>
      <c r="USC183" s="36"/>
      <c r="USD183" s="36"/>
      <c r="USE183" s="36"/>
      <c r="USF183" s="36"/>
      <c r="USG183" s="36"/>
      <c r="USH183" s="36"/>
      <c r="USI183" s="36"/>
      <c r="USJ183" s="36"/>
      <c r="USK183" s="36"/>
      <c r="USL183" s="36"/>
      <c r="USM183" s="36"/>
      <c r="USN183" s="36"/>
      <c r="USO183" s="36"/>
      <c r="USP183" s="36"/>
      <c r="USQ183" s="36"/>
      <c r="USR183" s="36"/>
      <c r="USS183" s="36"/>
      <c r="UST183" s="36"/>
      <c r="USU183" s="36"/>
      <c r="USV183" s="36"/>
      <c r="USW183" s="36"/>
      <c r="USX183" s="36"/>
      <c r="USY183" s="36"/>
      <c r="USZ183" s="36"/>
      <c r="UTA183" s="36"/>
      <c r="UTB183" s="36"/>
      <c r="UTC183" s="36"/>
      <c r="UTD183" s="36"/>
      <c r="UTE183" s="36"/>
      <c r="UTF183" s="36"/>
      <c r="UTG183" s="36"/>
      <c r="UTH183" s="36"/>
      <c r="UTI183" s="36"/>
      <c r="UTJ183" s="36"/>
      <c r="UTK183" s="36"/>
      <c r="UTL183" s="36"/>
      <c r="UTM183" s="36"/>
      <c r="UTN183" s="36"/>
      <c r="UTO183" s="36"/>
      <c r="UTP183" s="36"/>
      <c r="UTQ183" s="36"/>
      <c r="UTR183" s="36"/>
      <c r="UTS183" s="36"/>
      <c r="UTT183" s="36"/>
      <c r="UTU183" s="36"/>
      <c r="UTV183" s="36"/>
      <c r="UTW183" s="36"/>
      <c r="UTX183" s="36"/>
      <c r="UTY183" s="36"/>
      <c r="UTZ183" s="36"/>
      <c r="UUA183" s="36"/>
      <c r="UUB183" s="36"/>
      <c r="UUC183" s="36"/>
      <c r="UUD183" s="36"/>
      <c r="UUE183" s="36"/>
      <c r="UUF183" s="36"/>
      <c r="UUG183" s="36"/>
      <c r="UUH183" s="36"/>
      <c r="UUI183" s="36"/>
      <c r="UUJ183" s="36"/>
      <c r="UUK183" s="36"/>
      <c r="UUL183" s="36"/>
      <c r="UUM183" s="36"/>
      <c r="UUN183" s="36"/>
      <c r="UUO183" s="36"/>
      <c r="UUP183" s="36"/>
      <c r="UUQ183" s="36"/>
      <c r="UUR183" s="36"/>
      <c r="UUS183" s="36"/>
      <c r="UUT183" s="36"/>
      <c r="UUU183" s="36"/>
      <c r="UUV183" s="36"/>
      <c r="UUW183" s="36"/>
      <c r="UUX183" s="36"/>
      <c r="UUY183" s="36"/>
      <c r="UUZ183" s="36"/>
      <c r="UVA183" s="36"/>
      <c r="UVB183" s="36"/>
      <c r="UVC183" s="36"/>
      <c r="UVD183" s="36"/>
      <c r="UVE183" s="36"/>
      <c r="UVF183" s="36"/>
      <c r="UVG183" s="36"/>
      <c r="UVH183" s="36"/>
      <c r="UVI183" s="36"/>
      <c r="UVJ183" s="36"/>
      <c r="UVK183" s="36"/>
      <c r="UVL183" s="36"/>
      <c r="UVM183" s="36"/>
      <c r="UVN183" s="36"/>
      <c r="UVO183" s="36"/>
      <c r="UVP183" s="36"/>
      <c r="UVQ183" s="36"/>
      <c r="UVR183" s="36"/>
      <c r="UVS183" s="36"/>
      <c r="UVT183" s="36"/>
      <c r="UVU183" s="36"/>
      <c r="UVV183" s="36"/>
      <c r="UVW183" s="36"/>
      <c r="UVX183" s="36"/>
      <c r="UVY183" s="36"/>
      <c r="UVZ183" s="36"/>
      <c r="UWA183" s="36"/>
      <c r="UWB183" s="36"/>
      <c r="UWC183" s="36"/>
      <c r="UWD183" s="36"/>
      <c r="UWE183" s="36"/>
      <c r="UWF183" s="36"/>
      <c r="UWG183" s="36"/>
      <c r="UWH183" s="36"/>
      <c r="UWI183" s="36"/>
      <c r="UWJ183" s="36"/>
      <c r="UWK183" s="36"/>
      <c r="UWL183" s="36"/>
      <c r="UWM183" s="36"/>
      <c r="UWN183" s="36"/>
      <c r="UWO183" s="36"/>
      <c r="UWP183" s="36"/>
      <c r="UWQ183" s="36"/>
      <c r="UWR183" s="36"/>
      <c r="UWS183" s="36"/>
      <c r="UWT183" s="36"/>
      <c r="UWU183" s="36"/>
      <c r="UWV183" s="36"/>
      <c r="UWW183" s="36"/>
      <c r="UWX183" s="36"/>
      <c r="UWY183" s="36"/>
      <c r="UWZ183" s="36"/>
      <c r="UXA183" s="36"/>
      <c r="UXB183" s="36"/>
      <c r="UXC183" s="36"/>
      <c r="UXD183" s="36"/>
      <c r="UXE183" s="36"/>
      <c r="UXF183" s="36"/>
      <c r="UXG183" s="36"/>
      <c r="UXH183" s="36"/>
      <c r="UXI183" s="36"/>
      <c r="UXJ183" s="36"/>
      <c r="UXK183" s="36"/>
      <c r="UXL183" s="36"/>
      <c r="UXM183" s="36"/>
      <c r="UXN183" s="36"/>
      <c r="UXO183" s="36"/>
      <c r="UXP183" s="36"/>
      <c r="UXQ183" s="36"/>
      <c r="UXR183" s="36"/>
      <c r="UXS183" s="36"/>
      <c r="UXT183" s="36"/>
      <c r="UXU183" s="36"/>
      <c r="UXV183" s="36"/>
      <c r="UXW183" s="36"/>
      <c r="UXX183" s="36"/>
      <c r="UXY183" s="36"/>
      <c r="UXZ183" s="36"/>
      <c r="UYA183" s="36"/>
      <c r="UYB183" s="36"/>
      <c r="UYC183" s="36"/>
      <c r="UYD183" s="36"/>
      <c r="UYE183" s="36"/>
      <c r="UYF183" s="36"/>
      <c r="UYG183" s="36"/>
      <c r="UYH183" s="36"/>
      <c r="UYI183" s="36"/>
      <c r="UYJ183" s="36"/>
      <c r="UYK183" s="36"/>
      <c r="UYL183" s="36"/>
      <c r="UYM183" s="36"/>
      <c r="UYN183" s="36"/>
      <c r="UYO183" s="36"/>
      <c r="UYP183" s="36"/>
      <c r="UYQ183" s="36"/>
      <c r="UYR183" s="36"/>
      <c r="UYS183" s="36"/>
      <c r="UYT183" s="36"/>
      <c r="UYU183" s="36"/>
      <c r="UYV183" s="36"/>
      <c r="UYW183" s="36"/>
      <c r="UYX183" s="36"/>
      <c r="UYY183" s="36"/>
      <c r="UYZ183" s="36"/>
      <c r="UZA183" s="36"/>
      <c r="UZB183" s="36"/>
      <c r="UZC183" s="36"/>
      <c r="UZD183" s="36"/>
      <c r="UZE183" s="36"/>
      <c r="UZF183" s="36"/>
      <c r="UZG183" s="36"/>
      <c r="UZH183" s="36"/>
      <c r="UZI183" s="36"/>
      <c r="UZJ183" s="36"/>
      <c r="UZK183" s="36"/>
      <c r="UZL183" s="36"/>
      <c r="UZM183" s="36"/>
      <c r="UZN183" s="36"/>
      <c r="UZO183" s="36"/>
      <c r="UZP183" s="36"/>
      <c r="UZQ183" s="36"/>
      <c r="UZR183" s="36"/>
      <c r="UZS183" s="36"/>
      <c r="UZT183" s="36"/>
      <c r="UZU183" s="36"/>
      <c r="UZV183" s="36"/>
      <c r="UZW183" s="36"/>
      <c r="UZX183" s="36"/>
      <c r="UZY183" s="36"/>
      <c r="UZZ183" s="36"/>
      <c r="VAA183" s="36"/>
      <c r="VAB183" s="36"/>
      <c r="VAC183" s="36"/>
      <c r="VAD183" s="36"/>
      <c r="VAE183" s="36"/>
      <c r="VAF183" s="36"/>
      <c r="VAG183" s="36"/>
      <c r="VAH183" s="36"/>
      <c r="VAI183" s="36"/>
      <c r="VAJ183" s="36"/>
      <c r="VAK183" s="36"/>
      <c r="VAL183" s="36"/>
      <c r="VAM183" s="36"/>
      <c r="VAN183" s="36"/>
      <c r="VAO183" s="36"/>
      <c r="VAP183" s="36"/>
      <c r="VAQ183" s="36"/>
      <c r="VAR183" s="36"/>
      <c r="VAS183" s="36"/>
      <c r="VAT183" s="36"/>
      <c r="VAU183" s="36"/>
      <c r="VAV183" s="36"/>
      <c r="VAW183" s="36"/>
      <c r="VAX183" s="36"/>
      <c r="VAY183" s="36"/>
      <c r="VAZ183" s="36"/>
      <c r="VBA183" s="36"/>
      <c r="VBB183" s="36"/>
      <c r="VBC183" s="36"/>
      <c r="VBD183" s="36"/>
      <c r="VBE183" s="36"/>
      <c r="VBF183" s="36"/>
      <c r="VBG183" s="36"/>
      <c r="VBH183" s="36"/>
      <c r="VBI183" s="36"/>
      <c r="VBJ183" s="36"/>
      <c r="VBK183" s="36"/>
      <c r="VBL183" s="36"/>
      <c r="VBM183" s="36"/>
      <c r="VBN183" s="36"/>
      <c r="VBO183" s="36"/>
      <c r="VBP183" s="36"/>
      <c r="VBQ183" s="36"/>
      <c r="VBR183" s="36"/>
      <c r="VBS183" s="36"/>
      <c r="VBT183" s="36"/>
      <c r="VBU183" s="36"/>
      <c r="VBV183" s="36"/>
      <c r="VBW183" s="36"/>
      <c r="VBX183" s="36"/>
      <c r="VBY183" s="36"/>
      <c r="VBZ183" s="36"/>
      <c r="VCA183" s="36"/>
      <c r="VCB183" s="36"/>
      <c r="VCC183" s="36"/>
      <c r="VCD183" s="36"/>
      <c r="VCE183" s="36"/>
      <c r="VCF183" s="36"/>
      <c r="VCG183" s="36"/>
      <c r="VCH183" s="36"/>
      <c r="VCI183" s="36"/>
      <c r="VCJ183" s="36"/>
      <c r="VCK183" s="36"/>
      <c r="VCL183" s="36"/>
      <c r="VCM183" s="36"/>
      <c r="VCN183" s="36"/>
      <c r="VCO183" s="36"/>
      <c r="VCP183" s="36"/>
      <c r="VCQ183" s="36"/>
      <c r="VCR183" s="36"/>
      <c r="VCS183" s="36"/>
      <c r="VCT183" s="36"/>
      <c r="VCU183" s="36"/>
      <c r="VCV183" s="36"/>
      <c r="VCW183" s="36"/>
      <c r="VCX183" s="36"/>
      <c r="VCY183" s="36"/>
      <c r="VCZ183" s="36"/>
      <c r="VDA183" s="36"/>
      <c r="VDB183" s="36"/>
      <c r="VDC183" s="36"/>
      <c r="VDD183" s="36"/>
      <c r="VDE183" s="36"/>
      <c r="VDF183" s="36"/>
      <c r="VDG183" s="36"/>
      <c r="VDH183" s="36"/>
      <c r="VDI183" s="36"/>
      <c r="VDJ183" s="36"/>
      <c r="VDK183" s="36"/>
      <c r="VDL183" s="36"/>
      <c r="VDM183" s="36"/>
      <c r="VDN183" s="36"/>
      <c r="VDO183" s="36"/>
      <c r="VDP183" s="36"/>
      <c r="VDQ183" s="36"/>
      <c r="VDR183" s="36"/>
      <c r="VDS183" s="36"/>
      <c r="VDT183" s="36"/>
      <c r="VDU183" s="36"/>
      <c r="VDV183" s="36"/>
      <c r="VDW183" s="36"/>
      <c r="VDX183" s="36"/>
      <c r="VDY183" s="36"/>
      <c r="VDZ183" s="36"/>
      <c r="VEA183" s="36"/>
      <c r="VEB183" s="36"/>
      <c r="VEC183" s="36"/>
      <c r="VED183" s="36"/>
      <c r="VEE183" s="36"/>
      <c r="VEF183" s="36"/>
      <c r="VEG183" s="36"/>
      <c r="VEH183" s="36"/>
      <c r="VEI183" s="36"/>
      <c r="VEJ183" s="36"/>
      <c r="VEK183" s="36"/>
      <c r="VEL183" s="36"/>
      <c r="VEM183" s="36"/>
      <c r="VEN183" s="36"/>
      <c r="VEO183" s="36"/>
      <c r="VEP183" s="36"/>
      <c r="VEQ183" s="36"/>
      <c r="VER183" s="36"/>
      <c r="VES183" s="36"/>
      <c r="VET183" s="36"/>
      <c r="VEU183" s="36"/>
      <c r="VEV183" s="36"/>
      <c r="VEW183" s="36"/>
      <c r="VEX183" s="36"/>
      <c r="VEY183" s="36"/>
      <c r="VEZ183" s="36"/>
      <c r="VFA183" s="36"/>
      <c r="VFB183" s="36"/>
      <c r="VFC183" s="36"/>
      <c r="VFD183" s="36"/>
      <c r="VFE183" s="36"/>
      <c r="VFF183" s="36"/>
      <c r="VFG183" s="36"/>
      <c r="VFH183" s="36"/>
      <c r="VFI183" s="36"/>
      <c r="VFJ183" s="36"/>
      <c r="VFK183" s="36"/>
      <c r="VFL183" s="36"/>
      <c r="VFM183" s="36"/>
      <c r="VFN183" s="36"/>
      <c r="VFO183" s="36"/>
      <c r="VFP183" s="36"/>
      <c r="VFQ183" s="36"/>
      <c r="VFR183" s="36"/>
      <c r="VFS183" s="36"/>
      <c r="VFT183" s="36"/>
      <c r="VFU183" s="36"/>
      <c r="VFV183" s="36"/>
      <c r="VFW183" s="36"/>
      <c r="VFX183" s="36"/>
      <c r="VFY183" s="36"/>
      <c r="VFZ183" s="36"/>
      <c r="VGA183" s="36"/>
      <c r="VGB183" s="36"/>
      <c r="VGC183" s="36"/>
      <c r="VGD183" s="36"/>
      <c r="VGE183" s="36"/>
      <c r="VGF183" s="36"/>
      <c r="VGG183" s="36"/>
      <c r="VGH183" s="36"/>
      <c r="VGI183" s="36"/>
      <c r="VGJ183" s="36"/>
      <c r="VGK183" s="36"/>
      <c r="VGL183" s="36"/>
      <c r="VGM183" s="36"/>
      <c r="VGN183" s="36"/>
      <c r="VGO183" s="36"/>
      <c r="VGP183" s="36"/>
      <c r="VGQ183" s="36"/>
      <c r="VGR183" s="36"/>
      <c r="VGS183" s="36"/>
      <c r="VGT183" s="36"/>
      <c r="VGU183" s="36"/>
      <c r="VGV183" s="36"/>
      <c r="VGW183" s="36"/>
      <c r="VGX183" s="36"/>
      <c r="VGY183" s="36"/>
      <c r="VGZ183" s="36"/>
      <c r="VHA183" s="36"/>
      <c r="VHB183" s="36"/>
      <c r="VHC183" s="36"/>
      <c r="VHD183" s="36"/>
      <c r="VHE183" s="36"/>
      <c r="VHF183" s="36"/>
      <c r="VHG183" s="36"/>
      <c r="VHH183" s="36"/>
      <c r="VHI183" s="36"/>
      <c r="VHJ183" s="36"/>
      <c r="VHK183" s="36"/>
      <c r="VHL183" s="36"/>
      <c r="VHM183" s="36"/>
      <c r="VHN183" s="36"/>
      <c r="VHO183" s="36"/>
      <c r="VHP183" s="36"/>
      <c r="VHQ183" s="36"/>
      <c r="VHR183" s="36"/>
      <c r="VHS183" s="36"/>
      <c r="VHT183" s="36"/>
      <c r="VHU183" s="36"/>
      <c r="VHV183" s="36"/>
      <c r="VHW183" s="36"/>
      <c r="VHX183" s="36"/>
      <c r="VHY183" s="36"/>
      <c r="VHZ183" s="36"/>
      <c r="VIA183" s="36"/>
      <c r="VIB183" s="36"/>
      <c r="VIC183" s="36"/>
      <c r="VID183" s="36"/>
      <c r="VIE183" s="36"/>
      <c r="VIF183" s="36"/>
      <c r="VIG183" s="36"/>
      <c r="VIH183" s="36"/>
      <c r="VII183" s="36"/>
      <c r="VIJ183" s="36"/>
      <c r="VIK183" s="36"/>
      <c r="VIL183" s="36"/>
      <c r="VIM183" s="36"/>
      <c r="VIN183" s="36"/>
      <c r="VIO183" s="36"/>
      <c r="VIP183" s="36"/>
      <c r="VIQ183" s="36"/>
      <c r="VIR183" s="36"/>
      <c r="VIS183" s="36"/>
      <c r="VIT183" s="36"/>
      <c r="VIU183" s="36"/>
      <c r="VIV183" s="36"/>
      <c r="VIW183" s="36"/>
      <c r="VIX183" s="36"/>
      <c r="VIY183" s="36"/>
      <c r="VIZ183" s="36"/>
      <c r="VJA183" s="36"/>
      <c r="VJB183" s="36"/>
      <c r="VJC183" s="36"/>
      <c r="VJD183" s="36"/>
      <c r="VJE183" s="36"/>
      <c r="VJF183" s="36"/>
      <c r="VJG183" s="36"/>
      <c r="VJH183" s="36"/>
      <c r="VJI183" s="36"/>
      <c r="VJJ183" s="36"/>
      <c r="VJK183" s="36"/>
      <c r="VJL183" s="36"/>
      <c r="VJM183" s="36"/>
      <c r="VJN183" s="36"/>
      <c r="VJO183" s="36"/>
      <c r="VJP183" s="36"/>
      <c r="VJQ183" s="36"/>
      <c r="VJR183" s="36"/>
      <c r="VJS183" s="36"/>
      <c r="VJT183" s="36"/>
      <c r="VJU183" s="36"/>
      <c r="VJV183" s="36"/>
      <c r="VJW183" s="36"/>
      <c r="VJX183" s="36"/>
      <c r="VJY183" s="36"/>
      <c r="VJZ183" s="36"/>
      <c r="VKA183" s="36"/>
      <c r="VKB183" s="36"/>
      <c r="VKC183" s="36"/>
      <c r="VKD183" s="36"/>
      <c r="VKE183" s="36"/>
      <c r="VKF183" s="36"/>
      <c r="VKG183" s="36"/>
      <c r="VKH183" s="36"/>
      <c r="VKI183" s="36"/>
      <c r="VKJ183" s="36"/>
      <c r="VKK183" s="36"/>
      <c r="VKL183" s="36"/>
      <c r="VKM183" s="36"/>
      <c r="VKN183" s="36"/>
      <c r="VKO183" s="36"/>
      <c r="VKP183" s="36"/>
      <c r="VKQ183" s="36"/>
      <c r="VKR183" s="36"/>
      <c r="VKS183" s="36"/>
      <c r="VKT183" s="36"/>
      <c r="VKU183" s="36"/>
      <c r="VKV183" s="36"/>
      <c r="VKW183" s="36"/>
      <c r="VKX183" s="36"/>
      <c r="VKY183" s="36"/>
      <c r="VKZ183" s="36"/>
      <c r="VLA183" s="36"/>
      <c r="VLB183" s="36"/>
      <c r="VLC183" s="36"/>
      <c r="VLD183" s="36"/>
      <c r="VLE183" s="36"/>
      <c r="VLF183" s="36"/>
      <c r="VLG183" s="36"/>
      <c r="VLH183" s="36"/>
      <c r="VLI183" s="36"/>
      <c r="VLJ183" s="36"/>
      <c r="VLK183" s="36"/>
      <c r="VLL183" s="36"/>
      <c r="VLM183" s="36"/>
      <c r="VLN183" s="36"/>
      <c r="VLO183" s="36"/>
      <c r="VLP183" s="36"/>
      <c r="VLQ183" s="36"/>
      <c r="VLR183" s="36"/>
      <c r="VLS183" s="36"/>
      <c r="VLT183" s="36"/>
      <c r="VLU183" s="36"/>
      <c r="VLV183" s="36"/>
      <c r="VLW183" s="36"/>
      <c r="VLX183" s="36"/>
      <c r="VLY183" s="36"/>
      <c r="VLZ183" s="36"/>
      <c r="VMA183" s="36"/>
      <c r="VMB183" s="36"/>
      <c r="VMC183" s="36"/>
      <c r="VMD183" s="36"/>
      <c r="VME183" s="36"/>
      <c r="VMF183" s="36"/>
      <c r="VMG183" s="36"/>
      <c r="VMH183" s="36"/>
      <c r="VMI183" s="36"/>
      <c r="VMJ183" s="36"/>
      <c r="VMK183" s="36"/>
      <c r="VML183" s="36"/>
      <c r="VMM183" s="36"/>
      <c r="VMN183" s="36"/>
      <c r="VMO183" s="36"/>
      <c r="VMP183" s="36"/>
      <c r="VMQ183" s="36"/>
      <c r="VMR183" s="36"/>
      <c r="VMS183" s="36"/>
      <c r="VMT183" s="36"/>
      <c r="VMU183" s="36"/>
      <c r="VMV183" s="36"/>
      <c r="VMW183" s="36"/>
      <c r="VMX183" s="36"/>
      <c r="VMY183" s="36"/>
      <c r="VMZ183" s="36"/>
      <c r="VNA183" s="36"/>
      <c r="VNB183" s="36"/>
      <c r="VNC183" s="36"/>
      <c r="VND183" s="36"/>
      <c r="VNE183" s="36"/>
      <c r="VNF183" s="36"/>
      <c r="VNG183" s="36"/>
      <c r="VNH183" s="36"/>
      <c r="VNI183" s="36"/>
      <c r="VNJ183" s="36"/>
      <c r="VNK183" s="36"/>
      <c r="VNL183" s="36"/>
      <c r="VNM183" s="36"/>
      <c r="VNN183" s="36"/>
      <c r="VNO183" s="36"/>
      <c r="VNP183" s="36"/>
      <c r="VNQ183" s="36"/>
      <c r="VNR183" s="36"/>
      <c r="VNS183" s="36"/>
      <c r="VNT183" s="36"/>
      <c r="VNU183" s="36"/>
      <c r="VNV183" s="36"/>
      <c r="VNW183" s="36"/>
      <c r="VNX183" s="36"/>
      <c r="VNY183" s="36"/>
      <c r="VNZ183" s="36"/>
      <c r="VOA183" s="36"/>
      <c r="VOB183" s="36"/>
      <c r="VOC183" s="36"/>
      <c r="VOD183" s="36"/>
      <c r="VOE183" s="36"/>
      <c r="VOF183" s="36"/>
      <c r="VOG183" s="36"/>
      <c r="VOH183" s="36"/>
      <c r="VOI183" s="36"/>
      <c r="VOJ183" s="36"/>
      <c r="VOK183" s="36"/>
      <c r="VOL183" s="36"/>
      <c r="VOM183" s="36"/>
      <c r="VON183" s="36"/>
      <c r="VOO183" s="36"/>
      <c r="VOP183" s="36"/>
      <c r="VOQ183" s="36"/>
      <c r="VOR183" s="36"/>
      <c r="VOS183" s="36"/>
      <c r="VOT183" s="36"/>
      <c r="VOU183" s="36"/>
      <c r="VOV183" s="36"/>
      <c r="VOW183" s="36"/>
      <c r="VOX183" s="36"/>
      <c r="VOY183" s="36"/>
      <c r="VOZ183" s="36"/>
      <c r="VPA183" s="36"/>
      <c r="VPB183" s="36"/>
      <c r="VPC183" s="36"/>
      <c r="VPD183" s="36"/>
      <c r="VPE183" s="36"/>
      <c r="VPF183" s="36"/>
      <c r="VPG183" s="36"/>
      <c r="VPH183" s="36"/>
      <c r="VPI183" s="36"/>
      <c r="VPJ183" s="36"/>
      <c r="VPK183" s="36"/>
      <c r="VPL183" s="36"/>
      <c r="VPM183" s="36"/>
      <c r="VPN183" s="36"/>
      <c r="VPO183" s="36"/>
      <c r="VPP183" s="36"/>
      <c r="VPQ183" s="36"/>
      <c r="VPR183" s="36"/>
      <c r="VPS183" s="36"/>
      <c r="VPT183" s="36"/>
      <c r="VPU183" s="36"/>
      <c r="VPV183" s="36"/>
      <c r="VPW183" s="36"/>
      <c r="VPX183" s="36"/>
      <c r="VPY183" s="36"/>
      <c r="VPZ183" s="36"/>
      <c r="VQA183" s="36"/>
      <c r="VQB183" s="36"/>
      <c r="VQC183" s="36"/>
      <c r="VQD183" s="36"/>
      <c r="VQE183" s="36"/>
      <c r="VQF183" s="36"/>
      <c r="VQG183" s="36"/>
      <c r="VQH183" s="36"/>
      <c r="VQI183" s="36"/>
      <c r="VQJ183" s="36"/>
      <c r="VQK183" s="36"/>
      <c r="VQL183" s="36"/>
      <c r="VQM183" s="36"/>
      <c r="VQN183" s="36"/>
      <c r="VQO183" s="36"/>
      <c r="VQP183" s="36"/>
      <c r="VQQ183" s="36"/>
      <c r="VQR183" s="36"/>
      <c r="VQS183" s="36"/>
      <c r="VQT183" s="36"/>
      <c r="VQU183" s="36"/>
      <c r="VQV183" s="36"/>
      <c r="VQW183" s="36"/>
      <c r="VQX183" s="36"/>
      <c r="VQY183" s="36"/>
      <c r="VQZ183" s="36"/>
      <c r="VRA183" s="36"/>
      <c r="VRB183" s="36"/>
      <c r="VRC183" s="36"/>
      <c r="VRD183" s="36"/>
      <c r="VRE183" s="36"/>
      <c r="VRF183" s="36"/>
      <c r="VRG183" s="36"/>
      <c r="VRH183" s="36"/>
      <c r="VRI183" s="36"/>
      <c r="VRJ183" s="36"/>
      <c r="VRK183" s="36"/>
      <c r="VRL183" s="36"/>
      <c r="VRM183" s="36"/>
      <c r="VRN183" s="36"/>
      <c r="VRO183" s="36"/>
      <c r="VRP183" s="36"/>
      <c r="VRQ183" s="36"/>
      <c r="VRR183" s="36"/>
      <c r="VRS183" s="36"/>
      <c r="VRT183" s="36"/>
      <c r="VRU183" s="36"/>
      <c r="VRV183" s="36"/>
      <c r="VRW183" s="36"/>
      <c r="VRX183" s="36"/>
      <c r="VRY183" s="36"/>
      <c r="VRZ183" s="36"/>
      <c r="VSA183" s="36"/>
      <c r="VSB183" s="36"/>
      <c r="VSC183" s="36"/>
      <c r="VSD183" s="36"/>
      <c r="VSE183" s="36"/>
      <c r="VSF183" s="36"/>
      <c r="VSG183" s="36"/>
      <c r="VSH183" s="36"/>
      <c r="VSI183" s="36"/>
      <c r="VSJ183" s="36"/>
      <c r="VSK183" s="36"/>
      <c r="VSL183" s="36"/>
      <c r="VSM183" s="36"/>
      <c r="VSN183" s="36"/>
      <c r="VSO183" s="36"/>
      <c r="VSP183" s="36"/>
      <c r="VSQ183" s="36"/>
      <c r="VSR183" s="36"/>
      <c r="VSS183" s="36"/>
      <c r="VST183" s="36"/>
      <c r="VSU183" s="36"/>
      <c r="VSV183" s="36"/>
      <c r="VSW183" s="36"/>
      <c r="VSX183" s="36"/>
      <c r="VSY183" s="36"/>
      <c r="VSZ183" s="36"/>
      <c r="VTA183" s="36"/>
      <c r="VTB183" s="36"/>
      <c r="VTC183" s="36"/>
      <c r="VTD183" s="36"/>
      <c r="VTE183" s="36"/>
      <c r="VTF183" s="36"/>
      <c r="VTG183" s="36"/>
      <c r="VTH183" s="36"/>
      <c r="VTI183" s="36"/>
      <c r="VTJ183" s="36"/>
      <c r="VTK183" s="36"/>
      <c r="VTL183" s="36"/>
      <c r="VTM183" s="36"/>
      <c r="VTN183" s="36"/>
      <c r="VTO183" s="36"/>
      <c r="VTP183" s="36"/>
      <c r="VTQ183" s="36"/>
      <c r="VTR183" s="36"/>
      <c r="VTS183" s="36"/>
      <c r="VTT183" s="36"/>
      <c r="VTU183" s="36"/>
      <c r="VTV183" s="36"/>
      <c r="VTW183" s="36"/>
      <c r="VTX183" s="36"/>
      <c r="VTY183" s="36"/>
      <c r="VTZ183" s="36"/>
      <c r="VUA183" s="36"/>
      <c r="VUB183" s="36"/>
      <c r="VUC183" s="36"/>
      <c r="VUD183" s="36"/>
      <c r="VUE183" s="36"/>
      <c r="VUF183" s="36"/>
      <c r="VUG183" s="36"/>
      <c r="VUH183" s="36"/>
      <c r="VUI183" s="36"/>
      <c r="VUJ183" s="36"/>
      <c r="VUK183" s="36"/>
      <c r="VUL183" s="36"/>
      <c r="VUM183" s="36"/>
      <c r="VUN183" s="36"/>
      <c r="VUO183" s="36"/>
      <c r="VUP183" s="36"/>
      <c r="VUQ183" s="36"/>
      <c r="VUR183" s="36"/>
      <c r="VUS183" s="36"/>
      <c r="VUT183" s="36"/>
      <c r="VUU183" s="36"/>
      <c r="VUV183" s="36"/>
      <c r="VUW183" s="36"/>
      <c r="VUX183" s="36"/>
      <c r="VUY183" s="36"/>
      <c r="VUZ183" s="36"/>
      <c r="VVA183" s="36"/>
      <c r="VVB183" s="36"/>
      <c r="VVC183" s="36"/>
      <c r="VVD183" s="36"/>
      <c r="VVE183" s="36"/>
      <c r="VVF183" s="36"/>
      <c r="VVG183" s="36"/>
      <c r="VVH183" s="36"/>
      <c r="VVI183" s="36"/>
      <c r="VVJ183" s="36"/>
      <c r="VVK183" s="36"/>
      <c r="VVL183" s="36"/>
      <c r="VVM183" s="36"/>
      <c r="VVN183" s="36"/>
      <c r="VVO183" s="36"/>
      <c r="VVP183" s="36"/>
      <c r="VVQ183" s="36"/>
      <c r="VVR183" s="36"/>
      <c r="VVS183" s="36"/>
      <c r="VVT183" s="36"/>
      <c r="VVU183" s="36"/>
      <c r="VVV183" s="36"/>
      <c r="VVW183" s="36"/>
      <c r="VVX183" s="36"/>
      <c r="VVY183" s="36"/>
      <c r="VVZ183" s="36"/>
      <c r="VWA183" s="36"/>
      <c r="VWB183" s="36"/>
      <c r="VWC183" s="36"/>
      <c r="VWD183" s="36"/>
      <c r="VWE183" s="36"/>
      <c r="VWF183" s="36"/>
      <c r="VWG183" s="36"/>
      <c r="VWH183" s="36"/>
      <c r="VWI183" s="36"/>
      <c r="VWJ183" s="36"/>
      <c r="VWK183" s="36"/>
      <c r="VWL183" s="36"/>
      <c r="VWM183" s="36"/>
      <c r="VWN183" s="36"/>
      <c r="VWO183" s="36"/>
      <c r="VWP183" s="36"/>
      <c r="VWQ183" s="36"/>
      <c r="VWR183" s="36"/>
      <c r="VWS183" s="36"/>
      <c r="VWT183" s="36"/>
      <c r="VWU183" s="36"/>
      <c r="VWV183" s="36"/>
      <c r="VWW183" s="36"/>
      <c r="VWX183" s="36"/>
      <c r="VWY183" s="36"/>
      <c r="VWZ183" s="36"/>
      <c r="VXA183" s="36"/>
      <c r="VXB183" s="36"/>
      <c r="VXC183" s="36"/>
      <c r="VXD183" s="36"/>
      <c r="VXE183" s="36"/>
      <c r="VXF183" s="36"/>
      <c r="VXG183" s="36"/>
      <c r="VXH183" s="36"/>
      <c r="VXI183" s="36"/>
      <c r="VXJ183" s="36"/>
      <c r="VXK183" s="36"/>
      <c r="VXL183" s="36"/>
      <c r="VXM183" s="36"/>
      <c r="VXN183" s="36"/>
      <c r="VXO183" s="36"/>
      <c r="VXP183" s="36"/>
      <c r="VXQ183" s="36"/>
      <c r="VXR183" s="36"/>
      <c r="VXS183" s="36"/>
      <c r="VXT183" s="36"/>
      <c r="VXU183" s="36"/>
      <c r="VXV183" s="36"/>
      <c r="VXW183" s="36"/>
      <c r="VXX183" s="36"/>
      <c r="VXY183" s="36"/>
      <c r="VXZ183" s="36"/>
      <c r="VYA183" s="36"/>
      <c r="VYB183" s="36"/>
      <c r="VYC183" s="36"/>
      <c r="VYD183" s="36"/>
      <c r="VYE183" s="36"/>
      <c r="VYF183" s="36"/>
      <c r="VYG183" s="36"/>
      <c r="VYH183" s="36"/>
      <c r="VYI183" s="36"/>
      <c r="VYJ183" s="36"/>
      <c r="VYK183" s="36"/>
      <c r="VYL183" s="36"/>
      <c r="VYM183" s="36"/>
      <c r="VYN183" s="36"/>
      <c r="VYO183" s="36"/>
      <c r="VYP183" s="36"/>
      <c r="VYQ183" s="36"/>
      <c r="VYR183" s="36"/>
      <c r="VYS183" s="36"/>
      <c r="VYT183" s="36"/>
      <c r="VYU183" s="36"/>
      <c r="VYV183" s="36"/>
      <c r="VYW183" s="36"/>
      <c r="VYX183" s="36"/>
      <c r="VYY183" s="36"/>
      <c r="VYZ183" s="36"/>
      <c r="VZA183" s="36"/>
      <c r="VZB183" s="36"/>
      <c r="VZC183" s="36"/>
      <c r="VZD183" s="36"/>
      <c r="VZE183" s="36"/>
      <c r="VZF183" s="36"/>
      <c r="VZG183" s="36"/>
      <c r="VZH183" s="36"/>
      <c r="VZI183" s="36"/>
      <c r="VZJ183" s="36"/>
      <c r="VZK183" s="36"/>
      <c r="VZL183" s="36"/>
      <c r="VZM183" s="36"/>
      <c r="VZN183" s="36"/>
      <c r="VZO183" s="36"/>
      <c r="VZP183" s="36"/>
      <c r="VZQ183" s="36"/>
      <c r="VZR183" s="36"/>
      <c r="VZS183" s="36"/>
      <c r="VZT183" s="36"/>
      <c r="VZU183" s="36"/>
      <c r="VZV183" s="36"/>
      <c r="VZW183" s="36"/>
      <c r="VZX183" s="36"/>
      <c r="VZY183" s="36"/>
      <c r="VZZ183" s="36"/>
      <c r="WAA183" s="36"/>
      <c r="WAB183" s="36"/>
      <c r="WAC183" s="36"/>
      <c r="WAD183" s="36"/>
      <c r="WAE183" s="36"/>
      <c r="WAF183" s="36"/>
      <c r="WAG183" s="36"/>
      <c r="WAH183" s="36"/>
      <c r="WAI183" s="36"/>
      <c r="WAJ183" s="36"/>
      <c r="WAK183" s="36"/>
      <c r="WAL183" s="36"/>
      <c r="WAM183" s="36"/>
      <c r="WAN183" s="36"/>
      <c r="WAO183" s="36"/>
      <c r="WAP183" s="36"/>
      <c r="WAQ183" s="36"/>
      <c r="WAR183" s="36"/>
      <c r="WAS183" s="36"/>
      <c r="WAT183" s="36"/>
      <c r="WAU183" s="36"/>
      <c r="WAV183" s="36"/>
      <c r="WAW183" s="36"/>
      <c r="WAX183" s="36"/>
      <c r="WAY183" s="36"/>
      <c r="WAZ183" s="36"/>
      <c r="WBA183" s="36"/>
      <c r="WBB183" s="36"/>
      <c r="WBC183" s="36"/>
      <c r="WBD183" s="36"/>
      <c r="WBE183" s="36"/>
      <c r="WBF183" s="36"/>
      <c r="WBG183" s="36"/>
      <c r="WBH183" s="36"/>
      <c r="WBI183" s="36"/>
      <c r="WBJ183" s="36"/>
      <c r="WBK183" s="36"/>
      <c r="WBL183" s="36"/>
      <c r="WBM183" s="36"/>
      <c r="WBN183" s="36"/>
      <c r="WBO183" s="36"/>
      <c r="WBP183" s="36"/>
      <c r="WBQ183" s="36"/>
      <c r="WBR183" s="36"/>
      <c r="WBS183" s="36"/>
      <c r="WBT183" s="36"/>
      <c r="WBU183" s="36"/>
      <c r="WBV183" s="36"/>
      <c r="WBW183" s="36"/>
      <c r="WBX183" s="36"/>
      <c r="WBY183" s="36"/>
      <c r="WBZ183" s="36"/>
      <c r="WCA183" s="36"/>
      <c r="WCB183" s="36"/>
      <c r="WCC183" s="36"/>
      <c r="WCD183" s="36"/>
      <c r="WCE183" s="36"/>
      <c r="WCF183" s="36"/>
      <c r="WCG183" s="36"/>
      <c r="WCH183" s="36"/>
      <c r="WCI183" s="36"/>
      <c r="WCJ183" s="36"/>
      <c r="WCK183" s="36"/>
      <c r="WCL183" s="36"/>
      <c r="WCM183" s="36"/>
      <c r="WCN183" s="36"/>
      <c r="WCO183" s="36"/>
      <c r="WCP183" s="36"/>
      <c r="WCQ183" s="36"/>
      <c r="WCR183" s="36"/>
      <c r="WCS183" s="36"/>
      <c r="WCT183" s="36"/>
      <c r="WCU183" s="36"/>
      <c r="WCV183" s="36"/>
      <c r="WCW183" s="36"/>
      <c r="WCX183" s="36"/>
      <c r="WCY183" s="36"/>
      <c r="WCZ183" s="36"/>
      <c r="WDA183" s="36"/>
      <c r="WDB183" s="36"/>
      <c r="WDC183" s="36"/>
      <c r="WDD183" s="36"/>
      <c r="WDE183" s="36"/>
      <c r="WDF183" s="36"/>
      <c r="WDG183" s="36"/>
      <c r="WDH183" s="36"/>
      <c r="WDI183" s="36"/>
      <c r="WDJ183" s="36"/>
      <c r="WDK183" s="36"/>
      <c r="WDL183" s="36"/>
      <c r="WDM183" s="36"/>
      <c r="WDN183" s="36"/>
      <c r="WDO183" s="36"/>
      <c r="WDP183" s="36"/>
      <c r="WDQ183" s="36"/>
      <c r="WDR183" s="36"/>
      <c r="WDS183" s="36"/>
      <c r="WDT183" s="36"/>
      <c r="WDU183" s="36"/>
      <c r="WDV183" s="36"/>
      <c r="WDW183" s="36"/>
      <c r="WDX183" s="36"/>
      <c r="WDY183" s="36"/>
      <c r="WDZ183" s="36"/>
      <c r="WEA183" s="36"/>
      <c r="WEB183" s="36"/>
      <c r="WEC183" s="36"/>
      <c r="WED183" s="36"/>
      <c r="WEE183" s="36"/>
      <c r="WEF183" s="36"/>
      <c r="WEG183" s="36"/>
      <c r="WEH183" s="36"/>
      <c r="WEI183" s="36"/>
      <c r="WEJ183" s="36"/>
      <c r="WEK183" s="36"/>
      <c r="WEL183" s="36"/>
      <c r="WEM183" s="36"/>
      <c r="WEN183" s="36"/>
      <c r="WEO183" s="36"/>
      <c r="WEP183" s="36"/>
      <c r="WEQ183" s="36"/>
      <c r="WER183" s="36"/>
      <c r="WES183" s="36"/>
      <c r="WET183" s="36"/>
      <c r="WEU183" s="36"/>
      <c r="WEV183" s="36"/>
      <c r="WEW183" s="36"/>
      <c r="WEX183" s="36"/>
      <c r="WEY183" s="36"/>
      <c r="WEZ183" s="36"/>
      <c r="WFA183" s="36"/>
      <c r="WFB183" s="36"/>
      <c r="WFC183" s="36"/>
      <c r="WFD183" s="36"/>
      <c r="WFE183" s="36"/>
      <c r="WFF183" s="36"/>
      <c r="WFG183" s="36"/>
      <c r="WFH183" s="36"/>
      <c r="WFI183" s="36"/>
      <c r="WFJ183" s="36"/>
      <c r="WFK183" s="36"/>
      <c r="WFL183" s="36"/>
      <c r="WFM183" s="36"/>
      <c r="WFN183" s="36"/>
      <c r="WFO183" s="36"/>
      <c r="WFP183" s="36"/>
      <c r="WFQ183" s="36"/>
      <c r="WFR183" s="36"/>
      <c r="WFS183" s="36"/>
      <c r="WFT183" s="36"/>
      <c r="WFU183" s="36"/>
      <c r="WFV183" s="36"/>
      <c r="WFW183" s="36"/>
      <c r="WFX183" s="36"/>
      <c r="WFY183" s="36"/>
      <c r="WFZ183" s="36"/>
      <c r="WGA183" s="36"/>
      <c r="WGB183" s="36"/>
      <c r="WGC183" s="36"/>
      <c r="WGD183" s="36"/>
      <c r="WGE183" s="36"/>
      <c r="WGF183" s="36"/>
      <c r="WGG183" s="36"/>
      <c r="WGH183" s="36"/>
      <c r="WGI183" s="36"/>
      <c r="WGJ183" s="36"/>
      <c r="WGK183" s="36"/>
      <c r="WGL183" s="36"/>
      <c r="WGM183" s="36"/>
      <c r="WGN183" s="36"/>
      <c r="WGO183" s="36"/>
      <c r="WGP183" s="36"/>
      <c r="WGQ183" s="36"/>
      <c r="WGR183" s="36"/>
      <c r="WGS183" s="36"/>
      <c r="WGT183" s="36"/>
      <c r="WGU183" s="36"/>
      <c r="WGV183" s="36"/>
      <c r="WGW183" s="36"/>
      <c r="WGX183" s="36"/>
      <c r="WGY183" s="36"/>
      <c r="WGZ183" s="36"/>
      <c r="WHA183" s="36"/>
      <c r="WHB183" s="36"/>
      <c r="WHC183" s="36"/>
      <c r="WHD183" s="36"/>
      <c r="WHE183" s="36"/>
      <c r="WHF183" s="36"/>
      <c r="WHG183" s="36"/>
      <c r="WHH183" s="36"/>
      <c r="WHI183" s="36"/>
      <c r="WHJ183" s="36"/>
      <c r="WHK183" s="36"/>
      <c r="WHL183" s="36"/>
      <c r="WHM183" s="36"/>
      <c r="WHN183" s="36"/>
      <c r="WHO183" s="36"/>
      <c r="WHP183" s="36"/>
      <c r="WHQ183" s="36"/>
      <c r="WHR183" s="36"/>
      <c r="WHS183" s="36"/>
      <c r="WHT183" s="36"/>
      <c r="WHU183" s="36"/>
      <c r="WHV183" s="36"/>
      <c r="WHW183" s="36"/>
      <c r="WHX183" s="36"/>
      <c r="WHY183" s="36"/>
      <c r="WHZ183" s="36"/>
      <c r="WIA183" s="36"/>
      <c r="WIB183" s="36"/>
      <c r="WIC183" s="36"/>
      <c r="WID183" s="36"/>
      <c r="WIE183" s="36"/>
      <c r="WIF183" s="36"/>
      <c r="WIG183" s="36"/>
      <c r="WIH183" s="36"/>
      <c r="WII183" s="36"/>
      <c r="WIJ183" s="36"/>
      <c r="WIK183" s="36"/>
      <c r="WIL183" s="36"/>
      <c r="WIM183" s="36"/>
      <c r="WIN183" s="36"/>
      <c r="WIO183" s="36"/>
      <c r="WIP183" s="36"/>
      <c r="WIQ183" s="36"/>
      <c r="WIR183" s="36"/>
      <c r="WIS183" s="36"/>
      <c r="WIT183" s="36"/>
      <c r="WIU183" s="36"/>
      <c r="WIV183" s="36"/>
      <c r="WIW183" s="36"/>
      <c r="WIX183" s="36"/>
      <c r="WIY183" s="36"/>
      <c r="WIZ183" s="36"/>
      <c r="WJA183" s="36"/>
      <c r="WJB183" s="36"/>
      <c r="WJC183" s="36"/>
      <c r="WJD183" s="36"/>
      <c r="WJE183" s="36"/>
      <c r="WJF183" s="36"/>
      <c r="WJG183" s="36"/>
      <c r="WJH183" s="36"/>
      <c r="WJI183" s="36"/>
      <c r="WJJ183" s="36"/>
      <c r="WJK183" s="36"/>
      <c r="WJL183" s="36"/>
      <c r="WJM183" s="36"/>
      <c r="WJN183" s="36"/>
      <c r="WJO183" s="36"/>
      <c r="WJP183" s="36"/>
      <c r="WJQ183" s="36"/>
      <c r="WJR183" s="36"/>
      <c r="WJS183" s="36"/>
      <c r="WJT183" s="36"/>
      <c r="WJU183" s="36"/>
      <c r="WJV183" s="36"/>
      <c r="WJW183" s="36"/>
      <c r="WJX183" s="36"/>
      <c r="WJY183" s="36"/>
      <c r="WJZ183" s="36"/>
      <c r="WKA183" s="36"/>
      <c r="WKB183" s="36"/>
      <c r="WKC183" s="36"/>
      <c r="WKD183" s="36"/>
      <c r="WKE183" s="36"/>
      <c r="WKF183" s="36"/>
      <c r="WKG183" s="36"/>
      <c r="WKH183" s="36"/>
      <c r="WKI183" s="36"/>
      <c r="WKJ183" s="36"/>
      <c r="WKK183" s="36"/>
      <c r="WKL183" s="36"/>
      <c r="WKM183" s="36"/>
      <c r="WKN183" s="36"/>
      <c r="WKO183" s="36"/>
      <c r="WKP183" s="36"/>
      <c r="WKQ183" s="36"/>
      <c r="WKR183" s="36"/>
      <c r="WKS183" s="36"/>
      <c r="WKT183" s="36"/>
      <c r="WKU183" s="36"/>
      <c r="WKV183" s="36"/>
      <c r="WKW183" s="36"/>
      <c r="WKX183" s="36"/>
      <c r="WKY183" s="36"/>
      <c r="WKZ183" s="36"/>
      <c r="WLA183" s="36"/>
      <c r="WLB183" s="36"/>
      <c r="WLC183" s="36"/>
      <c r="WLD183" s="36"/>
      <c r="WLE183" s="36"/>
      <c r="WLF183" s="36"/>
      <c r="WLG183" s="36"/>
      <c r="WLH183" s="36"/>
      <c r="WLI183" s="36"/>
      <c r="WLJ183" s="36"/>
      <c r="WLK183" s="36"/>
      <c r="WLL183" s="36"/>
      <c r="WLM183" s="36"/>
      <c r="WLN183" s="36"/>
      <c r="WLO183" s="36"/>
      <c r="WLP183" s="36"/>
      <c r="WLQ183" s="36"/>
      <c r="WLR183" s="36"/>
      <c r="WLS183" s="36"/>
      <c r="WLT183" s="36"/>
      <c r="WLU183" s="36"/>
      <c r="WLV183" s="36"/>
      <c r="WLW183" s="36"/>
      <c r="WLX183" s="36"/>
      <c r="WLY183" s="36"/>
      <c r="WLZ183" s="36"/>
      <c r="WMA183" s="36"/>
      <c r="WMB183" s="36"/>
      <c r="WMC183" s="36"/>
      <c r="WMD183" s="36"/>
      <c r="WME183" s="36"/>
      <c r="WMF183" s="36"/>
      <c r="WMG183" s="36"/>
      <c r="WMH183" s="36"/>
      <c r="WMI183" s="36"/>
      <c r="WMJ183" s="36"/>
      <c r="WMK183" s="36"/>
      <c r="WML183" s="36"/>
      <c r="WMM183" s="36"/>
      <c r="WMN183" s="36"/>
      <c r="WMO183" s="36"/>
      <c r="WMP183" s="36"/>
      <c r="WMQ183" s="36"/>
      <c r="WMR183" s="36"/>
      <c r="WMS183" s="36"/>
      <c r="WMT183" s="36"/>
      <c r="WMU183" s="36"/>
      <c r="WMV183" s="36"/>
      <c r="WMW183" s="36"/>
      <c r="WMX183" s="36"/>
      <c r="WMY183" s="36"/>
      <c r="WMZ183" s="36"/>
      <c r="WNA183" s="36"/>
      <c r="WNB183" s="36"/>
      <c r="WNC183" s="36"/>
      <c r="WND183" s="36"/>
      <c r="WNE183" s="36"/>
      <c r="WNF183" s="36"/>
      <c r="WNG183" s="36"/>
      <c r="WNH183" s="36"/>
      <c r="WNI183" s="36"/>
      <c r="WNJ183" s="36"/>
      <c r="WNK183" s="36"/>
      <c r="WNL183" s="36"/>
      <c r="WNM183" s="36"/>
      <c r="WNN183" s="36"/>
      <c r="WNO183" s="36"/>
      <c r="WNP183" s="36"/>
      <c r="WNQ183" s="36"/>
      <c r="WNR183" s="36"/>
      <c r="WNS183" s="36"/>
      <c r="WNT183" s="36"/>
      <c r="WNU183" s="36"/>
      <c r="WNV183" s="36"/>
      <c r="WNW183" s="36"/>
      <c r="WNX183" s="36"/>
      <c r="WNY183" s="36"/>
      <c r="WNZ183" s="36"/>
      <c r="WOA183" s="36"/>
      <c r="WOB183" s="36"/>
      <c r="WOC183" s="36"/>
      <c r="WOD183" s="36"/>
      <c r="WOE183" s="36"/>
      <c r="WOF183" s="36"/>
      <c r="WOG183" s="36"/>
      <c r="WOH183" s="36"/>
      <c r="WOI183" s="36"/>
      <c r="WOJ183" s="36"/>
      <c r="WOK183" s="36"/>
      <c r="WOL183" s="36"/>
      <c r="WOM183" s="36"/>
      <c r="WON183" s="36"/>
      <c r="WOO183" s="36"/>
      <c r="WOP183" s="36"/>
      <c r="WOQ183" s="36"/>
      <c r="WOR183" s="36"/>
      <c r="WOS183" s="36"/>
      <c r="WOT183" s="36"/>
      <c r="WOU183" s="36"/>
      <c r="WOV183" s="36"/>
      <c r="WOW183" s="36"/>
      <c r="WOX183" s="36"/>
      <c r="WOY183" s="36"/>
      <c r="WOZ183" s="36"/>
      <c r="WPA183" s="36"/>
      <c r="WPB183" s="36"/>
      <c r="WPC183" s="36"/>
      <c r="WPD183" s="36"/>
      <c r="WPE183" s="36"/>
      <c r="WPF183" s="36"/>
      <c r="WPG183" s="36"/>
      <c r="WPH183" s="36"/>
      <c r="WPI183" s="36"/>
      <c r="WPJ183" s="36"/>
      <c r="WPK183" s="36"/>
      <c r="WPL183" s="36"/>
      <c r="WPM183" s="36"/>
      <c r="WPN183" s="36"/>
      <c r="WPO183" s="36"/>
      <c r="WPP183" s="36"/>
      <c r="WPQ183" s="36"/>
      <c r="WPR183" s="36"/>
      <c r="WPS183" s="36"/>
      <c r="WPT183" s="36"/>
      <c r="WPU183" s="36"/>
      <c r="WPV183" s="36"/>
      <c r="WPW183" s="36"/>
      <c r="WPX183" s="36"/>
      <c r="WPY183" s="36"/>
      <c r="WPZ183" s="36"/>
      <c r="WQA183" s="36"/>
      <c r="WQB183" s="36"/>
      <c r="WQC183" s="36"/>
      <c r="WQD183" s="36"/>
      <c r="WQE183" s="36"/>
      <c r="WQF183" s="36"/>
      <c r="WQG183" s="36"/>
      <c r="WQH183" s="36"/>
      <c r="WQI183" s="36"/>
      <c r="WQJ183" s="36"/>
      <c r="WQK183" s="36"/>
      <c r="WQL183" s="36"/>
      <c r="WQM183" s="36"/>
      <c r="WQN183" s="36"/>
      <c r="WQO183" s="36"/>
      <c r="WQP183" s="36"/>
      <c r="WQQ183" s="36"/>
      <c r="WQR183" s="36"/>
      <c r="WQS183" s="36"/>
      <c r="WQT183" s="36"/>
      <c r="WQU183" s="36"/>
      <c r="WQV183" s="36"/>
      <c r="WQW183" s="36"/>
      <c r="WQX183" s="36"/>
      <c r="WQY183" s="36"/>
      <c r="WQZ183" s="36"/>
      <c r="WRA183" s="36"/>
      <c r="WRB183" s="36"/>
      <c r="WRC183" s="36"/>
      <c r="WRD183" s="36"/>
      <c r="WRE183" s="36"/>
      <c r="WRF183" s="36"/>
      <c r="WRG183" s="36"/>
      <c r="WRH183" s="36"/>
      <c r="WRI183" s="36"/>
      <c r="WRJ183" s="36"/>
      <c r="WRK183" s="36"/>
      <c r="WRL183" s="36"/>
      <c r="WRM183" s="36"/>
      <c r="WRN183" s="36"/>
      <c r="WRO183" s="36"/>
      <c r="WRP183" s="36"/>
      <c r="WRQ183" s="36"/>
      <c r="WRR183" s="36"/>
      <c r="WRS183" s="36"/>
      <c r="WRT183" s="36"/>
      <c r="WRU183" s="36"/>
      <c r="WRV183" s="36"/>
      <c r="WRW183" s="36"/>
      <c r="WRX183" s="36"/>
      <c r="WRY183" s="36"/>
      <c r="WRZ183" s="36"/>
      <c r="WSA183" s="36"/>
      <c r="WSB183" s="36"/>
      <c r="WSC183" s="36"/>
      <c r="WSD183" s="36"/>
      <c r="WSE183" s="36"/>
      <c r="WSF183" s="36"/>
      <c r="WSG183" s="36"/>
      <c r="WSH183" s="36"/>
      <c r="WSI183" s="36"/>
      <c r="WSJ183" s="36"/>
      <c r="WSK183" s="36"/>
      <c r="WSL183" s="36"/>
      <c r="WSM183" s="36"/>
      <c r="WSN183" s="36"/>
      <c r="WSO183" s="36"/>
      <c r="WSP183" s="36"/>
      <c r="WSQ183" s="36"/>
      <c r="WSR183" s="36"/>
      <c r="WSS183" s="36"/>
      <c r="WST183" s="36"/>
      <c r="WSU183" s="36"/>
      <c r="WSV183" s="36"/>
      <c r="WSW183" s="36"/>
      <c r="WSX183" s="36"/>
      <c r="WSY183" s="36"/>
      <c r="WSZ183" s="36"/>
      <c r="WTA183" s="36"/>
      <c r="WTB183" s="36"/>
      <c r="WTC183" s="36"/>
      <c r="WTD183" s="36"/>
      <c r="WTE183" s="36"/>
      <c r="WTF183" s="36"/>
      <c r="WTG183" s="36"/>
      <c r="WTH183" s="36"/>
      <c r="WTI183" s="36"/>
      <c r="WTJ183" s="36"/>
      <c r="WTK183" s="36"/>
      <c r="WTL183" s="36"/>
      <c r="WTM183" s="36"/>
      <c r="WTN183" s="36"/>
      <c r="WTO183" s="36"/>
      <c r="WTP183" s="36"/>
      <c r="WTQ183" s="36"/>
      <c r="WTR183" s="36"/>
      <c r="WTS183" s="36"/>
      <c r="WTT183" s="36"/>
      <c r="WTU183" s="36"/>
      <c r="WTV183" s="36"/>
      <c r="WTW183" s="36"/>
      <c r="WTX183" s="36"/>
      <c r="WTY183" s="36"/>
      <c r="WTZ183" s="36"/>
      <c r="WUA183" s="36"/>
      <c r="WUB183" s="36"/>
      <c r="WUC183" s="36"/>
      <c r="WUD183" s="36"/>
      <c r="WUE183" s="36"/>
      <c r="WUF183" s="36"/>
      <c r="WUG183" s="36"/>
      <c r="WUH183" s="36"/>
      <c r="WUI183" s="36"/>
      <c r="WUJ183" s="36"/>
      <c r="WUK183" s="36"/>
      <c r="WUL183" s="36"/>
      <c r="WUM183" s="36"/>
      <c r="WUN183" s="36"/>
      <c r="WUO183" s="36"/>
      <c r="WUP183" s="36"/>
      <c r="WUQ183" s="36"/>
      <c r="WUR183" s="36"/>
      <c r="WUS183" s="36"/>
      <c r="WUT183" s="36"/>
      <c r="WUU183" s="36"/>
      <c r="WUV183" s="36"/>
      <c r="WUW183" s="36"/>
      <c r="WUX183" s="36"/>
      <c r="WUY183" s="36"/>
      <c r="WUZ183" s="36"/>
      <c r="WVA183" s="36"/>
      <c r="WVB183" s="36"/>
      <c r="WVC183" s="36"/>
      <c r="WVD183" s="36"/>
      <c r="WVE183" s="36"/>
      <c r="WVF183" s="36"/>
      <c r="WVG183" s="36"/>
      <c r="WVH183" s="36"/>
      <c r="WVI183" s="36"/>
    </row>
    <row r="184" spans="1:16129" s="1131" customFormat="1" ht="14.25">
      <c r="A184" s="1158">
        <v>416</v>
      </c>
      <c r="B184" s="1158" t="s">
        <v>1203</v>
      </c>
      <c r="C184" s="1158" t="s">
        <v>1158</v>
      </c>
      <c r="D184" s="1148" t="s">
        <v>1204</v>
      </c>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c r="AE184" s="36"/>
      <c r="AF184" s="36"/>
      <c r="AG184" s="36"/>
      <c r="AH184" s="36"/>
      <c r="AI184" s="36"/>
      <c r="AJ184" s="36"/>
      <c r="AK184" s="36"/>
      <c r="AL184" s="36"/>
      <c r="AM184" s="36"/>
      <c r="AN184" s="36"/>
      <c r="AO184" s="36"/>
      <c r="AP184" s="36"/>
      <c r="AQ184" s="36"/>
      <c r="AR184" s="36"/>
      <c r="AS184" s="36"/>
      <c r="AT184" s="36"/>
      <c r="AU184" s="36"/>
      <c r="AV184" s="36"/>
      <c r="AW184" s="36"/>
      <c r="AX184" s="36"/>
      <c r="AY184" s="36"/>
      <c r="AZ184" s="36"/>
      <c r="BA184" s="36"/>
      <c r="BB184" s="36"/>
      <c r="BC184" s="36"/>
      <c r="BD184" s="36"/>
      <c r="BE184" s="36"/>
      <c r="BF184" s="36"/>
      <c r="BG184" s="36"/>
      <c r="BH184" s="36"/>
      <c r="BI184" s="36"/>
      <c r="BJ184" s="36"/>
      <c r="BK184" s="36"/>
      <c r="BL184" s="36"/>
      <c r="BM184" s="36"/>
      <c r="BN184" s="36"/>
      <c r="BO184" s="36"/>
      <c r="BP184" s="36"/>
      <c r="BQ184" s="36"/>
      <c r="BR184" s="36"/>
      <c r="BS184" s="36"/>
      <c r="BT184" s="36"/>
      <c r="BU184" s="36"/>
      <c r="BV184" s="36"/>
      <c r="BW184" s="36"/>
      <c r="BX184" s="36"/>
      <c r="BY184" s="36"/>
      <c r="BZ184" s="36"/>
      <c r="CA184" s="36"/>
      <c r="CB184" s="36"/>
      <c r="CC184" s="36"/>
      <c r="CD184" s="36"/>
      <c r="CE184" s="36"/>
      <c r="CF184" s="36"/>
      <c r="CG184" s="36"/>
      <c r="CH184" s="36"/>
      <c r="CI184" s="36"/>
      <c r="CJ184" s="36"/>
      <c r="CK184" s="36"/>
      <c r="CL184" s="36"/>
      <c r="CM184" s="36"/>
      <c r="CN184" s="36"/>
      <c r="CO184" s="36"/>
      <c r="CP184" s="36"/>
      <c r="CQ184" s="36"/>
      <c r="CR184" s="36"/>
      <c r="CS184" s="36"/>
      <c r="CT184" s="36"/>
      <c r="CU184" s="36"/>
      <c r="CV184" s="36"/>
      <c r="CW184" s="36"/>
      <c r="CX184" s="36"/>
      <c r="CY184" s="36"/>
      <c r="CZ184" s="36"/>
      <c r="DA184" s="36"/>
      <c r="DB184" s="36"/>
      <c r="DC184" s="36"/>
      <c r="DD184" s="36"/>
      <c r="DE184" s="36"/>
      <c r="DF184" s="36"/>
      <c r="DG184" s="36"/>
      <c r="DH184" s="36"/>
      <c r="DI184" s="36"/>
      <c r="DJ184" s="36"/>
      <c r="DK184" s="36"/>
      <c r="DL184" s="36"/>
      <c r="DM184" s="36"/>
      <c r="DN184" s="36"/>
      <c r="DO184" s="36"/>
      <c r="DP184" s="36"/>
      <c r="DQ184" s="36"/>
      <c r="DR184" s="36"/>
      <c r="DS184" s="36"/>
      <c r="DT184" s="36"/>
      <c r="DU184" s="36"/>
      <c r="DV184" s="36"/>
      <c r="DW184" s="36"/>
      <c r="DX184" s="36"/>
      <c r="DY184" s="36"/>
      <c r="DZ184" s="36"/>
      <c r="EA184" s="36"/>
      <c r="EB184" s="36"/>
      <c r="EC184" s="36"/>
      <c r="ED184" s="36"/>
      <c r="EE184" s="36"/>
      <c r="EF184" s="36"/>
      <c r="EG184" s="36"/>
      <c r="EH184" s="36"/>
      <c r="EI184" s="36"/>
      <c r="EJ184" s="36"/>
      <c r="EK184" s="36"/>
      <c r="EL184" s="36"/>
      <c r="EM184" s="36"/>
      <c r="EN184" s="36"/>
      <c r="EO184" s="36"/>
      <c r="EP184" s="36"/>
      <c r="EQ184" s="36"/>
      <c r="ER184" s="36"/>
      <c r="ES184" s="36"/>
      <c r="ET184" s="36"/>
      <c r="EU184" s="36"/>
      <c r="EV184" s="36"/>
      <c r="EW184" s="36"/>
      <c r="EX184" s="36"/>
      <c r="EY184" s="36"/>
      <c r="EZ184" s="36"/>
      <c r="FA184" s="36"/>
      <c r="FB184" s="36"/>
      <c r="FC184" s="36"/>
      <c r="FD184" s="36"/>
      <c r="FE184" s="36"/>
      <c r="FF184" s="36"/>
      <c r="FG184" s="36"/>
      <c r="FH184" s="36"/>
      <c r="FI184" s="36"/>
      <c r="FJ184" s="36"/>
      <c r="FK184" s="36"/>
      <c r="FL184" s="36"/>
      <c r="FM184" s="36"/>
      <c r="FN184" s="36"/>
      <c r="FO184" s="36"/>
      <c r="FP184" s="36"/>
      <c r="FQ184" s="36"/>
      <c r="FR184" s="36"/>
      <c r="FS184" s="36"/>
      <c r="FT184" s="36"/>
      <c r="FU184" s="36"/>
      <c r="FV184" s="36"/>
      <c r="FW184" s="36"/>
      <c r="FX184" s="36"/>
      <c r="FY184" s="36"/>
      <c r="FZ184" s="36"/>
      <c r="GA184" s="36"/>
      <c r="GB184" s="36"/>
      <c r="GC184" s="36"/>
      <c r="GD184" s="36"/>
      <c r="GE184" s="36"/>
      <c r="GF184" s="36"/>
      <c r="GG184" s="36"/>
      <c r="GH184" s="36"/>
      <c r="GI184" s="36"/>
      <c r="GJ184" s="36"/>
      <c r="GK184" s="36"/>
      <c r="GL184" s="36"/>
      <c r="GM184" s="36"/>
      <c r="GN184" s="36"/>
      <c r="GO184" s="36"/>
      <c r="GP184" s="36"/>
      <c r="GQ184" s="36"/>
      <c r="GR184" s="36"/>
      <c r="GS184" s="36"/>
      <c r="GT184" s="36"/>
      <c r="GU184" s="36"/>
      <c r="GV184" s="36"/>
      <c r="GW184" s="36"/>
      <c r="GX184" s="36"/>
      <c r="GY184" s="36"/>
      <c r="GZ184" s="36"/>
      <c r="HA184" s="36"/>
      <c r="HB184" s="36"/>
      <c r="HC184" s="36"/>
      <c r="HD184" s="36"/>
      <c r="HE184" s="36"/>
      <c r="HF184" s="36"/>
      <c r="HG184" s="36"/>
      <c r="HH184" s="36"/>
      <c r="HI184" s="36"/>
      <c r="HJ184" s="36"/>
      <c r="HK184" s="36"/>
      <c r="HL184" s="36"/>
      <c r="HM184" s="36"/>
      <c r="HN184" s="36"/>
      <c r="HO184" s="36"/>
      <c r="HP184" s="36"/>
      <c r="HQ184" s="36"/>
      <c r="HR184" s="36"/>
      <c r="HS184" s="36"/>
      <c r="HT184" s="36"/>
      <c r="HU184" s="36"/>
      <c r="HV184" s="36"/>
      <c r="HW184" s="36"/>
      <c r="HX184" s="36"/>
      <c r="HY184" s="36"/>
      <c r="HZ184" s="36"/>
      <c r="IA184" s="36"/>
      <c r="IB184" s="36"/>
      <c r="IC184" s="36"/>
      <c r="ID184" s="36"/>
      <c r="IE184" s="36"/>
      <c r="IF184" s="36"/>
      <c r="IG184" s="36"/>
      <c r="IH184" s="36"/>
      <c r="II184" s="36"/>
      <c r="IJ184" s="36"/>
      <c r="IK184" s="36"/>
      <c r="IL184" s="36"/>
      <c r="IM184" s="36"/>
      <c r="IN184" s="36"/>
      <c r="IO184" s="36"/>
      <c r="IP184" s="36"/>
      <c r="IQ184" s="36"/>
      <c r="IR184" s="36"/>
      <c r="IS184" s="36"/>
      <c r="IT184" s="36"/>
      <c r="IU184" s="36"/>
      <c r="IV184" s="36"/>
      <c r="IW184" s="36"/>
      <c r="IX184" s="36"/>
      <c r="IY184" s="36"/>
      <c r="IZ184" s="36"/>
      <c r="JA184" s="36"/>
      <c r="JB184" s="36"/>
      <c r="JC184" s="36"/>
      <c r="JD184" s="36"/>
      <c r="JE184" s="36"/>
      <c r="JF184" s="36"/>
      <c r="JG184" s="36"/>
      <c r="JH184" s="36"/>
      <c r="JI184" s="36"/>
      <c r="JJ184" s="36"/>
      <c r="JK184" s="36"/>
      <c r="JL184" s="36"/>
      <c r="JM184" s="36"/>
      <c r="JN184" s="36"/>
      <c r="JO184" s="36"/>
      <c r="JP184" s="36"/>
      <c r="JQ184" s="36"/>
      <c r="JR184" s="36"/>
      <c r="JS184" s="36"/>
      <c r="JT184" s="36"/>
      <c r="JU184" s="36"/>
      <c r="JV184" s="36"/>
      <c r="JW184" s="36"/>
      <c r="JX184" s="36"/>
      <c r="JY184" s="36"/>
      <c r="JZ184" s="36"/>
      <c r="KA184" s="36"/>
      <c r="KB184" s="36"/>
      <c r="KC184" s="36"/>
      <c r="KD184" s="36"/>
      <c r="KE184" s="36"/>
      <c r="KF184" s="36"/>
      <c r="KG184" s="36"/>
      <c r="KH184" s="36"/>
      <c r="KI184" s="36"/>
      <c r="KJ184" s="36"/>
      <c r="KK184" s="36"/>
      <c r="KL184" s="36"/>
      <c r="KM184" s="36"/>
      <c r="KN184" s="36"/>
      <c r="KO184" s="36"/>
      <c r="KP184" s="36"/>
      <c r="KQ184" s="36"/>
      <c r="KR184" s="36"/>
      <c r="KS184" s="36"/>
      <c r="KT184" s="36"/>
      <c r="KU184" s="36"/>
      <c r="KV184" s="36"/>
      <c r="KW184" s="36"/>
      <c r="KX184" s="36"/>
      <c r="KY184" s="36"/>
      <c r="KZ184" s="36"/>
      <c r="LA184" s="36"/>
      <c r="LB184" s="36"/>
      <c r="LC184" s="36"/>
      <c r="LD184" s="36"/>
      <c r="LE184" s="36"/>
      <c r="LF184" s="36"/>
      <c r="LG184" s="36"/>
      <c r="LH184" s="36"/>
      <c r="LI184" s="36"/>
      <c r="LJ184" s="36"/>
      <c r="LK184" s="36"/>
      <c r="LL184" s="36"/>
      <c r="LM184" s="36"/>
      <c r="LN184" s="36"/>
      <c r="LO184" s="36"/>
      <c r="LP184" s="36"/>
      <c r="LQ184" s="36"/>
      <c r="LR184" s="36"/>
      <c r="LS184" s="36"/>
      <c r="LT184" s="36"/>
      <c r="LU184" s="36"/>
      <c r="LV184" s="36"/>
      <c r="LW184" s="36"/>
      <c r="LX184" s="36"/>
      <c r="LY184" s="36"/>
      <c r="LZ184" s="36"/>
      <c r="MA184" s="36"/>
      <c r="MB184" s="36"/>
      <c r="MC184" s="36"/>
      <c r="MD184" s="36"/>
      <c r="ME184" s="36"/>
      <c r="MF184" s="36"/>
      <c r="MG184" s="36"/>
      <c r="MH184" s="36"/>
      <c r="MI184" s="36"/>
      <c r="MJ184" s="36"/>
      <c r="MK184" s="36"/>
      <c r="ML184" s="36"/>
      <c r="MM184" s="36"/>
      <c r="MN184" s="36"/>
      <c r="MO184" s="36"/>
      <c r="MP184" s="36"/>
      <c r="MQ184" s="36"/>
      <c r="MR184" s="36"/>
      <c r="MS184" s="36"/>
      <c r="MT184" s="36"/>
      <c r="MU184" s="36"/>
      <c r="MV184" s="36"/>
      <c r="MW184" s="36"/>
      <c r="MX184" s="36"/>
      <c r="MY184" s="36"/>
      <c r="MZ184" s="36"/>
      <c r="NA184" s="36"/>
      <c r="NB184" s="36"/>
      <c r="NC184" s="36"/>
      <c r="ND184" s="36"/>
      <c r="NE184" s="36"/>
      <c r="NF184" s="36"/>
      <c r="NG184" s="36"/>
      <c r="NH184" s="36"/>
      <c r="NI184" s="36"/>
      <c r="NJ184" s="36"/>
      <c r="NK184" s="36"/>
      <c r="NL184" s="36"/>
      <c r="NM184" s="36"/>
      <c r="NN184" s="36"/>
      <c r="NO184" s="36"/>
      <c r="NP184" s="36"/>
      <c r="NQ184" s="36"/>
      <c r="NR184" s="36"/>
      <c r="NS184" s="36"/>
      <c r="NT184" s="36"/>
      <c r="NU184" s="36"/>
      <c r="NV184" s="36"/>
      <c r="NW184" s="36"/>
      <c r="NX184" s="36"/>
      <c r="NY184" s="36"/>
      <c r="NZ184" s="36"/>
      <c r="OA184" s="36"/>
      <c r="OB184" s="36"/>
      <c r="OC184" s="36"/>
      <c r="OD184" s="36"/>
      <c r="OE184" s="36"/>
      <c r="OF184" s="36"/>
      <c r="OG184" s="36"/>
      <c r="OH184" s="36"/>
      <c r="OI184" s="36"/>
      <c r="OJ184" s="36"/>
      <c r="OK184" s="36"/>
      <c r="OL184" s="36"/>
      <c r="OM184" s="36"/>
      <c r="ON184" s="36"/>
      <c r="OO184" s="36"/>
      <c r="OP184" s="36"/>
      <c r="OQ184" s="36"/>
      <c r="OR184" s="36"/>
      <c r="OS184" s="36"/>
      <c r="OT184" s="36"/>
      <c r="OU184" s="36"/>
      <c r="OV184" s="36"/>
      <c r="OW184" s="36"/>
      <c r="OX184" s="36"/>
      <c r="OY184" s="36"/>
      <c r="OZ184" s="36"/>
      <c r="PA184" s="36"/>
      <c r="PB184" s="36"/>
      <c r="PC184" s="36"/>
      <c r="PD184" s="36"/>
      <c r="PE184" s="36"/>
      <c r="PF184" s="36"/>
      <c r="PG184" s="36"/>
      <c r="PH184" s="36"/>
      <c r="PI184" s="36"/>
      <c r="PJ184" s="36"/>
      <c r="PK184" s="36"/>
      <c r="PL184" s="36"/>
      <c r="PM184" s="36"/>
      <c r="PN184" s="36"/>
      <c r="PO184" s="36"/>
      <c r="PP184" s="36"/>
      <c r="PQ184" s="36"/>
      <c r="PR184" s="36"/>
      <c r="PS184" s="36"/>
      <c r="PT184" s="36"/>
      <c r="PU184" s="36"/>
      <c r="PV184" s="36"/>
      <c r="PW184" s="36"/>
      <c r="PX184" s="36"/>
      <c r="PY184" s="36"/>
      <c r="PZ184" s="36"/>
      <c r="QA184" s="36"/>
      <c r="QB184" s="36"/>
      <c r="QC184" s="36"/>
      <c r="QD184" s="36"/>
      <c r="QE184" s="36"/>
      <c r="QF184" s="36"/>
      <c r="QG184" s="36"/>
      <c r="QH184" s="36"/>
      <c r="QI184" s="36"/>
      <c r="QJ184" s="36"/>
      <c r="QK184" s="36"/>
      <c r="QL184" s="36"/>
      <c r="QM184" s="36"/>
      <c r="QN184" s="36"/>
      <c r="QO184" s="36"/>
      <c r="QP184" s="36"/>
      <c r="QQ184" s="36"/>
      <c r="QR184" s="36"/>
      <c r="QS184" s="36"/>
      <c r="QT184" s="36"/>
      <c r="QU184" s="36"/>
      <c r="QV184" s="36"/>
      <c r="QW184" s="36"/>
      <c r="QX184" s="36"/>
      <c r="QY184" s="36"/>
      <c r="QZ184" s="36"/>
      <c r="RA184" s="36"/>
      <c r="RB184" s="36"/>
      <c r="RC184" s="36"/>
      <c r="RD184" s="36"/>
      <c r="RE184" s="36"/>
      <c r="RF184" s="36"/>
      <c r="RG184" s="36"/>
      <c r="RH184" s="36"/>
      <c r="RI184" s="36"/>
      <c r="RJ184" s="36"/>
      <c r="RK184" s="36"/>
      <c r="RL184" s="36"/>
      <c r="RM184" s="36"/>
      <c r="RN184" s="36"/>
      <c r="RO184" s="36"/>
      <c r="RP184" s="36"/>
      <c r="RQ184" s="36"/>
      <c r="RR184" s="36"/>
      <c r="RS184" s="36"/>
      <c r="RT184" s="36"/>
      <c r="RU184" s="36"/>
      <c r="RV184" s="36"/>
      <c r="RW184" s="36"/>
      <c r="RX184" s="36"/>
      <c r="RY184" s="36"/>
      <c r="RZ184" s="36"/>
      <c r="SA184" s="36"/>
      <c r="SB184" s="36"/>
      <c r="SC184" s="36"/>
      <c r="SD184" s="36"/>
      <c r="SE184" s="36"/>
      <c r="SF184" s="36"/>
      <c r="SG184" s="36"/>
      <c r="SH184" s="36"/>
      <c r="SI184" s="36"/>
      <c r="SJ184" s="36"/>
      <c r="SK184" s="36"/>
      <c r="SL184" s="36"/>
      <c r="SM184" s="36"/>
      <c r="SN184" s="36"/>
      <c r="SO184" s="36"/>
      <c r="SP184" s="36"/>
      <c r="SQ184" s="36"/>
      <c r="SR184" s="36"/>
      <c r="SS184" s="36"/>
      <c r="ST184" s="36"/>
      <c r="SU184" s="36"/>
      <c r="SV184" s="36"/>
      <c r="SW184" s="36"/>
      <c r="SX184" s="36"/>
      <c r="SY184" s="36"/>
      <c r="SZ184" s="36"/>
      <c r="TA184" s="36"/>
      <c r="TB184" s="36"/>
      <c r="TC184" s="36"/>
      <c r="TD184" s="36"/>
      <c r="TE184" s="36"/>
      <c r="TF184" s="36"/>
      <c r="TG184" s="36"/>
      <c r="TH184" s="36"/>
      <c r="TI184" s="36"/>
      <c r="TJ184" s="36"/>
      <c r="TK184" s="36"/>
      <c r="TL184" s="36"/>
      <c r="TM184" s="36"/>
      <c r="TN184" s="36"/>
      <c r="TO184" s="36"/>
      <c r="TP184" s="36"/>
      <c r="TQ184" s="36"/>
      <c r="TR184" s="36"/>
      <c r="TS184" s="36"/>
      <c r="TT184" s="36"/>
      <c r="TU184" s="36"/>
      <c r="TV184" s="36"/>
      <c r="TW184" s="36"/>
      <c r="TX184" s="36"/>
      <c r="TY184" s="36"/>
      <c r="TZ184" s="36"/>
      <c r="UA184" s="36"/>
      <c r="UB184" s="36"/>
      <c r="UC184" s="36"/>
      <c r="UD184" s="36"/>
      <c r="UE184" s="36"/>
      <c r="UF184" s="36"/>
      <c r="UG184" s="36"/>
      <c r="UH184" s="36"/>
      <c r="UI184" s="36"/>
      <c r="UJ184" s="36"/>
      <c r="UK184" s="36"/>
      <c r="UL184" s="36"/>
      <c r="UM184" s="36"/>
      <c r="UN184" s="36"/>
      <c r="UO184" s="36"/>
      <c r="UP184" s="36"/>
      <c r="UQ184" s="36"/>
      <c r="UR184" s="36"/>
      <c r="US184" s="36"/>
      <c r="UT184" s="36"/>
      <c r="UU184" s="36"/>
      <c r="UV184" s="36"/>
      <c r="UW184" s="36"/>
      <c r="UX184" s="36"/>
      <c r="UY184" s="36"/>
      <c r="UZ184" s="36"/>
      <c r="VA184" s="36"/>
      <c r="VB184" s="36"/>
      <c r="VC184" s="36"/>
      <c r="VD184" s="36"/>
      <c r="VE184" s="36"/>
      <c r="VF184" s="36"/>
      <c r="VG184" s="36"/>
      <c r="VH184" s="36"/>
      <c r="VI184" s="36"/>
      <c r="VJ184" s="36"/>
      <c r="VK184" s="36"/>
      <c r="VL184" s="36"/>
      <c r="VM184" s="36"/>
      <c r="VN184" s="36"/>
      <c r="VO184" s="36"/>
      <c r="VP184" s="36"/>
      <c r="VQ184" s="36"/>
      <c r="VR184" s="36"/>
      <c r="VS184" s="36"/>
      <c r="VT184" s="36"/>
      <c r="VU184" s="36"/>
      <c r="VV184" s="36"/>
      <c r="VW184" s="36"/>
      <c r="VX184" s="36"/>
      <c r="VY184" s="36"/>
      <c r="VZ184" s="36"/>
      <c r="WA184" s="36"/>
      <c r="WB184" s="36"/>
      <c r="WC184" s="36"/>
      <c r="WD184" s="36"/>
      <c r="WE184" s="36"/>
      <c r="WF184" s="36"/>
      <c r="WG184" s="36"/>
      <c r="WH184" s="36"/>
      <c r="WI184" s="36"/>
      <c r="WJ184" s="36"/>
      <c r="WK184" s="36"/>
      <c r="WL184" s="36"/>
      <c r="WM184" s="36"/>
      <c r="WN184" s="36"/>
      <c r="WO184" s="36"/>
      <c r="WP184" s="36"/>
      <c r="WQ184" s="36"/>
      <c r="WR184" s="36"/>
      <c r="WS184" s="36"/>
      <c r="WT184" s="36"/>
      <c r="WU184" s="36"/>
      <c r="WV184" s="36"/>
      <c r="WW184" s="36"/>
      <c r="WX184" s="36"/>
      <c r="WY184" s="36"/>
      <c r="WZ184" s="36"/>
      <c r="XA184" s="36"/>
      <c r="XB184" s="36"/>
      <c r="XC184" s="36"/>
      <c r="XD184" s="36"/>
      <c r="XE184" s="36"/>
      <c r="XF184" s="36"/>
      <c r="XG184" s="36"/>
      <c r="XH184" s="36"/>
      <c r="XI184" s="36"/>
      <c r="XJ184" s="36"/>
      <c r="XK184" s="36"/>
      <c r="XL184" s="36"/>
      <c r="XM184" s="36"/>
      <c r="XN184" s="36"/>
      <c r="XO184" s="36"/>
      <c r="XP184" s="36"/>
      <c r="XQ184" s="36"/>
      <c r="XR184" s="36"/>
      <c r="XS184" s="36"/>
      <c r="XT184" s="36"/>
      <c r="XU184" s="36"/>
      <c r="XV184" s="36"/>
      <c r="XW184" s="36"/>
      <c r="XX184" s="36"/>
      <c r="XY184" s="36"/>
      <c r="XZ184" s="36"/>
      <c r="YA184" s="36"/>
      <c r="YB184" s="36"/>
      <c r="YC184" s="36"/>
      <c r="YD184" s="36"/>
      <c r="YE184" s="36"/>
      <c r="YF184" s="36"/>
      <c r="YG184" s="36"/>
      <c r="YH184" s="36"/>
      <c r="YI184" s="36"/>
      <c r="YJ184" s="36"/>
      <c r="YK184" s="36"/>
      <c r="YL184" s="36"/>
      <c r="YM184" s="36"/>
      <c r="YN184" s="36"/>
      <c r="YO184" s="36"/>
      <c r="YP184" s="36"/>
      <c r="YQ184" s="36"/>
      <c r="YR184" s="36"/>
      <c r="YS184" s="36"/>
      <c r="YT184" s="36"/>
      <c r="YU184" s="36"/>
      <c r="YV184" s="36"/>
      <c r="YW184" s="36"/>
      <c r="YX184" s="36"/>
      <c r="YY184" s="36"/>
      <c r="YZ184" s="36"/>
      <c r="ZA184" s="36"/>
      <c r="ZB184" s="36"/>
      <c r="ZC184" s="36"/>
      <c r="ZD184" s="36"/>
      <c r="ZE184" s="36"/>
      <c r="ZF184" s="36"/>
      <c r="ZG184" s="36"/>
      <c r="ZH184" s="36"/>
      <c r="ZI184" s="36"/>
      <c r="ZJ184" s="36"/>
      <c r="ZK184" s="36"/>
      <c r="ZL184" s="36"/>
      <c r="ZM184" s="36"/>
      <c r="ZN184" s="36"/>
      <c r="ZO184" s="36"/>
      <c r="ZP184" s="36"/>
      <c r="ZQ184" s="36"/>
      <c r="ZR184" s="36"/>
      <c r="ZS184" s="36"/>
      <c r="ZT184" s="36"/>
      <c r="ZU184" s="36"/>
      <c r="ZV184" s="36"/>
      <c r="ZW184" s="36"/>
      <c r="ZX184" s="36"/>
      <c r="ZY184" s="36"/>
      <c r="ZZ184" s="36"/>
      <c r="AAA184" s="36"/>
      <c r="AAB184" s="36"/>
      <c r="AAC184" s="36"/>
      <c r="AAD184" s="36"/>
      <c r="AAE184" s="36"/>
      <c r="AAF184" s="36"/>
      <c r="AAG184" s="36"/>
      <c r="AAH184" s="36"/>
      <c r="AAI184" s="36"/>
      <c r="AAJ184" s="36"/>
      <c r="AAK184" s="36"/>
      <c r="AAL184" s="36"/>
      <c r="AAM184" s="36"/>
      <c r="AAN184" s="36"/>
      <c r="AAO184" s="36"/>
      <c r="AAP184" s="36"/>
      <c r="AAQ184" s="36"/>
      <c r="AAR184" s="36"/>
      <c r="AAS184" s="36"/>
      <c r="AAT184" s="36"/>
      <c r="AAU184" s="36"/>
      <c r="AAV184" s="36"/>
      <c r="AAW184" s="36"/>
      <c r="AAX184" s="36"/>
      <c r="AAY184" s="36"/>
      <c r="AAZ184" s="36"/>
      <c r="ABA184" s="36"/>
      <c r="ABB184" s="36"/>
      <c r="ABC184" s="36"/>
      <c r="ABD184" s="36"/>
      <c r="ABE184" s="36"/>
      <c r="ABF184" s="36"/>
      <c r="ABG184" s="36"/>
      <c r="ABH184" s="36"/>
      <c r="ABI184" s="36"/>
      <c r="ABJ184" s="36"/>
      <c r="ABK184" s="36"/>
      <c r="ABL184" s="36"/>
      <c r="ABM184" s="36"/>
      <c r="ABN184" s="36"/>
      <c r="ABO184" s="36"/>
      <c r="ABP184" s="36"/>
      <c r="ABQ184" s="36"/>
      <c r="ABR184" s="36"/>
      <c r="ABS184" s="36"/>
      <c r="ABT184" s="36"/>
      <c r="ABU184" s="36"/>
      <c r="ABV184" s="36"/>
      <c r="ABW184" s="36"/>
      <c r="ABX184" s="36"/>
      <c r="ABY184" s="36"/>
      <c r="ABZ184" s="36"/>
      <c r="ACA184" s="36"/>
      <c r="ACB184" s="36"/>
      <c r="ACC184" s="36"/>
      <c r="ACD184" s="36"/>
      <c r="ACE184" s="36"/>
      <c r="ACF184" s="36"/>
      <c r="ACG184" s="36"/>
      <c r="ACH184" s="36"/>
      <c r="ACI184" s="36"/>
      <c r="ACJ184" s="36"/>
      <c r="ACK184" s="36"/>
      <c r="ACL184" s="36"/>
      <c r="ACM184" s="36"/>
      <c r="ACN184" s="36"/>
      <c r="ACO184" s="36"/>
      <c r="ACP184" s="36"/>
      <c r="ACQ184" s="36"/>
      <c r="ACR184" s="36"/>
      <c r="ACS184" s="36"/>
      <c r="ACT184" s="36"/>
      <c r="ACU184" s="36"/>
      <c r="ACV184" s="36"/>
      <c r="ACW184" s="36"/>
      <c r="ACX184" s="36"/>
      <c r="ACY184" s="36"/>
      <c r="ACZ184" s="36"/>
      <c r="ADA184" s="36"/>
      <c r="ADB184" s="36"/>
      <c r="ADC184" s="36"/>
      <c r="ADD184" s="36"/>
      <c r="ADE184" s="36"/>
      <c r="ADF184" s="36"/>
      <c r="ADG184" s="36"/>
      <c r="ADH184" s="36"/>
      <c r="ADI184" s="36"/>
      <c r="ADJ184" s="36"/>
      <c r="ADK184" s="36"/>
      <c r="ADL184" s="36"/>
      <c r="ADM184" s="36"/>
      <c r="ADN184" s="36"/>
      <c r="ADO184" s="36"/>
      <c r="ADP184" s="36"/>
      <c r="ADQ184" s="36"/>
      <c r="ADR184" s="36"/>
      <c r="ADS184" s="36"/>
      <c r="ADT184" s="36"/>
      <c r="ADU184" s="36"/>
      <c r="ADV184" s="36"/>
      <c r="ADW184" s="36"/>
      <c r="ADX184" s="36"/>
      <c r="ADY184" s="36"/>
      <c r="ADZ184" s="36"/>
      <c r="AEA184" s="36"/>
      <c r="AEB184" s="36"/>
      <c r="AEC184" s="36"/>
      <c r="AED184" s="36"/>
      <c r="AEE184" s="36"/>
      <c r="AEF184" s="36"/>
      <c r="AEG184" s="36"/>
      <c r="AEH184" s="36"/>
      <c r="AEI184" s="36"/>
      <c r="AEJ184" s="36"/>
      <c r="AEK184" s="36"/>
      <c r="AEL184" s="36"/>
      <c r="AEM184" s="36"/>
      <c r="AEN184" s="36"/>
      <c r="AEO184" s="36"/>
      <c r="AEP184" s="36"/>
      <c r="AEQ184" s="36"/>
      <c r="AER184" s="36"/>
      <c r="AES184" s="36"/>
      <c r="AET184" s="36"/>
      <c r="AEU184" s="36"/>
      <c r="AEV184" s="36"/>
      <c r="AEW184" s="36"/>
      <c r="AEX184" s="36"/>
      <c r="AEY184" s="36"/>
      <c r="AEZ184" s="36"/>
      <c r="AFA184" s="36"/>
      <c r="AFB184" s="36"/>
      <c r="AFC184" s="36"/>
      <c r="AFD184" s="36"/>
      <c r="AFE184" s="36"/>
      <c r="AFF184" s="36"/>
      <c r="AFG184" s="36"/>
      <c r="AFH184" s="36"/>
      <c r="AFI184" s="36"/>
      <c r="AFJ184" s="36"/>
      <c r="AFK184" s="36"/>
      <c r="AFL184" s="36"/>
      <c r="AFM184" s="36"/>
      <c r="AFN184" s="36"/>
      <c r="AFO184" s="36"/>
      <c r="AFP184" s="36"/>
      <c r="AFQ184" s="36"/>
      <c r="AFR184" s="36"/>
      <c r="AFS184" s="36"/>
      <c r="AFT184" s="36"/>
      <c r="AFU184" s="36"/>
      <c r="AFV184" s="36"/>
      <c r="AFW184" s="36"/>
      <c r="AFX184" s="36"/>
      <c r="AFY184" s="36"/>
      <c r="AFZ184" s="36"/>
      <c r="AGA184" s="36"/>
      <c r="AGB184" s="36"/>
      <c r="AGC184" s="36"/>
      <c r="AGD184" s="36"/>
      <c r="AGE184" s="36"/>
      <c r="AGF184" s="36"/>
      <c r="AGG184" s="36"/>
      <c r="AGH184" s="36"/>
      <c r="AGI184" s="36"/>
      <c r="AGJ184" s="36"/>
      <c r="AGK184" s="36"/>
      <c r="AGL184" s="36"/>
      <c r="AGM184" s="36"/>
      <c r="AGN184" s="36"/>
      <c r="AGO184" s="36"/>
      <c r="AGP184" s="36"/>
      <c r="AGQ184" s="36"/>
      <c r="AGR184" s="36"/>
      <c r="AGS184" s="36"/>
      <c r="AGT184" s="36"/>
      <c r="AGU184" s="36"/>
      <c r="AGV184" s="36"/>
      <c r="AGW184" s="36"/>
      <c r="AGX184" s="36"/>
      <c r="AGY184" s="36"/>
      <c r="AGZ184" s="36"/>
      <c r="AHA184" s="36"/>
      <c r="AHB184" s="36"/>
      <c r="AHC184" s="36"/>
      <c r="AHD184" s="36"/>
      <c r="AHE184" s="36"/>
      <c r="AHF184" s="36"/>
      <c r="AHG184" s="36"/>
      <c r="AHH184" s="36"/>
      <c r="AHI184" s="36"/>
      <c r="AHJ184" s="36"/>
      <c r="AHK184" s="36"/>
      <c r="AHL184" s="36"/>
      <c r="AHM184" s="36"/>
      <c r="AHN184" s="36"/>
      <c r="AHO184" s="36"/>
      <c r="AHP184" s="36"/>
      <c r="AHQ184" s="36"/>
      <c r="AHR184" s="36"/>
      <c r="AHS184" s="36"/>
      <c r="AHT184" s="36"/>
      <c r="AHU184" s="36"/>
      <c r="AHV184" s="36"/>
      <c r="AHW184" s="36"/>
      <c r="AHX184" s="36"/>
      <c r="AHY184" s="36"/>
      <c r="AHZ184" s="36"/>
      <c r="AIA184" s="36"/>
      <c r="AIB184" s="36"/>
      <c r="AIC184" s="36"/>
      <c r="AID184" s="36"/>
      <c r="AIE184" s="36"/>
      <c r="AIF184" s="36"/>
      <c r="AIG184" s="36"/>
      <c r="AIH184" s="36"/>
      <c r="AII184" s="36"/>
      <c r="AIJ184" s="36"/>
      <c r="AIK184" s="36"/>
      <c r="AIL184" s="36"/>
      <c r="AIM184" s="36"/>
      <c r="AIN184" s="36"/>
      <c r="AIO184" s="36"/>
      <c r="AIP184" s="36"/>
      <c r="AIQ184" s="36"/>
      <c r="AIR184" s="36"/>
      <c r="AIS184" s="36"/>
      <c r="AIT184" s="36"/>
      <c r="AIU184" s="36"/>
      <c r="AIV184" s="36"/>
      <c r="AIW184" s="36"/>
      <c r="AIX184" s="36"/>
      <c r="AIY184" s="36"/>
      <c r="AIZ184" s="36"/>
      <c r="AJA184" s="36"/>
      <c r="AJB184" s="36"/>
      <c r="AJC184" s="36"/>
      <c r="AJD184" s="36"/>
      <c r="AJE184" s="36"/>
      <c r="AJF184" s="36"/>
      <c r="AJG184" s="36"/>
      <c r="AJH184" s="36"/>
      <c r="AJI184" s="36"/>
      <c r="AJJ184" s="36"/>
      <c r="AJK184" s="36"/>
      <c r="AJL184" s="36"/>
      <c r="AJM184" s="36"/>
      <c r="AJN184" s="36"/>
      <c r="AJO184" s="36"/>
      <c r="AJP184" s="36"/>
      <c r="AJQ184" s="36"/>
      <c r="AJR184" s="36"/>
      <c r="AJS184" s="36"/>
      <c r="AJT184" s="36"/>
      <c r="AJU184" s="36"/>
      <c r="AJV184" s="36"/>
      <c r="AJW184" s="36"/>
      <c r="AJX184" s="36"/>
      <c r="AJY184" s="36"/>
      <c r="AJZ184" s="36"/>
      <c r="AKA184" s="36"/>
      <c r="AKB184" s="36"/>
      <c r="AKC184" s="36"/>
      <c r="AKD184" s="36"/>
      <c r="AKE184" s="36"/>
      <c r="AKF184" s="36"/>
      <c r="AKG184" s="36"/>
      <c r="AKH184" s="36"/>
      <c r="AKI184" s="36"/>
      <c r="AKJ184" s="36"/>
      <c r="AKK184" s="36"/>
      <c r="AKL184" s="36"/>
      <c r="AKM184" s="36"/>
      <c r="AKN184" s="36"/>
      <c r="AKO184" s="36"/>
      <c r="AKP184" s="36"/>
      <c r="AKQ184" s="36"/>
      <c r="AKR184" s="36"/>
      <c r="AKS184" s="36"/>
      <c r="AKT184" s="36"/>
      <c r="AKU184" s="36"/>
      <c r="AKV184" s="36"/>
      <c r="AKW184" s="36"/>
      <c r="AKX184" s="36"/>
      <c r="AKY184" s="36"/>
      <c r="AKZ184" s="36"/>
      <c r="ALA184" s="36"/>
      <c r="ALB184" s="36"/>
      <c r="ALC184" s="36"/>
      <c r="ALD184" s="36"/>
      <c r="ALE184" s="36"/>
      <c r="ALF184" s="36"/>
      <c r="ALG184" s="36"/>
      <c r="ALH184" s="36"/>
      <c r="ALI184" s="36"/>
      <c r="ALJ184" s="36"/>
      <c r="ALK184" s="36"/>
      <c r="ALL184" s="36"/>
      <c r="ALM184" s="36"/>
      <c r="ALN184" s="36"/>
      <c r="ALO184" s="36"/>
      <c r="ALP184" s="36"/>
      <c r="ALQ184" s="36"/>
      <c r="ALR184" s="36"/>
      <c r="ALS184" s="36"/>
      <c r="ALT184" s="36"/>
      <c r="ALU184" s="36"/>
      <c r="ALV184" s="36"/>
      <c r="ALW184" s="36"/>
      <c r="ALX184" s="36"/>
      <c r="ALY184" s="36"/>
      <c r="ALZ184" s="36"/>
      <c r="AMA184" s="36"/>
      <c r="AMB184" s="36"/>
      <c r="AMC184" s="36"/>
      <c r="AMD184" s="36"/>
      <c r="AME184" s="36"/>
      <c r="AMF184" s="36"/>
      <c r="AMG184" s="36"/>
      <c r="AMH184" s="36"/>
      <c r="AMI184" s="36"/>
      <c r="AMJ184" s="36"/>
      <c r="AMK184" s="36"/>
      <c r="AML184" s="36"/>
      <c r="AMM184" s="36"/>
      <c r="AMN184" s="36"/>
      <c r="AMO184" s="36"/>
      <c r="AMP184" s="36"/>
      <c r="AMQ184" s="36"/>
      <c r="AMR184" s="36"/>
      <c r="AMS184" s="36"/>
      <c r="AMT184" s="36"/>
      <c r="AMU184" s="36"/>
      <c r="AMV184" s="36"/>
      <c r="AMW184" s="36"/>
      <c r="AMX184" s="36"/>
      <c r="AMY184" s="36"/>
      <c r="AMZ184" s="36"/>
      <c r="ANA184" s="36"/>
      <c r="ANB184" s="36"/>
      <c r="ANC184" s="36"/>
      <c r="AND184" s="36"/>
      <c r="ANE184" s="36"/>
      <c r="ANF184" s="36"/>
      <c r="ANG184" s="36"/>
      <c r="ANH184" s="36"/>
      <c r="ANI184" s="36"/>
      <c r="ANJ184" s="36"/>
      <c r="ANK184" s="36"/>
      <c r="ANL184" s="36"/>
      <c r="ANM184" s="36"/>
      <c r="ANN184" s="36"/>
      <c r="ANO184" s="36"/>
      <c r="ANP184" s="36"/>
      <c r="ANQ184" s="36"/>
      <c r="ANR184" s="36"/>
      <c r="ANS184" s="36"/>
      <c r="ANT184" s="36"/>
      <c r="ANU184" s="36"/>
      <c r="ANV184" s="36"/>
      <c r="ANW184" s="36"/>
      <c r="ANX184" s="36"/>
      <c r="ANY184" s="36"/>
      <c r="ANZ184" s="36"/>
      <c r="AOA184" s="36"/>
      <c r="AOB184" s="36"/>
      <c r="AOC184" s="36"/>
      <c r="AOD184" s="36"/>
      <c r="AOE184" s="36"/>
      <c r="AOF184" s="36"/>
      <c r="AOG184" s="36"/>
      <c r="AOH184" s="36"/>
      <c r="AOI184" s="36"/>
      <c r="AOJ184" s="36"/>
      <c r="AOK184" s="36"/>
      <c r="AOL184" s="36"/>
      <c r="AOM184" s="36"/>
      <c r="AON184" s="36"/>
      <c r="AOO184" s="36"/>
      <c r="AOP184" s="36"/>
      <c r="AOQ184" s="36"/>
      <c r="AOR184" s="36"/>
      <c r="AOS184" s="36"/>
      <c r="AOT184" s="36"/>
      <c r="AOU184" s="36"/>
      <c r="AOV184" s="36"/>
      <c r="AOW184" s="36"/>
      <c r="AOX184" s="36"/>
      <c r="AOY184" s="36"/>
      <c r="AOZ184" s="36"/>
      <c r="APA184" s="36"/>
      <c r="APB184" s="36"/>
      <c r="APC184" s="36"/>
      <c r="APD184" s="36"/>
      <c r="APE184" s="36"/>
      <c r="APF184" s="36"/>
      <c r="APG184" s="36"/>
      <c r="APH184" s="36"/>
      <c r="API184" s="36"/>
      <c r="APJ184" s="36"/>
      <c r="APK184" s="36"/>
      <c r="APL184" s="36"/>
      <c r="APM184" s="36"/>
      <c r="APN184" s="36"/>
      <c r="APO184" s="36"/>
      <c r="APP184" s="36"/>
      <c r="APQ184" s="36"/>
      <c r="APR184" s="36"/>
      <c r="APS184" s="36"/>
      <c r="APT184" s="36"/>
      <c r="APU184" s="36"/>
      <c r="APV184" s="36"/>
      <c r="APW184" s="36"/>
      <c r="APX184" s="36"/>
      <c r="APY184" s="36"/>
      <c r="APZ184" s="36"/>
      <c r="AQA184" s="36"/>
      <c r="AQB184" s="36"/>
      <c r="AQC184" s="36"/>
      <c r="AQD184" s="36"/>
      <c r="AQE184" s="36"/>
      <c r="AQF184" s="36"/>
      <c r="AQG184" s="36"/>
      <c r="AQH184" s="36"/>
      <c r="AQI184" s="36"/>
      <c r="AQJ184" s="36"/>
      <c r="AQK184" s="36"/>
      <c r="AQL184" s="36"/>
      <c r="AQM184" s="36"/>
      <c r="AQN184" s="36"/>
      <c r="AQO184" s="36"/>
      <c r="AQP184" s="36"/>
      <c r="AQQ184" s="36"/>
      <c r="AQR184" s="36"/>
      <c r="AQS184" s="36"/>
      <c r="AQT184" s="36"/>
      <c r="AQU184" s="36"/>
      <c r="AQV184" s="36"/>
      <c r="AQW184" s="36"/>
      <c r="AQX184" s="36"/>
      <c r="AQY184" s="36"/>
      <c r="AQZ184" s="36"/>
      <c r="ARA184" s="36"/>
      <c r="ARB184" s="36"/>
      <c r="ARC184" s="36"/>
      <c r="ARD184" s="36"/>
      <c r="ARE184" s="36"/>
      <c r="ARF184" s="36"/>
      <c r="ARG184" s="36"/>
      <c r="ARH184" s="36"/>
      <c r="ARI184" s="36"/>
      <c r="ARJ184" s="36"/>
      <c r="ARK184" s="36"/>
      <c r="ARL184" s="36"/>
      <c r="ARM184" s="36"/>
      <c r="ARN184" s="36"/>
      <c r="ARO184" s="36"/>
      <c r="ARP184" s="36"/>
      <c r="ARQ184" s="36"/>
      <c r="ARR184" s="36"/>
      <c r="ARS184" s="36"/>
      <c r="ART184" s="36"/>
      <c r="ARU184" s="36"/>
      <c r="ARV184" s="36"/>
      <c r="ARW184" s="36"/>
      <c r="ARX184" s="36"/>
      <c r="ARY184" s="36"/>
      <c r="ARZ184" s="36"/>
      <c r="ASA184" s="36"/>
      <c r="ASB184" s="36"/>
      <c r="ASC184" s="36"/>
      <c r="ASD184" s="36"/>
      <c r="ASE184" s="36"/>
      <c r="ASF184" s="36"/>
      <c r="ASG184" s="36"/>
      <c r="ASH184" s="36"/>
      <c r="ASI184" s="36"/>
      <c r="ASJ184" s="36"/>
      <c r="ASK184" s="36"/>
      <c r="ASL184" s="36"/>
      <c r="ASM184" s="36"/>
      <c r="ASN184" s="36"/>
      <c r="ASO184" s="36"/>
      <c r="ASP184" s="36"/>
      <c r="ASQ184" s="36"/>
      <c r="ASR184" s="36"/>
      <c r="ASS184" s="36"/>
      <c r="AST184" s="36"/>
      <c r="ASU184" s="36"/>
      <c r="ASV184" s="36"/>
      <c r="ASW184" s="36"/>
      <c r="ASX184" s="36"/>
      <c r="ASY184" s="36"/>
      <c r="ASZ184" s="36"/>
      <c r="ATA184" s="36"/>
      <c r="ATB184" s="36"/>
      <c r="ATC184" s="36"/>
      <c r="ATD184" s="36"/>
      <c r="ATE184" s="36"/>
      <c r="ATF184" s="36"/>
      <c r="ATG184" s="36"/>
      <c r="ATH184" s="36"/>
      <c r="ATI184" s="36"/>
      <c r="ATJ184" s="36"/>
      <c r="ATK184" s="36"/>
      <c r="ATL184" s="36"/>
      <c r="ATM184" s="36"/>
      <c r="ATN184" s="36"/>
      <c r="ATO184" s="36"/>
      <c r="ATP184" s="36"/>
      <c r="ATQ184" s="36"/>
      <c r="ATR184" s="36"/>
      <c r="ATS184" s="36"/>
      <c r="ATT184" s="36"/>
      <c r="ATU184" s="36"/>
      <c r="ATV184" s="36"/>
      <c r="ATW184" s="36"/>
      <c r="ATX184" s="36"/>
      <c r="ATY184" s="36"/>
      <c r="ATZ184" s="36"/>
      <c r="AUA184" s="36"/>
      <c r="AUB184" s="36"/>
      <c r="AUC184" s="36"/>
      <c r="AUD184" s="36"/>
      <c r="AUE184" s="36"/>
      <c r="AUF184" s="36"/>
      <c r="AUG184" s="36"/>
      <c r="AUH184" s="36"/>
      <c r="AUI184" s="36"/>
      <c r="AUJ184" s="36"/>
      <c r="AUK184" s="36"/>
      <c r="AUL184" s="36"/>
      <c r="AUM184" s="36"/>
      <c r="AUN184" s="36"/>
      <c r="AUO184" s="36"/>
      <c r="AUP184" s="36"/>
      <c r="AUQ184" s="36"/>
      <c r="AUR184" s="36"/>
      <c r="AUS184" s="36"/>
      <c r="AUT184" s="36"/>
      <c r="AUU184" s="36"/>
      <c r="AUV184" s="36"/>
      <c r="AUW184" s="36"/>
      <c r="AUX184" s="36"/>
      <c r="AUY184" s="36"/>
      <c r="AUZ184" s="36"/>
      <c r="AVA184" s="36"/>
      <c r="AVB184" s="36"/>
      <c r="AVC184" s="36"/>
      <c r="AVD184" s="36"/>
      <c r="AVE184" s="36"/>
      <c r="AVF184" s="36"/>
      <c r="AVG184" s="36"/>
      <c r="AVH184" s="36"/>
      <c r="AVI184" s="36"/>
      <c r="AVJ184" s="36"/>
      <c r="AVK184" s="36"/>
      <c r="AVL184" s="36"/>
      <c r="AVM184" s="36"/>
      <c r="AVN184" s="36"/>
      <c r="AVO184" s="36"/>
      <c r="AVP184" s="36"/>
      <c r="AVQ184" s="36"/>
      <c r="AVR184" s="36"/>
      <c r="AVS184" s="36"/>
      <c r="AVT184" s="36"/>
      <c r="AVU184" s="36"/>
      <c r="AVV184" s="36"/>
      <c r="AVW184" s="36"/>
      <c r="AVX184" s="36"/>
      <c r="AVY184" s="36"/>
      <c r="AVZ184" s="36"/>
      <c r="AWA184" s="36"/>
      <c r="AWB184" s="36"/>
      <c r="AWC184" s="36"/>
      <c r="AWD184" s="36"/>
      <c r="AWE184" s="36"/>
      <c r="AWF184" s="36"/>
      <c r="AWG184" s="36"/>
      <c r="AWH184" s="36"/>
      <c r="AWI184" s="36"/>
      <c r="AWJ184" s="36"/>
      <c r="AWK184" s="36"/>
      <c r="AWL184" s="36"/>
      <c r="AWM184" s="36"/>
      <c r="AWN184" s="36"/>
      <c r="AWO184" s="36"/>
      <c r="AWP184" s="36"/>
      <c r="AWQ184" s="36"/>
      <c r="AWR184" s="36"/>
      <c r="AWS184" s="36"/>
      <c r="AWT184" s="36"/>
      <c r="AWU184" s="36"/>
      <c r="AWV184" s="36"/>
      <c r="AWW184" s="36"/>
      <c r="AWX184" s="36"/>
      <c r="AWY184" s="36"/>
      <c r="AWZ184" s="36"/>
      <c r="AXA184" s="36"/>
      <c r="AXB184" s="36"/>
      <c r="AXC184" s="36"/>
      <c r="AXD184" s="36"/>
      <c r="AXE184" s="36"/>
      <c r="AXF184" s="36"/>
      <c r="AXG184" s="36"/>
      <c r="AXH184" s="36"/>
      <c r="AXI184" s="36"/>
      <c r="AXJ184" s="36"/>
      <c r="AXK184" s="36"/>
      <c r="AXL184" s="36"/>
      <c r="AXM184" s="36"/>
      <c r="AXN184" s="36"/>
      <c r="AXO184" s="36"/>
      <c r="AXP184" s="36"/>
      <c r="AXQ184" s="36"/>
      <c r="AXR184" s="36"/>
      <c r="AXS184" s="36"/>
      <c r="AXT184" s="36"/>
      <c r="AXU184" s="36"/>
      <c r="AXV184" s="36"/>
      <c r="AXW184" s="36"/>
      <c r="AXX184" s="36"/>
      <c r="AXY184" s="36"/>
      <c r="AXZ184" s="36"/>
      <c r="AYA184" s="36"/>
      <c r="AYB184" s="36"/>
      <c r="AYC184" s="36"/>
      <c r="AYD184" s="36"/>
      <c r="AYE184" s="36"/>
      <c r="AYF184" s="36"/>
      <c r="AYG184" s="36"/>
      <c r="AYH184" s="36"/>
      <c r="AYI184" s="36"/>
      <c r="AYJ184" s="36"/>
      <c r="AYK184" s="36"/>
      <c r="AYL184" s="36"/>
      <c r="AYM184" s="36"/>
      <c r="AYN184" s="36"/>
      <c r="AYO184" s="36"/>
      <c r="AYP184" s="36"/>
      <c r="AYQ184" s="36"/>
      <c r="AYR184" s="36"/>
      <c r="AYS184" s="36"/>
      <c r="AYT184" s="36"/>
      <c r="AYU184" s="36"/>
      <c r="AYV184" s="36"/>
      <c r="AYW184" s="36"/>
      <c r="AYX184" s="36"/>
      <c r="AYY184" s="36"/>
      <c r="AYZ184" s="36"/>
      <c r="AZA184" s="36"/>
      <c r="AZB184" s="36"/>
      <c r="AZC184" s="36"/>
      <c r="AZD184" s="36"/>
      <c r="AZE184" s="36"/>
      <c r="AZF184" s="36"/>
      <c r="AZG184" s="36"/>
      <c r="AZH184" s="36"/>
      <c r="AZI184" s="36"/>
      <c r="AZJ184" s="36"/>
      <c r="AZK184" s="36"/>
      <c r="AZL184" s="36"/>
      <c r="AZM184" s="36"/>
      <c r="AZN184" s="36"/>
      <c r="AZO184" s="36"/>
      <c r="AZP184" s="36"/>
      <c r="AZQ184" s="36"/>
      <c r="AZR184" s="36"/>
      <c r="AZS184" s="36"/>
      <c r="AZT184" s="36"/>
      <c r="AZU184" s="36"/>
      <c r="AZV184" s="36"/>
      <c r="AZW184" s="36"/>
      <c r="AZX184" s="36"/>
      <c r="AZY184" s="36"/>
      <c r="AZZ184" s="36"/>
      <c r="BAA184" s="36"/>
      <c r="BAB184" s="36"/>
      <c r="BAC184" s="36"/>
      <c r="BAD184" s="36"/>
      <c r="BAE184" s="36"/>
      <c r="BAF184" s="36"/>
      <c r="BAG184" s="36"/>
      <c r="BAH184" s="36"/>
      <c r="BAI184" s="36"/>
      <c r="BAJ184" s="36"/>
      <c r="BAK184" s="36"/>
      <c r="BAL184" s="36"/>
      <c r="BAM184" s="36"/>
      <c r="BAN184" s="36"/>
      <c r="BAO184" s="36"/>
      <c r="BAP184" s="36"/>
      <c r="BAQ184" s="36"/>
      <c r="BAR184" s="36"/>
      <c r="BAS184" s="36"/>
      <c r="BAT184" s="36"/>
      <c r="BAU184" s="36"/>
      <c r="BAV184" s="36"/>
      <c r="BAW184" s="36"/>
      <c r="BAX184" s="36"/>
      <c r="BAY184" s="36"/>
      <c r="BAZ184" s="36"/>
      <c r="BBA184" s="36"/>
      <c r="BBB184" s="36"/>
      <c r="BBC184" s="36"/>
      <c r="BBD184" s="36"/>
      <c r="BBE184" s="36"/>
      <c r="BBF184" s="36"/>
      <c r="BBG184" s="36"/>
      <c r="BBH184" s="36"/>
      <c r="BBI184" s="36"/>
      <c r="BBJ184" s="36"/>
      <c r="BBK184" s="36"/>
      <c r="BBL184" s="36"/>
      <c r="BBM184" s="36"/>
      <c r="BBN184" s="36"/>
      <c r="BBO184" s="36"/>
      <c r="BBP184" s="36"/>
      <c r="BBQ184" s="36"/>
      <c r="BBR184" s="36"/>
      <c r="BBS184" s="36"/>
      <c r="BBT184" s="36"/>
      <c r="BBU184" s="36"/>
      <c r="BBV184" s="36"/>
      <c r="BBW184" s="36"/>
      <c r="BBX184" s="36"/>
      <c r="BBY184" s="36"/>
      <c r="BBZ184" s="36"/>
      <c r="BCA184" s="36"/>
      <c r="BCB184" s="36"/>
      <c r="BCC184" s="36"/>
      <c r="BCD184" s="36"/>
      <c r="BCE184" s="36"/>
      <c r="BCF184" s="36"/>
      <c r="BCG184" s="36"/>
      <c r="BCH184" s="36"/>
      <c r="BCI184" s="36"/>
      <c r="BCJ184" s="36"/>
      <c r="BCK184" s="36"/>
      <c r="BCL184" s="36"/>
      <c r="BCM184" s="36"/>
      <c r="BCN184" s="36"/>
      <c r="BCO184" s="36"/>
      <c r="BCP184" s="36"/>
      <c r="BCQ184" s="36"/>
      <c r="BCR184" s="36"/>
      <c r="BCS184" s="36"/>
      <c r="BCT184" s="36"/>
      <c r="BCU184" s="36"/>
      <c r="BCV184" s="36"/>
      <c r="BCW184" s="36"/>
      <c r="BCX184" s="36"/>
      <c r="BCY184" s="36"/>
      <c r="BCZ184" s="36"/>
      <c r="BDA184" s="36"/>
      <c r="BDB184" s="36"/>
      <c r="BDC184" s="36"/>
      <c r="BDD184" s="36"/>
      <c r="BDE184" s="36"/>
      <c r="BDF184" s="36"/>
      <c r="BDG184" s="36"/>
      <c r="BDH184" s="36"/>
      <c r="BDI184" s="36"/>
      <c r="BDJ184" s="36"/>
      <c r="BDK184" s="36"/>
      <c r="BDL184" s="36"/>
      <c r="BDM184" s="36"/>
      <c r="BDN184" s="36"/>
      <c r="BDO184" s="36"/>
      <c r="BDP184" s="36"/>
      <c r="BDQ184" s="36"/>
      <c r="BDR184" s="36"/>
      <c r="BDS184" s="36"/>
      <c r="BDT184" s="36"/>
      <c r="BDU184" s="36"/>
      <c r="BDV184" s="36"/>
      <c r="BDW184" s="36"/>
      <c r="BDX184" s="36"/>
      <c r="BDY184" s="36"/>
      <c r="BDZ184" s="36"/>
      <c r="BEA184" s="36"/>
      <c r="BEB184" s="36"/>
      <c r="BEC184" s="36"/>
      <c r="BED184" s="36"/>
      <c r="BEE184" s="36"/>
      <c r="BEF184" s="36"/>
      <c r="BEG184" s="36"/>
      <c r="BEH184" s="36"/>
      <c r="BEI184" s="36"/>
      <c r="BEJ184" s="36"/>
      <c r="BEK184" s="36"/>
      <c r="BEL184" s="36"/>
      <c r="BEM184" s="36"/>
      <c r="BEN184" s="36"/>
      <c r="BEO184" s="36"/>
      <c r="BEP184" s="36"/>
      <c r="BEQ184" s="36"/>
      <c r="BER184" s="36"/>
      <c r="BES184" s="36"/>
      <c r="BET184" s="36"/>
      <c r="BEU184" s="36"/>
      <c r="BEV184" s="36"/>
      <c r="BEW184" s="36"/>
      <c r="BEX184" s="36"/>
      <c r="BEY184" s="36"/>
      <c r="BEZ184" s="36"/>
      <c r="BFA184" s="36"/>
      <c r="BFB184" s="36"/>
      <c r="BFC184" s="36"/>
      <c r="BFD184" s="36"/>
      <c r="BFE184" s="36"/>
      <c r="BFF184" s="36"/>
      <c r="BFG184" s="36"/>
      <c r="BFH184" s="36"/>
      <c r="BFI184" s="36"/>
      <c r="BFJ184" s="36"/>
      <c r="BFK184" s="36"/>
      <c r="BFL184" s="36"/>
      <c r="BFM184" s="36"/>
      <c r="BFN184" s="36"/>
      <c r="BFO184" s="36"/>
      <c r="BFP184" s="36"/>
      <c r="BFQ184" s="36"/>
      <c r="BFR184" s="36"/>
      <c r="BFS184" s="36"/>
      <c r="BFT184" s="36"/>
      <c r="BFU184" s="36"/>
      <c r="BFV184" s="36"/>
      <c r="BFW184" s="36"/>
      <c r="BFX184" s="36"/>
      <c r="BFY184" s="36"/>
      <c r="BFZ184" s="36"/>
      <c r="BGA184" s="36"/>
      <c r="BGB184" s="36"/>
      <c r="BGC184" s="36"/>
      <c r="BGD184" s="36"/>
      <c r="BGE184" s="36"/>
      <c r="BGF184" s="36"/>
      <c r="BGG184" s="36"/>
      <c r="BGH184" s="36"/>
      <c r="BGI184" s="36"/>
      <c r="BGJ184" s="36"/>
      <c r="BGK184" s="36"/>
      <c r="BGL184" s="36"/>
      <c r="BGM184" s="36"/>
      <c r="BGN184" s="36"/>
      <c r="BGO184" s="36"/>
      <c r="BGP184" s="36"/>
      <c r="BGQ184" s="36"/>
      <c r="BGR184" s="36"/>
      <c r="BGS184" s="36"/>
      <c r="BGT184" s="36"/>
      <c r="BGU184" s="36"/>
      <c r="BGV184" s="36"/>
      <c r="BGW184" s="36"/>
      <c r="BGX184" s="36"/>
      <c r="BGY184" s="36"/>
      <c r="BGZ184" s="36"/>
      <c r="BHA184" s="36"/>
      <c r="BHB184" s="36"/>
      <c r="BHC184" s="36"/>
      <c r="BHD184" s="36"/>
      <c r="BHE184" s="36"/>
      <c r="BHF184" s="36"/>
      <c r="BHG184" s="36"/>
      <c r="BHH184" s="36"/>
      <c r="BHI184" s="36"/>
      <c r="BHJ184" s="36"/>
      <c r="BHK184" s="36"/>
      <c r="BHL184" s="36"/>
      <c r="BHM184" s="36"/>
      <c r="BHN184" s="36"/>
      <c r="BHO184" s="36"/>
      <c r="BHP184" s="36"/>
      <c r="BHQ184" s="36"/>
      <c r="BHR184" s="36"/>
      <c r="BHS184" s="36"/>
      <c r="BHT184" s="36"/>
      <c r="BHU184" s="36"/>
      <c r="BHV184" s="36"/>
      <c r="BHW184" s="36"/>
      <c r="BHX184" s="36"/>
      <c r="BHY184" s="36"/>
      <c r="BHZ184" s="36"/>
      <c r="BIA184" s="36"/>
      <c r="BIB184" s="36"/>
      <c r="BIC184" s="36"/>
      <c r="BID184" s="36"/>
      <c r="BIE184" s="36"/>
      <c r="BIF184" s="36"/>
      <c r="BIG184" s="36"/>
      <c r="BIH184" s="36"/>
      <c r="BII184" s="36"/>
      <c r="BIJ184" s="36"/>
      <c r="BIK184" s="36"/>
      <c r="BIL184" s="36"/>
      <c r="BIM184" s="36"/>
      <c r="BIN184" s="36"/>
      <c r="BIO184" s="36"/>
      <c r="BIP184" s="36"/>
      <c r="BIQ184" s="36"/>
      <c r="BIR184" s="36"/>
      <c r="BIS184" s="36"/>
      <c r="BIT184" s="36"/>
      <c r="BIU184" s="36"/>
      <c r="BIV184" s="36"/>
      <c r="BIW184" s="36"/>
      <c r="BIX184" s="36"/>
      <c r="BIY184" s="36"/>
      <c r="BIZ184" s="36"/>
      <c r="BJA184" s="36"/>
      <c r="BJB184" s="36"/>
      <c r="BJC184" s="36"/>
      <c r="BJD184" s="36"/>
      <c r="BJE184" s="36"/>
      <c r="BJF184" s="36"/>
      <c r="BJG184" s="36"/>
      <c r="BJH184" s="36"/>
      <c r="BJI184" s="36"/>
      <c r="BJJ184" s="36"/>
      <c r="BJK184" s="36"/>
      <c r="BJL184" s="36"/>
      <c r="BJM184" s="36"/>
      <c r="BJN184" s="36"/>
      <c r="BJO184" s="36"/>
      <c r="BJP184" s="36"/>
      <c r="BJQ184" s="36"/>
      <c r="BJR184" s="36"/>
      <c r="BJS184" s="36"/>
      <c r="BJT184" s="36"/>
      <c r="BJU184" s="36"/>
      <c r="BJV184" s="36"/>
      <c r="BJW184" s="36"/>
      <c r="BJX184" s="36"/>
      <c r="BJY184" s="36"/>
      <c r="BJZ184" s="36"/>
      <c r="BKA184" s="36"/>
      <c r="BKB184" s="36"/>
      <c r="BKC184" s="36"/>
      <c r="BKD184" s="36"/>
      <c r="BKE184" s="36"/>
      <c r="BKF184" s="36"/>
      <c r="BKG184" s="36"/>
      <c r="BKH184" s="36"/>
      <c r="BKI184" s="36"/>
      <c r="BKJ184" s="36"/>
      <c r="BKK184" s="36"/>
      <c r="BKL184" s="36"/>
      <c r="BKM184" s="36"/>
      <c r="BKN184" s="36"/>
      <c r="BKO184" s="36"/>
      <c r="BKP184" s="36"/>
      <c r="BKQ184" s="36"/>
      <c r="BKR184" s="36"/>
      <c r="BKS184" s="36"/>
      <c r="BKT184" s="36"/>
      <c r="BKU184" s="36"/>
      <c r="BKV184" s="36"/>
      <c r="BKW184" s="36"/>
      <c r="BKX184" s="36"/>
      <c r="BKY184" s="36"/>
      <c r="BKZ184" s="36"/>
      <c r="BLA184" s="36"/>
      <c r="BLB184" s="36"/>
      <c r="BLC184" s="36"/>
      <c r="BLD184" s="36"/>
      <c r="BLE184" s="36"/>
      <c r="BLF184" s="36"/>
      <c r="BLG184" s="36"/>
      <c r="BLH184" s="36"/>
      <c r="BLI184" s="36"/>
      <c r="BLJ184" s="36"/>
      <c r="BLK184" s="36"/>
      <c r="BLL184" s="36"/>
      <c r="BLM184" s="36"/>
      <c r="BLN184" s="36"/>
      <c r="BLO184" s="36"/>
      <c r="BLP184" s="36"/>
      <c r="BLQ184" s="36"/>
      <c r="BLR184" s="36"/>
      <c r="BLS184" s="36"/>
      <c r="BLT184" s="36"/>
      <c r="BLU184" s="36"/>
      <c r="BLV184" s="36"/>
      <c r="BLW184" s="36"/>
      <c r="BLX184" s="36"/>
      <c r="BLY184" s="36"/>
      <c r="BLZ184" s="36"/>
      <c r="BMA184" s="36"/>
      <c r="BMB184" s="36"/>
      <c r="BMC184" s="36"/>
      <c r="BMD184" s="36"/>
      <c r="BME184" s="36"/>
      <c r="BMF184" s="36"/>
      <c r="BMG184" s="36"/>
      <c r="BMH184" s="36"/>
      <c r="BMI184" s="36"/>
      <c r="BMJ184" s="36"/>
      <c r="BMK184" s="36"/>
      <c r="BML184" s="36"/>
      <c r="BMM184" s="36"/>
      <c r="BMN184" s="36"/>
      <c r="BMO184" s="36"/>
      <c r="BMP184" s="36"/>
      <c r="BMQ184" s="36"/>
      <c r="BMR184" s="36"/>
      <c r="BMS184" s="36"/>
      <c r="BMT184" s="36"/>
      <c r="BMU184" s="36"/>
      <c r="BMV184" s="36"/>
      <c r="BMW184" s="36"/>
      <c r="BMX184" s="36"/>
      <c r="BMY184" s="36"/>
      <c r="BMZ184" s="36"/>
      <c r="BNA184" s="36"/>
      <c r="BNB184" s="36"/>
      <c r="BNC184" s="36"/>
      <c r="BND184" s="36"/>
      <c r="BNE184" s="36"/>
      <c r="BNF184" s="36"/>
      <c r="BNG184" s="36"/>
      <c r="BNH184" s="36"/>
      <c r="BNI184" s="36"/>
      <c r="BNJ184" s="36"/>
      <c r="BNK184" s="36"/>
      <c r="BNL184" s="36"/>
      <c r="BNM184" s="36"/>
      <c r="BNN184" s="36"/>
      <c r="BNO184" s="36"/>
      <c r="BNP184" s="36"/>
      <c r="BNQ184" s="36"/>
      <c r="BNR184" s="36"/>
      <c r="BNS184" s="36"/>
      <c r="BNT184" s="36"/>
      <c r="BNU184" s="36"/>
      <c r="BNV184" s="36"/>
      <c r="BNW184" s="36"/>
      <c r="BNX184" s="36"/>
      <c r="BNY184" s="36"/>
      <c r="BNZ184" s="36"/>
      <c r="BOA184" s="36"/>
      <c r="BOB184" s="36"/>
      <c r="BOC184" s="36"/>
      <c r="BOD184" s="36"/>
      <c r="BOE184" s="36"/>
      <c r="BOF184" s="36"/>
      <c r="BOG184" s="36"/>
      <c r="BOH184" s="36"/>
      <c r="BOI184" s="36"/>
      <c r="BOJ184" s="36"/>
      <c r="BOK184" s="36"/>
      <c r="BOL184" s="36"/>
      <c r="BOM184" s="36"/>
      <c r="BON184" s="36"/>
      <c r="BOO184" s="36"/>
      <c r="BOP184" s="36"/>
      <c r="BOQ184" s="36"/>
      <c r="BOR184" s="36"/>
      <c r="BOS184" s="36"/>
      <c r="BOT184" s="36"/>
      <c r="BOU184" s="36"/>
      <c r="BOV184" s="36"/>
      <c r="BOW184" s="36"/>
      <c r="BOX184" s="36"/>
      <c r="BOY184" s="36"/>
      <c r="BOZ184" s="36"/>
      <c r="BPA184" s="36"/>
      <c r="BPB184" s="36"/>
      <c r="BPC184" s="36"/>
      <c r="BPD184" s="36"/>
      <c r="BPE184" s="36"/>
      <c r="BPF184" s="36"/>
      <c r="BPG184" s="36"/>
      <c r="BPH184" s="36"/>
      <c r="BPI184" s="36"/>
      <c r="BPJ184" s="36"/>
      <c r="BPK184" s="36"/>
      <c r="BPL184" s="36"/>
      <c r="BPM184" s="36"/>
      <c r="BPN184" s="36"/>
      <c r="BPO184" s="36"/>
      <c r="BPP184" s="36"/>
      <c r="BPQ184" s="36"/>
      <c r="BPR184" s="36"/>
      <c r="BPS184" s="36"/>
      <c r="BPT184" s="36"/>
      <c r="BPU184" s="36"/>
      <c r="BPV184" s="36"/>
      <c r="BPW184" s="36"/>
      <c r="BPX184" s="36"/>
      <c r="BPY184" s="36"/>
      <c r="BPZ184" s="36"/>
      <c r="BQA184" s="36"/>
      <c r="BQB184" s="36"/>
      <c r="BQC184" s="36"/>
      <c r="BQD184" s="36"/>
      <c r="BQE184" s="36"/>
      <c r="BQF184" s="36"/>
      <c r="BQG184" s="36"/>
      <c r="BQH184" s="36"/>
      <c r="BQI184" s="36"/>
      <c r="BQJ184" s="36"/>
      <c r="BQK184" s="36"/>
      <c r="BQL184" s="36"/>
      <c r="BQM184" s="36"/>
      <c r="BQN184" s="36"/>
      <c r="BQO184" s="36"/>
      <c r="BQP184" s="36"/>
      <c r="BQQ184" s="36"/>
      <c r="BQR184" s="36"/>
      <c r="BQS184" s="36"/>
      <c r="BQT184" s="36"/>
      <c r="BQU184" s="36"/>
      <c r="BQV184" s="36"/>
      <c r="BQW184" s="36"/>
      <c r="BQX184" s="36"/>
      <c r="BQY184" s="36"/>
      <c r="BQZ184" s="36"/>
      <c r="BRA184" s="36"/>
      <c r="BRB184" s="36"/>
      <c r="BRC184" s="36"/>
      <c r="BRD184" s="36"/>
      <c r="BRE184" s="36"/>
      <c r="BRF184" s="36"/>
      <c r="BRG184" s="36"/>
      <c r="BRH184" s="36"/>
      <c r="BRI184" s="36"/>
      <c r="BRJ184" s="36"/>
      <c r="BRK184" s="36"/>
      <c r="BRL184" s="36"/>
      <c r="BRM184" s="36"/>
      <c r="BRN184" s="36"/>
      <c r="BRO184" s="36"/>
      <c r="BRP184" s="36"/>
      <c r="BRQ184" s="36"/>
      <c r="BRR184" s="36"/>
      <c r="BRS184" s="36"/>
      <c r="BRT184" s="36"/>
      <c r="BRU184" s="36"/>
      <c r="BRV184" s="36"/>
      <c r="BRW184" s="36"/>
      <c r="BRX184" s="36"/>
      <c r="BRY184" s="36"/>
      <c r="BRZ184" s="36"/>
      <c r="BSA184" s="36"/>
      <c r="BSB184" s="36"/>
      <c r="BSC184" s="36"/>
      <c r="BSD184" s="36"/>
      <c r="BSE184" s="36"/>
      <c r="BSF184" s="36"/>
      <c r="BSG184" s="36"/>
      <c r="BSH184" s="36"/>
      <c r="BSI184" s="36"/>
      <c r="BSJ184" s="36"/>
      <c r="BSK184" s="36"/>
      <c r="BSL184" s="36"/>
      <c r="BSM184" s="36"/>
      <c r="BSN184" s="36"/>
      <c r="BSO184" s="36"/>
      <c r="BSP184" s="36"/>
      <c r="BSQ184" s="36"/>
      <c r="BSR184" s="36"/>
      <c r="BSS184" s="36"/>
      <c r="BST184" s="36"/>
      <c r="BSU184" s="36"/>
      <c r="BSV184" s="36"/>
      <c r="BSW184" s="36"/>
      <c r="BSX184" s="36"/>
      <c r="BSY184" s="36"/>
      <c r="BSZ184" s="36"/>
      <c r="BTA184" s="36"/>
      <c r="BTB184" s="36"/>
      <c r="BTC184" s="36"/>
      <c r="BTD184" s="36"/>
      <c r="BTE184" s="36"/>
      <c r="BTF184" s="36"/>
      <c r="BTG184" s="36"/>
      <c r="BTH184" s="36"/>
      <c r="BTI184" s="36"/>
      <c r="BTJ184" s="36"/>
      <c r="BTK184" s="36"/>
      <c r="BTL184" s="36"/>
      <c r="BTM184" s="36"/>
      <c r="BTN184" s="36"/>
      <c r="BTO184" s="36"/>
      <c r="BTP184" s="36"/>
      <c r="BTQ184" s="36"/>
      <c r="BTR184" s="36"/>
      <c r="BTS184" s="36"/>
      <c r="BTT184" s="36"/>
      <c r="BTU184" s="36"/>
      <c r="BTV184" s="36"/>
      <c r="BTW184" s="36"/>
      <c r="BTX184" s="36"/>
      <c r="BTY184" s="36"/>
      <c r="BTZ184" s="36"/>
      <c r="BUA184" s="36"/>
      <c r="BUB184" s="36"/>
      <c r="BUC184" s="36"/>
      <c r="BUD184" s="36"/>
      <c r="BUE184" s="36"/>
      <c r="BUF184" s="36"/>
      <c r="BUG184" s="36"/>
      <c r="BUH184" s="36"/>
      <c r="BUI184" s="36"/>
      <c r="BUJ184" s="36"/>
      <c r="BUK184" s="36"/>
      <c r="BUL184" s="36"/>
      <c r="BUM184" s="36"/>
      <c r="BUN184" s="36"/>
      <c r="BUO184" s="36"/>
      <c r="BUP184" s="36"/>
      <c r="BUQ184" s="36"/>
      <c r="BUR184" s="36"/>
      <c r="BUS184" s="36"/>
      <c r="BUT184" s="36"/>
      <c r="BUU184" s="36"/>
      <c r="BUV184" s="36"/>
      <c r="BUW184" s="36"/>
      <c r="BUX184" s="36"/>
      <c r="BUY184" s="36"/>
      <c r="BUZ184" s="36"/>
      <c r="BVA184" s="36"/>
      <c r="BVB184" s="36"/>
      <c r="BVC184" s="36"/>
      <c r="BVD184" s="36"/>
      <c r="BVE184" s="36"/>
      <c r="BVF184" s="36"/>
      <c r="BVG184" s="36"/>
      <c r="BVH184" s="36"/>
      <c r="BVI184" s="36"/>
      <c r="BVJ184" s="36"/>
      <c r="BVK184" s="36"/>
      <c r="BVL184" s="36"/>
      <c r="BVM184" s="36"/>
      <c r="BVN184" s="36"/>
      <c r="BVO184" s="36"/>
      <c r="BVP184" s="36"/>
      <c r="BVQ184" s="36"/>
      <c r="BVR184" s="36"/>
      <c r="BVS184" s="36"/>
      <c r="BVT184" s="36"/>
      <c r="BVU184" s="36"/>
      <c r="BVV184" s="36"/>
      <c r="BVW184" s="36"/>
      <c r="BVX184" s="36"/>
      <c r="BVY184" s="36"/>
      <c r="BVZ184" s="36"/>
      <c r="BWA184" s="36"/>
      <c r="BWB184" s="36"/>
      <c r="BWC184" s="36"/>
      <c r="BWD184" s="36"/>
      <c r="BWE184" s="36"/>
      <c r="BWF184" s="36"/>
      <c r="BWG184" s="36"/>
      <c r="BWH184" s="36"/>
      <c r="BWI184" s="36"/>
      <c r="BWJ184" s="36"/>
      <c r="BWK184" s="36"/>
      <c r="BWL184" s="36"/>
      <c r="BWM184" s="36"/>
      <c r="BWN184" s="36"/>
      <c r="BWO184" s="36"/>
      <c r="BWP184" s="36"/>
      <c r="BWQ184" s="36"/>
      <c r="BWR184" s="36"/>
      <c r="BWS184" s="36"/>
      <c r="BWT184" s="36"/>
      <c r="BWU184" s="36"/>
      <c r="BWV184" s="36"/>
      <c r="BWW184" s="36"/>
      <c r="BWX184" s="36"/>
      <c r="BWY184" s="36"/>
      <c r="BWZ184" s="36"/>
      <c r="BXA184" s="36"/>
      <c r="BXB184" s="36"/>
      <c r="BXC184" s="36"/>
      <c r="BXD184" s="36"/>
      <c r="BXE184" s="36"/>
      <c r="BXF184" s="36"/>
      <c r="BXG184" s="36"/>
      <c r="BXH184" s="36"/>
      <c r="BXI184" s="36"/>
      <c r="BXJ184" s="36"/>
      <c r="BXK184" s="36"/>
      <c r="BXL184" s="36"/>
      <c r="BXM184" s="36"/>
      <c r="BXN184" s="36"/>
      <c r="BXO184" s="36"/>
      <c r="BXP184" s="36"/>
      <c r="BXQ184" s="36"/>
      <c r="BXR184" s="36"/>
      <c r="BXS184" s="36"/>
      <c r="BXT184" s="36"/>
      <c r="BXU184" s="36"/>
      <c r="BXV184" s="36"/>
      <c r="BXW184" s="36"/>
      <c r="BXX184" s="36"/>
      <c r="BXY184" s="36"/>
      <c r="BXZ184" s="36"/>
      <c r="BYA184" s="36"/>
      <c r="BYB184" s="36"/>
      <c r="BYC184" s="36"/>
      <c r="BYD184" s="36"/>
      <c r="BYE184" s="36"/>
      <c r="BYF184" s="36"/>
      <c r="BYG184" s="36"/>
      <c r="BYH184" s="36"/>
      <c r="BYI184" s="36"/>
      <c r="BYJ184" s="36"/>
      <c r="BYK184" s="36"/>
      <c r="BYL184" s="36"/>
      <c r="BYM184" s="36"/>
      <c r="BYN184" s="36"/>
      <c r="BYO184" s="36"/>
      <c r="BYP184" s="36"/>
      <c r="BYQ184" s="36"/>
      <c r="BYR184" s="36"/>
      <c r="BYS184" s="36"/>
      <c r="BYT184" s="36"/>
      <c r="BYU184" s="36"/>
      <c r="BYV184" s="36"/>
      <c r="BYW184" s="36"/>
      <c r="BYX184" s="36"/>
      <c r="BYY184" s="36"/>
      <c r="BYZ184" s="36"/>
      <c r="BZA184" s="36"/>
      <c r="BZB184" s="36"/>
      <c r="BZC184" s="36"/>
      <c r="BZD184" s="36"/>
      <c r="BZE184" s="36"/>
      <c r="BZF184" s="36"/>
      <c r="BZG184" s="36"/>
      <c r="BZH184" s="36"/>
      <c r="BZI184" s="36"/>
      <c r="BZJ184" s="36"/>
      <c r="BZK184" s="36"/>
      <c r="BZL184" s="36"/>
      <c r="BZM184" s="36"/>
      <c r="BZN184" s="36"/>
      <c r="BZO184" s="36"/>
      <c r="BZP184" s="36"/>
      <c r="BZQ184" s="36"/>
      <c r="BZR184" s="36"/>
      <c r="BZS184" s="36"/>
      <c r="BZT184" s="36"/>
      <c r="BZU184" s="36"/>
      <c r="BZV184" s="36"/>
      <c r="BZW184" s="36"/>
      <c r="BZX184" s="36"/>
      <c r="BZY184" s="36"/>
      <c r="BZZ184" s="36"/>
      <c r="CAA184" s="36"/>
      <c r="CAB184" s="36"/>
      <c r="CAC184" s="36"/>
      <c r="CAD184" s="36"/>
      <c r="CAE184" s="36"/>
      <c r="CAF184" s="36"/>
      <c r="CAG184" s="36"/>
      <c r="CAH184" s="36"/>
      <c r="CAI184" s="36"/>
      <c r="CAJ184" s="36"/>
      <c r="CAK184" s="36"/>
      <c r="CAL184" s="36"/>
      <c r="CAM184" s="36"/>
      <c r="CAN184" s="36"/>
      <c r="CAO184" s="36"/>
      <c r="CAP184" s="36"/>
      <c r="CAQ184" s="36"/>
      <c r="CAR184" s="36"/>
      <c r="CAS184" s="36"/>
      <c r="CAT184" s="36"/>
      <c r="CAU184" s="36"/>
      <c r="CAV184" s="36"/>
      <c r="CAW184" s="36"/>
      <c r="CAX184" s="36"/>
      <c r="CAY184" s="36"/>
      <c r="CAZ184" s="36"/>
      <c r="CBA184" s="36"/>
      <c r="CBB184" s="36"/>
      <c r="CBC184" s="36"/>
      <c r="CBD184" s="36"/>
      <c r="CBE184" s="36"/>
      <c r="CBF184" s="36"/>
      <c r="CBG184" s="36"/>
      <c r="CBH184" s="36"/>
      <c r="CBI184" s="36"/>
      <c r="CBJ184" s="36"/>
      <c r="CBK184" s="36"/>
      <c r="CBL184" s="36"/>
      <c r="CBM184" s="36"/>
      <c r="CBN184" s="36"/>
      <c r="CBO184" s="36"/>
      <c r="CBP184" s="36"/>
      <c r="CBQ184" s="36"/>
      <c r="CBR184" s="36"/>
      <c r="CBS184" s="36"/>
      <c r="CBT184" s="36"/>
      <c r="CBU184" s="36"/>
      <c r="CBV184" s="36"/>
      <c r="CBW184" s="36"/>
      <c r="CBX184" s="36"/>
      <c r="CBY184" s="36"/>
      <c r="CBZ184" s="36"/>
      <c r="CCA184" s="36"/>
      <c r="CCB184" s="36"/>
      <c r="CCC184" s="36"/>
      <c r="CCD184" s="36"/>
      <c r="CCE184" s="36"/>
      <c r="CCF184" s="36"/>
      <c r="CCG184" s="36"/>
      <c r="CCH184" s="36"/>
      <c r="CCI184" s="36"/>
      <c r="CCJ184" s="36"/>
      <c r="CCK184" s="36"/>
      <c r="CCL184" s="36"/>
      <c r="CCM184" s="36"/>
      <c r="CCN184" s="36"/>
      <c r="CCO184" s="36"/>
      <c r="CCP184" s="36"/>
      <c r="CCQ184" s="36"/>
      <c r="CCR184" s="36"/>
      <c r="CCS184" s="36"/>
      <c r="CCT184" s="36"/>
      <c r="CCU184" s="36"/>
      <c r="CCV184" s="36"/>
      <c r="CCW184" s="36"/>
      <c r="CCX184" s="36"/>
      <c r="CCY184" s="36"/>
      <c r="CCZ184" s="36"/>
      <c r="CDA184" s="36"/>
      <c r="CDB184" s="36"/>
      <c r="CDC184" s="36"/>
      <c r="CDD184" s="36"/>
      <c r="CDE184" s="36"/>
      <c r="CDF184" s="36"/>
      <c r="CDG184" s="36"/>
      <c r="CDH184" s="36"/>
      <c r="CDI184" s="36"/>
      <c r="CDJ184" s="36"/>
      <c r="CDK184" s="36"/>
      <c r="CDL184" s="36"/>
      <c r="CDM184" s="36"/>
      <c r="CDN184" s="36"/>
      <c r="CDO184" s="36"/>
      <c r="CDP184" s="36"/>
      <c r="CDQ184" s="36"/>
      <c r="CDR184" s="36"/>
      <c r="CDS184" s="36"/>
      <c r="CDT184" s="36"/>
      <c r="CDU184" s="36"/>
      <c r="CDV184" s="36"/>
      <c r="CDW184" s="36"/>
      <c r="CDX184" s="36"/>
      <c r="CDY184" s="36"/>
      <c r="CDZ184" s="36"/>
      <c r="CEA184" s="36"/>
      <c r="CEB184" s="36"/>
      <c r="CEC184" s="36"/>
      <c r="CED184" s="36"/>
      <c r="CEE184" s="36"/>
      <c r="CEF184" s="36"/>
      <c r="CEG184" s="36"/>
      <c r="CEH184" s="36"/>
      <c r="CEI184" s="36"/>
      <c r="CEJ184" s="36"/>
      <c r="CEK184" s="36"/>
      <c r="CEL184" s="36"/>
      <c r="CEM184" s="36"/>
      <c r="CEN184" s="36"/>
      <c r="CEO184" s="36"/>
      <c r="CEP184" s="36"/>
      <c r="CEQ184" s="36"/>
      <c r="CER184" s="36"/>
      <c r="CES184" s="36"/>
      <c r="CET184" s="36"/>
      <c r="CEU184" s="36"/>
      <c r="CEV184" s="36"/>
      <c r="CEW184" s="36"/>
      <c r="CEX184" s="36"/>
      <c r="CEY184" s="36"/>
      <c r="CEZ184" s="36"/>
      <c r="CFA184" s="36"/>
      <c r="CFB184" s="36"/>
      <c r="CFC184" s="36"/>
      <c r="CFD184" s="36"/>
      <c r="CFE184" s="36"/>
      <c r="CFF184" s="36"/>
      <c r="CFG184" s="36"/>
      <c r="CFH184" s="36"/>
      <c r="CFI184" s="36"/>
      <c r="CFJ184" s="36"/>
      <c r="CFK184" s="36"/>
      <c r="CFL184" s="36"/>
      <c r="CFM184" s="36"/>
      <c r="CFN184" s="36"/>
      <c r="CFO184" s="36"/>
      <c r="CFP184" s="36"/>
      <c r="CFQ184" s="36"/>
      <c r="CFR184" s="36"/>
      <c r="CFS184" s="36"/>
      <c r="CFT184" s="36"/>
      <c r="CFU184" s="36"/>
      <c r="CFV184" s="36"/>
      <c r="CFW184" s="36"/>
      <c r="CFX184" s="36"/>
      <c r="CFY184" s="36"/>
      <c r="CFZ184" s="36"/>
      <c r="CGA184" s="36"/>
      <c r="CGB184" s="36"/>
      <c r="CGC184" s="36"/>
      <c r="CGD184" s="36"/>
      <c r="CGE184" s="36"/>
      <c r="CGF184" s="36"/>
      <c r="CGG184" s="36"/>
      <c r="CGH184" s="36"/>
      <c r="CGI184" s="36"/>
      <c r="CGJ184" s="36"/>
      <c r="CGK184" s="36"/>
      <c r="CGL184" s="36"/>
      <c r="CGM184" s="36"/>
      <c r="CGN184" s="36"/>
      <c r="CGO184" s="36"/>
      <c r="CGP184" s="36"/>
      <c r="CGQ184" s="36"/>
      <c r="CGR184" s="36"/>
      <c r="CGS184" s="36"/>
      <c r="CGT184" s="36"/>
      <c r="CGU184" s="36"/>
      <c r="CGV184" s="36"/>
      <c r="CGW184" s="36"/>
      <c r="CGX184" s="36"/>
      <c r="CGY184" s="36"/>
      <c r="CGZ184" s="36"/>
      <c r="CHA184" s="36"/>
      <c r="CHB184" s="36"/>
      <c r="CHC184" s="36"/>
      <c r="CHD184" s="36"/>
      <c r="CHE184" s="36"/>
      <c r="CHF184" s="36"/>
      <c r="CHG184" s="36"/>
      <c r="CHH184" s="36"/>
      <c r="CHI184" s="36"/>
      <c r="CHJ184" s="36"/>
      <c r="CHK184" s="36"/>
      <c r="CHL184" s="36"/>
      <c r="CHM184" s="36"/>
      <c r="CHN184" s="36"/>
      <c r="CHO184" s="36"/>
      <c r="CHP184" s="36"/>
      <c r="CHQ184" s="36"/>
      <c r="CHR184" s="36"/>
      <c r="CHS184" s="36"/>
      <c r="CHT184" s="36"/>
      <c r="CHU184" s="36"/>
      <c r="CHV184" s="36"/>
      <c r="CHW184" s="36"/>
      <c r="CHX184" s="36"/>
      <c r="CHY184" s="36"/>
      <c r="CHZ184" s="36"/>
      <c r="CIA184" s="36"/>
      <c r="CIB184" s="36"/>
      <c r="CIC184" s="36"/>
      <c r="CID184" s="36"/>
      <c r="CIE184" s="36"/>
      <c r="CIF184" s="36"/>
      <c r="CIG184" s="36"/>
      <c r="CIH184" s="36"/>
      <c r="CII184" s="36"/>
      <c r="CIJ184" s="36"/>
      <c r="CIK184" s="36"/>
      <c r="CIL184" s="36"/>
      <c r="CIM184" s="36"/>
      <c r="CIN184" s="36"/>
      <c r="CIO184" s="36"/>
      <c r="CIP184" s="36"/>
      <c r="CIQ184" s="36"/>
      <c r="CIR184" s="36"/>
      <c r="CIS184" s="36"/>
      <c r="CIT184" s="36"/>
      <c r="CIU184" s="36"/>
      <c r="CIV184" s="36"/>
      <c r="CIW184" s="36"/>
      <c r="CIX184" s="36"/>
      <c r="CIY184" s="36"/>
      <c r="CIZ184" s="36"/>
      <c r="CJA184" s="36"/>
      <c r="CJB184" s="36"/>
      <c r="CJC184" s="36"/>
      <c r="CJD184" s="36"/>
      <c r="CJE184" s="36"/>
      <c r="CJF184" s="36"/>
      <c r="CJG184" s="36"/>
      <c r="CJH184" s="36"/>
      <c r="CJI184" s="36"/>
      <c r="CJJ184" s="36"/>
      <c r="CJK184" s="36"/>
      <c r="CJL184" s="36"/>
      <c r="CJM184" s="36"/>
      <c r="CJN184" s="36"/>
      <c r="CJO184" s="36"/>
      <c r="CJP184" s="36"/>
      <c r="CJQ184" s="36"/>
      <c r="CJR184" s="36"/>
      <c r="CJS184" s="36"/>
      <c r="CJT184" s="36"/>
      <c r="CJU184" s="36"/>
      <c r="CJV184" s="36"/>
      <c r="CJW184" s="36"/>
      <c r="CJX184" s="36"/>
      <c r="CJY184" s="36"/>
      <c r="CJZ184" s="36"/>
      <c r="CKA184" s="36"/>
      <c r="CKB184" s="36"/>
      <c r="CKC184" s="36"/>
      <c r="CKD184" s="36"/>
      <c r="CKE184" s="36"/>
      <c r="CKF184" s="36"/>
      <c r="CKG184" s="36"/>
      <c r="CKH184" s="36"/>
      <c r="CKI184" s="36"/>
      <c r="CKJ184" s="36"/>
      <c r="CKK184" s="36"/>
      <c r="CKL184" s="36"/>
      <c r="CKM184" s="36"/>
      <c r="CKN184" s="36"/>
      <c r="CKO184" s="36"/>
      <c r="CKP184" s="36"/>
      <c r="CKQ184" s="36"/>
      <c r="CKR184" s="36"/>
      <c r="CKS184" s="36"/>
      <c r="CKT184" s="36"/>
      <c r="CKU184" s="36"/>
      <c r="CKV184" s="36"/>
      <c r="CKW184" s="36"/>
      <c r="CKX184" s="36"/>
      <c r="CKY184" s="36"/>
      <c r="CKZ184" s="36"/>
      <c r="CLA184" s="36"/>
      <c r="CLB184" s="36"/>
      <c r="CLC184" s="36"/>
      <c r="CLD184" s="36"/>
      <c r="CLE184" s="36"/>
      <c r="CLF184" s="36"/>
      <c r="CLG184" s="36"/>
      <c r="CLH184" s="36"/>
      <c r="CLI184" s="36"/>
      <c r="CLJ184" s="36"/>
      <c r="CLK184" s="36"/>
      <c r="CLL184" s="36"/>
      <c r="CLM184" s="36"/>
      <c r="CLN184" s="36"/>
      <c r="CLO184" s="36"/>
      <c r="CLP184" s="36"/>
      <c r="CLQ184" s="36"/>
      <c r="CLR184" s="36"/>
      <c r="CLS184" s="36"/>
      <c r="CLT184" s="36"/>
      <c r="CLU184" s="36"/>
      <c r="CLV184" s="36"/>
      <c r="CLW184" s="36"/>
      <c r="CLX184" s="36"/>
      <c r="CLY184" s="36"/>
      <c r="CLZ184" s="36"/>
      <c r="CMA184" s="36"/>
      <c r="CMB184" s="36"/>
      <c r="CMC184" s="36"/>
      <c r="CMD184" s="36"/>
      <c r="CME184" s="36"/>
      <c r="CMF184" s="36"/>
      <c r="CMG184" s="36"/>
      <c r="CMH184" s="36"/>
      <c r="CMI184" s="36"/>
      <c r="CMJ184" s="36"/>
      <c r="CMK184" s="36"/>
      <c r="CML184" s="36"/>
      <c r="CMM184" s="36"/>
      <c r="CMN184" s="36"/>
      <c r="CMO184" s="36"/>
      <c r="CMP184" s="36"/>
      <c r="CMQ184" s="36"/>
      <c r="CMR184" s="36"/>
      <c r="CMS184" s="36"/>
      <c r="CMT184" s="36"/>
      <c r="CMU184" s="36"/>
      <c r="CMV184" s="36"/>
      <c r="CMW184" s="36"/>
      <c r="CMX184" s="36"/>
      <c r="CMY184" s="36"/>
      <c r="CMZ184" s="36"/>
      <c r="CNA184" s="36"/>
      <c r="CNB184" s="36"/>
      <c r="CNC184" s="36"/>
      <c r="CND184" s="36"/>
      <c r="CNE184" s="36"/>
      <c r="CNF184" s="36"/>
      <c r="CNG184" s="36"/>
      <c r="CNH184" s="36"/>
      <c r="CNI184" s="36"/>
      <c r="CNJ184" s="36"/>
      <c r="CNK184" s="36"/>
      <c r="CNL184" s="36"/>
      <c r="CNM184" s="36"/>
      <c r="CNN184" s="36"/>
      <c r="CNO184" s="36"/>
      <c r="CNP184" s="36"/>
      <c r="CNQ184" s="36"/>
      <c r="CNR184" s="36"/>
      <c r="CNS184" s="36"/>
      <c r="CNT184" s="36"/>
      <c r="CNU184" s="36"/>
      <c r="CNV184" s="36"/>
      <c r="CNW184" s="36"/>
      <c r="CNX184" s="36"/>
      <c r="CNY184" s="36"/>
      <c r="CNZ184" s="36"/>
      <c r="COA184" s="36"/>
      <c r="COB184" s="36"/>
      <c r="COC184" s="36"/>
      <c r="COD184" s="36"/>
      <c r="COE184" s="36"/>
      <c r="COF184" s="36"/>
      <c r="COG184" s="36"/>
      <c r="COH184" s="36"/>
      <c r="COI184" s="36"/>
      <c r="COJ184" s="36"/>
      <c r="COK184" s="36"/>
      <c r="COL184" s="36"/>
      <c r="COM184" s="36"/>
      <c r="CON184" s="36"/>
      <c r="COO184" s="36"/>
      <c r="COP184" s="36"/>
      <c r="COQ184" s="36"/>
      <c r="COR184" s="36"/>
      <c r="COS184" s="36"/>
      <c r="COT184" s="36"/>
      <c r="COU184" s="36"/>
      <c r="COV184" s="36"/>
      <c r="COW184" s="36"/>
      <c r="COX184" s="36"/>
      <c r="COY184" s="36"/>
      <c r="COZ184" s="36"/>
      <c r="CPA184" s="36"/>
      <c r="CPB184" s="36"/>
      <c r="CPC184" s="36"/>
      <c r="CPD184" s="36"/>
      <c r="CPE184" s="36"/>
      <c r="CPF184" s="36"/>
      <c r="CPG184" s="36"/>
      <c r="CPH184" s="36"/>
      <c r="CPI184" s="36"/>
      <c r="CPJ184" s="36"/>
      <c r="CPK184" s="36"/>
      <c r="CPL184" s="36"/>
      <c r="CPM184" s="36"/>
      <c r="CPN184" s="36"/>
      <c r="CPO184" s="36"/>
      <c r="CPP184" s="36"/>
      <c r="CPQ184" s="36"/>
      <c r="CPR184" s="36"/>
      <c r="CPS184" s="36"/>
      <c r="CPT184" s="36"/>
      <c r="CPU184" s="36"/>
      <c r="CPV184" s="36"/>
      <c r="CPW184" s="36"/>
      <c r="CPX184" s="36"/>
      <c r="CPY184" s="36"/>
      <c r="CPZ184" s="36"/>
      <c r="CQA184" s="36"/>
      <c r="CQB184" s="36"/>
      <c r="CQC184" s="36"/>
      <c r="CQD184" s="36"/>
      <c r="CQE184" s="36"/>
      <c r="CQF184" s="36"/>
      <c r="CQG184" s="36"/>
      <c r="CQH184" s="36"/>
      <c r="CQI184" s="36"/>
      <c r="CQJ184" s="36"/>
      <c r="CQK184" s="36"/>
      <c r="CQL184" s="36"/>
      <c r="CQM184" s="36"/>
      <c r="CQN184" s="36"/>
      <c r="CQO184" s="36"/>
      <c r="CQP184" s="36"/>
      <c r="CQQ184" s="36"/>
      <c r="CQR184" s="36"/>
      <c r="CQS184" s="36"/>
      <c r="CQT184" s="36"/>
      <c r="CQU184" s="36"/>
      <c r="CQV184" s="36"/>
      <c r="CQW184" s="36"/>
      <c r="CQX184" s="36"/>
      <c r="CQY184" s="36"/>
      <c r="CQZ184" s="36"/>
      <c r="CRA184" s="36"/>
      <c r="CRB184" s="36"/>
      <c r="CRC184" s="36"/>
      <c r="CRD184" s="36"/>
      <c r="CRE184" s="36"/>
      <c r="CRF184" s="36"/>
      <c r="CRG184" s="36"/>
      <c r="CRH184" s="36"/>
      <c r="CRI184" s="36"/>
      <c r="CRJ184" s="36"/>
      <c r="CRK184" s="36"/>
      <c r="CRL184" s="36"/>
      <c r="CRM184" s="36"/>
      <c r="CRN184" s="36"/>
      <c r="CRO184" s="36"/>
      <c r="CRP184" s="36"/>
      <c r="CRQ184" s="36"/>
      <c r="CRR184" s="36"/>
      <c r="CRS184" s="36"/>
      <c r="CRT184" s="36"/>
      <c r="CRU184" s="36"/>
      <c r="CRV184" s="36"/>
      <c r="CRW184" s="36"/>
      <c r="CRX184" s="36"/>
      <c r="CRY184" s="36"/>
      <c r="CRZ184" s="36"/>
      <c r="CSA184" s="36"/>
      <c r="CSB184" s="36"/>
      <c r="CSC184" s="36"/>
      <c r="CSD184" s="36"/>
      <c r="CSE184" s="36"/>
      <c r="CSF184" s="36"/>
      <c r="CSG184" s="36"/>
      <c r="CSH184" s="36"/>
      <c r="CSI184" s="36"/>
      <c r="CSJ184" s="36"/>
      <c r="CSK184" s="36"/>
      <c r="CSL184" s="36"/>
      <c r="CSM184" s="36"/>
      <c r="CSN184" s="36"/>
      <c r="CSO184" s="36"/>
      <c r="CSP184" s="36"/>
      <c r="CSQ184" s="36"/>
      <c r="CSR184" s="36"/>
      <c r="CSS184" s="36"/>
      <c r="CST184" s="36"/>
      <c r="CSU184" s="36"/>
      <c r="CSV184" s="36"/>
      <c r="CSW184" s="36"/>
      <c r="CSX184" s="36"/>
      <c r="CSY184" s="36"/>
      <c r="CSZ184" s="36"/>
      <c r="CTA184" s="36"/>
      <c r="CTB184" s="36"/>
      <c r="CTC184" s="36"/>
      <c r="CTD184" s="36"/>
      <c r="CTE184" s="36"/>
      <c r="CTF184" s="36"/>
      <c r="CTG184" s="36"/>
      <c r="CTH184" s="36"/>
      <c r="CTI184" s="36"/>
      <c r="CTJ184" s="36"/>
      <c r="CTK184" s="36"/>
      <c r="CTL184" s="36"/>
      <c r="CTM184" s="36"/>
      <c r="CTN184" s="36"/>
      <c r="CTO184" s="36"/>
      <c r="CTP184" s="36"/>
      <c r="CTQ184" s="36"/>
      <c r="CTR184" s="36"/>
      <c r="CTS184" s="36"/>
      <c r="CTT184" s="36"/>
      <c r="CTU184" s="36"/>
      <c r="CTV184" s="36"/>
      <c r="CTW184" s="36"/>
      <c r="CTX184" s="36"/>
      <c r="CTY184" s="36"/>
      <c r="CTZ184" s="36"/>
      <c r="CUA184" s="36"/>
      <c r="CUB184" s="36"/>
      <c r="CUC184" s="36"/>
      <c r="CUD184" s="36"/>
      <c r="CUE184" s="36"/>
      <c r="CUF184" s="36"/>
      <c r="CUG184" s="36"/>
      <c r="CUH184" s="36"/>
      <c r="CUI184" s="36"/>
      <c r="CUJ184" s="36"/>
      <c r="CUK184" s="36"/>
      <c r="CUL184" s="36"/>
      <c r="CUM184" s="36"/>
      <c r="CUN184" s="36"/>
      <c r="CUO184" s="36"/>
      <c r="CUP184" s="36"/>
      <c r="CUQ184" s="36"/>
      <c r="CUR184" s="36"/>
      <c r="CUS184" s="36"/>
      <c r="CUT184" s="36"/>
      <c r="CUU184" s="36"/>
      <c r="CUV184" s="36"/>
      <c r="CUW184" s="36"/>
      <c r="CUX184" s="36"/>
      <c r="CUY184" s="36"/>
      <c r="CUZ184" s="36"/>
      <c r="CVA184" s="36"/>
      <c r="CVB184" s="36"/>
      <c r="CVC184" s="36"/>
      <c r="CVD184" s="36"/>
      <c r="CVE184" s="36"/>
      <c r="CVF184" s="36"/>
      <c r="CVG184" s="36"/>
      <c r="CVH184" s="36"/>
      <c r="CVI184" s="36"/>
      <c r="CVJ184" s="36"/>
      <c r="CVK184" s="36"/>
      <c r="CVL184" s="36"/>
      <c r="CVM184" s="36"/>
      <c r="CVN184" s="36"/>
      <c r="CVO184" s="36"/>
      <c r="CVP184" s="36"/>
      <c r="CVQ184" s="36"/>
      <c r="CVR184" s="36"/>
      <c r="CVS184" s="36"/>
      <c r="CVT184" s="36"/>
      <c r="CVU184" s="36"/>
      <c r="CVV184" s="36"/>
      <c r="CVW184" s="36"/>
      <c r="CVX184" s="36"/>
      <c r="CVY184" s="36"/>
      <c r="CVZ184" s="36"/>
      <c r="CWA184" s="36"/>
      <c r="CWB184" s="36"/>
      <c r="CWC184" s="36"/>
      <c r="CWD184" s="36"/>
      <c r="CWE184" s="36"/>
      <c r="CWF184" s="36"/>
      <c r="CWG184" s="36"/>
      <c r="CWH184" s="36"/>
      <c r="CWI184" s="36"/>
      <c r="CWJ184" s="36"/>
      <c r="CWK184" s="36"/>
      <c r="CWL184" s="36"/>
      <c r="CWM184" s="36"/>
      <c r="CWN184" s="36"/>
      <c r="CWO184" s="36"/>
      <c r="CWP184" s="36"/>
      <c r="CWQ184" s="36"/>
      <c r="CWR184" s="36"/>
      <c r="CWS184" s="36"/>
      <c r="CWT184" s="36"/>
      <c r="CWU184" s="36"/>
      <c r="CWV184" s="36"/>
      <c r="CWW184" s="36"/>
      <c r="CWX184" s="36"/>
      <c r="CWY184" s="36"/>
      <c r="CWZ184" s="36"/>
      <c r="CXA184" s="36"/>
      <c r="CXB184" s="36"/>
      <c r="CXC184" s="36"/>
      <c r="CXD184" s="36"/>
      <c r="CXE184" s="36"/>
      <c r="CXF184" s="36"/>
      <c r="CXG184" s="36"/>
      <c r="CXH184" s="36"/>
      <c r="CXI184" s="36"/>
      <c r="CXJ184" s="36"/>
      <c r="CXK184" s="36"/>
      <c r="CXL184" s="36"/>
      <c r="CXM184" s="36"/>
      <c r="CXN184" s="36"/>
      <c r="CXO184" s="36"/>
      <c r="CXP184" s="36"/>
      <c r="CXQ184" s="36"/>
      <c r="CXR184" s="36"/>
      <c r="CXS184" s="36"/>
      <c r="CXT184" s="36"/>
      <c r="CXU184" s="36"/>
      <c r="CXV184" s="36"/>
      <c r="CXW184" s="36"/>
      <c r="CXX184" s="36"/>
      <c r="CXY184" s="36"/>
      <c r="CXZ184" s="36"/>
      <c r="CYA184" s="36"/>
      <c r="CYB184" s="36"/>
      <c r="CYC184" s="36"/>
      <c r="CYD184" s="36"/>
      <c r="CYE184" s="36"/>
      <c r="CYF184" s="36"/>
      <c r="CYG184" s="36"/>
      <c r="CYH184" s="36"/>
      <c r="CYI184" s="36"/>
      <c r="CYJ184" s="36"/>
      <c r="CYK184" s="36"/>
      <c r="CYL184" s="36"/>
      <c r="CYM184" s="36"/>
      <c r="CYN184" s="36"/>
      <c r="CYO184" s="36"/>
      <c r="CYP184" s="36"/>
      <c r="CYQ184" s="36"/>
      <c r="CYR184" s="36"/>
      <c r="CYS184" s="36"/>
      <c r="CYT184" s="36"/>
      <c r="CYU184" s="36"/>
      <c r="CYV184" s="36"/>
      <c r="CYW184" s="36"/>
      <c r="CYX184" s="36"/>
      <c r="CYY184" s="36"/>
      <c r="CYZ184" s="36"/>
      <c r="CZA184" s="36"/>
      <c r="CZB184" s="36"/>
      <c r="CZC184" s="36"/>
      <c r="CZD184" s="36"/>
      <c r="CZE184" s="36"/>
      <c r="CZF184" s="36"/>
      <c r="CZG184" s="36"/>
      <c r="CZH184" s="36"/>
      <c r="CZI184" s="36"/>
      <c r="CZJ184" s="36"/>
      <c r="CZK184" s="36"/>
      <c r="CZL184" s="36"/>
      <c r="CZM184" s="36"/>
      <c r="CZN184" s="36"/>
      <c r="CZO184" s="36"/>
      <c r="CZP184" s="36"/>
      <c r="CZQ184" s="36"/>
      <c r="CZR184" s="36"/>
      <c r="CZS184" s="36"/>
      <c r="CZT184" s="36"/>
      <c r="CZU184" s="36"/>
      <c r="CZV184" s="36"/>
      <c r="CZW184" s="36"/>
      <c r="CZX184" s="36"/>
      <c r="CZY184" s="36"/>
      <c r="CZZ184" s="36"/>
      <c r="DAA184" s="36"/>
      <c r="DAB184" s="36"/>
      <c r="DAC184" s="36"/>
      <c r="DAD184" s="36"/>
      <c r="DAE184" s="36"/>
      <c r="DAF184" s="36"/>
      <c r="DAG184" s="36"/>
      <c r="DAH184" s="36"/>
      <c r="DAI184" s="36"/>
      <c r="DAJ184" s="36"/>
      <c r="DAK184" s="36"/>
      <c r="DAL184" s="36"/>
      <c r="DAM184" s="36"/>
      <c r="DAN184" s="36"/>
      <c r="DAO184" s="36"/>
      <c r="DAP184" s="36"/>
      <c r="DAQ184" s="36"/>
      <c r="DAR184" s="36"/>
      <c r="DAS184" s="36"/>
      <c r="DAT184" s="36"/>
      <c r="DAU184" s="36"/>
      <c r="DAV184" s="36"/>
      <c r="DAW184" s="36"/>
      <c r="DAX184" s="36"/>
      <c r="DAY184" s="36"/>
      <c r="DAZ184" s="36"/>
      <c r="DBA184" s="36"/>
      <c r="DBB184" s="36"/>
      <c r="DBC184" s="36"/>
      <c r="DBD184" s="36"/>
      <c r="DBE184" s="36"/>
      <c r="DBF184" s="36"/>
      <c r="DBG184" s="36"/>
      <c r="DBH184" s="36"/>
      <c r="DBI184" s="36"/>
      <c r="DBJ184" s="36"/>
      <c r="DBK184" s="36"/>
      <c r="DBL184" s="36"/>
      <c r="DBM184" s="36"/>
      <c r="DBN184" s="36"/>
      <c r="DBO184" s="36"/>
      <c r="DBP184" s="36"/>
      <c r="DBQ184" s="36"/>
      <c r="DBR184" s="36"/>
      <c r="DBS184" s="36"/>
      <c r="DBT184" s="36"/>
      <c r="DBU184" s="36"/>
      <c r="DBV184" s="36"/>
      <c r="DBW184" s="36"/>
      <c r="DBX184" s="36"/>
      <c r="DBY184" s="36"/>
      <c r="DBZ184" s="36"/>
      <c r="DCA184" s="36"/>
      <c r="DCB184" s="36"/>
      <c r="DCC184" s="36"/>
      <c r="DCD184" s="36"/>
      <c r="DCE184" s="36"/>
      <c r="DCF184" s="36"/>
      <c r="DCG184" s="36"/>
      <c r="DCH184" s="36"/>
      <c r="DCI184" s="36"/>
      <c r="DCJ184" s="36"/>
      <c r="DCK184" s="36"/>
      <c r="DCL184" s="36"/>
      <c r="DCM184" s="36"/>
      <c r="DCN184" s="36"/>
      <c r="DCO184" s="36"/>
      <c r="DCP184" s="36"/>
      <c r="DCQ184" s="36"/>
      <c r="DCR184" s="36"/>
      <c r="DCS184" s="36"/>
      <c r="DCT184" s="36"/>
      <c r="DCU184" s="36"/>
      <c r="DCV184" s="36"/>
      <c r="DCW184" s="36"/>
      <c r="DCX184" s="36"/>
      <c r="DCY184" s="36"/>
      <c r="DCZ184" s="36"/>
      <c r="DDA184" s="36"/>
      <c r="DDB184" s="36"/>
      <c r="DDC184" s="36"/>
      <c r="DDD184" s="36"/>
      <c r="DDE184" s="36"/>
      <c r="DDF184" s="36"/>
      <c r="DDG184" s="36"/>
      <c r="DDH184" s="36"/>
      <c r="DDI184" s="36"/>
      <c r="DDJ184" s="36"/>
      <c r="DDK184" s="36"/>
      <c r="DDL184" s="36"/>
      <c r="DDM184" s="36"/>
      <c r="DDN184" s="36"/>
      <c r="DDO184" s="36"/>
      <c r="DDP184" s="36"/>
      <c r="DDQ184" s="36"/>
      <c r="DDR184" s="36"/>
      <c r="DDS184" s="36"/>
      <c r="DDT184" s="36"/>
      <c r="DDU184" s="36"/>
      <c r="DDV184" s="36"/>
      <c r="DDW184" s="36"/>
      <c r="DDX184" s="36"/>
      <c r="DDY184" s="36"/>
      <c r="DDZ184" s="36"/>
      <c r="DEA184" s="36"/>
      <c r="DEB184" s="36"/>
      <c r="DEC184" s="36"/>
      <c r="DED184" s="36"/>
      <c r="DEE184" s="36"/>
      <c r="DEF184" s="36"/>
      <c r="DEG184" s="36"/>
      <c r="DEH184" s="36"/>
      <c r="DEI184" s="36"/>
      <c r="DEJ184" s="36"/>
      <c r="DEK184" s="36"/>
      <c r="DEL184" s="36"/>
      <c r="DEM184" s="36"/>
      <c r="DEN184" s="36"/>
      <c r="DEO184" s="36"/>
      <c r="DEP184" s="36"/>
      <c r="DEQ184" s="36"/>
      <c r="DER184" s="36"/>
      <c r="DES184" s="36"/>
      <c r="DET184" s="36"/>
      <c r="DEU184" s="36"/>
      <c r="DEV184" s="36"/>
      <c r="DEW184" s="36"/>
      <c r="DEX184" s="36"/>
      <c r="DEY184" s="36"/>
      <c r="DEZ184" s="36"/>
      <c r="DFA184" s="36"/>
      <c r="DFB184" s="36"/>
      <c r="DFC184" s="36"/>
      <c r="DFD184" s="36"/>
      <c r="DFE184" s="36"/>
      <c r="DFF184" s="36"/>
      <c r="DFG184" s="36"/>
      <c r="DFH184" s="36"/>
      <c r="DFI184" s="36"/>
      <c r="DFJ184" s="36"/>
      <c r="DFK184" s="36"/>
      <c r="DFL184" s="36"/>
      <c r="DFM184" s="36"/>
      <c r="DFN184" s="36"/>
      <c r="DFO184" s="36"/>
      <c r="DFP184" s="36"/>
      <c r="DFQ184" s="36"/>
      <c r="DFR184" s="36"/>
      <c r="DFS184" s="36"/>
      <c r="DFT184" s="36"/>
      <c r="DFU184" s="36"/>
      <c r="DFV184" s="36"/>
      <c r="DFW184" s="36"/>
      <c r="DFX184" s="36"/>
      <c r="DFY184" s="36"/>
      <c r="DFZ184" s="36"/>
      <c r="DGA184" s="36"/>
      <c r="DGB184" s="36"/>
      <c r="DGC184" s="36"/>
      <c r="DGD184" s="36"/>
      <c r="DGE184" s="36"/>
      <c r="DGF184" s="36"/>
      <c r="DGG184" s="36"/>
      <c r="DGH184" s="36"/>
      <c r="DGI184" s="36"/>
      <c r="DGJ184" s="36"/>
      <c r="DGK184" s="36"/>
      <c r="DGL184" s="36"/>
      <c r="DGM184" s="36"/>
      <c r="DGN184" s="36"/>
      <c r="DGO184" s="36"/>
      <c r="DGP184" s="36"/>
      <c r="DGQ184" s="36"/>
      <c r="DGR184" s="36"/>
      <c r="DGS184" s="36"/>
      <c r="DGT184" s="36"/>
      <c r="DGU184" s="36"/>
      <c r="DGV184" s="36"/>
      <c r="DGW184" s="36"/>
      <c r="DGX184" s="36"/>
      <c r="DGY184" s="36"/>
      <c r="DGZ184" s="36"/>
      <c r="DHA184" s="36"/>
      <c r="DHB184" s="36"/>
      <c r="DHC184" s="36"/>
      <c r="DHD184" s="36"/>
      <c r="DHE184" s="36"/>
      <c r="DHF184" s="36"/>
      <c r="DHG184" s="36"/>
      <c r="DHH184" s="36"/>
      <c r="DHI184" s="36"/>
      <c r="DHJ184" s="36"/>
      <c r="DHK184" s="36"/>
      <c r="DHL184" s="36"/>
      <c r="DHM184" s="36"/>
      <c r="DHN184" s="36"/>
      <c r="DHO184" s="36"/>
      <c r="DHP184" s="36"/>
      <c r="DHQ184" s="36"/>
      <c r="DHR184" s="36"/>
      <c r="DHS184" s="36"/>
      <c r="DHT184" s="36"/>
      <c r="DHU184" s="36"/>
      <c r="DHV184" s="36"/>
      <c r="DHW184" s="36"/>
      <c r="DHX184" s="36"/>
      <c r="DHY184" s="36"/>
      <c r="DHZ184" s="36"/>
      <c r="DIA184" s="36"/>
      <c r="DIB184" s="36"/>
      <c r="DIC184" s="36"/>
      <c r="DID184" s="36"/>
      <c r="DIE184" s="36"/>
      <c r="DIF184" s="36"/>
      <c r="DIG184" s="36"/>
      <c r="DIH184" s="36"/>
      <c r="DII184" s="36"/>
      <c r="DIJ184" s="36"/>
      <c r="DIK184" s="36"/>
      <c r="DIL184" s="36"/>
      <c r="DIM184" s="36"/>
      <c r="DIN184" s="36"/>
      <c r="DIO184" s="36"/>
      <c r="DIP184" s="36"/>
      <c r="DIQ184" s="36"/>
      <c r="DIR184" s="36"/>
      <c r="DIS184" s="36"/>
      <c r="DIT184" s="36"/>
      <c r="DIU184" s="36"/>
      <c r="DIV184" s="36"/>
      <c r="DIW184" s="36"/>
      <c r="DIX184" s="36"/>
      <c r="DIY184" s="36"/>
      <c r="DIZ184" s="36"/>
      <c r="DJA184" s="36"/>
      <c r="DJB184" s="36"/>
      <c r="DJC184" s="36"/>
      <c r="DJD184" s="36"/>
      <c r="DJE184" s="36"/>
      <c r="DJF184" s="36"/>
      <c r="DJG184" s="36"/>
      <c r="DJH184" s="36"/>
      <c r="DJI184" s="36"/>
      <c r="DJJ184" s="36"/>
      <c r="DJK184" s="36"/>
      <c r="DJL184" s="36"/>
      <c r="DJM184" s="36"/>
      <c r="DJN184" s="36"/>
      <c r="DJO184" s="36"/>
      <c r="DJP184" s="36"/>
      <c r="DJQ184" s="36"/>
      <c r="DJR184" s="36"/>
      <c r="DJS184" s="36"/>
      <c r="DJT184" s="36"/>
      <c r="DJU184" s="36"/>
      <c r="DJV184" s="36"/>
      <c r="DJW184" s="36"/>
      <c r="DJX184" s="36"/>
      <c r="DJY184" s="36"/>
      <c r="DJZ184" s="36"/>
      <c r="DKA184" s="36"/>
      <c r="DKB184" s="36"/>
      <c r="DKC184" s="36"/>
      <c r="DKD184" s="36"/>
      <c r="DKE184" s="36"/>
      <c r="DKF184" s="36"/>
      <c r="DKG184" s="36"/>
      <c r="DKH184" s="36"/>
      <c r="DKI184" s="36"/>
      <c r="DKJ184" s="36"/>
      <c r="DKK184" s="36"/>
      <c r="DKL184" s="36"/>
      <c r="DKM184" s="36"/>
      <c r="DKN184" s="36"/>
      <c r="DKO184" s="36"/>
      <c r="DKP184" s="36"/>
      <c r="DKQ184" s="36"/>
      <c r="DKR184" s="36"/>
      <c r="DKS184" s="36"/>
      <c r="DKT184" s="36"/>
      <c r="DKU184" s="36"/>
      <c r="DKV184" s="36"/>
      <c r="DKW184" s="36"/>
      <c r="DKX184" s="36"/>
      <c r="DKY184" s="36"/>
      <c r="DKZ184" s="36"/>
      <c r="DLA184" s="36"/>
      <c r="DLB184" s="36"/>
      <c r="DLC184" s="36"/>
      <c r="DLD184" s="36"/>
      <c r="DLE184" s="36"/>
      <c r="DLF184" s="36"/>
      <c r="DLG184" s="36"/>
      <c r="DLH184" s="36"/>
      <c r="DLI184" s="36"/>
      <c r="DLJ184" s="36"/>
      <c r="DLK184" s="36"/>
      <c r="DLL184" s="36"/>
      <c r="DLM184" s="36"/>
      <c r="DLN184" s="36"/>
      <c r="DLO184" s="36"/>
      <c r="DLP184" s="36"/>
      <c r="DLQ184" s="36"/>
      <c r="DLR184" s="36"/>
      <c r="DLS184" s="36"/>
      <c r="DLT184" s="36"/>
      <c r="DLU184" s="36"/>
      <c r="DLV184" s="36"/>
      <c r="DLW184" s="36"/>
      <c r="DLX184" s="36"/>
      <c r="DLY184" s="36"/>
      <c r="DLZ184" s="36"/>
      <c r="DMA184" s="36"/>
      <c r="DMB184" s="36"/>
      <c r="DMC184" s="36"/>
      <c r="DMD184" s="36"/>
      <c r="DME184" s="36"/>
      <c r="DMF184" s="36"/>
      <c r="DMG184" s="36"/>
      <c r="DMH184" s="36"/>
      <c r="DMI184" s="36"/>
      <c r="DMJ184" s="36"/>
      <c r="DMK184" s="36"/>
      <c r="DML184" s="36"/>
      <c r="DMM184" s="36"/>
      <c r="DMN184" s="36"/>
      <c r="DMO184" s="36"/>
      <c r="DMP184" s="36"/>
      <c r="DMQ184" s="36"/>
      <c r="DMR184" s="36"/>
      <c r="DMS184" s="36"/>
      <c r="DMT184" s="36"/>
      <c r="DMU184" s="36"/>
      <c r="DMV184" s="36"/>
      <c r="DMW184" s="36"/>
      <c r="DMX184" s="36"/>
      <c r="DMY184" s="36"/>
      <c r="DMZ184" s="36"/>
      <c r="DNA184" s="36"/>
      <c r="DNB184" s="36"/>
      <c r="DNC184" s="36"/>
      <c r="DND184" s="36"/>
      <c r="DNE184" s="36"/>
      <c r="DNF184" s="36"/>
      <c r="DNG184" s="36"/>
      <c r="DNH184" s="36"/>
      <c r="DNI184" s="36"/>
      <c r="DNJ184" s="36"/>
      <c r="DNK184" s="36"/>
      <c r="DNL184" s="36"/>
      <c r="DNM184" s="36"/>
      <c r="DNN184" s="36"/>
      <c r="DNO184" s="36"/>
      <c r="DNP184" s="36"/>
      <c r="DNQ184" s="36"/>
      <c r="DNR184" s="36"/>
      <c r="DNS184" s="36"/>
      <c r="DNT184" s="36"/>
      <c r="DNU184" s="36"/>
      <c r="DNV184" s="36"/>
      <c r="DNW184" s="36"/>
      <c r="DNX184" s="36"/>
      <c r="DNY184" s="36"/>
      <c r="DNZ184" s="36"/>
      <c r="DOA184" s="36"/>
      <c r="DOB184" s="36"/>
      <c r="DOC184" s="36"/>
      <c r="DOD184" s="36"/>
      <c r="DOE184" s="36"/>
      <c r="DOF184" s="36"/>
      <c r="DOG184" s="36"/>
      <c r="DOH184" s="36"/>
      <c r="DOI184" s="36"/>
      <c r="DOJ184" s="36"/>
      <c r="DOK184" s="36"/>
      <c r="DOL184" s="36"/>
      <c r="DOM184" s="36"/>
      <c r="DON184" s="36"/>
      <c r="DOO184" s="36"/>
      <c r="DOP184" s="36"/>
      <c r="DOQ184" s="36"/>
      <c r="DOR184" s="36"/>
      <c r="DOS184" s="36"/>
      <c r="DOT184" s="36"/>
      <c r="DOU184" s="36"/>
      <c r="DOV184" s="36"/>
      <c r="DOW184" s="36"/>
      <c r="DOX184" s="36"/>
      <c r="DOY184" s="36"/>
      <c r="DOZ184" s="36"/>
      <c r="DPA184" s="36"/>
      <c r="DPB184" s="36"/>
      <c r="DPC184" s="36"/>
      <c r="DPD184" s="36"/>
      <c r="DPE184" s="36"/>
      <c r="DPF184" s="36"/>
      <c r="DPG184" s="36"/>
      <c r="DPH184" s="36"/>
      <c r="DPI184" s="36"/>
      <c r="DPJ184" s="36"/>
      <c r="DPK184" s="36"/>
      <c r="DPL184" s="36"/>
      <c r="DPM184" s="36"/>
      <c r="DPN184" s="36"/>
      <c r="DPO184" s="36"/>
      <c r="DPP184" s="36"/>
      <c r="DPQ184" s="36"/>
      <c r="DPR184" s="36"/>
      <c r="DPS184" s="36"/>
      <c r="DPT184" s="36"/>
      <c r="DPU184" s="36"/>
      <c r="DPV184" s="36"/>
      <c r="DPW184" s="36"/>
      <c r="DPX184" s="36"/>
      <c r="DPY184" s="36"/>
      <c r="DPZ184" s="36"/>
      <c r="DQA184" s="36"/>
      <c r="DQB184" s="36"/>
      <c r="DQC184" s="36"/>
      <c r="DQD184" s="36"/>
      <c r="DQE184" s="36"/>
      <c r="DQF184" s="36"/>
      <c r="DQG184" s="36"/>
      <c r="DQH184" s="36"/>
      <c r="DQI184" s="36"/>
      <c r="DQJ184" s="36"/>
      <c r="DQK184" s="36"/>
      <c r="DQL184" s="36"/>
      <c r="DQM184" s="36"/>
      <c r="DQN184" s="36"/>
      <c r="DQO184" s="36"/>
      <c r="DQP184" s="36"/>
      <c r="DQQ184" s="36"/>
      <c r="DQR184" s="36"/>
      <c r="DQS184" s="36"/>
      <c r="DQT184" s="36"/>
      <c r="DQU184" s="36"/>
      <c r="DQV184" s="36"/>
      <c r="DQW184" s="36"/>
      <c r="DQX184" s="36"/>
      <c r="DQY184" s="36"/>
      <c r="DQZ184" s="36"/>
      <c r="DRA184" s="36"/>
      <c r="DRB184" s="36"/>
      <c r="DRC184" s="36"/>
      <c r="DRD184" s="36"/>
      <c r="DRE184" s="36"/>
      <c r="DRF184" s="36"/>
      <c r="DRG184" s="36"/>
      <c r="DRH184" s="36"/>
      <c r="DRI184" s="36"/>
      <c r="DRJ184" s="36"/>
      <c r="DRK184" s="36"/>
      <c r="DRL184" s="36"/>
      <c r="DRM184" s="36"/>
      <c r="DRN184" s="36"/>
      <c r="DRO184" s="36"/>
      <c r="DRP184" s="36"/>
      <c r="DRQ184" s="36"/>
      <c r="DRR184" s="36"/>
      <c r="DRS184" s="36"/>
      <c r="DRT184" s="36"/>
      <c r="DRU184" s="36"/>
      <c r="DRV184" s="36"/>
      <c r="DRW184" s="36"/>
      <c r="DRX184" s="36"/>
      <c r="DRY184" s="36"/>
      <c r="DRZ184" s="36"/>
      <c r="DSA184" s="36"/>
      <c r="DSB184" s="36"/>
      <c r="DSC184" s="36"/>
      <c r="DSD184" s="36"/>
      <c r="DSE184" s="36"/>
      <c r="DSF184" s="36"/>
      <c r="DSG184" s="36"/>
      <c r="DSH184" s="36"/>
      <c r="DSI184" s="36"/>
      <c r="DSJ184" s="36"/>
      <c r="DSK184" s="36"/>
      <c r="DSL184" s="36"/>
      <c r="DSM184" s="36"/>
      <c r="DSN184" s="36"/>
      <c r="DSO184" s="36"/>
      <c r="DSP184" s="36"/>
      <c r="DSQ184" s="36"/>
      <c r="DSR184" s="36"/>
      <c r="DSS184" s="36"/>
      <c r="DST184" s="36"/>
      <c r="DSU184" s="36"/>
      <c r="DSV184" s="36"/>
      <c r="DSW184" s="36"/>
      <c r="DSX184" s="36"/>
      <c r="DSY184" s="36"/>
      <c r="DSZ184" s="36"/>
      <c r="DTA184" s="36"/>
      <c r="DTB184" s="36"/>
      <c r="DTC184" s="36"/>
      <c r="DTD184" s="36"/>
      <c r="DTE184" s="36"/>
      <c r="DTF184" s="36"/>
      <c r="DTG184" s="36"/>
      <c r="DTH184" s="36"/>
      <c r="DTI184" s="36"/>
      <c r="DTJ184" s="36"/>
      <c r="DTK184" s="36"/>
      <c r="DTL184" s="36"/>
      <c r="DTM184" s="36"/>
      <c r="DTN184" s="36"/>
      <c r="DTO184" s="36"/>
      <c r="DTP184" s="36"/>
      <c r="DTQ184" s="36"/>
      <c r="DTR184" s="36"/>
      <c r="DTS184" s="36"/>
      <c r="DTT184" s="36"/>
      <c r="DTU184" s="36"/>
      <c r="DTV184" s="36"/>
      <c r="DTW184" s="36"/>
      <c r="DTX184" s="36"/>
      <c r="DTY184" s="36"/>
      <c r="DTZ184" s="36"/>
      <c r="DUA184" s="36"/>
      <c r="DUB184" s="36"/>
      <c r="DUC184" s="36"/>
      <c r="DUD184" s="36"/>
      <c r="DUE184" s="36"/>
      <c r="DUF184" s="36"/>
      <c r="DUG184" s="36"/>
      <c r="DUH184" s="36"/>
      <c r="DUI184" s="36"/>
      <c r="DUJ184" s="36"/>
      <c r="DUK184" s="36"/>
      <c r="DUL184" s="36"/>
      <c r="DUM184" s="36"/>
      <c r="DUN184" s="36"/>
      <c r="DUO184" s="36"/>
      <c r="DUP184" s="36"/>
      <c r="DUQ184" s="36"/>
      <c r="DUR184" s="36"/>
      <c r="DUS184" s="36"/>
      <c r="DUT184" s="36"/>
      <c r="DUU184" s="36"/>
      <c r="DUV184" s="36"/>
      <c r="DUW184" s="36"/>
      <c r="DUX184" s="36"/>
      <c r="DUY184" s="36"/>
      <c r="DUZ184" s="36"/>
      <c r="DVA184" s="36"/>
      <c r="DVB184" s="36"/>
      <c r="DVC184" s="36"/>
      <c r="DVD184" s="36"/>
      <c r="DVE184" s="36"/>
      <c r="DVF184" s="36"/>
      <c r="DVG184" s="36"/>
      <c r="DVH184" s="36"/>
      <c r="DVI184" s="36"/>
      <c r="DVJ184" s="36"/>
      <c r="DVK184" s="36"/>
      <c r="DVL184" s="36"/>
      <c r="DVM184" s="36"/>
      <c r="DVN184" s="36"/>
      <c r="DVO184" s="36"/>
      <c r="DVP184" s="36"/>
      <c r="DVQ184" s="36"/>
      <c r="DVR184" s="36"/>
      <c r="DVS184" s="36"/>
      <c r="DVT184" s="36"/>
      <c r="DVU184" s="36"/>
      <c r="DVV184" s="36"/>
      <c r="DVW184" s="36"/>
      <c r="DVX184" s="36"/>
      <c r="DVY184" s="36"/>
      <c r="DVZ184" s="36"/>
      <c r="DWA184" s="36"/>
      <c r="DWB184" s="36"/>
      <c r="DWC184" s="36"/>
      <c r="DWD184" s="36"/>
      <c r="DWE184" s="36"/>
      <c r="DWF184" s="36"/>
      <c r="DWG184" s="36"/>
      <c r="DWH184" s="36"/>
      <c r="DWI184" s="36"/>
      <c r="DWJ184" s="36"/>
      <c r="DWK184" s="36"/>
      <c r="DWL184" s="36"/>
      <c r="DWM184" s="36"/>
      <c r="DWN184" s="36"/>
      <c r="DWO184" s="36"/>
      <c r="DWP184" s="36"/>
      <c r="DWQ184" s="36"/>
      <c r="DWR184" s="36"/>
      <c r="DWS184" s="36"/>
      <c r="DWT184" s="36"/>
      <c r="DWU184" s="36"/>
      <c r="DWV184" s="36"/>
      <c r="DWW184" s="36"/>
      <c r="DWX184" s="36"/>
      <c r="DWY184" s="36"/>
      <c r="DWZ184" s="36"/>
      <c r="DXA184" s="36"/>
      <c r="DXB184" s="36"/>
      <c r="DXC184" s="36"/>
      <c r="DXD184" s="36"/>
      <c r="DXE184" s="36"/>
      <c r="DXF184" s="36"/>
      <c r="DXG184" s="36"/>
      <c r="DXH184" s="36"/>
      <c r="DXI184" s="36"/>
      <c r="DXJ184" s="36"/>
      <c r="DXK184" s="36"/>
      <c r="DXL184" s="36"/>
      <c r="DXM184" s="36"/>
      <c r="DXN184" s="36"/>
      <c r="DXO184" s="36"/>
      <c r="DXP184" s="36"/>
      <c r="DXQ184" s="36"/>
      <c r="DXR184" s="36"/>
      <c r="DXS184" s="36"/>
      <c r="DXT184" s="36"/>
      <c r="DXU184" s="36"/>
      <c r="DXV184" s="36"/>
      <c r="DXW184" s="36"/>
      <c r="DXX184" s="36"/>
      <c r="DXY184" s="36"/>
      <c r="DXZ184" s="36"/>
      <c r="DYA184" s="36"/>
      <c r="DYB184" s="36"/>
      <c r="DYC184" s="36"/>
      <c r="DYD184" s="36"/>
      <c r="DYE184" s="36"/>
      <c r="DYF184" s="36"/>
      <c r="DYG184" s="36"/>
      <c r="DYH184" s="36"/>
      <c r="DYI184" s="36"/>
      <c r="DYJ184" s="36"/>
      <c r="DYK184" s="36"/>
      <c r="DYL184" s="36"/>
      <c r="DYM184" s="36"/>
      <c r="DYN184" s="36"/>
      <c r="DYO184" s="36"/>
      <c r="DYP184" s="36"/>
      <c r="DYQ184" s="36"/>
      <c r="DYR184" s="36"/>
      <c r="DYS184" s="36"/>
      <c r="DYT184" s="36"/>
      <c r="DYU184" s="36"/>
      <c r="DYV184" s="36"/>
      <c r="DYW184" s="36"/>
      <c r="DYX184" s="36"/>
      <c r="DYY184" s="36"/>
      <c r="DYZ184" s="36"/>
      <c r="DZA184" s="36"/>
      <c r="DZB184" s="36"/>
      <c r="DZC184" s="36"/>
      <c r="DZD184" s="36"/>
      <c r="DZE184" s="36"/>
      <c r="DZF184" s="36"/>
      <c r="DZG184" s="36"/>
      <c r="DZH184" s="36"/>
      <c r="DZI184" s="36"/>
      <c r="DZJ184" s="36"/>
      <c r="DZK184" s="36"/>
      <c r="DZL184" s="36"/>
      <c r="DZM184" s="36"/>
      <c r="DZN184" s="36"/>
      <c r="DZO184" s="36"/>
      <c r="DZP184" s="36"/>
      <c r="DZQ184" s="36"/>
      <c r="DZR184" s="36"/>
      <c r="DZS184" s="36"/>
      <c r="DZT184" s="36"/>
      <c r="DZU184" s="36"/>
      <c r="DZV184" s="36"/>
      <c r="DZW184" s="36"/>
      <c r="DZX184" s="36"/>
      <c r="DZY184" s="36"/>
      <c r="DZZ184" s="36"/>
      <c r="EAA184" s="36"/>
      <c r="EAB184" s="36"/>
      <c r="EAC184" s="36"/>
      <c r="EAD184" s="36"/>
      <c r="EAE184" s="36"/>
      <c r="EAF184" s="36"/>
      <c r="EAG184" s="36"/>
      <c r="EAH184" s="36"/>
      <c r="EAI184" s="36"/>
      <c r="EAJ184" s="36"/>
      <c r="EAK184" s="36"/>
      <c r="EAL184" s="36"/>
      <c r="EAM184" s="36"/>
      <c r="EAN184" s="36"/>
      <c r="EAO184" s="36"/>
      <c r="EAP184" s="36"/>
      <c r="EAQ184" s="36"/>
      <c r="EAR184" s="36"/>
      <c r="EAS184" s="36"/>
      <c r="EAT184" s="36"/>
      <c r="EAU184" s="36"/>
      <c r="EAV184" s="36"/>
      <c r="EAW184" s="36"/>
      <c r="EAX184" s="36"/>
      <c r="EAY184" s="36"/>
      <c r="EAZ184" s="36"/>
      <c r="EBA184" s="36"/>
      <c r="EBB184" s="36"/>
      <c r="EBC184" s="36"/>
      <c r="EBD184" s="36"/>
      <c r="EBE184" s="36"/>
      <c r="EBF184" s="36"/>
      <c r="EBG184" s="36"/>
      <c r="EBH184" s="36"/>
      <c r="EBI184" s="36"/>
      <c r="EBJ184" s="36"/>
      <c r="EBK184" s="36"/>
      <c r="EBL184" s="36"/>
      <c r="EBM184" s="36"/>
      <c r="EBN184" s="36"/>
      <c r="EBO184" s="36"/>
      <c r="EBP184" s="36"/>
      <c r="EBQ184" s="36"/>
      <c r="EBR184" s="36"/>
      <c r="EBS184" s="36"/>
      <c r="EBT184" s="36"/>
      <c r="EBU184" s="36"/>
      <c r="EBV184" s="36"/>
      <c r="EBW184" s="36"/>
      <c r="EBX184" s="36"/>
      <c r="EBY184" s="36"/>
      <c r="EBZ184" s="36"/>
      <c r="ECA184" s="36"/>
      <c r="ECB184" s="36"/>
      <c r="ECC184" s="36"/>
      <c r="ECD184" s="36"/>
      <c r="ECE184" s="36"/>
      <c r="ECF184" s="36"/>
      <c r="ECG184" s="36"/>
      <c r="ECH184" s="36"/>
      <c r="ECI184" s="36"/>
      <c r="ECJ184" s="36"/>
      <c r="ECK184" s="36"/>
      <c r="ECL184" s="36"/>
      <c r="ECM184" s="36"/>
      <c r="ECN184" s="36"/>
      <c r="ECO184" s="36"/>
      <c r="ECP184" s="36"/>
      <c r="ECQ184" s="36"/>
      <c r="ECR184" s="36"/>
      <c r="ECS184" s="36"/>
      <c r="ECT184" s="36"/>
      <c r="ECU184" s="36"/>
      <c r="ECV184" s="36"/>
      <c r="ECW184" s="36"/>
      <c r="ECX184" s="36"/>
      <c r="ECY184" s="36"/>
      <c r="ECZ184" s="36"/>
      <c r="EDA184" s="36"/>
      <c r="EDB184" s="36"/>
      <c r="EDC184" s="36"/>
      <c r="EDD184" s="36"/>
      <c r="EDE184" s="36"/>
      <c r="EDF184" s="36"/>
      <c r="EDG184" s="36"/>
      <c r="EDH184" s="36"/>
      <c r="EDI184" s="36"/>
      <c r="EDJ184" s="36"/>
      <c r="EDK184" s="36"/>
      <c r="EDL184" s="36"/>
      <c r="EDM184" s="36"/>
      <c r="EDN184" s="36"/>
      <c r="EDO184" s="36"/>
      <c r="EDP184" s="36"/>
      <c r="EDQ184" s="36"/>
      <c r="EDR184" s="36"/>
      <c r="EDS184" s="36"/>
      <c r="EDT184" s="36"/>
      <c r="EDU184" s="36"/>
      <c r="EDV184" s="36"/>
      <c r="EDW184" s="36"/>
      <c r="EDX184" s="36"/>
      <c r="EDY184" s="36"/>
      <c r="EDZ184" s="36"/>
      <c r="EEA184" s="36"/>
      <c r="EEB184" s="36"/>
      <c r="EEC184" s="36"/>
      <c r="EED184" s="36"/>
      <c r="EEE184" s="36"/>
      <c r="EEF184" s="36"/>
      <c r="EEG184" s="36"/>
      <c r="EEH184" s="36"/>
      <c r="EEI184" s="36"/>
      <c r="EEJ184" s="36"/>
      <c r="EEK184" s="36"/>
      <c r="EEL184" s="36"/>
      <c r="EEM184" s="36"/>
      <c r="EEN184" s="36"/>
      <c r="EEO184" s="36"/>
      <c r="EEP184" s="36"/>
      <c r="EEQ184" s="36"/>
      <c r="EER184" s="36"/>
      <c r="EES184" s="36"/>
      <c r="EET184" s="36"/>
      <c r="EEU184" s="36"/>
      <c r="EEV184" s="36"/>
      <c r="EEW184" s="36"/>
      <c r="EEX184" s="36"/>
      <c r="EEY184" s="36"/>
      <c r="EEZ184" s="36"/>
      <c r="EFA184" s="36"/>
      <c r="EFB184" s="36"/>
      <c r="EFC184" s="36"/>
      <c r="EFD184" s="36"/>
      <c r="EFE184" s="36"/>
      <c r="EFF184" s="36"/>
      <c r="EFG184" s="36"/>
      <c r="EFH184" s="36"/>
      <c r="EFI184" s="36"/>
      <c r="EFJ184" s="36"/>
      <c r="EFK184" s="36"/>
      <c r="EFL184" s="36"/>
      <c r="EFM184" s="36"/>
      <c r="EFN184" s="36"/>
      <c r="EFO184" s="36"/>
      <c r="EFP184" s="36"/>
      <c r="EFQ184" s="36"/>
      <c r="EFR184" s="36"/>
      <c r="EFS184" s="36"/>
      <c r="EFT184" s="36"/>
      <c r="EFU184" s="36"/>
      <c r="EFV184" s="36"/>
      <c r="EFW184" s="36"/>
      <c r="EFX184" s="36"/>
      <c r="EFY184" s="36"/>
      <c r="EFZ184" s="36"/>
      <c r="EGA184" s="36"/>
      <c r="EGB184" s="36"/>
      <c r="EGC184" s="36"/>
      <c r="EGD184" s="36"/>
      <c r="EGE184" s="36"/>
      <c r="EGF184" s="36"/>
      <c r="EGG184" s="36"/>
      <c r="EGH184" s="36"/>
      <c r="EGI184" s="36"/>
      <c r="EGJ184" s="36"/>
      <c r="EGK184" s="36"/>
      <c r="EGL184" s="36"/>
      <c r="EGM184" s="36"/>
      <c r="EGN184" s="36"/>
      <c r="EGO184" s="36"/>
      <c r="EGP184" s="36"/>
      <c r="EGQ184" s="36"/>
      <c r="EGR184" s="36"/>
      <c r="EGS184" s="36"/>
      <c r="EGT184" s="36"/>
      <c r="EGU184" s="36"/>
      <c r="EGV184" s="36"/>
      <c r="EGW184" s="36"/>
      <c r="EGX184" s="36"/>
      <c r="EGY184" s="36"/>
      <c r="EGZ184" s="36"/>
      <c r="EHA184" s="36"/>
      <c r="EHB184" s="36"/>
      <c r="EHC184" s="36"/>
      <c r="EHD184" s="36"/>
      <c r="EHE184" s="36"/>
      <c r="EHF184" s="36"/>
      <c r="EHG184" s="36"/>
      <c r="EHH184" s="36"/>
      <c r="EHI184" s="36"/>
      <c r="EHJ184" s="36"/>
      <c r="EHK184" s="36"/>
      <c r="EHL184" s="36"/>
      <c r="EHM184" s="36"/>
      <c r="EHN184" s="36"/>
      <c r="EHO184" s="36"/>
      <c r="EHP184" s="36"/>
      <c r="EHQ184" s="36"/>
      <c r="EHR184" s="36"/>
      <c r="EHS184" s="36"/>
      <c r="EHT184" s="36"/>
      <c r="EHU184" s="36"/>
      <c r="EHV184" s="36"/>
      <c r="EHW184" s="36"/>
      <c r="EHX184" s="36"/>
      <c r="EHY184" s="36"/>
      <c r="EHZ184" s="36"/>
      <c r="EIA184" s="36"/>
      <c r="EIB184" s="36"/>
      <c r="EIC184" s="36"/>
      <c r="EID184" s="36"/>
      <c r="EIE184" s="36"/>
      <c r="EIF184" s="36"/>
      <c r="EIG184" s="36"/>
      <c r="EIH184" s="36"/>
      <c r="EII184" s="36"/>
      <c r="EIJ184" s="36"/>
      <c r="EIK184" s="36"/>
      <c r="EIL184" s="36"/>
      <c r="EIM184" s="36"/>
      <c r="EIN184" s="36"/>
      <c r="EIO184" s="36"/>
      <c r="EIP184" s="36"/>
      <c r="EIQ184" s="36"/>
      <c r="EIR184" s="36"/>
      <c r="EIS184" s="36"/>
      <c r="EIT184" s="36"/>
      <c r="EIU184" s="36"/>
      <c r="EIV184" s="36"/>
      <c r="EIW184" s="36"/>
      <c r="EIX184" s="36"/>
      <c r="EIY184" s="36"/>
      <c r="EIZ184" s="36"/>
      <c r="EJA184" s="36"/>
      <c r="EJB184" s="36"/>
      <c r="EJC184" s="36"/>
      <c r="EJD184" s="36"/>
      <c r="EJE184" s="36"/>
      <c r="EJF184" s="36"/>
      <c r="EJG184" s="36"/>
      <c r="EJH184" s="36"/>
      <c r="EJI184" s="36"/>
      <c r="EJJ184" s="36"/>
      <c r="EJK184" s="36"/>
      <c r="EJL184" s="36"/>
      <c r="EJM184" s="36"/>
      <c r="EJN184" s="36"/>
      <c r="EJO184" s="36"/>
      <c r="EJP184" s="36"/>
      <c r="EJQ184" s="36"/>
      <c r="EJR184" s="36"/>
      <c r="EJS184" s="36"/>
      <c r="EJT184" s="36"/>
      <c r="EJU184" s="36"/>
      <c r="EJV184" s="36"/>
      <c r="EJW184" s="36"/>
      <c r="EJX184" s="36"/>
      <c r="EJY184" s="36"/>
      <c r="EJZ184" s="36"/>
      <c r="EKA184" s="36"/>
      <c r="EKB184" s="36"/>
      <c r="EKC184" s="36"/>
      <c r="EKD184" s="36"/>
      <c r="EKE184" s="36"/>
      <c r="EKF184" s="36"/>
      <c r="EKG184" s="36"/>
      <c r="EKH184" s="36"/>
      <c r="EKI184" s="36"/>
      <c r="EKJ184" s="36"/>
      <c r="EKK184" s="36"/>
      <c r="EKL184" s="36"/>
      <c r="EKM184" s="36"/>
      <c r="EKN184" s="36"/>
      <c r="EKO184" s="36"/>
      <c r="EKP184" s="36"/>
      <c r="EKQ184" s="36"/>
      <c r="EKR184" s="36"/>
      <c r="EKS184" s="36"/>
      <c r="EKT184" s="36"/>
      <c r="EKU184" s="36"/>
      <c r="EKV184" s="36"/>
      <c r="EKW184" s="36"/>
      <c r="EKX184" s="36"/>
      <c r="EKY184" s="36"/>
      <c r="EKZ184" s="36"/>
      <c r="ELA184" s="36"/>
      <c r="ELB184" s="36"/>
      <c r="ELC184" s="36"/>
      <c r="ELD184" s="36"/>
      <c r="ELE184" s="36"/>
      <c r="ELF184" s="36"/>
      <c r="ELG184" s="36"/>
      <c r="ELH184" s="36"/>
      <c r="ELI184" s="36"/>
      <c r="ELJ184" s="36"/>
      <c r="ELK184" s="36"/>
      <c r="ELL184" s="36"/>
      <c r="ELM184" s="36"/>
      <c r="ELN184" s="36"/>
      <c r="ELO184" s="36"/>
      <c r="ELP184" s="36"/>
      <c r="ELQ184" s="36"/>
      <c r="ELR184" s="36"/>
      <c r="ELS184" s="36"/>
      <c r="ELT184" s="36"/>
      <c r="ELU184" s="36"/>
      <c r="ELV184" s="36"/>
      <c r="ELW184" s="36"/>
      <c r="ELX184" s="36"/>
      <c r="ELY184" s="36"/>
      <c r="ELZ184" s="36"/>
      <c r="EMA184" s="36"/>
      <c r="EMB184" s="36"/>
      <c r="EMC184" s="36"/>
      <c r="EMD184" s="36"/>
      <c r="EME184" s="36"/>
      <c r="EMF184" s="36"/>
      <c r="EMG184" s="36"/>
      <c r="EMH184" s="36"/>
      <c r="EMI184" s="36"/>
      <c r="EMJ184" s="36"/>
      <c r="EMK184" s="36"/>
      <c r="EML184" s="36"/>
      <c r="EMM184" s="36"/>
      <c r="EMN184" s="36"/>
      <c r="EMO184" s="36"/>
      <c r="EMP184" s="36"/>
      <c r="EMQ184" s="36"/>
      <c r="EMR184" s="36"/>
      <c r="EMS184" s="36"/>
      <c r="EMT184" s="36"/>
      <c r="EMU184" s="36"/>
      <c r="EMV184" s="36"/>
      <c r="EMW184" s="36"/>
      <c r="EMX184" s="36"/>
      <c r="EMY184" s="36"/>
      <c r="EMZ184" s="36"/>
      <c r="ENA184" s="36"/>
      <c r="ENB184" s="36"/>
      <c r="ENC184" s="36"/>
      <c r="END184" s="36"/>
      <c r="ENE184" s="36"/>
      <c r="ENF184" s="36"/>
      <c r="ENG184" s="36"/>
      <c r="ENH184" s="36"/>
      <c r="ENI184" s="36"/>
      <c r="ENJ184" s="36"/>
      <c r="ENK184" s="36"/>
      <c r="ENL184" s="36"/>
      <c r="ENM184" s="36"/>
      <c r="ENN184" s="36"/>
      <c r="ENO184" s="36"/>
      <c r="ENP184" s="36"/>
      <c r="ENQ184" s="36"/>
      <c r="ENR184" s="36"/>
      <c r="ENS184" s="36"/>
      <c r="ENT184" s="36"/>
      <c r="ENU184" s="36"/>
      <c r="ENV184" s="36"/>
      <c r="ENW184" s="36"/>
      <c r="ENX184" s="36"/>
      <c r="ENY184" s="36"/>
      <c r="ENZ184" s="36"/>
      <c r="EOA184" s="36"/>
      <c r="EOB184" s="36"/>
      <c r="EOC184" s="36"/>
      <c r="EOD184" s="36"/>
      <c r="EOE184" s="36"/>
      <c r="EOF184" s="36"/>
      <c r="EOG184" s="36"/>
      <c r="EOH184" s="36"/>
      <c r="EOI184" s="36"/>
      <c r="EOJ184" s="36"/>
      <c r="EOK184" s="36"/>
      <c r="EOL184" s="36"/>
      <c r="EOM184" s="36"/>
      <c r="EON184" s="36"/>
      <c r="EOO184" s="36"/>
      <c r="EOP184" s="36"/>
      <c r="EOQ184" s="36"/>
      <c r="EOR184" s="36"/>
      <c r="EOS184" s="36"/>
      <c r="EOT184" s="36"/>
      <c r="EOU184" s="36"/>
      <c r="EOV184" s="36"/>
      <c r="EOW184" s="36"/>
      <c r="EOX184" s="36"/>
      <c r="EOY184" s="36"/>
      <c r="EOZ184" s="36"/>
      <c r="EPA184" s="36"/>
      <c r="EPB184" s="36"/>
      <c r="EPC184" s="36"/>
      <c r="EPD184" s="36"/>
      <c r="EPE184" s="36"/>
      <c r="EPF184" s="36"/>
      <c r="EPG184" s="36"/>
      <c r="EPH184" s="36"/>
      <c r="EPI184" s="36"/>
      <c r="EPJ184" s="36"/>
      <c r="EPK184" s="36"/>
      <c r="EPL184" s="36"/>
      <c r="EPM184" s="36"/>
      <c r="EPN184" s="36"/>
      <c r="EPO184" s="36"/>
      <c r="EPP184" s="36"/>
      <c r="EPQ184" s="36"/>
      <c r="EPR184" s="36"/>
      <c r="EPS184" s="36"/>
      <c r="EPT184" s="36"/>
      <c r="EPU184" s="36"/>
      <c r="EPV184" s="36"/>
      <c r="EPW184" s="36"/>
      <c r="EPX184" s="36"/>
      <c r="EPY184" s="36"/>
      <c r="EPZ184" s="36"/>
      <c r="EQA184" s="36"/>
      <c r="EQB184" s="36"/>
      <c r="EQC184" s="36"/>
      <c r="EQD184" s="36"/>
      <c r="EQE184" s="36"/>
      <c r="EQF184" s="36"/>
      <c r="EQG184" s="36"/>
      <c r="EQH184" s="36"/>
      <c r="EQI184" s="36"/>
      <c r="EQJ184" s="36"/>
      <c r="EQK184" s="36"/>
      <c r="EQL184" s="36"/>
      <c r="EQM184" s="36"/>
      <c r="EQN184" s="36"/>
      <c r="EQO184" s="36"/>
      <c r="EQP184" s="36"/>
      <c r="EQQ184" s="36"/>
      <c r="EQR184" s="36"/>
      <c r="EQS184" s="36"/>
      <c r="EQT184" s="36"/>
      <c r="EQU184" s="36"/>
      <c r="EQV184" s="36"/>
      <c r="EQW184" s="36"/>
      <c r="EQX184" s="36"/>
      <c r="EQY184" s="36"/>
      <c r="EQZ184" s="36"/>
      <c r="ERA184" s="36"/>
      <c r="ERB184" s="36"/>
      <c r="ERC184" s="36"/>
      <c r="ERD184" s="36"/>
      <c r="ERE184" s="36"/>
      <c r="ERF184" s="36"/>
      <c r="ERG184" s="36"/>
      <c r="ERH184" s="36"/>
      <c r="ERI184" s="36"/>
      <c r="ERJ184" s="36"/>
      <c r="ERK184" s="36"/>
      <c r="ERL184" s="36"/>
      <c r="ERM184" s="36"/>
      <c r="ERN184" s="36"/>
      <c r="ERO184" s="36"/>
      <c r="ERP184" s="36"/>
      <c r="ERQ184" s="36"/>
      <c r="ERR184" s="36"/>
      <c r="ERS184" s="36"/>
      <c r="ERT184" s="36"/>
      <c r="ERU184" s="36"/>
      <c r="ERV184" s="36"/>
      <c r="ERW184" s="36"/>
      <c r="ERX184" s="36"/>
      <c r="ERY184" s="36"/>
      <c r="ERZ184" s="36"/>
      <c r="ESA184" s="36"/>
      <c r="ESB184" s="36"/>
      <c r="ESC184" s="36"/>
      <c r="ESD184" s="36"/>
      <c r="ESE184" s="36"/>
      <c r="ESF184" s="36"/>
      <c r="ESG184" s="36"/>
      <c r="ESH184" s="36"/>
      <c r="ESI184" s="36"/>
      <c r="ESJ184" s="36"/>
      <c r="ESK184" s="36"/>
      <c r="ESL184" s="36"/>
      <c r="ESM184" s="36"/>
      <c r="ESN184" s="36"/>
      <c r="ESO184" s="36"/>
      <c r="ESP184" s="36"/>
      <c r="ESQ184" s="36"/>
      <c r="ESR184" s="36"/>
      <c r="ESS184" s="36"/>
      <c r="EST184" s="36"/>
      <c r="ESU184" s="36"/>
      <c r="ESV184" s="36"/>
      <c r="ESW184" s="36"/>
      <c r="ESX184" s="36"/>
      <c r="ESY184" s="36"/>
      <c r="ESZ184" s="36"/>
      <c r="ETA184" s="36"/>
      <c r="ETB184" s="36"/>
      <c r="ETC184" s="36"/>
      <c r="ETD184" s="36"/>
      <c r="ETE184" s="36"/>
      <c r="ETF184" s="36"/>
      <c r="ETG184" s="36"/>
      <c r="ETH184" s="36"/>
      <c r="ETI184" s="36"/>
      <c r="ETJ184" s="36"/>
      <c r="ETK184" s="36"/>
      <c r="ETL184" s="36"/>
      <c r="ETM184" s="36"/>
      <c r="ETN184" s="36"/>
      <c r="ETO184" s="36"/>
      <c r="ETP184" s="36"/>
      <c r="ETQ184" s="36"/>
      <c r="ETR184" s="36"/>
      <c r="ETS184" s="36"/>
      <c r="ETT184" s="36"/>
      <c r="ETU184" s="36"/>
      <c r="ETV184" s="36"/>
      <c r="ETW184" s="36"/>
      <c r="ETX184" s="36"/>
      <c r="ETY184" s="36"/>
      <c r="ETZ184" s="36"/>
      <c r="EUA184" s="36"/>
      <c r="EUB184" s="36"/>
      <c r="EUC184" s="36"/>
      <c r="EUD184" s="36"/>
      <c r="EUE184" s="36"/>
      <c r="EUF184" s="36"/>
      <c r="EUG184" s="36"/>
      <c r="EUH184" s="36"/>
      <c r="EUI184" s="36"/>
      <c r="EUJ184" s="36"/>
      <c r="EUK184" s="36"/>
      <c r="EUL184" s="36"/>
      <c r="EUM184" s="36"/>
      <c r="EUN184" s="36"/>
      <c r="EUO184" s="36"/>
      <c r="EUP184" s="36"/>
      <c r="EUQ184" s="36"/>
      <c r="EUR184" s="36"/>
      <c r="EUS184" s="36"/>
      <c r="EUT184" s="36"/>
      <c r="EUU184" s="36"/>
      <c r="EUV184" s="36"/>
      <c r="EUW184" s="36"/>
      <c r="EUX184" s="36"/>
      <c r="EUY184" s="36"/>
      <c r="EUZ184" s="36"/>
      <c r="EVA184" s="36"/>
      <c r="EVB184" s="36"/>
      <c r="EVC184" s="36"/>
      <c r="EVD184" s="36"/>
      <c r="EVE184" s="36"/>
      <c r="EVF184" s="36"/>
      <c r="EVG184" s="36"/>
      <c r="EVH184" s="36"/>
      <c r="EVI184" s="36"/>
      <c r="EVJ184" s="36"/>
      <c r="EVK184" s="36"/>
      <c r="EVL184" s="36"/>
      <c r="EVM184" s="36"/>
      <c r="EVN184" s="36"/>
      <c r="EVO184" s="36"/>
      <c r="EVP184" s="36"/>
      <c r="EVQ184" s="36"/>
      <c r="EVR184" s="36"/>
      <c r="EVS184" s="36"/>
      <c r="EVT184" s="36"/>
      <c r="EVU184" s="36"/>
      <c r="EVV184" s="36"/>
      <c r="EVW184" s="36"/>
      <c r="EVX184" s="36"/>
      <c r="EVY184" s="36"/>
      <c r="EVZ184" s="36"/>
      <c r="EWA184" s="36"/>
      <c r="EWB184" s="36"/>
      <c r="EWC184" s="36"/>
      <c r="EWD184" s="36"/>
      <c r="EWE184" s="36"/>
      <c r="EWF184" s="36"/>
      <c r="EWG184" s="36"/>
      <c r="EWH184" s="36"/>
      <c r="EWI184" s="36"/>
      <c r="EWJ184" s="36"/>
      <c r="EWK184" s="36"/>
      <c r="EWL184" s="36"/>
      <c r="EWM184" s="36"/>
      <c r="EWN184" s="36"/>
      <c r="EWO184" s="36"/>
      <c r="EWP184" s="36"/>
      <c r="EWQ184" s="36"/>
      <c r="EWR184" s="36"/>
      <c r="EWS184" s="36"/>
      <c r="EWT184" s="36"/>
      <c r="EWU184" s="36"/>
      <c r="EWV184" s="36"/>
      <c r="EWW184" s="36"/>
      <c r="EWX184" s="36"/>
      <c r="EWY184" s="36"/>
      <c r="EWZ184" s="36"/>
      <c r="EXA184" s="36"/>
      <c r="EXB184" s="36"/>
      <c r="EXC184" s="36"/>
      <c r="EXD184" s="36"/>
      <c r="EXE184" s="36"/>
      <c r="EXF184" s="36"/>
      <c r="EXG184" s="36"/>
      <c r="EXH184" s="36"/>
      <c r="EXI184" s="36"/>
      <c r="EXJ184" s="36"/>
      <c r="EXK184" s="36"/>
      <c r="EXL184" s="36"/>
      <c r="EXM184" s="36"/>
      <c r="EXN184" s="36"/>
      <c r="EXO184" s="36"/>
      <c r="EXP184" s="36"/>
      <c r="EXQ184" s="36"/>
      <c r="EXR184" s="36"/>
      <c r="EXS184" s="36"/>
      <c r="EXT184" s="36"/>
      <c r="EXU184" s="36"/>
      <c r="EXV184" s="36"/>
      <c r="EXW184" s="36"/>
      <c r="EXX184" s="36"/>
      <c r="EXY184" s="36"/>
      <c r="EXZ184" s="36"/>
      <c r="EYA184" s="36"/>
      <c r="EYB184" s="36"/>
      <c r="EYC184" s="36"/>
      <c r="EYD184" s="36"/>
      <c r="EYE184" s="36"/>
      <c r="EYF184" s="36"/>
      <c r="EYG184" s="36"/>
      <c r="EYH184" s="36"/>
      <c r="EYI184" s="36"/>
      <c r="EYJ184" s="36"/>
      <c r="EYK184" s="36"/>
      <c r="EYL184" s="36"/>
      <c r="EYM184" s="36"/>
      <c r="EYN184" s="36"/>
      <c r="EYO184" s="36"/>
      <c r="EYP184" s="36"/>
      <c r="EYQ184" s="36"/>
      <c r="EYR184" s="36"/>
      <c r="EYS184" s="36"/>
      <c r="EYT184" s="36"/>
      <c r="EYU184" s="36"/>
      <c r="EYV184" s="36"/>
      <c r="EYW184" s="36"/>
      <c r="EYX184" s="36"/>
      <c r="EYY184" s="36"/>
      <c r="EYZ184" s="36"/>
      <c r="EZA184" s="36"/>
      <c r="EZB184" s="36"/>
      <c r="EZC184" s="36"/>
      <c r="EZD184" s="36"/>
      <c r="EZE184" s="36"/>
      <c r="EZF184" s="36"/>
      <c r="EZG184" s="36"/>
      <c r="EZH184" s="36"/>
      <c r="EZI184" s="36"/>
      <c r="EZJ184" s="36"/>
      <c r="EZK184" s="36"/>
      <c r="EZL184" s="36"/>
      <c r="EZM184" s="36"/>
      <c r="EZN184" s="36"/>
      <c r="EZO184" s="36"/>
      <c r="EZP184" s="36"/>
      <c r="EZQ184" s="36"/>
      <c r="EZR184" s="36"/>
      <c r="EZS184" s="36"/>
      <c r="EZT184" s="36"/>
      <c r="EZU184" s="36"/>
      <c r="EZV184" s="36"/>
      <c r="EZW184" s="36"/>
      <c r="EZX184" s="36"/>
      <c r="EZY184" s="36"/>
      <c r="EZZ184" s="36"/>
      <c r="FAA184" s="36"/>
      <c r="FAB184" s="36"/>
      <c r="FAC184" s="36"/>
      <c r="FAD184" s="36"/>
      <c r="FAE184" s="36"/>
      <c r="FAF184" s="36"/>
      <c r="FAG184" s="36"/>
      <c r="FAH184" s="36"/>
      <c r="FAI184" s="36"/>
      <c r="FAJ184" s="36"/>
      <c r="FAK184" s="36"/>
      <c r="FAL184" s="36"/>
      <c r="FAM184" s="36"/>
      <c r="FAN184" s="36"/>
      <c r="FAO184" s="36"/>
      <c r="FAP184" s="36"/>
      <c r="FAQ184" s="36"/>
      <c r="FAR184" s="36"/>
      <c r="FAS184" s="36"/>
      <c r="FAT184" s="36"/>
      <c r="FAU184" s="36"/>
      <c r="FAV184" s="36"/>
      <c r="FAW184" s="36"/>
      <c r="FAX184" s="36"/>
      <c r="FAY184" s="36"/>
      <c r="FAZ184" s="36"/>
      <c r="FBA184" s="36"/>
      <c r="FBB184" s="36"/>
      <c r="FBC184" s="36"/>
      <c r="FBD184" s="36"/>
      <c r="FBE184" s="36"/>
      <c r="FBF184" s="36"/>
      <c r="FBG184" s="36"/>
      <c r="FBH184" s="36"/>
      <c r="FBI184" s="36"/>
      <c r="FBJ184" s="36"/>
      <c r="FBK184" s="36"/>
      <c r="FBL184" s="36"/>
      <c r="FBM184" s="36"/>
      <c r="FBN184" s="36"/>
      <c r="FBO184" s="36"/>
      <c r="FBP184" s="36"/>
      <c r="FBQ184" s="36"/>
      <c r="FBR184" s="36"/>
      <c r="FBS184" s="36"/>
      <c r="FBT184" s="36"/>
      <c r="FBU184" s="36"/>
      <c r="FBV184" s="36"/>
      <c r="FBW184" s="36"/>
      <c r="FBX184" s="36"/>
      <c r="FBY184" s="36"/>
      <c r="FBZ184" s="36"/>
      <c r="FCA184" s="36"/>
      <c r="FCB184" s="36"/>
      <c r="FCC184" s="36"/>
      <c r="FCD184" s="36"/>
      <c r="FCE184" s="36"/>
      <c r="FCF184" s="36"/>
      <c r="FCG184" s="36"/>
      <c r="FCH184" s="36"/>
      <c r="FCI184" s="36"/>
      <c r="FCJ184" s="36"/>
      <c r="FCK184" s="36"/>
      <c r="FCL184" s="36"/>
      <c r="FCM184" s="36"/>
      <c r="FCN184" s="36"/>
      <c r="FCO184" s="36"/>
      <c r="FCP184" s="36"/>
      <c r="FCQ184" s="36"/>
      <c r="FCR184" s="36"/>
      <c r="FCS184" s="36"/>
      <c r="FCT184" s="36"/>
      <c r="FCU184" s="36"/>
      <c r="FCV184" s="36"/>
      <c r="FCW184" s="36"/>
      <c r="FCX184" s="36"/>
      <c r="FCY184" s="36"/>
      <c r="FCZ184" s="36"/>
      <c r="FDA184" s="36"/>
      <c r="FDB184" s="36"/>
      <c r="FDC184" s="36"/>
      <c r="FDD184" s="36"/>
      <c r="FDE184" s="36"/>
      <c r="FDF184" s="36"/>
      <c r="FDG184" s="36"/>
      <c r="FDH184" s="36"/>
      <c r="FDI184" s="36"/>
      <c r="FDJ184" s="36"/>
      <c r="FDK184" s="36"/>
      <c r="FDL184" s="36"/>
      <c r="FDM184" s="36"/>
      <c r="FDN184" s="36"/>
      <c r="FDO184" s="36"/>
      <c r="FDP184" s="36"/>
      <c r="FDQ184" s="36"/>
      <c r="FDR184" s="36"/>
      <c r="FDS184" s="36"/>
      <c r="FDT184" s="36"/>
      <c r="FDU184" s="36"/>
      <c r="FDV184" s="36"/>
      <c r="FDW184" s="36"/>
      <c r="FDX184" s="36"/>
      <c r="FDY184" s="36"/>
      <c r="FDZ184" s="36"/>
      <c r="FEA184" s="36"/>
      <c r="FEB184" s="36"/>
      <c r="FEC184" s="36"/>
      <c r="FED184" s="36"/>
      <c r="FEE184" s="36"/>
      <c r="FEF184" s="36"/>
      <c r="FEG184" s="36"/>
      <c r="FEH184" s="36"/>
      <c r="FEI184" s="36"/>
      <c r="FEJ184" s="36"/>
      <c r="FEK184" s="36"/>
      <c r="FEL184" s="36"/>
      <c r="FEM184" s="36"/>
      <c r="FEN184" s="36"/>
      <c r="FEO184" s="36"/>
      <c r="FEP184" s="36"/>
      <c r="FEQ184" s="36"/>
      <c r="FER184" s="36"/>
      <c r="FES184" s="36"/>
      <c r="FET184" s="36"/>
      <c r="FEU184" s="36"/>
      <c r="FEV184" s="36"/>
      <c r="FEW184" s="36"/>
      <c r="FEX184" s="36"/>
      <c r="FEY184" s="36"/>
      <c r="FEZ184" s="36"/>
      <c r="FFA184" s="36"/>
      <c r="FFB184" s="36"/>
      <c r="FFC184" s="36"/>
      <c r="FFD184" s="36"/>
      <c r="FFE184" s="36"/>
      <c r="FFF184" s="36"/>
      <c r="FFG184" s="36"/>
      <c r="FFH184" s="36"/>
      <c r="FFI184" s="36"/>
      <c r="FFJ184" s="36"/>
      <c r="FFK184" s="36"/>
      <c r="FFL184" s="36"/>
      <c r="FFM184" s="36"/>
      <c r="FFN184" s="36"/>
      <c r="FFO184" s="36"/>
      <c r="FFP184" s="36"/>
      <c r="FFQ184" s="36"/>
      <c r="FFR184" s="36"/>
      <c r="FFS184" s="36"/>
      <c r="FFT184" s="36"/>
      <c r="FFU184" s="36"/>
      <c r="FFV184" s="36"/>
      <c r="FFW184" s="36"/>
      <c r="FFX184" s="36"/>
      <c r="FFY184" s="36"/>
      <c r="FFZ184" s="36"/>
      <c r="FGA184" s="36"/>
      <c r="FGB184" s="36"/>
      <c r="FGC184" s="36"/>
      <c r="FGD184" s="36"/>
      <c r="FGE184" s="36"/>
      <c r="FGF184" s="36"/>
      <c r="FGG184" s="36"/>
      <c r="FGH184" s="36"/>
      <c r="FGI184" s="36"/>
      <c r="FGJ184" s="36"/>
      <c r="FGK184" s="36"/>
      <c r="FGL184" s="36"/>
      <c r="FGM184" s="36"/>
      <c r="FGN184" s="36"/>
      <c r="FGO184" s="36"/>
      <c r="FGP184" s="36"/>
      <c r="FGQ184" s="36"/>
      <c r="FGR184" s="36"/>
      <c r="FGS184" s="36"/>
      <c r="FGT184" s="36"/>
      <c r="FGU184" s="36"/>
      <c r="FGV184" s="36"/>
      <c r="FGW184" s="36"/>
      <c r="FGX184" s="36"/>
      <c r="FGY184" s="36"/>
      <c r="FGZ184" s="36"/>
      <c r="FHA184" s="36"/>
      <c r="FHB184" s="36"/>
      <c r="FHC184" s="36"/>
      <c r="FHD184" s="36"/>
      <c r="FHE184" s="36"/>
      <c r="FHF184" s="36"/>
      <c r="FHG184" s="36"/>
      <c r="FHH184" s="36"/>
      <c r="FHI184" s="36"/>
      <c r="FHJ184" s="36"/>
      <c r="FHK184" s="36"/>
      <c r="FHL184" s="36"/>
      <c r="FHM184" s="36"/>
      <c r="FHN184" s="36"/>
      <c r="FHO184" s="36"/>
      <c r="FHP184" s="36"/>
      <c r="FHQ184" s="36"/>
      <c r="FHR184" s="36"/>
      <c r="FHS184" s="36"/>
      <c r="FHT184" s="36"/>
      <c r="FHU184" s="36"/>
      <c r="FHV184" s="36"/>
      <c r="FHW184" s="36"/>
      <c r="FHX184" s="36"/>
      <c r="FHY184" s="36"/>
      <c r="FHZ184" s="36"/>
      <c r="FIA184" s="36"/>
      <c r="FIB184" s="36"/>
      <c r="FIC184" s="36"/>
      <c r="FID184" s="36"/>
      <c r="FIE184" s="36"/>
      <c r="FIF184" s="36"/>
      <c r="FIG184" s="36"/>
      <c r="FIH184" s="36"/>
      <c r="FII184" s="36"/>
      <c r="FIJ184" s="36"/>
      <c r="FIK184" s="36"/>
      <c r="FIL184" s="36"/>
      <c r="FIM184" s="36"/>
      <c r="FIN184" s="36"/>
      <c r="FIO184" s="36"/>
      <c r="FIP184" s="36"/>
      <c r="FIQ184" s="36"/>
      <c r="FIR184" s="36"/>
      <c r="FIS184" s="36"/>
      <c r="FIT184" s="36"/>
      <c r="FIU184" s="36"/>
      <c r="FIV184" s="36"/>
      <c r="FIW184" s="36"/>
      <c r="FIX184" s="36"/>
      <c r="FIY184" s="36"/>
      <c r="FIZ184" s="36"/>
      <c r="FJA184" s="36"/>
      <c r="FJB184" s="36"/>
      <c r="FJC184" s="36"/>
      <c r="FJD184" s="36"/>
      <c r="FJE184" s="36"/>
      <c r="FJF184" s="36"/>
      <c r="FJG184" s="36"/>
      <c r="FJH184" s="36"/>
      <c r="FJI184" s="36"/>
      <c r="FJJ184" s="36"/>
      <c r="FJK184" s="36"/>
      <c r="FJL184" s="36"/>
      <c r="FJM184" s="36"/>
      <c r="FJN184" s="36"/>
      <c r="FJO184" s="36"/>
      <c r="FJP184" s="36"/>
      <c r="FJQ184" s="36"/>
      <c r="FJR184" s="36"/>
      <c r="FJS184" s="36"/>
      <c r="FJT184" s="36"/>
      <c r="FJU184" s="36"/>
      <c r="FJV184" s="36"/>
      <c r="FJW184" s="36"/>
      <c r="FJX184" s="36"/>
      <c r="FJY184" s="36"/>
      <c r="FJZ184" s="36"/>
      <c r="FKA184" s="36"/>
      <c r="FKB184" s="36"/>
      <c r="FKC184" s="36"/>
      <c r="FKD184" s="36"/>
      <c r="FKE184" s="36"/>
      <c r="FKF184" s="36"/>
      <c r="FKG184" s="36"/>
      <c r="FKH184" s="36"/>
      <c r="FKI184" s="36"/>
      <c r="FKJ184" s="36"/>
      <c r="FKK184" s="36"/>
      <c r="FKL184" s="36"/>
      <c r="FKM184" s="36"/>
      <c r="FKN184" s="36"/>
      <c r="FKO184" s="36"/>
      <c r="FKP184" s="36"/>
      <c r="FKQ184" s="36"/>
      <c r="FKR184" s="36"/>
      <c r="FKS184" s="36"/>
      <c r="FKT184" s="36"/>
      <c r="FKU184" s="36"/>
      <c r="FKV184" s="36"/>
      <c r="FKW184" s="36"/>
      <c r="FKX184" s="36"/>
      <c r="FKY184" s="36"/>
      <c r="FKZ184" s="36"/>
      <c r="FLA184" s="36"/>
      <c r="FLB184" s="36"/>
      <c r="FLC184" s="36"/>
      <c r="FLD184" s="36"/>
      <c r="FLE184" s="36"/>
      <c r="FLF184" s="36"/>
      <c r="FLG184" s="36"/>
      <c r="FLH184" s="36"/>
      <c r="FLI184" s="36"/>
      <c r="FLJ184" s="36"/>
      <c r="FLK184" s="36"/>
      <c r="FLL184" s="36"/>
      <c r="FLM184" s="36"/>
      <c r="FLN184" s="36"/>
      <c r="FLO184" s="36"/>
      <c r="FLP184" s="36"/>
      <c r="FLQ184" s="36"/>
      <c r="FLR184" s="36"/>
      <c r="FLS184" s="36"/>
      <c r="FLT184" s="36"/>
      <c r="FLU184" s="36"/>
      <c r="FLV184" s="36"/>
      <c r="FLW184" s="36"/>
      <c r="FLX184" s="36"/>
      <c r="FLY184" s="36"/>
      <c r="FLZ184" s="36"/>
      <c r="FMA184" s="36"/>
      <c r="FMB184" s="36"/>
      <c r="FMC184" s="36"/>
      <c r="FMD184" s="36"/>
      <c r="FME184" s="36"/>
      <c r="FMF184" s="36"/>
      <c r="FMG184" s="36"/>
      <c r="FMH184" s="36"/>
      <c r="FMI184" s="36"/>
      <c r="FMJ184" s="36"/>
      <c r="FMK184" s="36"/>
      <c r="FML184" s="36"/>
      <c r="FMM184" s="36"/>
      <c r="FMN184" s="36"/>
      <c r="FMO184" s="36"/>
      <c r="FMP184" s="36"/>
      <c r="FMQ184" s="36"/>
      <c r="FMR184" s="36"/>
      <c r="FMS184" s="36"/>
      <c r="FMT184" s="36"/>
      <c r="FMU184" s="36"/>
      <c r="FMV184" s="36"/>
      <c r="FMW184" s="36"/>
      <c r="FMX184" s="36"/>
      <c r="FMY184" s="36"/>
      <c r="FMZ184" s="36"/>
      <c r="FNA184" s="36"/>
      <c r="FNB184" s="36"/>
      <c r="FNC184" s="36"/>
      <c r="FND184" s="36"/>
      <c r="FNE184" s="36"/>
      <c r="FNF184" s="36"/>
      <c r="FNG184" s="36"/>
      <c r="FNH184" s="36"/>
      <c r="FNI184" s="36"/>
      <c r="FNJ184" s="36"/>
      <c r="FNK184" s="36"/>
      <c r="FNL184" s="36"/>
      <c r="FNM184" s="36"/>
      <c r="FNN184" s="36"/>
      <c r="FNO184" s="36"/>
      <c r="FNP184" s="36"/>
      <c r="FNQ184" s="36"/>
      <c r="FNR184" s="36"/>
      <c r="FNS184" s="36"/>
      <c r="FNT184" s="36"/>
      <c r="FNU184" s="36"/>
      <c r="FNV184" s="36"/>
      <c r="FNW184" s="36"/>
      <c r="FNX184" s="36"/>
      <c r="FNY184" s="36"/>
      <c r="FNZ184" s="36"/>
      <c r="FOA184" s="36"/>
      <c r="FOB184" s="36"/>
      <c r="FOC184" s="36"/>
      <c r="FOD184" s="36"/>
      <c r="FOE184" s="36"/>
      <c r="FOF184" s="36"/>
      <c r="FOG184" s="36"/>
      <c r="FOH184" s="36"/>
      <c r="FOI184" s="36"/>
      <c r="FOJ184" s="36"/>
      <c r="FOK184" s="36"/>
      <c r="FOL184" s="36"/>
      <c r="FOM184" s="36"/>
      <c r="FON184" s="36"/>
      <c r="FOO184" s="36"/>
      <c r="FOP184" s="36"/>
      <c r="FOQ184" s="36"/>
      <c r="FOR184" s="36"/>
      <c r="FOS184" s="36"/>
      <c r="FOT184" s="36"/>
      <c r="FOU184" s="36"/>
      <c r="FOV184" s="36"/>
      <c r="FOW184" s="36"/>
      <c r="FOX184" s="36"/>
      <c r="FOY184" s="36"/>
      <c r="FOZ184" s="36"/>
      <c r="FPA184" s="36"/>
      <c r="FPB184" s="36"/>
      <c r="FPC184" s="36"/>
      <c r="FPD184" s="36"/>
      <c r="FPE184" s="36"/>
      <c r="FPF184" s="36"/>
      <c r="FPG184" s="36"/>
      <c r="FPH184" s="36"/>
      <c r="FPI184" s="36"/>
      <c r="FPJ184" s="36"/>
      <c r="FPK184" s="36"/>
      <c r="FPL184" s="36"/>
      <c r="FPM184" s="36"/>
      <c r="FPN184" s="36"/>
      <c r="FPO184" s="36"/>
      <c r="FPP184" s="36"/>
      <c r="FPQ184" s="36"/>
      <c r="FPR184" s="36"/>
      <c r="FPS184" s="36"/>
      <c r="FPT184" s="36"/>
      <c r="FPU184" s="36"/>
      <c r="FPV184" s="36"/>
      <c r="FPW184" s="36"/>
      <c r="FPX184" s="36"/>
      <c r="FPY184" s="36"/>
      <c r="FPZ184" s="36"/>
      <c r="FQA184" s="36"/>
      <c r="FQB184" s="36"/>
      <c r="FQC184" s="36"/>
      <c r="FQD184" s="36"/>
      <c r="FQE184" s="36"/>
      <c r="FQF184" s="36"/>
      <c r="FQG184" s="36"/>
      <c r="FQH184" s="36"/>
      <c r="FQI184" s="36"/>
      <c r="FQJ184" s="36"/>
      <c r="FQK184" s="36"/>
      <c r="FQL184" s="36"/>
      <c r="FQM184" s="36"/>
      <c r="FQN184" s="36"/>
      <c r="FQO184" s="36"/>
      <c r="FQP184" s="36"/>
      <c r="FQQ184" s="36"/>
      <c r="FQR184" s="36"/>
      <c r="FQS184" s="36"/>
      <c r="FQT184" s="36"/>
      <c r="FQU184" s="36"/>
      <c r="FQV184" s="36"/>
      <c r="FQW184" s="36"/>
      <c r="FQX184" s="36"/>
      <c r="FQY184" s="36"/>
      <c r="FQZ184" s="36"/>
      <c r="FRA184" s="36"/>
      <c r="FRB184" s="36"/>
      <c r="FRC184" s="36"/>
      <c r="FRD184" s="36"/>
      <c r="FRE184" s="36"/>
      <c r="FRF184" s="36"/>
      <c r="FRG184" s="36"/>
      <c r="FRH184" s="36"/>
      <c r="FRI184" s="36"/>
      <c r="FRJ184" s="36"/>
      <c r="FRK184" s="36"/>
      <c r="FRL184" s="36"/>
      <c r="FRM184" s="36"/>
      <c r="FRN184" s="36"/>
      <c r="FRO184" s="36"/>
      <c r="FRP184" s="36"/>
      <c r="FRQ184" s="36"/>
      <c r="FRR184" s="36"/>
      <c r="FRS184" s="36"/>
      <c r="FRT184" s="36"/>
      <c r="FRU184" s="36"/>
      <c r="FRV184" s="36"/>
      <c r="FRW184" s="36"/>
      <c r="FRX184" s="36"/>
      <c r="FRY184" s="36"/>
      <c r="FRZ184" s="36"/>
      <c r="FSA184" s="36"/>
      <c r="FSB184" s="36"/>
      <c r="FSC184" s="36"/>
      <c r="FSD184" s="36"/>
      <c r="FSE184" s="36"/>
      <c r="FSF184" s="36"/>
      <c r="FSG184" s="36"/>
      <c r="FSH184" s="36"/>
      <c r="FSI184" s="36"/>
      <c r="FSJ184" s="36"/>
      <c r="FSK184" s="36"/>
      <c r="FSL184" s="36"/>
      <c r="FSM184" s="36"/>
      <c r="FSN184" s="36"/>
      <c r="FSO184" s="36"/>
      <c r="FSP184" s="36"/>
      <c r="FSQ184" s="36"/>
      <c r="FSR184" s="36"/>
      <c r="FSS184" s="36"/>
      <c r="FST184" s="36"/>
      <c r="FSU184" s="36"/>
      <c r="FSV184" s="36"/>
      <c r="FSW184" s="36"/>
      <c r="FSX184" s="36"/>
      <c r="FSY184" s="36"/>
      <c r="FSZ184" s="36"/>
      <c r="FTA184" s="36"/>
      <c r="FTB184" s="36"/>
      <c r="FTC184" s="36"/>
      <c r="FTD184" s="36"/>
      <c r="FTE184" s="36"/>
      <c r="FTF184" s="36"/>
      <c r="FTG184" s="36"/>
      <c r="FTH184" s="36"/>
      <c r="FTI184" s="36"/>
      <c r="FTJ184" s="36"/>
      <c r="FTK184" s="36"/>
      <c r="FTL184" s="36"/>
      <c r="FTM184" s="36"/>
      <c r="FTN184" s="36"/>
      <c r="FTO184" s="36"/>
      <c r="FTP184" s="36"/>
      <c r="FTQ184" s="36"/>
      <c r="FTR184" s="36"/>
      <c r="FTS184" s="36"/>
      <c r="FTT184" s="36"/>
      <c r="FTU184" s="36"/>
      <c r="FTV184" s="36"/>
      <c r="FTW184" s="36"/>
      <c r="FTX184" s="36"/>
      <c r="FTY184" s="36"/>
      <c r="FTZ184" s="36"/>
      <c r="FUA184" s="36"/>
      <c r="FUB184" s="36"/>
      <c r="FUC184" s="36"/>
      <c r="FUD184" s="36"/>
      <c r="FUE184" s="36"/>
      <c r="FUF184" s="36"/>
      <c r="FUG184" s="36"/>
      <c r="FUH184" s="36"/>
      <c r="FUI184" s="36"/>
      <c r="FUJ184" s="36"/>
      <c r="FUK184" s="36"/>
      <c r="FUL184" s="36"/>
      <c r="FUM184" s="36"/>
      <c r="FUN184" s="36"/>
      <c r="FUO184" s="36"/>
      <c r="FUP184" s="36"/>
      <c r="FUQ184" s="36"/>
      <c r="FUR184" s="36"/>
      <c r="FUS184" s="36"/>
      <c r="FUT184" s="36"/>
      <c r="FUU184" s="36"/>
      <c r="FUV184" s="36"/>
      <c r="FUW184" s="36"/>
      <c r="FUX184" s="36"/>
      <c r="FUY184" s="36"/>
      <c r="FUZ184" s="36"/>
      <c r="FVA184" s="36"/>
      <c r="FVB184" s="36"/>
      <c r="FVC184" s="36"/>
      <c r="FVD184" s="36"/>
      <c r="FVE184" s="36"/>
      <c r="FVF184" s="36"/>
      <c r="FVG184" s="36"/>
      <c r="FVH184" s="36"/>
      <c r="FVI184" s="36"/>
      <c r="FVJ184" s="36"/>
      <c r="FVK184" s="36"/>
      <c r="FVL184" s="36"/>
      <c r="FVM184" s="36"/>
      <c r="FVN184" s="36"/>
      <c r="FVO184" s="36"/>
      <c r="FVP184" s="36"/>
      <c r="FVQ184" s="36"/>
      <c r="FVR184" s="36"/>
      <c r="FVS184" s="36"/>
      <c r="FVT184" s="36"/>
      <c r="FVU184" s="36"/>
      <c r="FVV184" s="36"/>
      <c r="FVW184" s="36"/>
      <c r="FVX184" s="36"/>
      <c r="FVY184" s="36"/>
      <c r="FVZ184" s="36"/>
      <c r="FWA184" s="36"/>
      <c r="FWB184" s="36"/>
      <c r="FWC184" s="36"/>
      <c r="FWD184" s="36"/>
      <c r="FWE184" s="36"/>
      <c r="FWF184" s="36"/>
      <c r="FWG184" s="36"/>
      <c r="FWH184" s="36"/>
      <c r="FWI184" s="36"/>
      <c r="FWJ184" s="36"/>
      <c r="FWK184" s="36"/>
      <c r="FWL184" s="36"/>
      <c r="FWM184" s="36"/>
      <c r="FWN184" s="36"/>
      <c r="FWO184" s="36"/>
      <c r="FWP184" s="36"/>
      <c r="FWQ184" s="36"/>
      <c r="FWR184" s="36"/>
      <c r="FWS184" s="36"/>
      <c r="FWT184" s="36"/>
      <c r="FWU184" s="36"/>
      <c r="FWV184" s="36"/>
      <c r="FWW184" s="36"/>
      <c r="FWX184" s="36"/>
      <c r="FWY184" s="36"/>
      <c r="FWZ184" s="36"/>
      <c r="FXA184" s="36"/>
      <c r="FXB184" s="36"/>
      <c r="FXC184" s="36"/>
      <c r="FXD184" s="36"/>
      <c r="FXE184" s="36"/>
      <c r="FXF184" s="36"/>
      <c r="FXG184" s="36"/>
      <c r="FXH184" s="36"/>
      <c r="FXI184" s="36"/>
      <c r="FXJ184" s="36"/>
      <c r="FXK184" s="36"/>
      <c r="FXL184" s="36"/>
      <c r="FXM184" s="36"/>
      <c r="FXN184" s="36"/>
      <c r="FXO184" s="36"/>
      <c r="FXP184" s="36"/>
      <c r="FXQ184" s="36"/>
      <c r="FXR184" s="36"/>
      <c r="FXS184" s="36"/>
      <c r="FXT184" s="36"/>
      <c r="FXU184" s="36"/>
      <c r="FXV184" s="36"/>
      <c r="FXW184" s="36"/>
      <c r="FXX184" s="36"/>
      <c r="FXY184" s="36"/>
      <c r="FXZ184" s="36"/>
      <c r="FYA184" s="36"/>
      <c r="FYB184" s="36"/>
      <c r="FYC184" s="36"/>
      <c r="FYD184" s="36"/>
      <c r="FYE184" s="36"/>
      <c r="FYF184" s="36"/>
      <c r="FYG184" s="36"/>
      <c r="FYH184" s="36"/>
      <c r="FYI184" s="36"/>
      <c r="FYJ184" s="36"/>
      <c r="FYK184" s="36"/>
      <c r="FYL184" s="36"/>
      <c r="FYM184" s="36"/>
      <c r="FYN184" s="36"/>
      <c r="FYO184" s="36"/>
      <c r="FYP184" s="36"/>
      <c r="FYQ184" s="36"/>
      <c r="FYR184" s="36"/>
      <c r="FYS184" s="36"/>
      <c r="FYT184" s="36"/>
      <c r="FYU184" s="36"/>
      <c r="FYV184" s="36"/>
      <c r="FYW184" s="36"/>
      <c r="FYX184" s="36"/>
      <c r="FYY184" s="36"/>
      <c r="FYZ184" s="36"/>
      <c r="FZA184" s="36"/>
      <c r="FZB184" s="36"/>
      <c r="FZC184" s="36"/>
      <c r="FZD184" s="36"/>
      <c r="FZE184" s="36"/>
      <c r="FZF184" s="36"/>
      <c r="FZG184" s="36"/>
      <c r="FZH184" s="36"/>
      <c r="FZI184" s="36"/>
      <c r="FZJ184" s="36"/>
      <c r="FZK184" s="36"/>
      <c r="FZL184" s="36"/>
      <c r="FZM184" s="36"/>
      <c r="FZN184" s="36"/>
      <c r="FZO184" s="36"/>
      <c r="FZP184" s="36"/>
      <c r="FZQ184" s="36"/>
      <c r="FZR184" s="36"/>
      <c r="FZS184" s="36"/>
      <c r="FZT184" s="36"/>
      <c r="FZU184" s="36"/>
      <c r="FZV184" s="36"/>
      <c r="FZW184" s="36"/>
      <c r="FZX184" s="36"/>
      <c r="FZY184" s="36"/>
      <c r="FZZ184" s="36"/>
      <c r="GAA184" s="36"/>
      <c r="GAB184" s="36"/>
      <c r="GAC184" s="36"/>
      <c r="GAD184" s="36"/>
      <c r="GAE184" s="36"/>
      <c r="GAF184" s="36"/>
      <c r="GAG184" s="36"/>
      <c r="GAH184" s="36"/>
      <c r="GAI184" s="36"/>
      <c r="GAJ184" s="36"/>
      <c r="GAK184" s="36"/>
      <c r="GAL184" s="36"/>
      <c r="GAM184" s="36"/>
      <c r="GAN184" s="36"/>
      <c r="GAO184" s="36"/>
      <c r="GAP184" s="36"/>
      <c r="GAQ184" s="36"/>
      <c r="GAR184" s="36"/>
      <c r="GAS184" s="36"/>
      <c r="GAT184" s="36"/>
      <c r="GAU184" s="36"/>
      <c r="GAV184" s="36"/>
      <c r="GAW184" s="36"/>
      <c r="GAX184" s="36"/>
      <c r="GAY184" s="36"/>
      <c r="GAZ184" s="36"/>
      <c r="GBA184" s="36"/>
      <c r="GBB184" s="36"/>
      <c r="GBC184" s="36"/>
      <c r="GBD184" s="36"/>
      <c r="GBE184" s="36"/>
      <c r="GBF184" s="36"/>
      <c r="GBG184" s="36"/>
      <c r="GBH184" s="36"/>
      <c r="GBI184" s="36"/>
      <c r="GBJ184" s="36"/>
      <c r="GBK184" s="36"/>
      <c r="GBL184" s="36"/>
      <c r="GBM184" s="36"/>
      <c r="GBN184" s="36"/>
      <c r="GBO184" s="36"/>
      <c r="GBP184" s="36"/>
      <c r="GBQ184" s="36"/>
      <c r="GBR184" s="36"/>
      <c r="GBS184" s="36"/>
      <c r="GBT184" s="36"/>
      <c r="GBU184" s="36"/>
      <c r="GBV184" s="36"/>
      <c r="GBW184" s="36"/>
      <c r="GBX184" s="36"/>
      <c r="GBY184" s="36"/>
      <c r="GBZ184" s="36"/>
      <c r="GCA184" s="36"/>
      <c r="GCB184" s="36"/>
      <c r="GCC184" s="36"/>
      <c r="GCD184" s="36"/>
      <c r="GCE184" s="36"/>
      <c r="GCF184" s="36"/>
      <c r="GCG184" s="36"/>
      <c r="GCH184" s="36"/>
      <c r="GCI184" s="36"/>
      <c r="GCJ184" s="36"/>
      <c r="GCK184" s="36"/>
      <c r="GCL184" s="36"/>
      <c r="GCM184" s="36"/>
      <c r="GCN184" s="36"/>
      <c r="GCO184" s="36"/>
      <c r="GCP184" s="36"/>
      <c r="GCQ184" s="36"/>
      <c r="GCR184" s="36"/>
      <c r="GCS184" s="36"/>
      <c r="GCT184" s="36"/>
      <c r="GCU184" s="36"/>
      <c r="GCV184" s="36"/>
      <c r="GCW184" s="36"/>
      <c r="GCX184" s="36"/>
      <c r="GCY184" s="36"/>
      <c r="GCZ184" s="36"/>
      <c r="GDA184" s="36"/>
      <c r="GDB184" s="36"/>
      <c r="GDC184" s="36"/>
      <c r="GDD184" s="36"/>
      <c r="GDE184" s="36"/>
      <c r="GDF184" s="36"/>
      <c r="GDG184" s="36"/>
      <c r="GDH184" s="36"/>
      <c r="GDI184" s="36"/>
      <c r="GDJ184" s="36"/>
      <c r="GDK184" s="36"/>
      <c r="GDL184" s="36"/>
      <c r="GDM184" s="36"/>
      <c r="GDN184" s="36"/>
      <c r="GDO184" s="36"/>
      <c r="GDP184" s="36"/>
      <c r="GDQ184" s="36"/>
      <c r="GDR184" s="36"/>
      <c r="GDS184" s="36"/>
      <c r="GDT184" s="36"/>
      <c r="GDU184" s="36"/>
      <c r="GDV184" s="36"/>
      <c r="GDW184" s="36"/>
      <c r="GDX184" s="36"/>
      <c r="GDY184" s="36"/>
      <c r="GDZ184" s="36"/>
      <c r="GEA184" s="36"/>
      <c r="GEB184" s="36"/>
      <c r="GEC184" s="36"/>
      <c r="GED184" s="36"/>
      <c r="GEE184" s="36"/>
      <c r="GEF184" s="36"/>
      <c r="GEG184" s="36"/>
      <c r="GEH184" s="36"/>
      <c r="GEI184" s="36"/>
      <c r="GEJ184" s="36"/>
      <c r="GEK184" s="36"/>
      <c r="GEL184" s="36"/>
      <c r="GEM184" s="36"/>
      <c r="GEN184" s="36"/>
      <c r="GEO184" s="36"/>
      <c r="GEP184" s="36"/>
      <c r="GEQ184" s="36"/>
      <c r="GER184" s="36"/>
      <c r="GES184" s="36"/>
      <c r="GET184" s="36"/>
      <c r="GEU184" s="36"/>
      <c r="GEV184" s="36"/>
      <c r="GEW184" s="36"/>
      <c r="GEX184" s="36"/>
      <c r="GEY184" s="36"/>
      <c r="GEZ184" s="36"/>
      <c r="GFA184" s="36"/>
      <c r="GFB184" s="36"/>
      <c r="GFC184" s="36"/>
      <c r="GFD184" s="36"/>
      <c r="GFE184" s="36"/>
      <c r="GFF184" s="36"/>
      <c r="GFG184" s="36"/>
      <c r="GFH184" s="36"/>
      <c r="GFI184" s="36"/>
      <c r="GFJ184" s="36"/>
      <c r="GFK184" s="36"/>
      <c r="GFL184" s="36"/>
      <c r="GFM184" s="36"/>
      <c r="GFN184" s="36"/>
      <c r="GFO184" s="36"/>
      <c r="GFP184" s="36"/>
      <c r="GFQ184" s="36"/>
      <c r="GFR184" s="36"/>
      <c r="GFS184" s="36"/>
      <c r="GFT184" s="36"/>
      <c r="GFU184" s="36"/>
      <c r="GFV184" s="36"/>
      <c r="GFW184" s="36"/>
      <c r="GFX184" s="36"/>
      <c r="GFY184" s="36"/>
      <c r="GFZ184" s="36"/>
      <c r="GGA184" s="36"/>
      <c r="GGB184" s="36"/>
      <c r="GGC184" s="36"/>
      <c r="GGD184" s="36"/>
      <c r="GGE184" s="36"/>
      <c r="GGF184" s="36"/>
      <c r="GGG184" s="36"/>
      <c r="GGH184" s="36"/>
      <c r="GGI184" s="36"/>
      <c r="GGJ184" s="36"/>
      <c r="GGK184" s="36"/>
      <c r="GGL184" s="36"/>
      <c r="GGM184" s="36"/>
      <c r="GGN184" s="36"/>
      <c r="GGO184" s="36"/>
      <c r="GGP184" s="36"/>
      <c r="GGQ184" s="36"/>
      <c r="GGR184" s="36"/>
      <c r="GGS184" s="36"/>
      <c r="GGT184" s="36"/>
      <c r="GGU184" s="36"/>
      <c r="GGV184" s="36"/>
      <c r="GGW184" s="36"/>
      <c r="GGX184" s="36"/>
      <c r="GGY184" s="36"/>
      <c r="GGZ184" s="36"/>
      <c r="GHA184" s="36"/>
      <c r="GHB184" s="36"/>
      <c r="GHC184" s="36"/>
      <c r="GHD184" s="36"/>
      <c r="GHE184" s="36"/>
      <c r="GHF184" s="36"/>
      <c r="GHG184" s="36"/>
      <c r="GHH184" s="36"/>
      <c r="GHI184" s="36"/>
      <c r="GHJ184" s="36"/>
      <c r="GHK184" s="36"/>
      <c r="GHL184" s="36"/>
      <c r="GHM184" s="36"/>
      <c r="GHN184" s="36"/>
      <c r="GHO184" s="36"/>
      <c r="GHP184" s="36"/>
      <c r="GHQ184" s="36"/>
      <c r="GHR184" s="36"/>
      <c r="GHS184" s="36"/>
      <c r="GHT184" s="36"/>
      <c r="GHU184" s="36"/>
      <c r="GHV184" s="36"/>
      <c r="GHW184" s="36"/>
      <c r="GHX184" s="36"/>
      <c r="GHY184" s="36"/>
      <c r="GHZ184" s="36"/>
      <c r="GIA184" s="36"/>
      <c r="GIB184" s="36"/>
      <c r="GIC184" s="36"/>
      <c r="GID184" s="36"/>
      <c r="GIE184" s="36"/>
      <c r="GIF184" s="36"/>
      <c r="GIG184" s="36"/>
      <c r="GIH184" s="36"/>
      <c r="GII184" s="36"/>
      <c r="GIJ184" s="36"/>
      <c r="GIK184" s="36"/>
      <c r="GIL184" s="36"/>
      <c r="GIM184" s="36"/>
      <c r="GIN184" s="36"/>
      <c r="GIO184" s="36"/>
      <c r="GIP184" s="36"/>
      <c r="GIQ184" s="36"/>
      <c r="GIR184" s="36"/>
      <c r="GIS184" s="36"/>
      <c r="GIT184" s="36"/>
      <c r="GIU184" s="36"/>
      <c r="GIV184" s="36"/>
      <c r="GIW184" s="36"/>
      <c r="GIX184" s="36"/>
      <c r="GIY184" s="36"/>
      <c r="GIZ184" s="36"/>
      <c r="GJA184" s="36"/>
      <c r="GJB184" s="36"/>
      <c r="GJC184" s="36"/>
      <c r="GJD184" s="36"/>
      <c r="GJE184" s="36"/>
      <c r="GJF184" s="36"/>
      <c r="GJG184" s="36"/>
      <c r="GJH184" s="36"/>
      <c r="GJI184" s="36"/>
      <c r="GJJ184" s="36"/>
      <c r="GJK184" s="36"/>
      <c r="GJL184" s="36"/>
      <c r="GJM184" s="36"/>
      <c r="GJN184" s="36"/>
      <c r="GJO184" s="36"/>
      <c r="GJP184" s="36"/>
      <c r="GJQ184" s="36"/>
      <c r="GJR184" s="36"/>
      <c r="GJS184" s="36"/>
      <c r="GJT184" s="36"/>
      <c r="GJU184" s="36"/>
      <c r="GJV184" s="36"/>
      <c r="GJW184" s="36"/>
      <c r="GJX184" s="36"/>
      <c r="GJY184" s="36"/>
      <c r="GJZ184" s="36"/>
      <c r="GKA184" s="36"/>
      <c r="GKB184" s="36"/>
      <c r="GKC184" s="36"/>
      <c r="GKD184" s="36"/>
      <c r="GKE184" s="36"/>
      <c r="GKF184" s="36"/>
      <c r="GKG184" s="36"/>
      <c r="GKH184" s="36"/>
      <c r="GKI184" s="36"/>
      <c r="GKJ184" s="36"/>
      <c r="GKK184" s="36"/>
      <c r="GKL184" s="36"/>
      <c r="GKM184" s="36"/>
      <c r="GKN184" s="36"/>
      <c r="GKO184" s="36"/>
      <c r="GKP184" s="36"/>
      <c r="GKQ184" s="36"/>
      <c r="GKR184" s="36"/>
      <c r="GKS184" s="36"/>
      <c r="GKT184" s="36"/>
      <c r="GKU184" s="36"/>
      <c r="GKV184" s="36"/>
      <c r="GKW184" s="36"/>
      <c r="GKX184" s="36"/>
      <c r="GKY184" s="36"/>
      <c r="GKZ184" s="36"/>
      <c r="GLA184" s="36"/>
      <c r="GLB184" s="36"/>
      <c r="GLC184" s="36"/>
      <c r="GLD184" s="36"/>
      <c r="GLE184" s="36"/>
      <c r="GLF184" s="36"/>
      <c r="GLG184" s="36"/>
      <c r="GLH184" s="36"/>
      <c r="GLI184" s="36"/>
      <c r="GLJ184" s="36"/>
      <c r="GLK184" s="36"/>
      <c r="GLL184" s="36"/>
      <c r="GLM184" s="36"/>
      <c r="GLN184" s="36"/>
      <c r="GLO184" s="36"/>
      <c r="GLP184" s="36"/>
      <c r="GLQ184" s="36"/>
      <c r="GLR184" s="36"/>
      <c r="GLS184" s="36"/>
      <c r="GLT184" s="36"/>
      <c r="GLU184" s="36"/>
      <c r="GLV184" s="36"/>
      <c r="GLW184" s="36"/>
      <c r="GLX184" s="36"/>
      <c r="GLY184" s="36"/>
      <c r="GLZ184" s="36"/>
      <c r="GMA184" s="36"/>
      <c r="GMB184" s="36"/>
      <c r="GMC184" s="36"/>
      <c r="GMD184" s="36"/>
      <c r="GME184" s="36"/>
      <c r="GMF184" s="36"/>
      <c r="GMG184" s="36"/>
      <c r="GMH184" s="36"/>
      <c r="GMI184" s="36"/>
      <c r="GMJ184" s="36"/>
      <c r="GMK184" s="36"/>
      <c r="GML184" s="36"/>
      <c r="GMM184" s="36"/>
      <c r="GMN184" s="36"/>
      <c r="GMO184" s="36"/>
      <c r="GMP184" s="36"/>
      <c r="GMQ184" s="36"/>
      <c r="GMR184" s="36"/>
      <c r="GMS184" s="36"/>
      <c r="GMT184" s="36"/>
      <c r="GMU184" s="36"/>
      <c r="GMV184" s="36"/>
      <c r="GMW184" s="36"/>
      <c r="GMX184" s="36"/>
      <c r="GMY184" s="36"/>
      <c r="GMZ184" s="36"/>
      <c r="GNA184" s="36"/>
      <c r="GNB184" s="36"/>
      <c r="GNC184" s="36"/>
      <c r="GND184" s="36"/>
      <c r="GNE184" s="36"/>
      <c r="GNF184" s="36"/>
      <c r="GNG184" s="36"/>
      <c r="GNH184" s="36"/>
      <c r="GNI184" s="36"/>
      <c r="GNJ184" s="36"/>
      <c r="GNK184" s="36"/>
      <c r="GNL184" s="36"/>
      <c r="GNM184" s="36"/>
      <c r="GNN184" s="36"/>
      <c r="GNO184" s="36"/>
      <c r="GNP184" s="36"/>
      <c r="GNQ184" s="36"/>
      <c r="GNR184" s="36"/>
      <c r="GNS184" s="36"/>
      <c r="GNT184" s="36"/>
      <c r="GNU184" s="36"/>
      <c r="GNV184" s="36"/>
      <c r="GNW184" s="36"/>
      <c r="GNX184" s="36"/>
      <c r="GNY184" s="36"/>
      <c r="GNZ184" s="36"/>
      <c r="GOA184" s="36"/>
      <c r="GOB184" s="36"/>
      <c r="GOC184" s="36"/>
      <c r="GOD184" s="36"/>
      <c r="GOE184" s="36"/>
      <c r="GOF184" s="36"/>
      <c r="GOG184" s="36"/>
      <c r="GOH184" s="36"/>
      <c r="GOI184" s="36"/>
      <c r="GOJ184" s="36"/>
      <c r="GOK184" s="36"/>
      <c r="GOL184" s="36"/>
      <c r="GOM184" s="36"/>
      <c r="GON184" s="36"/>
      <c r="GOO184" s="36"/>
      <c r="GOP184" s="36"/>
      <c r="GOQ184" s="36"/>
      <c r="GOR184" s="36"/>
      <c r="GOS184" s="36"/>
      <c r="GOT184" s="36"/>
      <c r="GOU184" s="36"/>
      <c r="GOV184" s="36"/>
      <c r="GOW184" s="36"/>
      <c r="GOX184" s="36"/>
      <c r="GOY184" s="36"/>
      <c r="GOZ184" s="36"/>
      <c r="GPA184" s="36"/>
      <c r="GPB184" s="36"/>
      <c r="GPC184" s="36"/>
      <c r="GPD184" s="36"/>
      <c r="GPE184" s="36"/>
      <c r="GPF184" s="36"/>
      <c r="GPG184" s="36"/>
      <c r="GPH184" s="36"/>
      <c r="GPI184" s="36"/>
      <c r="GPJ184" s="36"/>
      <c r="GPK184" s="36"/>
      <c r="GPL184" s="36"/>
      <c r="GPM184" s="36"/>
      <c r="GPN184" s="36"/>
      <c r="GPO184" s="36"/>
      <c r="GPP184" s="36"/>
      <c r="GPQ184" s="36"/>
      <c r="GPR184" s="36"/>
      <c r="GPS184" s="36"/>
      <c r="GPT184" s="36"/>
      <c r="GPU184" s="36"/>
      <c r="GPV184" s="36"/>
      <c r="GPW184" s="36"/>
      <c r="GPX184" s="36"/>
      <c r="GPY184" s="36"/>
      <c r="GPZ184" s="36"/>
      <c r="GQA184" s="36"/>
      <c r="GQB184" s="36"/>
      <c r="GQC184" s="36"/>
      <c r="GQD184" s="36"/>
      <c r="GQE184" s="36"/>
      <c r="GQF184" s="36"/>
      <c r="GQG184" s="36"/>
      <c r="GQH184" s="36"/>
      <c r="GQI184" s="36"/>
      <c r="GQJ184" s="36"/>
      <c r="GQK184" s="36"/>
      <c r="GQL184" s="36"/>
      <c r="GQM184" s="36"/>
      <c r="GQN184" s="36"/>
      <c r="GQO184" s="36"/>
      <c r="GQP184" s="36"/>
      <c r="GQQ184" s="36"/>
      <c r="GQR184" s="36"/>
      <c r="GQS184" s="36"/>
      <c r="GQT184" s="36"/>
      <c r="GQU184" s="36"/>
      <c r="GQV184" s="36"/>
      <c r="GQW184" s="36"/>
      <c r="GQX184" s="36"/>
      <c r="GQY184" s="36"/>
      <c r="GQZ184" s="36"/>
      <c r="GRA184" s="36"/>
      <c r="GRB184" s="36"/>
      <c r="GRC184" s="36"/>
      <c r="GRD184" s="36"/>
      <c r="GRE184" s="36"/>
      <c r="GRF184" s="36"/>
      <c r="GRG184" s="36"/>
      <c r="GRH184" s="36"/>
      <c r="GRI184" s="36"/>
      <c r="GRJ184" s="36"/>
      <c r="GRK184" s="36"/>
      <c r="GRL184" s="36"/>
      <c r="GRM184" s="36"/>
      <c r="GRN184" s="36"/>
      <c r="GRO184" s="36"/>
      <c r="GRP184" s="36"/>
      <c r="GRQ184" s="36"/>
      <c r="GRR184" s="36"/>
      <c r="GRS184" s="36"/>
      <c r="GRT184" s="36"/>
      <c r="GRU184" s="36"/>
      <c r="GRV184" s="36"/>
      <c r="GRW184" s="36"/>
      <c r="GRX184" s="36"/>
      <c r="GRY184" s="36"/>
      <c r="GRZ184" s="36"/>
      <c r="GSA184" s="36"/>
      <c r="GSB184" s="36"/>
      <c r="GSC184" s="36"/>
      <c r="GSD184" s="36"/>
      <c r="GSE184" s="36"/>
      <c r="GSF184" s="36"/>
      <c r="GSG184" s="36"/>
      <c r="GSH184" s="36"/>
      <c r="GSI184" s="36"/>
      <c r="GSJ184" s="36"/>
      <c r="GSK184" s="36"/>
      <c r="GSL184" s="36"/>
      <c r="GSM184" s="36"/>
      <c r="GSN184" s="36"/>
      <c r="GSO184" s="36"/>
      <c r="GSP184" s="36"/>
      <c r="GSQ184" s="36"/>
      <c r="GSR184" s="36"/>
      <c r="GSS184" s="36"/>
      <c r="GST184" s="36"/>
      <c r="GSU184" s="36"/>
      <c r="GSV184" s="36"/>
      <c r="GSW184" s="36"/>
      <c r="GSX184" s="36"/>
      <c r="GSY184" s="36"/>
      <c r="GSZ184" s="36"/>
      <c r="GTA184" s="36"/>
      <c r="GTB184" s="36"/>
      <c r="GTC184" s="36"/>
      <c r="GTD184" s="36"/>
      <c r="GTE184" s="36"/>
      <c r="GTF184" s="36"/>
      <c r="GTG184" s="36"/>
      <c r="GTH184" s="36"/>
      <c r="GTI184" s="36"/>
      <c r="GTJ184" s="36"/>
      <c r="GTK184" s="36"/>
      <c r="GTL184" s="36"/>
      <c r="GTM184" s="36"/>
      <c r="GTN184" s="36"/>
      <c r="GTO184" s="36"/>
      <c r="GTP184" s="36"/>
      <c r="GTQ184" s="36"/>
      <c r="GTR184" s="36"/>
      <c r="GTS184" s="36"/>
      <c r="GTT184" s="36"/>
      <c r="GTU184" s="36"/>
      <c r="GTV184" s="36"/>
      <c r="GTW184" s="36"/>
      <c r="GTX184" s="36"/>
      <c r="GTY184" s="36"/>
      <c r="GTZ184" s="36"/>
      <c r="GUA184" s="36"/>
      <c r="GUB184" s="36"/>
      <c r="GUC184" s="36"/>
      <c r="GUD184" s="36"/>
      <c r="GUE184" s="36"/>
      <c r="GUF184" s="36"/>
      <c r="GUG184" s="36"/>
      <c r="GUH184" s="36"/>
      <c r="GUI184" s="36"/>
      <c r="GUJ184" s="36"/>
      <c r="GUK184" s="36"/>
      <c r="GUL184" s="36"/>
      <c r="GUM184" s="36"/>
      <c r="GUN184" s="36"/>
      <c r="GUO184" s="36"/>
      <c r="GUP184" s="36"/>
      <c r="GUQ184" s="36"/>
      <c r="GUR184" s="36"/>
      <c r="GUS184" s="36"/>
      <c r="GUT184" s="36"/>
      <c r="GUU184" s="36"/>
      <c r="GUV184" s="36"/>
      <c r="GUW184" s="36"/>
      <c r="GUX184" s="36"/>
      <c r="GUY184" s="36"/>
      <c r="GUZ184" s="36"/>
      <c r="GVA184" s="36"/>
      <c r="GVB184" s="36"/>
      <c r="GVC184" s="36"/>
      <c r="GVD184" s="36"/>
      <c r="GVE184" s="36"/>
      <c r="GVF184" s="36"/>
      <c r="GVG184" s="36"/>
      <c r="GVH184" s="36"/>
      <c r="GVI184" s="36"/>
      <c r="GVJ184" s="36"/>
      <c r="GVK184" s="36"/>
      <c r="GVL184" s="36"/>
      <c r="GVM184" s="36"/>
      <c r="GVN184" s="36"/>
      <c r="GVO184" s="36"/>
      <c r="GVP184" s="36"/>
      <c r="GVQ184" s="36"/>
      <c r="GVR184" s="36"/>
      <c r="GVS184" s="36"/>
      <c r="GVT184" s="36"/>
      <c r="GVU184" s="36"/>
      <c r="GVV184" s="36"/>
      <c r="GVW184" s="36"/>
      <c r="GVX184" s="36"/>
      <c r="GVY184" s="36"/>
      <c r="GVZ184" s="36"/>
      <c r="GWA184" s="36"/>
      <c r="GWB184" s="36"/>
      <c r="GWC184" s="36"/>
      <c r="GWD184" s="36"/>
      <c r="GWE184" s="36"/>
      <c r="GWF184" s="36"/>
      <c r="GWG184" s="36"/>
      <c r="GWH184" s="36"/>
      <c r="GWI184" s="36"/>
      <c r="GWJ184" s="36"/>
      <c r="GWK184" s="36"/>
      <c r="GWL184" s="36"/>
      <c r="GWM184" s="36"/>
      <c r="GWN184" s="36"/>
      <c r="GWO184" s="36"/>
      <c r="GWP184" s="36"/>
      <c r="GWQ184" s="36"/>
      <c r="GWR184" s="36"/>
      <c r="GWS184" s="36"/>
      <c r="GWT184" s="36"/>
      <c r="GWU184" s="36"/>
      <c r="GWV184" s="36"/>
      <c r="GWW184" s="36"/>
      <c r="GWX184" s="36"/>
      <c r="GWY184" s="36"/>
      <c r="GWZ184" s="36"/>
      <c r="GXA184" s="36"/>
      <c r="GXB184" s="36"/>
      <c r="GXC184" s="36"/>
      <c r="GXD184" s="36"/>
      <c r="GXE184" s="36"/>
      <c r="GXF184" s="36"/>
      <c r="GXG184" s="36"/>
      <c r="GXH184" s="36"/>
      <c r="GXI184" s="36"/>
      <c r="GXJ184" s="36"/>
      <c r="GXK184" s="36"/>
      <c r="GXL184" s="36"/>
      <c r="GXM184" s="36"/>
      <c r="GXN184" s="36"/>
      <c r="GXO184" s="36"/>
      <c r="GXP184" s="36"/>
      <c r="GXQ184" s="36"/>
      <c r="GXR184" s="36"/>
      <c r="GXS184" s="36"/>
      <c r="GXT184" s="36"/>
      <c r="GXU184" s="36"/>
      <c r="GXV184" s="36"/>
      <c r="GXW184" s="36"/>
      <c r="GXX184" s="36"/>
      <c r="GXY184" s="36"/>
      <c r="GXZ184" s="36"/>
      <c r="GYA184" s="36"/>
      <c r="GYB184" s="36"/>
      <c r="GYC184" s="36"/>
      <c r="GYD184" s="36"/>
      <c r="GYE184" s="36"/>
      <c r="GYF184" s="36"/>
      <c r="GYG184" s="36"/>
      <c r="GYH184" s="36"/>
      <c r="GYI184" s="36"/>
      <c r="GYJ184" s="36"/>
      <c r="GYK184" s="36"/>
      <c r="GYL184" s="36"/>
      <c r="GYM184" s="36"/>
      <c r="GYN184" s="36"/>
      <c r="GYO184" s="36"/>
      <c r="GYP184" s="36"/>
      <c r="GYQ184" s="36"/>
      <c r="GYR184" s="36"/>
      <c r="GYS184" s="36"/>
      <c r="GYT184" s="36"/>
      <c r="GYU184" s="36"/>
      <c r="GYV184" s="36"/>
      <c r="GYW184" s="36"/>
      <c r="GYX184" s="36"/>
      <c r="GYY184" s="36"/>
      <c r="GYZ184" s="36"/>
      <c r="GZA184" s="36"/>
      <c r="GZB184" s="36"/>
      <c r="GZC184" s="36"/>
      <c r="GZD184" s="36"/>
      <c r="GZE184" s="36"/>
      <c r="GZF184" s="36"/>
      <c r="GZG184" s="36"/>
      <c r="GZH184" s="36"/>
      <c r="GZI184" s="36"/>
      <c r="GZJ184" s="36"/>
      <c r="GZK184" s="36"/>
      <c r="GZL184" s="36"/>
      <c r="GZM184" s="36"/>
      <c r="GZN184" s="36"/>
      <c r="GZO184" s="36"/>
      <c r="GZP184" s="36"/>
      <c r="GZQ184" s="36"/>
      <c r="GZR184" s="36"/>
      <c r="GZS184" s="36"/>
      <c r="GZT184" s="36"/>
      <c r="GZU184" s="36"/>
      <c r="GZV184" s="36"/>
      <c r="GZW184" s="36"/>
      <c r="GZX184" s="36"/>
      <c r="GZY184" s="36"/>
      <c r="GZZ184" s="36"/>
      <c r="HAA184" s="36"/>
      <c r="HAB184" s="36"/>
      <c r="HAC184" s="36"/>
      <c r="HAD184" s="36"/>
      <c r="HAE184" s="36"/>
      <c r="HAF184" s="36"/>
      <c r="HAG184" s="36"/>
      <c r="HAH184" s="36"/>
      <c r="HAI184" s="36"/>
      <c r="HAJ184" s="36"/>
      <c r="HAK184" s="36"/>
      <c r="HAL184" s="36"/>
      <c r="HAM184" s="36"/>
      <c r="HAN184" s="36"/>
      <c r="HAO184" s="36"/>
      <c r="HAP184" s="36"/>
      <c r="HAQ184" s="36"/>
      <c r="HAR184" s="36"/>
      <c r="HAS184" s="36"/>
      <c r="HAT184" s="36"/>
      <c r="HAU184" s="36"/>
      <c r="HAV184" s="36"/>
      <c r="HAW184" s="36"/>
      <c r="HAX184" s="36"/>
      <c r="HAY184" s="36"/>
      <c r="HAZ184" s="36"/>
      <c r="HBA184" s="36"/>
      <c r="HBB184" s="36"/>
      <c r="HBC184" s="36"/>
      <c r="HBD184" s="36"/>
      <c r="HBE184" s="36"/>
      <c r="HBF184" s="36"/>
      <c r="HBG184" s="36"/>
      <c r="HBH184" s="36"/>
      <c r="HBI184" s="36"/>
      <c r="HBJ184" s="36"/>
      <c r="HBK184" s="36"/>
      <c r="HBL184" s="36"/>
      <c r="HBM184" s="36"/>
      <c r="HBN184" s="36"/>
      <c r="HBO184" s="36"/>
      <c r="HBP184" s="36"/>
      <c r="HBQ184" s="36"/>
      <c r="HBR184" s="36"/>
      <c r="HBS184" s="36"/>
      <c r="HBT184" s="36"/>
      <c r="HBU184" s="36"/>
      <c r="HBV184" s="36"/>
      <c r="HBW184" s="36"/>
      <c r="HBX184" s="36"/>
      <c r="HBY184" s="36"/>
      <c r="HBZ184" s="36"/>
      <c r="HCA184" s="36"/>
      <c r="HCB184" s="36"/>
      <c r="HCC184" s="36"/>
      <c r="HCD184" s="36"/>
      <c r="HCE184" s="36"/>
      <c r="HCF184" s="36"/>
      <c r="HCG184" s="36"/>
      <c r="HCH184" s="36"/>
      <c r="HCI184" s="36"/>
      <c r="HCJ184" s="36"/>
      <c r="HCK184" s="36"/>
      <c r="HCL184" s="36"/>
      <c r="HCM184" s="36"/>
      <c r="HCN184" s="36"/>
      <c r="HCO184" s="36"/>
      <c r="HCP184" s="36"/>
      <c r="HCQ184" s="36"/>
      <c r="HCR184" s="36"/>
      <c r="HCS184" s="36"/>
      <c r="HCT184" s="36"/>
      <c r="HCU184" s="36"/>
      <c r="HCV184" s="36"/>
      <c r="HCW184" s="36"/>
      <c r="HCX184" s="36"/>
      <c r="HCY184" s="36"/>
      <c r="HCZ184" s="36"/>
      <c r="HDA184" s="36"/>
      <c r="HDB184" s="36"/>
      <c r="HDC184" s="36"/>
      <c r="HDD184" s="36"/>
      <c r="HDE184" s="36"/>
      <c r="HDF184" s="36"/>
      <c r="HDG184" s="36"/>
      <c r="HDH184" s="36"/>
      <c r="HDI184" s="36"/>
      <c r="HDJ184" s="36"/>
      <c r="HDK184" s="36"/>
      <c r="HDL184" s="36"/>
      <c r="HDM184" s="36"/>
      <c r="HDN184" s="36"/>
      <c r="HDO184" s="36"/>
      <c r="HDP184" s="36"/>
      <c r="HDQ184" s="36"/>
      <c r="HDR184" s="36"/>
      <c r="HDS184" s="36"/>
      <c r="HDT184" s="36"/>
      <c r="HDU184" s="36"/>
      <c r="HDV184" s="36"/>
      <c r="HDW184" s="36"/>
      <c r="HDX184" s="36"/>
      <c r="HDY184" s="36"/>
      <c r="HDZ184" s="36"/>
      <c r="HEA184" s="36"/>
      <c r="HEB184" s="36"/>
      <c r="HEC184" s="36"/>
      <c r="HED184" s="36"/>
      <c r="HEE184" s="36"/>
      <c r="HEF184" s="36"/>
      <c r="HEG184" s="36"/>
      <c r="HEH184" s="36"/>
      <c r="HEI184" s="36"/>
      <c r="HEJ184" s="36"/>
      <c r="HEK184" s="36"/>
      <c r="HEL184" s="36"/>
      <c r="HEM184" s="36"/>
      <c r="HEN184" s="36"/>
      <c r="HEO184" s="36"/>
      <c r="HEP184" s="36"/>
      <c r="HEQ184" s="36"/>
      <c r="HER184" s="36"/>
      <c r="HES184" s="36"/>
      <c r="HET184" s="36"/>
      <c r="HEU184" s="36"/>
      <c r="HEV184" s="36"/>
      <c r="HEW184" s="36"/>
      <c r="HEX184" s="36"/>
      <c r="HEY184" s="36"/>
      <c r="HEZ184" s="36"/>
      <c r="HFA184" s="36"/>
      <c r="HFB184" s="36"/>
      <c r="HFC184" s="36"/>
      <c r="HFD184" s="36"/>
      <c r="HFE184" s="36"/>
      <c r="HFF184" s="36"/>
      <c r="HFG184" s="36"/>
      <c r="HFH184" s="36"/>
      <c r="HFI184" s="36"/>
      <c r="HFJ184" s="36"/>
      <c r="HFK184" s="36"/>
      <c r="HFL184" s="36"/>
      <c r="HFM184" s="36"/>
      <c r="HFN184" s="36"/>
      <c r="HFO184" s="36"/>
      <c r="HFP184" s="36"/>
      <c r="HFQ184" s="36"/>
      <c r="HFR184" s="36"/>
      <c r="HFS184" s="36"/>
      <c r="HFT184" s="36"/>
      <c r="HFU184" s="36"/>
      <c r="HFV184" s="36"/>
      <c r="HFW184" s="36"/>
      <c r="HFX184" s="36"/>
      <c r="HFY184" s="36"/>
      <c r="HFZ184" s="36"/>
      <c r="HGA184" s="36"/>
      <c r="HGB184" s="36"/>
      <c r="HGC184" s="36"/>
      <c r="HGD184" s="36"/>
      <c r="HGE184" s="36"/>
      <c r="HGF184" s="36"/>
      <c r="HGG184" s="36"/>
      <c r="HGH184" s="36"/>
      <c r="HGI184" s="36"/>
      <c r="HGJ184" s="36"/>
      <c r="HGK184" s="36"/>
      <c r="HGL184" s="36"/>
      <c r="HGM184" s="36"/>
      <c r="HGN184" s="36"/>
      <c r="HGO184" s="36"/>
      <c r="HGP184" s="36"/>
      <c r="HGQ184" s="36"/>
      <c r="HGR184" s="36"/>
      <c r="HGS184" s="36"/>
      <c r="HGT184" s="36"/>
      <c r="HGU184" s="36"/>
      <c r="HGV184" s="36"/>
      <c r="HGW184" s="36"/>
      <c r="HGX184" s="36"/>
      <c r="HGY184" s="36"/>
      <c r="HGZ184" s="36"/>
      <c r="HHA184" s="36"/>
      <c r="HHB184" s="36"/>
      <c r="HHC184" s="36"/>
      <c r="HHD184" s="36"/>
      <c r="HHE184" s="36"/>
      <c r="HHF184" s="36"/>
      <c r="HHG184" s="36"/>
      <c r="HHH184" s="36"/>
      <c r="HHI184" s="36"/>
      <c r="HHJ184" s="36"/>
      <c r="HHK184" s="36"/>
      <c r="HHL184" s="36"/>
      <c r="HHM184" s="36"/>
      <c r="HHN184" s="36"/>
      <c r="HHO184" s="36"/>
      <c r="HHP184" s="36"/>
      <c r="HHQ184" s="36"/>
      <c r="HHR184" s="36"/>
      <c r="HHS184" s="36"/>
      <c r="HHT184" s="36"/>
      <c r="HHU184" s="36"/>
      <c r="HHV184" s="36"/>
      <c r="HHW184" s="36"/>
      <c r="HHX184" s="36"/>
      <c r="HHY184" s="36"/>
      <c r="HHZ184" s="36"/>
      <c r="HIA184" s="36"/>
      <c r="HIB184" s="36"/>
      <c r="HIC184" s="36"/>
      <c r="HID184" s="36"/>
      <c r="HIE184" s="36"/>
      <c r="HIF184" s="36"/>
      <c r="HIG184" s="36"/>
      <c r="HIH184" s="36"/>
      <c r="HII184" s="36"/>
      <c r="HIJ184" s="36"/>
      <c r="HIK184" s="36"/>
      <c r="HIL184" s="36"/>
      <c r="HIM184" s="36"/>
      <c r="HIN184" s="36"/>
      <c r="HIO184" s="36"/>
      <c r="HIP184" s="36"/>
      <c r="HIQ184" s="36"/>
      <c r="HIR184" s="36"/>
      <c r="HIS184" s="36"/>
      <c r="HIT184" s="36"/>
      <c r="HIU184" s="36"/>
      <c r="HIV184" s="36"/>
      <c r="HIW184" s="36"/>
      <c r="HIX184" s="36"/>
      <c r="HIY184" s="36"/>
      <c r="HIZ184" s="36"/>
      <c r="HJA184" s="36"/>
      <c r="HJB184" s="36"/>
      <c r="HJC184" s="36"/>
      <c r="HJD184" s="36"/>
      <c r="HJE184" s="36"/>
      <c r="HJF184" s="36"/>
      <c r="HJG184" s="36"/>
      <c r="HJH184" s="36"/>
      <c r="HJI184" s="36"/>
      <c r="HJJ184" s="36"/>
      <c r="HJK184" s="36"/>
      <c r="HJL184" s="36"/>
      <c r="HJM184" s="36"/>
      <c r="HJN184" s="36"/>
      <c r="HJO184" s="36"/>
      <c r="HJP184" s="36"/>
      <c r="HJQ184" s="36"/>
      <c r="HJR184" s="36"/>
      <c r="HJS184" s="36"/>
      <c r="HJT184" s="36"/>
      <c r="HJU184" s="36"/>
      <c r="HJV184" s="36"/>
      <c r="HJW184" s="36"/>
      <c r="HJX184" s="36"/>
      <c r="HJY184" s="36"/>
      <c r="HJZ184" s="36"/>
      <c r="HKA184" s="36"/>
      <c r="HKB184" s="36"/>
      <c r="HKC184" s="36"/>
      <c r="HKD184" s="36"/>
      <c r="HKE184" s="36"/>
      <c r="HKF184" s="36"/>
      <c r="HKG184" s="36"/>
      <c r="HKH184" s="36"/>
      <c r="HKI184" s="36"/>
      <c r="HKJ184" s="36"/>
      <c r="HKK184" s="36"/>
      <c r="HKL184" s="36"/>
      <c r="HKM184" s="36"/>
      <c r="HKN184" s="36"/>
      <c r="HKO184" s="36"/>
      <c r="HKP184" s="36"/>
      <c r="HKQ184" s="36"/>
      <c r="HKR184" s="36"/>
      <c r="HKS184" s="36"/>
      <c r="HKT184" s="36"/>
      <c r="HKU184" s="36"/>
      <c r="HKV184" s="36"/>
      <c r="HKW184" s="36"/>
      <c r="HKX184" s="36"/>
      <c r="HKY184" s="36"/>
      <c r="HKZ184" s="36"/>
      <c r="HLA184" s="36"/>
      <c r="HLB184" s="36"/>
      <c r="HLC184" s="36"/>
      <c r="HLD184" s="36"/>
      <c r="HLE184" s="36"/>
      <c r="HLF184" s="36"/>
      <c r="HLG184" s="36"/>
      <c r="HLH184" s="36"/>
      <c r="HLI184" s="36"/>
      <c r="HLJ184" s="36"/>
      <c r="HLK184" s="36"/>
      <c r="HLL184" s="36"/>
      <c r="HLM184" s="36"/>
      <c r="HLN184" s="36"/>
      <c r="HLO184" s="36"/>
      <c r="HLP184" s="36"/>
      <c r="HLQ184" s="36"/>
      <c r="HLR184" s="36"/>
      <c r="HLS184" s="36"/>
      <c r="HLT184" s="36"/>
      <c r="HLU184" s="36"/>
      <c r="HLV184" s="36"/>
      <c r="HLW184" s="36"/>
      <c r="HLX184" s="36"/>
      <c r="HLY184" s="36"/>
      <c r="HLZ184" s="36"/>
      <c r="HMA184" s="36"/>
      <c r="HMB184" s="36"/>
      <c r="HMC184" s="36"/>
      <c r="HMD184" s="36"/>
      <c r="HME184" s="36"/>
      <c r="HMF184" s="36"/>
      <c r="HMG184" s="36"/>
      <c r="HMH184" s="36"/>
      <c r="HMI184" s="36"/>
      <c r="HMJ184" s="36"/>
      <c r="HMK184" s="36"/>
      <c r="HML184" s="36"/>
      <c r="HMM184" s="36"/>
      <c r="HMN184" s="36"/>
      <c r="HMO184" s="36"/>
      <c r="HMP184" s="36"/>
      <c r="HMQ184" s="36"/>
      <c r="HMR184" s="36"/>
      <c r="HMS184" s="36"/>
      <c r="HMT184" s="36"/>
      <c r="HMU184" s="36"/>
      <c r="HMV184" s="36"/>
      <c r="HMW184" s="36"/>
      <c r="HMX184" s="36"/>
      <c r="HMY184" s="36"/>
      <c r="HMZ184" s="36"/>
      <c r="HNA184" s="36"/>
      <c r="HNB184" s="36"/>
      <c r="HNC184" s="36"/>
      <c r="HND184" s="36"/>
      <c r="HNE184" s="36"/>
      <c r="HNF184" s="36"/>
      <c r="HNG184" s="36"/>
      <c r="HNH184" s="36"/>
      <c r="HNI184" s="36"/>
      <c r="HNJ184" s="36"/>
      <c r="HNK184" s="36"/>
      <c r="HNL184" s="36"/>
      <c r="HNM184" s="36"/>
      <c r="HNN184" s="36"/>
      <c r="HNO184" s="36"/>
      <c r="HNP184" s="36"/>
      <c r="HNQ184" s="36"/>
      <c r="HNR184" s="36"/>
      <c r="HNS184" s="36"/>
      <c r="HNT184" s="36"/>
      <c r="HNU184" s="36"/>
      <c r="HNV184" s="36"/>
      <c r="HNW184" s="36"/>
      <c r="HNX184" s="36"/>
      <c r="HNY184" s="36"/>
      <c r="HNZ184" s="36"/>
      <c r="HOA184" s="36"/>
      <c r="HOB184" s="36"/>
      <c r="HOC184" s="36"/>
      <c r="HOD184" s="36"/>
      <c r="HOE184" s="36"/>
      <c r="HOF184" s="36"/>
      <c r="HOG184" s="36"/>
      <c r="HOH184" s="36"/>
      <c r="HOI184" s="36"/>
      <c r="HOJ184" s="36"/>
      <c r="HOK184" s="36"/>
      <c r="HOL184" s="36"/>
      <c r="HOM184" s="36"/>
      <c r="HON184" s="36"/>
      <c r="HOO184" s="36"/>
      <c r="HOP184" s="36"/>
      <c r="HOQ184" s="36"/>
      <c r="HOR184" s="36"/>
      <c r="HOS184" s="36"/>
      <c r="HOT184" s="36"/>
      <c r="HOU184" s="36"/>
      <c r="HOV184" s="36"/>
      <c r="HOW184" s="36"/>
      <c r="HOX184" s="36"/>
      <c r="HOY184" s="36"/>
      <c r="HOZ184" s="36"/>
      <c r="HPA184" s="36"/>
      <c r="HPB184" s="36"/>
      <c r="HPC184" s="36"/>
      <c r="HPD184" s="36"/>
      <c r="HPE184" s="36"/>
      <c r="HPF184" s="36"/>
      <c r="HPG184" s="36"/>
      <c r="HPH184" s="36"/>
      <c r="HPI184" s="36"/>
      <c r="HPJ184" s="36"/>
      <c r="HPK184" s="36"/>
      <c r="HPL184" s="36"/>
      <c r="HPM184" s="36"/>
      <c r="HPN184" s="36"/>
      <c r="HPO184" s="36"/>
      <c r="HPP184" s="36"/>
      <c r="HPQ184" s="36"/>
      <c r="HPR184" s="36"/>
      <c r="HPS184" s="36"/>
      <c r="HPT184" s="36"/>
      <c r="HPU184" s="36"/>
      <c r="HPV184" s="36"/>
      <c r="HPW184" s="36"/>
      <c r="HPX184" s="36"/>
      <c r="HPY184" s="36"/>
      <c r="HPZ184" s="36"/>
      <c r="HQA184" s="36"/>
      <c r="HQB184" s="36"/>
      <c r="HQC184" s="36"/>
      <c r="HQD184" s="36"/>
      <c r="HQE184" s="36"/>
      <c r="HQF184" s="36"/>
      <c r="HQG184" s="36"/>
      <c r="HQH184" s="36"/>
      <c r="HQI184" s="36"/>
      <c r="HQJ184" s="36"/>
      <c r="HQK184" s="36"/>
      <c r="HQL184" s="36"/>
      <c r="HQM184" s="36"/>
      <c r="HQN184" s="36"/>
      <c r="HQO184" s="36"/>
      <c r="HQP184" s="36"/>
      <c r="HQQ184" s="36"/>
      <c r="HQR184" s="36"/>
      <c r="HQS184" s="36"/>
      <c r="HQT184" s="36"/>
      <c r="HQU184" s="36"/>
      <c r="HQV184" s="36"/>
      <c r="HQW184" s="36"/>
      <c r="HQX184" s="36"/>
      <c r="HQY184" s="36"/>
      <c r="HQZ184" s="36"/>
      <c r="HRA184" s="36"/>
      <c r="HRB184" s="36"/>
      <c r="HRC184" s="36"/>
      <c r="HRD184" s="36"/>
      <c r="HRE184" s="36"/>
      <c r="HRF184" s="36"/>
      <c r="HRG184" s="36"/>
      <c r="HRH184" s="36"/>
      <c r="HRI184" s="36"/>
      <c r="HRJ184" s="36"/>
      <c r="HRK184" s="36"/>
      <c r="HRL184" s="36"/>
      <c r="HRM184" s="36"/>
      <c r="HRN184" s="36"/>
      <c r="HRO184" s="36"/>
      <c r="HRP184" s="36"/>
      <c r="HRQ184" s="36"/>
      <c r="HRR184" s="36"/>
      <c r="HRS184" s="36"/>
      <c r="HRT184" s="36"/>
      <c r="HRU184" s="36"/>
      <c r="HRV184" s="36"/>
      <c r="HRW184" s="36"/>
      <c r="HRX184" s="36"/>
      <c r="HRY184" s="36"/>
      <c r="HRZ184" s="36"/>
      <c r="HSA184" s="36"/>
      <c r="HSB184" s="36"/>
      <c r="HSC184" s="36"/>
      <c r="HSD184" s="36"/>
      <c r="HSE184" s="36"/>
      <c r="HSF184" s="36"/>
      <c r="HSG184" s="36"/>
      <c r="HSH184" s="36"/>
      <c r="HSI184" s="36"/>
      <c r="HSJ184" s="36"/>
      <c r="HSK184" s="36"/>
      <c r="HSL184" s="36"/>
      <c r="HSM184" s="36"/>
      <c r="HSN184" s="36"/>
      <c r="HSO184" s="36"/>
      <c r="HSP184" s="36"/>
      <c r="HSQ184" s="36"/>
      <c r="HSR184" s="36"/>
      <c r="HSS184" s="36"/>
      <c r="HST184" s="36"/>
      <c r="HSU184" s="36"/>
      <c r="HSV184" s="36"/>
      <c r="HSW184" s="36"/>
      <c r="HSX184" s="36"/>
      <c r="HSY184" s="36"/>
      <c r="HSZ184" s="36"/>
      <c r="HTA184" s="36"/>
      <c r="HTB184" s="36"/>
      <c r="HTC184" s="36"/>
      <c r="HTD184" s="36"/>
      <c r="HTE184" s="36"/>
      <c r="HTF184" s="36"/>
      <c r="HTG184" s="36"/>
      <c r="HTH184" s="36"/>
      <c r="HTI184" s="36"/>
      <c r="HTJ184" s="36"/>
      <c r="HTK184" s="36"/>
      <c r="HTL184" s="36"/>
      <c r="HTM184" s="36"/>
      <c r="HTN184" s="36"/>
      <c r="HTO184" s="36"/>
      <c r="HTP184" s="36"/>
      <c r="HTQ184" s="36"/>
      <c r="HTR184" s="36"/>
      <c r="HTS184" s="36"/>
      <c r="HTT184" s="36"/>
      <c r="HTU184" s="36"/>
      <c r="HTV184" s="36"/>
      <c r="HTW184" s="36"/>
      <c r="HTX184" s="36"/>
      <c r="HTY184" s="36"/>
      <c r="HTZ184" s="36"/>
      <c r="HUA184" s="36"/>
      <c r="HUB184" s="36"/>
      <c r="HUC184" s="36"/>
      <c r="HUD184" s="36"/>
      <c r="HUE184" s="36"/>
      <c r="HUF184" s="36"/>
      <c r="HUG184" s="36"/>
      <c r="HUH184" s="36"/>
      <c r="HUI184" s="36"/>
      <c r="HUJ184" s="36"/>
      <c r="HUK184" s="36"/>
      <c r="HUL184" s="36"/>
      <c r="HUM184" s="36"/>
      <c r="HUN184" s="36"/>
      <c r="HUO184" s="36"/>
      <c r="HUP184" s="36"/>
      <c r="HUQ184" s="36"/>
      <c r="HUR184" s="36"/>
      <c r="HUS184" s="36"/>
      <c r="HUT184" s="36"/>
      <c r="HUU184" s="36"/>
      <c r="HUV184" s="36"/>
      <c r="HUW184" s="36"/>
      <c r="HUX184" s="36"/>
      <c r="HUY184" s="36"/>
      <c r="HUZ184" s="36"/>
      <c r="HVA184" s="36"/>
      <c r="HVB184" s="36"/>
      <c r="HVC184" s="36"/>
      <c r="HVD184" s="36"/>
      <c r="HVE184" s="36"/>
      <c r="HVF184" s="36"/>
      <c r="HVG184" s="36"/>
      <c r="HVH184" s="36"/>
      <c r="HVI184" s="36"/>
      <c r="HVJ184" s="36"/>
      <c r="HVK184" s="36"/>
      <c r="HVL184" s="36"/>
      <c r="HVM184" s="36"/>
      <c r="HVN184" s="36"/>
      <c r="HVO184" s="36"/>
      <c r="HVP184" s="36"/>
      <c r="HVQ184" s="36"/>
      <c r="HVR184" s="36"/>
      <c r="HVS184" s="36"/>
      <c r="HVT184" s="36"/>
      <c r="HVU184" s="36"/>
      <c r="HVV184" s="36"/>
      <c r="HVW184" s="36"/>
      <c r="HVX184" s="36"/>
      <c r="HVY184" s="36"/>
      <c r="HVZ184" s="36"/>
      <c r="HWA184" s="36"/>
      <c r="HWB184" s="36"/>
      <c r="HWC184" s="36"/>
      <c r="HWD184" s="36"/>
      <c r="HWE184" s="36"/>
      <c r="HWF184" s="36"/>
      <c r="HWG184" s="36"/>
      <c r="HWH184" s="36"/>
      <c r="HWI184" s="36"/>
      <c r="HWJ184" s="36"/>
      <c r="HWK184" s="36"/>
      <c r="HWL184" s="36"/>
      <c r="HWM184" s="36"/>
      <c r="HWN184" s="36"/>
      <c r="HWO184" s="36"/>
      <c r="HWP184" s="36"/>
      <c r="HWQ184" s="36"/>
      <c r="HWR184" s="36"/>
      <c r="HWS184" s="36"/>
      <c r="HWT184" s="36"/>
      <c r="HWU184" s="36"/>
      <c r="HWV184" s="36"/>
      <c r="HWW184" s="36"/>
      <c r="HWX184" s="36"/>
      <c r="HWY184" s="36"/>
      <c r="HWZ184" s="36"/>
      <c r="HXA184" s="36"/>
      <c r="HXB184" s="36"/>
      <c r="HXC184" s="36"/>
      <c r="HXD184" s="36"/>
      <c r="HXE184" s="36"/>
      <c r="HXF184" s="36"/>
      <c r="HXG184" s="36"/>
      <c r="HXH184" s="36"/>
      <c r="HXI184" s="36"/>
      <c r="HXJ184" s="36"/>
      <c r="HXK184" s="36"/>
      <c r="HXL184" s="36"/>
      <c r="HXM184" s="36"/>
      <c r="HXN184" s="36"/>
      <c r="HXO184" s="36"/>
      <c r="HXP184" s="36"/>
      <c r="HXQ184" s="36"/>
      <c r="HXR184" s="36"/>
      <c r="HXS184" s="36"/>
      <c r="HXT184" s="36"/>
      <c r="HXU184" s="36"/>
      <c r="HXV184" s="36"/>
      <c r="HXW184" s="36"/>
      <c r="HXX184" s="36"/>
      <c r="HXY184" s="36"/>
      <c r="HXZ184" s="36"/>
      <c r="HYA184" s="36"/>
      <c r="HYB184" s="36"/>
      <c r="HYC184" s="36"/>
      <c r="HYD184" s="36"/>
      <c r="HYE184" s="36"/>
      <c r="HYF184" s="36"/>
      <c r="HYG184" s="36"/>
      <c r="HYH184" s="36"/>
      <c r="HYI184" s="36"/>
      <c r="HYJ184" s="36"/>
      <c r="HYK184" s="36"/>
      <c r="HYL184" s="36"/>
      <c r="HYM184" s="36"/>
      <c r="HYN184" s="36"/>
      <c r="HYO184" s="36"/>
      <c r="HYP184" s="36"/>
      <c r="HYQ184" s="36"/>
      <c r="HYR184" s="36"/>
      <c r="HYS184" s="36"/>
      <c r="HYT184" s="36"/>
      <c r="HYU184" s="36"/>
      <c r="HYV184" s="36"/>
      <c r="HYW184" s="36"/>
      <c r="HYX184" s="36"/>
      <c r="HYY184" s="36"/>
      <c r="HYZ184" s="36"/>
      <c r="HZA184" s="36"/>
      <c r="HZB184" s="36"/>
      <c r="HZC184" s="36"/>
      <c r="HZD184" s="36"/>
      <c r="HZE184" s="36"/>
      <c r="HZF184" s="36"/>
      <c r="HZG184" s="36"/>
      <c r="HZH184" s="36"/>
      <c r="HZI184" s="36"/>
      <c r="HZJ184" s="36"/>
      <c r="HZK184" s="36"/>
      <c r="HZL184" s="36"/>
      <c r="HZM184" s="36"/>
      <c r="HZN184" s="36"/>
      <c r="HZO184" s="36"/>
      <c r="HZP184" s="36"/>
      <c r="HZQ184" s="36"/>
      <c r="HZR184" s="36"/>
      <c r="HZS184" s="36"/>
      <c r="HZT184" s="36"/>
      <c r="HZU184" s="36"/>
      <c r="HZV184" s="36"/>
      <c r="HZW184" s="36"/>
      <c r="HZX184" s="36"/>
      <c r="HZY184" s="36"/>
      <c r="HZZ184" s="36"/>
      <c r="IAA184" s="36"/>
      <c r="IAB184" s="36"/>
      <c r="IAC184" s="36"/>
      <c r="IAD184" s="36"/>
      <c r="IAE184" s="36"/>
      <c r="IAF184" s="36"/>
      <c r="IAG184" s="36"/>
      <c r="IAH184" s="36"/>
      <c r="IAI184" s="36"/>
      <c r="IAJ184" s="36"/>
      <c r="IAK184" s="36"/>
      <c r="IAL184" s="36"/>
      <c r="IAM184" s="36"/>
      <c r="IAN184" s="36"/>
      <c r="IAO184" s="36"/>
      <c r="IAP184" s="36"/>
      <c r="IAQ184" s="36"/>
      <c r="IAR184" s="36"/>
      <c r="IAS184" s="36"/>
      <c r="IAT184" s="36"/>
      <c r="IAU184" s="36"/>
      <c r="IAV184" s="36"/>
      <c r="IAW184" s="36"/>
      <c r="IAX184" s="36"/>
      <c r="IAY184" s="36"/>
      <c r="IAZ184" s="36"/>
      <c r="IBA184" s="36"/>
      <c r="IBB184" s="36"/>
      <c r="IBC184" s="36"/>
      <c r="IBD184" s="36"/>
      <c r="IBE184" s="36"/>
      <c r="IBF184" s="36"/>
      <c r="IBG184" s="36"/>
      <c r="IBH184" s="36"/>
      <c r="IBI184" s="36"/>
      <c r="IBJ184" s="36"/>
      <c r="IBK184" s="36"/>
      <c r="IBL184" s="36"/>
      <c r="IBM184" s="36"/>
      <c r="IBN184" s="36"/>
      <c r="IBO184" s="36"/>
      <c r="IBP184" s="36"/>
      <c r="IBQ184" s="36"/>
      <c r="IBR184" s="36"/>
      <c r="IBS184" s="36"/>
      <c r="IBT184" s="36"/>
      <c r="IBU184" s="36"/>
      <c r="IBV184" s="36"/>
      <c r="IBW184" s="36"/>
      <c r="IBX184" s="36"/>
      <c r="IBY184" s="36"/>
      <c r="IBZ184" s="36"/>
      <c r="ICA184" s="36"/>
      <c r="ICB184" s="36"/>
      <c r="ICC184" s="36"/>
      <c r="ICD184" s="36"/>
      <c r="ICE184" s="36"/>
      <c r="ICF184" s="36"/>
      <c r="ICG184" s="36"/>
      <c r="ICH184" s="36"/>
      <c r="ICI184" s="36"/>
      <c r="ICJ184" s="36"/>
      <c r="ICK184" s="36"/>
      <c r="ICL184" s="36"/>
      <c r="ICM184" s="36"/>
      <c r="ICN184" s="36"/>
      <c r="ICO184" s="36"/>
      <c r="ICP184" s="36"/>
      <c r="ICQ184" s="36"/>
      <c r="ICR184" s="36"/>
      <c r="ICS184" s="36"/>
      <c r="ICT184" s="36"/>
      <c r="ICU184" s="36"/>
      <c r="ICV184" s="36"/>
      <c r="ICW184" s="36"/>
      <c r="ICX184" s="36"/>
      <c r="ICY184" s="36"/>
      <c r="ICZ184" s="36"/>
      <c r="IDA184" s="36"/>
      <c r="IDB184" s="36"/>
      <c r="IDC184" s="36"/>
      <c r="IDD184" s="36"/>
      <c r="IDE184" s="36"/>
      <c r="IDF184" s="36"/>
      <c r="IDG184" s="36"/>
      <c r="IDH184" s="36"/>
      <c r="IDI184" s="36"/>
      <c r="IDJ184" s="36"/>
      <c r="IDK184" s="36"/>
      <c r="IDL184" s="36"/>
      <c r="IDM184" s="36"/>
      <c r="IDN184" s="36"/>
      <c r="IDO184" s="36"/>
      <c r="IDP184" s="36"/>
      <c r="IDQ184" s="36"/>
      <c r="IDR184" s="36"/>
      <c r="IDS184" s="36"/>
      <c r="IDT184" s="36"/>
      <c r="IDU184" s="36"/>
      <c r="IDV184" s="36"/>
      <c r="IDW184" s="36"/>
      <c r="IDX184" s="36"/>
      <c r="IDY184" s="36"/>
      <c r="IDZ184" s="36"/>
      <c r="IEA184" s="36"/>
      <c r="IEB184" s="36"/>
      <c r="IEC184" s="36"/>
      <c r="IED184" s="36"/>
      <c r="IEE184" s="36"/>
      <c r="IEF184" s="36"/>
      <c r="IEG184" s="36"/>
      <c r="IEH184" s="36"/>
      <c r="IEI184" s="36"/>
      <c r="IEJ184" s="36"/>
      <c r="IEK184" s="36"/>
      <c r="IEL184" s="36"/>
      <c r="IEM184" s="36"/>
      <c r="IEN184" s="36"/>
      <c r="IEO184" s="36"/>
      <c r="IEP184" s="36"/>
      <c r="IEQ184" s="36"/>
      <c r="IER184" s="36"/>
      <c r="IES184" s="36"/>
      <c r="IET184" s="36"/>
      <c r="IEU184" s="36"/>
      <c r="IEV184" s="36"/>
      <c r="IEW184" s="36"/>
      <c r="IEX184" s="36"/>
      <c r="IEY184" s="36"/>
      <c r="IEZ184" s="36"/>
      <c r="IFA184" s="36"/>
      <c r="IFB184" s="36"/>
      <c r="IFC184" s="36"/>
      <c r="IFD184" s="36"/>
      <c r="IFE184" s="36"/>
      <c r="IFF184" s="36"/>
      <c r="IFG184" s="36"/>
      <c r="IFH184" s="36"/>
      <c r="IFI184" s="36"/>
      <c r="IFJ184" s="36"/>
      <c r="IFK184" s="36"/>
      <c r="IFL184" s="36"/>
      <c r="IFM184" s="36"/>
      <c r="IFN184" s="36"/>
      <c r="IFO184" s="36"/>
      <c r="IFP184" s="36"/>
      <c r="IFQ184" s="36"/>
      <c r="IFR184" s="36"/>
      <c r="IFS184" s="36"/>
      <c r="IFT184" s="36"/>
      <c r="IFU184" s="36"/>
      <c r="IFV184" s="36"/>
      <c r="IFW184" s="36"/>
      <c r="IFX184" s="36"/>
      <c r="IFY184" s="36"/>
      <c r="IFZ184" s="36"/>
      <c r="IGA184" s="36"/>
      <c r="IGB184" s="36"/>
      <c r="IGC184" s="36"/>
      <c r="IGD184" s="36"/>
      <c r="IGE184" s="36"/>
      <c r="IGF184" s="36"/>
      <c r="IGG184" s="36"/>
      <c r="IGH184" s="36"/>
      <c r="IGI184" s="36"/>
      <c r="IGJ184" s="36"/>
      <c r="IGK184" s="36"/>
      <c r="IGL184" s="36"/>
      <c r="IGM184" s="36"/>
      <c r="IGN184" s="36"/>
      <c r="IGO184" s="36"/>
      <c r="IGP184" s="36"/>
      <c r="IGQ184" s="36"/>
      <c r="IGR184" s="36"/>
      <c r="IGS184" s="36"/>
      <c r="IGT184" s="36"/>
      <c r="IGU184" s="36"/>
      <c r="IGV184" s="36"/>
      <c r="IGW184" s="36"/>
      <c r="IGX184" s="36"/>
      <c r="IGY184" s="36"/>
      <c r="IGZ184" s="36"/>
      <c r="IHA184" s="36"/>
      <c r="IHB184" s="36"/>
      <c r="IHC184" s="36"/>
      <c r="IHD184" s="36"/>
      <c r="IHE184" s="36"/>
      <c r="IHF184" s="36"/>
      <c r="IHG184" s="36"/>
      <c r="IHH184" s="36"/>
      <c r="IHI184" s="36"/>
      <c r="IHJ184" s="36"/>
      <c r="IHK184" s="36"/>
      <c r="IHL184" s="36"/>
      <c r="IHM184" s="36"/>
      <c r="IHN184" s="36"/>
      <c r="IHO184" s="36"/>
      <c r="IHP184" s="36"/>
      <c r="IHQ184" s="36"/>
      <c r="IHR184" s="36"/>
      <c r="IHS184" s="36"/>
      <c r="IHT184" s="36"/>
      <c r="IHU184" s="36"/>
      <c r="IHV184" s="36"/>
      <c r="IHW184" s="36"/>
      <c r="IHX184" s="36"/>
      <c r="IHY184" s="36"/>
      <c r="IHZ184" s="36"/>
      <c r="IIA184" s="36"/>
      <c r="IIB184" s="36"/>
      <c r="IIC184" s="36"/>
      <c r="IID184" s="36"/>
      <c r="IIE184" s="36"/>
      <c r="IIF184" s="36"/>
      <c r="IIG184" s="36"/>
      <c r="IIH184" s="36"/>
      <c r="III184" s="36"/>
      <c r="IIJ184" s="36"/>
      <c r="IIK184" s="36"/>
      <c r="IIL184" s="36"/>
      <c r="IIM184" s="36"/>
      <c r="IIN184" s="36"/>
      <c r="IIO184" s="36"/>
      <c r="IIP184" s="36"/>
      <c r="IIQ184" s="36"/>
      <c r="IIR184" s="36"/>
      <c r="IIS184" s="36"/>
      <c r="IIT184" s="36"/>
      <c r="IIU184" s="36"/>
      <c r="IIV184" s="36"/>
      <c r="IIW184" s="36"/>
      <c r="IIX184" s="36"/>
      <c r="IIY184" s="36"/>
      <c r="IIZ184" s="36"/>
      <c r="IJA184" s="36"/>
      <c r="IJB184" s="36"/>
      <c r="IJC184" s="36"/>
      <c r="IJD184" s="36"/>
      <c r="IJE184" s="36"/>
      <c r="IJF184" s="36"/>
      <c r="IJG184" s="36"/>
      <c r="IJH184" s="36"/>
      <c r="IJI184" s="36"/>
      <c r="IJJ184" s="36"/>
      <c r="IJK184" s="36"/>
      <c r="IJL184" s="36"/>
      <c r="IJM184" s="36"/>
      <c r="IJN184" s="36"/>
      <c r="IJO184" s="36"/>
      <c r="IJP184" s="36"/>
      <c r="IJQ184" s="36"/>
      <c r="IJR184" s="36"/>
      <c r="IJS184" s="36"/>
      <c r="IJT184" s="36"/>
      <c r="IJU184" s="36"/>
      <c r="IJV184" s="36"/>
      <c r="IJW184" s="36"/>
      <c r="IJX184" s="36"/>
      <c r="IJY184" s="36"/>
      <c r="IJZ184" s="36"/>
      <c r="IKA184" s="36"/>
      <c r="IKB184" s="36"/>
      <c r="IKC184" s="36"/>
      <c r="IKD184" s="36"/>
      <c r="IKE184" s="36"/>
      <c r="IKF184" s="36"/>
      <c r="IKG184" s="36"/>
      <c r="IKH184" s="36"/>
      <c r="IKI184" s="36"/>
      <c r="IKJ184" s="36"/>
      <c r="IKK184" s="36"/>
      <c r="IKL184" s="36"/>
      <c r="IKM184" s="36"/>
      <c r="IKN184" s="36"/>
      <c r="IKO184" s="36"/>
      <c r="IKP184" s="36"/>
      <c r="IKQ184" s="36"/>
      <c r="IKR184" s="36"/>
      <c r="IKS184" s="36"/>
      <c r="IKT184" s="36"/>
      <c r="IKU184" s="36"/>
      <c r="IKV184" s="36"/>
      <c r="IKW184" s="36"/>
      <c r="IKX184" s="36"/>
      <c r="IKY184" s="36"/>
      <c r="IKZ184" s="36"/>
      <c r="ILA184" s="36"/>
      <c r="ILB184" s="36"/>
      <c r="ILC184" s="36"/>
      <c r="ILD184" s="36"/>
      <c r="ILE184" s="36"/>
      <c r="ILF184" s="36"/>
      <c r="ILG184" s="36"/>
      <c r="ILH184" s="36"/>
      <c r="ILI184" s="36"/>
      <c r="ILJ184" s="36"/>
      <c r="ILK184" s="36"/>
      <c r="ILL184" s="36"/>
      <c r="ILM184" s="36"/>
      <c r="ILN184" s="36"/>
      <c r="ILO184" s="36"/>
      <c r="ILP184" s="36"/>
      <c r="ILQ184" s="36"/>
      <c r="ILR184" s="36"/>
      <c r="ILS184" s="36"/>
      <c r="ILT184" s="36"/>
      <c r="ILU184" s="36"/>
      <c r="ILV184" s="36"/>
      <c r="ILW184" s="36"/>
      <c r="ILX184" s="36"/>
      <c r="ILY184" s="36"/>
      <c r="ILZ184" s="36"/>
      <c r="IMA184" s="36"/>
      <c r="IMB184" s="36"/>
      <c r="IMC184" s="36"/>
      <c r="IMD184" s="36"/>
      <c r="IME184" s="36"/>
      <c r="IMF184" s="36"/>
      <c r="IMG184" s="36"/>
      <c r="IMH184" s="36"/>
      <c r="IMI184" s="36"/>
      <c r="IMJ184" s="36"/>
      <c r="IMK184" s="36"/>
      <c r="IML184" s="36"/>
      <c r="IMM184" s="36"/>
      <c r="IMN184" s="36"/>
      <c r="IMO184" s="36"/>
      <c r="IMP184" s="36"/>
      <c r="IMQ184" s="36"/>
      <c r="IMR184" s="36"/>
      <c r="IMS184" s="36"/>
      <c r="IMT184" s="36"/>
      <c r="IMU184" s="36"/>
      <c r="IMV184" s="36"/>
      <c r="IMW184" s="36"/>
      <c r="IMX184" s="36"/>
      <c r="IMY184" s="36"/>
      <c r="IMZ184" s="36"/>
      <c r="INA184" s="36"/>
      <c r="INB184" s="36"/>
      <c r="INC184" s="36"/>
      <c r="IND184" s="36"/>
      <c r="INE184" s="36"/>
      <c r="INF184" s="36"/>
      <c r="ING184" s="36"/>
      <c r="INH184" s="36"/>
      <c r="INI184" s="36"/>
      <c r="INJ184" s="36"/>
      <c r="INK184" s="36"/>
      <c r="INL184" s="36"/>
      <c r="INM184" s="36"/>
      <c r="INN184" s="36"/>
      <c r="INO184" s="36"/>
      <c r="INP184" s="36"/>
      <c r="INQ184" s="36"/>
      <c r="INR184" s="36"/>
      <c r="INS184" s="36"/>
      <c r="INT184" s="36"/>
      <c r="INU184" s="36"/>
      <c r="INV184" s="36"/>
      <c r="INW184" s="36"/>
      <c r="INX184" s="36"/>
      <c r="INY184" s="36"/>
      <c r="INZ184" s="36"/>
      <c r="IOA184" s="36"/>
      <c r="IOB184" s="36"/>
      <c r="IOC184" s="36"/>
      <c r="IOD184" s="36"/>
      <c r="IOE184" s="36"/>
      <c r="IOF184" s="36"/>
      <c r="IOG184" s="36"/>
      <c r="IOH184" s="36"/>
      <c r="IOI184" s="36"/>
      <c r="IOJ184" s="36"/>
      <c r="IOK184" s="36"/>
      <c r="IOL184" s="36"/>
      <c r="IOM184" s="36"/>
      <c r="ION184" s="36"/>
      <c r="IOO184" s="36"/>
      <c r="IOP184" s="36"/>
      <c r="IOQ184" s="36"/>
      <c r="IOR184" s="36"/>
      <c r="IOS184" s="36"/>
      <c r="IOT184" s="36"/>
      <c r="IOU184" s="36"/>
      <c r="IOV184" s="36"/>
      <c r="IOW184" s="36"/>
      <c r="IOX184" s="36"/>
      <c r="IOY184" s="36"/>
      <c r="IOZ184" s="36"/>
      <c r="IPA184" s="36"/>
      <c r="IPB184" s="36"/>
      <c r="IPC184" s="36"/>
      <c r="IPD184" s="36"/>
      <c r="IPE184" s="36"/>
      <c r="IPF184" s="36"/>
      <c r="IPG184" s="36"/>
      <c r="IPH184" s="36"/>
      <c r="IPI184" s="36"/>
      <c r="IPJ184" s="36"/>
      <c r="IPK184" s="36"/>
      <c r="IPL184" s="36"/>
      <c r="IPM184" s="36"/>
      <c r="IPN184" s="36"/>
      <c r="IPO184" s="36"/>
      <c r="IPP184" s="36"/>
      <c r="IPQ184" s="36"/>
      <c r="IPR184" s="36"/>
      <c r="IPS184" s="36"/>
      <c r="IPT184" s="36"/>
      <c r="IPU184" s="36"/>
      <c r="IPV184" s="36"/>
      <c r="IPW184" s="36"/>
      <c r="IPX184" s="36"/>
      <c r="IPY184" s="36"/>
      <c r="IPZ184" s="36"/>
      <c r="IQA184" s="36"/>
      <c r="IQB184" s="36"/>
      <c r="IQC184" s="36"/>
      <c r="IQD184" s="36"/>
      <c r="IQE184" s="36"/>
      <c r="IQF184" s="36"/>
      <c r="IQG184" s="36"/>
      <c r="IQH184" s="36"/>
      <c r="IQI184" s="36"/>
      <c r="IQJ184" s="36"/>
      <c r="IQK184" s="36"/>
      <c r="IQL184" s="36"/>
      <c r="IQM184" s="36"/>
      <c r="IQN184" s="36"/>
      <c r="IQO184" s="36"/>
      <c r="IQP184" s="36"/>
      <c r="IQQ184" s="36"/>
      <c r="IQR184" s="36"/>
      <c r="IQS184" s="36"/>
      <c r="IQT184" s="36"/>
      <c r="IQU184" s="36"/>
      <c r="IQV184" s="36"/>
      <c r="IQW184" s="36"/>
      <c r="IQX184" s="36"/>
      <c r="IQY184" s="36"/>
      <c r="IQZ184" s="36"/>
      <c r="IRA184" s="36"/>
      <c r="IRB184" s="36"/>
      <c r="IRC184" s="36"/>
      <c r="IRD184" s="36"/>
      <c r="IRE184" s="36"/>
      <c r="IRF184" s="36"/>
      <c r="IRG184" s="36"/>
      <c r="IRH184" s="36"/>
      <c r="IRI184" s="36"/>
      <c r="IRJ184" s="36"/>
      <c r="IRK184" s="36"/>
      <c r="IRL184" s="36"/>
      <c r="IRM184" s="36"/>
      <c r="IRN184" s="36"/>
      <c r="IRO184" s="36"/>
      <c r="IRP184" s="36"/>
      <c r="IRQ184" s="36"/>
      <c r="IRR184" s="36"/>
      <c r="IRS184" s="36"/>
      <c r="IRT184" s="36"/>
      <c r="IRU184" s="36"/>
      <c r="IRV184" s="36"/>
      <c r="IRW184" s="36"/>
      <c r="IRX184" s="36"/>
      <c r="IRY184" s="36"/>
      <c r="IRZ184" s="36"/>
      <c r="ISA184" s="36"/>
      <c r="ISB184" s="36"/>
      <c r="ISC184" s="36"/>
      <c r="ISD184" s="36"/>
      <c r="ISE184" s="36"/>
      <c r="ISF184" s="36"/>
      <c r="ISG184" s="36"/>
      <c r="ISH184" s="36"/>
      <c r="ISI184" s="36"/>
      <c r="ISJ184" s="36"/>
      <c r="ISK184" s="36"/>
      <c r="ISL184" s="36"/>
      <c r="ISM184" s="36"/>
      <c r="ISN184" s="36"/>
      <c r="ISO184" s="36"/>
      <c r="ISP184" s="36"/>
      <c r="ISQ184" s="36"/>
      <c r="ISR184" s="36"/>
      <c r="ISS184" s="36"/>
      <c r="IST184" s="36"/>
      <c r="ISU184" s="36"/>
      <c r="ISV184" s="36"/>
      <c r="ISW184" s="36"/>
      <c r="ISX184" s="36"/>
      <c r="ISY184" s="36"/>
      <c r="ISZ184" s="36"/>
      <c r="ITA184" s="36"/>
      <c r="ITB184" s="36"/>
      <c r="ITC184" s="36"/>
      <c r="ITD184" s="36"/>
      <c r="ITE184" s="36"/>
      <c r="ITF184" s="36"/>
      <c r="ITG184" s="36"/>
      <c r="ITH184" s="36"/>
      <c r="ITI184" s="36"/>
      <c r="ITJ184" s="36"/>
      <c r="ITK184" s="36"/>
      <c r="ITL184" s="36"/>
      <c r="ITM184" s="36"/>
      <c r="ITN184" s="36"/>
      <c r="ITO184" s="36"/>
      <c r="ITP184" s="36"/>
      <c r="ITQ184" s="36"/>
      <c r="ITR184" s="36"/>
      <c r="ITS184" s="36"/>
      <c r="ITT184" s="36"/>
      <c r="ITU184" s="36"/>
      <c r="ITV184" s="36"/>
      <c r="ITW184" s="36"/>
      <c r="ITX184" s="36"/>
      <c r="ITY184" s="36"/>
      <c r="ITZ184" s="36"/>
      <c r="IUA184" s="36"/>
      <c r="IUB184" s="36"/>
      <c r="IUC184" s="36"/>
      <c r="IUD184" s="36"/>
      <c r="IUE184" s="36"/>
      <c r="IUF184" s="36"/>
      <c r="IUG184" s="36"/>
      <c r="IUH184" s="36"/>
      <c r="IUI184" s="36"/>
      <c r="IUJ184" s="36"/>
      <c r="IUK184" s="36"/>
      <c r="IUL184" s="36"/>
      <c r="IUM184" s="36"/>
      <c r="IUN184" s="36"/>
      <c r="IUO184" s="36"/>
      <c r="IUP184" s="36"/>
      <c r="IUQ184" s="36"/>
      <c r="IUR184" s="36"/>
      <c r="IUS184" s="36"/>
      <c r="IUT184" s="36"/>
      <c r="IUU184" s="36"/>
      <c r="IUV184" s="36"/>
      <c r="IUW184" s="36"/>
      <c r="IUX184" s="36"/>
      <c r="IUY184" s="36"/>
      <c r="IUZ184" s="36"/>
      <c r="IVA184" s="36"/>
      <c r="IVB184" s="36"/>
      <c r="IVC184" s="36"/>
      <c r="IVD184" s="36"/>
      <c r="IVE184" s="36"/>
      <c r="IVF184" s="36"/>
      <c r="IVG184" s="36"/>
      <c r="IVH184" s="36"/>
      <c r="IVI184" s="36"/>
      <c r="IVJ184" s="36"/>
      <c r="IVK184" s="36"/>
      <c r="IVL184" s="36"/>
      <c r="IVM184" s="36"/>
      <c r="IVN184" s="36"/>
      <c r="IVO184" s="36"/>
      <c r="IVP184" s="36"/>
      <c r="IVQ184" s="36"/>
      <c r="IVR184" s="36"/>
      <c r="IVS184" s="36"/>
      <c r="IVT184" s="36"/>
      <c r="IVU184" s="36"/>
      <c r="IVV184" s="36"/>
      <c r="IVW184" s="36"/>
      <c r="IVX184" s="36"/>
      <c r="IVY184" s="36"/>
      <c r="IVZ184" s="36"/>
      <c r="IWA184" s="36"/>
      <c r="IWB184" s="36"/>
      <c r="IWC184" s="36"/>
      <c r="IWD184" s="36"/>
      <c r="IWE184" s="36"/>
      <c r="IWF184" s="36"/>
      <c r="IWG184" s="36"/>
      <c r="IWH184" s="36"/>
      <c r="IWI184" s="36"/>
      <c r="IWJ184" s="36"/>
      <c r="IWK184" s="36"/>
      <c r="IWL184" s="36"/>
      <c r="IWM184" s="36"/>
      <c r="IWN184" s="36"/>
      <c r="IWO184" s="36"/>
      <c r="IWP184" s="36"/>
      <c r="IWQ184" s="36"/>
      <c r="IWR184" s="36"/>
      <c r="IWS184" s="36"/>
      <c r="IWT184" s="36"/>
      <c r="IWU184" s="36"/>
      <c r="IWV184" s="36"/>
      <c r="IWW184" s="36"/>
      <c r="IWX184" s="36"/>
      <c r="IWY184" s="36"/>
      <c r="IWZ184" s="36"/>
      <c r="IXA184" s="36"/>
      <c r="IXB184" s="36"/>
      <c r="IXC184" s="36"/>
      <c r="IXD184" s="36"/>
      <c r="IXE184" s="36"/>
      <c r="IXF184" s="36"/>
      <c r="IXG184" s="36"/>
      <c r="IXH184" s="36"/>
      <c r="IXI184" s="36"/>
      <c r="IXJ184" s="36"/>
      <c r="IXK184" s="36"/>
      <c r="IXL184" s="36"/>
      <c r="IXM184" s="36"/>
      <c r="IXN184" s="36"/>
      <c r="IXO184" s="36"/>
      <c r="IXP184" s="36"/>
      <c r="IXQ184" s="36"/>
      <c r="IXR184" s="36"/>
      <c r="IXS184" s="36"/>
      <c r="IXT184" s="36"/>
      <c r="IXU184" s="36"/>
      <c r="IXV184" s="36"/>
      <c r="IXW184" s="36"/>
      <c r="IXX184" s="36"/>
      <c r="IXY184" s="36"/>
      <c r="IXZ184" s="36"/>
      <c r="IYA184" s="36"/>
      <c r="IYB184" s="36"/>
      <c r="IYC184" s="36"/>
      <c r="IYD184" s="36"/>
      <c r="IYE184" s="36"/>
      <c r="IYF184" s="36"/>
      <c r="IYG184" s="36"/>
      <c r="IYH184" s="36"/>
      <c r="IYI184" s="36"/>
      <c r="IYJ184" s="36"/>
      <c r="IYK184" s="36"/>
      <c r="IYL184" s="36"/>
      <c r="IYM184" s="36"/>
      <c r="IYN184" s="36"/>
      <c r="IYO184" s="36"/>
      <c r="IYP184" s="36"/>
      <c r="IYQ184" s="36"/>
      <c r="IYR184" s="36"/>
      <c r="IYS184" s="36"/>
      <c r="IYT184" s="36"/>
      <c r="IYU184" s="36"/>
      <c r="IYV184" s="36"/>
      <c r="IYW184" s="36"/>
      <c r="IYX184" s="36"/>
      <c r="IYY184" s="36"/>
      <c r="IYZ184" s="36"/>
      <c r="IZA184" s="36"/>
      <c r="IZB184" s="36"/>
      <c r="IZC184" s="36"/>
      <c r="IZD184" s="36"/>
      <c r="IZE184" s="36"/>
      <c r="IZF184" s="36"/>
      <c r="IZG184" s="36"/>
      <c r="IZH184" s="36"/>
      <c r="IZI184" s="36"/>
      <c r="IZJ184" s="36"/>
      <c r="IZK184" s="36"/>
      <c r="IZL184" s="36"/>
      <c r="IZM184" s="36"/>
      <c r="IZN184" s="36"/>
      <c r="IZO184" s="36"/>
      <c r="IZP184" s="36"/>
      <c r="IZQ184" s="36"/>
      <c r="IZR184" s="36"/>
      <c r="IZS184" s="36"/>
      <c r="IZT184" s="36"/>
      <c r="IZU184" s="36"/>
      <c r="IZV184" s="36"/>
      <c r="IZW184" s="36"/>
      <c r="IZX184" s="36"/>
      <c r="IZY184" s="36"/>
      <c r="IZZ184" s="36"/>
      <c r="JAA184" s="36"/>
      <c r="JAB184" s="36"/>
      <c r="JAC184" s="36"/>
      <c r="JAD184" s="36"/>
      <c r="JAE184" s="36"/>
      <c r="JAF184" s="36"/>
      <c r="JAG184" s="36"/>
      <c r="JAH184" s="36"/>
      <c r="JAI184" s="36"/>
      <c r="JAJ184" s="36"/>
      <c r="JAK184" s="36"/>
      <c r="JAL184" s="36"/>
      <c r="JAM184" s="36"/>
      <c r="JAN184" s="36"/>
      <c r="JAO184" s="36"/>
      <c r="JAP184" s="36"/>
      <c r="JAQ184" s="36"/>
      <c r="JAR184" s="36"/>
      <c r="JAS184" s="36"/>
      <c r="JAT184" s="36"/>
      <c r="JAU184" s="36"/>
      <c r="JAV184" s="36"/>
      <c r="JAW184" s="36"/>
      <c r="JAX184" s="36"/>
      <c r="JAY184" s="36"/>
      <c r="JAZ184" s="36"/>
      <c r="JBA184" s="36"/>
      <c r="JBB184" s="36"/>
      <c r="JBC184" s="36"/>
      <c r="JBD184" s="36"/>
      <c r="JBE184" s="36"/>
      <c r="JBF184" s="36"/>
      <c r="JBG184" s="36"/>
      <c r="JBH184" s="36"/>
      <c r="JBI184" s="36"/>
      <c r="JBJ184" s="36"/>
      <c r="JBK184" s="36"/>
      <c r="JBL184" s="36"/>
      <c r="JBM184" s="36"/>
      <c r="JBN184" s="36"/>
      <c r="JBO184" s="36"/>
      <c r="JBP184" s="36"/>
      <c r="JBQ184" s="36"/>
      <c r="JBR184" s="36"/>
      <c r="JBS184" s="36"/>
      <c r="JBT184" s="36"/>
      <c r="JBU184" s="36"/>
      <c r="JBV184" s="36"/>
      <c r="JBW184" s="36"/>
      <c r="JBX184" s="36"/>
      <c r="JBY184" s="36"/>
      <c r="JBZ184" s="36"/>
      <c r="JCA184" s="36"/>
      <c r="JCB184" s="36"/>
      <c r="JCC184" s="36"/>
      <c r="JCD184" s="36"/>
      <c r="JCE184" s="36"/>
      <c r="JCF184" s="36"/>
      <c r="JCG184" s="36"/>
      <c r="JCH184" s="36"/>
      <c r="JCI184" s="36"/>
      <c r="JCJ184" s="36"/>
      <c r="JCK184" s="36"/>
      <c r="JCL184" s="36"/>
      <c r="JCM184" s="36"/>
      <c r="JCN184" s="36"/>
      <c r="JCO184" s="36"/>
      <c r="JCP184" s="36"/>
      <c r="JCQ184" s="36"/>
      <c r="JCR184" s="36"/>
      <c r="JCS184" s="36"/>
      <c r="JCT184" s="36"/>
      <c r="JCU184" s="36"/>
      <c r="JCV184" s="36"/>
      <c r="JCW184" s="36"/>
      <c r="JCX184" s="36"/>
      <c r="JCY184" s="36"/>
      <c r="JCZ184" s="36"/>
      <c r="JDA184" s="36"/>
      <c r="JDB184" s="36"/>
      <c r="JDC184" s="36"/>
      <c r="JDD184" s="36"/>
      <c r="JDE184" s="36"/>
      <c r="JDF184" s="36"/>
      <c r="JDG184" s="36"/>
      <c r="JDH184" s="36"/>
      <c r="JDI184" s="36"/>
      <c r="JDJ184" s="36"/>
      <c r="JDK184" s="36"/>
      <c r="JDL184" s="36"/>
      <c r="JDM184" s="36"/>
      <c r="JDN184" s="36"/>
      <c r="JDO184" s="36"/>
      <c r="JDP184" s="36"/>
      <c r="JDQ184" s="36"/>
      <c r="JDR184" s="36"/>
      <c r="JDS184" s="36"/>
      <c r="JDT184" s="36"/>
      <c r="JDU184" s="36"/>
      <c r="JDV184" s="36"/>
      <c r="JDW184" s="36"/>
      <c r="JDX184" s="36"/>
      <c r="JDY184" s="36"/>
      <c r="JDZ184" s="36"/>
      <c r="JEA184" s="36"/>
      <c r="JEB184" s="36"/>
      <c r="JEC184" s="36"/>
      <c r="JED184" s="36"/>
      <c r="JEE184" s="36"/>
      <c r="JEF184" s="36"/>
      <c r="JEG184" s="36"/>
      <c r="JEH184" s="36"/>
      <c r="JEI184" s="36"/>
      <c r="JEJ184" s="36"/>
      <c r="JEK184" s="36"/>
      <c r="JEL184" s="36"/>
      <c r="JEM184" s="36"/>
      <c r="JEN184" s="36"/>
      <c r="JEO184" s="36"/>
      <c r="JEP184" s="36"/>
      <c r="JEQ184" s="36"/>
      <c r="JER184" s="36"/>
      <c r="JES184" s="36"/>
      <c r="JET184" s="36"/>
      <c r="JEU184" s="36"/>
      <c r="JEV184" s="36"/>
      <c r="JEW184" s="36"/>
      <c r="JEX184" s="36"/>
      <c r="JEY184" s="36"/>
      <c r="JEZ184" s="36"/>
      <c r="JFA184" s="36"/>
      <c r="JFB184" s="36"/>
      <c r="JFC184" s="36"/>
      <c r="JFD184" s="36"/>
      <c r="JFE184" s="36"/>
      <c r="JFF184" s="36"/>
      <c r="JFG184" s="36"/>
      <c r="JFH184" s="36"/>
      <c r="JFI184" s="36"/>
      <c r="JFJ184" s="36"/>
      <c r="JFK184" s="36"/>
      <c r="JFL184" s="36"/>
      <c r="JFM184" s="36"/>
      <c r="JFN184" s="36"/>
      <c r="JFO184" s="36"/>
      <c r="JFP184" s="36"/>
      <c r="JFQ184" s="36"/>
      <c r="JFR184" s="36"/>
      <c r="JFS184" s="36"/>
      <c r="JFT184" s="36"/>
      <c r="JFU184" s="36"/>
      <c r="JFV184" s="36"/>
      <c r="JFW184" s="36"/>
      <c r="JFX184" s="36"/>
      <c r="JFY184" s="36"/>
      <c r="JFZ184" s="36"/>
      <c r="JGA184" s="36"/>
      <c r="JGB184" s="36"/>
      <c r="JGC184" s="36"/>
      <c r="JGD184" s="36"/>
      <c r="JGE184" s="36"/>
      <c r="JGF184" s="36"/>
      <c r="JGG184" s="36"/>
      <c r="JGH184" s="36"/>
      <c r="JGI184" s="36"/>
      <c r="JGJ184" s="36"/>
      <c r="JGK184" s="36"/>
      <c r="JGL184" s="36"/>
      <c r="JGM184" s="36"/>
      <c r="JGN184" s="36"/>
      <c r="JGO184" s="36"/>
      <c r="JGP184" s="36"/>
      <c r="JGQ184" s="36"/>
      <c r="JGR184" s="36"/>
      <c r="JGS184" s="36"/>
      <c r="JGT184" s="36"/>
      <c r="JGU184" s="36"/>
      <c r="JGV184" s="36"/>
      <c r="JGW184" s="36"/>
      <c r="JGX184" s="36"/>
      <c r="JGY184" s="36"/>
      <c r="JGZ184" s="36"/>
      <c r="JHA184" s="36"/>
      <c r="JHB184" s="36"/>
      <c r="JHC184" s="36"/>
      <c r="JHD184" s="36"/>
      <c r="JHE184" s="36"/>
      <c r="JHF184" s="36"/>
      <c r="JHG184" s="36"/>
      <c r="JHH184" s="36"/>
      <c r="JHI184" s="36"/>
      <c r="JHJ184" s="36"/>
      <c r="JHK184" s="36"/>
      <c r="JHL184" s="36"/>
      <c r="JHM184" s="36"/>
      <c r="JHN184" s="36"/>
      <c r="JHO184" s="36"/>
      <c r="JHP184" s="36"/>
      <c r="JHQ184" s="36"/>
      <c r="JHR184" s="36"/>
      <c r="JHS184" s="36"/>
      <c r="JHT184" s="36"/>
      <c r="JHU184" s="36"/>
      <c r="JHV184" s="36"/>
      <c r="JHW184" s="36"/>
      <c r="JHX184" s="36"/>
      <c r="JHY184" s="36"/>
      <c r="JHZ184" s="36"/>
      <c r="JIA184" s="36"/>
      <c r="JIB184" s="36"/>
      <c r="JIC184" s="36"/>
      <c r="JID184" s="36"/>
      <c r="JIE184" s="36"/>
      <c r="JIF184" s="36"/>
      <c r="JIG184" s="36"/>
      <c r="JIH184" s="36"/>
      <c r="JII184" s="36"/>
      <c r="JIJ184" s="36"/>
      <c r="JIK184" s="36"/>
      <c r="JIL184" s="36"/>
      <c r="JIM184" s="36"/>
      <c r="JIN184" s="36"/>
      <c r="JIO184" s="36"/>
      <c r="JIP184" s="36"/>
      <c r="JIQ184" s="36"/>
      <c r="JIR184" s="36"/>
      <c r="JIS184" s="36"/>
      <c r="JIT184" s="36"/>
      <c r="JIU184" s="36"/>
      <c r="JIV184" s="36"/>
      <c r="JIW184" s="36"/>
      <c r="JIX184" s="36"/>
      <c r="JIY184" s="36"/>
      <c r="JIZ184" s="36"/>
      <c r="JJA184" s="36"/>
      <c r="JJB184" s="36"/>
      <c r="JJC184" s="36"/>
      <c r="JJD184" s="36"/>
      <c r="JJE184" s="36"/>
      <c r="JJF184" s="36"/>
      <c r="JJG184" s="36"/>
      <c r="JJH184" s="36"/>
      <c r="JJI184" s="36"/>
      <c r="JJJ184" s="36"/>
      <c r="JJK184" s="36"/>
      <c r="JJL184" s="36"/>
      <c r="JJM184" s="36"/>
      <c r="JJN184" s="36"/>
      <c r="JJO184" s="36"/>
      <c r="JJP184" s="36"/>
      <c r="JJQ184" s="36"/>
      <c r="JJR184" s="36"/>
      <c r="JJS184" s="36"/>
      <c r="JJT184" s="36"/>
      <c r="JJU184" s="36"/>
      <c r="JJV184" s="36"/>
      <c r="JJW184" s="36"/>
      <c r="JJX184" s="36"/>
      <c r="JJY184" s="36"/>
      <c r="JJZ184" s="36"/>
      <c r="JKA184" s="36"/>
      <c r="JKB184" s="36"/>
      <c r="JKC184" s="36"/>
      <c r="JKD184" s="36"/>
      <c r="JKE184" s="36"/>
      <c r="JKF184" s="36"/>
      <c r="JKG184" s="36"/>
      <c r="JKH184" s="36"/>
      <c r="JKI184" s="36"/>
      <c r="JKJ184" s="36"/>
      <c r="JKK184" s="36"/>
      <c r="JKL184" s="36"/>
      <c r="JKM184" s="36"/>
      <c r="JKN184" s="36"/>
      <c r="JKO184" s="36"/>
      <c r="JKP184" s="36"/>
      <c r="JKQ184" s="36"/>
      <c r="JKR184" s="36"/>
      <c r="JKS184" s="36"/>
      <c r="JKT184" s="36"/>
      <c r="JKU184" s="36"/>
      <c r="JKV184" s="36"/>
      <c r="JKW184" s="36"/>
      <c r="JKX184" s="36"/>
      <c r="JKY184" s="36"/>
      <c r="JKZ184" s="36"/>
      <c r="JLA184" s="36"/>
      <c r="JLB184" s="36"/>
      <c r="JLC184" s="36"/>
      <c r="JLD184" s="36"/>
      <c r="JLE184" s="36"/>
      <c r="JLF184" s="36"/>
      <c r="JLG184" s="36"/>
      <c r="JLH184" s="36"/>
      <c r="JLI184" s="36"/>
      <c r="JLJ184" s="36"/>
      <c r="JLK184" s="36"/>
      <c r="JLL184" s="36"/>
      <c r="JLM184" s="36"/>
      <c r="JLN184" s="36"/>
      <c r="JLO184" s="36"/>
      <c r="JLP184" s="36"/>
      <c r="JLQ184" s="36"/>
      <c r="JLR184" s="36"/>
      <c r="JLS184" s="36"/>
      <c r="JLT184" s="36"/>
      <c r="JLU184" s="36"/>
      <c r="JLV184" s="36"/>
      <c r="JLW184" s="36"/>
      <c r="JLX184" s="36"/>
      <c r="JLY184" s="36"/>
      <c r="JLZ184" s="36"/>
      <c r="JMA184" s="36"/>
      <c r="JMB184" s="36"/>
      <c r="JMC184" s="36"/>
      <c r="JMD184" s="36"/>
      <c r="JME184" s="36"/>
      <c r="JMF184" s="36"/>
      <c r="JMG184" s="36"/>
      <c r="JMH184" s="36"/>
      <c r="JMI184" s="36"/>
      <c r="JMJ184" s="36"/>
      <c r="JMK184" s="36"/>
      <c r="JML184" s="36"/>
      <c r="JMM184" s="36"/>
      <c r="JMN184" s="36"/>
      <c r="JMO184" s="36"/>
      <c r="JMP184" s="36"/>
      <c r="JMQ184" s="36"/>
      <c r="JMR184" s="36"/>
      <c r="JMS184" s="36"/>
      <c r="JMT184" s="36"/>
      <c r="JMU184" s="36"/>
      <c r="JMV184" s="36"/>
      <c r="JMW184" s="36"/>
      <c r="JMX184" s="36"/>
      <c r="JMY184" s="36"/>
      <c r="JMZ184" s="36"/>
      <c r="JNA184" s="36"/>
      <c r="JNB184" s="36"/>
      <c r="JNC184" s="36"/>
      <c r="JND184" s="36"/>
      <c r="JNE184" s="36"/>
      <c r="JNF184" s="36"/>
      <c r="JNG184" s="36"/>
      <c r="JNH184" s="36"/>
      <c r="JNI184" s="36"/>
      <c r="JNJ184" s="36"/>
      <c r="JNK184" s="36"/>
      <c r="JNL184" s="36"/>
      <c r="JNM184" s="36"/>
      <c r="JNN184" s="36"/>
      <c r="JNO184" s="36"/>
      <c r="JNP184" s="36"/>
      <c r="JNQ184" s="36"/>
      <c r="JNR184" s="36"/>
      <c r="JNS184" s="36"/>
      <c r="JNT184" s="36"/>
      <c r="JNU184" s="36"/>
      <c r="JNV184" s="36"/>
      <c r="JNW184" s="36"/>
      <c r="JNX184" s="36"/>
      <c r="JNY184" s="36"/>
      <c r="JNZ184" s="36"/>
      <c r="JOA184" s="36"/>
      <c r="JOB184" s="36"/>
      <c r="JOC184" s="36"/>
      <c r="JOD184" s="36"/>
      <c r="JOE184" s="36"/>
      <c r="JOF184" s="36"/>
      <c r="JOG184" s="36"/>
      <c r="JOH184" s="36"/>
      <c r="JOI184" s="36"/>
      <c r="JOJ184" s="36"/>
      <c r="JOK184" s="36"/>
      <c r="JOL184" s="36"/>
      <c r="JOM184" s="36"/>
      <c r="JON184" s="36"/>
      <c r="JOO184" s="36"/>
      <c r="JOP184" s="36"/>
      <c r="JOQ184" s="36"/>
      <c r="JOR184" s="36"/>
      <c r="JOS184" s="36"/>
      <c r="JOT184" s="36"/>
      <c r="JOU184" s="36"/>
      <c r="JOV184" s="36"/>
      <c r="JOW184" s="36"/>
      <c r="JOX184" s="36"/>
      <c r="JOY184" s="36"/>
      <c r="JOZ184" s="36"/>
      <c r="JPA184" s="36"/>
      <c r="JPB184" s="36"/>
      <c r="JPC184" s="36"/>
      <c r="JPD184" s="36"/>
      <c r="JPE184" s="36"/>
      <c r="JPF184" s="36"/>
      <c r="JPG184" s="36"/>
      <c r="JPH184" s="36"/>
      <c r="JPI184" s="36"/>
      <c r="JPJ184" s="36"/>
      <c r="JPK184" s="36"/>
      <c r="JPL184" s="36"/>
      <c r="JPM184" s="36"/>
      <c r="JPN184" s="36"/>
      <c r="JPO184" s="36"/>
      <c r="JPP184" s="36"/>
      <c r="JPQ184" s="36"/>
      <c r="JPR184" s="36"/>
      <c r="JPS184" s="36"/>
      <c r="JPT184" s="36"/>
      <c r="JPU184" s="36"/>
      <c r="JPV184" s="36"/>
      <c r="JPW184" s="36"/>
      <c r="JPX184" s="36"/>
      <c r="JPY184" s="36"/>
      <c r="JPZ184" s="36"/>
      <c r="JQA184" s="36"/>
      <c r="JQB184" s="36"/>
      <c r="JQC184" s="36"/>
      <c r="JQD184" s="36"/>
      <c r="JQE184" s="36"/>
      <c r="JQF184" s="36"/>
      <c r="JQG184" s="36"/>
      <c r="JQH184" s="36"/>
      <c r="JQI184" s="36"/>
      <c r="JQJ184" s="36"/>
      <c r="JQK184" s="36"/>
      <c r="JQL184" s="36"/>
      <c r="JQM184" s="36"/>
      <c r="JQN184" s="36"/>
      <c r="JQO184" s="36"/>
      <c r="JQP184" s="36"/>
      <c r="JQQ184" s="36"/>
      <c r="JQR184" s="36"/>
      <c r="JQS184" s="36"/>
      <c r="JQT184" s="36"/>
      <c r="JQU184" s="36"/>
      <c r="JQV184" s="36"/>
      <c r="JQW184" s="36"/>
      <c r="JQX184" s="36"/>
      <c r="JQY184" s="36"/>
      <c r="JQZ184" s="36"/>
      <c r="JRA184" s="36"/>
      <c r="JRB184" s="36"/>
      <c r="JRC184" s="36"/>
      <c r="JRD184" s="36"/>
      <c r="JRE184" s="36"/>
      <c r="JRF184" s="36"/>
      <c r="JRG184" s="36"/>
      <c r="JRH184" s="36"/>
      <c r="JRI184" s="36"/>
      <c r="JRJ184" s="36"/>
      <c r="JRK184" s="36"/>
      <c r="JRL184" s="36"/>
      <c r="JRM184" s="36"/>
      <c r="JRN184" s="36"/>
      <c r="JRO184" s="36"/>
      <c r="JRP184" s="36"/>
      <c r="JRQ184" s="36"/>
      <c r="JRR184" s="36"/>
      <c r="JRS184" s="36"/>
      <c r="JRT184" s="36"/>
      <c r="JRU184" s="36"/>
      <c r="JRV184" s="36"/>
      <c r="JRW184" s="36"/>
      <c r="JRX184" s="36"/>
      <c r="JRY184" s="36"/>
      <c r="JRZ184" s="36"/>
      <c r="JSA184" s="36"/>
      <c r="JSB184" s="36"/>
      <c r="JSC184" s="36"/>
      <c r="JSD184" s="36"/>
      <c r="JSE184" s="36"/>
      <c r="JSF184" s="36"/>
      <c r="JSG184" s="36"/>
      <c r="JSH184" s="36"/>
      <c r="JSI184" s="36"/>
      <c r="JSJ184" s="36"/>
      <c r="JSK184" s="36"/>
      <c r="JSL184" s="36"/>
      <c r="JSM184" s="36"/>
      <c r="JSN184" s="36"/>
      <c r="JSO184" s="36"/>
      <c r="JSP184" s="36"/>
      <c r="JSQ184" s="36"/>
      <c r="JSR184" s="36"/>
      <c r="JSS184" s="36"/>
      <c r="JST184" s="36"/>
      <c r="JSU184" s="36"/>
      <c r="JSV184" s="36"/>
      <c r="JSW184" s="36"/>
      <c r="JSX184" s="36"/>
      <c r="JSY184" s="36"/>
      <c r="JSZ184" s="36"/>
      <c r="JTA184" s="36"/>
      <c r="JTB184" s="36"/>
      <c r="JTC184" s="36"/>
      <c r="JTD184" s="36"/>
      <c r="JTE184" s="36"/>
      <c r="JTF184" s="36"/>
      <c r="JTG184" s="36"/>
      <c r="JTH184" s="36"/>
      <c r="JTI184" s="36"/>
      <c r="JTJ184" s="36"/>
      <c r="JTK184" s="36"/>
      <c r="JTL184" s="36"/>
      <c r="JTM184" s="36"/>
      <c r="JTN184" s="36"/>
      <c r="JTO184" s="36"/>
      <c r="JTP184" s="36"/>
      <c r="JTQ184" s="36"/>
      <c r="JTR184" s="36"/>
      <c r="JTS184" s="36"/>
      <c r="JTT184" s="36"/>
      <c r="JTU184" s="36"/>
      <c r="JTV184" s="36"/>
      <c r="JTW184" s="36"/>
      <c r="JTX184" s="36"/>
      <c r="JTY184" s="36"/>
      <c r="JTZ184" s="36"/>
      <c r="JUA184" s="36"/>
      <c r="JUB184" s="36"/>
      <c r="JUC184" s="36"/>
      <c r="JUD184" s="36"/>
      <c r="JUE184" s="36"/>
      <c r="JUF184" s="36"/>
      <c r="JUG184" s="36"/>
      <c r="JUH184" s="36"/>
      <c r="JUI184" s="36"/>
      <c r="JUJ184" s="36"/>
      <c r="JUK184" s="36"/>
      <c r="JUL184" s="36"/>
      <c r="JUM184" s="36"/>
      <c r="JUN184" s="36"/>
      <c r="JUO184" s="36"/>
      <c r="JUP184" s="36"/>
      <c r="JUQ184" s="36"/>
      <c r="JUR184" s="36"/>
      <c r="JUS184" s="36"/>
      <c r="JUT184" s="36"/>
      <c r="JUU184" s="36"/>
      <c r="JUV184" s="36"/>
      <c r="JUW184" s="36"/>
      <c r="JUX184" s="36"/>
      <c r="JUY184" s="36"/>
      <c r="JUZ184" s="36"/>
      <c r="JVA184" s="36"/>
      <c r="JVB184" s="36"/>
      <c r="JVC184" s="36"/>
      <c r="JVD184" s="36"/>
      <c r="JVE184" s="36"/>
      <c r="JVF184" s="36"/>
      <c r="JVG184" s="36"/>
      <c r="JVH184" s="36"/>
      <c r="JVI184" s="36"/>
      <c r="JVJ184" s="36"/>
      <c r="JVK184" s="36"/>
      <c r="JVL184" s="36"/>
      <c r="JVM184" s="36"/>
      <c r="JVN184" s="36"/>
      <c r="JVO184" s="36"/>
      <c r="JVP184" s="36"/>
      <c r="JVQ184" s="36"/>
      <c r="JVR184" s="36"/>
      <c r="JVS184" s="36"/>
      <c r="JVT184" s="36"/>
      <c r="JVU184" s="36"/>
      <c r="JVV184" s="36"/>
      <c r="JVW184" s="36"/>
      <c r="JVX184" s="36"/>
      <c r="JVY184" s="36"/>
      <c r="JVZ184" s="36"/>
      <c r="JWA184" s="36"/>
      <c r="JWB184" s="36"/>
      <c r="JWC184" s="36"/>
      <c r="JWD184" s="36"/>
      <c r="JWE184" s="36"/>
      <c r="JWF184" s="36"/>
      <c r="JWG184" s="36"/>
      <c r="JWH184" s="36"/>
      <c r="JWI184" s="36"/>
      <c r="JWJ184" s="36"/>
      <c r="JWK184" s="36"/>
      <c r="JWL184" s="36"/>
      <c r="JWM184" s="36"/>
      <c r="JWN184" s="36"/>
      <c r="JWO184" s="36"/>
      <c r="JWP184" s="36"/>
      <c r="JWQ184" s="36"/>
      <c r="JWR184" s="36"/>
      <c r="JWS184" s="36"/>
      <c r="JWT184" s="36"/>
      <c r="JWU184" s="36"/>
      <c r="JWV184" s="36"/>
      <c r="JWW184" s="36"/>
      <c r="JWX184" s="36"/>
      <c r="JWY184" s="36"/>
      <c r="JWZ184" s="36"/>
      <c r="JXA184" s="36"/>
      <c r="JXB184" s="36"/>
      <c r="JXC184" s="36"/>
      <c r="JXD184" s="36"/>
      <c r="JXE184" s="36"/>
      <c r="JXF184" s="36"/>
      <c r="JXG184" s="36"/>
      <c r="JXH184" s="36"/>
      <c r="JXI184" s="36"/>
      <c r="JXJ184" s="36"/>
      <c r="JXK184" s="36"/>
      <c r="JXL184" s="36"/>
      <c r="JXM184" s="36"/>
      <c r="JXN184" s="36"/>
      <c r="JXO184" s="36"/>
      <c r="JXP184" s="36"/>
      <c r="JXQ184" s="36"/>
      <c r="JXR184" s="36"/>
      <c r="JXS184" s="36"/>
      <c r="JXT184" s="36"/>
      <c r="JXU184" s="36"/>
      <c r="JXV184" s="36"/>
      <c r="JXW184" s="36"/>
      <c r="JXX184" s="36"/>
      <c r="JXY184" s="36"/>
      <c r="JXZ184" s="36"/>
      <c r="JYA184" s="36"/>
      <c r="JYB184" s="36"/>
      <c r="JYC184" s="36"/>
      <c r="JYD184" s="36"/>
      <c r="JYE184" s="36"/>
      <c r="JYF184" s="36"/>
      <c r="JYG184" s="36"/>
      <c r="JYH184" s="36"/>
      <c r="JYI184" s="36"/>
      <c r="JYJ184" s="36"/>
      <c r="JYK184" s="36"/>
      <c r="JYL184" s="36"/>
      <c r="JYM184" s="36"/>
      <c r="JYN184" s="36"/>
      <c r="JYO184" s="36"/>
      <c r="JYP184" s="36"/>
      <c r="JYQ184" s="36"/>
      <c r="JYR184" s="36"/>
      <c r="JYS184" s="36"/>
      <c r="JYT184" s="36"/>
      <c r="JYU184" s="36"/>
      <c r="JYV184" s="36"/>
      <c r="JYW184" s="36"/>
      <c r="JYX184" s="36"/>
      <c r="JYY184" s="36"/>
      <c r="JYZ184" s="36"/>
      <c r="JZA184" s="36"/>
      <c r="JZB184" s="36"/>
      <c r="JZC184" s="36"/>
      <c r="JZD184" s="36"/>
      <c r="JZE184" s="36"/>
      <c r="JZF184" s="36"/>
      <c r="JZG184" s="36"/>
      <c r="JZH184" s="36"/>
      <c r="JZI184" s="36"/>
      <c r="JZJ184" s="36"/>
      <c r="JZK184" s="36"/>
      <c r="JZL184" s="36"/>
      <c r="JZM184" s="36"/>
      <c r="JZN184" s="36"/>
      <c r="JZO184" s="36"/>
      <c r="JZP184" s="36"/>
      <c r="JZQ184" s="36"/>
      <c r="JZR184" s="36"/>
      <c r="JZS184" s="36"/>
      <c r="JZT184" s="36"/>
      <c r="JZU184" s="36"/>
      <c r="JZV184" s="36"/>
      <c r="JZW184" s="36"/>
      <c r="JZX184" s="36"/>
      <c r="JZY184" s="36"/>
      <c r="JZZ184" s="36"/>
      <c r="KAA184" s="36"/>
      <c r="KAB184" s="36"/>
      <c r="KAC184" s="36"/>
      <c r="KAD184" s="36"/>
      <c r="KAE184" s="36"/>
      <c r="KAF184" s="36"/>
      <c r="KAG184" s="36"/>
      <c r="KAH184" s="36"/>
      <c r="KAI184" s="36"/>
      <c r="KAJ184" s="36"/>
      <c r="KAK184" s="36"/>
      <c r="KAL184" s="36"/>
      <c r="KAM184" s="36"/>
      <c r="KAN184" s="36"/>
      <c r="KAO184" s="36"/>
      <c r="KAP184" s="36"/>
      <c r="KAQ184" s="36"/>
      <c r="KAR184" s="36"/>
      <c r="KAS184" s="36"/>
      <c r="KAT184" s="36"/>
      <c r="KAU184" s="36"/>
      <c r="KAV184" s="36"/>
      <c r="KAW184" s="36"/>
      <c r="KAX184" s="36"/>
      <c r="KAY184" s="36"/>
      <c r="KAZ184" s="36"/>
      <c r="KBA184" s="36"/>
      <c r="KBB184" s="36"/>
      <c r="KBC184" s="36"/>
      <c r="KBD184" s="36"/>
      <c r="KBE184" s="36"/>
      <c r="KBF184" s="36"/>
      <c r="KBG184" s="36"/>
      <c r="KBH184" s="36"/>
      <c r="KBI184" s="36"/>
      <c r="KBJ184" s="36"/>
      <c r="KBK184" s="36"/>
      <c r="KBL184" s="36"/>
      <c r="KBM184" s="36"/>
      <c r="KBN184" s="36"/>
      <c r="KBO184" s="36"/>
      <c r="KBP184" s="36"/>
      <c r="KBQ184" s="36"/>
      <c r="KBR184" s="36"/>
      <c r="KBS184" s="36"/>
      <c r="KBT184" s="36"/>
      <c r="KBU184" s="36"/>
      <c r="KBV184" s="36"/>
      <c r="KBW184" s="36"/>
      <c r="KBX184" s="36"/>
      <c r="KBY184" s="36"/>
      <c r="KBZ184" s="36"/>
      <c r="KCA184" s="36"/>
      <c r="KCB184" s="36"/>
      <c r="KCC184" s="36"/>
      <c r="KCD184" s="36"/>
      <c r="KCE184" s="36"/>
      <c r="KCF184" s="36"/>
      <c r="KCG184" s="36"/>
      <c r="KCH184" s="36"/>
      <c r="KCI184" s="36"/>
      <c r="KCJ184" s="36"/>
      <c r="KCK184" s="36"/>
      <c r="KCL184" s="36"/>
      <c r="KCM184" s="36"/>
      <c r="KCN184" s="36"/>
      <c r="KCO184" s="36"/>
      <c r="KCP184" s="36"/>
      <c r="KCQ184" s="36"/>
      <c r="KCR184" s="36"/>
      <c r="KCS184" s="36"/>
      <c r="KCT184" s="36"/>
      <c r="KCU184" s="36"/>
      <c r="KCV184" s="36"/>
      <c r="KCW184" s="36"/>
      <c r="KCX184" s="36"/>
      <c r="KCY184" s="36"/>
      <c r="KCZ184" s="36"/>
      <c r="KDA184" s="36"/>
      <c r="KDB184" s="36"/>
      <c r="KDC184" s="36"/>
      <c r="KDD184" s="36"/>
      <c r="KDE184" s="36"/>
      <c r="KDF184" s="36"/>
      <c r="KDG184" s="36"/>
      <c r="KDH184" s="36"/>
      <c r="KDI184" s="36"/>
      <c r="KDJ184" s="36"/>
      <c r="KDK184" s="36"/>
      <c r="KDL184" s="36"/>
      <c r="KDM184" s="36"/>
      <c r="KDN184" s="36"/>
      <c r="KDO184" s="36"/>
      <c r="KDP184" s="36"/>
      <c r="KDQ184" s="36"/>
      <c r="KDR184" s="36"/>
      <c r="KDS184" s="36"/>
      <c r="KDT184" s="36"/>
      <c r="KDU184" s="36"/>
      <c r="KDV184" s="36"/>
      <c r="KDW184" s="36"/>
      <c r="KDX184" s="36"/>
      <c r="KDY184" s="36"/>
      <c r="KDZ184" s="36"/>
      <c r="KEA184" s="36"/>
      <c r="KEB184" s="36"/>
      <c r="KEC184" s="36"/>
      <c r="KED184" s="36"/>
      <c r="KEE184" s="36"/>
      <c r="KEF184" s="36"/>
      <c r="KEG184" s="36"/>
      <c r="KEH184" s="36"/>
      <c r="KEI184" s="36"/>
      <c r="KEJ184" s="36"/>
      <c r="KEK184" s="36"/>
      <c r="KEL184" s="36"/>
      <c r="KEM184" s="36"/>
      <c r="KEN184" s="36"/>
      <c r="KEO184" s="36"/>
      <c r="KEP184" s="36"/>
      <c r="KEQ184" s="36"/>
      <c r="KER184" s="36"/>
      <c r="KES184" s="36"/>
      <c r="KET184" s="36"/>
      <c r="KEU184" s="36"/>
      <c r="KEV184" s="36"/>
      <c r="KEW184" s="36"/>
      <c r="KEX184" s="36"/>
      <c r="KEY184" s="36"/>
      <c r="KEZ184" s="36"/>
      <c r="KFA184" s="36"/>
      <c r="KFB184" s="36"/>
      <c r="KFC184" s="36"/>
      <c r="KFD184" s="36"/>
      <c r="KFE184" s="36"/>
      <c r="KFF184" s="36"/>
      <c r="KFG184" s="36"/>
      <c r="KFH184" s="36"/>
      <c r="KFI184" s="36"/>
      <c r="KFJ184" s="36"/>
      <c r="KFK184" s="36"/>
      <c r="KFL184" s="36"/>
      <c r="KFM184" s="36"/>
      <c r="KFN184" s="36"/>
      <c r="KFO184" s="36"/>
      <c r="KFP184" s="36"/>
      <c r="KFQ184" s="36"/>
      <c r="KFR184" s="36"/>
      <c r="KFS184" s="36"/>
      <c r="KFT184" s="36"/>
      <c r="KFU184" s="36"/>
      <c r="KFV184" s="36"/>
      <c r="KFW184" s="36"/>
      <c r="KFX184" s="36"/>
      <c r="KFY184" s="36"/>
      <c r="KFZ184" s="36"/>
      <c r="KGA184" s="36"/>
      <c r="KGB184" s="36"/>
      <c r="KGC184" s="36"/>
      <c r="KGD184" s="36"/>
      <c r="KGE184" s="36"/>
      <c r="KGF184" s="36"/>
      <c r="KGG184" s="36"/>
      <c r="KGH184" s="36"/>
      <c r="KGI184" s="36"/>
      <c r="KGJ184" s="36"/>
      <c r="KGK184" s="36"/>
      <c r="KGL184" s="36"/>
      <c r="KGM184" s="36"/>
      <c r="KGN184" s="36"/>
      <c r="KGO184" s="36"/>
      <c r="KGP184" s="36"/>
      <c r="KGQ184" s="36"/>
      <c r="KGR184" s="36"/>
      <c r="KGS184" s="36"/>
      <c r="KGT184" s="36"/>
      <c r="KGU184" s="36"/>
      <c r="KGV184" s="36"/>
      <c r="KGW184" s="36"/>
      <c r="KGX184" s="36"/>
      <c r="KGY184" s="36"/>
      <c r="KGZ184" s="36"/>
      <c r="KHA184" s="36"/>
      <c r="KHB184" s="36"/>
      <c r="KHC184" s="36"/>
      <c r="KHD184" s="36"/>
      <c r="KHE184" s="36"/>
      <c r="KHF184" s="36"/>
      <c r="KHG184" s="36"/>
      <c r="KHH184" s="36"/>
      <c r="KHI184" s="36"/>
      <c r="KHJ184" s="36"/>
      <c r="KHK184" s="36"/>
      <c r="KHL184" s="36"/>
      <c r="KHM184" s="36"/>
      <c r="KHN184" s="36"/>
      <c r="KHO184" s="36"/>
      <c r="KHP184" s="36"/>
      <c r="KHQ184" s="36"/>
      <c r="KHR184" s="36"/>
      <c r="KHS184" s="36"/>
      <c r="KHT184" s="36"/>
      <c r="KHU184" s="36"/>
      <c r="KHV184" s="36"/>
      <c r="KHW184" s="36"/>
      <c r="KHX184" s="36"/>
      <c r="KHY184" s="36"/>
      <c r="KHZ184" s="36"/>
      <c r="KIA184" s="36"/>
      <c r="KIB184" s="36"/>
      <c r="KIC184" s="36"/>
      <c r="KID184" s="36"/>
      <c r="KIE184" s="36"/>
      <c r="KIF184" s="36"/>
      <c r="KIG184" s="36"/>
      <c r="KIH184" s="36"/>
      <c r="KII184" s="36"/>
      <c r="KIJ184" s="36"/>
      <c r="KIK184" s="36"/>
      <c r="KIL184" s="36"/>
      <c r="KIM184" s="36"/>
      <c r="KIN184" s="36"/>
      <c r="KIO184" s="36"/>
      <c r="KIP184" s="36"/>
      <c r="KIQ184" s="36"/>
      <c r="KIR184" s="36"/>
      <c r="KIS184" s="36"/>
      <c r="KIT184" s="36"/>
      <c r="KIU184" s="36"/>
      <c r="KIV184" s="36"/>
      <c r="KIW184" s="36"/>
      <c r="KIX184" s="36"/>
      <c r="KIY184" s="36"/>
      <c r="KIZ184" s="36"/>
      <c r="KJA184" s="36"/>
      <c r="KJB184" s="36"/>
      <c r="KJC184" s="36"/>
      <c r="KJD184" s="36"/>
      <c r="KJE184" s="36"/>
      <c r="KJF184" s="36"/>
      <c r="KJG184" s="36"/>
      <c r="KJH184" s="36"/>
      <c r="KJI184" s="36"/>
      <c r="KJJ184" s="36"/>
      <c r="KJK184" s="36"/>
      <c r="KJL184" s="36"/>
      <c r="KJM184" s="36"/>
      <c r="KJN184" s="36"/>
      <c r="KJO184" s="36"/>
      <c r="KJP184" s="36"/>
      <c r="KJQ184" s="36"/>
      <c r="KJR184" s="36"/>
      <c r="KJS184" s="36"/>
      <c r="KJT184" s="36"/>
      <c r="KJU184" s="36"/>
      <c r="KJV184" s="36"/>
      <c r="KJW184" s="36"/>
      <c r="KJX184" s="36"/>
      <c r="KJY184" s="36"/>
      <c r="KJZ184" s="36"/>
      <c r="KKA184" s="36"/>
      <c r="KKB184" s="36"/>
      <c r="KKC184" s="36"/>
      <c r="KKD184" s="36"/>
      <c r="KKE184" s="36"/>
      <c r="KKF184" s="36"/>
      <c r="KKG184" s="36"/>
      <c r="KKH184" s="36"/>
      <c r="KKI184" s="36"/>
      <c r="KKJ184" s="36"/>
      <c r="KKK184" s="36"/>
      <c r="KKL184" s="36"/>
      <c r="KKM184" s="36"/>
      <c r="KKN184" s="36"/>
      <c r="KKO184" s="36"/>
      <c r="KKP184" s="36"/>
      <c r="KKQ184" s="36"/>
      <c r="KKR184" s="36"/>
      <c r="KKS184" s="36"/>
      <c r="KKT184" s="36"/>
      <c r="KKU184" s="36"/>
      <c r="KKV184" s="36"/>
      <c r="KKW184" s="36"/>
      <c r="KKX184" s="36"/>
      <c r="KKY184" s="36"/>
      <c r="KKZ184" s="36"/>
      <c r="KLA184" s="36"/>
      <c r="KLB184" s="36"/>
      <c r="KLC184" s="36"/>
      <c r="KLD184" s="36"/>
      <c r="KLE184" s="36"/>
      <c r="KLF184" s="36"/>
      <c r="KLG184" s="36"/>
      <c r="KLH184" s="36"/>
      <c r="KLI184" s="36"/>
      <c r="KLJ184" s="36"/>
      <c r="KLK184" s="36"/>
      <c r="KLL184" s="36"/>
      <c r="KLM184" s="36"/>
      <c r="KLN184" s="36"/>
      <c r="KLO184" s="36"/>
      <c r="KLP184" s="36"/>
      <c r="KLQ184" s="36"/>
      <c r="KLR184" s="36"/>
      <c r="KLS184" s="36"/>
      <c r="KLT184" s="36"/>
      <c r="KLU184" s="36"/>
      <c r="KLV184" s="36"/>
      <c r="KLW184" s="36"/>
      <c r="KLX184" s="36"/>
      <c r="KLY184" s="36"/>
      <c r="KLZ184" s="36"/>
      <c r="KMA184" s="36"/>
      <c r="KMB184" s="36"/>
      <c r="KMC184" s="36"/>
      <c r="KMD184" s="36"/>
      <c r="KME184" s="36"/>
      <c r="KMF184" s="36"/>
      <c r="KMG184" s="36"/>
      <c r="KMH184" s="36"/>
      <c r="KMI184" s="36"/>
      <c r="KMJ184" s="36"/>
      <c r="KMK184" s="36"/>
      <c r="KML184" s="36"/>
      <c r="KMM184" s="36"/>
      <c r="KMN184" s="36"/>
      <c r="KMO184" s="36"/>
      <c r="KMP184" s="36"/>
      <c r="KMQ184" s="36"/>
      <c r="KMR184" s="36"/>
      <c r="KMS184" s="36"/>
      <c r="KMT184" s="36"/>
      <c r="KMU184" s="36"/>
      <c r="KMV184" s="36"/>
      <c r="KMW184" s="36"/>
      <c r="KMX184" s="36"/>
      <c r="KMY184" s="36"/>
      <c r="KMZ184" s="36"/>
      <c r="KNA184" s="36"/>
      <c r="KNB184" s="36"/>
      <c r="KNC184" s="36"/>
      <c r="KND184" s="36"/>
      <c r="KNE184" s="36"/>
      <c r="KNF184" s="36"/>
      <c r="KNG184" s="36"/>
      <c r="KNH184" s="36"/>
      <c r="KNI184" s="36"/>
      <c r="KNJ184" s="36"/>
      <c r="KNK184" s="36"/>
      <c r="KNL184" s="36"/>
      <c r="KNM184" s="36"/>
      <c r="KNN184" s="36"/>
      <c r="KNO184" s="36"/>
      <c r="KNP184" s="36"/>
      <c r="KNQ184" s="36"/>
      <c r="KNR184" s="36"/>
      <c r="KNS184" s="36"/>
      <c r="KNT184" s="36"/>
      <c r="KNU184" s="36"/>
      <c r="KNV184" s="36"/>
      <c r="KNW184" s="36"/>
      <c r="KNX184" s="36"/>
      <c r="KNY184" s="36"/>
      <c r="KNZ184" s="36"/>
      <c r="KOA184" s="36"/>
      <c r="KOB184" s="36"/>
      <c r="KOC184" s="36"/>
      <c r="KOD184" s="36"/>
      <c r="KOE184" s="36"/>
      <c r="KOF184" s="36"/>
      <c r="KOG184" s="36"/>
      <c r="KOH184" s="36"/>
      <c r="KOI184" s="36"/>
      <c r="KOJ184" s="36"/>
      <c r="KOK184" s="36"/>
      <c r="KOL184" s="36"/>
      <c r="KOM184" s="36"/>
      <c r="KON184" s="36"/>
      <c r="KOO184" s="36"/>
      <c r="KOP184" s="36"/>
      <c r="KOQ184" s="36"/>
      <c r="KOR184" s="36"/>
      <c r="KOS184" s="36"/>
      <c r="KOT184" s="36"/>
      <c r="KOU184" s="36"/>
      <c r="KOV184" s="36"/>
      <c r="KOW184" s="36"/>
      <c r="KOX184" s="36"/>
      <c r="KOY184" s="36"/>
      <c r="KOZ184" s="36"/>
      <c r="KPA184" s="36"/>
      <c r="KPB184" s="36"/>
      <c r="KPC184" s="36"/>
      <c r="KPD184" s="36"/>
      <c r="KPE184" s="36"/>
      <c r="KPF184" s="36"/>
      <c r="KPG184" s="36"/>
      <c r="KPH184" s="36"/>
      <c r="KPI184" s="36"/>
      <c r="KPJ184" s="36"/>
      <c r="KPK184" s="36"/>
      <c r="KPL184" s="36"/>
      <c r="KPM184" s="36"/>
      <c r="KPN184" s="36"/>
      <c r="KPO184" s="36"/>
      <c r="KPP184" s="36"/>
      <c r="KPQ184" s="36"/>
      <c r="KPR184" s="36"/>
      <c r="KPS184" s="36"/>
      <c r="KPT184" s="36"/>
      <c r="KPU184" s="36"/>
      <c r="KPV184" s="36"/>
      <c r="KPW184" s="36"/>
      <c r="KPX184" s="36"/>
      <c r="KPY184" s="36"/>
      <c r="KPZ184" s="36"/>
      <c r="KQA184" s="36"/>
      <c r="KQB184" s="36"/>
      <c r="KQC184" s="36"/>
      <c r="KQD184" s="36"/>
      <c r="KQE184" s="36"/>
      <c r="KQF184" s="36"/>
      <c r="KQG184" s="36"/>
      <c r="KQH184" s="36"/>
      <c r="KQI184" s="36"/>
      <c r="KQJ184" s="36"/>
      <c r="KQK184" s="36"/>
      <c r="KQL184" s="36"/>
      <c r="KQM184" s="36"/>
      <c r="KQN184" s="36"/>
      <c r="KQO184" s="36"/>
      <c r="KQP184" s="36"/>
      <c r="KQQ184" s="36"/>
      <c r="KQR184" s="36"/>
      <c r="KQS184" s="36"/>
      <c r="KQT184" s="36"/>
      <c r="KQU184" s="36"/>
      <c r="KQV184" s="36"/>
      <c r="KQW184" s="36"/>
      <c r="KQX184" s="36"/>
      <c r="KQY184" s="36"/>
      <c r="KQZ184" s="36"/>
      <c r="KRA184" s="36"/>
      <c r="KRB184" s="36"/>
      <c r="KRC184" s="36"/>
      <c r="KRD184" s="36"/>
      <c r="KRE184" s="36"/>
      <c r="KRF184" s="36"/>
      <c r="KRG184" s="36"/>
      <c r="KRH184" s="36"/>
      <c r="KRI184" s="36"/>
      <c r="KRJ184" s="36"/>
      <c r="KRK184" s="36"/>
      <c r="KRL184" s="36"/>
      <c r="KRM184" s="36"/>
      <c r="KRN184" s="36"/>
      <c r="KRO184" s="36"/>
      <c r="KRP184" s="36"/>
      <c r="KRQ184" s="36"/>
      <c r="KRR184" s="36"/>
      <c r="KRS184" s="36"/>
      <c r="KRT184" s="36"/>
      <c r="KRU184" s="36"/>
      <c r="KRV184" s="36"/>
      <c r="KRW184" s="36"/>
      <c r="KRX184" s="36"/>
      <c r="KRY184" s="36"/>
      <c r="KRZ184" s="36"/>
      <c r="KSA184" s="36"/>
      <c r="KSB184" s="36"/>
      <c r="KSC184" s="36"/>
      <c r="KSD184" s="36"/>
      <c r="KSE184" s="36"/>
      <c r="KSF184" s="36"/>
      <c r="KSG184" s="36"/>
      <c r="KSH184" s="36"/>
      <c r="KSI184" s="36"/>
      <c r="KSJ184" s="36"/>
      <c r="KSK184" s="36"/>
      <c r="KSL184" s="36"/>
      <c r="KSM184" s="36"/>
      <c r="KSN184" s="36"/>
      <c r="KSO184" s="36"/>
      <c r="KSP184" s="36"/>
      <c r="KSQ184" s="36"/>
      <c r="KSR184" s="36"/>
      <c r="KSS184" s="36"/>
      <c r="KST184" s="36"/>
      <c r="KSU184" s="36"/>
      <c r="KSV184" s="36"/>
      <c r="KSW184" s="36"/>
      <c r="KSX184" s="36"/>
      <c r="KSY184" s="36"/>
      <c r="KSZ184" s="36"/>
      <c r="KTA184" s="36"/>
      <c r="KTB184" s="36"/>
      <c r="KTC184" s="36"/>
      <c r="KTD184" s="36"/>
      <c r="KTE184" s="36"/>
      <c r="KTF184" s="36"/>
      <c r="KTG184" s="36"/>
      <c r="KTH184" s="36"/>
      <c r="KTI184" s="36"/>
      <c r="KTJ184" s="36"/>
      <c r="KTK184" s="36"/>
      <c r="KTL184" s="36"/>
      <c r="KTM184" s="36"/>
      <c r="KTN184" s="36"/>
      <c r="KTO184" s="36"/>
      <c r="KTP184" s="36"/>
      <c r="KTQ184" s="36"/>
      <c r="KTR184" s="36"/>
      <c r="KTS184" s="36"/>
      <c r="KTT184" s="36"/>
      <c r="KTU184" s="36"/>
      <c r="KTV184" s="36"/>
      <c r="KTW184" s="36"/>
      <c r="KTX184" s="36"/>
      <c r="KTY184" s="36"/>
      <c r="KTZ184" s="36"/>
      <c r="KUA184" s="36"/>
      <c r="KUB184" s="36"/>
      <c r="KUC184" s="36"/>
      <c r="KUD184" s="36"/>
      <c r="KUE184" s="36"/>
      <c r="KUF184" s="36"/>
      <c r="KUG184" s="36"/>
      <c r="KUH184" s="36"/>
      <c r="KUI184" s="36"/>
      <c r="KUJ184" s="36"/>
      <c r="KUK184" s="36"/>
      <c r="KUL184" s="36"/>
      <c r="KUM184" s="36"/>
      <c r="KUN184" s="36"/>
      <c r="KUO184" s="36"/>
      <c r="KUP184" s="36"/>
      <c r="KUQ184" s="36"/>
      <c r="KUR184" s="36"/>
      <c r="KUS184" s="36"/>
      <c r="KUT184" s="36"/>
      <c r="KUU184" s="36"/>
      <c r="KUV184" s="36"/>
      <c r="KUW184" s="36"/>
      <c r="KUX184" s="36"/>
      <c r="KUY184" s="36"/>
      <c r="KUZ184" s="36"/>
      <c r="KVA184" s="36"/>
      <c r="KVB184" s="36"/>
      <c r="KVC184" s="36"/>
      <c r="KVD184" s="36"/>
      <c r="KVE184" s="36"/>
      <c r="KVF184" s="36"/>
      <c r="KVG184" s="36"/>
      <c r="KVH184" s="36"/>
      <c r="KVI184" s="36"/>
      <c r="KVJ184" s="36"/>
      <c r="KVK184" s="36"/>
      <c r="KVL184" s="36"/>
      <c r="KVM184" s="36"/>
      <c r="KVN184" s="36"/>
      <c r="KVO184" s="36"/>
      <c r="KVP184" s="36"/>
      <c r="KVQ184" s="36"/>
      <c r="KVR184" s="36"/>
      <c r="KVS184" s="36"/>
      <c r="KVT184" s="36"/>
      <c r="KVU184" s="36"/>
      <c r="KVV184" s="36"/>
      <c r="KVW184" s="36"/>
      <c r="KVX184" s="36"/>
      <c r="KVY184" s="36"/>
      <c r="KVZ184" s="36"/>
      <c r="KWA184" s="36"/>
      <c r="KWB184" s="36"/>
      <c r="KWC184" s="36"/>
      <c r="KWD184" s="36"/>
      <c r="KWE184" s="36"/>
      <c r="KWF184" s="36"/>
      <c r="KWG184" s="36"/>
      <c r="KWH184" s="36"/>
      <c r="KWI184" s="36"/>
      <c r="KWJ184" s="36"/>
      <c r="KWK184" s="36"/>
      <c r="KWL184" s="36"/>
      <c r="KWM184" s="36"/>
      <c r="KWN184" s="36"/>
      <c r="KWO184" s="36"/>
      <c r="KWP184" s="36"/>
      <c r="KWQ184" s="36"/>
      <c r="KWR184" s="36"/>
      <c r="KWS184" s="36"/>
      <c r="KWT184" s="36"/>
      <c r="KWU184" s="36"/>
      <c r="KWV184" s="36"/>
      <c r="KWW184" s="36"/>
      <c r="KWX184" s="36"/>
      <c r="KWY184" s="36"/>
      <c r="KWZ184" s="36"/>
      <c r="KXA184" s="36"/>
      <c r="KXB184" s="36"/>
      <c r="KXC184" s="36"/>
      <c r="KXD184" s="36"/>
      <c r="KXE184" s="36"/>
      <c r="KXF184" s="36"/>
      <c r="KXG184" s="36"/>
      <c r="KXH184" s="36"/>
      <c r="KXI184" s="36"/>
      <c r="KXJ184" s="36"/>
      <c r="KXK184" s="36"/>
      <c r="KXL184" s="36"/>
      <c r="KXM184" s="36"/>
      <c r="KXN184" s="36"/>
      <c r="KXO184" s="36"/>
      <c r="KXP184" s="36"/>
      <c r="KXQ184" s="36"/>
      <c r="KXR184" s="36"/>
      <c r="KXS184" s="36"/>
      <c r="KXT184" s="36"/>
      <c r="KXU184" s="36"/>
      <c r="KXV184" s="36"/>
      <c r="KXW184" s="36"/>
      <c r="KXX184" s="36"/>
      <c r="KXY184" s="36"/>
      <c r="KXZ184" s="36"/>
      <c r="KYA184" s="36"/>
      <c r="KYB184" s="36"/>
      <c r="KYC184" s="36"/>
      <c r="KYD184" s="36"/>
      <c r="KYE184" s="36"/>
      <c r="KYF184" s="36"/>
      <c r="KYG184" s="36"/>
      <c r="KYH184" s="36"/>
      <c r="KYI184" s="36"/>
      <c r="KYJ184" s="36"/>
      <c r="KYK184" s="36"/>
      <c r="KYL184" s="36"/>
      <c r="KYM184" s="36"/>
      <c r="KYN184" s="36"/>
      <c r="KYO184" s="36"/>
      <c r="KYP184" s="36"/>
      <c r="KYQ184" s="36"/>
      <c r="KYR184" s="36"/>
      <c r="KYS184" s="36"/>
      <c r="KYT184" s="36"/>
      <c r="KYU184" s="36"/>
      <c r="KYV184" s="36"/>
      <c r="KYW184" s="36"/>
      <c r="KYX184" s="36"/>
      <c r="KYY184" s="36"/>
      <c r="KYZ184" s="36"/>
      <c r="KZA184" s="36"/>
      <c r="KZB184" s="36"/>
      <c r="KZC184" s="36"/>
      <c r="KZD184" s="36"/>
      <c r="KZE184" s="36"/>
      <c r="KZF184" s="36"/>
      <c r="KZG184" s="36"/>
      <c r="KZH184" s="36"/>
      <c r="KZI184" s="36"/>
      <c r="KZJ184" s="36"/>
      <c r="KZK184" s="36"/>
      <c r="KZL184" s="36"/>
      <c r="KZM184" s="36"/>
      <c r="KZN184" s="36"/>
      <c r="KZO184" s="36"/>
      <c r="KZP184" s="36"/>
      <c r="KZQ184" s="36"/>
      <c r="KZR184" s="36"/>
      <c r="KZS184" s="36"/>
      <c r="KZT184" s="36"/>
      <c r="KZU184" s="36"/>
      <c r="KZV184" s="36"/>
      <c r="KZW184" s="36"/>
      <c r="KZX184" s="36"/>
      <c r="KZY184" s="36"/>
      <c r="KZZ184" s="36"/>
      <c r="LAA184" s="36"/>
      <c r="LAB184" s="36"/>
      <c r="LAC184" s="36"/>
      <c r="LAD184" s="36"/>
      <c r="LAE184" s="36"/>
      <c r="LAF184" s="36"/>
      <c r="LAG184" s="36"/>
      <c r="LAH184" s="36"/>
      <c r="LAI184" s="36"/>
      <c r="LAJ184" s="36"/>
      <c r="LAK184" s="36"/>
      <c r="LAL184" s="36"/>
      <c r="LAM184" s="36"/>
      <c r="LAN184" s="36"/>
      <c r="LAO184" s="36"/>
      <c r="LAP184" s="36"/>
      <c r="LAQ184" s="36"/>
      <c r="LAR184" s="36"/>
      <c r="LAS184" s="36"/>
      <c r="LAT184" s="36"/>
      <c r="LAU184" s="36"/>
      <c r="LAV184" s="36"/>
      <c r="LAW184" s="36"/>
      <c r="LAX184" s="36"/>
      <c r="LAY184" s="36"/>
      <c r="LAZ184" s="36"/>
      <c r="LBA184" s="36"/>
      <c r="LBB184" s="36"/>
      <c r="LBC184" s="36"/>
      <c r="LBD184" s="36"/>
      <c r="LBE184" s="36"/>
      <c r="LBF184" s="36"/>
      <c r="LBG184" s="36"/>
      <c r="LBH184" s="36"/>
      <c r="LBI184" s="36"/>
      <c r="LBJ184" s="36"/>
      <c r="LBK184" s="36"/>
      <c r="LBL184" s="36"/>
      <c r="LBM184" s="36"/>
      <c r="LBN184" s="36"/>
      <c r="LBO184" s="36"/>
      <c r="LBP184" s="36"/>
      <c r="LBQ184" s="36"/>
      <c r="LBR184" s="36"/>
      <c r="LBS184" s="36"/>
      <c r="LBT184" s="36"/>
      <c r="LBU184" s="36"/>
      <c r="LBV184" s="36"/>
      <c r="LBW184" s="36"/>
      <c r="LBX184" s="36"/>
      <c r="LBY184" s="36"/>
      <c r="LBZ184" s="36"/>
      <c r="LCA184" s="36"/>
      <c r="LCB184" s="36"/>
      <c r="LCC184" s="36"/>
      <c r="LCD184" s="36"/>
      <c r="LCE184" s="36"/>
      <c r="LCF184" s="36"/>
      <c r="LCG184" s="36"/>
      <c r="LCH184" s="36"/>
      <c r="LCI184" s="36"/>
      <c r="LCJ184" s="36"/>
      <c r="LCK184" s="36"/>
      <c r="LCL184" s="36"/>
      <c r="LCM184" s="36"/>
      <c r="LCN184" s="36"/>
      <c r="LCO184" s="36"/>
      <c r="LCP184" s="36"/>
      <c r="LCQ184" s="36"/>
      <c r="LCR184" s="36"/>
      <c r="LCS184" s="36"/>
      <c r="LCT184" s="36"/>
      <c r="LCU184" s="36"/>
      <c r="LCV184" s="36"/>
      <c r="LCW184" s="36"/>
      <c r="LCX184" s="36"/>
      <c r="LCY184" s="36"/>
      <c r="LCZ184" s="36"/>
      <c r="LDA184" s="36"/>
      <c r="LDB184" s="36"/>
      <c r="LDC184" s="36"/>
      <c r="LDD184" s="36"/>
      <c r="LDE184" s="36"/>
      <c r="LDF184" s="36"/>
      <c r="LDG184" s="36"/>
      <c r="LDH184" s="36"/>
      <c r="LDI184" s="36"/>
      <c r="LDJ184" s="36"/>
      <c r="LDK184" s="36"/>
      <c r="LDL184" s="36"/>
      <c r="LDM184" s="36"/>
      <c r="LDN184" s="36"/>
      <c r="LDO184" s="36"/>
      <c r="LDP184" s="36"/>
      <c r="LDQ184" s="36"/>
      <c r="LDR184" s="36"/>
      <c r="LDS184" s="36"/>
      <c r="LDT184" s="36"/>
      <c r="LDU184" s="36"/>
      <c r="LDV184" s="36"/>
      <c r="LDW184" s="36"/>
      <c r="LDX184" s="36"/>
      <c r="LDY184" s="36"/>
      <c r="LDZ184" s="36"/>
      <c r="LEA184" s="36"/>
      <c r="LEB184" s="36"/>
      <c r="LEC184" s="36"/>
      <c r="LED184" s="36"/>
      <c r="LEE184" s="36"/>
      <c r="LEF184" s="36"/>
      <c r="LEG184" s="36"/>
      <c r="LEH184" s="36"/>
      <c r="LEI184" s="36"/>
      <c r="LEJ184" s="36"/>
      <c r="LEK184" s="36"/>
      <c r="LEL184" s="36"/>
      <c r="LEM184" s="36"/>
      <c r="LEN184" s="36"/>
      <c r="LEO184" s="36"/>
      <c r="LEP184" s="36"/>
      <c r="LEQ184" s="36"/>
      <c r="LER184" s="36"/>
      <c r="LES184" s="36"/>
      <c r="LET184" s="36"/>
      <c r="LEU184" s="36"/>
      <c r="LEV184" s="36"/>
      <c r="LEW184" s="36"/>
      <c r="LEX184" s="36"/>
      <c r="LEY184" s="36"/>
      <c r="LEZ184" s="36"/>
      <c r="LFA184" s="36"/>
      <c r="LFB184" s="36"/>
      <c r="LFC184" s="36"/>
      <c r="LFD184" s="36"/>
      <c r="LFE184" s="36"/>
      <c r="LFF184" s="36"/>
      <c r="LFG184" s="36"/>
      <c r="LFH184" s="36"/>
      <c r="LFI184" s="36"/>
      <c r="LFJ184" s="36"/>
      <c r="LFK184" s="36"/>
      <c r="LFL184" s="36"/>
      <c r="LFM184" s="36"/>
      <c r="LFN184" s="36"/>
      <c r="LFO184" s="36"/>
      <c r="LFP184" s="36"/>
      <c r="LFQ184" s="36"/>
      <c r="LFR184" s="36"/>
      <c r="LFS184" s="36"/>
      <c r="LFT184" s="36"/>
      <c r="LFU184" s="36"/>
      <c r="LFV184" s="36"/>
      <c r="LFW184" s="36"/>
      <c r="LFX184" s="36"/>
      <c r="LFY184" s="36"/>
      <c r="LFZ184" s="36"/>
      <c r="LGA184" s="36"/>
      <c r="LGB184" s="36"/>
      <c r="LGC184" s="36"/>
      <c r="LGD184" s="36"/>
      <c r="LGE184" s="36"/>
      <c r="LGF184" s="36"/>
      <c r="LGG184" s="36"/>
      <c r="LGH184" s="36"/>
      <c r="LGI184" s="36"/>
      <c r="LGJ184" s="36"/>
      <c r="LGK184" s="36"/>
      <c r="LGL184" s="36"/>
      <c r="LGM184" s="36"/>
      <c r="LGN184" s="36"/>
      <c r="LGO184" s="36"/>
      <c r="LGP184" s="36"/>
      <c r="LGQ184" s="36"/>
      <c r="LGR184" s="36"/>
      <c r="LGS184" s="36"/>
      <c r="LGT184" s="36"/>
      <c r="LGU184" s="36"/>
      <c r="LGV184" s="36"/>
      <c r="LGW184" s="36"/>
      <c r="LGX184" s="36"/>
      <c r="LGY184" s="36"/>
      <c r="LGZ184" s="36"/>
      <c r="LHA184" s="36"/>
      <c r="LHB184" s="36"/>
      <c r="LHC184" s="36"/>
      <c r="LHD184" s="36"/>
      <c r="LHE184" s="36"/>
      <c r="LHF184" s="36"/>
      <c r="LHG184" s="36"/>
      <c r="LHH184" s="36"/>
      <c r="LHI184" s="36"/>
      <c r="LHJ184" s="36"/>
      <c r="LHK184" s="36"/>
      <c r="LHL184" s="36"/>
      <c r="LHM184" s="36"/>
      <c r="LHN184" s="36"/>
      <c r="LHO184" s="36"/>
      <c r="LHP184" s="36"/>
      <c r="LHQ184" s="36"/>
      <c r="LHR184" s="36"/>
      <c r="LHS184" s="36"/>
      <c r="LHT184" s="36"/>
      <c r="LHU184" s="36"/>
      <c r="LHV184" s="36"/>
      <c r="LHW184" s="36"/>
      <c r="LHX184" s="36"/>
      <c r="LHY184" s="36"/>
      <c r="LHZ184" s="36"/>
      <c r="LIA184" s="36"/>
      <c r="LIB184" s="36"/>
      <c r="LIC184" s="36"/>
      <c r="LID184" s="36"/>
      <c r="LIE184" s="36"/>
      <c r="LIF184" s="36"/>
      <c r="LIG184" s="36"/>
      <c r="LIH184" s="36"/>
      <c r="LII184" s="36"/>
      <c r="LIJ184" s="36"/>
      <c r="LIK184" s="36"/>
      <c r="LIL184" s="36"/>
      <c r="LIM184" s="36"/>
      <c r="LIN184" s="36"/>
      <c r="LIO184" s="36"/>
      <c r="LIP184" s="36"/>
      <c r="LIQ184" s="36"/>
      <c r="LIR184" s="36"/>
      <c r="LIS184" s="36"/>
      <c r="LIT184" s="36"/>
      <c r="LIU184" s="36"/>
      <c r="LIV184" s="36"/>
      <c r="LIW184" s="36"/>
      <c r="LIX184" s="36"/>
      <c r="LIY184" s="36"/>
      <c r="LIZ184" s="36"/>
      <c r="LJA184" s="36"/>
      <c r="LJB184" s="36"/>
      <c r="LJC184" s="36"/>
      <c r="LJD184" s="36"/>
      <c r="LJE184" s="36"/>
      <c r="LJF184" s="36"/>
      <c r="LJG184" s="36"/>
      <c r="LJH184" s="36"/>
      <c r="LJI184" s="36"/>
      <c r="LJJ184" s="36"/>
      <c r="LJK184" s="36"/>
      <c r="LJL184" s="36"/>
      <c r="LJM184" s="36"/>
      <c r="LJN184" s="36"/>
      <c r="LJO184" s="36"/>
      <c r="LJP184" s="36"/>
      <c r="LJQ184" s="36"/>
      <c r="LJR184" s="36"/>
      <c r="LJS184" s="36"/>
      <c r="LJT184" s="36"/>
      <c r="LJU184" s="36"/>
      <c r="LJV184" s="36"/>
      <c r="LJW184" s="36"/>
      <c r="LJX184" s="36"/>
      <c r="LJY184" s="36"/>
      <c r="LJZ184" s="36"/>
      <c r="LKA184" s="36"/>
      <c r="LKB184" s="36"/>
      <c r="LKC184" s="36"/>
      <c r="LKD184" s="36"/>
      <c r="LKE184" s="36"/>
      <c r="LKF184" s="36"/>
      <c r="LKG184" s="36"/>
      <c r="LKH184" s="36"/>
      <c r="LKI184" s="36"/>
      <c r="LKJ184" s="36"/>
      <c r="LKK184" s="36"/>
      <c r="LKL184" s="36"/>
      <c r="LKM184" s="36"/>
      <c r="LKN184" s="36"/>
      <c r="LKO184" s="36"/>
      <c r="LKP184" s="36"/>
      <c r="LKQ184" s="36"/>
      <c r="LKR184" s="36"/>
      <c r="LKS184" s="36"/>
      <c r="LKT184" s="36"/>
      <c r="LKU184" s="36"/>
      <c r="LKV184" s="36"/>
      <c r="LKW184" s="36"/>
      <c r="LKX184" s="36"/>
      <c r="LKY184" s="36"/>
      <c r="LKZ184" s="36"/>
      <c r="LLA184" s="36"/>
      <c r="LLB184" s="36"/>
      <c r="LLC184" s="36"/>
      <c r="LLD184" s="36"/>
      <c r="LLE184" s="36"/>
      <c r="LLF184" s="36"/>
      <c r="LLG184" s="36"/>
      <c r="LLH184" s="36"/>
      <c r="LLI184" s="36"/>
      <c r="LLJ184" s="36"/>
      <c r="LLK184" s="36"/>
      <c r="LLL184" s="36"/>
      <c r="LLM184" s="36"/>
      <c r="LLN184" s="36"/>
      <c r="LLO184" s="36"/>
      <c r="LLP184" s="36"/>
      <c r="LLQ184" s="36"/>
      <c r="LLR184" s="36"/>
      <c r="LLS184" s="36"/>
      <c r="LLT184" s="36"/>
      <c r="LLU184" s="36"/>
      <c r="LLV184" s="36"/>
      <c r="LLW184" s="36"/>
      <c r="LLX184" s="36"/>
      <c r="LLY184" s="36"/>
      <c r="LLZ184" s="36"/>
      <c r="LMA184" s="36"/>
      <c r="LMB184" s="36"/>
      <c r="LMC184" s="36"/>
      <c r="LMD184" s="36"/>
      <c r="LME184" s="36"/>
      <c r="LMF184" s="36"/>
      <c r="LMG184" s="36"/>
      <c r="LMH184" s="36"/>
      <c r="LMI184" s="36"/>
      <c r="LMJ184" s="36"/>
      <c r="LMK184" s="36"/>
      <c r="LML184" s="36"/>
      <c r="LMM184" s="36"/>
      <c r="LMN184" s="36"/>
      <c r="LMO184" s="36"/>
      <c r="LMP184" s="36"/>
      <c r="LMQ184" s="36"/>
      <c r="LMR184" s="36"/>
      <c r="LMS184" s="36"/>
      <c r="LMT184" s="36"/>
      <c r="LMU184" s="36"/>
      <c r="LMV184" s="36"/>
      <c r="LMW184" s="36"/>
      <c r="LMX184" s="36"/>
      <c r="LMY184" s="36"/>
      <c r="LMZ184" s="36"/>
      <c r="LNA184" s="36"/>
      <c r="LNB184" s="36"/>
      <c r="LNC184" s="36"/>
      <c r="LND184" s="36"/>
      <c r="LNE184" s="36"/>
      <c r="LNF184" s="36"/>
      <c r="LNG184" s="36"/>
      <c r="LNH184" s="36"/>
      <c r="LNI184" s="36"/>
      <c r="LNJ184" s="36"/>
      <c r="LNK184" s="36"/>
      <c r="LNL184" s="36"/>
      <c r="LNM184" s="36"/>
      <c r="LNN184" s="36"/>
      <c r="LNO184" s="36"/>
      <c r="LNP184" s="36"/>
      <c r="LNQ184" s="36"/>
      <c r="LNR184" s="36"/>
      <c r="LNS184" s="36"/>
      <c r="LNT184" s="36"/>
      <c r="LNU184" s="36"/>
      <c r="LNV184" s="36"/>
      <c r="LNW184" s="36"/>
      <c r="LNX184" s="36"/>
      <c r="LNY184" s="36"/>
      <c r="LNZ184" s="36"/>
      <c r="LOA184" s="36"/>
      <c r="LOB184" s="36"/>
      <c r="LOC184" s="36"/>
      <c r="LOD184" s="36"/>
      <c r="LOE184" s="36"/>
      <c r="LOF184" s="36"/>
      <c r="LOG184" s="36"/>
      <c r="LOH184" s="36"/>
      <c r="LOI184" s="36"/>
      <c r="LOJ184" s="36"/>
      <c r="LOK184" s="36"/>
      <c r="LOL184" s="36"/>
      <c r="LOM184" s="36"/>
      <c r="LON184" s="36"/>
      <c r="LOO184" s="36"/>
      <c r="LOP184" s="36"/>
      <c r="LOQ184" s="36"/>
      <c r="LOR184" s="36"/>
      <c r="LOS184" s="36"/>
      <c r="LOT184" s="36"/>
      <c r="LOU184" s="36"/>
      <c r="LOV184" s="36"/>
      <c r="LOW184" s="36"/>
      <c r="LOX184" s="36"/>
      <c r="LOY184" s="36"/>
      <c r="LOZ184" s="36"/>
      <c r="LPA184" s="36"/>
      <c r="LPB184" s="36"/>
      <c r="LPC184" s="36"/>
      <c r="LPD184" s="36"/>
      <c r="LPE184" s="36"/>
      <c r="LPF184" s="36"/>
      <c r="LPG184" s="36"/>
      <c r="LPH184" s="36"/>
      <c r="LPI184" s="36"/>
      <c r="LPJ184" s="36"/>
      <c r="LPK184" s="36"/>
      <c r="LPL184" s="36"/>
      <c r="LPM184" s="36"/>
      <c r="LPN184" s="36"/>
      <c r="LPO184" s="36"/>
      <c r="LPP184" s="36"/>
      <c r="LPQ184" s="36"/>
      <c r="LPR184" s="36"/>
      <c r="LPS184" s="36"/>
      <c r="LPT184" s="36"/>
      <c r="LPU184" s="36"/>
      <c r="LPV184" s="36"/>
      <c r="LPW184" s="36"/>
      <c r="LPX184" s="36"/>
      <c r="LPY184" s="36"/>
      <c r="LPZ184" s="36"/>
      <c r="LQA184" s="36"/>
      <c r="LQB184" s="36"/>
      <c r="LQC184" s="36"/>
      <c r="LQD184" s="36"/>
      <c r="LQE184" s="36"/>
      <c r="LQF184" s="36"/>
      <c r="LQG184" s="36"/>
      <c r="LQH184" s="36"/>
      <c r="LQI184" s="36"/>
      <c r="LQJ184" s="36"/>
      <c r="LQK184" s="36"/>
      <c r="LQL184" s="36"/>
      <c r="LQM184" s="36"/>
      <c r="LQN184" s="36"/>
      <c r="LQO184" s="36"/>
      <c r="LQP184" s="36"/>
      <c r="LQQ184" s="36"/>
      <c r="LQR184" s="36"/>
      <c r="LQS184" s="36"/>
      <c r="LQT184" s="36"/>
      <c r="LQU184" s="36"/>
      <c r="LQV184" s="36"/>
      <c r="LQW184" s="36"/>
      <c r="LQX184" s="36"/>
      <c r="LQY184" s="36"/>
      <c r="LQZ184" s="36"/>
      <c r="LRA184" s="36"/>
      <c r="LRB184" s="36"/>
      <c r="LRC184" s="36"/>
      <c r="LRD184" s="36"/>
      <c r="LRE184" s="36"/>
      <c r="LRF184" s="36"/>
      <c r="LRG184" s="36"/>
      <c r="LRH184" s="36"/>
      <c r="LRI184" s="36"/>
      <c r="LRJ184" s="36"/>
      <c r="LRK184" s="36"/>
      <c r="LRL184" s="36"/>
      <c r="LRM184" s="36"/>
      <c r="LRN184" s="36"/>
      <c r="LRO184" s="36"/>
      <c r="LRP184" s="36"/>
      <c r="LRQ184" s="36"/>
      <c r="LRR184" s="36"/>
      <c r="LRS184" s="36"/>
      <c r="LRT184" s="36"/>
      <c r="LRU184" s="36"/>
      <c r="LRV184" s="36"/>
      <c r="LRW184" s="36"/>
      <c r="LRX184" s="36"/>
      <c r="LRY184" s="36"/>
      <c r="LRZ184" s="36"/>
      <c r="LSA184" s="36"/>
      <c r="LSB184" s="36"/>
      <c r="LSC184" s="36"/>
      <c r="LSD184" s="36"/>
      <c r="LSE184" s="36"/>
      <c r="LSF184" s="36"/>
      <c r="LSG184" s="36"/>
      <c r="LSH184" s="36"/>
      <c r="LSI184" s="36"/>
      <c r="LSJ184" s="36"/>
      <c r="LSK184" s="36"/>
      <c r="LSL184" s="36"/>
      <c r="LSM184" s="36"/>
      <c r="LSN184" s="36"/>
      <c r="LSO184" s="36"/>
      <c r="LSP184" s="36"/>
      <c r="LSQ184" s="36"/>
      <c r="LSR184" s="36"/>
      <c r="LSS184" s="36"/>
      <c r="LST184" s="36"/>
      <c r="LSU184" s="36"/>
      <c r="LSV184" s="36"/>
      <c r="LSW184" s="36"/>
      <c r="LSX184" s="36"/>
      <c r="LSY184" s="36"/>
      <c r="LSZ184" s="36"/>
      <c r="LTA184" s="36"/>
      <c r="LTB184" s="36"/>
      <c r="LTC184" s="36"/>
      <c r="LTD184" s="36"/>
      <c r="LTE184" s="36"/>
      <c r="LTF184" s="36"/>
      <c r="LTG184" s="36"/>
      <c r="LTH184" s="36"/>
      <c r="LTI184" s="36"/>
      <c r="LTJ184" s="36"/>
      <c r="LTK184" s="36"/>
      <c r="LTL184" s="36"/>
      <c r="LTM184" s="36"/>
      <c r="LTN184" s="36"/>
      <c r="LTO184" s="36"/>
      <c r="LTP184" s="36"/>
      <c r="LTQ184" s="36"/>
      <c r="LTR184" s="36"/>
      <c r="LTS184" s="36"/>
      <c r="LTT184" s="36"/>
      <c r="LTU184" s="36"/>
      <c r="LTV184" s="36"/>
      <c r="LTW184" s="36"/>
      <c r="LTX184" s="36"/>
      <c r="LTY184" s="36"/>
      <c r="LTZ184" s="36"/>
      <c r="LUA184" s="36"/>
      <c r="LUB184" s="36"/>
      <c r="LUC184" s="36"/>
      <c r="LUD184" s="36"/>
      <c r="LUE184" s="36"/>
      <c r="LUF184" s="36"/>
      <c r="LUG184" s="36"/>
      <c r="LUH184" s="36"/>
      <c r="LUI184" s="36"/>
      <c r="LUJ184" s="36"/>
      <c r="LUK184" s="36"/>
      <c r="LUL184" s="36"/>
      <c r="LUM184" s="36"/>
      <c r="LUN184" s="36"/>
      <c r="LUO184" s="36"/>
      <c r="LUP184" s="36"/>
      <c r="LUQ184" s="36"/>
      <c r="LUR184" s="36"/>
      <c r="LUS184" s="36"/>
      <c r="LUT184" s="36"/>
      <c r="LUU184" s="36"/>
      <c r="LUV184" s="36"/>
      <c r="LUW184" s="36"/>
      <c r="LUX184" s="36"/>
      <c r="LUY184" s="36"/>
      <c r="LUZ184" s="36"/>
      <c r="LVA184" s="36"/>
      <c r="LVB184" s="36"/>
      <c r="LVC184" s="36"/>
      <c r="LVD184" s="36"/>
      <c r="LVE184" s="36"/>
      <c r="LVF184" s="36"/>
      <c r="LVG184" s="36"/>
      <c r="LVH184" s="36"/>
      <c r="LVI184" s="36"/>
      <c r="LVJ184" s="36"/>
      <c r="LVK184" s="36"/>
      <c r="LVL184" s="36"/>
      <c r="LVM184" s="36"/>
      <c r="LVN184" s="36"/>
      <c r="LVO184" s="36"/>
      <c r="LVP184" s="36"/>
      <c r="LVQ184" s="36"/>
      <c r="LVR184" s="36"/>
      <c r="LVS184" s="36"/>
      <c r="LVT184" s="36"/>
      <c r="LVU184" s="36"/>
      <c r="LVV184" s="36"/>
      <c r="LVW184" s="36"/>
      <c r="LVX184" s="36"/>
      <c r="LVY184" s="36"/>
      <c r="LVZ184" s="36"/>
      <c r="LWA184" s="36"/>
      <c r="LWB184" s="36"/>
      <c r="LWC184" s="36"/>
      <c r="LWD184" s="36"/>
      <c r="LWE184" s="36"/>
      <c r="LWF184" s="36"/>
      <c r="LWG184" s="36"/>
      <c r="LWH184" s="36"/>
      <c r="LWI184" s="36"/>
      <c r="LWJ184" s="36"/>
      <c r="LWK184" s="36"/>
      <c r="LWL184" s="36"/>
      <c r="LWM184" s="36"/>
      <c r="LWN184" s="36"/>
      <c r="LWO184" s="36"/>
      <c r="LWP184" s="36"/>
      <c r="LWQ184" s="36"/>
      <c r="LWR184" s="36"/>
      <c r="LWS184" s="36"/>
      <c r="LWT184" s="36"/>
      <c r="LWU184" s="36"/>
      <c r="LWV184" s="36"/>
      <c r="LWW184" s="36"/>
      <c r="LWX184" s="36"/>
      <c r="LWY184" s="36"/>
      <c r="LWZ184" s="36"/>
      <c r="LXA184" s="36"/>
      <c r="LXB184" s="36"/>
      <c r="LXC184" s="36"/>
      <c r="LXD184" s="36"/>
      <c r="LXE184" s="36"/>
      <c r="LXF184" s="36"/>
      <c r="LXG184" s="36"/>
      <c r="LXH184" s="36"/>
      <c r="LXI184" s="36"/>
      <c r="LXJ184" s="36"/>
      <c r="LXK184" s="36"/>
      <c r="LXL184" s="36"/>
      <c r="LXM184" s="36"/>
      <c r="LXN184" s="36"/>
      <c r="LXO184" s="36"/>
      <c r="LXP184" s="36"/>
      <c r="LXQ184" s="36"/>
      <c r="LXR184" s="36"/>
      <c r="LXS184" s="36"/>
      <c r="LXT184" s="36"/>
      <c r="LXU184" s="36"/>
      <c r="LXV184" s="36"/>
      <c r="LXW184" s="36"/>
      <c r="LXX184" s="36"/>
      <c r="LXY184" s="36"/>
      <c r="LXZ184" s="36"/>
      <c r="LYA184" s="36"/>
      <c r="LYB184" s="36"/>
      <c r="LYC184" s="36"/>
      <c r="LYD184" s="36"/>
      <c r="LYE184" s="36"/>
      <c r="LYF184" s="36"/>
      <c r="LYG184" s="36"/>
      <c r="LYH184" s="36"/>
      <c r="LYI184" s="36"/>
      <c r="LYJ184" s="36"/>
      <c r="LYK184" s="36"/>
      <c r="LYL184" s="36"/>
      <c r="LYM184" s="36"/>
      <c r="LYN184" s="36"/>
      <c r="LYO184" s="36"/>
      <c r="LYP184" s="36"/>
      <c r="LYQ184" s="36"/>
      <c r="LYR184" s="36"/>
      <c r="LYS184" s="36"/>
      <c r="LYT184" s="36"/>
      <c r="LYU184" s="36"/>
      <c r="LYV184" s="36"/>
      <c r="LYW184" s="36"/>
      <c r="LYX184" s="36"/>
      <c r="LYY184" s="36"/>
      <c r="LYZ184" s="36"/>
      <c r="LZA184" s="36"/>
      <c r="LZB184" s="36"/>
      <c r="LZC184" s="36"/>
      <c r="LZD184" s="36"/>
      <c r="LZE184" s="36"/>
      <c r="LZF184" s="36"/>
      <c r="LZG184" s="36"/>
      <c r="LZH184" s="36"/>
      <c r="LZI184" s="36"/>
      <c r="LZJ184" s="36"/>
      <c r="LZK184" s="36"/>
      <c r="LZL184" s="36"/>
      <c r="LZM184" s="36"/>
      <c r="LZN184" s="36"/>
      <c r="LZO184" s="36"/>
      <c r="LZP184" s="36"/>
      <c r="LZQ184" s="36"/>
      <c r="LZR184" s="36"/>
      <c r="LZS184" s="36"/>
      <c r="LZT184" s="36"/>
      <c r="LZU184" s="36"/>
      <c r="LZV184" s="36"/>
      <c r="LZW184" s="36"/>
      <c r="LZX184" s="36"/>
      <c r="LZY184" s="36"/>
      <c r="LZZ184" s="36"/>
      <c r="MAA184" s="36"/>
      <c r="MAB184" s="36"/>
      <c r="MAC184" s="36"/>
      <c r="MAD184" s="36"/>
      <c r="MAE184" s="36"/>
      <c r="MAF184" s="36"/>
      <c r="MAG184" s="36"/>
      <c r="MAH184" s="36"/>
      <c r="MAI184" s="36"/>
      <c r="MAJ184" s="36"/>
      <c r="MAK184" s="36"/>
      <c r="MAL184" s="36"/>
      <c r="MAM184" s="36"/>
      <c r="MAN184" s="36"/>
      <c r="MAO184" s="36"/>
      <c r="MAP184" s="36"/>
      <c r="MAQ184" s="36"/>
      <c r="MAR184" s="36"/>
      <c r="MAS184" s="36"/>
      <c r="MAT184" s="36"/>
      <c r="MAU184" s="36"/>
      <c r="MAV184" s="36"/>
      <c r="MAW184" s="36"/>
      <c r="MAX184" s="36"/>
      <c r="MAY184" s="36"/>
      <c r="MAZ184" s="36"/>
      <c r="MBA184" s="36"/>
      <c r="MBB184" s="36"/>
      <c r="MBC184" s="36"/>
      <c r="MBD184" s="36"/>
      <c r="MBE184" s="36"/>
      <c r="MBF184" s="36"/>
      <c r="MBG184" s="36"/>
      <c r="MBH184" s="36"/>
      <c r="MBI184" s="36"/>
      <c r="MBJ184" s="36"/>
      <c r="MBK184" s="36"/>
      <c r="MBL184" s="36"/>
      <c r="MBM184" s="36"/>
      <c r="MBN184" s="36"/>
      <c r="MBO184" s="36"/>
      <c r="MBP184" s="36"/>
      <c r="MBQ184" s="36"/>
      <c r="MBR184" s="36"/>
      <c r="MBS184" s="36"/>
      <c r="MBT184" s="36"/>
      <c r="MBU184" s="36"/>
      <c r="MBV184" s="36"/>
      <c r="MBW184" s="36"/>
      <c r="MBX184" s="36"/>
      <c r="MBY184" s="36"/>
      <c r="MBZ184" s="36"/>
      <c r="MCA184" s="36"/>
      <c r="MCB184" s="36"/>
      <c r="MCC184" s="36"/>
      <c r="MCD184" s="36"/>
      <c r="MCE184" s="36"/>
      <c r="MCF184" s="36"/>
      <c r="MCG184" s="36"/>
      <c r="MCH184" s="36"/>
      <c r="MCI184" s="36"/>
      <c r="MCJ184" s="36"/>
      <c r="MCK184" s="36"/>
      <c r="MCL184" s="36"/>
      <c r="MCM184" s="36"/>
      <c r="MCN184" s="36"/>
      <c r="MCO184" s="36"/>
      <c r="MCP184" s="36"/>
      <c r="MCQ184" s="36"/>
      <c r="MCR184" s="36"/>
      <c r="MCS184" s="36"/>
      <c r="MCT184" s="36"/>
      <c r="MCU184" s="36"/>
      <c r="MCV184" s="36"/>
      <c r="MCW184" s="36"/>
      <c r="MCX184" s="36"/>
      <c r="MCY184" s="36"/>
      <c r="MCZ184" s="36"/>
      <c r="MDA184" s="36"/>
      <c r="MDB184" s="36"/>
      <c r="MDC184" s="36"/>
      <c r="MDD184" s="36"/>
      <c r="MDE184" s="36"/>
      <c r="MDF184" s="36"/>
      <c r="MDG184" s="36"/>
      <c r="MDH184" s="36"/>
      <c r="MDI184" s="36"/>
      <c r="MDJ184" s="36"/>
      <c r="MDK184" s="36"/>
      <c r="MDL184" s="36"/>
      <c r="MDM184" s="36"/>
      <c r="MDN184" s="36"/>
      <c r="MDO184" s="36"/>
      <c r="MDP184" s="36"/>
      <c r="MDQ184" s="36"/>
      <c r="MDR184" s="36"/>
      <c r="MDS184" s="36"/>
      <c r="MDT184" s="36"/>
      <c r="MDU184" s="36"/>
      <c r="MDV184" s="36"/>
      <c r="MDW184" s="36"/>
      <c r="MDX184" s="36"/>
      <c r="MDY184" s="36"/>
      <c r="MDZ184" s="36"/>
      <c r="MEA184" s="36"/>
      <c r="MEB184" s="36"/>
      <c r="MEC184" s="36"/>
      <c r="MED184" s="36"/>
      <c r="MEE184" s="36"/>
      <c r="MEF184" s="36"/>
      <c r="MEG184" s="36"/>
      <c r="MEH184" s="36"/>
      <c r="MEI184" s="36"/>
      <c r="MEJ184" s="36"/>
      <c r="MEK184" s="36"/>
      <c r="MEL184" s="36"/>
      <c r="MEM184" s="36"/>
      <c r="MEN184" s="36"/>
      <c r="MEO184" s="36"/>
      <c r="MEP184" s="36"/>
      <c r="MEQ184" s="36"/>
      <c r="MER184" s="36"/>
      <c r="MES184" s="36"/>
      <c r="MET184" s="36"/>
      <c r="MEU184" s="36"/>
      <c r="MEV184" s="36"/>
      <c r="MEW184" s="36"/>
      <c r="MEX184" s="36"/>
      <c r="MEY184" s="36"/>
      <c r="MEZ184" s="36"/>
      <c r="MFA184" s="36"/>
      <c r="MFB184" s="36"/>
      <c r="MFC184" s="36"/>
      <c r="MFD184" s="36"/>
      <c r="MFE184" s="36"/>
      <c r="MFF184" s="36"/>
      <c r="MFG184" s="36"/>
      <c r="MFH184" s="36"/>
      <c r="MFI184" s="36"/>
      <c r="MFJ184" s="36"/>
      <c r="MFK184" s="36"/>
      <c r="MFL184" s="36"/>
      <c r="MFM184" s="36"/>
      <c r="MFN184" s="36"/>
      <c r="MFO184" s="36"/>
      <c r="MFP184" s="36"/>
      <c r="MFQ184" s="36"/>
      <c r="MFR184" s="36"/>
      <c r="MFS184" s="36"/>
      <c r="MFT184" s="36"/>
      <c r="MFU184" s="36"/>
      <c r="MFV184" s="36"/>
      <c r="MFW184" s="36"/>
      <c r="MFX184" s="36"/>
      <c r="MFY184" s="36"/>
      <c r="MFZ184" s="36"/>
      <c r="MGA184" s="36"/>
      <c r="MGB184" s="36"/>
      <c r="MGC184" s="36"/>
      <c r="MGD184" s="36"/>
      <c r="MGE184" s="36"/>
      <c r="MGF184" s="36"/>
      <c r="MGG184" s="36"/>
      <c r="MGH184" s="36"/>
      <c r="MGI184" s="36"/>
      <c r="MGJ184" s="36"/>
      <c r="MGK184" s="36"/>
      <c r="MGL184" s="36"/>
      <c r="MGM184" s="36"/>
      <c r="MGN184" s="36"/>
      <c r="MGO184" s="36"/>
      <c r="MGP184" s="36"/>
      <c r="MGQ184" s="36"/>
      <c r="MGR184" s="36"/>
      <c r="MGS184" s="36"/>
      <c r="MGT184" s="36"/>
      <c r="MGU184" s="36"/>
      <c r="MGV184" s="36"/>
      <c r="MGW184" s="36"/>
      <c r="MGX184" s="36"/>
      <c r="MGY184" s="36"/>
      <c r="MGZ184" s="36"/>
      <c r="MHA184" s="36"/>
      <c r="MHB184" s="36"/>
      <c r="MHC184" s="36"/>
      <c r="MHD184" s="36"/>
      <c r="MHE184" s="36"/>
      <c r="MHF184" s="36"/>
      <c r="MHG184" s="36"/>
      <c r="MHH184" s="36"/>
      <c r="MHI184" s="36"/>
      <c r="MHJ184" s="36"/>
      <c r="MHK184" s="36"/>
      <c r="MHL184" s="36"/>
      <c r="MHM184" s="36"/>
      <c r="MHN184" s="36"/>
      <c r="MHO184" s="36"/>
      <c r="MHP184" s="36"/>
      <c r="MHQ184" s="36"/>
      <c r="MHR184" s="36"/>
      <c r="MHS184" s="36"/>
      <c r="MHT184" s="36"/>
      <c r="MHU184" s="36"/>
      <c r="MHV184" s="36"/>
      <c r="MHW184" s="36"/>
      <c r="MHX184" s="36"/>
      <c r="MHY184" s="36"/>
      <c r="MHZ184" s="36"/>
      <c r="MIA184" s="36"/>
      <c r="MIB184" s="36"/>
      <c r="MIC184" s="36"/>
      <c r="MID184" s="36"/>
      <c r="MIE184" s="36"/>
      <c r="MIF184" s="36"/>
      <c r="MIG184" s="36"/>
      <c r="MIH184" s="36"/>
      <c r="MII184" s="36"/>
      <c r="MIJ184" s="36"/>
      <c r="MIK184" s="36"/>
      <c r="MIL184" s="36"/>
      <c r="MIM184" s="36"/>
      <c r="MIN184" s="36"/>
      <c r="MIO184" s="36"/>
      <c r="MIP184" s="36"/>
      <c r="MIQ184" s="36"/>
      <c r="MIR184" s="36"/>
      <c r="MIS184" s="36"/>
      <c r="MIT184" s="36"/>
      <c r="MIU184" s="36"/>
      <c r="MIV184" s="36"/>
      <c r="MIW184" s="36"/>
      <c r="MIX184" s="36"/>
      <c r="MIY184" s="36"/>
      <c r="MIZ184" s="36"/>
      <c r="MJA184" s="36"/>
      <c r="MJB184" s="36"/>
      <c r="MJC184" s="36"/>
      <c r="MJD184" s="36"/>
      <c r="MJE184" s="36"/>
      <c r="MJF184" s="36"/>
      <c r="MJG184" s="36"/>
      <c r="MJH184" s="36"/>
      <c r="MJI184" s="36"/>
      <c r="MJJ184" s="36"/>
      <c r="MJK184" s="36"/>
      <c r="MJL184" s="36"/>
      <c r="MJM184" s="36"/>
      <c r="MJN184" s="36"/>
      <c r="MJO184" s="36"/>
      <c r="MJP184" s="36"/>
      <c r="MJQ184" s="36"/>
      <c r="MJR184" s="36"/>
      <c r="MJS184" s="36"/>
      <c r="MJT184" s="36"/>
      <c r="MJU184" s="36"/>
      <c r="MJV184" s="36"/>
      <c r="MJW184" s="36"/>
      <c r="MJX184" s="36"/>
      <c r="MJY184" s="36"/>
      <c r="MJZ184" s="36"/>
      <c r="MKA184" s="36"/>
      <c r="MKB184" s="36"/>
      <c r="MKC184" s="36"/>
      <c r="MKD184" s="36"/>
      <c r="MKE184" s="36"/>
      <c r="MKF184" s="36"/>
      <c r="MKG184" s="36"/>
      <c r="MKH184" s="36"/>
      <c r="MKI184" s="36"/>
      <c r="MKJ184" s="36"/>
      <c r="MKK184" s="36"/>
      <c r="MKL184" s="36"/>
      <c r="MKM184" s="36"/>
      <c r="MKN184" s="36"/>
      <c r="MKO184" s="36"/>
      <c r="MKP184" s="36"/>
      <c r="MKQ184" s="36"/>
      <c r="MKR184" s="36"/>
      <c r="MKS184" s="36"/>
      <c r="MKT184" s="36"/>
      <c r="MKU184" s="36"/>
      <c r="MKV184" s="36"/>
      <c r="MKW184" s="36"/>
      <c r="MKX184" s="36"/>
      <c r="MKY184" s="36"/>
      <c r="MKZ184" s="36"/>
      <c r="MLA184" s="36"/>
      <c r="MLB184" s="36"/>
      <c r="MLC184" s="36"/>
      <c r="MLD184" s="36"/>
      <c r="MLE184" s="36"/>
      <c r="MLF184" s="36"/>
      <c r="MLG184" s="36"/>
      <c r="MLH184" s="36"/>
      <c r="MLI184" s="36"/>
      <c r="MLJ184" s="36"/>
      <c r="MLK184" s="36"/>
      <c r="MLL184" s="36"/>
      <c r="MLM184" s="36"/>
      <c r="MLN184" s="36"/>
      <c r="MLO184" s="36"/>
      <c r="MLP184" s="36"/>
      <c r="MLQ184" s="36"/>
      <c r="MLR184" s="36"/>
      <c r="MLS184" s="36"/>
      <c r="MLT184" s="36"/>
      <c r="MLU184" s="36"/>
      <c r="MLV184" s="36"/>
      <c r="MLW184" s="36"/>
      <c r="MLX184" s="36"/>
      <c r="MLY184" s="36"/>
      <c r="MLZ184" s="36"/>
      <c r="MMA184" s="36"/>
      <c r="MMB184" s="36"/>
      <c r="MMC184" s="36"/>
      <c r="MMD184" s="36"/>
      <c r="MME184" s="36"/>
      <c r="MMF184" s="36"/>
      <c r="MMG184" s="36"/>
      <c r="MMH184" s="36"/>
      <c r="MMI184" s="36"/>
      <c r="MMJ184" s="36"/>
      <c r="MMK184" s="36"/>
      <c r="MML184" s="36"/>
      <c r="MMM184" s="36"/>
      <c r="MMN184" s="36"/>
      <c r="MMO184" s="36"/>
      <c r="MMP184" s="36"/>
      <c r="MMQ184" s="36"/>
      <c r="MMR184" s="36"/>
      <c r="MMS184" s="36"/>
      <c r="MMT184" s="36"/>
      <c r="MMU184" s="36"/>
      <c r="MMV184" s="36"/>
      <c r="MMW184" s="36"/>
      <c r="MMX184" s="36"/>
      <c r="MMY184" s="36"/>
      <c r="MMZ184" s="36"/>
      <c r="MNA184" s="36"/>
      <c r="MNB184" s="36"/>
      <c r="MNC184" s="36"/>
      <c r="MND184" s="36"/>
      <c r="MNE184" s="36"/>
      <c r="MNF184" s="36"/>
      <c r="MNG184" s="36"/>
      <c r="MNH184" s="36"/>
      <c r="MNI184" s="36"/>
      <c r="MNJ184" s="36"/>
      <c r="MNK184" s="36"/>
      <c r="MNL184" s="36"/>
      <c r="MNM184" s="36"/>
      <c r="MNN184" s="36"/>
      <c r="MNO184" s="36"/>
      <c r="MNP184" s="36"/>
      <c r="MNQ184" s="36"/>
      <c r="MNR184" s="36"/>
      <c r="MNS184" s="36"/>
      <c r="MNT184" s="36"/>
      <c r="MNU184" s="36"/>
      <c r="MNV184" s="36"/>
      <c r="MNW184" s="36"/>
      <c r="MNX184" s="36"/>
      <c r="MNY184" s="36"/>
      <c r="MNZ184" s="36"/>
      <c r="MOA184" s="36"/>
      <c r="MOB184" s="36"/>
      <c r="MOC184" s="36"/>
      <c r="MOD184" s="36"/>
      <c r="MOE184" s="36"/>
      <c r="MOF184" s="36"/>
      <c r="MOG184" s="36"/>
      <c r="MOH184" s="36"/>
      <c r="MOI184" s="36"/>
      <c r="MOJ184" s="36"/>
      <c r="MOK184" s="36"/>
      <c r="MOL184" s="36"/>
      <c r="MOM184" s="36"/>
      <c r="MON184" s="36"/>
      <c r="MOO184" s="36"/>
      <c r="MOP184" s="36"/>
      <c r="MOQ184" s="36"/>
      <c r="MOR184" s="36"/>
      <c r="MOS184" s="36"/>
      <c r="MOT184" s="36"/>
      <c r="MOU184" s="36"/>
      <c r="MOV184" s="36"/>
      <c r="MOW184" s="36"/>
      <c r="MOX184" s="36"/>
      <c r="MOY184" s="36"/>
      <c r="MOZ184" s="36"/>
      <c r="MPA184" s="36"/>
      <c r="MPB184" s="36"/>
      <c r="MPC184" s="36"/>
      <c r="MPD184" s="36"/>
      <c r="MPE184" s="36"/>
      <c r="MPF184" s="36"/>
      <c r="MPG184" s="36"/>
      <c r="MPH184" s="36"/>
      <c r="MPI184" s="36"/>
      <c r="MPJ184" s="36"/>
      <c r="MPK184" s="36"/>
      <c r="MPL184" s="36"/>
      <c r="MPM184" s="36"/>
      <c r="MPN184" s="36"/>
      <c r="MPO184" s="36"/>
      <c r="MPP184" s="36"/>
      <c r="MPQ184" s="36"/>
      <c r="MPR184" s="36"/>
      <c r="MPS184" s="36"/>
      <c r="MPT184" s="36"/>
      <c r="MPU184" s="36"/>
      <c r="MPV184" s="36"/>
      <c r="MPW184" s="36"/>
      <c r="MPX184" s="36"/>
      <c r="MPY184" s="36"/>
      <c r="MPZ184" s="36"/>
      <c r="MQA184" s="36"/>
      <c r="MQB184" s="36"/>
      <c r="MQC184" s="36"/>
      <c r="MQD184" s="36"/>
      <c r="MQE184" s="36"/>
      <c r="MQF184" s="36"/>
      <c r="MQG184" s="36"/>
      <c r="MQH184" s="36"/>
      <c r="MQI184" s="36"/>
      <c r="MQJ184" s="36"/>
      <c r="MQK184" s="36"/>
      <c r="MQL184" s="36"/>
      <c r="MQM184" s="36"/>
      <c r="MQN184" s="36"/>
      <c r="MQO184" s="36"/>
      <c r="MQP184" s="36"/>
      <c r="MQQ184" s="36"/>
      <c r="MQR184" s="36"/>
      <c r="MQS184" s="36"/>
      <c r="MQT184" s="36"/>
      <c r="MQU184" s="36"/>
      <c r="MQV184" s="36"/>
      <c r="MQW184" s="36"/>
      <c r="MQX184" s="36"/>
      <c r="MQY184" s="36"/>
      <c r="MQZ184" s="36"/>
      <c r="MRA184" s="36"/>
      <c r="MRB184" s="36"/>
      <c r="MRC184" s="36"/>
      <c r="MRD184" s="36"/>
      <c r="MRE184" s="36"/>
      <c r="MRF184" s="36"/>
      <c r="MRG184" s="36"/>
      <c r="MRH184" s="36"/>
      <c r="MRI184" s="36"/>
      <c r="MRJ184" s="36"/>
      <c r="MRK184" s="36"/>
      <c r="MRL184" s="36"/>
      <c r="MRM184" s="36"/>
      <c r="MRN184" s="36"/>
      <c r="MRO184" s="36"/>
      <c r="MRP184" s="36"/>
      <c r="MRQ184" s="36"/>
      <c r="MRR184" s="36"/>
      <c r="MRS184" s="36"/>
      <c r="MRT184" s="36"/>
      <c r="MRU184" s="36"/>
      <c r="MRV184" s="36"/>
      <c r="MRW184" s="36"/>
      <c r="MRX184" s="36"/>
      <c r="MRY184" s="36"/>
      <c r="MRZ184" s="36"/>
      <c r="MSA184" s="36"/>
      <c r="MSB184" s="36"/>
      <c r="MSC184" s="36"/>
      <c r="MSD184" s="36"/>
      <c r="MSE184" s="36"/>
      <c r="MSF184" s="36"/>
      <c r="MSG184" s="36"/>
      <c r="MSH184" s="36"/>
      <c r="MSI184" s="36"/>
      <c r="MSJ184" s="36"/>
      <c r="MSK184" s="36"/>
      <c r="MSL184" s="36"/>
      <c r="MSM184" s="36"/>
      <c r="MSN184" s="36"/>
      <c r="MSO184" s="36"/>
      <c r="MSP184" s="36"/>
      <c r="MSQ184" s="36"/>
      <c r="MSR184" s="36"/>
      <c r="MSS184" s="36"/>
      <c r="MST184" s="36"/>
      <c r="MSU184" s="36"/>
      <c r="MSV184" s="36"/>
      <c r="MSW184" s="36"/>
      <c r="MSX184" s="36"/>
      <c r="MSY184" s="36"/>
      <c r="MSZ184" s="36"/>
      <c r="MTA184" s="36"/>
      <c r="MTB184" s="36"/>
      <c r="MTC184" s="36"/>
      <c r="MTD184" s="36"/>
      <c r="MTE184" s="36"/>
      <c r="MTF184" s="36"/>
      <c r="MTG184" s="36"/>
      <c r="MTH184" s="36"/>
      <c r="MTI184" s="36"/>
      <c r="MTJ184" s="36"/>
      <c r="MTK184" s="36"/>
      <c r="MTL184" s="36"/>
      <c r="MTM184" s="36"/>
      <c r="MTN184" s="36"/>
      <c r="MTO184" s="36"/>
      <c r="MTP184" s="36"/>
      <c r="MTQ184" s="36"/>
      <c r="MTR184" s="36"/>
      <c r="MTS184" s="36"/>
      <c r="MTT184" s="36"/>
      <c r="MTU184" s="36"/>
      <c r="MTV184" s="36"/>
      <c r="MTW184" s="36"/>
      <c r="MTX184" s="36"/>
      <c r="MTY184" s="36"/>
      <c r="MTZ184" s="36"/>
      <c r="MUA184" s="36"/>
      <c r="MUB184" s="36"/>
      <c r="MUC184" s="36"/>
      <c r="MUD184" s="36"/>
      <c r="MUE184" s="36"/>
      <c r="MUF184" s="36"/>
      <c r="MUG184" s="36"/>
      <c r="MUH184" s="36"/>
      <c r="MUI184" s="36"/>
      <c r="MUJ184" s="36"/>
      <c r="MUK184" s="36"/>
      <c r="MUL184" s="36"/>
      <c r="MUM184" s="36"/>
      <c r="MUN184" s="36"/>
      <c r="MUO184" s="36"/>
      <c r="MUP184" s="36"/>
      <c r="MUQ184" s="36"/>
      <c r="MUR184" s="36"/>
      <c r="MUS184" s="36"/>
      <c r="MUT184" s="36"/>
      <c r="MUU184" s="36"/>
      <c r="MUV184" s="36"/>
      <c r="MUW184" s="36"/>
      <c r="MUX184" s="36"/>
      <c r="MUY184" s="36"/>
      <c r="MUZ184" s="36"/>
      <c r="MVA184" s="36"/>
      <c r="MVB184" s="36"/>
      <c r="MVC184" s="36"/>
      <c r="MVD184" s="36"/>
      <c r="MVE184" s="36"/>
      <c r="MVF184" s="36"/>
      <c r="MVG184" s="36"/>
      <c r="MVH184" s="36"/>
      <c r="MVI184" s="36"/>
      <c r="MVJ184" s="36"/>
      <c r="MVK184" s="36"/>
      <c r="MVL184" s="36"/>
      <c r="MVM184" s="36"/>
      <c r="MVN184" s="36"/>
      <c r="MVO184" s="36"/>
      <c r="MVP184" s="36"/>
      <c r="MVQ184" s="36"/>
      <c r="MVR184" s="36"/>
      <c r="MVS184" s="36"/>
      <c r="MVT184" s="36"/>
      <c r="MVU184" s="36"/>
      <c r="MVV184" s="36"/>
      <c r="MVW184" s="36"/>
      <c r="MVX184" s="36"/>
      <c r="MVY184" s="36"/>
      <c r="MVZ184" s="36"/>
      <c r="MWA184" s="36"/>
      <c r="MWB184" s="36"/>
      <c r="MWC184" s="36"/>
      <c r="MWD184" s="36"/>
      <c r="MWE184" s="36"/>
      <c r="MWF184" s="36"/>
      <c r="MWG184" s="36"/>
      <c r="MWH184" s="36"/>
      <c r="MWI184" s="36"/>
      <c r="MWJ184" s="36"/>
      <c r="MWK184" s="36"/>
      <c r="MWL184" s="36"/>
      <c r="MWM184" s="36"/>
      <c r="MWN184" s="36"/>
      <c r="MWO184" s="36"/>
      <c r="MWP184" s="36"/>
      <c r="MWQ184" s="36"/>
      <c r="MWR184" s="36"/>
      <c r="MWS184" s="36"/>
      <c r="MWT184" s="36"/>
      <c r="MWU184" s="36"/>
      <c r="MWV184" s="36"/>
      <c r="MWW184" s="36"/>
      <c r="MWX184" s="36"/>
      <c r="MWY184" s="36"/>
      <c r="MWZ184" s="36"/>
      <c r="MXA184" s="36"/>
      <c r="MXB184" s="36"/>
      <c r="MXC184" s="36"/>
      <c r="MXD184" s="36"/>
      <c r="MXE184" s="36"/>
      <c r="MXF184" s="36"/>
      <c r="MXG184" s="36"/>
      <c r="MXH184" s="36"/>
      <c r="MXI184" s="36"/>
      <c r="MXJ184" s="36"/>
      <c r="MXK184" s="36"/>
      <c r="MXL184" s="36"/>
      <c r="MXM184" s="36"/>
      <c r="MXN184" s="36"/>
      <c r="MXO184" s="36"/>
      <c r="MXP184" s="36"/>
      <c r="MXQ184" s="36"/>
      <c r="MXR184" s="36"/>
      <c r="MXS184" s="36"/>
      <c r="MXT184" s="36"/>
      <c r="MXU184" s="36"/>
      <c r="MXV184" s="36"/>
      <c r="MXW184" s="36"/>
      <c r="MXX184" s="36"/>
      <c r="MXY184" s="36"/>
      <c r="MXZ184" s="36"/>
      <c r="MYA184" s="36"/>
      <c r="MYB184" s="36"/>
      <c r="MYC184" s="36"/>
      <c r="MYD184" s="36"/>
      <c r="MYE184" s="36"/>
      <c r="MYF184" s="36"/>
      <c r="MYG184" s="36"/>
      <c r="MYH184" s="36"/>
      <c r="MYI184" s="36"/>
      <c r="MYJ184" s="36"/>
      <c r="MYK184" s="36"/>
      <c r="MYL184" s="36"/>
      <c r="MYM184" s="36"/>
      <c r="MYN184" s="36"/>
      <c r="MYO184" s="36"/>
      <c r="MYP184" s="36"/>
      <c r="MYQ184" s="36"/>
      <c r="MYR184" s="36"/>
      <c r="MYS184" s="36"/>
      <c r="MYT184" s="36"/>
      <c r="MYU184" s="36"/>
      <c r="MYV184" s="36"/>
      <c r="MYW184" s="36"/>
      <c r="MYX184" s="36"/>
      <c r="MYY184" s="36"/>
      <c r="MYZ184" s="36"/>
      <c r="MZA184" s="36"/>
      <c r="MZB184" s="36"/>
      <c r="MZC184" s="36"/>
      <c r="MZD184" s="36"/>
      <c r="MZE184" s="36"/>
      <c r="MZF184" s="36"/>
      <c r="MZG184" s="36"/>
      <c r="MZH184" s="36"/>
      <c r="MZI184" s="36"/>
      <c r="MZJ184" s="36"/>
      <c r="MZK184" s="36"/>
      <c r="MZL184" s="36"/>
      <c r="MZM184" s="36"/>
      <c r="MZN184" s="36"/>
      <c r="MZO184" s="36"/>
      <c r="MZP184" s="36"/>
      <c r="MZQ184" s="36"/>
      <c r="MZR184" s="36"/>
      <c r="MZS184" s="36"/>
      <c r="MZT184" s="36"/>
      <c r="MZU184" s="36"/>
      <c r="MZV184" s="36"/>
      <c r="MZW184" s="36"/>
      <c r="MZX184" s="36"/>
      <c r="MZY184" s="36"/>
      <c r="MZZ184" s="36"/>
      <c r="NAA184" s="36"/>
      <c r="NAB184" s="36"/>
      <c r="NAC184" s="36"/>
      <c r="NAD184" s="36"/>
      <c r="NAE184" s="36"/>
      <c r="NAF184" s="36"/>
      <c r="NAG184" s="36"/>
      <c r="NAH184" s="36"/>
      <c r="NAI184" s="36"/>
      <c r="NAJ184" s="36"/>
      <c r="NAK184" s="36"/>
      <c r="NAL184" s="36"/>
      <c r="NAM184" s="36"/>
      <c r="NAN184" s="36"/>
      <c r="NAO184" s="36"/>
      <c r="NAP184" s="36"/>
      <c r="NAQ184" s="36"/>
      <c r="NAR184" s="36"/>
      <c r="NAS184" s="36"/>
      <c r="NAT184" s="36"/>
      <c r="NAU184" s="36"/>
      <c r="NAV184" s="36"/>
      <c r="NAW184" s="36"/>
      <c r="NAX184" s="36"/>
      <c r="NAY184" s="36"/>
      <c r="NAZ184" s="36"/>
      <c r="NBA184" s="36"/>
      <c r="NBB184" s="36"/>
      <c r="NBC184" s="36"/>
      <c r="NBD184" s="36"/>
      <c r="NBE184" s="36"/>
      <c r="NBF184" s="36"/>
      <c r="NBG184" s="36"/>
      <c r="NBH184" s="36"/>
      <c r="NBI184" s="36"/>
      <c r="NBJ184" s="36"/>
      <c r="NBK184" s="36"/>
      <c r="NBL184" s="36"/>
      <c r="NBM184" s="36"/>
      <c r="NBN184" s="36"/>
      <c r="NBO184" s="36"/>
      <c r="NBP184" s="36"/>
      <c r="NBQ184" s="36"/>
      <c r="NBR184" s="36"/>
      <c r="NBS184" s="36"/>
      <c r="NBT184" s="36"/>
      <c r="NBU184" s="36"/>
      <c r="NBV184" s="36"/>
      <c r="NBW184" s="36"/>
      <c r="NBX184" s="36"/>
      <c r="NBY184" s="36"/>
      <c r="NBZ184" s="36"/>
      <c r="NCA184" s="36"/>
      <c r="NCB184" s="36"/>
      <c r="NCC184" s="36"/>
      <c r="NCD184" s="36"/>
      <c r="NCE184" s="36"/>
      <c r="NCF184" s="36"/>
      <c r="NCG184" s="36"/>
      <c r="NCH184" s="36"/>
      <c r="NCI184" s="36"/>
      <c r="NCJ184" s="36"/>
      <c r="NCK184" s="36"/>
      <c r="NCL184" s="36"/>
      <c r="NCM184" s="36"/>
      <c r="NCN184" s="36"/>
      <c r="NCO184" s="36"/>
      <c r="NCP184" s="36"/>
      <c r="NCQ184" s="36"/>
      <c r="NCR184" s="36"/>
      <c r="NCS184" s="36"/>
      <c r="NCT184" s="36"/>
      <c r="NCU184" s="36"/>
      <c r="NCV184" s="36"/>
      <c r="NCW184" s="36"/>
      <c r="NCX184" s="36"/>
      <c r="NCY184" s="36"/>
      <c r="NCZ184" s="36"/>
      <c r="NDA184" s="36"/>
      <c r="NDB184" s="36"/>
      <c r="NDC184" s="36"/>
      <c r="NDD184" s="36"/>
      <c r="NDE184" s="36"/>
      <c r="NDF184" s="36"/>
      <c r="NDG184" s="36"/>
      <c r="NDH184" s="36"/>
      <c r="NDI184" s="36"/>
      <c r="NDJ184" s="36"/>
      <c r="NDK184" s="36"/>
      <c r="NDL184" s="36"/>
      <c r="NDM184" s="36"/>
      <c r="NDN184" s="36"/>
      <c r="NDO184" s="36"/>
      <c r="NDP184" s="36"/>
      <c r="NDQ184" s="36"/>
      <c r="NDR184" s="36"/>
      <c r="NDS184" s="36"/>
      <c r="NDT184" s="36"/>
      <c r="NDU184" s="36"/>
      <c r="NDV184" s="36"/>
      <c r="NDW184" s="36"/>
      <c r="NDX184" s="36"/>
      <c r="NDY184" s="36"/>
      <c r="NDZ184" s="36"/>
      <c r="NEA184" s="36"/>
      <c r="NEB184" s="36"/>
      <c r="NEC184" s="36"/>
      <c r="NED184" s="36"/>
      <c r="NEE184" s="36"/>
      <c r="NEF184" s="36"/>
      <c r="NEG184" s="36"/>
      <c r="NEH184" s="36"/>
      <c r="NEI184" s="36"/>
      <c r="NEJ184" s="36"/>
      <c r="NEK184" s="36"/>
      <c r="NEL184" s="36"/>
      <c r="NEM184" s="36"/>
      <c r="NEN184" s="36"/>
      <c r="NEO184" s="36"/>
      <c r="NEP184" s="36"/>
      <c r="NEQ184" s="36"/>
      <c r="NER184" s="36"/>
      <c r="NES184" s="36"/>
      <c r="NET184" s="36"/>
      <c r="NEU184" s="36"/>
      <c r="NEV184" s="36"/>
      <c r="NEW184" s="36"/>
      <c r="NEX184" s="36"/>
      <c r="NEY184" s="36"/>
      <c r="NEZ184" s="36"/>
      <c r="NFA184" s="36"/>
      <c r="NFB184" s="36"/>
      <c r="NFC184" s="36"/>
      <c r="NFD184" s="36"/>
      <c r="NFE184" s="36"/>
      <c r="NFF184" s="36"/>
      <c r="NFG184" s="36"/>
      <c r="NFH184" s="36"/>
      <c r="NFI184" s="36"/>
      <c r="NFJ184" s="36"/>
      <c r="NFK184" s="36"/>
      <c r="NFL184" s="36"/>
      <c r="NFM184" s="36"/>
      <c r="NFN184" s="36"/>
      <c r="NFO184" s="36"/>
      <c r="NFP184" s="36"/>
      <c r="NFQ184" s="36"/>
      <c r="NFR184" s="36"/>
      <c r="NFS184" s="36"/>
      <c r="NFT184" s="36"/>
      <c r="NFU184" s="36"/>
      <c r="NFV184" s="36"/>
      <c r="NFW184" s="36"/>
      <c r="NFX184" s="36"/>
      <c r="NFY184" s="36"/>
      <c r="NFZ184" s="36"/>
      <c r="NGA184" s="36"/>
      <c r="NGB184" s="36"/>
      <c r="NGC184" s="36"/>
      <c r="NGD184" s="36"/>
      <c r="NGE184" s="36"/>
      <c r="NGF184" s="36"/>
      <c r="NGG184" s="36"/>
      <c r="NGH184" s="36"/>
      <c r="NGI184" s="36"/>
      <c r="NGJ184" s="36"/>
      <c r="NGK184" s="36"/>
      <c r="NGL184" s="36"/>
      <c r="NGM184" s="36"/>
      <c r="NGN184" s="36"/>
      <c r="NGO184" s="36"/>
      <c r="NGP184" s="36"/>
      <c r="NGQ184" s="36"/>
      <c r="NGR184" s="36"/>
      <c r="NGS184" s="36"/>
      <c r="NGT184" s="36"/>
      <c r="NGU184" s="36"/>
      <c r="NGV184" s="36"/>
      <c r="NGW184" s="36"/>
      <c r="NGX184" s="36"/>
      <c r="NGY184" s="36"/>
      <c r="NGZ184" s="36"/>
      <c r="NHA184" s="36"/>
      <c r="NHB184" s="36"/>
      <c r="NHC184" s="36"/>
      <c r="NHD184" s="36"/>
      <c r="NHE184" s="36"/>
      <c r="NHF184" s="36"/>
      <c r="NHG184" s="36"/>
      <c r="NHH184" s="36"/>
      <c r="NHI184" s="36"/>
      <c r="NHJ184" s="36"/>
      <c r="NHK184" s="36"/>
      <c r="NHL184" s="36"/>
      <c r="NHM184" s="36"/>
      <c r="NHN184" s="36"/>
      <c r="NHO184" s="36"/>
      <c r="NHP184" s="36"/>
      <c r="NHQ184" s="36"/>
      <c r="NHR184" s="36"/>
      <c r="NHS184" s="36"/>
      <c r="NHT184" s="36"/>
      <c r="NHU184" s="36"/>
      <c r="NHV184" s="36"/>
      <c r="NHW184" s="36"/>
      <c r="NHX184" s="36"/>
      <c r="NHY184" s="36"/>
      <c r="NHZ184" s="36"/>
      <c r="NIA184" s="36"/>
      <c r="NIB184" s="36"/>
      <c r="NIC184" s="36"/>
      <c r="NID184" s="36"/>
      <c r="NIE184" s="36"/>
      <c r="NIF184" s="36"/>
      <c r="NIG184" s="36"/>
      <c r="NIH184" s="36"/>
      <c r="NII184" s="36"/>
      <c r="NIJ184" s="36"/>
      <c r="NIK184" s="36"/>
      <c r="NIL184" s="36"/>
      <c r="NIM184" s="36"/>
      <c r="NIN184" s="36"/>
      <c r="NIO184" s="36"/>
      <c r="NIP184" s="36"/>
      <c r="NIQ184" s="36"/>
      <c r="NIR184" s="36"/>
      <c r="NIS184" s="36"/>
      <c r="NIT184" s="36"/>
      <c r="NIU184" s="36"/>
      <c r="NIV184" s="36"/>
      <c r="NIW184" s="36"/>
      <c r="NIX184" s="36"/>
      <c r="NIY184" s="36"/>
      <c r="NIZ184" s="36"/>
      <c r="NJA184" s="36"/>
      <c r="NJB184" s="36"/>
      <c r="NJC184" s="36"/>
      <c r="NJD184" s="36"/>
      <c r="NJE184" s="36"/>
      <c r="NJF184" s="36"/>
      <c r="NJG184" s="36"/>
      <c r="NJH184" s="36"/>
      <c r="NJI184" s="36"/>
      <c r="NJJ184" s="36"/>
      <c r="NJK184" s="36"/>
      <c r="NJL184" s="36"/>
      <c r="NJM184" s="36"/>
      <c r="NJN184" s="36"/>
      <c r="NJO184" s="36"/>
      <c r="NJP184" s="36"/>
      <c r="NJQ184" s="36"/>
      <c r="NJR184" s="36"/>
      <c r="NJS184" s="36"/>
      <c r="NJT184" s="36"/>
      <c r="NJU184" s="36"/>
      <c r="NJV184" s="36"/>
      <c r="NJW184" s="36"/>
      <c r="NJX184" s="36"/>
      <c r="NJY184" s="36"/>
      <c r="NJZ184" s="36"/>
      <c r="NKA184" s="36"/>
      <c r="NKB184" s="36"/>
      <c r="NKC184" s="36"/>
      <c r="NKD184" s="36"/>
      <c r="NKE184" s="36"/>
      <c r="NKF184" s="36"/>
      <c r="NKG184" s="36"/>
      <c r="NKH184" s="36"/>
      <c r="NKI184" s="36"/>
      <c r="NKJ184" s="36"/>
      <c r="NKK184" s="36"/>
      <c r="NKL184" s="36"/>
      <c r="NKM184" s="36"/>
      <c r="NKN184" s="36"/>
      <c r="NKO184" s="36"/>
      <c r="NKP184" s="36"/>
      <c r="NKQ184" s="36"/>
      <c r="NKR184" s="36"/>
      <c r="NKS184" s="36"/>
      <c r="NKT184" s="36"/>
      <c r="NKU184" s="36"/>
      <c r="NKV184" s="36"/>
      <c r="NKW184" s="36"/>
      <c r="NKX184" s="36"/>
      <c r="NKY184" s="36"/>
      <c r="NKZ184" s="36"/>
      <c r="NLA184" s="36"/>
      <c r="NLB184" s="36"/>
      <c r="NLC184" s="36"/>
      <c r="NLD184" s="36"/>
      <c r="NLE184" s="36"/>
      <c r="NLF184" s="36"/>
      <c r="NLG184" s="36"/>
      <c r="NLH184" s="36"/>
      <c r="NLI184" s="36"/>
      <c r="NLJ184" s="36"/>
      <c r="NLK184" s="36"/>
      <c r="NLL184" s="36"/>
      <c r="NLM184" s="36"/>
      <c r="NLN184" s="36"/>
      <c r="NLO184" s="36"/>
      <c r="NLP184" s="36"/>
      <c r="NLQ184" s="36"/>
      <c r="NLR184" s="36"/>
      <c r="NLS184" s="36"/>
      <c r="NLT184" s="36"/>
      <c r="NLU184" s="36"/>
      <c r="NLV184" s="36"/>
      <c r="NLW184" s="36"/>
      <c r="NLX184" s="36"/>
      <c r="NLY184" s="36"/>
      <c r="NLZ184" s="36"/>
      <c r="NMA184" s="36"/>
      <c r="NMB184" s="36"/>
      <c r="NMC184" s="36"/>
      <c r="NMD184" s="36"/>
      <c r="NME184" s="36"/>
      <c r="NMF184" s="36"/>
      <c r="NMG184" s="36"/>
      <c r="NMH184" s="36"/>
      <c r="NMI184" s="36"/>
      <c r="NMJ184" s="36"/>
      <c r="NMK184" s="36"/>
      <c r="NML184" s="36"/>
      <c r="NMM184" s="36"/>
      <c r="NMN184" s="36"/>
      <c r="NMO184" s="36"/>
      <c r="NMP184" s="36"/>
      <c r="NMQ184" s="36"/>
      <c r="NMR184" s="36"/>
      <c r="NMS184" s="36"/>
      <c r="NMT184" s="36"/>
      <c r="NMU184" s="36"/>
      <c r="NMV184" s="36"/>
      <c r="NMW184" s="36"/>
      <c r="NMX184" s="36"/>
      <c r="NMY184" s="36"/>
      <c r="NMZ184" s="36"/>
      <c r="NNA184" s="36"/>
      <c r="NNB184" s="36"/>
      <c r="NNC184" s="36"/>
      <c r="NND184" s="36"/>
      <c r="NNE184" s="36"/>
      <c r="NNF184" s="36"/>
      <c r="NNG184" s="36"/>
      <c r="NNH184" s="36"/>
      <c r="NNI184" s="36"/>
      <c r="NNJ184" s="36"/>
      <c r="NNK184" s="36"/>
      <c r="NNL184" s="36"/>
      <c r="NNM184" s="36"/>
      <c r="NNN184" s="36"/>
      <c r="NNO184" s="36"/>
      <c r="NNP184" s="36"/>
      <c r="NNQ184" s="36"/>
      <c r="NNR184" s="36"/>
      <c r="NNS184" s="36"/>
      <c r="NNT184" s="36"/>
      <c r="NNU184" s="36"/>
      <c r="NNV184" s="36"/>
      <c r="NNW184" s="36"/>
      <c r="NNX184" s="36"/>
      <c r="NNY184" s="36"/>
      <c r="NNZ184" s="36"/>
      <c r="NOA184" s="36"/>
      <c r="NOB184" s="36"/>
      <c r="NOC184" s="36"/>
      <c r="NOD184" s="36"/>
      <c r="NOE184" s="36"/>
      <c r="NOF184" s="36"/>
      <c r="NOG184" s="36"/>
      <c r="NOH184" s="36"/>
      <c r="NOI184" s="36"/>
      <c r="NOJ184" s="36"/>
      <c r="NOK184" s="36"/>
      <c r="NOL184" s="36"/>
      <c r="NOM184" s="36"/>
      <c r="NON184" s="36"/>
      <c r="NOO184" s="36"/>
      <c r="NOP184" s="36"/>
      <c r="NOQ184" s="36"/>
      <c r="NOR184" s="36"/>
      <c r="NOS184" s="36"/>
      <c r="NOT184" s="36"/>
      <c r="NOU184" s="36"/>
      <c r="NOV184" s="36"/>
      <c r="NOW184" s="36"/>
      <c r="NOX184" s="36"/>
      <c r="NOY184" s="36"/>
      <c r="NOZ184" s="36"/>
      <c r="NPA184" s="36"/>
      <c r="NPB184" s="36"/>
      <c r="NPC184" s="36"/>
      <c r="NPD184" s="36"/>
      <c r="NPE184" s="36"/>
      <c r="NPF184" s="36"/>
      <c r="NPG184" s="36"/>
      <c r="NPH184" s="36"/>
      <c r="NPI184" s="36"/>
      <c r="NPJ184" s="36"/>
      <c r="NPK184" s="36"/>
      <c r="NPL184" s="36"/>
      <c r="NPM184" s="36"/>
      <c r="NPN184" s="36"/>
      <c r="NPO184" s="36"/>
      <c r="NPP184" s="36"/>
      <c r="NPQ184" s="36"/>
      <c r="NPR184" s="36"/>
      <c r="NPS184" s="36"/>
      <c r="NPT184" s="36"/>
      <c r="NPU184" s="36"/>
      <c r="NPV184" s="36"/>
      <c r="NPW184" s="36"/>
      <c r="NPX184" s="36"/>
      <c r="NPY184" s="36"/>
      <c r="NPZ184" s="36"/>
      <c r="NQA184" s="36"/>
      <c r="NQB184" s="36"/>
      <c r="NQC184" s="36"/>
      <c r="NQD184" s="36"/>
      <c r="NQE184" s="36"/>
      <c r="NQF184" s="36"/>
      <c r="NQG184" s="36"/>
      <c r="NQH184" s="36"/>
      <c r="NQI184" s="36"/>
      <c r="NQJ184" s="36"/>
      <c r="NQK184" s="36"/>
      <c r="NQL184" s="36"/>
      <c r="NQM184" s="36"/>
      <c r="NQN184" s="36"/>
      <c r="NQO184" s="36"/>
      <c r="NQP184" s="36"/>
      <c r="NQQ184" s="36"/>
      <c r="NQR184" s="36"/>
      <c r="NQS184" s="36"/>
      <c r="NQT184" s="36"/>
      <c r="NQU184" s="36"/>
      <c r="NQV184" s="36"/>
      <c r="NQW184" s="36"/>
      <c r="NQX184" s="36"/>
      <c r="NQY184" s="36"/>
      <c r="NQZ184" s="36"/>
      <c r="NRA184" s="36"/>
      <c r="NRB184" s="36"/>
      <c r="NRC184" s="36"/>
      <c r="NRD184" s="36"/>
      <c r="NRE184" s="36"/>
      <c r="NRF184" s="36"/>
      <c r="NRG184" s="36"/>
      <c r="NRH184" s="36"/>
      <c r="NRI184" s="36"/>
      <c r="NRJ184" s="36"/>
      <c r="NRK184" s="36"/>
      <c r="NRL184" s="36"/>
      <c r="NRM184" s="36"/>
      <c r="NRN184" s="36"/>
      <c r="NRO184" s="36"/>
      <c r="NRP184" s="36"/>
      <c r="NRQ184" s="36"/>
      <c r="NRR184" s="36"/>
      <c r="NRS184" s="36"/>
      <c r="NRT184" s="36"/>
      <c r="NRU184" s="36"/>
      <c r="NRV184" s="36"/>
      <c r="NRW184" s="36"/>
      <c r="NRX184" s="36"/>
      <c r="NRY184" s="36"/>
      <c r="NRZ184" s="36"/>
      <c r="NSA184" s="36"/>
      <c r="NSB184" s="36"/>
      <c r="NSC184" s="36"/>
      <c r="NSD184" s="36"/>
      <c r="NSE184" s="36"/>
      <c r="NSF184" s="36"/>
      <c r="NSG184" s="36"/>
      <c r="NSH184" s="36"/>
      <c r="NSI184" s="36"/>
      <c r="NSJ184" s="36"/>
      <c r="NSK184" s="36"/>
      <c r="NSL184" s="36"/>
      <c r="NSM184" s="36"/>
      <c r="NSN184" s="36"/>
      <c r="NSO184" s="36"/>
      <c r="NSP184" s="36"/>
      <c r="NSQ184" s="36"/>
      <c r="NSR184" s="36"/>
      <c r="NSS184" s="36"/>
      <c r="NST184" s="36"/>
      <c r="NSU184" s="36"/>
      <c r="NSV184" s="36"/>
      <c r="NSW184" s="36"/>
      <c r="NSX184" s="36"/>
      <c r="NSY184" s="36"/>
      <c r="NSZ184" s="36"/>
      <c r="NTA184" s="36"/>
      <c r="NTB184" s="36"/>
      <c r="NTC184" s="36"/>
      <c r="NTD184" s="36"/>
      <c r="NTE184" s="36"/>
      <c r="NTF184" s="36"/>
      <c r="NTG184" s="36"/>
      <c r="NTH184" s="36"/>
      <c r="NTI184" s="36"/>
      <c r="NTJ184" s="36"/>
      <c r="NTK184" s="36"/>
      <c r="NTL184" s="36"/>
      <c r="NTM184" s="36"/>
      <c r="NTN184" s="36"/>
      <c r="NTO184" s="36"/>
      <c r="NTP184" s="36"/>
      <c r="NTQ184" s="36"/>
      <c r="NTR184" s="36"/>
      <c r="NTS184" s="36"/>
      <c r="NTT184" s="36"/>
      <c r="NTU184" s="36"/>
      <c r="NTV184" s="36"/>
      <c r="NTW184" s="36"/>
      <c r="NTX184" s="36"/>
      <c r="NTY184" s="36"/>
      <c r="NTZ184" s="36"/>
      <c r="NUA184" s="36"/>
      <c r="NUB184" s="36"/>
      <c r="NUC184" s="36"/>
      <c r="NUD184" s="36"/>
      <c r="NUE184" s="36"/>
      <c r="NUF184" s="36"/>
      <c r="NUG184" s="36"/>
      <c r="NUH184" s="36"/>
      <c r="NUI184" s="36"/>
      <c r="NUJ184" s="36"/>
      <c r="NUK184" s="36"/>
      <c r="NUL184" s="36"/>
      <c r="NUM184" s="36"/>
      <c r="NUN184" s="36"/>
      <c r="NUO184" s="36"/>
      <c r="NUP184" s="36"/>
      <c r="NUQ184" s="36"/>
      <c r="NUR184" s="36"/>
      <c r="NUS184" s="36"/>
      <c r="NUT184" s="36"/>
      <c r="NUU184" s="36"/>
      <c r="NUV184" s="36"/>
      <c r="NUW184" s="36"/>
      <c r="NUX184" s="36"/>
      <c r="NUY184" s="36"/>
      <c r="NUZ184" s="36"/>
      <c r="NVA184" s="36"/>
      <c r="NVB184" s="36"/>
      <c r="NVC184" s="36"/>
      <c r="NVD184" s="36"/>
      <c r="NVE184" s="36"/>
      <c r="NVF184" s="36"/>
      <c r="NVG184" s="36"/>
      <c r="NVH184" s="36"/>
      <c r="NVI184" s="36"/>
      <c r="NVJ184" s="36"/>
      <c r="NVK184" s="36"/>
      <c r="NVL184" s="36"/>
      <c r="NVM184" s="36"/>
      <c r="NVN184" s="36"/>
      <c r="NVO184" s="36"/>
      <c r="NVP184" s="36"/>
      <c r="NVQ184" s="36"/>
      <c r="NVR184" s="36"/>
      <c r="NVS184" s="36"/>
      <c r="NVT184" s="36"/>
      <c r="NVU184" s="36"/>
      <c r="NVV184" s="36"/>
      <c r="NVW184" s="36"/>
      <c r="NVX184" s="36"/>
      <c r="NVY184" s="36"/>
      <c r="NVZ184" s="36"/>
      <c r="NWA184" s="36"/>
      <c r="NWB184" s="36"/>
      <c r="NWC184" s="36"/>
      <c r="NWD184" s="36"/>
      <c r="NWE184" s="36"/>
      <c r="NWF184" s="36"/>
      <c r="NWG184" s="36"/>
      <c r="NWH184" s="36"/>
      <c r="NWI184" s="36"/>
      <c r="NWJ184" s="36"/>
      <c r="NWK184" s="36"/>
      <c r="NWL184" s="36"/>
      <c r="NWM184" s="36"/>
      <c r="NWN184" s="36"/>
      <c r="NWO184" s="36"/>
      <c r="NWP184" s="36"/>
      <c r="NWQ184" s="36"/>
      <c r="NWR184" s="36"/>
      <c r="NWS184" s="36"/>
      <c r="NWT184" s="36"/>
      <c r="NWU184" s="36"/>
      <c r="NWV184" s="36"/>
      <c r="NWW184" s="36"/>
      <c r="NWX184" s="36"/>
      <c r="NWY184" s="36"/>
      <c r="NWZ184" s="36"/>
      <c r="NXA184" s="36"/>
      <c r="NXB184" s="36"/>
      <c r="NXC184" s="36"/>
      <c r="NXD184" s="36"/>
      <c r="NXE184" s="36"/>
      <c r="NXF184" s="36"/>
      <c r="NXG184" s="36"/>
      <c r="NXH184" s="36"/>
      <c r="NXI184" s="36"/>
      <c r="NXJ184" s="36"/>
      <c r="NXK184" s="36"/>
      <c r="NXL184" s="36"/>
      <c r="NXM184" s="36"/>
      <c r="NXN184" s="36"/>
      <c r="NXO184" s="36"/>
      <c r="NXP184" s="36"/>
      <c r="NXQ184" s="36"/>
      <c r="NXR184" s="36"/>
      <c r="NXS184" s="36"/>
      <c r="NXT184" s="36"/>
      <c r="NXU184" s="36"/>
      <c r="NXV184" s="36"/>
      <c r="NXW184" s="36"/>
      <c r="NXX184" s="36"/>
      <c r="NXY184" s="36"/>
      <c r="NXZ184" s="36"/>
      <c r="NYA184" s="36"/>
      <c r="NYB184" s="36"/>
      <c r="NYC184" s="36"/>
      <c r="NYD184" s="36"/>
      <c r="NYE184" s="36"/>
      <c r="NYF184" s="36"/>
      <c r="NYG184" s="36"/>
      <c r="NYH184" s="36"/>
      <c r="NYI184" s="36"/>
      <c r="NYJ184" s="36"/>
      <c r="NYK184" s="36"/>
      <c r="NYL184" s="36"/>
      <c r="NYM184" s="36"/>
      <c r="NYN184" s="36"/>
      <c r="NYO184" s="36"/>
      <c r="NYP184" s="36"/>
      <c r="NYQ184" s="36"/>
      <c r="NYR184" s="36"/>
      <c r="NYS184" s="36"/>
      <c r="NYT184" s="36"/>
      <c r="NYU184" s="36"/>
      <c r="NYV184" s="36"/>
      <c r="NYW184" s="36"/>
      <c r="NYX184" s="36"/>
      <c r="NYY184" s="36"/>
      <c r="NYZ184" s="36"/>
      <c r="NZA184" s="36"/>
      <c r="NZB184" s="36"/>
      <c r="NZC184" s="36"/>
      <c r="NZD184" s="36"/>
      <c r="NZE184" s="36"/>
      <c r="NZF184" s="36"/>
      <c r="NZG184" s="36"/>
      <c r="NZH184" s="36"/>
      <c r="NZI184" s="36"/>
      <c r="NZJ184" s="36"/>
      <c r="NZK184" s="36"/>
      <c r="NZL184" s="36"/>
      <c r="NZM184" s="36"/>
      <c r="NZN184" s="36"/>
      <c r="NZO184" s="36"/>
      <c r="NZP184" s="36"/>
      <c r="NZQ184" s="36"/>
      <c r="NZR184" s="36"/>
      <c r="NZS184" s="36"/>
      <c r="NZT184" s="36"/>
      <c r="NZU184" s="36"/>
      <c r="NZV184" s="36"/>
      <c r="NZW184" s="36"/>
      <c r="NZX184" s="36"/>
      <c r="NZY184" s="36"/>
      <c r="NZZ184" s="36"/>
      <c r="OAA184" s="36"/>
      <c r="OAB184" s="36"/>
      <c r="OAC184" s="36"/>
      <c r="OAD184" s="36"/>
      <c r="OAE184" s="36"/>
      <c r="OAF184" s="36"/>
      <c r="OAG184" s="36"/>
      <c r="OAH184" s="36"/>
      <c r="OAI184" s="36"/>
      <c r="OAJ184" s="36"/>
      <c r="OAK184" s="36"/>
      <c r="OAL184" s="36"/>
      <c r="OAM184" s="36"/>
      <c r="OAN184" s="36"/>
      <c r="OAO184" s="36"/>
      <c r="OAP184" s="36"/>
      <c r="OAQ184" s="36"/>
      <c r="OAR184" s="36"/>
      <c r="OAS184" s="36"/>
      <c r="OAT184" s="36"/>
      <c r="OAU184" s="36"/>
      <c r="OAV184" s="36"/>
      <c r="OAW184" s="36"/>
      <c r="OAX184" s="36"/>
      <c r="OAY184" s="36"/>
      <c r="OAZ184" s="36"/>
      <c r="OBA184" s="36"/>
      <c r="OBB184" s="36"/>
      <c r="OBC184" s="36"/>
      <c r="OBD184" s="36"/>
      <c r="OBE184" s="36"/>
      <c r="OBF184" s="36"/>
      <c r="OBG184" s="36"/>
      <c r="OBH184" s="36"/>
      <c r="OBI184" s="36"/>
      <c r="OBJ184" s="36"/>
      <c r="OBK184" s="36"/>
      <c r="OBL184" s="36"/>
      <c r="OBM184" s="36"/>
      <c r="OBN184" s="36"/>
      <c r="OBO184" s="36"/>
      <c r="OBP184" s="36"/>
      <c r="OBQ184" s="36"/>
      <c r="OBR184" s="36"/>
      <c r="OBS184" s="36"/>
      <c r="OBT184" s="36"/>
      <c r="OBU184" s="36"/>
      <c r="OBV184" s="36"/>
      <c r="OBW184" s="36"/>
      <c r="OBX184" s="36"/>
      <c r="OBY184" s="36"/>
      <c r="OBZ184" s="36"/>
      <c r="OCA184" s="36"/>
      <c r="OCB184" s="36"/>
      <c r="OCC184" s="36"/>
      <c r="OCD184" s="36"/>
      <c r="OCE184" s="36"/>
      <c r="OCF184" s="36"/>
      <c r="OCG184" s="36"/>
      <c r="OCH184" s="36"/>
      <c r="OCI184" s="36"/>
      <c r="OCJ184" s="36"/>
      <c r="OCK184" s="36"/>
      <c r="OCL184" s="36"/>
      <c r="OCM184" s="36"/>
      <c r="OCN184" s="36"/>
      <c r="OCO184" s="36"/>
      <c r="OCP184" s="36"/>
      <c r="OCQ184" s="36"/>
      <c r="OCR184" s="36"/>
      <c r="OCS184" s="36"/>
      <c r="OCT184" s="36"/>
      <c r="OCU184" s="36"/>
      <c r="OCV184" s="36"/>
      <c r="OCW184" s="36"/>
      <c r="OCX184" s="36"/>
      <c r="OCY184" s="36"/>
      <c r="OCZ184" s="36"/>
      <c r="ODA184" s="36"/>
      <c r="ODB184" s="36"/>
      <c r="ODC184" s="36"/>
      <c r="ODD184" s="36"/>
      <c r="ODE184" s="36"/>
      <c r="ODF184" s="36"/>
      <c r="ODG184" s="36"/>
      <c r="ODH184" s="36"/>
      <c r="ODI184" s="36"/>
      <c r="ODJ184" s="36"/>
      <c r="ODK184" s="36"/>
      <c r="ODL184" s="36"/>
      <c r="ODM184" s="36"/>
      <c r="ODN184" s="36"/>
      <c r="ODO184" s="36"/>
      <c r="ODP184" s="36"/>
      <c r="ODQ184" s="36"/>
      <c r="ODR184" s="36"/>
      <c r="ODS184" s="36"/>
      <c r="ODT184" s="36"/>
      <c r="ODU184" s="36"/>
      <c r="ODV184" s="36"/>
      <c r="ODW184" s="36"/>
      <c r="ODX184" s="36"/>
      <c r="ODY184" s="36"/>
      <c r="ODZ184" s="36"/>
      <c r="OEA184" s="36"/>
      <c r="OEB184" s="36"/>
      <c r="OEC184" s="36"/>
      <c r="OED184" s="36"/>
      <c r="OEE184" s="36"/>
      <c r="OEF184" s="36"/>
      <c r="OEG184" s="36"/>
      <c r="OEH184" s="36"/>
      <c r="OEI184" s="36"/>
      <c r="OEJ184" s="36"/>
      <c r="OEK184" s="36"/>
      <c r="OEL184" s="36"/>
      <c r="OEM184" s="36"/>
      <c r="OEN184" s="36"/>
      <c r="OEO184" s="36"/>
      <c r="OEP184" s="36"/>
      <c r="OEQ184" s="36"/>
      <c r="OER184" s="36"/>
      <c r="OES184" s="36"/>
      <c r="OET184" s="36"/>
      <c r="OEU184" s="36"/>
      <c r="OEV184" s="36"/>
      <c r="OEW184" s="36"/>
      <c r="OEX184" s="36"/>
      <c r="OEY184" s="36"/>
      <c r="OEZ184" s="36"/>
      <c r="OFA184" s="36"/>
      <c r="OFB184" s="36"/>
      <c r="OFC184" s="36"/>
      <c r="OFD184" s="36"/>
      <c r="OFE184" s="36"/>
      <c r="OFF184" s="36"/>
      <c r="OFG184" s="36"/>
      <c r="OFH184" s="36"/>
      <c r="OFI184" s="36"/>
      <c r="OFJ184" s="36"/>
      <c r="OFK184" s="36"/>
      <c r="OFL184" s="36"/>
      <c r="OFM184" s="36"/>
      <c r="OFN184" s="36"/>
      <c r="OFO184" s="36"/>
      <c r="OFP184" s="36"/>
      <c r="OFQ184" s="36"/>
      <c r="OFR184" s="36"/>
      <c r="OFS184" s="36"/>
      <c r="OFT184" s="36"/>
      <c r="OFU184" s="36"/>
      <c r="OFV184" s="36"/>
      <c r="OFW184" s="36"/>
      <c r="OFX184" s="36"/>
      <c r="OFY184" s="36"/>
      <c r="OFZ184" s="36"/>
      <c r="OGA184" s="36"/>
      <c r="OGB184" s="36"/>
      <c r="OGC184" s="36"/>
      <c r="OGD184" s="36"/>
      <c r="OGE184" s="36"/>
      <c r="OGF184" s="36"/>
      <c r="OGG184" s="36"/>
      <c r="OGH184" s="36"/>
      <c r="OGI184" s="36"/>
      <c r="OGJ184" s="36"/>
      <c r="OGK184" s="36"/>
      <c r="OGL184" s="36"/>
      <c r="OGM184" s="36"/>
      <c r="OGN184" s="36"/>
      <c r="OGO184" s="36"/>
      <c r="OGP184" s="36"/>
      <c r="OGQ184" s="36"/>
      <c r="OGR184" s="36"/>
      <c r="OGS184" s="36"/>
      <c r="OGT184" s="36"/>
      <c r="OGU184" s="36"/>
      <c r="OGV184" s="36"/>
      <c r="OGW184" s="36"/>
      <c r="OGX184" s="36"/>
      <c r="OGY184" s="36"/>
      <c r="OGZ184" s="36"/>
      <c r="OHA184" s="36"/>
      <c r="OHB184" s="36"/>
      <c r="OHC184" s="36"/>
      <c r="OHD184" s="36"/>
      <c r="OHE184" s="36"/>
      <c r="OHF184" s="36"/>
      <c r="OHG184" s="36"/>
      <c r="OHH184" s="36"/>
      <c r="OHI184" s="36"/>
      <c r="OHJ184" s="36"/>
      <c r="OHK184" s="36"/>
      <c r="OHL184" s="36"/>
      <c r="OHM184" s="36"/>
      <c r="OHN184" s="36"/>
      <c r="OHO184" s="36"/>
      <c r="OHP184" s="36"/>
      <c r="OHQ184" s="36"/>
      <c r="OHR184" s="36"/>
      <c r="OHS184" s="36"/>
      <c r="OHT184" s="36"/>
      <c r="OHU184" s="36"/>
      <c r="OHV184" s="36"/>
      <c r="OHW184" s="36"/>
      <c r="OHX184" s="36"/>
      <c r="OHY184" s="36"/>
      <c r="OHZ184" s="36"/>
      <c r="OIA184" s="36"/>
      <c r="OIB184" s="36"/>
      <c r="OIC184" s="36"/>
      <c r="OID184" s="36"/>
      <c r="OIE184" s="36"/>
      <c r="OIF184" s="36"/>
      <c r="OIG184" s="36"/>
      <c r="OIH184" s="36"/>
      <c r="OII184" s="36"/>
      <c r="OIJ184" s="36"/>
      <c r="OIK184" s="36"/>
      <c r="OIL184" s="36"/>
      <c r="OIM184" s="36"/>
      <c r="OIN184" s="36"/>
      <c r="OIO184" s="36"/>
      <c r="OIP184" s="36"/>
      <c r="OIQ184" s="36"/>
      <c r="OIR184" s="36"/>
      <c r="OIS184" s="36"/>
      <c r="OIT184" s="36"/>
      <c r="OIU184" s="36"/>
      <c r="OIV184" s="36"/>
      <c r="OIW184" s="36"/>
      <c r="OIX184" s="36"/>
      <c r="OIY184" s="36"/>
      <c r="OIZ184" s="36"/>
      <c r="OJA184" s="36"/>
      <c r="OJB184" s="36"/>
      <c r="OJC184" s="36"/>
      <c r="OJD184" s="36"/>
      <c r="OJE184" s="36"/>
      <c r="OJF184" s="36"/>
      <c r="OJG184" s="36"/>
      <c r="OJH184" s="36"/>
      <c r="OJI184" s="36"/>
      <c r="OJJ184" s="36"/>
      <c r="OJK184" s="36"/>
      <c r="OJL184" s="36"/>
      <c r="OJM184" s="36"/>
      <c r="OJN184" s="36"/>
      <c r="OJO184" s="36"/>
      <c r="OJP184" s="36"/>
      <c r="OJQ184" s="36"/>
      <c r="OJR184" s="36"/>
      <c r="OJS184" s="36"/>
      <c r="OJT184" s="36"/>
      <c r="OJU184" s="36"/>
      <c r="OJV184" s="36"/>
      <c r="OJW184" s="36"/>
      <c r="OJX184" s="36"/>
      <c r="OJY184" s="36"/>
      <c r="OJZ184" s="36"/>
      <c r="OKA184" s="36"/>
      <c r="OKB184" s="36"/>
      <c r="OKC184" s="36"/>
      <c r="OKD184" s="36"/>
      <c r="OKE184" s="36"/>
      <c r="OKF184" s="36"/>
      <c r="OKG184" s="36"/>
      <c r="OKH184" s="36"/>
      <c r="OKI184" s="36"/>
      <c r="OKJ184" s="36"/>
      <c r="OKK184" s="36"/>
      <c r="OKL184" s="36"/>
      <c r="OKM184" s="36"/>
      <c r="OKN184" s="36"/>
      <c r="OKO184" s="36"/>
      <c r="OKP184" s="36"/>
      <c r="OKQ184" s="36"/>
      <c r="OKR184" s="36"/>
      <c r="OKS184" s="36"/>
      <c r="OKT184" s="36"/>
      <c r="OKU184" s="36"/>
      <c r="OKV184" s="36"/>
      <c r="OKW184" s="36"/>
      <c r="OKX184" s="36"/>
      <c r="OKY184" s="36"/>
      <c r="OKZ184" s="36"/>
      <c r="OLA184" s="36"/>
      <c r="OLB184" s="36"/>
      <c r="OLC184" s="36"/>
      <c r="OLD184" s="36"/>
      <c r="OLE184" s="36"/>
      <c r="OLF184" s="36"/>
      <c r="OLG184" s="36"/>
      <c r="OLH184" s="36"/>
      <c r="OLI184" s="36"/>
      <c r="OLJ184" s="36"/>
      <c r="OLK184" s="36"/>
      <c r="OLL184" s="36"/>
      <c r="OLM184" s="36"/>
      <c r="OLN184" s="36"/>
      <c r="OLO184" s="36"/>
      <c r="OLP184" s="36"/>
      <c r="OLQ184" s="36"/>
      <c r="OLR184" s="36"/>
      <c r="OLS184" s="36"/>
      <c r="OLT184" s="36"/>
      <c r="OLU184" s="36"/>
      <c r="OLV184" s="36"/>
      <c r="OLW184" s="36"/>
      <c r="OLX184" s="36"/>
      <c r="OLY184" s="36"/>
      <c r="OLZ184" s="36"/>
      <c r="OMA184" s="36"/>
      <c r="OMB184" s="36"/>
      <c r="OMC184" s="36"/>
      <c r="OMD184" s="36"/>
      <c r="OME184" s="36"/>
      <c r="OMF184" s="36"/>
      <c r="OMG184" s="36"/>
      <c r="OMH184" s="36"/>
      <c r="OMI184" s="36"/>
      <c r="OMJ184" s="36"/>
      <c r="OMK184" s="36"/>
      <c r="OML184" s="36"/>
      <c r="OMM184" s="36"/>
      <c r="OMN184" s="36"/>
      <c r="OMO184" s="36"/>
      <c r="OMP184" s="36"/>
      <c r="OMQ184" s="36"/>
      <c r="OMR184" s="36"/>
      <c r="OMS184" s="36"/>
      <c r="OMT184" s="36"/>
      <c r="OMU184" s="36"/>
      <c r="OMV184" s="36"/>
      <c r="OMW184" s="36"/>
      <c r="OMX184" s="36"/>
      <c r="OMY184" s="36"/>
      <c r="OMZ184" s="36"/>
      <c r="ONA184" s="36"/>
      <c r="ONB184" s="36"/>
      <c r="ONC184" s="36"/>
      <c r="OND184" s="36"/>
      <c r="ONE184" s="36"/>
      <c r="ONF184" s="36"/>
      <c r="ONG184" s="36"/>
      <c r="ONH184" s="36"/>
      <c r="ONI184" s="36"/>
      <c r="ONJ184" s="36"/>
      <c r="ONK184" s="36"/>
      <c r="ONL184" s="36"/>
      <c r="ONM184" s="36"/>
      <c r="ONN184" s="36"/>
      <c r="ONO184" s="36"/>
      <c r="ONP184" s="36"/>
      <c r="ONQ184" s="36"/>
      <c r="ONR184" s="36"/>
      <c r="ONS184" s="36"/>
      <c r="ONT184" s="36"/>
      <c r="ONU184" s="36"/>
      <c r="ONV184" s="36"/>
      <c r="ONW184" s="36"/>
      <c r="ONX184" s="36"/>
      <c r="ONY184" s="36"/>
      <c r="ONZ184" s="36"/>
      <c r="OOA184" s="36"/>
      <c r="OOB184" s="36"/>
      <c r="OOC184" s="36"/>
      <c r="OOD184" s="36"/>
      <c r="OOE184" s="36"/>
      <c r="OOF184" s="36"/>
      <c r="OOG184" s="36"/>
      <c r="OOH184" s="36"/>
      <c r="OOI184" s="36"/>
      <c r="OOJ184" s="36"/>
      <c r="OOK184" s="36"/>
      <c r="OOL184" s="36"/>
      <c r="OOM184" s="36"/>
      <c r="OON184" s="36"/>
      <c r="OOO184" s="36"/>
      <c r="OOP184" s="36"/>
      <c r="OOQ184" s="36"/>
      <c r="OOR184" s="36"/>
      <c r="OOS184" s="36"/>
      <c r="OOT184" s="36"/>
      <c r="OOU184" s="36"/>
      <c r="OOV184" s="36"/>
      <c r="OOW184" s="36"/>
      <c r="OOX184" s="36"/>
      <c r="OOY184" s="36"/>
      <c r="OOZ184" s="36"/>
      <c r="OPA184" s="36"/>
      <c r="OPB184" s="36"/>
      <c r="OPC184" s="36"/>
      <c r="OPD184" s="36"/>
      <c r="OPE184" s="36"/>
      <c r="OPF184" s="36"/>
      <c r="OPG184" s="36"/>
      <c r="OPH184" s="36"/>
      <c r="OPI184" s="36"/>
      <c r="OPJ184" s="36"/>
      <c r="OPK184" s="36"/>
      <c r="OPL184" s="36"/>
      <c r="OPM184" s="36"/>
      <c r="OPN184" s="36"/>
      <c r="OPO184" s="36"/>
      <c r="OPP184" s="36"/>
      <c r="OPQ184" s="36"/>
      <c r="OPR184" s="36"/>
      <c r="OPS184" s="36"/>
      <c r="OPT184" s="36"/>
      <c r="OPU184" s="36"/>
      <c r="OPV184" s="36"/>
      <c r="OPW184" s="36"/>
      <c r="OPX184" s="36"/>
      <c r="OPY184" s="36"/>
      <c r="OPZ184" s="36"/>
      <c r="OQA184" s="36"/>
      <c r="OQB184" s="36"/>
      <c r="OQC184" s="36"/>
      <c r="OQD184" s="36"/>
      <c r="OQE184" s="36"/>
      <c r="OQF184" s="36"/>
      <c r="OQG184" s="36"/>
      <c r="OQH184" s="36"/>
      <c r="OQI184" s="36"/>
      <c r="OQJ184" s="36"/>
      <c r="OQK184" s="36"/>
      <c r="OQL184" s="36"/>
      <c r="OQM184" s="36"/>
      <c r="OQN184" s="36"/>
      <c r="OQO184" s="36"/>
      <c r="OQP184" s="36"/>
      <c r="OQQ184" s="36"/>
      <c r="OQR184" s="36"/>
      <c r="OQS184" s="36"/>
      <c r="OQT184" s="36"/>
      <c r="OQU184" s="36"/>
      <c r="OQV184" s="36"/>
      <c r="OQW184" s="36"/>
      <c r="OQX184" s="36"/>
      <c r="OQY184" s="36"/>
      <c r="OQZ184" s="36"/>
      <c r="ORA184" s="36"/>
      <c r="ORB184" s="36"/>
      <c r="ORC184" s="36"/>
      <c r="ORD184" s="36"/>
      <c r="ORE184" s="36"/>
      <c r="ORF184" s="36"/>
      <c r="ORG184" s="36"/>
      <c r="ORH184" s="36"/>
      <c r="ORI184" s="36"/>
      <c r="ORJ184" s="36"/>
      <c r="ORK184" s="36"/>
      <c r="ORL184" s="36"/>
      <c r="ORM184" s="36"/>
      <c r="ORN184" s="36"/>
      <c r="ORO184" s="36"/>
      <c r="ORP184" s="36"/>
      <c r="ORQ184" s="36"/>
      <c r="ORR184" s="36"/>
      <c r="ORS184" s="36"/>
      <c r="ORT184" s="36"/>
      <c r="ORU184" s="36"/>
      <c r="ORV184" s="36"/>
      <c r="ORW184" s="36"/>
      <c r="ORX184" s="36"/>
      <c r="ORY184" s="36"/>
      <c r="ORZ184" s="36"/>
      <c r="OSA184" s="36"/>
      <c r="OSB184" s="36"/>
      <c r="OSC184" s="36"/>
      <c r="OSD184" s="36"/>
      <c r="OSE184" s="36"/>
      <c r="OSF184" s="36"/>
      <c r="OSG184" s="36"/>
      <c r="OSH184" s="36"/>
      <c r="OSI184" s="36"/>
      <c r="OSJ184" s="36"/>
      <c r="OSK184" s="36"/>
      <c r="OSL184" s="36"/>
      <c r="OSM184" s="36"/>
      <c r="OSN184" s="36"/>
      <c r="OSO184" s="36"/>
      <c r="OSP184" s="36"/>
      <c r="OSQ184" s="36"/>
      <c r="OSR184" s="36"/>
      <c r="OSS184" s="36"/>
      <c r="OST184" s="36"/>
      <c r="OSU184" s="36"/>
      <c r="OSV184" s="36"/>
      <c r="OSW184" s="36"/>
      <c r="OSX184" s="36"/>
      <c r="OSY184" s="36"/>
      <c r="OSZ184" s="36"/>
      <c r="OTA184" s="36"/>
      <c r="OTB184" s="36"/>
      <c r="OTC184" s="36"/>
      <c r="OTD184" s="36"/>
      <c r="OTE184" s="36"/>
      <c r="OTF184" s="36"/>
      <c r="OTG184" s="36"/>
      <c r="OTH184" s="36"/>
      <c r="OTI184" s="36"/>
      <c r="OTJ184" s="36"/>
      <c r="OTK184" s="36"/>
      <c r="OTL184" s="36"/>
      <c r="OTM184" s="36"/>
      <c r="OTN184" s="36"/>
      <c r="OTO184" s="36"/>
      <c r="OTP184" s="36"/>
      <c r="OTQ184" s="36"/>
      <c r="OTR184" s="36"/>
      <c r="OTS184" s="36"/>
      <c r="OTT184" s="36"/>
      <c r="OTU184" s="36"/>
      <c r="OTV184" s="36"/>
      <c r="OTW184" s="36"/>
      <c r="OTX184" s="36"/>
      <c r="OTY184" s="36"/>
      <c r="OTZ184" s="36"/>
      <c r="OUA184" s="36"/>
      <c r="OUB184" s="36"/>
      <c r="OUC184" s="36"/>
      <c r="OUD184" s="36"/>
      <c r="OUE184" s="36"/>
      <c r="OUF184" s="36"/>
      <c r="OUG184" s="36"/>
      <c r="OUH184" s="36"/>
      <c r="OUI184" s="36"/>
      <c r="OUJ184" s="36"/>
      <c r="OUK184" s="36"/>
      <c r="OUL184" s="36"/>
      <c r="OUM184" s="36"/>
      <c r="OUN184" s="36"/>
      <c r="OUO184" s="36"/>
      <c r="OUP184" s="36"/>
      <c r="OUQ184" s="36"/>
      <c r="OUR184" s="36"/>
      <c r="OUS184" s="36"/>
      <c r="OUT184" s="36"/>
      <c r="OUU184" s="36"/>
      <c r="OUV184" s="36"/>
      <c r="OUW184" s="36"/>
      <c r="OUX184" s="36"/>
      <c r="OUY184" s="36"/>
      <c r="OUZ184" s="36"/>
      <c r="OVA184" s="36"/>
      <c r="OVB184" s="36"/>
      <c r="OVC184" s="36"/>
      <c r="OVD184" s="36"/>
      <c r="OVE184" s="36"/>
      <c r="OVF184" s="36"/>
      <c r="OVG184" s="36"/>
      <c r="OVH184" s="36"/>
      <c r="OVI184" s="36"/>
      <c r="OVJ184" s="36"/>
      <c r="OVK184" s="36"/>
      <c r="OVL184" s="36"/>
      <c r="OVM184" s="36"/>
      <c r="OVN184" s="36"/>
      <c r="OVO184" s="36"/>
      <c r="OVP184" s="36"/>
      <c r="OVQ184" s="36"/>
      <c r="OVR184" s="36"/>
      <c r="OVS184" s="36"/>
      <c r="OVT184" s="36"/>
      <c r="OVU184" s="36"/>
      <c r="OVV184" s="36"/>
      <c r="OVW184" s="36"/>
      <c r="OVX184" s="36"/>
      <c r="OVY184" s="36"/>
      <c r="OVZ184" s="36"/>
      <c r="OWA184" s="36"/>
      <c r="OWB184" s="36"/>
      <c r="OWC184" s="36"/>
      <c r="OWD184" s="36"/>
      <c r="OWE184" s="36"/>
      <c r="OWF184" s="36"/>
      <c r="OWG184" s="36"/>
      <c r="OWH184" s="36"/>
      <c r="OWI184" s="36"/>
      <c r="OWJ184" s="36"/>
      <c r="OWK184" s="36"/>
      <c r="OWL184" s="36"/>
      <c r="OWM184" s="36"/>
      <c r="OWN184" s="36"/>
      <c r="OWO184" s="36"/>
      <c r="OWP184" s="36"/>
      <c r="OWQ184" s="36"/>
      <c r="OWR184" s="36"/>
      <c r="OWS184" s="36"/>
      <c r="OWT184" s="36"/>
      <c r="OWU184" s="36"/>
      <c r="OWV184" s="36"/>
      <c r="OWW184" s="36"/>
      <c r="OWX184" s="36"/>
      <c r="OWY184" s="36"/>
      <c r="OWZ184" s="36"/>
      <c r="OXA184" s="36"/>
      <c r="OXB184" s="36"/>
      <c r="OXC184" s="36"/>
      <c r="OXD184" s="36"/>
      <c r="OXE184" s="36"/>
      <c r="OXF184" s="36"/>
      <c r="OXG184" s="36"/>
      <c r="OXH184" s="36"/>
      <c r="OXI184" s="36"/>
      <c r="OXJ184" s="36"/>
      <c r="OXK184" s="36"/>
      <c r="OXL184" s="36"/>
      <c r="OXM184" s="36"/>
      <c r="OXN184" s="36"/>
      <c r="OXO184" s="36"/>
      <c r="OXP184" s="36"/>
      <c r="OXQ184" s="36"/>
      <c r="OXR184" s="36"/>
      <c r="OXS184" s="36"/>
      <c r="OXT184" s="36"/>
      <c r="OXU184" s="36"/>
      <c r="OXV184" s="36"/>
      <c r="OXW184" s="36"/>
      <c r="OXX184" s="36"/>
      <c r="OXY184" s="36"/>
      <c r="OXZ184" s="36"/>
      <c r="OYA184" s="36"/>
      <c r="OYB184" s="36"/>
      <c r="OYC184" s="36"/>
      <c r="OYD184" s="36"/>
      <c r="OYE184" s="36"/>
      <c r="OYF184" s="36"/>
      <c r="OYG184" s="36"/>
      <c r="OYH184" s="36"/>
      <c r="OYI184" s="36"/>
      <c r="OYJ184" s="36"/>
      <c r="OYK184" s="36"/>
      <c r="OYL184" s="36"/>
      <c r="OYM184" s="36"/>
      <c r="OYN184" s="36"/>
      <c r="OYO184" s="36"/>
      <c r="OYP184" s="36"/>
      <c r="OYQ184" s="36"/>
      <c r="OYR184" s="36"/>
      <c r="OYS184" s="36"/>
      <c r="OYT184" s="36"/>
      <c r="OYU184" s="36"/>
      <c r="OYV184" s="36"/>
      <c r="OYW184" s="36"/>
      <c r="OYX184" s="36"/>
      <c r="OYY184" s="36"/>
      <c r="OYZ184" s="36"/>
      <c r="OZA184" s="36"/>
      <c r="OZB184" s="36"/>
      <c r="OZC184" s="36"/>
      <c r="OZD184" s="36"/>
      <c r="OZE184" s="36"/>
      <c r="OZF184" s="36"/>
      <c r="OZG184" s="36"/>
      <c r="OZH184" s="36"/>
      <c r="OZI184" s="36"/>
      <c r="OZJ184" s="36"/>
      <c r="OZK184" s="36"/>
      <c r="OZL184" s="36"/>
      <c r="OZM184" s="36"/>
      <c r="OZN184" s="36"/>
      <c r="OZO184" s="36"/>
      <c r="OZP184" s="36"/>
      <c r="OZQ184" s="36"/>
      <c r="OZR184" s="36"/>
      <c r="OZS184" s="36"/>
      <c r="OZT184" s="36"/>
      <c r="OZU184" s="36"/>
      <c r="OZV184" s="36"/>
      <c r="OZW184" s="36"/>
      <c r="OZX184" s="36"/>
      <c r="OZY184" s="36"/>
      <c r="OZZ184" s="36"/>
      <c r="PAA184" s="36"/>
      <c r="PAB184" s="36"/>
      <c r="PAC184" s="36"/>
      <c r="PAD184" s="36"/>
      <c r="PAE184" s="36"/>
      <c r="PAF184" s="36"/>
      <c r="PAG184" s="36"/>
      <c r="PAH184" s="36"/>
      <c r="PAI184" s="36"/>
      <c r="PAJ184" s="36"/>
      <c r="PAK184" s="36"/>
      <c r="PAL184" s="36"/>
      <c r="PAM184" s="36"/>
      <c r="PAN184" s="36"/>
      <c r="PAO184" s="36"/>
      <c r="PAP184" s="36"/>
      <c r="PAQ184" s="36"/>
      <c r="PAR184" s="36"/>
      <c r="PAS184" s="36"/>
      <c r="PAT184" s="36"/>
      <c r="PAU184" s="36"/>
      <c r="PAV184" s="36"/>
      <c r="PAW184" s="36"/>
      <c r="PAX184" s="36"/>
      <c r="PAY184" s="36"/>
      <c r="PAZ184" s="36"/>
      <c r="PBA184" s="36"/>
      <c r="PBB184" s="36"/>
      <c r="PBC184" s="36"/>
      <c r="PBD184" s="36"/>
      <c r="PBE184" s="36"/>
      <c r="PBF184" s="36"/>
      <c r="PBG184" s="36"/>
      <c r="PBH184" s="36"/>
      <c r="PBI184" s="36"/>
      <c r="PBJ184" s="36"/>
      <c r="PBK184" s="36"/>
      <c r="PBL184" s="36"/>
      <c r="PBM184" s="36"/>
      <c r="PBN184" s="36"/>
      <c r="PBO184" s="36"/>
      <c r="PBP184" s="36"/>
      <c r="PBQ184" s="36"/>
      <c r="PBR184" s="36"/>
      <c r="PBS184" s="36"/>
      <c r="PBT184" s="36"/>
      <c r="PBU184" s="36"/>
      <c r="PBV184" s="36"/>
      <c r="PBW184" s="36"/>
      <c r="PBX184" s="36"/>
      <c r="PBY184" s="36"/>
      <c r="PBZ184" s="36"/>
      <c r="PCA184" s="36"/>
      <c r="PCB184" s="36"/>
      <c r="PCC184" s="36"/>
      <c r="PCD184" s="36"/>
      <c r="PCE184" s="36"/>
      <c r="PCF184" s="36"/>
      <c r="PCG184" s="36"/>
      <c r="PCH184" s="36"/>
      <c r="PCI184" s="36"/>
      <c r="PCJ184" s="36"/>
      <c r="PCK184" s="36"/>
      <c r="PCL184" s="36"/>
      <c r="PCM184" s="36"/>
      <c r="PCN184" s="36"/>
      <c r="PCO184" s="36"/>
      <c r="PCP184" s="36"/>
      <c r="PCQ184" s="36"/>
      <c r="PCR184" s="36"/>
      <c r="PCS184" s="36"/>
      <c r="PCT184" s="36"/>
      <c r="PCU184" s="36"/>
      <c r="PCV184" s="36"/>
      <c r="PCW184" s="36"/>
      <c r="PCX184" s="36"/>
      <c r="PCY184" s="36"/>
      <c r="PCZ184" s="36"/>
      <c r="PDA184" s="36"/>
      <c r="PDB184" s="36"/>
      <c r="PDC184" s="36"/>
      <c r="PDD184" s="36"/>
      <c r="PDE184" s="36"/>
      <c r="PDF184" s="36"/>
      <c r="PDG184" s="36"/>
      <c r="PDH184" s="36"/>
      <c r="PDI184" s="36"/>
      <c r="PDJ184" s="36"/>
      <c r="PDK184" s="36"/>
      <c r="PDL184" s="36"/>
      <c r="PDM184" s="36"/>
      <c r="PDN184" s="36"/>
      <c r="PDO184" s="36"/>
      <c r="PDP184" s="36"/>
      <c r="PDQ184" s="36"/>
      <c r="PDR184" s="36"/>
      <c r="PDS184" s="36"/>
      <c r="PDT184" s="36"/>
      <c r="PDU184" s="36"/>
      <c r="PDV184" s="36"/>
      <c r="PDW184" s="36"/>
      <c r="PDX184" s="36"/>
      <c r="PDY184" s="36"/>
      <c r="PDZ184" s="36"/>
      <c r="PEA184" s="36"/>
      <c r="PEB184" s="36"/>
      <c r="PEC184" s="36"/>
      <c r="PED184" s="36"/>
      <c r="PEE184" s="36"/>
      <c r="PEF184" s="36"/>
      <c r="PEG184" s="36"/>
      <c r="PEH184" s="36"/>
      <c r="PEI184" s="36"/>
      <c r="PEJ184" s="36"/>
      <c r="PEK184" s="36"/>
      <c r="PEL184" s="36"/>
      <c r="PEM184" s="36"/>
      <c r="PEN184" s="36"/>
      <c r="PEO184" s="36"/>
      <c r="PEP184" s="36"/>
      <c r="PEQ184" s="36"/>
      <c r="PER184" s="36"/>
      <c r="PES184" s="36"/>
      <c r="PET184" s="36"/>
      <c r="PEU184" s="36"/>
      <c r="PEV184" s="36"/>
      <c r="PEW184" s="36"/>
      <c r="PEX184" s="36"/>
      <c r="PEY184" s="36"/>
      <c r="PEZ184" s="36"/>
      <c r="PFA184" s="36"/>
      <c r="PFB184" s="36"/>
      <c r="PFC184" s="36"/>
      <c r="PFD184" s="36"/>
      <c r="PFE184" s="36"/>
      <c r="PFF184" s="36"/>
      <c r="PFG184" s="36"/>
      <c r="PFH184" s="36"/>
      <c r="PFI184" s="36"/>
      <c r="PFJ184" s="36"/>
      <c r="PFK184" s="36"/>
      <c r="PFL184" s="36"/>
      <c r="PFM184" s="36"/>
      <c r="PFN184" s="36"/>
      <c r="PFO184" s="36"/>
      <c r="PFP184" s="36"/>
      <c r="PFQ184" s="36"/>
      <c r="PFR184" s="36"/>
      <c r="PFS184" s="36"/>
      <c r="PFT184" s="36"/>
      <c r="PFU184" s="36"/>
      <c r="PFV184" s="36"/>
      <c r="PFW184" s="36"/>
      <c r="PFX184" s="36"/>
      <c r="PFY184" s="36"/>
      <c r="PFZ184" s="36"/>
      <c r="PGA184" s="36"/>
      <c r="PGB184" s="36"/>
      <c r="PGC184" s="36"/>
      <c r="PGD184" s="36"/>
      <c r="PGE184" s="36"/>
      <c r="PGF184" s="36"/>
      <c r="PGG184" s="36"/>
      <c r="PGH184" s="36"/>
      <c r="PGI184" s="36"/>
      <c r="PGJ184" s="36"/>
      <c r="PGK184" s="36"/>
      <c r="PGL184" s="36"/>
      <c r="PGM184" s="36"/>
      <c r="PGN184" s="36"/>
      <c r="PGO184" s="36"/>
      <c r="PGP184" s="36"/>
      <c r="PGQ184" s="36"/>
      <c r="PGR184" s="36"/>
      <c r="PGS184" s="36"/>
      <c r="PGT184" s="36"/>
      <c r="PGU184" s="36"/>
      <c r="PGV184" s="36"/>
      <c r="PGW184" s="36"/>
      <c r="PGX184" s="36"/>
      <c r="PGY184" s="36"/>
      <c r="PGZ184" s="36"/>
      <c r="PHA184" s="36"/>
      <c r="PHB184" s="36"/>
      <c r="PHC184" s="36"/>
      <c r="PHD184" s="36"/>
      <c r="PHE184" s="36"/>
      <c r="PHF184" s="36"/>
      <c r="PHG184" s="36"/>
      <c r="PHH184" s="36"/>
      <c r="PHI184" s="36"/>
      <c r="PHJ184" s="36"/>
      <c r="PHK184" s="36"/>
      <c r="PHL184" s="36"/>
      <c r="PHM184" s="36"/>
      <c r="PHN184" s="36"/>
      <c r="PHO184" s="36"/>
      <c r="PHP184" s="36"/>
      <c r="PHQ184" s="36"/>
      <c r="PHR184" s="36"/>
      <c r="PHS184" s="36"/>
      <c r="PHT184" s="36"/>
      <c r="PHU184" s="36"/>
      <c r="PHV184" s="36"/>
      <c r="PHW184" s="36"/>
      <c r="PHX184" s="36"/>
      <c r="PHY184" s="36"/>
      <c r="PHZ184" s="36"/>
      <c r="PIA184" s="36"/>
      <c r="PIB184" s="36"/>
      <c r="PIC184" s="36"/>
      <c r="PID184" s="36"/>
      <c r="PIE184" s="36"/>
      <c r="PIF184" s="36"/>
      <c r="PIG184" s="36"/>
      <c r="PIH184" s="36"/>
      <c r="PII184" s="36"/>
      <c r="PIJ184" s="36"/>
      <c r="PIK184" s="36"/>
      <c r="PIL184" s="36"/>
      <c r="PIM184" s="36"/>
      <c r="PIN184" s="36"/>
      <c r="PIO184" s="36"/>
      <c r="PIP184" s="36"/>
      <c r="PIQ184" s="36"/>
      <c r="PIR184" s="36"/>
      <c r="PIS184" s="36"/>
      <c r="PIT184" s="36"/>
      <c r="PIU184" s="36"/>
      <c r="PIV184" s="36"/>
      <c r="PIW184" s="36"/>
      <c r="PIX184" s="36"/>
      <c r="PIY184" s="36"/>
      <c r="PIZ184" s="36"/>
      <c r="PJA184" s="36"/>
      <c r="PJB184" s="36"/>
      <c r="PJC184" s="36"/>
      <c r="PJD184" s="36"/>
      <c r="PJE184" s="36"/>
      <c r="PJF184" s="36"/>
      <c r="PJG184" s="36"/>
      <c r="PJH184" s="36"/>
      <c r="PJI184" s="36"/>
      <c r="PJJ184" s="36"/>
      <c r="PJK184" s="36"/>
      <c r="PJL184" s="36"/>
      <c r="PJM184" s="36"/>
      <c r="PJN184" s="36"/>
      <c r="PJO184" s="36"/>
      <c r="PJP184" s="36"/>
      <c r="PJQ184" s="36"/>
      <c r="PJR184" s="36"/>
      <c r="PJS184" s="36"/>
      <c r="PJT184" s="36"/>
      <c r="PJU184" s="36"/>
      <c r="PJV184" s="36"/>
      <c r="PJW184" s="36"/>
      <c r="PJX184" s="36"/>
      <c r="PJY184" s="36"/>
      <c r="PJZ184" s="36"/>
      <c r="PKA184" s="36"/>
      <c r="PKB184" s="36"/>
      <c r="PKC184" s="36"/>
      <c r="PKD184" s="36"/>
      <c r="PKE184" s="36"/>
      <c r="PKF184" s="36"/>
      <c r="PKG184" s="36"/>
      <c r="PKH184" s="36"/>
      <c r="PKI184" s="36"/>
      <c r="PKJ184" s="36"/>
      <c r="PKK184" s="36"/>
      <c r="PKL184" s="36"/>
      <c r="PKM184" s="36"/>
      <c r="PKN184" s="36"/>
      <c r="PKO184" s="36"/>
      <c r="PKP184" s="36"/>
      <c r="PKQ184" s="36"/>
      <c r="PKR184" s="36"/>
      <c r="PKS184" s="36"/>
      <c r="PKT184" s="36"/>
      <c r="PKU184" s="36"/>
      <c r="PKV184" s="36"/>
      <c r="PKW184" s="36"/>
      <c r="PKX184" s="36"/>
      <c r="PKY184" s="36"/>
      <c r="PKZ184" s="36"/>
      <c r="PLA184" s="36"/>
      <c r="PLB184" s="36"/>
      <c r="PLC184" s="36"/>
      <c r="PLD184" s="36"/>
      <c r="PLE184" s="36"/>
      <c r="PLF184" s="36"/>
      <c r="PLG184" s="36"/>
      <c r="PLH184" s="36"/>
      <c r="PLI184" s="36"/>
      <c r="PLJ184" s="36"/>
      <c r="PLK184" s="36"/>
      <c r="PLL184" s="36"/>
      <c r="PLM184" s="36"/>
      <c r="PLN184" s="36"/>
      <c r="PLO184" s="36"/>
      <c r="PLP184" s="36"/>
      <c r="PLQ184" s="36"/>
      <c r="PLR184" s="36"/>
      <c r="PLS184" s="36"/>
      <c r="PLT184" s="36"/>
      <c r="PLU184" s="36"/>
      <c r="PLV184" s="36"/>
      <c r="PLW184" s="36"/>
      <c r="PLX184" s="36"/>
      <c r="PLY184" s="36"/>
      <c r="PLZ184" s="36"/>
      <c r="PMA184" s="36"/>
      <c r="PMB184" s="36"/>
      <c r="PMC184" s="36"/>
      <c r="PMD184" s="36"/>
      <c r="PME184" s="36"/>
      <c r="PMF184" s="36"/>
      <c r="PMG184" s="36"/>
      <c r="PMH184" s="36"/>
      <c r="PMI184" s="36"/>
      <c r="PMJ184" s="36"/>
      <c r="PMK184" s="36"/>
      <c r="PML184" s="36"/>
      <c r="PMM184" s="36"/>
      <c r="PMN184" s="36"/>
      <c r="PMO184" s="36"/>
      <c r="PMP184" s="36"/>
      <c r="PMQ184" s="36"/>
      <c r="PMR184" s="36"/>
      <c r="PMS184" s="36"/>
      <c r="PMT184" s="36"/>
      <c r="PMU184" s="36"/>
      <c r="PMV184" s="36"/>
      <c r="PMW184" s="36"/>
      <c r="PMX184" s="36"/>
      <c r="PMY184" s="36"/>
      <c r="PMZ184" s="36"/>
      <c r="PNA184" s="36"/>
      <c r="PNB184" s="36"/>
      <c r="PNC184" s="36"/>
      <c r="PND184" s="36"/>
      <c r="PNE184" s="36"/>
      <c r="PNF184" s="36"/>
      <c r="PNG184" s="36"/>
      <c r="PNH184" s="36"/>
      <c r="PNI184" s="36"/>
      <c r="PNJ184" s="36"/>
      <c r="PNK184" s="36"/>
      <c r="PNL184" s="36"/>
      <c r="PNM184" s="36"/>
      <c r="PNN184" s="36"/>
      <c r="PNO184" s="36"/>
      <c r="PNP184" s="36"/>
      <c r="PNQ184" s="36"/>
      <c r="PNR184" s="36"/>
      <c r="PNS184" s="36"/>
      <c r="PNT184" s="36"/>
      <c r="PNU184" s="36"/>
      <c r="PNV184" s="36"/>
      <c r="PNW184" s="36"/>
      <c r="PNX184" s="36"/>
      <c r="PNY184" s="36"/>
      <c r="PNZ184" s="36"/>
      <c r="POA184" s="36"/>
      <c r="POB184" s="36"/>
      <c r="POC184" s="36"/>
      <c r="POD184" s="36"/>
      <c r="POE184" s="36"/>
      <c r="POF184" s="36"/>
      <c r="POG184" s="36"/>
      <c r="POH184" s="36"/>
      <c r="POI184" s="36"/>
      <c r="POJ184" s="36"/>
      <c r="POK184" s="36"/>
      <c r="POL184" s="36"/>
      <c r="POM184" s="36"/>
      <c r="PON184" s="36"/>
      <c r="POO184" s="36"/>
      <c r="POP184" s="36"/>
      <c r="POQ184" s="36"/>
      <c r="POR184" s="36"/>
      <c r="POS184" s="36"/>
      <c r="POT184" s="36"/>
      <c r="POU184" s="36"/>
      <c r="POV184" s="36"/>
      <c r="POW184" s="36"/>
      <c r="POX184" s="36"/>
      <c r="POY184" s="36"/>
      <c r="POZ184" s="36"/>
      <c r="PPA184" s="36"/>
      <c r="PPB184" s="36"/>
      <c r="PPC184" s="36"/>
      <c r="PPD184" s="36"/>
      <c r="PPE184" s="36"/>
      <c r="PPF184" s="36"/>
      <c r="PPG184" s="36"/>
      <c r="PPH184" s="36"/>
      <c r="PPI184" s="36"/>
      <c r="PPJ184" s="36"/>
      <c r="PPK184" s="36"/>
      <c r="PPL184" s="36"/>
      <c r="PPM184" s="36"/>
      <c r="PPN184" s="36"/>
      <c r="PPO184" s="36"/>
      <c r="PPP184" s="36"/>
      <c r="PPQ184" s="36"/>
      <c r="PPR184" s="36"/>
      <c r="PPS184" s="36"/>
      <c r="PPT184" s="36"/>
      <c r="PPU184" s="36"/>
      <c r="PPV184" s="36"/>
      <c r="PPW184" s="36"/>
      <c r="PPX184" s="36"/>
      <c r="PPY184" s="36"/>
      <c r="PPZ184" s="36"/>
      <c r="PQA184" s="36"/>
      <c r="PQB184" s="36"/>
      <c r="PQC184" s="36"/>
      <c r="PQD184" s="36"/>
      <c r="PQE184" s="36"/>
      <c r="PQF184" s="36"/>
      <c r="PQG184" s="36"/>
      <c r="PQH184" s="36"/>
      <c r="PQI184" s="36"/>
      <c r="PQJ184" s="36"/>
      <c r="PQK184" s="36"/>
      <c r="PQL184" s="36"/>
      <c r="PQM184" s="36"/>
      <c r="PQN184" s="36"/>
      <c r="PQO184" s="36"/>
      <c r="PQP184" s="36"/>
      <c r="PQQ184" s="36"/>
      <c r="PQR184" s="36"/>
      <c r="PQS184" s="36"/>
      <c r="PQT184" s="36"/>
      <c r="PQU184" s="36"/>
      <c r="PQV184" s="36"/>
      <c r="PQW184" s="36"/>
      <c r="PQX184" s="36"/>
      <c r="PQY184" s="36"/>
      <c r="PQZ184" s="36"/>
      <c r="PRA184" s="36"/>
      <c r="PRB184" s="36"/>
      <c r="PRC184" s="36"/>
      <c r="PRD184" s="36"/>
      <c r="PRE184" s="36"/>
      <c r="PRF184" s="36"/>
      <c r="PRG184" s="36"/>
      <c r="PRH184" s="36"/>
      <c r="PRI184" s="36"/>
      <c r="PRJ184" s="36"/>
      <c r="PRK184" s="36"/>
      <c r="PRL184" s="36"/>
      <c r="PRM184" s="36"/>
      <c r="PRN184" s="36"/>
      <c r="PRO184" s="36"/>
      <c r="PRP184" s="36"/>
      <c r="PRQ184" s="36"/>
      <c r="PRR184" s="36"/>
      <c r="PRS184" s="36"/>
      <c r="PRT184" s="36"/>
      <c r="PRU184" s="36"/>
      <c r="PRV184" s="36"/>
      <c r="PRW184" s="36"/>
      <c r="PRX184" s="36"/>
      <c r="PRY184" s="36"/>
      <c r="PRZ184" s="36"/>
      <c r="PSA184" s="36"/>
      <c r="PSB184" s="36"/>
      <c r="PSC184" s="36"/>
      <c r="PSD184" s="36"/>
      <c r="PSE184" s="36"/>
      <c r="PSF184" s="36"/>
      <c r="PSG184" s="36"/>
      <c r="PSH184" s="36"/>
      <c r="PSI184" s="36"/>
      <c r="PSJ184" s="36"/>
      <c r="PSK184" s="36"/>
      <c r="PSL184" s="36"/>
      <c r="PSM184" s="36"/>
      <c r="PSN184" s="36"/>
      <c r="PSO184" s="36"/>
      <c r="PSP184" s="36"/>
      <c r="PSQ184" s="36"/>
      <c r="PSR184" s="36"/>
      <c r="PSS184" s="36"/>
      <c r="PST184" s="36"/>
      <c r="PSU184" s="36"/>
      <c r="PSV184" s="36"/>
      <c r="PSW184" s="36"/>
      <c r="PSX184" s="36"/>
      <c r="PSY184" s="36"/>
      <c r="PSZ184" s="36"/>
      <c r="PTA184" s="36"/>
      <c r="PTB184" s="36"/>
      <c r="PTC184" s="36"/>
      <c r="PTD184" s="36"/>
      <c r="PTE184" s="36"/>
      <c r="PTF184" s="36"/>
      <c r="PTG184" s="36"/>
      <c r="PTH184" s="36"/>
      <c r="PTI184" s="36"/>
      <c r="PTJ184" s="36"/>
      <c r="PTK184" s="36"/>
      <c r="PTL184" s="36"/>
      <c r="PTM184" s="36"/>
      <c r="PTN184" s="36"/>
      <c r="PTO184" s="36"/>
      <c r="PTP184" s="36"/>
      <c r="PTQ184" s="36"/>
      <c r="PTR184" s="36"/>
      <c r="PTS184" s="36"/>
      <c r="PTT184" s="36"/>
      <c r="PTU184" s="36"/>
      <c r="PTV184" s="36"/>
      <c r="PTW184" s="36"/>
      <c r="PTX184" s="36"/>
      <c r="PTY184" s="36"/>
      <c r="PTZ184" s="36"/>
      <c r="PUA184" s="36"/>
      <c r="PUB184" s="36"/>
      <c r="PUC184" s="36"/>
      <c r="PUD184" s="36"/>
      <c r="PUE184" s="36"/>
      <c r="PUF184" s="36"/>
      <c r="PUG184" s="36"/>
      <c r="PUH184" s="36"/>
      <c r="PUI184" s="36"/>
      <c r="PUJ184" s="36"/>
      <c r="PUK184" s="36"/>
      <c r="PUL184" s="36"/>
      <c r="PUM184" s="36"/>
      <c r="PUN184" s="36"/>
      <c r="PUO184" s="36"/>
      <c r="PUP184" s="36"/>
      <c r="PUQ184" s="36"/>
      <c r="PUR184" s="36"/>
      <c r="PUS184" s="36"/>
      <c r="PUT184" s="36"/>
      <c r="PUU184" s="36"/>
      <c r="PUV184" s="36"/>
      <c r="PUW184" s="36"/>
      <c r="PUX184" s="36"/>
      <c r="PUY184" s="36"/>
      <c r="PUZ184" s="36"/>
      <c r="PVA184" s="36"/>
      <c r="PVB184" s="36"/>
      <c r="PVC184" s="36"/>
      <c r="PVD184" s="36"/>
      <c r="PVE184" s="36"/>
      <c r="PVF184" s="36"/>
      <c r="PVG184" s="36"/>
      <c r="PVH184" s="36"/>
      <c r="PVI184" s="36"/>
      <c r="PVJ184" s="36"/>
      <c r="PVK184" s="36"/>
      <c r="PVL184" s="36"/>
      <c r="PVM184" s="36"/>
      <c r="PVN184" s="36"/>
      <c r="PVO184" s="36"/>
      <c r="PVP184" s="36"/>
      <c r="PVQ184" s="36"/>
      <c r="PVR184" s="36"/>
      <c r="PVS184" s="36"/>
      <c r="PVT184" s="36"/>
      <c r="PVU184" s="36"/>
      <c r="PVV184" s="36"/>
      <c r="PVW184" s="36"/>
      <c r="PVX184" s="36"/>
      <c r="PVY184" s="36"/>
      <c r="PVZ184" s="36"/>
      <c r="PWA184" s="36"/>
      <c r="PWB184" s="36"/>
      <c r="PWC184" s="36"/>
      <c r="PWD184" s="36"/>
      <c r="PWE184" s="36"/>
      <c r="PWF184" s="36"/>
      <c r="PWG184" s="36"/>
      <c r="PWH184" s="36"/>
      <c r="PWI184" s="36"/>
      <c r="PWJ184" s="36"/>
      <c r="PWK184" s="36"/>
      <c r="PWL184" s="36"/>
      <c r="PWM184" s="36"/>
      <c r="PWN184" s="36"/>
      <c r="PWO184" s="36"/>
      <c r="PWP184" s="36"/>
      <c r="PWQ184" s="36"/>
      <c r="PWR184" s="36"/>
      <c r="PWS184" s="36"/>
      <c r="PWT184" s="36"/>
      <c r="PWU184" s="36"/>
      <c r="PWV184" s="36"/>
      <c r="PWW184" s="36"/>
      <c r="PWX184" s="36"/>
      <c r="PWY184" s="36"/>
      <c r="PWZ184" s="36"/>
      <c r="PXA184" s="36"/>
      <c r="PXB184" s="36"/>
      <c r="PXC184" s="36"/>
      <c r="PXD184" s="36"/>
      <c r="PXE184" s="36"/>
      <c r="PXF184" s="36"/>
      <c r="PXG184" s="36"/>
      <c r="PXH184" s="36"/>
      <c r="PXI184" s="36"/>
      <c r="PXJ184" s="36"/>
      <c r="PXK184" s="36"/>
      <c r="PXL184" s="36"/>
      <c r="PXM184" s="36"/>
      <c r="PXN184" s="36"/>
      <c r="PXO184" s="36"/>
      <c r="PXP184" s="36"/>
      <c r="PXQ184" s="36"/>
      <c r="PXR184" s="36"/>
      <c r="PXS184" s="36"/>
      <c r="PXT184" s="36"/>
      <c r="PXU184" s="36"/>
      <c r="PXV184" s="36"/>
      <c r="PXW184" s="36"/>
      <c r="PXX184" s="36"/>
      <c r="PXY184" s="36"/>
      <c r="PXZ184" s="36"/>
      <c r="PYA184" s="36"/>
      <c r="PYB184" s="36"/>
      <c r="PYC184" s="36"/>
      <c r="PYD184" s="36"/>
      <c r="PYE184" s="36"/>
      <c r="PYF184" s="36"/>
      <c r="PYG184" s="36"/>
      <c r="PYH184" s="36"/>
      <c r="PYI184" s="36"/>
      <c r="PYJ184" s="36"/>
      <c r="PYK184" s="36"/>
      <c r="PYL184" s="36"/>
      <c r="PYM184" s="36"/>
      <c r="PYN184" s="36"/>
      <c r="PYO184" s="36"/>
      <c r="PYP184" s="36"/>
      <c r="PYQ184" s="36"/>
      <c r="PYR184" s="36"/>
      <c r="PYS184" s="36"/>
      <c r="PYT184" s="36"/>
      <c r="PYU184" s="36"/>
      <c r="PYV184" s="36"/>
      <c r="PYW184" s="36"/>
      <c r="PYX184" s="36"/>
      <c r="PYY184" s="36"/>
      <c r="PYZ184" s="36"/>
      <c r="PZA184" s="36"/>
      <c r="PZB184" s="36"/>
      <c r="PZC184" s="36"/>
      <c r="PZD184" s="36"/>
      <c r="PZE184" s="36"/>
      <c r="PZF184" s="36"/>
      <c r="PZG184" s="36"/>
      <c r="PZH184" s="36"/>
      <c r="PZI184" s="36"/>
      <c r="PZJ184" s="36"/>
      <c r="PZK184" s="36"/>
      <c r="PZL184" s="36"/>
      <c r="PZM184" s="36"/>
      <c r="PZN184" s="36"/>
      <c r="PZO184" s="36"/>
      <c r="PZP184" s="36"/>
      <c r="PZQ184" s="36"/>
      <c r="PZR184" s="36"/>
      <c r="PZS184" s="36"/>
      <c r="PZT184" s="36"/>
      <c r="PZU184" s="36"/>
      <c r="PZV184" s="36"/>
      <c r="PZW184" s="36"/>
      <c r="PZX184" s="36"/>
      <c r="PZY184" s="36"/>
      <c r="PZZ184" s="36"/>
      <c r="QAA184" s="36"/>
      <c r="QAB184" s="36"/>
      <c r="QAC184" s="36"/>
      <c r="QAD184" s="36"/>
      <c r="QAE184" s="36"/>
      <c r="QAF184" s="36"/>
      <c r="QAG184" s="36"/>
      <c r="QAH184" s="36"/>
      <c r="QAI184" s="36"/>
      <c r="QAJ184" s="36"/>
      <c r="QAK184" s="36"/>
      <c r="QAL184" s="36"/>
      <c r="QAM184" s="36"/>
      <c r="QAN184" s="36"/>
      <c r="QAO184" s="36"/>
      <c r="QAP184" s="36"/>
      <c r="QAQ184" s="36"/>
      <c r="QAR184" s="36"/>
      <c r="QAS184" s="36"/>
      <c r="QAT184" s="36"/>
      <c r="QAU184" s="36"/>
      <c r="QAV184" s="36"/>
      <c r="QAW184" s="36"/>
      <c r="QAX184" s="36"/>
      <c r="QAY184" s="36"/>
      <c r="QAZ184" s="36"/>
      <c r="QBA184" s="36"/>
      <c r="QBB184" s="36"/>
      <c r="QBC184" s="36"/>
      <c r="QBD184" s="36"/>
      <c r="QBE184" s="36"/>
      <c r="QBF184" s="36"/>
      <c r="QBG184" s="36"/>
      <c r="QBH184" s="36"/>
      <c r="QBI184" s="36"/>
      <c r="QBJ184" s="36"/>
      <c r="QBK184" s="36"/>
      <c r="QBL184" s="36"/>
      <c r="QBM184" s="36"/>
      <c r="QBN184" s="36"/>
      <c r="QBO184" s="36"/>
      <c r="QBP184" s="36"/>
      <c r="QBQ184" s="36"/>
      <c r="QBR184" s="36"/>
      <c r="QBS184" s="36"/>
      <c r="QBT184" s="36"/>
      <c r="QBU184" s="36"/>
      <c r="QBV184" s="36"/>
      <c r="QBW184" s="36"/>
      <c r="QBX184" s="36"/>
      <c r="QBY184" s="36"/>
      <c r="QBZ184" s="36"/>
      <c r="QCA184" s="36"/>
      <c r="QCB184" s="36"/>
      <c r="QCC184" s="36"/>
      <c r="QCD184" s="36"/>
      <c r="QCE184" s="36"/>
      <c r="QCF184" s="36"/>
      <c r="QCG184" s="36"/>
      <c r="QCH184" s="36"/>
      <c r="QCI184" s="36"/>
      <c r="QCJ184" s="36"/>
      <c r="QCK184" s="36"/>
      <c r="QCL184" s="36"/>
      <c r="QCM184" s="36"/>
      <c r="QCN184" s="36"/>
      <c r="QCO184" s="36"/>
      <c r="QCP184" s="36"/>
      <c r="QCQ184" s="36"/>
      <c r="QCR184" s="36"/>
      <c r="QCS184" s="36"/>
      <c r="QCT184" s="36"/>
      <c r="QCU184" s="36"/>
      <c r="QCV184" s="36"/>
      <c r="QCW184" s="36"/>
      <c r="QCX184" s="36"/>
      <c r="QCY184" s="36"/>
      <c r="QCZ184" s="36"/>
      <c r="QDA184" s="36"/>
      <c r="QDB184" s="36"/>
      <c r="QDC184" s="36"/>
      <c r="QDD184" s="36"/>
      <c r="QDE184" s="36"/>
      <c r="QDF184" s="36"/>
      <c r="QDG184" s="36"/>
      <c r="QDH184" s="36"/>
      <c r="QDI184" s="36"/>
      <c r="QDJ184" s="36"/>
      <c r="QDK184" s="36"/>
      <c r="QDL184" s="36"/>
      <c r="QDM184" s="36"/>
      <c r="QDN184" s="36"/>
      <c r="QDO184" s="36"/>
      <c r="QDP184" s="36"/>
      <c r="QDQ184" s="36"/>
      <c r="QDR184" s="36"/>
      <c r="QDS184" s="36"/>
      <c r="QDT184" s="36"/>
      <c r="QDU184" s="36"/>
      <c r="QDV184" s="36"/>
      <c r="QDW184" s="36"/>
      <c r="QDX184" s="36"/>
      <c r="QDY184" s="36"/>
      <c r="QDZ184" s="36"/>
      <c r="QEA184" s="36"/>
      <c r="QEB184" s="36"/>
      <c r="QEC184" s="36"/>
      <c r="QED184" s="36"/>
      <c r="QEE184" s="36"/>
      <c r="QEF184" s="36"/>
      <c r="QEG184" s="36"/>
      <c r="QEH184" s="36"/>
      <c r="QEI184" s="36"/>
      <c r="QEJ184" s="36"/>
      <c r="QEK184" s="36"/>
      <c r="QEL184" s="36"/>
      <c r="QEM184" s="36"/>
      <c r="QEN184" s="36"/>
      <c r="QEO184" s="36"/>
      <c r="QEP184" s="36"/>
      <c r="QEQ184" s="36"/>
      <c r="QER184" s="36"/>
      <c r="QES184" s="36"/>
      <c r="QET184" s="36"/>
      <c r="QEU184" s="36"/>
      <c r="QEV184" s="36"/>
      <c r="QEW184" s="36"/>
      <c r="QEX184" s="36"/>
      <c r="QEY184" s="36"/>
      <c r="QEZ184" s="36"/>
      <c r="QFA184" s="36"/>
      <c r="QFB184" s="36"/>
      <c r="QFC184" s="36"/>
      <c r="QFD184" s="36"/>
      <c r="QFE184" s="36"/>
      <c r="QFF184" s="36"/>
      <c r="QFG184" s="36"/>
      <c r="QFH184" s="36"/>
      <c r="QFI184" s="36"/>
      <c r="QFJ184" s="36"/>
      <c r="QFK184" s="36"/>
      <c r="QFL184" s="36"/>
      <c r="QFM184" s="36"/>
      <c r="QFN184" s="36"/>
      <c r="QFO184" s="36"/>
      <c r="QFP184" s="36"/>
      <c r="QFQ184" s="36"/>
      <c r="QFR184" s="36"/>
      <c r="QFS184" s="36"/>
      <c r="QFT184" s="36"/>
      <c r="QFU184" s="36"/>
      <c r="QFV184" s="36"/>
      <c r="QFW184" s="36"/>
      <c r="QFX184" s="36"/>
      <c r="QFY184" s="36"/>
      <c r="QFZ184" s="36"/>
      <c r="QGA184" s="36"/>
      <c r="QGB184" s="36"/>
      <c r="QGC184" s="36"/>
      <c r="QGD184" s="36"/>
      <c r="QGE184" s="36"/>
      <c r="QGF184" s="36"/>
      <c r="QGG184" s="36"/>
      <c r="QGH184" s="36"/>
      <c r="QGI184" s="36"/>
      <c r="QGJ184" s="36"/>
      <c r="QGK184" s="36"/>
      <c r="QGL184" s="36"/>
      <c r="QGM184" s="36"/>
      <c r="QGN184" s="36"/>
      <c r="QGO184" s="36"/>
      <c r="QGP184" s="36"/>
      <c r="QGQ184" s="36"/>
      <c r="QGR184" s="36"/>
      <c r="QGS184" s="36"/>
      <c r="QGT184" s="36"/>
      <c r="QGU184" s="36"/>
      <c r="QGV184" s="36"/>
      <c r="QGW184" s="36"/>
      <c r="QGX184" s="36"/>
      <c r="QGY184" s="36"/>
      <c r="QGZ184" s="36"/>
      <c r="QHA184" s="36"/>
      <c r="QHB184" s="36"/>
      <c r="QHC184" s="36"/>
      <c r="QHD184" s="36"/>
      <c r="QHE184" s="36"/>
      <c r="QHF184" s="36"/>
      <c r="QHG184" s="36"/>
      <c r="QHH184" s="36"/>
      <c r="QHI184" s="36"/>
      <c r="QHJ184" s="36"/>
      <c r="QHK184" s="36"/>
      <c r="QHL184" s="36"/>
      <c r="QHM184" s="36"/>
      <c r="QHN184" s="36"/>
      <c r="QHO184" s="36"/>
      <c r="QHP184" s="36"/>
      <c r="QHQ184" s="36"/>
      <c r="QHR184" s="36"/>
      <c r="QHS184" s="36"/>
      <c r="QHT184" s="36"/>
      <c r="QHU184" s="36"/>
      <c r="QHV184" s="36"/>
      <c r="QHW184" s="36"/>
      <c r="QHX184" s="36"/>
      <c r="QHY184" s="36"/>
      <c r="QHZ184" s="36"/>
      <c r="QIA184" s="36"/>
      <c r="QIB184" s="36"/>
      <c r="QIC184" s="36"/>
      <c r="QID184" s="36"/>
      <c r="QIE184" s="36"/>
      <c r="QIF184" s="36"/>
      <c r="QIG184" s="36"/>
      <c r="QIH184" s="36"/>
      <c r="QII184" s="36"/>
      <c r="QIJ184" s="36"/>
      <c r="QIK184" s="36"/>
      <c r="QIL184" s="36"/>
      <c r="QIM184" s="36"/>
      <c r="QIN184" s="36"/>
      <c r="QIO184" s="36"/>
      <c r="QIP184" s="36"/>
      <c r="QIQ184" s="36"/>
      <c r="QIR184" s="36"/>
      <c r="QIS184" s="36"/>
      <c r="QIT184" s="36"/>
      <c r="QIU184" s="36"/>
      <c r="QIV184" s="36"/>
      <c r="QIW184" s="36"/>
      <c r="QIX184" s="36"/>
      <c r="QIY184" s="36"/>
      <c r="QIZ184" s="36"/>
      <c r="QJA184" s="36"/>
      <c r="QJB184" s="36"/>
      <c r="QJC184" s="36"/>
      <c r="QJD184" s="36"/>
      <c r="QJE184" s="36"/>
      <c r="QJF184" s="36"/>
      <c r="QJG184" s="36"/>
      <c r="QJH184" s="36"/>
      <c r="QJI184" s="36"/>
      <c r="QJJ184" s="36"/>
      <c r="QJK184" s="36"/>
      <c r="QJL184" s="36"/>
      <c r="QJM184" s="36"/>
      <c r="QJN184" s="36"/>
      <c r="QJO184" s="36"/>
      <c r="QJP184" s="36"/>
      <c r="QJQ184" s="36"/>
      <c r="QJR184" s="36"/>
      <c r="QJS184" s="36"/>
      <c r="QJT184" s="36"/>
      <c r="QJU184" s="36"/>
      <c r="QJV184" s="36"/>
      <c r="QJW184" s="36"/>
      <c r="QJX184" s="36"/>
      <c r="QJY184" s="36"/>
      <c r="QJZ184" s="36"/>
      <c r="QKA184" s="36"/>
      <c r="QKB184" s="36"/>
      <c r="QKC184" s="36"/>
      <c r="QKD184" s="36"/>
      <c r="QKE184" s="36"/>
      <c r="QKF184" s="36"/>
      <c r="QKG184" s="36"/>
      <c r="QKH184" s="36"/>
      <c r="QKI184" s="36"/>
      <c r="QKJ184" s="36"/>
      <c r="QKK184" s="36"/>
      <c r="QKL184" s="36"/>
      <c r="QKM184" s="36"/>
      <c r="QKN184" s="36"/>
      <c r="QKO184" s="36"/>
      <c r="QKP184" s="36"/>
      <c r="QKQ184" s="36"/>
      <c r="QKR184" s="36"/>
      <c r="QKS184" s="36"/>
      <c r="QKT184" s="36"/>
      <c r="QKU184" s="36"/>
      <c r="QKV184" s="36"/>
      <c r="QKW184" s="36"/>
      <c r="QKX184" s="36"/>
      <c r="QKY184" s="36"/>
      <c r="QKZ184" s="36"/>
      <c r="QLA184" s="36"/>
      <c r="QLB184" s="36"/>
      <c r="QLC184" s="36"/>
      <c r="QLD184" s="36"/>
      <c r="QLE184" s="36"/>
      <c r="QLF184" s="36"/>
      <c r="QLG184" s="36"/>
      <c r="QLH184" s="36"/>
      <c r="QLI184" s="36"/>
      <c r="QLJ184" s="36"/>
      <c r="QLK184" s="36"/>
      <c r="QLL184" s="36"/>
      <c r="QLM184" s="36"/>
      <c r="QLN184" s="36"/>
      <c r="QLO184" s="36"/>
      <c r="QLP184" s="36"/>
      <c r="QLQ184" s="36"/>
      <c r="QLR184" s="36"/>
      <c r="QLS184" s="36"/>
      <c r="QLT184" s="36"/>
      <c r="QLU184" s="36"/>
      <c r="QLV184" s="36"/>
      <c r="QLW184" s="36"/>
      <c r="QLX184" s="36"/>
      <c r="QLY184" s="36"/>
      <c r="QLZ184" s="36"/>
      <c r="QMA184" s="36"/>
      <c r="QMB184" s="36"/>
      <c r="QMC184" s="36"/>
      <c r="QMD184" s="36"/>
      <c r="QME184" s="36"/>
      <c r="QMF184" s="36"/>
      <c r="QMG184" s="36"/>
      <c r="QMH184" s="36"/>
      <c r="QMI184" s="36"/>
      <c r="QMJ184" s="36"/>
      <c r="QMK184" s="36"/>
      <c r="QML184" s="36"/>
      <c r="QMM184" s="36"/>
      <c r="QMN184" s="36"/>
      <c r="QMO184" s="36"/>
      <c r="QMP184" s="36"/>
      <c r="QMQ184" s="36"/>
      <c r="QMR184" s="36"/>
      <c r="QMS184" s="36"/>
      <c r="QMT184" s="36"/>
      <c r="QMU184" s="36"/>
      <c r="QMV184" s="36"/>
      <c r="QMW184" s="36"/>
      <c r="QMX184" s="36"/>
      <c r="QMY184" s="36"/>
      <c r="QMZ184" s="36"/>
      <c r="QNA184" s="36"/>
      <c r="QNB184" s="36"/>
      <c r="QNC184" s="36"/>
      <c r="QND184" s="36"/>
      <c r="QNE184" s="36"/>
      <c r="QNF184" s="36"/>
      <c r="QNG184" s="36"/>
      <c r="QNH184" s="36"/>
      <c r="QNI184" s="36"/>
      <c r="QNJ184" s="36"/>
      <c r="QNK184" s="36"/>
      <c r="QNL184" s="36"/>
      <c r="QNM184" s="36"/>
      <c r="QNN184" s="36"/>
      <c r="QNO184" s="36"/>
      <c r="QNP184" s="36"/>
      <c r="QNQ184" s="36"/>
      <c r="QNR184" s="36"/>
      <c r="QNS184" s="36"/>
      <c r="QNT184" s="36"/>
      <c r="QNU184" s="36"/>
      <c r="QNV184" s="36"/>
      <c r="QNW184" s="36"/>
      <c r="QNX184" s="36"/>
      <c r="QNY184" s="36"/>
      <c r="QNZ184" s="36"/>
      <c r="QOA184" s="36"/>
      <c r="QOB184" s="36"/>
      <c r="QOC184" s="36"/>
      <c r="QOD184" s="36"/>
      <c r="QOE184" s="36"/>
      <c r="QOF184" s="36"/>
      <c r="QOG184" s="36"/>
      <c r="QOH184" s="36"/>
      <c r="QOI184" s="36"/>
      <c r="QOJ184" s="36"/>
      <c r="QOK184" s="36"/>
      <c r="QOL184" s="36"/>
      <c r="QOM184" s="36"/>
      <c r="QON184" s="36"/>
      <c r="QOO184" s="36"/>
      <c r="QOP184" s="36"/>
      <c r="QOQ184" s="36"/>
      <c r="QOR184" s="36"/>
      <c r="QOS184" s="36"/>
      <c r="QOT184" s="36"/>
      <c r="QOU184" s="36"/>
      <c r="QOV184" s="36"/>
      <c r="QOW184" s="36"/>
      <c r="QOX184" s="36"/>
      <c r="QOY184" s="36"/>
      <c r="QOZ184" s="36"/>
      <c r="QPA184" s="36"/>
      <c r="QPB184" s="36"/>
      <c r="QPC184" s="36"/>
      <c r="QPD184" s="36"/>
      <c r="QPE184" s="36"/>
      <c r="QPF184" s="36"/>
      <c r="QPG184" s="36"/>
      <c r="QPH184" s="36"/>
      <c r="QPI184" s="36"/>
      <c r="QPJ184" s="36"/>
      <c r="QPK184" s="36"/>
      <c r="QPL184" s="36"/>
      <c r="QPM184" s="36"/>
      <c r="QPN184" s="36"/>
      <c r="QPO184" s="36"/>
      <c r="QPP184" s="36"/>
      <c r="QPQ184" s="36"/>
      <c r="QPR184" s="36"/>
      <c r="QPS184" s="36"/>
      <c r="QPT184" s="36"/>
      <c r="QPU184" s="36"/>
      <c r="QPV184" s="36"/>
      <c r="QPW184" s="36"/>
      <c r="QPX184" s="36"/>
      <c r="QPY184" s="36"/>
      <c r="QPZ184" s="36"/>
      <c r="QQA184" s="36"/>
      <c r="QQB184" s="36"/>
      <c r="QQC184" s="36"/>
      <c r="QQD184" s="36"/>
      <c r="QQE184" s="36"/>
      <c r="QQF184" s="36"/>
      <c r="QQG184" s="36"/>
      <c r="QQH184" s="36"/>
      <c r="QQI184" s="36"/>
      <c r="QQJ184" s="36"/>
      <c r="QQK184" s="36"/>
      <c r="QQL184" s="36"/>
      <c r="QQM184" s="36"/>
      <c r="QQN184" s="36"/>
      <c r="QQO184" s="36"/>
      <c r="QQP184" s="36"/>
      <c r="QQQ184" s="36"/>
      <c r="QQR184" s="36"/>
      <c r="QQS184" s="36"/>
      <c r="QQT184" s="36"/>
      <c r="QQU184" s="36"/>
      <c r="QQV184" s="36"/>
      <c r="QQW184" s="36"/>
      <c r="QQX184" s="36"/>
      <c r="QQY184" s="36"/>
      <c r="QQZ184" s="36"/>
      <c r="QRA184" s="36"/>
      <c r="QRB184" s="36"/>
      <c r="QRC184" s="36"/>
      <c r="QRD184" s="36"/>
      <c r="QRE184" s="36"/>
      <c r="QRF184" s="36"/>
      <c r="QRG184" s="36"/>
      <c r="QRH184" s="36"/>
      <c r="QRI184" s="36"/>
      <c r="QRJ184" s="36"/>
      <c r="QRK184" s="36"/>
      <c r="QRL184" s="36"/>
      <c r="QRM184" s="36"/>
      <c r="QRN184" s="36"/>
      <c r="QRO184" s="36"/>
      <c r="QRP184" s="36"/>
      <c r="QRQ184" s="36"/>
      <c r="QRR184" s="36"/>
      <c r="QRS184" s="36"/>
      <c r="QRT184" s="36"/>
      <c r="QRU184" s="36"/>
      <c r="QRV184" s="36"/>
      <c r="QRW184" s="36"/>
      <c r="QRX184" s="36"/>
      <c r="QRY184" s="36"/>
      <c r="QRZ184" s="36"/>
      <c r="QSA184" s="36"/>
      <c r="QSB184" s="36"/>
      <c r="QSC184" s="36"/>
      <c r="QSD184" s="36"/>
      <c r="QSE184" s="36"/>
      <c r="QSF184" s="36"/>
      <c r="QSG184" s="36"/>
      <c r="QSH184" s="36"/>
      <c r="QSI184" s="36"/>
      <c r="QSJ184" s="36"/>
      <c r="QSK184" s="36"/>
      <c r="QSL184" s="36"/>
      <c r="QSM184" s="36"/>
      <c r="QSN184" s="36"/>
      <c r="QSO184" s="36"/>
      <c r="QSP184" s="36"/>
      <c r="QSQ184" s="36"/>
      <c r="QSR184" s="36"/>
      <c r="QSS184" s="36"/>
      <c r="QST184" s="36"/>
      <c r="QSU184" s="36"/>
      <c r="QSV184" s="36"/>
      <c r="QSW184" s="36"/>
      <c r="QSX184" s="36"/>
      <c r="QSY184" s="36"/>
      <c r="QSZ184" s="36"/>
      <c r="QTA184" s="36"/>
      <c r="QTB184" s="36"/>
      <c r="QTC184" s="36"/>
      <c r="QTD184" s="36"/>
      <c r="QTE184" s="36"/>
      <c r="QTF184" s="36"/>
      <c r="QTG184" s="36"/>
      <c r="QTH184" s="36"/>
      <c r="QTI184" s="36"/>
      <c r="QTJ184" s="36"/>
      <c r="QTK184" s="36"/>
      <c r="QTL184" s="36"/>
      <c r="QTM184" s="36"/>
      <c r="QTN184" s="36"/>
      <c r="QTO184" s="36"/>
      <c r="QTP184" s="36"/>
      <c r="QTQ184" s="36"/>
      <c r="QTR184" s="36"/>
      <c r="QTS184" s="36"/>
      <c r="QTT184" s="36"/>
      <c r="QTU184" s="36"/>
      <c r="QTV184" s="36"/>
      <c r="QTW184" s="36"/>
      <c r="QTX184" s="36"/>
      <c r="QTY184" s="36"/>
      <c r="QTZ184" s="36"/>
      <c r="QUA184" s="36"/>
      <c r="QUB184" s="36"/>
      <c r="QUC184" s="36"/>
      <c r="QUD184" s="36"/>
      <c r="QUE184" s="36"/>
      <c r="QUF184" s="36"/>
      <c r="QUG184" s="36"/>
      <c r="QUH184" s="36"/>
      <c r="QUI184" s="36"/>
      <c r="QUJ184" s="36"/>
      <c r="QUK184" s="36"/>
      <c r="QUL184" s="36"/>
      <c r="QUM184" s="36"/>
      <c r="QUN184" s="36"/>
      <c r="QUO184" s="36"/>
      <c r="QUP184" s="36"/>
      <c r="QUQ184" s="36"/>
      <c r="QUR184" s="36"/>
      <c r="QUS184" s="36"/>
      <c r="QUT184" s="36"/>
      <c r="QUU184" s="36"/>
      <c r="QUV184" s="36"/>
      <c r="QUW184" s="36"/>
      <c r="QUX184" s="36"/>
      <c r="QUY184" s="36"/>
      <c r="QUZ184" s="36"/>
      <c r="QVA184" s="36"/>
      <c r="QVB184" s="36"/>
      <c r="QVC184" s="36"/>
      <c r="QVD184" s="36"/>
      <c r="QVE184" s="36"/>
      <c r="QVF184" s="36"/>
      <c r="QVG184" s="36"/>
      <c r="QVH184" s="36"/>
      <c r="QVI184" s="36"/>
      <c r="QVJ184" s="36"/>
      <c r="QVK184" s="36"/>
      <c r="QVL184" s="36"/>
      <c r="QVM184" s="36"/>
      <c r="QVN184" s="36"/>
      <c r="QVO184" s="36"/>
      <c r="QVP184" s="36"/>
      <c r="QVQ184" s="36"/>
      <c r="QVR184" s="36"/>
      <c r="QVS184" s="36"/>
      <c r="QVT184" s="36"/>
      <c r="QVU184" s="36"/>
      <c r="QVV184" s="36"/>
      <c r="QVW184" s="36"/>
      <c r="QVX184" s="36"/>
      <c r="QVY184" s="36"/>
      <c r="QVZ184" s="36"/>
      <c r="QWA184" s="36"/>
      <c r="QWB184" s="36"/>
      <c r="QWC184" s="36"/>
      <c r="QWD184" s="36"/>
      <c r="QWE184" s="36"/>
      <c r="QWF184" s="36"/>
      <c r="QWG184" s="36"/>
      <c r="QWH184" s="36"/>
      <c r="QWI184" s="36"/>
      <c r="QWJ184" s="36"/>
      <c r="QWK184" s="36"/>
      <c r="QWL184" s="36"/>
      <c r="QWM184" s="36"/>
      <c r="QWN184" s="36"/>
      <c r="QWO184" s="36"/>
      <c r="QWP184" s="36"/>
      <c r="QWQ184" s="36"/>
      <c r="QWR184" s="36"/>
      <c r="QWS184" s="36"/>
      <c r="QWT184" s="36"/>
      <c r="QWU184" s="36"/>
      <c r="QWV184" s="36"/>
      <c r="QWW184" s="36"/>
      <c r="QWX184" s="36"/>
      <c r="QWY184" s="36"/>
      <c r="QWZ184" s="36"/>
      <c r="QXA184" s="36"/>
      <c r="QXB184" s="36"/>
      <c r="QXC184" s="36"/>
      <c r="QXD184" s="36"/>
      <c r="QXE184" s="36"/>
      <c r="QXF184" s="36"/>
      <c r="QXG184" s="36"/>
      <c r="QXH184" s="36"/>
      <c r="QXI184" s="36"/>
      <c r="QXJ184" s="36"/>
      <c r="QXK184" s="36"/>
      <c r="QXL184" s="36"/>
      <c r="QXM184" s="36"/>
      <c r="QXN184" s="36"/>
      <c r="QXO184" s="36"/>
      <c r="QXP184" s="36"/>
      <c r="QXQ184" s="36"/>
      <c r="QXR184" s="36"/>
      <c r="QXS184" s="36"/>
      <c r="QXT184" s="36"/>
      <c r="QXU184" s="36"/>
      <c r="QXV184" s="36"/>
      <c r="QXW184" s="36"/>
      <c r="QXX184" s="36"/>
      <c r="QXY184" s="36"/>
      <c r="QXZ184" s="36"/>
      <c r="QYA184" s="36"/>
      <c r="QYB184" s="36"/>
      <c r="QYC184" s="36"/>
      <c r="QYD184" s="36"/>
      <c r="QYE184" s="36"/>
      <c r="QYF184" s="36"/>
      <c r="QYG184" s="36"/>
      <c r="QYH184" s="36"/>
      <c r="QYI184" s="36"/>
      <c r="QYJ184" s="36"/>
      <c r="QYK184" s="36"/>
      <c r="QYL184" s="36"/>
      <c r="QYM184" s="36"/>
      <c r="QYN184" s="36"/>
      <c r="QYO184" s="36"/>
      <c r="QYP184" s="36"/>
      <c r="QYQ184" s="36"/>
      <c r="QYR184" s="36"/>
      <c r="QYS184" s="36"/>
      <c r="QYT184" s="36"/>
      <c r="QYU184" s="36"/>
      <c r="QYV184" s="36"/>
      <c r="QYW184" s="36"/>
      <c r="QYX184" s="36"/>
      <c r="QYY184" s="36"/>
      <c r="QYZ184" s="36"/>
      <c r="QZA184" s="36"/>
      <c r="QZB184" s="36"/>
      <c r="QZC184" s="36"/>
      <c r="QZD184" s="36"/>
      <c r="QZE184" s="36"/>
      <c r="QZF184" s="36"/>
      <c r="QZG184" s="36"/>
      <c r="QZH184" s="36"/>
      <c r="QZI184" s="36"/>
      <c r="QZJ184" s="36"/>
      <c r="QZK184" s="36"/>
      <c r="QZL184" s="36"/>
      <c r="QZM184" s="36"/>
      <c r="QZN184" s="36"/>
      <c r="QZO184" s="36"/>
      <c r="QZP184" s="36"/>
      <c r="QZQ184" s="36"/>
      <c r="QZR184" s="36"/>
      <c r="QZS184" s="36"/>
      <c r="QZT184" s="36"/>
      <c r="QZU184" s="36"/>
      <c r="QZV184" s="36"/>
      <c r="QZW184" s="36"/>
      <c r="QZX184" s="36"/>
      <c r="QZY184" s="36"/>
      <c r="QZZ184" s="36"/>
      <c r="RAA184" s="36"/>
      <c r="RAB184" s="36"/>
      <c r="RAC184" s="36"/>
      <c r="RAD184" s="36"/>
      <c r="RAE184" s="36"/>
      <c r="RAF184" s="36"/>
      <c r="RAG184" s="36"/>
      <c r="RAH184" s="36"/>
      <c r="RAI184" s="36"/>
      <c r="RAJ184" s="36"/>
      <c r="RAK184" s="36"/>
      <c r="RAL184" s="36"/>
      <c r="RAM184" s="36"/>
      <c r="RAN184" s="36"/>
      <c r="RAO184" s="36"/>
      <c r="RAP184" s="36"/>
      <c r="RAQ184" s="36"/>
      <c r="RAR184" s="36"/>
      <c r="RAS184" s="36"/>
      <c r="RAT184" s="36"/>
      <c r="RAU184" s="36"/>
      <c r="RAV184" s="36"/>
      <c r="RAW184" s="36"/>
      <c r="RAX184" s="36"/>
      <c r="RAY184" s="36"/>
      <c r="RAZ184" s="36"/>
      <c r="RBA184" s="36"/>
      <c r="RBB184" s="36"/>
      <c r="RBC184" s="36"/>
      <c r="RBD184" s="36"/>
      <c r="RBE184" s="36"/>
      <c r="RBF184" s="36"/>
      <c r="RBG184" s="36"/>
      <c r="RBH184" s="36"/>
      <c r="RBI184" s="36"/>
      <c r="RBJ184" s="36"/>
      <c r="RBK184" s="36"/>
      <c r="RBL184" s="36"/>
      <c r="RBM184" s="36"/>
      <c r="RBN184" s="36"/>
      <c r="RBO184" s="36"/>
      <c r="RBP184" s="36"/>
      <c r="RBQ184" s="36"/>
      <c r="RBR184" s="36"/>
      <c r="RBS184" s="36"/>
      <c r="RBT184" s="36"/>
      <c r="RBU184" s="36"/>
      <c r="RBV184" s="36"/>
      <c r="RBW184" s="36"/>
      <c r="RBX184" s="36"/>
      <c r="RBY184" s="36"/>
      <c r="RBZ184" s="36"/>
      <c r="RCA184" s="36"/>
      <c r="RCB184" s="36"/>
      <c r="RCC184" s="36"/>
      <c r="RCD184" s="36"/>
      <c r="RCE184" s="36"/>
      <c r="RCF184" s="36"/>
      <c r="RCG184" s="36"/>
      <c r="RCH184" s="36"/>
      <c r="RCI184" s="36"/>
      <c r="RCJ184" s="36"/>
      <c r="RCK184" s="36"/>
      <c r="RCL184" s="36"/>
      <c r="RCM184" s="36"/>
      <c r="RCN184" s="36"/>
      <c r="RCO184" s="36"/>
      <c r="RCP184" s="36"/>
      <c r="RCQ184" s="36"/>
      <c r="RCR184" s="36"/>
      <c r="RCS184" s="36"/>
      <c r="RCT184" s="36"/>
      <c r="RCU184" s="36"/>
      <c r="RCV184" s="36"/>
      <c r="RCW184" s="36"/>
      <c r="RCX184" s="36"/>
      <c r="RCY184" s="36"/>
      <c r="RCZ184" s="36"/>
      <c r="RDA184" s="36"/>
      <c r="RDB184" s="36"/>
      <c r="RDC184" s="36"/>
      <c r="RDD184" s="36"/>
      <c r="RDE184" s="36"/>
      <c r="RDF184" s="36"/>
      <c r="RDG184" s="36"/>
      <c r="RDH184" s="36"/>
      <c r="RDI184" s="36"/>
      <c r="RDJ184" s="36"/>
      <c r="RDK184" s="36"/>
      <c r="RDL184" s="36"/>
      <c r="RDM184" s="36"/>
      <c r="RDN184" s="36"/>
      <c r="RDO184" s="36"/>
      <c r="RDP184" s="36"/>
      <c r="RDQ184" s="36"/>
      <c r="RDR184" s="36"/>
      <c r="RDS184" s="36"/>
      <c r="RDT184" s="36"/>
      <c r="RDU184" s="36"/>
      <c r="RDV184" s="36"/>
      <c r="RDW184" s="36"/>
      <c r="RDX184" s="36"/>
      <c r="RDY184" s="36"/>
      <c r="RDZ184" s="36"/>
      <c r="REA184" s="36"/>
      <c r="REB184" s="36"/>
      <c r="REC184" s="36"/>
      <c r="RED184" s="36"/>
      <c r="REE184" s="36"/>
      <c r="REF184" s="36"/>
      <c r="REG184" s="36"/>
      <c r="REH184" s="36"/>
      <c r="REI184" s="36"/>
      <c r="REJ184" s="36"/>
      <c r="REK184" s="36"/>
      <c r="REL184" s="36"/>
      <c r="REM184" s="36"/>
      <c r="REN184" s="36"/>
      <c r="REO184" s="36"/>
      <c r="REP184" s="36"/>
      <c r="REQ184" s="36"/>
      <c r="RER184" s="36"/>
      <c r="RES184" s="36"/>
      <c r="RET184" s="36"/>
      <c r="REU184" s="36"/>
      <c r="REV184" s="36"/>
      <c r="REW184" s="36"/>
      <c r="REX184" s="36"/>
      <c r="REY184" s="36"/>
      <c r="REZ184" s="36"/>
      <c r="RFA184" s="36"/>
      <c r="RFB184" s="36"/>
      <c r="RFC184" s="36"/>
      <c r="RFD184" s="36"/>
      <c r="RFE184" s="36"/>
      <c r="RFF184" s="36"/>
      <c r="RFG184" s="36"/>
      <c r="RFH184" s="36"/>
      <c r="RFI184" s="36"/>
      <c r="RFJ184" s="36"/>
      <c r="RFK184" s="36"/>
      <c r="RFL184" s="36"/>
      <c r="RFM184" s="36"/>
      <c r="RFN184" s="36"/>
      <c r="RFO184" s="36"/>
      <c r="RFP184" s="36"/>
      <c r="RFQ184" s="36"/>
      <c r="RFR184" s="36"/>
      <c r="RFS184" s="36"/>
      <c r="RFT184" s="36"/>
      <c r="RFU184" s="36"/>
      <c r="RFV184" s="36"/>
      <c r="RFW184" s="36"/>
      <c r="RFX184" s="36"/>
      <c r="RFY184" s="36"/>
      <c r="RFZ184" s="36"/>
      <c r="RGA184" s="36"/>
      <c r="RGB184" s="36"/>
      <c r="RGC184" s="36"/>
      <c r="RGD184" s="36"/>
      <c r="RGE184" s="36"/>
      <c r="RGF184" s="36"/>
      <c r="RGG184" s="36"/>
      <c r="RGH184" s="36"/>
      <c r="RGI184" s="36"/>
      <c r="RGJ184" s="36"/>
      <c r="RGK184" s="36"/>
      <c r="RGL184" s="36"/>
      <c r="RGM184" s="36"/>
      <c r="RGN184" s="36"/>
      <c r="RGO184" s="36"/>
      <c r="RGP184" s="36"/>
      <c r="RGQ184" s="36"/>
      <c r="RGR184" s="36"/>
      <c r="RGS184" s="36"/>
      <c r="RGT184" s="36"/>
      <c r="RGU184" s="36"/>
      <c r="RGV184" s="36"/>
      <c r="RGW184" s="36"/>
      <c r="RGX184" s="36"/>
      <c r="RGY184" s="36"/>
      <c r="RGZ184" s="36"/>
      <c r="RHA184" s="36"/>
      <c r="RHB184" s="36"/>
      <c r="RHC184" s="36"/>
      <c r="RHD184" s="36"/>
      <c r="RHE184" s="36"/>
      <c r="RHF184" s="36"/>
      <c r="RHG184" s="36"/>
      <c r="RHH184" s="36"/>
      <c r="RHI184" s="36"/>
      <c r="RHJ184" s="36"/>
      <c r="RHK184" s="36"/>
      <c r="RHL184" s="36"/>
      <c r="RHM184" s="36"/>
      <c r="RHN184" s="36"/>
      <c r="RHO184" s="36"/>
      <c r="RHP184" s="36"/>
      <c r="RHQ184" s="36"/>
      <c r="RHR184" s="36"/>
      <c r="RHS184" s="36"/>
      <c r="RHT184" s="36"/>
      <c r="RHU184" s="36"/>
      <c r="RHV184" s="36"/>
      <c r="RHW184" s="36"/>
      <c r="RHX184" s="36"/>
      <c r="RHY184" s="36"/>
      <c r="RHZ184" s="36"/>
      <c r="RIA184" s="36"/>
      <c r="RIB184" s="36"/>
      <c r="RIC184" s="36"/>
      <c r="RID184" s="36"/>
      <c r="RIE184" s="36"/>
      <c r="RIF184" s="36"/>
      <c r="RIG184" s="36"/>
      <c r="RIH184" s="36"/>
      <c r="RII184" s="36"/>
      <c r="RIJ184" s="36"/>
      <c r="RIK184" s="36"/>
      <c r="RIL184" s="36"/>
      <c r="RIM184" s="36"/>
      <c r="RIN184" s="36"/>
      <c r="RIO184" s="36"/>
      <c r="RIP184" s="36"/>
      <c r="RIQ184" s="36"/>
      <c r="RIR184" s="36"/>
      <c r="RIS184" s="36"/>
      <c r="RIT184" s="36"/>
      <c r="RIU184" s="36"/>
      <c r="RIV184" s="36"/>
      <c r="RIW184" s="36"/>
      <c r="RIX184" s="36"/>
      <c r="RIY184" s="36"/>
      <c r="RIZ184" s="36"/>
      <c r="RJA184" s="36"/>
      <c r="RJB184" s="36"/>
      <c r="RJC184" s="36"/>
      <c r="RJD184" s="36"/>
      <c r="RJE184" s="36"/>
      <c r="RJF184" s="36"/>
      <c r="RJG184" s="36"/>
      <c r="RJH184" s="36"/>
      <c r="RJI184" s="36"/>
      <c r="RJJ184" s="36"/>
      <c r="RJK184" s="36"/>
      <c r="RJL184" s="36"/>
      <c r="RJM184" s="36"/>
      <c r="RJN184" s="36"/>
      <c r="RJO184" s="36"/>
      <c r="RJP184" s="36"/>
      <c r="RJQ184" s="36"/>
      <c r="RJR184" s="36"/>
      <c r="RJS184" s="36"/>
      <c r="RJT184" s="36"/>
      <c r="RJU184" s="36"/>
      <c r="RJV184" s="36"/>
      <c r="RJW184" s="36"/>
      <c r="RJX184" s="36"/>
      <c r="RJY184" s="36"/>
      <c r="RJZ184" s="36"/>
      <c r="RKA184" s="36"/>
      <c r="RKB184" s="36"/>
      <c r="RKC184" s="36"/>
      <c r="RKD184" s="36"/>
      <c r="RKE184" s="36"/>
      <c r="RKF184" s="36"/>
      <c r="RKG184" s="36"/>
      <c r="RKH184" s="36"/>
      <c r="RKI184" s="36"/>
      <c r="RKJ184" s="36"/>
      <c r="RKK184" s="36"/>
      <c r="RKL184" s="36"/>
      <c r="RKM184" s="36"/>
      <c r="RKN184" s="36"/>
      <c r="RKO184" s="36"/>
      <c r="RKP184" s="36"/>
      <c r="RKQ184" s="36"/>
      <c r="RKR184" s="36"/>
      <c r="RKS184" s="36"/>
      <c r="RKT184" s="36"/>
      <c r="RKU184" s="36"/>
      <c r="RKV184" s="36"/>
      <c r="RKW184" s="36"/>
      <c r="RKX184" s="36"/>
      <c r="RKY184" s="36"/>
      <c r="RKZ184" s="36"/>
      <c r="RLA184" s="36"/>
      <c r="RLB184" s="36"/>
      <c r="RLC184" s="36"/>
      <c r="RLD184" s="36"/>
      <c r="RLE184" s="36"/>
      <c r="RLF184" s="36"/>
      <c r="RLG184" s="36"/>
      <c r="RLH184" s="36"/>
      <c r="RLI184" s="36"/>
      <c r="RLJ184" s="36"/>
      <c r="RLK184" s="36"/>
      <c r="RLL184" s="36"/>
      <c r="RLM184" s="36"/>
      <c r="RLN184" s="36"/>
      <c r="RLO184" s="36"/>
      <c r="RLP184" s="36"/>
      <c r="RLQ184" s="36"/>
      <c r="RLR184" s="36"/>
      <c r="RLS184" s="36"/>
      <c r="RLT184" s="36"/>
      <c r="RLU184" s="36"/>
      <c r="RLV184" s="36"/>
      <c r="RLW184" s="36"/>
      <c r="RLX184" s="36"/>
      <c r="RLY184" s="36"/>
      <c r="RLZ184" s="36"/>
      <c r="RMA184" s="36"/>
      <c r="RMB184" s="36"/>
      <c r="RMC184" s="36"/>
      <c r="RMD184" s="36"/>
      <c r="RME184" s="36"/>
      <c r="RMF184" s="36"/>
      <c r="RMG184" s="36"/>
      <c r="RMH184" s="36"/>
      <c r="RMI184" s="36"/>
      <c r="RMJ184" s="36"/>
      <c r="RMK184" s="36"/>
      <c r="RML184" s="36"/>
      <c r="RMM184" s="36"/>
      <c r="RMN184" s="36"/>
      <c r="RMO184" s="36"/>
      <c r="RMP184" s="36"/>
      <c r="RMQ184" s="36"/>
      <c r="RMR184" s="36"/>
      <c r="RMS184" s="36"/>
      <c r="RMT184" s="36"/>
      <c r="RMU184" s="36"/>
      <c r="RMV184" s="36"/>
      <c r="RMW184" s="36"/>
      <c r="RMX184" s="36"/>
      <c r="RMY184" s="36"/>
      <c r="RMZ184" s="36"/>
      <c r="RNA184" s="36"/>
      <c r="RNB184" s="36"/>
      <c r="RNC184" s="36"/>
      <c r="RND184" s="36"/>
      <c r="RNE184" s="36"/>
      <c r="RNF184" s="36"/>
      <c r="RNG184" s="36"/>
      <c r="RNH184" s="36"/>
      <c r="RNI184" s="36"/>
      <c r="RNJ184" s="36"/>
      <c r="RNK184" s="36"/>
      <c r="RNL184" s="36"/>
      <c r="RNM184" s="36"/>
      <c r="RNN184" s="36"/>
      <c r="RNO184" s="36"/>
      <c r="RNP184" s="36"/>
      <c r="RNQ184" s="36"/>
      <c r="RNR184" s="36"/>
      <c r="RNS184" s="36"/>
      <c r="RNT184" s="36"/>
      <c r="RNU184" s="36"/>
      <c r="RNV184" s="36"/>
      <c r="RNW184" s="36"/>
      <c r="RNX184" s="36"/>
      <c r="RNY184" s="36"/>
      <c r="RNZ184" s="36"/>
      <c r="ROA184" s="36"/>
      <c r="ROB184" s="36"/>
      <c r="ROC184" s="36"/>
      <c r="ROD184" s="36"/>
      <c r="ROE184" s="36"/>
      <c r="ROF184" s="36"/>
      <c r="ROG184" s="36"/>
      <c r="ROH184" s="36"/>
      <c r="ROI184" s="36"/>
      <c r="ROJ184" s="36"/>
      <c r="ROK184" s="36"/>
      <c r="ROL184" s="36"/>
      <c r="ROM184" s="36"/>
      <c r="RON184" s="36"/>
      <c r="ROO184" s="36"/>
      <c r="ROP184" s="36"/>
      <c r="ROQ184" s="36"/>
      <c r="ROR184" s="36"/>
      <c r="ROS184" s="36"/>
      <c r="ROT184" s="36"/>
      <c r="ROU184" s="36"/>
      <c r="ROV184" s="36"/>
      <c r="ROW184" s="36"/>
      <c r="ROX184" s="36"/>
      <c r="ROY184" s="36"/>
      <c r="ROZ184" s="36"/>
      <c r="RPA184" s="36"/>
      <c r="RPB184" s="36"/>
      <c r="RPC184" s="36"/>
      <c r="RPD184" s="36"/>
      <c r="RPE184" s="36"/>
      <c r="RPF184" s="36"/>
      <c r="RPG184" s="36"/>
      <c r="RPH184" s="36"/>
      <c r="RPI184" s="36"/>
      <c r="RPJ184" s="36"/>
      <c r="RPK184" s="36"/>
      <c r="RPL184" s="36"/>
      <c r="RPM184" s="36"/>
      <c r="RPN184" s="36"/>
      <c r="RPO184" s="36"/>
      <c r="RPP184" s="36"/>
      <c r="RPQ184" s="36"/>
      <c r="RPR184" s="36"/>
      <c r="RPS184" s="36"/>
      <c r="RPT184" s="36"/>
      <c r="RPU184" s="36"/>
      <c r="RPV184" s="36"/>
      <c r="RPW184" s="36"/>
      <c r="RPX184" s="36"/>
      <c r="RPY184" s="36"/>
      <c r="RPZ184" s="36"/>
      <c r="RQA184" s="36"/>
      <c r="RQB184" s="36"/>
      <c r="RQC184" s="36"/>
      <c r="RQD184" s="36"/>
      <c r="RQE184" s="36"/>
      <c r="RQF184" s="36"/>
      <c r="RQG184" s="36"/>
      <c r="RQH184" s="36"/>
      <c r="RQI184" s="36"/>
      <c r="RQJ184" s="36"/>
      <c r="RQK184" s="36"/>
      <c r="RQL184" s="36"/>
      <c r="RQM184" s="36"/>
      <c r="RQN184" s="36"/>
      <c r="RQO184" s="36"/>
      <c r="RQP184" s="36"/>
      <c r="RQQ184" s="36"/>
      <c r="RQR184" s="36"/>
      <c r="RQS184" s="36"/>
      <c r="RQT184" s="36"/>
      <c r="RQU184" s="36"/>
      <c r="RQV184" s="36"/>
      <c r="RQW184" s="36"/>
      <c r="RQX184" s="36"/>
      <c r="RQY184" s="36"/>
      <c r="RQZ184" s="36"/>
      <c r="RRA184" s="36"/>
      <c r="RRB184" s="36"/>
      <c r="RRC184" s="36"/>
      <c r="RRD184" s="36"/>
      <c r="RRE184" s="36"/>
      <c r="RRF184" s="36"/>
      <c r="RRG184" s="36"/>
      <c r="RRH184" s="36"/>
      <c r="RRI184" s="36"/>
      <c r="RRJ184" s="36"/>
      <c r="RRK184" s="36"/>
      <c r="RRL184" s="36"/>
      <c r="RRM184" s="36"/>
      <c r="RRN184" s="36"/>
      <c r="RRO184" s="36"/>
      <c r="RRP184" s="36"/>
      <c r="RRQ184" s="36"/>
      <c r="RRR184" s="36"/>
      <c r="RRS184" s="36"/>
      <c r="RRT184" s="36"/>
      <c r="RRU184" s="36"/>
      <c r="RRV184" s="36"/>
      <c r="RRW184" s="36"/>
      <c r="RRX184" s="36"/>
      <c r="RRY184" s="36"/>
      <c r="RRZ184" s="36"/>
      <c r="RSA184" s="36"/>
      <c r="RSB184" s="36"/>
      <c r="RSC184" s="36"/>
      <c r="RSD184" s="36"/>
      <c r="RSE184" s="36"/>
      <c r="RSF184" s="36"/>
      <c r="RSG184" s="36"/>
      <c r="RSH184" s="36"/>
      <c r="RSI184" s="36"/>
      <c r="RSJ184" s="36"/>
      <c r="RSK184" s="36"/>
      <c r="RSL184" s="36"/>
      <c r="RSM184" s="36"/>
      <c r="RSN184" s="36"/>
      <c r="RSO184" s="36"/>
      <c r="RSP184" s="36"/>
      <c r="RSQ184" s="36"/>
      <c r="RSR184" s="36"/>
      <c r="RSS184" s="36"/>
      <c r="RST184" s="36"/>
      <c r="RSU184" s="36"/>
      <c r="RSV184" s="36"/>
      <c r="RSW184" s="36"/>
      <c r="RSX184" s="36"/>
      <c r="RSY184" s="36"/>
      <c r="RSZ184" s="36"/>
      <c r="RTA184" s="36"/>
      <c r="RTB184" s="36"/>
      <c r="RTC184" s="36"/>
      <c r="RTD184" s="36"/>
      <c r="RTE184" s="36"/>
      <c r="RTF184" s="36"/>
      <c r="RTG184" s="36"/>
      <c r="RTH184" s="36"/>
      <c r="RTI184" s="36"/>
      <c r="RTJ184" s="36"/>
      <c r="RTK184" s="36"/>
      <c r="RTL184" s="36"/>
      <c r="RTM184" s="36"/>
      <c r="RTN184" s="36"/>
      <c r="RTO184" s="36"/>
      <c r="RTP184" s="36"/>
      <c r="RTQ184" s="36"/>
      <c r="RTR184" s="36"/>
      <c r="RTS184" s="36"/>
      <c r="RTT184" s="36"/>
      <c r="RTU184" s="36"/>
      <c r="RTV184" s="36"/>
      <c r="RTW184" s="36"/>
      <c r="RTX184" s="36"/>
      <c r="RTY184" s="36"/>
      <c r="RTZ184" s="36"/>
      <c r="RUA184" s="36"/>
      <c r="RUB184" s="36"/>
      <c r="RUC184" s="36"/>
      <c r="RUD184" s="36"/>
      <c r="RUE184" s="36"/>
      <c r="RUF184" s="36"/>
      <c r="RUG184" s="36"/>
      <c r="RUH184" s="36"/>
      <c r="RUI184" s="36"/>
      <c r="RUJ184" s="36"/>
      <c r="RUK184" s="36"/>
      <c r="RUL184" s="36"/>
      <c r="RUM184" s="36"/>
      <c r="RUN184" s="36"/>
      <c r="RUO184" s="36"/>
      <c r="RUP184" s="36"/>
      <c r="RUQ184" s="36"/>
      <c r="RUR184" s="36"/>
      <c r="RUS184" s="36"/>
      <c r="RUT184" s="36"/>
      <c r="RUU184" s="36"/>
      <c r="RUV184" s="36"/>
      <c r="RUW184" s="36"/>
      <c r="RUX184" s="36"/>
      <c r="RUY184" s="36"/>
      <c r="RUZ184" s="36"/>
      <c r="RVA184" s="36"/>
      <c r="RVB184" s="36"/>
      <c r="RVC184" s="36"/>
      <c r="RVD184" s="36"/>
      <c r="RVE184" s="36"/>
      <c r="RVF184" s="36"/>
      <c r="RVG184" s="36"/>
      <c r="RVH184" s="36"/>
      <c r="RVI184" s="36"/>
      <c r="RVJ184" s="36"/>
      <c r="RVK184" s="36"/>
      <c r="RVL184" s="36"/>
      <c r="RVM184" s="36"/>
      <c r="RVN184" s="36"/>
      <c r="RVO184" s="36"/>
      <c r="RVP184" s="36"/>
      <c r="RVQ184" s="36"/>
      <c r="RVR184" s="36"/>
      <c r="RVS184" s="36"/>
      <c r="RVT184" s="36"/>
      <c r="RVU184" s="36"/>
      <c r="RVV184" s="36"/>
      <c r="RVW184" s="36"/>
      <c r="RVX184" s="36"/>
      <c r="RVY184" s="36"/>
      <c r="RVZ184" s="36"/>
      <c r="RWA184" s="36"/>
      <c r="RWB184" s="36"/>
      <c r="RWC184" s="36"/>
      <c r="RWD184" s="36"/>
      <c r="RWE184" s="36"/>
      <c r="RWF184" s="36"/>
      <c r="RWG184" s="36"/>
      <c r="RWH184" s="36"/>
      <c r="RWI184" s="36"/>
      <c r="RWJ184" s="36"/>
      <c r="RWK184" s="36"/>
      <c r="RWL184" s="36"/>
      <c r="RWM184" s="36"/>
      <c r="RWN184" s="36"/>
      <c r="RWO184" s="36"/>
      <c r="RWP184" s="36"/>
      <c r="RWQ184" s="36"/>
      <c r="RWR184" s="36"/>
      <c r="RWS184" s="36"/>
      <c r="RWT184" s="36"/>
      <c r="RWU184" s="36"/>
      <c r="RWV184" s="36"/>
      <c r="RWW184" s="36"/>
      <c r="RWX184" s="36"/>
      <c r="RWY184" s="36"/>
      <c r="RWZ184" s="36"/>
      <c r="RXA184" s="36"/>
      <c r="RXB184" s="36"/>
      <c r="RXC184" s="36"/>
      <c r="RXD184" s="36"/>
      <c r="RXE184" s="36"/>
      <c r="RXF184" s="36"/>
      <c r="RXG184" s="36"/>
      <c r="RXH184" s="36"/>
      <c r="RXI184" s="36"/>
      <c r="RXJ184" s="36"/>
      <c r="RXK184" s="36"/>
      <c r="RXL184" s="36"/>
      <c r="RXM184" s="36"/>
      <c r="RXN184" s="36"/>
      <c r="RXO184" s="36"/>
      <c r="RXP184" s="36"/>
      <c r="RXQ184" s="36"/>
      <c r="RXR184" s="36"/>
      <c r="RXS184" s="36"/>
      <c r="RXT184" s="36"/>
      <c r="RXU184" s="36"/>
      <c r="RXV184" s="36"/>
      <c r="RXW184" s="36"/>
      <c r="RXX184" s="36"/>
      <c r="RXY184" s="36"/>
      <c r="RXZ184" s="36"/>
      <c r="RYA184" s="36"/>
      <c r="RYB184" s="36"/>
      <c r="RYC184" s="36"/>
      <c r="RYD184" s="36"/>
      <c r="RYE184" s="36"/>
      <c r="RYF184" s="36"/>
      <c r="RYG184" s="36"/>
      <c r="RYH184" s="36"/>
      <c r="RYI184" s="36"/>
      <c r="RYJ184" s="36"/>
      <c r="RYK184" s="36"/>
      <c r="RYL184" s="36"/>
      <c r="RYM184" s="36"/>
      <c r="RYN184" s="36"/>
      <c r="RYO184" s="36"/>
      <c r="RYP184" s="36"/>
      <c r="RYQ184" s="36"/>
      <c r="RYR184" s="36"/>
      <c r="RYS184" s="36"/>
      <c r="RYT184" s="36"/>
      <c r="RYU184" s="36"/>
      <c r="RYV184" s="36"/>
      <c r="RYW184" s="36"/>
      <c r="RYX184" s="36"/>
      <c r="RYY184" s="36"/>
      <c r="RYZ184" s="36"/>
      <c r="RZA184" s="36"/>
      <c r="RZB184" s="36"/>
      <c r="RZC184" s="36"/>
      <c r="RZD184" s="36"/>
      <c r="RZE184" s="36"/>
      <c r="RZF184" s="36"/>
      <c r="RZG184" s="36"/>
      <c r="RZH184" s="36"/>
      <c r="RZI184" s="36"/>
      <c r="RZJ184" s="36"/>
      <c r="RZK184" s="36"/>
      <c r="RZL184" s="36"/>
      <c r="RZM184" s="36"/>
      <c r="RZN184" s="36"/>
      <c r="RZO184" s="36"/>
      <c r="RZP184" s="36"/>
      <c r="RZQ184" s="36"/>
      <c r="RZR184" s="36"/>
      <c r="RZS184" s="36"/>
      <c r="RZT184" s="36"/>
      <c r="RZU184" s="36"/>
      <c r="RZV184" s="36"/>
      <c r="RZW184" s="36"/>
      <c r="RZX184" s="36"/>
      <c r="RZY184" s="36"/>
      <c r="RZZ184" s="36"/>
      <c r="SAA184" s="36"/>
      <c r="SAB184" s="36"/>
      <c r="SAC184" s="36"/>
      <c r="SAD184" s="36"/>
      <c r="SAE184" s="36"/>
      <c r="SAF184" s="36"/>
      <c r="SAG184" s="36"/>
      <c r="SAH184" s="36"/>
      <c r="SAI184" s="36"/>
      <c r="SAJ184" s="36"/>
      <c r="SAK184" s="36"/>
      <c r="SAL184" s="36"/>
      <c r="SAM184" s="36"/>
      <c r="SAN184" s="36"/>
      <c r="SAO184" s="36"/>
      <c r="SAP184" s="36"/>
      <c r="SAQ184" s="36"/>
      <c r="SAR184" s="36"/>
      <c r="SAS184" s="36"/>
      <c r="SAT184" s="36"/>
      <c r="SAU184" s="36"/>
      <c r="SAV184" s="36"/>
      <c r="SAW184" s="36"/>
      <c r="SAX184" s="36"/>
      <c r="SAY184" s="36"/>
      <c r="SAZ184" s="36"/>
      <c r="SBA184" s="36"/>
      <c r="SBB184" s="36"/>
      <c r="SBC184" s="36"/>
      <c r="SBD184" s="36"/>
      <c r="SBE184" s="36"/>
      <c r="SBF184" s="36"/>
      <c r="SBG184" s="36"/>
      <c r="SBH184" s="36"/>
      <c r="SBI184" s="36"/>
      <c r="SBJ184" s="36"/>
      <c r="SBK184" s="36"/>
      <c r="SBL184" s="36"/>
      <c r="SBM184" s="36"/>
      <c r="SBN184" s="36"/>
      <c r="SBO184" s="36"/>
      <c r="SBP184" s="36"/>
      <c r="SBQ184" s="36"/>
      <c r="SBR184" s="36"/>
      <c r="SBS184" s="36"/>
      <c r="SBT184" s="36"/>
      <c r="SBU184" s="36"/>
      <c r="SBV184" s="36"/>
      <c r="SBW184" s="36"/>
      <c r="SBX184" s="36"/>
      <c r="SBY184" s="36"/>
      <c r="SBZ184" s="36"/>
      <c r="SCA184" s="36"/>
      <c r="SCB184" s="36"/>
      <c r="SCC184" s="36"/>
      <c r="SCD184" s="36"/>
      <c r="SCE184" s="36"/>
      <c r="SCF184" s="36"/>
      <c r="SCG184" s="36"/>
      <c r="SCH184" s="36"/>
      <c r="SCI184" s="36"/>
      <c r="SCJ184" s="36"/>
      <c r="SCK184" s="36"/>
      <c r="SCL184" s="36"/>
      <c r="SCM184" s="36"/>
      <c r="SCN184" s="36"/>
      <c r="SCO184" s="36"/>
      <c r="SCP184" s="36"/>
      <c r="SCQ184" s="36"/>
      <c r="SCR184" s="36"/>
      <c r="SCS184" s="36"/>
      <c r="SCT184" s="36"/>
      <c r="SCU184" s="36"/>
      <c r="SCV184" s="36"/>
      <c r="SCW184" s="36"/>
      <c r="SCX184" s="36"/>
      <c r="SCY184" s="36"/>
      <c r="SCZ184" s="36"/>
      <c r="SDA184" s="36"/>
      <c r="SDB184" s="36"/>
      <c r="SDC184" s="36"/>
      <c r="SDD184" s="36"/>
      <c r="SDE184" s="36"/>
      <c r="SDF184" s="36"/>
      <c r="SDG184" s="36"/>
      <c r="SDH184" s="36"/>
      <c r="SDI184" s="36"/>
      <c r="SDJ184" s="36"/>
      <c r="SDK184" s="36"/>
      <c r="SDL184" s="36"/>
      <c r="SDM184" s="36"/>
      <c r="SDN184" s="36"/>
      <c r="SDO184" s="36"/>
      <c r="SDP184" s="36"/>
      <c r="SDQ184" s="36"/>
      <c r="SDR184" s="36"/>
      <c r="SDS184" s="36"/>
      <c r="SDT184" s="36"/>
      <c r="SDU184" s="36"/>
      <c r="SDV184" s="36"/>
      <c r="SDW184" s="36"/>
      <c r="SDX184" s="36"/>
      <c r="SDY184" s="36"/>
      <c r="SDZ184" s="36"/>
      <c r="SEA184" s="36"/>
      <c r="SEB184" s="36"/>
      <c r="SEC184" s="36"/>
      <c r="SED184" s="36"/>
      <c r="SEE184" s="36"/>
      <c r="SEF184" s="36"/>
      <c r="SEG184" s="36"/>
      <c r="SEH184" s="36"/>
      <c r="SEI184" s="36"/>
      <c r="SEJ184" s="36"/>
      <c r="SEK184" s="36"/>
      <c r="SEL184" s="36"/>
      <c r="SEM184" s="36"/>
      <c r="SEN184" s="36"/>
      <c r="SEO184" s="36"/>
      <c r="SEP184" s="36"/>
      <c r="SEQ184" s="36"/>
      <c r="SER184" s="36"/>
      <c r="SES184" s="36"/>
      <c r="SET184" s="36"/>
      <c r="SEU184" s="36"/>
      <c r="SEV184" s="36"/>
      <c r="SEW184" s="36"/>
      <c r="SEX184" s="36"/>
      <c r="SEY184" s="36"/>
      <c r="SEZ184" s="36"/>
      <c r="SFA184" s="36"/>
      <c r="SFB184" s="36"/>
      <c r="SFC184" s="36"/>
      <c r="SFD184" s="36"/>
      <c r="SFE184" s="36"/>
      <c r="SFF184" s="36"/>
      <c r="SFG184" s="36"/>
      <c r="SFH184" s="36"/>
      <c r="SFI184" s="36"/>
      <c r="SFJ184" s="36"/>
      <c r="SFK184" s="36"/>
      <c r="SFL184" s="36"/>
      <c r="SFM184" s="36"/>
      <c r="SFN184" s="36"/>
      <c r="SFO184" s="36"/>
      <c r="SFP184" s="36"/>
      <c r="SFQ184" s="36"/>
      <c r="SFR184" s="36"/>
      <c r="SFS184" s="36"/>
      <c r="SFT184" s="36"/>
      <c r="SFU184" s="36"/>
      <c r="SFV184" s="36"/>
      <c r="SFW184" s="36"/>
      <c r="SFX184" s="36"/>
      <c r="SFY184" s="36"/>
      <c r="SFZ184" s="36"/>
      <c r="SGA184" s="36"/>
      <c r="SGB184" s="36"/>
      <c r="SGC184" s="36"/>
      <c r="SGD184" s="36"/>
      <c r="SGE184" s="36"/>
      <c r="SGF184" s="36"/>
      <c r="SGG184" s="36"/>
      <c r="SGH184" s="36"/>
      <c r="SGI184" s="36"/>
      <c r="SGJ184" s="36"/>
      <c r="SGK184" s="36"/>
      <c r="SGL184" s="36"/>
      <c r="SGM184" s="36"/>
      <c r="SGN184" s="36"/>
      <c r="SGO184" s="36"/>
      <c r="SGP184" s="36"/>
      <c r="SGQ184" s="36"/>
      <c r="SGR184" s="36"/>
      <c r="SGS184" s="36"/>
      <c r="SGT184" s="36"/>
      <c r="SGU184" s="36"/>
      <c r="SGV184" s="36"/>
      <c r="SGW184" s="36"/>
      <c r="SGX184" s="36"/>
      <c r="SGY184" s="36"/>
      <c r="SGZ184" s="36"/>
      <c r="SHA184" s="36"/>
      <c r="SHB184" s="36"/>
      <c r="SHC184" s="36"/>
      <c r="SHD184" s="36"/>
      <c r="SHE184" s="36"/>
      <c r="SHF184" s="36"/>
      <c r="SHG184" s="36"/>
      <c r="SHH184" s="36"/>
      <c r="SHI184" s="36"/>
      <c r="SHJ184" s="36"/>
      <c r="SHK184" s="36"/>
      <c r="SHL184" s="36"/>
      <c r="SHM184" s="36"/>
      <c r="SHN184" s="36"/>
      <c r="SHO184" s="36"/>
      <c r="SHP184" s="36"/>
      <c r="SHQ184" s="36"/>
      <c r="SHR184" s="36"/>
      <c r="SHS184" s="36"/>
      <c r="SHT184" s="36"/>
      <c r="SHU184" s="36"/>
      <c r="SHV184" s="36"/>
      <c r="SHW184" s="36"/>
      <c r="SHX184" s="36"/>
      <c r="SHY184" s="36"/>
      <c r="SHZ184" s="36"/>
      <c r="SIA184" s="36"/>
      <c r="SIB184" s="36"/>
      <c r="SIC184" s="36"/>
      <c r="SID184" s="36"/>
      <c r="SIE184" s="36"/>
      <c r="SIF184" s="36"/>
      <c r="SIG184" s="36"/>
      <c r="SIH184" s="36"/>
      <c r="SII184" s="36"/>
      <c r="SIJ184" s="36"/>
      <c r="SIK184" s="36"/>
      <c r="SIL184" s="36"/>
      <c r="SIM184" s="36"/>
      <c r="SIN184" s="36"/>
      <c r="SIO184" s="36"/>
      <c r="SIP184" s="36"/>
      <c r="SIQ184" s="36"/>
      <c r="SIR184" s="36"/>
      <c r="SIS184" s="36"/>
      <c r="SIT184" s="36"/>
      <c r="SIU184" s="36"/>
      <c r="SIV184" s="36"/>
      <c r="SIW184" s="36"/>
      <c r="SIX184" s="36"/>
      <c r="SIY184" s="36"/>
      <c r="SIZ184" s="36"/>
      <c r="SJA184" s="36"/>
      <c r="SJB184" s="36"/>
      <c r="SJC184" s="36"/>
      <c r="SJD184" s="36"/>
      <c r="SJE184" s="36"/>
      <c r="SJF184" s="36"/>
      <c r="SJG184" s="36"/>
      <c r="SJH184" s="36"/>
      <c r="SJI184" s="36"/>
      <c r="SJJ184" s="36"/>
      <c r="SJK184" s="36"/>
      <c r="SJL184" s="36"/>
      <c r="SJM184" s="36"/>
      <c r="SJN184" s="36"/>
      <c r="SJO184" s="36"/>
      <c r="SJP184" s="36"/>
      <c r="SJQ184" s="36"/>
      <c r="SJR184" s="36"/>
      <c r="SJS184" s="36"/>
      <c r="SJT184" s="36"/>
      <c r="SJU184" s="36"/>
      <c r="SJV184" s="36"/>
      <c r="SJW184" s="36"/>
      <c r="SJX184" s="36"/>
      <c r="SJY184" s="36"/>
      <c r="SJZ184" s="36"/>
      <c r="SKA184" s="36"/>
      <c r="SKB184" s="36"/>
      <c r="SKC184" s="36"/>
      <c r="SKD184" s="36"/>
      <c r="SKE184" s="36"/>
      <c r="SKF184" s="36"/>
      <c r="SKG184" s="36"/>
      <c r="SKH184" s="36"/>
      <c r="SKI184" s="36"/>
      <c r="SKJ184" s="36"/>
      <c r="SKK184" s="36"/>
      <c r="SKL184" s="36"/>
      <c r="SKM184" s="36"/>
      <c r="SKN184" s="36"/>
      <c r="SKO184" s="36"/>
      <c r="SKP184" s="36"/>
      <c r="SKQ184" s="36"/>
      <c r="SKR184" s="36"/>
      <c r="SKS184" s="36"/>
      <c r="SKT184" s="36"/>
      <c r="SKU184" s="36"/>
      <c r="SKV184" s="36"/>
      <c r="SKW184" s="36"/>
      <c r="SKX184" s="36"/>
      <c r="SKY184" s="36"/>
      <c r="SKZ184" s="36"/>
      <c r="SLA184" s="36"/>
      <c r="SLB184" s="36"/>
      <c r="SLC184" s="36"/>
      <c r="SLD184" s="36"/>
      <c r="SLE184" s="36"/>
      <c r="SLF184" s="36"/>
      <c r="SLG184" s="36"/>
      <c r="SLH184" s="36"/>
      <c r="SLI184" s="36"/>
      <c r="SLJ184" s="36"/>
      <c r="SLK184" s="36"/>
      <c r="SLL184" s="36"/>
      <c r="SLM184" s="36"/>
      <c r="SLN184" s="36"/>
      <c r="SLO184" s="36"/>
      <c r="SLP184" s="36"/>
      <c r="SLQ184" s="36"/>
      <c r="SLR184" s="36"/>
      <c r="SLS184" s="36"/>
      <c r="SLT184" s="36"/>
      <c r="SLU184" s="36"/>
      <c r="SLV184" s="36"/>
      <c r="SLW184" s="36"/>
      <c r="SLX184" s="36"/>
      <c r="SLY184" s="36"/>
      <c r="SLZ184" s="36"/>
      <c r="SMA184" s="36"/>
      <c r="SMB184" s="36"/>
      <c r="SMC184" s="36"/>
      <c r="SMD184" s="36"/>
      <c r="SME184" s="36"/>
      <c r="SMF184" s="36"/>
      <c r="SMG184" s="36"/>
      <c r="SMH184" s="36"/>
      <c r="SMI184" s="36"/>
      <c r="SMJ184" s="36"/>
      <c r="SMK184" s="36"/>
      <c r="SML184" s="36"/>
      <c r="SMM184" s="36"/>
      <c r="SMN184" s="36"/>
      <c r="SMO184" s="36"/>
      <c r="SMP184" s="36"/>
      <c r="SMQ184" s="36"/>
      <c r="SMR184" s="36"/>
      <c r="SMS184" s="36"/>
      <c r="SMT184" s="36"/>
      <c r="SMU184" s="36"/>
      <c r="SMV184" s="36"/>
      <c r="SMW184" s="36"/>
      <c r="SMX184" s="36"/>
      <c r="SMY184" s="36"/>
      <c r="SMZ184" s="36"/>
      <c r="SNA184" s="36"/>
      <c r="SNB184" s="36"/>
      <c r="SNC184" s="36"/>
      <c r="SND184" s="36"/>
      <c r="SNE184" s="36"/>
      <c r="SNF184" s="36"/>
      <c r="SNG184" s="36"/>
      <c r="SNH184" s="36"/>
      <c r="SNI184" s="36"/>
      <c r="SNJ184" s="36"/>
      <c r="SNK184" s="36"/>
      <c r="SNL184" s="36"/>
      <c r="SNM184" s="36"/>
      <c r="SNN184" s="36"/>
      <c r="SNO184" s="36"/>
      <c r="SNP184" s="36"/>
      <c r="SNQ184" s="36"/>
      <c r="SNR184" s="36"/>
      <c r="SNS184" s="36"/>
      <c r="SNT184" s="36"/>
      <c r="SNU184" s="36"/>
      <c r="SNV184" s="36"/>
      <c r="SNW184" s="36"/>
      <c r="SNX184" s="36"/>
      <c r="SNY184" s="36"/>
      <c r="SNZ184" s="36"/>
      <c r="SOA184" s="36"/>
      <c r="SOB184" s="36"/>
      <c r="SOC184" s="36"/>
      <c r="SOD184" s="36"/>
      <c r="SOE184" s="36"/>
      <c r="SOF184" s="36"/>
      <c r="SOG184" s="36"/>
      <c r="SOH184" s="36"/>
      <c r="SOI184" s="36"/>
      <c r="SOJ184" s="36"/>
      <c r="SOK184" s="36"/>
      <c r="SOL184" s="36"/>
      <c r="SOM184" s="36"/>
      <c r="SON184" s="36"/>
      <c r="SOO184" s="36"/>
      <c r="SOP184" s="36"/>
      <c r="SOQ184" s="36"/>
      <c r="SOR184" s="36"/>
      <c r="SOS184" s="36"/>
      <c r="SOT184" s="36"/>
      <c r="SOU184" s="36"/>
      <c r="SOV184" s="36"/>
      <c r="SOW184" s="36"/>
      <c r="SOX184" s="36"/>
      <c r="SOY184" s="36"/>
      <c r="SOZ184" s="36"/>
      <c r="SPA184" s="36"/>
      <c r="SPB184" s="36"/>
      <c r="SPC184" s="36"/>
      <c r="SPD184" s="36"/>
      <c r="SPE184" s="36"/>
      <c r="SPF184" s="36"/>
      <c r="SPG184" s="36"/>
      <c r="SPH184" s="36"/>
      <c r="SPI184" s="36"/>
      <c r="SPJ184" s="36"/>
      <c r="SPK184" s="36"/>
      <c r="SPL184" s="36"/>
      <c r="SPM184" s="36"/>
      <c r="SPN184" s="36"/>
      <c r="SPO184" s="36"/>
      <c r="SPP184" s="36"/>
      <c r="SPQ184" s="36"/>
      <c r="SPR184" s="36"/>
      <c r="SPS184" s="36"/>
      <c r="SPT184" s="36"/>
      <c r="SPU184" s="36"/>
      <c r="SPV184" s="36"/>
      <c r="SPW184" s="36"/>
      <c r="SPX184" s="36"/>
      <c r="SPY184" s="36"/>
      <c r="SPZ184" s="36"/>
      <c r="SQA184" s="36"/>
      <c r="SQB184" s="36"/>
      <c r="SQC184" s="36"/>
      <c r="SQD184" s="36"/>
      <c r="SQE184" s="36"/>
      <c r="SQF184" s="36"/>
      <c r="SQG184" s="36"/>
      <c r="SQH184" s="36"/>
      <c r="SQI184" s="36"/>
      <c r="SQJ184" s="36"/>
      <c r="SQK184" s="36"/>
      <c r="SQL184" s="36"/>
      <c r="SQM184" s="36"/>
      <c r="SQN184" s="36"/>
      <c r="SQO184" s="36"/>
      <c r="SQP184" s="36"/>
      <c r="SQQ184" s="36"/>
      <c r="SQR184" s="36"/>
      <c r="SQS184" s="36"/>
      <c r="SQT184" s="36"/>
      <c r="SQU184" s="36"/>
      <c r="SQV184" s="36"/>
      <c r="SQW184" s="36"/>
      <c r="SQX184" s="36"/>
      <c r="SQY184" s="36"/>
      <c r="SQZ184" s="36"/>
      <c r="SRA184" s="36"/>
      <c r="SRB184" s="36"/>
      <c r="SRC184" s="36"/>
      <c r="SRD184" s="36"/>
      <c r="SRE184" s="36"/>
      <c r="SRF184" s="36"/>
      <c r="SRG184" s="36"/>
      <c r="SRH184" s="36"/>
      <c r="SRI184" s="36"/>
      <c r="SRJ184" s="36"/>
      <c r="SRK184" s="36"/>
      <c r="SRL184" s="36"/>
      <c r="SRM184" s="36"/>
      <c r="SRN184" s="36"/>
      <c r="SRO184" s="36"/>
      <c r="SRP184" s="36"/>
      <c r="SRQ184" s="36"/>
      <c r="SRR184" s="36"/>
      <c r="SRS184" s="36"/>
      <c r="SRT184" s="36"/>
      <c r="SRU184" s="36"/>
      <c r="SRV184" s="36"/>
      <c r="SRW184" s="36"/>
      <c r="SRX184" s="36"/>
      <c r="SRY184" s="36"/>
      <c r="SRZ184" s="36"/>
      <c r="SSA184" s="36"/>
      <c r="SSB184" s="36"/>
      <c r="SSC184" s="36"/>
      <c r="SSD184" s="36"/>
      <c r="SSE184" s="36"/>
      <c r="SSF184" s="36"/>
      <c r="SSG184" s="36"/>
      <c r="SSH184" s="36"/>
      <c r="SSI184" s="36"/>
      <c r="SSJ184" s="36"/>
      <c r="SSK184" s="36"/>
      <c r="SSL184" s="36"/>
      <c r="SSM184" s="36"/>
      <c r="SSN184" s="36"/>
      <c r="SSO184" s="36"/>
      <c r="SSP184" s="36"/>
      <c r="SSQ184" s="36"/>
      <c r="SSR184" s="36"/>
      <c r="SSS184" s="36"/>
      <c r="SST184" s="36"/>
      <c r="SSU184" s="36"/>
      <c r="SSV184" s="36"/>
      <c r="SSW184" s="36"/>
      <c r="SSX184" s="36"/>
      <c r="SSY184" s="36"/>
      <c r="SSZ184" s="36"/>
      <c r="STA184" s="36"/>
      <c r="STB184" s="36"/>
      <c r="STC184" s="36"/>
      <c r="STD184" s="36"/>
      <c r="STE184" s="36"/>
      <c r="STF184" s="36"/>
      <c r="STG184" s="36"/>
      <c r="STH184" s="36"/>
      <c r="STI184" s="36"/>
      <c r="STJ184" s="36"/>
      <c r="STK184" s="36"/>
      <c r="STL184" s="36"/>
      <c r="STM184" s="36"/>
      <c r="STN184" s="36"/>
      <c r="STO184" s="36"/>
      <c r="STP184" s="36"/>
      <c r="STQ184" s="36"/>
      <c r="STR184" s="36"/>
      <c r="STS184" s="36"/>
      <c r="STT184" s="36"/>
      <c r="STU184" s="36"/>
      <c r="STV184" s="36"/>
      <c r="STW184" s="36"/>
      <c r="STX184" s="36"/>
      <c r="STY184" s="36"/>
      <c r="STZ184" s="36"/>
      <c r="SUA184" s="36"/>
      <c r="SUB184" s="36"/>
      <c r="SUC184" s="36"/>
      <c r="SUD184" s="36"/>
      <c r="SUE184" s="36"/>
      <c r="SUF184" s="36"/>
      <c r="SUG184" s="36"/>
      <c r="SUH184" s="36"/>
      <c r="SUI184" s="36"/>
      <c r="SUJ184" s="36"/>
      <c r="SUK184" s="36"/>
      <c r="SUL184" s="36"/>
      <c r="SUM184" s="36"/>
      <c r="SUN184" s="36"/>
      <c r="SUO184" s="36"/>
      <c r="SUP184" s="36"/>
      <c r="SUQ184" s="36"/>
      <c r="SUR184" s="36"/>
      <c r="SUS184" s="36"/>
      <c r="SUT184" s="36"/>
      <c r="SUU184" s="36"/>
      <c r="SUV184" s="36"/>
      <c r="SUW184" s="36"/>
      <c r="SUX184" s="36"/>
      <c r="SUY184" s="36"/>
      <c r="SUZ184" s="36"/>
      <c r="SVA184" s="36"/>
      <c r="SVB184" s="36"/>
      <c r="SVC184" s="36"/>
      <c r="SVD184" s="36"/>
      <c r="SVE184" s="36"/>
      <c r="SVF184" s="36"/>
      <c r="SVG184" s="36"/>
      <c r="SVH184" s="36"/>
      <c r="SVI184" s="36"/>
      <c r="SVJ184" s="36"/>
      <c r="SVK184" s="36"/>
      <c r="SVL184" s="36"/>
      <c r="SVM184" s="36"/>
      <c r="SVN184" s="36"/>
      <c r="SVO184" s="36"/>
      <c r="SVP184" s="36"/>
      <c r="SVQ184" s="36"/>
      <c r="SVR184" s="36"/>
      <c r="SVS184" s="36"/>
      <c r="SVT184" s="36"/>
      <c r="SVU184" s="36"/>
      <c r="SVV184" s="36"/>
      <c r="SVW184" s="36"/>
      <c r="SVX184" s="36"/>
      <c r="SVY184" s="36"/>
      <c r="SVZ184" s="36"/>
      <c r="SWA184" s="36"/>
      <c r="SWB184" s="36"/>
      <c r="SWC184" s="36"/>
      <c r="SWD184" s="36"/>
      <c r="SWE184" s="36"/>
      <c r="SWF184" s="36"/>
      <c r="SWG184" s="36"/>
      <c r="SWH184" s="36"/>
      <c r="SWI184" s="36"/>
      <c r="SWJ184" s="36"/>
      <c r="SWK184" s="36"/>
      <c r="SWL184" s="36"/>
      <c r="SWM184" s="36"/>
      <c r="SWN184" s="36"/>
      <c r="SWO184" s="36"/>
      <c r="SWP184" s="36"/>
      <c r="SWQ184" s="36"/>
      <c r="SWR184" s="36"/>
      <c r="SWS184" s="36"/>
      <c r="SWT184" s="36"/>
      <c r="SWU184" s="36"/>
      <c r="SWV184" s="36"/>
      <c r="SWW184" s="36"/>
      <c r="SWX184" s="36"/>
      <c r="SWY184" s="36"/>
      <c r="SWZ184" s="36"/>
      <c r="SXA184" s="36"/>
      <c r="SXB184" s="36"/>
      <c r="SXC184" s="36"/>
      <c r="SXD184" s="36"/>
      <c r="SXE184" s="36"/>
      <c r="SXF184" s="36"/>
      <c r="SXG184" s="36"/>
      <c r="SXH184" s="36"/>
      <c r="SXI184" s="36"/>
      <c r="SXJ184" s="36"/>
      <c r="SXK184" s="36"/>
      <c r="SXL184" s="36"/>
      <c r="SXM184" s="36"/>
      <c r="SXN184" s="36"/>
      <c r="SXO184" s="36"/>
      <c r="SXP184" s="36"/>
      <c r="SXQ184" s="36"/>
      <c r="SXR184" s="36"/>
      <c r="SXS184" s="36"/>
      <c r="SXT184" s="36"/>
      <c r="SXU184" s="36"/>
      <c r="SXV184" s="36"/>
      <c r="SXW184" s="36"/>
      <c r="SXX184" s="36"/>
      <c r="SXY184" s="36"/>
      <c r="SXZ184" s="36"/>
      <c r="SYA184" s="36"/>
      <c r="SYB184" s="36"/>
      <c r="SYC184" s="36"/>
      <c r="SYD184" s="36"/>
      <c r="SYE184" s="36"/>
      <c r="SYF184" s="36"/>
      <c r="SYG184" s="36"/>
      <c r="SYH184" s="36"/>
      <c r="SYI184" s="36"/>
      <c r="SYJ184" s="36"/>
      <c r="SYK184" s="36"/>
      <c r="SYL184" s="36"/>
      <c r="SYM184" s="36"/>
      <c r="SYN184" s="36"/>
      <c r="SYO184" s="36"/>
      <c r="SYP184" s="36"/>
      <c r="SYQ184" s="36"/>
      <c r="SYR184" s="36"/>
      <c r="SYS184" s="36"/>
      <c r="SYT184" s="36"/>
      <c r="SYU184" s="36"/>
      <c r="SYV184" s="36"/>
      <c r="SYW184" s="36"/>
      <c r="SYX184" s="36"/>
      <c r="SYY184" s="36"/>
      <c r="SYZ184" s="36"/>
      <c r="SZA184" s="36"/>
      <c r="SZB184" s="36"/>
      <c r="SZC184" s="36"/>
      <c r="SZD184" s="36"/>
      <c r="SZE184" s="36"/>
      <c r="SZF184" s="36"/>
      <c r="SZG184" s="36"/>
      <c r="SZH184" s="36"/>
      <c r="SZI184" s="36"/>
      <c r="SZJ184" s="36"/>
      <c r="SZK184" s="36"/>
      <c r="SZL184" s="36"/>
      <c r="SZM184" s="36"/>
      <c r="SZN184" s="36"/>
      <c r="SZO184" s="36"/>
      <c r="SZP184" s="36"/>
      <c r="SZQ184" s="36"/>
      <c r="SZR184" s="36"/>
      <c r="SZS184" s="36"/>
      <c r="SZT184" s="36"/>
      <c r="SZU184" s="36"/>
      <c r="SZV184" s="36"/>
      <c r="SZW184" s="36"/>
      <c r="SZX184" s="36"/>
      <c r="SZY184" s="36"/>
      <c r="SZZ184" s="36"/>
      <c r="TAA184" s="36"/>
      <c r="TAB184" s="36"/>
      <c r="TAC184" s="36"/>
      <c r="TAD184" s="36"/>
      <c r="TAE184" s="36"/>
      <c r="TAF184" s="36"/>
      <c r="TAG184" s="36"/>
      <c r="TAH184" s="36"/>
      <c r="TAI184" s="36"/>
      <c r="TAJ184" s="36"/>
      <c r="TAK184" s="36"/>
      <c r="TAL184" s="36"/>
      <c r="TAM184" s="36"/>
      <c r="TAN184" s="36"/>
      <c r="TAO184" s="36"/>
      <c r="TAP184" s="36"/>
      <c r="TAQ184" s="36"/>
      <c r="TAR184" s="36"/>
      <c r="TAS184" s="36"/>
      <c r="TAT184" s="36"/>
      <c r="TAU184" s="36"/>
      <c r="TAV184" s="36"/>
      <c r="TAW184" s="36"/>
      <c r="TAX184" s="36"/>
      <c r="TAY184" s="36"/>
      <c r="TAZ184" s="36"/>
      <c r="TBA184" s="36"/>
      <c r="TBB184" s="36"/>
      <c r="TBC184" s="36"/>
      <c r="TBD184" s="36"/>
      <c r="TBE184" s="36"/>
      <c r="TBF184" s="36"/>
      <c r="TBG184" s="36"/>
      <c r="TBH184" s="36"/>
      <c r="TBI184" s="36"/>
      <c r="TBJ184" s="36"/>
      <c r="TBK184" s="36"/>
      <c r="TBL184" s="36"/>
      <c r="TBM184" s="36"/>
      <c r="TBN184" s="36"/>
      <c r="TBO184" s="36"/>
      <c r="TBP184" s="36"/>
      <c r="TBQ184" s="36"/>
      <c r="TBR184" s="36"/>
      <c r="TBS184" s="36"/>
      <c r="TBT184" s="36"/>
      <c r="TBU184" s="36"/>
      <c r="TBV184" s="36"/>
      <c r="TBW184" s="36"/>
      <c r="TBX184" s="36"/>
      <c r="TBY184" s="36"/>
      <c r="TBZ184" s="36"/>
      <c r="TCA184" s="36"/>
      <c r="TCB184" s="36"/>
      <c r="TCC184" s="36"/>
      <c r="TCD184" s="36"/>
      <c r="TCE184" s="36"/>
      <c r="TCF184" s="36"/>
      <c r="TCG184" s="36"/>
      <c r="TCH184" s="36"/>
      <c r="TCI184" s="36"/>
      <c r="TCJ184" s="36"/>
      <c r="TCK184" s="36"/>
      <c r="TCL184" s="36"/>
      <c r="TCM184" s="36"/>
      <c r="TCN184" s="36"/>
      <c r="TCO184" s="36"/>
      <c r="TCP184" s="36"/>
      <c r="TCQ184" s="36"/>
      <c r="TCR184" s="36"/>
      <c r="TCS184" s="36"/>
      <c r="TCT184" s="36"/>
      <c r="TCU184" s="36"/>
      <c r="TCV184" s="36"/>
      <c r="TCW184" s="36"/>
      <c r="TCX184" s="36"/>
      <c r="TCY184" s="36"/>
      <c r="TCZ184" s="36"/>
      <c r="TDA184" s="36"/>
      <c r="TDB184" s="36"/>
      <c r="TDC184" s="36"/>
      <c r="TDD184" s="36"/>
      <c r="TDE184" s="36"/>
      <c r="TDF184" s="36"/>
      <c r="TDG184" s="36"/>
      <c r="TDH184" s="36"/>
      <c r="TDI184" s="36"/>
      <c r="TDJ184" s="36"/>
      <c r="TDK184" s="36"/>
      <c r="TDL184" s="36"/>
      <c r="TDM184" s="36"/>
      <c r="TDN184" s="36"/>
      <c r="TDO184" s="36"/>
      <c r="TDP184" s="36"/>
      <c r="TDQ184" s="36"/>
      <c r="TDR184" s="36"/>
      <c r="TDS184" s="36"/>
      <c r="TDT184" s="36"/>
      <c r="TDU184" s="36"/>
      <c r="TDV184" s="36"/>
      <c r="TDW184" s="36"/>
      <c r="TDX184" s="36"/>
      <c r="TDY184" s="36"/>
      <c r="TDZ184" s="36"/>
      <c r="TEA184" s="36"/>
      <c r="TEB184" s="36"/>
      <c r="TEC184" s="36"/>
      <c r="TED184" s="36"/>
      <c r="TEE184" s="36"/>
      <c r="TEF184" s="36"/>
      <c r="TEG184" s="36"/>
      <c r="TEH184" s="36"/>
      <c r="TEI184" s="36"/>
      <c r="TEJ184" s="36"/>
      <c r="TEK184" s="36"/>
      <c r="TEL184" s="36"/>
      <c r="TEM184" s="36"/>
      <c r="TEN184" s="36"/>
      <c r="TEO184" s="36"/>
      <c r="TEP184" s="36"/>
      <c r="TEQ184" s="36"/>
      <c r="TER184" s="36"/>
      <c r="TES184" s="36"/>
      <c r="TET184" s="36"/>
      <c r="TEU184" s="36"/>
      <c r="TEV184" s="36"/>
      <c r="TEW184" s="36"/>
      <c r="TEX184" s="36"/>
      <c r="TEY184" s="36"/>
      <c r="TEZ184" s="36"/>
      <c r="TFA184" s="36"/>
      <c r="TFB184" s="36"/>
      <c r="TFC184" s="36"/>
      <c r="TFD184" s="36"/>
      <c r="TFE184" s="36"/>
      <c r="TFF184" s="36"/>
      <c r="TFG184" s="36"/>
      <c r="TFH184" s="36"/>
      <c r="TFI184" s="36"/>
      <c r="TFJ184" s="36"/>
      <c r="TFK184" s="36"/>
      <c r="TFL184" s="36"/>
      <c r="TFM184" s="36"/>
      <c r="TFN184" s="36"/>
      <c r="TFO184" s="36"/>
      <c r="TFP184" s="36"/>
      <c r="TFQ184" s="36"/>
      <c r="TFR184" s="36"/>
      <c r="TFS184" s="36"/>
      <c r="TFT184" s="36"/>
      <c r="TFU184" s="36"/>
      <c r="TFV184" s="36"/>
      <c r="TFW184" s="36"/>
      <c r="TFX184" s="36"/>
      <c r="TFY184" s="36"/>
      <c r="TFZ184" s="36"/>
      <c r="TGA184" s="36"/>
      <c r="TGB184" s="36"/>
      <c r="TGC184" s="36"/>
      <c r="TGD184" s="36"/>
      <c r="TGE184" s="36"/>
      <c r="TGF184" s="36"/>
      <c r="TGG184" s="36"/>
      <c r="TGH184" s="36"/>
      <c r="TGI184" s="36"/>
      <c r="TGJ184" s="36"/>
      <c r="TGK184" s="36"/>
      <c r="TGL184" s="36"/>
      <c r="TGM184" s="36"/>
      <c r="TGN184" s="36"/>
      <c r="TGO184" s="36"/>
      <c r="TGP184" s="36"/>
      <c r="TGQ184" s="36"/>
      <c r="TGR184" s="36"/>
      <c r="TGS184" s="36"/>
      <c r="TGT184" s="36"/>
      <c r="TGU184" s="36"/>
      <c r="TGV184" s="36"/>
      <c r="TGW184" s="36"/>
      <c r="TGX184" s="36"/>
      <c r="TGY184" s="36"/>
      <c r="TGZ184" s="36"/>
      <c r="THA184" s="36"/>
      <c r="THB184" s="36"/>
      <c r="THC184" s="36"/>
      <c r="THD184" s="36"/>
      <c r="THE184" s="36"/>
      <c r="THF184" s="36"/>
      <c r="THG184" s="36"/>
      <c r="THH184" s="36"/>
      <c r="THI184" s="36"/>
      <c r="THJ184" s="36"/>
      <c r="THK184" s="36"/>
      <c r="THL184" s="36"/>
      <c r="THM184" s="36"/>
      <c r="THN184" s="36"/>
      <c r="THO184" s="36"/>
      <c r="THP184" s="36"/>
      <c r="THQ184" s="36"/>
      <c r="THR184" s="36"/>
      <c r="THS184" s="36"/>
      <c r="THT184" s="36"/>
      <c r="THU184" s="36"/>
      <c r="THV184" s="36"/>
      <c r="THW184" s="36"/>
      <c r="THX184" s="36"/>
      <c r="THY184" s="36"/>
      <c r="THZ184" s="36"/>
      <c r="TIA184" s="36"/>
      <c r="TIB184" s="36"/>
      <c r="TIC184" s="36"/>
      <c r="TID184" s="36"/>
      <c r="TIE184" s="36"/>
      <c r="TIF184" s="36"/>
      <c r="TIG184" s="36"/>
      <c r="TIH184" s="36"/>
      <c r="TII184" s="36"/>
      <c r="TIJ184" s="36"/>
      <c r="TIK184" s="36"/>
      <c r="TIL184" s="36"/>
      <c r="TIM184" s="36"/>
      <c r="TIN184" s="36"/>
      <c r="TIO184" s="36"/>
      <c r="TIP184" s="36"/>
      <c r="TIQ184" s="36"/>
      <c r="TIR184" s="36"/>
      <c r="TIS184" s="36"/>
      <c r="TIT184" s="36"/>
      <c r="TIU184" s="36"/>
      <c r="TIV184" s="36"/>
      <c r="TIW184" s="36"/>
      <c r="TIX184" s="36"/>
      <c r="TIY184" s="36"/>
      <c r="TIZ184" s="36"/>
      <c r="TJA184" s="36"/>
      <c r="TJB184" s="36"/>
      <c r="TJC184" s="36"/>
      <c r="TJD184" s="36"/>
      <c r="TJE184" s="36"/>
      <c r="TJF184" s="36"/>
      <c r="TJG184" s="36"/>
      <c r="TJH184" s="36"/>
      <c r="TJI184" s="36"/>
      <c r="TJJ184" s="36"/>
      <c r="TJK184" s="36"/>
      <c r="TJL184" s="36"/>
      <c r="TJM184" s="36"/>
      <c r="TJN184" s="36"/>
      <c r="TJO184" s="36"/>
      <c r="TJP184" s="36"/>
      <c r="TJQ184" s="36"/>
      <c r="TJR184" s="36"/>
      <c r="TJS184" s="36"/>
      <c r="TJT184" s="36"/>
      <c r="TJU184" s="36"/>
      <c r="TJV184" s="36"/>
      <c r="TJW184" s="36"/>
      <c r="TJX184" s="36"/>
      <c r="TJY184" s="36"/>
      <c r="TJZ184" s="36"/>
      <c r="TKA184" s="36"/>
      <c r="TKB184" s="36"/>
      <c r="TKC184" s="36"/>
      <c r="TKD184" s="36"/>
      <c r="TKE184" s="36"/>
      <c r="TKF184" s="36"/>
      <c r="TKG184" s="36"/>
      <c r="TKH184" s="36"/>
      <c r="TKI184" s="36"/>
      <c r="TKJ184" s="36"/>
      <c r="TKK184" s="36"/>
      <c r="TKL184" s="36"/>
      <c r="TKM184" s="36"/>
      <c r="TKN184" s="36"/>
      <c r="TKO184" s="36"/>
      <c r="TKP184" s="36"/>
      <c r="TKQ184" s="36"/>
      <c r="TKR184" s="36"/>
      <c r="TKS184" s="36"/>
      <c r="TKT184" s="36"/>
      <c r="TKU184" s="36"/>
      <c r="TKV184" s="36"/>
      <c r="TKW184" s="36"/>
      <c r="TKX184" s="36"/>
      <c r="TKY184" s="36"/>
      <c r="TKZ184" s="36"/>
      <c r="TLA184" s="36"/>
      <c r="TLB184" s="36"/>
      <c r="TLC184" s="36"/>
      <c r="TLD184" s="36"/>
      <c r="TLE184" s="36"/>
      <c r="TLF184" s="36"/>
      <c r="TLG184" s="36"/>
      <c r="TLH184" s="36"/>
      <c r="TLI184" s="36"/>
      <c r="TLJ184" s="36"/>
      <c r="TLK184" s="36"/>
      <c r="TLL184" s="36"/>
      <c r="TLM184" s="36"/>
      <c r="TLN184" s="36"/>
      <c r="TLO184" s="36"/>
      <c r="TLP184" s="36"/>
      <c r="TLQ184" s="36"/>
      <c r="TLR184" s="36"/>
      <c r="TLS184" s="36"/>
      <c r="TLT184" s="36"/>
      <c r="TLU184" s="36"/>
      <c r="TLV184" s="36"/>
      <c r="TLW184" s="36"/>
      <c r="TLX184" s="36"/>
      <c r="TLY184" s="36"/>
      <c r="TLZ184" s="36"/>
      <c r="TMA184" s="36"/>
      <c r="TMB184" s="36"/>
      <c r="TMC184" s="36"/>
      <c r="TMD184" s="36"/>
      <c r="TME184" s="36"/>
      <c r="TMF184" s="36"/>
      <c r="TMG184" s="36"/>
      <c r="TMH184" s="36"/>
      <c r="TMI184" s="36"/>
      <c r="TMJ184" s="36"/>
      <c r="TMK184" s="36"/>
      <c r="TML184" s="36"/>
      <c r="TMM184" s="36"/>
      <c r="TMN184" s="36"/>
      <c r="TMO184" s="36"/>
      <c r="TMP184" s="36"/>
      <c r="TMQ184" s="36"/>
      <c r="TMR184" s="36"/>
      <c r="TMS184" s="36"/>
      <c r="TMT184" s="36"/>
      <c r="TMU184" s="36"/>
      <c r="TMV184" s="36"/>
      <c r="TMW184" s="36"/>
      <c r="TMX184" s="36"/>
      <c r="TMY184" s="36"/>
      <c r="TMZ184" s="36"/>
      <c r="TNA184" s="36"/>
      <c r="TNB184" s="36"/>
      <c r="TNC184" s="36"/>
      <c r="TND184" s="36"/>
      <c r="TNE184" s="36"/>
      <c r="TNF184" s="36"/>
      <c r="TNG184" s="36"/>
      <c r="TNH184" s="36"/>
      <c r="TNI184" s="36"/>
      <c r="TNJ184" s="36"/>
      <c r="TNK184" s="36"/>
      <c r="TNL184" s="36"/>
      <c r="TNM184" s="36"/>
      <c r="TNN184" s="36"/>
      <c r="TNO184" s="36"/>
      <c r="TNP184" s="36"/>
      <c r="TNQ184" s="36"/>
      <c r="TNR184" s="36"/>
      <c r="TNS184" s="36"/>
      <c r="TNT184" s="36"/>
      <c r="TNU184" s="36"/>
      <c r="TNV184" s="36"/>
      <c r="TNW184" s="36"/>
      <c r="TNX184" s="36"/>
      <c r="TNY184" s="36"/>
      <c r="TNZ184" s="36"/>
      <c r="TOA184" s="36"/>
      <c r="TOB184" s="36"/>
      <c r="TOC184" s="36"/>
      <c r="TOD184" s="36"/>
      <c r="TOE184" s="36"/>
      <c r="TOF184" s="36"/>
      <c r="TOG184" s="36"/>
      <c r="TOH184" s="36"/>
      <c r="TOI184" s="36"/>
      <c r="TOJ184" s="36"/>
      <c r="TOK184" s="36"/>
      <c r="TOL184" s="36"/>
      <c r="TOM184" s="36"/>
      <c r="TON184" s="36"/>
      <c r="TOO184" s="36"/>
      <c r="TOP184" s="36"/>
      <c r="TOQ184" s="36"/>
      <c r="TOR184" s="36"/>
      <c r="TOS184" s="36"/>
      <c r="TOT184" s="36"/>
      <c r="TOU184" s="36"/>
      <c r="TOV184" s="36"/>
      <c r="TOW184" s="36"/>
      <c r="TOX184" s="36"/>
      <c r="TOY184" s="36"/>
      <c r="TOZ184" s="36"/>
      <c r="TPA184" s="36"/>
      <c r="TPB184" s="36"/>
      <c r="TPC184" s="36"/>
      <c r="TPD184" s="36"/>
      <c r="TPE184" s="36"/>
      <c r="TPF184" s="36"/>
      <c r="TPG184" s="36"/>
      <c r="TPH184" s="36"/>
      <c r="TPI184" s="36"/>
      <c r="TPJ184" s="36"/>
      <c r="TPK184" s="36"/>
      <c r="TPL184" s="36"/>
      <c r="TPM184" s="36"/>
      <c r="TPN184" s="36"/>
      <c r="TPO184" s="36"/>
      <c r="TPP184" s="36"/>
      <c r="TPQ184" s="36"/>
      <c r="TPR184" s="36"/>
      <c r="TPS184" s="36"/>
      <c r="TPT184" s="36"/>
      <c r="TPU184" s="36"/>
      <c r="TPV184" s="36"/>
      <c r="TPW184" s="36"/>
      <c r="TPX184" s="36"/>
      <c r="TPY184" s="36"/>
      <c r="TPZ184" s="36"/>
      <c r="TQA184" s="36"/>
      <c r="TQB184" s="36"/>
      <c r="TQC184" s="36"/>
      <c r="TQD184" s="36"/>
      <c r="TQE184" s="36"/>
      <c r="TQF184" s="36"/>
      <c r="TQG184" s="36"/>
      <c r="TQH184" s="36"/>
      <c r="TQI184" s="36"/>
      <c r="TQJ184" s="36"/>
      <c r="TQK184" s="36"/>
      <c r="TQL184" s="36"/>
      <c r="TQM184" s="36"/>
      <c r="TQN184" s="36"/>
      <c r="TQO184" s="36"/>
      <c r="TQP184" s="36"/>
      <c r="TQQ184" s="36"/>
      <c r="TQR184" s="36"/>
      <c r="TQS184" s="36"/>
      <c r="TQT184" s="36"/>
      <c r="TQU184" s="36"/>
      <c r="TQV184" s="36"/>
      <c r="TQW184" s="36"/>
      <c r="TQX184" s="36"/>
      <c r="TQY184" s="36"/>
      <c r="TQZ184" s="36"/>
      <c r="TRA184" s="36"/>
      <c r="TRB184" s="36"/>
      <c r="TRC184" s="36"/>
      <c r="TRD184" s="36"/>
      <c r="TRE184" s="36"/>
      <c r="TRF184" s="36"/>
      <c r="TRG184" s="36"/>
      <c r="TRH184" s="36"/>
      <c r="TRI184" s="36"/>
      <c r="TRJ184" s="36"/>
      <c r="TRK184" s="36"/>
      <c r="TRL184" s="36"/>
      <c r="TRM184" s="36"/>
      <c r="TRN184" s="36"/>
      <c r="TRO184" s="36"/>
      <c r="TRP184" s="36"/>
      <c r="TRQ184" s="36"/>
      <c r="TRR184" s="36"/>
      <c r="TRS184" s="36"/>
      <c r="TRT184" s="36"/>
      <c r="TRU184" s="36"/>
      <c r="TRV184" s="36"/>
      <c r="TRW184" s="36"/>
      <c r="TRX184" s="36"/>
      <c r="TRY184" s="36"/>
      <c r="TRZ184" s="36"/>
      <c r="TSA184" s="36"/>
      <c r="TSB184" s="36"/>
      <c r="TSC184" s="36"/>
      <c r="TSD184" s="36"/>
      <c r="TSE184" s="36"/>
      <c r="TSF184" s="36"/>
      <c r="TSG184" s="36"/>
      <c r="TSH184" s="36"/>
      <c r="TSI184" s="36"/>
      <c r="TSJ184" s="36"/>
      <c r="TSK184" s="36"/>
      <c r="TSL184" s="36"/>
      <c r="TSM184" s="36"/>
      <c r="TSN184" s="36"/>
      <c r="TSO184" s="36"/>
      <c r="TSP184" s="36"/>
      <c r="TSQ184" s="36"/>
      <c r="TSR184" s="36"/>
      <c r="TSS184" s="36"/>
      <c r="TST184" s="36"/>
      <c r="TSU184" s="36"/>
      <c r="TSV184" s="36"/>
      <c r="TSW184" s="36"/>
      <c r="TSX184" s="36"/>
      <c r="TSY184" s="36"/>
      <c r="TSZ184" s="36"/>
      <c r="TTA184" s="36"/>
      <c r="TTB184" s="36"/>
      <c r="TTC184" s="36"/>
      <c r="TTD184" s="36"/>
      <c r="TTE184" s="36"/>
      <c r="TTF184" s="36"/>
      <c r="TTG184" s="36"/>
      <c r="TTH184" s="36"/>
      <c r="TTI184" s="36"/>
      <c r="TTJ184" s="36"/>
      <c r="TTK184" s="36"/>
      <c r="TTL184" s="36"/>
      <c r="TTM184" s="36"/>
      <c r="TTN184" s="36"/>
      <c r="TTO184" s="36"/>
      <c r="TTP184" s="36"/>
      <c r="TTQ184" s="36"/>
      <c r="TTR184" s="36"/>
      <c r="TTS184" s="36"/>
      <c r="TTT184" s="36"/>
      <c r="TTU184" s="36"/>
      <c r="TTV184" s="36"/>
      <c r="TTW184" s="36"/>
      <c r="TTX184" s="36"/>
      <c r="TTY184" s="36"/>
      <c r="TTZ184" s="36"/>
      <c r="TUA184" s="36"/>
      <c r="TUB184" s="36"/>
      <c r="TUC184" s="36"/>
      <c r="TUD184" s="36"/>
      <c r="TUE184" s="36"/>
      <c r="TUF184" s="36"/>
      <c r="TUG184" s="36"/>
      <c r="TUH184" s="36"/>
      <c r="TUI184" s="36"/>
      <c r="TUJ184" s="36"/>
      <c r="TUK184" s="36"/>
      <c r="TUL184" s="36"/>
      <c r="TUM184" s="36"/>
      <c r="TUN184" s="36"/>
      <c r="TUO184" s="36"/>
      <c r="TUP184" s="36"/>
      <c r="TUQ184" s="36"/>
      <c r="TUR184" s="36"/>
      <c r="TUS184" s="36"/>
      <c r="TUT184" s="36"/>
      <c r="TUU184" s="36"/>
      <c r="TUV184" s="36"/>
      <c r="TUW184" s="36"/>
      <c r="TUX184" s="36"/>
      <c r="TUY184" s="36"/>
      <c r="TUZ184" s="36"/>
      <c r="TVA184" s="36"/>
      <c r="TVB184" s="36"/>
      <c r="TVC184" s="36"/>
      <c r="TVD184" s="36"/>
      <c r="TVE184" s="36"/>
      <c r="TVF184" s="36"/>
      <c r="TVG184" s="36"/>
      <c r="TVH184" s="36"/>
      <c r="TVI184" s="36"/>
      <c r="TVJ184" s="36"/>
      <c r="TVK184" s="36"/>
      <c r="TVL184" s="36"/>
      <c r="TVM184" s="36"/>
      <c r="TVN184" s="36"/>
      <c r="TVO184" s="36"/>
      <c r="TVP184" s="36"/>
      <c r="TVQ184" s="36"/>
      <c r="TVR184" s="36"/>
      <c r="TVS184" s="36"/>
      <c r="TVT184" s="36"/>
      <c r="TVU184" s="36"/>
      <c r="TVV184" s="36"/>
      <c r="TVW184" s="36"/>
      <c r="TVX184" s="36"/>
      <c r="TVY184" s="36"/>
      <c r="TVZ184" s="36"/>
      <c r="TWA184" s="36"/>
      <c r="TWB184" s="36"/>
      <c r="TWC184" s="36"/>
      <c r="TWD184" s="36"/>
      <c r="TWE184" s="36"/>
      <c r="TWF184" s="36"/>
      <c r="TWG184" s="36"/>
      <c r="TWH184" s="36"/>
      <c r="TWI184" s="36"/>
      <c r="TWJ184" s="36"/>
      <c r="TWK184" s="36"/>
      <c r="TWL184" s="36"/>
      <c r="TWM184" s="36"/>
      <c r="TWN184" s="36"/>
      <c r="TWO184" s="36"/>
      <c r="TWP184" s="36"/>
      <c r="TWQ184" s="36"/>
      <c r="TWR184" s="36"/>
      <c r="TWS184" s="36"/>
      <c r="TWT184" s="36"/>
      <c r="TWU184" s="36"/>
      <c r="TWV184" s="36"/>
      <c r="TWW184" s="36"/>
      <c r="TWX184" s="36"/>
      <c r="TWY184" s="36"/>
      <c r="TWZ184" s="36"/>
      <c r="TXA184" s="36"/>
      <c r="TXB184" s="36"/>
      <c r="TXC184" s="36"/>
      <c r="TXD184" s="36"/>
      <c r="TXE184" s="36"/>
      <c r="TXF184" s="36"/>
      <c r="TXG184" s="36"/>
      <c r="TXH184" s="36"/>
      <c r="TXI184" s="36"/>
      <c r="TXJ184" s="36"/>
      <c r="TXK184" s="36"/>
      <c r="TXL184" s="36"/>
      <c r="TXM184" s="36"/>
      <c r="TXN184" s="36"/>
      <c r="TXO184" s="36"/>
      <c r="TXP184" s="36"/>
      <c r="TXQ184" s="36"/>
      <c r="TXR184" s="36"/>
      <c r="TXS184" s="36"/>
      <c r="TXT184" s="36"/>
      <c r="TXU184" s="36"/>
      <c r="TXV184" s="36"/>
      <c r="TXW184" s="36"/>
      <c r="TXX184" s="36"/>
      <c r="TXY184" s="36"/>
      <c r="TXZ184" s="36"/>
      <c r="TYA184" s="36"/>
      <c r="TYB184" s="36"/>
      <c r="TYC184" s="36"/>
      <c r="TYD184" s="36"/>
      <c r="TYE184" s="36"/>
      <c r="TYF184" s="36"/>
      <c r="TYG184" s="36"/>
      <c r="TYH184" s="36"/>
      <c r="TYI184" s="36"/>
      <c r="TYJ184" s="36"/>
      <c r="TYK184" s="36"/>
      <c r="TYL184" s="36"/>
      <c r="TYM184" s="36"/>
      <c r="TYN184" s="36"/>
      <c r="TYO184" s="36"/>
      <c r="TYP184" s="36"/>
      <c r="TYQ184" s="36"/>
      <c r="TYR184" s="36"/>
      <c r="TYS184" s="36"/>
      <c r="TYT184" s="36"/>
      <c r="TYU184" s="36"/>
      <c r="TYV184" s="36"/>
      <c r="TYW184" s="36"/>
      <c r="TYX184" s="36"/>
      <c r="TYY184" s="36"/>
      <c r="TYZ184" s="36"/>
      <c r="TZA184" s="36"/>
      <c r="TZB184" s="36"/>
      <c r="TZC184" s="36"/>
      <c r="TZD184" s="36"/>
      <c r="TZE184" s="36"/>
      <c r="TZF184" s="36"/>
      <c r="TZG184" s="36"/>
      <c r="TZH184" s="36"/>
      <c r="TZI184" s="36"/>
      <c r="TZJ184" s="36"/>
      <c r="TZK184" s="36"/>
      <c r="TZL184" s="36"/>
      <c r="TZM184" s="36"/>
      <c r="TZN184" s="36"/>
      <c r="TZO184" s="36"/>
      <c r="TZP184" s="36"/>
      <c r="TZQ184" s="36"/>
      <c r="TZR184" s="36"/>
      <c r="TZS184" s="36"/>
      <c r="TZT184" s="36"/>
      <c r="TZU184" s="36"/>
      <c r="TZV184" s="36"/>
      <c r="TZW184" s="36"/>
      <c r="TZX184" s="36"/>
      <c r="TZY184" s="36"/>
      <c r="TZZ184" s="36"/>
      <c r="UAA184" s="36"/>
      <c r="UAB184" s="36"/>
      <c r="UAC184" s="36"/>
      <c r="UAD184" s="36"/>
      <c r="UAE184" s="36"/>
      <c r="UAF184" s="36"/>
      <c r="UAG184" s="36"/>
      <c r="UAH184" s="36"/>
      <c r="UAI184" s="36"/>
      <c r="UAJ184" s="36"/>
      <c r="UAK184" s="36"/>
      <c r="UAL184" s="36"/>
      <c r="UAM184" s="36"/>
      <c r="UAN184" s="36"/>
      <c r="UAO184" s="36"/>
      <c r="UAP184" s="36"/>
      <c r="UAQ184" s="36"/>
      <c r="UAR184" s="36"/>
      <c r="UAS184" s="36"/>
      <c r="UAT184" s="36"/>
      <c r="UAU184" s="36"/>
      <c r="UAV184" s="36"/>
      <c r="UAW184" s="36"/>
      <c r="UAX184" s="36"/>
      <c r="UAY184" s="36"/>
      <c r="UAZ184" s="36"/>
      <c r="UBA184" s="36"/>
      <c r="UBB184" s="36"/>
      <c r="UBC184" s="36"/>
      <c r="UBD184" s="36"/>
      <c r="UBE184" s="36"/>
      <c r="UBF184" s="36"/>
      <c r="UBG184" s="36"/>
      <c r="UBH184" s="36"/>
      <c r="UBI184" s="36"/>
      <c r="UBJ184" s="36"/>
      <c r="UBK184" s="36"/>
      <c r="UBL184" s="36"/>
      <c r="UBM184" s="36"/>
      <c r="UBN184" s="36"/>
      <c r="UBO184" s="36"/>
      <c r="UBP184" s="36"/>
      <c r="UBQ184" s="36"/>
      <c r="UBR184" s="36"/>
      <c r="UBS184" s="36"/>
      <c r="UBT184" s="36"/>
      <c r="UBU184" s="36"/>
      <c r="UBV184" s="36"/>
      <c r="UBW184" s="36"/>
      <c r="UBX184" s="36"/>
      <c r="UBY184" s="36"/>
      <c r="UBZ184" s="36"/>
      <c r="UCA184" s="36"/>
      <c r="UCB184" s="36"/>
      <c r="UCC184" s="36"/>
      <c r="UCD184" s="36"/>
      <c r="UCE184" s="36"/>
      <c r="UCF184" s="36"/>
      <c r="UCG184" s="36"/>
      <c r="UCH184" s="36"/>
      <c r="UCI184" s="36"/>
      <c r="UCJ184" s="36"/>
      <c r="UCK184" s="36"/>
      <c r="UCL184" s="36"/>
      <c r="UCM184" s="36"/>
      <c r="UCN184" s="36"/>
      <c r="UCO184" s="36"/>
      <c r="UCP184" s="36"/>
      <c r="UCQ184" s="36"/>
      <c r="UCR184" s="36"/>
      <c r="UCS184" s="36"/>
      <c r="UCT184" s="36"/>
      <c r="UCU184" s="36"/>
      <c r="UCV184" s="36"/>
      <c r="UCW184" s="36"/>
      <c r="UCX184" s="36"/>
      <c r="UCY184" s="36"/>
      <c r="UCZ184" s="36"/>
      <c r="UDA184" s="36"/>
      <c r="UDB184" s="36"/>
      <c r="UDC184" s="36"/>
      <c r="UDD184" s="36"/>
      <c r="UDE184" s="36"/>
      <c r="UDF184" s="36"/>
      <c r="UDG184" s="36"/>
      <c r="UDH184" s="36"/>
      <c r="UDI184" s="36"/>
      <c r="UDJ184" s="36"/>
      <c r="UDK184" s="36"/>
      <c r="UDL184" s="36"/>
      <c r="UDM184" s="36"/>
      <c r="UDN184" s="36"/>
      <c r="UDO184" s="36"/>
      <c r="UDP184" s="36"/>
      <c r="UDQ184" s="36"/>
      <c r="UDR184" s="36"/>
      <c r="UDS184" s="36"/>
      <c r="UDT184" s="36"/>
      <c r="UDU184" s="36"/>
      <c r="UDV184" s="36"/>
      <c r="UDW184" s="36"/>
      <c r="UDX184" s="36"/>
      <c r="UDY184" s="36"/>
      <c r="UDZ184" s="36"/>
      <c r="UEA184" s="36"/>
      <c r="UEB184" s="36"/>
      <c r="UEC184" s="36"/>
      <c r="UED184" s="36"/>
      <c r="UEE184" s="36"/>
      <c r="UEF184" s="36"/>
      <c r="UEG184" s="36"/>
      <c r="UEH184" s="36"/>
      <c r="UEI184" s="36"/>
      <c r="UEJ184" s="36"/>
      <c r="UEK184" s="36"/>
      <c r="UEL184" s="36"/>
      <c r="UEM184" s="36"/>
      <c r="UEN184" s="36"/>
      <c r="UEO184" s="36"/>
      <c r="UEP184" s="36"/>
      <c r="UEQ184" s="36"/>
      <c r="UER184" s="36"/>
      <c r="UES184" s="36"/>
      <c r="UET184" s="36"/>
      <c r="UEU184" s="36"/>
      <c r="UEV184" s="36"/>
      <c r="UEW184" s="36"/>
      <c r="UEX184" s="36"/>
      <c r="UEY184" s="36"/>
      <c r="UEZ184" s="36"/>
      <c r="UFA184" s="36"/>
      <c r="UFB184" s="36"/>
      <c r="UFC184" s="36"/>
      <c r="UFD184" s="36"/>
      <c r="UFE184" s="36"/>
      <c r="UFF184" s="36"/>
      <c r="UFG184" s="36"/>
      <c r="UFH184" s="36"/>
      <c r="UFI184" s="36"/>
      <c r="UFJ184" s="36"/>
      <c r="UFK184" s="36"/>
      <c r="UFL184" s="36"/>
      <c r="UFM184" s="36"/>
      <c r="UFN184" s="36"/>
      <c r="UFO184" s="36"/>
      <c r="UFP184" s="36"/>
      <c r="UFQ184" s="36"/>
      <c r="UFR184" s="36"/>
      <c r="UFS184" s="36"/>
      <c r="UFT184" s="36"/>
      <c r="UFU184" s="36"/>
      <c r="UFV184" s="36"/>
      <c r="UFW184" s="36"/>
      <c r="UFX184" s="36"/>
      <c r="UFY184" s="36"/>
      <c r="UFZ184" s="36"/>
      <c r="UGA184" s="36"/>
      <c r="UGB184" s="36"/>
      <c r="UGC184" s="36"/>
      <c r="UGD184" s="36"/>
      <c r="UGE184" s="36"/>
      <c r="UGF184" s="36"/>
      <c r="UGG184" s="36"/>
      <c r="UGH184" s="36"/>
      <c r="UGI184" s="36"/>
      <c r="UGJ184" s="36"/>
      <c r="UGK184" s="36"/>
      <c r="UGL184" s="36"/>
      <c r="UGM184" s="36"/>
      <c r="UGN184" s="36"/>
      <c r="UGO184" s="36"/>
      <c r="UGP184" s="36"/>
      <c r="UGQ184" s="36"/>
      <c r="UGR184" s="36"/>
      <c r="UGS184" s="36"/>
      <c r="UGT184" s="36"/>
      <c r="UGU184" s="36"/>
      <c r="UGV184" s="36"/>
      <c r="UGW184" s="36"/>
      <c r="UGX184" s="36"/>
      <c r="UGY184" s="36"/>
      <c r="UGZ184" s="36"/>
      <c r="UHA184" s="36"/>
      <c r="UHB184" s="36"/>
      <c r="UHC184" s="36"/>
      <c r="UHD184" s="36"/>
      <c r="UHE184" s="36"/>
      <c r="UHF184" s="36"/>
      <c r="UHG184" s="36"/>
      <c r="UHH184" s="36"/>
      <c r="UHI184" s="36"/>
      <c r="UHJ184" s="36"/>
      <c r="UHK184" s="36"/>
      <c r="UHL184" s="36"/>
      <c r="UHM184" s="36"/>
      <c r="UHN184" s="36"/>
      <c r="UHO184" s="36"/>
      <c r="UHP184" s="36"/>
      <c r="UHQ184" s="36"/>
      <c r="UHR184" s="36"/>
      <c r="UHS184" s="36"/>
      <c r="UHT184" s="36"/>
      <c r="UHU184" s="36"/>
      <c r="UHV184" s="36"/>
      <c r="UHW184" s="36"/>
      <c r="UHX184" s="36"/>
      <c r="UHY184" s="36"/>
      <c r="UHZ184" s="36"/>
      <c r="UIA184" s="36"/>
      <c r="UIB184" s="36"/>
      <c r="UIC184" s="36"/>
      <c r="UID184" s="36"/>
      <c r="UIE184" s="36"/>
      <c r="UIF184" s="36"/>
      <c r="UIG184" s="36"/>
      <c r="UIH184" s="36"/>
      <c r="UII184" s="36"/>
      <c r="UIJ184" s="36"/>
      <c r="UIK184" s="36"/>
      <c r="UIL184" s="36"/>
      <c r="UIM184" s="36"/>
      <c r="UIN184" s="36"/>
      <c r="UIO184" s="36"/>
      <c r="UIP184" s="36"/>
      <c r="UIQ184" s="36"/>
      <c r="UIR184" s="36"/>
      <c r="UIS184" s="36"/>
      <c r="UIT184" s="36"/>
      <c r="UIU184" s="36"/>
      <c r="UIV184" s="36"/>
      <c r="UIW184" s="36"/>
      <c r="UIX184" s="36"/>
      <c r="UIY184" s="36"/>
      <c r="UIZ184" s="36"/>
      <c r="UJA184" s="36"/>
      <c r="UJB184" s="36"/>
      <c r="UJC184" s="36"/>
      <c r="UJD184" s="36"/>
      <c r="UJE184" s="36"/>
      <c r="UJF184" s="36"/>
      <c r="UJG184" s="36"/>
      <c r="UJH184" s="36"/>
      <c r="UJI184" s="36"/>
      <c r="UJJ184" s="36"/>
      <c r="UJK184" s="36"/>
      <c r="UJL184" s="36"/>
      <c r="UJM184" s="36"/>
      <c r="UJN184" s="36"/>
      <c r="UJO184" s="36"/>
      <c r="UJP184" s="36"/>
      <c r="UJQ184" s="36"/>
      <c r="UJR184" s="36"/>
      <c r="UJS184" s="36"/>
      <c r="UJT184" s="36"/>
      <c r="UJU184" s="36"/>
      <c r="UJV184" s="36"/>
      <c r="UJW184" s="36"/>
      <c r="UJX184" s="36"/>
      <c r="UJY184" s="36"/>
      <c r="UJZ184" s="36"/>
      <c r="UKA184" s="36"/>
      <c r="UKB184" s="36"/>
      <c r="UKC184" s="36"/>
      <c r="UKD184" s="36"/>
      <c r="UKE184" s="36"/>
      <c r="UKF184" s="36"/>
      <c r="UKG184" s="36"/>
      <c r="UKH184" s="36"/>
      <c r="UKI184" s="36"/>
      <c r="UKJ184" s="36"/>
      <c r="UKK184" s="36"/>
      <c r="UKL184" s="36"/>
      <c r="UKM184" s="36"/>
      <c r="UKN184" s="36"/>
      <c r="UKO184" s="36"/>
      <c r="UKP184" s="36"/>
      <c r="UKQ184" s="36"/>
      <c r="UKR184" s="36"/>
      <c r="UKS184" s="36"/>
      <c r="UKT184" s="36"/>
      <c r="UKU184" s="36"/>
      <c r="UKV184" s="36"/>
      <c r="UKW184" s="36"/>
      <c r="UKX184" s="36"/>
      <c r="UKY184" s="36"/>
      <c r="UKZ184" s="36"/>
      <c r="ULA184" s="36"/>
      <c r="ULB184" s="36"/>
      <c r="ULC184" s="36"/>
      <c r="ULD184" s="36"/>
      <c r="ULE184" s="36"/>
      <c r="ULF184" s="36"/>
      <c r="ULG184" s="36"/>
      <c r="ULH184" s="36"/>
      <c r="ULI184" s="36"/>
      <c r="ULJ184" s="36"/>
      <c r="ULK184" s="36"/>
      <c r="ULL184" s="36"/>
      <c r="ULM184" s="36"/>
      <c r="ULN184" s="36"/>
      <c r="ULO184" s="36"/>
      <c r="ULP184" s="36"/>
      <c r="ULQ184" s="36"/>
      <c r="ULR184" s="36"/>
      <c r="ULS184" s="36"/>
      <c r="ULT184" s="36"/>
      <c r="ULU184" s="36"/>
      <c r="ULV184" s="36"/>
      <c r="ULW184" s="36"/>
      <c r="ULX184" s="36"/>
      <c r="ULY184" s="36"/>
      <c r="ULZ184" s="36"/>
      <c r="UMA184" s="36"/>
      <c r="UMB184" s="36"/>
      <c r="UMC184" s="36"/>
      <c r="UMD184" s="36"/>
      <c r="UME184" s="36"/>
      <c r="UMF184" s="36"/>
      <c r="UMG184" s="36"/>
      <c r="UMH184" s="36"/>
      <c r="UMI184" s="36"/>
      <c r="UMJ184" s="36"/>
      <c r="UMK184" s="36"/>
      <c r="UML184" s="36"/>
      <c r="UMM184" s="36"/>
      <c r="UMN184" s="36"/>
      <c r="UMO184" s="36"/>
      <c r="UMP184" s="36"/>
      <c r="UMQ184" s="36"/>
      <c r="UMR184" s="36"/>
      <c r="UMS184" s="36"/>
      <c r="UMT184" s="36"/>
      <c r="UMU184" s="36"/>
      <c r="UMV184" s="36"/>
      <c r="UMW184" s="36"/>
      <c r="UMX184" s="36"/>
      <c r="UMY184" s="36"/>
      <c r="UMZ184" s="36"/>
      <c r="UNA184" s="36"/>
      <c r="UNB184" s="36"/>
      <c r="UNC184" s="36"/>
      <c r="UND184" s="36"/>
      <c r="UNE184" s="36"/>
      <c r="UNF184" s="36"/>
      <c r="UNG184" s="36"/>
      <c r="UNH184" s="36"/>
      <c r="UNI184" s="36"/>
      <c r="UNJ184" s="36"/>
      <c r="UNK184" s="36"/>
      <c r="UNL184" s="36"/>
      <c r="UNM184" s="36"/>
      <c r="UNN184" s="36"/>
      <c r="UNO184" s="36"/>
      <c r="UNP184" s="36"/>
      <c r="UNQ184" s="36"/>
      <c r="UNR184" s="36"/>
      <c r="UNS184" s="36"/>
      <c r="UNT184" s="36"/>
      <c r="UNU184" s="36"/>
      <c r="UNV184" s="36"/>
      <c r="UNW184" s="36"/>
      <c r="UNX184" s="36"/>
      <c r="UNY184" s="36"/>
      <c r="UNZ184" s="36"/>
      <c r="UOA184" s="36"/>
      <c r="UOB184" s="36"/>
      <c r="UOC184" s="36"/>
      <c r="UOD184" s="36"/>
      <c r="UOE184" s="36"/>
      <c r="UOF184" s="36"/>
      <c r="UOG184" s="36"/>
      <c r="UOH184" s="36"/>
      <c r="UOI184" s="36"/>
      <c r="UOJ184" s="36"/>
      <c r="UOK184" s="36"/>
      <c r="UOL184" s="36"/>
      <c r="UOM184" s="36"/>
      <c r="UON184" s="36"/>
      <c r="UOO184" s="36"/>
      <c r="UOP184" s="36"/>
      <c r="UOQ184" s="36"/>
      <c r="UOR184" s="36"/>
      <c r="UOS184" s="36"/>
      <c r="UOT184" s="36"/>
      <c r="UOU184" s="36"/>
      <c r="UOV184" s="36"/>
      <c r="UOW184" s="36"/>
      <c r="UOX184" s="36"/>
      <c r="UOY184" s="36"/>
      <c r="UOZ184" s="36"/>
      <c r="UPA184" s="36"/>
      <c r="UPB184" s="36"/>
      <c r="UPC184" s="36"/>
      <c r="UPD184" s="36"/>
      <c r="UPE184" s="36"/>
      <c r="UPF184" s="36"/>
      <c r="UPG184" s="36"/>
      <c r="UPH184" s="36"/>
      <c r="UPI184" s="36"/>
      <c r="UPJ184" s="36"/>
      <c r="UPK184" s="36"/>
      <c r="UPL184" s="36"/>
      <c r="UPM184" s="36"/>
      <c r="UPN184" s="36"/>
      <c r="UPO184" s="36"/>
      <c r="UPP184" s="36"/>
      <c r="UPQ184" s="36"/>
      <c r="UPR184" s="36"/>
      <c r="UPS184" s="36"/>
      <c r="UPT184" s="36"/>
      <c r="UPU184" s="36"/>
      <c r="UPV184" s="36"/>
      <c r="UPW184" s="36"/>
      <c r="UPX184" s="36"/>
      <c r="UPY184" s="36"/>
      <c r="UPZ184" s="36"/>
      <c r="UQA184" s="36"/>
      <c r="UQB184" s="36"/>
      <c r="UQC184" s="36"/>
      <c r="UQD184" s="36"/>
      <c r="UQE184" s="36"/>
      <c r="UQF184" s="36"/>
      <c r="UQG184" s="36"/>
      <c r="UQH184" s="36"/>
      <c r="UQI184" s="36"/>
      <c r="UQJ184" s="36"/>
      <c r="UQK184" s="36"/>
      <c r="UQL184" s="36"/>
      <c r="UQM184" s="36"/>
      <c r="UQN184" s="36"/>
      <c r="UQO184" s="36"/>
      <c r="UQP184" s="36"/>
      <c r="UQQ184" s="36"/>
      <c r="UQR184" s="36"/>
      <c r="UQS184" s="36"/>
      <c r="UQT184" s="36"/>
      <c r="UQU184" s="36"/>
      <c r="UQV184" s="36"/>
      <c r="UQW184" s="36"/>
      <c r="UQX184" s="36"/>
      <c r="UQY184" s="36"/>
      <c r="UQZ184" s="36"/>
      <c r="URA184" s="36"/>
      <c r="URB184" s="36"/>
      <c r="URC184" s="36"/>
      <c r="URD184" s="36"/>
      <c r="URE184" s="36"/>
      <c r="URF184" s="36"/>
      <c r="URG184" s="36"/>
      <c r="URH184" s="36"/>
      <c r="URI184" s="36"/>
      <c r="URJ184" s="36"/>
      <c r="URK184" s="36"/>
      <c r="URL184" s="36"/>
      <c r="URM184" s="36"/>
      <c r="URN184" s="36"/>
      <c r="URO184" s="36"/>
      <c r="URP184" s="36"/>
      <c r="URQ184" s="36"/>
      <c r="URR184" s="36"/>
      <c r="URS184" s="36"/>
      <c r="URT184" s="36"/>
      <c r="URU184" s="36"/>
      <c r="URV184" s="36"/>
      <c r="URW184" s="36"/>
      <c r="URX184" s="36"/>
      <c r="URY184" s="36"/>
      <c r="URZ184" s="36"/>
      <c r="USA184" s="36"/>
      <c r="USB184" s="36"/>
      <c r="USC184" s="36"/>
      <c r="USD184" s="36"/>
      <c r="USE184" s="36"/>
      <c r="USF184" s="36"/>
      <c r="USG184" s="36"/>
      <c r="USH184" s="36"/>
      <c r="USI184" s="36"/>
      <c r="USJ184" s="36"/>
      <c r="USK184" s="36"/>
      <c r="USL184" s="36"/>
      <c r="USM184" s="36"/>
      <c r="USN184" s="36"/>
      <c r="USO184" s="36"/>
      <c r="USP184" s="36"/>
      <c r="USQ184" s="36"/>
      <c r="USR184" s="36"/>
      <c r="USS184" s="36"/>
      <c r="UST184" s="36"/>
      <c r="USU184" s="36"/>
      <c r="USV184" s="36"/>
      <c r="USW184" s="36"/>
      <c r="USX184" s="36"/>
      <c r="USY184" s="36"/>
      <c r="USZ184" s="36"/>
      <c r="UTA184" s="36"/>
      <c r="UTB184" s="36"/>
      <c r="UTC184" s="36"/>
      <c r="UTD184" s="36"/>
      <c r="UTE184" s="36"/>
      <c r="UTF184" s="36"/>
      <c r="UTG184" s="36"/>
      <c r="UTH184" s="36"/>
      <c r="UTI184" s="36"/>
      <c r="UTJ184" s="36"/>
      <c r="UTK184" s="36"/>
      <c r="UTL184" s="36"/>
      <c r="UTM184" s="36"/>
      <c r="UTN184" s="36"/>
      <c r="UTO184" s="36"/>
      <c r="UTP184" s="36"/>
      <c r="UTQ184" s="36"/>
      <c r="UTR184" s="36"/>
      <c r="UTS184" s="36"/>
      <c r="UTT184" s="36"/>
      <c r="UTU184" s="36"/>
      <c r="UTV184" s="36"/>
      <c r="UTW184" s="36"/>
      <c r="UTX184" s="36"/>
      <c r="UTY184" s="36"/>
      <c r="UTZ184" s="36"/>
      <c r="UUA184" s="36"/>
      <c r="UUB184" s="36"/>
      <c r="UUC184" s="36"/>
      <c r="UUD184" s="36"/>
      <c r="UUE184" s="36"/>
      <c r="UUF184" s="36"/>
      <c r="UUG184" s="36"/>
      <c r="UUH184" s="36"/>
      <c r="UUI184" s="36"/>
      <c r="UUJ184" s="36"/>
      <c r="UUK184" s="36"/>
      <c r="UUL184" s="36"/>
      <c r="UUM184" s="36"/>
      <c r="UUN184" s="36"/>
      <c r="UUO184" s="36"/>
      <c r="UUP184" s="36"/>
      <c r="UUQ184" s="36"/>
      <c r="UUR184" s="36"/>
      <c r="UUS184" s="36"/>
      <c r="UUT184" s="36"/>
      <c r="UUU184" s="36"/>
      <c r="UUV184" s="36"/>
      <c r="UUW184" s="36"/>
      <c r="UUX184" s="36"/>
      <c r="UUY184" s="36"/>
      <c r="UUZ184" s="36"/>
      <c r="UVA184" s="36"/>
      <c r="UVB184" s="36"/>
      <c r="UVC184" s="36"/>
      <c r="UVD184" s="36"/>
      <c r="UVE184" s="36"/>
      <c r="UVF184" s="36"/>
      <c r="UVG184" s="36"/>
      <c r="UVH184" s="36"/>
      <c r="UVI184" s="36"/>
      <c r="UVJ184" s="36"/>
      <c r="UVK184" s="36"/>
      <c r="UVL184" s="36"/>
      <c r="UVM184" s="36"/>
      <c r="UVN184" s="36"/>
      <c r="UVO184" s="36"/>
      <c r="UVP184" s="36"/>
      <c r="UVQ184" s="36"/>
      <c r="UVR184" s="36"/>
      <c r="UVS184" s="36"/>
      <c r="UVT184" s="36"/>
      <c r="UVU184" s="36"/>
      <c r="UVV184" s="36"/>
      <c r="UVW184" s="36"/>
      <c r="UVX184" s="36"/>
      <c r="UVY184" s="36"/>
      <c r="UVZ184" s="36"/>
      <c r="UWA184" s="36"/>
      <c r="UWB184" s="36"/>
      <c r="UWC184" s="36"/>
      <c r="UWD184" s="36"/>
      <c r="UWE184" s="36"/>
      <c r="UWF184" s="36"/>
      <c r="UWG184" s="36"/>
      <c r="UWH184" s="36"/>
      <c r="UWI184" s="36"/>
      <c r="UWJ184" s="36"/>
      <c r="UWK184" s="36"/>
      <c r="UWL184" s="36"/>
      <c r="UWM184" s="36"/>
      <c r="UWN184" s="36"/>
      <c r="UWO184" s="36"/>
      <c r="UWP184" s="36"/>
      <c r="UWQ184" s="36"/>
      <c r="UWR184" s="36"/>
      <c r="UWS184" s="36"/>
      <c r="UWT184" s="36"/>
      <c r="UWU184" s="36"/>
      <c r="UWV184" s="36"/>
      <c r="UWW184" s="36"/>
      <c r="UWX184" s="36"/>
      <c r="UWY184" s="36"/>
      <c r="UWZ184" s="36"/>
      <c r="UXA184" s="36"/>
      <c r="UXB184" s="36"/>
      <c r="UXC184" s="36"/>
      <c r="UXD184" s="36"/>
      <c r="UXE184" s="36"/>
      <c r="UXF184" s="36"/>
      <c r="UXG184" s="36"/>
      <c r="UXH184" s="36"/>
      <c r="UXI184" s="36"/>
      <c r="UXJ184" s="36"/>
      <c r="UXK184" s="36"/>
      <c r="UXL184" s="36"/>
      <c r="UXM184" s="36"/>
      <c r="UXN184" s="36"/>
      <c r="UXO184" s="36"/>
      <c r="UXP184" s="36"/>
      <c r="UXQ184" s="36"/>
      <c r="UXR184" s="36"/>
      <c r="UXS184" s="36"/>
      <c r="UXT184" s="36"/>
      <c r="UXU184" s="36"/>
      <c r="UXV184" s="36"/>
      <c r="UXW184" s="36"/>
      <c r="UXX184" s="36"/>
      <c r="UXY184" s="36"/>
      <c r="UXZ184" s="36"/>
      <c r="UYA184" s="36"/>
      <c r="UYB184" s="36"/>
      <c r="UYC184" s="36"/>
      <c r="UYD184" s="36"/>
      <c r="UYE184" s="36"/>
      <c r="UYF184" s="36"/>
      <c r="UYG184" s="36"/>
      <c r="UYH184" s="36"/>
      <c r="UYI184" s="36"/>
      <c r="UYJ184" s="36"/>
      <c r="UYK184" s="36"/>
      <c r="UYL184" s="36"/>
      <c r="UYM184" s="36"/>
      <c r="UYN184" s="36"/>
      <c r="UYO184" s="36"/>
      <c r="UYP184" s="36"/>
      <c r="UYQ184" s="36"/>
      <c r="UYR184" s="36"/>
      <c r="UYS184" s="36"/>
      <c r="UYT184" s="36"/>
      <c r="UYU184" s="36"/>
      <c r="UYV184" s="36"/>
      <c r="UYW184" s="36"/>
      <c r="UYX184" s="36"/>
      <c r="UYY184" s="36"/>
      <c r="UYZ184" s="36"/>
      <c r="UZA184" s="36"/>
      <c r="UZB184" s="36"/>
      <c r="UZC184" s="36"/>
      <c r="UZD184" s="36"/>
      <c r="UZE184" s="36"/>
      <c r="UZF184" s="36"/>
      <c r="UZG184" s="36"/>
      <c r="UZH184" s="36"/>
      <c r="UZI184" s="36"/>
      <c r="UZJ184" s="36"/>
      <c r="UZK184" s="36"/>
      <c r="UZL184" s="36"/>
      <c r="UZM184" s="36"/>
      <c r="UZN184" s="36"/>
      <c r="UZO184" s="36"/>
      <c r="UZP184" s="36"/>
      <c r="UZQ184" s="36"/>
      <c r="UZR184" s="36"/>
      <c r="UZS184" s="36"/>
      <c r="UZT184" s="36"/>
      <c r="UZU184" s="36"/>
      <c r="UZV184" s="36"/>
      <c r="UZW184" s="36"/>
      <c r="UZX184" s="36"/>
      <c r="UZY184" s="36"/>
      <c r="UZZ184" s="36"/>
      <c r="VAA184" s="36"/>
      <c r="VAB184" s="36"/>
      <c r="VAC184" s="36"/>
      <c r="VAD184" s="36"/>
      <c r="VAE184" s="36"/>
      <c r="VAF184" s="36"/>
      <c r="VAG184" s="36"/>
      <c r="VAH184" s="36"/>
      <c r="VAI184" s="36"/>
      <c r="VAJ184" s="36"/>
      <c r="VAK184" s="36"/>
      <c r="VAL184" s="36"/>
      <c r="VAM184" s="36"/>
      <c r="VAN184" s="36"/>
      <c r="VAO184" s="36"/>
      <c r="VAP184" s="36"/>
      <c r="VAQ184" s="36"/>
      <c r="VAR184" s="36"/>
      <c r="VAS184" s="36"/>
      <c r="VAT184" s="36"/>
      <c r="VAU184" s="36"/>
      <c r="VAV184" s="36"/>
      <c r="VAW184" s="36"/>
      <c r="VAX184" s="36"/>
      <c r="VAY184" s="36"/>
      <c r="VAZ184" s="36"/>
      <c r="VBA184" s="36"/>
      <c r="VBB184" s="36"/>
      <c r="VBC184" s="36"/>
      <c r="VBD184" s="36"/>
      <c r="VBE184" s="36"/>
      <c r="VBF184" s="36"/>
      <c r="VBG184" s="36"/>
      <c r="VBH184" s="36"/>
      <c r="VBI184" s="36"/>
      <c r="VBJ184" s="36"/>
      <c r="VBK184" s="36"/>
      <c r="VBL184" s="36"/>
      <c r="VBM184" s="36"/>
      <c r="VBN184" s="36"/>
      <c r="VBO184" s="36"/>
      <c r="VBP184" s="36"/>
      <c r="VBQ184" s="36"/>
      <c r="VBR184" s="36"/>
      <c r="VBS184" s="36"/>
      <c r="VBT184" s="36"/>
      <c r="VBU184" s="36"/>
      <c r="VBV184" s="36"/>
      <c r="VBW184" s="36"/>
      <c r="VBX184" s="36"/>
      <c r="VBY184" s="36"/>
      <c r="VBZ184" s="36"/>
      <c r="VCA184" s="36"/>
      <c r="VCB184" s="36"/>
      <c r="VCC184" s="36"/>
      <c r="VCD184" s="36"/>
      <c r="VCE184" s="36"/>
      <c r="VCF184" s="36"/>
      <c r="VCG184" s="36"/>
      <c r="VCH184" s="36"/>
      <c r="VCI184" s="36"/>
      <c r="VCJ184" s="36"/>
      <c r="VCK184" s="36"/>
      <c r="VCL184" s="36"/>
      <c r="VCM184" s="36"/>
      <c r="VCN184" s="36"/>
      <c r="VCO184" s="36"/>
      <c r="VCP184" s="36"/>
      <c r="VCQ184" s="36"/>
      <c r="VCR184" s="36"/>
      <c r="VCS184" s="36"/>
      <c r="VCT184" s="36"/>
      <c r="VCU184" s="36"/>
      <c r="VCV184" s="36"/>
      <c r="VCW184" s="36"/>
      <c r="VCX184" s="36"/>
      <c r="VCY184" s="36"/>
      <c r="VCZ184" s="36"/>
      <c r="VDA184" s="36"/>
      <c r="VDB184" s="36"/>
      <c r="VDC184" s="36"/>
      <c r="VDD184" s="36"/>
      <c r="VDE184" s="36"/>
      <c r="VDF184" s="36"/>
      <c r="VDG184" s="36"/>
      <c r="VDH184" s="36"/>
      <c r="VDI184" s="36"/>
      <c r="VDJ184" s="36"/>
      <c r="VDK184" s="36"/>
      <c r="VDL184" s="36"/>
      <c r="VDM184" s="36"/>
      <c r="VDN184" s="36"/>
      <c r="VDO184" s="36"/>
      <c r="VDP184" s="36"/>
      <c r="VDQ184" s="36"/>
      <c r="VDR184" s="36"/>
      <c r="VDS184" s="36"/>
      <c r="VDT184" s="36"/>
      <c r="VDU184" s="36"/>
      <c r="VDV184" s="36"/>
      <c r="VDW184" s="36"/>
      <c r="VDX184" s="36"/>
      <c r="VDY184" s="36"/>
      <c r="VDZ184" s="36"/>
      <c r="VEA184" s="36"/>
      <c r="VEB184" s="36"/>
      <c r="VEC184" s="36"/>
      <c r="VED184" s="36"/>
      <c r="VEE184" s="36"/>
      <c r="VEF184" s="36"/>
      <c r="VEG184" s="36"/>
      <c r="VEH184" s="36"/>
      <c r="VEI184" s="36"/>
      <c r="VEJ184" s="36"/>
      <c r="VEK184" s="36"/>
      <c r="VEL184" s="36"/>
      <c r="VEM184" s="36"/>
      <c r="VEN184" s="36"/>
      <c r="VEO184" s="36"/>
      <c r="VEP184" s="36"/>
      <c r="VEQ184" s="36"/>
      <c r="VER184" s="36"/>
      <c r="VES184" s="36"/>
      <c r="VET184" s="36"/>
      <c r="VEU184" s="36"/>
      <c r="VEV184" s="36"/>
      <c r="VEW184" s="36"/>
      <c r="VEX184" s="36"/>
      <c r="VEY184" s="36"/>
      <c r="VEZ184" s="36"/>
      <c r="VFA184" s="36"/>
      <c r="VFB184" s="36"/>
      <c r="VFC184" s="36"/>
      <c r="VFD184" s="36"/>
      <c r="VFE184" s="36"/>
      <c r="VFF184" s="36"/>
      <c r="VFG184" s="36"/>
      <c r="VFH184" s="36"/>
      <c r="VFI184" s="36"/>
      <c r="VFJ184" s="36"/>
      <c r="VFK184" s="36"/>
      <c r="VFL184" s="36"/>
      <c r="VFM184" s="36"/>
      <c r="VFN184" s="36"/>
      <c r="VFO184" s="36"/>
      <c r="VFP184" s="36"/>
      <c r="VFQ184" s="36"/>
      <c r="VFR184" s="36"/>
      <c r="VFS184" s="36"/>
      <c r="VFT184" s="36"/>
      <c r="VFU184" s="36"/>
      <c r="VFV184" s="36"/>
      <c r="VFW184" s="36"/>
      <c r="VFX184" s="36"/>
      <c r="VFY184" s="36"/>
      <c r="VFZ184" s="36"/>
      <c r="VGA184" s="36"/>
      <c r="VGB184" s="36"/>
      <c r="VGC184" s="36"/>
      <c r="VGD184" s="36"/>
      <c r="VGE184" s="36"/>
      <c r="VGF184" s="36"/>
      <c r="VGG184" s="36"/>
      <c r="VGH184" s="36"/>
      <c r="VGI184" s="36"/>
      <c r="VGJ184" s="36"/>
      <c r="VGK184" s="36"/>
      <c r="VGL184" s="36"/>
      <c r="VGM184" s="36"/>
      <c r="VGN184" s="36"/>
      <c r="VGO184" s="36"/>
      <c r="VGP184" s="36"/>
      <c r="VGQ184" s="36"/>
      <c r="VGR184" s="36"/>
      <c r="VGS184" s="36"/>
      <c r="VGT184" s="36"/>
      <c r="VGU184" s="36"/>
      <c r="VGV184" s="36"/>
      <c r="VGW184" s="36"/>
      <c r="VGX184" s="36"/>
      <c r="VGY184" s="36"/>
      <c r="VGZ184" s="36"/>
      <c r="VHA184" s="36"/>
      <c r="VHB184" s="36"/>
      <c r="VHC184" s="36"/>
      <c r="VHD184" s="36"/>
      <c r="VHE184" s="36"/>
      <c r="VHF184" s="36"/>
      <c r="VHG184" s="36"/>
      <c r="VHH184" s="36"/>
      <c r="VHI184" s="36"/>
      <c r="VHJ184" s="36"/>
      <c r="VHK184" s="36"/>
      <c r="VHL184" s="36"/>
      <c r="VHM184" s="36"/>
      <c r="VHN184" s="36"/>
      <c r="VHO184" s="36"/>
      <c r="VHP184" s="36"/>
      <c r="VHQ184" s="36"/>
      <c r="VHR184" s="36"/>
      <c r="VHS184" s="36"/>
      <c r="VHT184" s="36"/>
      <c r="VHU184" s="36"/>
      <c r="VHV184" s="36"/>
      <c r="VHW184" s="36"/>
      <c r="VHX184" s="36"/>
      <c r="VHY184" s="36"/>
      <c r="VHZ184" s="36"/>
      <c r="VIA184" s="36"/>
      <c r="VIB184" s="36"/>
      <c r="VIC184" s="36"/>
      <c r="VID184" s="36"/>
      <c r="VIE184" s="36"/>
      <c r="VIF184" s="36"/>
      <c r="VIG184" s="36"/>
      <c r="VIH184" s="36"/>
      <c r="VII184" s="36"/>
      <c r="VIJ184" s="36"/>
      <c r="VIK184" s="36"/>
      <c r="VIL184" s="36"/>
      <c r="VIM184" s="36"/>
      <c r="VIN184" s="36"/>
      <c r="VIO184" s="36"/>
      <c r="VIP184" s="36"/>
      <c r="VIQ184" s="36"/>
      <c r="VIR184" s="36"/>
      <c r="VIS184" s="36"/>
      <c r="VIT184" s="36"/>
      <c r="VIU184" s="36"/>
      <c r="VIV184" s="36"/>
      <c r="VIW184" s="36"/>
      <c r="VIX184" s="36"/>
      <c r="VIY184" s="36"/>
      <c r="VIZ184" s="36"/>
      <c r="VJA184" s="36"/>
      <c r="VJB184" s="36"/>
      <c r="VJC184" s="36"/>
      <c r="VJD184" s="36"/>
      <c r="VJE184" s="36"/>
      <c r="VJF184" s="36"/>
      <c r="VJG184" s="36"/>
      <c r="VJH184" s="36"/>
      <c r="VJI184" s="36"/>
      <c r="VJJ184" s="36"/>
      <c r="VJK184" s="36"/>
      <c r="VJL184" s="36"/>
      <c r="VJM184" s="36"/>
      <c r="VJN184" s="36"/>
      <c r="VJO184" s="36"/>
      <c r="VJP184" s="36"/>
      <c r="VJQ184" s="36"/>
      <c r="VJR184" s="36"/>
      <c r="VJS184" s="36"/>
      <c r="VJT184" s="36"/>
      <c r="VJU184" s="36"/>
      <c r="VJV184" s="36"/>
      <c r="VJW184" s="36"/>
      <c r="VJX184" s="36"/>
      <c r="VJY184" s="36"/>
      <c r="VJZ184" s="36"/>
      <c r="VKA184" s="36"/>
      <c r="VKB184" s="36"/>
      <c r="VKC184" s="36"/>
      <c r="VKD184" s="36"/>
      <c r="VKE184" s="36"/>
      <c r="VKF184" s="36"/>
      <c r="VKG184" s="36"/>
      <c r="VKH184" s="36"/>
      <c r="VKI184" s="36"/>
      <c r="VKJ184" s="36"/>
      <c r="VKK184" s="36"/>
      <c r="VKL184" s="36"/>
      <c r="VKM184" s="36"/>
      <c r="VKN184" s="36"/>
      <c r="VKO184" s="36"/>
      <c r="VKP184" s="36"/>
      <c r="VKQ184" s="36"/>
      <c r="VKR184" s="36"/>
      <c r="VKS184" s="36"/>
      <c r="VKT184" s="36"/>
      <c r="VKU184" s="36"/>
      <c r="VKV184" s="36"/>
      <c r="VKW184" s="36"/>
      <c r="VKX184" s="36"/>
      <c r="VKY184" s="36"/>
      <c r="VKZ184" s="36"/>
      <c r="VLA184" s="36"/>
      <c r="VLB184" s="36"/>
      <c r="VLC184" s="36"/>
      <c r="VLD184" s="36"/>
      <c r="VLE184" s="36"/>
      <c r="VLF184" s="36"/>
      <c r="VLG184" s="36"/>
      <c r="VLH184" s="36"/>
      <c r="VLI184" s="36"/>
      <c r="VLJ184" s="36"/>
      <c r="VLK184" s="36"/>
      <c r="VLL184" s="36"/>
      <c r="VLM184" s="36"/>
      <c r="VLN184" s="36"/>
      <c r="VLO184" s="36"/>
      <c r="VLP184" s="36"/>
      <c r="VLQ184" s="36"/>
      <c r="VLR184" s="36"/>
      <c r="VLS184" s="36"/>
      <c r="VLT184" s="36"/>
      <c r="VLU184" s="36"/>
      <c r="VLV184" s="36"/>
      <c r="VLW184" s="36"/>
      <c r="VLX184" s="36"/>
      <c r="VLY184" s="36"/>
      <c r="VLZ184" s="36"/>
      <c r="VMA184" s="36"/>
      <c r="VMB184" s="36"/>
      <c r="VMC184" s="36"/>
      <c r="VMD184" s="36"/>
      <c r="VME184" s="36"/>
      <c r="VMF184" s="36"/>
      <c r="VMG184" s="36"/>
      <c r="VMH184" s="36"/>
      <c r="VMI184" s="36"/>
      <c r="VMJ184" s="36"/>
      <c r="VMK184" s="36"/>
      <c r="VML184" s="36"/>
      <c r="VMM184" s="36"/>
      <c r="VMN184" s="36"/>
      <c r="VMO184" s="36"/>
      <c r="VMP184" s="36"/>
      <c r="VMQ184" s="36"/>
      <c r="VMR184" s="36"/>
      <c r="VMS184" s="36"/>
      <c r="VMT184" s="36"/>
      <c r="VMU184" s="36"/>
      <c r="VMV184" s="36"/>
      <c r="VMW184" s="36"/>
      <c r="VMX184" s="36"/>
      <c r="VMY184" s="36"/>
      <c r="VMZ184" s="36"/>
      <c r="VNA184" s="36"/>
      <c r="VNB184" s="36"/>
      <c r="VNC184" s="36"/>
      <c r="VND184" s="36"/>
      <c r="VNE184" s="36"/>
      <c r="VNF184" s="36"/>
      <c r="VNG184" s="36"/>
      <c r="VNH184" s="36"/>
      <c r="VNI184" s="36"/>
      <c r="VNJ184" s="36"/>
      <c r="VNK184" s="36"/>
      <c r="VNL184" s="36"/>
      <c r="VNM184" s="36"/>
      <c r="VNN184" s="36"/>
      <c r="VNO184" s="36"/>
      <c r="VNP184" s="36"/>
      <c r="VNQ184" s="36"/>
      <c r="VNR184" s="36"/>
      <c r="VNS184" s="36"/>
      <c r="VNT184" s="36"/>
      <c r="VNU184" s="36"/>
      <c r="VNV184" s="36"/>
      <c r="VNW184" s="36"/>
      <c r="VNX184" s="36"/>
      <c r="VNY184" s="36"/>
      <c r="VNZ184" s="36"/>
      <c r="VOA184" s="36"/>
      <c r="VOB184" s="36"/>
      <c r="VOC184" s="36"/>
      <c r="VOD184" s="36"/>
      <c r="VOE184" s="36"/>
      <c r="VOF184" s="36"/>
      <c r="VOG184" s="36"/>
      <c r="VOH184" s="36"/>
      <c r="VOI184" s="36"/>
      <c r="VOJ184" s="36"/>
      <c r="VOK184" s="36"/>
      <c r="VOL184" s="36"/>
      <c r="VOM184" s="36"/>
      <c r="VON184" s="36"/>
      <c r="VOO184" s="36"/>
      <c r="VOP184" s="36"/>
      <c r="VOQ184" s="36"/>
      <c r="VOR184" s="36"/>
      <c r="VOS184" s="36"/>
      <c r="VOT184" s="36"/>
      <c r="VOU184" s="36"/>
      <c r="VOV184" s="36"/>
      <c r="VOW184" s="36"/>
      <c r="VOX184" s="36"/>
      <c r="VOY184" s="36"/>
      <c r="VOZ184" s="36"/>
      <c r="VPA184" s="36"/>
      <c r="VPB184" s="36"/>
      <c r="VPC184" s="36"/>
      <c r="VPD184" s="36"/>
      <c r="VPE184" s="36"/>
      <c r="VPF184" s="36"/>
      <c r="VPG184" s="36"/>
      <c r="VPH184" s="36"/>
      <c r="VPI184" s="36"/>
      <c r="VPJ184" s="36"/>
      <c r="VPK184" s="36"/>
      <c r="VPL184" s="36"/>
      <c r="VPM184" s="36"/>
      <c r="VPN184" s="36"/>
      <c r="VPO184" s="36"/>
      <c r="VPP184" s="36"/>
      <c r="VPQ184" s="36"/>
      <c r="VPR184" s="36"/>
      <c r="VPS184" s="36"/>
      <c r="VPT184" s="36"/>
      <c r="VPU184" s="36"/>
      <c r="VPV184" s="36"/>
      <c r="VPW184" s="36"/>
      <c r="VPX184" s="36"/>
      <c r="VPY184" s="36"/>
      <c r="VPZ184" s="36"/>
      <c r="VQA184" s="36"/>
      <c r="VQB184" s="36"/>
      <c r="VQC184" s="36"/>
      <c r="VQD184" s="36"/>
      <c r="VQE184" s="36"/>
      <c r="VQF184" s="36"/>
      <c r="VQG184" s="36"/>
      <c r="VQH184" s="36"/>
      <c r="VQI184" s="36"/>
      <c r="VQJ184" s="36"/>
      <c r="VQK184" s="36"/>
      <c r="VQL184" s="36"/>
      <c r="VQM184" s="36"/>
      <c r="VQN184" s="36"/>
      <c r="VQO184" s="36"/>
      <c r="VQP184" s="36"/>
      <c r="VQQ184" s="36"/>
      <c r="VQR184" s="36"/>
      <c r="VQS184" s="36"/>
      <c r="VQT184" s="36"/>
      <c r="VQU184" s="36"/>
      <c r="VQV184" s="36"/>
      <c r="VQW184" s="36"/>
      <c r="VQX184" s="36"/>
      <c r="VQY184" s="36"/>
      <c r="VQZ184" s="36"/>
      <c r="VRA184" s="36"/>
      <c r="VRB184" s="36"/>
      <c r="VRC184" s="36"/>
      <c r="VRD184" s="36"/>
      <c r="VRE184" s="36"/>
      <c r="VRF184" s="36"/>
      <c r="VRG184" s="36"/>
      <c r="VRH184" s="36"/>
      <c r="VRI184" s="36"/>
      <c r="VRJ184" s="36"/>
      <c r="VRK184" s="36"/>
      <c r="VRL184" s="36"/>
      <c r="VRM184" s="36"/>
      <c r="VRN184" s="36"/>
      <c r="VRO184" s="36"/>
      <c r="VRP184" s="36"/>
      <c r="VRQ184" s="36"/>
      <c r="VRR184" s="36"/>
      <c r="VRS184" s="36"/>
      <c r="VRT184" s="36"/>
      <c r="VRU184" s="36"/>
      <c r="VRV184" s="36"/>
      <c r="VRW184" s="36"/>
      <c r="VRX184" s="36"/>
      <c r="VRY184" s="36"/>
      <c r="VRZ184" s="36"/>
      <c r="VSA184" s="36"/>
      <c r="VSB184" s="36"/>
      <c r="VSC184" s="36"/>
      <c r="VSD184" s="36"/>
      <c r="VSE184" s="36"/>
      <c r="VSF184" s="36"/>
      <c r="VSG184" s="36"/>
      <c r="VSH184" s="36"/>
      <c r="VSI184" s="36"/>
      <c r="VSJ184" s="36"/>
      <c r="VSK184" s="36"/>
      <c r="VSL184" s="36"/>
      <c r="VSM184" s="36"/>
      <c r="VSN184" s="36"/>
      <c r="VSO184" s="36"/>
      <c r="VSP184" s="36"/>
      <c r="VSQ184" s="36"/>
      <c r="VSR184" s="36"/>
      <c r="VSS184" s="36"/>
      <c r="VST184" s="36"/>
      <c r="VSU184" s="36"/>
      <c r="VSV184" s="36"/>
      <c r="VSW184" s="36"/>
      <c r="VSX184" s="36"/>
      <c r="VSY184" s="36"/>
      <c r="VSZ184" s="36"/>
      <c r="VTA184" s="36"/>
      <c r="VTB184" s="36"/>
      <c r="VTC184" s="36"/>
      <c r="VTD184" s="36"/>
      <c r="VTE184" s="36"/>
      <c r="VTF184" s="36"/>
      <c r="VTG184" s="36"/>
      <c r="VTH184" s="36"/>
      <c r="VTI184" s="36"/>
      <c r="VTJ184" s="36"/>
      <c r="VTK184" s="36"/>
      <c r="VTL184" s="36"/>
      <c r="VTM184" s="36"/>
      <c r="VTN184" s="36"/>
      <c r="VTO184" s="36"/>
      <c r="VTP184" s="36"/>
      <c r="VTQ184" s="36"/>
      <c r="VTR184" s="36"/>
      <c r="VTS184" s="36"/>
      <c r="VTT184" s="36"/>
      <c r="VTU184" s="36"/>
      <c r="VTV184" s="36"/>
      <c r="VTW184" s="36"/>
      <c r="VTX184" s="36"/>
      <c r="VTY184" s="36"/>
      <c r="VTZ184" s="36"/>
      <c r="VUA184" s="36"/>
      <c r="VUB184" s="36"/>
      <c r="VUC184" s="36"/>
      <c r="VUD184" s="36"/>
      <c r="VUE184" s="36"/>
      <c r="VUF184" s="36"/>
      <c r="VUG184" s="36"/>
      <c r="VUH184" s="36"/>
      <c r="VUI184" s="36"/>
      <c r="VUJ184" s="36"/>
      <c r="VUK184" s="36"/>
      <c r="VUL184" s="36"/>
      <c r="VUM184" s="36"/>
      <c r="VUN184" s="36"/>
      <c r="VUO184" s="36"/>
      <c r="VUP184" s="36"/>
      <c r="VUQ184" s="36"/>
      <c r="VUR184" s="36"/>
      <c r="VUS184" s="36"/>
      <c r="VUT184" s="36"/>
      <c r="VUU184" s="36"/>
      <c r="VUV184" s="36"/>
      <c r="VUW184" s="36"/>
      <c r="VUX184" s="36"/>
      <c r="VUY184" s="36"/>
      <c r="VUZ184" s="36"/>
      <c r="VVA184" s="36"/>
      <c r="VVB184" s="36"/>
      <c r="VVC184" s="36"/>
      <c r="VVD184" s="36"/>
      <c r="VVE184" s="36"/>
      <c r="VVF184" s="36"/>
      <c r="VVG184" s="36"/>
      <c r="VVH184" s="36"/>
      <c r="VVI184" s="36"/>
      <c r="VVJ184" s="36"/>
      <c r="VVK184" s="36"/>
      <c r="VVL184" s="36"/>
      <c r="VVM184" s="36"/>
      <c r="VVN184" s="36"/>
      <c r="VVO184" s="36"/>
      <c r="VVP184" s="36"/>
      <c r="VVQ184" s="36"/>
      <c r="VVR184" s="36"/>
      <c r="VVS184" s="36"/>
      <c r="VVT184" s="36"/>
      <c r="VVU184" s="36"/>
      <c r="VVV184" s="36"/>
      <c r="VVW184" s="36"/>
      <c r="VVX184" s="36"/>
      <c r="VVY184" s="36"/>
      <c r="VVZ184" s="36"/>
      <c r="VWA184" s="36"/>
      <c r="VWB184" s="36"/>
      <c r="VWC184" s="36"/>
      <c r="VWD184" s="36"/>
      <c r="VWE184" s="36"/>
      <c r="VWF184" s="36"/>
      <c r="VWG184" s="36"/>
      <c r="VWH184" s="36"/>
      <c r="VWI184" s="36"/>
      <c r="VWJ184" s="36"/>
      <c r="VWK184" s="36"/>
      <c r="VWL184" s="36"/>
      <c r="VWM184" s="36"/>
      <c r="VWN184" s="36"/>
      <c r="VWO184" s="36"/>
      <c r="VWP184" s="36"/>
      <c r="VWQ184" s="36"/>
      <c r="VWR184" s="36"/>
      <c r="VWS184" s="36"/>
      <c r="VWT184" s="36"/>
      <c r="VWU184" s="36"/>
      <c r="VWV184" s="36"/>
      <c r="VWW184" s="36"/>
      <c r="VWX184" s="36"/>
      <c r="VWY184" s="36"/>
      <c r="VWZ184" s="36"/>
      <c r="VXA184" s="36"/>
      <c r="VXB184" s="36"/>
      <c r="VXC184" s="36"/>
      <c r="VXD184" s="36"/>
      <c r="VXE184" s="36"/>
      <c r="VXF184" s="36"/>
      <c r="VXG184" s="36"/>
      <c r="VXH184" s="36"/>
      <c r="VXI184" s="36"/>
      <c r="VXJ184" s="36"/>
      <c r="VXK184" s="36"/>
      <c r="VXL184" s="36"/>
      <c r="VXM184" s="36"/>
      <c r="VXN184" s="36"/>
      <c r="VXO184" s="36"/>
      <c r="VXP184" s="36"/>
      <c r="VXQ184" s="36"/>
      <c r="VXR184" s="36"/>
      <c r="VXS184" s="36"/>
      <c r="VXT184" s="36"/>
      <c r="VXU184" s="36"/>
      <c r="VXV184" s="36"/>
      <c r="VXW184" s="36"/>
      <c r="VXX184" s="36"/>
      <c r="VXY184" s="36"/>
      <c r="VXZ184" s="36"/>
      <c r="VYA184" s="36"/>
      <c r="VYB184" s="36"/>
      <c r="VYC184" s="36"/>
      <c r="VYD184" s="36"/>
      <c r="VYE184" s="36"/>
      <c r="VYF184" s="36"/>
      <c r="VYG184" s="36"/>
      <c r="VYH184" s="36"/>
      <c r="VYI184" s="36"/>
      <c r="VYJ184" s="36"/>
      <c r="VYK184" s="36"/>
      <c r="VYL184" s="36"/>
      <c r="VYM184" s="36"/>
      <c r="VYN184" s="36"/>
      <c r="VYO184" s="36"/>
      <c r="VYP184" s="36"/>
      <c r="VYQ184" s="36"/>
      <c r="VYR184" s="36"/>
      <c r="VYS184" s="36"/>
      <c r="VYT184" s="36"/>
      <c r="VYU184" s="36"/>
      <c r="VYV184" s="36"/>
      <c r="VYW184" s="36"/>
      <c r="VYX184" s="36"/>
      <c r="VYY184" s="36"/>
      <c r="VYZ184" s="36"/>
      <c r="VZA184" s="36"/>
      <c r="VZB184" s="36"/>
      <c r="VZC184" s="36"/>
      <c r="VZD184" s="36"/>
      <c r="VZE184" s="36"/>
      <c r="VZF184" s="36"/>
      <c r="VZG184" s="36"/>
      <c r="VZH184" s="36"/>
      <c r="VZI184" s="36"/>
      <c r="VZJ184" s="36"/>
      <c r="VZK184" s="36"/>
      <c r="VZL184" s="36"/>
      <c r="VZM184" s="36"/>
      <c r="VZN184" s="36"/>
      <c r="VZO184" s="36"/>
      <c r="VZP184" s="36"/>
      <c r="VZQ184" s="36"/>
      <c r="VZR184" s="36"/>
      <c r="VZS184" s="36"/>
      <c r="VZT184" s="36"/>
      <c r="VZU184" s="36"/>
      <c r="VZV184" s="36"/>
      <c r="VZW184" s="36"/>
      <c r="VZX184" s="36"/>
      <c r="VZY184" s="36"/>
      <c r="VZZ184" s="36"/>
      <c r="WAA184" s="36"/>
      <c r="WAB184" s="36"/>
      <c r="WAC184" s="36"/>
      <c r="WAD184" s="36"/>
      <c r="WAE184" s="36"/>
      <c r="WAF184" s="36"/>
      <c r="WAG184" s="36"/>
      <c r="WAH184" s="36"/>
      <c r="WAI184" s="36"/>
      <c r="WAJ184" s="36"/>
      <c r="WAK184" s="36"/>
      <c r="WAL184" s="36"/>
      <c r="WAM184" s="36"/>
      <c r="WAN184" s="36"/>
      <c r="WAO184" s="36"/>
      <c r="WAP184" s="36"/>
      <c r="WAQ184" s="36"/>
      <c r="WAR184" s="36"/>
      <c r="WAS184" s="36"/>
      <c r="WAT184" s="36"/>
      <c r="WAU184" s="36"/>
      <c r="WAV184" s="36"/>
      <c r="WAW184" s="36"/>
      <c r="WAX184" s="36"/>
      <c r="WAY184" s="36"/>
      <c r="WAZ184" s="36"/>
      <c r="WBA184" s="36"/>
      <c r="WBB184" s="36"/>
      <c r="WBC184" s="36"/>
      <c r="WBD184" s="36"/>
      <c r="WBE184" s="36"/>
      <c r="WBF184" s="36"/>
      <c r="WBG184" s="36"/>
      <c r="WBH184" s="36"/>
      <c r="WBI184" s="36"/>
      <c r="WBJ184" s="36"/>
      <c r="WBK184" s="36"/>
      <c r="WBL184" s="36"/>
      <c r="WBM184" s="36"/>
      <c r="WBN184" s="36"/>
      <c r="WBO184" s="36"/>
      <c r="WBP184" s="36"/>
      <c r="WBQ184" s="36"/>
      <c r="WBR184" s="36"/>
      <c r="WBS184" s="36"/>
      <c r="WBT184" s="36"/>
      <c r="WBU184" s="36"/>
      <c r="WBV184" s="36"/>
      <c r="WBW184" s="36"/>
      <c r="WBX184" s="36"/>
      <c r="WBY184" s="36"/>
      <c r="WBZ184" s="36"/>
      <c r="WCA184" s="36"/>
      <c r="WCB184" s="36"/>
      <c r="WCC184" s="36"/>
      <c r="WCD184" s="36"/>
      <c r="WCE184" s="36"/>
      <c r="WCF184" s="36"/>
      <c r="WCG184" s="36"/>
      <c r="WCH184" s="36"/>
      <c r="WCI184" s="36"/>
      <c r="WCJ184" s="36"/>
      <c r="WCK184" s="36"/>
      <c r="WCL184" s="36"/>
      <c r="WCM184" s="36"/>
      <c r="WCN184" s="36"/>
      <c r="WCO184" s="36"/>
      <c r="WCP184" s="36"/>
      <c r="WCQ184" s="36"/>
      <c r="WCR184" s="36"/>
      <c r="WCS184" s="36"/>
      <c r="WCT184" s="36"/>
      <c r="WCU184" s="36"/>
      <c r="WCV184" s="36"/>
      <c r="WCW184" s="36"/>
      <c r="WCX184" s="36"/>
      <c r="WCY184" s="36"/>
      <c r="WCZ184" s="36"/>
      <c r="WDA184" s="36"/>
      <c r="WDB184" s="36"/>
      <c r="WDC184" s="36"/>
      <c r="WDD184" s="36"/>
      <c r="WDE184" s="36"/>
      <c r="WDF184" s="36"/>
      <c r="WDG184" s="36"/>
      <c r="WDH184" s="36"/>
      <c r="WDI184" s="36"/>
      <c r="WDJ184" s="36"/>
      <c r="WDK184" s="36"/>
      <c r="WDL184" s="36"/>
      <c r="WDM184" s="36"/>
      <c r="WDN184" s="36"/>
      <c r="WDO184" s="36"/>
      <c r="WDP184" s="36"/>
      <c r="WDQ184" s="36"/>
      <c r="WDR184" s="36"/>
      <c r="WDS184" s="36"/>
      <c r="WDT184" s="36"/>
      <c r="WDU184" s="36"/>
      <c r="WDV184" s="36"/>
      <c r="WDW184" s="36"/>
      <c r="WDX184" s="36"/>
      <c r="WDY184" s="36"/>
      <c r="WDZ184" s="36"/>
      <c r="WEA184" s="36"/>
      <c r="WEB184" s="36"/>
      <c r="WEC184" s="36"/>
      <c r="WED184" s="36"/>
      <c r="WEE184" s="36"/>
      <c r="WEF184" s="36"/>
      <c r="WEG184" s="36"/>
      <c r="WEH184" s="36"/>
      <c r="WEI184" s="36"/>
      <c r="WEJ184" s="36"/>
      <c r="WEK184" s="36"/>
      <c r="WEL184" s="36"/>
      <c r="WEM184" s="36"/>
      <c r="WEN184" s="36"/>
      <c r="WEO184" s="36"/>
      <c r="WEP184" s="36"/>
      <c r="WEQ184" s="36"/>
      <c r="WER184" s="36"/>
      <c r="WES184" s="36"/>
      <c r="WET184" s="36"/>
      <c r="WEU184" s="36"/>
      <c r="WEV184" s="36"/>
      <c r="WEW184" s="36"/>
      <c r="WEX184" s="36"/>
      <c r="WEY184" s="36"/>
      <c r="WEZ184" s="36"/>
      <c r="WFA184" s="36"/>
      <c r="WFB184" s="36"/>
      <c r="WFC184" s="36"/>
      <c r="WFD184" s="36"/>
      <c r="WFE184" s="36"/>
      <c r="WFF184" s="36"/>
      <c r="WFG184" s="36"/>
      <c r="WFH184" s="36"/>
      <c r="WFI184" s="36"/>
      <c r="WFJ184" s="36"/>
      <c r="WFK184" s="36"/>
      <c r="WFL184" s="36"/>
      <c r="WFM184" s="36"/>
      <c r="WFN184" s="36"/>
      <c r="WFO184" s="36"/>
      <c r="WFP184" s="36"/>
      <c r="WFQ184" s="36"/>
      <c r="WFR184" s="36"/>
      <c r="WFS184" s="36"/>
      <c r="WFT184" s="36"/>
      <c r="WFU184" s="36"/>
      <c r="WFV184" s="36"/>
      <c r="WFW184" s="36"/>
      <c r="WFX184" s="36"/>
      <c r="WFY184" s="36"/>
      <c r="WFZ184" s="36"/>
      <c r="WGA184" s="36"/>
      <c r="WGB184" s="36"/>
      <c r="WGC184" s="36"/>
      <c r="WGD184" s="36"/>
      <c r="WGE184" s="36"/>
      <c r="WGF184" s="36"/>
      <c r="WGG184" s="36"/>
      <c r="WGH184" s="36"/>
      <c r="WGI184" s="36"/>
      <c r="WGJ184" s="36"/>
      <c r="WGK184" s="36"/>
      <c r="WGL184" s="36"/>
      <c r="WGM184" s="36"/>
      <c r="WGN184" s="36"/>
      <c r="WGO184" s="36"/>
      <c r="WGP184" s="36"/>
      <c r="WGQ184" s="36"/>
      <c r="WGR184" s="36"/>
      <c r="WGS184" s="36"/>
      <c r="WGT184" s="36"/>
      <c r="WGU184" s="36"/>
      <c r="WGV184" s="36"/>
      <c r="WGW184" s="36"/>
      <c r="WGX184" s="36"/>
      <c r="WGY184" s="36"/>
      <c r="WGZ184" s="36"/>
      <c r="WHA184" s="36"/>
      <c r="WHB184" s="36"/>
      <c r="WHC184" s="36"/>
      <c r="WHD184" s="36"/>
      <c r="WHE184" s="36"/>
      <c r="WHF184" s="36"/>
      <c r="WHG184" s="36"/>
      <c r="WHH184" s="36"/>
      <c r="WHI184" s="36"/>
      <c r="WHJ184" s="36"/>
      <c r="WHK184" s="36"/>
      <c r="WHL184" s="36"/>
      <c r="WHM184" s="36"/>
      <c r="WHN184" s="36"/>
      <c r="WHO184" s="36"/>
      <c r="WHP184" s="36"/>
      <c r="WHQ184" s="36"/>
      <c r="WHR184" s="36"/>
      <c r="WHS184" s="36"/>
      <c r="WHT184" s="36"/>
      <c r="WHU184" s="36"/>
      <c r="WHV184" s="36"/>
      <c r="WHW184" s="36"/>
      <c r="WHX184" s="36"/>
      <c r="WHY184" s="36"/>
      <c r="WHZ184" s="36"/>
      <c r="WIA184" s="36"/>
      <c r="WIB184" s="36"/>
      <c r="WIC184" s="36"/>
      <c r="WID184" s="36"/>
      <c r="WIE184" s="36"/>
      <c r="WIF184" s="36"/>
      <c r="WIG184" s="36"/>
      <c r="WIH184" s="36"/>
      <c r="WII184" s="36"/>
      <c r="WIJ184" s="36"/>
      <c r="WIK184" s="36"/>
      <c r="WIL184" s="36"/>
      <c r="WIM184" s="36"/>
      <c r="WIN184" s="36"/>
      <c r="WIO184" s="36"/>
      <c r="WIP184" s="36"/>
      <c r="WIQ184" s="36"/>
      <c r="WIR184" s="36"/>
      <c r="WIS184" s="36"/>
      <c r="WIT184" s="36"/>
      <c r="WIU184" s="36"/>
      <c r="WIV184" s="36"/>
      <c r="WIW184" s="36"/>
      <c r="WIX184" s="36"/>
      <c r="WIY184" s="36"/>
      <c r="WIZ184" s="36"/>
      <c r="WJA184" s="36"/>
      <c r="WJB184" s="36"/>
      <c r="WJC184" s="36"/>
      <c r="WJD184" s="36"/>
      <c r="WJE184" s="36"/>
      <c r="WJF184" s="36"/>
      <c r="WJG184" s="36"/>
      <c r="WJH184" s="36"/>
      <c r="WJI184" s="36"/>
      <c r="WJJ184" s="36"/>
      <c r="WJK184" s="36"/>
      <c r="WJL184" s="36"/>
      <c r="WJM184" s="36"/>
      <c r="WJN184" s="36"/>
      <c r="WJO184" s="36"/>
      <c r="WJP184" s="36"/>
      <c r="WJQ184" s="36"/>
      <c r="WJR184" s="36"/>
      <c r="WJS184" s="36"/>
      <c r="WJT184" s="36"/>
      <c r="WJU184" s="36"/>
      <c r="WJV184" s="36"/>
      <c r="WJW184" s="36"/>
      <c r="WJX184" s="36"/>
      <c r="WJY184" s="36"/>
      <c r="WJZ184" s="36"/>
      <c r="WKA184" s="36"/>
      <c r="WKB184" s="36"/>
      <c r="WKC184" s="36"/>
      <c r="WKD184" s="36"/>
      <c r="WKE184" s="36"/>
      <c r="WKF184" s="36"/>
      <c r="WKG184" s="36"/>
      <c r="WKH184" s="36"/>
      <c r="WKI184" s="36"/>
      <c r="WKJ184" s="36"/>
      <c r="WKK184" s="36"/>
      <c r="WKL184" s="36"/>
      <c r="WKM184" s="36"/>
      <c r="WKN184" s="36"/>
      <c r="WKO184" s="36"/>
      <c r="WKP184" s="36"/>
      <c r="WKQ184" s="36"/>
      <c r="WKR184" s="36"/>
      <c r="WKS184" s="36"/>
      <c r="WKT184" s="36"/>
      <c r="WKU184" s="36"/>
      <c r="WKV184" s="36"/>
      <c r="WKW184" s="36"/>
      <c r="WKX184" s="36"/>
      <c r="WKY184" s="36"/>
      <c r="WKZ184" s="36"/>
      <c r="WLA184" s="36"/>
      <c r="WLB184" s="36"/>
      <c r="WLC184" s="36"/>
      <c r="WLD184" s="36"/>
      <c r="WLE184" s="36"/>
      <c r="WLF184" s="36"/>
      <c r="WLG184" s="36"/>
      <c r="WLH184" s="36"/>
      <c r="WLI184" s="36"/>
      <c r="WLJ184" s="36"/>
      <c r="WLK184" s="36"/>
      <c r="WLL184" s="36"/>
      <c r="WLM184" s="36"/>
      <c r="WLN184" s="36"/>
      <c r="WLO184" s="36"/>
      <c r="WLP184" s="36"/>
      <c r="WLQ184" s="36"/>
      <c r="WLR184" s="36"/>
      <c r="WLS184" s="36"/>
      <c r="WLT184" s="36"/>
      <c r="WLU184" s="36"/>
      <c r="WLV184" s="36"/>
      <c r="WLW184" s="36"/>
      <c r="WLX184" s="36"/>
      <c r="WLY184" s="36"/>
      <c r="WLZ184" s="36"/>
      <c r="WMA184" s="36"/>
      <c r="WMB184" s="36"/>
      <c r="WMC184" s="36"/>
      <c r="WMD184" s="36"/>
      <c r="WME184" s="36"/>
      <c r="WMF184" s="36"/>
      <c r="WMG184" s="36"/>
      <c r="WMH184" s="36"/>
      <c r="WMI184" s="36"/>
      <c r="WMJ184" s="36"/>
      <c r="WMK184" s="36"/>
      <c r="WML184" s="36"/>
      <c r="WMM184" s="36"/>
      <c r="WMN184" s="36"/>
      <c r="WMO184" s="36"/>
      <c r="WMP184" s="36"/>
      <c r="WMQ184" s="36"/>
      <c r="WMR184" s="36"/>
      <c r="WMS184" s="36"/>
      <c r="WMT184" s="36"/>
      <c r="WMU184" s="36"/>
      <c r="WMV184" s="36"/>
      <c r="WMW184" s="36"/>
      <c r="WMX184" s="36"/>
      <c r="WMY184" s="36"/>
      <c r="WMZ184" s="36"/>
      <c r="WNA184" s="36"/>
      <c r="WNB184" s="36"/>
      <c r="WNC184" s="36"/>
      <c r="WND184" s="36"/>
      <c r="WNE184" s="36"/>
      <c r="WNF184" s="36"/>
      <c r="WNG184" s="36"/>
      <c r="WNH184" s="36"/>
      <c r="WNI184" s="36"/>
      <c r="WNJ184" s="36"/>
      <c r="WNK184" s="36"/>
      <c r="WNL184" s="36"/>
      <c r="WNM184" s="36"/>
      <c r="WNN184" s="36"/>
      <c r="WNO184" s="36"/>
      <c r="WNP184" s="36"/>
      <c r="WNQ184" s="36"/>
      <c r="WNR184" s="36"/>
      <c r="WNS184" s="36"/>
      <c r="WNT184" s="36"/>
      <c r="WNU184" s="36"/>
      <c r="WNV184" s="36"/>
      <c r="WNW184" s="36"/>
      <c r="WNX184" s="36"/>
      <c r="WNY184" s="36"/>
      <c r="WNZ184" s="36"/>
      <c r="WOA184" s="36"/>
      <c r="WOB184" s="36"/>
      <c r="WOC184" s="36"/>
      <c r="WOD184" s="36"/>
      <c r="WOE184" s="36"/>
      <c r="WOF184" s="36"/>
      <c r="WOG184" s="36"/>
      <c r="WOH184" s="36"/>
      <c r="WOI184" s="36"/>
      <c r="WOJ184" s="36"/>
      <c r="WOK184" s="36"/>
      <c r="WOL184" s="36"/>
      <c r="WOM184" s="36"/>
      <c r="WON184" s="36"/>
      <c r="WOO184" s="36"/>
      <c r="WOP184" s="36"/>
      <c r="WOQ184" s="36"/>
      <c r="WOR184" s="36"/>
      <c r="WOS184" s="36"/>
      <c r="WOT184" s="36"/>
      <c r="WOU184" s="36"/>
      <c r="WOV184" s="36"/>
      <c r="WOW184" s="36"/>
      <c r="WOX184" s="36"/>
      <c r="WOY184" s="36"/>
      <c r="WOZ184" s="36"/>
      <c r="WPA184" s="36"/>
      <c r="WPB184" s="36"/>
      <c r="WPC184" s="36"/>
      <c r="WPD184" s="36"/>
      <c r="WPE184" s="36"/>
      <c r="WPF184" s="36"/>
      <c r="WPG184" s="36"/>
      <c r="WPH184" s="36"/>
      <c r="WPI184" s="36"/>
      <c r="WPJ184" s="36"/>
      <c r="WPK184" s="36"/>
      <c r="WPL184" s="36"/>
      <c r="WPM184" s="36"/>
      <c r="WPN184" s="36"/>
      <c r="WPO184" s="36"/>
      <c r="WPP184" s="36"/>
      <c r="WPQ184" s="36"/>
      <c r="WPR184" s="36"/>
      <c r="WPS184" s="36"/>
      <c r="WPT184" s="36"/>
      <c r="WPU184" s="36"/>
      <c r="WPV184" s="36"/>
      <c r="WPW184" s="36"/>
      <c r="WPX184" s="36"/>
      <c r="WPY184" s="36"/>
      <c r="WPZ184" s="36"/>
      <c r="WQA184" s="36"/>
      <c r="WQB184" s="36"/>
      <c r="WQC184" s="36"/>
      <c r="WQD184" s="36"/>
      <c r="WQE184" s="36"/>
      <c r="WQF184" s="36"/>
      <c r="WQG184" s="36"/>
      <c r="WQH184" s="36"/>
      <c r="WQI184" s="36"/>
      <c r="WQJ184" s="36"/>
      <c r="WQK184" s="36"/>
      <c r="WQL184" s="36"/>
      <c r="WQM184" s="36"/>
      <c r="WQN184" s="36"/>
      <c r="WQO184" s="36"/>
      <c r="WQP184" s="36"/>
      <c r="WQQ184" s="36"/>
      <c r="WQR184" s="36"/>
      <c r="WQS184" s="36"/>
      <c r="WQT184" s="36"/>
      <c r="WQU184" s="36"/>
      <c r="WQV184" s="36"/>
      <c r="WQW184" s="36"/>
      <c r="WQX184" s="36"/>
      <c r="WQY184" s="36"/>
      <c r="WQZ184" s="36"/>
      <c r="WRA184" s="36"/>
      <c r="WRB184" s="36"/>
      <c r="WRC184" s="36"/>
      <c r="WRD184" s="36"/>
      <c r="WRE184" s="36"/>
      <c r="WRF184" s="36"/>
      <c r="WRG184" s="36"/>
      <c r="WRH184" s="36"/>
      <c r="WRI184" s="36"/>
      <c r="WRJ184" s="36"/>
      <c r="WRK184" s="36"/>
      <c r="WRL184" s="36"/>
      <c r="WRM184" s="36"/>
      <c r="WRN184" s="36"/>
      <c r="WRO184" s="36"/>
      <c r="WRP184" s="36"/>
      <c r="WRQ184" s="36"/>
      <c r="WRR184" s="36"/>
      <c r="WRS184" s="36"/>
      <c r="WRT184" s="36"/>
      <c r="WRU184" s="36"/>
      <c r="WRV184" s="36"/>
      <c r="WRW184" s="36"/>
      <c r="WRX184" s="36"/>
      <c r="WRY184" s="36"/>
      <c r="WRZ184" s="36"/>
      <c r="WSA184" s="36"/>
      <c r="WSB184" s="36"/>
      <c r="WSC184" s="36"/>
      <c r="WSD184" s="36"/>
      <c r="WSE184" s="36"/>
      <c r="WSF184" s="36"/>
      <c r="WSG184" s="36"/>
      <c r="WSH184" s="36"/>
      <c r="WSI184" s="36"/>
      <c r="WSJ184" s="36"/>
      <c r="WSK184" s="36"/>
      <c r="WSL184" s="36"/>
      <c r="WSM184" s="36"/>
      <c r="WSN184" s="36"/>
      <c r="WSO184" s="36"/>
      <c r="WSP184" s="36"/>
      <c r="WSQ184" s="36"/>
      <c r="WSR184" s="36"/>
      <c r="WSS184" s="36"/>
      <c r="WST184" s="36"/>
      <c r="WSU184" s="36"/>
      <c r="WSV184" s="36"/>
      <c r="WSW184" s="36"/>
      <c r="WSX184" s="36"/>
      <c r="WSY184" s="36"/>
      <c r="WSZ184" s="36"/>
      <c r="WTA184" s="36"/>
      <c r="WTB184" s="36"/>
      <c r="WTC184" s="36"/>
      <c r="WTD184" s="36"/>
      <c r="WTE184" s="36"/>
      <c r="WTF184" s="36"/>
      <c r="WTG184" s="36"/>
      <c r="WTH184" s="36"/>
      <c r="WTI184" s="36"/>
      <c r="WTJ184" s="36"/>
      <c r="WTK184" s="36"/>
      <c r="WTL184" s="36"/>
      <c r="WTM184" s="36"/>
      <c r="WTN184" s="36"/>
      <c r="WTO184" s="36"/>
      <c r="WTP184" s="36"/>
      <c r="WTQ184" s="36"/>
      <c r="WTR184" s="36"/>
      <c r="WTS184" s="36"/>
      <c r="WTT184" s="36"/>
      <c r="WTU184" s="36"/>
      <c r="WTV184" s="36"/>
      <c r="WTW184" s="36"/>
      <c r="WTX184" s="36"/>
      <c r="WTY184" s="36"/>
      <c r="WTZ184" s="36"/>
      <c r="WUA184" s="36"/>
      <c r="WUB184" s="36"/>
      <c r="WUC184" s="36"/>
      <c r="WUD184" s="36"/>
      <c r="WUE184" s="36"/>
      <c r="WUF184" s="36"/>
      <c r="WUG184" s="36"/>
      <c r="WUH184" s="36"/>
      <c r="WUI184" s="36"/>
      <c r="WUJ184" s="36"/>
      <c r="WUK184" s="36"/>
      <c r="WUL184" s="36"/>
      <c r="WUM184" s="36"/>
      <c r="WUN184" s="36"/>
      <c r="WUO184" s="36"/>
      <c r="WUP184" s="36"/>
      <c r="WUQ184" s="36"/>
      <c r="WUR184" s="36"/>
      <c r="WUS184" s="36"/>
      <c r="WUT184" s="36"/>
      <c r="WUU184" s="36"/>
      <c r="WUV184" s="36"/>
      <c r="WUW184" s="36"/>
      <c r="WUX184" s="36"/>
      <c r="WUY184" s="36"/>
      <c r="WUZ184" s="36"/>
      <c r="WVA184" s="36"/>
      <c r="WVB184" s="36"/>
      <c r="WVC184" s="36"/>
      <c r="WVD184" s="36"/>
      <c r="WVE184" s="36"/>
      <c r="WVF184" s="36"/>
      <c r="WVG184" s="36"/>
      <c r="WVH184" s="36"/>
      <c r="WVI184" s="36"/>
    </row>
    <row r="185" spans="1:16129" ht="14.25">
      <c r="A185" s="1158">
        <v>416</v>
      </c>
      <c r="B185" s="1158" t="s">
        <v>1203</v>
      </c>
      <c r="C185" s="1158" t="s">
        <v>1167</v>
      </c>
      <c r="D185" s="1148" t="s">
        <v>1328</v>
      </c>
    </row>
    <row r="187" spans="1:16129" ht="15">
      <c r="A187" s="21" t="s">
        <v>125</v>
      </c>
      <c r="B187" s="1097"/>
    </row>
    <row r="188" spans="1:16129" ht="14.25">
      <c r="A188" s="1097" t="s">
        <v>100</v>
      </c>
      <c r="B188" s="1097"/>
    </row>
    <row r="189" spans="1:16129" ht="14.25">
      <c r="A189" s="1097"/>
      <c r="B189" s="1097"/>
    </row>
    <row r="190" spans="1:16129" ht="15">
      <c r="A190" s="21" t="s">
        <v>63</v>
      </c>
      <c r="B190" s="1097"/>
    </row>
    <row r="191" spans="1:16129" ht="14.25">
      <c r="A191" s="1097"/>
      <c r="B191" s="1097"/>
    </row>
    <row r="192" spans="1:16129" ht="14.25">
      <c r="A192" s="1097" t="s">
        <v>1000</v>
      </c>
      <c r="B192" s="1097"/>
    </row>
    <row r="193" spans="1:2" ht="14.25">
      <c r="A193" s="1097" t="s">
        <v>949</v>
      </c>
      <c r="B193" s="1097"/>
    </row>
  </sheetData>
  <pageMargins left="0.43307086614173229" right="0.15748031496062992" top="0.43307086614173229" bottom="0.43307086614173229" header="0.15748031496062992" footer="0.15748031496062992"/>
  <pageSetup paperSize="8" scale="42" fitToHeight="2" orientation="portrait" r:id="rId1"/>
  <headerFooter alignWithMargins="0">
    <oddFooter>&amp;R&amp;P</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20C369649EC6B42909E1CA8EFF78DAF" ma:contentTypeVersion="1958" ma:contentTypeDescription="Create a new document." ma:contentTypeScope="" ma:versionID="221f0fb5ef553647975dde70bf32e67b">
  <xsd:schema xmlns:xsd="http://www.w3.org/2001/XMLSchema" xmlns:xs="http://www.w3.org/2001/XMLSchema" xmlns:p="http://schemas.microsoft.com/office/2006/metadata/properties" xmlns:ns2="2c0b3723-ae66-45ac-94fb-aaf049c45b50" xmlns:ns3="23aec6fe-9a83-4a2f-ab52-d09bbe7249a5" xmlns:ns4="a7ae9527-1af9-4d71-9c42-08808dd5f8ea" targetNamespace="http://schemas.microsoft.com/office/2006/metadata/properties" ma:root="true" ma:fieldsID="07ae830841e26501683655753e822f1b" ns2:_="" ns3:_="" ns4:_="">
    <xsd:import namespace="2c0b3723-ae66-45ac-94fb-aaf049c45b50"/>
    <xsd:import namespace="23aec6fe-9a83-4a2f-ab52-d09bbe7249a5"/>
    <xsd:import namespace="a7ae9527-1af9-4d71-9c42-08808dd5f8ea"/>
    <xsd:element name="properties">
      <xsd:complexType>
        <xsd:sequence>
          <xsd:element name="documentManagement">
            <xsd:complexType>
              <xsd:all>
                <xsd:element ref="ns2:_dlc_DocId" minOccurs="0"/>
                <xsd:element ref="ns2:_dlc_DocIdUrl" minOccurs="0"/>
                <xsd:element ref="ns2:_dlc_DocIdPersistId" minOccurs="0"/>
                <xsd:element ref="ns3:MediaServiceMetadata" minOccurs="0"/>
                <xsd:element ref="ns3:MediaServiceFastMetadata" minOccurs="0"/>
                <xsd:element ref="ns3:MediaServiceAutoTags" minOccurs="0"/>
                <xsd:element ref="ns3:MediaServiceOCR" minOccurs="0"/>
                <xsd:element ref="ns3:MediaServiceDateTaken" minOccurs="0"/>
                <xsd:element ref="ns4:SharedWithUsers" minOccurs="0"/>
                <xsd:element ref="ns4:SharedWithDetails"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c0b3723-ae66-45ac-94fb-aaf049c45b50"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23aec6fe-9a83-4a2f-ab52-d09bbe7249a5"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AutoKeyPoints" ma:index="20" nillable="true" ma:displayName="MediaServiceAutoKeyPoints" ma:hidden="true" ma:internalName="MediaServiceAutoKeyPoints" ma:readOnly="true">
      <xsd:simpleType>
        <xsd:restriction base="dms:Note"/>
      </xsd:simpleType>
    </xsd:element>
    <xsd:element name="MediaServiceKeyPoints" ma:index="2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7ae9527-1af9-4d71-9c42-08808dd5f8e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dlc_DocId xmlns="2c0b3723-ae66-45ac-94fb-aaf049c45b50">NHSD-2119-207650929-16437</_dlc_DocId>
    <_dlc_DocIdUrl xmlns="2c0b3723-ae66-45ac-94fb-aaf049c45b50">
      <Url>https://hscic365.sharepoint.com/sites/Teams 2/PopulationHealthandSocialCare/PopulationHealth/Lifestyles/_layouts/15/DocIdRedir.aspx?ID=NHSD-2119-207650929-16437</Url>
      <Description>NHSD-2119-207650929-16437</Description>
    </_dlc_DocIdUrl>
  </documentManagement>
</p:properties>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5DFB252-79C2-4051-8440-4793583EC58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c0b3723-ae66-45ac-94fb-aaf049c45b50"/>
    <ds:schemaRef ds:uri="23aec6fe-9a83-4a2f-ab52-d09bbe7249a5"/>
    <ds:schemaRef ds:uri="a7ae9527-1af9-4d71-9c42-08808dd5f8e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A18A4F1-2EEC-4E36-AD6E-BD410B45BAA6}">
  <ds:schemaRefs>
    <ds:schemaRef ds:uri="http://purl.org/dc/terms/"/>
    <ds:schemaRef ds:uri="http://schemas.microsoft.com/office/2006/documentManagement/types"/>
    <ds:schemaRef ds:uri="http://schemas.microsoft.com/office/infopath/2007/PartnerControls"/>
    <ds:schemaRef ds:uri="2c0b3723-ae66-45ac-94fb-aaf049c45b50"/>
    <ds:schemaRef ds:uri="http://purl.org/dc/elements/1.1/"/>
    <ds:schemaRef ds:uri="http://schemas.openxmlformats.org/package/2006/metadata/core-properties"/>
    <ds:schemaRef ds:uri="a7ae9527-1af9-4d71-9c42-08808dd5f8ea"/>
    <ds:schemaRef ds:uri="http://schemas.microsoft.com/office/2006/metadata/properties"/>
    <ds:schemaRef ds:uri="23aec6fe-9a83-4a2f-ab52-d09bbe7249a5"/>
    <ds:schemaRef ds:uri="http://www.w3.org/XML/1998/namespace"/>
    <ds:schemaRef ds:uri="http://purl.org/dc/dcmitype/"/>
  </ds:schemaRefs>
</ds:datastoreItem>
</file>

<file path=customXml/itemProps3.xml><?xml version="1.0" encoding="utf-8"?>
<ds:datastoreItem xmlns:ds="http://schemas.openxmlformats.org/officeDocument/2006/customXml" ds:itemID="{BD559824-BA12-44C2-BDEF-47B131902B9F}">
  <ds:schemaRefs>
    <ds:schemaRef ds:uri="http://schemas.microsoft.com/sharepoint/events"/>
  </ds:schemaRefs>
</ds:datastoreItem>
</file>

<file path=customXml/itemProps4.xml><?xml version="1.0" encoding="utf-8"?>
<ds:datastoreItem xmlns:ds="http://schemas.openxmlformats.org/officeDocument/2006/customXml" ds:itemID="{83BAA221-89AA-4B68-9329-AF0FC551B04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30</vt:i4>
      </vt:variant>
      <vt:variant>
        <vt:lpstr>Named Ranges</vt:lpstr>
      </vt:variant>
      <vt:variant>
        <vt:i4>8</vt:i4>
      </vt:variant>
    </vt:vector>
  </HeadingPairs>
  <TitlesOfParts>
    <vt:vector size="38" baseType="lpstr">
      <vt:lpstr>Contents</vt:lpstr>
      <vt:lpstr>Notes &amp; Definitions</vt:lpstr>
      <vt:lpstr>2.1</vt:lpstr>
      <vt:lpstr>2.2</vt:lpstr>
      <vt:lpstr>2.3</vt:lpstr>
      <vt:lpstr>2.4</vt:lpstr>
      <vt:lpstr>2.5</vt:lpstr>
      <vt:lpstr>2.6</vt:lpstr>
      <vt:lpstr>2.7</vt:lpstr>
      <vt:lpstr>3.1</vt:lpstr>
      <vt:lpstr>3.2</vt:lpstr>
      <vt:lpstr>3.3</vt:lpstr>
      <vt:lpstr>3.4</vt:lpstr>
      <vt:lpstr>3.5</vt:lpstr>
      <vt:lpstr>3.6</vt:lpstr>
      <vt:lpstr>3.7</vt:lpstr>
      <vt:lpstr>3.8</vt:lpstr>
      <vt:lpstr>4.1</vt:lpstr>
      <vt:lpstr>4.2</vt:lpstr>
      <vt:lpstr>4.3</vt:lpstr>
      <vt:lpstr>4.4</vt:lpstr>
      <vt:lpstr>4.5</vt:lpstr>
      <vt:lpstr>4.6</vt:lpstr>
      <vt:lpstr>4.7</vt:lpstr>
      <vt:lpstr>4.8a</vt:lpstr>
      <vt:lpstr>4.8b</vt:lpstr>
      <vt:lpstr>4.9</vt:lpstr>
      <vt:lpstr>5.1</vt:lpstr>
      <vt:lpstr>5.2</vt:lpstr>
      <vt:lpstr>5.3</vt:lpstr>
      <vt:lpstr>'4.3'!Print_Area</vt:lpstr>
      <vt:lpstr>'4.5'!Print_Area</vt:lpstr>
      <vt:lpstr>'4.7'!Print_Area</vt:lpstr>
      <vt:lpstr>'5.3'!Print_Area</vt:lpstr>
      <vt:lpstr>'4.3'!Print_Titles</vt:lpstr>
      <vt:lpstr>'4.5'!Print_Titles</vt:lpstr>
      <vt:lpstr>'4.7'!Print_Titles</vt:lpstr>
      <vt:lpstr>'5.3'!Print_Titles</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Statistics on NHS Stop Smoking Services in England - April 2015 to June 2015: Tables</dc:title>
  <dc:creator>Lorraine Gray</dc:creator>
  <cp:lastModifiedBy>Olena Mandrik</cp:lastModifiedBy>
  <cp:lastPrinted>2019-01-23T09:22:49Z</cp:lastPrinted>
  <dcterms:created xsi:type="dcterms:W3CDTF">2015-09-30T14:02:17Z</dcterms:created>
  <dcterms:modified xsi:type="dcterms:W3CDTF">2022-01-24T13:08:25Z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0x010100220C369649EC6B42909E1CA8EFF78DAF</vt:lpwstr>
  </property>
  <property fmtid="{D5CDD505-2E9C-101B-9397-08002B2CF9AE}" pid="3" name="_dlc_DocIdItemGuid">
    <vt:lpwstr>c5765098-6d50-4698-a1dd-781b2df17c06</vt:lpwstr>
  </property>
  <property fmtid="{D5CDD505-2E9C-101B-9397-08002B2CF9AE}" pid="4" name="_dlc_policyId">
    <vt:lpwstr>0x010100CE61D9DC7AFC6844B595FD0A55B75DF7|-2054357789</vt:lpwstr>
  </property>
  <property fmtid="{D5CDD505-2E9C-101B-9397-08002B2CF9AE}" pid="5" name="ItemRetentionFormula">
    <vt:lpwstr>&lt;formula id="Microsoft.Office.RecordsManagement.PolicyFeatures.Expiration.Formula.BuiltIn"&gt;&lt;number&gt;8&lt;/number&gt;&lt;property&gt;AuthoredDate&lt;/property&gt;&lt;propertyId&gt;78342c6d-8801-441d-a333-a9f070617aff&lt;/propertyId&gt;&lt;period&gt;years&lt;/period&gt;&lt;/formula&gt;</vt:lpwstr>
  </property>
  <property fmtid="{D5CDD505-2E9C-101B-9397-08002B2CF9AE}" pid="6" name="InformationType">
    <vt:lpwstr>14;#Document|6113f30c-7b54-4978-b917-a373efb61b62</vt:lpwstr>
  </property>
  <property fmtid="{D5CDD505-2E9C-101B-9397-08002B2CF9AE}" pid="7" name="PortfolioCode">
    <vt:lpwstr/>
  </property>
  <property fmtid="{D5CDD505-2E9C-101B-9397-08002B2CF9AE}" pid="8" name="AuthorIds_UIVersion_9">
    <vt:lpwstr>1565</vt:lpwstr>
  </property>
  <property fmtid="{D5CDD505-2E9C-101B-9397-08002B2CF9AE}" pid="9" name="AuthorIds_UIVersion_10">
    <vt:lpwstr>1565</vt:lpwstr>
  </property>
  <property fmtid="{D5CDD505-2E9C-101B-9397-08002B2CF9AE}" pid="10" name="AuthorIds_UIVersion_11">
    <vt:lpwstr>1565</vt:lpwstr>
  </property>
  <property fmtid="{D5CDD505-2E9C-101B-9397-08002B2CF9AE}" pid="11" name="AuthorIds_UIVersion_12">
    <vt:lpwstr>1565</vt:lpwstr>
  </property>
  <property fmtid="{D5CDD505-2E9C-101B-9397-08002B2CF9AE}" pid="12" name="AuthorIds_UIVersion_13">
    <vt:lpwstr>1565</vt:lpwstr>
  </property>
  <property fmtid="{D5CDD505-2E9C-101B-9397-08002B2CF9AE}" pid="13" name="AuthorIds_UIVersion_14">
    <vt:lpwstr>1565</vt:lpwstr>
  </property>
  <property fmtid="{D5CDD505-2E9C-101B-9397-08002B2CF9AE}" pid="14" name="AuthorIds_UIVersion_15">
    <vt:lpwstr>1565</vt:lpwstr>
  </property>
  <property fmtid="{D5CDD505-2E9C-101B-9397-08002B2CF9AE}" pid="15" name="TaxCatchAll">
    <vt:lpwstr>14;#Document|6113f30c-7b54-4978-b917-a373efb61b62</vt:lpwstr>
  </property>
  <property fmtid="{D5CDD505-2E9C-101B-9397-08002B2CF9AE}" pid="16" name="e076e489fa624670a6d5030aa6510568">
    <vt:lpwstr>Document|6113f30c-7b54-4978-b917-a373efb61b62</vt:lpwstr>
  </property>
  <property fmtid="{D5CDD505-2E9C-101B-9397-08002B2CF9AE}" pid="17" name="i8502cb9d1b74c4f9e1ea45824336350">
    <vt:lpwstr/>
  </property>
</Properties>
</file>